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colorstyle+xml" PartName="/xl/charts/colors8.xml"/>
  <Override ContentType="application/vnd.ms-office.chartcolorstyle+xml" PartName="/xl/charts/colors9.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ms-office.chartstyle+xml" PartName="/xl/charts/style8.xml"/>
  <Override ContentType="application/vnd.ms-office.chartstyle+xml" PartName="/xl/charts/style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pivotCacheDefinition+xml" PartName="/xl/pivotCache/pivotCacheDefinition1.xml"/>
  <Override ContentType="application/vnd.openxmlformats-officedocument.spreadsheetml.pivotCacheRecords+xml" PartName="/xl/pivotCache/pivotCacheRecords1.xml"/>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pivotTable+xml" PartName="/xl/pivotTables/pivotTable3.xml"/>
  <Override ContentType="application/vnd.openxmlformats-officedocument.spreadsheetml.pivotTable+xml" PartName="/xl/pivotTables/pivotTable4.xml"/>
  <Override ContentType="application/vnd.openxmlformats-officedocument.spreadsheetml.pivotTable+xml" PartName="/xl/pivotTables/pivotTable5.xml"/>
  <Override ContentType="application/vnd.openxmlformats-officedocument.spreadsheetml.pivotTable+xml" PartName="/xl/pivotTables/pivotTable6.xml"/>
  <Override ContentType="application/vnd.openxmlformats-officedocument.spreadsheetml.pivotTable+xml" PartName="/xl/pivotTables/pivotTable7.xml"/>
  <Override ContentType="application/vnd.openxmlformats-officedocument.spreadsheetml.pivotTable+xml" PartName="/xl/pivotTables/pivotTable8.xml"/>
  <Override ContentType="application/vnd.openxmlformats-officedocument.spreadsheetml.sharedStrings+xml" PartName="/xl/sharedStrings.xml"/>
  <Override ContentType="application/vnd.ms-excel.slicerCache+xml" PartName="/xl/slicerCaches/slicerCache1.xml"/>
  <Override ContentType="application/vnd.ms-excel.slicerCache+xml" PartName="/xl/slicerCaches/slicerCache2.xml"/>
  <Override ContentType="application/vnd.ms-excel.slicerCache+xml" PartName="/xl/slicerCaches/slicerCache3.xml"/>
  <Override ContentType="application/vnd.ms-excel.slicer+xml" PartName="/xl/slicers/slicer1.xml"/>
  <Override ContentType="application/vnd.ms-excel.slicer+xml" PartName="/xl/slicers/slicer2.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ms-excel.timelineCache+xml" PartName="/xl/timelineCaches/timelineCache1.xml"/>
  <Override ContentType="application/vnd.ms-excel.timeline+xml" PartName="/xl/timelines/timelin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mc:Choice Requires="x15">
      <x15ac:absPath xmlns:x15ac="http://schemas.microsoft.com/office/spreadsheetml/2010/11/ac" url="X:\RAPS\DSMF\CFBS\organizatoric\2026\publicare iulie 2026\WEB\BS\"/>
    </mc:Choice>
  </mc:AlternateContent>
  <xr:revisionPtr revIDLastSave="0" documentId="8_{87570AF3-C6DE-4D80-99CA-006CBC133990}" xr6:coauthVersionLast="47" xr6:coauthVersionMax="47" xr10:uidLastSave="{00000000-0000-0000-0000-000000000000}"/>
  <bookViews>
    <workbookView xWindow="30612" yWindow="-108" windowWidth="30936" windowHeight="16776" firstSheet="3" activeTab="3" xr2:uid="{00000000-000D-0000-FFFF-FFFF00000000}"/>
  </bookViews>
  <sheets>
    <sheet name="dinamic" sheetId="2" state="hidden" r:id="rId1"/>
    <sheet name="static" sheetId="4" state="hidden" r:id="rId2"/>
    <sheet name="dinamica" sheetId="1" state="hidden" r:id="rId3"/>
    <sheet name="date dinamice" sheetId="17" r:id="rId4"/>
    <sheet name="datele statice" sheetId="7" r:id="rId5"/>
  </sheets>
  <definedNames>
    <definedName name="__123Graph_AREER" localSheetId="1" hidden="1">#REF!</definedName>
    <definedName name="__123Graph_AREER" hidden="1">#REF!</definedName>
    <definedName name="__123Graph_BREER" localSheetId="1" hidden="1">#REF!</definedName>
    <definedName name="__123Graph_BREER" hidden="1">#REF!</definedName>
    <definedName name="__123Graph_CREER" localSheetId="1" hidden="1">#REF!</definedName>
    <definedName name="__123Graph_CREER" hidden="1">#REF!</definedName>
    <definedName name="_3__123Graph_ACPI_ER_LOG" localSheetId="1" hidden="1">#REF!</definedName>
    <definedName name="_3__123Graph_ACPI_ER_LOG" hidden="1">#REF!</definedName>
    <definedName name="_4__123Graph_BCPI_ER_LOG" localSheetId="1" hidden="1">#REF!</definedName>
    <definedName name="_4__123Graph_BCPI_ER_LOG" hidden="1">#REF!</definedName>
    <definedName name="_5__123Graph_BIBA_IBRD" localSheetId="1" hidden="1">#REF!</definedName>
    <definedName name="_5__123Graph_BIBA_IBRD" hidden="1">#REF!</definedName>
    <definedName name="_Order1" hidden="1">0</definedName>
    <definedName name="_Order2" hidden="1">0</definedName>
    <definedName name="_Regression_Out" localSheetId="1" hidden="1">#REF!</definedName>
    <definedName name="_Regression_Out" hidden="1">#REF!</definedName>
    <definedName name="_Regression_X" localSheetId="1" hidden="1">#REF!</definedName>
    <definedName name="_Regression_X" hidden="1">#REF!</definedName>
    <definedName name="_Regression_Y" localSheetId="1" hidden="1">#REF!</definedName>
    <definedName name="_Regression_Y" hidden="1">#REF!</definedName>
    <definedName name="NativeTimeline_data">#N/A</definedName>
    <definedName name="_xlnm.Print_Area" localSheetId="3">'date dinamice'!$B$1:$AA$41</definedName>
    <definedName name="_xlnm.Print_Area" localSheetId="4">'datele statice'!$B$1:$Z$41</definedName>
    <definedName name="qqq" hidden="1">{#N/A,#N/A,FALSE,"EXTRABUDGT"}</definedName>
    <definedName name="rs" hidden="1">{"BOP_TAB",#N/A,FALSE,"N";"MIDTERM_TAB",#N/A,FALSE,"O";"FUND_CRED",#N/A,FALSE,"P";"DEBT_TAB1",#N/A,FALSE,"Q";"DEBT_TAB2",#N/A,FALSE,"Q";"FORFIN_TAB1",#N/A,FALSE,"R";"FORFIN_TAB2",#N/A,FALSE,"R";"BOP_ANALY",#N/A,FALSE,"U"}</definedName>
    <definedName name="sencount" hidden="1">2</definedName>
    <definedName name="Slicer_data">#N/A</definedName>
    <definedName name="Slicer_Sectors_lvl_1">#N/A</definedName>
    <definedName name="Slicer_Sectors_lvl_11">#N/A</definedName>
    <definedName name="teset" hidden="1">{#N/A,#N/A,FALSE,"SimInp1";#N/A,#N/A,FALSE,"SimInp2";#N/A,#N/A,FALSE,"SimOut1";#N/A,#N/A,FALSE,"SimOut2";#N/A,#N/A,FALSE,"SimOut3";#N/A,#N/A,FALSE,"SimOut4";#N/A,#N/A,FALSE,"SimOut5"}</definedName>
    <definedName name="wrn.BANKS." hidden="1">{#N/A,#N/A,FALSE,"BANKS"}</definedName>
    <definedName name="wrn.BOP." hidden="1">{#N/A,#N/A,FALSE,"BOP"}</definedName>
    <definedName name="wrn.BOP_MIDTERM." hidden="1">{"BOP_TAB",#N/A,FALSE,"N";"MIDTERM_TAB",#N/A,FALSE,"O"}</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s>
  <calcPr calcId="191029"/>
  <pivotCaches>
    <pivotCache cacheId="0" r:id="rId6"/>
  </pivotCaches>
  <extLst>
    <ext xmlns:x14="http://schemas.microsoft.com/office/spreadsheetml/2009/9/main" uri="{BBE1A952-AA13-448e-AADC-164F8A28A991}">
      <x14:slicerCaches>
        <x14:slicerCache r:id="rId7"/>
        <x14:slicerCache r:id="rId8"/>
        <x14:slicerCache r:id="rId9"/>
      </x14:slicerCaches>
    </ext>
    <ext xmlns:x14="http://schemas.microsoft.com/office/spreadsheetml/2009/9/main" uri="{79F54976-1DA5-4618-B147-4CDE4B953A38}">
      <x14:workbookPr/>
    </ext>
    <ext uri="{D0CA8CA8-9F24-4464-BF8E-62219DCF47F9}">
      <x15:timelineCacheRefs>
        <x15:timelineCacheRef r:id="rId10"/>
      </x15:timelineCacheRefs>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2" l="1"/>
  <c r="C2" i="17" s="1"/>
  <c r="D1" i="4"/>
  <c r="C2" i="7" s="1"/>
</calcChain>
</file>

<file path=xl/sharedStrings.xml><?xml version="1.0" encoding="utf-8"?>
<sst xmlns="http://schemas.openxmlformats.org/spreadsheetml/2006/main" count="126976" uniqueCount="112">
  <si>
    <t>data</t>
  </si>
  <si>
    <t>Sectors lvl 1</t>
  </si>
  <si>
    <t>Sectors lvl 2</t>
  </si>
  <si>
    <t>Sectors lvl 3</t>
  </si>
  <si>
    <t>Sector code</t>
  </si>
  <si>
    <t>Asset/Liability</t>
  </si>
  <si>
    <t>Instrument code</t>
  </si>
  <si>
    <t>Instrument</t>
  </si>
  <si>
    <t>Value</t>
  </si>
  <si>
    <t>PIB</t>
  </si>
  <si>
    <t>Instrument/PIB</t>
  </si>
  <si>
    <t>S1</t>
  </si>
  <si>
    <t>Active financiare</t>
  </si>
  <si>
    <t>A</t>
  </si>
  <si>
    <t>Total active</t>
  </si>
  <si>
    <t>F1</t>
  </si>
  <si>
    <t>Aur monetar și Drepturi Speciale de Tragere</t>
  </si>
  <si>
    <t>F11</t>
  </si>
  <si>
    <t>Aur monetar</t>
  </si>
  <si>
    <t>F12</t>
  </si>
  <si>
    <t>DST</t>
  </si>
  <si>
    <t>F2</t>
  </si>
  <si>
    <t>Numerar și depozite</t>
  </si>
  <si>
    <t>F21</t>
  </si>
  <si>
    <t>Numerar</t>
  </si>
  <si>
    <t>F22</t>
  </si>
  <si>
    <t>Depozite transferabile</t>
  </si>
  <si>
    <t>F29</t>
  </si>
  <si>
    <t>Alte depozite</t>
  </si>
  <si>
    <t>F3</t>
  </si>
  <si>
    <t>Titluri de natura datoriei</t>
  </si>
  <si>
    <t>F31</t>
  </si>
  <si>
    <t>Termen scurt</t>
  </si>
  <si>
    <t>F32</t>
  </si>
  <si>
    <t>Termen lung</t>
  </si>
  <si>
    <t>F4</t>
  </si>
  <si>
    <t>F41</t>
  </si>
  <si>
    <t>F42</t>
  </si>
  <si>
    <t>F5</t>
  </si>
  <si>
    <t>Acțiuni și participații ale fondurilor de investiții</t>
  </si>
  <si>
    <t>F6</t>
  </si>
  <si>
    <t>Sisteme de asigurări, de pensii și scheme de garanții standardizate</t>
  </si>
  <si>
    <t>F61</t>
  </si>
  <si>
    <t xml:space="preserve">Provizioane tehnice de asigurări generale </t>
  </si>
  <si>
    <t>F62</t>
  </si>
  <si>
    <t xml:space="preserve">Drepturi asupra asigurărilor de viață și a rentelor </t>
  </si>
  <si>
    <t>F66</t>
  </si>
  <si>
    <t xml:space="preserve">Provizioane pentru executarea garanțiilor standardizate </t>
  </si>
  <si>
    <t>F7</t>
  </si>
  <si>
    <t>F8</t>
  </si>
  <si>
    <t>F81</t>
  </si>
  <si>
    <t xml:space="preserve">Credite comerciale și avansuri </t>
  </si>
  <si>
    <t>F89</t>
  </si>
  <si>
    <t>Pasive</t>
  </si>
  <si>
    <t>P</t>
  </si>
  <si>
    <t>Total pasive</t>
  </si>
  <si>
    <t xml:space="preserve">Alte conturi de plătit </t>
  </si>
  <si>
    <t>Alte conturi de plătit, excluzând creditele comerciale și avansuri</t>
  </si>
  <si>
    <t>valoarea financiară netă</t>
  </si>
  <si>
    <t>N</t>
  </si>
  <si>
    <t>Valoarea financiară netă</t>
  </si>
  <si>
    <t>Societăți comerciale nefinanciare</t>
  </si>
  <si>
    <t>S11</t>
  </si>
  <si>
    <t>Societăți financiare</t>
  </si>
  <si>
    <t>Total</t>
  </si>
  <si>
    <t>S12</t>
  </si>
  <si>
    <t>Instituții financiare monetare</t>
  </si>
  <si>
    <t xml:space="preserve">Total </t>
  </si>
  <si>
    <t>S121+S122</t>
  </si>
  <si>
    <t>Banca Centrală</t>
  </si>
  <si>
    <t>S121</t>
  </si>
  <si>
    <t>Alte instituții financiare monetare</t>
  </si>
  <si>
    <t>S122</t>
  </si>
  <si>
    <t>Alți intermediari financiari</t>
  </si>
  <si>
    <t>S125</t>
  </si>
  <si>
    <t>Societăți de asigurare</t>
  </si>
  <si>
    <t>S128</t>
  </si>
  <si>
    <t>S13</t>
  </si>
  <si>
    <t>S1415</t>
  </si>
  <si>
    <t>S2</t>
  </si>
  <si>
    <t>Row Labels</t>
  </si>
  <si>
    <t>Grand Total</t>
  </si>
  <si>
    <t>Column Labels</t>
  </si>
  <si>
    <t>Sum of Value</t>
  </si>
  <si>
    <t>S14+S15</t>
  </si>
  <si>
    <t>obligațiuni externe / PIB</t>
  </si>
  <si>
    <t>total datorii / PIB</t>
  </si>
  <si>
    <t>obligațiuni externe / total obligațiuni</t>
  </si>
  <si>
    <t>obligațiuni /  active financiare</t>
  </si>
  <si>
    <t>obligațiuni externe</t>
  </si>
  <si>
    <t>total obligațiuni</t>
  </si>
  <si>
    <t>active financiare</t>
  </si>
  <si>
    <t>capital propriu</t>
  </si>
  <si>
    <t>datorii</t>
  </si>
  <si>
    <t>Sum of Value_v</t>
  </si>
  <si>
    <t>Value_v</t>
  </si>
  <si>
    <t>Derivative financiare</t>
  </si>
  <si>
    <t>(Multiple Items)</t>
  </si>
  <si>
    <t>S</t>
  </si>
  <si>
    <t>F100</t>
  </si>
  <si>
    <t>Calcule</t>
  </si>
  <si>
    <t>Instrument_v/PIB</t>
  </si>
  <si>
    <t>Sector</t>
  </si>
  <si>
    <t>Economia națională</t>
  </si>
  <si>
    <t>Alte conturi de primit / de plătit</t>
  </si>
  <si>
    <t>Gospodăriile populației</t>
  </si>
  <si>
    <t xml:space="preserve">Alte conturi de primit / de plătit, excluzând creditele comerciale și </t>
  </si>
  <si>
    <t>Restul lumii</t>
  </si>
  <si>
    <t>Administrația publică</t>
  </si>
  <si>
    <t>total datorii / capitalul propriu</t>
  </si>
  <si>
    <t>Împrumuturi</t>
  </si>
  <si>
    <t>451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</si>
</sst>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mmm/\'yy"/>
    <numFmt numFmtId="166" formatCode="mmm\'/yy"/>
  </numFmts>
  <fonts count="8" x14ac:knownFonts="1">
    <font>
      <sz val="11"/>
      <color theme="1"/>
      <name val="Calibri"/>
      <family val="2"/>
      <scheme val="minor"/>
    </font>
    <font>
      <sz val="8"/>
      <color indexed="8"/>
      <name val="Calibri"/>
      <family val="2"/>
    </font>
    <font>
      <sz val="14"/>
      <color theme="1"/>
      <name val="Calibri"/>
      <family val="2"/>
      <scheme val="minor"/>
    </font>
    <font>
      <b/>
      <sz val="18"/>
      <color indexed="8"/>
      <name val="Calibri"/>
      <family val="2"/>
    </font>
    <font>
      <sz val="11"/>
      <name val="Calibri"/>
      <family val="2"/>
      <scheme val="minor"/>
    </font>
    <font>
      <b/>
      <sz val="18"/>
      <color indexed="8"/>
      <name val="Roboto"/>
      <charset val="204"/>
    </font>
    <font>
      <b/>
      <sz val="18"/>
      <color indexed="8"/>
      <name val="Calibri"/>
      <family val="2"/>
      <charset val="238"/>
    </font>
    <font>
      <sz val="11"/>
      <color theme="1"/>
      <name val="Roboto"/>
      <charset val="204"/>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0" fillId="0" borderId="0" xfId="0" pivotButton="1"/>
    <xf numFmtId="0" fontId="0" fillId="0" borderId="0" xfId="0" applyAlignment="1">
      <alignment horizontal="left"/>
    </xf>
    <xf numFmtId="164" fontId="0" fillId="0" borderId="0" xfId="0" applyNumberFormat="1"/>
    <xf numFmtId="165" fontId="0" fillId="0" borderId="0" xfId="0" applyNumberFormat="1" applyAlignment="1">
      <alignment horizontal="left"/>
    </xf>
    <xf numFmtId="0" fontId="1" fillId="0" borderId="0" xfId="0" applyFont="1" applyAlignment="1">
      <alignment horizontal="left" vertical="top" wrapText="1"/>
    </xf>
    <xf numFmtId="0" fontId="2" fillId="0" borderId="0" xfId="0" applyFont="1" applyAlignment="1">
      <alignment horizontal="centerContinuous"/>
    </xf>
    <xf numFmtId="0" fontId="1" fillId="0" borderId="0" xfId="0" applyFont="1" applyAlignment="1">
      <alignment horizontal="centerContinuous" vertical="top" wrapText="1"/>
    </xf>
    <xf numFmtId="0" fontId="3" fillId="0" borderId="0" xfId="0" applyFont="1" applyAlignment="1">
      <alignment horizontal="left"/>
    </xf>
    <xf numFmtId="0" fontId="4" fillId="0" borderId="0" xfId="0" applyFont="1"/>
    <xf numFmtId="166" fontId="0" fillId="0" borderId="0" xfId="0" applyNumberFormat="1"/>
    <xf numFmtId="0" fontId="0" fillId="0" borderId="0" xfId="0" applyAlignment="1">
      <alignment horizontal="right" vertical="center"/>
    </xf>
    <xf numFmtId="14" fontId="0" fillId="0" borderId="0" xfId="0" applyNumberFormat="1" applyAlignment="1">
      <alignment horizontal="left"/>
    </xf>
    <xf numFmtId="0" fontId="5" fillId="0" borderId="0" xfId="0" applyFont="1" applyAlignment="1">
      <alignment horizontal="left"/>
    </xf>
    <xf numFmtId="0" fontId="6" fillId="0" borderId="0" xfId="0" applyFont="1" applyAlignment="1">
      <alignment horizontal="left" wrapText="1"/>
    </xf>
    <xf numFmtId="0" fontId="5" fillId="0" borderId="0" xfId="0" applyFont="1" applyAlignment="1">
      <alignment horizontal="left" wrapText="1"/>
    </xf>
    <xf numFmtId="0" fontId="7" fillId="0" borderId="0" xfId="0" applyFont="1"/>
  </cellXfs>
  <cellStyles count="1">
    <cellStyle name="Normal" xfId="0" builtinId="0"/>
  </cellStyles>
  <dxfs count="42">
    <dxf>
      <font>
        <color rgb="FFC00000"/>
      </font>
    </dxf>
    <dxf>
      <font>
        <color rgb="FFC00000"/>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6" formatCode="mmm\'/yy"/>
    </dxf>
    <dxf>
      <numFmt numFmtId="164" formatCode="0.0"/>
    </dxf>
    <dxf>
      <numFmt numFmtId="165" formatCode="mmm/\'yy"/>
    </dxf>
    <dxf>
      <numFmt numFmtId="22" formatCode="mmm/yy"/>
    </dxf>
    <dxf>
      <numFmt numFmtId="165" formatCode="mmm/\'yy"/>
    </dxf>
    <dxf>
      <numFmt numFmtId="22" formatCode="mmm/yy"/>
    </dxf>
    <dxf>
      <numFmt numFmtId="22" formatCode="mmm/yy"/>
    </dxf>
    <dxf>
      <numFmt numFmtId="165" formatCode="mmm/\'yy"/>
    </dxf>
    <dxf>
      <numFmt numFmtId="22" formatCode="mmm/yy"/>
    </dxf>
    <dxf>
      <numFmt numFmtId="165" formatCode="mmm/\'yy"/>
    </dxf>
    <dxf>
      <numFmt numFmtId="22" formatCode="mmm/yy"/>
    </dxf>
    <dxf>
      <font>
        <b/>
        <sz val="11"/>
        <color theme="1"/>
      </font>
    </dxf>
    <dxf>
      <fill>
        <patternFill patternType="none">
          <fgColor indexed="64"/>
          <bgColor auto="1"/>
        </patternFill>
      </fill>
      <border>
        <left style="thin">
          <color theme="7" tint="-0.24994659260841701"/>
        </left>
        <right style="thin">
          <color theme="7" tint="-0.24994659260841701"/>
        </right>
        <top style="thin">
          <color theme="7" tint="-0.24994659260841701"/>
        </top>
        <bottom style="thin">
          <color theme="7" tint="-0.24994659260841701"/>
        </bottom>
      </border>
    </dxf>
    <dxf>
      <font>
        <b/>
        <sz val="11"/>
        <color theme="1"/>
      </font>
    </dxf>
    <dxf>
      <fill>
        <patternFill patternType="none">
          <fgColor indexed="64"/>
          <bgColor auto="1"/>
        </patternFill>
      </fill>
      <border diagonalUp="0" diagonalDown="0">
        <left/>
        <right/>
        <top/>
        <bottom/>
        <vertical/>
        <horizontal/>
      </border>
    </dxf>
    <dxf>
      <font>
        <b/>
        <sz val="11"/>
        <color theme="1"/>
      </font>
    </dxf>
    <dxf>
      <fill>
        <patternFill patternType="none">
          <fgColor indexed="64"/>
          <bgColor auto="1"/>
        </patternFill>
      </fill>
      <border>
        <left style="thin">
          <color theme="1" tint="-0.499984740745262"/>
        </left>
        <right style="thin">
          <color theme="1" tint="-0.499984740745262"/>
        </right>
        <top style="thin">
          <color theme="1" tint="-0.499984740745262"/>
        </top>
        <bottom style="thin">
          <color theme="1" tint="-0.499984740745262"/>
        </bottom>
      </border>
    </dxf>
    <dxf>
      <font>
        <b/>
        <sz val="11"/>
        <color theme="1"/>
      </font>
    </dxf>
    <dxf>
      <fill>
        <patternFill patternType="none">
          <fgColor indexed="64"/>
          <bgColor auto="1"/>
        </patternFill>
      </fill>
      <border>
        <left style="thin">
          <color theme="1" tint="-0.499984740745262"/>
        </left>
        <right style="thin">
          <color theme="1" tint="-0.499984740745262"/>
        </right>
        <top style="thin">
          <color theme="1" tint="-0.499984740745262"/>
        </top>
        <bottom style="thin">
          <color theme="1" tint="-0.499984740745262"/>
        </bottom>
      </border>
    </dxf>
    <dxf>
      <font>
        <b/>
        <sz val="11"/>
        <color theme="1"/>
      </font>
    </dxf>
    <dxf>
      <fill>
        <patternFill patternType="solid">
          <fgColor theme="0"/>
          <bgColor theme="0"/>
        </patternFill>
      </fill>
      <border>
        <left style="thin">
          <color theme="1" tint="-0.499984740745262"/>
        </left>
        <right style="thin">
          <color theme="1" tint="-0.499984740745262"/>
        </right>
        <top style="thin">
          <color theme="1" tint="-0.499984740745262"/>
        </top>
        <bottom style="thin">
          <color theme="1" tint="-0.499984740745262"/>
        </bottom>
      </border>
    </dxf>
    <dxf>
      <font>
        <b/>
        <color theme="1"/>
      </font>
      <border>
        <bottom style="thin">
          <color theme="7"/>
        </bottom>
        <vertical/>
        <horizontal/>
      </border>
    </dxf>
    <dxf>
      <font>
        <color theme="1"/>
      </font>
      <fill>
        <patternFill patternType="solid">
          <bgColor theme="0" tint="-4.9989318521683403E-2"/>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patternType="solid">
          <bgColor theme="0" tint="-4.9989318521683403E-2"/>
        </patternFill>
      </fill>
    </dxf>
    <dxf>
      <fill>
        <patternFill patternType="none">
          <bgColor auto="1"/>
        </patternFill>
      </fill>
    </dxf>
    <dxf>
      <fill>
        <patternFill patternType="solid">
          <fgColor theme="0" tint="-4.9989318521683403E-2"/>
          <bgColor theme="0" tint="-4.9989318521683403E-2"/>
        </patternFill>
      </fill>
    </dxf>
    <dxf>
      <font>
        <b/>
        <i val="0"/>
      </font>
    </dxf>
    <dxf>
      <fill>
        <patternFill patternType="none">
          <bgColor auto="1"/>
        </patternFill>
      </fill>
      <border diagonalUp="0" diagonalDown="0">
        <left style="thin">
          <color theme="7" tint="-0.24994659260841701"/>
        </left>
        <right style="thin">
          <color theme="7" tint="-0.24994659260841701"/>
        </right>
        <top style="thin">
          <color theme="7" tint="-0.24994659260841701"/>
        </top>
        <bottom style="thin">
          <color theme="7" tint="-0.24994659260841701"/>
        </bottom>
        <vertical/>
        <horizontal/>
      </border>
    </dxf>
  </dxfs>
  <tableStyles count="11" defaultTableStyle="TableStyleMedium2" defaultPivotStyle="PivotStyleLight16">
    <tableStyle name="Slicer Style 1" pivot="0" table="0" count="0" xr9:uid="{00000000-0011-0000-FFFF-FFFF00000000}"/>
    <tableStyle name="Slicer Style 2" pivot="0" table="0" count="5" xr9:uid="{00000000-0011-0000-FFFF-FFFF01000000}">
      <tableStyleElement type="wholeTable" dxfId="41"/>
      <tableStyleElement type="headerRow" dxfId="40"/>
    </tableStyle>
    <tableStyle name="Slicer Style 236" pivot="0" table="0" count="1" xr9:uid="{00000000-0011-0000-FFFF-FFFF02000000}">
      <tableStyleElement type="wholeTable" dxfId="39"/>
    </tableStyle>
    <tableStyle name="Slicer Style 3" pivot="0" table="0" count="1" xr9:uid="{00000000-0011-0000-FFFF-FFFF03000000}">
      <tableStyleElement type="wholeTable" dxfId="38"/>
    </tableStyle>
    <tableStyle name="Slicer Style 4" pivot="0" table="0" count="1" xr9:uid="{00000000-0011-0000-FFFF-FFFF04000000}">
      <tableStyleElement type="wholeTable" dxfId="37"/>
    </tableStyle>
    <tableStyle name="SlicerStyleLight4 2" pivot="0" table="0" count="10" xr9:uid="{00000000-0011-0000-FFFF-FFFF05000000}">
      <tableStyleElement type="wholeTable" dxfId="36"/>
      <tableStyleElement type="headerRow" dxfId="35"/>
    </tableStyle>
    <tableStyle name="Timeline Style 1" pivot="0" table="0" count="8" xr9:uid="{00000000-0011-0000-FFFF-FFFF06000000}">
      <tableStyleElement type="wholeTable" dxfId="34"/>
      <tableStyleElement type="headerRow" dxfId="33"/>
    </tableStyle>
    <tableStyle name="Timeline Style 2" pivot="0" table="0" count="8" xr9:uid="{00000000-0011-0000-FFFF-FFFF07000000}">
      <tableStyleElement type="wholeTable" dxfId="32"/>
      <tableStyleElement type="headerRow" dxfId="31"/>
    </tableStyle>
    <tableStyle name="Timeline Style 3" pivot="0" table="0" count="8" xr9:uid="{00000000-0011-0000-FFFF-FFFF08000000}">
      <tableStyleElement type="wholeTable" dxfId="30"/>
      <tableStyleElement type="headerRow" dxfId="29"/>
    </tableStyle>
    <tableStyle name="Timeline Style 4" pivot="0" table="0" count="8" xr9:uid="{00000000-0011-0000-FFFF-FFFF09000000}">
      <tableStyleElement type="wholeTable" dxfId="28"/>
      <tableStyleElement type="headerRow" dxfId="27"/>
    </tableStyle>
    <tableStyle name="Timeline Style 5" pivot="0" table="0" count="8" xr9:uid="{00000000-0011-0000-FFFF-FFFF0A000000}">
      <tableStyleElement type="wholeTable" dxfId="26"/>
      <tableStyleElement type="headerRow" dxfId="25"/>
    </tableStyle>
  </tableStyles>
  <colors>
    <mruColors>
      <color rgb="FF6C5330"/>
      <color rgb="FFD8B25C"/>
      <color rgb="FFA6A6A6"/>
      <color rgb="FF8497B0"/>
      <color rgb="FFE1B597"/>
      <color rgb="FFE1C4A9"/>
      <color rgb="FF805C43"/>
      <color rgb="FF6E4926"/>
      <color rgb="FFCD9B6D"/>
      <color rgb="FF81875A"/>
    </mruColors>
  </colors>
  <extLst>
    <ext xmlns:x14="http://schemas.microsoft.com/office/spreadsheetml/2009/9/main" uri="{46F421CA-312F-682f-3DD2-61675219B42D}">
      <x14:dxfs count="11">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24994659260841701"/>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7" tint="0.59999389629810485"/>
              <bgColor theme="7" tint="0.3999450666829432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ill>
            <patternFill>
              <bgColor theme="7" tint="-0.24994659260841701"/>
            </patternFill>
          </fill>
        </dxf>
        <dxf>
          <font>
            <sz val="12"/>
            <color theme="7" tint="-0.499984740745262"/>
          </font>
          <fill>
            <patternFill>
              <fgColor theme="7" tint="-0.24994659260841701"/>
              <bgColor theme="7" tint="-0.24994659260841701"/>
            </patternFill>
          </fill>
          <border>
            <left style="thin">
              <color theme="7" tint="-0.24994659260841701"/>
            </left>
            <right style="thin">
              <color theme="7" tint="-0.24994659260841701"/>
            </right>
            <top style="thin">
              <color theme="7" tint="-0.24994659260841701"/>
            </top>
            <bottom style="thin">
              <color theme="7" tint="-0.24994659260841701"/>
            </bottom>
          </border>
        </dxf>
        <dxf>
          <font>
            <sz val="12"/>
            <color theme="0" tint="-0.499984740745262"/>
          </font>
          <fill>
            <patternFill>
              <bgColor theme="0" tint="-0.24994659260841701"/>
            </patternFill>
          </fill>
          <border>
            <left style="thin">
              <color theme="0" tint="-0.24994659260841701"/>
            </left>
            <right style="thin">
              <color theme="0" tint="-0.24994659260841701"/>
            </right>
            <top style="thin">
              <color theme="0" tint="-0.24994659260841701"/>
            </top>
            <bottom style="thin">
              <color theme="0" tint="-0.24994659260841701"/>
            </bottom>
          </border>
        </dxf>
      </x14:dxfs>
    </ext>
    <ext xmlns:x14="http://schemas.microsoft.com/office/spreadsheetml/2009/9/main" uri="{EB79DEF2-80B8-43e5-95BD-54CBDDF9020C}">
      <x14:slicerStyles defaultSlicerStyle="Slicer Style 4">
        <x14:slicerStyle name="Slicer Style 1"/>
        <x14:slicerStyle name="Slicer Style 2">
          <x14:slicerStyleElements>
            <x14:slicerStyleElement type="unselectedItemWithData" dxfId="10"/>
            <x14:slicerStyleElement type="selectedItemWithData" dxfId="9"/>
            <x14:slicerStyleElement type="hoveredSelectedItemWithData" dxfId="8"/>
          </x14:slicerStyleElements>
        </x14:slicerStyle>
        <x14:slicerStyle name="Slicer Style 236"/>
        <x14:slicerStyle name="Slicer Style 3"/>
        <x14:slicerStyle name="Slicer Style 4"/>
        <x14:slicerStyle name="SlicerStyleLight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A0A4C193-F2C1-4fcb-8827-314CF55A85BB}">
      <x15:dxfs count="30">
        <dxf>
          <fill>
            <patternFill patternType="solid">
              <fgColor theme="0" tint="-0.14996795556505021"/>
              <bgColor theme="0" tint="-0.34998626667073579"/>
            </patternFill>
          </fill>
        </dxf>
        <dxf>
          <fill>
            <patternFill patternType="solid">
              <fgColor theme="0"/>
              <bgColor theme="7" tint="-0.24994659260841701"/>
            </patternFill>
          </fill>
        </dxf>
        <dxf>
          <font>
            <sz val="9"/>
            <color theme="1" tint="0.499984740745262"/>
          </font>
        </dxf>
        <dxf>
          <font>
            <sz val="9"/>
            <color theme="1" tint="0.499984740745262"/>
          </font>
        </dxf>
        <dxf>
          <font>
            <sz val="9"/>
            <color theme="1" tint="0.499984740745262"/>
          </font>
        </dxf>
        <dxf>
          <font>
            <b/>
            <i val="0"/>
            <sz val="12"/>
            <color theme="7" tint="-0.24994659260841701"/>
            <name val="Calibri"/>
            <scheme val="minor"/>
          </font>
        </dxf>
        <dxf>
          <fill>
            <patternFill patternType="solid">
              <fgColor theme="0" tint="-0.14999847407452621"/>
              <bgColor theme="0" tint="-0.14999847407452621"/>
            </patternFill>
          </fill>
        </dxf>
        <dxf>
          <fill>
            <patternFill patternType="solid">
              <fgColor theme="0"/>
              <bgColor theme="0"/>
            </patternFill>
          </fill>
        </dxf>
        <dxf>
          <font>
            <sz val="9"/>
            <color theme="1" tint="0.499984740745262"/>
          </font>
        </dxf>
        <dxf>
          <font>
            <sz val="9"/>
            <color theme="1" tint="0.499984740745262"/>
          </font>
        </dxf>
        <dxf>
          <font>
            <sz val="9"/>
            <color theme="1" tint="0.499984740745262"/>
          </font>
        </dxf>
        <dxf>
          <font>
            <sz val="10"/>
            <color theme="4" tint="-0.24994659260841701"/>
            <name val="Calibri"/>
            <scheme val="minor"/>
          </font>
        </dxf>
        <dxf>
          <fill>
            <patternFill patternType="solid">
              <fgColor theme="0" tint="-0.14996795556505021"/>
              <bgColor theme="6" tint="0.79998168889431442"/>
            </patternFill>
          </fill>
        </dxf>
        <dxf>
          <fill>
            <patternFill patternType="solid">
              <fgColor theme="0"/>
              <bgColor theme="7" tint="-0.24994659260841701"/>
            </patternFill>
          </fill>
        </dxf>
        <dxf>
          <font>
            <sz val="9"/>
            <color theme="1" tint="0.499984740745262"/>
          </font>
        </dxf>
        <dxf>
          <font>
            <sz val="9"/>
            <color theme="1" tint="0.499984740745262"/>
          </font>
        </dxf>
        <dxf>
          <font>
            <sz val="9"/>
            <color theme="1" tint="0.499984740745262"/>
          </font>
        </dxf>
        <dxf>
          <font>
            <sz val="10"/>
            <color theme="1" tint="0.499984740745262"/>
          </font>
        </dxf>
        <dxf>
          <fill>
            <patternFill patternType="solid">
              <fgColor theme="0" tint="-0.14999847407452621"/>
              <bgColor theme="0" tint="-0.14999847407452621"/>
            </patternFill>
          </fill>
        </dxf>
        <dxf>
          <fill>
            <patternFill patternType="solid">
              <fgColor theme="0"/>
              <bgColor theme="0"/>
            </patternFill>
          </fill>
        </dxf>
        <dxf>
          <font>
            <sz val="9"/>
            <color theme="1" tint="0.499984740745262"/>
          </font>
        </dxf>
        <dxf>
          <font>
            <sz val="9"/>
            <color theme="1" tint="0.499984740745262"/>
          </font>
        </dxf>
        <dxf>
          <font>
            <sz val="9"/>
            <color theme="1" tint="0.499984740745262"/>
          </font>
        </dxf>
        <dxf>
          <font>
            <sz val="10"/>
            <color theme="1" tint="0.499984740745262"/>
          </font>
        </dxf>
        <dxf>
          <fill>
            <patternFill patternType="solid">
              <fgColor theme="0" tint="-0.14999847407452621"/>
              <bgColor theme="0" tint="-0.14999847407452621"/>
            </patternFill>
          </fill>
        </dxf>
        <dxf>
          <fill>
            <patternFill patternType="solid">
              <fgColor theme="0"/>
              <bgColor theme="0"/>
            </patternFill>
          </fill>
        </dxf>
        <dxf>
          <font>
            <sz val="9"/>
            <color theme="1" tint="0.499984740745262"/>
          </font>
        </dxf>
        <dxf>
          <font>
            <sz val="9"/>
            <color theme="1" tint="0.499984740745262"/>
          </font>
        </dxf>
        <dxf>
          <font>
            <sz val="9"/>
            <color theme="1" tint="0.499984740745262"/>
          </font>
        </dxf>
        <dxf>
          <font>
            <sz val="10"/>
            <color rgb="FF666633"/>
            <name val="Calibri"/>
            <scheme val="minor"/>
          </font>
        </dxf>
      </x15:dxfs>
    </ext>
    <ext xmlns:x15="http://schemas.microsoft.com/office/spreadsheetml/2010/11/main" uri="{9260A510-F301-46a8-8635-F512D64BE5F5}">
      <x15:timelineStyles defaultTimelineStyle="Timeline Style 5">
        <x15:timelineStyle name="Timeline Style 1">
          <x15:timelineStyleElements>
            <x15:timelineStyleElement type="selectionLabel" dxfId="29"/>
            <x15:timelineStyleElement type="timeLevel" dxfId="28"/>
            <x15:timelineStyleElement type="periodLabel1" dxfId="27"/>
            <x15:timelineStyleElement type="periodLabel2" dxfId="26"/>
            <x15:timelineStyleElement type="selectedTimeBlock" dxfId="25"/>
            <x15:timelineStyleElement type="unselectedTimeBlock" dxfId="24"/>
          </x15:timelineStyleElements>
        </x15:timelineStyle>
        <x15:timelineStyle name="Timeline Style 2">
          <x15:timelineStyleElements>
            <x15:timelineStyleElement type="selectionLabel" dxfId="23"/>
            <x15:timelineStyleElement type="timeLevel" dxfId="22"/>
            <x15:timelineStyleElement type="periodLabel1" dxfId="21"/>
            <x15:timelineStyleElement type="periodLabel2" dxfId="20"/>
            <x15:timelineStyleElement type="selectedTimeBlock" dxfId="19"/>
            <x15:timelineStyleElement type="unselectedTimeBlock" dxfId="18"/>
          </x15:timelineStyleElements>
        </x15:timelineStyle>
        <x15:timelineStyle name="Timeline Style 3">
          <x15:timelineStyleElements>
            <x15:timelineStyleElement type="selectionLabel" dxfId="17"/>
            <x15:timelineStyleElement type="timeLevel" dxfId="16"/>
            <x15:timelineStyleElement type="periodLabel1" dxfId="15"/>
            <x15:timelineStyleElement type="periodLabel2" dxfId="14"/>
            <x15:timelineStyleElement type="selectedTimeBlock" dxfId="13"/>
            <x15:timelineStyleElement type="unselectedTimeBlock" dxfId="12"/>
          </x15:timelineStyleElements>
        </x15:timelineStyle>
        <x15:timelineStyle name="Timeline Style 4">
          <x15:timelineStyleElements>
            <x15:timelineStyleElement type="selectionLabel" dxfId="11"/>
            <x15:timelineStyleElement type="timeLevel" dxfId="10"/>
            <x15:timelineStyleElement type="periodLabel1" dxfId="9"/>
            <x15:timelineStyleElement type="periodLabel2" dxfId="8"/>
            <x15:timelineStyleElement type="selectedTimeBlock" dxfId="7"/>
            <x15:timelineStyleElement type="unselectedTimeBlock" dxfId="6"/>
          </x15:timelineStyleElements>
        </x15:timelineStyle>
        <x15:timelineStyle name="Timeline Style 5">
          <x15:timelineStyleElements>
            <x15:timelineStyleElement type="selectionLabel" dxfId="5"/>
            <x15:timelineStyleElement type="timeLevel" dxfId="4"/>
            <x15:timelineStyleElement type="periodLabel1" dxfId="3"/>
            <x15:timelineStyleElement type="periodLabel2" dxfId="2"/>
            <x15:timelineStyleElement type="selectedTimeBlock" dxfId="1"/>
            <x15:timelineStyleElement type="unselectedTimeBlock" dxfId="0"/>
          </x15:timelineStyleElements>
        </x15:timelineStyle>
      </x15:timelineStyles>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imelineCaches/timelineCache1.xml" Type="http://schemas.microsoft.com/office/2011/relationships/timelineCache"/><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pivotCache/pivotCacheDefinition1.xml" Type="http://schemas.openxmlformats.org/officeDocument/2006/relationships/pivotCacheDefinition"/><Relationship Id="rId7" Target="slicerCaches/slicerCache1.xml" Type="http://schemas.microsoft.com/office/2007/relationships/slicerCache"/><Relationship Id="rId8" Target="slicerCaches/slicerCache2.xml" Type="http://schemas.microsoft.com/office/2007/relationships/slicerCache"/><Relationship Id="rId9" Target="slicerCaches/slicerCache3.xml" Type="http://schemas.microsoft.com/office/2007/relationships/slicerCache"/></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3.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4.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5.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6.xml.rels><?xml version="1.0" encoding="UTF-8" standalone="yes"?><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7.xml.rels><?xml version="1.0" encoding="UTF-8" standalone="yes"?><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_rels/chart8.xml.rels><?xml version="1.0" encoding="UTF-8" standalone="yes"?><Relationships xmlns="http://schemas.openxmlformats.org/package/2006/relationships"><Relationship Id="rId1" Target="style8.xml" Type="http://schemas.microsoft.com/office/2011/relationships/chartStyle"/><Relationship Id="rId2" Target="colors8.xml" Type="http://schemas.microsoft.com/office/2011/relationships/chartColorStyle"/></Relationships>
</file>

<file path=xl/charts/_rels/chart9.xml.rels><?xml version="1.0" encoding="UTF-8" standalone="yes"?><Relationships xmlns="http://schemas.openxmlformats.org/package/2006/relationships"><Relationship Id="rId1" Target="style9.xml" Type="http://schemas.microsoft.com/office/2011/relationships/chartStyle"/><Relationship Id="rId2" Target="colors9.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[Prezentarea grafică.xlsx]dinamic!active __</c:name>
    <c:fmtId val="6"/>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Roboto" panose="02000000000000000000" pitchFamily="2" charset="0"/>
                <a:ea typeface="Roboto" panose="02000000000000000000" pitchFamily="2" charset="0"/>
                <a:cs typeface="+mn-cs"/>
              </a:defRPr>
            </a:pPr>
            <a:r>
              <a:rPr lang="en-US" b="1">
                <a:latin typeface="Roboto" panose="02000000000000000000" pitchFamily="2" charset="0"/>
                <a:ea typeface="Roboto" panose="02000000000000000000" pitchFamily="2" charset="0"/>
              </a:rPr>
              <a:t>Active</a:t>
            </a:r>
          </a:p>
        </c:rich>
      </c:tx>
      <c:layout>
        <c:manualLayout>
          <c:xMode val="edge"/>
          <c:yMode val="edge"/>
          <c:x val="0.1993851305430481"/>
          <c:y val="1.307189542483660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title>
    <c:autoTitleDeleted val="0"/>
    <c:pivotFmts>
      <c:pivotFmt>
        <c:idx val="0"/>
        <c:spPr>
          <a:solidFill>
            <a:schemeClr val="accent6"/>
          </a:solidFill>
          <a:ln>
            <a:noFill/>
          </a:ln>
          <a:effectLst/>
        </c:spPr>
        <c:marker>
          <c:symbol val="none"/>
        </c:marker>
      </c:pivotFmt>
      <c:pivotFmt>
        <c:idx val="1"/>
        <c:spPr>
          <a:solidFill>
            <a:schemeClr val="accent6"/>
          </a:solidFill>
          <a:ln>
            <a:noFill/>
          </a:ln>
          <a:effectLst/>
        </c:spPr>
        <c:marker>
          <c:symbol val="none"/>
        </c:marker>
      </c:pivotFmt>
      <c:pivotFmt>
        <c:idx val="2"/>
        <c:spPr>
          <a:solidFill>
            <a:schemeClr val="accent6"/>
          </a:solidFill>
          <a:ln>
            <a:noFill/>
          </a:ln>
          <a:effectLst/>
        </c:spPr>
        <c:marker>
          <c:symbol val="none"/>
        </c:marker>
      </c:pivotFmt>
      <c:pivotFmt>
        <c:idx val="3"/>
        <c:spPr>
          <a:solidFill>
            <a:schemeClr val="accent6"/>
          </a:solidFill>
          <a:ln>
            <a:noFill/>
          </a:ln>
          <a:effectLst/>
        </c:spPr>
        <c:marker>
          <c:symbol val="none"/>
        </c:marker>
      </c:pivotFmt>
      <c:pivotFmt>
        <c:idx val="4"/>
        <c:spPr>
          <a:solidFill>
            <a:schemeClr val="accent6"/>
          </a:solidFill>
          <a:ln>
            <a:noFill/>
          </a:ln>
          <a:effectLst/>
        </c:spPr>
        <c:marker>
          <c:symbol val="none"/>
        </c:marker>
      </c:pivotFmt>
      <c:pivotFmt>
        <c:idx val="5"/>
        <c:spPr>
          <a:solidFill>
            <a:schemeClr val="accent6"/>
          </a:solidFill>
          <a:ln>
            <a:noFill/>
          </a:ln>
          <a:effectLst/>
        </c:spPr>
        <c:marker>
          <c:symbol val="none"/>
        </c:marker>
      </c:pivotFmt>
      <c:pivotFmt>
        <c:idx val="6"/>
        <c:spPr>
          <a:solidFill>
            <a:schemeClr val="accent6"/>
          </a:solidFill>
          <a:ln>
            <a:noFill/>
          </a:ln>
          <a:effectLst/>
        </c:spPr>
        <c:marker>
          <c:symbol val="none"/>
        </c:marker>
      </c:pivotFmt>
      <c:pivotFmt>
        <c:idx val="7"/>
        <c:spPr>
          <a:solidFill>
            <a:schemeClr val="accent6"/>
          </a:solidFill>
          <a:ln>
            <a:noFill/>
          </a:ln>
          <a:effectLst/>
        </c:spPr>
        <c:marker>
          <c:symbol val="none"/>
        </c:marker>
      </c:pivotFmt>
      <c:pivotFmt>
        <c:idx val="8"/>
        <c:spPr>
          <a:solidFill>
            <a:schemeClr val="accent6"/>
          </a:solidFill>
          <a:ln>
            <a:noFill/>
          </a:ln>
          <a:effectLst/>
        </c:spPr>
        <c:marker>
          <c:symbol val="none"/>
        </c:marker>
      </c:pivotFmt>
      <c:pivotFmt>
        <c:idx val="9"/>
        <c:spPr>
          <a:solidFill>
            <a:schemeClr val="accent6"/>
          </a:solidFill>
          <a:ln>
            <a:noFill/>
          </a:ln>
          <a:effectLst/>
        </c:spPr>
        <c:marker>
          <c:symbol val="none"/>
        </c:marker>
      </c:pivotFmt>
      <c:pivotFmt>
        <c:idx val="10"/>
        <c:spPr>
          <a:solidFill>
            <a:schemeClr val="accent6"/>
          </a:solidFill>
          <a:ln>
            <a:noFill/>
          </a:ln>
          <a:effectLst/>
        </c:spPr>
        <c:marker>
          <c:symbol val="none"/>
        </c:marker>
      </c:pivotFmt>
      <c:pivotFmt>
        <c:idx val="11"/>
        <c:spPr>
          <a:solidFill>
            <a:schemeClr val="accent6"/>
          </a:solidFill>
          <a:ln>
            <a:noFill/>
          </a:ln>
          <a:effectLst/>
        </c:spPr>
        <c:marker>
          <c:symbol val="none"/>
        </c:marker>
      </c:pivotFmt>
      <c:pivotFmt>
        <c:idx val="12"/>
        <c:spPr>
          <a:solidFill>
            <a:schemeClr val="accent6"/>
          </a:solidFill>
          <a:ln>
            <a:noFill/>
          </a:ln>
          <a:effectLst/>
        </c:spPr>
        <c:marker>
          <c:symbol val="none"/>
        </c:marker>
      </c:pivotFmt>
      <c:pivotFmt>
        <c:idx val="13"/>
        <c:spPr>
          <a:solidFill>
            <a:schemeClr val="accent6"/>
          </a:solidFill>
          <a:ln>
            <a:noFill/>
          </a:ln>
          <a:effectLst/>
        </c:spPr>
        <c:marker>
          <c:symbol val="none"/>
        </c:marker>
      </c:pivotFmt>
      <c:pivotFmt>
        <c:idx val="14"/>
        <c:spPr>
          <a:solidFill>
            <a:schemeClr val="accent6"/>
          </a:solidFill>
          <a:ln>
            <a:noFill/>
          </a:ln>
          <a:effectLst/>
        </c:spPr>
        <c:marker>
          <c:symbol val="none"/>
        </c:marker>
      </c:pivotFmt>
      <c:pivotFmt>
        <c:idx val="15"/>
        <c:spPr>
          <a:solidFill>
            <a:schemeClr val="accent6"/>
          </a:solidFill>
          <a:ln>
            <a:noFill/>
          </a:ln>
          <a:effectLst/>
        </c:spPr>
        <c:marker>
          <c:symbol val="none"/>
        </c:marker>
      </c:pivotFmt>
      <c:pivotFmt>
        <c:idx val="16"/>
        <c:spPr>
          <a:solidFill>
            <a:schemeClr val="accent6"/>
          </a:solidFill>
          <a:ln>
            <a:noFill/>
          </a:ln>
          <a:effectLst/>
        </c:spPr>
        <c:marker>
          <c:symbol val="none"/>
        </c:marker>
      </c:pivotFmt>
      <c:pivotFmt>
        <c:idx val="17"/>
        <c:spPr>
          <a:solidFill>
            <a:schemeClr val="accent6"/>
          </a:solidFill>
          <a:ln>
            <a:noFill/>
          </a:ln>
          <a:effectLst/>
        </c:spPr>
        <c:marker>
          <c:symbol val="none"/>
        </c:marker>
      </c:pivotFmt>
      <c:pivotFmt>
        <c:idx val="18"/>
        <c:spPr>
          <a:solidFill>
            <a:schemeClr val="accent6"/>
          </a:solidFill>
          <a:ln>
            <a:noFill/>
          </a:ln>
          <a:effectLst/>
        </c:spPr>
        <c:marker>
          <c:symbol val="none"/>
        </c:marker>
      </c:pivotFmt>
      <c:pivotFmt>
        <c:idx val="19"/>
        <c:spPr>
          <a:solidFill>
            <a:schemeClr val="accent6"/>
          </a:solidFill>
          <a:ln>
            <a:noFill/>
          </a:ln>
          <a:effectLst/>
        </c:spPr>
        <c:marker>
          <c:symbol val="none"/>
        </c:marker>
      </c:pivotFmt>
      <c:pivotFmt>
        <c:idx val="20"/>
        <c:spPr>
          <a:solidFill>
            <a:schemeClr val="accent6"/>
          </a:solidFill>
          <a:ln>
            <a:noFill/>
          </a:ln>
          <a:effectLst/>
        </c:spPr>
        <c:marker>
          <c:symbol val="none"/>
        </c:marker>
      </c:pivotFmt>
      <c:pivotFmt>
        <c:idx val="21"/>
        <c:spPr>
          <a:solidFill>
            <a:schemeClr val="accent6"/>
          </a:solidFill>
          <a:ln>
            <a:noFill/>
          </a:ln>
          <a:effectLst/>
        </c:spPr>
        <c:marker>
          <c:symbol val="none"/>
        </c:marker>
      </c:pivotFmt>
      <c:pivotFmt>
        <c:idx val="22"/>
        <c:spPr>
          <a:solidFill>
            <a:schemeClr val="accent6"/>
          </a:solidFill>
          <a:ln>
            <a:noFill/>
          </a:ln>
          <a:effectLst/>
        </c:spPr>
        <c:marker>
          <c:symbol val="none"/>
        </c:marker>
      </c:pivotFmt>
      <c:pivotFmt>
        <c:idx val="23"/>
        <c:spPr>
          <a:solidFill>
            <a:schemeClr val="accent6"/>
          </a:solidFill>
          <a:ln>
            <a:noFill/>
          </a:ln>
          <a:effectLst/>
        </c:spPr>
        <c:marker>
          <c:symbol val="none"/>
        </c:marker>
      </c:pivotFmt>
      <c:pivotFmt>
        <c:idx val="24"/>
        <c:spPr>
          <a:solidFill>
            <a:schemeClr val="accent6"/>
          </a:solidFill>
          <a:ln>
            <a:noFill/>
          </a:ln>
          <a:effectLst/>
        </c:spPr>
        <c:marker>
          <c:symbol val="none"/>
        </c:marker>
      </c:pivotFmt>
      <c:pivotFmt>
        <c:idx val="25"/>
        <c:spPr>
          <a:solidFill>
            <a:schemeClr val="accent6"/>
          </a:solidFill>
          <a:ln>
            <a:noFill/>
          </a:ln>
          <a:effectLst/>
        </c:spPr>
        <c:marker>
          <c:symbol val="none"/>
        </c:marker>
      </c:pivotFmt>
      <c:pivotFmt>
        <c:idx val="26"/>
        <c:spPr>
          <a:solidFill>
            <a:schemeClr val="accent6"/>
          </a:solidFill>
          <a:ln>
            <a:noFill/>
          </a:ln>
          <a:effectLst/>
        </c:spPr>
        <c:marker>
          <c:symbol val="none"/>
        </c:marker>
      </c:pivotFmt>
      <c:pivotFmt>
        <c:idx val="27"/>
        <c:spPr>
          <a:solidFill>
            <a:schemeClr val="accent6"/>
          </a:solidFill>
          <a:ln>
            <a:noFill/>
          </a:ln>
          <a:effectLst/>
        </c:spPr>
        <c:marker>
          <c:symbol val="none"/>
        </c:marker>
      </c:pivotFmt>
      <c:pivotFmt>
        <c:idx val="28"/>
        <c:spPr>
          <a:solidFill>
            <a:schemeClr val="accent6"/>
          </a:solidFill>
          <a:ln>
            <a:noFill/>
          </a:ln>
          <a:effectLst/>
        </c:spPr>
        <c:marker>
          <c:symbol val="none"/>
        </c:marker>
      </c:pivotFmt>
      <c:pivotFmt>
        <c:idx val="29"/>
        <c:spPr>
          <a:solidFill>
            <a:schemeClr val="accent6"/>
          </a:solidFill>
          <a:ln>
            <a:noFill/>
          </a:ln>
          <a:effectLst/>
        </c:spPr>
        <c:marker>
          <c:symbol val="none"/>
        </c:marker>
      </c:pivotFmt>
      <c:pivotFmt>
        <c:idx val="30"/>
        <c:spPr>
          <a:solidFill>
            <a:schemeClr val="accent6"/>
          </a:solidFill>
          <a:ln>
            <a:noFill/>
          </a:ln>
          <a:effectLst/>
        </c:spPr>
        <c:marker>
          <c:symbol val="none"/>
        </c:marker>
      </c:pivotFmt>
      <c:pivotFmt>
        <c:idx val="31"/>
        <c:spPr>
          <a:solidFill>
            <a:schemeClr val="accent6"/>
          </a:solidFill>
          <a:ln>
            <a:noFill/>
          </a:ln>
          <a:effectLst/>
        </c:spPr>
        <c:marker>
          <c:symbol val="none"/>
        </c:marker>
      </c:pivotFmt>
      <c:pivotFmt>
        <c:idx val="32"/>
        <c:spPr>
          <a:solidFill>
            <a:schemeClr val="accent6"/>
          </a:solidFill>
          <a:ln>
            <a:noFill/>
          </a:ln>
          <a:effectLst/>
        </c:spPr>
        <c:marker>
          <c:symbol val="none"/>
        </c:marker>
      </c:pivotFmt>
      <c:pivotFmt>
        <c:idx val="33"/>
        <c:spPr>
          <a:solidFill>
            <a:schemeClr val="accent6"/>
          </a:solidFill>
          <a:ln>
            <a:noFill/>
          </a:ln>
          <a:effectLst/>
        </c:spPr>
        <c:marker>
          <c:symbol val="none"/>
        </c:marker>
      </c:pivotFmt>
      <c:pivotFmt>
        <c:idx val="34"/>
        <c:spPr>
          <a:solidFill>
            <a:schemeClr val="accent6"/>
          </a:solidFill>
          <a:ln>
            <a:noFill/>
          </a:ln>
          <a:effectLst/>
        </c:spPr>
        <c:marker>
          <c:symbol val="none"/>
        </c:marker>
      </c:pivotFmt>
      <c:pivotFmt>
        <c:idx val="35"/>
        <c:spPr>
          <a:solidFill>
            <a:schemeClr val="accent6"/>
          </a:solidFill>
          <a:ln>
            <a:noFill/>
          </a:ln>
          <a:effectLst/>
        </c:spPr>
        <c:marker>
          <c:symbol val="none"/>
        </c:marker>
      </c:pivotFmt>
      <c:pivotFmt>
        <c:idx val="36"/>
        <c:spPr>
          <a:solidFill>
            <a:schemeClr val="accent6"/>
          </a:solidFill>
          <a:ln>
            <a:noFill/>
          </a:ln>
          <a:effectLst/>
        </c:spPr>
        <c:marker>
          <c:symbol val="none"/>
        </c:marker>
      </c:pivotFmt>
      <c:pivotFmt>
        <c:idx val="37"/>
        <c:spPr>
          <a:solidFill>
            <a:schemeClr val="accent6"/>
          </a:solidFill>
          <a:ln>
            <a:noFill/>
          </a:ln>
          <a:effectLst/>
        </c:spPr>
        <c:marker>
          <c:symbol val="none"/>
        </c:marker>
      </c:pivotFmt>
      <c:pivotFmt>
        <c:idx val="38"/>
        <c:spPr>
          <a:solidFill>
            <a:schemeClr val="accent6"/>
          </a:solidFill>
          <a:ln>
            <a:noFill/>
          </a:ln>
          <a:effectLst/>
        </c:spPr>
        <c:marker>
          <c:symbol val="none"/>
        </c:marker>
      </c:pivotFmt>
      <c:pivotFmt>
        <c:idx val="39"/>
        <c:spPr>
          <a:solidFill>
            <a:schemeClr val="accent6"/>
          </a:solidFill>
          <a:ln>
            <a:noFill/>
          </a:ln>
          <a:effectLst/>
        </c:spPr>
        <c:marker>
          <c:symbol val="none"/>
        </c:marker>
      </c:pivotFmt>
      <c:pivotFmt>
        <c:idx val="40"/>
        <c:spPr>
          <a:solidFill>
            <a:schemeClr val="accent6"/>
          </a:solidFill>
          <a:ln>
            <a:noFill/>
          </a:ln>
          <a:effectLst/>
        </c:spPr>
        <c:marker>
          <c:symbol val="none"/>
        </c:marker>
      </c:pivotFmt>
      <c:pivotFmt>
        <c:idx val="41"/>
        <c:spPr>
          <a:solidFill>
            <a:schemeClr val="accent6"/>
          </a:solidFill>
          <a:ln>
            <a:noFill/>
          </a:ln>
          <a:effectLst/>
        </c:spPr>
        <c:marker>
          <c:symbol val="none"/>
        </c:marker>
      </c:pivotFmt>
      <c:pivotFmt>
        <c:idx val="42"/>
        <c:spPr>
          <a:solidFill>
            <a:schemeClr val="accent6"/>
          </a:solidFill>
          <a:ln>
            <a:noFill/>
          </a:ln>
          <a:effectLst/>
        </c:spPr>
        <c:marker>
          <c:symbol val="none"/>
        </c:marker>
      </c:pivotFmt>
      <c:pivotFmt>
        <c:idx val="43"/>
        <c:spPr>
          <a:solidFill>
            <a:schemeClr val="accent6"/>
          </a:solidFill>
          <a:ln>
            <a:noFill/>
          </a:ln>
          <a:effectLst/>
        </c:spPr>
        <c:marker>
          <c:symbol val="none"/>
        </c:marker>
      </c:pivotFmt>
      <c:pivotFmt>
        <c:idx val="44"/>
        <c:spPr>
          <a:solidFill>
            <a:schemeClr val="accent6"/>
          </a:solidFill>
          <a:ln>
            <a:noFill/>
          </a:ln>
          <a:effectLst/>
        </c:spPr>
        <c:marker>
          <c:symbol val="none"/>
        </c:marker>
      </c:pivotFmt>
      <c:pivotFmt>
        <c:idx val="45"/>
        <c:spPr>
          <a:solidFill>
            <a:schemeClr val="accent6"/>
          </a:solidFill>
          <a:ln>
            <a:noFill/>
          </a:ln>
          <a:effectLst/>
        </c:spPr>
        <c:marker>
          <c:symbol val="none"/>
        </c:marker>
      </c:pivotFmt>
      <c:pivotFmt>
        <c:idx val="46"/>
        <c:spPr>
          <a:solidFill>
            <a:schemeClr val="accent6"/>
          </a:solidFill>
          <a:ln>
            <a:noFill/>
          </a:ln>
          <a:effectLst/>
        </c:spPr>
        <c:marker>
          <c:symbol val="none"/>
        </c:marker>
      </c:pivotFmt>
      <c:pivotFmt>
        <c:idx val="47"/>
        <c:spPr>
          <a:solidFill>
            <a:schemeClr val="accent6"/>
          </a:solidFill>
          <a:ln>
            <a:noFill/>
          </a:ln>
          <a:effectLst/>
        </c:spPr>
        <c:marker>
          <c:symbol val="none"/>
        </c:marker>
      </c:pivotFmt>
      <c:pivotFmt>
        <c:idx val="48"/>
        <c:spPr>
          <a:solidFill>
            <a:schemeClr val="accent6"/>
          </a:solidFill>
          <a:ln>
            <a:noFill/>
          </a:ln>
          <a:effectLst/>
        </c:spPr>
        <c:marker>
          <c:symbol val="none"/>
        </c:marker>
      </c:pivotFmt>
      <c:pivotFmt>
        <c:idx val="49"/>
        <c:spPr>
          <a:solidFill>
            <a:schemeClr val="accent6"/>
          </a:solidFill>
          <a:ln>
            <a:noFill/>
          </a:ln>
          <a:effectLst/>
        </c:spPr>
        <c:marker>
          <c:symbol val="none"/>
        </c:marker>
      </c:pivotFmt>
      <c:pivotFmt>
        <c:idx val="50"/>
        <c:spPr>
          <a:solidFill>
            <a:schemeClr val="accent6"/>
          </a:solidFill>
          <a:ln>
            <a:noFill/>
          </a:ln>
          <a:effectLst/>
        </c:spPr>
        <c:marker>
          <c:symbol val="none"/>
        </c:marker>
      </c:pivotFmt>
      <c:pivotFmt>
        <c:idx val="51"/>
        <c:spPr>
          <a:solidFill>
            <a:schemeClr val="accent6"/>
          </a:solidFill>
          <a:ln>
            <a:noFill/>
          </a:ln>
          <a:effectLst/>
        </c:spPr>
        <c:marker>
          <c:symbol val="none"/>
        </c:marker>
      </c:pivotFmt>
      <c:pivotFmt>
        <c:idx val="52"/>
        <c:spPr>
          <a:solidFill>
            <a:schemeClr val="accent6"/>
          </a:solidFill>
          <a:ln>
            <a:noFill/>
          </a:ln>
          <a:effectLst/>
        </c:spPr>
        <c:marker>
          <c:symbol val="none"/>
        </c:marker>
      </c:pivotFmt>
      <c:pivotFmt>
        <c:idx val="53"/>
        <c:spPr>
          <a:solidFill>
            <a:schemeClr val="accent6"/>
          </a:solidFill>
          <a:ln>
            <a:noFill/>
          </a:ln>
          <a:effectLst/>
        </c:spPr>
        <c:marker>
          <c:symbol val="none"/>
        </c:marker>
      </c:pivotFmt>
      <c:pivotFmt>
        <c:idx val="54"/>
        <c:spPr>
          <a:solidFill>
            <a:schemeClr val="accent6"/>
          </a:solidFill>
          <a:ln>
            <a:noFill/>
          </a:ln>
          <a:effectLst/>
        </c:spPr>
        <c:marker>
          <c:symbol val="none"/>
        </c:marker>
      </c:pivotFmt>
      <c:pivotFmt>
        <c:idx val="55"/>
        <c:spPr>
          <a:solidFill>
            <a:schemeClr val="accent6"/>
          </a:solidFill>
          <a:ln>
            <a:noFill/>
          </a:ln>
          <a:effectLst/>
        </c:spPr>
        <c:marker>
          <c:symbol val="none"/>
        </c:marker>
      </c:pivotFmt>
      <c:pivotFmt>
        <c:idx val="56"/>
        <c:spPr>
          <a:solidFill>
            <a:schemeClr val="accent6"/>
          </a:solidFill>
          <a:ln>
            <a:noFill/>
          </a:ln>
          <a:effectLst/>
        </c:spPr>
        <c:marker>
          <c:symbol val="none"/>
        </c:marker>
      </c:pivotFmt>
      <c:pivotFmt>
        <c:idx val="57"/>
        <c:spPr>
          <a:solidFill>
            <a:schemeClr val="accent6"/>
          </a:solidFill>
          <a:ln>
            <a:noFill/>
          </a:ln>
          <a:effectLst/>
        </c:spPr>
        <c:marker>
          <c:symbol val="none"/>
        </c:marker>
      </c:pivotFmt>
      <c:pivotFmt>
        <c:idx val="58"/>
        <c:spPr>
          <a:solidFill>
            <a:schemeClr val="accent6"/>
          </a:solidFill>
          <a:ln>
            <a:noFill/>
          </a:ln>
          <a:effectLst/>
        </c:spPr>
        <c:marker>
          <c:symbol val="none"/>
        </c:marker>
      </c:pivotFmt>
      <c:pivotFmt>
        <c:idx val="59"/>
        <c:spPr>
          <a:solidFill>
            <a:schemeClr val="accent6"/>
          </a:solidFill>
          <a:ln>
            <a:noFill/>
          </a:ln>
          <a:effectLst/>
        </c:spPr>
        <c:marker>
          <c:symbol val="none"/>
        </c:marker>
      </c:pivotFmt>
      <c:pivotFmt>
        <c:idx val="60"/>
        <c:spPr>
          <a:solidFill>
            <a:schemeClr val="accent6"/>
          </a:solidFill>
          <a:ln>
            <a:noFill/>
          </a:ln>
          <a:effectLst/>
        </c:spPr>
        <c:marker>
          <c:symbol val="none"/>
        </c:marker>
      </c:pivotFmt>
      <c:pivotFmt>
        <c:idx val="61"/>
        <c:spPr>
          <a:solidFill>
            <a:schemeClr val="accent6"/>
          </a:solidFill>
          <a:ln>
            <a:noFill/>
          </a:ln>
          <a:effectLst/>
        </c:spPr>
        <c:marker>
          <c:symbol val="none"/>
        </c:marker>
      </c:pivotFmt>
      <c:pivotFmt>
        <c:idx val="62"/>
        <c:spPr>
          <a:solidFill>
            <a:schemeClr val="accent6"/>
          </a:solidFill>
          <a:ln>
            <a:noFill/>
          </a:ln>
          <a:effectLst/>
        </c:spPr>
        <c:marker>
          <c:symbol val="none"/>
        </c:marker>
      </c:pivotFmt>
      <c:pivotFmt>
        <c:idx val="63"/>
        <c:spPr>
          <a:solidFill>
            <a:schemeClr val="accent6"/>
          </a:solidFill>
          <a:ln>
            <a:noFill/>
          </a:ln>
          <a:effectLst/>
        </c:spPr>
        <c:marker>
          <c:symbol val="none"/>
        </c:marker>
      </c:pivotFmt>
      <c:pivotFmt>
        <c:idx val="64"/>
        <c:spPr>
          <a:solidFill>
            <a:schemeClr val="accent6"/>
          </a:solidFill>
          <a:ln>
            <a:noFill/>
          </a:ln>
          <a:effectLst/>
        </c:spPr>
        <c:marker>
          <c:symbol val="none"/>
        </c:marker>
      </c:pivotFmt>
      <c:pivotFmt>
        <c:idx val="65"/>
        <c:spPr>
          <a:solidFill>
            <a:schemeClr val="accent6"/>
          </a:solidFill>
          <a:ln>
            <a:noFill/>
          </a:ln>
          <a:effectLst/>
        </c:spPr>
        <c:marker>
          <c:symbol val="none"/>
        </c:marker>
      </c:pivotFmt>
      <c:pivotFmt>
        <c:idx val="66"/>
        <c:spPr>
          <a:solidFill>
            <a:schemeClr val="accent6"/>
          </a:solidFill>
          <a:ln>
            <a:noFill/>
          </a:ln>
          <a:effectLst/>
        </c:spPr>
        <c:marker>
          <c:symbol val="none"/>
        </c:marker>
      </c:pivotFmt>
      <c:pivotFmt>
        <c:idx val="67"/>
        <c:spPr>
          <a:solidFill>
            <a:schemeClr val="accent6"/>
          </a:solidFill>
          <a:ln>
            <a:noFill/>
          </a:ln>
          <a:effectLst/>
        </c:spPr>
        <c:marker>
          <c:symbol val="none"/>
        </c:marker>
      </c:pivotFmt>
      <c:pivotFmt>
        <c:idx val="68"/>
        <c:spPr>
          <a:solidFill>
            <a:schemeClr val="accent6"/>
          </a:solidFill>
          <a:ln>
            <a:noFill/>
          </a:ln>
          <a:effectLst/>
        </c:spPr>
        <c:marker>
          <c:symbol val="none"/>
        </c:marker>
      </c:pivotFmt>
      <c:pivotFmt>
        <c:idx val="69"/>
        <c:spPr>
          <a:solidFill>
            <a:schemeClr val="accent6"/>
          </a:solidFill>
          <a:ln>
            <a:noFill/>
          </a:ln>
          <a:effectLst/>
        </c:spPr>
        <c:marker>
          <c:symbol val="none"/>
        </c:marker>
      </c:pivotFmt>
      <c:pivotFmt>
        <c:idx val="70"/>
        <c:spPr>
          <a:solidFill>
            <a:schemeClr val="accent6"/>
          </a:solidFill>
          <a:ln>
            <a:noFill/>
          </a:ln>
          <a:effectLst/>
        </c:spPr>
        <c:marker>
          <c:symbol val="none"/>
        </c:marker>
      </c:pivotFmt>
      <c:pivotFmt>
        <c:idx val="71"/>
        <c:spPr>
          <a:solidFill>
            <a:schemeClr val="accent6"/>
          </a:solidFill>
          <a:ln>
            <a:noFill/>
          </a:ln>
          <a:effectLst/>
        </c:spPr>
        <c:marker>
          <c:symbol val="none"/>
        </c:marker>
      </c:pivotFmt>
      <c:pivotFmt>
        <c:idx val="72"/>
        <c:spPr>
          <a:solidFill>
            <a:schemeClr val="accent6"/>
          </a:solidFill>
          <a:ln>
            <a:noFill/>
          </a:ln>
          <a:effectLst/>
        </c:spPr>
        <c:marker>
          <c:symbol val="none"/>
        </c:marker>
      </c:pivotFmt>
      <c:pivotFmt>
        <c:idx val="73"/>
        <c:spPr>
          <a:solidFill>
            <a:schemeClr val="accent6"/>
          </a:solidFill>
          <a:ln>
            <a:noFill/>
          </a:ln>
          <a:effectLst/>
        </c:spPr>
        <c:marker>
          <c:symbol val="none"/>
        </c:marker>
      </c:pivotFmt>
      <c:pivotFmt>
        <c:idx val="74"/>
        <c:spPr>
          <a:solidFill>
            <a:schemeClr val="accent6"/>
          </a:solidFill>
          <a:ln>
            <a:noFill/>
          </a:ln>
          <a:effectLst/>
        </c:spPr>
        <c:marker>
          <c:symbol val="none"/>
        </c:marker>
      </c:pivotFmt>
      <c:pivotFmt>
        <c:idx val="75"/>
        <c:spPr>
          <a:solidFill>
            <a:schemeClr val="accent6"/>
          </a:solidFill>
          <a:ln>
            <a:noFill/>
          </a:ln>
          <a:effectLst/>
        </c:spPr>
        <c:marker>
          <c:symbol val="none"/>
        </c:marker>
      </c:pivotFmt>
      <c:pivotFmt>
        <c:idx val="76"/>
        <c:spPr>
          <a:solidFill>
            <a:schemeClr val="accent6"/>
          </a:solidFill>
          <a:ln>
            <a:noFill/>
          </a:ln>
          <a:effectLst/>
        </c:spPr>
        <c:marker>
          <c:symbol val="none"/>
        </c:marker>
      </c:pivotFmt>
      <c:pivotFmt>
        <c:idx val="77"/>
        <c:spPr>
          <a:solidFill>
            <a:schemeClr val="accent6"/>
          </a:solidFill>
          <a:ln>
            <a:noFill/>
          </a:ln>
          <a:effectLst/>
        </c:spPr>
        <c:marker>
          <c:symbol val="none"/>
        </c:marker>
      </c:pivotFmt>
      <c:pivotFmt>
        <c:idx val="78"/>
        <c:spPr>
          <a:solidFill>
            <a:schemeClr val="accent6"/>
          </a:solidFill>
          <a:ln>
            <a:noFill/>
          </a:ln>
          <a:effectLst/>
        </c:spPr>
        <c:marker>
          <c:symbol val="none"/>
        </c:marker>
      </c:pivotFmt>
      <c:pivotFmt>
        <c:idx val="79"/>
        <c:spPr>
          <a:solidFill>
            <a:schemeClr val="accent6"/>
          </a:solidFill>
          <a:ln>
            <a:noFill/>
          </a:ln>
          <a:effectLst/>
        </c:spPr>
        <c:marker>
          <c:symbol val="none"/>
        </c:marker>
      </c:pivotFmt>
      <c:pivotFmt>
        <c:idx val="80"/>
        <c:spPr>
          <a:solidFill>
            <a:schemeClr val="accent6"/>
          </a:solidFill>
          <a:ln>
            <a:noFill/>
          </a:ln>
          <a:effectLst/>
        </c:spPr>
        <c:marker>
          <c:symbol val="none"/>
        </c:marker>
      </c:pivotFmt>
      <c:pivotFmt>
        <c:idx val="81"/>
        <c:spPr>
          <a:solidFill>
            <a:schemeClr val="accent6"/>
          </a:solidFill>
          <a:ln>
            <a:noFill/>
          </a:ln>
          <a:effectLst/>
        </c:spPr>
        <c:marker>
          <c:symbol val="none"/>
        </c:marker>
      </c:pivotFmt>
      <c:pivotFmt>
        <c:idx val="82"/>
        <c:spPr>
          <a:solidFill>
            <a:schemeClr val="accent6"/>
          </a:solidFill>
          <a:ln>
            <a:noFill/>
          </a:ln>
          <a:effectLst/>
        </c:spPr>
        <c:marker>
          <c:symbol val="none"/>
        </c:marker>
      </c:pivotFmt>
      <c:pivotFmt>
        <c:idx val="83"/>
        <c:spPr>
          <a:solidFill>
            <a:schemeClr val="accent6"/>
          </a:solidFill>
          <a:ln>
            <a:noFill/>
          </a:ln>
          <a:effectLst/>
        </c:spPr>
        <c:marker>
          <c:symbol val="none"/>
        </c:marker>
      </c:pivotFmt>
      <c:pivotFmt>
        <c:idx val="84"/>
        <c:spPr>
          <a:solidFill>
            <a:schemeClr val="accent6"/>
          </a:solidFill>
          <a:ln>
            <a:noFill/>
          </a:ln>
          <a:effectLst/>
        </c:spPr>
        <c:marker>
          <c:symbol val="none"/>
        </c:marker>
      </c:pivotFmt>
      <c:pivotFmt>
        <c:idx val="85"/>
        <c:spPr>
          <a:solidFill>
            <a:schemeClr val="accent6"/>
          </a:solidFill>
          <a:ln>
            <a:noFill/>
          </a:ln>
          <a:effectLst/>
        </c:spPr>
        <c:marker>
          <c:symbol val="none"/>
        </c:marker>
      </c:pivotFmt>
      <c:pivotFmt>
        <c:idx val="86"/>
        <c:spPr>
          <a:solidFill>
            <a:schemeClr val="accent6"/>
          </a:solidFill>
          <a:ln>
            <a:noFill/>
          </a:ln>
          <a:effectLst/>
        </c:spPr>
        <c:marker>
          <c:symbol val="none"/>
        </c:marker>
      </c:pivotFmt>
      <c:pivotFmt>
        <c:idx val="87"/>
        <c:spPr>
          <a:solidFill>
            <a:schemeClr val="accent6"/>
          </a:solidFill>
          <a:ln>
            <a:noFill/>
          </a:ln>
          <a:effectLst/>
        </c:spPr>
        <c:marker>
          <c:symbol val="none"/>
        </c:marker>
      </c:pivotFmt>
      <c:pivotFmt>
        <c:idx val="88"/>
        <c:spPr>
          <a:solidFill>
            <a:schemeClr val="accent6"/>
          </a:solidFill>
          <a:ln>
            <a:noFill/>
          </a:ln>
          <a:effectLst/>
        </c:spPr>
        <c:marker>
          <c:symbol val="none"/>
        </c:marker>
      </c:pivotFmt>
      <c:pivotFmt>
        <c:idx val="89"/>
        <c:spPr>
          <a:solidFill>
            <a:schemeClr val="accent6"/>
          </a:solidFill>
          <a:ln>
            <a:noFill/>
          </a:ln>
          <a:effectLst/>
        </c:spPr>
        <c:marker>
          <c:symbol val="none"/>
        </c:marker>
      </c:pivotFmt>
      <c:pivotFmt>
        <c:idx val="90"/>
        <c:spPr>
          <a:solidFill>
            <a:schemeClr val="accent6"/>
          </a:solidFill>
          <a:ln>
            <a:noFill/>
          </a:ln>
          <a:effectLst/>
        </c:spPr>
        <c:marker>
          <c:symbol val="none"/>
        </c:marker>
      </c:pivotFmt>
      <c:pivotFmt>
        <c:idx val="91"/>
        <c:spPr>
          <a:solidFill>
            <a:schemeClr val="accent6"/>
          </a:solidFill>
          <a:ln>
            <a:noFill/>
          </a:ln>
          <a:effectLst/>
        </c:spPr>
        <c:marker>
          <c:symbol val="none"/>
        </c:marker>
      </c:pivotFmt>
      <c:pivotFmt>
        <c:idx val="92"/>
        <c:spPr>
          <a:solidFill>
            <a:schemeClr val="accent6"/>
          </a:solidFill>
          <a:ln>
            <a:noFill/>
          </a:ln>
          <a:effectLst/>
        </c:spPr>
        <c:marker>
          <c:symbol val="none"/>
        </c:marker>
      </c:pivotFmt>
      <c:pivotFmt>
        <c:idx val="93"/>
        <c:spPr>
          <a:solidFill>
            <a:schemeClr val="accent6"/>
          </a:solidFill>
          <a:ln>
            <a:noFill/>
          </a:ln>
          <a:effectLst/>
        </c:spPr>
        <c:marker>
          <c:symbol val="none"/>
        </c:marker>
      </c:pivotFmt>
      <c:pivotFmt>
        <c:idx val="94"/>
        <c:spPr>
          <a:solidFill>
            <a:schemeClr val="accent6"/>
          </a:solidFill>
          <a:ln>
            <a:noFill/>
          </a:ln>
          <a:effectLst/>
        </c:spPr>
        <c:marker>
          <c:symbol val="none"/>
        </c:marker>
      </c:pivotFmt>
      <c:pivotFmt>
        <c:idx val="95"/>
        <c:spPr>
          <a:solidFill>
            <a:schemeClr val="accent6"/>
          </a:solidFill>
          <a:ln>
            <a:noFill/>
          </a:ln>
          <a:effectLst/>
        </c:spPr>
        <c:marker>
          <c:symbol val="none"/>
        </c:marker>
      </c:pivotFmt>
      <c:pivotFmt>
        <c:idx val="96"/>
        <c:spPr>
          <a:solidFill>
            <a:schemeClr val="accent6"/>
          </a:solidFill>
          <a:ln>
            <a:noFill/>
          </a:ln>
          <a:effectLst/>
        </c:spPr>
        <c:marker>
          <c:symbol val="none"/>
        </c:marker>
      </c:pivotFmt>
      <c:pivotFmt>
        <c:idx val="97"/>
        <c:spPr>
          <a:solidFill>
            <a:schemeClr val="accent6"/>
          </a:solidFill>
          <a:ln>
            <a:noFill/>
          </a:ln>
          <a:effectLst/>
        </c:spPr>
        <c:marker>
          <c:symbol val="none"/>
        </c:marker>
      </c:pivotFmt>
      <c:pivotFmt>
        <c:idx val="98"/>
        <c:spPr>
          <a:solidFill>
            <a:schemeClr val="accent6"/>
          </a:solidFill>
          <a:ln>
            <a:noFill/>
          </a:ln>
          <a:effectLst/>
        </c:spPr>
        <c:marker>
          <c:symbol val="none"/>
        </c:marker>
      </c:pivotFmt>
      <c:pivotFmt>
        <c:idx val="99"/>
        <c:spPr>
          <a:solidFill>
            <a:schemeClr val="accent6"/>
          </a:solidFill>
          <a:ln>
            <a:noFill/>
          </a:ln>
          <a:effectLst/>
        </c:spPr>
        <c:marker>
          <c:symbol val="none"/>
        </c:marker>
      </c:pivotFmt>
      <c:pivotFmt>
        <c:idx val="100"/>
        <c:spPr>
          <a:solidFill>
            <a:schemeClr val="accent6"/>
          </a:solidFill>
          <a:ln>
            <a:noFill/>
          </a:ln>
          <a:effectLst/>
        </c:spPr>
        <c:marker>
          <c:symbol val="none"/>
        </c:marker>
      </c:pivotFmt>
      <c:pivotFmt>
        <c:idx val="101"/>
        <c:spPr>
          <a:solidFill>
            <a:schemeClr val="accent6"/>
          </a:solidFill>
          <a:ln>
            <a:noFill/>
          </a:ln>
          <a:effectLst/>
        </c:spPr>
        <c:marker>
          <c:symbol val="none"/>
        </c:marker>
      </c:pivotFmt>
      <c:pivotFmt>
        <c:idx val="102"/>
        <c:spPr>
          <a:solidFill>
            <a:schemeClr val="accent6"/>
          </a:solidFill>
          <a:ln>
            <a:noFill/>
          </a:ln>
          <a:effectLst/>
        </c:spPr>
        <c:marker>
          <c:symbol val="none"/>
        </c:marker>
      </c:pivotFmt>
      <c:pivotFmt>
        <c:idx val="103"/>
        <c:spPr>
          <a:solidFill>
            <a:srgbClr val="A6A6A6"/>
          </a:solidFill>
          <a:ln>
            <a:solidFill>
              <a:srgbClr val="A6A6A6"/>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04"/>
        <c:spPr>
          <a:pattFill prst="pct40">
            <a:fgClr>
              <a:srgbClr val="6E4926"/>
            </a:fgClr>
            <a:bgClr>
              <a:schemeClr val="bg1"/>
            </a:bgClr>
          </a:pattFill>
          <a:ln>
            <a:solidFill>
              <a:schemeClr val="bg1">
                <a:lumMod val="75000"/>
              </a:schemeClr>
            </a:solidFill>
          </a:ln>
          <a:effectLst/>
        </c:spPr>
        <c:marker>
          <c:symbol val="none"/>
        </c:marker>
      </c:pivotFmt>
      <c:pivotFmt>
        <c:idx val="105"/>
        <c:spPr>
          <a:solidFill>
            <a:srgbClr val="805C43"/>
          </a:solidFill>
          <a:ln>
            <a:solidFill>
              <a:srgbClr val="805C43"/>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06"/>
        <c:spPr>
          <a:pattFill prst="dkDnDiag">
            <a:fgClr>
              <a:srgbClr val="E1B597"/>
            </a:fgClr>
            <a:bgClr>
              <a:schemeClr val="bg1"/>
            </a:bgClr>
          </a:pattFill>
          <a:ln>
            <a:solidFill>
              <a:srgbClr val="E1B597"/>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rgbClr val="E1C4A9"/>
          </a:solidFill>
          <a:ln>
            <a:solidFill>
              <a:srgbClr val="E1C4A9"/>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08"/>
        <c:spPr>
          <a:pattFill prst="pct90">
            <a:fgClr>
              <a:srgbClr val="8497B0"/>
            </a:fgClr>
            <a:bgClr>
              <a:schemeClr val="bg1"/>
            </a:bgClr>
          </a:pattFill>
          <a:ln>
            <a:solidFill>
              <a:srgbClr val="8497B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09"/>
        <c:spPr>
          <a:pattFill prst="pct90">
            <a:fgClr>
              <a:schemeClr val="accent3">
                <a:lumMod val="75000"/>
              </a:schemeClr>
            </a:fgClr>
            <a:bgClr>
              <a:schemeClr val="bg1"/>
            </a:bgClr>
          </a:pattFill>
          <a:ln>
            <a:solidFill>
              <a:schemeClr val="accent3">
                <a:lumMod val="75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10"/>
        <c:spPr>
          <a:pattFill prst="pct40">
            <a:fgClr>
              <a:srgbClr val="6C5330"/>
            </a:fgClr>
            <a:bgClr>
              <a:schemeClr val="bg1"/>
            </a:bgClr>
          </a:pattFill>
          <a:ln>
            <a:solidFill>
              <a:srgbClr val="A6A6A6"/>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MD"/>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9.2091732058754601E-3"/>
          <c:y val="0.13729916113426996"/>
          <c:w val="0.38861886623213304"/>
          <c:h val="0.66739381050037561"/>
        </c:manualLayout>
      </c:layout>
      <c:barChart>
        <c:barDir val="col"/>
        <c:grouping val="percentStacked"/>
        <c:varyColors val="0"/>
        <c:ser>
          <c:idx val="0"/>
          <c:order val="0"/>
          <c:tx>
            <c:strRef>
              <c:f>dinamic!$B$5:$B$6</c:f>
              <c:strCache>
                <c:ptCount val="1"/>
                <c:pt idx="0">
                  <c:v>Alte conturi de primit / de plătit</c:v>
                </c:pt>
              </c:strCache>
            </c:strRef>
          </c:tx>
          <c:spPr>
            <a:solidFill>
              <a:srgbClr val="E1C4A9"/>
            </a:solidFill>
            <a:ln>
              <a:solidFill>
                <a:srgbClr val="E1C4A9"/>
              </a:solidFill>
            </a:ln>
            <a:effectLst/>
          </c:spPr>
          <c:invertIfNegative val="0"/>
          <c:cat>
            <c:strRef>
              <c:f>dinamic!$A$7:$A$37</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dinamic!$B$7:$B$37</c:f>
              <c:numCache>
                <c:formatCode>General</c:formatCode>
                <c:ptCount val="30"/>
                <c:pt idx="0">
                  <c:v>53293.344202944303</c:v>
                </c:pt>
                <c:pt idx="1">
                  <c:v>53290.426049102171</c:v>
                </c:pt>
                <c:pt idx="2">
                  <c:v>53641.12661314549</c:v>
                </c:pt>
                <c:pt idx="3">
                  <c:v>55928.167006475785</c:v>
                </c:pt>
                <c:pt idx="4">
                  <c:v>55600.559897180719</c:v>
                </c:pt>
                <c:pt idx="5">
                  <c:v>55739.921530592976</c:v>
                </c:pt>
                <c:pt idx="6">
                  <c:v>55710.269746916667</c:v>
                </c:pt>
                <c:pt idx="7">
                  <c:v>55962.384807419861</c:v>
                </c:pt>
                <c:pt idx="8">
                  <c:v>58309.694221735692</c:v>
                </c:pt>
                <c:pt idx="9">
                  <c:v>61262.029253737332</c:v>
                </c:pt>
                <c:pt idx="10">
                  <c:v>62032.052505410407</c:v>
                </c:pt>
                <c:pt idx="11">
                  <c:v>62639.571816652075</c:v>
                </c:pt>
                <c:pt idx="12">
                  <c:v>64523.153497941734</c:v>
                </c:pt>
                <c:pt idx="13">
                  <c:v>68074.939667642087</c:v>
                </c:pt>
                <c:pt idx="14">
                  <c:v>69269.84254804517</c:v>
                </c:pt>
                <c:pt idx="15">
                  <c:v>69622.779782243364</c:v>
                </c:pt>
                <c:pt idx="16">
                  <c:v>71710.069724957793</c:v>
                </c:pt>
                <c:pt idx="17">
                  <c:v>70259.422490090568</c:v>
                </c:pt>
                <c:pt idx="18">
                  <c:v>69603.403667125094</c:v>
                </c:pt>
                <c:pt idx="19">
                  <c:v>67005.317537231429</c:v>
                </c:pt>
                <c:pt idx="20">
                  <c:v>68311.707486847823</c:v>
                </c:pt>
                <c:pt idx="21">
                  <c:v>67650.320324266911</c:v>
                </c:pt>
                <c:pt idx="22">
                  <c:v>68238.27550885838</c:v>
                </c:pt>
                <c:pt idx="23">
                  <c:v>63002.127182576136</c:v>
                </c:pt>
                <c:pt idx="24">
                  <c:v>67401.670783240566</c:v>
                </c:pt>
                <c:pt idx="25">
                  <c:v>66877.820589248862</c:v>
                </c:pt>
                <c:pt idx="26">
                  <c:v>65295.492139608061</c:v>
                </c:pt>
                <c:pt idx="27">
                  <c:v>63394.249280772696</c:v>
                </c:pt>
                <c:pt idx="28">
                  <c:v>62605.977994095207</c:v>
                </c:pt>
                <c:pt idx="29">
                  <c:v>63567.196370679158</c:v>
                </c:pt>
              </c:numCache>
            </c:numRef>
          </c:val>
          <c:extLst>
            <c:ext xmlns:c16="http://schemas.microsoft.com/office/drawing/2014/chart" uri="{C3380CC4-5D6E-409C-BE32-E72D297353CC}">
              <c16:uniqueId val="{00000000-C403-4161-AD52-067336F7B6B6}"/>
            </c:ext>
          </c:extLst>
        </c:ser>
        <c:ser>
          <c:idx val="1"/>
          <c:order val="1"/>
          <c:tx>
            <c:strRef>
              <c:f>dinamic!$C$5:$C$6</c:f>
              <c:strCache>
                <c:ptCount val="1"/>
                <c:pt idx="0">
                  <c:v>Acțiuni și participații ale fondurilor de investiții</c:v>
                </c:pt>
              </c:strCache>
            </c:strRef>
          </c:tx>
          <c:spPr>
            <a:solidFill>
              <a:srgbClr val="A6A6A6"/>
            </a:solidFill>
            <a:ln>
              <a:solidFill>
                <a:srgbClr val="A6A6A6"/>
              </a:solidFill>
            </a:ln>
            <a:effectLst/>
          </c:spPr>
          <c:invertIfNegative val="0"/>
          <c:cat>
            <c:strRef>
              <c:f>dinamic!$A$7:$A$37</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dinamic!$C$7:$C$37</c:f>
              <c:numCache>
                <c:formatCode>General</c:formatCode>
                <c:ptCount val="30"/>
                <c:pt idx="0">
                  <c:v>111349.15067631123</c:v>
                </c:pt>
                <c:pt idx="1">
                  <c:v>117443.72462733736</c:v>
                </c:pt>
                <c:pt idx="2">
                  <c:v>123016.89919534196</c:v>
                </c:pt>
                <c:pt idx="3">
                  <c:v>132110.41098663394</c:v>
                </c:pt>
                <c:pt idx="4">
                  <c:v>137283.06075788802</c:v>
                </c:pt>
                <c:pt idx="5">
                  <c:v>143663.4710534396</c:v>
                </c:pt>
                <c:pt idx="6">
                  <c:v>142145.77672171092</c:v>
                </c:pt>
                <c:pt idx="7">
                  <c:v>142654.31615112489</c:v>
                </c:pt>
                <c:pt idx="8">
                  <c:v>146799.92032904003</c:v>
                </c:pt>
                <c:pt idx="9">
                  <c:v>153582.66732791753</c:v>
                </c:pt>
                <c:pt idx="10">
                  <c:v>157668.94044347707</c:v>
                </c:pt>
                <c:pt idx="11">
                  <c:v>160004.0700660164</c:v>
                </c:pt>
                <c:pt idx="12">
                  <c:v>164418.64465826473</c:v>
                </c:pt>
                <c:pt idx="13">
                  <c:v>171205.19592905743</c:v>
                </c:pt>
                <c:pt idx="14">
                  <c:v>178897.59705764451</c:v>
                </c:pt>
                <c:pt idx="15">
                  <c:v>185901.62367695264</c:v>
                </c:pt>
                <c:pt idx="16">
                  <c:v>198543.59644098999</c:v>
                </c:pt>
                <c:pt idx="17">
                  <c:v>198833.14017088493</c:v>
                </c:pt>
                <c:pt idx="18">
                  <c:v>203920.59428442325</c:v>
                </c:pt>
                <c:pt idx="19">
                  <c:v>207400.40410515052</c:v>
                </c:pt>
                <c:pt idx="20">
                  <c:v>212765.91786445151</c:v>
                </c:pt>
                <c:pt idx="21">
                  <c:v>220133.30330542361</c:v>
                </c:pt>
                <c:pt idx="22">
                  <c:v>227734.97487004154</c:v>
                </c:pt>
                <c:pt idx="23">
                  <c:v>231883.84931709018</c:v>
                </c:pt>
                <c:pt idx="24">
                  <c:v>244266.17172956909</c:v>
                </c:pt>
                <c:pt idx="25">
                  <c:v>248409.4684174305</c:v>
                </c:pt>
                <c:pt idx="26">
                  <c:v>260587.67886763139</c:v>
                </c:pt>
                <c:pt idx="27">
                  <c:v>264376.5655102483</c:v>
                </c:pt>
                <c:pt idx="28">
                  <c:v>270397.85619957111</c:v>
                </c:pt>
                <c:pt idx="29">
                  <c:v>290049.19353232312</c:v>
                </c:pt>
              </c:numCache>
            </c:numRef>
          </c:val>
          <c:extLst>
            <c:ext xmlns:c16="http://schemas.microsoft.com/office/drawing/2014/chart" uri="{C3380CC4-5D6E-409C-BE32-E72D297353CC}">
              <c16:uniqueId val="{00000001-CBC6-4C57-BEA0-1206D1E27D81}"/>
            </c:ext>
          </c:extLst>
        </c:ser>
        <c:ser>
          <c:idx val="2"/>
          <c:order val="2"/>
          <c:tx>
            <c:strRef>
              <c:f>dinamic!$D$5:$D$6</c:f>
              <c:strCache>
                <c:ptCount val="1"/>
                <c:pt idx="0">
                  <c:v>Aur monetar și Drepturi Speciale de Tragere</c:v>
                </c:pt>
              </c:strCache>
            </c:strRef>
          </c:tx>
          <c:spPr>
            <a:pattFill prst="pct90">
              <a:fgClr>
                <a:srgbClr val="8497B0"/>
              </a:fgClr>
              <a:bgClr>
                <a:schemeClr val="bg1"/>
              </a:bgClr>
            </a:pattFill>
            <a:ln>
              <a:solidFill>
                <a:srgbClr val="8497B0"/>
              </a:solidFill>
            </a:ln>
            <a:effectLst/>
          </c:spPr>
          <c:invertIfNegative val="0"/>
          <c:cat>
            <c:strRef>
              <c:f>dinamic!$A$7:$A$37</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dinamic!$D$7:$D$37</c:f>
              <c:numCache>
                <c:formatCode>General</c:formatCode>
                <c:ptCount val="30"/>
                <c:pt idx="0">
                  <c:v>397.75458208000003</c:v>
                </c:pt>
                <c:pt idx="1">
                  <c:v>60.295250959999997</c:v>
                </c:pt>
                <c:pt idx="2">
                  <c:v>57.891199999999998</c:v>
                </c:pt>
                <c:pt idx="3">
                  <c:v>53.509229230000003</c:v>
                </c:pt>
                <c:pt idx="4">
                  <c:v>71.711012670000002</c:v>
                </c:pt>
                <c:pt idx="5">
                  <c:v>235.02498289000002</c:v>
                </c:pt>
                <c:pt idx="6">
                  <c:v>75.323815910000008</c:v>
                </c:pt>
                <c:pt idx="7">
                  <c:v>241.12112368000001</c:v>
                </c:pt>
                <c:pt idx="8">
                  <c:v>99.817450239999985</c:v>
                </c:pt>
                <c:pt idx="9">
                  <c:v>114.28820734999999</c:v>
                </c:pt>
                <c:pt idx="10">
                  <c:v>243.23476496000001</c:v>
                </c:pt>
                <c:pt idx="11">
                  <c:v>4257.17736582</c:v>
                </c:pt>
                <c:pt idx="12">
                  <c:v>209.07428184</c:v>
                </c:pt>
                <c:pt idx="13">
                  <c:v>159.89067815999999</c:v>
                </c:pt>
                <c:pt idx="14">
                  <c:v>99.642072430000013</c:v>
                </c:pt>
                <c:pt idx="15">
                  <c:v>200.98430669999999</c:v>
                </c:pt>
                <c:pt idx="16">
                  <c:v>101.35276823999999</c:v>
                </c:pt>
                <c:pt idx="17">
                  <c:v>110.37812058</c:v>
                </c:pt>
                <c:pt idx="18">
                  <c:v>104.64698428</c:v>
                </c:pt>
                <c:pt idx="19">
                  <c:v>104.27609287</c:v>
                </c:pt>
                <c:pt idx="20">
                  <c:v>289.36233561</c:v>
                </c:pt>
                <c:pt idx="21">
                  <c:v>104.99721732999998</c:v>
                </c:pt>
                <c:pt idx="22">
                  <c:v>311.82986302</c:v>
                </c:pt>
                <c:pt idx="23">
                  <c:v>118.19743811000001</c:v>
                </c:pt>
                <c:pt idx="24">
                  <c:v>137.322711</c:v>
                </c:pt>
                <c:pt idx="25">
                  <c:v>136.57377381999999</c:v>
                </c:pt>
                <c:pt idx="26">
                  <c:v>359.55114056999997</c:v>
                </c:pt>
                <c:pt idx="27">
                  <c:v>173.02542620000003</c:v>
                </c:pt>
                <c:pt idx="28">
                  <c:v>209.00511422999998</c:v>
                </c:pt>
                <c:pt idx="29">
                  <c:v>201.62229355000002</c:v>
                </c:pt>
              </c:numCache>
            </c:numRef>
          </c:val>
          <c:extLst>
            <c:ext xmlns:c16="http://schemas.microsoft.com/office/drawing/2014/chart" uri="{C3380CC4-5D6E-409C-BE32-E72D297353CC}">
              <c16:uniqueId val="{00000002-CBC6-4C57-BEA0-1206D1E27D81}"/>
            </c:ext>
          </c:extLst>
        </c:ser>
        <c:ser>
          <c:idx val="3"/>
          <c:order val="3"/>
          <c:tx>
            <c:strRef>
              <c:f>dinamic!$E$5:$E$6</c:f>
              <c:strCache>
                <c:ptCount val="1"/>
                <c:pt idx="0">
                  <c:v>Numerar și depozite</c:v>
                </c:pt>
              </c:strCache>
            </c:strRef>
          </c:tx>
          <c:spPr>
            <a:solidFill>
              <a:srgbClr val="805C43"/>
            </a:solidFill>
            <a:ln>
              <a:solidFill>
                <a:srgbClr val="805C43"/>
              </a:solidFill>
            </a:ln>
            <a:effectLst/>
          </c:spPr>
          <c:invertIfNegative val="0"/>
          <c:cat>
            <c:strRef>
              <c:f>dinamic!$A$7:$A$37</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dinamic!$E$7:$E$37</c:f>
              <c:numCache>
                <c:formatCode>General</c:formatCode>
                <c:ptCount val="30"/>
                <c:pt idx="0">
                  <c:v>146767.9641936936</c:v>
                </c:pt>
                <c:pt idx="1">
                  <c:v>154707.58176299662</c:v>
                </c:pt>
                <c:pt idx="2">
                  <c:v>159711.02828590997</c:v>
                </c:pt>
                <c:pt idx="3">
                  <c:v>161975.43960848002</c:v>
                </c:pt>
                <c:pt idx="4">
                  <c:v>163382.06647260999</c:v>
                </c:pt>
                <c:pt idx="5">
                  <c:v>170319.82525757002</c:v>
                </c:pt>
                <c:pt idx="6">
                  <c:v>177149.32132450002</c:v>
                </c:pt>
                <c:pt idx="7">
                  <c:v>180803.39879634001</c:v>
                </c:pt>
                <c:pt idx="8">
                  <c:v>192137.94657447003</c:v>
                </c:pt>
                <c:pt idx="9">
                  <c:v>194290.18543365004</c:v>
                </c:pt>
                <c:pt idx="10">
                  <c:v>201348.88576410999</c:v>
                </c:pt>
                <c:pt idx="11">
                  <c:v>206026.24642778997</c:v>
                </c:pt>
                <c:pt idx="12">
                  <c:v>219520.59453839</c:v>
                </c:pt>
                <c:pt idx="13">
                  <c:v>205742.65384012001</c:v>
                </c:pt>
                <c:pt idx="14">
                  <c:v>206554.66372434</c:v>
                </c:pt>
                <c:pt idx="15">
                  <c:v>229253.98870161001</c:v>
                </c:pt>
                <c:pt idx="16">
                  <c:v>221709.95389246999</c:v>
                </c:pt>
                <c:pt idx="17">
                  <c:v>219734.98032697622</c:v>
                </c:pt>
                <c:pt idx="18">
                  <c:v>228738.43919505528</c:v>
                </c:pt>
                <c:pt idx="19">
                  <c:v>228102.55904108621</c:v>
                </c:pt>
                <c:pt idx="20">
                  <c:v>242884.09560345038</c:v>
                </c:pt>
                <c:pt idx="21">
                  <c:v>242344.80664287769</c:v>
                </c:pt>
                <c:pt idx="22">
                  <c:v>246900.07241936933</c:v>
                </c:pt>
                <c:pt idx="23">
                  <c:v>255956.56160558126</c:v>
                </c:pt>
                <c:pt idx="24">
                  <c:v>262233.6075022911</c:v>
                </c:pt>
                <c:pt idx="25">
                  <c:v>259902.29811546777</c:v>
                </c:pt>
                <c:pt idx="26">
                  <c:v>260986.00486698182</c:v>
                </c:pt>
                <c:pt idx="27">
                  <c:v>271301.27967787674</c:v>
                </c:pt>
                <c:pt idx="28">
                  <c:v>275521.31259365054</c:v>
                </c:pt>
                <c:pt idx="29">
                  <c:v>286021.33932940778</c:v>
                </c:pt>
              </c:numCache>
            </c:numRef>
          </c:val>
          <c:extLst>
            <c:ext xmlns:c16="http://schemas.microsoft.com/office/drawing/2014/chart" uri="{C3380CC4-5D6E-409C-BE32-E72D297353CC}">
              <c16:uniqueId val="{00000003-CBC6-4C57-BEA0-1206D1E27D81}"/>
            </c:ext>
          </c:extLst>
        </c:ser>
        <c:ser>
          <c:idx val="4"/>
          <c:order val="4"/>
          <c:tx>
            <c:strRef>
              <c:f>dinamic!$F$5:$F$6</c:f>
              <c:strCache>
                <c:ptCount val="1"/>
                <c:pt idx="0">
                  <c:v>Sisteme de asigurări, de pensii și scheme de garanții standardizate</c:v>
                </c:pt>
              </c:strCache>
            </c:strRef>
          </c:tx>
          <c:spPr>
            <a:pattFill prst="pct90">
              <a:fgClr>
                <a:schemeClr val="accent3">
                  <a:lumMod val="75000"/>
                </a:schemeClr>
              </a:fgClr>
              <a:bgClr>
                <a:schemeClr val="bg1"/>
              </a:bgClr>
            </a:pattFill>
            <a:ln>
              <a:solidFill>
                <a:schemeClr val="accent3">
                  <a:lumMod val="75000"/>
                </a:schemeClr>
              </a:solidFill>
            </a:ln>
            <a:effectLst/>
          </c:spPr>
          <c:invertIfNegative val="0"/>
          <c:cat>
            <c:strRef>
              <c:f>dinamic!$A$7:$A$37</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dinamic!$F$7:$F$37</c:f>
              <c:numCache>
                <c:formatCode>General</c:formatCode>
                <c:ptCount val="30"/>
                <c:pt idx="0">
                  <c:v>1510.1630200099999</c:v>
                </c:pt>
                <c:pt idx="1">
                  <c:v>1599.4684825100001</c:v>
                </c:pt>
                <c:pt idx="2">
                  <c:v>1610.98338061</c:v>
                </c:pt>
                <c:pt idx="3">
                  <c:v>1928.3339850023103</c:v>
                </c:pt>
                <c:pt idx="4">
                  <c:v>1718.13384502296</c:v>
                </c:pt>
                <c:pt idx="5">
                  <c:v>1797.8727247604816</c:v>
                </c:pt>
                <c:pt idx="6">
                  <c:v>1801.9904303429671</c:v>
                </c:pt>
                <c:pt idx="7">
                  <c:v>1844.2542368705244</c:v>
                </c:pt>
                <c:pt idx="8">
                  <c:v>1838.3605595061408</c:v>
                </c:pt>
                <c:pt idx="9">
                  <c:v>1880.8252701401166</c:v>
                </c:pt>
                <c:pt idx="10">
                  <c:v>1990.8364677880011</c:v>
                </c:pt>
                <c:pt idx="11">
                  <c:v>2131.514860385907</c:v>
                </c:pt>
                <c:pt idx="12">
                  <c:v>2243.5553411199835</c:v>
                </c:pt>
                <c:pt idx="13">
                  <c:v>2272.2841032798992</c:v>
                </c:pt>
                <c:pt idx="14">
                  <c:v>2502.2292480150431</c:v>
                </c:pt>
                <c:pt idx="15">
                  <c:v>2798.4613730986907</c:v>
                </c:pt>
                <c:pt idx="16">
                  <c:v>2772.2473420969</c:v>
                </c:pt>
                <c:pt idx="17">
                  <c:v>2843.6823150548503</c:v>
                </c:pt>
                <c:pt idx="18">
                  <c:v>2951.7441164240299</c:v>
                </c:pt>
                <c:pt idx="19">
                  <c:v>3078.8105502189333</c:v>
                </c:pt>
                <c:pt idx="20">
                  <c:v>3405.7738349895581</c:v>
                </c:pt>
                <c:pt idx="21">
                  <c:v>3342.4318463004984</c:v>
                </c:pt>
                <c:pt idx="22">
                  <c:v>3677.4391432123348</c:v>
                </c:pt>
                <c:pt idx="23">
                  <c:v>3696.5675280958089</c:v>
                </c:pt>
                <c:pt idx="24">
                  <c:v>3625.1445156817626</c:v>
                </c:pt>
                <c:pt idx="25">
                  <c:v>3637.1863526538377</c:v>
                </c:pt>
                <c:pt idx="26">
                  <c:v>3727.0500441154682</c:v>
                </c:pt>
                <c:pt idx="27">
                  <c:v>3700.2728478462059</c:v>
                </c:pt>
                <c:pt idx="28">
                  <c:v>3872.8745313717973</c:v>
                </c:pt>
                <c:pt idx="29">
                  <c:v>4009.3575711635849</c:v>
                </c:pt>
              </c:numCache>
            </c:numRef>
          </c:val>
          <c:extLst>
            <c:ext xmlns:c16="http://schemas.microsoft.com/office/drawing/2014/chart" uri="{C3380CC4-5D6E-409C-BE32-E72D297353CC}">
              <c16:uniqueId val="{00000004-CBC6-4C57-BEA0-1206D1E27D81}"/>
            </c:ext>
          </c:extLst>
        </c:ser>
        <c:ser>
          <c:idx val="5"/>
          <c:order val="5"/>
          <c:tx>
            <c:strRef>
              <c:f>dinamic!$G$5:$G$6</c:f>
              <c:strCache>
                <c:ptCount val="1"/>
                <c:pt idx="0">
                  <c:v>Titluri de natura datoriei</c:v>
                </c:pt>
              </c:strCache>
            </c:strRef>
          </c:tx>
          <c:spPr>
            <a:pattFill prst="dkDnDiag">
              <a:fgClr>
                <a:srgbClr val="E1B597"/>
              </a:fgClr>
              <a:bgClr>
                <a:schemeClr val="bg1"/>
              </a:bgClr>
            </a:pattFill>
            <a:ln>
              <a:solidFill>
                <a:srgbClr val="E1B597"/>
              </a:solidFill>
            </a:ln>
            <a:effectLst/>
          </c:spPr>
          <c:invertIfNegative val="0"/>
          <c:cat>
            <c:strRef>
              <c:f>dinamic!$A$7:$A$37</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dinamic!$G$7:$G$37</c:f>
              <c:numCache>
                <c:formatCode>General</c:formatCode>
                <c:ptCount val="30"/>
                <c:pt idx="0">
                  <c:v>27225.906311269999</c:v>
                </c:pt>
                <c:pt idx="1">
                  <c:v>51484.68033784</c:v>
                </c:pt>
                <c:pt idx="2">
                  <c:v>54893.534008159993</c:v>
                </c:pt>
                <c:pt idx="3">
                  <c:v>56584.888128669991</c:v>
                </c:pt>
                <c:pt idx="4">
                  <c:v>58524.270417470005</c:v>
                </c:pt>
                <c:pt idx="5">
                  <c:v>59153.062750849989</c:v>
                </c:pt>
                <c:pt idx="6">
                  <c:v>61922.639632840001</c:v>
                </c:pt>
                <c:pt idx="7">
                  <c:v>64853.293396929992</c:v>
                </c:pt>
                <c:pt idx="8">
                  <c:v>69168.335336370001</c:v>
                </c:pt>
                <c:pt idx="9">
                  <c:v>72753.309906359995</c:v>
                </c:pt>
                <c:pt idx="10">
                  <c:v>74415.565022440001</c:v>
                </c:pt>
                <c:pt idx="11">
                  <c:v>69989.865439510002</c:v>
                </c:pt>
                <c:pt idx="12">
                  <c:v>70188.463991600001</c:v>
                </c:pt>
                <c:pt idx="13">
                  <c:v>67964.207408139991</c:v>
                </c:pt>
                <c:pt idx="14">
                  <c:v>73451.205222780016</c:v>
                </c:pt>
                <c:pt idx="15">
                  <c:v>74833.880722119997</c:v>
                </c:pt>
                <c:pt idx="16">
                  <c:v>93393.536255269995</c:v>
                </c:pt>
                <c:pt idx="17">
                  <c:v>107295.44243223002</c:v>
                </c:pt>
                <c:pt idx="18">
                  <c:v>115346.45331874001</c:v>
                </c:pt>
                <c:pt idx="19">
                  <c:v>118690.23395684999</c:v>
                </c:pt>
                <c:pt idx="20">
                  <c:v>126649.81185556998</c:v>
                </c:pt>
                <c:pt idx="21">
                  <c:v>127742.53356839996</c:v>
                </c:pt>
                <c:pt idx="22">
                  <c:v>125896.71064969004</c:v>
                </c:pt>
                <c:pt idx="23">
                  <c:v>135698.74566548999</c:v>
                </c:pt>
                <c:pt idx="24">
                  <c:v>140711.33550818</c:v>
                </c:pt>
                <c:pt idx="25">
                  <c:v>133328.47809088638</c:v>
                </c:pt>
                <c:pt idx="26">
                  <c:v>139657.60531978283</c:v>
                </c:pt>
                <c:pt idx="27">
                  <c:v>139018.37078625493</c:v>
                </c:pt>
                <c:pt idx="28">
                  <c:v>149088.81302711001</c:v>
                </c:pt>
                <c:pt idx="29">
                  <c:v>156362.39723275939</c:v>
                </c:pt>
              </c:numCache>
            </c:numRef>
          </c:val>
          <c:extLst>
            <c:ext xmlns:c16="http://schemas.microsoft.com/office/drawing/2014/chart" uri="{C3380CC4-5D6E-409C-BE32-E72D297353CC}">
              <c16:uniqueId val="{00000005-CBC6-4C57-BEA0-1206D1E27D81}"/>
            </c:ext>
          </c:extLst>
        </c:ser>
        <c:ser>
          <c:idx val="6"/>
          <c:order val="6"/>
          <c:tx>
            <c:strRef>
              <c:f>dinamic!$H$5:$H$6</c:f>
              <c:strCache>
                <c:ptCount val="1"/>
                <c:pt idx="0">
                  <c:v>Împrumuturi</c:v>
                </c:pt>
              </c:strCache>
            </c:strRef>
          </c:tx>
          <c:spPr>
            <a:pattFill prst="pct40">
              <a:fgClr>
                <a:srgbClr val="6C5330"/>
              </a:fgClr>
              <a:bgClr>
                <a:schemeClr val="bg1"/>
              </a:bgClr>
            </a:pattFill>
            <a:ln>
              <a:solidFill>
                <a:srgbClr val="A6A6A6"/>
              </a:solidFill>
            </a:ln>
            <a:effectLst/>
          </c:spPr>
          <c:invertIfNegative val="0"/>
          <c:cat>
            <c:strRef>
              <c:f>dinamic!$A$7:$A$37</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dinamic!$H$7:$H$37</c:f>
              <c:numCache>
                <c:formatCode>General</c:formatCode>
                <c:ptCount val="30"/>
                <c:pt idx="0">
                  <c:v>67588.277601109803</c:v>
                </c:pt>
                <c:pt idx="1">
                  <c:v>65262.974688636903</c:v>
                </c:pt>
                <c:pt idx="2">
                  <c:v>63759.356943930004</c:v>
                </c:pt>
                <c:pt idx="3">
                  <c:v>66693.402391980009</c:v>
                </c:pt>
                <c:pt idx="4">
                  <c:v>74352.644223419993</c:v>
                </c:pt>
                <c:pt idx="5">
                  <c:v>77088.668318880009</c:v>
                </c:pt>
                <c:pt idx="6">
                  <c:v>75952.347995329998</c:v>
                </c:pt>
                <c:pt idx="7">
                  <c:v>78524.042827070007</c:v>
                </c:pt>
                <c:pt idx="8">
                  <c:v>81055.734286239996</c:v>
                </c:pt>
                <c:pt idx="9">
                  <c:v>83028.494278140017</c:v>
                </c:pt>
                <c:pt idx="10">
                  <c:v>86937.160041430005</c:v>
                </c:pt>
                <c:pt idx="11">
                  <c:v>91330.465911169988</c:v>
                </c:pt>
                <c:pt idx="12">
                  <c:v>95226.558952389998</c:v>
                </c:pt>
                <c:pt idx="13">
                  <c:v>102221.68552563284</c:v>
                </c:pt>
                <c:pt idx="14">
                  <c:v>105612.13400883568</c:v>
                </c:pt>
                <c:pt idx="15">
                  <c:v>108283.95483428854</c:v>
                </c:pt>
                <c:pt idx="16">
                  <c:v>109067.91009720135</c:v>
                </c:pt>
                <c:pt idx="17">
                  <c:v>107897.69841066626</c:v>
                </c:pt>
                <c:pt idx="18">
                  <c:v>109388.12038970829</c:v>
                </c:pt>
                <c:pt idx="19">
                  <c:v>107873.04053227935</c:v>
                </c:pt>
                <c:pt idx="20">
                  <c:v>109216.80477359134</c:v>
                </c:pt>
                <c:pt idx="21">
                  <c:v>111312.67150092113</c:v>
                </c:pt>
                <c:pt idx="22">
                  <c:v>116903.57825204611</c:v>
                </c:pt>
                <c:pt idx="23">
                  <c:v>122723.8378594012</c:v>
                </c:pt>
                <c:pt idx="24">
                  <c:v>130037.18560245942</c:v>
                </c:pt>
                <c:pt idx="25">
                  <c:v>134672.61057438352</c:v>
                </c:pt>
                <c:pt idx="26">
                  <c:v>141336.53521255031</c:v>
                </c:pt>
                <c:pt idx="27">
                  <c:v>149769.79167843226</c:v>
                </c:pt>
                <c:pt idx="28">
                  <c:v>154437.97775660746</c:v>
                </c:pt>
                <c:pt idx="29">
                  <c:v>160555.71348495089</c:v>
                </c:pt>
              </c:numCache>
            </c:numRef>
          </c:val>
          <c:extLst>
            <c:ext xmlns:c16="http://schemas.microsoft.com/office/drawing/2014/chart" uri="{C3380CC4-5D6E-409C-BE32-E72D297353CC}">
              <c16:uniqueId val="{00000006-CBC6-4C57-BEA0-1206D1E27D81}"/>
            </c:ext>
          </c:extLst>
        </c:ser>
        <c:dLbls>
          <c:showLegendKey val="0"/>
          <c:showVal val="0"/>
          <c:showCatName val="0"/>
          <c:showSerName val="0"/>
          <c:showPercent val="0"/>
          <c:showBubbleSize val="0"/>
        </c:dLbls>
        <c:gapWidth val="30"/>
        <c:overlap val="100"/>
        <c:axId val="1055949520"/>
        <c:axId val="1055949936"/>
      </c:barChart>
      <c:dateAx>
        <c:axId val="105594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ermianSansTypeface" panose="02000000000000000000" pitchFamily="50" charset="0"/>
                <a:ea typeface="+mn-ea"/>
                <a:cs typeface="+mn-cs"/>
              </a:defRPr>
            </a:pPr>
            <a:endParaRPr lang="ro-MD"/>
          </a:p>
        </c:txPr>
        <c:crossAx val="1055949936"/>
        <c:crosses val="autoZero"/>
        <c:auto val="0"/>
        <c:lblOffset val="100"/>
        <c:baseTimeUnit val="days"/>
      </c:dateAx>
      <c:valAx>
        <c:axId val="1055949936"/>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mianSansTypeface" panose="02000000000000000000" pitchFamily="50" charset="0"/>
                <a:ea typeface="+mn-ea"/>
                <a:cs typeface="+mn-cs"/>
              </a:defRPr>
            </a:pPr>
            <a:endParaRPr lang="ro-MD"/>
          </a:p>
        </c:txPr>
        <c:crossAx val="1055949520"/>
        <c:crosses val="max"/>
        <c:crossBetween val="between"/>
        <c:majorUnit val="0.2"/>
      </c:valAx>
      <c:spPr>
        <a:noFill/>
        <a:ln>
          <a:noFill/>
        </a:ln>
        <a:effectLst/>
      </c:spPr>
    </c:plotArea>
    <c:legend>
      <c:legendPos val="r"/>
      <c:layout>
        <c:manualLayout>
          <c:xMode val="edge"/>
          <c:yMode val="edge"/>
          <c:x val="0.81762069728438835"/>
          <c:y val="5.127957044585113E-2"/>
          <c:w val="0.18237930271561159"/>
          <c:h val="0.555900110556919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noFill/>
    <a:ln w="9525" cap="flat" cmpd="sng" algn="ctr">
      <a:noFill/>
      <a:round/>
    </a:ln>
    <a:effectLst/>
  </c:spPr>
  <c:txPr>
    <a:bodyPr/>
    <a:lstStyle/>
    <a:p>
      <a:pPr>
        <a:defRPr/>
      </a:pPr>
      <a:endParaRPr lang="ro-MD"/>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[Prezentarea grafică.xlsx]dinamic!pasive d</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Roboto" panose="02000000000000000000" pitchFamily="2" charset="0"/>
                <a:ea typeface="Roboto" panose="02000000000000000000" pitchFamily="2" charset="0"/>
                <a:cs typeface="+mn-cs"/>
              </a:defRPr>
            </a:pPr>
            <a:r>
              <a:rPr lang="en-US" b="1">
                <a:latin typeface="Roboto" panose="02000000000000000000" pitchFamily="2" charset="0"/>
                <a:ea typeface="Roboto" panose="02000000000000000000" pitchFamily="2" charset="0"/>
              </a:rPr>
              <a:t>Pasive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rgbClr val="A6A6A6"/>
          </a:solidFill>
          <a:ln>
            <a:solidFill>
              <a:srgbClr val="A6A6A6"/>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rgbClr val="E1C4A9"/>
          </a:solidFill>
          <a:ln>
            <a:solidFill>
              <a:srgbClr val="E1C4A9"/>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34"/>
        <c:spPr>
          <a:pattFill prst="pct90">
            <a:fgClr>
              <a:srgbClr val="8497B0"/>
            </a:fgClr>
            <a:bgClr>
              <a:schemeClr val="bg1"/>
            </a:bgClr>
          </a:pattFill>
          <a:ln>
            <a:solidFill>
              <a:srgbClr val="8497B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35"/>
        <c:spPr>
          <a:pattFill prst="pct40">
            <a:fgClr>
              <a:srgbClr val="6E4926"/>
            </a:fgClr>
            <a:bgClr>
              <a:schemeClr val="bg1"/>
            </a:bgClr>
          </a:pattFill>
          <a:ln>
            <a:solidFill>
              <a:schemeClr val="bg1">
                <a:lumMod val="75000"/>
              </a:schemeClr>
            </a:solidFill>
          </a:ln>
          <a:effectLst/>
        </c:spPr>
        <c:marker>
          <c:symbol val="none"/>
        </c:marker>
      </c:pivotFmt>
      <c:pivotFmt>
        <c:idx val="36"/>
        <c:spPr>
          <a:solidFill>
            <a:schemeClr val="accent1"/>
          </a:solidFill>
          <a:ln>
            <a:noFill/>
          </a:ln>
          <a:effectLst/>
        </c:spPr>
        <c:marker>
          <c:symbol val="none"/>
        </c:marker>
      </c:pivotFmt>
      <c:pivotFmt>
        <c:idx val="37"/>
        <c:spPr>
          <a:solidFill>
            <a:srgbClr val="805C43"/>
          </a:solidFill>
          <a:ln>
            <a:solidFill>
              <a:srgbClr val="A6A6A6"/>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38"/>
        <c:spPr>
          <a:pattFill prst="pct90">
            <a:fgClr>
              <a:schemeClr val="accent3">
                <a:lumMod val="75000"/>
              </a:schemeClr>
            </a:fgClr>
            <a:bgClr>
              <a:schemeClr val="bg1"/>
            </a:bgClr>
          </a:pattFill>
          <a:ln>
            <a:solidFill>
              <a:schemeClr val="accent3">
                <a:lumMod val="75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39"/>
        <c:spPr>
          <a:pattFill prst="dkDnDiag">
            <a:fgClr>
              <a:srgbClr val="E1B597"/>
            </a:fgClr>
            <a:bgClr>
              <a:schemeClr val="bg1"/>
            </a:bgClr>
          </a:pattFill>
          <a:ln>
            <a:solidFill>
              <a:srgbClr val="E1B597"/>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MD"/>
            </a:p>
          </c:txPr>
          <c:showLegendKey val="0"/>
          <c:showVal val="0"/>
          <c:showCatName val="0"/>
          <c:showSerName val="0"/>
          <c:showPercent val="0"/>
          <c:showBubbleSize val="0"/>
          <c:extLst>
            <c:ext xmlns:c15="http://schemas.microsoft.com/office/drawing/2012/chart" uri="{CE6537A1-D6FC-4f65-9D91-7224C49458BB}"/>
          </c:extLst>
        </c:dLbl>
      </c:pivotFmt>
      <c:pivotFmt>
        <c:idx val="41"/>
        <c:spPr>
          <a:pattFill prst="pct40">
            <a:fgClr>
              <a:srgbClr val="6C5330"/>
            </a:fgClr>
            <a:bgClr>
              <a:schemeClr val="bg1"/>
            </a:bgClr>
          </a:pattFill>
          <a:ln>
            <a:solidFill>
              <a:srgbClr val="A6A6A6"/>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2673414756070102E-2"/>
          <c:y val="0.1418635243206029"/>
          <c:w val="0.87679028036505635"/>
          <c:h val="0.67213731184996184"/>
        </c:manualLayout>
      </c:layout>
      <c:barChart>
        <c:barDir val="col"/>
        <c:grouping val="percentStacked"/>
        <c:varyColors val="0"/>
        <c:ser>
          <c:idx val="0"/>
          <c:order val="0"/>
          <c:tx>
            <c:strRef>
              <c:f>dinamic!$B$122:$B$123</c:f>
              <c:strCache>
                <c:ptCount val="1"/>
                <c:pt idx="0">
                  <c:v>Alte conturi de plătit </c:v>
                </c:pt>
              </c:strCache>
            </c:strRef>
          </c:tx>
          <c:spPr>
            <a:solidFill>
              <a:srgbClr val="E1C4A9"/>
            </a:solidFill>
            <a:ln>
              <a:solidFill>
                <a:srgbClr val="E1C4A9"/>
              </a:solidFill>
            </a:ln>
            <a:effectLst/>
          </c:spPr>
          <c:invertIfNegative val="0"/>
          <c:cat>
            <c:strRef>
              <c:f>dinamic!$A$124:$A$154</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dinamic!$B$124:$B$154</c:f>
              <c:numCache>
                <c:formatCode>General</c:formatCode>
                <c:ptCount val="30"/>
                <c:pt idx="0">
                  <c:v>43549.111365714096</c:v>
                </c:pt>
                <c:pt idx="1">
                  <c:v>44599.272844822175</c:v>
                </c:pt>
                <c:pt idx="2">
                  <c:v>47615.96007510549</c:v>
                </c:pt>
                <c:pt idx="3">
                  <c:v>54587.234827215783</c:v>
                </c:pt>
                <c:pt idx="4">
                  <c:v>54436.548027760713</c:v>
                </c:pt>
                <c:pt idx="5">
                  <c:v>56501.942249650987</c:v>
                </c:pt>
                <c:pt idx="6">
                  <c:v>56043.831244206667</c:v>
                </c:pt>
                <c:pt idx="7">
                  <c:v>57606.233869799871</c:v>
                </c:pt>
                <c:pt idx="8">
                  <c:v>58510.318800455687</c:v>
                </c:pt>
                <c:pt idx="9">
                  <c:v>62999.98897843733</c:v>
                </c:pt>
                <c:pt idx="10">
                  <c:v>66698.621646190411</c:v>
                </c:pt>
                <c:pt idx="11">
                  <c:v>68916.46018197207</c:v>
                </c:pt>
                <c:pt idx="12">
                  <c:v>71309.67587554174</c:v>
                </c:pt>
                <c:pt idx="13">
                  <c:v>74944.480346622076</c:v>
                </c:pt>
                <c:pt idx="14">
                  <c:v>76379.141700025182</c:v>
                </c:pt>
                <c:pt idx="15">
                  <c:v>79934.706542753367</c:v>
                </c:pt>
                <c:pt idx="16">
                  <c:v>83879.939881927799</c:v>
                </c:pt>
                <c:pt idx="17">
                  <c:v>83497.83885790754</c:v>
                </c:pt>
                <c:pt idx="18">
                  <c:v>84340.7398560781</c:v>
                </c:pt>
                <c:pt idx="19">
                  <c:v>81534.689217891428</c:v>
                </c:pt>
                <c:pt idx="20">
                  <c:v>79302.279275529901</c:v>
                </c:pt>
                <c:pt idx="21">
                  <c:v>80908.970556523229</c:v>
                </c:pt>
                <c:pt idx="22">
                  <c:v>84867.679100555746</c:v>
                </c:pt>
                <c:pt idx="23">
                  <c:v>82887.771391184637</c:v>
                </c:pt>
                <c:pt idx="24">
                  <c:v>79186.084150494105</c:v>
                </c:pt>
                <c:pt idx="25">
                  <c:v>83866.284573154378</c:v>
                </c:pt>
                <c:pt idx="26">
                  <c:v>84824.718415138705</c:v>
                </c:pt>
                <c:pt idx="27">
                  <c:v>86007.576444369537</c:v>
                </c:pt>
                <c:pt idx="28">
                  <c:v>84967.317354903586</c:v>
                </c:pt>
                <c:pt idx="29">
                  <c:v>89854.608488511556</c:v>
                </c:pt>
              </c:numCache>
            </c:numRef>
          </c:val>
          <c:extLst>
            <c:ext xmlns:c16="http://schemas.microsoft.com/office/drawing/2014/chart" uri="{C3380CC4-5D6E-409C-BE32-E72D297353CC}">
              <c16:uniqueId val="{00000000-F966-4D0C-B7F8-9FDADE32D683}"/>
            </c:ext>
          </c:extLst>
        </c:ser>
        <c:ser>
          <c:idx val="1"/>
          <c:order val="1"/>
          <c:tx>
            <c:strRef>
              <c:f>dinamic!$C$122:$C$123</c:f>
              <c:strCache>
                <c:ptCount val="1"/>
                <c:pt idx="0">
                  <c:v>Acțiuni și participații ale fondurilor de investiții</c:v>
                </c:pt>
              </c:strCache>
            </c:strRef>
          </c:tx>
          <c:spPr>
            <a:solidFill>
              <a:srgbClr val="A6A6A6"/>
            </a:solidFill>
            <a:ln>
              <a:solidFill>
                <a:srgbClr val="A6A6A6"/>
              </a:solidFill>
            </a:ln>
            <a:effectLst/>
          </c:spPr>
          <c:invertIfNegative val="0"/>
          <c:cat>
            <c:strRef>
              <c:f>dinamic!$A$124:$A$154</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dinamic!$C$124:$C$154</c:f>
              <c:numCache>
                <c:formatCode>General</c:formatCode>
                <c:ptCount val="30"/>
                <c:pt idx="0">
                  <c:v>144250.52260979102</c:v>
                </c:pt>
                <c:pt idx="1">
                  <c:v>152389.15461017931</c:v>
                </c:pt>
                <c:pt idx="2">
                  <c:v>164465.82935637925</c:v>
                </c:pt>
                <c:pt idx="3">
                  <c:v>178411.40371470409</c:v>
                </c:pt>
                <c:pt idx="4">
                  <c:v>193828.95119437727</c:v>
                </c:pt>
                <c:pt idx="5">
                  <c:v>199824.86856419483</c:v>
                </c:pt>
                <c:pt idx="6">
                  <c:v>199068.64488836122</c:v>
                </c:pt>
                <c:pt idx="7">
                  <c:v>200866.54935166132</c:v>
                </c:pt>
                <c:pt idx="8">
                  <c:v>203733.16629900469</c:v>
                </c:pt>
                <c:pt idx="9">
                  <c:v>210510.94315093622</c:v>
                </c:pt>
                <c:pt idx="10">
                  <c:v>215905.0277012529</c:v>
                </c:pt>
                <c:pt idx="11">
                  <c:v>219198.74749312646</c:v>
                </c:pt>
                <c:pt idx="12">
                  <c:v>223552.58415657521</c:v>
                </c:pt>
                <c:pt idx="13">
                  <c:v>234026.65383519349</c:v>
                </c:pt>
                <c:pt idx="14">
                  <c:v>243865.38772282851</c:v>
                </c:pt>
                <c:pt idx="15">
                  <c:v>252082.07329723684</c:v>
                </c:pt>
                <c:pt idx="16">
                  <c:v>265752.67050936504</c:v>
                </c:pt>
                <c:pt idx="17">
                  <c:v>269039.3656005091</c:v>
                </c:pt>
                <c:pt idx="18">
                  <c:v>274200.4981360219</c:v>
                </c:pt>
                <c:pt idx="19">
                  <c:v>279728.06726055697</c:v>
                </c:pt>
                <c:pt idx="20">
                  <c:v>283473.36708318058</c:v>
                </c:pt>
                <c:pt idx="21">
                  <c:v>289561.09779246559</c:v>
                </c:pt>
                <c:pt idx="22">
                  <c:v>296325.87933597807</c:v>
                </c:pt>
                <c:pt idx="23">
                  <c:v>303152.5783729761</c:v>
                </c:pt>
                <c:pt idx="24">
                  <c:v>316144.36163180601</c:v>
                </c:pt>
                <c:pt idx="25">
                  <c:v>321505.79737569508</c:v>
                </c:pt>
                <c:pt idx="26">
                  <c:v>334943.99524669419</c:v>
                </c:pt>
                <c:pt idx="27">
                  <c:v>341378.99974778469</c:v>
                </c:pt>
                <c:pt idx="28">
                  <c:v>348661.79232212011</c:v>
                </c:pt>
                <c:pt idx="29">
                  <c:v>358625.8311298599</c:v>
                </c:pt>
              </c:numCache>
            </c:numRef>
          </c:val>
          <c:extLst>
            <c:ext xmlns:c16="http://schemas.microsoft.com/office/drawing/2014/chart" uri="{C3380CC4-5D6E-409C-BE32-E72D297353CC}">
              <c16:uniqueId val="{00000001-D44A-45E5-A26D-9478C77B863F}"/>
            </c:ext>
          </c:extLst>
        </c:ser>
        <c:ser>
          <c:idx val="2"/>
          <c:order val="2"/>
          <c:tx>
            <c:strRef>
              <c:f>dinamic!$D$122:$D$123</c:f>
              <c:strCache>
                <c:ptCount val="1"/>
                <c:pt idx="0">
                  <c:v>Aur monetar și Drepturi Speciale de Tragere</c:v>
                </c:pt>
              </c:strCache>
            </c:strRef>
          </c:tx>
          <c:spPr>
            <a:pattFill prst="pct90">
              <a:fgClr>
                <a:srgbClr val="8497B0"/>
              </a:fgClr>
              <a:bgClr>
                <a:schemeClr val="bg1"/>
              </a:bgClr>
            </a:pattFill>
            <a:ln>
              <a:solidFill>
                <a:srgbClr val="8497B0"/>
              </a:solidFill>
            </a:ln>
            <a:effectLst/>
          </c:spPr>
          <c:invertIfNegative val="0"/>
          <c:cat>
            <c:strRef>
              <c:f>dinamic!$A$124:$A$154</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dinamic!$D$124:$D$154</c:f>
              <c:numCache>
                <c:formatCode>General</c:formatCode>
                <c:ptCount val="30"/>
                <c:pt idx="0">
                  <c:v>3209.250125</c:v>
                </c:pt>
                <c:pt idx="1">
                  <c:v>3152.06585</c:v>
                </c:pt>
                <c:pt idx="2">
                  <c:v>2859.8374480000002</c:v>
                </c:pt>
                <c:pt idx="3">
                  <c:v>2798.2029210000001</c:v>
                </c:pt>
                <c:pt idx="4">
                  <c:v>2801.3298540000001</c:v>
                </c:pt>
                <c:pt idx="5">
                  <c:v>2931.511297</c:v>
                </c:pt>
                <c:pt idx="6">
                  <c:v>2798.1067919999996</c:v>
                </c:pt>
                <c:pt idx="7">
                  <c:v>2809.0137899999995</c:v>
                </c:pt>
                <c:pt idx="8">
                  <c:v>2918.5632839999998</c:v>
                </c:pt>
                <c:pt idx="9">
                  <c:v>3003.5709989999996</c:v>
                </c:pt>
                <c:pt idx="10">
                  <c:v>3018.9852249999999</c:v>
                </c:pt>
                <c:pt idx="11">
                  <c:v>7066.6696430000002</c:v>
                </c:pt>
                <c:pt idx="12">
                  <c:v>7029.7722307499998</c:v>
                </c:pt>
                <c:pt idx="13">
                  <c:v>7173.9133419999998</c:v>
                </c:pt>
                <c:pt idx="14">
                  <c:v>7214.0060320000002</c:v>
                </c:pt>
                <c:pt idx="15">
                  <c:v>6905.3834080000006</c:v>
                </c:pt>
                <c:pt idx="16">
                  <c:v>7216.5893510000005</c:v>
                </c:pt>
                <c:pt idx="17">
                  <c:v>7010.679633234312</c:v>
                </c:pt>
                <c:pt idx="18">
                  <c:v>6900.6323700000003</c:v>
                </c:pt>
                <c:pt idx="19">
                  <c:v>6738.7027010000002</c:v>
                </c:pt>
                <c:pt idx="20">
                  <c:v>6610.1114211841523</c:v>
                </c:pt>
                <c:pt idx="21">
                  <c:v>6609.6585458734262</c:v>
                </c:pt>
                <c:pt idx="22">
                  <c:v>6673.2309175707696</c:v>
                </c:pt>
                <c:pt idx="23">
                  <c:v>6682.9394320381371</c:v>
                </c:pt>
                <c:pt idx="24">
                  <c:v>6824.5478806587907</c:v>
                </c:pt>
                <c:pt idx="25">
                  <c:v>6772.3540010910601</c:v>
                </c:pt>
                <c:pt idx="26">
                  <c:v>6549.0015589881405</c:v>
                </c:pt>
                <c:pt idx="27">
                  <c:v>6486.1368049502635</c:v>
                </c:pt>
                <c:pt idx="28">
                  <c:v>6544.4670441299249</c:v>
                </c:pt>
                <c:pt idx="29">
                  <c:v>6811.9818464610644</c:v>
                </c:pt>
              </c:numCache>
            </c:numRef>
          </c:val>
          <c:extLst>
            <c:ext xmlns:c16="http://schemas.microsoft.com/office/drawing/2014/chart" uri="{C3380CC4-5D6E-409C-BE32-E72D297353CC}">
              <c16:uniqueId val="{00000002-D44A-45E5-A26D-9478C77B863F}"/>
            </c:ext>
          </c:extLst>
        </c:ser>
        <c:ser>
          <c:idx val="3"/>
          <c:order val="3"/>
          <c:tx>
            <c:strRef>
              <c:f>dinamic!$E$122:$E$123</c:f>
              <c:strCache>
                <c:ptCount val="1"/>
                <c:pt idx="0">
                  <c:v>Numerar și depozite</c:v>
                </c:pt>
              </c:strCache>
            </c:strRef>
          </c:tx>
          <c:spPr>
            <a:solidFill>
              <a:srgbClr val="805C43"/>
            </a:solidFill>
            <a:ln>
              <a:solidFill>
                <a:srgbClr val="A6A6A6"/>
              </a:solidFill>
            </a:ln>
            <a:effectLst/>
          </c:spPr>
          <c:invertIfNegative val="0"/>
          <c:cat>
            <c:strRef>
              <c:f>dinamic!$A$124:$A$154</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dinamic!$E$124:$E$154</c:f>
              <c:numCache>
                <c:formatCode>General</c:formatCode>
                <c:ptCount val="30"/>
                <c:pt idx="0">
                  <c:v>84457.254216605303</c:v>
                </c:pt>
                <c:pt idx="1">
                  <c:v>94868.578011903199</c:v>
                </c:pt>
                <c:pt idx="2">
                  <c:v>106613.04371599</c:v>
                </c:pt>
                <c:pt idx="3">
                  <c:v>117298.92090098001</c:v>
                </c:pt>
                <c:pt idx="4">
                  <c:v>123917.60061041001</c:v>
                </c:pt>
                <c:pt idx="5">
                  <c:v>126742.81659475001</c:v>
                </c:pt>
                <c:pt idx="6">
                  <c:v>130203.84381148001</c:v>
                </c:pt>
                <c:pt idx="7">
                  <c:v>137631.59810150001</c:v>
                </c:pt>
                <c:pt idx="8">
                  <c:v>146873.53691664001</c:v>
                </c:pt>
                <c:pt idx="9">
                  <c:v>147209.53208959001</c:v>
                </c:pt>
                <c:pt idx="10">
                  <c:v>153029.22345932998</c:v>
                </c:pt>
                <c:pt idx="11">
                  <c:v>156991.80125210001</c:v>
                </c:pt>
                <c:pt idx="12">
                  <c:v>164037.70457850001</c:v>
                </c:pt>
                <c:pt idx="13">
                  <c:v>156844.17327274999</c:v>
                </c:pt>
                <c:pt idx="14">
                  <c:v>162106.45604809999</c:v>
                </c:pt>
                <c:pt idx="15">
                  <c:v>178995.24896887998</c:v>
                </c:pt>
                <c:pt idx="16">
                  <c:v>180998.39148562998</c:v>
                </c:pt>
                <c:pt idx="17">
                  <c:v>184192.949616</c:v>
                </c:pt>
                <c:pt idx="18">
                  <c:v>194732.33733797999</c:v>
                </c:pt>
                <c:pt idx="19">
                  <c:v>198305.98025322999</c:v>
                </c:pt>
                <c:pt idx="20">
                  <c:v>209146.17453975001</c:v>
                </c:pt>
                <c:pt idx="21">
                  <c:v>212642.92716159529</c:v>
                </c:pt>
                <c:pt idx="22">
                  <c:v>217716.86146989002</c:v>
                </c:pt>
                <c:pt idx="23">
                  <c:v>223320.81688974</c:v>
                </c:pt>
                <c:pt idx="24">
                  <c:v>228162.52500911002</c:v>
                </c:pt>
                <c:pt idx="25">
                  <c:v>227043.24058645</c:v>
                </c:pt>
                <c:pt idx="26">
                  <c:v>235322.28979043389</c:v>
                </c:pt>
                <c:pt idx="27">
                  <c:v>242084.81258046991</c:v>
                </c:pt>
                <c:pt idx="28">
                  <c:v>249126.01448955003</c:v>
                </c:pt>
                <c:pt idx="29">
                  <c:v>255533.19428332994</c:v>
                </c:pt>
              </c:numCache>
            </c:numRef>
          </c:val>
          <c:extLst>
            <c:ext xmlns:c16="http://schemas.microsoft.com/office/drawing/2014/chart" uri="{C3380CC4-5D6E-409C-BE32-E72D297353CC}">
              <c16:uniqueId val="{00000003-D44A-45E5-A26D-9478C77B863F}"/>
            </c:ext>
          </c:extLst>
        </c:ser>
        <c:ser>
          <c:idx val="4"/>
          <c:order val="4"/>
          <c:tx>
            <c:strRef>
              <c:f>dinamic!$F$122:$F$123</c:f>
              <c:strCache>
                <c:ptCount val="1"/>
                <c:pt idx="0">
                  <c:v>Sisteme de asigurări, de pensii și scheme de garanții standardizate</c:v>
                </c:pt>
              </c:strCache>
            </c:strRef>
          </c:tx>
          <c:spPr>
            <a:pattFill prst="pct90">
              <a:fgClr>
                <a:schemeClr val="accent3">
                  <a:lumMod val="75000"/>
                </a:schemeClr>
              </a:fgClr>
              <a:bgClr>
                <a:schemeClr val="bg1"/>
              </a:bgClr>
            </a:pattFill>
            <a:ln>
              <a:solidFill>
                <a:schemeClr val="accent3">
                  <a:lumMod val="75000"/>
                </a:schemeClr>
              </a:solidFill>
            </a:ln>
            <a:effectLst/>
          </c:spPr>
          <c:invertIfNegative val="0"/>
          <c:cat>
            <c:strRef>
              <c:f>dinamic!$A$124:$A$154</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dinamic!$F$124:$F$154</c:f>
              <c:numCache>
                <c:formatCode>General</c:formatCode>
                <c:ptCount val="30"/>
                <c:pt idx="0">
                  <c:v>1391.83865726</c:v>
                </c:pt>
                <c:pt idx="1">
                  <c:v>1488.2180015500001</c:v>
                </c:pt>
                <c:pt idx="2">
                  <c:v>1479.75716314076</c:v>
                </c:pt>
                <c:pt idx="3">
                  <c:v>1659.6629320623106</c:v>
                </c:pt>
                <c:pt idx="4">
                  <c:v>1510.71906123296</c:v>
                </c:pt>
                <c:pt idx="5">
                  <c:v>1636.0628878059347</c:v>
                </c:pt>
                <c:pt idx="6">
                  <c:v>1644.6393103192227</c:v>
                </c:pt>
                <c:pt idx="7">
                  <c:v>1680.3145828998897</c:v>
                </c:pt>
                <c:pt idx="8">
                  <c:v>1740.3068451069344</c:v>
                </c:pt>
                <c:pt idx="9">
                  <c:v>1779.6191540198352</c:v>
                </c:pt>
                <c:pt idx="10">
                  <c:v>1870.6383952063018</c:v>
                </c:pt>
                <c:pt idx="11">
                  <c:v>1980.4744437519826</c:v>
                </c:pt>
                <c:pt idx="12">
                  <c:v>2063.3699809008299</c:v>
                </c:pt>
                <c:pt idx="13">
                  <c:v>2092.5026579387309</c:v>
                </c:pt>
                <c:pt idx="14">
                  <c:v>2260.7724352920686</c:v>
                </c:pt>
                <c:pt idx="15">
                  <c:v>2445.7506736899204</c:v>
                </c:pt>
                <c:pt idx="16">
                  <c:v>2473.5296919469001</c:v>
                </c:pt>
                <c:pt idx="17">
                  <c:v>2512.5154422430501</c:v>
                </c:pt>
                <c:pt idx="18">
                  <c:v>2637.4296521825199</c:v>
                </c:pt>
                <c:pt idx="19">
                  <c:v>2748.0466778713944</c:v>
                </c:pt>
                <c:pt idx="20">
                  <c:v>2934.4740448890552</c:v>
                </c:pt>
                <c:pt idx="21">
                  <c:v>2896.728016750571</c:v>
                </c:pt>
                <c:pt idx="22">
                  <c:v>3126.2365044665489</c:v>
                </c:pt>
                <c:pt idx="23">
                  <c:v>3191.6345896889088</c:v>
                </c:pt>
                <c:pt idx="24">
                  <c:v>3146.3956095367234</c:v>
                </c:pt>
                <c:pt idx="25">
                  <c:v>3152.1616782934266</c:v>
                </c:pt>
                <c:pt idx="26">
                  <c:v>3223.767771014268</c:v>
                </c:pt>
                <c:pt idx="27">
                  <c:v>3236.7939466171092</c:v>
                </c:pt>
                <c:pt idx="28">
                  <c:v>3419.9889344153376</c:v>
                </c:pt>
                <c:pt idx="29">
                  <c:v>3495.1473207377048</c:v>
                </c:pt>
              </c:numCache>
            </c:numRef>
          </c:val>
          <c:extLst>
            <c:ext xmlns:c16="http://schemas.microsoft.com/office/drawing/2014/chart" uri="{C3380CC4-5D6E-409C-BE32-E72D297353CC}">
              <c16:uniqueId val="{00000004-D44A-45E5-A26D-9478C77B863F}"/>
            </c:ext>
          </c:extLst>
        </c:ser>
        <c:ser>
          <c:idx val="5"/>
          <c:order val="5"/>
          <c:tx>
            <c:strRef>
              <c:f>dinamic!$G$122:$G$123</c:f>
              <c:strCache>
                <c:ptCount val="1"/>
                <c:pt idx="0">
                  <c:v>Titluri de natura datoriei</c:v>
                </c:pt>
              </c:strCache>
            </c:strRef>
          </c:tx>
          <c:spPr>
            <a:pattFill prst="dkDnDiag">
              <a:fgClr>
                <a:srgbClr val="E1B597"/>
              </a:fgClr>
              <a:bgClr>
                <a:schemeClr val="bg1"/>
              </a:bgClr>
            </a:pattFill>
            <a:ln>
              <a:solidFill>
                <a:srgbClr val="E1B597"/>
              </a:solidFill>
            </a:ln>
            <a:effectLst/>
          </c:spPr>
          <c:invertIfNegative val="0"/>
          <c:cat>
            <c:strRef>
              <c:f>dinamic!$A$124:$A$154</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dinamic!$G$124:$G$154</c:f>
              <c:numCache>
                <c:formatCode>General</c:formatCode>
                <c:ptCount val="30"/>
                <c:pt idx="0">
                  <c:v>20872.924936438998</c:v>
                </c:pt>
                <c:pt idx="1">
                  <c:v>40499.931472270007</c:v>
                </c:pt>
                <c:pt idx="2">
                  <c:v>42723.802319159993</c:v>
                </c:pt>
                <c:pt idx="3">
                  <c:v>40827.75717076</c:v>
                </c:pt>
                <c:pt idx="4">
                  <c:v>40206.141004680001</c:v>
                </c:pt>
                <c:pt idx="5">
                  <c:v>39585.789272180002</c:v>
                </c:pt>
                <c:pt idx="6">
                  <c:v>43192.493562449999</c:v>
                </c:pt>
                <c:pt idx="7">
                  <c:v>44679.44952581999</c:v>
                </c:pt>
                <c:pt idx="8">
                  <c:v>46664.878544949999</c:v>
                </c:pt>
                <c:pt idx="9">
                  <c:v>48570.335075940005</c:v>
                </c:pt>
                <c:pt idx="10">
                  <c:v>50170.870436099998</c:v>
                </c:pt>
                <c:pt idx="11">
                  <c:v>47977.144959040001</c:v>
                </c:pt>
                <c:pt idx="12">
                  <c:v>49115.211118189996</c:v>
                </c:pt>
                <c:pt idx="13">
                  <c:v>46199.611020780008</c:v>
                </c:pt>
                <c:pt idx="14">
                  <c:v>46517.396033930003</c:v>
                </c:pt>
                <c:pt idx="15">
                  <c:v>47775.33004239</c:v>
                </c:pt>
                <c:pt idx="16">
                  <c:v>53777.767602159998</c:v>
                </c:pt>
                <c:pt idx="17">
                  <c:v>58835.598681850002</c:v>
                </c:pt>
                <c:pt idx="18">
                  <c:v>60663.434212300002</c:v>
                </c:pt>
                <c:pt idx="19">
                  <c:v>59416.024020829995</c:v>
                </c:pt>
                <c:pt idx="20">
                  <c:v>62658.990751729994</c:v>
                </c:pt>
                <c:pt idx="21">
                  <c:v>57213.959581319999</c:v>
                </c:pt>
                <c:pt idx="22">
                  <c:v>54853.061938530009</c:v>
                </c:pt>
                <c:pt idx="23">
                  <c:v>63029.531368169999</c:v>
                </c:pt>
                <c:pt idx="24">
                  <c:v>66047.385399399995</c:v>
                </c:pt>
                <c:pt idx="25">
                  <c:v>61937.466458546398</c:v>
                </c:pt>
                <c:pt idx="26">
                  <c:v>60005.106610552844</c:v>
                </c:pt>
                <c:pt idx="27">
                  <c:v>60085.93032439494</c:v>
                </c:pt>
                <c:pt idx="28">
                  <c:v>68317.941185119998</c:v>
                </c:pt>
                <c:pt idx="29">
                  <c:v>72361.093252730003</c:v>
                </c:pt>
              </c:numCache>
            </c:numRef>
          </c:val>
          <c:extLst>
            <c:ext xmlns:c16="http://schemas.microsoft.com/office/drawing/2014/chart" uri="{C3380CC4-5D6E-409C-BE32-E72D297353CC}">
              <c16:uniqueId val="{00000005-D44A-45E5-A26D-9478C77B863F}"/>
            </c:ext>
          </c:extLst>
        </c:ser>
        <c:ser>
          <c:idx val="6"/>
          <c:order val="6"/>
          <c:tx>
            <c:strRef>
              <c:f>dinamic!$H$122:$H$123</c:f>
              <c:strCache>
                <c:ptCount val="1"/>
                <c:pt idx="0">
                  <c:v>Împrumuturi</c:v>
                </c:pt>
              </c:strCache>
            </c:strRef>
          </c:tx>
          <c:spPr>
            <a:pattFill prst="pct40">
              <a:fgClr>
                <a:srgbClr val="6C5330"/>
              </a:fgClr>
              <a:bgClr>
                <a:schemeClr val="bg1"/>
              </a:bgClr>
            </a:pattFill>
            <a:ln>
              <a:solidFill>
                <a:srgbClr val="A6A6A6"/>
              </a:solidFill>
            </a:ln>
            <a:effectLst/>
          </c:spPr>
          <c:invertIfNegative val="0"/>
          <c:cat>
            <c:strRef>
              <c:f>dinamic!$A$124:$A$154</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dinamic!$H$124:$H$154</c:f>
              <c:numCache>
                <c:formatCode>General</c:formatCode>
                <c:ptCount val="30"/>
                <c:pt idx="0">
                  <c:v>139541.39915132441</c:v>
                </c:pt>
                <c:pt idx="1">
                  <c:v>139034.82574182871</c:v>
                </c:pt>
                <c:pt idx="2">
                  <c:v>133820.24900306002</c:v>
                </c:pt>
                <c:pt idx="3">
                  <c:v>139419.35851947003</c:v>
                </c:pt>
                <c:pt idx="4">
                  <c:v>149289.91295148002</c:v>
                </c:pt>
                <c:pt idx="5">
                  <c:v>154340.61211641002</c:v>
                </c:pt>
                <c:pt idx="6">
                  <c:v>155717.07359635</c:v>
                </c:pt>
                <c:pt idx="7">
                  <c:v>157925.37061451</c:v>
                </c:pt>
                <c:pt idx="8">
                  <c:v>166438.12241087999</c:v>
                </c:pt>
                <c:pt idx="9">
                  <c:v>170518.55518799002</c:v>
                </c:pt>
                <c:pt idx="10">
                  <c:v>176675.38391340003</c:v>
                </c:pt>
                <c:pt idx="11">
                  <c:v>177094.56621938001</c:v>
                </c:pt>
                <c:pt idx="12">
                  <c:v>183563.25991677001</c:v>
                </c:pt>
                <c:pt idx="13">
                  <c:v>192472.41406409282</c:v>
                </c:pt>
                <c:pt idx="14">
                  <c:v>199667.20877306571</c:v>
                </c:pt>
                <c:pt idx="15">
                  <c:v>202402.5233550485</c:v>
                </c:pt>
                <c:pt idx="16">
                  <c:v>214723.78044049133</c:v>
                </c:pt>
                <c:pt idx="17">
                  <c:v>214396.67232073628</c:v>
                </c:pt>
                <c:pt idx="18">
                  <c:v>215914.26216461827</c:v>
                </c:pt>
                <c:pt idx="19">
                  <c:v>210044.75270305935</c:v>
                </c:pt>
                <c:pt idx="20">
                  <c:v>216158.21485689102</c:v>
                </c:pt>
                <c:pt idx="21">
                  <c:v>217797.52028184116</c:v>
                </c:pt>
                <c:pt idx="22">
                  <c:v>222443.92102248679</c:v>
                </c:pt>
                <c:pt idx="23">
                  <c:v>231550.29242224249</c:v>
                </c:pt>
                <c:pt idx="24">
                  <c:v>249917.11076255431</c:v>
                </c:pt>
                <c:pt idx="25">
                  <c:v>254003.43218301545</c:v>
                </c:pt>
                <c:pt idx="26">
                  <c:v>262534.78116928716</c:v>
                </c:pt>
                <c:pt idx="27">
                  <c:v>269548.76436440821</c:v>
                </c:pt>
                <c:pt idx="28">
                  <c:v>281103.95624229574</c:v>
                </c:pt>
                <c:pt idx="29">
                  <c:v>295287.33532690059</c:v>
                </c:pt>
              </c:numCache>
            </c:numRef>
          </c:val>
          <c:extLst>
            <c:ext xmlns:c16="http://schemas.microsoft.com/office/drawing/2014/chart" uri="{C3380CC4-5D6E-409C-BE32-E72D297353CC}">
              <c16:uniqueId val="{00000006-D44A-45E5-A26D-9478C77B863F}"/>
            </c:ext>
          </c:extLst>
        </c:ser>
        <c:dLbls>
          <c:showLegendKey val="0"/>
          <c:showVal val="0"/>
          <c:showCatName val="0"/>
          <c:showSerName val="0"/>
          <c:showPercent val="0"/>
          <c:showBubbleSize val="0"/>
        </c:dLbls>
        <c:gapWidth val="30"/>
        <c:overlap val="100"/>
        <c:axId val="1316040367"/>
        <c:axId val="1316044527"/>
      </c:barChart>
      <c:catAx>
        <c:axId val="1316040367"/>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ermianSansTypeface" panose="02000000000000000000" pitchFamily="50" charset="0"/>
                <a:ea typeface="+mn-ea"/>
                <a:cs typeface="+mn-cs"/>
              </a:defRPr>
            </a:pPr>
            <a:endParaRPr lang="ro-MD"/>
          </a:p>
        </c:txPr>
        <c:crossAx val="1316044527"/>
        <c:crosses val="autoZero"/>
        <c:auto val="1"/>
        <c:lblAlgn val="ctr"/>
        <c:lblOffset val="100"/>
        <c:noMultiLvlLbl val="0"/>
      </c:catAx>
      <c:valAx>
        <c:axId val="1316044527"/>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316040367"/>
        <c:crosses val="max"/>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ro-M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[Prezentarea grafică.xlsx]dinamic!vfn d</c:name>
    <c:fmtId val="6"/>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w="28575" cap="rnd">
            <a:solidFill>
              <a:schemeClr val="accent1"/>
            </a:solidFill>
            <a:round/>
          </a:ln>
          <a:effectLst/>
        </c:spPr>
        <c:marker>
          <c:symbol val="none"/>
        </c:marker>
      </c:pivotFmt>
      <c:pivotFmt>
        <c:idx val="6"/>
        <c:spPr>
          <a:pattFill prst="pct80">
            <a:fgClr>
              <a:srgbClr val="EB8748"/>
            </a:fgClr>
            <a:bgClr>
              <a:schemeClr val="bg1"/>
            </a:bgClr>
          </a:pattFill>
          <a:ln>
            <a:noFill/>
          </a:ln>
          <a:effectLst/>
        </c:spPr>
        <c:marker>
          <c:symbol val="none"/>
        </c:marker>
      </c:pivotFmt>
      <c:pivotFmt>
        <c:idx val="7"/>
        <c:spPr>
          <a:pattFill prst="pct80">
            <a:fgClr>
              <a:srgbClr val="7F7F7F"/>
            </a:fgClr>
            <a:bgClr>
              <a:schemeClr val="bg1"/>
            </a:bgClr>
          </a:pattFill>
          <a:ln>
            <a:noFill/>
          </a:ln>
          <a:effectLst/>
        </c:spPr>
        <c:marker>
          <c:symbol val="none"/>
        </c:marker>
      </c:pivotFmt>
      <c:pivotFmt>
        <c:idx val="8"/>
        <c:spPr>
          <a:solidFill>
            <a:schemeClr val="accent1"/>
          </a:solidFill>
          <a:ln w="15875" cap="rnd">
            <a:solidFill>
              <a:srgbClr val="C00000"/>
            </a:solidFill>
            <a:round/>
          </a:ln>
          <a:effectLst/>
        </c:spPr>
        <c:marker>
          <c:symbol val="none"/>
        </c:marker>
      </c:pivotFmt>
      <c:pivotFmt>
        <c:idx val="9"/>
        <c:spPr>
          <a:pattFill prst="pct80">
            <a:fgClr>
              <a:srgbClr val="7F7F7F"/>
            </a:fgClr>
            <a:bgClr>
              <a:schemeClr val="bg1"/>
            </a:bgClr>
          </a:pattFill>
          <a:ln>
            <a:noFill/>
          </a:ln>
          <a:effectLst/>
        </c:spPr>
        <c:marker>
          <c:symbol val="none"/>
        </c:marker>
      </c:pivotFmt>
      <c:pivotFmt>
        <c:idx val="10"/>
        <c:spPr>
          <a:pattFill prst="pct80">
            <a:fgClr>
              <a:srgbClr val="EB8748"/>
            </a:fgClr>
            <a:bgClr>
              <a:schemeClr val="bg1"/>
            </a:bgClr>
          </a:pattFill>
          <a:ln>
            <a:noFill/>
          </a:ln>
          <a:effectLst/>
        </c:spPr>
        <c:marker>
          <c:symbol val="none"/>
        </c:marker>
      </c:pivotFmt>
      <c:pivotFmt>
        <c:idx val="11"/>
        <c:spPr>
          <a:solidFill>
            <a:schemeClr val="accent1"/>
          </a:solidFill>
          <a:ln w="15875" cap="rnd">
            <a:solidFill>
              <a:srgbClr val="C00000"/>
            </a:solidFill>
            <a:round/>
          </a:ln>
          <a:effectLst/>
        </c:spPr>
        <c:marker>
          <c:symbol val="none"/>
        </c:marker>
      </c:pivotFmt>
      <c:pivotFmt>
        <c:idx val="12"/>
        <c:spPr>
          <a:pattFill prst="pct80">
            <a:fgClr>
              <a:srgbClr val="7F7F7F"/>
            </a:fgClr>
            <a:bgClr>
              <a:schemeClr val="bg1"/>
            </a:bgClr>
          </a:pattFill>
          <a:ln>
            <a:noFill/>
          </a:ln>
          <a:effectLst/>
        </c:spPr>
        <c:marker>
          <c:symbol val="none"/>
        </c:marker>
      </c:pivotFmt>
      <c:pivotFmt>
        <c:idx val="13"/>
        <c:spPr>
          <a:pattFill prst="pct80">
            <a:fgClr>
              <a:srgbClr val="EB8748"/>
            </a:fgClr>
            <a:bgClr>
              <a:schemeClr val="bg1"/>
            </a:bgClr>
          </a:pattFill>
          <a:ln>
            <a:noFill/>
          </a:ln>
          <a:effectLst/>
        </c:spPr>
        <c:marker>
          <c:symbol val="none"/>
        </c:marker>
      </c:pivotFmt>
      <c:pivotFmt>
        <c:idx val="14"/>
        <c:spPr>
          <a:solidFill>
            <a:schemeClr val="accent1"/>
          </a:solidFill>
          <a:ln w="15875" cap="rnd">
            <a:solidFill>
              <a:srgbClr val="C00000"/>
            </a:solidFill>
            <a:round/>
          </a:ln>
          <a:effectLst/>
        </c:spPr>
        <c:marker>
          <c:symbol val="none"/>
        </c:marker>
      </c:pivotFmt>
      <c:pivotFmt>
        <c:idx val="15"/>
        <c:spPr>
          <a:pattFill prst="pct80">
            <a:fgClr>
              <a:srgbClr val="7F7F7F"/>
            </a:fgClr>
            <a:bgClr>
              <a:schemeClr val="bg1"/>
            </a:bgClr>
          </a:pattFill>
          <a:ln>
            <a:noFill/>
          </a:ln>
          <a:effectLst/>
        </c:spPr>
        <c:marker>
          <c:symbol val="none"/>
        </c:marker>
      </c:pivotFmt>
      <c:pivotFmt>
        <c:idx val="16"/>
        <c:spPr>
          <a:pattFill prst="pct80">
            <a:fgClr>
              <a:srgbClr val="EB8748"/>
            </a:fgClr>
            <a:bgClr>
              <a:schemeClr val="bg1"/>
            </a:bgClr>
          </a:pattFill>
          <a:ln>
            <a:noFill/>
          </a:ln>
          <a:effectLst/>
        </c:spPr>
        <c:marker>
          <c:symbol val="none"/>
        </c:marker>
      </c:pivotFmt>
      <c:pivotFmt>
        <c:idx val="17"/>
        <c:spPr>
          <a:solidFill>
            <a:schemeClr val="accent1"/>
          </a:solidFill>
          <a:ln w="15875" cap="rnd">
            <a:solidFill>
              <a:srgbClr val="C00000"/>
            </a:solidFill>
            <a:round/>
          </a:ln>
          <a:effectLst/>
        </c:spPr>
        <c:marker>
          <c:symbol val="none"/>
        </c:marker>
      </c:pivotFmt>
      <c:pivotFmt>
        <c:idx val="18"/>
        <c:spPr>
          <a:pattFill prst="pct80">
            <a:fgClr>
              <a:srgbClr val="7F7F7F"/>
            </a:fgClr>
            <a:bgClr>
              <a:schemeClr val="bg1"/>
            </a:bgClr>
          </a:pattFill>
          <a:ln>
            <a:noFill/>
          </a:ln>
          <a:effectLst/>
        </c:spPr>
        <c:marker>
          <c:symbol val="none"/>
        </c:marker>
      </c:pivotFmt>
      <c:pivotFmt>
        <c:idx val="19"/>
        <c:spPr>
          <a:pattFill prst="pct80">
            <a:fgClr>
              <a:srgbClr val="EB8748"/>
            </a:fgClr>
            <a:bgClr>
              <a:schemeClr val="bg1"/>
            </a:bgClr>
          </a:pattFill>
          <a:ln>
            <a:noFill/>
          </a:ln>
          <a:effectLst/>
        </c:spPr>
        <c:marker>
          <c:symbol val="none"/>
        </c:marker>
      </c:pivotFmt>
      <c:pivotFmt>
        <c:idx val="20"/>
        <c:spPr>
          <a:solidFill>
            <a:schemeClr val="accent1"/>
          </a:solidFill>
          <a:ln w="15875" cap="rnd">
            <a:solidFill>
              <a:srgbClr val="C00000"/>
            </a:solidFill>
            <a:round/>
          </a:ln>
          <a:effectLst/>
        </c:spPr>
        <c:marker>
          <c:symbol val="none"/>
        </c:marker>
      </c:pivotFmt>
      <c:pivotFmt>
        <c:idx val="21"/>
        <c:spPr>
          <a:pattFill prst="pct80">
            <a:fgClr>
              <a:srgbClr val="7F7F7F"/>
            </a:fgClr>
            <a:bgClr>
              <a:schemeClr val="bg1"/>
            </a:bgClr>
          </a:pattFill>
          <a:ln>
            <a:noFill/>
          </a:ln>
          <a:effectLst/>
        </c:spPr>
        <c:marker>
          <c:symbol val="none"/>
        </c:marker>
      </c:pivotFmt>
      <c:pivotFmt>
        <c:idx val="22"/>
        <c:spPr>
          <a:pattFill prst="pct80">
            <a:fgClr>
              <a:srgbClr val="EB8748"/>
            </a:fgClr>
            <a:bgClr>
              <a:schemeClr val="bg1"/>
            </a:bgClr>
          </a:pattFill>
          <a:ln w="25400">
            <a:noFill/>
          </a:ln>
          <a:effectLst/>
        </c:spPr>
        <c:marker>
          <c:symbol val="none"/>
        </c:marker>
      </c:pivotFmt>
      <c:pivotFmt>
        <c:idx val="23"/>
        <c:spPr>
          <a:solidFill>
            <a:schemeClr val="accent1"/>
          </a:solidFill>
          <a:ln w="25400">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w="28575" cap="rnd">
            <a:solidFill>
              <a:schemeClr val="accent1"/>
            </a:solidFill>
            <a:round/>
          </a:ln>
          <a:effectLst/>
        </c:spP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w="28575" cap="rnd">
            <a:solidFill>
              <a:schemeClr val="accent1"/>
            </a:solidFill>
            <a:round/>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w="25400">
            <a:noFill/>
          </a:ln>
          <a:effectLst/>
        </c:spPr>
        <c:marker>
          <c:symbol val="none"/>
        </c:marker>
      </c:pivotFmt>
      <c:pivotFmt>
        <c:idx val="31"/>
        <c:spPr>
          <a:solidFill>
            <a:schemeClr val="accent1"/>
          </a:solidFill>
          <a:ln w="28575" cap="rnd">
            <a:solidFill>
              <a:schemeClr val="accent1"/>
            </a:solidFill>
            <a:round/>
          </a:ln>
          <a:effectLst/>
        </c:spPr>
        <c:marker>
          <c:symbol val="none"/>
        </c:marker>
      </c:pivotFmt>
      <c:pivotFmt>
        <c:idx val="32"/>
        <c:spPr>
          <a:pattFill prst="pct80">
            <a:fgClr>
              <a:schemeClr val="tx2">
                <a:lumMod val="40000"/>
                <a:lumOff val="60000"/>
              </a:schemeClr>
            </a:fgClr>
            <a:bgClr>
              <a:schemeClr val="bg1"/>
            </a:bgClr>
          </a:pattFill>
          <a:ln>
            <a:noFill/>
          </a:ln>
          <a:effectLst/>
        </c:spPr>
        <c:marker>
          <c:symbol val="none"/>
        </c:marker>
      </c:pivotFmt>
      <c:pivotFmt>
        <c:idx val="33"/>
        <c:spPr>
          <a:pattFill prst="pct80">
            <a:fgClr>
              <a:srgbClr val="FFCF47"/>
            </a:fgClr>
            <a:bgClr>
              <a:schemeClr val="bg1"/>
            </a:bgClr>
          </a:pattFill>
          <a:ln w="25400">
            <a:noFill/>
          </a:ln>
          <a:effectLst/>
        </c:spPr>
        <c:marker>
          <c:symbol val="none"/>
        </c:marker>
      </c:pivotFmt>
      <c:pivotFmt>
        <c:idx val="34"/>
        <c:spPr>
          <a:solidFill>
            <a:schemeClr val="accent1"/>
          </a:solidFill>
          <a:ln w="28575" cap="rnd">
            <a:solidFill>
              <a:schemeClr val="accent1"/>
            </a:solidFill>
            <a:round/>
          </a:ln>
          <a:effectLst/>
        </c:spPr>
        <c:marker>
          <c:symbol val="none"/>
        </c:marker>
      </c:pivotFmt>
      <c:pivotFmt>
        <c:idx val="35"/>
        <c:spPr>
          <a:solidFill>
            <a:schemeClr val="accent1"/>
          </a:solidFill>
          <a:ln w="19050" cap="rnd">
            <a:solidFill>
              <a:srgbClr val="C00000"/>
            </a:solidFill>
            <a:round/>
          </a:ln>
          <a:effectLst/>
        </c:spPr>
        <c:marker>
          <c:symbol val="circle"/>
          <c:size val="5"/>
          <c:spPr>
            <a:solidFill>
              <a:srgbClr val="C00000"/>
            </a:solidFill>
            <a:ln w="9525">
              <a:solidFill>
                <a:srgbClr val="C00000"/>
              </a:solidFill>
            </a:ln>
            <a:effectLst/>
          </c:spPr>
        </c:marker>
      </c:pivotFmt>
      <c:pivotFmt>
        <c:idx val="36"/>
        <c:spPr>
          <a:solidFill>
            <a:srgbClr val="D4AF12"/>
          </a:solidFill>
          <a:ln w="25400">
            <a:noFill/>
          </a:ln>
          <a:effectLst/>
        </c:spPr>
        <c:marker>
          <c:symbol val="none"/>
        </c:marker>
      </c:pivotFmt>
      <c:pivotFmt>
        <c:idx val="37"/>
        <c:spPr>
          <a:pattFill prst="pct80">
            <a:fgClr>
              <a:srgbClr val="ADB9CA"/>
            </a:fgClr>
            <a:bgClr>
              <a:schemeClr val="bg1"/>
            </a:bgClr>
          </a:pattFill>
          <a:ln>
            <a:noFill/>
          </a:ln>
          <a:effectLst/>
        </c:spPr>
        <c:marker>
          <c:symbol val="none"/>
        </c:marker>
      </c:pivotFmt>
      <c:pivotFmt>
        <c:idx val="38"/>
        <c:spPr>
          <a:solidFill>
            <a:srgbClr val="D8B25C"/>
          </a:solidFill>
          <a:ln w="25400">
            <a:noFill/>
          </a:ln>
          <a:effectLst/>
        </c:spPr>
      </c:pivotFmt>
      <c:pivotFmt>
        <c:idx val="39"/>
        <c:spPr>
          <a:solidFill>
            <a:srgbClr val="A6A6A6"/>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D8B25C"/>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1"/>
        <c:spPr>
          <a:ln w="28575" cap="rnd">
            <a:noFill/>
            <a:round/>
          </a:ln>
          <a:effectLst/>
        </c:spPr>
        <c:marker>
          <c:symbol val="circle"/>
          <c:size val="5"/>
          <c:spPr>
            <a:solidFill>
              <a:srgbClr val="C00000"/>
            </a:solidFill>
            <a:ln w="31750">
              <a:solidFill>
                <a:srgbClr val="C000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5759524832287697E-2"/>
          <c:y val="0.23173189088123522"/>
          <c:w val="0.93302031493756488"/>
          <c:h val="0.51171694661777967"/>
        </c:manualLayout>
      </c:layout>
      <c:barChart>
        <c:barDir val="col"/>
        <c:grouping val="clustered"/>
        <c:varyColors val="0"/>
        <c:ser>
          <c:idx val="0"/>
          <c:order val="0"/>
          <c:tx>
            <c:strRef>
              <c:f>dinamic!$B$77:$B$78</c:f>
              <c:strCache>
                <c:ptCount val="1"/>
                <c:pt idx="0">
                  <c:v>Total active</c:v>
                </c:pt>
              </c:strCache>
            </c:strRef>
          </c:tx>
          <c:spPr>
            <a:solidFill>
              <a:srgbClr val="A6A6A6"/>
            </a:solidFill>
            <a:ln w="25400">
              <a:noFill/>
            </a:ln>
            <a:effectLst/>
          </c:spPr>
          <c:invertIfNegative val="0"/>
          <c:cat>
            <c:strRef>
              <c:f>dinamic!$A$79:$A$108</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dinamic!$B$79:$B$108</c:f>
              <c:numCache>
                <c:formatCode>General</c:formatCode>
                <c:ptCount val="30"/>
                <c:pt idx="0">
                  <c:v>408144.15769491892</c:v>
                </c:pt>
                <c:pt idx="1">
                  <c:v>443859.5348699661</c:v>
                </c:pt>
                <c:pt idx="2">
                  <c:v>456701.3929976275</c:v>
                </c:pt>
                <c:pt idx="3">
                  <c:v>475341.66760660202</c:v>
                </c:pt>
                <c:pt idx="4">
                  <c:v>490932.44662626169</c:v>
                </c:pt>
                <c:pt idx="5">
                  <c:v>507998.8835523231</c:v>
                </c:pt>
                <c:pt idx="6">
                  <c:v>514757.66966755054</c:v>
                </c:pt>
                <c:pt idx="7">
                  <c:v>524882.81133943528</c:v>
                </c:pt>
                <c:pt idx="8">
                  <c:v>549409.80875760189</c:v>
                </c:pt>
                <c:pt idx="9">
                  <c:v>566911.79967729503</c:v>
                </c:pt>
                <c:pt idx="10">
                  <c:v>584636.67500961549</c:v>
                </c:pt>
                <c:pt idx="11">
                  <c:v>596378.91188734432</c:v>
                </c:pt>
                <c:pt idx="12">
                  <c:v>616330.24443299649</c:v>
                </c:pt>
                <c:pt idx="13">
                  <c:v>617641.84659489233</c:v>
                </c:pt>
                <c:pt idx="14">
                  <c:v>636387.3138820905</c:v>
                </c:pt>
                <c:pt idx="15">
                  <c:v>670895.67339701322</c:v>
                </c:pt>
                <c:pt idx="16">
                  <c:v>697301.39737835596</c:v>
                </c:pt>
                <c:pt idx="17">
                  <c:v>706976.65805221291</c:v>
                </c:pt>
                <c:pt idx="18">
                  <c:v>730053.40195575589</c:v>
                </c:pt>
                <c:pt idx="19">
                  <c:v>732254.64181568637</c:v>
                </c:pt>
                <c:pt idx="20">
                  <c:v>763523.47375451052</c:v>
                </c:pt>
                <c:pt idx="21">
                  <c:v>772631.06440551975</c:v>
                </c:pt>
                <c:pt idx="22">
                  <c:v>789662.88070623775</c:v>
                </c:pt>
                <c:pt idx="23">
                  <c:v>813079.88659634453</c:v>
                </c:pt>
                <c:pt idx="24">
                  <c:v>848412.63000699191</c:v>
                </c:pt>
                <c:pt idx="25">
                  <c:v>846965.41048237099</c:v>
                </c:pt>
                <c:pt idx="26">
                  <c:v>871952.05192545976</c:v>
                </c:pt>
                <c:pt idx="27">
                  <c:v>891735.59818763123</c:v>
                </c:pt>
                <c:pt idx="28">
                  <c:v>916135.26200711599</c:v>
                </c:pt>
                <c:pt idx="29">
                  <c:v>960769.51143291395</c:v>
                </c:pt>
              </c:numCache>
            </c:numRef>
          </c:val>
          <c:extLst>
            <c:ext xmlns:c16="http://schemas.microsoft.com/office/drawing/2014/chart" uri="{C3380CC4-5D6E-409C-BE32-E72D297353CC}">
              <c16:uniqueId val="{00000000-DA02-4C07-B093-50C96CA70895}"/>
            </c:ext>
          </c:extLst>
        </c:ser>
        <c:ser>
          <c:idx val="1"/>
          <c:order val="1"/>
          <c:tx>
            <c:strRef>
              <c:f>dinamic!$C$77:$C$78</c:f>
              <c:strCache>
                <c:ptCount val="1"/>
                <c:pt idx="0">
                  <c:v>Total pasive</c:v>
                </c:pt>
              </c:strCache>
            </c:strRef>
          </c:tx>
          <c:spPr>
            <a:solidFill>
              <a:srgbClr val="D8B25C"/>
            </a:solidFill>
            <a:ln w="25400">
              <a:noFill/>
            </a:ln>
            <a:effectLst/>
          </c:spPr>
          <c:invertIfNegative val="0"/>
          <c:cat>
            <c:strRef>
              <c:f>dinamic!$A$79:$A$108</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dinamic!$C$79:$C$108</c:f>
              <c:numCache>
                <c:formatCode>General</c:formatCode>
                <c:ptCount val="30"/>
                <c:pt idx="0">
                  <c:v>-437283.89816963387</c:v>
                </c:pt>
                <c:pt idx="1">
                  <c:v>-476042.43020313641</c:v>
                </c:pt>
                <c:pt idx="2">
                  <c:v>-499589.05245136545</c:v>
                </c:pt>
                <c:pt idx="3">
                  <c:v>-535057.03981684218</c:v>
                </c:pt>
                <c:pt idx="4">
                  <c:v>-565991.20270394103</c:v>
                </c:pt>
                <c:pt idx="5">
                  <c:v>-581564.63991533173</c:v>
                </c:pt>
                <c:pt idx="6">
                  <c:v>-588668.63320516713</c:v>
                </c:pt>
                <c:pt idx="7">
                  <c:v>-603198.5298361911</c:v>
                </c:pt>
                <c:pt idx="8">
                  <c:v>-626878.89310103725</c:v>
                </c:pt>
                <c:pt idx="9">
                  <c:v>-644592.54463591345</c:v>
                </c:pt>
                <c:pt idx="10">
                  <c:v>-667368.7507764796</c:v>
                </c:pt>
                <c:pt idx="11">
                  <c:v>-679225.86419237056</c:v>
                </c:pt>
                <c:pt idx="12">
                  <c:v>-700671.77702867775</c:v>
                </c:pt>
                <c:pt idx="13">
                  <c:v>-713754.73798223713</c:v>
                </c:pt>
                <c:pt idx="14">
                  <c:v>-738010.36874524143</c:v>
                </c:pt>
                <c:pt idx="15">
                  <c:v>-770541.01628799853</c:v>
                </c:pt>
                <c:pt idx="16">
                  <c:v>-808825.39981965104</c:v>
                </c:pt>
                <c:pt idx="17">
                  <c:v>-819487.53393821034</c:v>
                </c:pt>
                <c:pt idx="18">
                  <c:v>-839389.33372918074</c:v>
                </c:pt>
                <c:pt idx="19">
                  <c:v>-838516.26283443917</c:v>
                </c:pt>
                <c:pt idx="20">
                  <c:v>-860283.61197315482</c:v>
                </c:pt>
                <c:pt idx="21">
                  <c:v>-867630.86193636921</c:v>
                </c:pt>
                <c:pt idx="22">
                  <c:v>-886006.87028947787</c:v>
                </c:pt>
                <c:pt idx="23">
                  <c:v>-913815.56446604023</c:v>
                </c:pt>
                <c:pt idx="24">
                  <c:v>-949428.60209812992</c:v>
                </c:pt>
                <c:pt idx="25">
                  <c:v>-958281.71142472583</c:v>
                </c:pt>
                <c:pt idx="26">
                  <c:v>-987405.79489632905</c:v>
                </c:pt>
                <c:pt idx="27">
                  <c:v>-1008831.0571929947</c:v>
                </c:pt>
                <c:pt idx="28">
                  <c:v>-1042142.9223630147</c:v>
                </c:pt>
                <c:pt idx="29">
                  <c:v>-1081971.8832666108</c:v>
                </c:pt>
              </c:numCache>
            </c:numRef>
          </c:val>
          <c:extLst>
            <c:ext xmlns:c16="http://schemas.microsoft.com/office/drawing/2014/chart" uri="{C3380CC4-5D6E-409C-BE32-E72D297353CC}">
              <c16:uniqueId val="{00000001-DA02-4C07-B093-50C96CA70895}"/>
            </c:ext>
          </c:extLst>
        </c:ser>
        <c:dLbls>
          <c:showLegendKey val="0"/>
          <c:showVal val="0"/>
          <c:showCatName val="0"/>
          <c:showSerName val="0"/>
          <c:showPercent val="0"/>
          <c:showBubbleSize val="0"/>
        </c:dLbls>
        <c:gapWidth val="120"/>
        <c:overlap val="100"/>
        <c:axId val="436417248"/>
        <c:axId val="436417664"/>
      </c:barChart>
      <c:lineChart>
        <c:grouping val="stacked"/>
        <c:varyColors val="0"/>
        <c:ser>
          <c:idx val="2"/>
          <c:order val="2"/>
          <c:tx>
            <c:strRef>
              <c:f>dinamic!$D$77:$D$78</c:f>
              <c:strCache>
                <c:ptCount val="1"/>
                <c:pt idx="0">
                  <c:v>Valoarea financiară netă</c:v>
                </c:pt>
              </c:strCache>
            </c:strRef>
          </c:tx>
          <c:spPr>
            <a:ln w="28575" cap="rnd">
              <a:noFill/>
              <a:round/>
            </a:ln>
            <a:effectLst/>
          </c:spPr>
          <c:marker>
            <c:symbol val="circle"/>
            <c:size val="5"/>
            <c:spPr>
              <a:solidFill>
                <a:srgbClr val="C00000"/>
              </a:solidFill>
              <a:ln w="31750">
                <a:solidFill>
                  <a:srgbClr val="C00000"/>
                </a:solidFill>
              </a:ln>
              <a:effectLst/>
            </c:spPr>
          </c:marker>
          <c:cat>
            <c:strRef>
              <c:f>dinamic!$A$79:$A$108</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dinamic!$D$79:$D$108</c:f>
              <c:numCache>
                <c:formatCode>General</c:formatCode>
                <c:ptCount val="30"/>
                <c:pt idx="0">
                  <c:v>-29139.740474714956</c:v>
                </c:pt>
                <c:pt idx="1">
                  <c:v>-32182.895333170309</c:v>
                </c:pt>
                <c:pt idx="2">
                  <c:v>-42887.659453737957</c:v>
                </c:pt>
                <c:pt idx="3">
                  <c:v>-59715.372210240166</c:v>
                </c:pt>
                <c:pt idx="4">
                  <c:v>-75058.75607767934</c:v>
                </c:pt>
                <c:pt idx="5">
                  <c:v>-73565.756363008637</c:v>
                </c:pt>
                <c:pt idx="6">
                  <c:v>-73910.963537616597</c:v>
                </c:pt>
                <c:pt idx="7">
                  <c:v>-78315.718496755813</c:v>
                </c:pt>
                <c:pt idx="8">
                  <c:v>-77469.084343435359</c:v>
                </c:pt>
                <c:pt idx="9">
                  <c:v>-77680.744958618423</c:v>
                </c:pt>
                <c:pt idx="10">
                  <c:v>-82732.075766864116</c:v>
                </c:pt>
                <c:pt idx="11">
                  <c:v>-82846.952305026236</c:v>
                </c:pt>
                <c:pt idx="12">
                  <c:v>-84341.532595681259</c:v>
                </c:pt>
                <c:pt idx="13">
                  <c:v>-96112.891387344804</c:v>
                </c:pt>
                <c:pt idx="14">
                  <c:v>-101623.05486315093</c:v>
                </c:pt>
                <c:pt idx="15">
                  <c:v>-99645.34289098531</c:v>
                </c:pt>
                <c:pt idx="16">
                  <c:v>-111524.00244129507</c:v>
                </c:pt>
                <c:pt idx="17">
                  <c:v>-112510.87588599743</c:v>
                </c:pt>
                <c:pt idx="18">
                  <c:v>-109335.93177342485</c:v>
                </c:pt>
                <c:pt idx="19">
                  <c:v>-106261.6210187528</c:v>
                </c:pt>
                <c:pt idx="20">
                  <c:v>-96760.138218644308</c:v>
                </c:pt>
                <c:pt idx="21">
                  <c:v>-94999.797530849464</c:v>
                </c:pt>
                <c:pt idx="22">
                  <c:v>-96343.989583240123</c:v>
                </c:pt>
                <c:pt idx="23">
                  <c:v>-100735.6778696957</c:v>
                </c:pt>
                <c:pt idx="24">
                  <c:v>-101015.97209113801</c:v>
                </c:pt>
                <c:pt idx="25">
                  <c:v>-111316.30094235484</c:v>
                </c:pt>
                <c:pt idx="26">
                  <c:v>-115453.74297086929</c:v>
                </c:pt>
                <c:pt idx="27">
                  <c:v>-117095.45900536352</c:v>
                </c:pt>
                <c:pt idx="28">
                  <c:v>-126007.66035589867</c:v>
                </c:pt>
                <c:pt idx="29">
                  <c:v>-121202.37183369684</c:v>
                </c:pt>
              </c:numCache>
            </c:numRef>
          </c:val>
          <c:smooth val="0"/>
          <c:extLst>
            <c:ext xmlns:c16="http://schemas.microsoft.com/office/drawing/2014/chart" uri="{C3380CC4-5D6E-409C-BE32-E72D297353CC}">
              <c16:uniqueId val="{00000002-DA02-4C07-B093-50C96CA70895}"/>
            </c:ext>
          </c:extLst>
        </c:ser>
        <c:dLbls>
          <c:showLegendKey val="0"/>
          <c:showVal val="0"/>
          <c:showCatName val="0"/>
          <c:showSerName val="0"/>
          <c:showPercent val="0"/>
          <c:showBubbleSize val="0"/>
        </c:dLbls>
        <c:marker val="1"/>
        <c:smooth val="0"/>
        <c:axId val="436417248"/>
        <c:axId val="436417664"/>
      </c:lineChart>
      <c:catAx>
        <c:axId val="436417248"/>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MD"/>
          </a:p>
        </c:txPr>
        <c:crossAx val="436417664"/>
        <c:crosses val="autoZero"/>
        <c:auto val="1"/>
        <c:lblAlgn val="ctr"/>
        <c:lblOffset val="100"/>
        <c:tickLblSkip val="1"/>
        <c:tickMarkSkip val="6"/>
        <c:noMultiLvlLbl val="0"/>
      </c:catAx>
      <c:valAx>
        <c:axId val="436417664"/>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mianSansTypeface" panose="02000000000000000000" pitchFamily="50" charset="0"/>
                <a:ea typeface="+mn-ea"/>
                <a:cs typeface="+mn-cs"/>
              </a:defRPr>
            </a:pPr>
            <a:endParaRPr lang="ro-MD"/>
          </a:p>
        </c:txPr>
        <c:crossAx val="436417248"/>
        <c:crosses val="autoZero"/>
        <c:crossBetween val="between"/>
      </c:valAx>
      <c:spPr>
        <a:noFill/>
        <a:ln>
          <a:noFill/>
        </a:ln>
        <a:effectLst/>
      </c:spPr>
    </c:plotArea>
    <c:legend>
      <c:legendPos val="b"/>
      <c:layout>
        <c:manualLayout>
          <c:xMode val="edge"/>
          <c:yMode val="edge"/>
          <c:x val="9.0784993086616375E-2"/>
          <c:y val="0.9094242707485708"/>
          <c:w val="0.8201626575772567"/>
          <c:h val="6.841507087629990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Times New Roman" panose="02020603050405020304" pitchFamily="18" charset="0"/>
            </a:defRPr>
          </a:pPr>
          <a:endParaRPr lang="ro-MD"/>
        </a:p>
      </c:txPr>
    </c:legend>
    <c:plotVisOnly val="1"/>
    <c:dispBlanksAs val="gap"/>
    <c:showDLblsOverMax val="0"/>
  </c:chart>
  <c:spPr>
    <a:noFill/>
    <a:ln w="9525" cap="flat" cmpd="sng" algn="ctr">
      <a:noFill/>
      <a:round/>
    </a:ln>
    <a:effectLst/>
  </c:spPr>
  <c:txPr>
    <a:bodyPr/>
    <a:lstStyle/>
    <a:p>
      <a:pPr>
        <a:defRPr/>
      </a:pPr>
      <a:endParaRPr lang="ro-M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[Prezentarea grafică.xlsx]dinamic!ind_add_d</c:name>
    <c:fmtId val="3"/>
  </c:pivotSource>
  <c:chart>
    <c:autoTitleDeleted val="0"/>
    <c:pivotFmts>
      <c:pivotFmt>
        <c:idx val="0"/>
        <c:spPr>
          <a:solidFill>
            <a:schemeClr val="accent2"/>
          </a:solidFill>
          <a:ln>
            <a:noFill/>
          </a:ln>
          <a:effectLst/>
        </c:spPr>
        <c:marker>
          <c:symbol val="none"/>
        </c:marker>
      </c:pivotFmt>
      <c:pivotFmt>
        <c:idx val="1"/>
        <c:spPr>
          <a:solidFill>
            <a:schemeClr val="accent2"/>
          </a:solidFill>
          <a:ln>
            <a:noFill/>
          </a:ln>
          <a:effectLst/>
        </c:spPr>
        <c:marker>
          <c:symbol val="none"/>
        </c:marker>
      </c:pivotFmt>
      <c:pivotFmt>
        <c:idx val="2"/>
        <c:spPr>
          <a:solidFill>
            <a:schemeClr val="accent2"/>
          </a:solidFill>
          <a:ln>
            <a:noFill/>
          </a:ln>
          <a:effectLst/>
        </c:spPr>
        <c:marker>
          <c:symbol val="none"/>
        </c:marker>
      </c:pivotFmt>
      <c:pivotFmt>
        <c:idx val="3"/>
        <c:spPr>
          <a:solidFill>
            <a:schemeClr val="accent2"/>
          </a:solidFill>
          <a:ln>
            <a:noFill/>
          </a:ln>
          <a:effectLst/>
        </c:spPr>
        <c:marker>
          <c:symbol val="none"/>
        </c:marker>
      </c:pivotFmt>
      <c:pivotFmt>
        <c:idx val="4"/>
        <c:spPr>
          <a:solidFill>
            <a:schemeClr val="accent2"/>
          </a:solidFill>
          <a:ln>
            <a:noFill/>
          </a:ln>
          <a:effectLst/>
        </c:spPr>
        <c:marker>
          <c:symbol val="none"/>
        </c:marker>
      </c:pivotFmt>
      <c:pivotFmt>
        <c:idx val="5"/>
        <c:spPr>
          <a:solidFill>
            <a:schemeClr val="accent2"/>
          </a:solidFill>
          <a:ln>
            <a:noFill/>
          </a:ln>
          <a:effectLst/>
        </c:spPr>
        <c:marker>
          <c:symbol val="none"/>
        </c:marker>
      </c:pivotFmt>
      <c:pivotFmt>
        <c:idx val="6"/>
        <c:spPr>
          <a:solidFill>
            <a:schemeClr val="accent2"/>
          </a:solidFill>
          <a:ln>
            <a:noFill/>
          </a:ln>
          <a:effectLst/>
        </c:spPr>
        <c:marker>
          <c:symbol val="none"/>
        </c:marker>
      </c:pivotFmt>
      <c:pivotFmt>
        <c:idx val="7"/>
        <c:spPr>
          <a:solidFill>
            <a:schemeClr val="accent2"/>
          </a:solidFill>
          <a:ln>
            <a:noFill/>
          </a:ln>
          <a:effectLst/>
        </c:spPr>
        <c:marker>
          <c:symbol val="none"/>
        </c:marker>
      </c:pivotFmt>
      <c:pivotFmt>
        <c:idx val="8"/>
        <c:spPr>
          <a:solidFill>
            <a:schemeClr val="accent2"/>
          </a:solidFill>
          <a:ln>
            <a:noFill/>
          </a:ln>
          <a:effectLst/>
        </c:spPr>
        <c:marker>
          <c:symbol val="none"/>
        </c:marker>
      </c:pivotFmt>
      <c:pivotFmt>
        <c:idx val="9"/>
        <c:spPr>
          <a:solidFill>
            <a:schemeClr val="accent2"/>
          </a:solidFill>
          <a:ln>
            <a:noFill/>
          </a:ln>
          <a:effectLst/>
        </c:spPr>
        <c:marker>
          <c:symbol val="none"/>
        </c:marker>
      </c:pivotFmt>
      <c:pivotFmt>
        <c:idx val="10"/>
        <c:spPr>
          <a:solidFill>
            <a:schemeClr val="accent2"/>
          </a:solidFill>
          <a:ln>
            <a:noFill/>
          </a:ln>
          <a:effectLst/>
        </c:spPr>
        <c:marker>
          <c:symbol val="none"/>
        </c:marker>
      </c:pivotFmt>
      <c:pivotFmt>
        <c:idx val="11"/>
        <c:spPr>
          <a:solidFill>
            <a:schemeClr val="accent2"/>
          </a:solidFill>
          <a:ln>
            <a:noFill/>
          </a:ln>
          <a:effectLst/>
        </c:spPr>
        <c:marker>
          <c:symbol val="none"/>
        </c:marker>
      </c:pivotFmt>
      <c:pivotFmt>
        <c:idx val="12"/>
        <c:spPr>
          <a:solidFill>
            <a:schemeClr val="accent2"/>
          </a:solidFill>
          <a:ln>
            <a:noFill/>
          </a:ln>
          <a:effectLst/>
        </c:spPr>
        <c:marker>
          <c:symbol val="none"/>
        </c:marker>
      </c:pivotFmt>
      <c:pivotFmt>
        <c:idx val="13"/>
        <c:spPr>
          <a:solidFill>
            <a:schemeClr val="accent2"/>
          </a:solidFill>
          <a:ln>
            <a:noFill/>
          </a:ln>
          <a:effectLst/>
        </c:spPr>
        <c:marker>
          <c:symbol val="none"/>
        </c:marker>
      </c:pivotFmt>
      <c:pivotFmt>
        <c:idx val="14"/>
        <c:spPr>
          <a:solidFill>
            <a:schemeClr val="accent2"/>
          </a:solidFill>
          <a:ln>
            <a:noFill/>
          </a:ln>
          <a:effectLst/>
        </c:spPr>
        <c:marker>
          <c:symbol val="none"/>
        </c:marker>
      </c:pivotFmt>
      <c:pivotFmt>
        <c:idx val="15"/>
        <c:spPr>
          <a:solidFill>
            <a:schemeClr val="accent2"/>
          </a:solidFill>
          <a:ln>
            <a:noFill/>
          </a:ln>
          <a:effectLst/>
        </c:spPr>
        <c:marker>
          <c:symbol val="none"/>
        </c:marker>
      </c:pivotFmt>
      <c:pivotFmt>
        <c:idx val="16"/>
        <c:spPr>
          <a:solidFill>
            <a:schemeClr val="accent2"/>
          </a:solidFill>
          <a:ln>
            <a:noFill/>
          </a:ln>
          <a:effectLst/>
        </c:spPr>
        <c:marker>
          <c:symbol val="none"/>
        </c:marker>
      </c:pivotFmt>
      <c:pivotFmt>
        <c:idx val="17"/>
        <c:spPr>
          <a:solidFill>
            <a:schemeClr val="accent2"/>
          </a:solidFill>
          <a:ln>
            <a:noFill/>
          </a:ln>
          <a:effectLst/>
        </c:spPr>
        <c:marker>
          <c:symbol val="none"/>
        </c:marker>
      </c:pivotFmt>
      <c:pivotFmt>
        <c:idx val="18"/>
        <c:spPr>
          <a:solidFill>
            <a:schemeClr val="accent2"/>
          </a:solidFill>
          <a:ln>
            <a:noFill/>
          </a:ln>
          <a:effectLst/>
        </c:spPr>
        <c:marker>
          <c:symbol val="none"/>
        </c:marker>
      </c:pivotFmt>
      <c:pivotFmt>
        <c:idx val="19"/>
        <c:spPr>
          <a:solidFill>
            <a:schemeClr val="accent2"/>
          </a:solidFill>
          <a:ln>
            <a:noFill/>
          </a:ln>
          <a:effectLst/>
        </c:spPr>
        <c:marker>
          <c:symbol val="none"/>
        </c:marker>
      </c:pivotFmt>
      <c:pivotFmt>
        <c:idx val="20"/>
        <c:spPr>
          <a:solidFill>
            <a:schemeClr val="accent2"/>
          </a:solidFill>
          <a:ln>
            <a:noFill/>
          </a:ln>
          <a:effectLst/>
        </c:spPr>
        <c:marker>
          <c:symbol val="none"/>
        </c:marker>
      </c:pivotFmt>
      <c:pivotFmt>
        <c:idx val="21"/>
        <c:spPr>
          <a:solidFill>
            <a:schemeClr val="accent2"/>
          </a:solidFill>
          <a:ln>
            <a:noFill/>
          </a:ln>
          <a:effectLst/>
        </c:spPr>
        <c:marker>
          <c:symbol val="none"/>
        </c:marker>
      </c:pivotFmt>
      <c:pivotFmt>
        <c:idx val="22"/>
        <c:spPr>
          <a:solidFill>
            <a:schemeClr val="accent2"/>
          </a:solidFill>
          <a:ln>
            <a:noFill/>
          </a:ln>
          <a:effectLst/>
        </c:spPr>
        <c:marker>
          <c:symbol val="none"/>
        </c:marker>
      </c:pivotFmt>
      <c:pivotFmt>
        <c:idx val="23"/>
        <c:spPr>
          <a:solidFill>
            <a:schemeClr val="accent2"/>
          </a:solidFill>
          <a:ln>
            <a:noFill/>
          </a:ln>
          <a:effectLst/>
        </c:spPr>
        <c:marker>
          <c:symbol val="none"/>
        </c:marker>
      </c:pivotFmt>
      <c:pivotFmt>
        <c:idx val="24"/>
        <c:spPr>
          <a:solidFill>
            <a:schemeClr val="accent2"/>
          </a:solidFill>
          <a:ln>
            <a:noFill/>
          </a:ln>
          <a:effectLst/>
        </c:spPr>
        <c:marker>
          <c:symbol val="none"/>
        </c:marker>
      </c:pivotFmt>
      <c:pivotFmt>
        <c:idx val="25"/>
        <c:spPr>
          <a:solidFill>
            <a:schemeClr val="accent2"/>
          </a:solidFill>
          <a:ln>
            <a:noFill/>
          </a:ln>
          <a:effectLst/>
        </c:spPr>
        <c:marker>
          <c:symbol val="none"/>
        </c:marker>
      </c:pivotFmt>
      <c:pivotFmt>
        <c:idx val="26"/>
        <c:spPr>
          <a:solidFill>
            <a:schemeClr val="accent2"/>
          </a:solidFill>
          <a:ln>
            <a:noFill/>
          </a:ln>
          <a:effectLst/>
        </c:spPr>
        <c:marker>
          <c:symbol val="none"/>
        </c:marker>
      </c:pivotFmt>
      <c:pivotFmt>
        <c:idx val="27"/>
        <c:spPr>
          <a:solidFill>
            <a:schemeClr val="accent2"/>
          </a:solidFill>
          <a:ln>
            <a:noFill/>
          </a:ln>
          <a:effectLst/>
        </c:spPr>
        <c:marker>
          <c:symbol val="none"/>
        </c:marker>
      </c:pivotFmt>
      <c:pivotFmt>
        <c:idx val="28"/>
        <c:spPr>
          <a:solidFill>
            <a:schemeClr val="accent2"/>
          </a:solidFill>
          <a:ln>
            <a:noFill/>
          </a:ln>
          <a:effectLst/>
        </c:spPr>
        <c:marker>
          <c:symbol val="none"/>
        </c:marker>
      </c:pivotFmt>
      <c:pivotFmt>
        <c:idx val="29"/>
        <c:spPr>
          <a:solidFill>
            <a:schemeClr val="accent2"/>
          </a:solidFill>
          <a:ln>
            <a:noFill/>
          </a:ln>
          <a:effectLst/>
        </c:spPr>
        <c:marker>
          <c:symbol val="none"/>
        </c:marker>
      </c:pivotFmt>
      <c:pivotFmt>
        <c:idx val="30"/>
        <c:spPr>
          <a:solidFill>
            <a:schemeClr val="accent2"/>
          </a:solidFill>
          <a:ln>
            <a:noFill/>
          </a:ln>
          <a:effectLst/>
        </c:spPr>
        <c:marker>
          <c:symbol val="none"/>
        </c:marker>
      </c:pivotFmt>
      <c:pivotFmt>
        <c:idx val="31"/>
        <c:spPr>
          <a:solidFill>
            <a:schemeClr val="accent2"/>
          </a:solidFill>
          <a:ln>
            <a:noFill/>
          </a:ln>
          <a:effectLst/>
        </c:spPr>
        <c:marker>
          <c:symbol val="none"/>
        </c:marker>
      </c:pivotFmt>
      <c:pivotFmt>
        <c:idx val="32"/>
        <c:spPr>
          <a:solidFill>
            <a:schemeClr val="accent2"/>
          </a:solidFill>
          <a:ln>
            <a:noFill/>
          </a:ln>
          <a:effectLst/>
        </c:spPr>
        <c:marker>
          <c:symbol val="none"/>
        </c:marker>
      </c:pivotFmt>
      <c:pivotFmt>
        <c:idx val="33"/>
        <c:spPr>
          <a:solidFill>
            <a:schemeClr val="accent2"/>
          </a:solidFill>
          <a:ln>
            <a:noFill/>
          </a:ln>
          <a:effectLst/>
        </c:spPr>
        <c:marker>
          <c:symbol val="none"/>
        </c:marker>
      </c:pivotFmt>
      <c:pivotFmt>
        <c:idx val="34"/>
        <c:spPr>
          <a:solidFill>
            <a:schemeClr val="accent2"/>
          </a:solidFill>
          <a:ln>
            <a:noFill/>
          </a:ln>
          <a:effectLst/>
        </c:spPr>
        <c:marker>
          <c:symbol val="none"/>
        </c:marker>
      </c:pivotFmt>
      <c:pivotFmt>
        <c:idx val="35"/>
        <c:spPr>
          <a:solidFill>
            <a:schemeClr val="accent2"/>
          </a:solidFill>
          <a:ln w="28575" cap="rnd">
            <a:solidFill>
              <a:schemeClr val="accent2"/>
            </a:solidFill>
            <a:round/>
          </a:ln>
          <a:effectLst/>
        </c:spPr>
        <c:marker>
          <c:symbol val="none"/>
        </c:marker>
      </c:pivotFmt>
      <c:pivotFmt>
        <c:idx val="36"/>
        <c:spPr>
          <a:solidFill>
            <a:schemeClr val="accent2"/>
          </a:solidFill>
          <a:ln w="28575" cap="rnd">
            <a:solidFill>
              <a:schemeClr val="accent2"/>
            </a:solidFill>
            <a:round/>
          </a:ln>
          <a:effectLst/>
        </c:spPr>
        <c:marker>
          <c:symbol val="none"/>
        </c:marker>
      </c:pivotFmt>
      <c:pivotFmt>
        <c:idx val="37"/>
        <c:spPr>
          <a:solidFill>
            <a:schemeClr val="accent2"/>
          </a:solidFill>
          <a:ln w="28575" cap="rnd">
            <a:solidFill>
              <a:schemeClr val="accent2"/>
            </a:solidFill>
            <a:round/>
          </a:ln>
          <a:effectLst/>
        </c:spPr>
        <c:marker>
          <c:symbol val="none"/>
        </c:marker>
      </c:pivotFmt>
      <c:pivotFmt>
        <c:idx val="38"/>
        <c:spPr>
          <a:solidFill>
            <a:schemeClr val="accent2"/>
          </a:solidFill>
          <a:ln w="28575" cap="rnd">
            <a:solidFill>
              <a:schemeClr val="accent2"/>
            </a:solidFill>
            <a:round/>
          </a:ln>
          <a:effectLst/>
        </c:spPr>
        <c:marker>
          <c:symbol val="none"/>
        </c:marker>
      </c:pivotFmt>
      <c:pivotFmt>
        <c:idx val="39"/>
        <c:spPr>
          <a:solidFill>
            <a:schemeClr val="accent2"/>
          </a:solidFill>
          <a:ln w="28575" cap="rnd">
            <a:solidFill>
              <a:schemeClr val="accent2"/>
            </a:solidFill>
            <a:round/>
          </a:ln>
          <a:effectLst/>
        </c:spPr>
        <c:marker>
          <c:symbol val="none"/>
        </c:marker>
      </c:pivotFmt>
      <c:pivotFmt>
        <c:idx val="40"/>
        <c:spPr>
          <a:solidFill>
            <a:schemeClr val="accent2"/>
          </a:solidFill>
          <a:ln w="28575" cap="rnd">
            <a:solidFill>
              <a:schemeClr val="accent2"/>
            </a:solidFill>
            <a:round/>
          </a:ln>
          <a:effectLst/>
        </c:spPr>
        <c:marker>
          <c:symbol val="none"/>
        </c:marker>
      </c:pivotFmt>
      <c:pivotFmt>
        <c:idx val="41"/>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2"/>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3"/>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4"/>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5"/>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7356025039123631E-2"/>
          <c:y val="2.6080447330447329E-2"/>
          <c:w val="0.93548669796557116"/>
          <c:h val="0.58359343434343436"/>
        </c:manualLayout>
      </c:layout>
      <c:lineChart>
        <c:grouping val="standard"/>
        <c:varyColors val="0"/>
        <c:ser>
          <c:idx val="0"/>
          <c:order val="0"/>
          <c:tx>
            <c:strRef>
              <c:f>dinamic!$B$42:$B$43</c:f>
              <c:strCache>
                <c:ptCount val="1"/>
                <c:pt idx="0">
                  <c:v>obligațiuni /  active financiare</c:v>
                </c:pt>
              </c:strCache>
            </c:strRef>
          </c:tx>
          <c:spPr>
            <a:ln w="28575" cap="rnd">
              <a:solidFill>
                <a:schemeClr val="accent2"/>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dinamic!$B$44:$B$73</c:f>
              <c:numCache>
                <c:formatCode>General</c:formatCode>
                <c:ptCount val="30"/>
                <c:pt idx="0">
                  <c:v>1.071395706456483</c:v>
                </c:pt>
                <c:pt idx="1">
                  <c:v>1.0725069370033893</c:v>
                </c:pt>
                <c:pt idx="2">
                  <c:v>1.0939074417361385</c:v>
                </c:pt>
                <c:pt idx="3">
                  <c:v>1.1256262101130619</c:v>
                </c:pt>
                <c:pt idx="4">
                  <c:v>1.1528901921099142</c:v>
                </c:pt>
                <c:pt idx="5">
                  <c:v>1.1446763737268473</c:v>
                </c:pt>
                <c:pt idx="6">
                  <c:v>1.143397207417066</c:v>
                </c:pt>
                <c:pt idx="7">
                  <c:v>1.1490254259084485</c:v>
                </c:pt>
                <c:pt idx="8">
                  <c:v>1.1407814538391241</c:v>
                </c:pt>
                <c:pt idx="9">
                  <c:v>1.1370243925119161</c:v>
                </c:pt>
                <c:pt idx="10">
                  <c:v>1.141510239270404</c:v>
                </c:pt>
                <c:pt idx="11">
                  <c:v>1.1389166361413463</c:v>
                </c:pt>
                <c:pt idx="12">
                  <c:v>1.1368447084294437</c:v>
                </c:pt>
                <c:pt idx="13">
                  <c:v>1.1556126611518029</c:v>
                </c:pt>
                <c:pt idx="14">
                  <c:v>1.1596874303531128</c:v>
                </c:pt>
                <c:pt idx="15">
                  <c:v>1.1485258391762181</c:v>
                </c:pt>
                <c:pt idx="16">
                  <c:v>1.1599365824600265</c:v>
                </c:pt>
                <c:pt idx="17">
                  <c:v>1.1591436925173393</c:v>
                </c:pt>
                <c:pt idx="18">
                  <c:v>1.1497642932428265</c:v>
                </c:pt>
                <c:pt idx="19">
                  <c:v>1.1451156673520952</c:v>
                </c:pt>
                <c:pt idx="20">
                  <c:v>1.1267284393272692</c:v>
                </c:pt>
                <c:pt idx="21">
                  <c:v>1.1219272196572496</c:v>
                </c:pt>
                <c:pt idx="22">
                  <c:v>1.1211082056161445</c:v>
                </c:pt>
                <c:pt idx="23">
                  <c:v>1.1245554108419511</c:v>
                </c:pt>
                <c:pt idx="24">
                  <c:v>1.119740931694988</c:v>
                </c:pt>
                <c:pt idx="25">
                  <c:v>1.1309684261901674</c:v>
                </c:pt>
                <c:pt idx="26">
                  <c:v>1.1318607923493007</c:v>
                </c:pt>
                <c:pt idx="27">
                  <c:v>1.1330438752119669</c:v>
                </c:pt>
                <c:pt idx="28">
                  <c:v>1.137542637623002</c:v>
                </c:pt>
                <c:pt idx="29">
                  <c:v>1.1261513509654701</c:v>
                </c:pt>
              </c:numCache>
            </c:numRef>
          </c:val>
          <c:smooth val="0"/>
          <c:extLst>
            <c:ext xmlns:c16="http://schemas.microsoft.com/office/drawing/2014/chart" uri="{C3380CC4-5D6E-409C-BE32-E72D297353CC}">
              <c16:uniqueId val="{00000000-9308-40C1-98C4-9C755558099F}"/>
            </c:ext>
          </c:extLst>
        </c:ser>
        <c:ser>
          <c:idx val="1"/>
          <c:order val="1"/>
          <c:tx>
            <c:strRef>
              <c:f>dinamic!$C$42:$C$43</c:f>
              <c:strCache>
                <c:ptCount val="1"/>
                <c:pt idx="0">
                  <c:v>obligațiuni externe / PIB</c:v>
                </c:pt>
              </c:strCache>
            </c:strRef>
          </c:tx>
          <c:spPr>
            <a:ln w="28575" cap="rnd">
              <a:solidFill>
                <a:schemeClr val="accent4"/>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dinamic!$C$44:$C$73</c:f>
              <c:numCache>
                <c:formatCode>General</c:formatCode>
                <c:ptCount val="30"/>
                <c:pt idx="0">
                  <c:v>1.0498254065514008</c:v>
                </c:pt>
                <c:pt idx="1">
                  <c:v>0.99717938855326549</c:v>
                </c:pt>
                <c:pt idx="2">
                  <c:v>0.90958793206209954</c:v>
                </c:pt>
                <c:pt idx="3">
                  <c:v>0.91609758474777869</c:v>
                </c:pt>
                <c:pt idx="4">
                  <c:v>0.89904659679123322</c:v>
                </c:pt>
                <c:pt idx="5">
                  <c:v>0.9195016394851363</c:v>
                </c:pt>
                <c:pt idx="6">
                  <c:v>0.95064010692849765</c:v>
                </c:pt>
                <c:pt idx="7">
                  <c:v>0.97884399770922903</c:v>
                </c:pt>
                <c:pt idx="8">
                  <c:v>0.9993823747263153</c:v>
                </c:pt>
                <c:pt idx="9">
                  <c:v>1.0016412507615664</c:v>
                </c:pt>
                <c:pt idx="10">
                  <c:v>0.96274646326992885</c:v>
                </c:pt>
                <c:pt idx="11">
                  <c:v>0.92110305877678356</c:v>
                </c:pt>
                <c:pt idx="12">
                  <c:v>0.90232288330371913</c:v>
                </c:pt>
                <c:pt idx="13">
                  <c:v>0.90942722613167626</c:v>
                </c:pt>
                <c:pt idx="14">
                  <c:v>0.90894071113169417</c:v>
                </c:pt>
                <c:pt idx="15">
                  <c:v>0.90106648267141232</c:v>
                </c:pt>
                <c:pt idx="16">
                  <c:v>0.9317488011976135</c:v>
                </c:pt>
                <c:pt idx="17">
                  <c:v>0.90359099815603861</c:v>
                </c:pt>
                <c:pt idx="18">
                  <c:v>0.88383956166907873</c:v>
                </c:pt>
                <c:pt idx="19">
                  <c:v>0.85260802926920964</c:v>
                </c:pt>
                <c:pt idx="20">
                  <c:v>0.82933827766805679</c:v>
                </c:pt>
                <c:pt idx="21">
                  <c:v>0.81866537464177558</c:v>
                </c:pt>
                <c:pt idx="22">
                  <c:v>0.81191530952282309</c:v>
                </c:pt>
                <c:pt idx="23">
                  <c:v>0.80723615255644099</c:v>
                </c:pt>
                <c:pt idx="24">
                  <c:v>0.83074817114680277</c:v>
                </c:pt>
                <c:pt idx="25">
                  <c:v>0.82677436011049232</c:v>
                </c:pt>
                <c:pt idx="26">
                  <c:v>0.8150838156627922</c:v>
                </c:pt>
                <c:pt idx="27">
                  <c:v>0.80836382653885819</c:v>
                </c:pt>
                <c:pt idx="28">
                  <c:v>0.80604174933323058</c:v>
                </c:pt>
                <c:pt idx="29">
                  <c:v>0.80942001339511116</c:v>
                </c:pt>
              </c:numCache>
            </c:numRef>
          </c:val>
          <c:smooth val="0"/>
          <c:extLst>
            <c:ext xmlns:c16="http://schemas.microsoft.com/office/drawing/2014/chart" uri="{C3380CC4-5D6E-409C-BE32-E72D297353CC}">
              <c16:uniqueId val="{00000001-9308-40C1-98C4-9C755558099F}"/>
            </c:ext>
          </c:extLst>
        </c:ser>
        <c:ser>
          <c:idx val="2"/>
          <c:order val="2"/>
          <c:tx>
            <c:strRef>
              <c:f>dinamic!$D$42:$D$43</c:f>
              <c:strCache>
                <c:ptCount val="1"/>
                <c:pt idx="0">
                  <c:v>obligațiuni externe / total obligațiuni</c:v>
                </c:pt>
              </c:strCache>
            </c:strRef>
          </c:tx>
          <c:spPr>
            <a:ln w="28575" cap="rnd">
              <a:solidFill>
                <a:schemeClr val="accent6"/>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dinamic!$D$44:$D$73</c:f>
              <c:numCache>
                <c:formatCode>General</c:formatCode>
                <c:ptCount val="30"/>
                <c:pt idx="0">
                  <c:v>0.35229194584201279</c:v>
                </c:pt>
                <c:pt idx="1">
                  <c:v>0.33308357056398763</c:v>
                </c:pt>
                <c:pt idx="2">
                  <c:v>0.32045159693186648</c:v>
                </c:pt>
                <c:pt idx="3">
                  <c:v>0.32370346163478009</c:v>
                </c:pt>
                <c:pt idx="4">
                  <c:v>0.32762694694550953</c:v>
                </c:pt>
                <c:pt idx="5">
                  <c:v>0.32967433023819009</c:v>
                </c:pt>
                <c:pt idx="6">
                  <c:v>0.32737284431430225</c:v>
                </c:pt>
                <c:pt idx="7">
                  <c:v>0.32072048583299656</c:v>
                </c:pt>
                <c:pt idx="8">
                  <c:v>0.31797836307257299</c:v>
                </c:pt>
                <c:pt idx="9">
                  <c:v>0.3184346232248097</c:v>
                </c:pt>
                <c:pt idx="10">
                  <c:v>0.31569740967303545</c:v>
                </c:pt>
                <c:pt idx="11">
                  <c:v>0.31316590819524837</c:v>
                </c:pt>
                <c:pt idx="12">
                  <c:v>0.31174808757360734</c:v>
                </c:pt>
                <c:pt idx="13">
                  <c:v>0.31761081247856676</c:v>
                </c:pt>
                <c:pt idx="14">
                  <c:v>0.31693095295529905</c:v>
                </c:pt>
                <c:pt idx="15">
                  <c:v>0.31126405183741951</c:v>
                </c:pt>
                <c:pt idx="16">
                  <c:v>0.31620411982651891</c:v>
                </c:pt>
                <c:pt idx="17">
                  <c:v>0.31359089793784817</c:v>
                </c:pt>
                <c:pt idx="18">
                  <c:v>0.30670781181520534</c:v>
                </c:pt>
                <c:pt idx="19">
                  <c:v>0.29901273267220313</c:v>
                </c:pt>
                <c:pt idx="20">
                  <c:v>0.2926348710816753</c:v>
                </c:pt>
                <c:pt idx="21">
                  <c:v>0.28679706715944703</c:v>
                </c:pt>
                <c:pt idx="22">
                  <c:v>0.28194717852479106</c:v>
                </c:pt>
                <c:pt idx="23">
                  <c:v>0.28266755908473024</c:v>
                </c:pt>
                <c:pt idx="24">
                  <c:v>0.28312468167382204</c:v>
                </c:pt>
                <c:pt idx="25">
                  <c:v>0.28266100526234417</c:v>
                </c:pt>
                <c:pt idx="26">
                  <c:v>0.27586061242283955</c:v>
                </c:pt>
                <c:pt idx="27">
                  <c:v>0.2760185481876154</c:v>
                </c:pt>
                <c:pt idx="28">
                  <c:v>0.27342946940243268</c:v>
                </c:pt>
                <c:pt idx="29">
                  <c:v>0.26780214725273155</c:v>
                </c:pt>
              </c:numCache>
            </c:numRef>
          </c:val>
          <c:smooth val="0"/>
          <c:extLst>
            <c:ext xmlns:c16="http://schemas.microsoft.com/office/drawing/2014/chart" uri="{C3380CC4-5D6E-409C-BE32-E72D297353CC}">
              <c16:uniqueId val="{00000002-9308-40C1-98C4-9C755558099F}"/>
            </c:ext>
          </c:extLst>
        </c:ser>
        <c:ser>
          <c:idx val="3"/>
          <c:order val="3"/>
          <c:tx>
            <c:strRef>
              <c:f>dinamic!$E$42:$E$43</c:f>
              <c:strCache>
                <c:ptCount val="1"/>
                <c:pt idx="0">
                  <c:v>total datorii / PIB</c:v>
                </c:pt>
              </c:strCache>
            </c:strRef>
          </c:tx>
          <c:spPr>
            <a:ln w="28575" cap="rnd">
              <a:solidFill>
                <a:schemeClr val="accent2">
                  <a:lumMod val="60000"/>
                </a:schemeClr>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dinamic!$E$44:$E$73</c:f>
              <c:numCache>
                <c:formatCode>General</c:formatCode>
                <c:ptCount val="30"/>
                <c:pt idx="0">
                  <c:v>1.9968745338221578</c:v>
                </c:pt>
                <c:pt idx="1">
                  <c:v>2.0353565128482183</c:v>
                </c:pt>
                <c:pt idx="2">
                  <c:v>1.903970250394432</c:v>
                </c:pt>
                <c:pt idx="3">
                  <c:v>1.886100616128052</c:v>
                </c:pt>
                <c:pt idx="4">
                  <c:v>1.804368456023111</c:v>
                </c:pt>
                <c:pt idx="5">
                  <c:v>1.831292952303172</c:v>
                </c:pt>
                <c:pt idx="6">
                  <c:v>1.9226515431511355</c:v>
                </c:pt>
                <c:pt idx="7">
                  <c:v>2.0363906275101544</c:v>
                </c:pt>
                <c:pt idx="8">
                  <c:v>2.12290164177139</c:v>
                </c:pt>
                <c:pt idx="9">
                  <c:v>2.1182539267483929</c:v>
                </c:pt>
                <c:pt idx="10">
                  <c:v>2.0629937154938651</c:v>
                </c:pt>
                <c:pt idx="11">
                  <c:v>1.9920625175399171</c:v>
                </c:pt>
                <c:pt idx="12">
                  <c:v>1.9709257098471613</c:v>
                </c:pt>
                <c:pt idx="13">
                  <c:v>1.9245000058858359</c:v>
                </c:pt>
                <c:pt idx="14">
                  <c:v>1.9202723315500412</c:v>
                </c:pt>
                <c:pt idx="15">
                  <c:v>1.9478094905092453</c:v>
                </c:pt>
                <c:pt idx="16">
                  <c:v>1.978483116962197</c:v>
                </c:pt>
                <c:pt idx="17">
                  <c:v>1.9354458117194053</c:v>
                </c:pt>
                <c:pt idx="18">
                  <c:v>1.9403439812847958</c:v>
                </c:pt>
                <c:pt idx="19">
                  <c:v>1.9001831786507983</c:v>
                </c:pt>
                <c:pt idx="20">
                  <c:v>1.9001896558193194</c:v>
                </c:pt>
                <c:pt idx="21">
                  <c:v>1.9098258616753347</c:v>
                </c:pt>
                <c:pt idx="22">
                  <c:v>1.9242605697928226</c:v>
                </c:pt>
                <c:pt idx="23">
                  <c:v>1.9089496647958402</c:v>
                </c:pt>
                <c:pt idx="24">
                  <c:v>1.9579049536732374</c:v>
                </c:pt>
                <c:pt idx="25">
                  <c:v>1.9466756833376746</c:v>
                </c:pt>
                <c:pt idx="26">
                  <c:v>1.9560700048056128</c:v>
                </c:pt>
                <c:pt idx="27">
                  <c:v>1.9411526225017008</c:v>
                </c:pt>
                <c:pt idx="28">
                  <c:v>1.9616371477025141</c:v>
                </c:pt>
                <c:pt idx="29">
                  <c:v>2.0206374967230372</c:v>
                </c:pt>
              </c:numCache>
            </c:numRef>
          </c:val>
          <c:smooth val="0"/>
          <c:extLst>
            <c:ext xmlns:c16="http://schemas.microsoft.com/office/drawing/2014/chart" uri="{C3380CC4-5D6E-409C-BE32-E72D297353CC}">
              <c16:uniqueId val="{00000003-9308-40C1-98C4-9C755558099F}"/>
            </c:ext>
          </c:extLst>
        </c:ser>
        <c:ser>
          <c:idx val="4"/>
          <c:order val="4"/>
          <c:tx>
            <c:strRef>
              <c:f>dinamic!$F$42:$F$43</c:f>
              <c:strCache>
                <c:ptCount val="1"/>
                <c:pt idx="0">
                  <c:v>total datorii / capitalul propriu</c:v>
                </c:pt>
              </c:strCache>
            </c:strRef>
          </c:tx>
          <c:spPr>
            <a:ln w="28575" cap="rnd">
              <a:solidFill>
                <a:schemeClr val="accent4">
                  <a:lumMod val="60000"/>
                </a:schemeClr>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dinamic!$F$44:$F$73</c:f>
              <c:numCache>
                <c:formatCode>General</c:formatCode>
                <c:ptCount val="30"/>
                <c:pt idx="0">
                  <c:v>2.0313394582631061</c:v>
                </c:pt>
                <c:pt idx="1">
                  <c:v>2.1237921606053409</c:v>
                </c:pt>
                <c:pt idx="2">
                  <c:v>2.0375822201844991</c:v>
                </c:pt>
                <c:pt idx="3">
                  <c:v>1.9987014834640808</c:v>
                </c:pt>
                <c:pt idx="4">
                  <c:v>1.920055023856311</c:v>
                </c:pt>
                <c:pt idx="5">
                  <c:v>1.9119321198587984</c:v>
                </c:pt>
                <c:pt idx="6">
                  <c:v>1.9595023512798906</c:v>
                </c:pt>
                <c:pt idx="7">
                  <c:v>2.0050611538451775</c:v>
                </c:pt>
                <c:pt idx="8">
                  <c:v>2.0812269959931382</c:v>
                </c:pt>
                <c:pt idx="9">
                  <c:v>2.062038177149494</c:v>
                </c:pt>
                <c:pt idx="10">
                  <c:v>2.0910292265167425</c:v>
                </c:pt>
                <c:pt idx="11">
                  <c:v>2.0986758453702818</c:v>
                </c:pt>
                <c:pt idx="12">
                  <c:v>2.134258458701066</c:v>
                </c:pt>
                <c:pt idx="13">
                  <c:v>2.0498822969199808</c:v>
                </c:pt>
                <c:pt idx="14">
                  <c:v>2.0263022384465894</c:v>
                </c:pt>
                <c:pt idx="15">
                  <c:v>2.056706913781341</c:v>
                </c:pt>
                <c:pt idx="16">
                  <c:v>2.0435166179600754</c:v>
                </c:pt>
                <c:pt idx="17">
                  <c:v>2.0459691960815776</c:v>
                </c:pt>
                <c:pt idx="18">
                  <c:v>2.0612246857144187</c:v>
                </c:pt>
                <c:pt idx="19">
                  <c:v>1.9976121847415134</c:v>
                </c:pt>
                <c:pt idx="20">
                  <c:v>2.0347951937252673</c:v>
                </c:pt>
                <c:pt idx="21">
                  <c:v>2.0216533985063201</c:v>
                </c:pt>
                <c:pt idx="22">
                  <c:v>2.0140654831612341</c:v>
                </c:pt>
                <c:pt idx="23">
                  <c:v>2.0161491313253079</c:v>
                </c:pt>
                <c:pt idx="24">
                  <c:v>2.0054180613760053</c:v>
                </c:pt>
                <c:pt idx="25">
                  <c:v>1.989877461340402</c:v>
                </c:pt>
                <c:pt idx="26">
                  <c:v>1.958776908631181</c:v>
                </c:pt>
                <c:pt idx="27">
                  <c:v>1.9657259749821636</c:v>
                </c:pt>
                <c:pt idx="28">
                  <c:v>1.9889752778237473</c:v>
                </c:pt>
                <c:pt idx="29">
                  <c:v>2.0169862227708446</c:v>
                </c:pt>
              </c:numCache>
            </c:numRef>
          </c:val>
          <c:smooth val="0"/>
          <c:extLst>
            <c:ext xmlns:c16="http://schemas.microsoft.com/office/drawing/2014/chart" uri="{C3380CC4-5D6E-409C-BE32-E72D297353CC}">
              <c16:uniqueId val="{00000003-6D14-4815-B8F6-813BAEA60E66}"/>
            </c:ext>
          </c:extLst>
        </c:ser>
        <c:dLbls>
          <c:showLegendKey val="0"/>
          <c:showVal val="0"/>
          <c:showCatName val="0"/>
          <c:showSerName val="0"/>
          <c:showPercent val="0"/>
          <c:showBubbleSize val="0"/>
        </c:dLbls>
        <c:smooth val="0"/>
        <c:axId val="875705152"/>
        <c:axId val="848031008"/>
      </c:lineChart>
      <c:catAx>
        <c:axId val="87570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MD"/>
          </a:p>
        </c:txPr>
        <c:crossAx val="848031008"/>
        <c:crosses val="autoZero"/>
        <c:auto val="1"/>
        <c:lblAlgn val="ctr"/>
        <c:lblOffset val="100"/>
        <c:noMultiLvlLbl val="0"/>
      </c:catAx>
      <c:valAx>
        <c:axId val="848031008"/>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General" sourceLinked="1"/>
        <c:majorTickMark val="none"/>
        <c:minorTickMark val="none"/>
        <c:tickLblPos val="nextTo"/>
        <c:spPr>
          <a:noFill/>
          <a:ln w="3175">
            <a:solidFill>
              <a:schemeClr val="bg2">
                <a:lumMod val="90000"/>
              </a:schemeClr>
            </a:solidFill>
            <a:prstDash val="sysDot"/>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mianSansTypeface" panose="02000000000000000000" pitchFamily="50" charset="0"/>
                <a:ea typeface="+mn-ea"/>
                <a:cs typeface="+mn-cs"/>
              </a:defRPr>
            </a:pPr>
            <a:endParaRPr lang="ro-MD"/>
          </a:p>
        </c:txPr>
        <c:crossAx val="875705152"/>
        <c:crosses val="autoZero"/>
        <c:crossBetween val="between"/>
      </c:valAx>
      <c:spPr>
        <a:noFill/>
        <a:ln>
          <a:noFill/>
        </a:ln>
        <a:effectLst/>
      </c:spPr>
    </c:plotArea>
    <c:legend>
      <c:legendPos val="r"/>
      <c:layout>
        <c:manualLayout>
          <c:xMode val="edge"/>
          <c:yMode val="edge"/>
          <c:x val="1.5369066249347939E-2"/>
          <c:y val="0.78978066378066381"/>
          <c:w val="0.95481872717788208"/>
          <c:h val="0.17639105339105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RO"/>
        </a:p>
      </c:txPr>
    </c:legend>
    <c:plotVisOnly val="1"/>
    <c:dispBlanksAs val="gap"/>
    <c:showDLblsOverMax val="0"/>
  </c:chart>
  <c:spPr>
    <a:noFill/>
    <a:ln w="9525" cap="flat" cmpd="sng" algn="ctr">
      <a:noFill/>
      <a:round/>
    </a:ln>
    <a:effectLst/>
  </c:spPr>
  <c:txPr>
    <a:bodyPr/>
    <a:lstStyle/>
    <a:p>
      <a:pPr>
        <a:defRPr/>
      </a:pPr>
      <a:endParaRPr lang="ro-M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[Prezentarea grafică.xlsx]dinamic!ind_add_d</c:name>
    <c:fmtId val="9"/>
  </c:pivotSource>
  <c:chart>
    <c:autoTitleDeleted val="0"/>
    <c:pivotFmts>
      <c:pivotFmt>
        <c:idx val="0"/>
        <c:spPr>
          <a:solidFill>
            <a:schemeClr val="accent2"/>
          </a:solidFill>
          <a:ln>
            <a:noFill/>
          </a:ln>
          <a:effectLst/>
        </c:spPr>
        <c:marker>
          <c:symbol val="none"/>
        </c:marker>
      </c:pivotFmt>
      <c:pivotFmt>
        <c:idx val="1"/>
        <c:spPr>
          <a:solidFill>
            <a:schemeClr val="accent2"/>
          </a:solidFill>
          <a:ln>
            <a:noFill/>
          </a:ln>
          <a:effectLst/>
        </c:spPr>
        <c:marker>
          <c:symbol val="none"/>
        </c:marker>
      </c:pivotFmt>
      <c:pivotFmt>
        <c:idx val="2"/>
        <c:spPr>
          <a:solidFill>
            <a:schemeClr val="accent2"/>
          </a:solidFill>
          <a:ln>
            <a:noFill/>
          </a:ln>
          <a:effectLst/>
        </c:spPr>
        <c:marker>
          <c:symbol val="none"/>
        </c:marker>
      </c:pivotFmt>
      <c:pivotFmt>
        <c:idx val="3"/>
        <c:spPr>
          <a:solidFill>
            <a:schemeClr val="accent2"/>
          </a:solidFill>
          <a:ln>
            <a:noFill/>
          </a:ln>
          <a:effectLst/>
        </c:spPr>
        <c:marker>
          <c:symbol val="none"/>
        </c:marker>
      </c:pivotFmt>
      <c:pivotFmt>
        <c:idx val="4"/>
        <c:spPr>
          <a:solidFill>
            <a:schemeClr val="accent2"/>
          </a:solidFill>
          <a:ln>
            <a:noFill/>
          </a:ln>
          <a:effectLst/>
        </c:spPr>
        <c:marker>
          <c:symbol val="none"/>
        </c:marker>
      </c:pivotFmt>
      <c:pivotFmt>
        <c:idx val="5"/>
        <c:spPr>
          <a:solidFill>
            <a:schemeClr val="accent2"/>
          </a:solidFill>
          <a:ln>
            <a:noFill/>
          </a:ln>
          <a:effectLst/>
        </c:spPr>
        <c:marker>
          <c:symbol val="none"/>
        </c:marker>
      </c:pivotFmt>
      <c:pivotFmt>
        <c:idx val="6"/>
        <c:spPr>
          <a:solidFill>
            <a:schemeClr val="accent2"/>
          </a:solidFill>
          <a:ln>
            <a:noFill/>
          </a:ln>
          <a:effectLst/>
        </c:spPr>
        <c:marker>
          <c:symbol val="none"/>
        </c:marker>
      </c:pivotFmt>
      <c:pivotFmt>
        <c:idx val="7"/>
        <c:spPr>
          <a:solidFill>
            <a:schemeClr val="accent2"/>
          </a:solidFill>
          <a:ln>
            <a:noFill/>
          </a:ln>
          <a:effectLst/>
        </c:spPr>
        <c:marker>
          <c:symbol val="none"/>
        </c:marker>
      </c:pivotFmt>
      <c:pivotFmt>
        <c:idx val="8"/>
        <c:spPr>
          <a:solidFill>
            <a:schemeClr val="accent2"/>
          </a:solidFill>
          <a:ln>
            <a:noFill/>
          </a:ln>
          <a:effectLst/>
        </c:spPr>
        <c:marker>
          <c:symbol val="none"/>
        </c:marker>
      </c:pivotFmt>
      <c:pivotFmt>
        <c:idx val="9"/>
        <c:spPr>
          <a:solidFill>
            <a:schemeClr val="accent2"/>
          </a:solidFill>
          <a:ln>
            <a:noFill/>
          </a:ln>
          <a:effectLst/>
        </c:spPr>
        <c:marker>
          <c:symbol val="none"/>
        </c:marker>
      </c:pivotFmt>
      <c:pivotFmt>
        <c:idx val="10"/>
        <c:spPr>
          <a:solidFill>
            <a:schemeClr val="accent2"/>
          </a:solidFill>
          <a:ln>
            <a:noFill/>
          </a:ln>
          <a:effectLst/>
        </c:spPr>
        <c:marker>
          <c:symbol val="none"/>
        </c:marker>
      </c:pivotFmt>
      <c:pivotFmt>
        <c:idx val="11"/>
        <c:spPr>
          <a:solidFill>
            <a:schemeClr val="accent2"/>
          </a:solidFill>
          <a:ln>
            <a:noFill/>
          </a:ln>
          <a:effectLst/>
        </c:spPr>
        <c:marker>
          <c:symbol val="none"/>
        </c:marker>
      </c:pivotFmt>
      <c:pivotFmt>
        <c:idx val="12"/>
        <c:spPr>
          <a:solidFill>
            <a:schemeClr val="accent2"/>
          </a:solidFill>
          <a:ln>
            <a:noFill/>
          </a:ln>
          <a:effectLst/>
        </c:spPr>
        <c:marker>
          <c:symbol val="none"/>
        </c:marker>
      </c:pivotFmt>
      <c:pivotFmt>
        <c:idx val="13"/>
        <c:spPr>
          <a:solidFill>
            <a:schemeClr val="accent2"/>
          </a:solidFill>
          <a:ln>
            <a:noFill/>
          </a:ln>
          <a:effectLst/>
        </c:spPr>
        <c:marker>
          <c:symbol val="none"/>
        </c:marker>
      </c:pivotFmt>
      <c:pivotFmt>
        <c:idx val="14"/>
        <c:spPr>
          <a:solidFill>
            <a:schemeClr val="accent2"/>
          </a:solidFill>
          <a:ln>
            <a:noFill/>
          </a:ln>
          <a:effectLst/>
        </c:spPr>
        <c:marker>
          <c:symbol val="none"/>
        </c:marker>
      </c:pivotFmt>
      <c:pivotFmt>
        <c:idx val="15"/>
        <c:spPr>
          <a:solidFill>
            <a:schemeClr val="accent2"/>
          </a:solidFill>
          <a:ln>
            <a:noFill/>
          </a:ln>
          <a:effectLst/>
        </c:spPr>
        <c:marker>
          <c:symbol val="none"/>
        </c:marker>
      </c:pivotFmt>
      <c:pivotFmt>
        <c:idx val="16"/>
        <c:spPr>
          <a:solidFill>
            <a:schemeClr val="accent2"/>
          </a:solidFill>
          <a:ln>
            <a:noFill/>
          </a:ln>
          <a:effectLst/>
        </c:spPr>
        <c:marker>
          <c:symbol val="none"/>
        </c:marker>
      </c:pivotFmt>
      <c:pivotFmt>
        <c:idx val="17"/>
        <c:spPr>
          <a:solidFill>
            <a:schemeClr val="accent2"/>
          </a:solidFill>
          <a:ln>
            <a:noFill/>
          </a:ln>
          <a:effectLst/>
        </c:spPr>
        <c:marker>
          <c:symbol val="none"/>
        </c:marker>
      </c:pivotFmt>
      <c:pivotFmt>
        <c:idx val="18"/>
        <c:spPr>
          <a:solidFill>
            <a:schemeClr val="accent2"/>
          </a:solidFill>
          <a:ln>
            <a:noFill/>
          </a:ln>
          <a:effectLst/>
        </c:spPr>
        <c:marker>
          <c:symbol val="none"/>
        </c:marker>
      </c:pivotFmt>
      <c:pivotFmt>
        <c:idx val="19"/>
        <c:spPr>
          <a:solidFill>
            <a:schemeClr val="accent2"/>
          </a:solidFill>
          <a:ln>
            <a:noFill/>
          </a:ln>
          <a:effectLst/>
        </c:spPr>
        <c:marker>
          <c:symbol val="none"/>
        </c:marker>
      </c:pivotFmt>
      <c:pivotFmt>
        <c:idx val="20"/>
        <c:spPr>
          <a:solidFill>
            <a:schemeClr val="accent2"/>
          </a:solidFill>
          <a:ln>
            <a:noFill/>
          </a:ln>
          <a:effectLst/>
        </c:spPr>
        <c:marker>
          <c:symbol val="none"/>
        </c:marker>
      </c:pivotFmt>
      <c:pivotFmt>
        <c:idx val="21"/>
        <c:spPr>
          <a:solidFill>
            <a:schemeClr val="accent2"/>
          </a:solidFill>
          <a:ln>
            <a:noFill/>
          </a:ln>
          <a:effectLst/>
        </c:spPr>
        <c:marker>
          <c:symbol val="none"/>
        </c:marker>
      </c:pivotFmt>
      <c:pivotFmt>
        <c:idx val="22"/>
        <c:spPr>
          <a:solidFill>
            <a:schemeClr val="accent2"/>
          </a:solidFill>
          <a:ln>
            <a:noFill/>
          </a:ln>
          <a:effectLst/>
        </c:spPr>
        <c:marker>
          <c:symbol val="none"/>
        </c:marker>
      </c:pivotFmt>
      <c:pivotFmt>
        <c:idx val="23"/>
        <c:spPr>
          <a:solidFill>
            <a:schemeClr val="accent2"/>
          </a:solidFill>
          <a:ln>
            <a:noFill/>
          </a:ln>
          <a:effectLst/>
        </c:spPr>
        <c:marker>
          <c:symbol val="none"/>
        </c:marker>
      </c:pivotFmt>
      <c:pivotFmt>
        <c:idx val="24"/>
        <c:spPr>
          <a:solidFill>
            <a:schemeClr val="accent2"/>
          </a:solidFill>
          <a:ln>
            <a:noFill/>
          </a:ln>
          <a:effectLst/>
        </c:spPr>
        <c:marker>
          <c:symbol val="none"/>
        </c:marker>
      </c:pivotFmt>
      <c:pivotFmt>
        <c:idx val="25"/>
        <c:spPr>
          <a:solidFill>
            <a:schemeClr val="accent2"/>
          </a:solidFill>
          <a:ln>
            <a:noFill/>
          </a:ln>
          <a:effectLst/>
        </c:spPr>
        <c:marker>
          <c:symbol val="none"/>
        </c:marker>
      </c:pivotFmt>
      <c:pivotFmt>
        <c:idx val="26"/>
        <c:spPr>
          <a:solidFill>
            <a:schemeClr val="accent2"/>
          </a:solidFill>
          <a:ln>
            <a:noFill/>
          </a:ln>
          <a:effectLst/>
        </c:spPr>
        <c:marker>
          <c:symbol val="none"/>
        </c:marker>
      </c:pivotFmt>
      <c:pivotFmt>
        <c:idx val="27"/>
        <c:spPr>
          <a:solidFill>
            <a:schemeClr val="accent2"/>
          </a:solidFill>
          <a:ln>
            <a:noFill/>
          </a:ln>
          <a:effectLst/>
        </c:spPr>
        <c:marker>
          <c:symbol val="none"/>
        </c:marker>
      </c:pivotFmt>
      <c:pivotFmt>
        <c:idx val="28"/>
        <c:spPr>
          <a:solidFill>
            <a:schemeClr val="accent2"/>
          </a:solidFill>
          <a:ln>
            <a:noFill/>
          </a:ln>
          <a:effectLst/>
        </c:spPr>
        <c:marker>
          <c:symbol val="none"/>
        </c:marker>
      </c:pivotFmt>
      <c:pivotFmt>
        <c:idx val="29"/>
        <c:spPr>
          <a:solidFill>
            <a:schemeClr val="accent2"/>
          </a:solidFill>
          <a:ln>
            <a:noFill/>
          </a:ln>
          <a:effectLst/>
        </c:spPr>
        <c:marker>
          <c:symbol val="none"/>
        </c:marker>
      </c:pivotFmt>
      <c:pivotFmt>
        <c:idx val="30"/>
        <c:spPr>
          <a:solidFill>
            <a:schemeClr val="accent2"/>
          </a:solidFill>
          <a:ln>
            <a:noFill/>
          </a:ln>
          <a:effectLst/>
        </c:spPr>
        <c:marker>
          <c:symbol val="none"/>
        </c:marker>
      </c:pivotFmt>
      <c:pivotFmt>
        <c:idx val="31"/>
        <c:spPr>
          <a:solidFill>
            <a:schemeClr val="accent2"/>
          </a:solidFill>
          <a:ln>
            <a:noFill/>
          </a:ln>
          <a:effectLst/>
        </c:spPr>
        <c:marker>
          <c:symbol val="none"/>
        </c:marker>
      </c:pivotFmt>
      <c:pivotFmt>
        <c:idx val="32"/>
        <c:spPr>
          <a:solidFill>
            <a:schemeClr val="accent2"/>
          </a:solidFill>
          <a:ln>
            <a:noFill/>
          </a:ln>
          <a:effectLst/>
        </c:spPr>
        <c:marker>
          <c:symbol val="none"/>
        </c:marker>
      </c:pivotFmt>
      <c:pivotFmt>
        <c:idx val="33"/>
        <c:spPr>
          <a:solidFill>
            <a:schemeClr val="accent2"/>
          </a:solidFill>
          <a:ln>
            <a:noFill/>
          </a:ln>
          <a:effectLst/>
        </c:spPr>
        <c:marker>
          <c:symbol val="none"/>
        </c:marker>
      </c:pivotFmt>
      <c:pivotFmt>
        <c:idx val="34"/>
        <c:spPr>
          <a:solidFill>
            <a:schemeClr val="accent2"/>
          </a:solidFill>
          <a:ln>
            <a:noFill/>
          </a:ln>
          <a:effectLst/>
        </c:spPr>
        <c:marker>
          <c:symbol val="none"/>
        </c:marker>
      </c:pivotFmt>
      <c:pivotFmt>
        <c:idx val="35"/>
        <c:spPr>
          <a:solidFill>
            <a:schemeClr val="accent2"/>
          </a:solidFill>
          <a:ln w="28575" cap="rnd">
            <a:solidFill>
              <a:schemeClr val="accent2"/>
            </a:solidFill>
            <a:round/>
          </a:ln>
          <a:effectLst/>
        </c:spPr>
        <c:marker>
          <c:symbol val="none"/>
        </c:marker>
      </c:pivotFmt>
      <c:pivotFmt>
        <c:idx val="36"/>
        <c:spPr>
          <a:solidFill>
            <a:schemeClr val="accent2"/>
          </a:solidFill>
          <a:ln w="28575" cap="rnd">
            <a:solidFill>
              <a:schemeClr val="accent2"/>
            </a:solidFill>
            <a:round/>
          </a:ln>
          <a:effectLst/>
        </c:spPr>
        <c:marker>
          <c:symbol val="none"/>
        </c:marker>
      </c:pivotFmt>
      <c:pivotFmt>
        <c:idx val="37"/>
        <c:spPr>
          <a:solidFill>
            <a:schemeClr val="accent2"/>
          </a:solidFill>
          <a:ln w="28575" cap="rnd">
            <a:solidFill>
              <a:schemeClr val="accent2"/>
            </a:solidFill>
            <a:round/>
          </a:ln>
          <a:effectLst/>
        </c:spPr>
        <c:marker>
          <c:symbol val="none"/>
        </c:marker>
      </c:pivotFmt>
      <c:pivotFmt>
        <c:idx val="38"/>
        <c:spPr>
          <a:solidFill>
            <a:schemeClr val="accent2"/>
          </a:solidFill>
          <a:ln w="28575" cap="rnd">
            <a:solidFill>
              <a:schemeClr val="accent2"/>
            </a:solidFill>
            <a:round/>
          </a:ln>
          <a:effectLst/>
        </c:spPr>
        <c:marker>
          <c:symbol val="none"/>
        </c:marker>
      </c:pivotFmt>
      <c:pivotFmt>
        <c:idx val="39"/>
        <c:spPr>
          <a:solidFill>
            <a:schemeClr val="accent2"/>
          </a:solidFill>
          <a:ln w="28575" cap="rnd">
            <a:solidFill>
              <a:schemeClr val="accent2"/>
            </a:solidFill>
            <a:round/>
          </a:ln>
          <a:effectLst/>
        </c:spPr>
        <c:marker>
          <c:symbol val="none"/>
        </c:marker>
      </c:pivotFmt>
      <c:pivotFmt>
        <c:idx val="40"/>
        <c:spPr>
          <a:solidFill>
            <a:schemeClr val="accent2"/>
          </a:solidFill>
          <a:ln w="28575" cap="rnd">
            <a:solidFill>
              <a:schemeClr val="accent2"/>
            </a:solidFill>
            <a:round/>
          </a:ln>
          <a:effectLst/>
        </c:spPr>
        <c:marker>
          <c:symbol val="none"/>
        </c:marker>
      </c:pivotFmt>
      <c:pivotFmt>
        <c:idx val="41"/>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1"/>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2"/>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3"/>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4"/>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5"/>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901225873761085E-2"/>
          <c:y val="4.637409812409813E-2"/>
          <c:w val="0.90567442668187126"/>
          <c:h val="0.38200613275613277"/>
        </c:manualLayout>
      </c:layout>
      <c:lineChart>
        <c:grouping val="standard"/>
        <c:varyColors val="0"/>
        <c:ser>
          <c:idx val="0"/>
          <c:order val="0"/>
          <c:tx>
            <c:strRef>
              <c:f>dinamic!$B$42:$B$43</c:f>
              <c:strCache>
                <c:ptCount val="1"/>
                <c:pt idx="0">
                  <c:v>obligațiuni /  active financiare</c:v>
                </c:pt>
              </c:strCache>
            </c:strRef>
          </c:tx>
          <c:spPr>
            <a:ln w="28575" cap="rnd">
              <a:solidFill>
                <a:schemeClr val="accent2"/>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dinamic!$B$44:$B$73</c:f>
              <c:numCache>
                <c:formatCode>General</c:formatCode>
                <c:ptCount val="30"/>
                <c:pt idx="0">
                  <c:v>1.071395706456483</c:v>
                </c:pt>
                <c:pt idx="1">
                  <c:v>1.0725069370033893</c:v>
                </c:pt>
                <c:pt idx="2">
                  <c:v>1.0939074417361385</c:v>
                </c:pt>
                <c:pt idx="3">
                  <c:v>1.1256262101130619</c:v>
                </c:pt>
                <c:pt idx="4">
                  <c:v>1.1528901921099142</c:v>
                </c:pt>
                <c:pt idx="5">
                  <c:v>1.1446763737268473</c:v>
                </c:pt>
                <c:pt idx="6">
                  <c:v>1.143397207417066</c:v>
                </c:pt>
                <c:pt idx="7">
                  <c:v>1.1490254259084485</c:v>
                </c:pt>
                <c:pt idx="8">
                  <c:v>1.1407814538391241</c:v>
                </c:pt>
                <c:pt idx="9">
                  <c:v>1.1370243925119161</c:v>
                </c:pt>
                <c:pt idx="10">
                  <c:v>1.141510239270404</c:v>
                </c:pt>
                <c:pt idx="11">
                  <c:v>1.1389166361413463</c:v>
                </c:pt>
                <c:pt idx="12">
                  <c:v>1.1368447084294437</c:v>
                </c:pt>
                <c:pt idx="13">
                  <c:v>1.1556126611518029</c:v>
                </c:pt>
                <c:pt idx="14">
                  <c:v>1.1596874303531128</c:v>
                </c:pt>
                <c:pt idx="15">
                  <c:v>1.1485258391762181</c:v>
                </c:pt>
                <c:pt idx="16">
                  <c:v>1.1599365824600265</c:v>
                </c:pt>
                <c:pt idx="17">
                  <c:v>1.1591436925173393</c:v>
                </c:pt>
                <c:pt idx="18">
                  <c:v>1.1497642932428265</c:v>
                </c:pt>
                <c:pt idx="19">
                  <c:v>1.1451156673520952</c:v>
                </c:pt>
                <c:pt idx="20">
                  <c:v>1.1267284393272692</c:v>
                </c:pt>
                <c:pt idx="21">
                  <c:v>1.1219272196572496</c:v>
                </c:pt>
                <c:pt idx="22">
                  <c:v>1.1211082056161445</c:v>
                </c:pt>
                <c:pt idx="23">
                  <c:v>1.1245554108419511</c:v>
                </c:pt>
                <c:pt idx="24">
                  <c:v>1.119740931694988</c:v>
                </c:pt>
                <c:pt idx="25">
                  <c:v>1.1309684261901674</c:v>
                </c:pt>
                <c:pt idx="26">
                  <c:v>1.1318607923493007</c:v>
                </c:pt>
                <c:pt idx="27">
                  <c:v>1.1330438752119669</c:v>
                </c:pt>
                <c:pt idx="28">
                  <c:v>1.137542637623002</c:v>
                </c:pt>
                <c:pt idx="29">
                  <c:v>1.1261513509654701</c:v>
                </c:pt>
              </c:numCache>
            </c:numRef>
          </c:val>
          <c:smooth val="0"/>
          <c:extLst>
            <c:ext xmlns:c16="http://schemas.microsoft.com/office/drawing/2014/chart" uri="{C3380CC4-5D6E-409C-BE32-E72D297353CC}">
              <c16:uniqueId val="{00000000-804A-47C5-B670-0A424236281F}"/>
            </c:ext>
          </c:extLst>
        </c:ser>
        <c:ser>
          <c:idx val="1"/>
          <c:order val="1"/>
          <c:tx>
            <c:strRef>
              <c:f>dinamic!$C$42:$C$43</c:f>
              <c:strCache>
                <c:ptCount val="1"/>
                <c:pt idx="0">
                  <c:v>obligațiuni externe / PIB</c:v>
                </c:pt>
              </c:strCache>
            </c:strRef>
          </c:tx>
          <c:spPr>
            <a:ln w="28575" cap="rnd">
              <a:solidFill>
                <a:schemeClr val="accent4"/>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dinamic!$C$44:$C$73</c:f>
              <c:numCache>
                <c:formatCode>General</c:formatCode>
                <c:ptCount val="30"/>
                <c:pt idx="0">
                  <c:v>1.0498254065514008</c:v>
                </c:pt>
                <c:pt idx="1">
                  <c:v>0.99717938855326549</c:v>
                </c:pt>
                <c:pt idx="2">
                  <c:v>0.90958793206209954</c:v>
                </c:pt>
                <c:pt idx="3">
                  <c:v>0.91609758474777869</c:v>
                </c:pt>
                <c:pt idx="4">
                  <c:v>0.89904659679123322</c:v>
                </c:pt>
                <c:pt idx="5">
                  <c:v>0.9195016394851363</c:v>
                </c:pt>
                <c:pt idx="6">
                  <c:v>0.95064010692849765</c:v>
                </c:pt>
                <c:pt idx="7">
                  <c:v>0.97884399770922903</c:v>
                </c:pt>
                <c:pt idx="8">
                  <c:v>0.9993823747263153</c:v>
                </c:pt>
                <c:pt idx="9">
                  <c:v>1.0016412507615664</c:v>
                </c:pt>
                <c:pt idx="10">
                  <c:v>0.96274646326992885</c:v>
                </c:pt>
                <c:pt idx="11">
                  <c:v>0.92110305877678356</c:v>
                </c:pt>
                <c:pt idx="12">
                  <c:v>0.90232288330371913</c:v>
                </c:pt>
                <c:pt idx="13">
                  <c:v>0.90942722613167626</c:v>
                </c:pt>
                <c:pt idx="14">
                  <c:v>0.90894071113169417</c:v>
                </c:pt>
                <c:pt idx="15">
                  <c:v>0.90106648267141232</c:v>
                </c:pt>
                <c:pt idx="16">
                  <c:v>0.9317488011976135</c:v>
                </c:pt>
                <c:pt idx="17">
                  <c:v>0.90359099815603861</c:v>
                </c:pt>
                <c:pt idx="18">
                  <c:v>0.88383956166907873</c:v>
                </c:pt>
                <c:pt idx="19">
                  <c:v>0.85260802926920964</c:v>
                </c:pt>
                <c:pt idx="20">
                  <c:v>0.82933827766805679</c:v>
                </c:pt>
                <c:pt idx="21">
                  <c:v>0.81866537464177558</c:v>
                </c:pt>
                <c:pt idx="22">
                  <c:v>0.81191530952282309</c:v>
                </c:pt>
                <c:pt idx="23">
                  <c:v>0.80723615255644099</c:v>
                </c:pt>
                <c:pt idx="24">
                  <c:v>0.83074817114680277</c:v>
                </c:pt>
                <c:pt idx="25">
                  <c:v>0.82677436011049232</c:v>
                </c:pt>
                <c:pt idx="26">
                  <c:v>0.8150838156627922</c:v>
                </c:pt>
                <c:pt idx="27">
                  <c:v>0.80836382653885819</c:v>
                </c:pt>
                <c:pt idx="28">
                  <c:v>0.80604174933323058</c:v>
                </c:pt>
                <c:pt idx="29">
                  <c:v>0.80942001339511116</c:v>
                </c:pt>
              </c:numCache>
            </c:numRef>
          </c:val>
          <c:smooth val="0"/>
          <c:extLst>
            <c:ext xmlns:c16="http://schemas.microsoft.com/office/drawing/2014/chart" uri="{C3380CC4-5D6E-409C-BE32-E72D297353CC}">
              <c16:uniqueId val="{00000001-804A-47C5-B670-0A424236281F}"/>
            </c:ext>
          </c:extLst>
        </c:ser>
        <c:ser>
          <c:idx val="2"/>
          <c:order val="2"/>
          <c:tx>
            <c:strRef>
              <c:f>dinamic!$D$42:$D$43</c:f>
              <c:strCache>
                <c:ptCount val="1"/>
                <c:pt idx="0">
                  <c:v>obligațiuni externe / total obligațiuni</c:v>
                </c:pt>
              </c:strCache>
            </c:strRef>
          </c:tx>
          <c:spPr>
            <a:ln w="28575" cap="rnd">
              <a:solidFill>
                <a:schemeClr val="accent6"/>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dinamic!$D$44:$D$73</c:f>
              <c:numCache>
                <c:formatCode>General</c:formatCode>
                <c:ptCount val="30"/>
                <c:pt idx="0">
                  <c:v>0.35229194584201279</c:v>
                </c:pt>
                <c:pt idx="1">
                  <c:v>0.33308357056398763</c:v>
                </c:pt>
                <c:pt idx="2">
                  <c:v>0.32045159693186648</c:v>
                </c:pt>
                <c:pt idx="3">
                  <c:v>0.32370346163478009</c:v>
                </c:pt>
                <c:pt idx="4">
                  <c:v>0.32762694694550953</c:v>
                </c:pt>
                <c:pt idx="5">
                  <c:v>0.32967433023819009</c:v>
                </c:pt>
                <c:pt idx="6">
                  <c:v>0.32737284431430225</c:v>
                </c:pt>
                <c:pt idx="7">
                  <c:v>0.32072048583299656</c:v>
                </c:pt>
                <c:pt idx="8">
                  <c:v>0.31797836307257299</c:v>
                </c:pt>
                <c:pt idx="9">
                  <c:v>0.3184346232248097</c:v>
                </c:pt>
                <c:pt idx="10">
                  <c:v>0.31569740967303545</c:v>
                </c:pt>
                <c:pt idx="11">
                  <c:v>0.31316590819524837</c:v>
                </c:pt>
                <c:pt idx="12">
                  <c:v>0.31174808757360734</c:v>
                </c:pt>
                <c:pt idx="13">
                  <c:v>0.31761081247856676</c:v>
                </c:pt>
                <c:pt idx="14">
                  <c:v>0.31693095295529905</c:v>
                </c:pt>
                <c:pt idx="15">
                  <c:v>0.31126405183741951</c:v>
                </c:pt>
                <c:pt idx="16">
                  <c:v>0.31620411982651891</c:v>
                </c:pt>
                <c:pt idx="17">
                  <c:v>0.31359089793784817</c:v>
                </c:pt>
                <c:pt idx="18">
                  <c:v>0.30670781181520534</c:v>
                </c:pt>
                <c:pt idx="19">
                  <c:v>0.29901273267220313</c:v>
                </c:pt>
                <c:pt idx="20">
                  <c:v>0.2926348710816753</c:v>
                </c:pt>
                <c:pt idx="21">
                  <c:v>0.28679706715944703</c:v>
                </c:pt>
                <c:pt idx="22">
                  <c:v>0.28194717852479106</c:v>
                </c:pt>
                <c:pt idx="23">
                  <c:v>0.28266755908473024</c:v>
                </c:pt>
                <c:pt idx="24">
                  <c:v>0.28312468167382204</c:v>
                </c:pt>
                <c:pt idx="25">
                  <c:v>0.28266100526234417</c:v>
                </c:pt>
                <c:pt idx="26">
                  <c:v>0.27586061242283955</c:v>
                </c:pt>
                <c:pt idx="27">
                  <c:v>0.2760185481876154</c:v>
                </c:pt>
                <c:pt idx="28">
                  <c:v>0.27342946940243268</c:v>
                </c:pt>
                <c:pt idx="29">
                  <c:v>0.26780214725273155</c:v>
                </c:pt>
              </c:numCache>
            </c:numRef>
          </c:val>
          <c:smooth val="0"/>
          <c:extLst>
            <c:ext xmlns:c16="http://schemas.microsoft.com/office/drawing/2014/chart" uri="{C3380CC4-5D6E-409C-BE32-E72D297353CC}">
              <c16:uniqueId val="{00000002-804A-47C5-B670-0A424236281F}"/>
            </c:ext>
          </c:extLst>
        </c:ser>
        <c:ser>
          <c:idx val="3"/>
          <c:order val="3"/>
          <c:tx>
            <c:strRef>
              <c:f>dinamic!$E$42:$E$43</c:f>
              <c:strCache>
                <c:ptCount val="1"/>
                <c:pt idx="0">
                  <c:v>total datorii / PIB</c:v>
                </c:pt>
              </c:strCache>
            </c:strRef>
          </c:tx>
          <c:spPr>
            <a:ln w="28575" cap="rnd">
              <a:solidFill>
                <a:schemeClr val="accent2">
                  <a:lumMod val="60000"/>
                </a:schemeClr>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dinamic!$E$44:$E$73</c:f>
              <c:numCache>
                <c:formatCode>General</c:formatCode>
                <c:ptCount val="30"/>
                <c:pt idx="0">
                  <c:v>1.9968745338221578</c:v>
                </c:pt>
                <c:pt idx="1">
                  <c:v>2.0353565128482183</c:v>
                </c:pt>
                <c:pt idx="2">
                  <c:v>1.903970250394432</c:v>
                </c:pt>
                <c:pt idx="3">
                  <c:v>1.886100616128052</c:v>
                </c:pt>
                <c:pt idx="4">
                  <c:v>1.804368456023111</c:v>
                </c:pt>
                <c:pt idx="5">
                  <c:v>1.831292952303172</c:v>
                </c:pt>
                <c:pt idx="6">
                  <c:v>1.9226515431511355</c:v>
                </c:pt>
                <c:pt idx="7">
                  <c:v>2.0363906275101544</c:v>
                </c:pt>
                <c:pt idx="8">
                  <c:v>2.12290164177139</c:v>
                </c:pt>
                <c:pt idx="9">
                  <c:v>2.1182539267483929</c:v>
                </c:pt>
                <c:pt idx="10">
                  <c:v>2.0629937154938651</c:v>
                </c:pt>
                <c:pt idx="11">
                  <c:v>1.9920625175399171</c:v>
                </c:pt>
                <c:pt idx="12">
                  <c:v>1.9709257098471613</c:v>
                </c:pt>
                <c:pt idx="13">
                  <c:v>1.9245000058858359</c:v>
                </c:pt>
                <c:pt idx="14">
                  <c:v>1.9202723315500412</c:v>
                </c:pt>
                <c:pt idx="15">
                  <c:v>1.9478094905092453</c:v>
                </c:pt>
                <c:pt idx="16">
                  <c:v>1.978483116962197</c:v>
                </c:pt>
                <c:pt idx="17">
                  <c:v>1.9354458117194053</c:v>
                </c:pt>
                <c:pt idx="18">
                  <c:v>1.9403439812847958</c:v>
                </c:pt>
                <c:pt idx="19">
                  <c:v>1.9001831786507983</c:v>
                </c:pt>
                <c:pt idx="20">
                  <c:v>1.9001896558193194</c:v>
                </c:pt>
                <c:pt idx="21">
                  <c:v>1.9098258616753347</c:v>
                </c:pt>
                <c:pt idx="22">
                  <c:v>1.9242605697928226</c:v>
                </c:pt>
                <c:pt idx="23">
                  <c:v>1.9089496647958402</c:v>
                </c:pt>
                <c:pt idx="24">
                  <c:v>1.9579049536732374</c:v>
                </c:pt>
                <c:pt idx="25">
                  <c:v>1.9466756833376746</c:v>
                </c:pt>
                <c:pt idx="26">
                  <c:v>1.9560700048056128</c:v>
                </c:pt>
                <c:pt idx="27">
                  <c:v>1.9411526225017008</c:v>
                </c:pt>
                <c:pt idx="28">
                  <c:v>1.9616371477025141</c:v>
                </c:pt>
                <c:pt idx="29">
                  <c:v>2.0206374967230372</c:v>
                </c:pt>
              </c:numCache>
            </c:numRef>
          </c:val>
          <c:smooth val="0"/>
          <c:extLst>
            <c:ext xmlns:c16="http://schemas.microsoft.com/office/drawing/2014/chart" uri="{C3380CC4-5D6E-409C-BE32-E72D297353CC}">
              <c16:uniqueId val="{00000003-804A-47C5-B670-0A424236281F}"/>
            </c:ext>
          </c:extLst>
        </c:ser>
        <c:ser>
          <c:idx val="4"/>
          <c:order val="4"/>
          <c:tx>
            <c:strRef>
              <c:f>dinamic!$F$42:$F$43</c:f>
              <c:strCache>
                <c:ptCount val="1"/>
                <c:pt idx="0">
                  <c:v>total datorii / capitalul propriu</c:v>
                </c:pt>
              </c:strCache>
            </c:strRef>
          </c:tx>
          <c:spPr>
            <a:ln w="28575" cap="rnd">
              <a:solidFill>
                <a:schemeClr val="accent4">
                  <a:lumMod val="60000"/>
                </a:schemeClr>
              </a:solidFill>
              <a:round/>
            </a:ln>
            <a:effectLst/>
          </c:spPr>
          <c:marker>
            <c:symbol val="none"/>
          </c:marker>
          <c:cat>
            <c:strRef>
              <c:f>dinamic!$A$44:$A$73</c:f>
              <c:strCache>
                <c:ptCount val="30"/>
                <c:pt idx="0">
                  <c:v>dec.'15</c:v>
                </c:pt>
                <c:pt idx="1">
                  <c:v>dec.'16</c:v>
                </c:pt>
                <c:pt idx="2">
                  <c:v>dec.'17</c:v>
                </c:pt>
                <c:pt idx="3">
                  <c:v>dec.'18</c:v>
                </c:pt>
                <c:pt idx="4">
                  <c:v>dec.'19</c:v>
                </c:pt>
                <c:pt idx="5">
                  <c:v>mar.'20</c:v>
                </c:pt>
                <c:pt idx="6">
                  <c:v>iun.'20</c:v>
                </c:pt>
                <c:pt idx="7">
                  <c:v>sept.'20</c:v>
                </c:pt>
                <c:pt idx="8">
                  <c:v>dec.'20</c:v>
                </c:pt>
                <c:pt idx="9">
                  <c:v>mar.'21</c:v>
                </c:pt>
                <c:pt idx="10">
                  <c:v>iun.'21</c:v>
                </c:pt>
                <c:pt idx="11">
                  <c:v>sept.'21</c:v>
                </c:pt>
                <c:pt idx="12">
                  <c:v>dec.'21</c:v>
                </c:pt>
                <c:pt idx="13">
                  <c:v>mar.'22</c:v>
                </c:pt>
                <c:pt idx="14">
                  <c:v>iun.'22</c:v>
                </c:pt>
                <c:pt idx="15">
                  <c:v>sept.'22</c:v>
                </c:pt>
                <c:pt idx="16">
                  <c:v>dec.'22</c:v>
                </c:pt>
                <c:pt idx="17">
                  <c:v>mar.'23</c:v>
                </c:pt>
                <c:pt idx="18">
                  <c:v>iun.'23</c:v>
                </c:pt>
                <c:pt idx="19">
                  <c:v>sept.'23</c:v>
                </c:pt>
                <c:pt idx="20">
                  <c:v>dec.'23</c:v>
                </c:pt>
                <c:pt idx="21">
                  <c:v>mar.'24</c:v>
                </c:pt>
                <c:pt idx="22">
                  <c:v>iun.'24</c:v>
                </c:pt>
                <c:pt idx="23">
                  <c:v>sept.'24</c:v>
                </c:pt>
                <c:pt idx="24">
                  <c:v>dec.'24</c:v>
                </c:pt>
                <c:pt idx="25">
                  <c:v>mar.'25</c:v>
                </c:pt>
                <c:pt idx="26">
                  <c:v>iun.'25</c:v>
                </c:pt>
                <c:pt idx="27">
                  <c:v>sept.'25</c:v>
                </c:pt>
                <c:pt idx="28">
                  <c:v>dec.'25</c:v>
                </c:pt>
                <c:pt idx="29">
                  <c:v>mar.'26</c:v>
                </c:pt>
              </c:strCache>
            </c:strRef>
          </c:cat>
          <c:val>
            <c:numRef>
              <c:f>dinamic!$F$44:$F$73</c:f>
              <c:numCache>
                <c:formatCode>General</c:formatCode>
                <c:ptCount val="30"/>
                <c:pt idx="0">
                  <c:v>2.0313394582631061</c:v>
                </c:pt>
                <c:pt idx="1">
                  <c:v>2.1237921606053409</c:v>
                </c:pt>
                <c:pt idx="2">
                  <c:v>2.0375822201844991</c:v>
                </c:pt>
                <c:pt idx="3">
                  <c:v>1.9987014834640808</c:v>
                </c:pt>
                <c:pt idx="4">
                  <c:v>1.920055023856311</c:v>
                </c:pt>
                <c:pt idx="5">
                  <c:v>1.9119321198587984</c:v>
                </c:pt>
                <c:pt idx="6">
                  <c:v>1.9595023512798906</c:v>
                </c:pt>
                <c:pt idx="7">
                  <c:v>2.0050611538451775</c:v>
                </c:pt>
                <c:pt idx="8">
                  <c:v>2.0812269959931382</c:v>
                </c:pt>
                <c:pt idx="9">
                  <c:v>2.062038177149494</c:v>
                </c:pt>
                <c:pt idx="10">
                  <c:v>2.0910292265167425</c:v>
                </c:pt>
                <c:pt idx="11">
                  <c:v>2.0986758453702818</c:v>
                </c:pt>
                <c:pt idx="12">
                  <c:v>2.134258458701066</c:v>
                </c:pt>
                <c:pt idx="13">
                  <c:v>2.0498822969199808</c:v>
                </c:pt>
                <c:pt idx="14">
                  <c:v>2.0263022384465894</c:v>
                </c:pt>
                <c:pt idx="15">
                  <c:v>2.056706913781341</c:v>
                </c:pt>
                <c:pt idx="16">
                  <c:v>2.0435166179600754</c:v>
                </c:pt>
                <c:pt idx="17">
                  <c:v>2.0459691960815776</c:v>
                </c:pt>
                <c:pt idx="18">
                  <c:v>2.0612246857144187</c:v>
                </c:pt>
                <c:pt idx="19">
                  <c:v>1.9976121847415134</c:v>
                </c:pt>
                <c:pt idx="20">
                  <c:v>2.0347951937252673</c:v>
                </c:pt>
                <c:pt idx="21">
                  <c:v>2.0216533985063201</c:v>
                </c:pt>
                <c:pt idx="22">
                  <c:v>2.0140654831612341</c:v>
                </c:pt>
                <c:pt idx="23">
                  <c:v>2.0161491313253079</c:v>
                </c:pt>
                <c:pt idx="24">
                  <c:v>2.0054180613760053</c:v>
                </c:pt>
                <c:pt idx="25">
                  <c:v>1.989877461340402</c:v>
                </c:pt>
                <c:pt idx="26">
                  <c:v>1.958776908631181</c:v>
                </c:pt>
                <c:pt idx="27">
                  <c:v>1.9657259749821636</c:v>
                </c:pt>
                <c:pt idx="28">
                  <c:v>1.9889752778237473</c:v>
                </c:pt>
                <c:pt idx="29">
                  <c:v>2.0169862227708446</c:v>
                </c:pt>
              </c:numCache>
            </c:numRef>
          </c:val>
          <c:smooth val="0"/>
          <c:extLst>
            <c:ext xmlns:c16="http://schemas.microsoft.com/office/drawing/2014/chart" uri="{C3380CC4-5D6E-409C-BE32-E72D297353CC}">
              <c16:uniqueId val="{00000006-804A-47C5-B670-0A424236281F}"/>
            </c:ext>
          </c:extLst>
        </c:ser>
        <c:dLbls>
          <c:showLegendKey val="0"/>
          <c:showVal val="0"/>
          <c:showCatName val="0"/>
          <c:showSerName val="0"/>
          <c:showPercent val="0"/>
          <c:showBubbleSize val="0"/>
        </c:dLbls>
        <c:smooth val="0"/>
        <c:axId val="875705152"/>
        <c:axId val="848031008"/>
      </c:lineChart>
      <c:catAx>
        <c:axId val="87570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MD"/>
          </a:p>
        </c:txPr>
        <c:crossAx val="848031008"/>
        <c:crosses val="autoZero"/>
        <c:auto val="1"/>
        <c:lblAlgn val="ctr"/>
        <c:lblOffset val="100"/>
        <c:noMultiLvlLbl val="0"/>
      </c:catAx>
      <c:valAx>
        <c:axId val="848031008"/>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General" sourceLinked="1"/>
        <c:majorTickMark val="none"/>
        <c:minorTickMark val="none"/>
        <c:tickLblPos val="nextTo"/>
        <c:spPr>
          <a:noFill/>
          <a:ln w="3175">
            <a:solidFill>
              <a:schemeClr val="bg2">
                <a:lumMod val="90000"/>
              </a:schemeClr>
            </a:solidFill>
            <a:prstDash val="sysDot"/>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mianSansTypeface" panose="02000000000000000000" pitchFamily="50" charset="0"/>
                <a:ea typeface="+mn-ea"/>
                <a:cs typeface="+mn-cs"/>
              </a:defRPr>
            </a:pPr>
            <a:endParaRPr lang="ro-MD"/>
          </a:p>
        </c:txPr>
        <c:crossAx val="875705152"/>
        <c:crosses val="autoZero"/>
        <c:crossBetween val="between"/>
      </c:valAx>
      <c:spPr>
        <a:noFill/>
        <a:ln>
          <a:noFill/>
        </a:ln>
        <a:effectLst/>
      </c:spPr>
    </c:plotArea>
    <c:legend>
      <c:legendPos val="r"/>
      <c:layout>
        <c:manualLayout>
          <c:xMode val="edge"/>
          <c:yMode val="edge"/>
          <c:x val="0.42114632237871674"/>
          <c:y val="0.66510704019140465"/>
          <c:w val="0.2724504434011476"/>
          <c:h val="0.1913278697305694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legend>
    <c:plotVisOnly val="1"/>
    <c:dispBlanksAs val="gap"/>
    <c:showDLblsOverMax val="0"/>
  </c:chart>
  <c:spPr>
    <a:noFill/>
    <a:ln w="9525" cap="flat" cmpd="sng" algn="ctr">
      <a:noFill/>
      <a:round/>
    </a:ln>
    <a:effectLst/>
  </c:spPr>
  <c:txPr>
    <a:bodyPr/>
    <a:lstStyle/>
    <a:p>
      <a:pPr>
        <a:defRPr/>
      </a:pPr>
      <a:endParaRPr lang="ro-M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[Prezentarea grafică.xlsx]static!active st</c:name>
    <c:fmtId val="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mianSansTypeface" panose="02000000000000000000" pitchFamily="50" charset="0"/>
                <a:ea typeface="+mn-ea"/>
                <a:cs typeface="+mn-cs"/>
              </a:defRPr>
            </a:pPr>
            <a:r>
              <a:rPr lang="ro-MD">
                <a:latin typeface="PermianSansTypeface" panose="02000000000000000000" pitchFamily="50" charset="0"/>
              </a:rPr>
              <a:t>Active</a:t>
            </a:r>
          </a:p>
          <a:p>
            <a:pPr>
              <a:defRPr>
                <a:latin typeface="PermianSansTypeface" panose="02000000000000000000" pitchFamily="50" charset="0"/>
              </a:defRPr>
            </a:pPr>
            <a:endParaRPr lang="en-US">
              <a:latin typeface="PermianSansTypeface" panose="02000000000000000000" pitchFamily="50" charset="0"/>
            </a:endParaRPr>
          </a:p>
        </c:rich>
      </c:tx>
      <c:layout>
        <c:manualLayout>
          <c:xMode val="edge"/>
          <c:yMode val="edge"/>
          <c:x val="0.22848151824049401"/>
          <c:y val="2.4620181497163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mianSansTypeface" panose="02000000000000000000" pitchFamily="50" charset="0"/>
              <a:ea typeface="+mn-ea"/>
              <a:cs typeface="+mn-cs"/>
            </a:defRPr>
          </a:pPr>
          <a:endParaRPr lang="ro-MD"/>
        </a:p>
      </c:txPr>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pivotFmt>
      <c:pivotFmt>
        <c:idx val="33"/>
      </c:pivotFmt>
      <c:pivotFmt>
        <c:idx val="34"/>
      </c:pivotFmt>
      <c:pivotFmt>
        <c:idx val="35"/>
      </c:pivotFmt>
      <c:pivotFmt>
        <c:idx val="36"/>
      </c:pivotFmt>
      <c:pivotFmt>
        <c:idx val="37"/>
      </c:pivotFmt>
      <c:pivotFmt>
        <c:idx val="38"/>
      </c:pivotFmt>
      <c:pivotFmt>
        <c:idx val="39"/>
      </c:pivotFmt>
      <c:pivotFmt>
        <c:idx val="40"/>
      </c:pivotFmt>
      <c:pivotFmt>
        <c:idx val="41"/>
      </c:pivotFmt>
      <c:pivotFmt>
        <c:idx val="42"/>
      </c:pivotFmt>
      <c:pivotFmt>
        <c:idx val="43"/>
      </c:pivotFmt>
      <c:pivotFmt>
        <c:idx val="44"/>
      </c:pivotFmt>
      <c:pivotFmt>
        <c:idx val="45"/>
      </c:pivotFmt>
      <c:pivotFmt>
        <c:idx val="46"/>
      </c:pivotFmt>
      <c:pivotFmt>
        <c:idx val="47"/>
      </c:pivotFmt>
      <c:pivotFmt>
        <c:idx val="48"/>
      </c:pivotFmt>
      <c:pivotFmt>
        <c:idx val="49"/>
      </c:pivotFmt>
      <c:pivotFmt>
        <c:idx val="50"/>
        <c:spPr>
          <a:solidFill>
            <a:schemeClr val="accent6"/>
          </a:solidFill>
          <a:ln>
            <a:noFill/>
          </a:ln>
          <a:effectLst/>
        </c:spPr>
        <c:marker>
          <c:spPr>
            <a:solidFill>
              <a:schemeClr val="accent6"/>
            </a:solidFill>
            <a:ln w="9525">
              <a:solidFill>
                <a:schemeClr val="accent6"/>
              </a:solidFill>
            </a:ln>
            <a:effectLst/>
          </c:spPr>
        </c:marker>
      </c:pivotFmt>
      <c:pivotFmt>
        <c:idx val="51"/>
        <c:spPr>
          <a:solidFill>
            <a:schemeClr val="accent6"/>
          </a:solidFill>
          <a:ln>
            <a:noFill/>
          </a:ln>
          <a:effectLst/>
        </c:spPr>
        <c:marker>
          <c:spPr>
            <a:solidFill>
              <a:schemeClr val="accent6"/>
            </a:solidFill>
            <a:ln w="9525">
              <a:solidFill>
                <a:schemeClr val="accent6"/>
              </a:solidFill>
            </a:ln>
            <a:effectLst/>
          </c:spPr>
        </c:marker>
      </c:pivotFmt>
      <c:pivotFmt>
        <c:idx val="52"/>
        <c:spPr>
          <a:solidFill>
            <a:schemeClr val="accent6"/>
          </a:solidFill>
          <a:ln>
            <a:noFill/>
          </a:ln>
          <a:effectLst/>
        </c:spPr>
        <c:marker>
          <c:spPr>
            <a:solidFill>
              <a:schemeClr val="accent6"/>
            </a:solidFill>
            <a:ln w="9525">
              <a:solidFill>
                <a:schemeClr val="accent6"/>
              </a:solidFill>
            </a:ln>
            <a:effectLst/>
          </c:spPr>
        </c:marker>
      </c:pivotFmt>
      <c:pivotFmt>
        <c:idx val="53"/>
        <c:spPr>
          <a:solidFill>
            <a:srgbClr val="A6A6A6"/>
          </a:solidFill>
          <a:ln>
            <a:solidFill>
              <a:srgbClr val="A6A6A6"/>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rgbClr val="805C43"/>
          </a:solidFill>
          <a:ln>
            <a:solidFill>
              <a:srgbClr val="805C43"/>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5"/>
        <c:spPr>
          <a:pattFill prst="pct40">
            <a:fgClr>
              <a:srgbClr val="6E4926"/>
            </a:fgClr>
            <a:bgClr>
              <a:schemeClr val="bg1"/>
            </a:bgClr>
          </a:pattFill>
          <a:ln>
            <a:solidFill>
              <a:schemeClr val="bg1">
                <a:lumMod val="75000"/>
              </a:schemeClr>
            </a:solidFill>
          </a:ln>
          <a:effectLst/>
        </c:spPr>
        <c:marker>
          <c:symbol val="none"/>
        </c:marker>
      </c:pivotFmt>
      <c:pivotFmt>
        <c:idx val="56"/>
        <c:spPr>
          <a:pattFill prst="dkDnDiag">
            <a:fgClr>
              <a:srgbClr val="E1B597"/>
            </a:fgClr>
            <a:bgClr>
              <a:schemeClr val="bg1"/>
            </a:bgClr>
          </a:pattFill>
          <a:ln>
            <a:solidFill>
              <a:srgbClr val="E1B597"/>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7"/>
        <c:spPr>
          <a:pattFill prst="pct90">
            <a:fgClr>
              <a:srgbClr val="8497B0"/>
            </a:fgClr>
            <a:bgClr>
              <a:schemeClr val="bg1"/>
            </a:bgClr>
          </a:pattFill>
          <a:ln>
            <a:solidFill>
              <a:srgbClr val="CD9B6D"/>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rgbClr val="E1C4A9"/>
          </a:solidFill>
          <a:ln>
            <a:solidFill>
              <a:srgbClr val="E1C4A9"/>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9"/>
        <c:spPr>
          <a:pattFill prst="pct90">
            <a:fgClr>
              <a:schemeClr val="accent3">
                <a:lumMod val="75000"/>
              </a:schemeClr>
            </a:fgClr>
            <a:bgClr>
              <a:schemeClr val="bg1"/>
            </a:bgClr>
          </a:pattFill>
          <a:ln>
            <a:solidFill>
              <a:srgbClr val="CD9B6D"/>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60"/>
        <c:spPr>
          <a:pattFill prst="pct40">
            <a:fgClr>
              <a:srgbClr val="6C5330"/>
            </a:fgClr>
            <a:bgClr>
              <a:schemeClr val="bg1"/>
            </a:bgClr>
          </a:pattFill>
          <a:ln>
            <a:solidFill>
              <a:srgbClr val="A6A6A6"/>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2478902664519013E-2"/>
          <c:y val="9.2382275744943662E-2"/>
          <c:w val="0.46374227481353653"/>
          <c:h val="0.5375915204678362"/>
        </c:manualLayout>
      </c:layout>
      <c:barChart>
        <c:barDir val="col"/>
        <c:grouping val="percentStacked"/>
        <c:varyColors val="0"/>
        <c:ser>
          <c:idx val="0"/>
          <c:order val="0"/>
          <c:tx>
            <c:strRef>
              <c:f>static!$B$6:$B$7</c:f>
              <c:strCache>
                <c:ptCount val="1"/>
                <c:pt idx="0">
                  <c:v>Acțiuni și participații ale fondurilor de investiții</c:v>
                </c:pt>
              </c:strCache>
            </c:strRef>
          </c:tx>
          <c:spPr>
            <a:solidFill>
              <a:srgbClr val="A6A6A6"/>
            </a:solidFill>
            <a:ln>
              <a:solidFill>
                <a:srgbClr val="A6A6A6"/>
              </a:solidFill>
            </a:ln>
            <a:effectLst/>
          </c:spPr>
          <c:invertIfNegative val="0"/>
          <c:cat>
            <c:strRef>
              <c:f>static!$A$8:$A$9</c:f>
              <c:strCache>
                <c:ptCount val="1"/>
                <c:pt idx="0">
                  <c:v>Economia națională</c:v>
                </c:pt>
              </c:strCache>
            </c:strRef>
          </c:cat>
          <c:val>
            <c:numRef>
              <c:f>static!$B$8:$B$9</c:f>
              <c:numCache>
                <c:formatCode>General</c:formatCode>
                <c:ptCount val="1"/>
                <c:pt idx="0">
                  <c:v>290049.19353232312</c:v>
                </c:pt>
              </c:numCache>
            </c:numRef>
          </c:val>
          <c:extLst>
            <c:ext xmlns:c16="http://schemas.microsoft.com/office/drawing/2014/chart" uri="{C3380CC4-5D6E-409C-BE32-E72D297353CC}">
              <c16:uniqueId val="{00000000-C63C-487F-B47C-38637D64D748}"/>
            </c:ext>
          </c:extLst>
        </c:ser>
        <c:ser>
          <c:idx val="1"/>
          <c:order val="1"/>
          <c:tx>
            <c:strRef>
              <c:f>static!$C$6:$C$7</c:f>
              <c:strCache>
                <c:ptCount val="1"/>
                <c:pt idx="0">
                  <c:v>Aur monetar și Drepturi Speciale de Tragere</c:v>
                </c:pt>
              </c:strCache>
            </c:strRef>
          </c:tx>
          <c:spPr>
            <a:pattFill prst="pct90">
              <a:fgClr>
                <a:srgbClr val="8497B0"/>
              </a:fgClr>
              <a:bgClr>
                <a:schemeClr val="bg1"/>
              </a:bgClr>
            </a:pattFill>
            <a:ln>
              <a:solidFill>
                <a:srgbClr val="CD9B6D"/>
              </a:solidFill>
            </a:ln>
            <a:effectLst/>
          </c:spPr>
          <c:invertIfNegative val="0"/>
          <c:cat>
            <c:strRef>
              <c:f>static!$A$8:$A$9</c:f>
              <c:strCache>
                <c:ptCount val="1"/>
                <c:pt idx="0">
                  <c:v>Economia națională</c:v>
                </c:pt>
              </c:strCache>
            </c:strRef>
          </c:cat>
          <c:val>
            <c:numRef>
              <c:f>static!$C$8:$C$9</c:f>
              <c:numCache>
                <c:formatCode>General</c:formatCode>
                <c:ptCount val="1"/>
                <c:pt idx="0">
                  <c:v>201.62229355000002</c:v>
                </c:pt>
              </c:numCache>
            </c:numRef>
          </c:val>
          <c:extLst>
            <c:ext xmlns:c16="http://schemas.microsoft.com/office/drawing/2014/chart" uri="{C3380CC4-5D6E-409C-BE32-E72D297353CC}">
              <c16:uniqueId val="{00000000-6B95-42C2-BC0D-3A3D48B975EB}"/>
            </c:ext>
          </c:extLst>
        </c:ser>
        <c:ser>
          <c:idx val="2"/>
          <c:order val="2"/>
          <c:tx>
            <c:strRef>
              <c:f>static!$D$6:$D$7</c:f>
              <c:strCache>
                <c:ptCount val="1"/>
                <c:pt idx="0">
                  <c:v>Numerar și depozite</c:v>
                </c:pt>
              </c:strCache>
            </c:strRef>
          </c:tx>
          <c:spPr>
            <a:solidFill>
              <a:srgbClr val="805C43"/>
            </a:solidFill>
            <a:ln>
              <a:solidFill>
                <a:srgbClr val="805C43"/>
              </a:solidFill>
            </a:ln>
            <a:effectLst/>
          </c:spPr>
          <c:invertIfNegative val="0"/>
          <c:cat>
            <c:strRef>
              <c:f>static!$A$8:$A$9</c:f>
              <c:strCache>
                <c:ptCount val="1"/>
                <c:pt idx="0">
                  <c:v>Economia națională</c:v>
                </c:pt>
              </c:strCache>
            </c:strRef>
          </c:cat>
          <c:val>
            <c:numRef>
              <c:f>static!$D$8:$D$9</c:f>
              <c:numCache>
                <c:formatCode>General</c:formatCode>
                <c:ptCount val="1"/>
                <c:pt idx="0">
                  <c:v>286021.33932940778</c:v>
                </c:pt>
              </c:numCache>
            </c:numRef>
          </c:val>
          <c:extLst>
            <c:ext xmlns:c16="http://schemas.microsoft.com/office/drawing/2014/chart" uri="{C3380CC4-5D6E-409C-BE32-E72D297353CC}">
              <c16:uniqueId val="{00000001-6B95-42C2-BC0D-3A3D48B975EB}"/>
            </c:ext>
          </c:extLst>
        </c:ser>
        <c:ser>
          <c:idx val="3"/>
          <c:order val="3"/>
          <c:tx>
            <c:strRef>
              <c:f>static!$E$6:$E$7</c:f>
              <c:strCache>
                <c:ptCount val="1"/>
                <c:pt idx="0">
                  <c:v>Sisteme de asigurări, de pensii și scheme de garanții standardizate</c:v>
                </c:pt>
              </c:strCache>
            </c:strRef>
          </c:tx>
          <c:spPr>
            <a:pattFill prst="pct90">
              <a:fgClr>
                <a:schemeClr val="accent3">
                  <a:lumMod val="75000"/>
                </a:schemeClr>
              </a:fgClr>
              <a:bgClr>
                <a:schemeClr val="bg1"/>
              </a:bgClr>
            </a:pattFill>
            <a:ln>
              <a:solidFill>
                <a:srgbClr val="CD9B6D"/>
              </a:solidFill>
            </a:ln>
            <a:effectLst/>
          </c:spPr>
          <c:invertIfNegative val="0"/>
          <c:cat>
            <c:strRef>
              <c:f>static!$A$8:$A$9</c:f>
              <c:strCache>
                <c:ptCount val="1"/>
                <c:pt idx="0">
                  <c:v>Economia națională</c:v>
                </c:pt>
              </c:strCache>
            </c:strRef>
          </c:cat>
          <c:val>
            <c:numRef>
              <c:f>static!$E$8:$E$9</c:f>
              <c:numCache>
                <c:formatCode>General</c:formatCode>
                <c:ptCount val="1"/>
                <c:pt idx="0">
                  <c:v>4009.3575711635849</c:v>
                </c:pt>
              </c:numCache>
            </c:numRef>
          </c:val>
          <c:extLst>
            <c:ext xmlns:c16="http://schemas.microsoft.com/office/drawing/2014/chart" uri="{C3380CC4-5D6E-409C-BE32-E72D297353CC}">
              <c16:uniqueId val="{00000002-6B95-42C2-BC0D-3A3D48B975EB}"/>
            </c:ext>
          </c:extLst>
        </c:ser>
        <c:ser>
          <c:idx val="4"/>
          <c:order val="4"/>
          <c:tx>
            <c:strRef>
              <c:f>static!$F$6:$F$7</c:f>
              <c:strCache>
                <c:ptCount val="1"/>
                <c:pt idx="0">
                  <c:v>Titluri de natura datoriei</c:v>
                </c:pt>
              </c:strCache>
            </c:strRef>
          </c:tx>
          <c:spPr>
            <a:pattFill prst="dkDnDiag">
              <a:fgClr>
                <a:srgbClr val="E1B597"/>
              </a:fgClr>
              <a:bgClr>
                <a:schemeClr val="bg1"/>
              </a:bgClr>
            </a:pattFill>
            <a:ln>
              <a:solidFill>
                <a:srgbClr val="E1B597"/>
              </a:solidFill>
            </a:ln>
            <a:effectLst/>
          </c:spPr>
          <c:invertIfNegative val="0"/>
          <c:cat>
            <c:strRef>
              <c:f>static!$A$8:$A$9</c:f>
              <c:strCache>
                <c:ptCount val="1"/>
                <c:pt idx="0">
                  <c:v>Economia națională</c:v>
                </c:pt>
              </c:strCache>
            </c:strRef>
          </c:cat>
          <c:val>
            <c:numRef>
              <c:f>static!$F$8:$F$9</c:f>
              <c:numCache>
                <c:formatCode>General</c:formatCode>
                <c:ptCount val="1"/>
                <c:pt idx="0">
                  <c:v>156362.39723275939</c:v>
                </c:pt>
              </c:numCache>
            </c:numRef>
          </c:val>
          <c:extLst>
            <c:ext xmlns:c16="http://schemas.microsoft.com/office/drawing/2014/chart" uri="{C3380CC4-5D6E-409C-BE32-E72D297353CC}">
              <c16:uniqueId val="{00000003-6B95-42C2-BC0D-3A3D48B975EB}"/>
            </c:ext>
          </c:extLst>
        </c:ser>
        <c:ser>
          <c:idx val="5"/>
          <c:order val="5"/>
          <c:tx>
            <c:strRef>
              <c:f>static!$G$6:$G$7</c:f>
              <c:strCache>
                <c:ptCount val="1"/>
                <c:pt idx="0">
                  <c:v>Alte conturi de primit / de plătit</c:v>
                </c:pt>
              </c:strCache>
            </c:strRef>
          </c:tx>
          <c:spPr>
            <a:solidFill>
              <a:srgbClr val="E1C4A9"/>
            </a:solidFill>
            <a:ln>
              <a:solidFill>
                <a:srgbClr val="E1C4A9"/>
              </a:solidFill>
            </a:ln>
            <a:effectLst/>
          </c:spPr>
          <c:invertIfNegative val="0"/>
          <c:cat>
            <c:strRef>
              <c:f>static!$A$8:$A$9</c:f>
              <c:strCache>
                <c:ptCount val="1"/>
                <c:pt idx="0">
                  <c:v>Economia națională</c:v>
                </c:pt>
              </c:strCache>
            </c:strRef>
          </c:cat>
          <c:val>
            <c:numRef>
              <c:f>static!$G$8:$G$9</c:f>
              <c:numCache>
                <c:formatCode>General</c:formatCode>
                <c:ptCount val="1"/>
                <c:pt idx="0">
                  <c:v>63567.196370679158</c:v>
                </c:pt>
              </c:numCache>
            </c:numRef>
          </c:val>
          <c:extLst>
            <c:ext xmlns:c16="http://schemas.microsoft.com/office/drawing/2014/chart" uri="{C3380CC4-5D6E-409C-BE32-E72D297353CC}">
              <c16:uniqueId val="{00000004-6B95-42C2-BC0D-3A3D48B975EB}"/>
            </c:ext>
          </c:extLst>
        </c:ser>
        <c:ser>
          <c:idx val="6"/>
          <c:order val="6"/>
          <c:tx>
            <c:strRef>
              <c:f>static!$H$6:$H$7</c:f>
              <c:strCache>
                <c:ptCount val="1"/>
                <c:pt idx="0">
                  <c:v>Împrumuturi</c:v>
                </c:pt>
              </c:strCache>
            </c:strRef>
          </c:tx>
          <c:spPr>
            <a:pattFill prst="pct40">
              <a:fgClr>
                <a:srgbClr val="6C5330"/>
              </a:fgClr>
              <a:bgClr>
                <a:schemeClr val="bg1"/>
              </a:bgClr>
            </a:pattFill>
            <a:ln>
              <a:solidFill>
                <a:srgbClr val="A6A6A6"/>
              </a:solidFill>
            </a:ln>
            <a:effectLst/>
          </c:spPr>
          <c:invertIfNegative val="0"/>
          <c:cat>
            <c:strRef>
              <c:f>static!$A$8:$A$9</c:f>
              <c:strCache>
                <c:ptCount val="1"/>
                <c:pt idx="0">
                  <c:v>Economia națională</c:v>
                </c:pt>
              </c:strCache>
            </c:strRef>
          </c:cat>
          <c:val>
            <c:numRef>
              <c:f>static!$H$8:$H$9</c:f>
              <c:numCache>
                <c:formatCode>General</c:formatCode>
                <c:ptCount val="1"/>
                <c:pt idx="0">
                  <c:v>160555.71348495089</c:v>
                </c:pt>
              </c:numCache>
            </c:numRef>
          </c:val>
          <c:extLst>
            <c:ext xmlns:c16="http://schemas.microsoft.com/office/drawing/2014/chart" uri="{C3380CC4-5D6E-409C-BE32-E72D297353CC}">
              <c16:uniqueId val="{00000000-F6A6-459F-883B-F87B0A02BAF5}"/>
            </c:ext>
          </c:extLst>
        </c:ser>
        <c:dLbls>
          <c:showLegendKey val="0"/>
          <c:showVal val="0"/>
          <c:showCatName val="0"/>
          <c:showSerName val="0"/>
          <c:showPercent val="0"/>
          <c:showBubbleSize val="0"/>
        </c:dLbls>
        <c:gapWidth val="10"/>
        <c:overlap val="100"/>
        <c:axId val="1264122976"/>
        <c:axId val="1264123392"/>
      </c:barChart>
      <c:catAx>
        <c:axId val="126412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crossAx val="1264123392"/>
        <c:crosses val="autoZero"/>
        <c:auto val="1"/>
        <c:lblAlgn val="ctr"/>
        <c:lblOffset val="100"/>
        <c:noMultiLvlLbl val="0"/>
      </c:catAx>
      <c:valAx>
        <c:axId val="1264123392"/>
        <c:scaling>
          <c:orientation val="minMax"/>
        </c:scaling>
        <c:delete val="0"/>
        <c:axPos val="l"/>
        <c:majorGridlines>
          <c:spPr>
            <a:ln w="9525" cap="flat" cmpd="sng" algn="ctr">
              <a:solidFill>
                <a:schemeClr val="bg1">
                  <a:lumMod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MD"/>
          </a:p>
        </c:txPr>
        <c:crossAx val="1264122976"/>
        <c:crosses val="autoZero"/>
        <c:crossBetween val="between"/>
        <c:majorUnit val="0.2"/>
      </c:valAx>
      <c:spPr>
        <a:noFill/>
        <a:ln>
          <a:noFill/>
        </a:ln>
        <a:effectLst/>
      </c:spPr>
    </c:plotArea>
    <c:legend>
      <c:legendPos val="r"/>
      <c:layout>
        <c:manualLayout>
          <c:xMode val="edge"/>
          <c:yMode val="edge"/>
          <c:x val="0.49737110586103217"/>
          <c:y val="9.3281286549707604E-2"/>
          <c:w val="0.21437641309668168"/>
          <c:h val="0.7062807820203950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noFill/>
    <a:ln w="9525" cap="flat" cmpd="sng" algn="ctr">
      <a:noFill/>
      <a:round/>
    </a:ln>
    <a:effectLst/>
  </c:spPr>
  <c:txPr>
    <a:bodyPr/>
    <a:lstStyle/>
    <a:p>
      <a:pPr>
        <a:defRPr/>
      </a:pPr>
      <a:endParaRPr lang="ro-M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[Prezentarea grafică.xlsx]static!pasive st</c:name>
    <c:fmtId val="6"/>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mianSansTypeface" panose="02000000000000000000" pitchFamily="50" charset="0"/>
                <a:ea typeface="+mn-ea"/>
                <a:cs typeface="+mn-cs"/>
              </a:defRPr>
            </a:pPr>
            <a:r>
              <a:rPr lang="ro-MD">
                <a:latin typeface="PermianSansTypeface" panose="02000000000000000000" pitchFamily="50" charset="0"/>
              </a:rPr>
              <a:t>Pasive</a:t>
            </a:r>
            <a:endParaRPr lang="en-US">
              <a:latin typeface="PermianSansTypeface" panose="02000000000000000000" pitchFamily="50"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mianSansTypeface" panose="02000000000000000000" pitchFamily="50" charset="0"/>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rgbClr val="A6A6A6"/>
          </a:solidFill>
          <a:ln>
            <a:noFill/>
          </a:ln>
          <a:effectLst/>
        </c:spPr>
        <c:marker>
          <c:symbol val="none"/>
        </c:marker>
      </c:pivotFmt>
      <c:pivotFmt>
        <c:idx val="17"/>
        <c:spPr>
          <a:pattFill prst="pct80">
            <a:fgClr>
              <a:srgbClr val="7F7F7F"/>
            </a:fgClr>
            <a:bgClr>
              <a:schemeClr val="bg1"/>
            </a:bgClr>
          </a:pattFill>
          <a:ln>
            <a:noFill/>
          </a:ln>
          <a:effectLst/>
        </c:spPr>
        <c:marker>
          <c:symbol val="none"/>
        </c:marker>
      </c:pivotFmt>
      <c:pivotFmt>
        <c:idx val="18"/>
        <c:spPr>
          <a:pattFill prst="pct80">
            <a:fgClr>
              <a:srgbClr val="ADB9CA"/>
            </a:fgClr>
            <a:bgClr>
              <a:schemeClr val="bg1"/>
            </a:bgClr>
          </a:pattFill>
          <a:ln>
            <a:noFill/>
          </a:ln>
          <a:effectLst/>
        </c:spPr>
        <c:marker>
          <c:symbol val="none"/>
        </c:marker>
      </c:pivotFmt>
      <c:pivotFmt>
        <c:idx val="19"/>
        <c:spPr>
          <a:pattFill prst="pct80">
            <a:fgClr>
              <a:srgbClr val="EB8748"/>
            </a:fgClr>
            <a:bgClr>
              <a:schemeClr val="bg1"/>
            </a:bgClr>
          </a:pattFill>
          <a:ln>
            <a:noFill/>
          </a:ln>
          <a:effectLst/>
        </c:spPr>
        <c:marker>
          <c:symbol val="none"/>
        </c:marker>
      </c:pivotFmt>
      <c:pivotFmt>
        <c:idx val="20"/>
        <c:spPr>
          <a:solidFill>
            <a:schemeClr val="accent1"/>
          </a:solidFill>
          <a:ln>
            <a:noFill/>
          </a:ln>
          <a:effectLst/>
        </c:spPr>
        <c:marker>
          <c:symbol val="none"/>
        </c:marker>
      </c:pivotFmt>
      <c:pivotFmt>
        <c:idx val="21"/>
        <c:spPr>
          <a:pattFill prst="pct80">
            <a:fgClr>
              <a:srgbClr val="7F7F7F"/>
            </a:fgClr>
            <a:bgClr>
              <a:schemeClr val="bg1"/>
            </a:bgClr>
          </a:pattFill>
          <a:ln>
            <a:noFill/>
          </a:ln>
          <a:effectLst/>
        </c:spPr>
        <c:marker>
          <c:symbol val="none"/>
        </c:marker>
      </c:pivotFmt>
      <c:pivotFmt>
        <c:idx val="22"/>
        <c:spPr>
          <a:pattFill prst="pct80">
            <a:fgClr>
              <a:srgbClr val="F4B183"/>
            </a:fgClr>
            <a:bgClr>
              <a:schemeClr val="bg1"/>
            </a:bgClr>
          </a:pattFill>
          <a:ln>
            <a:noFill/>
          </a:ln>
          <a:effectLst/>
        </c:spPr>
        <c:marker>
          <c:symbol val="none"/>
        </c:marker>
      </c:pivotFmt>
      <c:pivotFmt>
        <c:idx val="23"/>
        <c:spPr>
          <a:pattFill prst="pct80">
            <a:fgClr>
              <a:srgbClr val="CDA911"/>
            </a:fgClr>
            <a:bgClr>
              <a:schemeClr val="bg1"/>
            </a:bgClr>
          </a:pattFill>
          <a:ln>
            <a:noFill/>
          </a:ln>
          <a:effectLst/>
        </c:spPr>
        <c:marker>
          <c:symbol val="none"/>
        </c:marker>
      </c:pivotFmt>
      <c:pivotFmt>
        <c:idx val="24"/>
        <c:spPr>
          <a:solidFill>
            <a:schemeClr val="accent1"/>
          </a:solidFill>
          <a:ln>
            <a:noFill/>
          </a:ln>
          <a:effectLst/>
        </c:spPr>
        <c:marker>
          <c:symbol val="none"/>
        </c:marker>
      </c:pivotFmt>
      <c:pivotFmt>
        <c:idx val="25"/>
        <c:spPr>
          <a:pattFill prst="pct40">
            <a:fgClr>
              <a:srgbClr val="6E4926"/>
            </a:fgClr>
            <a:bgClr>
              <a:schemeClr val="bg1"/>
            </a:bgClr>
          </a:pattFill>
          <a:ln>
            <a:solidFill>
              <a:schemeClr val="bg1">
                <a:lumMod val="75000"/>
              </a:schemeClr>
            </a:solidFill>
          </a:ln>
          <a:effectLst/>
        </c:spPr>
        <c:marker>
          <c:symbol val="none"/>
        </c:marker>
      </c:pivotFmt>
      <c:pivotFmt>
        <c:idx val="26"/>
        <c:spPr>
          <a:solidFill>
            <a:srgbClr val="805C43"/>
          </a:solidFill>
          <a:ln>
            <a:solidFill>
              <a:srgbClr val="805C43"/>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27"/>
        <c:spPr>
          <a:pattFill prst="dkDnDiag">
            <a:fgClr>
              <a:srgbClr val="E1B597"/>
            </a:fgClr>
            <a:bgClr>
              <a:schemeClr val="bg1"/>
            </a:bgClr>
          </a:pattFill>
          <a:ln>
            <a:solidFill>
              <a:srgbClr val="E1B597"/>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28"/>
        <c:spPr>
          <a:pattFill prst="pct90">
            <a:fgClr>
              <a:srgbClr val="8497B0"/>
            </a:fgClr>
            <a:bgClr>
              <a:schemeClr val="bg1"/>
            </a:bgClr>
          </a:pattFill>
          <a:ln>
            <a:solidFill>
              <a:srgbClr val="8497B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rgbClr val="E1C4A9"/>
          </a:solidFill>
          <a:ln>
            <a:solidFill>
              <a:srgbClr val="E1C4A9"/>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rgbClr val="A6A6A6"/>
          </a:solidFill>
          <a:ln>
            <a:solidFill>
              <a:srgbClr val="A6A6A6"/>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31"/>
        <c:spPr>
          <a:pattFill prst="pct90">
            <a:fgClr>
              <a:schemeClr val="accent3">
                <a:lumMod val="75000"/>
              </a:schemeClr>
            </a:fgClr>
            <a:bgClr>
              <a:schemeClr val="bg1"/>
            </a:bgClr>
          </a:pattFill>
          <a:ln>
            <a:solidFill>
              <a:schemeClr val="accent3">
                <a:lumMod val="75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32"/>
        <c:spPr>
          <a:pattFill prst="pct40">
            <a:fgClr>
              <a:srgbClr val="6C5330"/>
            </a:fgClr>
            <a:bgClr>
              <a:schemeClr val="bg1"/>
            </a:bgClr>
          </a:pattFill>
          <a:ln>
            <a:solidFill>
              <a:srgbClr val="A6A6A6"/>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8.9462158049070192E-2"/>
          <c:y val="9.8056212361209955E-2"/>
          <c:w val="0.91053784195092979"/>
          <c:h val="0.56299319727891162"/>
        </c:manualLayout>
      </c:layout>
      <c:barChart>
        <c:barDir val="col"/>
        <c:grouping val="percentStacked"/>
        <c:varyColors val="0"/>
        <c:ser>
          <c:idx val="0"/>
          <c:order val="0"/>
          <c:tx>
            <c:strRef>
              <c:f>static!$B$56:$B$57</c:f>
              <c:strCache>
                <c:ptCount val="1"/>
                <c:pt idx="0">
                  <c:v>Acțiuni și participații ale fondurilor de investiții</c:v>
                </c:pt>
              </c:strCache>
            </c:strRef>
          </c:tx>
          <c:spPr>
            <a:solidFill>
              <a:srgbClr val="A6A6A6"/>
            </a:solidFill>
            <a:ln>
              <a:solidFill>
                <a:srgbClr val="A6A6A6"/>
              </a:solidFill>
            </a:ln>
            <a:effectLst/>
          </c:spPr>
          <c:invertIfNegative val="0"/>
          <c:cat>
            <c:strRef>
              <c:f>static!$A$58:$A$59</c:f>
              <c:strCache>
                <c:ptCount val="1"/>
                <c:pt idx="0">
                  <c:v>Economia națională</c:v>
                </c:pt>
              </c:strCache>
            </c:strRef>
          </c:cat>
          <c:val>
            <c:numRef>
              <c:f>static!$B$58:$B$59</c:f>
              <c:numCache>
                <c:formatCode>General</c:formatCode>
                <c:ptCount val="1"/>
                <c:pt idx="0">
                  <c:v>358625.8311298599</c:v>
                </c:pt>
              </c:numCache>
            </c:numRef>
          </c:val>
          <c:extLst>
            <c:ext xmlns:c16="http://schemas.microsoft.com/office/drawing/2014/chart" uri="{C3380CC4-5D6E-409C-BE32-E72D297353CC}">
              <c16:uniqueId val="{00000000-6C57-4A2C-BF37-B78FECA772D5}"/>
            </c:ext>
          </c:extLst>
        </c:ser>
        <c:ser>
          <c:idx val="1"/>
          <c:order val="1"/>
          <c:tx>
            <c:strRef>
              <c:f>static!$C$56:$C$57</c:f>
              <c:strCache>
                <c:ptCount val="1"/>
                <c:pt idx="0">
                  <c:v>Alte conturi de plătit </c:v>
                </c:pt>
              </c:strCache>
            </c:strRef>
          </c:tx>
          <c:spPr>
            <a:solidFill>
              <a:srgbClr val="E1C4A9"/>
            </a:solidFill>
            <a:ln>
              <a:solidFill>
                <a:srgbClr val="E1C4A9"/>
              </a:solidFill>
            </a:ln>
            <a:effectLst/>
          </c:spPr>
          <c:invertIfNegative val="0"/>
          <c:cat>
            <c:strRef>
              <c:f>static!$A$58:$A$59</c:f>
              <c:strCache>
                <c:ptCount val="1"/>
                <c:pt idx="0">
                  <c:v>Economia națională</c:v>
                </c:pt>
              </c:strCache>
            </c:strRef>
          </c:cat>
          <c:val>
            <c:numRef>
              <c:f>static!$C$58:$C$59</c:f>
              <c:numCache>
                <c:formatCode>General</c:formatCode>
                <c:ptCount val="1"/>
                <c:pt idx="0">
                  <c:v>89854.608488511556</c:v>
                </c:pt>
              </c:numCache>
            </c:numRef>
          </c:val>
          <c:extLst>
            <c:ext xmlns:c16="http://schemas.microsoft.com/office/drawing/2014/chart" uri="{C3380CC4-5D6E-409C-BE32-E72D297353CC}">
              <c16:uniqueId val="{00000000-D46C-4F8C-9EDB-6BEC8B45690C}"/>
            </c:ext>
          </c:extLst>
        </c:ser>
        <c:ser>
          <c:idx val="2"/>
          <c:order val="2"/>
          <c:tx>
            <c:strRef>
              <c:f>static!$D$56:$D$57</c:f>
              <c:strCache>
                <c:ptCount val="1"/>
                <c:pt idx="0">
                  <c:v>Aur monetar și Drepturi Speciale de Tragere</c:v>
                </c:pt>
              </c:strCache>
            </c:strRef>
          </c:tx>
          <c:spPr>
            <a:pattFill prst="pct90">
              <a:fgClr>
                <a:srgbClr val="8497B0"/>
              </a:fgClr>
              <a:bgClr>
                <a:schemeClr val="bg1"/>
              </a:bgClr>
            </a:pattFill>
            <a:ln>
              <a:solidFill>
                <a:srgbClr val="8497B0"/>
              </a:solidFill>
            </a:ln>
            <a:effectLst/>
          </c:spPr>
          <c:invertIfNegative val="0"/>
          <c:cat>
            <c:strRef>
              <c:f>static!$A$58:$A$59</c:f>
              <c:strCache>
                <c:ptCount val="1"/>
                <c:pt idx="0">
                  <c:v>Economia națională</c:v>
                </c:pt>
              </c:strCache>
            </c:strRef>
          </c:cat>
          <c:val>
            <c:numRef>
              <c:f>static!$D$58:$D$59</c:f>
              <c:numCache>
                <c:formatCode>General</c:formatCode>
                <c:ptCount val="1"/>
                <c:pt idx="0">
                  <c:v>6811.9818464610644</c:v>
                </c:pt>
              </c:numCache>
            </c:numRef>
          </c:val>
          <c:extLst>
            <c:ext xmlns:c16="http://schemas.microsoft.com/office/drawing/2014/chart" uri="{C3380CC4-5D6E-409C-BE32-E72D297353CC}">
              <c16:uniqueId val="{00000001-D46C-4F8C-9EDB-6BEC8B45690C}"/>
            </c:ext>
          </c:extLst>
        </c:ser>
        <c:ser>
          <c:idx val="3"/>
          <c:order val="3"/>
          <c:tx>
            <c:strRef>
              <c:f>static!$E$56:$E$57</c:f>
              <c:strCache>
                <c:ptCount val="1"/>
                <c:pt idx="0">
                  <c:v>Numerar și depozite</c:v>
                </c:pt>
              </c:strCache>
            </c:strRef>
          </c:tx>
          <c:spPr>
            <a:solidFill>
              <a:srgbClr val="805C43"/>
            </a:solidFill>
            <a:ln>
              <a:solidFill>
                <a:srgbClr val="805C43"/>
              </a:solidFill>
            </a:ln>
            <a:effectLst/>
          </c:spPr>
          <c:invertIfNegative val="0"/>
          <c:cat>
            <c:strRef>
              <c:f>static!$A$58:$A$59</c:f>
              <c:strCache>
                <c:ptCount val="1"/>
                <c:pt idx="0">
                  <c:v>Economia națională</c:v>
                </c:pt>
              </c:strCache>
            </c:strRef>
          </c:cat>
          <c:val>
            <c:numRef>
              <c:f>static!$E$58:$E$59</c:f>
              <c:numCache>
                <c:formatCode>General</c:formatCode>
                <c:ptCount val="1"/>
                <c:pt idx="0">
                  <c:v>255533.19428332994</c:v>
                </c:pt>
              </c:numCache>
            </c:numRef>
          </c:val>
          <c:extLst>
            <c:ext xmlns:c16="http://schemas.microsoft.com/office/drawing/2014/chart" uri="{C3380CC4-5D6E-409C-BE32-E72D297353CC}">
              <c16:uniqueId val="{00000002-D46C-4F8C-9EDB-6BEC8B45690C}"/>
            </c:ext>
          </c:extLst>
        </c:ser>
        <c:ser>
          <c:idx val="4"/>
          <c:order val="4"/>
          <c:tx>
            <c:strRef>
              <c:f>static!$F$56:$F$57</c:f>
              <c:strCache>
                <c:ptCount val="1"/>
                <c:pt idx="0">
                  <c:v>Sisteme de asigurări, de pensii și scheme de garanții standardizate</c:v>
                </c:pt>
              </c:strCache>
            </c:strRef>
          </c:tx>
          <c:spPr>
            <a:pattFill prst="pct90">
              <a:fgClr>
                <a:schemeClr val="accent3">
                  <a:lumMod val="75000"/>
                </a:schemeClr>
              </a:fgClr>
              <a:bgClr>
                <a:schemeClr val="bg1"/>
              </a:bgClr>
            </a:pattFill>
            <a:ln>
              <a:solidFill>
                <a:schemeClr val="accent3">
                  <a:lumMod val="75000"/>
                </a:schemeClr>
              </a:solidFill>
            </a:ln>
            <a:effectLst/>
          </c:spPr>
          <c:invertIfNegative val="0"/>
          <c:cat>
            <c:strRef>
              <c:f>static!$A$58:$A$59</c:f>
              <c:strCache>
                <c:ptCount val="1"/>
                <c:pt idx="0">
                  <c:v>Economia națională</c:v>
                </c:pt>
              </c:strCache>
            </c:strRef>
          </c:cat>
          <c:val>
            <c:numRef>
              <c:f>static!$F$58:$F$59</c:f>
              <c:numCache>
                <c:formatCode>General</c:formatCode>
                <c:ptCount val="1"/>
                <c:pt idx="0">
                  <c:v>3495.1473207377048</c:v>
                </c:pt>
              </c:numCache>
            </c:numRef>
          </c:val>
          <c:extLst>
            <c:ext xmlns:c16="http://schemas.microsoft.com/office/drawing/2014/chart" uri="{C3380CC4-5D6E-409C-BE32-E72D297353CC}">
              <c16:uniqueId val="{00000003-D46C-4F8C-9EDB-6BEC8B45690C}"/>
            </c:ext>
          </c:extLst>
        </c:ser>
        <c:ser>
          <c:idx val="5"/>
          <c:order val="5"/>
          <c:tx>
            <c:strRef>
              <c:f>static!$G$56:$G$57</c:f>
              <c:strCache>
                <c:ptCount val="1"/>
                <c:pt idx="0">
                  <c:v>Titluri de natura datoriei</c:v>
                </c:pt>
              </c:strCache>
            </c:strRef>
          </c:tx>
          <c:spPr>
            <a:pattFill prst="dkDnDiag">
              <a:fgClr>
                <a:srgbClr val="E1B597"/>
              </a:fgClr>
              <a:bgClr>
                <a:schemeClr val="bg1"/>
              </a:bgClr>
            </a:pattFill>
            <a:ln>
              <a:solidFill>
                <a:srgbClr val="E1B597"/>
              </a:solidFill>
            </a:ln>
            <a:effectLst/>
          </c:spPr>
          <c:invertIfNegative val="0"/>
          <c:cat>
            <c:strRef>
              <c:f>static!$A$58:$A$59</c:f>
              <c:strCache>
                <c:ptCount val="1"/>
                <c:pt idx="0">
                  <c:v>Economia națională</c:v>
                </c:pt>
              </c:strCache>
            </c:strRef>
          </c:cat>
          <c:val>
            <c:numRef>
              <c:f>static!$G$58:$G$59</c:f>
              <c:numCache>
                <c:formatCode>General</c:formatCode>
                <c:ptCount val="1"/>
                <c:pt idx="0">
                  <c:v>72361.093252730003</c:v>
                </c:pt>
              </c:numCache>
            </c:numRef>
          </c:val>
          <c:extLst>
            <c:ext xmlns:c16="http://schemas.microsoft.com/office/drawing/2014/chart" uri="{C3380CC4-5D6E-409C-BE32-E72D297353CC}">
              <c16:uniqueId val="{00000004-D46C-4F8C-9EDB-6BEC8B45690C}"/>
            </c:ext>
          </c:extLst>
        </c:ser>
        <c:ser>
          <c:idx val="6"/>
          <c:order val="6"/>
          <c:tx>
            <c:strRef>
              <c:f>static!$H$56:$H$57</c:f>
              <c:strCache>
                <c:ptCount val="1"/>
                <c:pt idx="0">
                  <c:v>Împrumuturi</c:v>
                </c:pt>
              </c:strCache>
            </c:strRef>
          </c:tx>
          <c:spPr>
            <a:pattFill prst="pct40">
              <a:fgClr>
                <a:srgbClr val="6C5330"/>
              </a:fgClr>
              <a:bgClr>
                <a:schemeClr val="bg1"/>
              </a:bgClr>
            </a:pattFill>
            <a:ln>
              <a:solidFill>
                <a:srgbClr val="A6A6A6"/>
              </a:solidFill>
            </a:ln>
            <a:effectLst/>
          </c:spPr>
          <c:invertIfNegative val="0"/>
          <c:cat>
            <c:strRef>
              <c:f>static!$A$58:$A$59</c:f>
              <c:strCache>
                <c:ptCount val="1"/>
                <c:pt idx="0">
                  <c:v>Economia națională</c:v>
                </c:pt>
              </c:strCache>
            </c:strRef>
          </c:cat>
          <c:val>
            <c:numRef>
              <c:f>static!$H$58:$H$59</c:f>
              <c:numCache>
                <c:formatCode>General</c:formatCode>
                <c:ptCount val="1"/>
                <c:pt idx="0">
                  <c:v>295287.33532690059</c:v>
                </c:pt>
              </c:numCache>
            </c:numRef>
          </c:val>
          <c:extLst>
            <c:ext xmlns:c16="http://schemas.microsoft.com/office/drawing/2014/chart" uri="{C3380CC4-5D6E-409C-BE32-E72D297353CC}">
              <c16:uniqueId val="{00000005-D46C-4F8C-9EDB-6BEC8B45690C}"/>
            </c:ext>
          </c:extLst>
        </c:ser>
        <c:dLbls>
          <c:showLegendKey val="0"/>
          <c:showVal val="0"/>
          <c:showCatName val="0"/>
          <c:showSerName val="0"/>
          <c:showPercent val="0"/>
          <c:showBubbleSize val="0"/>
        </c:dLbls>
        <c:gapWidth val="10"/>
        <c:overlap val="100"/>
        <c:axId val="1316055343"/>
        <c:axId val="1316043279"/>
      </c:barChart>
      <c:catAx>
        <c:axId val="131605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crossAx val="1316043279"/>
        <c:crosses val="autoZero"/>
        <c:auto val="1"/>
        <c:lblAlgn val="ctr"/>
        <c:lblOffset val="100"/>
        <c:noMultiLvlLbl val="0"/>
      </c:catAx>
      <c:valAx>
        <c:axId val="1316043279"/>
        <c:scaling>
          <c:orientation val="minMax"/>
        </c:scaling>
        <c:delete val="0"/>
        <c:axPos val="r"/>
        <c:majorGridlines>
          <c:spPr>
            <a:ln w="9525" cap="flat" cmpd="sng" algn="ctr">
              <a:solidFill>
                <a:schemeClr val="bg1">
                  <a:lumMod val="95000"/>
                </a:schemeClr>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mianSansTypeface" panose="02000000000000000000" pitchFamily="50" charset="0"/>
                <a:ea typeface="+mn-ea"/>
                <a:cs typeface="+mn-cs"/>
              </a:defRPr>
            </a:pPr>
            <a:endParaRPr lang="ro-MD"/>
          </a:p>
        </c:txPr>
        <c:crossAx val="1316055343"/>
        <c:crosses val="max"/>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ro-MD"/>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[Prezentarea grafică.xlsx]static!vfn s</c:name>
    <c:fmtId val="6"/>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Roboto" panose="02000000000000000000" pitchFamily="2" charset="0"/>
                <a:ea typeface="Roboto" panose="02000000000000000000" pitchFamily="2" charset="0"/>
                <a:cs typeface="+mn-cs"/>
              </a:defRPr>
            </a:pPr>
            <a:r>
              <a:rPr lang="ro-MD">
                <a:latin typeface="Roboto" panose="02000000000000000000" pitchFamily="2" charset="0"/>
                <a:ea typeface="Roboto" panose="02000000000000000000" pitchFamily="2" charset="0"/>
              </a:rPr>
              <a:t>Valoarea</a:t>
            </a:r>
            <a:r>
              <a:rPr lang="ro-MD" baseline="0">
                <a:latin typeface="Roboto" panose="02000000000000000000" pitchFamily="2" charset="0"/>
                <a:ea typeface="Roboto" panose="02000000000000000000" pitchFamily="2" charset="0"/>
              </a:rPr>
              <a:t> financiară netă</a:t>
            </a:r>
            <a:endParaRPr lang="en-US">
              <a:latin typeface="Roboto" panose="02000000000000000000" pitchFamily="2" charset="0"/>
              <a:ea typeface="Roboto" panose="02000000000000000000"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w="28575" cap="rnd">
            <a:solidFill>
              <a:schemeClr val="accent1"/>
            </a:solidFill>
            <a:round/>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pivotFmt>
      <c:pivotFmt>
        <c:idx val="35"/>
        <c:spPr>
          <a:solidFill>
            <a:schemeClr val="accent1"/>
          </a:solidFill>
          <a:ln>
            <a:noFill/>
          </a:ln>
          <a:effectLst/>
        </c:spPr>
        <c:marker>
          <c:symbol val="none"/>
        </c:marker>
      </c:pivotFmt>
      <c:pivotFmt>
        <c:idx val="36"/>
        <c:spPr>
          <a:solidFill>
            <a:schemeClr val="accent1"/>
          </a:solidFill>
          <a:ln>
            <a:noFill/>
          </a:ln>
          <a:effectLst/>
        </c:spPr>
        <c:marker>
          <c:symbol val="none"/>
        </c:marker>
      </c:pivotFmt>
      <c:pivotFmt>
        <c:idx val="37"/>
        <c:spPr>
          <a:solidFill>
            <a:schemeClr val="accent1"/>
          </a:solidFill>
          <a:ln>
            <a:noFill/>
          </a:ln>
          <a:effectLst/>
        </c:spPr>
        <c:marker>
          <c:symbol val="none"/>
        </c:marker>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w="19050" cap="rnd">
            <a:solidFill>
              <a:srgbClr val="C00000"/>
            </a:solidFill>
            <a:round/>
          </a:ln>
          <a:effectLst/>
        </c:spPr>
        <c:marker>
          <c:symbol val="circle"/>
          <c:size val="5"/>
          <c:spPr>
            <a:solidFill>
              <a:schemeClr val="accent3"/>
            </a:solidFill>
            <a:ln w="9525">
              <a:solidFill>
                <a:schemeClr val="accent3"/>
              </a:solidFill>
            </a:ln>
            <a:effectLst/>
          </c:spPr>
        </c:marker>
      </c:pivotFmt>
      <c:pivotFmt>
        <c:idx val="41"/>
        <c:spPr>
          <a:solidFill>
            <a:srgbClr val="7F7F7F">
              <a:alpha val="98000"/>
            </a:srgbClr>
          </a:solidFill>
          <a:ln>
            <a:noFill/>
          </a:ln>
          <a:effectLst/>
        </c:spPr>
        <c:marker>
          <c:symbol val="none"/>
        </c:marker>
      </c:pivotFmt>
      <c:pivotFmt>
        <c:idx val="42"/>
        <c:spPr>
          <a:pattFill prst="pct80">
            <a:fgClr>
              <a:srgbClr val="EB8748"/>
            </a:fgClr>
            <a:bgClr>
              <a:schemeClr val="bg1"/>
            </a:bgClr>
          </a:pattFill>
          <a:ln>
            <a:noFill/>
          </a:ln>
          <a:effectLst/>
        </c:spPr>
        <c:marker>
          <c:symbol val="none"/>
        </c:marker>
      </c:pivotFmt>
      <c:pivotFmt>
        <c:idx val="43"/>
        <c:spPr>
          <a:solidFill>
            <a:schemeClr val="accent1"/>
          </a:solidFill>
          <a:ln w="19050" cap="rnd">
            <a:solidFill>
              <a:srgbClr val="C00000"/>
            </a:solidFill>
            <a:round/>
          </a:ln>
          <a:effectLst/>
        </c:spPr>
        <c:marker>
          <c:symbol val="none"/>
        </c:marker>
      </c:pivotFmt>
      <c:pivotFmt>
        <c:idx val="44"/>
        <c:spPr>
          <a:solidFill>
            <a:schemeClr val="accent1"/>
          </a:solidFill>
          <a:ln>
            <a:noFill/>
          </a:ln>
          <a:effectLst/>
        </c:spPr>
        <c:marker>
          <c:symbol val="none"/>
        </c:marker>
      </c:pivotFmt>
      <c:pivotFmt>
        <c:idx val="45"/>
        <c:spPr>
          <a:solidFill>
            <a:schemeClr val="accent1"/>
          </a:solidFill>
          <a:ln>
            <a:noFill/>
          </a:ln>
          <a:effectLst/>
        </c:spPr>
        <c:marker>
          <c:symbol val="none"/>
        </c:marker>
      </c:pivotFmt>
      <c:pivotFmt>
        <c:idx val="46"/>
        <c:spPr>
          <a:solidFill>
            <a:schemeClr val="accent1"/>
          </a:solidFill>
          <a:ln>
            <a:noFill/>
          </a:ln>
          <a:effectLst/>
        </c:spPr>
        <c:marker>
          <c:symbol val="none"/>
        </c:marker>
      </c:pivotFmt>
      <c:pivotFmt>
        <c:idx val="47"/>
        <c:spPr>
          <a:solidFill>
            <a:schemeClr val="accent1"/>
          </a:solidFill>
          <a:ln w="28575" cap="rnd">
            <a:solidFill>
              <a:schemeClr val="accent1"/>
            </a:solidFill>
            <a:round/>
          </a:ln>
          <a:effectLst/>
        </c:spPr>
        <c:marker>
          <c:symbol val="none"/>
        </c:marker>
      </c:pivotFmt>
      <c:pivotFmt>
        <c:idx val="48"/>
        <c:spPr>
          <a:solidFill>
            <a:schemeClr val="accent1"/>
          </a:solidFill>
          <a:ln>
            <a:noFill/>
          </a:ln>
          <a:effectLst/>
        </c:spPr>
        <c:marker>
          <c:symbol val="none"/>
        </c:marker>
      </c:pivotFmt>
      <c:pivotFmt>
        <c:idx val="49"/>
        <c:spPr>
          <a:solidFill>
            <a:schemeClr val="accent1"/>
          </a:solidFill>
          <a:ln>
            <a:noFill/>
          </a:ln>
          <a:effectLst/>
        </c:spPr>
        <c:marker>
          <c:symbol val="none"/>
        </c:marker>
      </c:pivotFmt>
      <c:pivotFmt>
        <c:idx val="50"/>
        <c:spPr>
          <a:solidFill>
            <a:schemeClr val="accent1"/>
          </a:solidFill>
          <a:ln>
            <a:noFill/>
          </a:ln>
          <a:effectLst/>
        </c:spPr>
        <c:marker>
          <c:symbol val="none"/>
        </c:marker>
      </c:pivotFmt>
      <c:pivotFmt>
        <c:idx val="51"/>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pivotFmt>
      <c:pivotFmt>
        <c:idx val="52"/>
        <c:spPr>
          <a:solidFill>
            <a:schemeClr val="accent1"/>
          </a:solidFill>
          <a:ln>
            <a:noFill/>
          </a:ln>
          <a:effectLst/>
        </c:spPr>
        <c:marker>
          <c:symbol val="none"/>
        </c:marker>
      </c:pivotFmt>
      <c:pivotFmt>
        <c:idx val="53"/>
        <c:spPr>
          <a:solidFill>
            <a:schemeClr val="accent1"/>
          </a:solidFill>
          <a:ln>
            <a:noFill/>
          </a:ln>
          <a:effectLst/>
        </c:spPr>
        <c:marker>
          <c:symbol val="none"/>
        </c:marker>
      </c:pivotFmt>
      <c:pivotFmt>
        <c:idx val="54"/>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pivotFmt>
      <c:pivotFmt>
        <c:idx val="55"/>
        <c:spPr>
          <a:solidFill>
            <a:schemeClr val="accent1"/>
          </a:solidFill>
          <a:ln>
            <a:noFill/>
          </a:ln>
          <a:effectLst/>
        </c:spPr>
        <c:marker>
          <c:symbol val="none"/>
        </c:marker>
      </c:pivotFmt>
      <c:pivotFmt>
        <c:idx val="56"/>
        <c:spPr>
          <a:solidFill>
            <a:schemeClr val="accent1"/>
          </a:solidFill>
          <a:ln>
            <a:noFill/>
          </a:ln>
          <a:effectLst/>
        </c:spPr>
        <c:marker>
          <c:symbol val="none"/>
        </c:marker>
      </c:pivotFmt>
      <c:pivotFmt>
        <c:idx val="57"/>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ln>
            <a:effectLst/>
          </c:spPr>
        </c:marker>
      </c:pivotFmt>
      <c:pivotFmt>
        <c:idx val="58"/>
        <c:spPr>
          <a:pattFill prst="pct90">
            <a:fgClr>
              <a:srgbClr val="7F7F7F"/>
            </a:fgClr>
            <a:bgClr>
              <a:schemeClr val="bg1"/>
            </a:bgClr>
          </a:pattFill>
          <a:ln>
            <a:solidFill>
              <a:srgbClr val="008000"/>
            </a:solidFill>
          </a:ln>
          <a:effectLst/>
        </c:spPr>
        <c:marker>
          <c:symbol val="none"/>
        </c:marker>
      </c:pivotFmt>
      <c:pivotFmt>
        <c:idx val="59"/>
        <c:spPr>
          <a:pattFill prst="pct90">
            <a:fgClr>
              <a:srgbClr val="EB8748"/>
            </a:fgClr>
            <a:bgClr>
              <a:schemeClr val="bg1"/>
            </a:bgClr>
          </a:pattFill>
          <a:ln>
            <a:noFill/>
          </a:ln>
          <a:effectLst/>
        </c:spPr>
        <c:marker>
          <c:symbol val="none"/>
        </c:marker>
      </c:pivotFmt>
      <c:pivotFmt>
        <c:idx val="60"/>
        <c:spPr>
          <a:solidFill>
            <a:schemeClr val="accent1"/>
          </a:solidFill>
          <a:ln w="19050" cap="rnd">
            <a:solidFill>
              <a:schemeClr val="accent2">
                <a:lumMod val="50000"/>
              </a:schemeClr>
            </a:solidFill>
            <a:round/>
          </a:ln>
          <a:effectLst/>
        </c:spPr>
        <c:marker>
          <c:symbol val="circle"/>
          <c:size val="7"/>
          <c:spPr>
            <a:solidFill>
              <a:srgbClr val="C00000"/>
            </a:solidFill>
            <a:ln w="9525">
              <a:solidFill>
                <a:schemeClr val="accent2">
                  <a:lumMod val="75000"/>
                </a:schemeClr>
              </a:solidFill>
            </a:ln>
            <a:effectLst/>
          </c:spPr>
        </c:marker>
      </c:pivotFmt>
      <c:pivotFmt>
        <c:idx val="61"/>
        <c:spPr>
          <a:solidFill>
            <a:schemeClr val="accent1"/>
          </a:solidFill>
          <a:ln>
            <a:noFill/>
          </a:ln>
          <a:effectLst/>
        </c:spPr>
        <c:marker>
          <c:symbol val="none"/>
        </c:marker>
      </c:pivotFmt>
      <c:pivotFmt>
        <c:idx val="62"/>
        <c:spPr>
          <a:solidFill>
            <a:schemeClr val="accent1"/>
          </a:solidFill>
          <a:ln w="25400">
            <a:noFill/>
          </a:ln>
          <a:effectLst/>
        </c:spPr>
        <c:marker>
          <c:symbol val="none"/>
        </c:marker>
      </c:pivotFmt>
      <c:pivotFmt>
        <c:idx val="63"/>
        <c:spPr>
          <a:solidFill>
            <a:schemeClr val="accent1"/>
          </a:solidFill>
          <a:ln w="28575" cap="rnd">
            <a:solidFill>
              <a:schemeClr val="accent1"/>
            </a:solidFill>
            <a:round/>
          </a:ln>
          <a:effectLst/>
        </c:spPr>
        <c:marker>
          <c:symbol val="none"/>
        </c:marker>
      </c:pivotFmt>
      <c:pivotFmt>
        <c:idx val="64"/>
        <c:spPr>
          <a:solidFill>
            <a:schemeClr val="accent1"/>
          </a:solidFill>
          <a:ln>
            <a:noFill/>
          </a:ln>
          <a:effectLst/>
        </c:spPr>
        <c:marker>
          <c:symbol val="none"/>
        </c:marker>
      </c:pivotFmt>
      <c:pivotFmt>
        <c:idx val="65"/>
        <c:spPr>
          <a:solidFill>
            <a:schemeClr val="accent1"/>
          </a:solidFill>
          <a:ln>
            <a:noFill/>
          </a:ln>
          <a:effectLst/>
        </c:spPr>
        <c:marker>
          <c:symbol val="none"/>
        </c:marker>
      </c:pivotFmt>
      <c:pivotFmt>
        <c:idx val="66"/>
        <c:spPr>
          <a:solidFill>
            <a:schemeClr val="accent1"/>
          </a:solidFill>
          <a:ln w="15875" cap="rnd">
            <a:solidFill>
              <a:srgbClr val="C00000"/>
            </a:solidFill>
            <a:round/>
          </a:ln>
          <a:effectLst/>
        </c:spPr>
        <c:marker>
          <c:symbol val="circle"/>
          <c:size val="5"/>
          <c:spPr>
            <a:solidFill>
              <a:schemeClr val="accent1"/>
            </a:solidFill>
            <a:ln w="9525">
              <a:solidFill>
                <a:schemeClr val="accent1"/>
              </a:solidFill>
            </a:ln>
            <a:effectLst/>
          </c:spPr>
        </c:marker>
      </c:pivotFmt>
      <c:pivotFmt>
        <c:idx val="67"/>
        <c:spPr>
          <a:solidFill>
            <a:srgbClr val="A6A6A6"/>
          </a:solidFill>
          <a:ln>
            <a:noFill/>
          </a:ln>
          <a:effectLst/>
        </c:spPr>
        <c:marker>
          <c:symbol val="none"/>
        </c:marker>
      </c:pivotFmt>
      <c:pivotFmt>
        <c:idx val="68"/>
        <c:spPr>
          <a:solidFill>
            <a:srgbClr val="D8B25C"/>
          </a:solidFill>
          <a:ln>
            <a:noFill/>
          </a:ln>
          <a:effectLst/>
        </c:spPr>
        <c:marker>
          <c:symbol val="none"/>
        </c:marker>
      </c:pivotFmt>
      <c:pivotFmt>
        <c:idx val="69"/>
        <c:spPr>
          <a:solidFill>
            <a:schemeClr val="accent1"/>
          </a:solidFill>
          <a:ln w="22225" cap="rnd">
            <a:noFill/>
            <a:round/>
          </a:ln>
          <a:effectLst/>
        </c:spPr>
        <c:marker>
          <c:symbol val="circle"/>
          <c:size val="7"/>
          <c:spPr>
            <a:solidFill>
              <a:srgbClr val="C00000"/>
            </a:solidFill>
            <a:ln w="9525">
              <a:solidFill>
                <a:srgbClr val="C00000"/>
              </a:solidFill>
            </a:ln>
            <a:effectLst/>
          </c:spPr>
        </c:marker>
      </c:pivotFmt>
      <c:pivotFmt>
        <c:idx val="70"/>
        <c:spPr>
          <a:solidFill>
            <a:srgbClr val="A6A6A6"/>
          </a:solidFill>
          <a:ln>
            <a:noFill/>
          </a:ln>
          <a:effectLst/>
        </c:spPr>
        <c:marker>
          <c:symbol val="none"/>
        </c:marker>
      </c:pivotFmt>
      <c:pivotFmt>
        <c:idx val="71"/>
        <c:spPr>
          <a:solidFill>
            <a:srgbClr val="D8B25C"/>
          </a:solidFill>
          <a:ln>
            <a:noFill/>
          </a:ln>
          <a:effectLst/>
        </c:spPr>
        <c:marker>
          <c:symbol val="none"/>
        </c:marker>
      </c:pivotFmt>
      <c:pivotFmt>
        <c:idx val="72"/>
        <c:spPr>
          <a:solidFill>
            <a:schemeClr val="accent1"/>
          </a:solidFill>
          <a:ln w="28575" cap="rnd">
            <a:noFill/>
            <a:round/>
          </a:ln>
          <a:effectLst/>
        </c:spPr>
        <c:marker>
          <c:symbol val="circle"/>
          <c:size val="7"/>
          <c:spPr>
            <a:solidFill>
              <a:srgbClr val="C00000"/>
            </a:solidFill>
            <a:ln w="9525">
              <a:solidFill>
                <a:srgbClr val="C00000"/>
              </a:solidFill>
            </a:ln>
            <a:effectLst/>
          </c:spPr>
        </c:marker>
      </c:pivotFmt>
      <c:pivotFmt>
        <c:idx val="73"/>
        <c:spPr>
          <a:solidFill>
            <a:srgbClr val="A6A6A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rgbClr val="D8B25C"/>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75"/>
        <c:spPr>
          <a:ln w="28575" cap="rnd">
            <a:noFill/>
            <a:round/>
          </a:ln>
          <a:effectLst/>
        </c:spPr>
        <c:marker>
          <c:symbol val="circle"/>
          <c:size val="7"/>
          <c:spPr>
            <a:solidFill>
              <a:srgbClr val="C00000"/>
            </a:solidFill>
            <a:ln w="9525">
              <a:solidFill>
                <a:srgbClr val="C000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352273298086177E-3"/>
          <c:y val="0.11531817663017234"/>
          <c:w val="0.91133790626786515"/>
          <c:h val="0.59414993400585903"/>
        </c:manualLayout>
      </c:layout>
      <c:barChart>
        <c:barDir val="col"/>
        <c:grouping val="stacked"/>
        <c:varyColors val="0"/>
        <c:ser>
          <c:idx val="0"/>
          <c:order val="0"/>
          <c:tx>
            <c:strRef>
              <c:f>static!$B$41:$B$42</c:f>
              <c:strCache>
                <c:ptCount val="1"/>
                <c:pt idx="0">
                  <c:v>Total active</c:v>
                </c:pt>
              </c:strCache>
            </c:strRef>
          </c:tx>
          <c:spPr>
            <a:solidFill>
              <a:srgbClr val="A6A6A6"/>
            </a:solidFill>
            <a:ln>
              <a:noFill/>
            </a:ln>
            <a:effectLst/>
          </c:spPr>
          <c:invertIfNegative val="0"/>
          <c:cat>
            <c:strRef>
              <c:f>static!$A$43</c:f>
              <c:strCache>
                <c:ptCount val="1"/>
                <c:pt idx="0">
                  <c:v>Economia națională</c:v>
                </c:pt>
              </c:strCache>
            </c:strRef>
          </c:cat>
          <c:val>
            <c:numRef>
              <c:f>static!$B$43</c:f>
              <c:numCache>
                <c:formatCode>0.0</c:formatCode>
                <c:ptCount val="1"/>
                <c:pt idx="0">
                  <c:v>960769.51143291395</c:v>
                </c:pt>
              </c:numCache>
            </c:numRef>
          </c:val>
          <c:extLst>
            <c:ext xmlns:c16="http://schemas.microsoft.com/office/drawing/2014/chart" uri="{C3380CC4-5D6E-409C-BE32-E72D297353CC}">
              <c16:uniqueId val="{00000000-F44C-498C-A495-1BC67D3DCBBF}"/>
            </c:ext>
          </c:extLst>
        </c:ser>
        <c:ser>
          <c:idx val="1"/>
          <c:order val="1"/>
          <c:tx>
            <c:strRef>
              <c:f>static!$C$41:$C$42</c:f>
              <c:strCache>
                <c:ptCount val="1"/>
                <c:pt idx="0">
                  <c:v>Total pasive</c:v>
                </c:pt>
              </c:strCache>
            </c:strRef>
          </c:tx>
          <c:spPr>
            <a:solidFill>
              <a:srgbClr val="D8B25C"/>
            </a:solidFill>
            <a:ln>
              <a:noFill/>
            </a:ln>
            <a:effectLst/>
          </c:spPr>
          <c:invertIfNegative val="0"/>
          <c:cat>
            <c:strRef>
              <c:f>static!$A$43</c:f>
              <c:strCache>
                <c:ptCount val="1"/>
                <c:pt idx="0">
                  <c:v>Economia națională</c:v>
                </c:pt>
              </c:strCache>
            </c:strRef>
          </c:cat>
          <c:val>
            <c:numRef>
              <c:f>static!$C$43</c:f>
              <c:numCache>
                <c:formatCode>0.0</c:formatCode>
                <c:ptCount val="1"/>
                <c:pt idx="0">
                  <c:v>-1081971.8832666108</c:v>
                </c:pt>
              </c:numCache>
            </c:numRef>
          </c:val>
          <c:extLst>
            <c:ext xmlns:c16="http://schemas.microsoft.com/office/drawing/2014/chart" uri="{C3380CC4-5D6E-409C-BE32-E72D297353CC}">
              <c16:uniqueId val="{00000001-F44C-498C-A495-1BC67D3DCBBF}"/>
            </c:ext>
          </c:extLst>
        </c:ser>
        <c:dLbls>
          <c:showLegendKey val="0"/>
          <c:showVal val="0"/>
          <c:showCatName val="0"/>
          <c:showSerName val="0"/>
          <c:showPercent val="0"/>
          <c:showBubbleSize val="0"/>
        </c:dLbls>
        <c:gapWidth val="150"/>
        <c:overlap val="100"/>
        <c:axId val="436423488"/>
        <c:axId val="436423904"/>
      </c:barChart>
      <c:lineChart>
        <c:grouping val="standard"/>
        <c:varyColors val="0"/>
        <c:ser>
          <c:idx val="2"/>
          <c:order val="2"/>
          <c:tx>
            <c:strRef>
              <c:f>static!$D$41:$D$42</c:f>
              <c:strCache>
                <c:ptCount val="1"/>
                <c:pt idx="0">
                  <c:v>Valoarea financiară netă</c:v>
                </c:pt>
              </c:strCache>
            </c:strRef>
          </c:tx>
          <c:spPr>
            <a:ln w="28575" cap="rnd">
              <a:noFill/>
              <a:round/>
            </a:ln>
            <a:effectLst/>
          </c:spPr>
          <c:marker>
            <c:symbol val="circle"/>
            <c:size val="7"/>
            <c:spPr>
              <a:solidFill>
                <a:srgbClr val="C00000"/>
              </a:solidFill>
              <a:ln w="9525">
                <a:solidFill>
                  <a:srgbClr val="C00000"/>
                </a:solidFill>
              </a:ln>
              <a:effectLst/>
            </c:spPr>
          </c:marker>
          <c:cat>
            <c:strRef>
              <c:f>static!$A$43</c:f>
              <c:strCache>
                <c:ptCount val="1"/>
                <c:pt idx="0">
                  <c:v>Economia națională</c:v>
                </c:pt>
              </c:strCache>
            </c:strRef>
          </c:cat>
          <c:val>
            <c:numRef>
              <c:f>static!$D$43</c:f>
              <c:numCache>
                <c:formatCode>0.0</c:formatCode>
                <c:ptCount val="1"/>
                <c:pt idx="0">
                  <c:v>-121202.37183369684</c:v>
                </c:pt>
              </c:numCache>
            </c:numRef>
          </c:val>
          <c:smooth val="0"/>
          <c:extLst>
            <c:ext xmlns:c16="http://schemas.microsoft.com/office/drawing/2014/chart" uri="{C3380CC4-5D6E-409C-BE32-E72D297353CC}">
              <c16:uniqueId val="{00000002-F44C-498C-A495-1BC67D3DCBBF}"/>
            </c:ext>
          </c:extLst>
        </c:ser>
        <c:dLbls>
          <c:showLegendKey val="0"/>
          <c:showVal val="0"/>
          <c:showCatName val="0"/>
          <c:showSerName val="0"/>
          <c:showPercent val="0"/>
          <c:showBubbleSize val="0"/>
        </c:dLbls>
        <c:marker val="1"/>
        <c:smooth val="0"/>
        <c:axId val="436423488"/>
        <c:axId val="436423904"/>
      </c:lineChart>
      <c:catAx>
        <c:axId val="436423488"/>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crossAx val="436423904"/>
        <c:crosses val="autoZero"/>
        <c:auto val="1"/>
        <c:lblAlgn val="ctr"/>
        <c:lblOffset val="100"/>
        <c:noMultiLvlLbl val="0"/>
      </c:catAx>
      <c:valAx>
        <c:axId val="436423904"/>
        <c:scaling>
          <c:orientation val="minMax"/>
        </c:scaling>
        <c:delete val="0"/>
        <c:axPos val="r"/>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mianSansTypeface" panose="02000000000000000000" pitchFamily="50" charset="0"/>
                <a:ea typeface="+mn-ea"/>
                <a:cs typeface="+mn-cs"/>
              </a:defRPr>
            </a:pPr>
            <a:endParaRPr lang="ro-MD"/>
          </a:p>
        </c:txPr>
        <c:crossAx val="436423488"/>
        <c:crosses val="max"/>
        <c:crossBetween val="between"/>
      </c:valAx>
      <c:spPr>
        <a:noFill/>
        <a:ln w="25400">
          <a:noFill/>
        </a:ln>
        <a:effectLst/>
      </c:spPr>
    </c:plotArea>
    <c:legend>
      <c:legendPos val="r"/>
      <c:layout>
        <c:manualLayout>
          <c:xMode val="edge"/>
          <c:yMode val="edge"/>
          <c:x val="5.9396535296458032E-2"/>
          <c:y val="0.85925120461098525"/>
          <c:w val="0.84185247701506372"/>
          <c:h val="0.1407487953890147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noFill/>
    <a:ln w="9525" cap="flat" cmpd="sng" algn="ctr">
      <a:noFill/>
      <a:round/>
    </a:ln>
    <a:effectLst/>
  </c:spPr>
  <c:txPr>
    <a:bodyPr/>
    <a:lstStyle/>
    <a:p>
      <a:pPr>
        <a:defRPr/>
      </a:pPr>
      <a:endParaRPr lang="ro-M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[Prezentarea grafică.xlsx]static!ind add</c:name>
    <c:fmtId val="2"/>
  </c:pivotSource>
  <c:chart>
    <c:autoTitleDeleted val="0"/>
    <c:pivotFmts>
      <c:pivotFmt>
        <c:idx val="0"/>
        <c:spPr>
          <a:solidFill>
            <a:schemeClr val="accent2"/>
          </a:solidFill>
          <a:ln>
            <a:noFill/>
          </a:ln>
          <a:effectLst/>
        </c:spPr>
        <c:marker>
          <c:symbol val="none"/>
        </c:marker>
      </c:pivotFmt>
      <c:pivotFmt>
        <c:idx val="1"/>
        <c:spPr>
          <a:solidFill>
            <a:schemeClr val="accent2"/>
          </a:solidFill>
          <a:ln>
            <a:noFill/>
          </a:ln>
          <a:effectLst/>
        </c:spPr>
        <c:marker>
          <c:symbol val="none"/>
        </c:marker>
      </c:pivotFmt>
      <c:pivotFmt>
        <c:idx val="2"/>
        <c:spPr>
          <a:solidFill>
            <a:schemeClr val="accent2"/>
          </a:solidFill>
          <a:ln>
            <a:noFill/>
          </a:ln>
          <a:effectLst/>
        </c:spPr>
        <c:marker>
          <c:symbol val="none"/>
        </c:marker>
      </c:pivotFmt>
      <c:pivotFmt>
        <c:idx val="3"/>
        <c:spPr>
          <a:solidFill>
            <a:schemeClr val="accent2"/>
          </a:solidFill>
          <a:ln>
            <a:noFill/>
          </a:ln>
          <a:effectLst/>
        </c:spPr>
        <c:marker>
          <c:symbol val="none"/>
        </c:marker>
      </c:pivotFmt>
      <c:pivotFmt>
        <c:idx val="4"/>
        <c:spPr>
          <a:solidFill>
            <a:schemeClr val="accent2"/>
          </a:solidFill>
          <a:ln>
            <a:noFill/>
          </a:ln>
          <a:effectLst/>
        </c:spPr>
        <c:marker>
          <c:symbol val="none"/>
        </c:marker>
      </c:pivotFmt>
      <c:pivotFmt>
        <c:idx val="5"/>
        <c:spPr>
          <a:solidFill>
            <a:schemeClr val="accent2"/>
          </a:solidFill>
          <a:ln>
            <a:noFill/>
          </a:ln>
          <a:effectLst/>
        </c:spPr>
        <c:marker>
          <c:symbol val="none"/>
        </c:marker>
      </c:pivotFmt>
      <c:pivotFmt>
        <c:idx val="6"/>
        <c:spPr>
          <a:solidFill>
            <a:schemeClr val="accent2"/>
          </a:solidFill>
          <a:ln>
            <a:noFill/>
          </a:ln>
          <a:effectLst/>
        </c:spPr>
        <c:marker>
          <c:symbol val="none"/>
        </c:marker>
      </c:pivotFmt>
      <c:pivotFmt>
        <c:idx val="7"/>
        <c:spPr>
          <a:solidFill>
            <a:schemeClr val="accent2"/>
          </a:solidFill>
          <a:ln>
            <a:noFill/>
          </a:ln>
          <a:effectLst/>
        </c:spPr>
        <c:marker>
          <c:symbol val="none"/>
        </c:marker>
      </c:pivotFmt>
      <c:pivotFmt>
        <c:idx val="8"/>
        <c:spPr>
          <a:solidFill>
            <a:schemeClr val="accent2"/>
          </a:solidFill>
          <a:ln>
            <a:noFill/>
          </a:ln>
          <a:effectLst/>
        </c:spPr>
        <c:marker>
          <c:symbol val="none"/>
        </c:marker>
      </c:pivotFmt>
      <c:pivotFmt>
        <c:idx val="9"/>
        <c:spPr>
          <a:solidFill>
            <a:schemeClr val="accent2"/>
          </a:solidFill>
          <a:ln>
            <a:noFill/>
          </a:ln>
          <a:effectLst/>
        </c:spPr>
        <c:marker>
          <c:symbol val="none"/>
        </c:marker>
      </c:pivotFmt>
      <c:pivotFmt>
        <c:idx val="10"/>
        <c:spPr>
          <a:solidFill>
            <a:schemeClr val="accent2"/>
          </a:solidFill>
          <a:ln>
            <a:noFill/>
          </a:ln>
          <a:effectLst/>
        </c:spPr>
        <c:marker>
          <c:symbol val="circle"/>
          <c:size val="10"/>
          <c:spPr>
            <a:solidFill>
              <a:schemeClr val="accent2"/>
            </a:solidFill>
            <a:ln w="9525">
              <a:solidFill>
                <a:schemeClr val="accent2"/>
              </a:solidFill>
            </a:ln>
            <a:effectLst/>
          </c:spPr>
        </c:marker>
      </c:pivotFmt>
      <c:pivotFmt>
        <c:idx val="11"/>
        <c:spPr>
          <a:solidFill>
            <a:schemeClr val="accent2"/>
          </a:solidFill>
          <a:ln>
            <a:noFill/>
          </a:ln>
          <a:effectLst/>
        </c:spPr>
        <c:marker>
          <c:spPr>
            <a:solidFill>
              <a:schemeClr val="accent2"/>
            </a:solidFill>
            <a:ln w="9525">
              <a:solidFill>
                <a:schemeClr val="accent2"/>
              </a:solidFill>
            </a:ln>
            <a:effectLst/>
          </c:spPr>
        </c:marker>
      </c:pivotFmt>
      <c:pivotFmt>
        <c:idx val="12"/>
        <c:spPr>
          <a:solidFill>
            <a:schemeClr val="accent2"/>
          </a:solidFill>
          <a:ln>
            <a:noFill/>
          </a:ln>
          <a:effectLst/>
        </c:spPr>
        <c:marker>
          <c:spPr>
            <a:solidFill>
              <a:schemeClr val="accent2"/>
            </a:solidFill>
            <a:ln w="9525">
              <a:solidFill>
                <a:schemeClr val="accent2"/>
              </a:solidFill>
            </a:ln>
            <a:effectLst/>
          </c:spPr>
        </c:marker>
      </c:pivotFmt>
      <c:pivotFmt>
        <c:idx val="13"/>
        <c:spPr>
          <a:solidFill>
            <a:schemeClr val="accent2"/>
          </a:solidFill>
          <a:ln>
            <a:noFill/>
          </a:ln>
          <a:effectLst/>
        </c:spPr>
        <c:marker>
          <c:symbol val="circle"/>
          <c:size val="10"/>
          <c:spPr>
            <a:solidFill>
              <a:schemeClr val="accent2"/>
            </a:solidFill>
            <a:ln w="9525">
              <a:solidFill>
                <a:schemeClr val="accent2"/>
              </a:solidFill>
            </a:ln>
            <a:effectLst/>
          </c:spPr>
        </c:marker>
      </c:pivotFmt>
      <c:pivotFmt>
        <c:idx val="14"/>
        <c:spPr>
          <a:solidFill>
            <a:schemeClr val="accent2"/>
          </a:solidFill>
          <a:ln>
            <a:noFill/>
          </a:ln>
          <a:effectLst/>
        </c:spPr>
        <c:marker>
          <c:symbol val="circle"/>
          <c:size val="10"/>
          <c:spPr>
            <a:solidFill>
              <a:schemeClr val="accent2"/>
            </a:solidFill>
            <a:ln w="9525">
              <a:solidFill>
                <a:schemeClr val="accent2"/>
              </a:solidFill>
            </a:ln>
            <a:effectLst/>
          </c:spPr>
        </c:marker>
      </c:pivotFmt>
      <c:pivotFmt>
        <c:idx val="15"/>
        <c:spPr>
          <a:solidFill>
            <a:schemeClr val="accent2"/>
          </a:solidFill>
          <a:ln>
            <a:noFill/>
          </a:ln>
          <a:effectLst/>
        </c:spPr>
        <c:marker>
          <c:symbol val="circle"/>
          <c:size val="10"/>
          <c:spPr>
            <a:solidFill>
              <a:schemeClr val="accent2"/>
            </a:solidFill>
            <a:ln w="9525">
              <a:solidFill>
                <a:schemeClr val="accent2"/>
              </a:solidFill>
            </a:ln>
            <a:effectLst/>
          </c:spPr>
        </c:marker>
      </c:pivotFmt>
      <c:pivotFmt>
        <c:idx val="16"/>
        <c:spPr>
          <a:solidFill>
            <a:schemeClr val="accent2"/>
          </a:solidFill>
          <a:ln>
            <a:noFill/>
          </a:ln>
          <a:effectLst/>
        </c:spPr>
        <c:marker>
          <c:symbol val="circle"/>
          <c:size val="10"/>
          <c:spPr>
            <a:solidFill>
              <a:schemeClr val="accent2"/>
            </a:solidFill>
            <a:ln w="9525">
              <a:solidFill>
                <a:schemeClr val="accent2"/>
              </a:solidFill>
            </a:ln>
            <a:effectLst/>
          </c:spPr>
        </c:marker>
      </c:pivotFmt>
      <c:pivotFmt>
        <c:idx val="17"/>
        <c:spPr>
          <a:solidFill>
            <a:schemeClr val="accent2"/>
          </a:solidFill>
          <a:ln>
            <a:noFill/>
          </a:ln>
          <a:effectLst/>
        </c:spPr>
        <c:marker>
          <c:symbol val="circle"/>
          <c:size val="10"/>
          <c:spPr>
            <a:solidFill>
              <a:schemeClr val="accent2"/>
            </a:solidFill>
            <a:ln w="9525">
              <a:solidFill>
                <a:schemeClr val="accent2"/>
              </a:solidFill>
            </a:ln>
            <a:effectLst/>
          </c:spPr>
        </c:marker>
      </c:pivotFmt>
      <c:pivotFmt>
        <c:idx val="18"/>
        <c:spPr>
          <a:solidFill>
            <a:schemeClr val="accent2"/>
          </a:solidFill>
          <a:ln>
            <a:noFill/>
          </a:ln>
          <a:effectLst/>
        </c:spPr>
        <c:marker>
          <c:symbol val="circle"/>
          <c:size val="10"/>
          <c:spPr>
            <a:solidFill>
              <a:schemeClr val="accent2"/>
            </a:solidFill>
            <a:ln w="9525">
              <a:solidFill>
                <a:schemeClr val="accent2"/>
              </a:solidFill>
            </a:ln>
            <a:effectLst/>
          </c:spPr>
        </c:marker>
      </c:pivotFmt>
      <c:pivotFmt>
        <c:idx val="19"/>
        <c:spPr>
          <a:solidFill>
            <a:schemeClr val="accent2"/>
          </a:solidFill>
          <a:ln>
            <a:noFill/>
          </a:ln>
          <a:effectLst/>
        </c:spPr>
        <c:marker>
          <c:symbol val="circle"/>
          <c:size val="10"/>
          <c:spPr>
            <a:solidFill>
              <a:schemeClr val="accent2"/>
            </a:solidFill>
            <a:ln w="9525">
              <a:solidFill>
                <a:schemeClr val="accent2"/>
              </a:solidFill>
            </a:ln>
            <a:effectLst/>
          </c:spPr>
        </c:marker>
      </c:pivotFmt>
      <c:pivotFmt>
        <c:idx val="20"/>
        <c:spPr>
          <a:solidFill>
            <a:schemeClr val="accent2"/>
          </a:solidFill>
          <a:ln>
            <a:noFill/>
          </a:ln>
          <a:effectLst/>
        </c:spPr>
        <c:marker>
          <c:symbol val="none"/>
        </c:marker>
      </c:pivotFmt>
      <c:pivotFmt>
        <c:idx val="21"/>
        <c:spPr>
          <a:solidFill>
            <a:schemeClr val="accent2"/>
          </a:solidFill>
          <a:ln>
            <a:noFill/>
          </a:ln>
          <a:effectLst/>
        </c:spPr>
        <c:marker>
          <c:symbol val="none"/>
        </c:marker>
      </c:pivotFmt>
      <c:pivotFmt>
        <c:idx val="22"/>
        <c:spPr>
          <a:solidFill>
            <a:schemeClr val="accent2"/>
          </a:solidFill>
          <a:ln>
            <a:noFill/>
          </a:ln>
          <a:effectLst/>
        </c:spPr>
        <c:marker>
          <c:symbol val="none"/>
        </c:marker>
      </c:pivotFmt>
      <c:pivotFmt>
        <c:idx val="23"/>
        <c:spPr>
          <a:solidFill>
            <a:schemeClr val="accent2"/>
          </a:solidFill>
          <a:ln>
            <a:noFill/>
          </a:ln>
          <a:effectLst/>
        </c:spPr>
        <c:marker>
          <c:symbol val="none"/>
        </c:marker>
      </c:pivotFmt>
      <c:pivotFmt>
        <c:idx val="24"/>
        <c:spPr>
          <a:solidFill>
            <a:schemeClr val="accent2"/>
          </a:solidFill>
          <a:ln>
            <a:noFill/>
          </a:ln>
          <a:effectLst/>
        </c:spPr>
        <c:marker>
          <c:symbol val="none"/>
        </c:marker>
      </c:pivotFmt>
      <c:pivotFmt>
        <c:idx val="25"/>
        <c:spPr>
          <a:solidFill>
            <a:schemeClr val="accent2"/>
          </a:solidFill>
          <a:ln>
            <a:noFill/>
          </a:ln>
          <a:effectLst/>
        </c:spPr>
        <c:marker>
          <c:symbol val="none"/>
        </c:marker>
      </c:pivotFmt>
      <c:pivotFmt>
        <c:idx val="26"/>
        <c:spPr>
          <a:solidFill>
            <a:schemeClr val="accent2"/>
          </a:solidFill>
          <a:ln>
            <a:noFill/>
          </a:ln>
          <a:effectLst/>
        </c:spPr>
        <c:marker>
          <c:symbol val="none"/>
        </c:marker>
      </c:pivotFmt>
      <c:pivotFmt>
        <c:idx val="27"/>
        <c:spPr>
          <a:solidFill>
            <a:schemeClr val="accent2"/>
          </a:solidFill>
          <a:ln>
            <a:noFill/>
          </a:ln>
          <a:effectLst/>
        </c:spPr>
        <c:marker>
          <c:symbol val="none"/>
        </c:marker>
      </c:pivotFmt>
      <c:pivotFmt>
        <c:idx val="28"/>
        <c:spPr>
          <a:solidFill>
            <a:schemeClr val="accent2"/>
          </a:solidFill>
          <a:ln>
            <a:noFill/>
          </a:ln>
          <a:effectLst/>
        </c:spPr>
        <c:marker>
          <c:symbol val="none"/>
        </c:marker>
      </c:pivotFmt>
      <c:pivotFmt>
        <c:idx val="29"/>
        <c:spPr>
          <a:solidFill>
            <a:schemeClr val="accent2"/>
          </a:solidFill>
          <a:ln>
            <a:noFill/>
          </a:ln>
          <a:effectLst/>
        </c:spPr>
        <c:marker>
          <c:symbol val="none"/>
        </c:marker>
      </c:pivotFmt>
      <c:pivotFmt>
        <c:idx val="30"/>
        <c:spPr>
          <a:solidFill>
            <a:schemeClr val="accent2"/>
          </a:solidFill>
          <a:ln>
            <a:noFill/>
          </a:ln>
          <a:effectLst/>
        </c:spPr>
        <c:marker>
          <c:symbol val="none"/>
        </c:marker>
      </c:pivotFmt>
      <c:pivotFmt>
        <c:idx val="31"/>
        <c:spPr>
          <a:solidFill>
            <a:schemeClr val="accent2"/>
          </a:solidFill>
          <a:ln>
            <a:noFill/>
          </a:ln>
          <a:effectLst/>
        </c:spPr>
        <c:marker>
          <c:symbol val="none"/>
        </c:marker>
      </c:pivotFmt>
      <c:pivotFmt>
        <c:idx val="32"/>
        <c:spPr>
          <a:solidFill>
            <a:schemeClr val="accent2"/>
          </a:solidFill>
          <a:ln>
            <a:noFill/>
          </a:ln>
          <a:effectLst/>
        </c:spPr>
        <c:marker>
          <c:symbol val="none"/>
        </c:marker>
      </c:pivotFmt>
      <c:pivotFmt>
        <c:idx val="33"/>
        <c:spPr>
          <a:solidFill>
            <a:schemeClr val="accent2"/>
          </a:solidFill>
          <a:ln>
            <a:noFill/>
          </a:ln>
          <a:effectLst/>
        </c:spPr>
        <c:marker>
          <c:symbol val="none"/>
        </c:marker>
      </c:pivotFmt>
      <c:pivotFmt>
        <c:idx val="34"/>
        <c:spPr>
          <a:solidFill>
            <a:schemeClr val="accent2"/>
          </a:solidFill>
          <a:ln>
            <a:noFill/>
          </a:ln>
          <a:effectLst/>
        </c:spPr>
        <c:marker>
          <c:symbol val="none"/>
        </c:marker>
      </c:pivotFmt>
      <c:pivotFmt>
        <c:idx val="35"/>
        <c:spPr>
          <a:solidFill>
            <a:schemeClr val="accent2"/>
          </a:solidFill>
          <a:ln>
            <a:noFill/>
          </a:ln>
          <a:effectLst/>
        </c:spPr>
        <c:marker>
          <c:symbol val="none"/>
        </c:marker>
      </c:pivotFmt>
      <c:pivotFmt>
        <c:idx val="36"/>
        <c:spPr>
          <a:solidFill>
            <a:schemeClr val="accent2"/>
          </a:solidFill>
          <a:ln>
            <a:noFill/>
          </a:ln>
          <a:effectLst/>
        </c:spPr>
        <c:marker>
          <c:symbol val="none"/>
        </c:marker>
      </c:pivotFmt>
      <c:pivotFmt>
        <c:idx val="37"/>
        <c:spPr>
          <a:solidFill>
            <a:schemeClr val="accent2"/>
          </a:solidFill>
          <a:ln>
            <a:noFill/>
          </a:ln>
          <a:effectLst/>
        </c:spPr>
        <c:marker>
          <c:symbol val="none"/>
        </c:marker>
      </c:pivotFmt>
      <c:pivotFmt>
        <c:idx val="38"/>
        <c:spPr>
          <a:solidFill>
            <a:schemeClr val="accent2"/>
          </a:solidFill>
          <a:ln>
            <a:noFill/>
          </a:ln>
          <a:effectLst/>
        </c:spPr>
        <c:marker>
          <c:symbol val="none"/>
        </c:marker>
      </c:pivotFmt>
      <c:pivotFmt>
        <c:idx val="39"/>
        <c:spPr>
          <a:solidFill>
            <a:schemeClr val="accent2"/>
          </a:solidFill>
          <a:ln>
            <a:noFill/>
          </a:ln>
          <a:effectLst/>
        </c:spPr>
        <c:marker>
          <c:symbol val="none"/>
        </c:marker>
      </c:pivotFmt>
      <c:pivotFmt>
        <c:idx val="40"/>
        <c:spPr>
          <a:solidFill>
            <a:schemeClr val="accent2"/>
          </a:solidFill>
          <a:ln>
            <a:noFill/>
          </a:ln>
          <a:effectLst/>
        </c:spPr>
        <c:marker>
          <c:symbol val="none"/>
        </c:marker>
      </c:pivotFmt>
      <c:pivotFmt>
        <c:idx val="41"/>
        <c:spPr>
          <a:solidFill>
            <a:schemeClr val="accent2"/>
          </a:solidFill>
          <a:ln>
            <a:noFill/>
          </a:ln>
          <a:effectLst/>
        </c:spPr>
        <c:marker>
          <c:symbol val="none"/>
        </c:marker>
      </c:pivotFmt>
      <c:pivotFmt>
        <c:idx val="42"/>
        <c:spPr>
          <a:solidFill>
            <a:schemeClr val="accent2"/>
          </a:solidFill>
          <a:ln>
            <a:noFill/>
          </a:ln>
          <a:effectLst/>
        </c:spPr>
        <c:marker>
          <c:symbol val="none"/>
        </c:marker>
      </c:pivotFmt>
      <c:pivotFmt>
        <c:idx val="43"/>
        <c:spPr>
          <a:solidFill>
            <a:schemeClr val="accent2"/>
          </a:solidFill>
          <a:ln>
            <a:noFill/>
          </a:ln>
          <a:effectLst/>
        </c:spPr>
        <c:marker>
          <c:symbol val="none"/>
        </c:marker>
      </c:pivotFmt>
      <c:pivotFmt>
        <c:idx val="44"/>
        <c:spPr>
          <a:solidFill>
            <a:schemeClr val="accent2"/>
          </a:solidFill>
          <a:ln>
            <a:noFill/>
          </a:ln>
          <a:effectLst/>
        </c:spPr>
        <c:marker>
          <c:symbol val="none"/>
        </c:marker>
      </c:pivotFmt>
      <c:pivotFmt>
        <c:idx val="45"/>
        <c:spPr>
          <a:solidFill>
            <a:srgbClr val="D8B25C"/>
          </a:solidFill>
          <a:ln>
            <a:noFill/>
          </a:ln>
          <a:effectLst/>
        </c:spPr>
      </c:pivotFmt>
      <c:pivotFmt>
        <c:idx val="46"/>
        <c:spPr>
          <a:solidFill>
            <a:schemeClr val="accent2"/>
          </a:solidFill>
          <a:ln>
            <a:noFill/>
          </a:ln>
          <a:effectLst/>
        </c:spPr>
        <c:marker>
          <c:symbol val="none"/>
        </c:marker>
      </c:pivotFmt>
      <c:pivotFmt>
        <c:idx val="4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6094218459846667E-2"/>
          <c:y val="4.4310171198388724E-2"/>
          <c:w val="0.92687629461337095"/>
          <c:h val="0.68482000675704824"/>
        </c:manualLayout>
      </c:layout>
      <c:barChart>
        <c:barDir val="col"/>
        <c:grouping val="clustered"/>
        <c:varyColors val="0"/>
        <c:ser>
          <c:idx val="0"/>
          <c:order val="0"/>
          <c:tx>
            <c:strRef>
              <c:f>static!$B$22:$B$23</c:f>
              <c:strCache>
                <c:ptCount val="1"/>
                <c:pt idx="0">
                  <c:v>obligațiuni /  active financiare</c:v>
                </c:pt>
              </c:strCache>
            </c:strRef>
          </c:tx>
          <c:spPr>
            <a:solidFill>
              <a:schemeClr val="accent2"/>
            </a:solidFill>
            <a:ln>
              <a:noFill/>
            </a:ln>
            <a:effectLst/>
          </c:spPr>
          <c:invertIfNegative val="0"/>
          <c:cat>
            <c:strRef>
              <c:f>static!$A$24:$A$25</c:f>
              <c:strCache>
                <c:ptCount val="1"/>
                <c:pt idx="0">
                  <c:v>Economia națională</c:v>
                </c:pt>
              </c:strCache>
            </c:strRef>
          </c:cat>
          <c:val>
            <c:numRef>
              <c:f>static!$B$24:$B$25</c:f>
              <c:numCache>
                <c:formatCode>General</c:formatCode>
                <c:ptCount val="1"/>
                <c:pt idx="0">
                  <c:v>1.1261513509654701</c:v>
                </c:pt>
              </c:numCache>
            </c:numRef>
          </c:val>
          <c:extLst>
            <c:ext xmlns:c16="http://schemas.microsoft.com/office/drawing/2014/chart" uri="{C3380CC4-5D6E-409C-BE32-E72D297353CC}">
              <c16:uniqueId val="{00000000-056A-4C48-BA5D-7246EA7B9E8B}"/>
            </c:ext>
          </c:extLst>
        </c:ser>
        <c:ser>
          <c:idx val="1"/>
          <c:order val="1"/>
          <c:tx>
            <c:strRef>
              <c:f>static!$C$22:$C$23</c:f>
              <c:strCache>
                <c:ptCount val="1"/>
                <c:pt idx="0">
                  <c:v>obligațiuni externe / PIB</c:v>
                </c:pt>
              </c:strCache>
            </c:strRef>
          </c:tx>
          <c:spPr>
            <a:solidFill>
              <a:schemeClr val="accent4"/>
            </a:solidFill>
            <a:ln>
              <a:noFill/>
            </a:ln>
            <a:effectLst/>
          </c:spPr>
          <c:invertIfNegative val="0"/>
          <c:cat>
            <c:strRef>
              <c:f>static!$A$24:$A$25</c:f>
              <c:strCache>
                <c:ptCount val="1"/>
                <c:pt idx="0">
                  <c:v>Economia națională</c:v>
                </c:pt>
              </c:strCache>
            </c:strRef>
          </c:cat>
          <c:val>
            <c:numRef>
              <c:f>static!$C$24:$C$25</c:f>
              <c:numCache>
                <c:formatCode>General</c:formatCode>
                <c:ptCount val="1"/>
                <c:pt idx="0">
                  <c:v>0.80942001339511116</c:v>
                </c:pt>
              </c:numCache>
            </c:numRef>
          </c:val>
          <c:extLst>
            <c:ext xmlns:c16="http://schemas.microsoft.com/office/drawing/2014/chart" uri="{C3380CC4-5D6E-409C-BE32-E72D297353CC}">
              <c16:uniqueId val="{00000001-056A-4C48-BA5D-7246EA7B9E8B}"/>
            </c:ext>
          </c:extLst>
        </c:ser>
        <c:ser>
          <c:idx val="2"/>
          <c:order val="2"/>
          <c:tx>
            <c:strRef>
              <c:f>static!$D$22:$D$23</c:f>
              <c:strCache>
                <c:ptCount val="1"/>
                <c:pt idx="0">
                  <c:v>obligațiuni externe / total obligațiuni</c:v>
                </c:pt>
              </c:strCache>
            </c:strRef>
          </c:tx>
          <c:spPr>
            <a:solidFill>
              <a:schemeClr val="accent6"/>
            </a:solidFill>
            <a:ln>
              <a:noFill/>
            </a:ln>
            <a:effectLst/>
          </c:spPr>
          <c:invertIfNegative val="0"/>
          <c:cat>
            <c:strRef>
              <c:f>static!$A$24:$A$25</c:f>
              <c:strCache>
                <c:ptCount val="1"/>
                <c:pt idx="0">
                  <c:v>Economia națională</c:v>
                </c:pt>
              </c:strCache>
            </c:strRef>
          </c:cat>
          <c:val>
            <c:numRef>
              <c:f>static!$D$24:$D$25</c:f>
              <c:numCache>
                <c:formatCode>General</c:formatCode>
                <c:ptCount val="1"/>
                <c:pt idx="0">
                  <c:v>0.26780214725273155</c:v>
                </c:pt>
              </c:numCache>
            </c:numRef>
          </c:val>
          <c:extLst>
            <c:ext xmlns:c16="http://schemas.microsoft.com/office/drawing/2014/chart" uri="{C3380CC4-5D6E-409C-BE32-E72D297353CC}">
              <c16:uniqueId val="{00000002-056A-4C48-BA5D-7246EA7B9E8B}"/>
            </c:ext>
          </c:extLst>
        </c:ser>
        <c:ser>
          <c:idx val="3"/>
          <c:order val="3"/>
          <c:tx>
            <c:strRef>
              <c:f>static!$E$22:$E$23</c:f>
              <c:strCache>
                <c:ptCount val="1"/>
                <c:pt idx="0">
                  <c:v>total datorii / PIB</c:v>
                </c:pt>
              </c:strCache>
            </c:strRef>
          </c:tx>
          <c:spPr>
            <a:solidFill>
              <a:schemeClr val="accent2">
                <a:lumMod val="60000"/>
              </a:schemeClr>
            </a:solidFill>
            <a:ln>
              <a:noFill/>
            </a:ln>
            <a:effectLst/>
          </c:spPr>
          <c:invertIfNegative val="0"/>
          <c:cat>
            <c:strRef>
              <c:f>static!$A$24:$A$25</c:f>
              <c:strCache>
                <c:ptCount val="1"/>
                <c:pt idx="0">
                  <c:v>Economia națională</c:v>
                </c:pt>
              </c:strCache>
            </c:strRef>
          </c:cat>
          <c:val>
            <c:numRef>
              <c:f>static!$E$24:$E$25</c:f>
              <c:numCache>
                <c:formatCode>General</c:formatCode>
                <c:ptCount val="1"/>
                <c:pt idx="0">
                  <c:v>2.0206374967230372</c:v>
                </c:pt>
              </c:numCache>
            </c:numRef>
          </c:val>
          <c:extLst>
            <c:ext xmlns:c16="http://schemas.microsoft.com/office/drawing/2014/chart" uri="{C3380CC4-5D6E-409C-BE32-E72D297353CC}">
              <c16:uniqueId val="{00000003-056A-4C48-BA5D-7246EA7B9E8B}"/>
            </c:ext>
          </c:extLst>
        </c:ser>
        <c:ser>
          <c:idx val="4"/>
          <c:order val="4"/>
          <c:tx>
            <c:strRef>
              <c:f>static!$F$22:$F$23</c:f>
              <c:strCache>
                <c:ptCount val="1"/>
                <c:pt idx="0">
                  <c:v>total datorii / capitalul propriu</c:v>
                </c:pt>
              </c:strCache>
            </c:strRef>
          </c:tx>
          <c:spPr>
            <a:solidFill>
              <a:schemeClr val="accent4">
                <a:lumMod val="60000"/>
              </a:schemeClr>
            </a:solidFill>
            <a:ln>
              <a:noFill/>
            </a:ln>
            <a:effectLst/>
          </c:spPr>
          <c:invertIfNegative val="0"/>
          <c:cat>
            <c:strRef>
              <c:f>static!$A$24:$A$25</c:f>
              <c:strCache>
                <c:ptCount val="1"/>
                <c:pt idx="0">
                  <c:v>Economia națională</c:v>
                </c:pt>
              </c:strCache>
            </c:strRef>
          </c:cat>
          <c:val>
            <c:numRef>
              <c:f>static!$F$24:$F$25</c:f>
              <c:numCache>
                <c:formatCode>General</c:formatCode>
                <c:ptCount val="1"/>
                <c:pt idx="0">
                  <c:v>2.0169862227708446</c:v>
                </c:pt>
              </c:numCache>
            </c:numRef>
          </c:val>
          <c:extLst>
            <c:ext xmlns:c16="http://schemas.microsoft.com/office/drawing/2014/chart" uri="{C3380CC4-5D6E-409C-BE32-E72D297353CC}">
              <c16:uniqueId val="{00000004-056A-4C48-BA5D-7246EA7B9E8B}"/>
            </c:ext>
          </c:extLst>
        </c:ser>
        <c:dLbls>
          <c:showLegendKey val="0"/>
          <c:showVal val="0"/>
          <c:showCatName val="0"/>
          <c:showSerName val="0"/>
          <c:showPercent val="0"/>
          <c:showBubbleSize val="0"/>
        </c:dLbls>
        <c:gapWidth val="150"/>
        <c:axId val="767853584"/>
        <c:axId val="767858160"/>
      </c:barChart>
      <c:catAx>
        <c:axId val="767853584"/>
        <c:scaling>
          <c:orientation val="minMax"/>
        </c:scaling>
        <c:delete val="0"/>
        <c:axPos val="b"/>
        <c:majorGridlines>
          <c:spPr>
            <a:ln w="9525" cap="flat" cmpd="sng" algn="ctr">
              <a:solidFill>
                <a:schemeClr val="bg1">
                  <a:lumMod val="95000"/>
                </a:schemeClr>
              </a:solidFill>
              <a:prstDash val="sysDot"/>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crossAx val="767858160"/>
        <c:crosses val="autoZero"/>
        <c:auto val="1"/>
        <c:lblAlgn val="ctr"/>
        <c:lblOffset val="100"/>
        <c:noMultiLvlLbl val="0"/>
      </c:catAx>
      <c:valAx>
        <c:axId val="76785816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mianSansTypeface" panose="02000000000000000000" pitchFamily="50" charset="0"/>
                <a:ea typeface="+mn-ea"/>
                <a:cs typeface="+mn-cs"/>
              </a:defRPr>
            </a:pPr>
            <a:endParaRPr lang="ro-MD"/>
          </a:p>
        </c:txPr>
        <c:crossAx val="767853584"/>
        <c:crosses val="autoZero"/>
        <c:crossBetween val="between"/>
      </c:valAx>
      <c:spPr>
        <a:noFill/>
        <a:ln>
          <a:noFill/>
        </a:ln>
        <a:effectLst/>
      </c:spPr>
    </c:plotArea>
    <c:legend>
      <c:legendPos val="r"/>
      <c:layout>
        <c:manualLayout>
          <c:xMode val="edge"/>
          <c:yMode val="edge"/>
          <c:x val="1.756697408871322E-3"/>
          <c:y val="0.86521372585960288"/>
          <c:w val="0.98473124755752106"/>
          <c:h val="0.1347862741403971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noFill/>
    <a:ln w="9525" cap="flat" cmpd="sng" algn="ctr">
      <a:noFill/>
      <a:round/>
    </a:ln>
    <a:effectLst/>
  </c:spPr>
  <c:txPr>
    <a:bodyPr/>
    <a:lstStyle/>
    <a:p>
      <a:pPr>
        <a:defRPr/>
      </a:pPr>
      <a:endParaRPr lang="ro-MD"/>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arget="../charts/chart1.xml" Type="http://schemas.openxmlformats.org/officeDocument/2006/relationships/chart"/><Relationship Id="rId2" Target="../charts/chart2.xml" Type="http://schemas.openxmlformats.org/officeDocument/2006/relationships/chart"/><Relationship Id="rId3" Target="../charts/chart3.xml" Type="http://schemas.openxmlformats.org/officeDocument/2006/relationships/chart"/><Relationship Id="rId4" Target="../charts/chart4.xml" Type="http://schemas.openxmlformats.org/officeDocument/2006/relationships/chart"/><Relationship Id="rId5" Target="../charts/chart5.xml" Type="http://schemas.openxmlformats.org/officeDocument/2006/relationships/chart"/></Relationships>
</file>

<file path=xl/drawings/_rels/drawing2.xml.rels><?xml version="1.0" encoding="UTF-8" standalone="yes"?><Relationships xmlns="http://schemas.openxmlformats.org/package/2006/relationships"><Relationship Id="rId1" Target="../charts/chart6.xml" Type="http://schemas.openxmlformats.org/officeDocument/2006/relationships/chart"/><Relationship Id="rId2" Target="../charts/chart7.xml" Type="http://schemas.openxmlformats.org/officeDocument/2006/relationships/chart"/><Relationship Id="rId3" Target="../charts/chart8.xml" Type="http://schemas.openxmlformats.org/officeDocument/2006/relationships/chart"/><Relationship Id="rId4" Target="../charts/chart9.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1</xdr:col>
      <xdr:colOff>95249</xdr:colOff>
      <xdr:row>2</xdr:row>
      <xdr:rowOff>19050</xdr:rowOff>
    </xdr:from>
    <xdr:to>
      <xdr:col>26</xdr:col>
      <xdr:colOff>381000</xdr:colOff>
      <xdr:row>40</xdr:row>
      <xdr:rowOff>104775</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704849" y="485775"/>
          <a:ext cx="15525751" cy="7372350"/>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176893</xdr:colOff>
      <xdr:row>2</xdr:row>
      <xdr:rowOff>65314</xdr:rowOff>
    </xdr:from>
    <xdr:to>
      <xdr:col>26</xdr:col>
      <xdr:colOff>295275</xdr:colOff>
      <xdr:row>17</xdr:row>
      <xdr:rowOff>122464</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314325</xdr:colOff>
      <xdr:row>2</xdr:row>
      <xdr:rowOff>38100</xdr:rowOff>
    </xdr:from>
    <xdr:to>
      <xdr:col>22</xdr:col>
      <xdr:colOff>485775</xdr:colOff>
      <xdr:row>17</xdr:row>
      <xdr:rowOff>108858</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161925</xdr:colOff>
      <xdr:row>20</xdr:row>
      <xdr:rowOff>190499</xdr:rowOff>
    </xdr:from>
    <xdr:to>
      <xdr:col>26</xdr:col>
      <xdr:colOff>172812</xdr:colOff>
      <xdr:row>40</xdr:row>
      <xdr:rowOff>0</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164916</xdr:colOff>
      <xdr:row>25</xdr:row>
      <xdr:rowOff>76200</xdr:rowOff>
    </xdr:from>
    <xdr:to>
      <xdr:col>13</xdr:col>
      <xdr:colOff>517716</xdr:colOff>
      <xdr:row>40</xdr:row>
      <xdr:rowOff>105000</xdr:rowOff>
    </xdr:to>
    <xdr:graphicFrame macro="">
      <xdr:nvGraphicFramePr>
        <xdr:cNvPr id="6" name="Chart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207644</xdr:colOff>
      <xdr:row>17</xdr:row>
      <xdr:rowOff>0</xdr:rowOff>
    </xdr:from>
    <xdr:to>
      <xdr:col>13</xdr:col>
      <xdr:colOff>516255</xdr:colOff>
      <xdr:row>24</xdr:row>
      <xdr:rowOff>133350</xdr:rowOff>
    </xdr:to>
    <mc:AlternateContent xmlns:mc="http://schemas.openxmlformats.org/markup-compatibility/2006" xmlns:tsle="http://schemas.microsoft.com/office/drawing/2012/timeslicer">
      <mc:Choice Requires="tsle">
        <xdr:graphicFrame macro="">
          <xdr:nvGraphicFramePr>
            <xdr:cNvPr id="10" name="data 1">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microsoft.com/office/drawing/2012/timeslicer">
              <tsle:timeslicer name="data 1"/>
            </a:graphicData>
          </a:graphic>
        </xdr:graphicFrame>
      </mc:Choice>
      <mc:Fallback>
        <xdr:sp macro="" textlink="">
          <xdr:nvSpPr>
            <xdr:cNvPr id="0" name=""/>
            <xdr:cNvSpPr>
              <a:spLocks noTextEdit="1"/>
            </xdr:cNvSpPr>
          </xdr:nvSpPr>
          <xdr:spPr>
            <a:xfrm>
              <a:off x="200024" y="2857500"/>
              <a:ext cx="6810375" cy="1333500"/>
            </a:xfrm>
            <a:prstGeom prst="rect">
              <a:avLst/>
            </a:prstGeom>
            <a:solidFill>
              <a:prstClr val="white"/>
            </a:solidFill>
            <a:ln w="1">
              <a:solidFill>
                <a:prstClr val="green"/>
              </a:solidFill>
            </a:ln>
          </xdr:spPr>
          <xdr:txBody>
            <a:bodyPr vertOverflow="clip" horzOverflow="clip"/>
            <a:lstStyle/>
            <a:p>
              <a:r>
                <a:rPr lang="en-US" sz="1100"/>
                <a:t>Timeline: Works in Excel or higher. Do not move or resize.</a:t>
              </a:r>
            </a:p>
          </xdr:txBody>
        </xdr:sp>
      </mc:Fallback>
    </mc:AlternateContent>
    <xdr:clientData/>
  </xdr:twoCellAnchor>
  <xdr:twoCellAnchor>
    <xdr:from>
      <xdr:col>25</xdr:col>
      <xdr:colOff>314324</xdr:colOff>
      <xdr:row>23</xdr:row>
      <xdr:rowOff>180975</xdr:rowOff>
    </xdr:from>
    <xdr:to>
      <xdr:col>26</xdr:col>
      <xdr:colOff>304799</xdr:colOff>
      <xdr:row>25</xdr:row>
      <xdr:rowOff>57150</xdr:rowOff>
    </xdr:to>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15554324" y="4371975"/>
          <a:ext cx="6000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mil.</a:t>
          </a:r>
          <a:r>
            <a:rPr lang="en-US" sz="1100" baseline="0"/>
            <a:t> lei</a:t>
          </a:r>
          <a:endParaRPr lang="en-US" sz="1100"/>
        </a:p>
      </xdr:txBody>
    </xdr:sp>
    <xdr:clientData/>
  </xdr:twoCellAnchor>
  <xdr:twoCellAnchor>
    <xdr:from>
      <xdr:col>1</xdr:col>
      <xdr:colOff>459105</xdr:colOff>
      <xdr:row>25</xdr:row>
      <xdr:rowOff>102870</xdr:rowOff>
    </xdr:from>
    <xdr:to>
      <xdr:col>2</xdr:col>
      <xdr:colOff>447675</xdr:colOff>
      <xdr:row>26</xdr:row>
      <xdr:rowOff>167640</xdr:rowOff>
    </xdr:to>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1068705" y="4779645"/>
          <a:ext cx="598170"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p.p.</a:t>
          </a:r>
        </a:p>
      </xdr:txBody>
    </xdr:sp>
    <xdr:clientData/>
  </xdr:twoCellAnchor>
  <xdr:twoCellAnchor editAs="oneCell">
    <xdr:from>
      <xdr:col>14</xdr:col>
      <xdr:colOff>281940</xdr:colOff>
      <xdr:row>17</xdr:row>
      <xdr:rowOff>15241</xdr:rowOff>
    </xdr:from>
    <xdr:to>
      <xdr:col>26</xdr:col>
      <xdr:colOff>95250</xdr:colOff>
      <xdr:row>24</xdr:row>
      <xdr:rowOff>53340</xdr:rowOff>
    </xdr:to>
    <mc:AlternateContent xmlns:mc="http://schemas.openxmlformats.org/markup-compatibility/2006" xmlns:a14="http://schemas.microsoft.com/office/drawing/2010/main">
      <mc:Choice Requires="a14">
        <xdr:graphicFrame macro="">
          <xdr:nvGraphicFramePr>
            <xdr:cNvPr id="7" name="Sectors lvl 1 1">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microsoft.com/office/drawing/2010/slicer">
              <sle:slicer xmlns:sle="http://schemas.microsoft.com/office/drawing/2010/slicer" name="Sectors lvl 1 1"/>
            </a:graphicData>
          </a:graphic>
        </xdr:graphicFrame>
      </mc:Choice>
      <mc:Fallback>
        <xdr:sp macro="" textlink="">
          <xdr:nvSpPr>
            <xdr:cNvPr id="0" name=""/>
            <xdr:cNvSpPr>
              <a:spLocks noTextEdit="1"/>
            </xdr:cNvSpPr>
          </xdr:nvSpPr>
          <xdr:spPr>
            <a:xfrm>
              <a:off x="8886825" y="3057526"/>
              <a:ext cx="7048500" cy="13144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13</xdr:col>
      <xdr:colOff>0</xdr:colOff>
      <xdr:row>45</xdr:row>
      <xdr:rowOff>0</xdr:rowOff>
    </xdr:from>
    <xdr:to>
      <xdr:col>25</xdr:col>
      <xdr:colOff>352800</xdr:colOff>
      <xdr:row>69</xdr:row>
      <xdr:rowOff>91440</xdr:rowOff>
    </xdr:to>
    <xdr:graphicFrame macro="">
      <xdr:nvGraphicFramePr>
        <xdr:cNvPr id="8" name="Chart 7">
          <a:extLst>
            <a:ext uri="{FF2B5EF4-FFF2-40B4-BE49-F238E27FC236}">
              <a16:creationId xmlns:a16="http://schemas.microsoft.com/office/drawing/2014/main" id="{F98AC40A-92DD-423F-A9B8-75A4D52C0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2</xdr:row>
      <xdr:rowOff>114300</xdr:rowOff>
    </xdr:from>
    <xdr:to>
      <xdr:col>25</xdr:col>
      <xdr:colOff>257175</xdr:colOff>
      <xdr:row>40</xdr:row>
      <xdr:rowOff>114300</xdr:rowOff>
    </xdr:to>
    <xdr:sp macro="" textlink="">
      <xdr:nvSpPr>
        <xdr:cNvPr id="10" name="Rectangle 9">
          <a:extLst>
            <a:ext uri="{FF2B5EF4-FFF2-40B4-BE49-F238E27FC236}">
              <a16:creationId xmlns:a16="http://schemas.microsoft.com/office/drawing/2014/main" id="{00000000-0008-0000-0400-00000A000000}"/>
            </a:ext>
          </a:extLst>
        </xdr:cNvPr>
        <xdr:cNvSpPr/>
      </xdr:nvSpPr>
      <xdr:spPr>
        <a:xfrm>
          <a:off x="695325" y="571500"/>
          <a:ext cx="14801850" cy="6896100"/>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180814</xdr:colOff>
      <xdr:row>2</xdr:row>
      <xdr:rowOff>57271</xdr:rowOff>
    </xdr:from>
    <xdr:to>
      <xdr:col>21</xdr:col>
      <xdr:colOff>92528</xdr:colOff>
      <xdr:row>22</xdr:row>
      <xdr:rowOff>4836</xdr:rowOff>
    </xdr:to>
    <xdr:graphicFrame macro="">
      <xdr:nvGraphicFramePr>
        <xdr:cNvPr id="7" name="active st">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141742</xdr:colOff>
      <xdr:row>2</xdr:row>
      <xdr:rowOff>57149</xdr:rowOff>
    </xdr:from>
    <xdr:to>
      <xdr:col>25</xdr:col>
      <xdr:colOff>120282</xdr:colOff>
      <xdr:row>21</xdr:row>
      <xdr:rowOff>60552</xdr:rowOff>
    </xdr:to>
    <xdr:graphicFrame macro="">
      <xdr:nvGraphicFramePr>
        <xdr:cNvPr id="4" name="pasive st">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565471</xdr:colOff>
      <xdr:row>17</xdr:row>
      <xdr:rowOff>180638</xdr:rowOff>
    </xdr:from>
    <xdr:to>
      <xdr:col>25</xdr:col>
      <xdr:colOff>135319</xdr:colOff>
      <xdr:row>32</xdr:row>
      <xdr:rowOff>32719</xdr:rowOff>
    </xdr:to>
    <xdr:graphicFrame macro="">
      <xdr:nvGraphicFramePr>
        <xdr:cNvPr id="9" name="pasive st">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198967</xdr:colOff>
      <xdr:row>19</xdr:row>
      <xdr:rowOff>152399</xdr:rowOff>
    </xdr:from>
    <xdr:to>
      <xdr:col>15</xdr:col>
      <xdr:colOff>0</xdr:colOff>
      <xdr:row>39</xdr:row>
      <xdr:rowOff>142875</xdr:rowOff>
    </xdr:to>
    <xdr:graphicFrame macro="">
      <xdr:nvGraphicFramePr>
        <xdr:cNvPr id="12" name="Chart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123825</xdr:colOff>
      <xdr:row>18</xdr:row>
      <xdr:rowOff>104775</xdr:rowOff>
    </xdr:from>
    <xdr:to>
      <xdr:col>4</xdr:col>
      <xdr:colOff>114300</xdr:colOff>
      <xdr:row>19</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52625" y="3343275"/>
          <a:ext cx="6000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p.p.</a:t>
          </a:r>
        </a:p>
      </xdr:txBody>
    </xdr:sp>
    <xdr:clientData/>
  </xdr:twoCellAnchor>
  <xdr:twoCellAnchor>
    <xdr:from>
      <xdr:col>24</xdr:col>
      <xdr:colOff>171450</xdr:colOff>
      <xdr:row>17</xdr:row>
      <xdr:rowOff>76199</xdr:rowOff>
    </xdr:from>
    <xdr:to>
      <xdr:col>25</xdr:col>
      <xdr:colOff>161925</xdr:colOff>
      <xdr:row>18</xdr:row>
      <xdr:rowOff>142874</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4801850" y="3124199"/>
          <a:ext cx="6000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mil.</a:t>
          </a:r>
          <a:r>
            <a:rPr lang="en-US" sz="1100" baseline="0"/>
            <a:t> lei</a:t>
          </a:r>
          <a:endParaRPr lang="en-US" sz="1100"/>
        </a:p>
      </xdr:txBody>
    </xdr:sp>
    <xdr:clientData/>
  </xdr:twoCellAnchor>
  <xdr:twoCellAnchor editAs="oneCell">
    <xdr:from>
      <xdr:col>15</xdr:col>
      <xdr:colOff>180975</xdr:colOff>
      <xdr:row>32</xdr:row>
      <xdr:rowOff>28575</xdr:rowOff>
    </xdr:from>
    <xdr:to>
      <xdr:col>24</xdr:col>
      <xdr:colOff>561975</xdr:colOff>
      <xdr:row>39</xdr:row>
      <xdr:rowOff>133350</xdr:rowOff>
    </xdr:to>
    <mc:AlternateContent xmlns:mc="http://schemas.openxmlformats.org/markup-compatibility/2006" xmlns:a14="http://schemas.microsoft.com/office/drawing/2010/main">
      <mc:Choice Requires="a14">
        <xdr:graphicFrame macro="">
          <xdr:nvGraphicFramePr>
            <xdr:cNvPr id="15" name="Sectors lvl 1">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microsoft.com/office/drawing/2010/slicer">
              <sle:slicer xmlns:sle="http://schemas.microsoft.com/office/drawing/2010/slicer" name="Sectors lvl 1"/>
            </a:graphicData>
          </a:graphic>
        </xdr:graphicFrame>
      </mc:Choice>
      <mc:Fallback>
        <xdr:sp macro="" textlink="">
          <xdr:nvSpPr>
            <xdr:cNvPr id="0" name=""/>
            <xdr:cNvSpPr>
              <a:spLocks noTextEdit="1"/>
            </xdr:cNvSpPr>
          </xdr:nvSpPr>
          <xdr:spPr>
            <a:xfrm>
              <a:off x="9229725" y="6140450"/>
              <a:ext cx="5810250" cy="14382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xdr:col>
      <xdr:colOff>228041</xdr:colOff>
      <xdr:row>18</xdr:row>
      <xdr:rowOff>93894</xdr:rowOff>
    </xdr:from>
    <xdr:to>
      <xdr:col>3</xdr:col>
      <xdr:colOff>77905</xdr:colOff>
      <xdr:row>39</xdr:row>
      <xdr:rowOff>185716</xdr:rowOff>
    </xdr:to>
    <mc:AlternateContent xmlns:mc="http://schemas.openxmlformats.org/markup-compatibility/2006" xmlns:a14="http://schemas.microsoft.com/office/drawing/2010/main">
      <mc:Choice Requires="a14">
        <xdr:graphicFrame macro="">
          <xdr:nvGraphicFramePr>
            <xdr:cNvPr id="6" name="data">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microsoft.com/office/drawing/2010/slicer">
              <sle:slicer xmlns:sle="http://schemas.microsoft.com/office/drawing/2010/slicer" name="data"/>
            </a:graphicData>
          </a:graphic>
        </xdr:graphicFrame>
      </mc:Choice>
      <mc:Fallback>
        <xdr:sp macro="" textlink="">
          <xdr:nvSpPr>
            <xdr:cNvPr id="0" name=""/>
            <xdr:cNvSpPr>
              <a:spLocks noTextEdit="1"/>
            </xdr:cNvSpPr>
          </xdr:nvSpPr>
          <xdr:spPr>
            <a:xfrm>
              <a:off x="837641" y="3551469"/>
              <a:ext cx="1069064" cy="409232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Relationships xmlns="http://schemas.openxmlformats.org/package/2006/relationships"><Relationship Id="rId1" Target="pivotCacheRecords1.xml" Type="http://schemas.openxmlformats.org/officeDocument/2006/relationships/pivotCacheRecords"/></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nna Todorova" refreshedDate="46219.602063773149" createdVersion="6" refreshedVersion="8" minRefreshableVersion="3" recordCount="18120" xr:uid="{00000000-000A-0000-FFFF-FFFF02000000}">
  <cacheSource type="worksheet">
    <worksheetSource name="Dinamica"/>
  </cacheSource>
  <cacheFields count="13">
    <cacheField name="data" numFmtId="166">
      <sharedItems containsSemiMixedTypes="0" containsNonDate="0" containsDate="1" containsString="0" minDate="2015-12-31T00:00:00" maxDate="2026-04-01T00:00:00" count="30">
        <d v="2015-12-31T00:00:00"/>
        <d v="2022-09-30T00:00:00"/>
        <d v="2022-06-30T00:00:00"/>
        <d v="2022-03-31T00:00:00"/>
        <d v="2023-03-31T00:00:00"/>
        <d v="2024-03-31T00:00:00"/>
        <d v="2025-03-31T00:00:00"/>
        <d v="2025-06-30T00:00:00"/>
        <d v="2025-09-30T00:00:00"/>
        <d v="2024-12-31T00:00:00"/>
        <d v="2024-06-30T00:00:00"/>
        <d v="2023-06-30T00:00:00"/>
        <d v="2023-09-30T00:00:00"/>
        <d v="2024-09-30T00:00:00"/>
        <d v="2023-12-31T00:00:00"/>
        <d v="2022-12-31T00:00:00"/>
        <d v="2021-12-31T00:00:00"/>
        <d v="2021-09-30T00:00:00"/>
        <d v="2021-06-30T00:00:00"/>
        <d v="2021-03-31T00:00:00"/>
        <d v="2020-12-31T00:00:00"/>
        <d v="2020-09-30T00:00:00"/>
        <d v="2020-06-30T00:00:00"/>
        <d v="2020-03-31T00:00:00"/>
        <d v="2019-12-31T00:00:00"/>
        <d v="2018-12-31T00:00:00"/>
        <d v="2017-12-31T00:00:00"/>
        <d v="2016-12-31T00:00:00"/>
        <d v="2025-12-31T00:00:00"/>
        <d v="2026-03-31T00:00:00"/>
      </sharedItems>
    </cacheField>
    <cacheField name="Sectors lvl 1" numFmtId="0">
      <sharedItems containsBlank="1" count="9">
        <s v="Economia națională"/>
        <s v="Societăți comerciale nefinanciare"/>
        <s v="Societăți financiare"/>
        <s v="Administrația publică"/>
        <s v="Gospodăriile populației"/>
        <s v="Restul lumii"/>
        <s v="Calcule"/>
        <m u="1"/>
        <s v="Aministrația publică" u="1"/>
      </sharedItems>
    </cacheField>
    <cacheField name="Sectors lvl 2" numFmtId="0">
      <sharedItems/>
    </cacheField>
    <cacheField name="Sectors lvl 3" numFmtId="0">
      <sharedItems/>
    </cacheField>
    <cacheField name="Sector code" numFmtId="0">
      <sharedItems containsBlank="1" count="14">
        <s v="S1"/>
        <s v="S11"/>
        <s v="S12"/>
        <s v="S121+S122"/>
        <s v="S121"/>
        <s v="S122"/>
        <s v="S125"/>
        <s v="S128"/>
        <s v="S13"/>
        <s v="S1415"/>
        <s v="S2"/>
        <s v="S14+S15"/>
        <s v="S"/>
        <m u="1"/>
      </sharedItems>
    </cacheField>
    <cacheField name="Asset/Liability" numFmtId="0">
      <sharedItems containsBlank="1" count="5">
        <s v="Active financiare"/>
        <s v="Pasive"/>
        <s v="valoarea financiară netă"/>
        <s v="Calcule"/>
        <m u="1"/>
      </sharedItems>
    </cacheField>
    <cacheField name="Instrument code" numFmtId="0">
      <sharedItems containsBlank="1" count="27">
        <s v="A"/>
        <s v="F1"/>
        <s v="F11"/>
        <s v="F12"/>
        <s v="F2"/>
        <s v="F21"/>
        <s v="F22"/>
        <s v="F29"/>
        <s v="F3"/>
        <s v="F31"/>
        <s v="F32"/>
        <s v="F4"/>
        <s v="F41"/>
        <s v="F42"/>
        <s v="F5"/>
        <s v="F6"/>
        <s v="F61"/>
        <s v="F62"/>
        <s v="F66"/>
        <s v="F7"/>
        <s v="F8"/>
        <s v="F81"/>
        <s v="F89"/>
        <s v="P"/>
        <s v="N"/>
        <s v="F100"/>
        <m u="1"/>
      </sharedItems>
    </cacheField>
    <cacheField name="Instrument" numFmtId="0">
      <sharedItems containsBlank="1" count="41">
        <s v="Total active"/>
        <s v="Aur monetar și Drepturi Speciale de Tragere"/>
        <s v="Aur monetar"/>
        <s v="DST"/>
        <s v="Numerar și depozite"/>
        <s v="Numerar"/>
        <s v="Depozite transferabile"/>
        <s v="Alte depozite"/>
        <s v="Titluri de natura datoriei"/>
        <s v="Termen scurt"/>
        <s v="Termen lung"/>
        <s v="Împrumuturi"/>
        <s v="Acțiuni și participații ale fondurilor de investiții"/>
        <s v="Sisteme de asigurări, de pensii și scheme de garanții standardizate"/>
        <s v="Provizioane tehnice de asigurări generale "/>
        <s v="Drepturi asupra asigurărilor de viață și a rentelor "/>
        <s v="Provizioane pentru executarea garanțiilor standardizate "/>
        <s v="Derivative financiare"/>
        <s v="Alte conturi de primit / de plătit"/>
        <s v="Credite comerciale și avansuri "/>
        <s v="Alte conturi de primit / de plătit, excluzând creditele comerciale și "/>
        <s v="Total pasive"/>
        <s v="Alte conturi de plătit "/>
        <s v="Alte conturi de plătit, excluzând creditele comerciale și avansuri"/>
        <s v="Valoarea financiară netă"/>
        <s v="obligațiuni externe"/>
        <s v="PIB"/>
        <s v="total obligațiuni"/>
        <s v="active financiare"/>
        <s v="capital propriu"/>
        <s v="datorii"/>
        <s v="obligațiuni externe / PIB"/>
        <s v="total datorii / PIB"/>
        <s v="obligațiuni externe / total obligațiuni"/>
        <s v="obligațiuni /  active financiare"/>
        <s v="total datorii / capitalul propriu"/>
        <m u="1"/>
        <s v="Credite" u="1"/>
        <s v="Alte conturi de primit" u="1"/>
        <s v="Alte conturi de primit, excluzând creditele comerciale și " u="1"/>
        <s v="datorii / capitalul propriu" u="1"/>
      </sharedItems>
    </cacheField>
    <cacheField name="Value" numFmtId="0">
      <sharedItems containsSemiMixedTypes="0" containsString="0" containsNumber="1" minValue="-326008.03362505976" maxValue="1081971.8832666108"/>
    </cacheField>
    <cacheField name="Value_v" numFmtId="0">
      <sharedItems containsSemiMixedTypes="0" containsString="0" containsNumber="1" minValue="-1081971.8832666108" maxValue="960769.51143291395"/>
    </cacheField>
    <cacheField name="PIB" numFmtId="0">
      <sharedItems containsSemiMixedTypes="0" containsString="0" containsNumber="1" containsInteger="1" minValue="146740" maxValue="357978"/>
    </cacheField>
    <cacheField name="Instrument/PIB" numFmtId="0">
      <sharedItems containsSemiMixedTypes="0" containsString="0" containsNumber="1" minValue="-107.32296649837248" maxValue="314.55200202802672"/>
    </cacheField>
    <cacheField name="Instrument_v/PIB" numFmtId="0">
      <sharedItems containsSemiMixedTypes="0" containsString="0" containsNumber="1" minValue="-314.55200202802672" maxValue="279.13938423367466"/>
    </cacheField>
  </cacheFields>
  <extLst>
    <ext xmlns:x14="http://schemas.microsoft.com/office/spreadsheetml/2009/9/main" uri="{725AE2AE-9491-48be-B2B4-4EB974FC3084}">
      <x14:pivotCacheDefinition pivotCacheId="188951962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120">
  <r>
    <x v="0"/>
    <x v="0"/>
    <s v="Economia națională"/>
    <s v="Economia națională"/>
    <x v="0"/>
    <x v="0"/>
    <x v="0"/>
    <x v="0"/>
    <n v="408144.15769491892"/>
    <n v="408144.15769491892"/>
    <n v="146740"/>
    <n v="278.14103700076254"/>
    <n v="278.14103700076254"/>
  </r>
  <r>
    <x v="0"/>
    <x v="0"/>
    <s v="Economia națională"/>
    <s v="Economia națională"/>
    <x v="0"/>
    <x v="0"/>
    <x v="1"/>
    <x v="1"/>
    <n v="397.75458208000003"/>
    <n v="397.75458208000003"/>
    <n v="146740"/>
    <n v="0.27106077557584846"/>
    <n v="0.27106077557584846"/>
  </r>
  <r>
    <x v="0"/>
    <x v="0"/>
    <s v="Economia națională"/>
    <s v="Economia națională"/>
    <x v="0"/>
    <x v="0"/>
    <x v="2"/>
    <x v="2"/>
    <n v="50.031758979999999"/>
    <n v="50.031758979999999"/>
    <n v="146740"/>
    <n v="3.4095515183317431E-2"/>
    <n v="3.4095515183317431E-2"/>
  </r>
  <r>
    <x v="0"/>
    <x v="0"/>
    <s v="Economia națională"/>
    <s v="Economia națională"/>
    <x v="0"/>
    <x v="0"/>
    <x v="3"/>
    <x v="3"/>
    <n v="347.72282310000003"/>
    <n v="347.72282310000003"/>
    <n v="146740"/>
    <n v="0.23696526039253102"/>
    <n v="0.23696526039253102"/>
  </r>
  <r>
    <x v="0"/>
    <x v="0"/>
    <s v="Economia națională"/>
    <s v="Economia națională"/>
    <x v="0"/>
    <x v="0"/>
    <x v="4"/>
    <x v="4"/>
    <n v="146767.9641936936"/>
    <n v="146767.9641936936"/>
    <n v="146740"/>
    <n v="100.01905696721659"/>
    <n v="100.01905696721659"/>
  </r>
  <r>
    <x v="0"/>
    <x v="0"/>
    <s v="Economia națională"/>
    <s v="Economia națională"/>
    <x v="0"/>
    <x v="0"/>
    <x v="5"/>
    <x v="5"/>
    <n v="57071.681652447696"/>
    <n v="57071.681652447696"/>
    <n v="146740"/>
    <n v="38.893063685735108"/>
    <n v="38.893063685735108"/>
  </r>
  <r>
    <x v="0"/>
    <x v="0"/>
    <s v="Economia națională"/>
    <s v="Economia națională"/>
    <x v="0"/>
    <x v="0"/>
    <x v="6"/>
    <x v="6"/>
    <n v="39072.928061662809"/>
    <n v="39072.928061662809"/>
    <n v="146740"/>
    <n v="26.627319109760673"/>
    <n v="26.627319109760673"/>
  </r>
  <r>
    <x v="0"/>
    <x v="0"/>
    <s v="Economia națională"/>
    <s v="Economia națională"/>
    <x v="0"/>
    <x v="0"/>
    <x v="7"/>
    <x v="7"/>
    <n v="50623.354479583097"/>
    <n v="50623.354479583097"/>
    <n v="146740"/>
    <n v="34.498674171720793"/>
    <n v="34.498674171720793"/>
  </r>
  <r>
    <x v="0"/>
    <x v="0"/>
    <s v="Economia națională"/>
    <s v="Economia națională"/>
    <x v="0"/>
    <x v="0"/>
    <x v="8"/>
    <x v="8"/>
    <n v="27225.906311269999"/>
    <n v="27225.906311269999"/>
    <n v="146740"/>
    <n v="18.553841018992774"/>
    <n v="18.553841018992774"/>
  </r>
  <r>
    <x v="0"/>
    <x v="0"/>
    <s v="Economia națională"/>
    <s v="Economia națională"/>
    <x v="0"/>
    <x v="0"/>
    <x v="9"/>
    <x v="9"/>
    <n v="7640.505603290163"/>
    <n v="7640.505603290163"/>
    <n v="146740"/>
    <n v="5.2068322224956818"/>
    <n v="5.2068322224956818"/>
  </r>
  <r>
    <x v="0"/>
    <x v="0"/>
    <s v="Economia națională"/>
    <s v="Economia națională"/>
    <x v="0"/>
    <x v="0"/>
    <x v="10"/>
    <x v="10"/>
    <n v="19585.400707979836"/>
    <n v="19585.400707979836"/>
    <n v="146740"/>
    <n v="13.347008796497095"/>
    <n v="13.347008796497095"/>
  </r>
  <r>
    <x v="0"/>
    <x v="0"/>
    <s v="Economia națională"/>
    <s v="Economia națională"/>
    <x v="0"/>
    <x v="0"/>
    <x v="11"/>
    <x v="11"/>
    <n v="67588.277601109803"/>
    <n v="67588.277601109803"/>
    <n v="146740"/>
    <n v="46.059886602909771"/>
    <n v="46.059886602909771"/>
  </r>
  <r>
    <x v="0"/>
    <x v="0"/>
    <s v="Economia națională"/>
    <s v="Economia națională"/>
    <x v="0"/>
    <x v="0"/>
    <x v="12"/>
    <x v="9"/>
    <n v="21835.363345975697"/>
    <n v="21835.363345975697"/>
    <n v="146740"/>
    <n v="14.880307582101471"/>
    <n v="14.880307582101471"/>
  </r>
  <r>
    <x v="0"/>
    <x v="0"/>
    <s v="Economia națională"/>
    <s v="Economia națională"/>
    <x v="0"/>
    <x v="0"/>
    <x v="13"/>
    <x v="10"/>
    <n v="45752.914255134106"/>
    <n v="45752.914255134106"/>
    <n v="146740"/>
    <n v="31.179579020808308"/>
    <n v="31.179579020808308"/>
  </r>
  <r>
    <x v="0"/>
    <x v="0"/>
    <s v="Economia națională"/>
    <s v="Economia națională"/>
    <x v="0"/>
    <x v="0"/>
    <x v="14"/>
    <x v="12"/>
    <n v="111349.15067631123"/>
    <n v="111349.15067631123"/>
    <n v="146740"/>
    <n v="75.881934493874354"/>
    <n v="75.881934493874354"/>
  </r>
  <r>
    <x v="0"/>
    <x v="0"/>
    <s v="Economia națională"/>
    <s v="Economia națională"/>
    <x v="0"/>
    <x v="0"/>
    <x v="15"/>
    <x v="13"/>
    <n v="1510.1630200099999"/>
    <n v="1510.1630200099999"/>
    <n v="146740"/>
    <n v="1.0291420335355048"/>
    <n v="1.0291420335355048"/>
  </r>
  <r>
    <x v="0"/>
    <x v="0"/>
    <s v="Economia națională"/>
    <s v="Economia națională"/>
    <x v="0"/>
    <x v="0"/>
    <x v="16"/>
    <x v="14"/>
    <n v="1108.9281279699999"/>
    <n v="1108.9281279699999"/>
    <n v="146740"/>
    <n v="0.75570950522693192"/>
    <n v="0.75570950522693192"/>
  </r>
  <r>
    <x v="0"/>
    <x v="0"/>
    <s v="Economia națională"/>
    <s v="Economia națională"/>
    <x v="0"/>
    <x v="0"/>
    <x v="17"/>
    <x v="15"/>
    <n v="401.23489203999998"/>
    <n v="401.23489203999998"/>
    <n v="146740"/>
    <n v="0.27343252830857301"/>
    <n v="0.27343252830857301"/>
  </r>
  <r>
    <x v="0"/>
    <x v="0"/>
    <s v="Economia națională"/>
    <s v="Economia națională"/>
    <x v="0"/>
    <x v="0"/>
    <x v="18"/>
    <x v="16"/>
    <n v="0"/>
    <n v="0"/>
    <n v="146740"/>
    <n v="0"/>
    <n v="0"/>
  </r>
  <r>
    <x v="0"/>
    <x v="0"/>
    <s v="Economia națională"/>
    <s v="Economia națională"/>
    <x v="0"/>
    <x v="0"/>
    <x v="19"/>
    <x v="17"/>
    <n v="11.5971075"/>
    <n v="11.5971075"/>
    <n v="146740"/>
    <n v="7.9031671664167909E-3"/>
    <n v="7.9031671664167909E-3"/>
  </r>
  <r>
    <x v="0"/>
    <x v="0"/>
    <s v="Economia națională"/>
    <s v="Economia națională"/>
    <x v="0"/>
    <x v="0"/>
    <x v="20"/>
    <x v="18"/>
    <n v="53293.344202944303"/>
    <n v="53293.344202944303"/>
    <n v="146740"/>
    <n v="36.318211941491278"/>
    <n v="36.318211941491278"/>
  </r>
  <r>
    <x v="0"/>
    <x v="0"/>
    <s v="Economia națională"/>
    <s v="Economia națională"/>
    <x v="0"/>
    <x v="0"/>
    <x v="21"/>
    <x v="19"/>
    <n v="13184.748028274036"/>
    <n v="13184.748028274036"/>
    <n v="146740"/>
    <n v="8.9851083741815696"/>
    <n v="8.9851083741815696"/>
  </r>
  <r>
    <x v="0"/>
    <x v="0"/>
    <s v="Economia națională"/>
    <s v="Economia națională"/>
    <x v="0"/>
    <x v="0"/>
    <x v="22"/>
    <x v="20"/>
    <n v="40108.596174670267"/>
    <n v="40108.596174670267"/>
    <n v="146740"/>
    <n v="27.333103567309706"/>
    <n v="27.333103567309706"/>
  </r>
  <r>
    <x v="0"/>
    <x v="0"/>
    <s v="Economia națională"/>
    <s v="Economia națională"/>
    <x v="0"/>
    <x v="1"/>
    <x v="23"/>
    <x v="21"/>
    <n v="437283.89816963387"/>
    <n v="-437283.89816963387"/>
    <n v="146740"/>
    <n v="297.99911283197076"/>
    <n v="-297.99911283197076"/>
  </r>
  <r>
    <x v="0"/>
    <x v="0"/>
    <s v="Economia națională"/>
    <s v="Economia națională"/>
    <x v="0"/>
    <x v="1"/>
    <x v="1"/>
    <x v="1"/>
    <n v="3209.250125"/>
    <n v="-3209.250125"/>
    <n v="146740"/>
    <n v="2.1870315694425515"/>
    <n v="-2.1870315694425515"/>
  </r>
  <r>
    <x v="0"/>
    <x v="0"/>
    <s v="Economia națională"/>
    <s v="Economia națională"/>
    <x v="0"/>
    <x v="1"/>
    <x v="2"/>
    <x v="2"/>
    <n v="0"/>
    <n v="0"/>
    <n v="146740"/>
    <n v="0"/>
    <n v="0"/>
  </r>
  <r>
    <x v="0"/>
    <x v="0"/>
    <s v="Economia națională"/>
    <s v="Economia națională"/>
    <x v="0"/>
    <x v="1"/>
    <x v="3"/>
    <x v="3"/>
    <n v="3209.250125"/>
    <n v="-3209.250125"/>
    <n v="146740"/>
    <n v="2.1870315694425515"/>
    <n v="-2.1870315694425515"/>
  </r>
  <r>
    <x v="0"/>
    <x v="0"/>
    <s v="Economia națională"/>
    <s v="Economia națională"/>
    <x v="0"/>
    <x v="1"/>
    <x v="4"/>
    <x v="4"/>
    <n v="84457.254216605303"/>
    <n v="-84457.254216605303"/>
    <n v="146740"/>
    <n v="57.555713654494546"/>
    <n v="-57.555713654494546"/>
  </r>
  <r>
    <x v="0"/>
    <x v="0"/>
    <s v="Economia națională"/>
    <s v="Economia națională"/>
    <x v="0"/>
    <x v="1"/>
    <x v="5"/>
    <x v="5"/>
    <n v="17044.068329999998"/>
    <n v="-17044.068329999998"/>
    <n v="146740"/>
    <n v="11.615148105492706"/>
    <n v="-11.615148105492706"/>
  </r>
  <r>
    <x v="0"/>
    <x v="0"/>
    <s v="Economia națională"/>
    <s v="Economia națională"/>
    <x v="0"/>
    <x v="1"/>
    <x v="6"/>
    <x v="6"/>
    <n v="31882.3887339674"/>
    <n v="-31882.3887339674"/>
    <n v="146740"/>
    <n v="21.727128754237018"/>
    <n v="-21.727128754237018"/>
  </r>
  <r>
    <x v="0"/>
    <x v="0"/>
    <s v="Economia națională"/>
    <s v="Economia națională"/>
    <x v="0"/>
    <x v="1"/>
    <x v="7"/>
    <x v="7"/>
    <n v="35530.797152637897"/>
    <n v="-35530.797152637897"/>
    <n v="146740"/>
    <n v="24.213436794764821"/>
    <n v="-24.213436794764821"/>
  </r>
  <r>
    <x v="0"/>
    <x v="0"/>
    <s v="Economia națională"/>
    <s v="Economia națională"/>
    <x v="0"/>
    <x v="1"/>
    <x v="8"/>
    <x v="8"/>
    <n v="20872.924936438998"/>
    <n v="-20872.924936438998"/>
    <n v="146740"/>
    <n v="14.22442751563241"/>
    <n v="-14.22442751563241"/>
  </r>
  <r>
    <x v="0"/>
    <x v="0"/>
    <s v="Economia națională"/>
    <s v="Economia națională"/>
    <x v="0"/>
    <x v="1"/>
    <x v="9"/>
    <x v="9"/>
    <n v="7641.8816982901626"/>
    <n v="-7641.8816982901626"/>
    <n v="146740"/>
    <n v="5.2077700001977396"/>
    <n v="-5.2077700001977396"/>
  </r>
  <r>
    <x v="0"/>
    <x v="0"/>
    <s v="Economia națională"/>
    <s v="Economia națională"/>
    <x v="0"/>
    <x v="1"/>
    <x v="10"/>
    <x v="10"/>
    <n v="13231.043238148835"/>
    <n v="-13231.043238148835"/>
    <n v="146740"/>
    <n v="9.0166575154346695"/>
    <n v="-9.0166575154346695"/>
  </r>
  <r>
    <x v="0"/>
    <x v="0"/>
    <s v="Economia națională"/>
    <s v="Economia națională"/>
    <x v="0"/>
    <x v="1"/>
    <x v="11"/>
    <x v="11"/>
    <n v="139541.39915132441"/>
    <n v="-139541.39915132441"/>
    <n v="146740"/>
    <n v="95.094315899771303"/>
    <n v="-95.094315899771303"/>
  </r>
  <r>
    <x v="0"/>
    <x v="0"/>
    <s v="Economia națională"/>
    <s v="Economia națională"/>
    <x v="0"/>
    <x v="1"/>
    <x v="12"/>
    <x v="9"/>
    <n v="22517.033075213611"/>
    <n v="-22517.033075213611"/>
    <n v="146740"/>
    <n v="15.344850126218898"/>
    <n v="-15.344850126218898"/>
  </r>
  <r>
    <x v="0"/>
    <x v="0"/>
    <s v="Economia națională"/>
    <s v="Economia națională"/>
    <x v="0"/>
    <x v="1"/>
    <x v="13"/>
    <x v="10"/>
    <n v="117024.36607611079"/>
    <n v="-117024.36607611079"/>
    <n v="146740"/>
    <n v="79.749465773552402"/>
    <n v="-79.749465773552402"/>
  </r>
  <r>
    <x v="0"/>
    <x v="0"/>
    <s v="Economia națională"/>
    <s v="Economia națională"/>
    <x v="0"/>
    <x v="1"/>
    <x v="14"/>
    <x v="12"/>
    <n v="144250.52260979102"/>
    <n v="-144250.52260979102"/>
    <n v="146740"/>
    <n v="98.303477313473508"/>
    <n v="-98.303477313473508"/>
  </r>
  <r>
    <x v="0"/>
    <x v="0"/>
    <s v="Economia națională"/>
    <s v="Economia națională"/>
    <x v="0"/>
    <x v="1"/>
    <x v="15"/>
    <x v="13"/>
    <n v="1391.83865726"/>
    <n v="-1391.83865726"/>
    <n v="146740"/>
    <n v="0.94850664935259632"/>
    <n v="-0.94850664935259632"/>
  </r>
  <r>
    <x v="0"/>
    <x v="0"/>
    <s v="Economia națională"/>
    <s v="Economia națională"/>
    <x v="0"/>
    <x v="1"/>
    <x v="16"/>
    <x v="14"/>
    <n v="990.60376522000001"/>
    <n v="-990.60376522000001"/>
    <n v="146740"/>
    <n v="0.67507412104402353"/>
    <n v="-0.67507412104402353"/>
  </r>
  <r>
    <x v="0"/>
    <x v="0"/>
    <s v="Economia națională"/>
    <s v="Economia națională"/>
    <x v="0"/>
    <x v="1"/>
    <x v="17"/>
    <x v="15"/>
    <n v="401.23489203999998"/>
    <n v="-401.23489203999998"/>
    <n v="146740"/>
    <n v="0.27343252830857301"/>
    <n v="-0.27343252830857301"/>
  </r>
  <r>
    <x v="0"/>
    <x v="0"/>
    <s v="Economia națională"/>
    <s v="Economia națională"/>
    <x v="0"/>
    <x v="1"/>
    <x v="18"/>
    <x v="16"/>
    <n v="0"/>
    <n v="0"/>
    <n v="146740"/>
    <n v="0"/>
    <n v="0"/>
  </r>
  <r>
    <x v="0"/>
    <x v="0"/>
    <s v="Economia națională"/>
    <s v="Economia națională"/>
    <x v="0"/>
    <x v="1"/>
    <x v="19"/>
    <x v="17"/>
    <n v="11.5971075"/>
    <n v="-11.5971075"/>
    <n v="146740"/>
    <n v="7.9031671664167909E-3"/>
    <n v="-7.9031671664167909E-3"/>
  </r>
  <r>
    <x v="0"/>
    <x v="0"/>
    <s v="Economia națională"/>
    <s v="Economia națională"/>
    <x v="0"/>
    <x v="1"/>
    <x v="20"/>
    <x v="22"/>
    <n v="43549.111365714096"/>
    <n v="-43549.111365714096"/>
    <n v="146740"/>
    <n v="29.677737062637384"/>
    <n v="-29.677737062637384"/>
  </r>
  <r>
    <x v="0"/>
    <x v="0"/>
    <s v="Economia națională"/>
    <s v="Economia națională"/>
    <x v="0"/>
    <x v="1"/>
    <x v="21"/>
    <x v="19"/>
    <n v="19298.555605534035"/>
    <n v="-19298.555605534035"/>
    <n v="146740"/>
    <n v="13.151530329517538"/>
    <n v="-13.151530329517538"/>
  </r>
  <r>
    <x v="0"/>
    <x v="0"/>
    <s v="Economia națională"/>
    <s v="Economia națională"/>
    <x v="0"/>
    <x v="1"/>
    <x v="22"/>
    <x v="23"/>
    <n v="24250.555760180057"/>
    <n v="-24250.555760180057"/>
    <n v="146740"/>
    <n v="16.526206733119846"/>
    <n v="-16.526206733119846"/>
  </r>
  <r>
    <x v="0"/>
    <x v="0"/>
    <s v="Economia națională"/>
    <s v="Economia națională"/>
    <x v="0"/>
    <x v="2"/>
    <x v="24"/>
    <x v="24"/>
    <n v="-29139.740474714956"/>
    <n v="-29139.740474714956"/>
    <n v="146740"/>
    <n v="-19.858075831208229"/>
    <n v="-19.858075831208229"/>
  </r>
  <r>
    <x v="0"/>
    <x v="1"/>
    <s v="Societăți comerciale nefinanciare"/>
    <s v="Societăți comerciale nefinanciare"/>
    <x v="1"/>
    <x v="0"/>
    <x v="0"/>
    <x v="0"/>
    <n v="56807.405979709605"/>
    <n v="56807.405979709605"/>
    <n v="146740"/>
    <n v="38.712965776004907"/>
    <n v="38.712965776004907"/>
  </r>
  <r>
    <x v="0"/>
    <x v="1"/>
    <s v="Societăți comerciale nefinanciare"/>
    <s v="Societăți comerciale nefinanciare"/>
    <x v="1"/>
    <x v="0"/>
    <x v="1"/>
    <x v="1"/>
    <n v="0"/>
    <n v="0"/>
    <n v="146740"/>
    <n v="0"/>
    <n v="0"/>
  </r>
  <r>
    <x v="0"/>
    <x v="1"/>
    <s v="Societăți comerciale nefinanciare"/>
    <s v="Societăți comerciale nefinanciare"/>
    <x v="1"/>
    <x v="0"/>
    <x v="2"/>
    <x v="2"/>
    <n v="0"/>
    <n v="0"/>
    <n v="146740"/>
    <n v="0"/>
    <n v="0"/>
  </r>
  <r>
    <x v="0"/>
    <x v="1"/>
    <s v="Societăți comerciale nefinanciare"/>
    <s v="Societăți comerciale nefinanciare"/>
    <x v="1"/>
    <x v="0"/>
    <x v="3"/>
    <x v="3"/>
    <n v="0"/>
    <n v="0"/>
    <n v="146740"/>
    <n v="0"/>
    <n v="0"/>
  </r>
  <r>
    <x v="0"/>
    <x v="1"/>
    <s v="Societăți comerciale nefinanciare"/>
    <s v="Societăți comerciale nefinanciare"/>
    <x v="1"/>
    <x v="0"/>
    <x v="4"/>
    <x v="4"/>
    <n v="16308.795014292309"/>
    <n v="16308.795014292309"/>
    <n v="146740"/>
    <n v="11.114075926327047"/>
    <n v="11.114075926327047"/>
  </r>
  <r>
    <x v="0"/>
    <x v="1"/>
    <s v="Societăți comerciale nefinanciare"/>
    <s v="Societăți comerciale nefinanciare"/>
    <x v="1"/>
    <x v="0"/>
    <x v="5"/>
    <x v="5"/>
    <n v="4089.3143787159024"/>
    <n v="4089.3143787159024"/>
    <n v="146740"/>
    <n v="2.7867755068256117"/>
    <n v="2.7867755068256117"/>
  </r>
  <r>
    <x v="0"/>
    <x v="1"/>
    <s v="Societăți comerciale nefinanciare"/>
    <s v="Societăți comerciale nefinanciare"/>
    <x v="1"/>
    <x v="0"/>
    <x v="6"/>
    <x v="6"/>
    <n v="9815.8193536769068"/>
    <n v="9815.8193536769068"/>
    <n v="146740"/>
    <n v="6.6892594750421877"/>
    <n v="6.6892594750421877"/>
  </r>
  <r>
    <x v="0"/>
    <x v="1"/>
    <s v="Societăți comerciale nefinanciare"/>
    <s v="Societăți comerciale nefinanciare"/>
    <x v="1"/>
    <x v="0"/>
    <x v="7"/>
    <x v="7"/>
    <n v="2403.6612818995"/>
    <n v="2403.6612818995"/>
    <n v="146740"/>
    <n v="1.6380409444592476"/>
    <n v="1.6380409444592476"/>
  </r>
  <r>
    <x v="0"/>
    <x v="1"/>
    <s v="Societăți comerciale nefinanciare"/>
    <s v="Societăți comerciale nefinanciare"/>
    <x v="1"/>
    <x v="0"/>
    <x v="8"/>
    <x v="8"/>
    <n v="134.43963341000017"/>
    <n v="134.43963341000017"/>
    <n v="146740"/>
    <n v="9.1617577627095659E-2"/>
    <n v="9.1617577627095659E-2"/>
  </r>
  <r>
    <x v="0"/>
    <x v="1"/>
    <s v="Societăți comerciale nefinanciare"/>
    <s v="Societăți comerciale nefinanciare"/>
    <x v="1"/>
    <x v="0"/>
    <x v="9"/>
    <x v="9"/>
    <n v="134.43963341000017"/>
    <n v="134.43963341000017"/>
    <n v="146740"/>
    <n v="9.1617577627095659E-2"/>
    <n v="9.1617577627095659E-2"/>
  </r>
  <r>
    <x v="0"/>
    <x v="1"/>
    <s v="Societăți comerciale nefinanciare"/>
    <s v="Societăți comerciale nefinanciare"/>
    <x v="1"/>
    <x v="0"/>
    <x v="10"/>
    <x v="10"/>
    <n v="0"/>
    <n v="0"/>
    <n v="146740"/>
    <n v="0"/>
    <n v="0"/>
  </r>
  <r>
    <x v="0"/>
    <x v="1"/>
    <s v="Societăți comerciale nefinanciare"/>
    <s v="Societăți comerciale nefinanciare"/>
    <x v="1"/>
    <x v="0"/>
    <x v="11"/>
    <x v="11"/>
    <n v="2956.2380160000002"/>
    <n v="2956.2380160000002"/>
    <n v="146740"/>
    <n v="2.014609524328745"/>
    <n v="2.014609524328745"/>
  </r>
  <r>
    <x v="0"/>
    <x v="1"/>
    <s v="Societăți comerciale nefinanciare"/>
    <s v="Societăți comerciale nefinanciare"/>
    <x v="1"/>
    <x v="0"/>
    <x v="12"/>
    <x v="9"/>
    <n v="121.99737054441107"/>
    <n v="121.99737054441107"/>
    <n v="146740"/>
    <n v="8.3138456143117809E-2"/>
    <n v="8.3138456143117809E-2"/>
  </r>
  <r>
    <x v="0"/>
    <x v="1"/>
    <s v="Societăți comerciale nefinanciare"/>
    <s v="Societăți comerciale nefinanciare"/>
    <x v="1"/>
    <x v="0"/>
    <x v="13"/>
    <x v="10"/>
    <n v="2834.2406454555889"/>
    <n v="2834.2406454555889"/>
    <n v="146740"/>
    <n v="1.9314710681856269"/>
    <n v="1.9314710681856269"/>
  </r>
  <r>
    <x v="0"/>
    <x v="1"/>
    <s v="Societăți comerciale nefinanciare"/>
    <s v="Societăți comerciale nefinanciare"/>
    <x v="1"/>
    <x v="0"/>
    <x v="14"/>
    <x v="12"/>
    <n v="14802.004286873422"/>
    <n v="14802.004286873422"/>
    <n v="146740"/>
    <n v="10.087232034123907"/>
    <n v="10.087232034123907"/>
  </r>
  <r>
    <x v="0"/>
    <x v="1"/>
    <s v="Societăți comerciale nefinanciare"/>
    <s v="Societăți comerciale nefinanciare"/>
    <x v="1"/>
    <x v="0"/>
    <x v="15"/>
    <x v="13"/>
    <n v="241.48970032114801"/>
    <n v="241.48970032114801"/>
    <n v="146740"/>
    <n v="0.16456978350902821"/>
    <n v="0.16456978350902821"/>
  </r>
  <r>
    <x v="0"/>
    <x v="1"/>
    <s v="Societăți comerciale nefinanciare"/>
    <s v="Societăți comerciale nefinanciare"/>
    <x v="1"/>
    <x v="0"/>
    <x v="16"/>
    <x v="14"/>
    <n v="241.48970032114801"/>
    <n v="241.48970032114801"/>
    <n v="146740"/>
    <n v="0.16456978350902821"/>
    <n v="0.16456978350902821"/>
  </r>
  <r>
    <x v="0"/>
    <x v="1"/>
    <s v="Societăți comerciale nefinanciare"/>
    <s v="Societăți comerciale nefinanciare"/>
    <x v="1"/>
    <x v="0"/>
    <x v="17"/>
    <x v="15"/>
    <n v="0"/>
    <n v="0"/>
    <n v="146740"/>
    <n v="0"/>
    <n v="0"/>
  </r>
  <r>
    <x v="0"/>
    <x v="1"/>
    <s v="Societăți comerciale nefinanciare"/>
    <s v="Societăți comerciale nefinanciare"/>
    <x v="1"/>
    <x v="0"/>
    <x v="18"/>
    <x v="16"/>
    <n v="0"/>
    <n v="0"/>
    <n v="146740"/>
    <n v="0"/>
    <n v="0"/>
  </r>
  <r>
    <x v="0"/>
    <x v="1"/>
    <s v="Societăți comerciale nefinanciare"/>
    <s v="Societăți comerciale nefinanciare"/>
    <x v="1"/>
    <x v="0"/>
    <x v="19"/>
    <x v="17"/>
    <n v="0"/>
    <n v="0"/>
    <n v="146740"/>
    <n v="0"/>
    <n v="0"/>
  </r>
  <r>
    <x v="0"/>
    <x v="1"/>
    <s v="Societăți comerciale nefinanciare"/>
    <s v="Societăți comerciale nefinanciare"/>
    <x v="1"/>
    <x v="0"/>
    <x v="20"/>
    <x v="18"/>
    <n v="22364.439328812732"/>
    <n v="22364.439328812732"/>
    <n v="146740"/>
    <n v="15.240860930089092"/>
    <n v="15.240860930089092"/>
  </r>
  <r>
    <x v="0"/>
    <x v="1"/>
    <s v="Societăți comerciale nefinanciare"/>
    <s v="Societăți comerciale nefinanciare"/>
    <x v="1"/>
    <x v="0"/>
    <x v="21"/>
    <x v="19"/>
    <n v="12662.883178525357"/>
    <n v="12662.883178525357"/>
    <n v="146740"/>
    <n v="8.6294692507328303"/>
    <n v="8.6294692507328303"/>
  </r>
  <r>
    <x v="0"/>
    <x v="1"/>
    <s v="Societăți comerciale nefinanciare"/>
    <s v="Societăți comerciale nefinanciare"/>
    <x v="1"/>
    <x v="0"/>
    <x v="22"/>
    <x v="20"/>
    <n v="9701.5561502873752"/>
    <n v="9701.5561502873752"/>
    <n v="146740"/>
    <n v="6.6113916793562595"/>
    <n v="6.6113916793562595"/>
  </r>
  <r>
    <x v="0"/>
    <x v="1"/>
    <s v="Societăți comerciale nefinanciare"/>
    <s v="Societăți comerciale nefinanciare"/>
    <x v="1"/>
    <x v="1"/>
    <x v="23"/>
    <x v="21"/>
    <n v="214293.12701942137"/>
    <n v="-214293.12701942137"/>
    <n v="146740"/>
    <n v="146.03593227437739"/>
    <n v="-146.03593227437739"/>
  </r>
  <r>
    <x v="0"/>
    <x v="1"/>
    <s v="Societăți comerciale nefinanciare"/>
    <s v="Societăți comerciale nefinanciare"/>
    <x v="1"/>
    <x v="1"/>
    <x v="1"/>
    <x v="1"/>
    <n v="0"/>
    <n v="0"/>
    <n v="146740"/>
    <n v="0"/>
    <n v="0"/>
  </r>
  <r>
    <x v="0"/>
    <x v="1"/>
    <s v="Societăți comerciale nefinanciare"/>
    <s v="Societăți comerciale nefinanciare"/>
    <x v="1"/>
    <x v="1"/>
    <x v="2"/>
    <x v="2"/>
    <n v="0"/>
    <n v="0"/>
    <n v="146740"/>
    <n v="0"/>
    <n v="0"/>
  </r>
  <r>
    <x v="0"/>
    <x v="1"/>
    <s v="Societăți comerciale nefinanciare"/>
    <s v="Societăți comerciale nefinanciare"/>
    <x v="1"/>
    <x v="1"/>
    <x v="3"/>
    <x v="3"/>
    <n v="0"/>
    <n v="0"/>
    <n v="146740"/>
    <n v="0"/>
    <n v="0"/>
  </r>
  <r>
    <x v="0"/>
    <x v="1"/>
    <s v="Societăți comerciale nefinanciare"/>
    <s v="Societăți comerciale nefinanciare"/>
    <x v="1"/>
    <x v="1"/>
    <x v="4"/>
    <x v="4"/>
    <n v="0"/>
    <n v="0"/>
    <n v="146740"/>
    <n v="0"/>
    <n v="0"/>
  </r>
  <r>
    <x v="0"/>
    <x v="1"/>
    <s v="Societăți comerciale nefinanciare"/>
    <s v="Societăți comerciale nefinanciare"/>
    <x v="1"/>
    <x v="1"/>
    <x v="5"/>
    <x v="5"/>
    <n v="0"/>
    <n v="0"/>
    <n v="146740"/>
    <n v="0"/>
    <n v="0"/>
  </r>
  <r>
    <x v="0"/>
    <x v="1"/>
    <s v="Societăți comerciale nefinanciare"/>
    <s v="Societăți comerciale nefinanciare"/>
    <x v="1"/>
    <x v="1"/>
    <x v="6"/>
    <x v="6"/>
    <n v="0"/>
    <n v="0"/>
    <n v="146740"/>
    <n v="0"/>
    <n v="0"/>
  </r>
  <r>
    <x v="0"/>
    <x v="1"/>
    <s v="Societăți comerciale nefinanciare"/>
    <s v="Societăți comerciale nefinanciare"/>
    <x v="1"/>
    <x v="1"/>
    <x v="7"/>
    <x v="7"/>
    <n v="0"/>
    <n v="0"/>
    <n v="146740"/>
    <n v="0"/>
    <n v="0"/>
  </r>
  <r>
    <x v="0"/>
    <x v="1"/>
    <s v="Societăți comerciale nefinanciare"/>
    <s v="Societăți comerciale nefinanciare"/>
    <x v="1"/>
    <x v="1"/>
    <x v="8"/>
    <x v="8"/>
    <n v="11969.66748"/>
    <n v="-11969.66748"/>
    <n v="146740"/>
    <n v="8.1570583889873252"/>
    <n v="-8.1570583889873252"/>
  </r>
  <r>
    <x v="0"/>
    <x v="1"/>
    <s v="Societăți comerciale nefinanciare"/>
    <s v="Societăți comerciale nefinanciare"/>
    <x v="1"/>
    <x v="1"/>
    <x v="9"/>
    <x v="9"/>
    <n v="0"/>
    <n v="0"/>
    <n v="146740"/>
    <n v="0"/>
    <n v="0"/>
  </r>
  <r>
    <x v="0"/>
    <x v="1"/>
    <s v="Societăți comerciale nefinanciare"/>
    <s v="Societăți comerciale nefinanciare"/>
    <x v="1"/>
    <x v="1"/>
    <x v="10"/>
    <x v="10"/>
    <n v="11969.66748"/>
    <n v="-11969.66748"/>
    <n v="146740"/>
    <n v="8.1570583889873252"/>
    <n v="-8.1570583889873252"/>
  </r>
  <r>
    <x v="0"/>
    <x v="1"/>
    <s v="Societăți comerciale nefinanciare"/>
    <s v="Societăți comerciale nefinanciare"/>
    <x v="1"/>
    <x v="1"/>
    <x v="11"/>
    <x v="11"/>
    <n v="76372.979252548728"/>
    <n v="-76372.979252548728"/>
    <n v="146740"/>
    <n v="52.046462622699153"/>
    <n v="-52.046462622699153"/>
  </r>
  <r>
    <x v="0"/>
    <x v="1"/>
    <s v="Societăți comerciale nefinanciare"/>
    <s v="Societăți comerciale nefinanciare"/>
    <x v="1"/>
    <x v="1"/>
    <x v="12"/>
    <x v="9"/>
    <n v="5641.1690380549162"/>
    <n v="-5641.1690380549162"/>
    <n v="146740"/>
    <n v="3.8443294521295601"/>
    <n v="-3.8443294521295601"/>
  </r>
  <r>
    <x v="0"/>
    <x v="1"/>
    <s v="Societăți comerciale nefinanciare"/>
    <s v="Societăți comerciale nefinanciare"/>
    <x v="1"/>
    <x v="1"/>
    <x v="13"/>
    <x v="10"/>
    <n v="70731.810214493817"/>
    <n v="-70731.810214493817"/>
    <n v="146740"/>
    <n v="48.202133170569589"/>
    <n v="-48.202133170569589"/>
  </r>
  <r>
    <x v="0"/>
    <x v="1"/>
    <s v="Societăți comerciale nefinanciare"/>
    <s v="Societăți comerciale nefinanciare"/>
    <x v="1"/>
    <x v="1"/>
    <x v="14"/>
    <x v="12"/>
    <n v="95820.037825467225"/>
    <n v="-95820.037825467225"/>
    <n v="146740"/>
    <n v="65.29919437472212"/>
    <n v="-65.29919437472212"/>
  </r>
  <r>
    <x v="0"/>
    <x v="1"/>
    <s v="Societăți comerciale nefinanciare"/>
    <s v="Societăți comerciale nefinanciare"/>
    <x v="1"/>
    <x v="1"/>
    <x v="15"/>
    <x v="13"/>
    <n v="0"/>
    <n v="0"/>
    <n v="146740"/>
    <n v="0"/>
    <n v="0"/>
  </r>
  <r>
    <x v="0"/>
    <x v="1"/>
    <s v="Societăți comerciale nefinanciare"/>
    <s v="Societăți comerciale nefinanciare"/>
    <x v="1"/>
    <x v="1"/>
    <x v="16"/>
    <x v="14"/>
    <n v="0"/>
    <n v="0"/>
    <n v="146740"/>
    <n v="0"/>
    <n v="0"/>
  </r>
  <r>
    <x v="0"/>
    <x v="1"/>
    <s v="Societăți comerciale nefinanciare"/>
    <s v="Societăți comerciale nefinanciare"/>
    <x v="1"/>
    <x v="1"/>
    <x v="17"/>
    <x v="15"/>
    <n v="0"/>
    <n v="0"/>
    <n v="146740"/>
    <n v="0"/>
    <n v="0"/>
  </r>
  <r>
    <x v="0"/>
    <x v="1"/>
    <s v="Societăți comerciale nefinanciare"/>
    <s v="Societăți comerciale nefinanciare"/>
    <x v="1"/>
    <x v="1"/>
    <x v="18"/>
    <x v="16"/>
    <n v="0"/>
    <n v="0"/>
    <n v="146740"/>
    <n v="0"/>
    <n v="0"/>
  </r>
  <r>
    <x v="0"/>
    <x v="1"/>
    <s v="Societăți comerciale nefinanciare"/>
    <s v="Societăți comerciale nefinanciare"/>
    <x v="1"/>
    <x v="1"/>
    <x v="19"/>
    <x v="17"/>
    <n v="11.5971075"/>
    <n v="-11.5971075"/>
    <n v="146740"/>
    <n v="7.9031671664167909E-3"/>
    <n v="-7.9031671664167909E-3"/>
  </r>
  <r>
    <x v="0"/>
    <x v="1"/>
    <s v="Societăți comerciale nefinanciare"/>
    <s v="Societăți comerciale nefinanciare"/>
    <x v="1"/>
    <x v="1"/>
    <x v="20"/>
    <x v="22"/>
    <n v="30118.845353905399"/>
    <n v="-30118.845353905399"/>
    <n v="146740"/>
    <n v="20.525313720802369"/>
    <n v="-20.525313720802369"/>
  </r>
  <r>
    <x v="0"/>
    <x v="1"/>
    <s v="Societăți comerciale nefinanciare"/>
    <s v="Societăți comerciale nefinanciare"/>
    <x v="1"/>
    <x v="1"/>
    <x v="21"/>
    <x v="19"/>
    <n v="18900.984035841604"/>
    <n v="-18900.984035841604"/>
    <n v="146740"/>
    <n v="12.880594272755625"/>
    <n v="-12.880594272755625"/>
  </r>
  <r>
    <x v="0"/>
    <x v="1"/>
    <s v="Societăți comerciale nefinanciare"/>
    <s v="Societăți comerciale nefinanciare"/>
    <x v="1"/>
    <x v="1"/>
    <x v="22"/>
    <x v="23"/>
    <n v="11217.861318063795"/>
    <n v="-11217.861318063795"/>
    <n v="146740"/>
    <n v="7.6447194480467457"/>
    <n v="-7.6447194480467457"/>
  </r>
  <r>
    <x v="0"/>
    <x v="1"/>
    <s v="Societăți comerciale nefinanciare"/>
    <s v="Societăți comerciale nefinanciare"/>
    <x v="1"/>
    <x v="2"/>
    <x v="24"/>
    <x v="24"/>
    <n v="-157485.72103971176"/>
    <n v="-157485.72103971176"/>
    <n v="146740"/>
    <n v="-107.32296649837248"/>
    <n v="-107.32296649837248"/>
  </r>
  <r>
    <x v="0"/>
    <x v="2"/>
    <s v="Total"/>
    <s v="Total"/>
    <x v="2"/>
    <x v="0"/>
    <x v="0"/>
    <x v="0"/>
    <n v="150538.27356328315"/>
    <n v="150538.27356328315"/>
    <n v="146740"/>
    <n v="102.58843775608774"/>
    <n v="102.58843775608774"/>
  </r>
  <r>
    <x v="0"/>
    <x v="2"/>
    <s v="Total"/>
    <s v="Total"/>
    <x v="2"/>
    <x v="0"/>
    <x v="1"/>
    <x v="1"/>
    <n v="397.75458208000003"/>
    <n v="397.75458208000003"/>
    <n v="146740"/>
    <n v="0.27106077557584846"/>
    <n v="0.27106077557584846"/>
  </r>
  <r>
    <x v="0"/>
    <x v="2"/>
    <s v="Total"/>
    <s v="Total"/>
    <x v="2"/>
    <x v="0"/>
    <x v="2"/>
    <x v="2"/>
    <n v="50.031758979999999"/>
    <n v="50.031758979999999"/>
    <n v="146740"/>
    <n v="3.4095515183317431E-2"/>
    <n v="3.4095515183317431E-2"/>
  </r>
  <r>
    <x v="0"/>
    <x v="2"/>
    <s v="Total"/>
    <s v="Total"/>
    <x v="2"/>
    <x v="0"/>
    <x v="3"/>
    <x v="3"/>
    <n v="347.72282310000003"/>
    <n v="347.72282310000003"/>
    <n v="146740"/>
    <n v="0.23696526039253102"/>
    <n v="0.23696526039253102"/>
  </r>
  <r>
    <x v="0"/>
    <x v="2"/>
    <s v="Total"/>
    <s v="Total"/>
    <x v="2"/>
    <x v="0"/>
    <x v="4"/>
    <x v="4"/>
    <n v="40849.775949431198"/>
    <n v="40849.775949431198"/>
    <n v="146740"/>
    <n v="27.838200865088723"/>
    <n v="27.838200865088723"/>
  </r>
  <r>
    <x v="0"/>
    <x v="2"/>
    <s v="Total"/>
    <s v="Total"/>
    <x v="2"/>
    <x v="0"/>
    <x v="5"/>
    <x v="5"/>
    <n v="3100.9467220004999"/>
    <n v="3100.9467220004999"/>
    <n v="146740"/>
    <n v="2.113225243287788"/>
    <n v="2.113225243287788"/>
  </r>
  <r>
    <x v="0"/>
    <x v="2"/>
    <s v="Total"/>
    <s v="Total"/>
    <x v="2"/>
    <x v="0"/>
    <x v="6"/>
    <x v="6"/>
    <n v="19334.444583286"/>
    <n v="19334.444583286"/>
    <n v="146740"/>
    <n v="13.1759878583113"/>
    <n v="13.1759878583113"/>
  </r>
  <r>
    <x v="0"/>
    <x v="2"/>
    <s v="Total"/>
    <s v="Total"/>
    <x v="2"/>
    <x v="0"/>
    <x v="7"/>
    <x v="7"/>
    <n v="18414.384644144699"/>
    <n v="18414.384644144699"/>
    <n v="146740"/>
    <n v="12.548987763489642"/>
    <n v="12.548987763489642"/>
  </r>
  <r>
    <x v="0"/>
    <x v="2"/>
    <s v="Total"/>
    <s v="Total"/>
    <x v="2"/>
    <x v="0"/>
    <x v="8"/>
    <x v="8"/>
    <n v="27091.46667786"/>
    <n v="27091.46667786"/>
    <n v="146740"/>
    <n v="18.46222344136568"/>
    <n v="18.46222344136568"/>
  </r>
  <r>
    <x v="0"/>
    <x v="2"/>
    <s v="Total"/>
    <s v="Total"/>
    <x v="2"/>
    <x v="0"/>
    <x v="9"/>
    <x v="9"/>
    <n v="7506.0659698801628"/>
    <n v="7506.0659698801628"/>
    <n v="146740"/>
    <n v="5.1152146448685851"/>
    <n v="5.1152146448685851"/>
  </r>
  <r>
    <x v="0"/>
    <x v="2"/>
    <s v="Total"/>
    <s v="Total"/>
    <x v="2"/>
    <x v="0"/>
    <x v="10"/>
    <x v="10"/>
    <n v="19585.400707979836"/>
    <n v="19585.400707979836"/>
    <n v="146740"/>
    <n v="13.347008796497095"/>
    <n v="13.347008796497095"/>
  </r>
  <r>
    <x v="0"/>
    <x v="2"/>
    <s v="Total"/>
    <s v="Total"/>
    <x v="2"/>
    <x v="0"/>
    <x v="11"/>
    <x v="11"/>
    <n v="59377.807623109809"/>
    <n v="59377.807623109809"/>
    <n v="146740"/>
    <n v="40.464636515680667"/>
    <n v="40.464636515680667"/>
  </r>
  <r>
    <x v="0"/>
    <x v="2"/>
    <s v="Total"/>
    <s v="Total"/>
    <x v="2"/>
    <x v="0"/>
    <x v="12"/>
    <x v="9"/>
    <n v="20692.622215794152"/>
    <n v="20692.622215794152"/>
    <n v="146740"/>
    <n v="14.101555278583994"/>
    <n v="14.101555278583994"/>
  </r>
  <r>
    <x v="0"/>
    <x v="2"/>
    <s v="Total"/>
    <s v="Total"/>
    <x v="2"/>
    <x v="0"/>
    <x v="13"/>
    <x v="10"/>
    <n v="38685.185407315657"/>
    <n v="38685.185407315657"/>
    <n v="146740"/>
    <n v="26.363081237096676"/>
    <n v="26.363081237096676"/>
  </r>
  <r>
    <x v="0"/>
    <x v="2"/>
    <s v="Total"/>
    <s v="Total"/>
    <x v="2"/>
    <x v="0"/>
    <x v="14"/>
    <x v="12"/>
    <n v="698.4653388800001"/>
    <n v="698.4653388800001"/>
    <n v="146740"/>
    <n v="0.47598837323156606"/>
    <n v="0.47598837323156606"/>
  </r>
  <r>
    <x v="0"/>
    <x v="2"/>
    <s v="Total"/>
    <s v="Total"/>
    <x v="2"/>
    <x v="0"/>
    <x v="15"/>
    <x v="13"/>
    <n v="247.43750544"/>
    <n v="247.43750544"/>
    <n v="146740"/>
    <n v="0.16862307853346054"/>
    <n v="0.16862307853346054"/>
  </r>
  <r>
    <x v="0"/>
    <x v="2"/>
    <s v="Total"/>
    <s v="Total"/>
    <x v="2"/>
    <x v="0"/>
    <x v="16"/>
    <x v="14"/>
    <n v="247.43750544"/>
    <n v="247.43750544"/>
    <n v="146740"/>
    <n v="0.16862307853346054"/>
    <n v="0.16862307853346054"/>
  </r>
  <r>
    <x v="0"/>
    <x v="2"/>
    <s v="Total"/>
    <s v="Total"/>
    <x v="2"/>
    <x v="0"/>
    <x v="17"/>
    <x v="15"/>
    <n v="0"/>
    <n v="0"/>
    <n v="146740"/>
    <n v="0"/>
    <n v="0"/>
  </r>
  <r>
    <x v="0"/>
    <x v="2"/>
    <s v="Total"/>
    <s v="Total"/>
    <x v="2"/>
    <x v="0"/>
    <x v="18"/>
    <x v="16"/>
    <n v="0"/>
    <n v="0"/>
    <n v="146740"/>
    <n v="0"/>
    <n v="0"/>
  </r>
  <r>
    <x v="0"/>
    <x v="2"/>
    <s v="Total"/>
    <s v="Total"/>
    <x v="2"/>
    <x v="0"/>
    <x v="19"/>
    <x v="17"/>
    <n v="11.5971075"/>
    <n v="11.5971075"/>
    <n v="146740"/>
    <n v="7.9031671664167909E-3"/>
    <n v="7.9031671664167909E-3"/>
  </r>
  <r>
    <x v="0"/>
    <x v="2"/>
    <s v="Total"/>
    <s v="Total"/>
    <x v="2"/>
    <x v="0"/>
    <x v="20"/>
    <x v="18"/>
    <n v="21863.968778982144"/>
    <n v="21863.968778982144"/>
    <n v="146740"/>
    <n v="14.899801539445376"/>
    <n v="14.899801539445376"/>
  </r>
  <r>
    <x v="0"/>
    <x v="2"/>
    <s v="Total"/>
    <s v="Total"/>
    <x v="2"/>
    <x v="0"/>
    <x v="21"/>
    <x v="19"/>
    <n v="487.11371252000004"/>
    <n v="487.11371252000004"/>
    <n v="146740"/>
    <n v="0.3319570073054382"/>
    <n v="0.3319570073054382"/>
  </r>
  <r>
    <x v="0"/>
    <x v="2"/>
    <s v="Total"/>
    <s v="Total"/>
    <x v="2"/>
    <x v="0"/>
    <x v="22"/>
    <x v="20"/>
    <n v="21376.855066462143"/>
    <n v="21376.855066462143"/>
    <n v="146740"/>
    <n v="14.567844532139937"/>
    <n v="14.567844532139937"/>
  </r>
  <r>
    <x v="0"/>
    <x v="2"/>
    <s v="Total"/>
    <s v="Total"/>
    <x v="2"/>
    <x v="1"/>
    <x v="23"/>
    <x v="21"/>
    <n v="169884.46708837408"/>
    <n v="-169884.46708837408"/>
    <n v="146740"/>
    <n v="115.77243225321936"/>
    <n v="-115.77243225321936"/>
  </r>
  <r>
    <x v="0"/>
    <x v="2"/>
    <s v="Total"/>
    <s v="Total"/>
    <x v="2"/>
    <x v="1"/>
    <x v="1"/>
    <x v="1"/>
    <n v="0"/>
    <n v="0"/>
    <n v="146740"/>
    <n v="0"/>
    <n v="0"/>
  </r>
  <r>
    <x v="0"/>
    <x v="2"/>
    <s v="Total"/>
    <s v="Total"/>
    <x v="2"/>
    <x v="1"/>
    <x v="2"/>
    <x v="2"/>
    <n v="0"/>
    <n v="0"/>
    <n v="146740"/>
    <n v="0"/>
    <n v="0"/>
  </r>
  <r>
    <x v="0"/>
    <x v="2"/>
    <s v="Total"/>
    <s v="Total"/>
    <x v="2"/>
    <x v="1"/>
    <x v="3"/>
    <x v="3"/>
    <n v="0"/>
    <n v="0"/>
    <n v="146740"/>
    <n v="0"/>
    <n v="0"/>
  </r>
  <r>
    <x v="0"/>
    <x v="2"/>
    <s v="Total"/>
    <s v="Total"/>
    <x v="2"/>
    <x v="1"/>
    <x v="4"/>
    <x v="4"/>
    <n v="84457.254216605303"/>
    <n v="-84457.254216605303"/>
    <n v="146740"/>
    <n v="57.555713654494546"/>
    <n v="-57.555713654494546"/>
  </r>
  <r>
    <x v="0"/>
    <x v="2"/>
    <s v="Total"/>
    <s v="Total"/>
    <x v="2"/>
    <x v="1"/>
    <x v="5"/>
    <x v="5"/>
    <n v="17044.068329999998"/>
    <n v="-17044.068329999998"/>
    <n v="146740"/>
    <n v="11.615148105492706"/>
    <n v="-11.615148105492706"/>
  </r>
  <r>
    <x v="0"/>
    <x v="2"/>
    <s v="Total"/>
    <s v="Total"/>
    <x v="2"/>
    <x v="1"/>
    <x v="6"/>
    <x v="6"/>
    <n v="31882.3887339674"/>
    <n v="-31882.3887339674"/>
    <n v="146740"/>
    <n v="21.727128754237018"/>
    <n v="-21.727128754237018"/>
  </r>
  <r>
    <x v="0"/>
    <x v="2"/>
    <s v="Total"/>
    <s v="Total"/>
    <x v="2"/>
    <x v="1"/>
    <x v="7"/>
    <x v="7"/>
    <n v="35530.797152637897"/>
    <n v="-35530.797152637897"/>
    <n v="146740"/>
    <n v="24.213436794764821"/>
    <n v="-24.213436794764821"/>
  </r>
  <r>
    <x v="0"/>
    <x v="2"/>
    <s v="Total"/>
    <s v="Total"/>
    <x v="2"/>
    <x v="1"/>
    <x v="8"/>
    <x v="8"/>
    <n v="1739.3730598789998"/>
    <n v="-1739.3730598789998"/>
    <n v="146740"/>
    <n v="1.1853435054375083"/>
    <n v="-1.1853435054375083"/>
  </r>
  <r>
    <x v="0"/>
    <x v="2"/>
    <s v="Total"/>
    <s v="Total"/>
    <x v="2"/>
    <x v="1"/>
    <x v="9"/>
    <x v="9"/>
    <n v="614.44510571000001"/>
    <n v="-614.44510571000001"/>
    <n v="146740"/>
    <n v="0.41873047956249149"/>
    <n v="-0.41873047956249149"/>
  </r>
  <r>
    <x v="0"/>
    <x v="2"/>
    <s v="Total"/>
    <s v="Total"/>
    <x v="2"/>
    <x v="1"/>
    <x v="10"/>
    <x v="10"/>
    <n v="1124.9279541689998"/>
    <n v="-1124.9279541689998"/>
    <n v="146740"/>
    <n v="0.7666130258750169"/>
    <n v="-0.7666130258750169"/>
  </r>
  <r>
    <x v="0"/>
    <x v="2"/>
    <s v="Total"/>
    <s v="Total"/>
    <x v="2"/>
    <x v="1"/>
    <x v="11"/>
    <x v="11"/>
    <n v="29443.351563336008"/>
    <n v="-29443.351563336008"/>
    <n v="146740"/>
    <n v="20.064979939577491"/>
    <n v="-20.064979939577491"/>
  </r>
  <r>
    <x v="0"/>
    <x v="2"/>
    <s v="Total"/>
    <s v="Total"/>
    <x v="2"/>
    <x v="1"/>
    <x v="12"/>
    <x v="9"/>
    <n v="14236.794931464265"/>
    <n v="-14236.794931464265"/>
    <n v="146740"/>
    <n v="9.7020546077853798"/>
    <n v="-9.7020546077853798"/>
  </r>
  <r>
    <x v="0"/>
    <x v="2"/>
    <s v="Total"/>
    <s v="Total"/>
    <x v="2"/>
    <x v="1"/>
    <x v="13"/>
    <x v="10"/>
    <n v="15206.556631871743"/>
    <n v="-15206.556631871743"/>
    <n v="146740"/>
    <n v="10.362925331792111"/>
    <n v="-10.362925331792111"/>
  </r>
  <r>
    <x v="0"/>
    <x v="2"/>
    <s v="Total"/>
    <s v="Total"/>
    <x v="2"/>
    <x v="1"/>
    <x v="14"/>
    <x v="12"/>
    <n v="48430.484784323795"/>
    <n v="-48430.484784323795"/>
    <n v="146740"/>
    <n v="33.004282938751395"/>
    <n v="-33.004282938751395"/>
  </r>
  <r>
    <x v="0"/>
    <x v="2"/>
    <s v="Total"/>
    <s v="Total"/>
    <x v="2"/>
    <x v="1"/>
    <x v="15"/>
    <x v="13"/>
    <n v="1391.83865726"/>
    <n v="-1391.83865726"/>
    <n v="146740"/>
    <n v="0.94850664935259632"/>
    <n v="-0.94850664935259632"/>
  </r>
  <r>
    <x v="0"/>
    <x v="2"/>
    <s v="Total"/>
    <s v="Total"/>
    <x v="2"/>
    <x v="1"/>
    <x v="16"/>
    <x v="14"/>
    <n v="990.60376522000001"/>
    <n v="-990.60376522000001"/>
    <n v="146740"/>
    <n v="0.67507412104402353"/>
    <n v="-0.67507412104402353"/>
  </r>
  <r>
    <x v="0"/>
    <x v="2"/>
    <s v="Total"/>
    <s v="Total"/>
    <x v="2"/>
    <x v="1"/>
    <x v="17"/>
    <x v="15"/>
    <n v="401.23489203999998"/>
    <n v="-401.23489203999998"/>
    <n v="146740"/>
    <n v="0.27343252830857301"/>
    <n v="-0.27343252830857301"/>
  </r>
  <r>
    <x v="0"/>
    <x v="2"/>
    <s v="Total"/>
    <s v="Total"/>
    <x v="2"/>
    <x v="1"/>
    <x v="18"/>
    <x v="16"/>
    <n v="0"/>
    <n v="0"/>
    <n v="146740"/>
    <n v="0"/>
    <n v="0"/>
  </r>
  <r>
    <x v="0"/>
    <x v="2"/>
    <s v="Total"/>
    <s v="Total"/>
    <x v="2"/>
    <x v="1"/>
    <x v="19"/>
    <x v="17"/>
    <n v="0"/>
    <n v="0"/>
    <n v="146740"/>
    <n v="0"/>
    <n v="0"/>
  </r>
  <r>
    <x v="0"/>
    <x v="2"/>
    <s v="Total"/>
    <s v="Total"/>
    <x v="2"/>
    <x v="1"/>
    <x v="20"/>
    <x v="22"/>
    <n v="4422.1648069699995"/>
    <n v="-4422.1648069699995"/>
    <n v="146740"/>
    <n v="3.0136055656058329"/>
    <n v="-3.0136055656058329"/>
  </r>
  <r>
    <x v="0"/>
    <x v="2"/>
    <s v="Total"/>
    <s v="Total"/>
    <x v="2"/>
    <x v="1"/>
    <x v="21"/>
    <x v="19"/>
    <n v="189.23318341403498"/>
    <n v="-189.23318341403498"/>
    <n v="146740"/>
    <n v="0.12895814598203284"/>
    <n v="-0.12895814598203284"/>
  </r>
  <r>
    <x v="0"/>
    <x v="2"/>
    <s v="Total"/>
    <s v="Total"/>
    <x v="2"/>
    <x v="1"/>
    <x v="22"/>
    <x v="23"/>
    <n v="4232.9316235559645"/>
    <n v="-4232.9316235559645"/>
    <n v="146740"/>
    <n v="2.8846474196238003"/>
    <n v="-2.8846474196238003"/>
  </r>
  <r>
    <x v="0"/>
    <x v="2"/>
    <s v="Total"/>
    <s v="Total"/>
    <x v="2"/>
    <x v="2"/>
    <x v="24"/>
    <x v="24"/>
    <n v="-19346.19352509093"/>
    <n v="-19346.19352509093"/>
    <n v="146740"/>
    <n v="-13.183994497131613"/>
    <n v="-13.183994497131613"/>
  </r>
  <r>
    <x v="0"/>
    <x v="2"/>
    <s v="Instituții financiare monetare"/>
    <s v="Total "/>
    <x v="3"/>
    <x v="0"/>
    <x v="0"/>
    <x v="0"/>
    <n v="144282.64685415785"/>
    <n v="144282.64685415785"/>
    <n v="146740"/>
    <n v="98.325369261386015"/>
    <n v="98.325369261386015"/>
  </r>
  <r>
    <x v="0"/>
    <x v="2"/>
    <s v="Instituții financiare monetare"/>
    <s v="Total "/>
    <x v="3"/>
    <x v="0"/>
    <x v="1"/>
    <x v="1"/>
    <n v="397.75458208000003"/>
    <n v="397.75458208000003"/>
    <n v="146740"/>
    <n v="0.27106077557584846"/>
    <n v="0.27106077557584846"/>
  </r>
  <r>
    <x v="0"/>
    <x v="2"/>
    <s v="Instituții financiare monetare"/>
    <s v="Total "/>
    <x v="3"/>
    <x v="0"/>
    <x v="2"/>
    <x v="2"/>
    <n v="50.031758979999999"/>
    <n v="50.031758979999999"/>
    <n v="146740"/>
    <n v="3.4095515183317431E-2"/>
    <n v="3.4095515183317431E-2"/>
  </r>
  <r>
    <x v="0"/>
    <x v="2"/>
    <s v="Instituții financiare monetare"/>
    <s v="Total "/>
    <x v="3"/>
    <x v="0"/>
    <x v="3"/>
    <x v="3"/>
    <n v="347.72282310000003"/>
    <n v="347.72282310000003"/>
    <n v="146740"/>
    <n v="0.23696526039253102"/>
    <n v="0.23696526039253102"/>
  </r>
  <r>
    <x v="0"/>
    <x v="2"/>
    <s v="Instituții financiare monetare"/>
    <s v="Total "/>
    <x v="3"/>
    <x v="0"/>
    <x v="4"/>
    <x v="4"/>
    <n v="39311.494969285894"/>
    <n v="39311.494969285894"/>
    <n v="146740"/>
    <n v="26.789897075975123"/>
    <n v="26.789897075975123"/>
  </r>
  <r>
    <x v="0"/>
    <x v="2"/>
    <s v="Instituții financiare monetare"/>
    <s v="Total "/>
    <x v="3"/>
    <x v="0"/>
    <x v="5"/>
    <x v="5"/>
    <n v="3062.8231455104997"/>
    <n v="3062.8231455104997"/>
    <n v="146740"/>
    <n v="2.0872448858596835"/>
    <n v="2.0872448858596835"/>
  </r>
  <r>
    <x v="0"/>
    <x v="2"/>
    <s v="Instituții financiare monetare"/>
    <s v="Total "/>
    <x v="3"/>
    <x v="0"/>
    <x v="6"/>
    <x v="6"/>
    <n v="18930.792183475402"/>
    <n v="18930.792183475402"/>
    <n v="146740"/>
    <n v="12.900907852988553"/>
    <n v="12.900907852988553"/>
  </r>
  <r>
    <x v="0"/>
    <x v="2"/>
    <s v="Instituții financiare monetare"/>
    <s v="Total "/>
    <x v="3"/>
    <x v="0"/>
    <x v="7"/>
    <x v="7"/>
    <n v="17317.879640299998"/>
    <n v="17317.879640299998"/>
    <n v="146740"/>
    <n v="11.801744337126889"/>
    <n v="11.801744337126889"/>
  </r>
  <r>
    <x v="0"/>
    <x v="2"/>
    <s v="Instituții financiare monetare"/>
    <s v="Total "/>
    <x v="3"/>
    <x v="0"/>
    <x v="8"/>
    <x v="8"/>
    <n v="26403.64706227"/>
    <n v="26403.64706227"/>
    <n v="146740"/>
    <n v="17.993489888421699"/>
    <n v="17.993489888421699"/>
  </r>
  <r>
    <x v="0"/>
    <x v="2"/>
    <s v="Instituții financiare monetare"/>
    <s v="Total "/>
    <x v="3"/>
    <x v="0"/>
    <x v="9"/>
    <x v="9"/>
    <n v="6818.2463542901623"/>
    <n v="6818.2463542901623"/>
    <n v="146740"/>
    <n v="4.6464810919246027"/>
    <n v="4.6464810919246027"/>
  </r>
  <r>
    <x v="0"/>
    <x v="2"/>
    <s v="Instituții financiare monetare"/>
    <s v="Total "/>
    <x v="3"/>
    <x v="0"/>
    <x v="10"/>
    <x v="10"/>
    <n v="19585.400707979836"/>
    <n v="19585.400707979836"/>
    <n v="146740"/>
    <n v="13.347008796497095"/>
    <n v="13.347008796497095"/>
  </r>
  <r>
    <x v="0"/>
    <x v="2"/>
    <s v="Instituții financiare monetare"/>
    <s v="Total "/>
    <x v="3"/>
    <x v="0"/>
    <x v="11"/>
    <x v="11"/>
    <n v="56585.680178619812"/>
    <n v="56585.680178619812"/>
    <n v="146740"/>
    <n v="38.561864644009688"/>
    <n v="38.561864644009688"/>
  </r>
  <r>
    <x v="0"/>
    <x v="2"/>
    <s v="Instituții financiare monetare"/>
    <s v="Total "/>
    <x v="3"/>
    <x v="0"/>
    <x v="12"/>
    <x v="9"/>
    <n v="17915.762625000159"/>
    <n v="17915.762625000159"/>
    <n v="146740"/>
    <n v="12.209188104811339"/>
    <n v="12.209188104811339"/>
  </r>
  <r>
    <x v="0"/>
    <x v="2"/>
    <s v="Instituții financiare monetare"/>
    <s v="Total "/>
    <x v="3"/>
    <x v="0"/>
    <x v="13"/>
    <x v="10"/>
    <n v="38669.917553619649"/>
    <n v="38669.917553619649"/>
    <n v="146740"/>
    <n v="26.352676539198345"/>
    <n v="26.352676539198345"/>
  </r>
  <r>
    <x v="0"/>
    <x v="2"/>
    <s v="Instituții financiare monetare"/>
    <s v="Total "/>
    <x v="3"/>
    <x v="0"/>
    <x v="14"/>
    <x v="12"/>
    <n v="456.50083330000007"/>
    <n v="456.50083330000007"/>
    <n v="146740"/>
    <n v="0.3110950206487666"/>
    <n v="0.3110950206487666"/>
  </r>
  <r>
    <x v="0"/>
    <x v="2"/>
    <s v="Instituții financiare monetare"/>
    <s v="Total "/>
    <x v="3"/>
    <x v="0"/>
    <x v="15"/>
    <x v="13"/>
    <n v="125.8188713"/>
    <n v="125.8188713"/>
    <n v="146740"/>
    <n v="8.5742722706828395E-2"/>
    <n v="8.5742722706828395E-2"/>
  </r>
  <r>
    <x v="0"/>
    <x v="2"/>
    <s v="Instituții financiare monetare"/>
    <s v="Total "/>
    <x v="3"/>
    <x v="0"/>
    <x v="16"/>
    <x v="14"/>
    <n v="125.8188713"/>
    <n v="125.8188713"/>
    <n v="146740"/>
    <n v="8.5742722706828395E-2"/>
    <n v="8.5742722706828395E-2"/>
  </r>
  <r>
    <x v="0"/>
    <x v="2"/>
    <s v="Instituții financiare monetare"/>
    <s v="Total "/>
    <x v="3"/>
    <x v="0"/>
    <x v="17"/>
    <x v="15"/>
    <n v="0"/>
    <n v="0"/>
    <n v="146740"/>
    <n v="0"/>
    <n v="0"/>
  </r>
  <r>
    <x v="0"/>
    <x v="2"/>
    <s v="Instituții financiare monetare"/>
    <s v="Total "/>
    <x v="3"/>
    <x v="0"/>
    <x v="18"/>
    <x v="16"/>
    <n v="0"/>
    <n v="0"/>
    <n v="146740"/>
    <n v="0"/>
    <n v="0"/>
  </r>
  <r>
    <x v="0"/>
    <x v="2"/>
    <s v="Instituții financiare monetare"/>
    <s v="Total "/>
    <x v="3"/>
    <x v="0"/>
    <x v="19"/>
    <x v="17"/>
    <n v="0"/>
    <n v="0"/>
    <n v="146740"/>
    <n v="0"/>
    <n v="0"/>
  </r>
  <r>
    <x v="0"/>
    <x v="2"/>
    <s v="Instituții financiare monetare"/>
    <s v="Total "/>
    <x v="3"/>
    <x v="0"/>
    <x v="20"/>
    <x v="18"/>
    <n v="21001.750357302142"/>
    <n v="21001.750357302142"/>
    <n v="146740"/>
    <n v="14.312219134048073"/>
    <n v="14.312219134048073"/>
  </r>
  <r>
    <x v="0"/>
    <x v="2"/>
    <s v="Instituții financiare monetare"/>
    <s v="Total "/>
    <x v="3"/>
    <x v="0"/>
    <x v="21"/>
    <x v="19"/>
    <n v="60.908724450000001"/>
    <n v="60.908724450000001"/>
    <n v="146740"/>
    <n v="4.1507921800463407E-2"/>
    <n v="4.1507921800463407E-2"/>
  </r>
  <r>
    <x v="0"/>
    <x v="2"/>
    <s v="Instituții financiare monetare"/>
    <s v="Total "/>
    <x v="3"/>
    <x v="0"/>
    <x v="22"/>
    <x v="20"/>
    <n v="20940.841632852142"/>
    <n v="20940.841632852142"/>
    <n v="146740"/>
    <n v="14.270711212247608"/>
    <n v="14.270711212247608"/>
  </r>
  <r>
    <x v="0"/>
    <x v="2"/>
    <s v="Instituții financiare monetare"/>
    <s v="Total "/>
    <x v="3"/>
    <x v="1"/>
    <x v="23"/>
    <x v="21"/>
    <n v="161679.28666214051"/>
    <n v="-161679.28666214051"/>
    <n v="146740"/>
    <n v="110.18078687620316"/>
    <n v="-110.18078687620316"/>
  </r>
  <r>
    <x v="0"/>
    <x v="2"/>
    <s v="Instituții financiare monetare"/>
    <s v="Total "/>
    <x v="3"/>
    <x v="1"/>
    <x v="1"/>
    <x v="1"/>
    <n v="0"/>
    <n v="0"/>
    <n v="146740"/>
    <n v="0"/>
    <n v="0"/>
  </r>
  <r>
    <x v="0"/>
    <x v="2"/>
    <s v="Instituții financiare monetare"/>
    <s v="Total "/>
    <x v="3"/>
    <x v="1"/>
    <x v="2"/>
    <x v="2"/>
    <n v="0"/>
    <n v="0"/>
    <n v="146740"/>
    <n v="0"/>
    <n v="0"/>
  </r>
  <r>
    <x v="0"/>
    <x v="2"/>
    <s v="Instituții financiare monetare"/>
    <s v="Total "/>
    <x v="3"/>
    <x v="1"/>
    <x v="3"/>
    <x v="3"/>
    <n v="0"/>
    <n v="0"/>
    <n v="146740"/>
    <n v="0"/>
    <n v="0"/>
  </r>
  <r>
    <x v="0"/>
    <x v="2"/>
    <s v="Instituții financiare monetare"/>
    <s v="Total "/>
    <x v="3"/>
    <x v="1"/>
    <x v="4"/>
    <x v="4"/>
    <n v="84457.254216605303"/>
    <n v="-84457.254216605303"/>
    <n v="146740"/>
    <n v="57.555713654494546"/>
    <n v="-57.555713654494546"/>
  </r>
  <r>
    <x v="0"/>
    <x v="2"/>
    <s v="Instituții financiare monetare"/>
    <s v="Total "/>
    <x v="3"/>
    <x v="1"/>
    <x v="5"/>
    <x v="5"/>
    <n v="17044.068329999998"/>
    <n v="-17044.068329999998"/>
    <n v="146740"/>
    <n v="11.615148105492706"/>
    <n v="-11.615148105492706"/>
  </r>
  <r>
    <x v="0"/>
    <x v="2"/>
    <s v="Instituții financiare monetare"/>
    <s v="Total "/>
    <x v="3"/>
    <x v="1"/>
    <x v="6"/>
    <x v="6"/>
    <n v="31882.3887339674"/>
    <n v="-31882.3887339674"/>
    <n v="146740"/>
    <n v="21.727128754237018"/>
    <n v="-21.727128754237018"/>
  </r>
  <r>
    <x v="0"/>
    <x v="2"/>
    <s v="Instituții financiare monetare"/>
    <s v="Total "/>
    <x v="3"/>
    <x v="1"/>
    <x v="7"/>
    <x v="7"/>
    <n v="35530.797152637897"/>
    <n v="-35530.797152637897"/>
    <n v="146740"/>
    <n v="24.213436794764821"/>
    <n v="-24.213436794764821"/>
  </r>
  <r>
    <x v="0"/>
    <x v="2"/>
    <s v="Instituții financiare monetare"/>
    <s v="Total "/>
    <x v="3"/>
    <x v="1"/>
    <x v="8"/>
    <x v="8"/>
    <n v="1739.3730598789998"/>
    <n v="-1739.3730598789998"/>
    <n v="146740"/>
    <n v="1.1853435054375083"/>
    <n v="-1.1853435054375083"/>
  </r>
  <r>
    <x v="0"/>
    <x v="2"/>
    <s v="Instituții financiare monetare"/>
    <s v="Total "/>
    <x v="3"/>
    <x v="1"/>
    <x v="9"/>
    <x v="9"/>
    <n v="614.44510571000001"/>
    <n v="-614.44510571000001"/>
    <n v="146740"/>
    <n v="0.41873047956249149"/>
    <n v="-0.41873047956249149"/>
  </r>
  <r>
    <x v="0"/>
    <x v="2"/>
    <s v="Instituții financiare monetare"/>
    <s v="Total "/>
    <x v="3"/>
    <x v="1"/>
    <x v="10"/>
    <x v="10"/>
    <n v="1124.9279541689998"/>
    <n v="-1124.9279541689998"/>
    <n v="146740"/>
    <n v="0.7666130258750169"/>
    <n v="-0.7666130258750169"/>
  </r>
  <r>
    <x v="0"/>
    <x v="2"/>
    <s v="Instituții financiare monetare"/>
    <s v="Total "/>
    <x v="3"/>
    <x v="1"/>
    <x v="11"/>
    <x v="11"/>
    <n v="26574.868832513108"/>
    <n v="-26574.868832513108"/>
    <n v="146740"/>
    <n v="18.110173662609448"/>
    <n v="-18.110173662609448"/>
  </r>
  <r>
    <x v="0"/>
    <x v="2"/>
    <s v="Instituții financiare monetare"/>
    <s v="Total "/>
    <x v="3"/>
    <x v="1"/>
    <x v="12"/>
    <x v="9"/>
    <n v="14161.300594418339"/>
    <n v="-14161.300594418339"/>
    <n v="146740"/>
    <n v="9.6506069200070463"/>
    <n v="-9.6506069200070463"/>
  </r>
  <r>
    <x v="0"/>
    <x v="2"/>
    <s v="Instituții financiare monetare"/>
    <s v="Total "/>
    <x v="3"/>
    <x v="1"/>
    <x v="13"/>
    <x v="10"/>
    <n v="12413.568238094769"/>
    <n v="-12413.568238094769"/>
    <n v="146740"/>
    <n v="8.459566742602405"/>
    <n v="-8.459566742602405"/>
  </r>
  <r>
    <x v="0"/>
    <x v="2"/>
    <s v="Instituții financiare monetare"/>
    <s v="Total "/>
    <x v="3"/>
    <x v="1"/>
    <x v="14"/>
    <x v="12"/>
    <n v="44899.598956833106"/>
    <n v="-44899.598956833106"/>
    <n v="146740"/>
    <n v="30.598063893166898"/>
    <n v="-30.598063893166898"/>
  </r>
  <r>
    <x v="0"/>
    <x v="2"/>
    <s v="Instituții financiare monetare"/>
    <s v="Total "/>
    <x v="3"/>
    <x v="1"/>
    <x v="15"/>
    <x v="13"/>
    <n v="0"/>
    <n v="0"/>
    <n v="146740"/>
    <n v="0"/>
    <n v="0"/>
  </r>
  <r>
    <x v="0"/>
    <x v="2"/>
    <s v="Instituții financiare monetare"/>
    <s v="Total "/>
    <x v="3"/>
    <x v="1"/>
    <x v="16"/>
    <x v="14"/>
    <n v="0"/>
    <n v="0"/>
    <n v="146740"/>
    <n v="0"/>
    <n v="0"/>
  </r>
  <r>
    <x v="0"/>
    <x v="2"/>
    <s v="Instituții financiare monetare"/>
    <s v="Total "/>
    <x v="3"/>
    <x v="1"/>
    <x v="17"/>
    <x v="15"/>
    <n v="0"/>
    <n v="0"/>
    <n v="146740"/>
    <n v="0"/>
    <n v="0"/>
  </r>
  <r>
    <x v="0"/>
    <x v="2"/>
    <s v="Instituții financiare monetare"/>
    <s v="Total "/>
    <x v="3"/>
    <x v="1"/>
    <x v="18"/>
    <x v="16"/>
    <n v="0"/>
    <n v="0"/>
    <n v="146740"/>
    <n v="0"/>
    <n v="0"/>
  </r>
  <r>
    <x v="0"/>
    <x v="2"/>
    <s v="Instituții financiare monetare"/>
    <s v="Total "/>
    <x v="3"/>
    <x v="1"/>
    <x v="19"/>
    <x v="17"/>
    <n v="0"/>
    <n v="0"/>
    <n v="146740"/>
    <n v="0"/>
    <n v="0"/>
  </r>
  <r>
    <x v="0"/>
    <x v="2"/>
    <s v="Instituții financiare monetare"/>
    <s v="Total "/>
    <x v="3"/>
    <x v="1"/>
    <x v="20"/>
    <x v="22"/>
    <n v="4008.1915963099996"/>
    <n v="-4008.1915963099996"/>
    <n v="146740"/>
    <n v="2.731492160494752"/>
    <n v="-2.731492160494752"/>
  </r>
  <r>
    <x v="0"/>
    <x v="2"/>
    <s v="Instituții financiare monetare"/>
    <s v="Total "/>
    <x v="3"/>
    <x v="1"/>
    <x v="21"/>
    <x v="19"/>
    <n v="16.17948450403496"/>
    <n v="-16.17948450403496"/>
    <n v="146740"/>
    <n v="1.1025953730431349E-2"/>
    <n v="-1.1025953730431349E-2"/>
  </r>
  <r>
    <x v="0"/>
    <x v="2"/>
    <s v="Instituții financiare monetare"/>
    <s v="Total "/>
    <x v="3"/>
    <x v="1"/>
    <x v="22"/>
    <x v="23"/>
    <n v="3992.0121118059647"/>
    <n v="-3992.0121118059647"/>
    <n v="146740"/>
    <n v="2.7204662067643213"/>
    <n v="-2.7204662067643213"/>
  </r>
  <r>
    <x v="0"/>
    <x v="2"/>
    <s v="Instituții financiare monetare"/>
    <s v="Total "/>
    <x v="3"/>
    <x v="2"/>
    <x v="24"/>
    <x v="24"/>
    <n v="-17396.639807982661"/>
    <n v="-17396.639807982661"/>
    <n v="146740"/>
    <n v="-11.855417614817133"/>
    <n v="-11.855417614817133"/>
  </r>
  <r>
    <x v="0"/>
    <x v="2"/>
    <s v="Instituții financiare monetare"/>
    <s v="Banca Centrală"/>
    <x v="4"/>
    <x v="0"/>
    <x v="0"/>
    <x v="0"/>
    <n v="50698.651804640002"/>
    <n v="50698.651804640002"/>
    <n v="146740"/>
    <n v="34.549987600272594"/>
    <n v="34.549987600272594"/>
  </r>
  <r>
    <x v="0"/>
    <x v="2"/>
    <s v="Instituții financiare monetare"/>
    <s v="Banca Centrală"/>
    <x v="4"/>
    <x v="0"/>
    <x v="1"/>
    <x v="1"/>
    <n v="397.75458208000003"/>
    <n v="397.75458208000003"/>
    <n v="146740"/>
    <n v="0.27106077557584846"/>
    <n v="0.27106077557584846"/>
  </r>
  <r>
    <x v="0"/>
    <x v="2"/>
    <s v="Instituții financiare monetare"/>
    <s v="Banca Centrală"/>
    <x v="4"/>
    <x v="0"/>
    <x v="2"/>
    <x v="2"/>
    <n v="50.031758979999999"/>
    <n v="50.031758979999999"/>
    <n v="146740"/>
    <n v="3.4095515183317431E-2"/>
    <n v="3.4095515183317431E-2"/>
  </r>
  <r>
    <x v="0"/>
    <x v="2"/>
    <s v="Instituții financiare monetare"/>
    <s v="Banca Centrală"/>
    <x v="4"/>
    <x v="0"/>
    <x v="3"/>
    <x v="3"/>
    <n v="347.72282310000003"/>
    <n v="347.72282310000003"/>
    <n v="146740"/>
    <n v="0.23696526039253102"/>
    <n v="0.23696526039253102"/>
  </r>
  <r>
    <x v="0"/>
    <x v="2"/>
    <s v="Instituții financiare monetare"/>
    <s v="Banca Centrală"/>
    <x v="4"/>
    <x v="0"/>
    <x v="4"/>
    <x v="4"/>
    <n v="14706.50317629"/>
    <n v="14706.50317629"/>
    <n v="146740"/>
    <n v="10.022150181470629"/>
    <n v="10.022150181470629"/>
  </r>
  <r>
    <x v="0"/>
    <x v="2"/>
    <s v="Instituții financiare monetare"/>
    <s v="Banca Centrală"/>
    <x v="4"/>
    <x v="0"/>
    <x v="5"/>
    <x v="5"/>
    <n v="3.5541882299999998"/>
    <n v="3.5541882299999998"/>
    <n v="146740"/>
    <n v="2.4220991072645497E-3"/>
    <n v="2.4220991072645497E-3"/>
  </r>
  <r>
    <x v="0"/>
    <x v="2"/>
    <s v="Instituții financiare monetare"/>
    <s v="Banca Centrală"/>
    <x v="4"/>
    <x v="0"/>
    <x v="6"/>
    <x v="6"/>
    <n v="87.065818059999998"/>
    <n v="87.065818059999998"/>
    <n v="146740"/>
    <n v="5.9333391072645486E-2"/>
    <n v="5.9333391072645486E-2"/>
  </r>
  <r>
    <x v="0"/>
    <x v="2"/>
    <s v="Instituții financiare monetare"/>
    <s v="Banca Centrală"/>
    <x v="4"/>
    <x v="0"/>
    <x v="7"/>
    <x v="7"/>
    <n v="14615.883169999999"/>
    <n v="14615.883169999999"/>
    <n v="146740"/>
    <n v="9.960394691290718"/>
    <n v="9.960394691290718"/>
  </r>
  <r>
    <x v="0"/>
    <x v="2"/>
    <s v="Instituții financiare monetare"/>
    <s v="Banca Centrală"/>
    <x v="4"/>
    <x v="0"/>
    <x v="8"/>
    <x v="8"/>
    <n v="21550.470739839999"/>
    <n v="21550.470739839999"/>
    <n v="146740"/>
    <n v="14.686159697314977"/>
    <n v="14.686159697314977"/>
  </r>
  <r>
    <x v="0"/>
    <x v="2"/>
    <s v="Instituții financiare monetare"/>
    <s v="Banca Centrală"/>
    <x v="4"/>
    <x v="0"/>
    <x v="9"/>
    <x v="9"/>
    <n v="2118.5613498399998"/>
    <n v="2118.5613498399998"/>
    <n v="146740"/>
    <n v="1.4437517717323156"/>
    <n v="1.4437517717323156"/>
  </r>
  <r>
    <x v="0"/>
    <x v="2"/>
    <s v="Instituții financiare monetare"/>
    <s v="Banca Centrală"/>
    <x v="4"/>
    <x v="0"/>
    <x v="10"/>
    <x v="10"/>
    <n v="19431.909390000001"/>
    <n v="19431.909390000001"/>
    <n v="146740"/>
    <n v="13.242407925582663"/>
    <n v="13.242407925582663"/>
  </r>
  <r>
    <x v="0"/>
    <x v="2"/>
    <s v="Instituții financiare monetare"/>
    <s v="Banca Centrală"/>
    <x v="4"/>
    <x v="0"/>
    <x v="11"/>
    <x v="11"/>
    <n v="14039.062567130008"/>
    <n v="14039.062567130008"/>
    <n v="146740"/>
    <n v="9.5673044617214167"/>
    <n v="9.5673044617214167"/>
  </r>
  <r>
    <x v="0"/>
    <x v="2"/>
    <s v="Instituții financiare monetare"/>
    <s v="Banca Centrală"/>
    <x v="4"/>
    <x v="0"/>
    <x v="12"/>
    <x v="9"/>
    <n v="14013.372117732935"/>
    <n v="14013.372117732935"/>
    <n v="146740"/>
    <n v="9.549796999954296"/>
    <n v="9.549796999954296"/>
  </r>
  <r>
    <x v="0"/>
    <x v="2"/>
    <s v="Instituții financiare monetare"/>
    <s v="Banca Centrală"/>
    <x v="4"/>
    <x v="0"/>
    <x v="13"/>
    <x v="10"/>
    <n v="25.690449397073149"/>
    <n v="25.690449397073149"/>
    <n v="146740"/>
    <n v="1.7507461767120858E-2"/>
    <n v="1.7507461767120858E-2"/>
  </r>
  <r>
    <x v="0"/>
    <x v="2"/>
    <s v="Instituții financiare monetare"/>
    <s v="Banca Centrală"/>
    <x v="4"/>
    <x v="0"/>
    <x v="14"/>
    <x v="12"/>
    <n v="0"/>
    <n v="0"/>
    <n v="146740"/>
    <n v="0"/>
    <n v="0"/>
  </r>
  <r>
    <x v="0"/>
    <x v="2"/>
    <s v="Instituții financiare monetare"/>
    <s v="Banca Centrală"/>
    <x v="4"/>
    <x v="0"/>
    <x v="15"/>
    <x v="13"/>
    <n v="0"/>
    <n v="0"/>
    <n v="146740"/>
    <n v="0"/>
    <n v="0"/>
  </r>
  <r>
    <x v="0"/>
    <x v="2"/>
    <s v="Instituții financiare monetare"/>
    <s v="Banca Centrală"/>
    <x v="4"/>
    <x v="0"/>
    <x v="16"/>
    <x v="14"/>
    <n v="0"/>
    <n v="0"/>
    <n v="146740"/>
    <n v="0"/>
    <n v="0"/>
  </r>
  <r>
    <x v="0"/>
    <x v="2"/>
    <s v="Instituții financiare monetare"/>
    <s v="Banca Centrală"/>
    <x v="4"/>
    <x v="0"/>
    <x v="17"/>
    <x v="15"/>
    <n v="0"/>
    <n v="0"/>
    <n v="146740"/>
    <n v="0"/>
    <n v="0"/>
  </r>
  <r>
    <x v="0"/>
    <x v="2"/>
    <s v="Instituții financiare monetare"/>
    <s v="Banca Centrală"/>
    <x v="4"/>
    <x v="0"/>
    <x v="18"/>
    <x v="16"/>
    <n v="0"/>
    <n v="0"/>
    <n v="146740"/>
    <n v="0"/>
    <n v="0"/>
  </r>
  <r>
    <x v="0"/>
    <x v="2"/>
    <s v="Instituții financiare monetare"/>
    <s v="Banca Centrală"/>
    <x v="4"/>
    <x v="0"/>
    <x v="19"/>
    <x v="17"/>
    <n v="0"/>
    <n v="0"/>
    <n v="146740"/>
    <n v="0"/>
    <n v="0"/>
  </r>
  <r>
    <x v="0"/>
    <x v="2"/>
    <s v="Instituții financiare monetare"/>
    <s v="Banca Centrală"/>
    <x v="4"/>
    <x v="0"/>
    <x v="20"/>
    <x v="18"/>
    <n v="4.8607393000000005"/>
    <n v="4.8607393000000005"/>
    <n v="146740"/>
    <n v="3.3124841897233205E-3"/>
    <n v="3.3124841897233205E-3"/>
  </r>
  <r>
    <x v="0"/>
    <x v="2"/>
    <s v="Instituții financiare monetare"/>
    <s v="Banca Centrală"/>
    <x v="4"/>
    <x v="0"/>
    <x v="21"/>
    <x v="19"/>
    <n v="0.55817565000000002"/>
    <n v="0.55817565000000002"/>
    <n v="146740"/>
    <n v="3.8038411476080144E-4"/>
    <n v="3.8038411476080144E-4"/>
  </r>
  <r>
    <x v="0"/>
    <x v="2"/>
    <s v="Instituții financiare monetare"/>
    <s v="Banca Centrală"/>
    <x v="4"/>
    <x v="0"/>
    <x v="22"/>
    <x v="20"/>
    <n v="4.3025636500000006"/>
    <n v="4.3025636500000006"/>
    <n v="146740"/>
    <n v="2.9321000749625192E-3"/>
    <n v="2.9321000749625192E-3"/>
  </r>
  <r>
    <x v="0"/>
    <x v="2"/>
    <s v="Instituții financiare monetare"/>
    <s v="Banca Centrală"/>
    <x v="4"/>
    <x v="1"/>
    <x v="23"/>
    <x v="21"/>
    <n v="50790.614407859997"/>
    <n v="-50790.614407859997"/>
    <n v="146740"/>
    <n v="34.612658039975464"/>
    <n v="-34.612658039975464"/>
  </r>
  <r>
    <x v="0"/>
    <x v="2"/>
    <s v="Instituții financiare monetare"/>
    <s v="Banca Centrală"/>
    <x v="4"/>
    <x v="1"/>
    <x v="1"/>
    <x v="1"/>
    <n v="0"/>
    <n v="0"/>
    <n v="146740"/>
    <n v="0"/>
    <n v="0"/>
  </r>
  <r>
    <x v="0"/>
    <x v="2"/>
    <s v="Instituții financiare monetare"/>
    <s v="Banca Centrală"/>
    <x v="4"/>
    <x v="1"/>
    <x v="2"/>
    <x v="2"/>
    <n v="0"/>
    <n v="0"/>
    <n v="146740"/>
    <n v="0"/>
    <n v="0"/>
  </r>
  <r>
    <x v="0"/>
    <x v="2"/>
    <s v="Instituții financiare monetare"/>
    <s v="Banca Centrală"/>
    <x v="4"/>
    <x v="1"/>
    <x v="3"/>
    <x v="3"/>
    <n v="0"/>
    <n v="0"/>
    <n v="146740"/>
    <n v="0"/>
    <n v="0"/>
  </r>
  <r>
    <x v="0"/>
    <x v="2"/>
    <s v="Instituții financiare monetare"/>
    <s v="Banca Centrală"/>
    <x v="4"/>
    <x v="1"/>
    <x v="4"/>
    <x v="4"/>
    <n v="33170.833034679999"/>
    <n v="-33170.833034679999"/>
    <n v="146740"/>
    <n v="22.60517448185907"/>
    <n v="-22.60517448185907"/>
  </r>
  <r>
    <x v="0"/>
    <x v="2"/>
    <s v="Instituții financiare monetare"/>
    <s v="Banca Centrală"/>
    <x v="4"/>
    <x v="1"/>
    <x v="5"/>
    <x v="5"/>
    <n v="17044.068329999998"/>
    <n v="-17044.068329999998"/>
    <n v="146740"/>
    <n v="11.615148105492706"/>
    <n v="-11.615148105492706"/>
  </r>
  <r>
    <x v="0"/>
    <x v="2"/>
    <s v="Instituții financiare monetare"/>
    <s v="Banca Centrală"/>
    <x v="4"/>
    <x v="1"/>
    <x v="6"/>
    <x v="6"/>
    <n v="15254.79478656"/>
    <n v="-15254.79478656"/>
    <n v="146740"/>
    <n v="10.395798546108765"/>
    <n v="-10.395798546108765"/>
  </r>
  <r>
    <x v="0"/>
    <x v="2"/>
    <s v="Instituții financiare monetare"/>
    <s v="Banca Centrală"/>
    <x v="4"/>
    <x v="1"/>
    <x v="7"/>
    <x v="7"/>
    <n v="871.96991811999999"/>
    <n v="-871.96991811999999"/>
    <n v="146740"/>
    <n v="0.59422783025759851"/>
    <n v="-0.59422783025759851"/>
  </r>
  <r>
    <x v="0"/>
    <x v="2"/>
    <s v="Instituții financiare monetare"/>
    <s v="Banca Centrală"/>
    <x v="4"/>
    <x v="1"/>
    <x v="8"/>
    <x v="8"/>
    <n v="614.44510571000001"/>
    <n v="-614.44510571000001"/>
    <n v="146740"/>
    <n v="0.41873047956249149"/>
    <n v="-0.41873047956249149"/>
  </r>
  <r>
    <x v="0"/>
    <x v="2"/>
    <s v="Instituții financiare monetare"/>
    <s v="Banca Centrală"/>
    <x v="4"/>
    <x v="1"/>
    <x v="9"/>
    <x v="9"/>
    <n v="614.44510571000001"/>
    <n v="-614.44510571000001"/>
    <n v="146740"/>
    <n v="0.41873047956249149"/>
    <n v="-0.41873047956249149"/>
  </r>
  <r>
    <x v="0"/>
    <x v="2"/>
    <s v="Instituții financiare monetare"/>
    <s v="Banca Centrală"/>
    <x v="4"/>
    <x v="1"/>
    <x v="10"/>
    <x v="10"/>
    <n v="0"/>
    <n v="0"/>
    <n v="146740"/>
    <n v="0"/>
    <n v="0"/>
  </r>
  <r>
    <x v="0"/>
    <x v="2"/>
    <s v="Instituții financiare monetare"/>
    <s v="Banca Centrală"/>
    <x v="4"/>
    <x v="1"/>
    <x v="11"/>
    <x v="11"/>
    <n v="6682.6074012200006"/>
    <n v="-6682.6074012200006"/>
    <n v="146740"/>
    <n v="4.5540462050020452"/>
    <n v="-4.5540462050020452"/>
  </r>
  <r>
    <x v="0"/>
    <x v="2"/>
    <s v="Instituții financiare monetare"/>
    <s v="Banca Centrală"/>
    <x v="4"/>
    <x v="1"/>
    <x v="12"/>
    <x v="9"/>
    <n v="0"/>
    <n v="0"/>
    <n v="146740"/>
    <n v="0"/>
    <n v="0"/>
  </r>
  <r>
    <x v="0"/>
    <x v="2"/>
    <s v="Instituții financiare monetare"/>
    <s v="Banca Centrală"/>
    <x v="4"/>
    <x v="1"/>
    <x v="13"/>
    <x v="10"/>
    <n v="6682.6074012200006"/>
    <n v="-6682.6074012200006"/>
    <n v="146740"/>
    <n v="4.5540462050020452"/>
    <n v="-4.5540462050020452"/>
  </r>
  <r>
    <x v="0"/>
    <x v="2"/>
    <s v="Instituții financiare monetare"/>
    <s v="Banca Centrală"/>
    <x v="4"/>
    <x v="1"/>
    <x v="14"/>
    <x v="12"/>
    <n v="10289.03746"/>
    <n v="-10289.03746"/>
    <n v="146740"/>
    <n v="7.0117469401662804"/>
    <n v="-7.0117469401662804"/>
  </r>
  <r>
    <x v="0"/>
    <x v="2"/>
    <s v="Instituții financiare monetare"/>
    <s v="Banca Centrală"/>
    <x v="4"/>
    <x v="1"/>
    <x v="15"/>
    <x v="13"/>
    <n v="0"/>
    <n v="0"/>
    <n v="146740"/>
    <n v="0"/>
    <n v="0"/>
  </r>
  <r>
    <x v="0"/>
    <x v="2"/>
    <s v="Instituții financiare monetare"/>
    <s v="Banca Centrală"/>
    <x v="4"/>
    <x v="1"/>
    <x v="16"/>
    <x v="14"/>
    <n v="0"/>
    <n v="0"/>
    <n v="146740"/>
    <n v="0"/>
    <n v="0"/>
  </r>
  <r>
    <x v="0"/>
    <x v="2"/>
    <s v="Instituții financiare monetare"/>
    <s v="Banca Centrală"/>
    <x v="4"/>
    <x v="1"/>
    <x v="17"/>
    <x v="15"/>
    <n v="0"/>
    <n v="0"/>
    <n v="146740"/>
    <n v="0"/>
    <n v="0"/>
  </r>
  <r>
    <x v="0"/>
    <x v="2"/>
    <s v="Instituții financiare monetare"/>
    <s v="Banca Centrală"/>
    <x v="4"/>
    <x v="1"/>
    <x v="18"/>
    <x v="16"/>
    <n v="0"/>
    <n v="0"/>
    <n v="146740"/>
    <n v="0"/>
    <n v="0"/>
  </r>
  <r>
    <x v="0"/>
    <x v="2"/>
    <s v="Instituții financiare monetare"/>
    <s v="Banca Centrală"/>
    <x v="4"/>
    <x v="1"/>
    <x v="19"/>
    <x v="17"/>
    <n v="0"/>
    <n v="0"/>
    <n v="146740"/>
    <n v="0"/>
    <n v="0"/>
  </r>
  <r>
    <x v="0"/>
    <x v="2"/>
    <s v="Instituții financiare monetare"/>
    <s v="Banca Centrală"/>
    <x v="4"/>
    <x v="1"/>
    <x v="20"/>
    <x v="22"/>
    <n v="33.69140625"/>
    <n v="-33.69140625"/>
    <n v="146740"/>
    <n v="2.2959933385579938E-2"/>
    <n v="-2.2959933385579938E-2"/>
  </r>
  <r>
    <x v="0"/>
    <x v="2"/>
    <s v="Instituții financiare monetare"/>
    <s v="Banca Centrală"/>
    <x v="4"/>
    <x v="1"/>
    <x v="21"/>
    <x v="19"/>
    <n v="0"/>
    <n v="0"/>
    <n v="146740"/>
    <n v="0"/>
    <n v="0"/>
  </r>
  <r>
    <x v="0"/>
    <x v="2"/>
    <s v="Instituții financiare monetare"/>
    <s v="Banca Centrală"/>
    <x v="4"/>
    <x v="1"/>
    <x v="22"/>
    <x v="23"/>
    <n v="33.69140625"/>
    <n v="-33.69140625"/>
    <n v="146740"/>
    <n v="2.2959933385579938E-2"/>
    <n v="-2.2959933385579938E-2"/>
  </r>
  <r>
    <x v="0"/>
    <x v="2"/>
    <s v="Instituții financiare monetare"/>
    <s v="Banca Centrală"/>
    <x v="4"/>
    <x v="2"/>
    <x v="24"/>
    <x v="24"/>
    <n v="-91.962603219995799"/>
    <n v="-91.962603219995799"/>
    <n v="146740"/>
    <n v="-6.2670439702872976E-2"/>
    <n v="-6.2670439702872976E-2"/>
  </r>
  <r>
    <x v="0"/>
    <x v="2"/>
    <s v="Instituții financiare monetare"/>
    <s v="Alte instituții financiare monetare"/>
    <x v="5"/>
    <x v="0"/>
    <x v="0"/>
    <x v="0"/>
    <n v="93583.995049517835"/>
    <n v="93583.995049517835"/>
    <n v="146740"/>
    <n v="63.775381661113414"/>
    <n v="63.775381661113414"/>
  </r>
  <r>
    <x v="0"/>
    <x v="2"/>
    <s v="Instituții financiare monetare"/>
    <s v="Alte instituții financiare monetare"/>
    <x v="5"/>
    <x v="0"/>
    <x v="1"/>
    <x v="1"/>
    <n v="0"/>
    <n v="0"/>
    <n v="146740"/>
    <n v="0"/>
    <n v="0"/>
  </r>
  <r>
    <x v="0"/>
    <x v="2"/>
    <s v="Instituții financiare monetare"/>
    <s v="Alte instituții financiare monetare"/>
    <x v="5"/>
    <x v="0"/>
    <x v="2"/>
    <x v="2"/>
    <n v="0"/>
    <n v="0"/>
    <n v="146740"/>
    <n v="0"/>
    <n v="0"/>
  </r>
  <r>
    <x v="0"/>
    <x v="2"/>
    <s v="Instituții financiare monetare"/>
    <s v="Alte instituții financiare monetare"/>
    <x v="5"/>
    <x v="0"/>
    <x v="3"/>
    <x v="3"/>
    <n v="0"/>
    <n v="0"/>
    <n v="146740"/>
    <n v="0"/>
    <n v="0"/>
  </r>
  <r>
    <x v="0"/>
    <x v="2"/>
    <s v="Instituții financiare monetare"/>
    <s v="Alte instituții financiare monetare"/>
    <x v="5"/>
    <x v="0"/>
    <x v="4"/>
    <x v="4"/>
    <n v="24604.991792995901"/>
    <n v="24604.991792995901"/>
    <n v="146740"/>
    <n v="16.767746894504498"/>
    <n v="16.767746894504498"/>
  </r>
  <r>
    <x v="0"/>
    <x v="2"/>
    <s v="Instituții financiare monetare"/>
    <s v="Alte instituții financiare monetare"/>
    <x v="5"/>
    <x v="0"/>
    <x v="5"/>
    <x v="5"/>
    <n v="3059.2689572804998"/>
    <n v="3059.2689572804998"/>
    <n v="146740"/>
    <n v="2.0848227867524192"/>
    <n v="2.0848227867524192"/>
  </r>
  <r>
    <x v="0"/>
    <x v="2"/>
    <s v="Instituții financiare monetare"/>
    <s v="Alte instituții financiare monetare"/>
    <x v="5"/>
    <x v="0"/>
    <x v="6"/>
    <x v="6"/>
    <n v="18843.726365415401"/>
    <n v="18843.726365415401"/>
    <n v="146740"/>
    <n v="12.841574461915906"/>
    <n v="12.841574461915906"/>
  </r>
  <r>
    <x v="0"/>
    <x v="2"/>
    <s v="Instituții financiare monetare"/>
    <s v="Alte instituții financiare monetare"/>
    <x v="5"/>
    <x v="0"/>
    <x v="7"/>
    <x v="7"/>
    <n v="2701.9964703000001"/>
    <n v="2701.9964703000001"/>
    <n v="146740"/>
    <n v="1.8413496458361729"/>
    <n v="1.8413496458361729"/>
  </r>
  <r>
    <x v="0"/>
    <x v="2"/>
    <s v="Instituții financiare monetare"/>
    <s v="Alte instituții financiare monetare"/>
    <x v="5"/>
    <x v="0"/>
    <x v="8"/>
    <x v="8"/>
    <n v="4853.1763224299993"/>
    <n v="4853.1763224299993"/>
    <n v="146740"/>
    <n v="3.3073301911067188"/>
    <n v="3.3073301911067188"/>
  </r>
  <r>
    <x v="0"/>
    <x v="2"/>
    <s v="Instituții financiare monetare"/>
    <s v="Alte instituții financiare monetare"/>
    <x v="5"/>
    <x v="0"/>
    <x v="9"/>
    <x v="9"/>
    <n v="4699.6850044501625"/>
    <n v="4699.6850044501625"/>
    <n v="146740"/>
    <n v="3.2027293201922871"/>
    <n v="3.2027293201922871"/>
  </r>
  <r>
    <x v="0"/>
    <x v="2"/>
    <s v="Instituții financiare monetare"/>
    <s v="Alte instituții financiare monetare"/>
    <x v="5"/>
    <x v="0"/>
    <x v="10"/>
    <x v="10"/>
    <n v="153.49131797983679"/>
    <n v="153.49131797983679"/>
    <n v="146740"/>
    <n v="0.1046008709144315"/>
    <n v="0.1046008709144315"/>
  </r>
  <r>
    <x v="0"/>
    <x v="2"/>
    <s v="Instituții financiare monetare"/>
    <s v="Alte instituții financiare monetare"/>
    <x v="5"/>
    <x v="0"/>
    <x v="11"/>
    <x v="11"/>
    <n v="42546.617611489804"/>
    <n v="42546.617611489804"/>
    <n v="146740"/>
    <n v="28.994560182288271"/>
    <n v="28.994560182288271"/>
  </r>
  <r>
    <x v="0"/>
    <x v="2"/>
    <s v="Instituții financiare monetare"/>
    <s v="Alte instituții financiare monetare"/>
    <x v="5"/>
    <x v="0"/>
    <x v="12"/>
    <x v="9"/>
    <n v="3902.3905072672246"/>
    <n v="3902.3905072672246"/>
    <n v="146740"/>
    <n v="2.6593911048570429"/>
    <n v="2.6593911048570429"/>
  </r>
  <r>
    <x v="0"/>
    <x v="2"/>
    <s v="Instituții financiare monetare"/>
    <s v="Alte instituții financiare monetare"/>
    <x v="5"/>
    <x v="0"/>
    <x v="13"/>
    <x v="10"/>
    <n v="38644.227104222577"/>
    <n v="38644.227104222577"/>
    <n v="146740"/>
    <n v="26.335169077431225"/>
    <n v="26.335169077431225"/>
  </r>
  <r>
    <x v="0"/>
    <x v="2"/>
    <s v="Instituții financiare monetare"/>
    <s v="Alte instituții financiare monetare"/>
    <x v="5"/>
    <x v="0"/>
    <x v="14"/>
    <x v="12"/>
    <n v="456.50083330000007"/>
    <n v="456.50083330000007"/>
    <n v="146740"/>
    <n v="0.3110950206487666"/>
    <n v="0.3110950206487666"/>
  </r>
  <r>
    <x v="0"/>
    <x v="2"/>
    <s v="Instituții financiare monetare"/>
    <s v="Alte instituții financiare monetare"/>
    <x v="5"/>
    <x v="0"/>
    <x v="15"/>
    <x v="13"/>
    <n v="125.8188713"/>
    <n v="125.8188713"/>
    <n v="146740"/>
    <n v="8.5742722706828395E-2"/>
    <n v="8.5742722706828395E-2"/>
  </r>
  <r>
    <x v="0"/>
    <x v="2"/>
    <s v="Instituții financiare monetare"/>
    <s v="Alte instituții financiare monetare"/>
    <x v="5"/>
    <x v="0"/>
    <x v="16"/>
    <x v="14"/>
    <n v="125.8188713"/>
    <n v="125.8188713"/>
    <n v="146740"/>
    <n v="8.5742722706828395E-2"/>
    <n v="8.5742722706828395E-2"/>
  </r>
  <r>
    <x v="0"/>
    <x v="2"/>
    <s v="Instituții financiare monetare"/>
    <s v="Alte instituții financiare monetare"/>
    <x v="5"/>
    <x v="0"/>
    <x v="17"/>
    <x v="15"/>
    <n v="0"/>
    <n v="0"/>
    <n v="146740"/>
    <n v="0"/>
    <n v="0"/>
  </r>
  <r>
    <x v="0"/>
    <x v="2"/>
    <s v="Instituții financiare monetare"/>
    <s v="Alte instituții financiare monetare"/>
    <x v="5"/>
    <x v="0"/>
    <x v="18"/>
    <x v="16"/>
    <n v="0"/>
    <n v="0"/>
    <n v="146740"/>
    <n v="0"/>
    <n v="0"/>
  </r>
  <r>
    <x v="0"/>
    <x v="2"/>
    <s v="Instituții financiare monetare"/>
    <s v="Alte instituții financiare monetare"/>
    <x v="5"/>
    <x v="0"/>
    <x v="19"/>
    <x v="17"/>
    <n v="0"/>
    <n v="0"/>
    <n v="146740"/>
    <n v="0"/>
    <n v="0"/>
  </r>
  <r>
    <x v="0"/>
    <x v="2"/>
    <s v="Instituții financiare monetare"/>
    <s v="Alte instituții financiare monetare"/>
    <x v="5"/>
    <x v="0"/>
    <x v="20"/>
    <x v="18"/>
    <n v="20996.889618002144"/>
    <n v="20996.889618002144"/>
    <n v="146740"/>
    <n v="14.308906649858349"/>
    <n v="14.308906649858349"/>
  </r>
  <r>
    <x v="0"/>
    <x v="2"/>
    <s v="Instituții financiare monetare"/>
    <s v="Alte instituții financiare monetare"/>
    <x v="5"/>
    <x v="0"/>
    <x v="21"/>
    <x v="19"/>
    <n v="60.350548799999999"/>
    <n v="60.350548799999999"/>
    <n v="146740"/>
    <n v="4.1127537685702598E-2"/>
    <n v="4.1127537685702598E-2"/>
  </r>
  <r>
    <x v="0"/>
    <x v="2"/>
    <s v="Instituții financiare monetare"/>
    <s v="Alte instituții financiare monetare"/>
    <x v="5"/>
    <x v="0"/>
    <x v="22"/>
    <x v="20"/>
    <n v="20936.539069202143"/>
    <n v="20936.539069202143"/>
    <n v="146740"/>
    <n v="14.267779112172649"/>
    <n v="14.267779112172649"/>
  </r>
  <r>
    <x v="0"/>
    <x v="2"/>
    <s v="Instituții financiare monetare"/>
    <s v="Alte instituții financiare monetare"/>
    <x v="5"/>
    <x v="1"/>
    <x v="23"/>
    <x v="21"/>
    <n v="110888.67225428051"/>
    <n v="-110888.67225428051"/>
    <n v="146740"/>
    <n v="75.568128836227686"/>
    <n v="-75.568128836227686"/>
  </r>
  <r>
    <x v="0"/>
    <x v="2"/>
    <s v="Instituții financiare monetare"/>
    <s v="Alte instituții financiare monetare"/>
    <x v="5"/>
    <x v="1"/>
    <x v="1"/>
    <x v="1"/>
    <n v="0"/>
    <n v="0"/>
    <n v="146740"/>
    <n v="0"/>
    <n v="0"/>
  </r>
  <r>
    <x v="0"/>
    <x v="2"/>
    <s v="Instituții financiare monetare"/>
    <s v="Alte instituții financiare monetare"/>
    <x v="5"/>
    <x v="1"/>
    <x v="2"/>
    <x v="2"/>
    <n v="0"/>
    <n v="0"/>
    <n v="146740"/>
    <n v="0"/>
    <n v="0"/>
  </r>
  <r>
    <x v="0"/>
    <x v="2"/>
    <s v="Instituții financiare monetare"/>
    <s v="Alte instituții financiare monetare"/>
    <x v="5"/>
    <x v="1"/>
    <x v="3"/>
    <x v="3"/>
    <n v="0"/>
    <n v="0"/>
    <n v="146740"/>
    <n v="0"/>
    <n v="0"/>
  </r>
  <r>
    <x v="0"/>
    <x v="2"/>
    <s v="Instituții financiare monetare"/>
    <s v="Alte instituții financiare monetare"/>
    <x v="5"/>
    <x v="1"/>
    <x v="4"/>
    <x v="4"/>
    <n v="51286.421181925296"/>
    <n v="-51286.421181925296"/>
    <n v="146740"/>
    <n v="34.950539172635473"/>
    <n v="-34.950539172635473"/>
  </r>
  <r>
    <x v="0"/>
    <x v="2"/>
    <s v="Instituții financiare monetare"/>
    <s v="Alte instituții financiare monetare"/>
    <x v="5"/>
    <x v="1"/>
    <x v="5"/>
    <x v="5"/>
    <n v="0"/>
    <n v="0"/>
    <n v="146740"/>
    <n v="0"/>
    <n v="0"/>
  </r>
  <r>
    <x v="0"/>
    <x v="2"/>
    <s v="Instituții financiare monetare"/>
    <s v="Alte instituții financiare monetare"/>
    <x v="5"/>
    <x v="1"/>
    <x v="6"/>
    <x v="6"/>
    <n v="16627.5939474074"/>
    <n v="-16627.5939474074"/>
    <n v="146740"/>
    <n v="11.331330208128254"/>
    <n v="-11.331330208128254"/>
  </r>
  <r>
    <x v="0"/>
    <x v="2"/>
    <s v="Instituții financiare monetare"/>
    <s v="Alte instituții financiare monetare"/>
    <x v="5"/>
    <x v="1"/>
    <x v="7"/>
    <x v="7"/>
    <n v="34658.827234517899"/>
    <n v="-34658.827234517899"/>
    <n v="146740"/>
    <n v="23.619208964507223"/>
    <n v="-23.619208964507223"/>
  </r>
  <r>
    <x v="0"/>
    <x v="2"/>
    <s v="Instituții financiare monetare"/>
    <s v="Alte instituții financiare monetare"/>
    <x v="5"/>
    <x v="1"/>
    <x v="8"/>
    <x v="8"/>
    <n v="1124.9279541689998"/>
    <n v="-1124.9279541689998"/>
    <n v="146740"/>
    <n v="0.7666130258750169"/>
    <n v="-0.7666130258750169"/>
  </r>
  <r>
    <x v="0"/>
    <x v="2"/>
    <s v="Instituții financiare monetare"/>
    <s v="Alte instituții financiare monetare"/>
    <x v="5"/>
    <x v="1"/>
    <x v="9"/>
    <x v="9"/>
    <n v="0"/>
    <n v="0"/>
    <n v="146740"/>
    <n v="0"/>
    <n v="0"/>
  </r>
  <r>
    <x v="0"/>
    <x v="2"/>
    <s v="Instituții financiare monetare"/>
    <s v="Alte instituții financiare monetare"/>
    <x v="5"/>
    <x v="1"/>
    <x v="10"/>
    <x v="10"/>
    <n v="1124.9279541689998"/>
    <n v="-1124.9279541689998"/>
    <n v="146740"/>
    <n v="0.7666130258750169"/>
    <n v="-0.7666130258750169"/>
  </r>
  <r>
    <x v="0"/>
    <x v="2"/>
    <s v="Instituții financiare monetare"/>
    <s v="Alte instituții financiare monetare"/>
    <x v="5"/>
    <x v="1"/>
    <x v="11"/>
    <x v="11"/>
    <n v="19892.261431293107"/>
    <n v="-19892.261431293107"/>
    <n v="146740"/>
    <n v="13.556127457607406"/>
    <n v="-13.556127457607406"/>
  </r>
  <r>
    <x v="0"/>
    <x v="2"/>
    <s v="Instituții financiare monetare"/>
    <s v="Alte instituții financiare monetare"/>
    <x v="5"/>
    <x v="1"/>
    <x v="12"/>
    <x v="9"/>
    <n v="14161.300594418339"/>
    <n v="-14161.300594418339"/>
    <n v="146740"/>
    <n v="9.6506069200070463"/>
    <n v="-9.6506069200070463"/>
  </r>
  <r>
    <x v="0"/>
    <x v="2"/>
    <s v="Instituții financiare monetare"/>
    <s v="Alte instituții financiare monetare"/>
    <x v="5"/>
    <x v="1"/>
    <x v="13"/>
    <x v="10"/>
    <n v="5730.9608368747695"/>
    <n v="-5730.9608368747695"/>
    <n v="146740"/>
    <n v="3.9055205376003608"/>
    <n v="-3.9055205376003608"/>
  </r>
  <r>
    <x v="0"/>
    <x v="2"/>
    <s v="Instituții financiare monetare"/>
    <s v="Alte instituții financiare monetare"/>
    <x v="5"/>
    <x v="1"/>
    <x v="14"/>
    <x v="12"/>
    <n v="34610.561496833107"/>
    <n v="-34610.561496833107"/>
    <n v="146740"/>
    <n v="23.586316953000619"/>
    <n v="-23.586316953000619"/>
  </r>
  <r>
    <x v="0"/>
    <x v="2"/>
    <s v="Instituții financiare monetare"/>
    <s v="Alte instituții financiare monetare"/>
    <x v="5"/>
    <x v="1"/>
    <x v="15"/>
    <x v="13"/>
    <n v="0"/>
    <n v="0"/>
    <n v="146740"/>
    <n v="0"/>
    <n v="0"/>
  </r>
  <r>
    <x v="0"/>
    <x v="2"/>
    <s v="Instituții financiare monetare"/>
    <s v="Alte instituții financiare monetare"/>
    <x v="5"/>
    <x v="1"/>
    <x v="16"/>
    <x v="14"/>
    <n v="0"/>
    <n v="0"/>
    <n v="146740"/>
    <n v="0"/>
    <n v="0"/>
  </r>
  <r>
    <x v="0"/>
    <x v="2"/>
    <s v="Instituții financiare monetare"/>
    <s v="Alte instituții financiare monetare"/>
    <x v="5"/>
    <x v="1"/>
    <x v="17"/>
    <x v="15"/>
    <n v="0"/>
    <n v="0"/>
    <n v="146740"/>
    <n v="0"/>
    <n v="0"/>
  </r>
  <r>
    <x v="0"/>
    <x v="2"/>
    <s v="Instituții financiare monetare"/>
    <s v="Alte instituții financiare monetare"/>
    <x v="5"/>
    <x v="1"/>
    <x v="18"/>
    <x v="16"/>
    <n v="0"/>
    <n v="0"/>
    <n v="146740"/>
    <n v="0"/>
    <n v="0"/>
  </r>
  <r>
    <x v="0"/>
    <x v="2"/>
    <s v="Instituții financiare monetare"/>
    <s v="Alte instituții financiare monetare"/>
    <x v="5"/>
    <x v="1"/>
    <x v="19"/>
    <x v="17"/>
    <n v="0"/>
    <n v="0"/>
    <n v="146740"/>
    <n v="0"/>
    <n v="0"/>
  </r>
  <r>
    <x v="0"/>
    <x v="2"/>
    <s v="Instituții financiare monetare"/>
    <s v="Alte instituții financiare monetare"/>
    <x v="5"/>
    <x v="1"/>
    <x v="20"/>
    <x v="22"/>
    <n v="3974.5001900599996"/>
    <n v="-3974.5001900599996"/>
    <n v="146740"/>
    <n v="2.7085322271091723"/>
    <n v="-2.7085322271091723"/>
  </r>
  <r>
    <x v="0"/>
    <x v="2"/>
    <s v="Instituții financiare monetare"/>
    <s v="Alte instituții financiare monetare"/>
    <x v="5"/>
    <x v="1"/>
    <x v="21"/>
    <x v="19"/>
    <n v="16.17948450403496"/>
    <n v="-16.17948450403496"/>
    <n v="146740"/>
    <n v="1.1025953730431349E-2"/>
    <n v="-1.1025953730431349E-2"/>
  </r>
  <r>
    <x v="0"/>
    <x v="2"/>
    <s v="Instituții financiare monetare"/>
    <s v="Alte instituții financiare monetare"/>
    <x v="5"/>
    <x v="1"/>
    <x v="22"/>
    <x v="23"/>
    <n v="3958.3207055559647"/>
    <n v="-3958.3207055559647"/>
    <n v="146740"/>
    <n v="2.6975062733787412"/>
    <n v="-2.6975062733787412"/>
  </r>
  <r>
    <x v="0"/>
    <x v="2"/>
    <s v="Instituții financiare monetare"/>
    <s v="Alte instituții financiare monetare"/>
    <x v="5"/>
    <x v="2"/>
    <x v="24"/>
    <x v="24"/>
    <n v="-17304.677204762673"/>
    <n v="-17304.677204762673"/>
    <n v="146740"/>
    <n v="-11.792747175114265"/>
    <n v="-11.792747175114265"/>
  </r>
  <r>
    <x v="0"/>
    <x v="2"/>
    <s v="Alți intermediari financiari"/>
    <s v="Alți intermediari financiari"/>
    <x v="6"/>
    <x v="0"/>
    <x v="0"/>
    <x v="0"/>
    <n v="3870.4968796353005"/>
    <n v="3870.4968796353005"/>
    <n v="146740"/>
    <n v="2.6376563170473633"/>
    <n v="2.6376563170473633"/>
  </r>
  <r>
    <x v="0"/>
    <x v="2"/>
    <s v="Alți intermediari financiari"/>
    <s v="Alți intermediari financiari"/>
    <x v="6"/>
    <x v="0"/>
    <x v="1"/>
    <x v="1"/>
    <n v="0"/>
    <n v="0"/>
    <n v="146740"/>
    <n v="0"/>
    <n v="0"/>
  </r>
  <r>
    <x v="0"/>
    <x v="2"/>
    <s v="Alți intermediari financiari"/>
    <s v="Alți intermediari financiari"/>
    <x v="6"/>
    <x v="0"/>
    <x v="2"/>
    <x v="2"/>
    <n v="0"/>
    <n v="0"/>
    <n v="146740"/>
    <n v="0"/>
    <n v="0"/>
  </r>
  <r>
    <x v="0"/>
    <x v="2"/>
    <s v="Alți intermediari financiari"/>
    <s v="Alți intermediari financiari"/>
    <x v="6"/>
    <x v="0"/>
    <x v="3"/>
    <x v="3"/>
    <n v="0"/>
    <n v="0"/>
    <n v="146740"/>
    <n v="0"/>
    <n v="0"/>
  </r>
  <r>
    <x v="0"/>
    <x v="2"/>
    <s v="Alți intermediari financiari"/>
    <s v="Alți intermediari financiari"/>
    <x v="6"/>
    <x v="0"/>
    <x v="4"/>
    <x v="4"/>
    <n v="772.63605363529985"/>
    <n v="772.63605363529985"/>
    <n v="146740"/>
    <n v="0.52653404227565748"/>
    <n v="0.52653404227565748"/>
  </r>
  <r>
    <x v="0"/>
    <x v="2"/>
    <s v="Alți intermediari financiari"/>
    <s v="Alți intermediari financiari"/>
    <x v="6"/>
    <x v="0"/>
    <x v="5"/>
    <x v="5"/>
    <n v="17.208791000000005"/>
    <n v="17.208791000000005"/>
    <n v="146740"/>
    <n v="1.1727402889464363E-2"/>
    <n v="1.1727402889464363E-2"/>
  </r>
  <r>
    <x v="0"/>
    <x v="2"/>
    <s v="Alți intermediari financiari"/>
    <s v="Alți intermediari financiari"/>
    <x v="6"/>
    <x v="0"/>
    <x v="6"/>
    <x v="6"/>
    <n v="269.97896465059995"/>
    <n v="269.97896465059995"/>
    <n v="146740"/>
    <n v="0.18398457451996725"/>
    <n v="0.18398457451996725"/>
  </r>
  <r>
    <x v="0"/>
    <x v="2"/>
    <s v="Alți intermediari financiari"/>
    <s v="Alți intermediari financiari"/>
    <x v="6"/>
    <x v="0"/>
    <x v="7"/>
    <x v="7"/>
    <n v="485.44829798469988"/>
    <n v="485.44829798469988"/>
    <n v="146740"/>
    <n v="0.3308220648662259"/>
    <n v="0.3308220648662259"/>
  </r>
  <r>
    <x v="0"/>
    <x v="2"/>
    <s v="Alți intermediari financiari"/>
    <s v="Alți intermediari financiari"/>
    <x v="6"/>
    <x v="0"/>
    <x v="8"/>
    <x v="8"/>
    <n v="26.228196000000025"/>
    <n v="26.228196000000025"/>
    <n v="146740"/>
    <n v="1.7873923947117367E-2"/>
    <n v="1.7873923947117367E-2"/>
  </r>
  <r>
    <x v="0"/>
    <x v="2"/>
    <s v="Alți intermediari financiari"/>
    <s v="Alți intermediari financiari"/>
    <x v="6"/>
    <x v="0"/>
    <x v="9"/>
    <x v="9"/>
    <n v="26.228196000000025"/>
    <n v="26.228196000000025"/>
    <n v="146740"/>
    <n v="1.7873923947117367E-2"/>
    <n v="1.7873923947117367E-2"/>
  </r>
  <r>
    <x v="0"/>
    <x v="2"/>
    <s v="Alți intermediari financiari"/>
    <s v="Alți intermediari financiari"/>
    <x v="6"/>
    <x v="0"/>
    <x v="10"/>
    <x v="10"/>
    <n v="0"/>
    <n v="0"/>
    <n v="146740"/>
    <n v="0"/>
    <n v="0"/>
  </r>
  <r>
    <x v="0"/>
    <x v="2"/>
    <s v="Alți intermediari financiari"/>
    <s v="Alți intermediari financiari"/>
    <x v="6"/>
    <x v="0"/>
    <x v="11"/>
    <x v="11"/>
    <n v="2763.7275520000003"/>
    <n v="2763.7275520000003"/>
    <n v="146740"/>
    <n v="1.8834179855526785"/>
    <n v="1.8834179855526785"/>
  </r>
  <r>
    <x v="0"/>
    <x v="2"/>
    <s v="Alți intermediari financiari"/>
    <s v="Alți intermediari financiari"/>
    <x v="6"/>
    <x v="0"/>
    <x v="12"/>
    <x v="9"/>
    <n v="2748.4596983039937"/>
    <n v="2748.4596983039937"/>
    <n v="146740"/>
    <n v="1.8730132876543504"/>
    <n v="1.8730132876543504"/>
  </r>
  <r>
    <x v="0"/>
    <x v="2"/>
    <s v="Alți intermediari financiari"/>
    <s v="Alți intermediari financiari"/>
    <x v="6"/>
    <x v="0"/>
    <x v="13"/>
    <x v="10"/>
    <n v="15.26785369600649"/>
    <n v="15.26785369600649"/>
    <n v="146740"/>
    <n v="1.0404697898327989E-2"/>
    <n v="1.0404697898327989E-2"/>
  </r>
  <r>
    <x v="0"/>
    <x v="2"/>
    <s v="Alți intermediari financiari"/>
    <s v="Alți intermediari financiari"/>
    <x v="6"/>
    <x v="0"/>
    <x v="14"/>
    <x v="12"/>
    <n v="11.872918000000002"/>
    <n v="11.872918000000002"/>
    <n v="146740"/>
    <n v="8.091125800735996E-3"/>
    <n v="8.091125800735996E-3"/>
  </r>
  <r>
    <x v="0"/>
    <x v="2"/>
    <s v="Alți intermediari financiari"/>
    <s v="Alți intermediari financiari"/>
    <x v="6"/>
    <x v="0"/>
    <x v="15"/>
    <x v="13"/>
    <n v="0"/>
    <n v="0"/>
    <n v="146740"/>
    <n v="0"/>
    <n v="0"/>
  </r>
  <r>
    <x v="0"/>
    <x v="2"/>
    <s v="Alți intermediari financiari"/>
    <s v="Alți intermediari financiari"/>
    <x v="6"/>
    <x v="0"/>
    <x v="16"/>
    <x v="14"/>
    <n v="0"/>
    <n v="0"/>
    <n v="146740"/>
    <n v="0"/>
    <n v="0"/>
  </r>
  <r>
    <x v="0"/>
    <x v="2"/>
    <s v="Alți intermediari financiari"/>
    <s v="Alți intermediari financiari"/>
    <x v="6"/>
    <x v="0"/>
    <x v="17"/>
    <x v="15"/>
    <n v="0"/>
    <n v="0"/>
    <n v="146740"/>
    <n v="0"/>
    <n v="0"/>
  </r>
  <r>
    <x v="0"/>
    <x v="2"/>
    <s v="Alți intermediari financiari"/>
    <s v="Alți intermediari financiari"/>
    <x v="6"/>
    <x v="0"/>
    <x v="18"/>
    <x v="16"/>
    <n v="0"/>
    <n v="0"/>
    <n v="146740"/>
    <n v="0"/>
    <n v="0"/>
  </r>
  <r>
    <x v="0"/>
    <x v="2"/>
    <s v="Alți intermediari financiari"/>
    <s v="Alți intermediari financiari"/>
    <x v="6"/>
    <x v="0"/>
    <x v="19"/>
    <x v="17"/>
    <n v="0"/>
    <n v="0"/>
    <n v="146740"/>
    <n v="0"/>
    <n v="0"/>
  </r>
  <r>
    <x v="0"/>
    <x v="2"/>
    <s v="Alți intermediari financiari"/>
    <s v="Alți intermediari financiari"/>
    <x v="6"/>
    <x v="0"/>
    <x v="20"/>
    <x v="18"/>
    <n v="296.03216000000003"/>
    <n v="296.03216000000003"/>
    <n v="146740"/>
    <n v="0.20173923947117353"/>
    <n v="0.20173923947117353"/>
  </r>
  <r>
    <x v="0"/>
    <x v="2"/>
    <s v="Alți intermediari financiari"/>
    <s v="Alți intermediari financiari"/>
    <x v="6"/>
    <x v="0"/>
    <x v="21"/>
    <x v="19"/>
    <n v="8.0647910000000138"/>
    <n v="8.0647910000000138"/>
    <n v="146740"/>
    <n v="5.4959731497887512E-3"/>
    <n v="5.4959731497887512E-3"/>
  </r>
  <r>
    <x v="0"/>
    <x v="2"/>
    <s v="Alți intermediari financiari"/>
    <s v="Alți intermediari financiari"/>
    <x v="6"/>
    <x v="0"/>
    <x v="22"/>
    <x v="20"/>
    <n v="287.96736900000002"/>
    <n v="287.96736900000002"/>
    <n v="146740"/>
    <n v="0.19624326632138475"/>
    <n v="0.19624326632138475"/>
  </r>
  <r>
    <x v="0"/>
    <x v="2"/>
    <s v="Alți intermediari financiari"/>
    <s v="Alți intermediari financiari"/>
    <x v="6"/>
    <x v="1"/>
    <x v="23"/>
    <x v="21"/>
    <n v="5359.434262713884"/>
    <n v="-5359.434262713884"/>
    <n v="146740"/>
    <n v="3.652333557798749"/>
    <n v="-3.652333557798749"/>
  </r>
  <r>
    <x v="0"/>
    <x v="2"/>
    <s v="Alți intermediari financiari"/>
    <s v="Alți intermediari financiari"/>
    <x v="6"/>
    <x v="1"/>
    <x v="1"/>
    <x v="1"/>
    <n v="0"/>
    <n v="0"/>
    <n v="146740"/>
    <n v="0"/>
    <n v="0"/>
  </r>
  <r>
    <x v="0"/>
    <x v="2"/>
    <s v="Alți intermediari financiari"/>
    <s v="Alți intermediari financiari"/>
    <x v="6"/>
    <x v="1"/>
    <x v="2"/>
    <x v="2"/>
    <n v="0"/>
    <n v="0"/>
    <n v="146740"/>
    <n v="0"/>
    <n v="0"/>
  </r>
  <r>
    <x v="0"/>
    <x v="2"/>
    <s v="Alți intermediari financiari"/>
    <s v="Alți intermediari financiari"/>
    <x v="6"/>
    <x v="1"/>
    <x v="3"/>
    <x v="3"/>
    <n v="0"/>
    <n v="0"/>
    <n v="146740"/>
    <n v="0"/>
    <n v="0"/>
  </r>
  <r>
    <x v="0"/>
    <x v="2"/>
    <s v="Alți intermediari financiari"/>
    <s v="Alți intermediari financiari"/>
    <x v="6"/>
    <x v="1"/>
    <x v="4"/>
    <x v="4"/>
    <n v="0"/>
    <n v="0"/>
    <n v="146740"/>
    <n v="0"/>
    <n v="0"/>
  </r>
  <r>
    <x v="0"/>
    <x v="2"/>
    <s v="Alți intermediari financiari"/>
    <s v="Alți intermediari financiari"/>
    <x v="6"/>
    <x v="1"/>
    <x v="5"/>
    <x v="5"/>
    <n v="0"/>
    <n v="0"/>
    <n v="146740"/>
    <n v="0"/>
    <n v="0"/>
  </r>
  <r>
    <x v="0"/>
    <x v="2"/>
    <s v="Alți intermediari financiari"/>
    <s v="Alți intermediari financiari"/>
    <x v="6"/>
    <x v="1"/>
    <x v="6"/>
    <x v="6"/>
    <n v="0"/>
    <n v="0"/>
    <n v="146740"/>
    <n v="0"/>
    <n v="0"/>
  </r>
  <r>
    <x v="0"/>
    <x v="2"/>
    <s v="Alți intermediari financiari"/>
    <s v="Alți intermediari financiari"/>
    <x v="6"/>
    <x v="1"/>
    <x v="7"/>
    <x v="7"/>
    <n v="0"/>
    <n v="0"/>
    <n v="146740"/>
    <n v="0"/>
    <n v="0"/>
  </r>
  <r>
    <x v="0"/>
    <x v="2"/>
    <s v="Alți intermediari financiari"/>
    <s v="Alți intermediari financiari"/>
    <x v="6"/>
    <x v="1"/>
    <x v="8"/>
    <x v="8"/>
    <n v="0"/>
    <n v="0"/>
    <n v="146740"/>
    <n v="0"/>
    <n v="0"/>
  </r>
  <r>
    <x v="0"/>
    <x v="2"/>
    <s v="Alți intermediari financiari"/>
    <s v="Alți intermediari financiari"/>
    <x v="6"/>
    <x v="1"/>
    <x v="9"/>
    <x v="9"/>
    <n v="0"/>
    <n v="0"/>
    <n v="146740"/>
    <n v="0"/>
    <n v="0"/>
  </r>
  <r>
    <x v="0"/>
    <x v="2"/>
    <s v="Alți intermediari financiari"/>
    <s v="Alți intermediari financiari"/>
    <x v="6"/>
    <x v="1"/>
    <x v="10"/>
    <x v="10"/>
    <n v="0"/>
    <n v="0"/>
    <n v="146740"/>
    <n v="0"/>
    <n v="0"/>
  </r>
  <r>
    <x v="0"/>
    <x v="2"/>
    <s v="Alți intermediari financiari"/>
    <s v="Alți intermediari financiari"/>
    <x v="6"/>
    <x v="1"/>
    <x v="11"/>
    <x v="11"/>
    <n v="2868.4827308229001"/>
    <n v="-2868.4827308229001"/>
    <n v="146740"/>
    <n v="1.9548062769680388"/>
    <n v="-1.9548062769680388"/>
  </r>
  <r>
    <x v="0"/>
    <x v="2"/>
    <s v="Alți intermediari financiari"/>
    <s v="Alți intermediari financiari"/>
    <x v="6"/>
    <x v="1"/>
    <x v="12"/>
    <x v="9"/>
    <n v="75.494337045926258"/>
    <n v="-75.494337045926258"/>
    <n v="146740"/>
    <n v="5.1447687778333279E-2"/>
    <n v="-5.1447687778333279E-2"/>
  </r>
  <r>
    <x v="0"/>
    <x v="2"/>
    <s v="Alți intermediari financiari"/>
    <s v="Alți intermediari financiari"/>
    <x v="6"/>
    <x v="1"/>
    <x v="13"/>
    <x v="10"/>
    <n v="2792.9883937769737"/>
    <n v="-2792.9883937769737"/>
    <n v="146740"/>
    <n v="1.9033585891897056"/>
    <n v="-1.9033585891897056"/>
  </r>
  <r>
    <x v="0"/>
    <x v="2"/>
    <s v="Alți intermediari financiari"/>
    <s v="Alți intermediari financiari"/>
    <x v="6"/>
    <x v="1"/>
    <x v="14"/>
    <x v="12"/>
    <n v="2363.7415681709836"/>
    <n v="-2363.7415681709836"/>
    <n v="146740"/>
    <n v="1.6108365600183889"/>
    <n v="-1.6108365600183889"/>
  </r>
  <r>
    <x v="0"/>
    <x v="2"/>
    <s v="Alți intermediari financiari"/>
    <s v="Alți intermediari financiari"/>
    <x v="6"/>
    <x v="1"/>
    <x v="15"/>
    <x v="13"/>
    <n v="0"/>
    <n v="0"/>
    <n v="146740"/>
    <n v="0"/>
    <n v="0"/>
  </r>
  <r>
    <x v="0"/>
    <x v="2"/>
    <s v="Alți intermediari financiari"/>
    <s v="Alți intermediari financiari"/>
    <x v="6"/>
    <x v="1"/>
    <x v="16"/>
    <x v="14"/>
    <n v="0"/>
    <n v="0"/>
    <n v="146740"/>
    <n v="0"/>
    <n v="0"/>
  </r>
  <r>
    <x v="0"/>
    <x v="2"/>
    <s v="Alți intermediari financiari"/>
    <s v="Alți intermediari financiari"/>
    <x v="6"/>
    <x v="1"/>
    <x v="17"/>
    <x v="15"/>
    <n v="0"/>
    <n v="0"/>
    <n v="146740"/>
    <n v="0"/>
    <n v="0"/>
  </r>
  <r>
    <x v="0"/>
    <x v="2"/>
    <s v="Alți intermediari financiari"/>
    <s v="Alți intermediari financiari"/>
    <x v="6"/>
    <x v="1"/>
    <x v="18"/>
    <x v="16"/>
    <n v="0"/>
    <n v="0"/>
    <n v="146740"/>
    <n v="0"/>
    <n v="0"/>
  </r>
  <r>
    <x v="0"/>
    <x v="2"/>
    <s v="Alți intermediari financiari"/>
    <s v="Alți intermediari financiari"/>
    <x v="6"/>
    <x v="1"/>
    <x v="19"/>
    <x v="17"/>
    <n v="0"/>
    <n v="0"/>
    <n v="146740"/>
    <n v="0"/>
    <n v="0"/>
  </r>
  <r>
    <x v="0"/>
    <x v="2"/>
    <s v="Alți intermediari financiari"/>
    <s v="Alți intermediari financiari"/>
    <x v="6"/>
    <x v="1"/>
    <x v="20"/>
    <x v="22"/>
    <n v="127.20996371999998"/>
    <n v="-127.20996371999998"/>
    <n v="146740"/>
    <n v="8.6690720812321098E-2"/>
    <n v="-8.6690720812321098E-2"/>
  </r>
  <r>
    <x v="0"/>
    <x v="2"/>
    <s v="Alți intermediari financiari"/>
    <s v="Alți intermediari financiari"/>
    <x v="6"/>
    <x v="1"/>
    <x v="21"/>
    <x v="19"/>
    <n v="15.327593720000001"/>
    <n v="-15.327593720000001"/>
    <n v="146740"/>
    <n v="1.0445409377129617E-2"/>
    <n v="-1.0445409377129617E-2"/>
  </r>
  <r>
    <x v="0"/>
    <x v="2"/>
    <s v="Alți intermediari financiari"/>
    <s v="Alți intermediari financiari"/>
    <x v="6"/>
    <x v="1"/>
    <x v="22"/>
    <x v="23"/>
    <n v="111.88236999999998"/>
    <n v="-111.88236999999998"/>
    <n v="146740"/>
    <n v="7.6245311435191476E-2"/>
    <n v="-7.6245311435191476E-2"/>
  </r>
  <r>
    <x v="0"/>
    <x v="2"/>
    <s v="Alți intermediari financiari"/>
    <s v="Alți intermediari financiari"/>
    <x v="6"/>
    <x v="2"/>
    <x v="24"/>
    <x v="24"/>
    <n v="-1488.9373830785835"/>
    <n v="-1488.9373830785835"/>
    <n v="146740"/>
    <n v="-1.0146772407513858"/>
    <n v="-1.0146772407513858"/>
  </r>
  <r>
    <x v="0"/>
    <x v="2"/>
    <s v="Societăți de asigurare"/>
    <s v="Societăți de asigurare"/>
    <x v="7"/>
    <x v="0"/>
    <x v="0"/>
    <x v="0"/>
    <n v="2385.1298294899998"/>
    <n v="2385.1298294899998"/>
    <n v="146740"/>
    <n v="1.6254121776543544"/>
    <n v="1.6254121776543544"/>
  </r>
  <r>
    <x v="0"/>
    <x v="2"/>
    <s v="Societăți de asigurare"/>
    <s v="Societăți de asigurare"/>
    <x v="7"/>
    <x v="0"/>
    <x v="1"/>
    <x v="1"/>
    <n v="0"/>
    <n v="0"/>
    <n v="146740"/>
    <n v="0"/>
    <n v="0"/>
  </r>
  <r>
    <x v="0"/>
    <x v="2"/>
    <s v="Societăți de asigurare"/>
    <s v="Societăți de asigurare"/>
    <x v="7"/>
    <x v="0"/>
    <x v="2"/>
    <x v="2"/>
    <n v="0"/>
    <n v="0"/>
    <n v="146740"/>
    <n v="0"/>
    <n v="0"/>
  </r>
  <r>
    <x v="0"/>
    <x v="2"/>
    <s v="Societăți de asigurare"/>
    <s v="Societăți de asigurare"/>
    <x v="7"/>
    <x v="0"/>
    <x v="3"/>
    <x v="3"/>
    <n v="0"/>
    <n v="0"/>
    <n v="146740"/>
    <n v="0"/>
    <n v="0"/>
  </r>
  <r>
    <x v="0"/>
    <x v="2"/>
    <s v="Societăți de asigurare"/>
    <s v="Societăți de asigurare"/>
    <x v="7"/>
    <x v="0"/>
    <x v="4"/>
    <x v="4"/>
    <n v="765.64492651"/>
    <n v="765.64492651"/>
    <n v="146740"/>
    <n v="0.52176974683794464"/>
    <n v="0.52176974683794464"/>
  </r>
  <r>
    <x v="0"/>
    <x v="2"/>
    <s v="Societăți de asigurare"/>
    <s v="Societăți de asigurare"/>
    <x v="7"/>
    <x v="0"/>
    <x v="5"/>
    <x v="5"/>
    <n v="20.91478549"/>
    <n v="20.91478549"/>
    <n v="146740"/>
    <n v="1.4252954538639772E-2"/>
    <n v="1.4252954538639772E-2"/>
  </r>
  <r>
    <x v="0"/>
    <x v="2"/>
    <s v="Societăți de asigurare"/>
    <s v="Societăți de asigurare"/>
    <x v="7"/>
    <x v="0"/>
    <x v="6"/>
    <x v="6"/>
    <n v="133.67343516"/>
    <n v="133.67343516"/>
    <n v="146740"/>
    <n v="9.109543080278043E-2"/>
    <n v="9.109543080278043E-2"/>
  </r>
  <r>
    <x v="0"/>
    <x v="2"/>
    <s v="Societăți de asigurare"/>
    <s v="Societăți de asigurare"/>
    <x v="7"/>
    <x v="0"/>
    <x v="7"/>
    <x v="7"/>
    <n v="611.05670585999997"/>
    <n v="611.05670585999997"/>
    <n v="146740"/>
    <n v="0.41642136149652442"/>
    <n v="0.41642136149652442"/>
  </r>
  <r>
    <x v="0"/>
    <x v="2"/>
    <s v="Societăți de asigurare"/>
    <s v="Societăți de asigurare"/>
    <x v="7"/>
    <x v="0"/>
    <x v="8"/>
    <x v="8"/>
    <n v="661.59141958999999"/>
    <n v="661.59141958999999"/>
    <n v="146740"/>
    <n v="0.45085962899686516"/>
    <n v="0.45085962899686516"/>
  </r>
  <r>
    <x v="0"/>
    <x v="2"/>
    <s v="Societăți de asigurare"/>
    <s v="Societăți de asigurare"/>
    <x v="7"/>
    <x v="0"/>
    <x v="9"/>
    <x v="9"/>
    <n v="661.59141958999999"/>
    <n v="661.59141958999999"/>
    <n v="146740"/>
    <n v="0.45085962899686516"/>
    <n v="0.45085962899686516"/>
  </r>
  <r>
    <x v="0"/>
    <x v="2"/>
    <s v="Societăți de asigurare"/>
    <s v="Societăți de asigurare"/>
    <x v="7"/>
    <x v="0"/>
    <x v="10"/>
    <x v="10"/>
    <n v="0"/>
    <n v="0"/>
    <n v="146740"/>
    <n v="0"/>
    <n v="0"/>
  </r>
  <r>
    <x v="0"/>
    <x v="2"/>
    <s v="Societăți de asigurare"/>
    <s v="Societăți de asigurare"/>
    <x v="7"/>
    <x v="0"/>
    <x v="11"/>
    <x v="11"/>
    <n v="28.399892489999996"/>
    <n v="28.399892489999996"/>
    <n v="146740"/>
    <n v="1.9353886118304481E-2"/>
    <n v="1.9353886118304481E-2"/>
  </r>
  <r>
    <x v="0"/>
    <x v="2"/>
    <s v="Societăți de asigurare"/>
    <s v="Societăți de asigurare"/>
    <x v="7"/>
    <x v="0"/>
    <x v="12"/>
    <x v="9"/>
    <n v="28.399892489999996"/>
    <n v="28.399892489999996"/>
    <n v="146740"/>
    <n v="1.9353886118304481E-2"/>
    <n v="1.9353886118304481E-2"/>
  </r>
  <r>
    <x v="0"/>
    <x v="2"/>
    <s v="Societăți de asigurare"/>
    <s v="Societăți de asigurare"/>
    <x v="7"/>
    <x v="0"/>
    <x v="13"/>
    <x v="10"/>
    <n v="0"/>
    <n v="0"/>
    <n v="146740"/>
    <n v="0"/>
    <n v="0"/>
  </r>
  <r>
    <x v="0"/>
    <x v="2"/>
    <s v="Societăți de asigurare"/>
    <s v="Societăți de asigurare"/>
    <x v="7"/>
    <x v="0"/>
    <x v="14"/>
    <x v="12"/>
    <n v="230.09158758000001"/>
    <n v="230.09158758000001"/>
    <n v="146740"/>
    <n v="0.15680222678206351"/>
    <n v="0.15680222678206351"/>
  </r>
  <r>
    <x v="0"/>
    <x v="2"/>
    <s v="Societăți de asigurare"/>
    <s v="Societăți de asigurare"/>
    <x v="7"/>
    <x v="0"/>
    <x v="15"/>
    <x v="13"/>
    <n v="121.61863414000001"/>
    <n v="121.61863414000001"/>
    <n v="146740"/>
    <n v="8.2880355826632141E-2"/>
    <n v="8.2880355826632141E-2"/>
  </r>
  <r>
    <x v="0"/>
    <x v="2"/>
    <s v="Societăți de asigurare"/>
    <s v="Societăți de asigurare"/>
    <x v="7"/>
    <x v="0"/>
    <x v="16"/>
    <x v="14"/>
    <n v="121.61863414000001"/>
    <n v="121.61863414000001"/>
    <n v="146740"/>
    <n v="8.2880355826632141E-2"/>
    <n v="8.2880355826632141E-2"/>
  </r>
  <r>
    <x v="0"/>
    <x v="2"/>
    <s v="Societăți de asigurare"/>
    <s v="Societăți de asigurare"/>
    <x v="7"/>
    <x v="0"/>
    <x v="17"/>
    <x v="15"/>
    <n v="0"/>
    <n v="0"/>
    <n v="146740"/>
    <n v="0"/>
    <n v="0"/>
  </r>
  <r>
    <x v="0"/>
    <x v="2"/>
    <s v="Societăți de asigurare"/>
    <s v="Societăți de asigurare"/>
    <x v="7"/>
    <x v="0"/>
    <x v="18"/>
    <x v="16"/>
    <n v="0"/>
    <n v="0"/>
    <n v="146740"/>
    <n v="0"/>
    <n v="0"/>
  </r>
  <r>
    <x v="0"/>
    <x v="2"/>
    <s v="Societăți de asigurare"/>
    <s v="Societăți de asigurare"/>
    <x v="7"/>
    <x v="0"/>
    <x v="19"/>
    <x v="17"/>
    <n v="11.5971075"/>
    <n v="11.5971075"/>
    <n v="146740"/>
    <n v="7.9031671664167909E-3"/>
    <n v="7.9031671664167909E-3"/>
  </r>
  <r>
    <x v="0"/>
    <x v="2"/>
    <s v="Societăți de asigurare"/>
    <s v="Societăți de asigurare"/>
    <x v="7"/>
    <x v="0"/>
    <x v="20"/>
    <x v="18"/>
    <n v="566.18626167999992"/>
    <n v="566.18626167999992"/>
    <n v="146740"/>
    <n v="0.38584316592612777"/>
    <n v="0.38584316592612777"/>
  </r>
  <r>
    <x v="0"/>
    <x v="2"/>
    <s v="Societăți de asigurare"/>
    <s v="Societăți de asigurare"/>
    <x v="7"/>
    <x v="0"/>
    <x v="21"/>
    <x v="19"/>
    <n v="418.14019707"/>
    <n v="418.14019707"/>
    <n v="146740"/>
    <n v="0.28495311235518606"/>
    <n v="0.28495311235518606"/>
  </r>
  <r>
    <x v="0"/>
    <x v="2"/>
    <s v="Societăți de asigurare"/>
    <s v="Societăți de asigurare"/>
    <x v="7"/>
    <x v="0"/>
    <x v="22"/>
    <x v="20"/>
    <n v="148.04606460999997"/>
    <n v="148.04606460999997"/>
    <n v="146740"/>
    <n v="0.10089005357094179"/>
    <n v="0.10089005357094179"/>
  </r>
  <r>
    <x v="0"/>
    <x v="2"/>
    <s v="Societăți de asigurare"/>
    <s v="Societăți de asigurare"/>
    <x v="7"/>
    <x v="1"/>
    <x v="23"/>
    <x v="21"/>
    <n v="2845.7461635197092"/>
    <n v="-2845.7461635197092"/>
    <n v="146740"/>
    <n v="1.9393118192174656"/>
    <n v="-1.9393118192174656"/>
  </r>
  <r>
    <x v="0"/>
    <x v="2"/>
    <s v="Societăți de asigurare"/>
    <s v="Societăți de asigurare"/>
    <x v="7"/>
    <x v="1"/>
    <x v="1"/>
    <x v="1"/>
    <n v="0"/>
    <n v="0"/>
    <n v="146740"/>
    <n v="0"/>
    <n v="0"/>
  </r>
  <r>
    <x v="0"/>
    <x v="2"/>
    <s v="Societăți de asigurare"/>
    <s v="Societăți de asigurare"/>
    <x v="7"/>
    <x v="1"/>
    <x v="2"/>
    <x v="2"/>
    <n v="0"/>
    <n v="0"/>
    <n v="146740"/>
    <n v="0"/>
    <n v="0"/>
  </r>
  <r>
    <x v="0"/>
    <x v="2"/>
    <s v="Societăți de asigurare"/>
    <s v="Societăți de asigurare"/>
    <x v="7"/>
    <x v="1"/>
    <x v="3"/>
    <x v="3"/>
    <n v="0"/>
    <n v="0"/>
    <n v="146740"/>
    <n v="0"/>
    <n v="0"/>
  </r>
  <r>
    <x v="0"/>
    <x v="2"/>
    <s v="Societăți de asigurare"/>
    <s v="Societăți de asigurare"/>
    <x v="7"/>
    <x v="1"/>
    <x v="4"/>
    <x v="4"/>
    <n v="0"/>
    <n v="0"/>
    <n v="146740"/>
    <n v="0"/>
    <n v="0"/>
  </r>
  <r>
    <x v="0"/>
    <x v="2"/>
    <s v="Societăți de asigurare"/>
    <s v="Societăți de asigurare"/>
    <x v="7"/>
    <x v="1"/>
    <x v="5"/>
    <x v="5"/>
    <n v="0"/>
    <n v="0"/>
    <n v="146740"/>
    <n v="0"/>
    <n v="0"/>
  </r>
  <r>
    <x v="0"/>
    <x v="2"/>
    <s v="Societăți de asigurare"/>
    <s v="Societăți de asigurare"/>
    <x v="7"/>
    <x v="1"/>
    <x v="6"/>
    <x v="6"/>
    <n v="0"/>
    <n v="0"/>
    <n v="146740"/>
    <n v="0"/>
    <n v="0"/>
  </r>
  <r>
    <x v="0"/>
    <x v="2"/>
    <s v="Societăți de asigurare"/>
    <s v="Societăți de asigurare"/>
    <x v="7"/>
    <x v="1"/>
    <x v="7"/>
    <x v="7"/>
    <n v="0"/>
    <n v="0"/>
    <n v="146740"/>
    <n v="0"/>
    <n v="0"/>
  </r>
  <r>
    <x v="0"/>
    <x v="2"/>
    <s v="Societăți de asigurare"/>
    <s v="Societăți de asigurare"/>
    <x v="7"/>
    <x v="1"/>
    <x v="8"/>
    <x v="8"/>
    <n v="0"/>
    <n v="0"/>
    <n v="146740"/>
    <n v="0"/>
    <n v="0"/>
  </r>
  <r>
    <x v="0"/>
    <x v="2"/>
    <s v="Societăți de asigurare"/>
    <s v="Societăți de asigurare"/>
    <x v="7"/>
    <x v="1"/>
    <x v="9"/>
    <x v="9"/>
    <n v="0"/>
    <n v="0"/>
    <n v="146740"/>
    <n v="0"/>
    <n v="0"/>
  </r>
  <r>
    <x v="0"/>
    <x v="2"/>
    <s v="Societăți de asigurare"/>
    <s v="Societăți de asigurare"/>
    <x v="7"/>
    <x v="1"/>
    <x v="10"/>
    <x v="10"/>
    <n v="0"/>
    <n v="0"/>
    <n v="146740"/>
    <n v="0"/>
    <n v="0"/>
  </r>
  <r>
    <x v="0"/>
    <x v="2"/>
    <s v="Societăți de asigurare"/>
    <s v="Societăți de asigurare"/>
    <x v="7"/>
    <x v="1"/>
    <x v="11"/>
    <x v="11"/>
    <n v="0"/>
    <n v="0"/>
    <n v="146740"/>
    <n v="0"/>
    <n v="0"/>
  </r>
  <r>
    <x v="0"/>
    <x v="2"/>
    <s v="Societăți de asigurare"/>
    <s v="Societăți de asigurare"/>
    <x v="7"/>
    <x v="1"/>
    <x v="12"/>
    <x v="9"/>
    <n v="0"/>
    <n v="0"/>
    <n v="146740"/>
    <n v="0"/>
    <n v="0"/>
  </r>
  <r>
    <x v="0"/>
    <x v="2"/>
    <s v="Societăți de asigurare"/>
    <s v="Societăți de asigurare"/>
    <x v="7"/>
    <x v="1"/>
    <x v="13"/>
    <x v="10"/>
    <n v="0"/>
    <n v="0"/>
    <n v="146740"/>
    <n v="0"/>
    <n v="0"/>
  </r>
  <r>
    <x v="0"/>
    <x v="2"/>
    <s v="Societăți de asigurare"/>
    <s v="Societăți de asigurare"/>
    <x v="7"/>
    <x v="1"/>
    <x v="14"/>
    <x v="12"/>
    <n v="1167.1442593197089"/>
    <n v="-1167.1442593197089"/>
    <n v="146740"/>
    <n v="0.79538248556610935"/>
    <n v="-0.79538248556610935"/>
  </r>
  <r>
    <x v="0"/>
    <x v="2"/>
    <s v="Societăți de asigurare"/>
    <s v="Societăți de asigurare"/>
    <x v="7"/>
    <x v="1"/>
    <x v="15"/>
    <x v="13"/>
    <n v="1391.83865726"/>
    <n v="-1391.83865726"/>
    <n v="146740"/>
    <n v="0.94850664935259632"/>
    <n v="-0.94850664935259632"/>
  </r>
  <r>
    <x v="0"/>
    <x v="2"/>
    <s v="Societăți de asigurare"/>
    <s v="Societăți de asigurare"/>
    <x v="7"/>
    <x v="1"/>
    <x v="16"/>
    <x v="14"/>
    <n v="990.60376522000001"/>
    <n v="-990.60376522000001"/>
    <n v="146740"/>
    <n v="0.67507412104402353"/>
    <n v="-0.67507412104402353"/>
  </r>
  <r>
    <x v="0"/>
    <x v="2"/>
    <s v="Societăți de asigurare"/>
    <s v="Societăți de asigurare"/>
    <x v="7"/>
    <x v="1"/>
    <x v="17"/>
    <x v="15"/>
    <n v="401.23489203999998"/>
    <n v="-401.23489203999998"/>
    <n v="146740"/>
    <n v="0.27343252830857301"/>
    <n v="-0.27343252830857301"/>
  </r>
  <r>
    <x v="0"/>
    <x v="2"/>
    <s v="Societăți de asigurare"/>
    <s v="Societăți de asigurare"/>
    <x v="7"/>
    <x v="1"/>
    <x v="18"/>
    <x v="16"/>
    <n v="0"/>
    <n v="0"/>
    <n v="146740"/>
    <n v="0"/>
    <n v="0"/>
  </r>
  <r>
    <x v="0"/>
    <x v="2"/>
    <s v="Societăți de asigurare"/>
    <s v="Societăți de asigurare"/>
    <x v="7"/>
    <x v="1"/>
    <x v="19"/>
    <x v="17"/>
    <n v="0"/>
    <n v="0"/>
    <n v="146740"/>
    <n v="0"/>
    <n v="0"/>
  </r>
  <r>
    <x v="0"/>
    <x v="2"/>
    <s v="Societăți de asigurare"/>
    <s v="Societăți de asigurare"/>
    <x v="7"/>
    <x v="1"/>
    <x v="20"/>
    <x v="22"/>
    <n v="286.76324693999993"/>
    <n v="-286.76324693999993"/>
    <n v="146740"/>
    <n v="0.19542268429875967"/>
    <n v="-0.19542268429875967"/>
  </r>
  <r>
    <x v="0"/>
    <x v="2"/>
    <s v="Societăți de asigurare"/>
    <s v="Societăți de asigurare"/>
    <x v="7"/>
    <x v="1"/>
    <x v="21"/>
    <x v="19"/>
    <n v="157.72610519"/>
    <n v="-157.72610519"/>
    <n v="146740"/>
    <n v="0.10748678287447185"/>
    <n v="-0.10748678287447185"/>
  </r>
  <r>
    <x v="0"/>
    <x v="2"/>
    <s v="Societăți de asigurare"/>
    <s v="Societăți de asigurare"/>
    <x v="7"/>
    <x v="1"/>
    <x v="22"/>
    <x v="23"/>
    <n v="129.03714174999996"/>
    <n v="-129.03714174999996"/>
    <n v="146740"/>
    <n v="8.7935901424287824E-2"/>
    <n v="-8.7935901424287824E-2"/>
  </r>
  <r>
    <x v="0"/>
    <x v="2"/>
    <s v="Societăți de asigurare"/>
    <s v="Societăți de asigurare"/>
    <x v="7"/>
    <x v="2"/>
    <x v="24"/>
    <x v="24"/>
    <n v="-460.61633402970938"/>
    <n v="-460.61633402970938"/>
    <n v="146740"/>
    <n v="-0.31389964156311123"/>
    <n v="-0.31389964156311123"/>
  </r>
  <r>
    <x v="0"/>
    <x v="3"/>
    <s v="Administrația publică"/>
    <s v="Administrația publică"/>
    <x v="8"/>
    <x v="0"/>
    <x v="0"/>
    <x v="0"/>
    <n v="55957.860265773379"/>
    <n v="55957.860265773379"/>
    <n v="146740"/>
    <n v="38.134019535077947"/>
    <n v="38.134019535077947"/>
  </r>
  <r>
    <x v="0"/>
    <x v="3"/>
    <s v="Administrația publică"/>
    <s v="Administrația publică"/>
    <x v="8"/>
    <x v="0"/>
    <x v="1"/>
    <x v="1"/>
    <n v="0"/>
    <n v="0"/>
    <n v="146740"/>
    <n v="0"/>
    <n v="0"/>
  </r>
  <r>
    <x v="0"/>
    <x v="3"/>
    <s v="Administrația publică"/>
    <s v="Administrația publică"/>
    <x v="8"/>
    <x v="0"/>
    <x v="2"/>
    <x v="2"/>
    <n v="0"/>
    <n v="0"/>
    <n v="146740"/>
    <n v="0"/>
    <n v="0"/>
  </r>
  <r>
    <x v="0"/>
    <x v="3"/>
    <s v="Administrația publică"/>
    <s v="Administrația publică"/>
    <x v="8"/>
    <x v="0"/>
    <x v="3"/>
    <x v="3"/>
    <n v="0"/>
    <n v="0"/>
    <n v="146740"/>
    <n v="0"/>
    <n v="0"/>
  </r>
  <r>
    <x v="0"/>
    <x v="3"/>
    <s v="Administrația publică"/>
    <s v="Administrația publică"/>
    <x v="8"/>
    <x v="0"/>
    <x v="4"/>
    <x v="4"/>
    <n v="3591.4928425999997"/>
    <n v="3591.4928425999997"/>
    <n v="146740"/>
    <n v="2.4475213592749077"/>
    <n v="2.4475213592749077"/>
  </r>
  <r>
    <x v="0"/>
    <x v="3"/>
    <s v="Administrația publică"/>
    <s v="Administrația publică"/>
    <x v="8"/>
    <x v="0"/>
    <x v="5"/>
    <x v="5"/>
    <n v="0"/>
    <n v="0"/>
    <n v="146740"/>
    <n v="0"/>
    <n v="0"/>
  </r>
  <r>
    <x v="0"/>
    <x v="3"/>
    <s v="Administrația publică"/>
    <s v="Administrația publică"/>
    <x v="8"/>
    <x v="0"/>
    <x v="6"/>
    <x v="6"/>
    <n v="3529.4247415999998"/>
    <n v="3529.4247415999998"/>
    <n v="146740"/>
    <n v="2.405223348507564"/>
    <n v="2.405223348507564"/>
  </r>
  <r>
    <x v="0"/>
    <x v="3"/>
    <s v="Administrația publică"/>
    <s v="Administrația publică"/>
    <x v="8"/>
    <x v="0"/>
    <x v="7"/>
    <x v="7"/>
    <n v="62.068100999999999"/>
    <n v="62.068100999999999"/>
    <n v="146740"/>
    <n v="4.2298010767343602E-2"/>
    <n v="4.2298010767343602E-2"/>
  </r>
  <r>
    <x v="0"/>
    <x v="3"/>
    <s v="Administrația publică"/>
    <s v="Administrația publică"/>
    <x v="8"/>
    <x v="0"/>
    <x v="8"/>
    <x v="8"/>
    <n v="0"/>
    <n v="0"/>
    <n v="146740"/>
    <n v="0"/>
    <n v="0"/>
  </r>
  <r>
    <x v="0"/>
    <x v="3"/>
    <s v="Administrația publică"/>
    <s v="Administrația publică"/>
    <x v="8"/>
    <x v="0"/>
    <x v="9"/>
    <x v="9"/>
    <n v="0"/>
    <n v="0"/>
    <n v="146740"/>
    <n v="0"/>
    <n v="0"/>
  </r>
  <r>
    <x v="0"/>
    <x v="3"/>
    <s v="Administrația publică"/>
    <s v="Administrația publică"/>
    <x v="8"/>
    <x v="0"/>
    <x v="10"/>
    <x v="10"/>
    <n v="0"/>
    <n v="0"/>
    <n v="146740"/>
    <n v="0"/>
    <n v="0"/>
  </r>
  <r>
    <x v="0"/>
    <x v="3"/>
    <s v="Administrația publică"/>
    <s v="Administrația publică"/>
    <x v="8"/>
    <x v="0"/>
    <x v="11"/>
    <x v="11"/>
    <n v="5101.2"/>
    <n v="5101.2"/>
    <n v="146740"/>
    <n v="3.4763527327245471"/>
    <n v="3.4763527327245471"/>
  </r>
  <r>
    <x v="0"/>
    <x v="3"/>
    <s v="Administrația publică"/>
    <s v="Administrația publică"/>
    <x v="8"/>
    <x v="0"/>
    <x v="12"/>
    <x v="9"/>
    <n v="974.04684179215019"/>
    <n v="974.04684179215019"/>
    <n v="146740"/>
    <n v="0.66379095120086562"/>
    <n v="0.66379095120086562"/>
  </r>
  <r>
    <x v="0"/>
    <x v="3"/>
    <s v="Administrația publică"/>
    <s v="Administrația publică"/>
    <x v="8"/>
    <x v="0"/>
    <x v="13"/>
    <x v="10"/>
    <n v="4127.1531582078496"/>
    <n v="4127.1531582078496"/>
    <n v="146740"/>
    <n v="2.812561781523681"/>
    <n v="2.812561781523681"/>
  </r>
  <r>
    <x v="0"/>
    <x v="3"/>
    <s v="Administrația publică"/>
    <s v="Administrația publică"/>
    <x v="8"/>
    <x v="0"/>
    <x v="14"/>
    <x v="12"/>
    <n v="45060.361610527412"/>
    <n v="45060.361610527412"/>
    <n v="146740"/>
    <n v="30.707620015351921"/>
    <n v="30.707620015351921"/>
  </r>
  <r>
    <x v="0"/>
    <x v="3"/>
    <s v="Administrația publică"/>
    <s v="Administrația publică"/>
    <x v="8"/>
    <x v="0"/>
    <x v="15"/>
    <x v="13"/>
    <n v="0"/>
    <n v="0"/>
    <n v="146740"/>
    <n v="0"/>
    <n v="0"/>
  </r>
  <r>
    <x v="0"/>
    <x v="3"/>
    <s v="Administrația publică"/>
    <s v="Administrația publică"/>
    <x v="8"/>
    <x v="0"/>
    <x v="16"/>
    <x v="14"/>
    <n v="0"/>
    <n v="0"/>
    <n v="146740"/>
    <n v="0"/>
    <n v="0"/>
  </r>
  <r>
    <x v="0"/>
    <x v="3"/>
    <s v="Administrația publică"/>
    <s v="Administrația publică"/>
    <x v="8"/>
    <x v="0"/>
    <x v="17"/>
    <x v="15"/>
    <n v="0"/>
    <n v="0"/>
    <n v="146740"/>
    <n v="0"/>
    <n v="0"/>
  </r>
  <r>
    <x v="0"/>
    <x v="3"/>
    <s v="Administrația publică"/>
    <s v="Administrația publică"/>
    <x v="8"/>
    <x v="0"/>
    <x v="18"/>
    <x v="16"/>
    <n v="0"/>
    <n v="0"/>
    <n v="146740"/>
    <n v="0"/>
    <n v="0"/>
  </r>
  <r>
    <x v="0"/>
    <x v="3"/>
    <s v="Administrația publică"/>
    <s v="Administrația publică"/>
    <x v="8"/>
    <x v="0"/>
    <x v="19"/>
    <x v="17"/>
    <n v="0"/>
    <n v="0"/>
    <n v="146740"/>
    <n v="0"/>
    <n v="0"/>
  </r>
  <r>
    <x v="0"/>
    <x v="3"/>
    <s v="Administrația publică"/>
    <s v="Administrația publică"/>
    <x v="8"/>
    <x v="0"/>
    <x v="20"/>
    <x v="18"/>
    <n v="2204.8058126459678"/>
    <n v="2204.8058126459678"/>
    <n v="146740"/>
    <n v="1.5025254277265694"/>
    <n v="1.5025254277265694"/>
  </r>
  <r>
    <x v="0"/>
    <x v="3"/>
    <s v="Administrația publică"/>
    <s v="Administrația publică"/>
    <x v="8"/>
    <x v="0"/>
    <x v="21"/>
    <x v="19"/>
    <n v="1.020669"/>
    <n v="1.020669"/>
    <n v="146740"/>
    <n v="6.9556290036799787E-4"/>
    <n v="6.9556290036799787E-4"/>
  </r>
  <r>
    <x v="0"/>
    <x v="3"/>
    <s v="Administrația publică"/>
    <s v="Administrația publică"/>
    <x v="8"/>
    <x v="0"/>
    <x v="22"/>
    <x v="20"/>
    <n v="2203.7851436459678"/>
    <n v="2203.7851436459678"/>
    <n v="146740"/>
    <n v="1.5018298648262012"/>
    <n v="1.5018298648262012"/>
  </r>
  <r>
    <x v="0"/>
    <x v="3"/>
    <s v="Administrația publică"/>
    <s v="Administrația publică"/>
    <x v="8"/>
    <x v="1"/>
    <x v="23"/>
    <x v="21"/>
    <n v="40968.006455776296"/>
    <n v="-40968.006455776296"/>
    <n v="146740"/>
    <n v="27.918772288248807"/>
    <n v="-27.918772288248807"/>
  </r>
  <r>
    <x v="0"/>
    <x v="3"/>
    <s v="Administrația publică"/>
    <s v="Administrația publică"/>
    <x v="8"/>
    <x v="1"/>
    <x v="1"/>
    <x v="1"/>
    <n v="3209.250125"/>
    <n v="-3209.250125"/>
    <n v="146740"/>
    <n v="2.1870315694425515"/>
    <n v="-2.1870315694425515"/>
  </r>
  <r>
    <x v="0"/>
    <x v="3"/>
    <s v="Administrația publică"/>
    <s v="Administrația publică"/>
    <x v="8"/>
    <x v="1"/>
    <x v="2"/>
    <x v="2"/>
    <n v="0"/>
    <n v="0"/>
    <n v="146740"/>
    <n v="0"/>
    <n v="0"/>
  </r>
  <r>
    <x v="0"/>
    <x v="3"/>
    <s v="Administrația publică"/>
    <s v="Administrația publică"/>
    <x v="8"/>
    <x v="1"/>
    <x v="3"/>
    <x v="3"/>
    <n v="3209.250125"/>
    <n v="-3209.250125"/>
    <n v="146740"/>
    <n v="2.1870315694425515"/>
    <n v="-2.1870315694425515"/>
  </r>
  <r>
    <x v="0"/>
    <x v="3"/>
    <s v="Administrația publică"/>
    <s v="Administrația publică"/>
    <x v="8"/>
    <x v="1"/>
    <x v="4"/>
    <x v="4"/>
    <n v="0"/>
    <n v="0"/>
    <n v="146740"/>
    <n v="0"/>
    <n v="0"/>
  </r>
  <r>
    <x v="0"/>
    <x v="3"/>
    <s v="Administrația publică"/>
    <s v="Administrația publică"/>
    <x v="8"/>
    <x v="1"/>
    <x v="5"/>
    <x v="5"/>
    <n v="0"/>
    <n v="0"/>
    <n v="146740"/>
    <n v="0"/>
    <n v="0"/>
  </r>
  <r>
    <x v="0"/>
    <x v="3"/>
    <s v="Administrația publică"/>
    <s v="Administrația publică"/>
    <x v="8"/>
    <x v="1"/>
    <x v="6"/>
    <x v="6"/>
    <n v="0"/>
    <n v="0"/>
    <n v="146740"/>
    <n v="0"/>
    <n v="0"/>
  </r>
  <r>
    <x v="0"/>
    <x v="3"/>
    <s v="Administrația publică"/>
    <s v="Administrația publică"/>
    <x v="8"/>
    <x v="1"/>
    <x v="7"/>
    <x v="7"/>
    <n v="0"/>
    <n v="0"/>
    <n v="146740"/>
    <n v="0"/>
    <n v="0"/>
  </r>
  <r>
    <x v="0"/>
    <x v="3"/>
    <s v="Administrația publică"/>
    <s v="Administrația publică"/>
    <x v="8"/>
    <x v="1"/>
    <x v="8"/>
    <x v="8"/>
    <n v="7163.8843965599999"/>
    <n v="-7163.8843965599999"/>
    <n v="146740"/>
    <n v="4.8820256212075783"/>
    <n v="-4.8820256212075783"/>
  </r>
  <r>
    <x v="0"/>
    <x v="3"/>
    <s v="Administrația publică"/>
    <s v="Administrația publică"/>
    <x v="8"/>
    <x v="1"/>
    <x v="9"/>
    <x v="9"/>
    <n v="7027.4365925801631"/>
    <n v="-7027.4365925801631"/>
    <n v="146740"/>
    <n v="4.7890395206352476"/>
    <n v="-4.7890395206352476"/>
  </r>
  <r>
    <x v="0"/>
    <x v="3"/>
    <s v="Administrația publică"/>
    <s v="Administrația publică"/>
    <x v="8"/>
    <x v="1"/>
    <x v="10"/>
    <x v="10"/>
    <n v="136.44780397983681"/>
    <n v="-136.44780397983681"/>
    <n v="146740"/>
    <n v="9.2986100572329838E-2"/>
    <n v="-9.2986100572329838E-2"/>
  </r>
  <r>
    <x v="0"/>
    <x v="3"/>
    <s v="Administrația publică"/>
    <s v="Administrația publică"/>
    <x v="8"/>
    <x v="1"/>
    <x v="11"/>
    <x v="11"/>
    <n v="23796.686313236296"/>
    <n v="-23796.686313236296"/>
    <n v="146740"/>
    <n v="16.216904942916926"/>
    <n v="-16.216904942916926"/>
  </r>
  <r>
    <x v="0"/>
    <x v="3"/>
    <s v="Administrația publică"/>
    <s v="Administrația publică"/>
    <x v="8"/>
    <x v="1"/>
    <x v="12"/>
    <x v="9"/>
    <n v="308.64520697037153"/>
    <n v="-308.64520697037153"/>
    <n v="146740"/>
    <n v="0.21033474647020001"/>
    <n v="-0.21033474647020001"/>
  </r>
  <r>
    <x v="0"/>
    <x v="3"/>
    <s v="Administrația publică"/>
    <s v="Administrația publică"/>
    <x v="8"/>
    <x v="1"/>
    <x v="13"/>
    <x v="10"/>
    <n v="23488.041106265926"/>
    <n v="-23488.041106265926"/>
    <n v="146740"/>
    <n v="16.006570196446727"/>
    <n v="-16.006570196446727"/>
  </r>
  <r>
    <x v="0"/>
    <x v="3"/>
    <s v="Administrația publică"/>
    <s v="Administrația publică"/>
    <x v="8"/>
    <x v="1"/>
    <x v="14"/>
    <x v="12"/>
    <n v="0"/>
    <n v="0"/>
    <n v="146740"/>
    <n v="0"/>
    <n v="0"/>
  </r>
  <r>
    <x v="0"/>
    <x v="3"/>
    <s v="Administrația publică"/>
    <s v="Administrația publică"/>
    <x v="8"/>
    <x v="1"/>
    <x v="15"/>
    <x v="13"/>
    <n v="0"/>
    <n v="0"/>
    <n v="146740"/>
    <n v="0"/>
    <n v="0"/>
  </r>
  <r>
    <x v="0"/>
    <x v="3"/>
    <s v="Administrația publică"/>
    <s v="Administrația publică"/>
    <x v="8"/>
    <x v="1"/>
    <x v="16"/>
    <x v="14"/>
    <n v="0"/>
    <n v="0"/>
    <n v="146740"/>
    <n v="0"/>
    <n v="0"/>
  </r>
  <r>
    <x v="0"/>
    <x v="3"/>
    <s v="Administrația publică"/>
    <s v="Administrația publică"/>
    <x v="8"/>
    <x v="1"/>
    <x v="17"/>
    <x v="15"/>
    <n v="0"/>
    <n v="0"/>
    <n v="146740"/>
    <n v="0"/>
    <n v="0"/>
  </r>
  <r>
    <x v="0"/>
    <x v="3"/>
    <s v="Administrația publică"/>
    <s v="Administrația publică"/>
    <x v="8"/>
    <x v="1"/>
    <x v="18"/>
    <x v="16"/>
    <n v="0"/>
    <n v="0"/>
    <n v="146740"/>
    <n v="0"/>
    <n v="0"/>
  </r>
  <r>
    <x v="0"/>
    <x v="3"/>
    <s v="Administrația publică"/>
    <s v="Administrația publică"/>
    <x v="8"/>
    <x v="1"/>
    <x v="19"/>
    <x v="17"/>
    <n v="0"/>
    <n v="0"/>
    <n v="146740"/>
    <n v="0"/>
    <n v="0"/>
  </r>
  <r>
    <x v="0"/>
    <x v="3"/>
    <s v="Administrația publică"/>
    <s v="Administrația publică"/>
    <x v="8"/>
    <x v="1"/>
    <x v="20"/>
    <x v="22"/>
    <n v="6798.1856209799998"/>
    <n v="-6798.1856209799998"/>
    <n v="146740"/>
    <n v="4.6328101546817502"/>
    <n v="-4.6328101546817502"/>
  </r>
  <r>
    <x v="0"/>
    <x v="3"/>
    <s v="Administrația publică"/>
    <s v="Administrația publică"/>
    <x v="8"/>
    <x v="1"/>
    <x v="21"/>
    <x v="19"/>
    <n v="23.808568480000002"/>
    <n v="-23.808568480000002"/>
    <n v="146740"/>
    <n v="1.6225002371541505E-2"/>
    <n v="-1.6225002371541505E-2"/>
  </r>
  <r>
    <x v="0"/>
    <x v="3"/>
    <s v="Administrația publică"/>
    <s v="Administrația publică"/>
    <x v="8"/>
    <x v="1"/>
    <x v="22"/>
    <x v="23"/>
    <n v="6774.3770525"/>
    <n v="-6774.3770525"/>
    <n v="146740"/>
    <n v="4.6165851523102086"/>
    <n v="-4.6165851523102086"/>
  </r>
  <r>
    <x v="0"/>
    <x v="3"/>
    <s v="Administrația publică"/>
    <s v="Administrația publică"/>
    <x v="8"/>
    <x v="2"/>
    <x v="24"/>
    <x v="24"/>
    <n v="14989.853809997083"/>
    <n v="14989.853809997083"/>
    <n v="146740"/>
    <n v="10.215247246829142"/>
    <n v="10.215247246829142"/>
  </r>
  <r>
    <x v="0"/>
    <x v="4"/>
    <s v="Gospodăriile populației"/>
    <s v="Gospodăriile populației"/>
    <x v="9"/>
    <x v="0"/>
    <x v="0"/>
    <x v="0"/>
    <n v="144840.61788615279"/>
    <n v="144840.61788615279"/>
    <n v="146740"/>
    <n v="98.70561393359192"/>
    <n v="98.70561393359192"/>
  </r>
  <r>
    <x v="0"/>
    <x v="4"/>
    <s v="Gospodăriile populației"/>
    <s v="Gospodăriile populației"/>
    <x v="9"/>
    <x v="0"/>
    <x v="1"/>
    <x v="1"/>
    <n v="0"/>
    <n v="0"/>
    <n v="146740"/>
    <n v="0"/>
    <n v="0"/>
  </r>
  <r>
    <x v="0"/>
    <x v="4"/>
    <s v="Gospodăriile populației"/>
    <s v="Gospodăriile populației"/>
    <x v="9"/>
    <x v="0"/>
    <x v="2"/>
    <x v="2"/>
    <n v="0"/>
    <n v="0"/>
    <n v="146740"/>
    <n v="0"/>
    <n v="0"/>
  </r>
  <r>
    <x v="0"/>
    <x v="4"/>
    <s v="Gospodăriile populației"/>
    <s v="Gospodăriile populației"/>
    <x v="9"/>
    <x v="0"/>
    <x v="3"/>
    <x v="3"/>
    <n v="0"/>
    <n v="0"/>
    <n v="146740"/>
    <n v="0"/>
    <n v="0"/>
  </r>
  <r>
    <x v="0"/>
    <x v="4"/>
    <s v="Gospodăriile populației"/>
    <s v="Gospodăriile populației"/>
    <x v="9"/>
    <x v="0"/>
    <x v="4"/>
    <x v="4"/>
    <n v="86017.900387370086"/>
    <n v="86017.900387370086"/>
    <n v="146740"/>
    <n v="58.619258816525885"/>
    <n v="58.619258816525885"/>
  </r>
  <r>
    <x v="0"/>
    <x v="4"/>
    <s v="Gospodăriile populației"/>
    <s v="Gospodăriile populației"/>
    <x v="9"/>
    <x v="0"/>
    <x v="5"/>
    <x v="5"/>
    <n v="49881.420551731295"/>
    <n v="49881.420551731295"/>
    <n v="146740"/>
    <n v="33.993062935621708"/>
    <n v="33.993062935621708"/>
  </r>
  <r>
    <x v="0"/>
    <x v="4"/>
    <s v="Gospodăriile populației"/>
    <s v="Gospodăriile populației"/>
    <x v="9"/>
    <x v="0"/>
    <x v="6"/>
    <x v="6"/>
    <n v="6393.2393830998999"/>
    <n v="6393.2393830998999"/>
    <n v="146740"/>
    <n v="4.3568484278996182"/>
    <n v="4.3568484278996182"/>
  </r>
  <r>
    <x v="0"/>
    <x v="4"/>
    <s v="Gospodăriile populației"/>
    <s v="Gospodăriile populației"/>
    <x v="9"/>
    <x v="0"/>
    <x v="7"/>
    <x v="7"/>
    <n v="29743.240452538899"/>
    <n v="29743.240452538899"/>
    <n v="146740"/>
    <n v="20.269347453004567"/>
    <n v="20.269347453004567"/>
  </r>
  <r>
    <x v="0"/>
    <x v="4"/>
    <s v="Gospodăriile populației"/>
    <s v="Gospodăriile populației"/>
    <x v="9"/>
    <x v="0"/>
    <x v="8"/>
    <x v="8"/>
    <n v="0"/>
    <n v="0"/>
    <n v="146740"/>
    <n v="0"/>
    <n v="0"/>
  </r>
  <r>
    <x v="0"/>
    <x v="4"/>
    <s v="Gospodăriile populației"/>
    <s v="Gospodăriile populației"/>
    <x v="9"/>
    <x v="0"/>
    <x v="9"/>
    <x v="9"/>
    <n v="0"/>
    <n v="0"/>
    <n v="146740"/>
    <n v="0"/>
    <n v="0"/>
  </r>
  <r>
    <x v="0"/>
    <x v="4"/>
    <s v="Gospodăriile populației"/>
    <s v="Gospodăriile populației"/>
    <x v="9"/>
    <x v="0"/>
    <x v="10"/>
    <x v="10"/>
    <n v="0"/>
    <n v="0"/>
    <n v="146740"/>
    <n v="0"/>
    <n v="0"/>
  </r>
  <r>
    <x v="0"/>
    <x v="4"/>
    <s v="Gospodăriile populației"/>
    <s v="Gospodăriile populației"/>
    <x v="9"/>
    <x v="0"/>
    <x v="11"/>
    <x v="11"/>
    <n v="153.03196200000002"/>
    <n v="153.03196200000002"/>
    <n v="146740"/>
    <n v="0.10428783017582119"/>
    <n v="0.10428783017582119"/>
  </r>
  <r>
    <x v="0"/>
    <x v="4"/>
    <s v="Gospodăriile populației"/>
    <s v="Gospodăriile populației"/>
    <x v="9"/>
    <x v="0"/>
    <x v="12"/>
    <x v="9"/>
    <n v="46.696917844982856"/>
    <n v="46.696917844982856"/>
    <n v="146740"/>
    <n v="3.1822896173492474E-2"/>
    <n v="3.1822896173492474E-2"/>
  </r>
  <r>
    <x v="0"/>
    <x v="4"/>
    <s v="Gospodăriile populației"/>
    <s v="Gospodăriile populației"/>
    <x v="9"/>
    <x v="0"/>
    <x v="13"/>
    <x v="10"/>
    <n v="106.33504415501716"/>
    <n v="106.33504415501716"/>
    <n v="146740"/>
    <n v="7.2464934002328715E-2"/>
    <n v="7.2464934002328715E-2"/>
  </r>
  <r>
    <x v="0"/>
    <x v="4"/>
    <s v="Gospodăriile populației"/>
    <s v="Gospodăriile populației"/>
    <x v="9"/>
    <x v="0"/>
    <x v="14"/>
    <x v="12"/>
    <n v="50788.319440030391"/>
    <n v="50788.319440030391"/>
    <n v="146740"/>
    <n v="34.611094071166953"/>
    <n v="34.611094071166953"/>
  </r>
  <r>
    <x v="0"/>
    <x v="4"/>
    <s v="Gospodăriile populației"/>
    <s v="Gospodăriile populației"/>
    <x v="9"/>
    <x v="0"/>
    <x v="15"/>
    <x v="13"/>
    <n v="1021.235814248852"/>
    <n v="1021.235814248852"/>
    <n v="146740"/>
    <n v="0.69594917149301616"/>
    <n v="0.69594917149301616"/>
  </r>
  <r>
    <x v="0"/>
    <x v="4"/>
    <s v="Gospodăriile populației"/>
    <s v="Gospodăriile populației"/>
    <x v="9"/>
    <x v="0"/>
    <x v="16"/>
    <x v="14"/>
    <n v="620.00092220885199"/>
    <n v="620.00092220885199"/>
    <n v="146740"/>
    <n v="0.42251664318444326"/>
    <n v="0.42251664318444326"/>
  </r>
  <r>
    <x v="0"/>
    <x v="4"/>
    <s v="Gospodăriile populației"/>
    <s v="Gospodăriile populației"/>
    <x v="9"/>
    <x v="0"/>
    <x v="17"/>
    <x v="15"/>
    <n v="401.23489203999998"/>
    <n v="401.23489203999998"/>
    <n v="146740"/>
    <n v="0.27343252830857301"/>
    <n v="0.27343252830857301"/>
  </r>
  <r>
    <x v="0"/>
    <x v="4"/>
    <s v="Gospodăriile populației"/>
    <s v="Gospodăriile populației"/>
    <x v="9"/>
    <x v="0"/>
    <x v="18"/>
    <x v="16"/>
    <n v="0"/>
    <n v="0"/>
    <n v="146740"/>
    <n v="0"/>
    <n v="0"/>
  </r>
  <r>
    <x v="0"/>
    <x v="4"/>
    <s v="Gospodăriile populației"/>
    <s v="Gospodăriile populației"/>
    <x v="9"/>
    <x v="0"/>
    <x v="19"/>
    <x v="17"/>
    <n v="0"/>
    <n v="0"/>
    <n v="146740"/>
    <n v="0"/>
    <n v="0"/>
  </r>
  <r>
    <x v="0"/>
    <x v="4"/>
    <s v="Gospodăriile populației"/>
    <s v="Gospodăriile populației"/>
    <x v="9"/>
    <x v="0"/>
    <x v="20"/>
    <x v="18"/>
    <n v="6860.1302825034581"/>
    <n v="6860.1302825034581"/>
    <n v="146740"/>
    <n v="4.6750240442302431"/>
    <n v="4.6750240442302431"/>
  </r>
  <r>
    <x v="0"/>
    <x v="4"/>
    <s v="Gospodăriile populației"/>
    <s v="Gospodăriile populației"/>
    <x v="9"/>
    <x v="0"/>
    <x v="21"/>
    <x v="19"/>
    <n v="33.73046822867996"/>
    <n v="33.73046822867996"/>
    <n v="146740"/>
    <n v="2.2986553242933052E-2"/>
    <n v="2.2986553242933052E-2"/>
  </r>
  <r>
    <x v="0"/>
    <x v="4"/>
    <s v="Gospodăriile populației"/>
    <s v="Gospodăriile populației"/>
    <x v="9"/>
    <x v="0"/>
    <x v="22"/>
    <x v="20"/>
    <n v="6826.3998142747778"/>
    <n v="6826.3998142747778"/>
    <n v="146740"/>
    <n v="4.6520374909873095"/>
    <n v="4.6520374909873095"/>
  </r>
  <r>
    <x v="0"/>
    <x v="4"/>
    <s v="Gospodăriile populației"/>
    <s v="Gospodăriile populației"/>
    <x v="9"/>
    <x v="1"/>
    <x v="23"/>
    <x v="21"/>
    <n v="12138.297606062062"/>
    <n v="-12138.297606062062"/>
    <n v="146740"/>
    <n v="8.2719760161251621"/>
    <n v="-8.2719760161251621"/>
  </r>
  <r>
    <x v="0"/>
    <x v="4"/>
    <s v="Gospodăriile populației"/>
    <s v="Gospodăriile populației"/>
    <x v="9"/>
    <x v="1"/>
    <x v="1"/>
    <x v="1"/>
    <n v="0"/>
    <n v="0"/>
    <n v="146740"/>
    <n v="0"/>
    <n v="0"/>
  </r>
  <r>
    <x v="0"/>
    <x v="4"/>
    <s v="Gospodăriile populației"/>
    <s v="Gospodăriile populației"/>
    <x v="9"/>
    <x v="1"/>
    <x v="2"/>
    <x v="2"/>
    <n v="0"/>
    <n v="0"/>
    <n v="146740"/>
    <n v="0"/>
    <n v="0"/>
  </r>
  <r>
    <x v="0"/>
    <x v="4"/>
    <s v="Gospodăriile populației"/>
    <s v="Gospodăriile populației"/>
    <x v="9"/>
    <x v="1"/>
    <x v="3"/>
    <x v="3"/>
    <n v="0"/>
    <n v="0"/>
    <n v="146740"/>
    <n v="0"/>
    <n v="0"/>
  </r>
  <r>
    <x v="0"/>
    <x v="4"/>
    <s v="Gospodăriile populației"/>
    <s v="Gospodăriile populației"/>
    <x v="9"/>
    <x v="1"/>
    <x v="4"/>
    <x v="4"/>
    <n v="0"/>
    <n v="0"/>
    <n v="146740"/>
    <n v="0"/>
    <n v="0"/>
  </r>
  <r>
    <x v="0"/>
    <x v="4"/>
    <s v="Gospodăriile populației"/>
    <s v="Gospodăriile populației"/>
    <x v="9"/>
    <x v="1"/>
    <x v="5"/>
    <x v="5"/>
    <n v="0"/>
    <n v="0"/>
    <n v="146740"/>
    <n v="0"/>
    <n v="0"/>
  </r>
  <r>
    <x v="0"/>
    <x v="4"/>
    <s v="Gospodăriile populației"/>
    <s v="Gospodăriile populației"/>
    <x v="9"/>
    <x v="1"/>
    <x v="6"/>
    <x v="6"/>
    <n v="0"/>
    <n v="0"/>
    <n v="146740"/>
    <n v="0"/>
    <n v="0"/>
  </r>
  <r>
    <x v="0"/>
    <x v="4"/>
    <s v="Gospodăriile populației"/>
    <s v="Gospodăriile populației"/>
    <x v="9"/>
    <x v="1"/>
    <x v="7"/>
    <x v="7"/>
    <n v="0"/>
    <n v="0"/>
    <n v="146740"/>
    <n v="0"/>
    <n v="0"/>
  </r>
  <r>
    <x v="0"/>
    <x v="4"/>
    <s v="Gospodăriile populației"/>
    <s v="Gospodăriile populației"/>
    <x v="9"/>
    <x v="1"/>
    <x v="8"/>
    <x v="8"/>
    <n v="0"/>
    <n v="0"/>
    <n v="146740"/>
    <n v="0"/>
    <n v="0"/>
  </r>
  <r>
    <x v="0"/>
    <x v="4"/>
    <s v="Gospodăriile populației"/>
    <s v="Gospodăriile populației"/>
    <x v="9"/>
    <x v="1"/>
    <x v="9"/>
    <x v="9"/>
    <n v="0"/>
    <n v="0"/>
    <n v="146740"/>
    <n v="0"/>
    <n v="0"/>
  </r>
  <r>
    <x v="0"/>
    <x v="4"/>
    <s v="Gospodăriile populației"/>
    <s v="Gospodăriile populației"/>
    <x v="9"/>
    <x v="1"/>
    <x v="10"/>
    <x v="10"/>
    <n v="0"/>
    <n v="0"/>
    <n v="146740"/>
    <n v="0"/>
    <n v="0"/>
  </r>
  <r>
    <x v="0"/>
    <x v="4"/>
    <s v="Gospodăriile populației"/>
    <s v="Gospodăriile populației"/>
    <x v="9"/>
    <x v="1"/>
    <x v="11"/>
    <x v="11"/>
    <n v="9928.3820222033664"/>
    <n v="-9928.3820222033664"/>
    <n v="146740"/>
    <n v="6.765968394577734"/>
    <n v="-6.765968394577734"/>
  </r>
  <r>
    <x v="0"/>
    <x v="4"/>
    <s v="Gospodăriile populației"/>
    <s v="Gospodăriile populației"/>
    <x v="9"/>
    <x v="1"/>
    <x v="12"/>
    <x v="9"/>
    <n v="2330.423898724061"/>
    <n v="-2330.423898724061"/>
    <n v="146740"/>
    <n v="1.5881313198337612"/>
    <n v="-1.5881313198337612"/>
  </r>
  <r>
    <x v="0"/>
    <x v="4"/>
    <s v="Gospodăriile populației"/>
    <s v="Gospodăriile populației"/>
    <x v="9"/>
    <x v="1"/>
    <x v="13"/>
    <x v="10"/>
    <n v="7597.958123479305"/>
    <n v="-7597.958123479305"/>
    <n v="146740"/>
    <n v="5.1778370747439721"/>
    <n v="-5.1778370747439721"/>
  </r>
  <r>
    <x v="0"/>
    <x v="4"/>
    <s v="Gospodăriile populației"/>
    <s v="Gospodăriile populației"/>
    <x v="9"/>
    <x v="1"/>
    <x v="14"/>
    <x v="12"/>
    <n v="0"/>
    <n v="0"/>
    <n v="146740"/>
    <n v="0"/>
    <n v="0"/>
  </r>
  <r>
    <x v="0"/>
    <x v="4"/>
    <s v="Gospodăriile populației"/>
    <s v="Gospodăriile populației"/>
    <x v="9"/>
    <x v="1"/>
    <x v="15"/>
    <x v="13"/>
    <n v="0"/>
    <n v="0"/>
    <n v="146740"/>
    <n v="0"/>
    <n v="0"/>
  </r>
  <r>
    <x v="0"/>
    <x v="4"/>
    <s v="Gospodăriile populației"/>
    <s v="Gospodăriile populației"/>
    <x v="9"/>
    <x v="1"/>
    <x v="16"/>
    <x v="14"/>
    <n v="0"/>
    <n v="0"/>
    <n v="146740"/>
    <n v="0"/>
    <n v="0"/>
  </r>
  <r>
    <x v="0"/>
    <x v="4"/>
    <s v="Gospodăriile populației"/>
    <s v="Gospodăriile populației"/>
    <x v="9"/>
    <x v="1"/>
    <x v="17"/>
    <x v="15"/>
    <n v="0"/>
    <n v="0"/>
    <n v="146740"/>
    <n v="0"/>
    <n v="0"/>
  </r>
  <r>
    <x v="0"/>
    <x v="4"/>
    <s v="Gospodăriile populației"/>
    <s v="Gospodăriile populației"/>
    <x v="9"/>
    <x v="1"/>
    <x v="18"/>
    <x v="16"/>
    <n v="0"/>
    <n v="0"/>
    <n v="146740"/>
    <n v="0"/>
    <n v="0"/>
  </r>
  <r>
    <x v="0"/>
    <x v="4"/>
    <s v="Gospodăriile populației"/>
    <s v="Gospodăriile populației"/>
    <x v="9"/>
    <x v="1"/>
    <x v="19"/>
    <x v="17"/>
    <n v="0"/>
    <n v="0"/>
    <n v="146740"/>
    <n v="0"/>
    <n v="0"/>
  </r>
  <r>
    <x v="0"/>
    <x v="4"/>
    <s v="Gospodăriile populației"/>
    <s v="Gospodăriile populației"/>
    <x v="9"/>
    <x v="1"/>
    <x v="20"/>
    <x v="22"/>
    <n v="2209.9155838586958"/>
    <n v="-2209.9155838586958"/>
    <n v="146740"/>
    <n v="1.5060076215474278"/>
    <n v="-1.5060076215474278"/>
  </r>
  <r>
    <x v="0"/>
    <x v="4"/>
    <s v="Gospodăriile populației"/>
    <s v="Gospodăriile populației"/>
    <x v="9"/>
    <x v="1"/>
    <x v="21"/>
    <x v="19"/>
    <n v="184.52981779839601"/>
    <n v="-184.52981779839601"/>
    <n v="146740"/>
    <n v="0.12575290840833858"/>
    <n v="-0.12575290840833858"/>
  </r>
  <r>
    <x v="0"/>
    <x v="4"/>
    <s v="Gospodăriile populației"/>
    <s v="Gospodăriile populației"/>
    <x v="9"/>
    <x v="1"/>
    <x v="22"/>
    <x v="23"/>
    <n v="2025.3857660602998"/>
    <n v="-2025.3857660602998"/>
    <n v="146740"/>
    <n v="1.3802547131390894"/>
    <n v="-1.3802547131390894"/>
  </r>
  <r>
    <x v="0"/>
    <x v="4"/>
    <s v="Gospodăriile populației"/>
    <s v="Gospodăriile populației"/>
    <x v="9"/>
    <x v="2"/>
    <x v="24"/>
    <x v="24"/>
    <n v="132702.32028009073"/>
    <n v="132702.32028009073"/>
    <n v="146740"/>
    <n v="90.433637917466768"/>
    <n v="90.433637917466768"/>
  </r>
  <r>
    <x v="0"/>
    <x v="5"/>
    <s v="Restul lumii"/>
    <s v="Restul lumii"/>
    <x v="10"/>
    <x v="0"/>
    <x v="0"/>
    <x v="0"/>
    <n v="154051.59537178089"/>
    <n v="154051.59537178089"/>
    <n v="146740"/>
    <n v="104.98268731891842"/>
    <n v="104.98268731891842"/>
  </r>
  <r>
    <x v="0"/>
    <x v="5"/>
    <s v="Restul lumii"/>
    <s v="Restul lumii"/>
    <x v="10"/>
    <x v="0"/>
    <x v="1"/>
    <x v="1"/>
    <n v="3209.250125"/>
    <n v="3209.250125"/>
    <n v="146740"/>
    <n v="2.1870315694425515"/>
    <n v="2.1870315694425515"/>
  </r>
  <r>
    <x v="0"/>
    <x v="5"/>
    <s v="Restul lumii"/>
    <s v="Restul lumii"/>
    <x v="10"/>
    <x v="0"/>
    <x v="2"/>
    <x v="2"/>
    <n v="0"/>
    <n v="0"/>
    <n v="146740"/>
    <n v="0"/>
    <n v="0"/>
  </r>
  <r>
    <x v="0"/>
    <x v="5"/>
    <s v="Restul lumii"/>
    <s v="Restul lumii"/>
    <x v="10"/>
    <x v="0"/>
    <x v="3"/>
    <x v="3"/>
    <n v="3209.250125"/>
    <n v="3209.250125"/>
    <n v="146740"/>
    <n v="2.1870315694425515"/>
    <n v="2.1870315694425515"/>
  </r>
  <r>
    <x v="0"/>
    <x v="5"/>
    <s v="Restul lumii"/>
    <s v="Restul lumii"/>
    <x v="10"/>
    <x v="0"/>
    <x v="4"/>
    <x v="4"/>
    <n v="2169.4365849676001"/>
    <n v="2169.4365849676001"/>
    <n v="146740"/>
    <n v="1.4784220968840125"/>
    <n v="1.4784220968840125"/>
  </r>
  <r>
    <x v="0"/>
    <x v="5"/>
    <s v="Restul lumii"/>
    <s v="Restul lumii"/>
    <x v="10"/>
    <x v="0"/>
    <x v="5"/>
    <x v="5"/>
    <n v="0"/>
    <n v="0"/>
    <n v="146740"/>
    <n v="0"/>
    <n v="0"/>
  </r>
  <r>
    <x v="0"/>
    <x v="5"/>
    <s v="Restul lumii"/>
    <s v="Restul lumii"/>
    <x v="10"/>
    <x v="0"/>
    <x v="6"/>
    <x v="6"/>
    <n v="789.49625791280005"/>
    <n v="789.49625791280005"/>
    <n v="146740"/>
    <n v="0.53802389117677529"/>
    <n v="0.53802389117677529"/>
  </r>
  <r>
    <x v="0"/>
    <x v="5"/>
    <s v="Restul lumii"/>
    <s v="Restul lumii"/>
    <x v="10"/>
    <x v="0"/>
    <x v="7"/>
    <x v="7"/>
    <n v="1379.9403270548"/>
    <n v="1379.9403270548"/>
    <n v="146740"/>
    <n v="0.94039820570723731"/>
    <n v="0.94039820570723731"/>
  </r>
  <r>
    <x v="0"/>
    <x v="5"/>
    <s v="Restul lumii"/>
    <s v="Restul lumii"/>
    <x v="10"/>
    <x v="0"/>
    <x v="8"/>
    <x v="8"/>
    <n v="13095.971529168999"/>
    <n v="13095.971529168999"/>
    <n v="146740"/>
    <n v="8.9246091925643984"/>
    <n v="8.9246091925643984"/>
  </r>
  <r>
    <x v="0"/>
    <x v="5"/>
    <s v="Restul lumii"/>
    <s v="Restul lumii"/>
    <x v="10"/>
    <x v="0"/>
    <x v="9"/>
    <x v="9"/>
    <n v="1.3760950000000001"/>
    <n v="1.3760950000000001"/>
    <n v="146740"/>
    <n v="9.3777770205806196E-4"/>
    <n v="9.3777770205806196E-4"/>
  </r>
  <r>
    <x v="0"/>
    <x v="5"/>
    <s v="Restul lumii"/>
    <s v="Restul lumii"/>
    <x v="10"/>
    <x v="0"/>
    <x v="10"/>
    <x v="10"/>
    <n v="13094.595434168999"/>
    <n v="13094.595434168999"/>
    <n v="146740"/>
    <n v="8.9236714148623406"/>
    <n v="8.9236714148623406"/>
  </r>
  <r>
    <x v="0"/>
    <x v="5"/>
    <s v="Restul lumii"/>
    <s v="Restul lumii"/>
    <x v="10"/>
    <x v="0"/>
    <x v="11"/>
    <x v="11"/>
    <n v="75087.910618346592"/>
    <n v="75087.910618346592"/>
    <n v="146740"/>
    <n v="51.17071733565939"/>
    <n v="51.17071733565939"/>
  </r>
  <r>
    <x v="0"/>
    <x v="5"/>
    <s v="Restul lumii"/>
    <s v="Restul lumii"/>
    <x v="10"/>
    <x v="0"/>
    <x v="12"/>
    <x v="9"/>
    <n v="1038.1229923699157"/>
    <n v="1038.1229923699157"/>
    <n v="146740"/>
    <n v="0.70745740246007605"/>
    <n v="0.70745740246007605"/>
  </r>
  <r>
    <x v="0"/>
    <x v="5"/>
    <s v="Restul lumii"/>
    <s v="Restul lumii"/>
    <x v="10"/>
    <x v="0"/>
    <x v="13"/>
    <x v="10"/>
    <n v="74049.787625976678"/>
    <n v="74049.787625976678"/>
    <n v="146740"/>
    <n v="50.463259933199325"/>
    <n v="50.463259933199325"/>
  </r>
  <r>
    <x v="0"/>
    <x v="5"/>
    <s v="Restul lumii"/>
    <s v="Restul lumii"/>
    <x v="10"/>
    <x v="0"/>
    <x v="14"/>
    <x v="12"/>
    <n v="36587.373282879795"/>
    <n v="36587.373282879795"/>
    <n v="146740"/>
    <n v="24.933469594439003"/>
    <n v="24.933469594439003"/>
  </r>
  <r>
    <x v="0"/>
    <x v="5"/>
    <s v="Restul lumii"/>
    <s v="Restul lumii"/>
    <x v="10"/>
    <x v="0"/>
    <x v="15"/>
    <x v="13"/>
    <n v="3.2942713900000005"/>
    <n v="3.2942713900000005"/>
    <n v="146740"/>
    <n v="2.2449716437235932E-3"/>
    <n v="2.2449716437235932E-3"/>
  </r>
  <r>
    <x v="0"/>
    <x v="5"/>
    <s v="Restul lumii"/>
    <s v="Restul lumii"/>
    <x v="10"/>
    <x v="0"/>
    <x v="16"/>
    <x v="14"/>
    <n v="3.2942713900000005"/>
    <n v="3.2942713900000005"/>
    <n v="146740"/>
    <n v="2.2449716437235932E-3"/>
    <n v="2.2449716437235932E-3"/>
  </r>
  <r>
    <x v="0"/>
    <x v="5"/>
    <s v="Restul lumii"/>
    <s v="Restul lumii"/>
    <x v="10"/>
    <x v="0"/>
    <x v="17"/>
    <x v="15"/>
    <n v="0"/>
    <n v="0"/>
    <n v="146740"/>
    <n v="0"/>
    <n v="0"/>
  </r>
  <r>
    <x v="0"/>
    <x v="5"/>
    <s v="Restul lumii"/>
    <s v="Restul lumii"/>
    <x v="10"/>
    <x v="0"/>
    <x v="18"/>
    <x v="16"/>
    <n v="0"/>
    <n v="0"/>
    <n v="146740"/>
    <n v="0"/>
    <n v="0"/>
  </r>
  <r>
    <x v="0"/>
    <x v="5"/>
    <s v="Restul lumii"/>
    <s v="Restul lumii"/>
    <x v="10"/>
    <x v="0"/>
    <x v="19"/>
    <x v="17"/>
    <n v="0"/>
    <n v="0"/>
    <n v="146740"/>
    <n v="0"/>
    <n v="0"/>
  </r>
  <r>
    <x v="0"/>
    <x v="5"/>
    <s v="Restul lumii"/>
    <s v="Restul lumii"/>
    <x v="10"/>
    <x v="0"/>
    <x v="20"/>
    <x v="18"/>
    <n v="23898.358960027901"/>
    <n v="23898.358960027901"/>
    <n v="146740"/>
    <n v="16.286192558285332"/>
    <n v="16.286192558285332"/>
  </r>
  <r>
    <x v="0"/>
    <x v="5"/>
    <s v="Restul lumii"/>
    <s v="Restul lumii"/>
    <x v="10"/>
    <x v="0"/>
    <x v="21"/>
    <x v="19"/>
    <n v="18689.89660086"/>
    <n v="18689.89660086"/>
    <n v="146740"/>
    <n v="12.736742947294536"/>
    <n v="12.736742947294536"/>
  </r>
  <r>
    <x v="0"/>
    <x v="5"/>
    <s v="Restul lumii"/>
    <s v="Restul lumii"/>
    <x v="10"/>
    <x v="0"/>
    <x v="22"/>
    <x v="20"/>
    <n v="5208.4623591678992"/>
    <n v="5208.4623591678992"/>
    <n v="146740"/>
    <n v="3.5494496109907994"/>
    <n v="3.5494496109907994"/>
  </r>
  <r>
    <x v="0"/>
    <x v="5"/>
    <s v="Restul lumii"/>
    <s v="Restul lumii"/>
    <x v="10"/>
    <x v="1"/>
    <x v="23"/>
    <x v="21"/>
    <n v="124861.832719086"/>
    <n v="-124861.832719086"/>
    <n v="146740"/>
    <n v="85.090522501762294"/>
    <n v="-85.090522501762294"/>
  </r>
  <r>
    <x v="0"/>
    <x v="5"/>
    <s v="Restul lumii"/>
    <s v="Restul lumii"/>
    <x v="10"/>
    <x v="1"/>
    <x v="1"/>
    <x v="1"/>
    <n v="347.72282310000003"/>
    <n v="-347.72282310000003"/>
    <n v="146740"/>
    <n v="0.23696526039253102"/>
    <n v="-0.23696526039253102"/>
  </r>
  <r>
    <x v="0"/>
    <x v="5"/>
    <s v="Restul lumii"/>
    <s v="Restul lumii"/>
    <x v="10"/>
    <x v="1"/>
    <x v="2"/>
    <x v="2"/>
    <n v="0"/>
    <n v="0"/>
    <n v="146740"/>
    <n v="0"/>
    <n v="0"/>
  </r>
  <r>
    <x v="0"/>
    <x v="5"/>
    <s v="Restul lumii"/>
    <s v="Restul lumii"/>
    <x v="10"/>
    <x v="1"/>
    <x v="3"/>
    <x v="3"/>
    <n v="347.72282310000003"/>
    <n v="-347.72282310000003"/>
    <n v="146740"/>
    <n v="0.23696526039253102"/>
    <n v="-0.23696526039253102"/>
  </r>
  <r>
    <x v="0"/>
    <x v="5"/>
    <s v="Restul lumii"/>
    <s v="Restul lumii"/>
    <x v="10"/>
    <x v="1"/>
    <x v="4"/>
    <x v="4"/>
    <n v="64480.146562055903"/>
    <n v="-64480.146562055903"/>
    <n v="146740"/>
    <n v="43.941765409606035"/>
    <n v="-43.941765409606035"/>
  </r>
  <r>
    <x v="0"/>
    <x v="5"/>
    <s v="Restul lumii"/>
    <s v="Restul lumii"/>
    <x v="10"/>
    <x v="1"/>
    <x v="5"/>
    <x v="5"/>
    <n v="40027.613322447694"/>
    <n v="-40027.613322447694"/>
    <n v="146740"/>
    <n v="27.277915580242396"/>
    <n v="-27.277915580242396"/>
  </r>
  <r>
    <x v="0"/>
    <x v="5"/>
    <s v="Restul lumii"/>
    <s v="Restul lumii"/>
    <x v="10"/>
    <x v="1"/>
    <x v="6"/>
    <x v="6"/>
    <n v="7980.0355856082097"/>
    <n v="-7980.0355856082097"/>
    <n v="146740"/>
    <n v="5.4382142467004293"/>
    <n v="-5.4382142467004293"/>
  </r>
  <r>
    <x v="0"/>
    <x v="5"/>
    <s v="Restul lumii"/>
    <s v="Restul lumii"/>
    <x v="10"/>
    <x v="1"/>
    <x v="7"/>
    <x v="7"/>
    <n v="16472.497653999999"/>
    <n v="-16472.497653999999"/>
    <n v="146740"/>
    <n v="11.225635582663212"/>
    <n v="-11.225635582663212"/>
  </r>
  <r>
    <x v="0"/>
    <x v="5"/>
    <s v="Restul lumii"/>
    <s v="Restul lumii"/>
    <x v="10"/>
    <x v="1"/>
    <x v="8"/>
    <x v="8"/>
    <n v="19448.952904000002"/>
    <n v="-19448.952904000002"/>
    <n v="146740"/>
    <n v="13.254022695924766"/>
    <n v="-13.254022695924766"/>
  </r>
  <r>
    <x v="0"/>
    <x v="5"/>
    <s v="Restul lumii"/>
    <s v="Restul lumii"/>
    <x v="10"/>
    <x v="1"/>
    <x v="9"/>
    <x v="9"/>
    <n v="0"/>
    <n v="0"/>
    <n v="146740"/>
    <n v="0"/>
    <n v="0"/>
  </r>
  <r>
    <x v="0"/>
    <x v="5"/>
    <s v="Restul lumii"/>
    <s v="Restul lumii"/>
    <x v="10"/>
    <x v="1"/>
    <x v="10"/>
    <x v="10"/>
    <n v="19448.952904000002"/>
    <n v="-19448.952904000002"/>
    <n v="146740"/>
    <n v="13.254022695924766"/>
    <n v="-13.254022695924766"/>
  </r>
  <r>
    <x v="0"/>
    <x v="5"/>
    <s v="Restul lumii"/>
    <s v="Restul lumii"/>
    <x v="10"/>
    <x v="1"/>
    <x v="11"/>
    <x v="11"/>
    <n v="3134.7986491320003"/>
    <n v="-3134.7986491320003"/>
    <n v="146740"/>
    <n v="2.1362945680332563"/>
    <n v="-2.1362945680332563"/>
  </r>
  <r>
    <x v="0"/>
    <x v="5"/>
    <s v="Restul lumii"/>
    <s v="Restul lumii"/>
    <x v="10"/>
    <x v="1"/>
    <x v="12"/>
    <x v="9"/>
    <n v="356.46284413199999"/>
    <n v="-356.46284413199999"/>
    <n v="146740"/>
    <n v="0.24292138757802917"/>
    <n v="-0.24292138757802917"/>
  </r>
  <r>
    <x v="0"/>
    <x v="5"/>
    <s v="Restul lumii"/>
    <s v="Restul lumii"/>
    <x v="10"/>
    <x v="1"/>
    <x v="13"/>
    <x v="10"/>
    <n v="2778.3358050000002"/>
    <n v="-2778.3358050000002"/>
    <n v="146740"/>
    <n v="1.8933731804552272"/>
    <n v="-1.8933731804552272"/>
  </r>
  <r>
    <x v="0"/>
    <x v="5"/>
    <s v="Restul lumii"/>
    <s v="Restul lumii"/>
    <x v="10"/>
    <x v="1"/>
    <x v="14"/>
    <x v="12"/>
    <n v="3686.0013494"/>
    <n v="-3686.0013494"/>
    <n v="146740"/>
    <n v="2.5119267748398526"/>
    <n v="-2.5119267748398526"/>
  </r>
  <r>
    <x v="0"/>
    <x v="5"/>
    <s v="Restul lumii"/>
    <s v="Restul lumii"/>
    <x v="10"/>
    <x v="1"/>
    <x v="15"/>
    <x v="13"/>
    <n v="121.61863414000001"/>
    <n v="-121.61863414000001"/>
    <n v="146740"/>
    <n v="8.2880355826632141E-2"/>
    <n v="-8.2880355826632141E-2"/>
  </r>
  <r>
    <x v="0"/>
    <x v="5"/>
    <s v="Restul lumii"/>
    <s v="Restul lumii"/>
    <x v="10"/>
    <x v="1"/>
    <x v="16"/>
    <x v="14"/>
    <n v="121.61863414000001"/>
    <n v="-121.61863414000001"/>
    <n v="146740"/>
    <n v="8.2880355826632141E-2"/>
    <n v="-8.2880355826632141E-2"/>
  </r>
  <r>
    <x v="0"/>
    <x v="5"/>
    <s v="Restul lumii"/>
    <s v="Restul lumii"/>
    <x v="10"/>
    <x v="1"/>
    <x v="17"/>
    <x v="15"/>
    <n v="0"/>
    <n v="0"/>
    <n v="146740"/>
    <n v="0"/>
    <n v="0"/>
  </r>
  <r>
    <x v="0"/>
    <x v="5"/>
    <s v="Restul lumii"/>
    <s v="Restul lumii"/>
    <x v="10"/>
    <x v="1"/>
    <x v="18"/>
    <x v="16"/>
    <n v="0"/>
    <n v="0"/>
    <n v="146740"/>
    <n v="0"/>
    <n v="0"/>
  </r>
  <r>
    <x v="0"/>
    <x v="5"/>
    <s v="Restul lumii"/>
    <s v="Restul lumii"/>
    <x v="10"/>
    <x v="1"/>
    <x v="19"/>
    <x v="17"/>
    <n v="0"/>
    <n v="0"/>
    <n v="146740"/>
    <n v="0"/>
    <n v="0"/>
  </r>
  <r>
    <x v="0"/>
    <x v="5"/>
    <s v="Restul lumii"/>
    <s v="Restul lumii"/>
    <x v="10"/>
    <x v="1"/>
    <x v="20"/>
    <x v="22"/>
    <n v="33642.591797258101"/>
    <n v="-33642.591797258101"/>
    <n v="146740"/>
    <n v="22.926667437139226"/>
    <n v="-22.926667437139226"/>
  </r>
  <r>
    <x v="0"/>
    <x v="5"/>
    <s v="Restul lumii"/>
    <s v="Restul lumii"/>
    <x v="10"/>
    <x v="1"/>
    <x v="21"/>
    <x v="19"/>
    <n v="12576.089023600001"/>
    <n v="-12576.089023600001"/>
    <n v="146740"/>
    <n v="8.5703209919585674"/>
    <n v="-8.5703209919585674"/>
  </r>
  <r>
    <x v="0"/>
    <x v="5"/>
    <s v="Restul lumii"/>
    <s v="Restul lumii"/>
    <x v="10"/>
    <x v="1"/>
    <x v="22"/>
    <x v="23"/>
    <n v="21066.5027736581"/>
    <n v="-21066.5027736581"/>
    <n v="146740"/>
    <n v="14.356346445180659"/>
    <n v="-14.356346445180659"/>
  </r>
  <r>
    <x v="0"/>
    <x v="5"/>
    <s v="Restul lumii"/>
    <s v="Restul lumii"/>
    <x v="10"/>
    <x v="2"/>
    <x v="24"/>
    <x v="24"/>
    <n v="29189.762652694888"/>
    <n v="29189.762652694888"/>
    <n v="146740"/>
    <n v="19.892164817156118"/>
    <n v="19.892164817156118"/>
  </r>
  <r>
    <x v="1"/>
    <x v="0"/>
    <s v="Economia națională"/>
    <s v="Economia națională"/>
    <x v="0"/>
    <x v="0"/>
    <x v="0"/>
    <x v="0"/>
    <n v="670895.67339701322"/>
    <n v="670895.67339701322"/>
    <n v="266175"/>
    <n v="252.05059580990445"/>
    <n v="252.05059580990445"/>
  </r>
  <r>
    <x v="1"/>
    <x v="0"/>
    <s v="Economia națională"/>
    <s v="Economia națională"/>
    <x v="0"/>
    <x v="0"/>
    <x v="1"/>
    <x v="1"/>
    <n v="200.98430669999999"/>
    <n v="200.98430669999999"/>
    <n v="266175"/>
    <n v="7.5508333502395039E-2"/>
    <n v="7.5508333502395039E-2"/>
  </r>
  <r>
    <x v="1"/>
    <x v="0"/>
    <s v="Economia națională"/>
    <s v="Economia națională"/>
    <x v="0"/>
    <x v="0"/>
    <x v="2"/>
    <x v="2"/>
    <n v="75.409984390000005"/>
    <n v="75.409984390000005"/>
    <n v="266175"/>
    <n v="2.8330979389499394E-2"/>
    <n v="2.8330979389499394E-2"/>
  </r>
  <r>
    <x v="1"/>
    <x v="0"/>
    <s v="Economia națională"/>
    <s v="Economia națională"/>
    <x v="0"/>
    <x v="0"/>
    <x v="3"/>
    <x v="3"/>
    <n v="125.57432231"/>
    <n v="125.57432231"/>
    <n v="266175"/>
    <n v="4.7177354112895649E-2"/>
    <n v="4.7177354112895649E-2"/>
  </r>
  <r>
    <x v="1"/>
    <x v="0"/>
    <s v="Economia națională"/>
    <s v="Economia națională"/>
    <x v="0"/>
    <x v="0"/>
    <x v="4"/>
    <x v="4"/>
    <n v="229253.98870161001"/>
    <n v="229253.98870161001"/>
    <n v="266175"/>
    <n v="86.129046192020283"/>
    <n v="86.129046192020283"/>
  </r>
  <r>
    <x v="1"/>
    <x v="0"/>
    <s v="Economia națională"/>
    <s v="Economia națională"/>
    <x v="0"/>
    <x v="0"/>
    <x v="5"/>
    <x v="5"/>
    <n v="42786.546149870002"/>
    <n v="42786.546149870002"/>
    <n v="266175"/>
    <n v="16.074592335820419"/>
    <n v="16.074592335820419"/>
  </r>
  <r>
    <x v="1"/>
    <x v="0"/>
    <s v="Economia națională"/>
    <s v="Economia națională"/>
    <x v="0"/>
    <x v="0"/>
    <x v="6"/>
    <x v="6"/>
    <n v="125633.66332389001"/>
    <n v="125633.66332389001"/>
    <n v="266175"/>
    <n v="47.199648097638772"/>
    <n v="47.199648097638772"/>
  </r>
  <r>
    <x v="1"/>
    <x v="0"/>
    <s v="Economia națională"/>
    <s v="Economia națională"/>
    <x v="0"/>
    <x v="0"/>
    <x v="7"/>
    <x v="7"/>
    <n v="60833.779227849998"/>
    <n v="60833.779227849998"/>
    <n v="266175"/>
    <n v="22.854805758561099"/>
    <n v="22.854805758561099"/>
  </r>
  <r>
    <x v="1"/>
    <x v="0"/>
    <s v="Economia națională"/>
    <s v="Economia națională"/>
    <x v="0"/>
    <x v="0"/>
    <x v="8"/>
    <x v="8"/>
    <n v="74833.880722119997"/>
    <n v="74833.880722119997"/>
    <n v="266175"/>
    <n v="28.114541456605615"/>
    <n v="28.114541456605615"/>
  </r>
  <r>
    <x v="1"/>
    <x v="0"/>
    <s v="Economia națională"/>
    <s v="Economia națională"/>
    <x v="0"/>
    <x v="0"/>
    <x v="9"/>
    <x v="9"/>
    <n v="20459.871582828935"/>
    <n v="20459.871582828935"/>
    <n v="266175"/>
    <n v="7.6866240566653268"/>
    <n v="7.6866240566653268"/>
  </r>
  <r>
    <x v="1"/>
    <x v="0"/>
    <s v="Economia națională"/>
    <s v="Economia națională"/>
    <x v="0"/>
    <x v="0"/>
    <x v="10"/>
    <x v="10"/>
    <n v="54374.009139291062"/>
    <n v="54374.009139291062"/>
    <n v="266175"/>
    <n v="20.427917399940288"/>
    <n v="20.427917399940288"/>
  </r>
  <r>
    <x v="1"/>
    <x v="0"/>
    <s v="Economia națională"/>
    <s v="Economia națională"/>
    <x v="0"/>
    <x v="0"/>
    <x v="11"/>
    <x v="11"/>
    <n v="108283.95483428854"/>
    <n v="108283.95483428854"/>
    <n v="266175"/>
    <n v="40.681489559233036"/>
    <n v="40.681489559233036"/>
  </r>
  <r>
    <x v="1"/>
    <x v="0"/>
    <s v="Economia națională"/>
    <s v="Economia națională"/>
    <x v="0"/>
    <x v="0"/>
    <x v="12"/>
    <x v="9"/>
    <n v="25902.86970551742"/>
    <n v="25902.86970551742"/>
    <n v="266175"/>
    <n v="9.7315186270376337"/>
    <n v="9.7315186270376337"/>
  </r>
  <r>
    <x v="1"/>
    <x v="0"/>
    <s v="Economia națională"/>
    <s v="Economia națională"/>
    <x v="0"/>
    <x v="0"/>
    <x v="13"/>
    <x v="10"/>
    <n v="82381.085128771112"/>
    <n v="82381.085128771112"/>
    <n v="266175"/>
    <n v="30.949970932195402"/>
    <n v="30.949970932195402"/>
  </r>
  <r>
    <x v="1"/>
    <x v="0"/>
    <s v="Economia națională"/>
    <s v="Economia națională"/>
    <x v="0"/>
    <x v="0"/>
    <x v="14"/>
    <x v="12"/>
    <n v="185901.62367695264"/>
    <n v="185901.62367695264"/>
    <n v="266175"/>
    <n v="69.841879844821136"/>
    <n v="69.841879844821136"/>
  </r>
  <r>
    <x v="1"/>
    <x v="0"/>
    <s v="Economia națională"/>
    <s v="Economia națională"/>
    <x v="0"/>
    <x v="0"/>
    <x v="15"/>
    <x v="13"/>
    <n v="2798.4613730986907"/>
    <n v="2798.4613730986907"/>
    <n v="266175"/>
    <n v="1.0513614626086938"/>
    <n v="1.0513614626086938"/>
  </r>
  <r>
    <x v="1"/>
    <x v="0"/>
    <s v="Economia națională"/>
    <s v="Economia națională"/>
    <x v="0"/>
    <x v="0"/>
    <x v="16"/>
    <x v="14"/>
    <n v="2257.9617281886908"/>
    <n v="2257.9617281886908"/>
    <n v="266175"/>
    <n v="0.84829970064382099"/>
    <n v="0.84829970064382099"/>
  </r>
  <r>
    <x v="1"/>
    <x v="0"/>
    <s v="Economia națională"/>
    <s v="Economia națională"/>
    <x v="0"/>
    <x v="0"/>
    <x v="17"/>
    <x v="15"/>
    <n v="540.49964490999992"/>
    <n v="540.49964490999992"/>
    <n v="266175"/>
    <n v="0.20306176196487272"/>
    <n v="0.20306176196487272"/>
  </r>
  <r>
    <x v="1"/>
    <x v="0"/>
    <s v="Economia națională"/>
    <s v="Economia națională"/>
    <x v="0"/>
    <x v="0"/>
    <x v="18"/>
    <x v="16"/>
    <n v="0"/>
    <n v="0"/>
    <n v="266175"/>
    <n v="0"/>
    <n v="0"/>
  </r>
  <r>
    <x v="1"/>
    <x v="0"/>
    <s v="Economia națională"/>
    <s v="Economia națională"/>
    <x v="0"/>
    <x v="0"/>
    <x v="19"/>
    <x v="17"/>
    <n v="0"/>
    <n v="0"/>
    <n v="266175"/>
    <n v="0"/>
    <n v="0"/>
  </r>
  <r>
    <x v="1"/>
    <x v="0"/>
    <s v="Economia națională"/>
    <s v="Economia națională"/>
    <x v="0"/>
    <x v="0"/>
    <x v="20"/>
    <x v="18"/>
    <n v="69622.779782243364"/>
    <n v="69622.779782243364"/>
    <n v="266175"/>
    <n v="26.156768961113315"/>
    <n v="26.156768961113315"/>
  </r>
  <r>
    <x v="1"/>
    <x v="0"/>
    <s v="Economia națională"/>
    <s v="Economia națională"/>
    <x v="0"/>
    <x v="0"/>
    <x v="21"/>
    <x v="19"/>
    <n v="15927.196033010003"/>
    <n v="15927.196033010003"/>
    <n v="266175"/>
    <n v="5.9837310164403128"/>
    <n v="5.9837310164403128"/>
  </r>
  <r>
    <x v="1"/>
    <x v="0"/>
    <s v="Economia națională"/>
    <s v="Economia națională"/>
    <x v="0"/>
    <x v="0"/>
    <x v="22"/>
    <x v="20"/>
    <n v="53695.583749233367"/>
    <n v="53695.583749233367"/>
    <n v="266175"/>
    <n v="20.173037944673002"/>
    <n v="20.173037944673002"/>
  </r>
  <r>
    <x v="1"/>
    <x v="0"/>
    <s v="Economia națională"/>
    <s v="Economia națională"/>
    <x v="0"/>
    <x v="1"/>
    <x v="23"/>
    <x v="21"/>
    <n v="770541.01628799853"/>
    <n v="-770541.01628799853"/>
    <n v="266175"/>
    <n v="289.48662206743626"/>
    <n v="-289.48662206743626"/>
  </r>
  <r>
    <x v="1"/>
    <x v="0"/>
    <s v="Economia națională"/>
    <s v="Economia națională"/>
    <x v="0"/>
    <x v="1"/>
    <x v="1"/>
    <x v="1"/>
    <n v="6905.3834080000006"/>
    <n v="-6905.3834080000006"/>
    <n v="266175"/>
    <n v="2.5943020223537148"/>
    <n v="-2.5943020223537148"/>
  </r>
  <r>
    <x v="1"/>
    <x v="0"/>
    <s v="Economia națională"/>
    <s v="Economia națională"/>
    <x v="0"/>
    <x v="1"/>
    <x v="2"/>
    <x v="2"/>
    <n v="0"/>
    <n v="0"/>
    <n v="266175"/>
    <n v="0"/>
    <n v="0"/>
  </r>
  <r>
    <x v="1"/>
    <x v="0"/>
    <s v="Economia națională"/>
    <s v="Economia națională"/>
    <x v="0"/>
    <x v="1"/>
    <x v="3"/>
    <x v="3"/>
    <n v="6905.3834080000006"/>
    <n v="-6905.3834080000006"/>
    <n v="266175"/>
    <n v="2.5943020223537148"/>
    <n v="-2.5943020223537148"/>
  </r>
  <r>
    <x v="1"/>
    <x v="0"/>
    <s v="Economia națională"/>
    <s v="Economia națională"/>
    <x v="0"/>
    <x v="1"/>
    <x v="4"/>
    <x v="4"/>
    <n v="178995.24896887998"/>
    <n v="-178995.24896887998"/>
    <n v="266175"/>
    <n v="67.247205398283086"/>
    <n v="-67.247205398283086"/>
  </r>
  <r>
    <x v="1"/>
    <x v="0"/>
    <s v="Economia națională"/>
    <s v="Economia națională"/>
    <x v="0"/>
    <x v="1"/>
    <x v="5"/>
    <x v="5"/>
    <n v="34069.642369630004"/>
    <n v="-34069.642369630004"/>
    <n v="266175"/>
    <n v="12.799715363813283"/>
    <n v="-12.799715363813283"/>
  </r>
  <r>
    <x v="1"/>
    <x v="0"/>
    <s v="Economia națională"/>
    <s v="Economia națională"/>
    <x v="0"/>
    <x v="1"/>
    <x v="6"/>
    <x v="6"/>
    <n v="104076.40733270999"/>
    <n v="-104076.40733270999"/>
    <n v="266175"/>
    <n v="39.100744747895178"/>
    <n v="-39.100744747895178"/>
  </r>
  <r>
    <x v="1"/>
    <x v="0"/>
    <s v="Economia națională"/>
    <s v="Economia națională"/>
    <x v="0"/>
    <x v="1"/>
    <x v="7"/>
    <x v="7"/>
    <n v="40849.199266539988"/>
    <n v="-40849.199266539988"/>
    <n v="266175"/>
    <n v="15.346745286574617"/>
    <n v="-15.346745286574617"/>
  </r>
  <r>
    <x v="1"/>
    <x v="0"/>
    <s v="Economia națională"/>
    <s v="Economia națională"/>
    <x v="0"/>
    <x v="1"/>
    <x v="8"/>
    <x v="8"/>
    <n v="47775.33004239"/>
    <n v="-47775.33004239"/>
    <n v="266175"/>
    <n v="17.94884194322908"/>
    <n v="-17.94884194322908"/>
  </r>
  <r>
    <x v="1"/>
    <x v="0"/>
    <s v="Economia națională"/>
    <s v="Economia națională"/>
    <x v="0"/>
    <x v="1"/>
    <x v="9"/>
    <x v="9"/>
    <n v="20471.153326828935"/>
    <n v="-20471.153326828935"/>
    <n v="266175"/>
    <n v="7.6908625253419505"/>
    <n v="-7.6908625253419505"/>
  </r>
  <r>
    <x v="1"/>
    <x v="0"/>
    <s v="Economia națională"/>
    <s v="Economia națională"/>
    <x v="0"/>
    <x v="1"/>
    <x v="10"/>
    <x v="10"/>
    <n v="27304.176715561065"/>
    <n v="-27304.176715561065"/>
    <n v="266175"/>
    <n v="10.25797941788713"/>
    <n v="-10.25797941788713"/>
  </r>
  <r>
    <x v="1"/>
    <x v="0"/>
    <s v="Economia națională"/>
    <s v="Economia națională"/>
    <x v="0"/>
    <x v="1"/>
    <x v="11"/>
    <x v="11"/>
    <n v="202402.5233550485"/>
    <n v="-202402.5233550485"/>
    <n v="266175"/>
    <n v="76.041147123151504"/>
    <n v="-76.041147123151504"/>
  </r>
  <r>
    <x v="1"/>
    <x v="0"/>
    <s v="Economia națională"/>
    <s v="Economia națională"/>
    <x v="0"/>
    <x v="1"/>
    <x v="12"/>
    <x v="9"/>
    <n v="26939.199941517421"/>
    <n v="-26939.199941517421"/>
    <n v="266175"/>
    <n v="10.120860314273475"/>
    <n v="-10.120860314273475"/>
  </r>
  <r>
    <x v="1"/>
    <x v="0"/>
    <s v="Economia națională"/>
    <s v="Economia națională"/>
    <x v="0"/>
    <x v="1"/>
    <x v="13"/>
    <x v="10"/>
    <n v="175463.32341353109"/>
    <n v="-175463.32341353109"/>
    <n v="266175"/>
    <n v="65.920286808878032"/>
    <n v="-65.920286808878032"/>
  </r>
  <r>
    <x v="1"/>
    <x v="0"/>
    <s v="Economia națională"/>
    <s v="Economia națională"/>
    <x v="0"/>
    <x v="1"/>
    <x v="14"/>
    <x v="12"/>
    <n v="252082.07329723684"/>
    <n v="-252082.07329723684"/>
    <n v="266175"/>
    <n v="94.705390550290915"/>
    <n v="-94.705390550290915"/>
  </r>
  <r>
    <x v="1"/>
    <x v="0"/>
    <s v="Economia națională"/>
    <s v="Economia națională"/>
    <x v="0"/>
    <x v="1"/>
    <x v="15"/>
    <x v="13"/>
    <n v="2445.7506736899204"/>
    <n v="-2445.7506736899204"/>
    <n v="266175"/>
    <n v="0.91885063348921581"/>
    <n v="-0.91885063348921581"/>
  </r>
  <r>
    <x v="1"/>
    <x v="0"/>
    <s v="Economia națională"/>
    <s v="Economia națională"/>
    <x v="0"/>
    <x v="1"/>
    <x v="16"/>
    <x v="14"/>
    <n v="1905.2510287799207"/>
    <n v="-1905.2510287799207"/>
    <n v="266175"/>
    <n v="0.71578887152434323"/>
    <n v="-0.71578887152434323"/>
  </r>
  <r>
    <x v="1"/>
    <x v="0"/>
    <s v="Economia națională"/>
    <s v="Economia națională"/>
    <x v="0"/>
    <x v="1"/>
    <x v="17"/>
    <x v="15"/>
    <n v="540.49964490999992"/>
    <n v="-540.49964490999992"/>
    <n v="266175"/>
    <n v="0.20306176196487272"/>
    <n v="-0.20306176196487272"/>
  </r>
  <r>
    <x v="1"/>
    <x v="0"/>
    <s v="Economia națională"/>
    <s v="Economia națională"/>
    <x v="0"/>
    <x v="1"/>
    <x v="18"/>
    <x v="16"/>
    <n v="0"/>
    <n v="0"/>
    <n v="266175"/>
    <n v="0"/>
    <n v="0"/>
  </r>
  <r>
    <x v="1"/>
    <x v="0"/>
    <s v="Economia națională"/>
    <s v="Economia națională"/>
    <x v="0"/>
    <x v="1"/>
    <x v="19"/>
    <x v="17"/>
    <n v="0"/>
    <n v="0"/>
    <n v="266175"/>
    <n v="0"/>
    <n v="0"/>
  </r>
  <r>
    <x v="1"/>
    <x v="0"/>
    <s v="Economia națională"/>
    <s v="Economia națională"/>
    <x v="0"/>
    <x v="1"/>
    <x v="20"/>
    <x v="22"/>
    <n v="79934.706542753367"/>
    <n v="-79934.706542753367"/>
    <n v="266175"/>
    <n v="30.030884396638811"/>
    <n v="-30.030884396638811"/>
  </r>
  <r>
    <x v="1"/>
    <x v="0"/>
    <s v="Economia națională"/>
    <s v="Economia națională"/>
    <x v="0"/>
    <x v="1"/>
    <x v="21"/>
    <x v="19"/>
    <n v="44339.028320960002"/>
    <n v="-44339.028320960002"/>
    <n v="266175"/>
    <n v="16.65784852858458"/>
    <n v="-16.65784852858458"/>
  </r>
  <r>
    <x v="1"/>
    <x v="0"/>
    <s v="Economia națională"/>
    <s v="Economia națională"/>
    <x v="0"/>
    <x v="1"/>
    <x v="22"/>
    <x v="23"/>
    <n v="35595.678221793358"/>
    <n v="-35595.678221793358"/>
    <n v="266175"/>
    <n v="13.373035868054234"/>
    <n v="-13.373035868054234"/>
  </r>
  <r>
    <x v="1"/>
    <x v="0"/>
    <s v="Economia națională"/>
    <s v="Economia națională"/>
    <x v="0"/>
    <x v="2"/>
    <x v="24"/>
    <x v="24"/>
    <n v="-99645.34289098531"/>
    <n v="-99645.34289098531"/>
    <n v="266175"/>
    <n v="-37.436026257531822"/>
    <n v="-37.436026257531822"/>
  </r>
  <r>
    <x v="1"/>
    <x v="1"/>
    <s v="Societăți comerciale nefinanciare"/>
    <s v="Societăți comerciale nefinanciare"/>
    <x v="1"/>
    <x v="0"/>
    <x v="0"/>
    <x v="0"/>
    <n v="99141.620940769324"/>
    <n v="99141.620940769324"/>
    <n v="266175"/>
    <n v="37.246781606375251"/>
    <n v="37.246781606375251"/>
  </r>
  <r>
    <x v="1"/>
    <x v="1"/>
    <s v="Societăți comerciale nefinanciare"/>
    <s v="Societăți comerciale nefinanciare"/>
    <x v="1"/>
    <x v="0"/>
    <x v="1"/>
    <x v="1"/>
    <n v="0"/>
    <n v="0"/>
    <n v="266175"/>
    <n v="0"/>
    <n v="0"/>
  </r>
  <r>
    <x v="1"/>
    <x v="1"/>
    <s v="Societăți comerciale nefinanciare"/>
    <s v="Societăți comerciale nefinanciare"/>
    <x v="1"/>
    <x v="0"/>
    <x v="2"/>
    <x v="2"/>
    <n v="0"/>
    <n v="0"/>
    <n v="266175"/>
    <n v="0"/>
    <n v="0"/>
  </r>
  <r>
    <x v="1"/>
    <x v="1"/>
    <s v="Societăți comerciale nefinanciare"/>
    <s v="Societăți comerciale nefinanciare"/>
    <x v="1"/>
    <x v="0"/>
    <x v="3"/>
    <x v="3"/>
    <n v="0"/>
    <n v="0"/>
    <n v="266175"/>
    <n v="0"/>
    <n v="0"/>
  </r>
  <r>
    <x v="1"/>
    <x v="1"/>
    <s v="Societăți comerciale nefinanciare"/>
    <s v="Societăți comerciale nefinanciare"/>
    <x v="1"/>
    <x v="0"/>
    <x v="4"/>
    <x v="4"/>
    <n v="39567.374472249991"/>
    <n v="39567.374472249991"/>
    <n v="266175"/>
    <n v="14.865173089978395"/>
    <n v="14.865173089978395"/>
  </r>
  <r>
    <x v="1"/>
    <x v="1"/>
    <s v="Societăți comerciale nefinanciare"/>
    <s v="Societăți comerciale nefinanciare"/>
    <x v="1"/>
    <x v="0"/>
    <x v="5"/>
    <x v="5"/>
    <n v="10699.012590249989"/>
    <n v="10699.012590249989"/>
    <n v="266175"/>
    <n v="4.0195407496008224"/>
    <n v="4.0195407496008224"/>
  </r>
  <r>
    <x v="1"/>
    <x v="1"/>
    <s v="Societăți comerciale nefinanciare"/>
    <s v="Societăți comerciale nefinanciare"/>
    <x v="1"/>
    <x v="0"/>
    <x v="6"/>
    <x v="6"/>
    <n v="24172.740766999999"/>
    <n v="24172.740766999999"/>
    <n v="266175"/>
    <n v="9.0815218435239977"/>
    <n v="9.0815218435239977"/>
  </r>
  <r>
    <x v="1"/>
    <x v="1"/>
    <s v="Societăți comerciale nefinanciare"/>
    <s v="Societăți comerciale nefinanciare"/>
    <x v="1"/>
    <x v="0"/>
    <x v="7"/>
    <x v="7"/>
    <n v="4695.6211149999999"/>
    <n v="4695.6211149999999"/>
    <n v="266175"/>
    <n v="1.7641104968535739"/>
    <n v="1.7641104968535739"/>
  </r>
  <r>
    <x v="1"/>
    <x v="1"/>
    <s v="Societăți comerciale nefinanciare"/>
    <s v="Societăți comerciale nefinanciare"/>
    <x v="1"/>
    <x v="0"/>
    <x v="8"/>
    <x v="8"/>
    <n v="4117.8061878199987"/>
    <n v="4117.8061878199987"/>
    <n v="266175"/>
    <n v="1.5470296563614159"/>
    <n v="1.5470296563614159"/>
  </r>
  <r>
    <x v="1"/>
    <x v="1"/>
    <s v="Societăți comerciale nefinanciare"/>
    <s v="Societăți comerciale nefinanciare"/>
    <x v="1"/>
    <x v="0"/>
    <x v="9"/>
    <x v="9"/>
    <n v="4117.8061878199987"/>
    <n v="4117.8061878199987"/>
    <n v="266175"/>
    <n v="1.5470296563614159"/>
    <n v="1.5470296563614159"/>
  </r>
  <r>
    <x v="1"/>
    <x v="1"/>
    <s v="Societăți comerciale nefinanciare"/>
    <s v="Societăți comerciale nefinanciare"/>
    <x v="1"/>
    <x v="0"/>
    <x v="10"/>
    <x v="10"/>
    <n v="0"/>
    <n v="0"/>
    <n v="266175"/>
    <n v="0"/>
    <n v="0"/>
  </r>
  <r>
    <x v="1"/>
    <x v="1"/>
    <s v="Societăți comerciale nefinanciare"/>
    <s v="Societăți comerciale nefinanciare"/>
    <x v="1"/>
    <x v="0"/>
    <x v="11"/>
    <x v="11"/>
    <n v="4947.2059329999993"/>
    <n v="4947.2059329999993"/>
    <n v="266175"/>
    <n v="1.8586290722269181"/>
    <n v="1.8586290722269181"/>
  </r>
  <r>
    <x v="1"/>
    <x v="1"/>
    <s v="Societăți comerciale nefinanciare"/>
    <s v="Societăți comerciale nefinanciare"/>
    <x v="1"/>
    <x v="0"/>
    <x v="12"/>
    <x v="9"/>
    <n v="298.69791192850994"/>
    <n v="298.69791192850994"/>
    <n v="266175"/>
    <n v="0.11221862005391563"/>
    <n v="0.11221862005391563"/>
  </r>
  <r>
    <x v="1"/>
    <x v="1"/>
    <s v="Societăți comerciale nefinanciare"/>
    <s v="Societăți comerciale nefinanciare"/>
    <x v="1"/>
    <x v="0"/>
    <x v="13"/>
    <x v="10"/>
    <n v="4648.5080210714896"/>
    <n v="4648.5080210714896"/>
    <n v="266175"/>
    <n v="1.7464104521730024"/>
    <n v="1.7464104521730024"/>
  </r>
  <r>
    <x v="1"/>
    <x v="1"/>
    <s v="Societăți comerciale nefinanciare"/>
    <s v="Societăți comerciale nefinanciare"/>
    <x v="1"/>
    <x v="0"/>
    <x v="14"/>
    <x v="12"/>
    <n v="18192.289270367961"/>
    <n v="18192.289270367961"/>
    <n v="266175"/>
    <n v="6.8347099729005212"/>
    <n v="6.8347099729005212"/>
  </r>
  <r>
    <x v="1"/>
    <x v="1"/>
    <s v="Societăți comerciale nefinanciare"/>
    <s v="Societăți comerciale nefinanciare"/>
    <x v="1"/>
    <x v="0"/>
    <x v="15"/>
    <x v="13"/>
    <n v="728.97548652849184"/>
    <n v="728.97548652849184"/>
    <n v="266175"/>
    <n v="0.27387075665576854"/>
    <n v="0.27387075665576854"/>
  </r>
  <r>
    <x v="1"/>
    <x v="1"/>
    <s v="Societăți comerciale nefinanciare"/>
    <s v="Societăți comerciale nefinanciare"/>
    <x v="1"/>
    <x v="0"/>
    <x v="16"/>
    <x v="14"/>
    <n v="728.97548652849184"/>
    <n v="728.97548652849184"/>
    <n v="266175"/>
    <n v="0.27387075665576854"/>
    <n v="0.27387075665576854"/>
  </r>
  <r>
    <x v="1"/>
    <x v="1"/>
    <s v="Societăți comerciale nefinanciare"/>
    <s v="Societăți comerciale nefinanciare"/>
    <x v="1"/>
    <x v="0"/>
    <x v="17"/>
    <x v="15"/>
    <n v="0"/>
    <n v="0"/>
    <n v="266175"/>
    <n v="0"/>
    <n v="0"/>
  </r>
  <r>
    <x v="1"/>
    <x v="1"/>
    <s v="Societăți comerciale nefinanciare"/>
    <s v="Societăți comerciale nefinanciare"/>
    <x v="1"/>
    <x v="0"/>
    <x v="18"/>
    <x v="16"/>
    <n v="0"/>
    <n v="0"/>
    <n v="266175"/>
    <n v="0"/>
    <n v="0"/>
  </r>
  <r>
    <x v="1"/>
    <x v="1"/>
    <s v="Societăți comerciale nefinanciare"/>
    <s v="Societăți comerciale nefinanciare"/>
    <x v="1"/>
    <x v="0"/>
    <x v="19"/>
    <x v="17"/>
    <n v="0"/>
    <n v="0"/>
    <n v="266175"/>
    <n v="0"/>
    <n v="0"/>
  </r>
  <r>
    <x v="1"/>
    <x v="1"/>
    <s v="Societăți comerciale nefinanciare"/>
    <s v="Societăți comerciale nefinanciare"/>
    <x v="1"/>
    <x v="0"/>
    <x v="20"/>
    <x v="18"/>
    <n v="31587.969590802888"/>
    <n v="31587.969590802888"/>
    <n v="266175"/>
    <n v="11.867369058252237"/>
    <n v="11.867369058252237"/>
  </r>
  <r>
    <x v="1"/>
    <x v="1"/>
    <s v="Societăți comerciale nefinanciare"/>
    <s v="Societăți comerciale nefinanciare"/>
    <x v="1"/>
    <x v="0"/>
    <x v="21"/>
    <x v="19"/>
    <n v="15105.372759183474"/>
    <n v="15105.372759183474"/>
    <n v="266175"/>
    <n v="5.6749780254281861"/>
    <n v="5.6749780254281861"/>
  </r>
  <r>
    <x v="1"/>
    <x v="1"/>
    <s v="Societăți comerciale nefinanciare"/>
    <s v="Societăți comerciale nefinanciare"/>
    <x v="1"/>
    <x v="0"/>
    <x v="22"/>
    <x v="20"/>
    <n v="16482.596831619412"/>
    <n v="16482.596831619412"/>
    <n v="266175"/>
    <n v="6.192391032824049"/>
    <n v="6.192391032824049"/>
  </r>
  <r>
    <x v="1"/>
    <x v="1"/>
    <s v="Societăți comerciale nefinanciare"/>
    <s v="Societăți comerciale nefinanciare"/>
    <x v="1"/>
    <x v="1"/>
    <x v="23"/>
    <x v="21"/>
    <n v="343565.5021014493"/>
    <n v="-343565.5021014493"/>
    <n v="266175"/>
    <n v="129.07504540300528"/>
    <n v="-129.07504540300528"/>
  </r>
  <r>
    <x v="1"/>
    <x v="1"/>
    <s v="Societăți comerciale nefinanciare"/>
    <s v="Societăți comerciale nefinanciare"/>
    <x v="1"/>
    <x v="1"/>
    <x v="1"/>
    <x v="1"/>
    <n v="0"/>
    <n v="0"/>
    <n v="266175"/>
    <n v="0"/>
    <n v="0"/>
  </r>
  <r>
    <x v="1"/>
    <x v="1"/>
    <s v="Societăți comerciale nefinanciare"/>
    <s v="Societăți comerciale nefinanciare"/>
    <x v="1"/>
    <x v="1"/>
    <x v="2"/>
    <x v="2"/>
    <n v="0"/>
    <n v="0"/>
    <n v="266175"/>
    <n v="0"/>
    <n v="0"/>
  </r>
  <r>
    <x v="1"/>
    <x v="1"/>
    <s v="Societăți comerciale nefinanciare"/>
    <s v="Societăți comerciale nefinanciare"/>
    <x v="1"/>
    <x v="1"/>
    <x v="3"/>
    <x v="3"/>
    <n v="0"/>
    <n v="0"/>
    <n v="266175"/>
    <n v="0"/>
    <n v="0"/>
  </r>
  <r>
    <x v="1"/>
    <x v="1"/>
    <s v="Societăți comerciale nefinanciare"/>
    <s v="Societăți comerciale nefinanciare"/>
    <x v="1"/>
    <x v="1"/>
    <x v="4"/>
    <x v="4"/>
    <n v="0"/>
    <n v="0"/>
    <n v="266175"/>
    <n v="0"/>
    <n v="0"/>
  </r>
  <r>
    <x v="1"/>
    <x v="1"/>
    <s v="Societăți comerciale nefinanciare"/>
    <s v="Societăți comerciale nefinanciare"/>
    <x v="1"/>
    <x v="1"/>
    <x v="5"/>
    <x v="5"/>
    <n v="0"/>
    <n v="0"/>
    <n v="266175"/>
    <n v="0"/>
    <n v="0"/>
  </r>
  <r>
    <x v="1"/>
    <x v="1"/>
    <s v="Societăți comerciale nefinanciare"/>
    <s v="Societăți comerciale nefinanciare"/>
    <x v="1"/>
    <x v="1"/>
    <x v="6"/>
    <x v="6"/>
    <n v="0"/>
    <n v="0"/>
    <n v="266175"/>
    <n v="0"/>
    <n v="0"/>
  </r>
  <r>
    <x v="1"/>
    <x v="1"/>
    <s v="Societăți comerciale nefinanciare"/>
    <s v="Societăți comerciale nefinanciare"/>
    <x v="1"/>
    <x v="1"/>
    <x v="7"/>
    <x v="7"/>
    <n v="0"/>
    <n v="0"/>
    <n v="266175"/>
    <n v="0"/>
    <n v="0"/>
  </r>
  <r>
    <x v="1"/>
    <x v="1"/>
    <s v="Societăți comerciale nefinanciare"/>
    <s v="Societăți comerciale nefinanciare"/>
    <x v="1"/>
    <x v="1"/>
    <x v="8"/>
    <x v="8"/>
    <n v="11647.829122000001"/>
    <n v="-11647.829122000001"/>
    <n v="266175"/>
    <n v="4.3760041784540249"/>
    <n v="-4.3760041784540249"/>
  </r>
  <r>
    <x v="1"/>
    <x v="1"/>
    <s v="Societăți comerciale nefinanciare"/>
    <s v="Societăți comerciale nefinanciare"/>
    <x v="1"/>
    <x v="1"/>
    <x v="9"/>
    <x v="9"/>
    <n v="17.963083999999998"/>
    <n v="-17.963083999999998"/>
    <n v="266175"/>
    <n v="6.7485992298299989E-3"/>
    <n v="-6.7485992298299989E-3"/>
  </r>
  <r>
    <x v="1"/>
    <x v="1"/>
    <s v="Societăți comerciale nefinanciare"/>
    <s v="Societăți comerciale nefinanciare"/>
    <x v="1"/>
    <x v="1"/>
    <x v="10"/>
    <x v="10"/>
    <n v="11629.866038"/>
    <n v="-11629.866038"/>
    <n v="266175"/>
    <n v="4.3692555792241947"/>
    <n v="-4.3692555792241947"/>
  </r>
  <r>
    <x v="1"/>
    <x v="1"/>
    <s v="Societăți comerciale nefinanciare"/>
    <s v="Societăți comerciale nefinanciare"/>
    <x v="1"/>
    <x v="1"/>
    <x v="11"/>
    <x v="11"/>
    <n v="87118.106908746369"/>
    <n v="-87118.106908746369"/>
    <n v="266175"/>
    <n v="32.729635355967453"/>
    <n v="-32.729635355967453"/>
  </r>
  <r>
    <x v="1"/>
    <x v="1"/>
    <s v="Societăți comerciale nefinanciare"/>
    <s v="Societăți comerciale nefinanciare"/>
    <x v="1"/>
    <x v="1"/>
    <x v="12"/>
    <x v="9"/>
    <n v="11969.078469958709"/>
    <n v="-11969.078469958709"/>
    <n v="266175"/>
    <n v="4.4966952080243106"/>
    <n v="-4.4966952080243106"/>
  </r>
  <r>
    <x v="1"/>
    <x v="1"/>
    <s v="Societăți comerciale nefinanciare"/>
    <s v="Societăți comerciale nefinanciare"/>
    <x v="1"/>
    <x v="1"/>
    <x v="13"/>
    <x v="10"/>
    <n v="75149.02843878766"/>
    <n v="-75149.02843878766"/>
    <n v="266175"/>
    <n v="28.232940147943143"/>
    <n v="-28.232940147943143"/>
  </r>
  <r>
    <x v="1"/>
    <x v="1"/>
    <s v="Societăți comerciale nefinanciare"/>
    <s v="Societăți comerciale nefinanciare"/>
    <x v="1"/>
    <x v="1"/>
    <x v="14"/>
    <x v="12"/>
    <n v="185175.15596101433"/>
    <n v="-185175.15596101433"/>
    <n v="266175"/>
    <n v="69.568951239227701"/>
    <n v="-69.568951239227701"/>
  </r>
  <r>
    <x v="1"/>
    <x v="1"/>
    <s v="Societăți comerciale nefinanciare"/>
    <s v="Societăți comerciale nefinanciare"/>
    <x v="1"/>
    <x v="1"/>
    <x v="15"/>
    <x v="13"/>
    <n v="0"/>
    <n v="0"/>
    <n v="266175"/>
    <n v="0"/>
    <n v="0"/>
  </r>
  <r>
    <x v="1"/>
    <x v="1"/>
    <s v="Societăți comerciale nefinanciare"/>
    <s v="Societăți comerciale nefinanciare"/>
    <x v="1"/>
    <x v="1"/>
    <x v="16"/>
    <x v="14"/>
    <n v="0"/>
    <n v="0"/>
    <n v="266175"/>
    <n v="0"/>
    <n v="0"/>
  </r>
  <r>
    <x v="1"/>
    <x v="1"/>
    <s v="Societăți comerciale nefinanciare"/>
    <s v="Societăți comerciale nefinanciare"/>
    <x v="1"/>
    <x v="1"/>
    <x v="17"/>
    <x v="15"/>
    <n v="0"/>
    <n v="0"/>
    <n v="266175"/>
    <n v="0"/>
    <n v="0"/>
  </r>
  <r>
    <x v="1"/>
    <x v="1"/>
    <s v="Societăți comerciale nefinanciare"/>
    <s v="Societăți comerciale nefinanciare"/>
    <x v="1"/>
    <x v="1"/>
    <x v="18"/>
    <x v="16"/>
    <n v="0"/>
    <n v="0"/>
    <n v="266175"/>
    <n v="0"/>
    <n v="0"/>
  </r>
  <r>
    <x v="1"/>
    <x v="1"/>
    <s v="Societăți comerciale nefinanciare"/>
    <s v="Societăți comerciale nefinanciare"/>
    <x v="1"/>
    <x v="1"/>
    <x v="19"/>
    <x v="17"/>
    <n v="0"/>
    <n v="0"/>
    <n v="266175"/>
    <n v="0"/>
    <n v="0"/>
  </r>
  <r>
    <x v="1"/>
    <x v="1"/>
    <s v="Societăți comerciale nefinanciare"/>
    <s v="Societăți comerciale nefinanciare"/>
    <x v="1"/>
    <x v="1"/>
    <x v="20"/>
    <x v="22"/>
    <n v="59624.410109688586"/>
    <n v="-59624.410109688586"/>
    <n v="266175"/>
    <n v="22.400454629356094"/>
    <n v="-22.400454629356094"/>
  </r>
  <r>
    <x v="1"/>
    <x v="1"/>
    <s v="Societăți comerciale nefinanciare"/>
    <s v="Societăți comerciale nefinanciare"/>
    <x v="1"/>
    <x v="1"/>
    <x v="21"/>
    <x v="19"/>
    <n v="43476.077607060004"/>
    <n v="-43476.077607060004"/>
    <n v="266175"/>
    <n v="16.333644259250494"/>
    <n v="-16.333644259250494"/>
  </r>
  <r>
    <x v="1"/>
    <x v="1"/>
    <s v="Societăți comerciale nefinanciare"/>
    <s v="Societăți comerciale nefinanciare"/>
    <x v="1"/>
    <x v="1"/>
    <x v="22"/>
    <x v="23"/>
    <n v="16148.332502628584"/>
    <n v="-16148.332502628584"/>
    <n v="266175"/>
    <n v="6.0668103701056015"/>
    <n v="-6.0668103701056015"/>
  </r>
  <r>
    <x v="1"/>
    <x v="1"/>
    <s v="Societăți comerciale nefinanciare"/>
    <s v="Societăți comerciale nefinanciare"/>
    <x v="1"/>
    <x v="2"/>
    <x v="24"/>
    <x v="24"/>
    <n v="-244423.88116067997"/>
    <n v="-244423.88116067997"/>
    <n v="266175"/>
    <n v="-91.828263796630026"/>
    <n v="-91.828263796630026"/>
  </r>
  <r>
    <x v="1"/>
    <x v="2"/>
    <s v="Total"/>
    <s v="Total"/>
    <x v="2"/>
    <x v="0"/>
    <x v="0"/>
    <x v="0"/>
    <n v="266797.21470025275"/>
    <n v="266797.21470025275"/>
    <n v="266175"/>
    <n v="100.23376151037955"/>
    <n v="100.23376151037955"/>
  </r>
  <r>
    <x v="1"/>
    <x v="2"/>
    <s v="Total"/>
    <s v="Total"/>
    <x v="2"/>
    <x v="0"/>
    <x v="1"/>
    <x v="1"/>
    <n v="200.98430669999999"/>
    <n v="200.98430669999999"/>
    <n v="266175"/>
    <n v="7.5508333502395039E-2"/>
    <n v="7.5508333502395039E-2"/>
  </r>
  <r>
    <x v="1"/>
    <x v="2"/>
    <s v="Total"/>
    <s v="Total"/>
    <x v="2"/>
    <x v="0"/>
    <x v="2"/>
    <x v="2"/>
    <n v="75.409984390000005"/>
    <n v="75.409984390000005"/>
    <n v="266175"/>
    <n v="2.8330979389499394E-2"/>
    <n v="2.8330979389499394E-2"/>
  </r>
  <r>
    <x v="1"/>
    <x v="2"/>
    <s v="Total"/>
    <s v="Total"/>
    <x v="2"/>
    <x v="0"/>
    <x v="3"/>
    <x v="3"/>
    <n v="125.57432231"/>
    <n v="125.57432231"/>
    <n v="266175"/>
    <n v="4.7177354112895649E-2"/>
    <n v="4.7177354112895649E-2"/>
  </r>
  <r>
    <x v="1"/>
    <x v="2"/>
    <s v="Total"/>
    <s v="Total"/>
    <x v="2"/>
    <x v="0"/>
    <x v="4"/>
    <x v="4"/>
    <n v="92569.038074190001"/>
    <n v="92569.038074190001"/>
    <n v="266175"/>
    <n v="34.777510312459846"/>
    <n v="34.777510312459846"/>
  </r>
  <r>
    <x v="1"/>
    <x v="2"/>
    <s v="Total"/>
    <s v="Total"/>
    <x v="2"/>
    <x v="0"/>
    <x v="5"/>
    <x v="5"/>
    <n v="8195.7988605800001"/>
    <n v="8195.7988605800001"/>
    <n v="266175"/>
    <n v="3.0791016664149526"/>
    <n v="3.0791016664149526"/>
  </r>
  <r>
    <x v="1"/>
    <x v="2"/>
    <s v="Total"/>
    <s v="Total"/>
    <x v="2"/>
    <x v="0"/>
    <x v="6"/>
    <x v="6"/>
    <n v="61354.067845849997"/>
    <n v="61354.067845849997"/>
    <n v="266175"/>
    <n v="23.050274385592186"/>
    <n v="23.050274385592186"/>
  </r>
  <r>
    <x v="1"/>
    <x v="2"/>
    <s v="Total"/>
    <s v="Total"/>
    <x v="2"/>
    <x v="0"/>
    <x v="7"/>
    <x v="7"/>
    <n v="23019.171367760002"/>
    <n v="23019.171367760002"/>
    <n v="266175"/>
    <n v="8.6481342604527089"/>
    <n v="8.6481342604527089"/>
  </r>
  <r>
    <x v="1"/>
    <x v="2"/>
    <s v="Total"/>
    <s v="Total"/>
    <x v="2"/>
    <x v="0"/>
    <x v="8"/>
    <x v="8"/>
    <n v="70716.074534300002"/>
    <n v="70716.074534300002"/>
    <n v="266175"/>
    <n v="26.567511800244205"/>
    <n v="26.567511800244205"/>
  </r>
  <r>
    <x v="1"/>
    <x v="2"/>
    <s v="Total"/>
    <s v="Total"/>
    <x v="2"/>
    <x v="0"/>
    <x v="9"/>
    <x v="9"/>
    <n v="16342.065395008935"/>
    <n v="16342.065395008935"/>
    <n v="266175"/>
    <n v="6.1395944003039107"/>
    <n v="6.1395944003039107"/>
  </r>
  <r>
    <x v="1"/>
    <x v="2"/>
    <s v="Total"/>
    <s v="Total"/>
    <x v="2"/>
    <x v="0"/>
    <x v="10"/>
    <x v="10"/>
    <n v="54374.009139291062"/>
    <n v="54374.009139291062"/>
    <n v="266175"/>
    <n v="20.427917399940288"/>
    <n v="20.427917399940288"/>
  </r>
  <r>
    <x v="1"/>
    <x v="2"/>
    <s v="Total"/>
    <s v="Total"/>
    <x v="2"/>
    <x v="0"/>
    <x v="11"/>
    <x v="11"/>
    <n v="80447.021066040004"/>
    <n v="80447.021066040004"/>
    <n v="266175"/>
    <n v="30.223357214629477"/>
    <n v="30.223357214629477"/>
  </r>
  <r>
    <x v="1"/>
    <x v="2"/>
    <s v="Total"/>
    <s v="Total"/>
    <x v="2"/>
    <x v="0"/>
    <x v="12"/>
    <x v="9"/>
    <n v="19906.678010476506"/>
    <n v="19906.678010476506"/>
    <n v="266175"/>
    <n v="7.4787932790369132"/>
    <n v="7.4787932790369132"/>
  </r>
  <r>
    <x v="1"/>
    <x v="2"/>
    <s v="Total"/>
    <s v="Total"/>
    <x v="2"/>
    <x v="0"/>
    <x v="13"/>
    <x v="10"/>
    <n v="60540.343055563499"/>
    <n v="60540.343055563499"/>
    <n v="266175"/>
    <n v="22.744563935592559"/>
    <n v="22.744563935592559"/>
  </r>
  <r>
    <x v="1"/>
    <x v="2"/>
    <s v="Total"/>
    <s v="Total"/>
    <x v="2"/>
    <x v="0"/>
    <x v="14"/>
    <x v="12"/>
    <n v="498.76615420711482"/>
    <n v="498.76615420711482"/>
    <n v="266175"/>
    <n v="0.18738279485568324"/>
    <n v="0.18738279485568324"/>
  </r>
  <r>
    <x v="1"/>
    <x v="2"/>
    <s v="Total"/>
    <s v="Total"/>
    <x v="2"/>
    <x v="0"/>
    <x v="15"/>
    <x v="13"/>
    <n v="476.3425191517079"/>
    <n v="476.3425191517079"/>
    <n v="266175"/>
    <n v="0.17895839923047163"/>
    <n v="0.17895839923047163"/>
  </r>
  <r>
    <x v="1"/>
    <x v="2"/>
    <s v="Total"/>
    <s v="Total"/>
    <x v="2"/>
    <x v="0"/>
    <x v="16"/>
    <x v="14"/>
    <n v="476.3425191517079"/>
    <n v="476.3425191517079"/>
    <n v="266175"/>
    <n v="0.17895839923047163"/>
    <n v="0.17895839923047163"/>
  </r>
  <r>
    <x v="1"/>
    <x v="2"/>
    <s v="Total"/>
    <s v="Total"/>
    <x v="2"/>
    <x v="0"/>
    <x v="17"/>
    <x v="15"/>
    <n v="0"/>
    <n v="0"/>
    <n v="266175"/>
    <n v="0"/>
    <n v="0"/>
  </r>
  <r>
    <x v="1"/>
    <x v="2"/>
    <s v="Total"/>
    <s v="Total"/>
    <x v="2"/>
    <x v="0"/>
    <x v="18"/>
    <x v="16"/>
    <n v="0"/>
    <n v="0"/>
    <n v="266175"/>
    <n v="0"/>
    <n v="0"/>
  </r>
  <r>
    <x v="1"/>
    <x v="2"/>
    <s v="Total"/>
    <s v="Total"/>
    <x v="2"/>
    <x v="0"/>
    <x v="19"/>
    <x v="17"/>
    <n v="0"/>
    <n v="0"/>
    <n v="266175"/>
    <n v="0"/>
    <n v="0"/>
  </r>
  <r>
    <x v="1"/>
    <x v="2"/>
    <s v="Total"/>
    <s v="Total"/>
    <x v="2"/>
    <x v="0"/>
    <x v="20"/>
    <x v="18"/>
    <n v="21888.988045663904"/>
    <n v="21888.988045663904"/>
    <n v="266175"/>
    <n v="8.223532655457463"/>
    <n v="8.223532655457463"/>
  </r>
  <r>
    <x v="1"/>
    <x v="2"/>
    <s v="Total"/>
    <s v="Total"/>
    <x v="2"/>
    <x v="0"/>
    <x v="21"/>
    <x v="19"/>
    <n v="518.53099787999997"/>
    <n v="518.53099787999997"/>
    <n v="266175"/>
    <n v="0.19480830201183433"/>
    <n v="0.19480830201183433"/>
  </r>
  <r>
    <x v="1"/>
    <x v="2"/>
    <s v="Total"/>
    <s v="Total"/>
    <x v="2"/>
    <x v="0"/>
    <x v="22"/>
    <x v="20"/>
    <n v="21370.457047783904"/>
    <n v="21370.457047783904"/>
    <n v="266175"/>
    <n v="8.0287243534456287"/>
    <n v="8.0287243534456287"/>
  </r>
  <r>
    <x v="1"/>
    <x v="2"/>
    <s v="Total"/>
    <s v="Total"/>
    <x v="2"/>
    <x v="1"/>
    <x v="23"/>
    <x v="21"/>
    <n v="286213.16886799247"/>
    <n v="-286213.16886799247"/>
    <n v="266175"/>
    <n v="107.52819343213768"/>
    <n v="-107.52819343213768"/>
  </r>
  <r>
    <x v="1"/>
    <x v="2"/>
    <s v="Total"/>
    <s v="Total"/>
    <x v="2"/>
    <x v="1"/>
    <x v="1"/>
    <x v="1"/>
    <n v="0"/>
    <n v="0"/>
    <n v="266175"/>
    <n v="0"/>
    <n v="0"/>
  </r>
  <r>
    <x v="1"/>
    <x v="2"/>
    <s v="Total"/>
    <s v="Total"/>
    <x v="2"/>
    <x v="1"/>
    <x v="2"/>
    <x v="2"/>
    <n v="0"/>
    <n v="0"/>
    <n v="266175"/>
    <n v="0"/>
    <n v="0"/>
  </r>
  <r>
    <x v="1"/>
    <x v="2"/>
    <s v="Total"/>
    <s v="Total"/>
    <x v="2"/>
    <x v="1"/>
    <x v="3"/>
    <x v="3"/>
    <n v="0"/>
    <n v="0"/>
    <n v="266175"/>
    <n v="0"/>
    <n v="0"/>
  </r>
  <r>
    <x v="1"/>
    <x v="2"/>
    <s v="Total"/>
    <s v="Total"/>
    <x v="2"/>
    <x v="1"/>
    <x v="4"/>
    <x v="4"/>
    <n v="178995.24896887998"/>
    <n v="-178995.24896887998"/>
    <n v="266175"/>
    <n v="67.247205398283086"/>
    <n v="-67.247205398283086"/>
  </r>
  <r>
    <x v="1"/>
    <x v="2"/>
    <s v="Total"/>
    <s v="Total"/>
    <x v="2"/>
    <x v="1"/>
    <x v="5"/>
    <x v="5"/>
    <n v="34069.642369630004"/>
    <n v="-34069.642369630004"/>
    <n v="266175"/>
    <n v="12.799715363813283"/>
    <n v="-12.799715363813283"/>
  </r>
  <r>
    <x v="1"/>
    <x v="2"/>
    <s v="Total"/>
    <s v="Total"/>
    <x v="2"/>
    <x v="1"/>
    <x v="6"/>
    <x v="6"/>
    <n v="104076.40733270999"/>
    <n v="-104076.40733270999"/>
    <n v="266175"/>
    <n v="39.100744747895178"/>
    <n v="-39.100744747895178"/>
  </r>
  <r>
    <x v="1"/>
    <x v="2"/>
    <s v="Total"/>
    <s v="Total"/>
    <x v="2"/>
    <x v="1"/>
    <x v="7"/>
    <x v="7"/>
    <n v="40849.199266539988"/>
    <n v="-40849.199266539988"/>
    <n v="266175"/>
    <n v="15.346745286574617"/>
    <n v="-15.346745286574617"/>
  </r>
  <r>
    <x v="1"/>
    <x v="2"/>
    <s v="Total"/>
    <s v="Total"/>
    <x v="2"/>
    <x v="1"/>
    <x v="8"/>
    <x v="8"/>
    <n v="2679.2805339199999"/>
    <n v="-2679.2805339199999"/>
    <n v="266175"/>
    <n v="1.0065860933295763"/>
    <n v="-1.0065860933295763"/>
  </r>
  <r>
    <x v="1"/>
    <x v="2"/>
    <s v="Total"/>
    <s v="Total"/>
    <x v="2"/>
    <x v="1"/>
    <x v="9"/>
    <x v="9"/>
    <n v="1060.50469492"/>
    <n v="-1060.50469492"/>
    <n v="266175"/>
    <n v="0.39842385457687612"/>
    <n v="-0.39842385457687612"/>
  </r>
  <r>
    <x v="1"/>
    <x v="2"/>
    <s v="Total"/>
    <s v="Total"/>
    <x v="2"/>
    <x v="1"/>
    <x v="10"/>
    <x v="10"/>
    <n v="1618.7758389999999"/>
    <n v="-1618.7758389999999"/>
    <n v="266175"/>
    <n v="0.60816223875270026"/>
    <n v="-0.60816223875270026"/>
  </r>
  <r>
    <x v="1"/>
    <x v="2"/>
    <s v="Total"/>
    <s v="Total"/>
    <x v="2"/>
    <x v="1"/>
    <x v="11"/>
    <x v="11"/>
    <n v="30812.220562850001"/>
    <n v="-30812.220562850001"/>
    <n v="266175"/>
    <n v="11.575925824307317"/>
    <n v="-11.575925824307317"/>
  </r>
  <r>
    <x v="1"/>
    <x v="2"/>
    <s v="Total"/>
    <s v="Total"/>
    <x v="2"/>
    <x v="1"/>
    <x v="12"/>
    <x v="9"/>
    <n v="3012.3085544849446"/>
    <n v="-3012.3085544849446"/>
    <n v="266175"/>
    <n v="1.1317022840180124"/>
    <n v="-1.1317022840180124"/>
  </r>
  <r>
    <x v="1"/>
    <x v="2"/>
    <s v="Total"/>
    <s v="Total"/>
    <x v="2"/>
    <x v="1"/>
    <x v="13"/>
    <x v="10"/>
    <n v="27799.912008365056"/>
    <n v="-27799.912008365056"/>
    <n v="266175"/>
    <n v="10.444223540289304"/>
    <n v="-10.444223540289304"/>
  </r>
  <r>
    <x v="1"/>
    <x v="2"/>
    <s v="Total"/>
    <s v="Total"/>
    <x v="2"/>
    <x v="1"/>
    <x v="14"/>
    <x v="12"/>
    <n v="66906.917336222512"/>
    <n v="-66906.917336222512"/>
    <n v="266175"/>
    <n v="25.136439311063214"/>
    <n v="-25.136439311063214"/>
  </r>
  <r>
    <x v="1"/>
    <x v="2"/>
    <s v="Total"/>
    <s v="Total"/>
    <x v="2"/>
    <x v="1"/>
    <x v="15"/>
    <x v="13"/>
    <n v="2445.7506736899204"/>
    <n v="-2445.7506736899204"/>
    <n v="266175"/>
    <n v="0.91885063348921581"/>
    <n v="-0.91885063348921581"/>
  </r>
  <r>
    <x v="1"/>
    <x v="2"/>
    <s v="Total"/>
    <s v="Total"/>
    <x v="2"/>
    <x v="1"/>
    <x v="16"/>
    <x v="14"/>
    <n v="1905.2510287799207"/>
    <n v="-1905.2510287799207"/>
    <n v="266175"/>
    <n v="0.71578887152434323"/>
    <n v="-0.71578887152434323"/>
  </r>
  <r>
    <x v="1"/>
    <x v="2"/>
    <s v="Total"/>
    <s v="Total"/>
    <x v="2"/>
    <x v="1"/>
    <x v="17"/>
    <x v="15"/>
    <n v="540.49964490999992"/>
    <n v="-540.49964490999992"/>
    <n v="266175"/>
    <n v="0.20306176196487272"/>
    <n v="-0.20306176196487272"/>
  </r>
  <r>
    <x v="1"/>
    <x v="2"/>
    <s v="Total"/>
    <s v="Total"/>
    <x v="2"/>
    <x v="1"/>
    <x v="18"/>
    <x v="16"/>
    <n v="0"/>
    <n v="0"/>
    <n v="266175"/>
    <n v="0"/>
    <n v="0"/>
  </r>
  <r>
    <x v="1"/>
    <x v="2"/>
    <s v="Total"/>
    <s v="Total"/>
    <x v="2"/>
    <x v="1"/>
    <x v="19"/>
    <x v="17"/>
    <n v="0"/>
    <n v="0"/>
    <n v="266175"/>
    <n v="0"/>
    <n v="0"/>
  </r>
  <r>
    <x v="1"/>
    <x v="2"/>
    <s v="Total"/>
    <s v="Total"/>
    <x v="2"/>
    <x v="1"/>
    <x v="20"/>
    <x v="22"/>
    <n v="4373.7507924299998"/>
    <n v="-4373.7507924299998"/>
    <n v="266175"/>
    <n v="1.6431861716652576"/>
    <n v="-1.6431861716652576"/>
  </r>
  <r>
    <x v="1"/>
    <x v="2"/>
    <s v="Total"/>
    <s v="Total"/>
    <x v="2"/>
    <x v="1"/>
    <x v="21"/>
    <x v="19"/>
    <n v="441.51247068000004"/>
    <n v="-441.51247068000004"/>
    <n v="266175"/>
    <n v="0.1658730048577064"/>
    <n v="-0.1658730048577064"/>
  </r>
  <r>
    <x v="1"/>
    <x v="2"/>
    <s v="Total"/>
    <s v="Total"/>
    <x v="2"/>
    <x v="1"/>
    <x v="22"/>
    <x v="23"/>
    <n v="3932.2383217499996"/>
    <n v="-3932.2383217499996"/>
    <n v="266175"/>
    <n v="1.4773131668075514"/>
    <n v="-1.4773131668075514"/>
  </r>
  <r>
    <x v="1"/>
    <x v="2"/>
    <s v="Total"/>
    <s v="Total"/>
    <x v="2"/>
    <x v="2"/>
    <x v="24"/>
    <x v="24"/>
    <n v="-19415.954167739721"/>
    <n v="-19415.954167739721"/>
    <n v="266175"/>
    <n v="-7.2944319217581359"/>
    <n v="-7.2944319217581359"/>
  </r>
  <r>
    <x v="1"/>
    <x v="2"/>
    <s v="Instituții financiare monetare"/>
    <s v="Total "/>
    <x v="3"/>
    <x v="0"/>
    <x v="0"/>
    <x v="0"/>
    <n v="247619.72886784771"/>
    <n v="247619.72886784771"/>
    <n v="266175"/>
    <n v="93.028920397425637"/>
    <n v="93.028920397425637"/>
  </r>
  <r>
    <x v="1"/>
    <x v="2"/>
    <s v="Instituții financiare monetare"/>
    <s v="Total "/>
    <x v="3"/>
    <x v="0"/>
    <x v="1"/>
    <x v="1"/>
    <n v="200.98430669999999"/>
    <n v="200.98430669999999"/>
    <n v="266175"/>
    <n v="7.5508333502395039E-2"/>
    <n v="7.5508333502395039E-2"/>
  </r>
  <r>
    <x v="1"/>
    <x v="2"/>
    <s v="Instituții financiare monetare"/>
    <s v="Total "/>
    <x v="3"/>
    <x v="0"/>
    <x v="2"/>
    <x v="2"/>
    <n v="75.409984390000005"/>
    <n v="75.409984390000005"/>
    <n v="266175"/>
    <n v="2.8330979389499394E-2"/>
    <n v="2.8330979389499394E-2"/>
  </r>
  <r>
    <x v="1"/>
    <x v="2"/>
    <s v="Instituții financiare monetare"/>
    <s v="Total "/>
    <x v="3"/>
    <x v="0"/>
    <x v="3"/>
    <x v="3"/>
    <n v="125.57432231"/>
    <n v="125.57432231"/>
    <n v="266175"/>
    <n v="4.7177354112895649E-2"/>
    <n v="4.7177354112895649E-2"/>
  </r>
  <r>
    <x v="1"/>
    <x v="2"/>
    <s v="Instituții financiare monetare"/>
    <s v="Total "/>
    <x v="3"/>
    <x v="0"/>
    <x v="4"/>
    <x v="4"/>
    <n v="90747.174264989997"/>
    <n v="90747.174264989997"/>
    <n v="266175"/>
    <n v="34.093049409219496"/>
    <n v="34.093049409219496"/>
  </r>
  <r>
    <x v="1"/>
    <x v="2"/>
    <s v="Instituții financiare monetare"/>
    <s v="Total "/>
    <x v="3"/>
    <x v="0"/>
    <x v="5"/>
    <x v="5"/>
    <n v="8048.8363642000004"/>
    <n v="8048.8363642000004"/>
    <n v="266175"/>
    <n v="3.0238889317929933"/>
    <n v="3.0238889317929933"/>
  </r>
  <r>
    <x v="1"/>
    <x v="2"/>
    <s v="Instituții financiare monetare"/>
    <s v="Total "/>
    <x v="3"/>
    <x v="0"/>
    <x v="6"/>
    <x v="6"/>
    <n v="60434.155289029994"/>
    <n v="60434.155289029994"/>
    <n v="266175"/>
    <n v="22.704669968640928"/>
    <n v="22.704669968640928"/>
  </r>
  <r>
    <x v="1"/>
    <x v="2"/>
    <s v="Instituții financiare monetare"/>
    <s v="Total "/>
    <x v="3"/>
    <x v="0"/>
    <x v="7"/>
    <x v="7"/>
    <n v="22264.182611760003"/>
    <n v="22264.182611760003"/>
    <n v="266175"/>
    <n v="8.3644905087855737"/>
    <n v="8.3644905087855737"/>
  </r>
  <r>
    <x v="1"/>
    <x v="2"/>
    <s v="Instituții financiare monetare"/>
    <s v="Total "/>
    <x v="3"/>
    <x v="0"/>
    <x v="8"/>
    <x v="8"/>
    <n v="68909.003867120002"/>
    <n v="68909.003867120002"/>
    <n v="266175"/>
    <n v="25.888608572225042"/>
    <n v="25.888608572225042"/>
  </r>
  <r>
    <x v="1"/>
    <x v="2"/>
    <s v="Instituții financiare monetare"/>
    <s v="Total "/>
    <x v="3"/>
    <x v="0"/>
    <x v="9"/>
    <x v="9"/>
    <n v="14534.994727828935"/>
    <n v="14534.994727828935"/>
    <n v="266175"/>
    <n v="5.4606911722847506"/>
    <n v="5.4606911722847506"/>
  </r>
  <r>
    <x v="1"/>
    <x v="2"/>
    <s v="Instituții financiare monetare"/>
    <s v="Total "/>
    <x v="3"/>
    <x v="0"/>
    <x v="10"/>
    <x v="10"/>
    <n v="54374.009139291062"/>
    <n v="54374.009139291062"/>
    <n v="266175"/>
    <n v="20.427917399940288"/>
    <n v="20.427917399940288"/>
  </r>
  <r>
    <x v="1"/>
    <x v="2"/>
    <s v="Instituții financiare monetare"/>
    <s v="Total "/>
    <x v="3"/>
    <x v="0"/>
    <x v="11"/>
    <x v="11"/>
    <n v="67012.107162960005"/>
    <n v="67012.107162960005"/>
    <n v="266175"/>
    <n v="25.175958359335027"/>
    <n v="25.175958359335027"/>
  </r>
  <r>
    <x v="1"/>
    <x v="2"/>
    <s v="Instituții financiare monetare"/>
    <s v="Total "/>
    <x v="3"/>
    <x v="0"/>
    <x v="12"/>
    <x v="9"/>
    <n v="6488.4147237951402"/>
    <n v="6488.4147237951402"/>
    <n v="266175"/>
    <n v="2.4376499384972821"/>
    <n v="2.4376499384972821"/>
  </r>
  <r>
    <x v="1"/>
    <x v="2"/>
    <s v="Instituții financiare monetare"/>
    <s v="Total "/>
    <x v="3"/>
    <x v="0"/>
    <x v="13"/>
    <x v="10"/>
    <n v="60523.692439164864"/>
    <n v="60523.692439164864"/>
    <n v="266175"/>
    <n v="22.738308420837743"/>
    <n v="22.738308420837743"/>
  </r>
  <r>
    <x v="1"/>
    <x v="2"/>
    <s v="Instituții financiare monetare"/>
    <s v="Total "/>
    <x v="3"/>
    <x v="0"/>
    <x v="14"/>
    <x v="12"/>
    <n v="95.834459687114844"/>
    <n v="95.834459687114844"/>
    <n v="266175"/>
    <n v="3.6004305320602926E-2"/>
    <n v="3.6004305320602926E-2"/>
  </r>
  <r>
    <x v="1"/>
    <x v="2"/>
    <s v="Instituții financiare monetare"/>
    <s v="Total "/>
    <x v="3"/>
    <x v="0"/>
    <x v="15"/>
    <x v="13"/>
    <n v="26.603230411707873"/>
    <n v="26.603230411707873"/>
    <n v="266175"/>
    <n v="9.9946390200837329E-3"/>
    <n v="9.9946390200837329E-3"/>
  </r>
  <r>
    <x v="1"/>
    <x v="2"/>
    <s v="Instituții financiare monetare"/>
    <s v="Total "/>
    <x v="3"/>
    <x v="0"/>
    <x v="16"/>
    <x v="14"/>
    <n v="26.603230411707873"/>
    <n v="26.603230411707873"/>
    <n v="266175"/>
    <n v="9.9946390200837329E-3"/>
    <n v="9.9946390200837329E-3"/>
  </r>
  <r>
    <x v="1"/>
    <x v="2"/>
    <s v="Instituții financiare monetare"/>
    <s v="Total "/>
    <x v="3"/>
    <x v="0"/>
    <x v="17"/>
    <x v="15"/>
    <n v="0"/>
    <n v="0"/>
    <n v="266175"/>
    <n v="0"/>
    <n v="0"/>
  </r>
  <r>
    <x v="1"/>
    <x v="2"/>
    <s v="Instituții financiare monetare"/>
    <s v="Total "/>
    <x v="3"/>
    <x v="0"/>
    <x v="18"/>
    <x v="16"/>
    <n v="0"/>
    <n v="0"/>
    <n v="266175"/>
    <n v="0"/>
    <n v="0"/>
  </r>
  <r>
    <x v="1"/>
    <x v="2"/>
    <s v="Instituții financiare monetare"/>
    <s v="Total "/>
    <x v="3"/>
    <x v="0"/>
    <x v="19"/>
    <x v="17"/>
    <n v="0"/>
    <n v="0"/>
    <n v="266175"/>
    <n v="0"/>
    <n v="0"/>
  </r>
  <r>
    <x v="1"/>
    <x v="2"/>
    <s v="Instituții financiare monetare"/>
    <s v="Total "/>
    <x v="3"/>
    <x v="0"/>
    <x v="20"/>
    <x v="18"/>
    <n v="20628.021575978903"/>
    <n v="20628.021575978903"/>
    <n v="266175"/>
    <n v="7.749796778803006"/>
    <n v="7.749796778803006"/>
  </r>
  <r>
    <x v="1"/>
    <x v="2"/>
    <s v="Instituții financiare monetare"/>
    <s v="Total "/>
    <x v="3"/>
    <x v="0"/>
    <x v="21"/>
    <x v="19"/>
    <n v="347.69046099999997"/>
    <n v="347.69046099999997"/>
    <n v="266175"/>
    <n v="0.13062476228045458"/>
    <n v="0.13062476228045458"/>
  </r>
  <r>
    <x v="1"/>
    <x v="2"/>
    <s v="Instituții financiare monetare"/>
    <s v="Total "/>
    <x v="3"/>
    <x v="0"/>
    <x v="22"/>
    <x v="20"/>
    <n v="20280.331114978904"/>
    <n v="20280.331114978904"/>
    <n v="266175"/>
    <n v="7.6191720165225529"/>
    <n v="7.6191720165225529"/>
  </r>
  <r>
    <x v="1"/>
    <x v="2"/>
    <s v="Instituții financiare monetare"/>
    <s v="Total "/>
    <x v="3"/>
    <x v="1"/>
    <x v="23"/>
    <x v="21"/>
    <n v="266872.62742732576"/>
    <n v="-266872.62742732576"/>
    <n v="266175"/>
    <n v="100.26209352017499"/>
    <n v="-100.26209352017499"/>
  </r>
  <r>
    <x v="1"/>
    <x v="2"/>
    <s v="Instituții financiare monetare"/>
    <s v="Total "/>
    <x v="3"/>
    <x v="1"/>
    <x v="1"/>
    <x v="1"/>
    <n v="0"/>
    <n v="0"/>
    <n v="266175"/>
    <n v="0"/>
    <n v="0"/>
  </r>
  <r>
    <x v="1"/>
    <x v="2"/>
    <s v="Instituții financiare monetare"/>
    <s v="Total "/>
    <x v="3"/>
    <x v="1"/>
    <x v="2"/>
    <x v="2"/>
    <n v="0"/>
    <n v="0"/>
    <n v="266175"/>
    <n v="0"/>
    <n v="0"/>
  </r>
  <r>
    <x v="1"/>
    <x v="2"/>
    <s v="Instituții financiare monetare"/>
    <s v="Total "/>
    <x v="3"/>
    <x v="1"/>
    <x v="3"/>
    <x v="3"/>
    <n v="0"/>
    <n v="0"/>
    <n v="266175"/>
    <n v="0"/>
    <n v="0"/>
  </r>
  <r>
    <x v="1"/>
    <x v="2"/>
    <s v="Instituții financiare monetare"/>
    <s v="Total "/>
    <x v="3"/>
    <x v="1"/>
    <x v="4"/>
    <x v="4"/>
    <n v="178995.24896887998"/>
    <n v="-178995.24896887998"/>
    <n v="266175"/>
    <n v="67.247205398283086"/>
    <n v="-67.247205398283086"/>
  </r>
  <r>
    <x v="1"/>
    <x v="2"/>
    <s v="Instituții financiare monetare"/>
    <s v="Total "/>
    <x v="3"/>
    <x v="1"/>
    <x v="5"/>
    <x v="5"/>
    <n v="34069.642369630004"/>
    <n v="-34069.642369630004"/>
    <n v="266175"/>
    <n v="12.799715363813283"/>
    <n v="-12.799715363813283"/>
  </r>
  <r>
    <x v="1"/>
    <x v="2"/>
    <s v="Instituții financiare monetare"/>
    <s v="Total "/>
    <x v="3"/>
    <x v="1"/>
    <x v="6"/>
    <x v="6"/>
    <n v="104076.40733270999"/>
    <n v="-104076.40733270999"/>
    <n v="266175"/>
    <n v="39.100744747895178"/>
    <n v="-39.100744747895178"/>
  </r>
  <r>
    <x v="1"/>
    <x v="2"/>
    <s v="Instituții financiare monetare"/>
    <s v="Total "/>
    <x v="3"/>
    <x v="1"/>
    <x v="7"/>
    <x v="7"/>
    <n v="40849.199266539988"/>
    <n v="-40849.199266539988"/>
    <n v="266175"/>
    <n v="15.346745286574617"/>
    <n v="-15.346745286574617"/>
  </r>
  <r>
    <x v="1"/>
    <x v="2"/>
    <s v="Instituții financiare monetare"/>
    <s v="Total "/>
    <x v="3"/>
    <x v="1"/>
    <x v="8"/>
    <x v="8"/>
    <n v="2679.2805339199999"/>
    <n v="-2679.2805339199999"/>
    <n v="266175"/>
    <n v="1.0065860933295763"/>
    <n v="-1.0065860933295763"/>
  </r>
  <r>
    <x v="1"/>
    <x v="2"/>
    <s v="Instituții financiare monetare"/>
    <s v="Total "/>
    <x v="3"/>
    <x v="1"/>
    <x v="9"/>
    <x v="9"/>
    <n v="1060.50469492"/>
    <n v="-1060.50469492"/>
    <n v="266175"/>
    <n v="0.39842385457687612"/>
    <n v="-0.39842385457687612"/>
  </r>
  <r>
    <x v="1"/>
    <x v="2"/>
    <s v="Instituții financiare monetare"/>
    <s v="Total "/>
    <x v="3"/>
    <x v="1"/>
    <x v="10"/>
    <x v="10"/>
    <n v="1618.7758389999999"/>
    <n v="-1618.7758389999999"/>
    <n v="266175"/>
    <n v="0.60816223875270026"/>
    <n v="-0.60816223875270026"/>
  </r>
  <r>
    <x v="1"/>
    <x v="2"/>
    <s v="Instituții financiare monetare"/>
    <s v="Total "/>
    <x v="3"/>
    <x v="1"/>
    <x v="11"/>
    <x v="11"/>
    <n v="22853.330351419998"/>
    <n v="-22853.330351419998"/>
    <n v="266175"/>
    <n v="8.5858290040086391"/>
    <n v="-8.5858290040086391"/>
  </r>
  <r>
    <x v="1"/>
    <x v="2"/>
    <s v="Instituții financiare monetare"/>
    <s v="Total "/>
    <x v="3"/>
    <x v="1"/>
    <x v="12"/>
    <x v="9"/>
    <n v="2809.6845713277612"/>
    <n v="-2809.6845713277612"/>
    <n v="266175"/>
    <n v="1.055577936067535"/>
    <n v="-1.055577936067535"/>
  </r>
  <r>
    <x v="1"/>
    <x v="2"/>
    <s v="Instituții financiare monetare"/>
    <s v="Total "/>
    <x v="3"/>
    <x v="1"/>
    <x v="13"/>
    <x v="10"/>
    <n v="20043.645780092236"/>
    <n v="-20043.645780092236"/>
    <n v="266175"/>
    <n v="7.5302510679411041"/>
    <n v="-7.5302510679411041"/>
  </r>
  <r>
    <x v="1"/>
    <x v="2"/>
    <s v="Instituții financiare monetare"/>
    <s v="Total "/>
    <x v="3"/>
    <x v="1"/>
    <x v="14"/>
    <x v="12"/>
    <n v="59273.261092955785"/>
    <n v="-59273.261092955785"/>
    <n v="266175"/>
    <n v="22.268530512991745"/>
    <n v="-22.268530512991745"/>
  </r>
  <r>
    <x v="1"/>
    <x v="2"/>
    <s v="Instituții financiare monetare"/>
    <s v="Total "/>
    <x v="3"/>
    <x v="1"/>
    <x v="15"/>
    <x v="13"/>
    <n v="0"/>
    <n v="0"/>
    <n v="266175"/>
    <n v="0"/>
    <n v="0"/>
  </r>
  <r>
    <x v="1"/>
    <x v="2"/>
    <s v="Instituții financiare monetare"/>
    <s v="Total "/>
    <x v="3"/>
    <x v="1"/>
    <x v="16"/>
    <x v="14"/>
    <n v="0"/>
    <n v="0"/>
    <n v="266175"/>
    <n v="0"/>
    <n v="0"/>
  </r>
  <r>
    <x v="1"/>
    <x v="2"/>
    <s v="Instituții financiare monetare"/>
    <s v="Total "/>
    <x v="3"/>
    <x v="1"/>
    <x v="17"/>
    <x v="15"/>
    <n v="0"/>
    <n v="0"/>
    <n v="266175"/>
    <n v="0"/>
    <n v="0"/>
  </r>
  <r>
    <x v="1"/>
    <x v="2"/>
    <s v="Instituții financiare monetare"/>
    <s v="Total "/>
    <x v="3"/>
    <x v="1"/>
    <x v="18"/>
    <x v="16"/>
    <n v="0"/>
    <n v="0"/>
    <n v="266175"/>
    <n v="0"/>
    <n v="0"/>
  </r>
  <r>
    <x v="1"/>
    <x v="2"/>
    <s v="Instituții financiare monetare"/>
    <s v="Total "/>
    <x v="3"/>
    <x v="1"/>
    <x v="19"/>
    <x v="17"/>
    <n v="0"/>
    <n v="0"/>
    <n v="266175"/>
    <n v="0"/>
    <n v="0"/>
  </r>
  <r>
    <x v="1"/>
    <x v="2"/>
    <s v="Instituții financiare monetare"/>
    <s v="Total "/>
    <x v="3"/>
    <x v="1"/>
    <x v="20"/>
    <x v="22"/>
    <n v="3071.5064801499998"/>
    <n v="-3071.5064801499998"/>
    <n v="266175"/>
    <n v="1.1539425115619424"/>
    <n v="-1.1539425115619424"/>
  </r>
  <r>
    <x v="1"/>
    <x v="2"/>
    <s v="Instituții financiare monetare"/>
    <s v="Total "/>
    <x v="3"/>
    <x v="1"/>
    <x v="21"/>
    <x v="19"/>
    <n v="66.917261999999994"/>
    <n v="-66.917261999999994"/>
    <n v="266175"/>
    <n v="2.5140325725556491E-2"/>
    <n v="-2.5140325725556491E-2"/>
  </r>
  <r>
    <x v="1"/>
    <x v="2"/>
    <s v="Instituții financiare monetare"/>
    <s v="Total "/>
    <x v="3"/>
    <x v="1"/>
    <x v="22"/>
    <x v="23"/>
    <n v="3004.5892181499999"/>
    <n v="-3004.5892181499999"/>
    <n v="266175"/>
    <n v="1.1288021858363857"/>
    <n v="-1.1288021858363857"/>
  </r>
  <r>
    <x v="1"/>
    <x v="2"/>
    <s v="Instituții financiare monetare"/>
    <s v="Total "/>
    <x v="3"/>
    <x v="2"/>
    <x v="24"/>
    <x v="24"/>
    <n v="-19252.898559478053"/>
    <n v="-19252.898559478053"/>
    <n v="266175"/>
    <n v="-7.2331731227493394"/>
    <n v="-7.2331731227493394"/>
  </r>
  <r>
    <x v="1"/>
    <x v="2"/>
    <s v="Instituții financiare monetare"/>
    <s v="Banca Centrală"/>
    <x v="4"/>
    <x v="0"/>
    <x v="0"/>
    <x v="0"/>
    <n v="100565.79336475"/>
    <n v="100565.79336475"/>
    <n v="266175"/>
    <n v="37.781832765943456"/>
    <n v="37.781832765943456"/>
  </r>
  <r>
    <x v="1"/>
    <x v="2"/>
    <s v="Instituții financiare monetare"/>
    <s v="Banca Centrală"/>
    <x v="4"/>
    <x v="0"/>
    <x v="1"/>
    <x v="1"/>
    <n v="200.98430669999999"/>
    <n v="200.98430669999999"/>
    <n v="266175"/>
    <n v="7.5508333502395039E-2"/>
    <n v="7.5508333502395039E-2"/>
  </r>
  <r>
    <x v="1"/>
    <x v="2"/>
    <s v="Instituții financiare monetare"/>
    <s v="Banca Centrală"/>
    <x v="4"/>
    <x v="0"/>
    <x v="2"/>
    <x v="2"/>
    <n v="75.409984390000005"/>
    <n v="75.409984390000005"/>
    <n v="266175"/>
    <n v="2.8330979389499394E-2"/>
    <n v="2.8330979389499394E-2"/>
  </r>
  <r>
    <x v="1"/>
    <x v="2"/>
    <s v="Instituții financiare monetare"/>
    <s v="Banca Centrală"/>
    <x v="4"/>
    <x v="0"/>
    <x v="3"/>
    <x v="3"/>
    <n v="125.57432231"/>
    <n v="125.57432231"/>
    <n v="266175"/>
    <n v="4.7177354112895649E-2"/>
    <n v="4.7177354112895649E-2"/>
  </r>
  <r>
    <x v="1"/>
    <x v="2"/>
    <s v="Instituții financiare monetare"/>
    <s v="Banca Centrală"/>
    <x v="4"/>
    <x v="0"/>
    <x v="4"/>
    <x v="4"/>
    <n v="42340.483130859997"/>
    <n v="42340.483130859997"/>
    <n v="266175"/>
    <n v="15.90700972324974"/>
    <n v="15.90700972324974"/>
  </r>
  <r>
    <x v="1"/>
    <x v="2"/>
    <s v="Instituții financiare monetare"/>
    <s v="Banca Centrală"/>
    <x v="4"/>
    <x v="0"/>
    <x v="5"/>
    <x v="5"/>
    <n v="2080.5473422"/>
    <n v="2080.5473422"/>
    <n v="266175"/>
    <n v="0.78164641390062928"/>
    <n v="0.78164641390062928"/>
  </r>
  <r>
    <x v="1"/>
    <x v="2"/>
    <s v="Instituții financiare monetare"/>
    <s v="Banca Centrală"/>
    <x v="4"/>
    <x v="0"/>
    <x v="6"/>
    <x v="6"/>
    <n v="20199.782880899998"/>
    <n v="20199.782880899998"/>
    <n v="266175"/>
    <n v="7.5889106343195261"/>
    <n v="7.5889106343195261"/>
  </r>
  <r>
    <x v="1"/>
    <x v="2"/>
    <s v="Instituții financiare monetare"/>
    <s v="Banca Centrală"/>
    <x v="4"/>
    <x v="0"/>
    <x v="7"/>
    <x v="7"/>
    <n v="20060.152907760003"/>
    <n v="20060.152907760003"/>
    <n v="266175"/>
    <n v="7.5364526750295866"/>
    <n v="7.5364526750295866"/>
  </r>
  <r>
    <x v="1"/>
    <x v="2"/>
    <s v="Instituții financiare monetare"/>
    <s v="Banca Centrală"/>
    <x v="4"/>
    <x v="0"/>
    <x v="8"/>
    <x v="8"/>
    <n v="55195.851700200001"/>
    <n v="55195.851700200001"/>
    <n v="266175"/>
    <n v="20.73667763696816"/>
    <n v="20.73667763696816"/>
  </r>
  <r>
    <x v="1"/>
    <x v="2"/>
    <s v="Instituții financiare monetare"/>
    <s v="Banca Centrală"/>
    <x v="4"/>
    <x v="0"/>
    <x v="9"/>
    <x v="9"/>
    <n v="2193.9575198000002"/>
    <n v="2193.9575198000002"/>
    <n v="266175"/>
    <n v="0.82425378784634173"/>
    <n v="0.82425378784634173"/>
  </r>
  <r>
    <x v="1"/>
    <x v="2"/>
    <s v="Instituții financiare monetare"/>
    <s v="Banca Centrală"/>
    <x v="4"/>
    <x v="0"/>
    <x v="10"/>
    <x v="10"/>
    <n v="53001.894180399999"/>
    <n v="53001.894180399999"/>
    <n v="266175"/>
    <n v="19.912423849121819"/>
    <n v="19.912423849121819"/>
  </r>
  <r>
    <x v="1"/>
    <x v="2"/>
    <s v="Instituții financiare monetare"/>
    <s v="Banca Centrală"/>
    <x v="4"/>
    <x v="0"/>
    <x v="11"/>
    <x v="11"/>
    <n v="2798.2322999600001"/>
    <n v="2798.2322999600001"/>
    <n v="266175"/>
    <n v="1.0512754015065275"/>
    <n v="1.0512754015065275"/>
  </r>
  <r>
    <x v="1"/>
    <x v="2"/>
    <s v="Instituții financiare monetare"/>
    <s v="Banca Centrală"/>
    <x v="4"/>
    <x v="0"/>
    <x v="12"/>
    <x v="9"/>
    <n v="2778.4547193200001"/>
    <n v="2778.4547193200001"/>
    <n v="266175"/>
    <n v="1.0438451091650229"/>
    <n v="1.0438451091650229"/>
  </r>
  <r>
    <x v="1"/>
    <x v="2"/>
    <s v="Instituții financiare monetare"/>
    <s v="Banca Centrală"/>
    <x v="4"/>
    <x v="0"/>
    <x v="13"/>
    <x v="10"/>
    <n v="19.77758064"/>
    <n v="19.77758064"/>
    <n v="266175"/>
    <n v="7.430292341504649E-3"/>
    <n v="7.430292341504649E-3"/>
  </r>
  <r>
    <x v="1"/>
    <x v="2"/>
    <s v="Instituții financiare monetare"/>
    <s v="Banca Centrală"/>
    <x v="4"/>
    <x v="0"/>
    <x v="14"/>
    <x v="12"/>
    <n v="24"/>
    <n v="24"/>
    <n v="266175"/>
    <n v="9.0166244012397853E-3"/>
    <n v="9.0166244012397853E-3"/>
  </r>
  <r>
    <x v="1"/>
    <x v="2"/>
    <s v="Instituții financiare monetare"/>
    <s v="Banca Centrală"/>
    <x v="4"/>
    <x v="0"/>
    <x v="15"/>
    <x v="13"/>
    <n v="0"/>
    <n v="0"/>
    <n v="266175"/>
    <n v="0"/>
    <n v="0"/>
  </r>
  <r>
    <x v="1"/>
    <x v="2"/>
    <s v="Instituții financiare monetare"/>
    <s v="Banca Centrală"/>
    <x v="4"/>
    <x v="0"/>
    <x v="16"/>
    <x v="14"/>
    <n v="0"/>
    <n v="0"/>
    <n v="266175"/>
    <n v="0"/>
    <n v="0"/>
  </r>
  <r>
    <x v="1"/>
    <x v="2"/>
    <s v="Instituții financiare monetare"/>
    <s v="Banca Centrală"/>
    <x v="4"/>
    <x v="0"/>
    <x v="17"/>
    <x v="15"/>
    <n v="0"/>
    <n v="0"/>
    <n v="266175"/>
    <n v="0"/>
    <n v="0"/>
  </r>
  <r>
    <x v="1"/>
    <x v="2"/>
    <s v="Instituții financiare monetare"/>
    <s v="Banca Centrală"/>
    <x v="4"/>
    <x v="0"/>
    <x v="18"/>
    <x v="16"/>
    <n v="0"/>
    <n v="0"/>
    <n v="266175"/>
    <n v="0"/>
    <n v="0"/>
  </r>
  <r>
    <x v="1"/>
    <x v="2"/>
    <s v="Instituții financiare monetare"/>
    <s v="Banca Centrală"/>
    <x v="4"/>
    <x v="0"/>
    <x v="19"/>
    <x v="17"/>
    <n v="0"/>
    <n v="0"/>
    <n v="266175"/>
    <n v="0"/>
    <n v="0"/>
  </r>
  <r>
    <x v="1"/>
    <x v="2"/>
    <s v="Instituții financiare monetare"/>
    <s v="Banca Centrală"/>
    <x v="4"/>
    <x v="0"/>
    <x v="20"/>
    <x v="18"/>
    <n v="6.2419270299999994"/>
    <n v="6.2419270299999994"/>
    <n v="266175"/>
    <n v="2.3450463153940073E-3"/>
    <n v="2.3450463153940073E-3"/>
  </r>
  <r>
    <x v="1"/>
    <x v="2"/>
    <s v="Instituții financiare monetare"/>
    <s v="Banca Centrală"/>
    <x v="4"/>
    <x v="0"/>
    <x v="21"/>
    <x v="19"/>
    <n v="0"/>
    <n v="0"/>
    <n v="266175"/>
    <n v="0"/>
    <n v="0"/>
  </r>
  <r>
    <x v="1"/>
    <x v="2"/>
    <s v="Instituții financiare monetare"/>
    <s v="Banca Centrală"/>
    <x v="4"/>
    <x v="0"/>
    <x v="22"/>
    <x v="20"/>
    <n v="6.2419270299999994"/>
    <n v="6.2419270299999994"/>
    <n v="266175"/>
    <n v="2.3450463153940073E-3"/>
    <n v="2.3450463153940073E-3"/>
  </r>
  <r>
    <x v="1"/>
    <x v="2"/>
    <s v="Instituții financiare monetare"/>
    <s v="Banca Centrală"/>
    <x v="4"/>
    <x v="1"/>
    <x v="23"/>
    <x v="21"/>
    <n v="100657.65854894998"/>
    <n v="-100657.65854894998"/>
    <n v="266175"/>
    <n v="37.816345843505204"/>
    <n v="-37.816345843505204"/>
  </r>
  <r>
    <x v="1"/>
    <x v="2"/>
    <s v="Instituții financiare monetare"/>
    <s v="Banca Centrală"/>
    <x v="4"/>
    <x v="1"/>
    <x v="1"/>
    <x v="1"/>
    <n v="0"/>
    <n v="0"/>
    <n v="266175"/>
    <n v="0"/>
    <n v="0"/>
  </r>
  <r>
    <x v="1"/>
    <x v="2"/>
    <s v="Instituții financiare monetare"/>
    <s v="Banca Centrală"/>
    <x v="4"/>
    <x v="1"/>
    <x v="2"/>
    <x v="2"/>
    <n v="0"/>
    <n v="0"/>
    <n v="266175"/>
    <n v="0"/>
    <n v="0"/>
  </r>
  <r>
    <x v="1"/>
    <x v="2"/>
    <s v="Instituții financiare monetare"/>
    <s v="Banca Centrală"/>
    <x v="4"/>
    <x v="1"/>
    <x v="3"/>
    <x v="3"/>
    <n v="0"/>
    <n v="0"/>
    <n v="266175"/>
    <n v="0"/>
    <n v="0"/>
  </r>
  <r>
    <x v="1"/>
    <x v="2"/>
    <s v="Instituții financiare monetare"/>
    <s v="Banca Centrală"/>
    <x v="4"/>
    <x v="1"/>
    <x v="4"/>
    <x v="4"/>
    <n v="89226.015661879996"/>
    <n v="-89226.015661879996"/>
    <n v="266175"/>
    <n v="33.52156125176294"/>
    <n v="-33.52156125176294"/>
  </r>
  <r>
    <x v="1"/>
    <x v="2"/>
    <s v="Instituții financiare monetare"/>
    <s v="Banca Centrală"/>
    <x v="4"/>
    <x v="1"/>
    <x v="5"/>
    <x v="5"/>
    <n v="34069.642369630004"/>
    <n v="-34069.642369630004"/>
    <n v="266175"/>
    <n v="12.799715363813283"/>
    <n v="-12.799715363813283"/>
  </r>
  <r>
    <x v="1"/>
    <x v="2"/>
    <s v="Instituții financiare monetare"/>
    <s v="Banca Centrală"/>
    <x v="4"/>
    <x v="1"/>
    <x v="6"/>
    <x v="6"/>
    <n v="54802.13769671"/>
    <n v="-54802.13769671"/>
    <n v="266175"/>
    <n v="20.588762166510755"/>
    <n v="-20.588762166510755"/>
  </r>
  <r>
    <x v="1"/>
    <x v="2"/>
    <s v="Instituții financiare monetare"/>
    <s v="Banca Centrală"/>
    <x v="4"/>
    <x v="1"/>
    <x v="7"/>
    <x v="7"/>
    <n v="354.23559553999996"/>
    <n v="-354.23559553999996"/>
    <n v="266175"/>
    <n v="0.13308372143890296"/>
    <n v="-0.13308372143890296"/>
  </r>
  <r>
    <x v="1"/>
    <x v="2"/>
    <s v="Instituții financiare monetare"/>
    <s v="Banca Centrală"/>
    <x v="4"/>
    <x v="1"/>
    <x v="8"/>
    <x v="8"/>
    <n v="1060.50469492"/>
    <n v="-1060.50469492"/>
    <n v="266175"/>
    <n v="0.39842385457687612"/>
    <n v="-0.39842385457687612"/>
  </r>
  <r>
    <x v="1"/>
    <x v="2"/>
    <s v="Instituții financiare monetare"/>
    <s v="Banca Centrală"/>
    <x v="4"/>
    <x v="1"/>
    <x v="9"/>
    <x v="9"/>
    <n v="1060.50469492"/>
    <n v="-1060.50469492"/>
    <n v="266175"/>
    <n v="0.39842385457687612"/>
    <n v="-0.39842385457687612"/>
  </r>
  <r>
    <x v="1"/>
    <x v="2"/>
    <s v="Instituții financiare monetare"/>
    <s v="Banca Centrală"/>
    <x v="4"/>
    <x v="1"/>
    <x v="10"/>
    <x v="10"/>
    <n v="0"/>
    <n v="0"/>
    <n v="266175"/>
    <n v="0"/>
    <n v="0"/>
  </r>
  <r>
    <x v="1"/>
    <x v="2"/>
    <s v="Instituții financiare monetare"/>
    <s v="Banca Centrală"/>
    <x v="4"/>
    <x v="1"/>
    <x v="11"/>
    <x v="11"/>
    <n v="1316.33033376"/>
    <n v="-1316.33033376"/>
    <n v="266175"/>
    <n v="0.49453567531135528"/>
    <n v="-0.49453567531135528"/>
  </r>
  <r>
    <x v="1"/>
    <x v="2"/>
    <s v="Instituții financiare monetare"/>
    <s v="Banca Centrală"/>
    <x v="4"/>
    <x v="1"/>
    <x v="12"/>
    <x v="9"/>
    <n v="0"/>
    <n v="0"/>
    <n v="266175"/>
    <n v="0"/>
    <n v="0"/>
  </r>
  <r>
    <x v="1"/>
    <x v="2"/>
    <s v="Instituții financiare monetare"/>
    <s v="Banca Centrală"/>
    <x v="4"/>
    <x v="1"/>
    <x v="13"/>
    <x v="10"/>
    <n v="1316.33033376"/>
    <n v="-1316.33033376"/>
    <n v="266175"/>
    <n v="0.49453567531135528"/>
    <n v="-0.49453567531135528"/>
  </r>
  <r>
    <x v="1"/>
    <x v="2"/>
    <s v="Instituții financiare monetare"/>
    <s v="Banca Centrală"/>
    <x v="4"/>
    <x v="1"/>
    <x v="14"/>
    <x v="12"/>
    <n v="9036.0645112399907"/>
    <n v="-9036.0645112399907"/>
    <n v="266175"/>
    <n v="3.3947833234676401"/>
    <n v="-3.3947833234676401"/>
  </r>
  <r>
    <x v="1"/>
    <x v="2"/>
    <s v="Instituții financiare monetare"/>
    <s v="Banca Centrală"/>
    <x v="4"/>
    <x v="1"/>
    <x v="15"/>
    <x v="13"/>
    <n v="0"/>
    <n v="0"/>
    <n v="266175"/>
    <n v="0"/>
    <n v="0"/>
  </r>
  <r>
    <x v="1"/>
    <x v="2"/>
    <s v="Instituții financiare monetare"/>
    <s v="Banca Centrală"/>
    <x v="4"/>
    <x v="1"/>
    <x v="16"/>
    <x v="14"/>
    <n v="0"/>
    <n v="0"/>
    <n v="266175"/>
    <n v="0"/>
    <n v="0"/>
  </r>
  <r>
    <x v="1"/>
    <x v="2"/>
    <s v="Instituții financiare monetare"/>
    <s v="Banca Centrală"/>
    <x v="4"/>
    <x v="1"/>
    <x v="17"/>
    <x v="15"/>
    <n v="0"/>
    <n v="0"/>
    <n v="266175"/>
    <n v="0"/>
    <n v="0"/>
  </r>
  <r>
    <x v="1"/>
    <x v="2"/>
    <s v="Instituții financiare monetare"/>
    <s v="Banca Centrală"/>
    <x v="4"/>
    <x v="1"/>
    <x v="18"/>
    <x v="16"/>
    <n v="0"/>
    <n v="0"/>
    <n v="266175"/>
    <n v="0"/>
    <n v="0"/>
  </r>
  <r>
    <x v="1"/>
    <x v="2"/>
    <s v="Instituții financiare monetare"/>
    <s v="Banca Centrală"/>
    <x v="4"/>
    <x v="1"/>
    <x v="19"/>
    <x v="17"/>
    <n v="0"/>
    <n v="0"/>
    <n v="266175"/>
    <n v="0"/>
    <n v="0"/>
  </r>
  <r>
    <x v="1"/>
    <x v="2"/>
    <s v="Instituții financiare monetare"/>
    <s v="Banca Centrală"/>
    <x v="4"/>
    <x v="1"/>
    <x v="20"/>
    <x v="22"/>
    <n v="18.743347150000002"/>
    <n v="-18.743347150000002"/>
    <n v="266175"/>
    <n v="7.0417383863999247E-3"/>
    <n v="-7.0417383863999247E-3"/>
  </r>
  <r>
    <x v="1"/>
    <x v="2"/>
    <s v="Instituții financiare monetare"/>
    <s v="Banca Centrală"/>
    <x v="4"/>
    <x v="1"/>
    <x v="21"/>
    <x v="19"/>
    <n v="0"/>
    <n v="0"/>
    <n v="266175"/>
    <n v="0"/>
    <n v="0"/>
  </r>
  <r>
    <x v="1"/>
    <x v="2"/>
    <s v="Instituții financiare monetare"/>
    <s v="Banca Centrală"/>
    <x v="4"/>
    <x v="1"/>
    <x v="22"/>
    <x v="23"/>
    <n v="18.743347150000002"/>
    <n v="-18.743347150000002"/>
    <n v="266175"/>
    <n v="7.0417383863999247E-3"/>
    <n v="-7.0417383863999247E-3"/>
  </r>
  <r>
    <x v="1"/>
    <x v="2"/>
    <s v="Instituții financiare monetare"/>
    <s v="Banca Centrală"/>
    <x v="4"/>
    <x v="2"/>
    <x v="24"/>
    <x v="24"/>
    <n v="-91.865184199981741"/>
    <n v="-91.865184199981741"/>
    <n v="266175"/>
    <n v="-3.4513077561747624E-2"/>
    <n v="-3.4513077561747624E-2"/>
  </r>
  <r>
    <x v="1"/>
    <x v="2"/>
    <s v="Instituții financiare monetare"/>
    <s v="Alte instituții financiare monetare"/>
    <x v="5"/>
    <x v="0"/>
    <x v="0"/>
    <x v="0"/>
    <n v="147053.93550309772"/>
    <n v="147053.93550309772"/>
    <n v="266175"/>
    <n v="55.247087631482195"/>
    <n v="55.247087631482195"/>
  </r>
  <r>
    <x v="1"/>
    <x v="2"/>
    <s v="Instituții financiare monetare"/>
    <s v="Alte instituții financiare monetare"/>
    <x v="5"/>
    <x v="0"/>
    <x v="1"/>
    <x v="1"/>
    <n v="0"/>
    <n v="0"/>
    <n v="266175"/>
    <n v="0"/>
    <n v="0"/>
  </r>
  <r>
    <x v="1"/>
    <x v="2"/>
    <s v="Instituții financiare monetare"/>
    <s v="Alte instituții financiare monetare"/>
    <x v="5"/>
    <x v="0"/>
    <x v="2"/>
    <x v="2"/>
    <n v="0"/>
    <n v="0"/>
    <n v="266175"/>
    <n v="0"/>
    <n v="0"/>
  </r>
  <r>
    <x v="1"/>
    <x v="2"/>
    <s v="Instituții financiare monetare"/>
    <s v="Alte instituții financiare monetare"/>
    <x v="5"/>
    <x v="0"/>
    <x v="3"/>
    <x v="3"/>
    <n v="0"/>
    <n v="0"/>
    <n v="266175"/>
    <n v="0"/>
    <n v="0"/>
  </r>
  <r>
    <x v="1"/>
    <x v="2"/>
    <s v="Instituții financiare monetare"/>
    <s v="Alte instituții financiare monetare"/>
    <x v="5"/>
    <x v="0"/>
    <x v="4"/>
    <x v="4"/>
    <n v="48406.691134129993"/>
    <n v="48406.691134129993"/>
    <n v="266175"/>
    <n v="18.186039685969753"/>
    <n v="18.186039685969753"/>
  </r>
  <r>
    <x v="1"/>
    <x v="2"/>
    <s v="Instituții financiare monetare"/>
    <s v="Alte instituții financiare monetare"/>
    <x v="5"/>
    <x v="0"/>
    <x v="5"/>
    <x v="5"/>
    <n v="5968.2890219999999"/>
    <n v="5968.2890219999999"/>
    <n v="266175"/>
    <n v="2.2422425178923637"/>
    <n v="2.2422425178923637"/>
  </r>
  <r>
    <x v="1"/>
    <x v="2"/>
    <s v="Instituții financiare monetare"/>
    <s v="Alte instituții financiare monetare"/>
    <x v="5"/>
    <x v="0"/>
    <x v="6"/>
    <x v="6"/>
    <n v="40234.372408129995"/>
    <n v="40234.372408129995"/>
    <n v="266175"/>
    <n v="15.115759334321401"/>
    <n v="15.115759334321401"/>
  </r>
  <r>
    <x v="1"/>
    <x v="2"/>
    <s v="Instituții financiare monetare"/>
    <s v="Alte instituții financiare monetare"/>
    <x v="5"/>
    <x v="0"/>
    <x v="7"/>
    <x v="7"/>
    <n v="2204.029704"/>
    <n v="2204.029704"/>
    <n v="266175"/>
    <n v="0.82803783375598761"/>
    <n v="0.82803783375598761"/>
  </r>
  <r>
    <x v="1"/>
    <x v="2"/>
    <s v="Instituții financiare monetare"/>
    <s v="Alte instituții financiare monetare"/>
    <x v="5"/>
    <x v="0"/>
    <x v="8"/>
    <x v="8"/>
    <n v="13713.152166919999"/>
    <n v="13713.152166919999"/>
    <n v="266175"/>
    <n v="5.1519309352568792"/>
    <n v="5.1519309352568792"/>
  </r>
  <r>
    <x v="1"/>
    <x v="2"/>
    <s v="Instituții financiare monetare"/>
    <s v="Alte instituții financiare monetare"/>
    <x v="5"/>
    <x v="0"/>
    <x v="9"/>
    <x v="9"/>
    <n v="12341.037208028934"/>
    <n v="12341.037208028934"/>
    <n v="266175"/>
    <n v="4.6364373844384081"/>
    <n v="4.6364373844384081"/>
  </r>
  <r>
    <x v="1"/>
    <x v="2"/>
    <s v="Instituții financiare monetare"/>
    <s v="Alte instituții financiare monetare"/>
    <x v="5"/>
    <x v="0"/>
    <x v="10"/>
    <x v="10"/>
    <n v="1372.1149588910655"/>
    <n v="1372.1149588910655"/>
    <n v="266175"/>
    <n v="0.51549355081847115"/>
    <n v="0.51549355081847115"/>
  </r>
  <r>
    <x v="1"/>
    <x v="2"/>
    <s v="Instituții financiare monetare"/>
    <s v="Alte instituții financiare monetare"/>
    <x v="5"/>
    <x v="0"/>
    <x v="11"/>
    <x v="11"/>
    <n v="64213.874863000005"/>
    <n v="64213.874863000005"/>
    <n v="266175"/>
    <n v="24.124682957828497"/>
    <n v="24.124682957828497"/>
  </r>
  <r>
    <x v="1"/>
    <x v="2"/>
    <s v="Instituții financiare monetare"/>
    <s v="Alte instituții financiare monetare"/>
    <x v="5"/>
    <x v="0"/>
    <x v="12"/>
    <x v="9"/>
    <n v="3709.9600044751405"/>
    <n v="3709.9600044751405"/>
    <n v="266175"/>
    <n v="1.3938048293322589"/>
    <n v="1.3938048293322589"/>
  </r>
  <r>
    <x v="1"/>
    <x v="2"/>
    <s v="Instituții financiare monetare"/>
    <s v="Alte instituții financiare monetare"/>
    <x v="5"/>
    <x v="0"/>
    <x v="13"/>
    <x v="10"/>
    <n v="60503.914858524862"/>
    <n v="60503.914858524862"/>
    <n v="266175"/>
    <n v="22.730878128496236"/>
    <n v="22.730878128496236"/>
  </r>
  <r>
    <x v="1"/>
    <x v="2"/>
    <s v="Instituții financiare monetare"/>
    <s v="Alte instituții financiare monetare"/>
    <x v="5"/>
    <x v="0"/>
    <x v="14"/>
    <x v="12"/>
    <n v="71.834459687114844"/>
    <n v="71.834459687114844"/>
    <n v="266175"/>
    <n v="2.6987680919363141E-2"/>
    <n v="2.6987680919363141E-2"/>
  </r>
  <r>
    <x v="1"/>
    <x v="2"/>
    <s v="Instituții financiare monetare"/>
    <s v="Alte instituții financiare monetare"/>
    <x v="5"/>
    <x v="0"/>
    <x v="15"/>
    <x v="13"/>
    <n v="26.603230411707873"/>
    <n v="26.603230411707873"/>
    <n v="266175"/>
    <n v="9.9946390200837329E-3"/>
    <n v="9.9946390200837329E-3"/>
  </r>
  <r>
    <x v="1"/>
    <x v="2"/>
    <s v="Instituții financiare monetare"/>
    <s v="Alte instituții financiare monetare"/>
    <x v="5"/>
    <x v="0"/>
    <x v="16"/>
    <x v="14"/>
    <n v="26.603230411707873"/>
    <n v="26.603230411707873"/>
    <n v="266175"/>
    <n v="9.9946390200837329E-3"/>
    <n v="9.9946390200837329E-3"/>
  </r>
  <r>
    <x v="1"/>
    <x v="2"/>
    <s v="Instituții financiare monetare"/>
    <s v="Alte instituții financiare monetare"/>
    <x v="5"/>
    <x v="0"/>
    <x v="17"/>
    <x v="15"/>
    <n v="0"/>
    <n v="0"/>
    <n v="266175"/>
    <n v="0"/>
    <n v="0"/>
  </r>
  <r>
    <x v="1"/>
    <x v="2"/>
    <s v="Instituții financiare monetare"/>
    <s v="Alte instituții financiare monetare"/>
    <x v="5"/>
    <x v="0"/>
    <x v="18"/>
    <x v="16"/>
    <n v="0"/>
    <n v="0"/>
    <n v="266175"/>
    <n v="0"/>
    <n v="0"/>
  </r>
  <r>
    <x v="1"/>
    <x v="2"/>
    <s v="Instituții financiare monetare"/>
    <s v="Alte instituții financiare monetare"/>
    <x v="5"/>
    <x v="0"/>
    <x v="19"/>
    <x v="17"/>
    <n v="0"/>
    <n v="0"/>
    <n v="266175"/>
    <n v="0"/>
    <n v="0"/>
  </r>
  <r>
    <x v="1"/>
    <x v="2"/>
    <s v="Instituții financiare monetare"/>
    <s v="Alte instituții financiare monetare"/>
    <x v="5"/>
    <x v="0"/>
    <x v="20"/>
    <x v="18"/>
    <n v="20621.779648948901"/>
    <n v="20621.779648948901"/>
    <n v="266175"/>
    <n v="7.7474517324876118"/>
    <n v="7.7474517324876118"/>
  </r>
  <r>
    <x v="1"/>
    <x v="2"/>
    <s v="Instituții financiare monetare"/>
    <s v="Alte instituții financiare monetare"/>
    <x v="5"/>
    <x v="0"/>
    <x v="21"/>
    <x v="19"/>
    <n v="347.69046099999997"/>
    <n v="347.69046099999997"/>
    <n v="266175"/>
    <n v="0.13062476228045458"/>
    <n v="0.13062476228045458"/>
  </r>
  <r>
    <x v="1"/>
    <x v="2"/>
    <s v="Instituții financiare monetare"/>
    <s v="Alte instituții financiare monetare"/>
    <x v="5"/>
    <x v="0"/>
    <x v="22"/>
    <x v="20"/>
    <n v="20274.089187948903"/>
    <n v="20274.089187948903"/>
    <n v="266175"/>
    <n v="7.6168269702071578"/>
    <n v="7.6168269702071578"/>
  </r>
  <r>
    <x v="1"/>
    <x v="2"/>
    <s v="Instituții financiare monetare"/>
    <s v="Alte instituții financiare monetare"/>
    <x v="5"/>
    <x v="1"/>
    <x v="23"/>
    <x v="21"/>
    <n v="166214.96887837577"/>
    <n v="-166214.96887837577"/>
    <n v="266175"/>
    <n v="62.445747676669768"/>
    <n v="-62.445747676669768"/>
  </r>
  <r>
    <x v="1"/>
    <x v="2"/>
    <s v="Instituții financiare monetare"/>
    <s v="Alte instituții financiare monetare"/>
    <x v="5"/>
    <x v="1"/>
    <x v="1"/>
    <x v="1"/>
    <n v="0"/>
    <n v="0"/>
    <n v="266175"/>
    <n v="0"/>
    <n v="0"/>
  </r>
  <r>
    <x v="1"/>
    <x v="2"/>
    <s v="Instituții financiare monetare"/>
    <s v="Alte instituții financiare monetare"/>
    <x v="5"/>
    <x v="1"/>
    <x v="2"/>
    <x v="2"/>
    <n v="0"/>
    <n v="0"/>
    <n v="266175"/>
    <n v="0"/>
    <n v="0"/>
  </r>
  <r>
    <x v="1"/>
    <x v="2"/>
    <s v="Instituții financiare monetare"/>
    <s v="Alte instituții financiare monetare"/>
    <x v="5"/>
    <x v="1"/>
    <x v="3"/>
    <x v="3"/>
    <n v="0"/>
    <n v="0"/>
    <n v="266175"/>
    <n v="0"/>
    <n v="0"/>
  </r>
  <r>
    <x v="1"/>
    <x v="2"/>
    <s v="Instituții financiare monetare"/>
    <s v="Alte instituții financiare monetare"/>
    <x v="5"/>
    <x v="1"/>
    <x v="4"/>
    <x v="4"/>
    <n v="89769.233306999988"/>
    <n v="-89769.233306999988"/>
    <n v="266175"/>
    <n v="33.725644146520139"/>
    <n v="-33.725644146520139"/>
  </r>
  <r>
    <x v="1"/>
    <x v="2"/>
    <s v="Instituții financiare monetare"/>
    <s v="Alte instituții financiare monetare"/>
    <x v="5"/>
    <x v="1"/>
    <x v="5"/>
    <x v="5"/>
    <n v="0"/>
    <n v="0"/>
    <n v="266175"/>
    <n v="0"/>
    <n v="0"/>
  </r>
  <r>
    <x v="1"/>
    <x v="2"/>
    <s v="Instituții financiare monetare"/>
    <s v="Alte instituții financiare monetare"/>
    <x v="5"/>
    <x v="1"/>
    <x v="6"/>
    <x v="6"/>
    <n v="49274.269635999997"/>
    <n v="-49274.269635999997"/>
    <n v="266175"/>
    <n v="18.511982581384427"/>
    <n v="-18.511982581384427"/>
  </r>
  <r>
    <x v="1"/>
    <x v="2"/>
    <s v="Instituții financiare monetare"/>
    <s v="Alte instituții financiare monetare"/>
    <x v="5"/>
    <x v="1"/>
    <x v="7"/>
    <x v="7"/>
    <n v="40494.96367099999"/>
    <n v="-40494.96367099999"/>
    <n v="266175"/>
    <n v="15.213661565135716"/>
    <n v="-15.213661565135716"/>
  </r>
  <r>
    <x v="1"/>
    <x v="2"/>
    <s v="Instituții financiare monetare"/>
    <s v="Alte instituții financiare monetare"/>
    <x v="5"/>
    <x v="1"/>
    <x v="8"/>
    <x v="8"/>
    <n v="1618.7758389999999"/>
    <n v="-1618.7758389999999"/>
    <n v="266175"/>
    <n v="0.60816223875270026"/>
    <n v="-0.60816223875270026"/>
  </r>
  <r>
    <x v="1"/>
    <x v="2"/>
    <s v="Instituții financiare monetare"/>
    <s v="Alte instituții financiare monetare"/>
    <x v="5"/>
    <x v="1"/>
    <x v="9"/>
    <x v="9"/>
    <n v="0"/>
    <n v="0"/>
    <n v="266175"/>
    <n v="0"/>
    <n v="0"/>
  </r>
  <r>
    <x v="1"/>
    <x v="2"/>
    <s v="Instituții financiare monetare"/>
    <s v="Alte instituții financiare monetare"/>
    <x v="5"/>
    <x v="1"/>
    <x v="10"/>
    <x v="10"/>
    <n v="1618.7758389999999"/>
    <n v="-1618.7758389999999"/>
    <n v="266175"/>
    <n v="0.60816223875270026"/>
    <n v="-0.60816223875270026"/>
  </r>
  <r>
    <x v="1"/>
    <x v="2"/>
    <s v="Instituții financiare monetare"/>
    <s v="Alte instituții financiare monetare"/>
    <x v="5"/>
    <x v="1"/>
    <x v="11"/>
    <x v="11"/>
    <n v="21537.000017659997"/>
    <n v="-21537.000017659997"/>
    <n v="266175"/>
    <n v="8.0912933286972848"/>
    <n v="-8.0912933286972848"/>
  </r>
  <r>
    <x v="1"/>
    <x v="2"/>
    <s v="Instituții financiare monetare"/>
    <s v="Alte instituții financiare monetare"/>
    <x v="5"/>
    <x v="1"/>
    <x v="12"/>
    <x v="9"/>
    <n v="2809.6845713277612"/>
    <n v="-2809.6845713277612"/>
    <n v="266175"/>
    <n v="1.055577936067535"/>
    <n v="-1.055577936067535"/>
  </r>
  <r>
    <x v="1"/>
    <x v="2"/>
    <s v="Instituții financiare monetare"/>
    <s v="Alte instituții financiare monetare"/>
    <x v="5"/>
    <x v="1"/>
    <x v="13"/>
    <x v="10"/>
    <n v="18727.315446332235"/>
    <n v="-18727.315446332235"/>
    <n v="266175"/>
    <n v="7.0357153926297489"/>
    <n v="-7.0357153926297489"/>
  </r>
  <r>
    <x v="1"/>
    <x v="2"/>
    <s v="Instituții financiare monetare"/>
    <s v="Alte instituții financiare monetare"/>
    <x v="5"/>
    <x v="1"/>
    <x v="14"/>
    <x v="12"/>
    <n v="50237.196581715791"/>
    <n v="-50237.196581715791"/>
    <n v="266175"/>
    <n v="18.873747189524106"/>
    <n v="-18.873747189524106"/>
  </r>
  <r>
    <x v="1"/>
    <x v="2"/>
    <s v="Instituții financiare monetare"/>
    <s v="Alte instituții financiare monetare"/>
    <x v="5"/>
    <x v="1"/>
    <x v="15"/>
    <x v="13"/>
    <n v="0"/>
    <n v="0"/>
    <n v="266175"/>
    <n v="0"/>
    <n v="0"/>
  </r>
  <r>
    <x v="1"/>
    <x v="2"/>
    <s v="Instituții financiare monetare"/>
    <s v="Alte instituții financiare monetare"/>
    <x v="5"/>
    <x v="1"/>
    <x v="16"/>
    <x v="14"/>
    <n v="0"/>
    <n v="0"/>
    <n v="266175"/>
    <n v="0"/>
    <n v="0"/>
  </r>
  <r>
    <x v="1"/>
    <x v="2"/>
    <s v="Instituții financiare monetare"/>
    <s v="Alte instituții financiare monetare"/>
    <x v="5"/>
    <x v="1"/>
    <x v="17"/>
    <x v="15"/>
    <n v="0"/>
    <n v="0"/>
    <n v="266175"/>
    <n v="0"/>
    <n v="0"/>
  </r>
  <r>
    <x v="1"/>
    <x v="2"/>
    <s v="Instituții financiare monetare"/>
    <s v="Alte instituții financiare monetare"/>
    <x v="5"/>
    <x v="1"/>
    <x v="18"/>
    <x v="16"/>
    <n v="0"/>
    <n v="0"/>
    <n v="266175"/>
    <n v="0"/>
    <n v="0"/>
  </r>
  <r>
    <x v="1"/>
    <x v="2"/>
    <s v="Instituții financiare monetare"/>
    <s v="Alte instituții financiare monetare"/>
    <x v="5"/>
    <x v="1"/>
    <x v="19"/>
    <x v="17"/>
    <n v="0"/>
    <n v="0"/>
    <n v="266175"/>
    <n v="0"/>
    <n v="0"/>
  </r>
  <r>
    <x v="1"/>
    <x v="2"/>
    <s v="Instituții financiare monetare"/>
    <s v="Alte instituții financiare monetare"/>
    <x v="5"/>
    <x v="1"/>
    <x v="20"/>
    <x v="22"/>
    <n v="3052.7631329999999"/>
    <n v="-3052.7631329999999"/>
    <n v="266175"/>
    <n v="1.1469007731755423"/>
    <n v="-1.1469007731755423"/>
  </r>
  <r>
    <x v="1"/>
    <x v="2"/>
    <s v="Instituții financiare monetare"/>
    <s v="Alte instituții financiare monetare"/>
    <x v="5"/>
    <x v="1"/>
    <x v="21"/>
    <x v="19"/>
    <n v="66.917261999999994"/>
    <n v="-66.917261999999994"/>
    <n v="266175"/>
    <n v="2.5140325725556491E-2"/>
    <n v="-2.5140325725556491E-2"/>
  </r>
  <r>
    <x v="1"/>
    <x v="2"/>
    <s v="Instituții financiare monetare"/>
    <s v="Alte instituții financiare monetare"/>
    <x v="5"/>
    <x v="1"/>
    <x v="22"/>
    <x v="23"/>
    <n v="2985.845871"/>
    <n v="-2985.845871"/>
    <n v="266175"/>
    <n v="1.1217604474499858"/>
    <n v="-1.1217604474499858"/>
  </r>
  <r>
    <x v="1"/>
    <x v="2"/>
    <s v="Instituții financiare monetare"/>
    <s v="Alte instituții financiare monetare"/>
    <x v="5"/>
    <x v="2"/>
    <x v="24"/>
    <x v="24"/>
    <n v="-19161.033375278057"/>
    <n v="-19161.033375278057"/>
    <n v="266175"/>
    <n v="-7.1986600451875855"/>
    <n v="-7.1986600451875855"/>
  </r>
  <r>
    <x v="1"/>
    <x v="2"/>
    <s v="Alți intermediari financiari"/>
    <s v="Alți intermediari financiari"/>
    <x v="6"/>
    <x v="0"/>
    <x v="0"/>
    <x v="0"/>
    <n v="15398.301791434998"/>
    <n v="15398.301791434998"/>
    <n v="266175"/>
    <n v="5.7850293195961298"/>
    <n v="5.7850293195961298"/>
  </r>
  <r>
    <x v="1"/>
    <x v="2"/>
    <s v="Alți intermediari financiari"/>
    <s v="Alți intermediari financiari"/>
    <x v="6"/>
    <x v="0"/>
    <x v="1"/>
    <x v="1"/>
    <n v="0"/>
    <n v="0"/>
    <n v="266175"/>
    <n v="0"/>
    <n v="0"/>
  </r>
  <r>
    <x v="1"/>
    <x v="2"/>
    <s v="Alți intermediari financiari"/>
    <s v="Alți intermediari financiari"/>
    <x v="6"/>
    <x v="0"/>
    <x v="2"/>
    <x v="2"/>
    <n v="0"/>
    <n v="0"/>
    <n v="266175"/>
    <n v="0"/>
    <n v="0"/>
  </r>
  <r>
    <x v="1"/>
    <x v="2"/>
    <s v="Alți intermediari financiari"/>
    <s v="Alți intermediari financiari"/>
    <x v="6"/>
    <x v="0"/>
    <x v="3"/>
    <x v="3"/>
    <n v="0"/>
    <n v="0"/>
    <n v="266175"/>
    <n v="0"/>
    <n v="0"/>
  </r>
  <r>
    <x v="1"/>
    <x v="2"/>
    <s v="Alți intermediari financiari"/>
    <s v="Alți intermediari financiari"/>
    <x v="6"/>
    <x v="0"/>
    <x v="4"/>
    <x v="4"/>
    <n v="1264.2370089199999"/>
    <n v="1264.2370089199999"/>
    <n v="266175"/>
    <n v="0.47496459431576965"/>
    <n v="0.47496459431576965"/>
  </r>
  <r>
    <x v="1"/>
    <x v="2"/>
    <s v="Alți intermediari financiari"/>
    <s v="Alți intermediari financiari"/>
    <x v="6"/>
    <x v="0"/>
    <x v="5"/>
    <x v="5"/>
    <n v="121.10210006"/>
    <n v="121.10210006"/>
    <n v="266175"/>
    <n v="4.5497172935099091E-2"/>
    <n v="4.5497172935099091E-2"/>
  </r>
  <r>
    <x v="1"/>
    <x v="2"/>
    <s v="Alți intermediari financiari"/>
    <s v="Alți intermediari financiari"/>
    <x v="6"/>
    <x v="0"/>
    <x v="6"/>
    <x v="6"/>
    <n v="800.22895103999997"/>
    <n v="800.22895103999997"/>
    <n v="266175"/>
    <n v="0.30064016193857424"/>
    <n v="0.30064016193857424"/>
  </r>
  <r>
    <x v="1"/>
    <x v="2"/>
    <s v="Alți intermediari financiari"/>
    <s v="Alți intermediari financiari"/>
    <x v="6"/>
    <x v="0"/>
    <x v="7"/>
    <x v="7"/>
    <n v="342.90595782000003"/>
    <n v="342.90595782000003"/>
    <n v="266175"/>
    <n v="0.12882725944209636"/>
    <n v="0.12882725944209636"/>
  </r>
  <r>
    <x v="1"/>
    <x v="2"/>
    <s v="Alți intermediari financiari"/>
    <s v="Alți intermediari financiari"/>
    <x v="6"/>
    <x v="0"/>
    <x v="8"/>
    <x v="8"/>
    <n v="82.992486000000056"/>
    <n v="82.992486000000056"/>
    <n v="266175"/>
    <n v="3.1179669766131325E-2"/>
    <n v="3.1179669766131325E-2"/>
  </r>
  <r>
    <x v="1"/>
    <x v="2"/>
    <s v="Alți intermediari financiari"/>
    <s v="Alți intermediari financiari"/>
    <x v="6"/>
    <x v="0"/>
    <x v="9"/>
    <x v="9"/>
    <n v="82.992486000000056"/>
    <n v="82.992486000000056"/>
    <n v="266175"/>
    <n v="3.1179669766131325E-2"/>
    <n v="3.1179669766131325E-2"/>
  </r>
  <r>
    <x v="1"/>
    <x v="2"/>
    <s v="Alți intermediari financiari"/>
    <s v="Alți intermediari financiari"/>
    <x v="6"/>
    <x v="0"/>
    <x v="10"/>
    <x v="10"/>
    <n v="0"/>
    <n v="0"/>
    <n v="266175"/>
    <n v="0"/>
    <n v="0"/>
  </r>
  <r>
    <x v="1"/>
    <x v="2"/>
    <s v="Alți intermediari financiari"/>
    <s v="Alți intermediari financiari"/>
    <x v="6"/>
    <x v="0"/>
    <x v="11"/>
    <x v="11"/>
    <n v="13421.481869759999"/>
    <n v="13421.481869759999"/>
    <n v="266175"/>
    <n v="5.0423525386531418"/>
    <n v="5.0423525386531418"/>
  </r>
  <r>
    <x v="1"/>
    <x v="2"/>
    <s v="Alți intermediari financiari"/>
    <s v="Alți intermediari financiari"/>
    <x v="6"/>
    <x v="0"/>
    <x v="12"/>
    <x v="9"/>
    <n v="13404.831253361366"/>
    <n v="13404.831253361366"/>
    <n v="266175"/>
    <n v="5.0360970238983249"/>
    <n v="5.0360970238983249"/>
  </r>
  <r>
    <x v="1"/>
    <x v="2"/>
    <s v="Alți intermediari financiari"/>
    <s v="Alți intermediari financiari"/>
    <x v="6"/>
    <x v="0"/>
    <x v="13"/>
    <x v="10"/>
    <n v="16.650616398632959"/>
    <n v="16.650616398632959"/>
    <n v="266175"/>
    <n v="6.2555147548165524E-3"/>
    <n v="6.2555147548165524E-3"/>
  </r>
  <r>
    <x v="1"/>
    <x v="2"/>
    <s v="Alți intermediari financiari"/>
    <s v="Alți intermediari financiari"/>
    <x v="6"/>
    <x v="0"/>
    <x v="14"/>
    <x v="12"/>
    <n v="108.337862"/>
    <n v="108.337862"/>
    <n v="266175"/>
    <n v="4.0701742086972859E-2"/>
    <n v="4.0701742086972859E-2"/>
  </r>
  <r>
    <x v="1"/>
    <x v="2"/>
    <s v="Alți intermediari financiari"/>
    <s v="Alți intermediari financiari"/>
    <x v="6"/>
    <x v="0"/>
    <x v="15"/>
    <x v="13"/>
    <n v="0"/>
    <n v="0"/>
    <n v="266175"/>
    <n v="0"/>
    <n v="0"/>
  </r>
  <r>
    <x v="1"/>
    <x v="2"/>
    <s v="Alți intermediari financiari"/>
    <s v="Alți intermediari financiari"/>
    <x v="6"/>
    <x v="0"/>
    <x v="16"/>
    <x v="14"/>
    <n v="0"/>
    <n v="0"/>
    <n v="266175"/>
    <n v="0"/>
    <n v="0"/>
  </r>
  <r>
    <x v="1"/>
    <x v="2"/>
    <s v="Alți intermediari financiari"/>
    <s v="Alți intermediari financiari"/>
    <x v="6"/>
    <x v="0"/>
    <x v="17"/>
    <x v="15"/>
    <n v="0"/>
    <n v="0"/>
    <n v="266175"/>
    <n v="0"/>
    <n v="0"/>
  </r>
  <r>
    <x v="1"/>
    <x v="2"/>
    <s v="Alți intermediari financiari"/>
    <s v="Alți intermediari financiari"/>
    <x v="6"/>
    <x v="0"/>
    <x v="18"/>
    <x v="16"/>
    <n v="0"/>
    <n v="0"/>
    <n v="266175"/>
    <n v="0"/>
    <n v="0"/>
  </r>
  <r>
    <x v="1"/>
    <x v="2"/>
    <s v="Alți intermediari financiari"/>
    <s v="Alți intermediari financiari"/>
    <x v="6"/>
    <x v="0"/>
    <x v="19"/>
    <x v="17"/>
    <n v="0"/>
    <n v="0"/>
    <n v="266175"/>
    <n v="0"/>
    <n v="0"/>
  </r>
  <r>
    <x v="1"/>
    <x v="2"/>
    <s v="Alți intermediari financiari"/>
    <s v="Alți intermediari financiari"/>
    <x v="6"/>
    <x v="0"/>
    <x v="20"/>
    <x v="18"/>
    <n v="521.25256475499998"/>
    <n v="521.25256475499998"/>
    <n v="266175"/>
    <n v="0.19583077477411476"/>
    <n v="0.19583077477411476"/>
  </r>
  <r>
    <x v="1"/>
    <x v="2"/>
    <s v="Alți intermediari financiari"/>
    <s v="Alți intermediari financiari"/>
    <x v="6"/>
    <x v="0"/>
    <x v="21"/>
    <x v="19"/>
    <n v="142.44830870999999"/>
    <n v="142.44830870999999"/>
    <n v="266175"/>
    <n v="5.3516787342913492E-2"/>
    <n v="5.3516787342913492E-2"/>
  </r>
  <r>
    <x v="1"/>
    <x v="2"/>
    <s v="Alți intermediari financiari"/>
    <s v="Alți intermediari financiari"/>
    <x v="6"/>
    <x v="0"/>
    <x v="22"/>
    <x v="20"/>
    <n v="378.80425604499999"/>
    <n v="378.80425604499999"/>
    <n v="266175"/>
    <n v="0.14231398743120127"/>
    <n v="0.14231398743120127"/>
  </r>
  <r>
    <x v="1"/>
    <x v="2"/>
    <s v="Alți intermediari financiari"/>
    <s v="Alți intermediari financiari"/>
    <x v="6"/>
    <x v="1"/>
    <x v="23"/>
    <x v="21"/>
    <n v="15359.452201430002"/>
    <n v="-15359.452201430002"/>
    <n v="266175"/>
    <n v="5.7704338128787462"/>
    <n v="-5.7704338128787462"/>
  </r>
  <r>
    <x v="1"/>
    <x v="2"/>
    <s v="Alți intermediari financiari"/>
    <s v="Alți intermediari financiari"/>
    <x v="6"/>
    <x v="1"/>
    <x v="1"/>
    <x v="1"/>
    <n v="0"/>
    <n v="0"/>
    <n v="266175"/>
    <n v="0"/>
    <n v="0"/>
  </r>
  <r>
    <x v="1"/>
    <x v="2"/>
    <s v="Alți intermediari financiari"/>
    <s v="Alți intermediari financiari"/>
    <x v="6"/>
    <x v="1"/>
    <x v="2"/>
    <x v="2"/>
    <n v="0"/>
    <n v="0"/>
    <n v="266175"/>
    <n v="0"/>
    <n v="0"/>
  </r>
  <r>
    <x v="1"/>
    <x v="2"/>
    <s v="Alți intermediari financiari"/>
    <s v="Alți intermediari financiari"/>
    <x v="6"/>
    <x v="1"/>
    <x v="3"/>
    <x v="3"/>
    <n v="0"/>
    <n v="0"/>
    <n v="266175"/>
    <n v="0"/>
    <n v="0"/>
  </r>
  <r>
    <x v="1"/>
    <x v="2"/>
    <s v="Alți intermediari financiari"/>
    <s v="Alți intermediari financiari"/>
    <x v="6"/>
    <x v="1"/>
    <x v="4"/>
    <x v="4"/>
    <n v="0"/>
    <n v="0"/>
    <n v="266175"/>
    <n v="0"/>
    <n v="0"/>
  </r>
  <r>
    <x v="1"/>
    <x v="2"/>
    <s v="Alți intermediari financiari"/>
    <s v="Alți intermediari financiari"/>
    <x v="6"/>
    <x v="1"/>
    <x v="5"/>
    <x v="5"/>
    <n v="0"/>
    <n v="0"/>
    <n v="266175"/>
    <n v="0"/>
    <n v="0"/>
  </r>
  <r>
    <x v="1"/>
    <x v="2"/>
    <s v="Alți intermediari financiari"/>
    <s v="Alți intermediari financiari"/>
    <x v="6"/>
    <x v="1"/>
    <x v="6"/>
    <x v="6"/>
    <n v="0"/>
    <n v="0"/>
    <n v="266175"/>
    <n v="0"/>
    <n v="0"/>
  </r>
  <r>
    <x v="1"/>
    <x v="2"/>
    <s v="Alți intermediari financiari"/>
    <s v="Alți intermediari financiari"/>
    <x v="6"/>
    <x v="1"/>
    <x v="7"/>
    <x v="7"/>
    <n v="0"/>
    <n v="0"/>
    <n v="266175"/>
    <n v="0"/>
    <n v="0"/>
  </r>
  <r>
    <x v="1"/>
    <x v="2"/>
    <s v="Alți intermediari financiari"/>
    <s v="Alți intermediari financiari"/>
    <x v="6"/>
    <x v="1"/>
    <x v="8"/>
    <x v="8"/>
    <n v="0"/>
    <n v="0"/>
    <n v="266175"/>
    <n v="0"/>
    <n v="0"/>
  </r>
  <r>
    <x v="1"/>
    <x v="2"/>
    <s v="Alți intermediari financiari"/>
    <s v="Alți intermediari financiari"/>
    <x v="6"/>
    <x v="1"/>
    <x v="9"/>
    <x v="9"/>
    <n v="0"/>
    <n v="0"/>
    <n v="266175"/>
    <n v="0"/>
    <n v="0"/>
  </r>
  <r>
    <x v="1"/>
    <x v="2"/>
    <s v="Alți intermediari financiari"/>
    <s v="Alți intermediari financiari"/>
    <x v="6"/>
    <x v="1"/>
    <x v="10"/>
    <x v="10"/>
    <n v="0"/>
    <n v="0"/>
    <n v="266175"/>
    <n v="0"/>
    <n v="0"/>
  </r>
  <r>
    <x v="1"/>
    <x v="2"/>
    <s v="Alți intermediari financiari"/>
    <s v="Alți intermediari financiari"/>
    <x v="6"/>
    <x v="1"/>
    <x v="11"/>
    <x v="11"/>
    <n v="7958.8902114300008"/>
    <n v="-7958.8902114300008"/>
    <n v="266175"/>
    <n v="2.990096820298676"/>
    <n v="-2.990096820298676"/>
  </r>
  <r>
    <x v="1"/>
    <x v="2"/>
    <s v="Alți intermediari financiari"/>
    <s v="Alți intermediari financiari"/>
    <x v="6"/>
    <x v="1"/>
    <x v="12"/>
    <x v="9"/>
    <n v="202.62398315718315"/>
    <n v="-202.62398315718315"/>
    <n v="266175"/>
    <n v="7.6124347950477372E-2"/>
    <n v="-7.6124347950477372E-2"/>
  </r>
  <r>
    <x v="1"/>
    <x v="2"/>
    <s v="Alți intermediari financiari"/>
    <s v="Alți intermediari financiari"/>
    <x v="6"/>
    <x v="1"/>
    <x v="13"/>
    <x v="10"/>
    <n v="7756.2662282728179"/>
    <n v="-7756.2662282728179"/>
    <n v="266175"/>
    <n v="2.913972472348199"/>
    <n v="-2.913972472348199"/>
  </r>
  <r>
    <x v="1"/>
    <x v="2"/>
    <s v="Alți intermediari financiari"/>
    <s v="Alți intermediari financiari"/>
    <x v="6"/>
    <x v="1"/>
    <x v="14"/>
    <x v="12"/>
    <n v="6523.0079001600006"/>
    <n v="-6523.0079001600006"/>
    <n v="266175"/>
    <n v="2.4506463417526065"/>
    <n v="-2.4506463417526065"/>
  </r>
  <r>
    <x v="1"/>
    <x v="2"/>
    <s v="Alți intermediari financiari"/>
    <s v="Alți intermediari financiari"/>
    <x v="6"/>
    <x v="1"/>
    <x v="15"/>
    <x v="13"/>
    <n v="0"/>
    <n v="0"/>
    <n v="266175"/>
    <n v="0"/>
    <n v="0"/>
  </r>
  <r>
    <x v="1"/>
    <x v="2"/>
    <s v="Alți intermediari financiari"/>
    <s v="Alți intermediari financiari"/>
    <x v="6"/>
    <x v="1"/>
    <x v="16"/>
    <x v="14"/>
    <n v="0"/>
    <n v="0"/>
    <n v="266175"/>
    <n v="0"/>
    <n v="0"/>
  </r>
  <r>
    <x v="1"/>
    <x v="2"/>
    <s v="Alți intermediari financiari"/>
    <s v="Alți intermediari financiari"/>
    <x v="6"/>
    <x v="1"/>
    <x v="17"/>
    <x v="15"/>
    <n v="0"/>
    <n v="0"/>
    <n v="266175"/>
    <n v="0"/>
    <n v="0"/>
  </r>
  <r>
    <x v="1"/>
    <x v="2"/>
    <s v="Alți intermediari financiari"/>
    <s v="Alți intermediari financiari"/>
    <x v="6"/>
    <x v="1"/>
    <x v="18"/>
    <x v="16"/>
    <n v="0"/>
    <n v="0"/>
    <n v="266175"/>
    <n v="0"/>
    <n v="0"/>
  </r>
  <r>
    <x v="1"/>
    <x v="2"/>
    <s v="Alți intermediari financiari"/>
    <s v="Alți intermediari financiari"/>
    <x v="6"/>
    <x v="1"/>
    <x v="19"/>
    <x v="17"/>
    <n v="0"/>
    <n v="0"/>
    <n v="266175"/>
    <n v="0"/>
    <n v="0"/>
  </r>
  <r>
    <x v="1"/>
    <x v="2"/>
    <s v="Alți intermediari financiari"/>
    <s v="Alți intermediari financiari"/>
    <x v="6"/>
    <x v="1"/>
    <x v="20"/>
    <x v="22"/>
    <n v="877.55408984000007"/>
    <n v="-877.55408984000007"/>
    <n v="266175"/>
    <n v="0.32969065082746318"/>
    <n v="-0.32969065082746318"/>
  </r>
  <r>
    <x v="1"/>
    <x v="2"/>
    <s v="Alți intermediari financiari"/>
    <s v="Alți intermediari financiari"/>
    <x v="6"/>
    <x v="1"/>
    <x v="21"/>
    <x v="19"/>
    <n v="348.06512295000005"/>
    <n v="-348.06512295000005"/>
    <n v="266175"/>
    <n v="0.13076552003381234"/>
    <n v="-0.13076552003381234"/>
  </r>
  <r>
    <x v="1"/>
    <x v="2"/>
    <s v="Alți intermediari financiari"/>
    <s v="Alți intermediari financiari"/>
    <x v="6"/>
    <x v="1"/>
    <x v="22"/>
    <x v="23"/>
    <n v="529.48896689000003"/>
    <n v="-529.48896689000003"/>
    <n v="266175"/>
    <n v="0.19892513079365079"/>
    <n v="-0.19892513079365079"/>
  </r>
  <r>
    <x v="1"/>
    <x v="2"/>
    <s v="Alți intermediari financiari"/>
    <s v="Alți intermediari financiari"/>
    <x v="6"/>
    <x v="2"/>
    <x v="24"/>
    <x v="24"/>
    <n v="38.849590004996571"/>
    <n v="38.849590004996571"/>
    <n v="266175"/>
    <n v="1.4595506717383891E-2"/>
    <n v="1.4595506717383891E-2"/>
  </r>
  <r>
    <x v="1"/>
    <x v="2"/>
    <s v="Societăți de asigurare"/>
    <s v="Societăți de asigurare"/>
    <x v="7"/>
    <x v="0"/>
    <x v="0"/>
    <x v="0"/>
    <n v="3779.1840409699998"/>
    <n v="3779.1840409699998"/>
    <n v="266175"/>
    <n v="1.4198117933577532"/>
    <n v="1.4198117933577532"/>
  </r>
  <r>
    <x v="1"/>
    <x v="2"/>
    <s v="Societăți de asigurare"/>
    <s v="Societăți de asigurare"/>
    <x v="7"/>
    <x v="0"/>
    <x v="1"/>
    <x v="1"/>
    <n v="0"/>
    <n v="0"/>
    <n v="266175"/>
    <n v="0"/>
    <n v="0"/>
  </r>
  <r>
    <x v="1"/>
    <x v="2"/>
    <s v="Societăți de asigurare"/>
    <s v="Societăți de asigurare"/>
    <x v="7"/>
    <x v="0"/>
    <x v="2"/>
    <x v="2"/>
    <n v="0"/>
    <n v="0"/>
    <n v="266175"/>
    <n v="0"/>
    <n v="0"/>
  </r>
  <r>
    <x v="1"/>
    <x v="2"/>
    <s v="Societăți de asigurare"/>
    <s v="Societăți de asigurare"/>
    <x v="7"/>
    <x v="0"/>
    <x v="3"/>
    <x v="3"/>
    <n v="0"/>
    <n v="0"/>
    <n v="266175"/>
    <n v="0"/>
    <n v="0"/>
  </r>
  <r>
    <x v="1"/>
    <x v="2"/>
    <s v="Societăți de asigurare"/>
    <s v="Societăți de asigurare"/>
    <x v="7"/>
    <x v="0"/>
    <x v="4"/>
    <x v="4"/>
    <n v="557.62680028"/>
    <n v="557.62680028"/>
    <n v="266175"/>
    <n v="0.20949630892457971"/>
    <n v="0.20949630892457971"/>
  </r>
  <r>
    <x v="1"/>
    <x v="2"/>
    <s v="Societăți de asigurare"/>
    <s v="Societăți de asigurare"/>
    <x v="7"/>
    <x v="0"/>
    <x v="5"/>
    <x v="5"/>
    <n v="25.860396319999992"/>
    <n v="25.860396319999992"/>
    <n v="266175"/>
    <n v="9.7155616868601462E-3"/>
    <n v="9.7155616868601462E-3"/>
  </r>
  <r>
    <x v="1"/>
    <x v="2"/>
    <s v="Societăți de asigurare"/>
    <s v="Societăți de asigurare"/>
    <x v="7"/>
    <x v="0"/>
    <x v="6"/>
    <x v="6"/>
    <n v="119.68360577999999"/>
    <n v="119.68360577999999"/>
    <n v="266175"/>
    <n v="4.496425501267963E-2"/>
    <n v="4.496425501267963E-2"/>
  </r>
  <r>
    <x v="1"/>
    <x v="2"/>
    <s v="Societăți de asigurare"/>
    <s v="Societăți de asigurare"/>
    <x v="7"/>
    <x v="0"/>
    <x v="7"/>
    <x v="7"/>
    <n v="412.08279818000005"/>
    <n v="412.08279818000005"/>
    <n v="266175"/>
    <n v="0.15481649222503993"/>
    <n v="0.15481649222503993"/>
  </r>
  <r>
    <x v="1"/>
    <x v="2"/>
    <s v="Societăți de asigurare"/>
    <s v="Societăți de asigurare"/>
    <x v="7"/>
    <x v="0"/>
    <x v="8"/>
    <x v="8"/>
    <n v="1724.07818118"/>
    <n v="1724.07818118"/>
    <n v="266175"/>
    <n v="0.64772355825302896"/>
    <n v="0.64772355825302896"/>
  </r>
  <r>
    <x v="1"/>
    <x v="2"/>
    <s v="Societăți de asigurare"/>
    <s v="Societăți de asigurare"/>
    <x v="7"/>
    <x v="0"/>
    <x v="9"/>
    <x v="9"/>
    <n v="1724.07818118"/>
    <n v="1724.07818118"/>
    <n v="266175"/>
    <n v="0.64772355825302896"/>
    <n v="0.64772355825302896"/>
  </r>
  <r>
    <x v="1"/>
    <x v="2"/>
    <s v="Societăți de asigurare"/>
    <s v="Societăți de asigurare"/>
    <x v="7"/>
    <x v="0"/>
    <x v="10"/>
    <x v="10"/>
    <n v="0"/>
    <n v="0"/>
    <n v="266175"/>
    <n v="0"/>
    <n v="0"/>
  </r>
  <r>
    <x v="1"/>
    <x v="2"/>
    <s v="Societăți de asigurare"/>
    <s v="Societăți de asigurare"/>
    <x v="7"/>
    <x v="0"/>
    <x v="11"/>
    <x v="11"/>
    <n v="13.43203332"/>
    <n v="13.43203332"/>
    <n v="266175"/>
    <n v="5.0463166413074103E-3"/>
    <n v="5.0463166413074103E-3"/>
  </r>
  <r>
    <x v="1"/>
    <x v="2"/>
    <s v="Societăți de asigurare"/>
    <s v="Societăți de asigurare"/>
    <x v="7"/>
    <x v="0"/>
    <x v="12"/>
    <x v="9"/>
    <n v="13.43203332"/>
    <n v="13.43203332"/>
    <n v="266175"/>
    <n v="5.0463166413074103E-3"/>
    <n v="5.0463166413074103E-3"/>
  </r>
  <r>
    <x v="1"/>
    <x v="2"/>
    <s v="Societăți de asigurare"/>
    <s v="Societăți de asigurare"/>
    <x v="7"/>
    <x v="0"/>
    <x v="13"/>
    <x v="10"/>
    <n v="0"/>
    <n v="0"/>
    <n v="266175"/>
    <n v="0"/>
    <n v="0"/>
  </r>
  <r>
    <x v="1"/>
    <x v="2"/>
    <s v="Societăți de asigurare"/>
    <s v="Societăți de asigurare"/>
    <x v="7"/>
    <x v="0"/>
    <x v="14"/>
    <x v="12"/>
    <n v="294.59383251999998"/>
    <n v="294.59383251999998"/>
    <n v="266175"/>
    <n v="0.11067674744810745"/>
    <n v="0.11067674744810745"/>
  </r>
  <r>
    <x v="1"/>
    <x v="2"/>
    <s v="Societăți de asigurare"/>
    <s v="Societăți de asigurare"/>
    <x v="7"/>
    <x v="0"/>
    <x v="15"/>
    <x v="13"/>
    <n v="449.73928874000001"/>
    <n v="449.73928874000001"/>
    <n v="266175"/>
    <n v="0.16896376021038789"/>
    <n v="0.16896376021038789"/>
  </r>
  <r>
    <x v="1"/>
    <x v="2"/>
    <s v="Societăți de asigurare"/>
    <s v="Societăți de asigurare"/>
    <x v="7"/>
    <x v="0"/>
    <x v="16"/>
    <x v="14"/>
    <n v="449.73928874000001"/>
    <n v="449.73928874000001"/>
    <n v="266175"/>
    <n v="0.16896376021038789"/>
    <n v="0.16896376021038789"/>
  </r>
  <r>
    <x v="1"/>
    <x v="2"/>
    <s v="Societăți de asigurare"/>
    <s v="Societăți de asigurare"/>
    <x v="7"/>
    <x v="0"/>
    <x v="17"/>
    <x v="15"/>
    <n v="0"/>
    <n v="0"/>
    <n v="266175"/>
    <n v="0"/>
    <n v="0"/>
  </r>
  <r>
    <x v="1"/>
    <x v="2"/>
    <s v="Societăți de asigurare"/>
    <s v="Societăți de asigurare"/>
    <x v="7"/>
    <x v="0"/>
    <x v="18"/>
    <x v="16"/>
    <n v="0"/>
    <n v="0"/>
    <n v="266175"/>
    <n v="0"/>
    <n v="0"/>
  </r>
  <r>
    <x v="1"/>
    <x v="2"/>
    <s v="Societăți de asigurare"/>
    <s v="Societăți de asigurare"/>
    <x v="7"/>
    <x v="0"/>
    <x v="19"/>
    <x v="17"/>
    <n v="0"/>
    <n v="0"/>
    <n v="266175"/>
    <n v="0"/>
    <n v="0"/>
  </r>
  <r>
    <x v="1"/>
    <x v="2"/>
    <s v="Societăți de asigurare"/>
    <s v="Societăți de asigurare"/>
    <x v="7"/>
    <x v="0"/>
    <x v="20"/>
    <x v="18"/>
    <n v="739.7139049299999"/>
    <n v="739.7139049299999"/>
    <n v="266175"/>
    <n v="0.27790510188034184"/>
    <n v="0.27790510188034184"/>
  </r>
  <r>
    <x v="1"/>
    <x v="2"/>
    <s v="Societăți de asigurare"/>
    <s v="Societăți de asigurare"/>
    <x v="7"/>
    <x v="0"/>
    <x v="21"/>
    <x v="19"/>
    <n v="28.392228170000003"/>
    <n v="28.392228170000003"/>
    <n v="266175"/>
    <n v="1.0666752388466236E-2"/>
    <n v="1.0666752388466236E-2"/>
  </r>
  <r>
    <x v="1"/>
    <x v="2"/>
    <s v="Societăți de asigurare"/>
    <s v="Societăți de asigurare"/>
    <x v="7"/>
    <x v="0"/>
    <x v="22"/>
    <x v="20"/>
    <n v="711.32167675999995"/>
    <n v="711.32167675999995"/>
    <n v="266175"/>
    <n v="0.26723834949187564"/>
    <n v="0.26723834949187564"/>
  </r>
  <r>
    <x v="1"/>
    <x v="2"/>
    <s v="Societăți de asigurare"/>
    <s v="Societăți de asigurare"/>
    <x v="7"/>
    <x v="1"/>
    <x v="23"/>
    <x v="21"/>
    <n v="3981.0892392366522"/>
    <n v="-3981.0892392366522"/>
    <n v="266175"/>
    <n v="1.4956660990839306"/>
    <n v="-1.4956660990839306"/>
  </r>
  <r>
    <x v="1"/>
    <x v="2"/>
    <s v="Societăți de asigurare"/>
    <s v="Societăți de asigurare"/>
    <x v="7"/>
    <x v="1"/>
    <x v="1"/>
    <x v="1"/>
    <n v="0"/>
    <n v="0"/>
    <n v="266175"/>
    <n v="0"/>
    <n v="0"/>
  </r>
  <r>
    <x v="1"/>
    <x v="2"/>
    <s v="Societăți de asigurare"/>
    <s v="Societăți de asigurare"/>
    <x v="7"/>
    <x v="1"/>
    <x v="2"/>
    <x v="2"/>
    <n v="0"/>
    <n v="0"/>
    <n v="266175"/>
    <n v="0"/>
    <n v="0"/>
  </r>
  <r>
    <x v="1"/>
    <x v="2"/>
    <s v="Societăți de asigurare"/>
    <s v="Societăți de asigurare"/>
    <x v="7"/>
    <x v="1"/>
    <x v="3"/>
    <x v="3"/>
    <n v="0"/>
    <n v="0"/>
    <n v="266175"/>
    <n v="0"/>
    <n v="0"/>
  </r>
  <r>
    <x v="1"/>
    <x v="2"/>
    <s v="Societăți de asigurare"/>
    <s v="Societăți de asigurare"/>
    <x v="7"/>
    <x v="1"/>
    <x v="4"/>
    <x v="4"/>
    <n v="0"/>
    <n v="0"/>
    <n v="266175"/>
    <n v="0"/>
    <n v="0"/>
  </r>
  <r>
    <x v="1"/>
    <x v="2"/>
    <s v="Societăți de asigurare"/>
    <s v="Societăți de asigurare"/>
    <x v="7"/>
    <x v="1"/>
    <x v="5"/>
    <x v="5"/>
    <n v="0"/>
    <n v="0"/>
    <n v="266175"/>
    <n v="0"/>
    <n v="0"/>
  </r>
  <r>
    <x v="1"/>
    <x v="2"/>
    <s v="Societăți de asigurare"/>
    <s v="Societăți de asigurare"/>
    <x v="7"/>
    <x v="1"/>
    <x v="6"/>
    <x v="6"/>
    <n v="0"/>
    <n v="0"/>
    <n v="266175"/>
    <n v="0"/>
    <n v="0"/>
  </r>
  <r>
    <x v="1"/>
    <x v="2"/>
    <s v="Societăți de asigurare"/>
    <s v="Societăți de asigurare"/>
    <x v="7"/>
    <x v="1"/>
    <x v="7"/>
    <x v="7"/>
    <n v="0"/>
    <n v="0"/>
    <n v="266175"/>
    <n v="0"/>
    <n v="0"/>
  </r>
  <r>
    <x v="1"/>
    <x v="2"/>
    <s v="Societăți de asigurare"/>
    <s v="Societăți de asigurare"/>
    <x v="7"/>
    <x v="1"/>
    <x v="8"/>
    <x v="8"/>
    <n v="0"/>
    <n v="0"/>
    <n v="266175"/>
    <n v="0"/>
    <n v="0"/>
  </r>
  <r>
    <x v="1"/>
    <x v="2"/>
    <s v="Societăți de asigurare"/>
    <s v="Societăți de asigurare"/>
    <x v="7"/>
    <x v="1"/>
    <x v="9"/>
    <x v="9"/>
    <n v="0"/>
    <n v="0"/>
    <n v="266175"/>
    <n v="0"/>
    <n v="0"/>
  </r>
  <r>
    <x v="1"/>
    <x v="2"/>
    <s v="Societăți de asigurare"/>
    <s v="Societăți de asigurare"/>
    <x v="7"/>
    <x v="1"/>
    <x v="10"/>
    <x v="10"/>
    <n v="0"/>
    <n v="0"/>
    <n v="266175"/>
    <n v="0"/>
    <n v="0"/>
  </r>
  <r>
    <x v="1"/>
    <x v="2"/>
    <s v="Societăți de asigurare"/>
    <s v="Societăți de asigurare"/>
    <x v="7"/>
    <x v="1"/>
    <x v="11"/>
    <x v="11"/>
    <n v="0"/>
    <n v="0"/>
    <n v="266175"/>
    <n v="0"/>
    <n v="0"/>
  </r>
  <r>
    <x v="1"/>
    <x v="2"/>
    <s v="Societăți de asigurare"/>
    <s v="Societăți de asigurare"/>
    <x v="7"/>
    <x v="1"/>
    <x v="12"/>
    <x v="9"/>
    <n v="0"/>
    <n v="0"/>
    <n v="266175"/>
    <n v="0"/>
    <n v="0"/>
  </r>
  <r>
    <x v="1"/>
    <x v="2"/>
    <s v="Societăți de asigurare"/>
    <s v="Societăți de asigurare"/>
    <x v="7"/>
    <x v="1"/>
    <x v="13"/>
    <x v="10"/>
    <n v="0"/>
    <n v="0"/>
    <n v="266175"/>
    <n v="0"/>
    <n v="0"/>
  </r>
  <r>
    <x v="1"/>
    <x v="2"/>
    <s v="Societăți de asigurare"/>
    <s v="Societăți de asigurare"/>
    <x v="7"/>
    <x v="1"/>
    <x v="14"/>
    <x v="12"/>
    <n v="1110.6483431067315"/>
    <n v="-1110.6483431067315"/>
    <n v="266175"/>
    <n v="0.41726245631886222"/>
    <n v="-0.41726245631886222"/>
  </r>
  <r>
    <x v="1"/>
    <x v="2"/>
    <s v="Societăți de asigurare"/>
    <s v="Societăți de asigurare"/>
    <x v="7"/>
    <x v="1"/>
    <x v="15"/>
    <x v="13"/>
    <n v="2445.7506736899204"/>
    <n v="-2445.7506736899204"/>
    <n v="266175"/>
    <n v="0.91885063348921581"/>
    <n v="-0.91885063348921581"/>
  </r>
  <r>
    <x v="1"/>
    <x v="2"/>
    <s v="Societăți de asigurare"/>
    <s v="Societăți de asigurare"/>
    <x v="7"/>
    <x v="1"/>
    <x v="16"/>
    <x v="14"/>
    <n v="1905.2510287799207"/>
    <n v="-1905.2510287799207"/>
    <n v="266175"/>
    <n v="0.71578887152434323"/>
    <n v="-0.71578887152434323"/>
  </r>
  <r>
    <x v="1"/>
    <x v="2"/>
    <s v="Societăți de asigurare"/>
    <s v="Societăți de asigurare"/>
    <x v="7"/>
    <x v="1"/>
    <x v="17"/>
    <x v="15"/>
    <n v="540.49964490999992"/>
    <n v="-540.49964490999992"/>
    <n v="266175"/>
    <n v="0.20306176196487272"/>
    <n v="-0.20306176196487272"/>
  </r>
  <r>
    <x v="1"/>
    <x v="2"/>
    <s v="Societăți de asigurare"/>
    <s v="Societăți de asigurare"/>
    <x v="7"/>
    <x v="1"/>
    <x v="18"/>
    <x v="16"/>
    <n v="0"/>
    <n v="0"/>
    <n v="266175"/>
    <n v="0"/>
    <n v="0"/>
  </r>
  <r>
    <x v="1"/>
    <x v="2"/>
    <s v="Societăți de asigurare"/>
    <s v="Societăți de asigurare"/>
    <x v="7"/>
    <x v="1"/>
    <x v="19"/>
    <x v="17"/>
    <n v="0"/>
    <n v="0"/>
    <n v="266175"/>
    <n v="0"/>
    <n v="0"/>
  </r>
  <r>
    <x v="1"/>
    <x v="2"/>
    <s v="Societăți de asigurare"/>
    <s v="Societăți de asigurare"/>
    <x v="7"/>
    <x v="1"/>
    <x v="20"/>
    <x v="22"/>
    <n v="424.69022243999996"/>
    <n v="-424.69022243999996"/>
    <n v="266175"/>
    <n v="0.15955300927585234"/>
    <n v="-0.15955300927585234"/>
  </r>
  <r>
    <x v="1"/>
    <x v="2"/>
    <s v="Societăți de asigurare"/>
    <s v="Societăți de asigurare"/>
    <x v="7"/>
    <x v="1"/>
    <x v="21"/>
    <x v="19"/>
    <n v="26.53008573"/>
    <n v="-26.53008573"/>
    <n v="266175"/>
    <n v="9.9671590983375601E-3"/>
    <n v="-9.9671590983375601E-3"/>
  </r>
  <r>
    <x v="1"/>
    <x v="2"/>
    <s v="Societăți de asigurare"/>
    <s v="Societăți de asigurare"/>
    <x v="7"/>
    <x v="1"/>
    <x v="22"/>
    <x v="23"/>
    <n v="398.16013670999996"/>
    <n v="-398.16013670999996"/>
    <n v="266175"/>
    <n v="0.14958585017751477"/>
    <n v="-0.14958585017751477"/>
  </r>
  <r>
    <x v="1"/>
    <x v="2"/>
    <s v="Societăți de asigurare"/>
    <s v="Societăți de asigurare"/>
    <x v="7"/>
    <x v="2"/>
    <x v="24"/>
    <x v="24"/>
    <n v="-201.90519826665241"/>
    <n v="-201.90519826665241"/>
    <n v="266175"/>
    <n v="-7.5854305726177282E-2"/>
    <n v="-7.5854305726177282E-2"/>
  </r>
  <r>
    <x v="1"/>
    <x v="3"/>
    <s v="Administrația publică"/>
    <s v="Administrația publică"/>
    <x v="8"/>
    <x v="0"/>
    <x v="0"/>
    <x v="0"/>
    <n v="85413.742489932745"/>
    <n v="85413.742489932745"/>
    <n v="266175"/>
    <n v="32.089318113997464"/>
    <n v="32.089318113997464"/>
  </r>
  <r>
    <x v="1"/>
    <x v="3"/>
    <s v="Administrația publică"/>
    <s v="Administrația publică"/>
    <x v="8"/>
    <x v="0"/>
    <x v="1"/>
    <x v="1"/>
    <n v="0"/>
    <n v="0"/>
    <n v="266175"/>
    <n v="0"/>
    <n v="0"/>
  </r>
  <r>
    <x v="1"/>
    <x v="3"/>
    <s v="Administrația publică"/>
    <s v="Administrația publică"/>
    <x v="8"/>
    <x v="0"/>
    <x v="2"/>
    <x v="2"/>
    <n v="0"/>
    <n v="0"/>
    <n v="266175"/>
    <n v="0"/>
    <n v="0"/>
  </r>
  <r>
    <x v="1"/>
    <x v="3"/>
    <s v="Administrația publică"/>
    <s v="Administrația publică"/>
    <x v="8"/>
    <x v="0"/>
    <x v="3"/>
    <x v="3"/>
    <n v="0"/>
    <n v="0"/>
    <n v="266175"/>
    <n v="0"/>
    <n v="0"/>
  </r>
  <r>
    <x v="1"/>
    <x v="3"/>
    <s v="Administrația publică"/>
    <s v="Administrația publică"/>
    <x v="8"/>
    <x v="0"/>
    <x v="4"/>
    <x v="4"/>
    <n v="17714.467853729999"/>
    <n v="17714.467853729999"/>
    <n v="266175"/>
    <n v="6.6551959627049868"/>
    <n v="6.6551959627049868"/>
  </r>
  <r>
    <x v="1"/>
    <x v="3"/>
    <s v="Administrația publică"/>
    <s v="Administrația publică"/>
    <x v="8"/>
    <x v="0"/>
    <x v="5"/>
    <x v="5"/>
    <n v="0"/>
    <n v="0"/>
    <n v="266175"/>
    <n v="0"/>
    <n v="0"/>
  </r>
  <r>
    <x v="1"/>
    <x v="3"/>
    <s v="Administrația publică"/>
    <s v="Administrația publică"/>
    <x v="8"/>
    <x v="0"/>
    <x v="6"/>
    <x v="6"/>
    <n v="17625.963788639998"/>
    <n v="17625.963788639998"/>
    <n v="266175"/>
    <n v="6.6219456330008448"/>
    <n v="6.6219456330008448"/>
  </r>
  <r>
    <x v="1"/>
    <x v="3"/>
    <s v="Administrația publică"/>
    <s v="Administrația publică"/>
    <x v="8"/>
    <x v="0"/>
    <x v="7"/>
    <x v="7"/>
    <n v="88.504065089999983"/>
    <n v="88.504065089999983"/>
    <n v="266175"/>
    <n v="3.3250329704142004E-2"/>
    <n v="3.3250329704142004E-2"/>
  </r>
  <r>
    <x v="1"/>
    <x v="3"/>
    <s v="Administrația publică"/>
    <s v="Administrația publică"/>
    <x v="8"/>
    <x v="0"/>
    <x v="8"/>
    <x v="8"/>
    <n v="0"/>
    <n v="0"/>
    <n v="266175"/>
    <n v="0"/>
    <n v="0"/>
  </r>
  <r>
    <x v="1"/>
    <x v="3"/>
    <s v="Administrația publică"/>
    <s v="Administrația publică"/>
    <x v="8"/>
    <x v="0"/>
    <x v="9"/>
    <x v="9"/>
    <n v="0"/>
    <n v="0"/>
    <n v="266175"/>
    <n v="0"/>
    <n v="0"/>
  </r>
  <r>
    <x v="1"/>
    <x v="3"/>
    <s v="Administrația publică"/>
    <s v="Administrația publică"/>
    <x v="8"/>
    <x v="0"/>
    <x v="10"/>
    <x v="10"/>
    <n v="0"/>
    <n v="0"/>
    <n v="266175"/>
    <n v="0"/>
    <n v="0"/>
  </r>
  <r>
    <x v="1"/>
    <x v="3"/>
    <s v="Administrația publică"/>
    <s v="Administrația publică"/>
    <x v="8"/>
    <x v="0"/>
    <x v="11"/>
    <x v="11"/>
    <n v="22534.725547818518"/>
    <n v="22534.725547818518"/>
    <n v="266175"/>
    <n v="8.4661315104042529"/>
    <n v="8.4661315104042529"/>
  </r>
  <r>
    <x v="1"/>
    <x v="3"/>
    <s v="Administrația publică"/>
    <s v="Administrația publică"/>
    <x v="8"/>
    <x v="0"/>
    <x v="12"/>
    <x v="9"/>
    <n v="5622.3004912324323"/>
    <n v="5622.3004912324323"/>
    <n v="266175"/>
    <n v="2.112257158347866"/>
    <n v="2.112257158347866"/>
  </r>
  <r>
    <x v="1"/>
    <x v="3"/>
    <s v="Administrația publică"/>
    <s v="Administrația publică"/>
    <x v="8"/>
    <x v="0"/>
    <x v="13"/>
    <x v="10"/>
    <n v="16912.425056586086"/>
    <n v="16912.425056586086"/>
    <n v="266175"/>
    <n v="6.3538743520563861"/>
    <n v="6.3538743520563861"/>
  </r>
  <r>
    <x v="1"/>
    <x v="3"/>
    <s v="Administrația publică"/>
    <s v="Administrația publică"/>
    <x v="8"/>
    <x v="0"/>
    <x v="14"/>
    <x v="12"/>
    <n v="38448.771935239987"/>
    <n v="38448.771935239987"/>
    <n v="266175"/>
    <n v="14.444922301207846"/>
    <n v="14.444922301207846"/>
  </r>
  <r>
    <x v="1"/>
    <x v="3"/>
    <s v="Administrația publică"/>
    <s v="Administrația publică"/>
    <x v="8"/>
    <x v="0"/>
    <x v="15"/>
    <x v="13"/>
    <n v="0"/>
    <n v="0"/>
    <n v="266175"/>
    <n v="0"/>
    <n v="0"/>
  </r>
  <r>
    <x v="1"/>
    <x v="3"/>
    <s v="Administrația publică"/>
    <s v="Administrația publică"/>
    <x v="8"/>
    <x v="0"/>
    <x v="16"/>
    <x v="14"/>
    <n v="0"/>
    <n v="0"/>
    <n v="266175"/>
    <n v="0"/>
    <n v="0"/>
  </r>
  <r>
    <x v="1"/>
    <x v="3"/>
    <s v="Administrația publică"/>
    <s v="Administrația publică"/>
    <x v="8"/>
    <x v="0"/>
    <x v="17"/>
    <x v="15"/>
    <n v="0"/>
    <n v="0"/>
    <n v="266175"/>
    <n v="0"/>
    <n v="0"/>
  </r>
  <r>
    <x v="1"/>
    <x v="3"/>
    <s v="Administrația publică"/>
    <s v="Administrația publică"/>
    <x v="8"/>
    <x v="0"/>
    <x v="18"/>
    <x v="16"/>
    <n v="0"/>
    <n v="0"/>
    <n v="266175"/>
    <n v="0"/>
    <n v="0"/>
  </r>
  <r>
    <x v="1"/>
    <x v="3"/>
    <s v="Administrația publică"/>
    <s v="Administrația publică"/>
    <x v="8"/>
    <x v="0"/>
    <x v="19"/>
    <x v="17"/>
    <n v="0"/>
    <n v="0"/>
    <n v="266175"/>
    <n v="0"/>
    <n v="0"/>
  </r>
  <r>
    <x v="1"/>
    <x v="3"/>
    <s v="Administrația publică"/>
    <s v="Administrația publică"/>
    <x v="8"/>
    <x v="0"/>
    <x v="20"/>
    <x v="18"/>
    <n v="6715.7771531442468"/>
    <n v="6715.7771531442468"/>
    <n v="266175"/>
    <n v="2.5230683396803779"/>
    <n v="2.5230683396803779"/>
  </r>
  <r>
    <x v="1"/>
    <x v="3"/>
    <s v="Administrația publică"/>
    <s v="Administrația publică"/>
    <x v="8"/>
    <x v="0"/>
    <x v="21"/>
    <x v="19"/>
    <n v="2.3204429999999996"/>
    <n v="2.3204429999999996"/>
    <n v="266175"/>
    <n v="8.7177345731191864E-4"/>
    <n v="8.7177345731191864E-4"/>
  </r>
  <r>
    <x v="1"/>
    <x v="3"/>
    <s v="Administrația publică"/>
    <s v="Administrația publică"/>
    <x v="8"/>
    <x v="0"/>
    <x v="22"/>
    <x v="20"/>
    <n v="6713.4567101442472"/>
    <n v="6713.4567101442472"/>
    <n v="266175"/>
    <n v="2.5221965662230663"/>
    <n v="2.5221965662230663"/>
  </r>
  <r>
    <x v="1"/>
    <x v="3"/>
    <s v="Administrația publică"/>
    <s v="Administrația publică"/>
    <x v="8"/>
    <x v="1"/>
    <x v="23"/>
    <x v="21"/>
    <n v="97987.063352994999"/>
    <n v="-97987.063352994999"/>
    <n v="266175"/>
    <n v="36.81302276810181"/>
    <n v="-36.81302276810181"/>
  </r>
  <r>
    <x v="1"/>
    <x v="3"/>
    <s v="Administrația publică"/>
    <s v="Administrația publică"/>
    <x v="8"/>
    <x v="1"/>
    <x v="1"/>
    <x v="1"/>
    <n v="6905.3834080000006"/>
    <n v="-6905.3834080000006"/>
    <n v="266175"/>
    <n v="2.5943020223537148"/>
    <n v="-2.5943020223537148"/>
  </r>
  <r>
    <x v="1"/>
    <x v="3"/>
    <s v="Administrația publică"/>
    <s v="Administrația publică"/>
    <x v="8"/>
    <x v="1"/>
    <x v="2"/>
    <x v="2"/>
    <n v="0"/>
    <n v="0"/>
    <n v="266175"/>
    <n v="0"/>
    <n v="0"/>
  </r>
  <r>
    <x v="1"/>
    <x v="3"/>
    <s v="Administrația publică"/>
    <s v="Administrația publică"/>
    <x v="8"/>
    <x v="1"/>
    <x v="3"/>
    <x v="3"/>
    <n v="6905.3834080000006"/>
    <n v="-6905.3834080000006"/>
    <n v="266175"/>
    <n v="2.5943020223537148"/>
    <n v="-2.5943020223537148"/>
  </r>
  <r>
    <x v="1"/>
    <x v="3"/>
    <s v="Administrația publică"/>
    <s v="Administrația publică"/>
    <x v="8"/>
    <x v="1"/>
    <x v="4"/>
    <x v="4"/>
    <n v="0"/>
    <n v="0"/>
    <n v="266175"/>
    <n v="0"/>
    <n v="0"/>
  </r>
  <r>
    <x v="1"/>
    <x v="3"/>
    <s v="Administrația publică"/>
    <s v="Administrația publică"/>
    <x v="8"/>
    <x v="1"/>
    <x v="5"/>
    <x v="5"/>
    <n v="0"/>
    <n v="0"/>
    <n v="266175"/>
    <n v="0"/>
    <n v="0"/>
  </r>
  <r>
    <x v="1"/>
    <x v="3"/>
    <s v="Administrația publică"/>
    <s v="Administrația publică"/>
    <x v="8"/>
    <x v="1"/>
    <x v="6"/>
    <x v="6"/>
    <n v="0"/>
    <n v="0"/>
    <n v="266175"/>
    <n v="0"/>
    <n v="0"/>
  </r>
  <r>
    <x v="1"/>
    <x v="3"/>
    <s v="Administrația publică"/>
    <s v="Administrația publică"/>
    <x v="8"/>
    <x v="1"/>
    <x v="7"/>
    <x v="7"/>
    <n v="0"/>
    <n v="0"/>
    <n v="266175"/>
    <n v="0"/>
    <n v="0"/>
  </r>
  <r>
    <x v="1"/>
    <x v="3"/>
    <s v="Administrația publică"/>
    <s v="Administrația publică"/>
    <x v="8"/>
    <x v="1"/>
    <x v="8"/>
    <x v="8"/>
    <n v="33448.220386469999"/>
    <n v="-33448.220386469999"/>
    <n v="266175"/>
    <n v="12.566251671445478"/>
    <n v="-12.566251671445478"/>
  </r>
  <r>
    <x v="1"/>
    <x v="3"/>
    <s v="Administrația publică"/>
    <s v="Administrația publică"/>
    <x v="8"/>
    <x v="1"/>
    <x v="9"/>
    <x v="9"/>
    <n v="19392.685547908935"/>
    <n v="-19392.685547908935"/>
    <n v="266175"/>
    <n v="7.2856900715352433"/>
    <n v="-7.2856900715352433"/>
  </r>
  <r>
    <x v="1"/>
    <x v="3"/>
    <s v="Administrația publică"/>
    <s v="Administrația publică"/>
    <x v="8"/>
    <x v="1"/>
    <x v="10"/>
    <x v="10"/>
    <n v="14055.534838561067"/>
    <n v="-14055.534838561067"/>
    <n v="266175"/>
    <n v="5.280561599910234"/>
    <n v="-5.280561599910234"/>
  </r>
  <r>
    <x v="1"/>
    <x v="3"/>
    <s v="Administrația publică"/>
    <s v="Administrația publică"/>
    <x v="8"/>
    <x v="1"/>
    <x v="11"/>
    <x v="11"/>
    <n v="45520.911384999999"/>
    <n v="-45520.911384999999"/>
    <n v="266175"/>
    <n v="17.101873348361039"/>
    <n v="-17.101873348361039"/>
  </r>
  <r>
    <x v="1"/>
    <x v="3"/>
    <s v="Administrația publică"/>
    <s v="Administrația publică"/>
    <x v="8"/>
    <x v="1"/>
    <x v="12"/>
    <x v="9"/>
    <n v="10.102826789028853"/>
    <n v="-10.102826789028853"/>
    <n v="266175"/>
    <n v="3.7955581061440225E-3"/>
    <n v="-3.7955581061440225E-3"/>
  </r>
  <r>
    <x v="1"/>
    <x v="3"/>
    <s v="Administrația publică"/>
    <s v="Administrația publică"/>
    <x v="8"/>
    <x v="1"/>
    <x v="13"/>
    <x v="10"/>
    <n v="45510.808558210971"/>
    <n v="-45510.808558210971"/>
    <n v="266175"/>
    <n v="17.098077790254894"/>
    <n v="-17.098077790254894"/>
  </r>
  <r>
    <x v="1"/>
    <x v="3"/>
    <s v="Administrația publică"/>
    <s v="Administrația publică"/>
    <x v="8"/>
    <x v="1"/>
    <x v="14"/>
    <x v="12"/>
    <n v="0"/>
    <n v="0"/>
    <n v="266175"/>
    <n v="0"/>
    <n v="0"/>
  </r>
  <r>
    <x v="1"/>
    <x v="3"/>
    <s v="Administrația publică"/>
    <s v="Administrația publică"/>
    <x v="8"/>
    <x v="1"/>
    <x v="15"/>
    <x v="13"/>
    <n v="0"/>
    <n v="0"/>
    <n v="266175"/>
    <n v="0"/>
    <n v="0"/>
  </r>
  <r>
    <x v="1"/>
    <x v="3"/>
    <s v="Administrația publică"/>
    <s v="Administrația publică"/>
    <x v="8"/>
    <x v="1"/>
    <x v="16"/>
    <x v="14"/>
    <n v="0"/>
    <n v="0"/>
    <n v="266175"/>
    <n v="0"/>
    <n v="0"/>
  </r>
  <r>
    <x v="1"/>
    <x v="3"/>
    <s v="Administrația publică"/>
    <s v="Administrația publică"/>
    <x v="8"/>
    <x v="1"/>
    <x v="17"/>
    <x v="15"/>
    <n v="0"/>
    <n v="0"/>
    <n v="266175"/>
    <n v="0"/>
    <n v="0"/>
  </r>
  <r>
    <x v="1"/>
    <x v="3"/>
    <s v="Administrația publică"/>
    <s v="Administrația publică"/>
    <x v="8"/>
    <x v="1"/>
    <x v="18"/>
    <x v="16"/>
    <n v="0"/>
    <n v="0"/>
    <n v="266175"/>
    <n v="0"/>
    <n v="0"/>
  </r>
  <r>
    <x v="1"/>
    <x v="3"/>
    <s v="Administrația publică"/>
    <s v="Administrația publică"/>
    <x v="8"/>
    <x v="1"/>
    <x v="19"/>
    <x v="17"/>
    <n v="0"/>
    <n v="0"/>
    <n v="266175"/>
    <n v="0"/>
    <n v="0"/>
  </r>
  <r>
    <x v="1"/>
    <x v="3"/>
    <s v="Administrația publică"/>
    <s v="Administrația publică"/>
    <x v="8"/>
    <x v="1"/>
    <x v="20"/>
    <x v="22"/>
    <n v="12112.548173525"/>
    <n v="-12112.548173525"/>
    <n v="266175"/>
    <n v="4.5505957259415792"/>
    <n v="-4.5505957259415792"/>
  </r>
  <r>
    <x v="1"/>
    <x v="3"/>
    <s v="Administrația publică"/>
    <s v="Administrația publică"/>
    <x v="8"/>
    <x v="1"/>
    <x v="21"/>
    <x v="19"/>
    <n v="335.5664779"/>
    <n v="-335.5664779"/>
    <n v="266175"/>
    <n v="0.12606987053630131"/>
    <n v="-0.12606987053630131"/>
  </r>
  <r>
    <x v="1"/>
    <x v="3"/>
    <s v="Administrația publică"/>
    <s v="Administrația publică"/>
    <x v="8"/>
    <x v="1"/>
    <x v="22"/>
    <x v="23"/>
    <n v="11776.981695625"/>
    <n v="-11776.981695625"/>
    <n v="266175"/>
    <n v="4.4245258554052782"/>
    <n v="-4.4245258554052782"/>
  </r>
  <r>
    <x v="1"/>
    <x v="3"/>
    <s v="Administrația publică"/>
    <s v="Administrația publică"/>
    <x v="8"/>
    <x v="2"/>
    <x v="24"/>
    <x v="24"/>
    <n v="-12573.320863062254"/>
    <n v="-12573.320863062254"/>
    <n v="266175"/>
    <n v="-4.7237046541043499"/>
    <n v="-4.7237046541043499"/>
  </r>
  <r>
    <x v="1"/>
    <x v="4"/>
    <s v="Gospodăriile populației"/>
    <s v="Gospodăriile populației"/>
    <x v="9"/>
    <x v="0"/>
    <x v="0"/>
    <x v="0"/>
    <n v="219543.09526605843"/>
    <n v="219543.09526605843"/>
    <n v="266175"/>
    <n v="82.480734579152227"/>
    <n v="82.480734579152227"/>
  </r>
  <r>
    <x v="1"/>
    <x v="4"/>
    <s v="Gospodăriile populației"/>
    <s v="Gospodăriile populației"/>
    <x v="9"/>
    <x v="0"/>
    <x v="1"/>
    <x v="1"/>
    <n v="0"/>
    <n v="0"/>
    <n v="266175"/>
    <n v="0"/>
    <n v="0"/>
  </r>
  <r>
    <x v="1"/>
    <x v="4"/>
    <s v="Gospodăriile populației"/>
    <s v="Gospodăriile populației"/>
    <x v="9"/>
    <x v="0"/>
    <x v="2"/>
    <x v="2"/>
    <n v="0"/>
    <n v="0"/>
    <n v="266175"/>
    <n v="0"/>
    <n v="0"/>
  </r>
  <r>
    <x v="1"/>
    <x v="4"/>
    <s v="Gospodăriile populației"/>
    <s v="Gospodăriile populației"/>
    <x v="9"/>
    <x v="0"/>
    <x v="3"/>
    <x v="3"/>
    <n v="0"/>
    <n v="0"/>
    <n v="266175"/>
    <n v="0"/>
    <n v="0"/>
  </r>
  <r>
    <x v="1"/>
    <x v="4"/>
    <s v="Gospodăriile populației"/>
    <s v="Gospodăriile populației"/>
    <x v="9"/>
    <x v="0"/>
    <x v="4"/>
    <x v="4"/>
    <n v="79403.108301440021"/>
    <n v="79403.108301440021"/>
    <n v="266175"/>
    <n v="29.831166826877066"/>
    <n v="29.831166826877066"/>
  </r>
  <r>
    <x v="1"/>
    <x v="4"/>
    <s v="Gospodăriile populației"/>
    <s v="Gospodăriile populației"/>
    <x v="9"/>
    <x v="0"/>
    <x v="5"/>
    <x v="5"/>
    <n v="23891.734699040015"/>
    <n v="23891.734699040015"/>
    <n v="266175"/>
    <n v="8.9759499198046448"/>
    <n v="8.9759499198046448"/>
  </r>
  <r>
    <x v="1"/>
    <x v="4"/>
    <s v="Gospodăriile populației"/>
    <s v="Gospodăriile populației"/>
    <x v="9"/>
    <x v="0"/>
    <x v="6"/>
    <x v="6"/>
    <n v="22480.890922400002"/>
    <n v="22480.890922400002"/>
    <n v="266175"/>
    <n v="8.4459062355217434"/>
    <n v="8.4459062355217434"/>
  </r>
  <r>
    <x v="1"/>
    <x v="4"/>
    <s v="Gospodăriile populației"/>
    <s v="Gospodăriile populației"/>
    <x v="9"/>
    <x v="0"/>
    <x v="7"/>
    <x v="7"/>
    <n v="33030.482679999994"/>
    <n v="33030.482679999994"/>
    <n v="266175"/>
    <n v="12.409310671550669"/>
    <n v="12.409310671550669"/>
  </r>
  <r>
    <x v="1"/>
    <x v="4"/>
    <s v="Gospodăriile populației"/>
    <s v="Gospodăriile populației"/>
    <x v="9"/>
    <x v="0"/>
    <x v="8"/>
    <x v="8"/>
    <n v="0"/>
    <n v="0"/>
    <n v="266175"/>
    <n v="0"/>
    <n v="0"/>
  </r>
  <r>
    <x v="1"/>
    <x v="4"/>
    <s v="Gospodăriile populației"/>
    <s v="Gospodăriile populației"/>
    <x v="9"/>
    <x v="0"/>
    <x v="9"/>
    <x v="9"/>
    <n v="0"/>
    <n v="0"/>
    <n v="266175"/>
    <n v="0"/>
    <n v="0"/>
  </r>
  <r>
    <x v="1"/>
    <x v="4"/>
    <s v="Gospodăriile populației"/>
    <s v="Gospodăriile populației"/>
    <x v="9"/>
    <x v="0"/>
    <x v="10"/>
    <x v="10"/>
    <n v="0"/>
    <n v="0"/>
    <n v="266175"/>
    <n v="0"/>
    <n v="0"/>
  </r>
  <r>
    <x v="1"/>
    <x v="4"/>
    <s v="Gospodăriile populației"/>
    <s v="Gospodăriile populației"/>
    <x v="9"/>
    <x v="0"/>
    <x v="11"/>
    <x v="11"/>
    <n v="355.00228743000002"/>
    <n v="355.00228743000002"/>
    <n v="266175"/>
    <n v="0.13337176197238659"/>
    <n v="0.13337176197238659"/>
  </r>
  <r>
    <x v="1"/>
    <x v="4"/>
    <s v="Gospodăriile populației"/>
    <s v="Gospodăriile populației"/>
    <x v="9"/>
    <x v="0"/>
    <x v="12"/>
    <x v="9"/>
    <n v="75.193291879972335"/>
    <n v="75.193291879972335"/>
    <n v="266175"/>
    <n v="2.8249569598937666E-2"/>
    <n v="2.8249569598937666E-2"/>
  </r>
  <r>
    <x v="1"/>
    <x v="4"/>
    <s v="Gospodăriile populației"/>
    <s v="Gospodăriile populației"/>
    <x v="9"/>
    <x v="0"/>
    <x v="13"/>
    <x v="10"/>
    <n v="279.8089955500277"/>
    <n v="279.8089955500277"/>
    <n v="266175"/>
    <n v="0.10512219237344893"/>
    <n v="0.10512219237344893"/>
  </r>
  <r>
    <x v="1"/>
    <x v="4"/>
    <s v="Gospodăriile populației"/>
    <s v="Gospodăriile populației"/>
    <x v="9"/>
    <x v="0"/>
    <x v="14"/>
    <x v="12"/>
    <n v="128761.79631713757"/>
    <n v="128761.79631713757"/>
    <n v="266175"/>
    <n v="48.374864775857077"/>
    <n v="48.374864775857077"/>
  </r>
  <r>
    <x v="1"/>
    <x v="4"/>
    <s v="Gospodăriile populației"/>
    <s v="Gospodăriile populației"/>
    <x v="9"/>
    <x v="0"/>
    <x v="15"/>
    <x v="13"/>
    <n v="1593.1433674184909"/>
    <n v="1593.1433674184909"/>
    <n v="266175"/>
    <n v="0.59853230672245361"/>
    <n v="0.59853230672245361"/>
  </r>
  <r>
    <x v="1"/>
    <x v="4"/>
    <s v="Gospodăriile populației"/>
    <s v="Gospodăriile populației"/>
    <x v="9"/>
    <x v="0"/>
    <x v="16"/>
    <x v="14"/>
    <n v="1052.643722508491"/>
    <n v="1052.643722508491"/>
    <n v="266175"/>
    <n v="0.39547054475758092"/>
    <n v="0.39547054475758092"/>
  </r>
  <r>
    <x v="1"/>
    <x v="4"/>
    <s v="Gospodăriile populației"/>
    <s v="Gospodăriile populației"/>
    <x v="9"/>
    <x v="0"/>
    <x v="17"/>
    <x v="15"/>
    <n v="540.49964490999992"/>
    <n v="540.49964490999992"/>
    <n v="266175"/>
    <n v="0.20306176196487272"/>
    <n v="0.20306176196487272"/>
  </r>
  <r>
    <x v="1"/>
    <x v="4"/>
    <s v="Gospodăriile populației"/>
    <s v="Gospodăriile populației"/>
    <x v="9"/>
    <x v="0"/>
    <x v="18"/>
    <x v="16"/>
    <n v="0"/>
    <n v="0"/>
    <n v="266175"/>
    <n v="0"/>
    <n v="0"/>
  </r>
  <r>
    <x v="1"/>
    <x v="4"/>
    <s v="Gospodăriile populației"/>
    <s v="Gospodăriile populației"/>
    <x v="9"/>
    <x v="0"/>
    <x v="19"/>
    <x v="17"/>
    <n v="0"/>
    <n v="0"/>
    <n v="266175"/>
    <n v="0"/>
    <n v="0"/>
  </r>
  <r>
    <x v="1"/>
    <x v="4"/>
    <s v="Gospodăriile populației"/>
    <s v="Gospodăriile populației"/>
    <x v="9"/>
    <x v="0"/>
    <x v="20"/>
    <x v="18"/>
    <n v="9430.0449926323272"/>
    <n v="9430.0449926323272"/>
    <n v="266175"/>
    <n v="3.5427989077232374"/>
    <n v="3.5427989077232374"/>
  </r>
  <r>
    <x v="1"/>
    <x v="4"/>
    <s v="Gospodăriile populației"/>
    <s v="Gospodăriile populației"/>
    <x v="9"/>
    <x v="0"/>
    <x v="21"/>
    <x v="19"/>
    <n v="300.97183294652802"/>
    <n v="300.97183294652802"/>
    <n v="266175"/>
    <n v="0.11307291554298038"/>
    <n v="0.11307291554298038"/>
  </r>
  <r>
    <x v="1"/>
    <x v="4"/>
    <s v="Gospodăriile populației"/>
    <s v="Gospodăriile populației"/>
    <x v="9"/>
    <x v="0"/>
    <x v="22"/>
    <x v="20"/>
    <n v="9129.0731596857986"/>
    <n v="9129.0731596857986"/>
    <n v="266175"/>
    <n v="3.429725992180257"/>
    <n v="3.429725992180257"/>
  </r>
  <r>
    <x v="1"/>
    <x v="4"/>
    <s v="Gospodăriile populației"/>
    <s v="Gospodăriile populației"/>
    <x v="9"/>
    <x v="1"/>
    <x v="23"/>
    <x v="21"/>
    <n v="42775.281965561931"/>
    <n v="-42775.281965561931"/>
    <n v="266175"/>
    <n v="16.070360464191577"/>
    <n v="-16.070360464191577"/>
  </r>
  <r>
    <x v="1"/>
    <x v="4"/>
    <s v="Gospodăriile populației"/>
    <s v="Gospodăriile populației"/>
    <x v="9"/>
    <x v="1"/>
    <x v="1"/>
    <x v="1"/>
    <n v="0"/>
    <n v="0"/>
    <n v="266175"/>
    <n v="0"/>
    <n v="0"/>
  </r>
  <r>
    <x v="1"/>
    <x v="4"/>
    <s v="Gospodăriile populației"/>
    <s v="Gospodăriile populației"/>
    <x v="9"/>
    <x v="1"/>
    <x v="2"/>
    <x v="2"/>
    <n v="0"/>
    <n v="0"/>
    <n v="266175"/>
    <n v="0"/>
    <n v="0"/>
  </r>
  <r>
    <x v="1"/>
    <x v="4"/>
    <s v="Gospodăriile populației"/>
    <s v="Gospodăriile populației"/>
    <x v="9"/>
    <x v="1"/>
    <x v="3"/>
    <x v="3"/>
    <n v="0"/>
    <n v="0"/>
    <n v="266175"/>
    <n v="0"/>
    <n v="0"/>
  </r>
  <r>
    <x v="1"/>
    <x v="4"/>
    <s v="Gospodăriile populației"/>
    <s v="Gospodăriile populației"/>
    <x v="9"/>
    <x v="1"/>
    <x v="4"/>
    <x v="4"/>
    <n v="0"/>
    <n v="0"/>
    <n v="266175"/>
    <n v="0"/>
    <n v="0"/>
  </r>
  <r>
    <x v="1"/>
    <x v="4"/>
    <s v="Gospodăriile populației"/>
    <s v="Gospodăriile populației"/>
    <x v="9"/>
    <x v="1"/>
    <x v="5"/>
    <x v="5"/>
    <n v="0"/>
    <n v="0"/>
    <n v="266175"/>
    <n v="0"/>
    <n v="0"/>
  </r>
  <r>
    <x v="1"/>
    <x v="4"/>
    <s v="Gospodăriile populației"/>
    <s v="Gospodăriile populației"/>
    <x v="9"/>
    <x v="1"/>
    <x v="6"/>
    <x v="6"/>
    <n v="0"/>
    <n v="0"/>
    <n v="266175"/>
    <n v="0"/>
    <n v="0"/>
  </r>
  <r>
    <x v="1"/>
    <x v="4"/>
    <s v="Gospodăriile populației"/>
    <s v="Gospodăriile populației"/>
    <x v="9"/>
    <x v="1"/>
    <x v="7"/>
    <x v="7"/>
    <n v="0"/>
    <n v="0"/>
    <n v="266175"/>
    <n v="0"/>
    <n v="0"/>
  </r>
  <r>
    <x v="1"/>
    <x v="4"/>
    <s v="Gospodăriile populației"/>
    <s v="Gospodăriile populației"/>
    <x v="9"/>
    <x v="1"/>
    <x v="8"/>
    <x v="8"/>
    <n v="0"/>
    <n v="0"/>
    <n v="266175"/>
    <n v="0"/>
    <n v="0"/>
  </r>
  <r>
    <x v="1"/>
    <x v="4"/>
    <s v="Gospodăriile populației"/>
    <s v="Gospodăriile populației"/>
    <x v="9"/>
    <x v="1"/>
    <x v="9"/>
    <x v="9"/>
    <n v="0"/>
    <n v="0"/>
    <n v="266175"/>
    <n v="0"/>
    <n v="0"/>
  </r>
  <r>
    <x v="1"/>
    <x v="4"/>
    <s v="Gospodăriile populației"/>
    <s v="Gospodăriile populației"/>
    <x v="9"/>
    <x v="1"/>
    <x v="10"/>
    <x v="10"/>
    <n v="0"/>
    <n v="0"/>
    <n v="266175"/>
    <n v="0"/>
    <n v="0"/>
  </r>
  <r>
    <x v="1"/>
    <x v="4"/>
    <s v="Gospodăriile populației"/>
    <s v="Gospodăriile populației"/>
    <x v="9"/>
    <x v="1"/>
    <x v="11"/>
    <x v="11"/>
    <n v="38951.284498452158"/>
    <n v="-38951.284498452158"/>
    <n v="266175"/>
    <n v="14.633712594515696"/>
    <n v="-14.633712594515696"/>
  </r>
  <r>
    <x v="1"/>
    <x v="4"/>
    <s v="Gospodăriile populației"/>
    <s v="Gospodăriile populației"/>
    <x v="9"/>
    <x v="1"/>
    <x v="12"/>
    <x v="9"/>
    <n v="11947.71009028474"/>
    <n v="-11947.71009028474"/>
    <n v="266175"/>
    <n v="4.4886672641250076"/>
    <n v="-4.4886672641250076"/>
  </r>
  <r>
    <x v="1"/>
    <x v="4"/>
    <s v="Gospodăriile populației"/>
    <s v="Gospodăriile populației"/>
    <x v="9"/>
    <x v="1"/>
    <x v="13"/>
    <x v="10"/>
    <n v="27003.574408167417"/>
    <n v="-27003.574408167417"/>
    <n v="266175"/>
    <n v="10.14504533039069"/>
    <n v="-10.14504533039069"/>
  </r>
  <r>
    <x v="1"/>
    <x v="4"/>
    <s v="Gospodăriile populației"/>
    <s v="Gospodăriile populației"/>
    <x v="9"/>
    <x v="1"/>
    <x v="14"/>
    <x v="12"/>
    <n v="0"/>
    <n v="0"/>
    <n v="266175"/>
    <n v="0"/>
    <n v="0"/>
  </r>
  <r>
    <x v="1"/>
    <x v="4"/>
    <s v="Gospodăriile populației"/>
    <s v="Gospodăriile populației"/>
    <x v="9"/>
    <x v="1"/>
    <x v="15"/>
    <x v="13"/>
    <n v="0"/>
    <n v="0"/>
    <n v="266175"/>
    <n v="0"/>
    <n v="0"/>
  </r>
  <r>
    <x v="1"/>
    <x v="4"/>
    <s v="Gospodăriile populației"/>
    <s v="Gospodăriile populației"/>
    <x v="9"/>
    <x v="1"/>
    <x v="16"/>
    <x v="14"/>
    <n v="0"/>
    <n v="0"/>
    <n v="266175"/>
    <n v="0"/>
    <n v="0"/>
  </r>
  <r>
    <x v="1"/>
    <x v="4"/>
    <s v="Gospodăriile populației"/>
    <s v="Gospodăriile populației"/>
    <x v="9"/>
    <x v="1"/>
    <x v="17"/>
    <x v="15"/>
    <n v="0"/>
    <n v="0"/>
    <n v="266175"/>
    <n v="0"/>
    <n v="0"/>
  </r>
  <r>
    <x v="1"/>
    <x v="4"/>
    <s v="Gospodăriile populației"/>
    <s v="Gospodăriile populației"/>
    <x v="9"/>
    <x v="1"/>
    <x v="18"/>
    <x v="16"/>
    <n v="0"/>
    <n v="0"/>
    <n v="266175"/>
    <n v="0"/>
    <n v="0"/>
  </r>
  <r>
    <x v="1"/>
    <x v="4"/>
    <s v="Gospodăriile populației"/>
    <s v="Gospodăriile populației"/>
    <x v="9"/>
    <x v="1"/>
    <x v="19"/>
    <x v="17"/>
    <n v="0"/>
    <n v="0"/>
    <n v="266175"/>
    <n v="0"/>
    <n v="0"/>
  </r>
  <r>
    <x v="1"/>
    <x v="4"/>
    <s v="Gospodăriile populației"/>
    <s v="Gospodăriile populației"/>
    <x v="9"/>
    <x v="1"/>
    <x v="20"/>
    <x v="22"/>
    <n v="3823.9974671097757"/>
    <n v="-3823.9974671097757"/>
    <n v="266175"/>
    <n v="1.4366478696758807"/>
    <n v="-1.4366478696758807"/>
  </r>
  <r>
    <x v="1"/>
    <x v="4"/>
    <s v="Gospodăriile populației"/>
    <s v="Gospodăriile populației"/>
    <x v="9"/>
    <x v="1"/>
    <x v="21"/>
    <x v="19"/>
    <n v="85.871765320000009"/>
    <n v="-85.871765320000009"/>
    <n v="266175"/>
    <n v="3.2261393940077022E-2"/>
    <n v="-3.2261393940077022E-2"/>
  </r>
  <r>
    <x v="1"/>
    <x v="4"/>
    <s v="Gospodăriile populației"/>
    <s v="Gospodăriile populației"/>
    <x v="9"/>
    <x v="1"/>
    <x v="22"/>
    <x v="23"/>
    <n v="3738.1257017897756"/>
    <n v="-3738.1257017897756"/>
    <n v="266175"/>
    <n v="1.4043864757358038"/>
    <n v="-1.4043864757358038"/>
  </r>
  <r>
    <x v="1"/>
    <x v="4"/>
    <s v="Gospodăriile populației"/>
    <s v="Gospodăriile populației"/>
    <x v="9"/>
    <x v="2"/>
    <x v="24"/>
    <x v="24"/>
    <n v="176767.81330049649"/>
    <n v="176767.81330049649"/>
    <n v="266175"/>
    <n v="66.410374114960646"/>
    <n v="66.410374114960646"/>
  </r>
  <r>
    <x v="1"/>
    <x v="5"/>
    <s v="Restul lumii"/>
    <s v="Restul lumii"/>
    <x v="10"/>
    <x v="0"/>
    <x v="0"/>
    <x v="0"/>
    <n v="239841.71883672543"/>
    <n v="239841.71883672543"/>
    <n v="266175"/>
    <n v="90.106778937437937"/>
    <n v="90.106778937437937"/>
  </r>
  <r>
    <x v="1"/>
    <x v="5"/>
    <s v="Restul lumii"/>
    <s v="Restul lumii"/>
    <x v="10"/>
    <x v="0"/>
    <x v="1"/>
    <x v="1"/>
    <n v="6905.3834080000006"/>
    <n v="6905.3834080000006"/>
    <n v="266175"/>
    <n v="2.5943020223537148"/>
    <n v="2.5943020223537148"/>
  </r>
  <r>
    <x v="1"/>
    <x v="5"/>
    <s v="Restul lumii"/>
    <s v="Restul lumii"/>
    <x v="10"/>
    <x v="0"/>
    <x v="2"/>
    <x v="2"/>
    <n v="0"/>
    <n v="0"/>
    <n v="266175"/>
    <n v="0"/>
    <n v="0"/>
  </r>
  <r>
    <x v="1"/>
    <x v="5"/>
    <s v="Restul lumii"/>
    <s v="Restul lumii"/>
    <x v="10"/>
    <x v="0"/>
    <x v="3"/>
    <x v="3"/>
    <n v="6905.3834080000006"/>
    <n v="6905.3834080000006"/>
    <n v="266175"/>
    <n v="2.5943020223537148"/>
    <n v="2.5943020223537148"/>
  </r>
  <r>
    <x v="1"/>
    <x v="5"/>
    <s v="Restul lumii"/>
    <s v="Restul lumii"/>
    <x v="10"/>
    <x v="0"/>
    <x v="4"/>
    <x v="4"/>
    <n v="3785.6994371700002"/>
    <n v="3785.6994371700002"/>
    <n v="266175"/>
    <n v="1.4222595800394477"/>
    <n v="1.4222595800394477"/>
  </r>
  <r>
    <x v="1"/>
    <x v="5"/>
    <s v="Restul lumii"/>
    <s v="Restul lumii"/>
    <x v="10"/>
    <x v="0"/>
    <x v="5"/>
    <x v="5"/>
    <n v="0"/>
    <n v="0"/>
    <n v="266175"/>
    <n v="0"/>
    <n v="0"/>
  </r>
  <r>
    <x v="1"/>
    <x v="5"/>
    <s v="Restul lumii"/>
    <s v="Restul lumii"/>
    <x v="10"/>
    <x v="0"/>
    <x v="6"/>
    <x v="6"/>
    <n v="1764.6177747200002"/>
    <n v="1764.6177747200002"/>
    <n v="266175"/>
    <n v="0.66295398693340846"/>
    <n v="0.66295398693340846"/>
  </r>
  <r>
    <x v="1"/>
    <x v="5"/>
    <s v="Restul lumii"/>
    <s v="Restul lumii"/>
    <x v="10"/>
    <x v="0"/>
    <x v="7"/>
    <x v="7"/>
    <n v="2021.0816624500001"/>
    <n v="2021.0816624500001"/>
    <n v="266175"/>
    <n v="0.75930559310603929"/>
    <n v="0.75930559310603929"/>
  </r>
  <r>
    <x v="1"/>
    <x v="5"/>
    <s v="Restul lumii"/>
    <s v="Restul lumii"/>
    <x v="10"/>
    <x v="0"/>
    <x v="8"/>
    <x v="8"/>
    <n v="13259.623487000001"/>
    <n v="13259.623487000001"/>
    <n v="266175"/>
    <n v="4.9815435285056822"/>
    <n v="4.9815435285056822"/>
  </r>
  <r>
    <x v="1"/>
    <x v="5"/>
    <s v="Restul lumii"/>
    <s v="Restul lumii"/>
    <x v="10"/>
    <x v="0"/>
    <x v="9"/>
    <x v="9"/>
    <n v="11.281744"/>
    <n v="11.281744"/>
    <n v="266175"/>
    <n v="4.2384686766225223E-3"/>
    <n v="4.2384686766225223E-3"/>
  </r>
  <r>
    <x v="1"/>
    <x v="5"/>
    <s v="Restul lumii"/>
    <s v="Restul lumii"/>
    <x v="10"/>
    <x v="0"/>
    <x v="10"/>
    <x v="10"/>
    <n v="13248.341743000001"/>
    <n v="13248.341743000001"/>
    <n v="266175"/>
    <n v="4.9773050598290602"/>
    <n v="4.9773050598290602"/>
  </r>
  <r>
    <x v="1"/>
    <x v="5"/>
    <s v="Restul lumii"/>
    <s v="Restul lumii"/>
    <x v="10"/>
    <x v="0"/>
    <x v="11"/>
    <x v="11"/>
    <n v="99007.830908760006"/>
    <n v="99007.830908760006"/>
    <n v="266175"/>
    <n v="37.196517670239501"/>
    <n v="37.196517670239501"/>
  </r>
  <r>
    <x v="1"/>
    <x v="5"/>
    <s v="Restul lumii"/>
    <s v="Restul lumii"/>
    <x v="10"/>
    <x v="0"/>
    <x v="12"/>
    <x v="9"/>
    <n v="1641.5893600000004"/>
    <n v="1641.5893600000004"/>
    <n v="266175"/>
    <n v="0.61673311167465028"/>
    <n v="0.61673311167465028"/>
  </r>
  <r>
    <x v="1"/>
    <x v="5"/>
    <s v="Restul lumii"/>
    <s v="Restul lumii"/>
    <x v="10"/>
    <x v="0"/>
    <x v="13"/>
    <x v="10"/>
    <n v="97366.241548760008"/>
    <n v="97366.241548760008"/>
    <n v="266175"/>
    <n v="36.57978455856486"/>
    <n v="36.57978455856486"/>
  </r>
  <r>
    <x v="1"/>
    <x v="5"/>
    <s v="Restul lumii"/>
    <s v="Restul lumii"/>
    <x v="10"/>
    <x v="0"/>
    <x v="14"/>
    <x v="12"/>
    <n v="71771.486577684191"/>
    <n v="71771.486577684191"/>
    <n v="266175"/>
    <n v="26.964022382900044"/>
    <n v="26.964022382900044"/>
  </r>
  <r>
    <x v="1"/>
    <x v="5"/>
    <s v="Restul lumii"/>
    <s v="Restul lumii"/>
    <x v="10"/>
    <x v="0"/>
    <x v="15"/>
    <x v="13"/>
    <n v="97.028589331229938"/>
    <n v="97.028589331229938"/>
    <n v="266175"/>
    <n v="3.6452931090910093E-2"/>
    <n v="3.6452931090910093E-2"/>
  </r>
  <r>
    <x v="1"/>
    <x v="5"/>
    <s v="Restul lumii"/>
    <s v="Restul lumii"/>
    <x v="10"/>
    <x v="0"/>
    <x v="16"/>
    <x v="14"/>
    <n v="97.028589331229938"/>
    <n v="97.028589331229938"/>
    <n v="266175"/>
    <n v="3.6452931090910093E-2"/>
    <n v="3.6452931090910093E-2"/>
  </r>
  <r>
    <x v="1"/>
    <x v="5"/>
    <s v="Restul lumii"/>
    <s v="Restul lumii"/>
    <x v="10"/>
    <x v="0"/>
    <x v="17"/>
    <x v="15"/>
    <n v="0"/>
    <n v="0"/>
    <n v="266175"/>
    <n v="0"/>
    <n v="0"/>
  </r>
  <r>
    <x v="1"/>
    <x v="5"/>
    <s v="Restul lumii"/>
    <s v="Restul lumii"/>
    <x v="10"/>
    <x v="0"/>
    <x v="18"/>
    <x v="16"/>
    <n v="0"/>
    <n v="0"/>
    <n v="266175"/>
    <n v="0"/>
    <n v="0"/>
  </r>
  <r>
    <x v="1"/>
    <x v="5"/>
    <s v="Restul lumii"/>
    <s v="Restul lumii"/>
    <x v="10"/>
    <x v="0"/>
    <x v="19"/>
    <x v="17"/>
    <n v="0"/>
    <n v="0"/>
    <n v="266175"/>
    <n v="0"/>
    <n v="0"/>
  </r>
  <r>
    <x v="1"/>
    <x v="5"/>
    <s v="Restul lumii"/>
    <s v="Restul lumii"/>
    <x v="10"/>
    <x v="0"/>
    <x v="20"/>
    <x v="18"/>
    <n v="45014.666428780009"/>
    <n v="45014.666428780009"/>
    <n v="266175"/>
    <n v="16.911680822308632"/>
    <n v="16.911680822308632"/>
  </r>
  <r>
    <x v="1"/>
    <x v="5"/>
    <s v="Restul lumii"/>
    <s v="Restul lumii"/>
    <x v="10"/>
    <x v="0"/>
    <x v="21"/>
    <x v="19"/>
    <n v="43395.806795550008"/>
    <n v="43395.806795550008"/>
    <n v="266175"/>
    <n v="16.303487102676815"/>
    <n v="16.303487102676815"/>
  </r>
  <r>
    <x v="1"/>
    <x v="5"/>
    <s v="Restul lumii"/>
    <s v="Restul lumii"/>
    <x v="10"/>
    <x v="0"/>
    <x v="22"/>
    <x v="20"/>
    <n v="1618.8596332300003"/>
    <n v="1618.8596332300003"/>
    <n v="266175"/>
    <n v="0.60819371963182134"/>
    <n v="0.60819371963182134"/>
  </r>
  <r>
    <x v="1"/>
    <x v="5"/>
    <s v="Restul lumii"/>
    <s v="Restul lumii"/>
    <x v="10"/>
    <x v="1"/>
    <x v="23"/>
    <x v="21"/>
    <n v="140120.96596135001"/>
    <n v="-140120.96596135001"/>
    <n v="266175"/>
    <n v="52.642421700516586"/>
    <n v="-52.642421700516586"/>
  </r>
  <r>
    <x v="1"/>
    <x v="5"/>
    <s v="Restul lumii"/>
    <s v="Restul lumii"/>
    <x v="10"/>
    <x v="1"/>
    <x v="1"/>
    <x v="1"/>
    <n v="125.57432231"/>
    <n v="-125.57432231"/>
    <n v="266175"/>
    <n v="4.7177354112895649E-2"/>
    <n v="-4.7177354112895649E-2"/>
  </r>
  <r>
    <x v="1"/>
    <x v="5"/>
    <s v="Restul lumii"/>
    <s v="Restul lumii"/>
    <x v="10"/>
    <x v="1"/>
    <x v="2"/>
    <x v="2"/>
    <n v="0"/>
    <n v="0"/>
    <n v="266175"/>
    <n v="0"/>
    <n v="0"/>
  </r>
  <r>
    <x v="1"/>
    <x v="5"/>
    <s v="Restul lumii"/>
    <s v="Restul lumii"/>
    <x v="10"/>
    <x v="1"/>
    <x v="3"/>
    <x v="3"/>
    <n v="125.57432231"/>
    <n v="-125.57432231"/>
    <n v="266175"/>
    <n v="4.7177354112895649E-2"/>
    <n v="-4.7177354112895649E-2"/>
  </r>
  <r>
    <x v="1"/>
    <x v="5"/>
    <s v="Restul lumii"/>
    <s v="Restul lumii"/>
    <x v="10"/>
    <x v="1"/>
    <x v="4"/>
    <x v="4"/>
    <n v="54044.439169899997"/>
    <n v="-54044.439169899997"/>
    <n v="266175"/>
    <n v="20.304100373776649"/>
    <n v="-20.304100373776649"/>
  </r>
  <r>
    <x v="1"/>
    <x v="5"/>
    <s v="Restul lumii"/>
    <s v="Restul lumii"/>
    <x v="10"/>
    <x v="1"/>
    <x v="5"/>
    <x v="5"/>
    <n v="8716.9037802399998"/>
    <n v="-8716.9037802399998"/>
    <n v="266175"/>
    <n v="3.2748769720071382"/>
    <n v="-3.2748769720071382"/>
  </r>
  <r>
    <x v="1"/>
    <x v="5"/>
    <s v="Restul lumii"/>
    <s v="Restul lumii"/>
    <x v="10"/>
    <x v="1"/>
    <x v="6"/>
    <x v="6"/>
    <n v="23321.873765899996"/>
    <n v="-23321.873765899996"/>
    <n v="266175"/>
    <n v="8.7618573366769965"/>
    <n v="-8.7618573366769965"/>
  </r>
  <r>
    <x v="1"/>
    <x v="5"/>
    <s v="Restul lumii"/>
    <s v="Restul lumii"/>
    <x v="10"/>
    <x v="1"/>
    <x v="7"/>
    <x v="7"/>
    <n v="22005.661623760003"/>
    <n v="-22005.661623760003"/>
    <n v="266175"/>
    <n v="8.2673660650925154"/>
    <n v="-8.2673660650925154"/>
  </r>
  <r>
    <x v="1"/>
    <x v="5"/>
    <s v="Restul lumii"/>
    <s v="Restul lumii"/>
    <x v="10"/>
    <x v="1"/>
    <x v="8"/>
    <x v="8"/>
    <n v="40318.174166730001"/>
    <n v="-40318.174166730001"/>
    <n v="266175"/>
    <n v="15.147243041882222"/>
    <n v="-15.147243041882222"/>
  </r>
  <r>
    <x v="1"/>
    <x v="5"/>
    <s v="Restul lumii"/>
    <s v="Restul lumii"/>
    <x v="10"/>
    <x v="1"/>
    <x v="9"/>
    <x v="9"/>
    <n v="0"/>
    <n v="0"/>
    <n v="266175"/>
    <n v="0"/>
    <n v="0"/>
  </r>
  <r>
    <x v="1"/>
    <x v="5"/>
    <s v="Restul lumii"/>
    <s v="Restul lumii"/>
    <x v="10"/>
    <x v="1"/>
    <x v="10"/>
    <x v="10"/>
    <n v="40318.174166730001"/>
    <n v="-40318.174166730001"/>
    <n v="266175"/>
    <n v="15.147243041882222"/>
    <n v="-15.147243041882222"/>
  </r>
  <r>
    <x v="1"/>
    <x v="5"/>
    <s v="Restul lumii"/>
    <s v="Restul lumii"/>
    <x v="10"/>
    <x v="1"/>
    <x v="11"/>
    <x v="11"/>
    <n v="4889.2623880000001"/>
    <n v="-4889.2623880000001"/>
    <n v="266175"/>
    <n v="1.8368601063210293"/>
    <n v="-1.8368601063210293"/>
  </r>
  <r>
    <x v="1"/>
    <x v="5"/>
    <s v="Restul lumii"/>
    <s v="Restul lumii"/>
    <x v="10"/>
    <x v="1"/>
    <x v="12"/>
    <x v="9"/>
    <n v="605.25912399999993"/>
    <n v="-605.25912399999993"/>
    <n v="266175"/>
    <n v="0.22739142443880903"/>
    <n v="-0.22739142443880903"/>
  </r>
  <r>
    <x v="1"/>
    <x v="5"/>
    <s v="Restul lumii"/>
    <s v="Restul lumii"/>
    <x v="10"/>
    <x v="1"/>
    <x v="13"/>
    <x v="10"/>
    <n v="4284.0032639999999"/>
    <n v="-4284.0032639999999"/>
    <n v="266175"/>
    <n v="1.6094686818822206"/>
    <n v="-1.6094686818822206"/>
  </r>
  <r>
    <x v="1"/>
    <x v="5"/>
    <s v="Restul lumii"/>
    <s v="Restul lumii"/>
    <x v="10"/>
    <x v="1"/>
    <x v="14"/>
    <x v="12"/>
    <n v="5591.0369574000006"/>
    <n v="-5591.0369574000006"/>
    <n v="266175"/>
    <n v="2.1005116774302621"/>
    <n v="-2.1005116774302621"/>
  </r>
  <r>
    <x v="1"/>
    <x v="5"/>
    <s v="Restul lumii"/>
    <s v="Restul lumii"/>
    <x v="10"/>
    <x v="1"/>
    <x v="15"/>
    <x v="13"/>
    <n v="449.73928874000001"/>
    <n v="-449.73928874000001"/>
    <n v="266175"/>
    <n v="0.16896376021038789"/>
    <n v="-0.16896376021038789"/>
  </r>
  <r>
    <x v="1"/>
    <x v="5"/>
    <s v="Restul lumii"/>
    <s v="Restul lumii"/>
    <x v="10"/>
    <x v="1"/>
    <x v="16"/>
    <x v="14"/>
    <n v="449.73928874000001"/>
    <n v="-449.73928874000001"/>
    <n v="266175"/>
    <n v="0.16896376021038789"/>
    <n v="-0.16896376021038789"/>
  </r>
  <r>
    <x v="1"/>
    <x v="5"/>
    <s v="Restul lumii"/>
    <s v="Restul lumii"/>
    <x v="10"/>
    <x v="1"/>
    <x v="17"/>
    <x v="15"/>
    <n v="0"/>
    <n v="0"/>
    <n v="266175"/>
    <n v="0"/>
    <n v="0"/>
  </r>
  <r>
    <x v="1"/>
    <x v="5"/>
    <s v="Restul lumii"/>
    <s v="Restul lumii"/>
    <x v="10"/>
    <x v="1"/>
    <x v="18"/>
    <x v="16"/>
    <n v="0"/>
    <n v="0"/>
    <n v="266175"/>
    <n v="0"/>
    <n v="0"/>
  </r>
  <r>
    <x v="1"/>
    <x v="5"/>
    <s v="Restul lumii"/>
    <s v="Restul lumii"/>
    <x v="10"/>
    <x v="1"/>
    <x v="19"/>
    <x v="17"/>
    <n v="0"/>
    <n v="0"/>
    <n v="266175"/>
    <n v="0"/>
    <n v="0"/>
  </r>
  <r>
    <x v="1"/>
    <x v="5"/>
    <s v="Restul lumii"/>
    <s v="Restul lumii"/>
    <x v="10"/>
    <x v="1"/>
    <x v="20"/>
    <x v="22"/>
    <n v="34702.739668270005"/>
    <n v="-34702.739668270005"/>
    <n v="266175"/>
    <n v="13.037565386783134"/>
    <n v="-13.037565386783134"/>
  </r>
  <r>
    <x v="1"/>
    <x v="5"/>
    <s v="Restul lumii"/>
    <s v="Restul lumii"/>
    <x v="10"/>
    <x v="1"/>
    <x v="21"/>
    <x v="19"/>
    <n v="14983.974507600002"/>
    <n v="-14983.974507600002"/>
    <n v="266175"/>
    <n v="5.6293695905325452"/>
    <n v="-5.6293695905325452"/>
  </r>
  <r>
    <x v="1"/>
    <x v="5"/>
    <s v="Restul lumii"/>
    <s v="Restul lumii"/>
    <x v="10"/>
    <x v="1"/>
    <x v="22"/>
    <x v="23"/>
    <n v="19718.765160670002"/>
    <n v="-19718.765160670002"/>
    <n v="266175"/>
    <n v="7.4081957962505882"/>
    <n v="-7.4081957962505882"/>
  </r>
  <r>
    <x v="1"/>
    <x v="5"/>
    <s v="Restul lumii"/>
    <s v="Restul lumii"/>
    <x v="10"/>
    <x v="2"/>
    <x v="24"/>
    <x v="24"/>
    <n v="99720.752875375416"/>
    <n v="99720.752875375416"/>
    <n v="266175"/>
    <n v="37.464357236921352"/>
    <n v="37.464357236921352"/>
  </r>
  <r>
    <x v="2"/>
    <x v="0"/>
    <s v="Economia națională"/>
    <s v="Economia națională"/>
    <x v="0"/>
    <x v="0"/>
    <x v="0"/>
    <x v="0"/>
    <n v="636387.3138820905"/>
    <n v="636387.3138820905"/>
    <n v="257331"/>
    <n v="247.30301202812353"/>
    <n v="247.30301202812353"/>
  </r>
  <r>
    <x v="2"/>
    <x v="0"/>
    <s v="Economia națională"/>
    <s v="Economia națională"/>
    <x v="0"/>
    <x v="0"/>
    <x v="1"/>
    <x v="1"/>
    <n v="99.642072430000013"/>
    <n v="99.642072430000013"/>
    <n v="257331"/>
    <n v="3.8721363702779697E-2"/>
    <n v="3.8721363702779697E-2"/>
  </r>
  <r>
    <x v="2"/>
    <x v="0"/>
    <s v="Economia națională"/>
    <s v="Economia națională"/>
    <x v="0"/>
    <x v="0"/>
    <x v="2"/>
    <x v="2"/>
    <n v="83.266102010000012"/>
    <n v="83.266102010000012"/>
    <n v="257331"/>
    <n v="3.2357586925010978E-2"/>
    <n v="3.2357586925010978E-2"/>
  </r>
  <r>
    <x v="2"/>
    <x v="0"/>
    <s v="Economia națională"/>
    <s v="Economia națională"/>
    <x v="0"/>
    <x v="0"/>
    <x v="3"/>
    <x v="3"/>
    <n v="16.375970420000002"/>
    <n v="16.375970420000002"/>
    <n v="257331"/>
    <n v="6.3637767777687104E-3"/>
    <n v="6.3637767777687104E-3"/>
  </r>
  <r>
    <x v="2"/>
    <x v="0"/>
    <s v="Economia națională"/>
    <s v="Economia națională"/>
    <x v="0"/>
    <x v="0"/>
    <x v="4"/>
    <x v="4"/>
    <n v="206554.66372434"/>
    <n v="206554.66372434"/>
    <n v="257331"/>
    <n v="80.268084188978392"/>
    <n v="80.268084188978392"/>
  </r>
  <r>
    <x v="2"/>
    <x v="0"/>
    <s v="Economia națională"/>
    <s v="Economia națională"/>
    <x v="0"/>
    <x v="0"/>
    <x v="5"/>
    <x v="5"/>
    <n v="44237.64872736999"/>
    <n v="44237.64872736999"/>
    <n v="257331"/>
    <n v="17.190952014086911"/>
    <n v="17.190952014086911"/>
  </r>
  <r>
    <x v="2"/>
    <x v="0"/>
    <s v="Economia națională"/>
    <s v="Economia națională"/>
    <x v="0"/>
    <x v="0"/>
    <x v="6"/>
    <x v="6"/>
    <n v="109854.52671798"/>
    <n v="109854.52671798"/>
    <n v="257331"/>
    <n v="42.689970006715086"/>
    <n v="42.689970006715086"/>
  </r>
  <r>
    <x v="2"/>
    <x v="0"/>
    <s v="Economia națională"/>
    <s v="Economia națională"/>
    <x v="0"/>
    <x v="0"/>
    <x v="7"/>
    <x v="7"/>
    <n v="52462.48827899"/>
    <n v="52462.48827899"/>
    <n v="257331"/>
    <n v="20.387162168176395"/>
    <n v="20.387162168176395"/>
  </r>
  <r>
    <x v="2"/>
    <x v="0"/>
    <s v="Economia națională"/>
    <s v="Economia națională"/>
    <x v="0"/>
    <x v="0"/>
    <x v="8"/>
    <x v="8"/>
    <n v="73451.205222780016"/>
    <n v="73451.205222780016"/>
    <n v="257331"/>
    <n v="28.543473278687763"/>
    <n v="28.543473278687763"/>
  </r>
  <r>
    <x v="2"/>
    <x v="0"/>
    <s v="Economia națională"/>
    <s v="Economia națională"/>
    <x v="0"/>
    <x v="0"/>
    <x v="9"/>
    <x v="9"/>
    <n v="20259.664947989684"/>
    <n v="20259.664947989684"/>
    <n v="257331"/>
    <n v="7.8729981805494411"/>
    <n v="7.8729981805494411"/>
  </r>
  <r>
    <x v="2"/>
    <x v="0"/>
    <s v="Economia națională"/>
    <s v="Economia națională"/>
    <x v="0"/>
    <x v="0"/>
    <x v="10"/>
    <x v="10"/>
    <n v="53191.540274790328"/>
    <n v="53191.540274790328"/>
    <n v="257331"/>
    <n v="20.670475098138322"/>
    <n v="20.670475098138322"/>
  </r>
  <r>
    <x v="2"/>
    <x v="0"/>
    <s v="Economia națională"/>
    <s v="Economia națională"/>
    <x v="0"/>
    <x v="0"/>
    <x v="11"/>
    <x v="11"/>
    <n v="105612.13400883568"/>
    <n v="105612.13400883568"/>
    <n v="257331"/>
    <n v="41.041356855114884"/>
    <n v="41.041356855114884"/>
  </r>
  <r>
    <x v="2"/>
    <x v="0"/>
    <s v="Economia națională"/>
    <s v="Economia națională"/>
    <x v="0"/>
    <x v="0"/>
    <x v="12"/>
    <x v="9"/>
    <n v="24747.967637906615"/>
    <n v="24747.967637906615"/>
    <n v="257331"/>
    <n v="9.6171730719993374"/>
    <n v="9.6171730719993374"/>
  </r>
  <r>
    <x v="2"/>
    <x v="0"/>
    <s v="Economia națională"/>
    <s v="Economia națională"/>
    <x v="0"/>
    <x v="0"/>
    <x v="13"/>
    <x v="10"/>
    <n v="80864.166370929073"/>
    <n v="80864.166370929073"/>
    <n v="257331"/>
    <n v="31.424183783115549"/>
    <n v="31.424183783115549"/>
  </r>
  <r>
    <x v="2"/>
    <x v="0"/>
    <s v="Economia națională"/>
    <s v="Economia națională"/>
    <x v="0"/>
    <x v="0"/>
    <x v="14"/>
    <x v="12"/>
    <n v="178897.59705764451"/>
    <n v="178897.59705764451"/>
    <n v="257331"/>
    <n v="69.520421969232046"/>
    <n v="69.520421969232046"/>
  </r>
  <r>
    <x v="2"/>
    <x v="0"/>
    <s v="Economia națională"/>
    <s v="Economia națională"/>
    <x v="0"/>
    <x v="0"/>
    <x v="15"/>
    <x v="13"/>
    <n v="2502.2292480150431"/>
    <n v="2502.2292480150431"/>
    <n v="257331"/>
    <n v="0.97237769565852661"/>
    <n v="0.97237769565852661"/>
  </r>
  <r>
    <x v="2"/>
    <x v="0"/>
    <s v="Economia națională"/>
    <s v="Economia națională"/>
    <x v="0"/>
    <x v="0"/>
    <x v="16"/>
    <x v="14"/>
    <n v="1973.3687364750431"/>
    <n v="1973.3687364750431"/>
    <n v="257331"/>
    <n v="0.76686008933048988"/>
    <n v="0.76686008933048988"/>
  </r>
  <r>
    <x v="2"/>
    <x v="0"/>
    <s v="Economia națională"/>
    <s v="Economia națională"/>
    <x v="0"/>
    <x v="0"/>
    <x v="17"/>
    <x v="15"/>
    <n v="528.86051154000006"/>
    <n v="528.86051154000006"/>
    <n v="257331"/>
    <n v="0.20551760632803667"/>
    <n v="0.20551760632803667"/>
  </r>
  <r>
    <x v="2"/>
    <x v="0"/>
    <s v="Economia națională"/>
    <s v="Economia națională"/>
    <x v="0"/>
    <x v="0"/>
    <x v="18"/>
    <x v="16"/>
    <n v="0"/>
    <n v="0"/>
    <n v="257331"/>
    <n v="0"/>
    <n v="0"/>
  </r>
  <r>
    <x v="2"/>
    <x v="0"/>
    <s v="Economia națională"/>
    <s v="Economia națională"/>
    <x v="0"/>
    <x v="0"/>
    <x v="19"/>
    <x v="17"/>
    <n v="0"/>
    <n v="0"/>
    <n v="257331"/>
    <n v="0"/>
    <n v="0"/>
  </r>
  <r>
    <x v="2"/>
    <x v="0"/>
    <s v="Economia națională"/>
    <s v="Economia națională"/>
    <x v="0"/>
    <x v="0"/>
    <x v="20"/>
    <x v="18"/>
    <n v="69269.84254804517"/>
    <n v="69269.84254804517"/>
    <n v="257331"/>
    <n v="26.91857667674908"/>
    <n v="26.91857667674908"/>
  </r>
  <r>
    <x v="2"/>
    <x v="0"/>
    <s v="Economia națională"/>
    <s v="Economia națională"/>
    <x v="0"/>
    <x v="0"/>
    <x v="21"/>
    <x v="19"/>
    <n v="16849.51418047"/>
    <n v="16849.51418047"/>
    <n v="257331"/>
    <n v="6.5477980423928717"/>
    <n v="6.5477980423928717"/>
  </r>
  <r>
    <x v="2"/>
    <x v="0"/>
    <s v="Economia națională"/>
    <s v="Economia națională"/>
    <x v="0"/>
    <x v="0"/>
    <x v="22"/>
    <x v="20"/>
    <n v="52420.328367575166"/>
    <n v="52420.328367575166"/>
    <n v="257331"/>
    <n v="20.370778634356203"/>
    <n v="20.370778634356203"/>
  </r>
  <r>
    <x v="2"/>
    <x v="0"/>
    <s v="Economia națională"/>
    <s v="Economia națională"/>
    <x v="0"/>
    <x v="1"/>
    <x v="23"/>
    <x v="21"/>
    <n v="738010.36874524143"/>
    <n v="-738010.36874524143"/>
    <n v="257331"/>
    <n v="286.79419453747954"/>
    <n v="-286.79419453747954"/>
  </r>
  <r>
    <x v="2"/>
    <x v="0"/>
    <s v="Economia națională"/>
    <s v="Economia națională"/>
    <x v="0"/>
    <x v="1"/>
    <x v="1"/>
    <x v="1"/>
    <n v="7214.0060320000002"/>
    <n v="-7214.0060320000002"/>
    <n v="257331"/>
    <n v="2.8033956390796289"/>
    <n v="-2.8033956390796289"/>
  </r>
  <r>
    <x v="2"/>
    <x v="0"/>
    <s v="Economia națională"/>
    <s v="Economia națională"/>
    <x v="0"/>
    <x v="1"/>
    <x v="2"/>
    <x v="2"/>
    <n v="0"/>
    <n v="0"/>
    <n v="257331"/>
    <n v="0"/>
    <n v="0"/>
  </r>
  <r>
    <x v="2"/>
    <x v="0"/>
    <s v="Economia națională"/>
    <s v="Economia națională"/>
    <x v="0"/>
    <x v="1"/>
    <x v="3"/>
    <x v="3"/>
    <n v="7214.0060320000002"/>
    <n v="-7214.0060320000002"/>
    <n v="257331"/>
    <n v="2.8033956390796289"/>
    <n v="-2.8033956390796289"/>
  </r>
  <r>
    <x v="2"/>
    <x v="0"/>
    <s v="Economia națională"/>
    <s v="Economia națională"/>
    <x v="0"/>
    <x v="1"/>
    <x v="4"/>
    <x v="4"/>
    <n v="162106.45604809999"/>
    <n v="-162106.45604809999"/>
    <n v="257331"/>
    <n v="62.99530800723582"/>
    <n v="-62.99530800723582"/>
  </r>
  <r>
    <x v="2"/>
    <x v="0"/>
    <s v="Economia națională"/>
    <s v="Economia națională"/>
    <x v="0"/>
    <x v="1"/>
    <x v="5"/>
    <x v="5"/>
    <n v="33573.755239749997"/>
    <n v="-33573.755239749997"/>
    <n v="257331"/>
    <n v="13.046914378660169"/>
    <n v="-13.046914378660169"/>
  </r>
  <r>
    <x v="2"/>
    <x v="0"/>
    <s v="Economia națională"/>
    <s v="Economia națională"/>
    <x v="0"/>
    <x v="1"/>
    <x v="6"/>
    <x v="6"/>
    <n v="91082.246750010003"/>
    <n v="-91082.246750010003"/>
    <n v="257331"/>
    <n v="35.394976411707106"/>
    <n v="-35.394976411707106"/>
  </r>
  <r>
    <x v="2"/>
    <x v="0"/>
    <s v="Economia națională"/>
    <s v="Economia națională"/>
    <x v="0"/>
    <x v="1"/>
    <x v="7"/>
    <x v="7"/>
    <n v="37450.454058340001"/>
    <n v="-37450.454058340001"/>
    <n v="257331"/>
    <n v="14.553417216868548"/>
    <n v="-14.553417216868548"/>
  </r>
  <r>
    <x v="2"/>
    <x v="0"/>
    <s v="Economia națională"/>
    <s v="Economia națională"/>
    <x v="0"/>
    <x v="1"/>
    <x v="8"/>
    <x v="8"/>
    <n v="46517.396033930003"/>
    <n v="-46517.396033930003"/>
    <n v="257331"/>
    <n v="18.076872212803742"/>
    <n v="-18.076872212803742"/>
  </r>
  <r>
    <x v="2"/>
    <x v="0"/>
    <s v="Economia națională"/>
    <s v="Economia națională"/>
    <x v="0"/>
    <x v="1"/>
    <x v="9"/>
    <x v="9"/>
    <n v="20261.768323989687"/>
    <n v="-20261.768323989687"/>
    <n v="257331"/>
    <n v="7.8738155620541965"/>
    <n v="-7.8738155620541965"/>
  </r>
  <r>
    <x v="2"/>
    <x v="0"/>
    <s v="Economia națională"/>
    <s v="Economia națională"/>
    <x v="0"/>
    <x v="1"/>
    <x v="10"/>
    <x v="10"/>
    <n v="26255.627709940316"/>
    <n v="-26255.627709940316"/>
    <n v="257331"/>
    <n v="10.203056650749547"/>
    <n v="-10.203056650749547"/>
  </r>
  <r>
    <x v="2"/>
    <x v="0"/>
    <s v="Economia națională"/>
    <s v="Economia națională"/>
    <x v="0"/>
    <x v="1"/>
    <x v="11"/>
    <x v="11"/>
    <n v="199667.20877306571"/>
    <n v="-199667.20877306571"/>
    <n v="257331"/>
    <n v="77.591587788904448"/>
    <n v="-77.591587788904448"/>
  </r>
  <r>
    <x v="2"/>
    <x v="0"/>
    <s v="Economia națională"/>
    <s v="Economia națională"/>
    <x v="0"/>
    <x v="1"/>
    <x v="12"/>
    <x v="9"/>
    <n v="25809.996451906612"/>
    <n v="-25809.996451906612"/>
    <n v="257331"/>
    <n v="10.029882311849956"/>
    <n v="-10.029882311849956"/>
  </r>
  <r>
    <x v="2"/>
    <x v="0"/>
    <s v="Economia națională"/>
    <s v="Economia națională"/>
    <x v="0"/>
    <x v="1"/>
    <x v="13"/>
    <x v="10"/>
    <n v="173857.21232115908"/>
    <n v="-173857.21232115908"/>
    <n v="257331"/>
    <n v="67.561705477054488"/>
    <n v="-67.561705477054488"/>
  </r>
  <r>
    <x v="2"/>
    <x v="0"/>
    <s v="Economia națională"/>
    <s v="Economia națională"/>
    <x v="0"/>
    <x v="1"/>
    <x v="14"/>
    <x v="12"/>
    <n v="243865.38772282851"/>
    <n v="-243865.38772282851"/>
    <n v="257331"/>
    <n v="94.767201667435529"/>
    <n v="-94.767201667435529"/>
  </r>
  <r>
    <x v="2"/>
    <x v="0"/>
    <s v="Economia națională"/>
    <s v="Economia națională"/>
    <x v="0"/>
    <x v="1"/>
    <x v="15"/>
    <x v="13"/>
    <n v="2260.7724352920686"/>
    <n v="-2260.7724352920686"/>
    <n v="257331"/>
    <n v="0.87854647721886148"/>
    <n v="-0.87854647721886148"/>
  </r>
  <r>
    <x v="2"/>
    <x v="0"/>
    <s v="Economia națională"/>
    <s v="Economia națională"/>
    <x v="0"/>
    <x v="1"/>
    <x v="16"/>
    <x v="14"/>
    <n v="1731.9119237520686"/>
    <n v="-1731.9119237520686"/>
    <n v="257331"/>
    <n v="0.67302887089082486"/>
    <n v="-0.67302887089082486"/>
  </r>
  <r>
    <x v="2"/>
    <x v="0"/>
    <s v="Economia națională"/>
    <s v="Economia națională"/>
    <x v="0"/>
    <x v="1"/>
    <x v="17"/>
    <x v="15"/>
    <n v="528.86051154000006"/>
    <n v="-528.86051154000006"/>
    <n v="257331"/>
    <n v="0.20551760632803667"/>
    <n v="-0.20551760632803667"/>
  </r>
  <r>
    <x v="2"/>
    <x v="0"/>
    <s v="Economia națională"/>
    <s v="Economia națională"/>
    <x v="0"/>
    <x v="1"/>
    <x v="18"/>
    <x v="16"/>
    <n v="0"/>
    <n v="0"/>
    <n v="257331"/>
    <n v="0"/>
    <n v="0"/>
  </r>
  <r>
    <x v="2"/>
    <x v="0"/>
    <s v="Economia națională"/>
    <s v="Economia națională"/>
    <x v="0"/>
    <x v="1"/>
    <x v="19"/>
    <x v="17"/>
    <n v="0"/>
    <n v="0"/>
    <n v="257331"/>
    <n v="0"/>
    <n v="0"/>
  </r>
  <r>
    <x v="2"/>
    <x v="0"/>
    <s v="Economia națională"/>
    <s v="Economia națională"/>
    <x v="0"/>
    <x v="1"/>
    <x v="20"/>
    <x v="22"/>
    <n v="76379.141700025182"/>
    <n v="-76379.141700025182"/>
    <n v="257331"/>
    <n v="29.681282744801514"/>
    <n v="-29.681282744801514"/>
  </r>
  <r>
    <x v="2"/>
    <x v="0"/>
    <s v="Economia națională"/>
    <s v="Economia națională"/>
    <x v="0"/>
    <x v="1"/>
    <x v="21"/>
    <x v="19"/>
    <n v="42294.514052970007"/>
    <n v="-42294.514052970007"/>
    <n v="257331"/>
    <n v="16.435841019142664"/>
    <n v="-16.435841019142664"/>
  </r>
  <r>
    <x v="2"/>
    <x v="0"/>
    <s v="Economia națională"/>
    <s v="Economia națională"/>
    <x v="0"/>
    <x v="1"/>
    <x v="22"/>
    <x v="23"/>
    <n v="34084.627647055175"/>
    <n v="-34084.627647055175"/>
    <n v="257331"/>
    <n v="13.24544172565885"/>
    <n v="-13.24544172565885"/>
  </r>
  <r>
    <x v="2"/>
    <x v="0"/>
    <s v="Economia națională"/>
    <s v="Economia națională"/>
    <x v="0"/>
    <x v="2"/>
    <x v="24"/>
    <x v="24"/>
    <n v="-101623.05486315093"/>
    <n v="-101623.05486315093"/>
    <n v="257331"/>
    <n v="-39.491182509356015"/>
    <n v="-39.491182509356015"/>
  </r>
  <r>
    <x v="2"/>
    <x v="1"/>
    <s v="Societăți comerciale nefinanciare"/>
    <s v="Societăți comerciale nefinanciare"/>
    <x v="1"/>
    <x v="0"/>
    <x v="0"/>
    <x v="0"/>
    <n v="96744.647928846447"/>
    <n v="96744.647928846447"/>
    <n v="257331"/>
    <n v="37.595411329706273"/>
    <n v="37.595411329706273"/>
  </r>
  <r>
    <x v="2"/>
    <x v="1"/>
    <s v="Societăți comerciale nefinanciare"/>
    <s v="Societăți comerciale nefinanciare"/>
    <x v="1"/>
    <x v="0"/>
    <x v="1"/>
    <x v="1"/>
    <n v="0"/>
    <n v="0"/>
    <n v="257331"/>
    <n v="0"/>
    <n v="0"/>
  </r>
  <r>
    <x v="2"/>
    <x v="1"/>
    <s v="Societăți comerciale nefinanciare"/>
    <s v="Societăți comerciale nefinanciare"/>
    <x v="1"/>
    <x v="0"/>
    <x v="2"/>
    <x v="2"/>
    <n v="0"/>
    <n v="0"/>
    <n v="257331"/>
    <n v="0"/>
    <n v="0"/>
  </r>
  <r>
    <x v="2"/>
    <x v="1"/>
    <s v="Societăți comerciale nefinanciare"/>
    <s v="Societăți comerciale nefinanciare"/>
    <x v="1"/>
    <x v="0"/>
    <x v="3"/>
    <x v="3"/>
    <n v="0"/>
    <n v="0"/>
    <n v="257331"/>
    <n v="0"/>
    <n v="0"/>
  </r>
  <r>
    <x v="2"/>
    <x v="1"/>
    <s v="Societăți comerciale nefinanciare"/>
    <s v="Societăți comerciale nefinanciare"/>
    <x v="1"/>
    <x v="0"/>
    <x v="4"/>
    <x v="4"/>
    <n v="38865.618248499995"/>
    <n v="38865.618248499995"/>
    <n v="257331"/>
    <n v="15.103356474151965"/>
    <n v="15.103356474151965"/>
  </r>
  <r>
    <x v="2"/>
    <x v="1"/>
    <s v="Societăți comerciale nefinanciare"/>
    <s v="Societăți comerciale nefinanciare"/>
    <x v="1"/>
    <x v="0"/>
    <x v="5"/>
    <x v="5"/>
    <n v="10664.791315499999"/>
    <n v="10664.791315499999"/>
    <n v="257331"/>
    <n v="4.1443865354349061"/>
    <n v="4.1443865354349061"/>
  </r>
  <r>
    <x v="2"/>
    <x v="1"/>
    <s v="Societăți comerciale nefinanciare"/>
    <s v="Societăți comerciale nefinanciare"/>
    <x v="1"/>
    <x v="0"/>
    <x v="6"/>
    <x v="6"/>
    <n v="23865.621119999996"/>
    <n v="23865.621119999996"/>
    <n v="257331"/>
    <n v="9.2742891917413743"/>
    <n v="9.2742891917413743"/>
  </r>
  <r>
    <x v="2"/>
    <x v="1"/>
    <s v="Societăți comerciale nefinanciare"/>
    <s v="Societăți comerciale nefinanciare"/>
    <x v="1"/>
    <x v="0"/>
    <x v="7"/>
    <x v="7"/>
    <n v="4335.2058130000005"/>
    <n v="4335.2058130000005"/>
    <n v="257331"/>
    <n v="1.6846807469756853"/>
    <n v="1.6846807469756853"/>
  </r>
  <r>
    <x v="2"/>
    <x v="1"/>
    <s v="Societăți comerciale nefinanciare"/>
    <s v="Societăți comerciale nefinanciare"/>
    <x v="1"/>
    <x v="0"/>
    <x v="8"/>
    <x v="8"/>
    <n v="3445.2554702400012"/>
    <n v="3445.2554702400012"/>
    <n v="257331"/>
    <n v="1.3388419857071248"/>
    <n v="1.3388419857071248"/>
  </r>
  <r>
    <x v="2"/>
    <x v="1"/>
    <s v="Societăți comerciale nefinanciare"/>
    <s v="Societăți comerciale nefinanciare"/>
    <x v="1"/>
    <x v="0"/>
    <x v="9"/>
    <x v="9"/>
    <n v="3445.2554702400012"/>
    <n v="3445.2554702400012"/>
    <n v="257331"/>
    <n v="1.3388419857071248"/>
    <n v="1.3388419857071248"/>
  </r>
  <r>
    <x v="2"/>
    <x v="1"/>
    <s v="Societăți comerciale nefinanciare"/>
    <s v="Societăți comerciale nefinanciare"/>
    <x v="1"/>
    <x v="0"/>
    <x v="10"/>
    <x v="10"/>
    <n v="0"/>
    <n v="0"/>
    <n v="257331"/>
    <n v="0"/>
    <n v="0"/>
  </r>
  <r>
    <x v="2"/>
    <x v="1"/>
    <s v="Societăți comerciale nefinanciare"/>
    <s v="Societăți comerciale nefinanciare"/>
    <x v="1"/>
    <x v="0"/>
    <x v="11"/>
    <x v="11"/>
    <n v="4004.9709619999999"/>
    <n v="4004.9709619999999"/>
    <n v="257331"/>
    <n v="1.5563499780438423"/>
    <n v="1.5563499780438423"/>
  </r>
  <r>
    <x v="2"/>
    <x v="1"/>
    <s v="Societăți comerciale nefinanciare"/>
    <s v="Societăți comerciale nefinanciare"/>
    <x v="1"/>
    <x v="0"/>
    <x v="12"/>
    <x v="9"/>
    <n v="306.06995765903247"/>
    <n v="306.06995765903247"/>
    <n v="257331"/>
    <n v="0.1189401811903861"/>
    <n v="0.1189401811903861"/>
  </r>
  <r>
    <x v="2"/>
    <x v="1"/>
    <s v="Societăți comerciale nefinanciare"/>
    <s v="Societăți comerciale nefinanciare"/>
    <x v="1"/>
    <x v="0"/>
    <x v="13"/>
    <x v="10"/>
    <n v="3698.9010043409676"/>
    <n v="3698.9010043409676"/>
    <n v="257331"/>
    <n v="1.4374097968534563"/>
    <n v="1.4374097968534563"/>
  </r>
  <r>
    <x v="2"/>
    <x v="1"/>
    <s v="Societăți comerciale nefinanciare"/>
    <s v="Societăți comerciale nefinanciare"/>
    <x v="1"/>
    <x v="0"/>
    <x v="14"/>
    <x v="12"/>
    <n v="18113.617318679622"/>
    <n v="18113.617318679622"/>
    <n v="257331"/>
    <n v="7.0390342860672135"/>
    <n v="7.0390342860672135"/>
  </r>
  <r>
    <x v="2"/>
    <x v="1"/>
    <s v="Societăți comerciale nefinanciare"/>
    <s v="Societăți comerciale nefinanciare"/>
    <x v="1"/>
    <x v="0"/>
    <x v="15"/>
    <x v="13"/>
    <n v="602.33043524433731"/>
    <n v="602.33043524433731"/>
    <n v="257331"/>
    <n v="0.23406835369401174"/>
    <n v="0.23406835369401174"/>
  </r>
  <r>
    <x v="2"/>
    <x v="1"/>
    <s v="Societăți comerciale nefinanciare"/>
    <s v="Societăți comerciale nefinanciare"/>
    <x v="1"/>
    <x v="0"/>
    <x v="16"/>
    <x v="14"/>
    <n v="602.33043524433731"/>
    <n v="602.33043524433731"/>
    <n v="257331"/>
    <n v="0.23406835369401174"/>
    <n v="0.23406835369401174"/>
  </r>
  <r>
    <x v="2"/>
    <x v="1"/>
    <s v="Societăți comerciale nefinanciare"/>
    <s v="Societăți comerciale nefinanciare"/>
    <x v="1"/>
    <x v="0"/>
    <x v="17"/>
    <x v="15"/>
    <n v="0"/>
    <n v="0"/>
    <n v="257331"/>
    <n v="0"/>
    <n v="0"/>
  </r>
  <r>
    <x v="2"/>
    <x v="1"/>
    <s v="Societăți comerciale nefinanciare"/>
    <s v="Societăți comerciale nefinanciare"/>
    <x v="1"/>
    <x v="0"/>
    <x v="18"/>
    <x v="16"/>
    <n v="0"/>
    <n v="0"/>
    <n v="257331"/>
    <n v="0"/>
    <n v="0"/>
  </r>
  <r>
    <x v="2"/>
    <x v="1"/>
    <s v="Societăți comerciale nefinanciare"/>
    <s v="Societăți comerciale nefinanciare"/>
    <x v="1"/>
    <x v="0"/>
    <x v="19"/>
    <x v="17"/>
    <n v="0"/>
    <n v="0"/>
    <n v="257331"/>
    <n v="0"/>
    <n v="0"/>
  </r>
  <r>
    <x v="2"/>
    <x v="1"/>
    <s v="Societăți comerciale nefinanciare"/>
    <s v="Societăți comerciale nefinanciare"/>
    <x v="1"/>
    <x v="0"/>
    <x v="20"/>
    <x v="18"/>
    <n v="31712.855494182484"/>
    <n v="31712.855494182484"/>
    <n v="257331"/>
    <n v="12.323760252042112"/>
    <n v="12.323760252042112"/>
  </r>
  <r>
    <x v="2"/>
    <x v="1"/>
    <s v="Societăți comerciale nefinanciare"/>
    <s v="Societăți comerciale nefinanciare"/>
    <x v="1"/>
    <x v="0"/>
    <x v="21"/>
    <x v="19"/>
    <n v="16203.081055864128"/>
    <n v="16203.081055864128"/>
    <n v="257331"/>
    <n v="6.2965911825097347"/>
    <n v="6.2965911825097347"/>
  </r>
  <r>
    <x v="2"/>
    <x v="1"/>
    <s v="Societăți comerciale nefinanciare"/>
    <s v="Societăți comerciale nefinanciare"/>
    <x v="1"/>
    <x v="0"/>
    <x v="22"/>
    <x v="20"/>
    <n v="15509.774438318358"/>
    <n v="15509.774438318358"/>
    <n v="257331"/>
    <n v="6.0271690695323761"/>
    <n v="6.0271690695323761"/>
  </r>
  <r>
    <x v="2"/>
    <x v="1"/>
    <s v="Societăți comerciale nefinanciare"/>
    <s v="Societăți comerciale nefinanciare"/>
    <x v="1"/>
    <x v="1"/>
    <x v="23"/>
    <x v="21"/>
    <n v="334411.40010045777"/>
    <n v="-334411.40010045777"/>
    <n v="257331"/>
    <n v="129.95379495686791"/>
    <n v="-129.95379495686791"/>
  </r>
  <r>
    <x v="2"/>
    <x v="1"/>
    <s v="Societăți comerciale nefinanciare"/>
    <s v="Societăți comerciale nefinanciare"/>
    <x v="1"/>
    <x v="1"/>
    <x v="1"/>
    <x v="1"/>
    <n v="0"/>
    <n v="0"/>
    <n v="257331"/>
    <n v="0"/>
    <n v="0"/>
  </r>
  <r>
    <x v="2"/>
    <x v="1"/>
    <s v="Societăți comerciale nefinanciare"/>
    <s v="Societăți comerciale nefinanciare"/>
    <x v="1"/>
    <x v="1"/>
    <x v="2"/>
    <x v="2"/>
    <n v="0"/>
    <n v="0"/>
    <n v="257331"/>
    <n v="0"/>
    <n v="0"/>
  </r>
  <r>
    <x v="2"/>
    <x v="1"/>
    <s v="Societăți comerciale nefinanciare"/>
    <s v="Societăți comerciale nefinanciare"/>
    <x v="1"/>
    <x v="1"/>
    <x v="3"/>
    <x v="3"/>
    <n v="0"/>
    <n v="0"/>
    <n v="257331"/>
    <n v="0"/>
    <n v="0"/>
  </r>
  <r>
    <x v="2"/>
    <x v="1"/>
    <s v="Societăți comerciale nefinanciare"/>
    <s v="Societăți comerciale nefinanciare"/>
    <x v="1"/>
    <x v="1"/>
    <x v="4"/>
    <x v="4"/>
    <n v="0"/>
    <n v="0"/>
    <n v="257331"/>
    <n v="0"/>
    <n v="0"/>
  </r>
  <r>
    <x v="2"/>
    <x v="1"/>
    <s v="Societăți comerciale nefinanciare"/>
    <s v="Societăți comerciale nefinanciare"/>
    <x v="1"/>
    <x v="1"/>
    <x v="5"/>
    <x v="5"/>
    <n v="0"/>
    <n v="0"/>
    <n v="257331"/>
    <n v="0"/>
    <n v="0"/>
  </r>
  <r>
    <x v="2"/>
    <x v="1"/>
    <s v="Societăți comerciale nefinanciare"/>
    <s v="Societăți comerciale nefinanciare"/>
    <x v="1"/>
    <x v="1"/>
    <x v="6"/>
    <x v="6"/>
    <n v="0"/>
    <n v="0"/>
    <n v="257331"/>
    <n v="0"/>
    <n v="0"/>
  </r>
  <r>
    <x v="2"/>
    <x v="1"/>
    <s v="Societăți comerciale nefinanciare"/>
    <s v="Societăți comerciale nefinanciare"/>
    <x v="1"/>
    <x v="1"/>
    <x v="7"/>
    <x v="7"/>
    <n v="0"/>
    <n v="0"/>
    <n v="257331"/>
    <n v="0"/>
    <n v="0"/>
  </r>
  <r>
    <x v="2"/>
    <x v="1"/>
    <s v="Societăți comerciale nefinanciare"/>
    <s v="Societăți comerciale nefinanciare"/>
    <x v="1"/>
    <x v="1"/>
    <x v="8"/>
    <x v="8"/>
    <n v="10722.621682000001"/>
    <n v="-10722.621682000001"/>
    <n v="257331"/>
    <n v="4.1668596795566799"/>
    <n v="-4.1668596795566799"/>
  </r>
  <r>
    <x v="2"/>
    <x v="1"/>
    <s v="Societăți comerciale nefinanciare"/>
    <s v="Societăți comerciale nefinanciare"/>
    <x v="1"/>
    <x v="1"/>
    <x v="9"/>
    <x v="9"/>
    <n v="18.349868000000001"/>
    <n v="-18.349868000000001"/>
    <n v="257331"/>
    <n v="7.1308423781044654E-3"/>
    <n v="-7.1308423781044654E-3"/>
  </r>
  <r>
    <x v="2"/>
    <x v="1"/>
    <s v="Societăți comerciale nefinanciare"/>
    <s v="Societăți comerciale nefinanciare"/>
    <x v="1"/>
    <x v="1"/>
    <x v="10"/>
    <x v="10"/>
    <n v="10704.271814000002"/>
    <n v="-10704.271814000002"/>
    <n v="257331"/>
    <n v="4.1597288371785757"/>
    <n v="-4.1597288371785757"/>
  </r>
  <r>
    <x v="2"/>
    <x v="1"/>
    <s v="Societăți comerciale nefinanciare"/>
    <s v="Societăți comerciale nefinanciare"/>
    <x v="1"/>
    <x v="1"/>
    <x v="11"/>
    <x v="11"/>
    <n v="87646.641767738634"/>
    <n v="-87646.641767738634"/>
    <n v="257331"/>
    <n v="34.059884649629716"/>
    <n v="-34.059884649629716"/>
  </r>
  <r>
    <x v="2"/>
    <x v="1"/>
    <s v="Societăți comerciale nefinanciare"/>
    <s v="Societăți comerciale nefinanciare"/>
    <x v="1"/>
    <x v="1"/>
    <x v="12"/>
    <x v="9"/>
    <n v="11367.339066004381"/>
    <n v="-11367.339066004381"/>
    <n v="257331"/>
    <n v="4.4173997948184951"/>
    <n v="-4.4173997948184951"/>
  </r>
  <r>
    <x v="2"/>
    <x v="1"/>
    <s v="Societăți comerciale nefinanciare"/>
    <s v="Societăți comerciale nefinanciare"/>
    <x v="1"/>
    <x v="1"/>
    <x v="13"/>
    <x v="10"/>
    <n v="76279.302701734254"/>
    <n v="-76279.302701734254"/>
    <n v="257331"/>
    <n v="29.642484854811219"/>
    <n v="-29.642484854811219"/>
  </r>
  <r>
    <x v="2"/>
    <x v="1"/>
    <s v="Societăți comerciale nefinanciare"/>
    <s v="Societăți comerciale nefinanciare"/>
    <x v="1"/>
    <x v="1"/>
    <x v="14"/>
    <x v="12"/>
    <n v="178501.51784193399"/>
    <n v="-178501.51784193399"/>
    <n v="257331"/>
    <n v="69.366503779930895"/>
    <n v="-69.366503779930895"/>
  </r>
  <r>
    <x v="2"/>
    <x v="1"/>
    <s v="Societăți comerciale nefinanciare"/>
    <s v="Societăți comerciale nefinanciare"/>
    <x v="1"/>
    <x v="1"/>
    <x v="15"/>
    <x v="13"/>
    <n v="0"/>
    <n v="0"/>
    <n v="257331"/>
    <n v="0"/>
    <n v="0"/>
  </r>
  <r>
    <x v="2"/>
    <x v="1"/>
    <s v="Societăți comerciale nefinanciare"/>
    <s v="Societăți comerciale nefinanciare"/>
    <x v="1"/>
    <x v="1"/>
    <x v="16"/>
    <x v="14"/>
    <n v="0"/>
    <n v="0"/>
    <n v="257331"/>
    <n v="0"/>
    <n v="0"/>
  </r>
  <r>
    <x v="2"/>
    <x v="1"/>
    <s v="Societăți comerciale nefinanciare"/>
    <s v="Societăți comerciale nefinanciare"/>
    <x v="1"/>
    <x v="1"/>
    <x v="17"/>
    <x v="15"/>
    <n v="0"/>
    <n v="0"/>
    <n v="257331"/>
    <n v="0"/>
    <n v="0"/>
  </r>
  <r>
    <x v="2"/>
    <x v="1"/>
    <s v="Societăți comerciale nefinanciare"/>
    <s v="Societăți comerciale nefinanciare"/>
    <x v="1"/>
    <x v="1"/>
    <x v="18"/>
    <x v="16"/>
    <n v="0"/>
    <n v="0"/>
    <n v="257331"/>
    <n v="0"/>
    <n v="0"/>
  </r>
  <r>
    <x v="2"/>
    <x v="1"/>
    <s v="Societăți comerciale nefinanciare"/>
    <s v="Societăți comerciale nefinanciare"/>
    <x v="1"/>
    <x v="1"/>
    <x v="19"/>
    <x v="17"/>
    <n v="0"/>
    <n v="0"/>
    <n v="257331"/>
    <n v="0"/>
    <n v="0"/>
  </r>
  <r>
    <x v="2"/>
    <x v="1"/>
    <s v="Societăți comerciale nefinanciare"/>
    <s v="Societăți comerciale nefinanciare"/>
    <x v="1"/>
    <x v="1"/>
    <x v="20"/>
    <x v="22"/>
    <n v="57540.618808785141"/>
    <n v="-57540.618808785141"/>
    <n v="257331"/>
    <n v="22.360546847750619"/>
    <n v="-22.360546847750619"/>
  </r>
  <r>
    <x v="2"/>
    <x v="1"/>
    <s v="Societăți comerciale nefinanciare"/>
    <s v="Societăți comerciale nefinanciare"/>
    <x v="1"/>
    <x v="1"/>
    <x v="21"/>
    <x v="19"/>
    <n v="41604.125768490005"/>
    <n v="-41604.125768490005"/>
    <n v="257331"/>
    <n v="16.167552983701928"/>
    <n v="-16.167552983701928"/>
  </r>
  <r>
    <x v="2"/>
    <x v="1"/>
    <s v="Societăți comerciale nefinanciare"/>
    <s v="Societăți comerciale nefinanciare"/>
    <x v="1"/>
    <x v="1"/>
    <x v="22"/>
    <x v="23"/>
    <n v="15936.493040295136"/>
    <n v="-15936.493040295136"/>
    <n v="257331"/>
    <n v="6.1929938640486899"/>
    <n v="-6.1929938640486899"/>
  </r>
  <r>
    <x v="2"/>
    <x v="1"/>
    <s v="Societăți comerciale nefinanciare"/>
    <s v="Societăți comerciale nefinanciare"/>
    <x v="1"/>
    <x v="2"/>
    <x v="24"/>
    <x v="24"/>
    <n v="-237666.75217161133"/>
    <n v="-237666.75217161133"/>
    <n v="257331"/>
    <n v="-92.358383627161643"/>
    <n v="-92.358383627161643"/>
  </r>
  <r>
    <x v="2"/>
    <x v="2"/>
    <s v="Total"/>
    <s v="Total"/>
    <x v="2"/>
    <x v="0"/>
    <x v="0"/>
    <x v="0"/>
    <n v="248270.65779136401"/>
    <n v="248270.65779136401"/>
    <n v="257331"/>
    <n v="96.479109703597317"/>
    <n v="96.479109703597317"/>
  </r>
  <r>
    <x v="2"/>
    <x v="2"/>
    <s v="Total"/>
    <s v="Total"/>
    <x v="2"/>
    <x v="0"/>
    <x v="1"/>
    <x v="1"/>
    <n v="99.642072430000013"/>
    <n v="99.642072430000013"/>
    <n v="257331"/>
    <n v="3.8721363702779697E-2"/>
    <n v="3.8721363702779697E-2"/>
  </r>
  <r>
    <x v="2"/>
    <x v="2"/>
    <s v="Total"/>
    <s v="Total"/>
    <x v="2"/>
    <x v="0"/>
    <x v="2"/>
    <x v="2"/>
    <n v="83.266102010000012"/>
    <n v="83.266102010000012"/>
    <n v="257331"/>
    <n v="3.2357586925010978E-2"/>
    <n v="3.2357586925010978E-2"/>
  </r>
  <r>
    <x v="2"/>
    <x v="2"/>
    <s v="Total"/>
    <s v="Total"/>
    <x v="2"/>
    <x v="0"/>
    <x v="3"/>
    <x v="3"/>
    <n v="16.375970420000002"/>
    <n v="16.375970420000002"/>
    <n v="257331"/>
    <n v="6.3637767777687104E-3"/>
    <n v="6.3637767777687104E-3"/>
  </r>
  <r>
    <x v="2"/>
    <x v="2"/>
    <s v="Total"/>
    <s v="Total"/>
    <x v="2"/>
    <x v="0"/>
    <x v="4"/>
    <x v="4"/>
    <n v="75493.470730280009"/>
    <n v="75493.470730280009"/>
    <n v="257331"/>
    <n v="29.337106967399968"/>
    <n v="29.337106967399968"/>
  </r>
  <r>
    <x v="2"/>
    <x v="2"/>
    <s v="Total"/>
    <s v="Total"/>
    <x v="2"/>
    <x v="0"/>
    <x v="5"/>
    <x v="5"/>
    <n v="8865.6947271399986"/>
    <n v="8865.6947271399986"/>
    <n v="257331"/>
    <n v="3.4452493975230341"/>
    <n v="3.4452493975230341"/>
  </r>
  <r>
    <x v="2"/>
    <x v="2"/>
    <s v="Total"/>
    <s v="Total"/>
    <x v="2"/>
    <x v="0"/>
    <x v="6"/>
    <x v="6"/>
    <n v="49876.808093040003"/>
    <n v="49876.808093040003"/>
    <n v="257331"/>
    <n v="19.382355057509589"/>
    <n v="19.382355057509589"/>
  </r>
  <r>
    <x v="2"/>
    <x v="2"/>
    <s v="Total"/>
    <s v="Total"/>
    <x v="2"/>
    <x v="0"/>
    <x v="7"/>
    <x v="7"/>
    <n v="16750.9679101"/>
    <n v="16750.9679101"/>
    <n v="257331"/>
    <n v="6.5095025123673409"/>
    <n v="6.5095025123673409"/>
  </r>
  <r>
    <x v="2"/>
    <x v="2"/>
    <s v="Total"/>
    <s v="Total"/>
    <x v="2"/>
    <x v="0"/>
    <x v="8"/>
    <x v="8"/>
    <n v="70005.949752540007"/>
    <n v="70005.949752540007"/>
    <n v="257331"/>
    <n v="27.20463129298064"/>
    <n v="27.20463129298064"/>
  </r>
  <r>
    <x v="2"/>
    <x v="2"/>
    <s v="Total"/>
    <s v="Total"/>
    <x v="2"/>
    <x v="0"/>
    <x v="9"/>
    <x v="9"/>
    <n v="16814.409477749683"/>
    <n v="16814.409477749683"/>
    <n v="257331"/>
    <n v="6.5341561948423168"/>
    <n v="6.5341561948423168"/>
  </r>
  <r>
    <x v="2"/>
    <x v="2"/>
    <s v="Total"/>
    <s v="Total"/>
    <x v="2"/>
    <x v="0"/>
    <x v="10"/>
    <x v="10"/>
    <n v="53191.540274790328"/>
    <n v="53191.540274790328"/>
    <n v="257331"/>
    <n v="20.670475098138322"/>
    <n v="20.670475098138322"/>
  </r>
  <r>
    <x v="2"/>
    <x v="2"/>
    <s v="Total"/>
    <s v="Total"/>
    <x v="2"/>
    <x v="0"/>
    <x v="11"/>
    <x v="11"/>
    <n v="79912.435908290005"/>
    <n v="79912.435908290005"/>
    <n v="257331"/>
    <n v="31.054336985551682"/>
    <n v="31.054336985551682"/>
  </r>
  <r>
    <x v="2"/>
    <x v="2"/>
    <s v="Total"/>
    <s v="Total"/>
    <x v="2"/>
    <x v="0"/>
    <x v="12"/>
    <x v="9"/>
    <n v="19579.499825235423"/>
    <n v="19579.499825235423"/>
    <n v="257331"/>
    <n v="7.6086829123717798"/>
    <n v="7.6086829123717798"/>
  </r>
  <r>
    <x v="2"/>
    <x v="2"/>
    <s v="Total"/>
    <s v="Total"/>
    <x v="2"/>
    <x v="0"/>
    <x v="13"/>
    <x v="10"/>
    <n v="60332.936083054585"/>
    <n v="60332.936083054585"/>
    <n v="257331"/>
    <n v="23.445654073179906"/>
    <n v="23.445654073179906"/>
  </r>
  <r>
    <x v="2"/>
    <x v="2"/>
    <s v="Total"/>
    <s v="Total"/>
    <x v="2"/>
    <x v="0"/>
    <x v="14"/>
    <x v="12"/>
    <n v="512.27815644534201"/>
    <n v="512.27815644534201"/>
    <n v="257331"/>
    <n v="0.19907362752460528"/>
    <n v="0.19907362752460528"/>
  </r>
  <r>
    <x v="2"/>
    <x v="2"/>
    <s v="Total"/>
    <s v="Total"/>
    <x v="2"/>
    <x v="0"/>
    <x v="15"/>
    <x v="13"/>
    <n v="362.21337023511995"/>
    <n v="362.21337023511995"/>
    <n v="257331"/>
    <n v="0.14075776732500941"/>
    <n v="0.14075776732500941"/>
  </r>
  <r>
    <x v="2"/>
    <x v="2"/>
    <s v="Total"/>
    <s v="Total"/>
    <x v="2"/>
    <x v="0"/>
    <x v="16"/>
    <x v="14"/>
    <n v="362.21337023511995"/>
    <n v="362.21337023511995"/>
    <n v="257331"/>
    <n v="0.14075776732500941"/>
    <n v="0.14075776732500941"/>
  </r>
  <r>
    <x v="2"/>
    <x v="2"/>
    <s v="Total"/>
    <s v="Total"/>
    <x v="2"/>
    <x v="0"/>
    <x v="17"/>
    <x v="15"/>
    <n v="0"/>
    <n v="0"/>
    <n v="257331"/>
    <n v="0"/>
    <n v="0"/>
  </r>
  <r>
    <x v="2"/>
    <x v="2"/>
    <s v="Total"/>
    <s v="Total"/>
    <x v="2"/>
    <x v="0"/>
    <x v="18"/>
    <x v="16"/>
    <n v="0"/>
    <n v="0"/>
    <n v="257331"/>
    <n v="0"/>
    <n v="0"/>
  </r>
  <r>
    <x v="2"/>
    <x v="2"/>
    <s v="Total"/>
    <s v="Total"/>
    <x v="2"/>
    <x v="0"/>
    <x v="19"/>
    <x v="17"/>
    <n v="0"/>
    <n v="0"/>
    <n v="257331"/>
    <n v="0"/>
    <n v="0"/>
  </r>
  <r>
    <x v="2"/>
    <x v="2"/>
    <s v="Total"/>
    <s v="Total"/>
    <x v="2"/>
    <x v="0"/>
    <x v="20"/>
    <x v="18"/>
    <n v="21884.66780114354"/>
    <n v="21884.66780114354"/>
    <n v="257331"/>
    <n v="8.5044816991126364"/>
    <n v="8.5044816991126364"/>
  </r>
  <r>
    <x v="2"/>
    <x v="2"/>
    <s v="Total"/>
    <s v="Total"/>
    <x v="2"/>
    <x v="0"/>
    <x v="21"/>
    <x v="19"/>
    <n v="369.73396327"/>
    <n v="369.73396327"/>
    <n v="257331"/>
    <n v="0.14368030407140997"/>
    <n v="0.14368030407140997"/>
  </r>
  <r>
    <x v="2"/>
    <x v="2"/>
    <s v="Total"/>
    <s v="Total"/>
    <x v="2"/>
    <x v="0"/>
    <x v="22"/>
    <x v="20"/>
    <n v="21514.933837873541"/>
    <n v="21514.933837873541"/>
    <n v="257331"/>
    <n v="8.3608013950412268"/>
    <n v="8.3608013950412268"/>
  </r>
  <r>
    <x v="2"/>
    <x v="2"/>
    <s v="Total"/>
    <s v="Total"/>
    <x v="2"/>
    <x v="1"/>
    <x v="23"/>
    <x v="21"/>
    <n v="266738.80409332656"/>
    <n v="-266738.80409332656"/>
    <n v="257331"/>
    <n v="103.65591556918"/>
    <n v="-103.65591556918"/>
  </r>
  <r>
    <x v="2"/>
    <x v="2"/>
    <s v="Total"/>
    <s v="Total"/>
    <x v="2"/>
    <x v="1"/>
    <x v="1"/>
    <x v="1"/>
    <n v="0"/>
    <n v="0"/>
    <n v="257331"/>
    <n v="0"/>
    <n v="0"/>
  </r>
  <r>
    <x v="2"/>
    <x v="2"/>
    <s v="Total"/>
    <s v="Total"/>
    <x v="2"/>
    <x v="1"/>
    <x v="2"/>
    <x v="2"/>
    <n v="0"/>
    <n v="0"/>
    <n v="257331"/>
    <n v="0"/>
    <n v="0"/>
  </r>
  <r>
    <x v="2"/>
    <x v="2"/>
    <s v="Total"/>
    <s v="Total"/>
    <x v="2"/>
    <x v="1"/>
    <x v="3"/>
    <x v="3"/>
    <n v="0"/>
    <n v="0"/>
    <n v="257331"/>
    <n v="0"/>
    <n v="0"/>
  </r>
  <r>
    <x v="2"/>
    <x v="2"/>
    <s v="Total"/>
    <s v="Total"/>
    <x v="2"/>
    <x v="1"/>
    <x v="4"/>
    <x v="4"/>
    <n v="162106.45604809999"/>
    <n v="-162106.45604809999"/>
    <n v="257331"/>
    <n v="62.99530800723582"/>
    <n v="-62.99530800723582"/>
  </r>
  <r>
    <x v="2"/>
    <x v="2"/>
    <s v="Total"/>
    <s v="Total"/>
    <x v="2"/>
    <x v="1"/>
    <x v="5"/>
    <x v="5"/>
    <n v="33573.755239749997"/>
    <n v="-33573.755239749997"/>
    <n v="257331"/>
    <n v="13.046914378660169"/>
    <n v="-13.046914378660169"/>
  </r>
  <r>
    <x v="2"/>
    <x v="2"/>
    <s v="Total"/>
    <s v="Total"/>
    <x v="2"/>
    <x v="1"/>
    <x v="6"/>
    <x v="6"/>
    <n v="91082.246750010003"/>
    <n v="-91082.246750010003"/>
    <n v="257331"/>
    <n v="35.394976411707106"/>
    <n v="-35.394976411707106"/>
  </r>
  <r>
    <x v="2"/>
    <x v="2"/>
    <s v="Total"/>
    <s v="Total"/>
    <x v="2"/>
    <x v="1"/>
    <x v="7"/>
    <x v="7"/>
    <n v="37450.454058340001"/>
    <n v="-37450.454058340001"/>
    <n v="257331"/>
    <n v="14.553417216868548"/>
    <n v="-14.553417216868548"/>
  </r>
  <r>
    <x v="2"/>
    <x v="2"/>
    <s v="Total"/>
    <s v="Total"/>
    <x v="2"/>
    <x v="1"/>
    <x v="8"/>
    <x v="8"/>
    <n v="3301.2381295300002"/>
    <n v="-3301.2381295300002"/>
    <n v="257331"/>
    <n v="1.2828761904045762"/>
    <n v="-1.2828761904045762"/>
  </r>
  <r>
    <x v="2"/>
    <x v="2"/>
    <s v="Total"/>
    <s v="Total"/>
    <x v="2"/>
    <x v="1"/>
    <x v="9"/>
    <x v="9"/>
    <n v="1706.4006995299999"/>
    <n v="-1706.4006995299999"/>
    <n v="257331"/>
    <n v="0.66311509282985726"/>
    <n v="-0.66311509282985726"/>
  </r>
  <r>
    <x v="2"/>
    <x v="2"/>
    <s v="Total"/>
    <s v="Total"/>
    <x v="2"/>
    <x v="1"/>
    <x v="10"/>
    <x v="10"/>
    <n v="1594.83743"/>
    <n v="-1594.83743"/>
    <n v="257331"/>
    <n v="0.61976109757471898"/>
    <n v="-0.61976109757471898"/>
  </r>
  <r>
    <x v="2"/>
    <x v="2"/>
    <s v="Total"/>
    <s v="Total"/>
    <x v="2"/>
    <x v="1"/>
    <x v="11"/>
    <x v="11"/>
    <n v="29902.081991859999"/>
    <n v="-29902.081991859999"/>
    <n v="257331"/>
    <n v="11.620085412119021"/>
    <n v="-11.620085412119021"/>
  </r>
  <r>
    <x v="2"/>
    <x v="2"/>
    <s v="Total"/>
    <s v="Total"/>
    <x v="2"/>
    <x v="1"/>
    <x v="12"/>
    <x v="9"/>
    <n v="2808.3895513765733"/>
    <n v="-2808.3895513765733"/>
    <n v="257331"/>
    <n v="1.0913529856008695"/>
    <n v="-1.0913529856008695"/>
  </r>
  <r>
    <x v="2"/>
    <x v="2"/>
    <s v="Total"/>
    <s v="Total"/>
    <x v="2"/>
    <x v="1"/>
    <x v="13"/>
    <x v="10"/>
    <n v="27093.692440483424"/>
    <n v="-27093.692440483424"/>
    <n v="257331"/>
    <n v="10.528732426518152"/>
    <n v="-10.528732426518152"/>
  </r>
  <r>
    <x v="2"/>
    <x v="2"/>
    <s v="Total"/>
    <s v="Total"/>
    <x v="2"/>
    <x v="1"/>
    <x v="14"/>
    <x v="12"/>
    <n v="65363.869880894526"/>
    <n v="-65363.869880894526"/>
    <n v="257331"/>
    <n v="25.400697887504624"/>
    <n v="-25.400697887504624"/>
  </r>
  <r>
    <x v="2"/>
    <x v="2"/>
    <s v="Total"/>
    <s v="Total"/>
    <x v="2"/>
    <x v="1"/>
    <x v="15"/>
    <x v="13"/>
    <n v="2260.7724352920686"/>
    <n v="-2260.7724352920686"/>
    <n v="257331"/>
    <n v="0.87854647721886148"/>
    <n v="-0.87854647721886148"/>
  </r>
  <r>
    <x v="2"/>
    <x v="2"/>
    <s v="Total"/>
    <s v="Total"/>
    <x v="2"/>
    <x v="1"/>
    <x v="16"/>
    <x v="14"/>
    <n v="1731.9119237520686"/>
    <n v="-1731.9119237520686"/>
    <n v="257331"/>
    <n v="0.67302887089082486"/>
    <n v="-0.67302887089082486"/>
  </r>
  <r>
    <x v="2"/>
    <x v="2"/>
    <s v="Total"/>
    <s v="Total"/>
    <x v="2"/>
    <x v="1"/>
    <x v="17"/>
    <x v="15"/>
    <n v="528.86051154000006"/>
    <n v="-528.86051154000006"/>
    <n v="257331"/>
    <n v="0.20551760632803667"/>
    <n v="-0.20551760632803667"/>
  </r>
  <r>
    <x v="2"/>
    <x v="2"/>
    <s v="Total"/>
    <s v="Total"/>
    <x v="2"/>
    <x v="1"/>
    <x v="18"/>
    <x v="16"/>
    <n v="0"/>
    <n v="0"/>
    <n v="257331"/>
    <n v="0"/>
    <n v="0"/>
  </r>
  <r>
    <x v="2"/>
    <x v="2"/>
    <s v="Total"/>
    <s v="Total"/>
    <x v="2"/>
    <x v="1"/>
    <x v="19"/>
    <x v="17"/>
    <n v="0"/>
    <n v="0"/>
    <n v="257331"/>
    <n v="0"/>
    <n v="0"/>
  </r>
  <r>
    <x v="2"/>
    <x v="2"/>
    <s v="Total"/>
    <s v="Total"/>
    <x v="2"/>
    <x v="1"/>
    <x v="20"/>
    <x v="22"/>
    <n v="3804.3856076499997"/>
    <n v="-3804.3856076499997"/>
    <n v="257331"/>
    <n v="1.4784015946971021"/>
    <n v="-1.4784015946971021"/>
  </r>
  <r>
    <x v="2"/>
    <x v="2"/>
    <s v="Total"/>
    <s v="Total"/>
    <x v="2"/>
    <x v="1"/>
    <x v="21"/>
    <x v="19"/>
    <n v="421.20963069999993"/>
    <n v="-421.20963069999993"/>
    <n v="257331"/>
    <n v="0.16368398315787835"/>
    <n v="-0.16368398315787835"/>
  </r>
  <r>
    <x v="2"/>
    <x v="2"/>
    <s v="Total"/>
    <s v="Total"/>
    <x v="2"/>
    <x v="1"/>
    <x v="22"/>
    <x v="23"/>
    <n v="3383.1759769499995"/>
    <n v="-3383.1759769499995"/>
    <n v="257331"/>
    <n v="1.3147176115392236"/>
    <n v="-1.3147176115392236"/>
  </r>
  <r>
    <x v="2"/>
    <x v="2"/>
    <s v="Total"/>
    <s v="Total"/>
    <x v="2"/>
    <x v="2"/>
    <x v="24"/>
    <x v="24"/>
    <n v="-18468.146301962552"/>
    <n v="-18468.146301962552"/>
    <n v="257331"/>
    <n v="-7.1768058655826747"/>
    <n v="-7.1768058655826747"/>
  </r>
  <r>
    <x v="2"/>
    <x v="2"/>
    <s v="Instituții financiare monetare"/>
    <s v="Total "/>
    <x v="3"/>
    <x v="0"/>
    <x v="0"/>
    <x v="0"/>
    <n v="229547.04592405405"/>
    <n v="229547.04592405405"/>
    <n v="257331"/>
    <n v="89.203028754426811"/>
    <n v="89.203028754426811"/>
  </r>
  <r>
    <x v="2"/>
    <x v="2"/>
    <s v="Instituții financiare monetare"/>
    <s v="Total "/>
    <x v="3"/>
    <x v="0"/>
    <x v="1"/>
    <x v="1"/>
    <n v="99.642072430000013"/>
    <n v="99.642072430000013"/>
    <n v="257331"/>
    <n v="3.8721363702779697E-2"/>
    <n v="3.8721363702779697E-2"/>
  </r>
  <r>
    <x v="2"/>
    <x v="2"/>
    <s v="Instituții financiare monetare"/>
    <s v="Total "/>
    <x v="3"/>
    <x v="0"/>
    <x v="2"/>
    <x v="2"/>
    <n v="83.266102010000012"/>
    <n v="83.266102010000012"/>
    <n v="257331"/>
    <n v="3.2357586925010978E-2"/>
    <n v="3.2357586925010978E-2"/>
  </r>
  <r>
    <x v="2"/>
    <x v="2"/>
    <s v="Instituții financiare monetare"/>
    <s v="Total "/>
    <x v="3"/>
    <x v="0"/>
    <x v="3"/>
    <x v="3"/>
    <n v="16.375970420000002"/>
    <n v="16.375970420000002"/>
    <n v="257331"/>
    <n v="6.3637767777687104E-3"/>
    <n v="6.3637767777687104E-3"/>
  </r>
  <r>
    <x v="2"/>
    <x v="2"/>
    <s v="Instituții financiare monetare"/>
    <s v="Total "/>
    <x v="3"/>
    <x v="0"/>
    <x v="4"/>
    <x v="4"/>
    <n v="73512.99348623"/>
    <n v="73512.99348623"/>
    <n v="257331"/>
    <n v="28.56748447961186"/>
    <n v="28.56748447961186"/>
  </r>
  <r>
    <x v="2"/>
    <x v="2"/>
    <s v="Instituții financiare monetare"/>
    <s v="Total "/>
    <x v="3"/>
    <x v="0"/>
    <x v="5"/>
    <x v="5"/>
    <n v="8719.7023806799989"/>
    <n v="8719.7023806799989"/>
    <n v="257331"/>
    <n v="3.3885161059802353"/>
    <n v="3.3885161059802353"/>
  </r>
  <r>
    <x v="2"/>
    <x v="2"/>
    <s v="Instituții financiare monetare"/>
    <s v="Total "/>
    <x v="3"/>
    <x v="0"/>
    <x v="6"/>
    <x v="6"/>
    <n v="48867.236206450005"/>
    <n v="48867.236206450005"/>
    <n v="257331"/>
    <n v="18.990030818848101"/>
    <n v="18.990030818848101"/>
  </r>
  <r>
    <x v="2"/>
    <x v="2"/>
    <s v="Instituții financiare monetare"/>
    <s v="Total "/>
    <x v="3"/>
    <x v="0"/>
    <x v="7"/>
    <x v="7"/>
    <n v="15926.054899099998"/>
    <n v="15926.054899099998"/>
    <n v="257331"/>
    <n v="6.1889375547835268"/>
    <n v="6.1889375547835268"/>
  </r>
  <r>
    <x v="2"/>
    <x v="2"/>
    <s v="Instituții financiare monetare"/>
    <s v="Total "/>
    <x v="3"/>
    <x v="0"/>
    <x v="8"/>
    <x v="8"/>
    <n v="68393.046520780015"/>
    <n v="68393.046520780015"/>
    <n v="257331"/>
    <n v="26.577849742463993"/>
    <n v="26.577849742463993"/>
  </r>
  <r>
    <x v="2"/>
    <x v="2"/>
    <s v="Instituții financiare monetare"/>
    <s v="Total "/>
    <x v="3"/>
    <x v="0"/>
    <x v="9"/>
    <x v="9"/>
    <n v="15201.506245989684"/>
    <n v="15201.506245989684"/>
    <n v="257331"/>
    <n v="5.9073746443256674"/>
    <n v="5.9073746443256674"/>
  </r>
  <r>
    <x v="2"/>
    <x v="2"/>
    <s v="Instituții financiare monetare"/>
    <s v="Total "/>
    <x v="3"/>
    <x v="0"/>
    <x v="10"/>
    <x v="10"/>
    <n v="53191.540274790328"/>
    <n v="53191.540274790328"/>
    <n v="257331"/>
    <n v="20.670475098138322"/>
    <n v="20.670475098138322"/>
  </r>
  <r>
    <x v="2"/>
    <x v="2"/>
    <s v="Instituții financiare monetare"/>
    <s v="Total "/>
    <x v="3"/>
    <x v="0"/>
    <x v="11"/>
    <x v="11"/>
    <n v="66830.05076862"/>
    <n v="66830.05076862"/>
    <n v="257331"/>
    <n v="25.970462466092307"/>
    <n v="25.970462466092307"/>
  </r>
  <r>
    <x v="2"/>
    <x v="2"/>
    <s v="Instituții financiare monetare"/>
    <s v="Total "/>
    <x v="3"/>
    <x v="0"/>
    <x v="12"/>
    <x v="9"/>
    <n v="6518.1316072951249"/>
    <n v="6518.1316072951249"/>
    <n v="257331"/>
    <n v="2.532975664531333"/>
    <n v="2.532975664531333"/>
  </r>
  <r>
    <x v="2"/>
    <x v="2"/>
    <s v="Instituții financiare monetare"/>
    <s v="Total "/>
    <x v="3"/>
    <x v="0"/>
    <x v="13"/>
    <x v="10"/>
    <n v="60311.919161324884"/>
    <n v="60311.919161324884"/>
    <n v="257331"/>
    <n v="23.437486801560979"/>
    <n v="23.437486801560979"/>
  </r>
  <r>
    <x v="2"/>
    <x v="2"/>
    <s v="Instituții financiare monetare"/>
    <s v="Total "/>
    <x v="3"/>
    <x v="0"/>
    <x v="14"/>
    <x v="12"/>
    <n v="91.688575245342065"/>
    <n v="91.688575245342065"/>
    <n v="257331"/>
    <n v="3.5630598429781897E-2"/>
    <n v="3.5630598429781897E-2"/>
  </r>
  <r>
    <x v="2"/>
    <x v="2"/>
    <s v="Instituții financiare monetare"/>
    <s v="Total "/>
    <x v="3"/>
    <x v="0"/>
    <x v="15"/>
    <x v="13"/>
    <n v="18.411801265119927"/>
    <n v="18.411801265119927"/>
    <n v="257331"/>
    <n v="7.1549099273386903E-3"/>
    <n v="7.1549099273386903E-3"/>
  </r>
  <r>
    <x v="2"/>
    <x v="2"/>
    <s v="Instituții financiare monetare"/>
    <s v="Total "/>
    <x v="3"/>
    <x v="0"/>
    <x v="16"/>
    <x v="14"/>
    <n v="18.411801265119927"/>
    <n v="18.411801265119927"/>
    <n v="257331"/>
    <n v="7.1549099273386903E-3"/>
    <n v="7.1549099273386903E-3"/>
  </r>
  <r>
    <x v="2"/>
    <x v="2"/>
    <s v="Instituții financiare monetare"/>
    <s v="Total "/>
    <x v="3"/>
    <x v="0"/>
    <x v="17"/>
    <x v="15"/>
    <n v="0"/>
    <n v="0"/>
    <n v="257331"/>
    <n v="0"/>
    <n v="0"/>
  </r>
  <r>
    <x v="2"/>
    <x v="2"/>
    <s v="Instituții financiare monetare"/>
    <s v="Total "/>
    <x v="3"/>
    <x v="0"/>
    <x v="18"/>
    <x v="16"/>
    <n v="0"/>
    <n v="0"/>
    <n v="257331"/>
    <n v="0"/>
    <n v="0"/>
  </r>
  <r>
    <x v="2"/>
    <x v="2"/>
    <s v="Instituții financiare monetare"/>
    <s v="Total "/>
    <x v="3"/>
    <x v="0"/>
    <x v="19"/>
    <x v="17"/>
    <n v="0"/>
    <n v="0"/>
    <n v="257331"/>
    <n v="0"/>
    <n v="0"/>
  </r>
  <r>
    <x v="2"/>
    <x v="2"/>
    <s v="Instituții financiare monetare"/>
    <s v="Total "/>
    <x v="3"/>
    <x v="0"/>
    <x v="20"/>
    <x v="18"/>
    <n v="20601.212699483542"/>
    <n v="20601.212699483542"/>
    <n v="257331"/>
    <n v="8.0057251941987335"/>
    <n v="8.0057251941987335"/>
  </r>
  <r>
    <x v="2"/>
    <x v="2"/>
    <s v="Instituții financiare monetare"/>
    <s v="Total "/>
    <x v="3"/>
    <x v="0"/>
    <x v="21"/>
    <x v="19"/>
    <n v="214.94564100000002"/>
    <n v="214.94564100000002"/>
    <n v="257331"/>
    <n v="8.3528856220198899E-2"/>
    <n v="8.3528856220198899E-2"/>
  </r>
  <r>
    <x v="2"/>
    <x v="2"/>
    <s v="Instituții financiare monetare"/>
    <s v="Total "/>
    <x v="3"/>
    <x v="0"/>
    <x v="22"/>
    <x v="20"/>
    <n v="20386.267058483543"/>
    <n v="20386.267058483543"/>
    <n v="257331"/>
    <n v="7.9221963379785345"/>
    <n v="7.9221963379785345"/>
  </r>
  <r>
    <x v="2"/>
    <x v="2"/>
    <s v="Instituții financiare monetare"/>
    <s v="Total "/>
    <x v="3"/>
    <x v="1"/>
    <x v="23"/>
    <x v="21"/>
    <n v="247952.59202922662"/>
    <n v="-247952.59202922662"/>
    <n v="257331"/>
    <n v="96.35550789808714"/>
    <n v="-96.35550789808714"/>
  </r>
  <r>
    <x v="2"/>
    <x v="2"/>
    <s v="Instituții financiare monetare"/>
    <s v="Total "/>
    <x v="3"/>
    <x v="1"/>
    <x v="1"/>
    <x v="1"/>
    <n v="0"/>
    <n v="0"/>
    <n v="257331"/>
    <n v="0"/>
    <n v="0"/>
  </r>
  <r>
    <x v="2"/>
    <x v="2"/>
    <s v="Instituții financiare monetare"/>
    <s v="Total "/>
    <x v="3"/>
    <x v="1"/>
    <x v="2"/>
    <x v="2"/>
    <n v="0"/>
    <n v="0"/>
    <n v="257331"/>
    <n v="0"/>
    <n v="0"/>
  </r>
  <r>
    <x v="2"/>
    <x v="2"/>
    <s v="Instituții financiare monetare"/>
    <s v="Total "/>
    <x v="3"/>
    <x v="1"/>
    <x v="3"/>
    <x v="3"/>
    <n v="0"/>
    <n v="0"/>
    <n v="257331"/>
    <n v="0"/>
    <n v="0"/>
  </r>
  <r>
    <x v="2"/>
    <x v="2"/>
    <s v="Instituții financiare monetare"/>
    <s v="Total "/>
    <x v="3"/>
    <x v="1"/>
    <x v="4"/>
    <x v="4"/>
    <n v="162106.45604809999"/>
    <n v="-162106.45604809999"/>
    <n v="257331"/>
    <n v="62.99530800723582"/>
    <n v="-62.99530800723582"/>
  </r>
  <r>
    <x v="2"/>
    <x v="2"/>
    <s v="Instituții financiare monetare"/>
    <s v="Total "/>
    <x v="3"/>
    <x v="1"/>
    <x v="5"/>
    <x v="5"/>
    <n v="33573.755239749997"/>
    <n v="-33573.755239749997"/>
    <n v="257331"/>
    <n v="13.046914378660169"/>
    <n v="-13.046914378660169"/>
  </r>
  <r>
    <x v="2"/>
    <x v="2"/>
    <s v="Instituții financiare monetare"/>
    <s v="Total "/>
    <x v="3"/>
    <x v="1"/>
    <x v="6"/>
    <x v="6"/>
    <n v="91082.246750010003"/>
    <n v="-91082.246750010003"/>
    <n v="257331"/>
    <n v="35.394976411707106"/>
    <n v="-35.394976411707106"/>
  </r>
  <r>
    <x v="2"/>
    <x v="2"/>
    <s v="Instituții financiare monetare"/>
    <s v="Total "/>
    <x v="3"/>
    <x v="1"/>
    <x v="7"/>
    <x v="7"/>
    <n v="37450.454058340001"/>
    <n v="-37450.454058340001"/>
    <n v="257331"/>
    <n v="14.553417216868548"/>
    <n v="-14.553417216868548"/>
  </r>
  <r>
    <x v="2"/>
    <x v="2"/>
    <s v="Instituții financiare monetare"/>
    <s v="Total "/>
    <x v="3"/>
    <x v="1"/>
    <x v="8"/>
    <x v="8"/>
    <n v="3301.2381295300002"/>
    <n v="-3301.2381295300002"/>
    <n v="257331"/>
    <n v="1.2828761904045762"/>
    <n v="-1.2828761904045762"/>
  </r>
  <r>
    <x v="2"/>
    <x v="2"/>
    <s v="Instituții financiare monetare"/>
    <s v="Total "/>
    <x v="3"/>
    <x v="1"/>
    <x v="9"/>
    <x v="9"/>
    <n v="1706.4006995299999"/>
    <n v="-1706.4006995299999"/>
    <n v="257331"/>
    <n v="0.66311509282985726"/>
    <n v="-0.66311509282985726"/>
  </r>
  <r>
    <x v="2"/>
    <x v="2"/>
    <s v="Instituții financiare monetare"/>
    <s v="Total "/>
    <x v="3"/>
    <x v="1"/>
    <x v="10"/>
    <x v="10"/>
    <n v="1594.83743"/>
    <n v="-1594.83743"/>
    <n v="257331"/>
    <n v="0.61976109757471898"/>
    <n v="-0.61976109757471898"/>
  </r>
  <r>
    <x v="2"/>
    <x v="2"/>
    <s v="Instituții financiare monetare"/>
    <s v="Total "/>
    <x v="3"/>
    <x v="1"/>
    <x v="11"/>
    <x v="11"/>
    <n v="21983.40387586"/>
    <n v="-21983.40387586"/>
    <n v="257331"/>
    <n v="8.5428509879726882"/>
    <n v="-8.5428509879726882"/>
  </r>
  <r>
    <x v="2"/>
    <x v="2"/>
    <s v="Instituții financiare monetare"/>
    <s v="Total "/>
    <x v="3"/>
    <x v="1"/>
    <x v="12"/>
    <x v="9"/>
    <n v="2604.0183766226501"/>
    <n v="-2604.0183766226501"/>
    <n v="257331"/>
    <n v="1.0119334151822554"/>
    <n v="-1.0119334151822554"/>
  </r>
  <r>
    <x v="2"/>
    <x v="2"/>
    <s v="Instituții financiare monetare"/>
    <s v="Total "/>
    <x v="3"/>
    <x v="1"/>
    <x v="13"/>
    <x v="10"/>
    <n v="19379.385499237349"/>
    <n v="-19379.385499237349"/>
    <n v="257331"/>
    <n v="7.5309175727904325"/>
    <n v="-7.5309175727904325"/>
  </r>
  <r>
    <x v="2"/>
    <x v="2"/>
    <s v="Instituții financiare monetare"/>
    <s v="Total "/>
    <x v="3"/>
    <x v="1"/>
    <x v="14"/>
    <x v="12"/>
    <n v="58017.336999106592"/>
    <n v="-58017.336999106592"/>
    <n v="257331"/>
    <n v="22.545801710290089"/>
    <n v="-22.545801710290089"/>
  </r>
  <r>
    <x v="2"/>
    <x v="2"/>
    <s v="Instituții financiare monetare"/>
    <s v="Total "/>
    <x v="3"/>
    <x v="1"/>
    <x v="15"/>
    <x v="13"/>
    <n v="0"/>
    <n v="0"/>
    <n v="257331"/>
    <n v="0"/>
    <n v="0"/>
  </r>
  <r>
    <x v="2"/>
    <x v="2"/>
    <s v="Instituții financiare monetare"/>
    <s v="Total "/>
    <x v="3"/>
    <x v="1"/>
    <x v="16"/>
    <x v="14"/>
    <n v="0"/>
    <n v="0"/>
    <n v="257331"/>
    <n v="0"/>
    <n v="0"/>
  </r>
  <r>
    <x v="2"/>
    <x v="2"/>
    <s v="Instituții financiare monetare"/>
    <s v="Total "/>
    <x v="3"/>
    <x v="1"/>
    <x v="17"/>
    <x v="15"/>
    <n v="0"/>
    <n v="0"/>
    <n v="257331"/>
    <n v="0"/>
    <n v="0"/>
  </r>
  <r>
    <x v="2"/>
    <x v="2"/>
    <s v="Instituții financiare monetare"/>
    <s v="Total "/>
    <x v="3"/>
    <x v="1"/>
    <x v="18"/>
    <x v="16"/>
    <n v="0"/>
    <n v="0"/>
    <n v="257331"/>
    <n v="0"/>
    <n v="0"/>
  </r>
  <r>
    <x v="2"/>
    <x v="2"/>
    <s v="Instituții financiare monetare"/>
    <s v="Total "/>
    <x v="3"/>
    <x v="1"/>
    <x v="19"/>
    <x v="17"/>
    <n v="0"/>
    <n v="0"/>
    <n v="257331"/>
    <n v="0"/>
    <n v="0"/>
  </r>
  <r>
    <x v="2"/>
    <x v="2"/>
    <s v="Instituții financiare monetare"/>
    <s v="Total "/>
    <x v="3"/>
    <x v="1"/>
    <x v="20"/>
    <x v="22"/>
    <n v="2544.1569766299995"/>
    <n v="-2544.1569766299995"/>
    <n v="257331"/>
    <n v="0.98867100218395731"/>
    <n v="-0.98867100218395731"/>
  </r>
  <r>
    <x v="2"/>
    <x v="2"/>
    <s v="Instituții financiare monetare"/>
    <s v="Total "/>
    <x v="3"/>
    <x v="1"/>
    <x v="21"/>
    <x v="19"/>
    <n v="54.814363999999998"/>
    <n v="-54.814363999999998"/>
    <n v="257331"/>
    <n v="2.1301111797645832E-2"/>
    <n v="-2.1301111797645832E-2"/>
  </r>
  <r>
    <x v="2"/>
    <x v="2"/>
    <s v="Instituții financiare monetare"/>
    <s v="Total "/>
    <x v="3"/>
    <x v="1"/>
    <x v="22"/>
    <x v="23"/>
    <n v="2489.3426126299996"/>
    <n v="-2489.3426126299996"/>
    <n v="257331"/>
    <n v="0.9673698903863116"/>
    <n v="-0.9673698903863116"/>
  </r>
  <r>
    <x v="2"/>
    <x v="2"/>
    <s v="Instituții financiare monetare"/>
    <s v="Total "/>
    <x v="3"/>
    <x v="2"/>
    <x v="24"/>
    <x v="24"/>
    <n v="-18405.546105172572"/>
    <n v="-18405.546105172572"/>
    <n v="257331"/>
    <n v="-7.152479143660333"/>
    <n v="-7.152479143660333"/>
  </r>
  <r>
    <x v="2"/>
    <x v="2"/>
    <s v="Instituții financiare monetare"/>
    <s v="Banca Centrală"/>
    <x v="4"/>
    <x v="0"/>
    <x v="0"/>
    <x v="0"/>
    <n v="86658.248161590018"/>
    <n v="86658.248161590018"/>
    <n v="257331"/>
    <n v="33.675790387318287"/>
    <n v="33.675790387318287"/>
  </r>
  <r>
    <x v="2"/>
    <x v="2"/>
    <s v="Instituții financiare monetare"/>
    <s v="Banca Centrală"/>
    <x v="4"/>
    <x v="0"/>
    <x v="1"/>
    <x v="1"/>
    <n v="99.642072430000013"/>
    <n v="99.642072430000013"/>
    <n v="257331"/>
    <n v="3.8721363702779697E-2"/>
    <n v="3.8721363702779697E-2"/>
  </r>
  <r>
    <x v="2"/>
    <x v="2"/>
    <s v="Instituții financiare monetare"/>
    <s v="Banca Centrală"/>
    <x v="4"/>
    <x v="0"/>
    <x v="2"/>
    <x v="2"/>
    <n v="83.266102010000012"/>
    <n v="83.266102010000012"/>
    <n v="257331"/>
    <n v="3.2357586925010978E-2"/>
    <n v="3.2357586925010978E-2"/>
  </r>
  <r>
    <x v="2"/>
    <x v="2"/>
    <s v="Instituții financiare monetare"/>
    <s v="Banca Centrală"/>
    <x v="4"/>
    <x v="0"/>
    <x v="3"/>
    <x v="3"/>
    <n v="16.375970420000002"/>
    <n v="16.375970420000002"/>
    <n v="257331"/>
    <n v="6.3637767777687104E-3"/>
    <n v="6.3637767777687104E-3"/>
  </r>
  <r>
    <x v="2"/>
    <x v="2"/>
    <s v="Instituții financiare monetare"/>
    <s v="Banca Centrală"/>
    <x v="4"/>
    <x v="0"/>
    <x v="4"/>
    <x v="4"/>
    <n v="30036.061842449999"/>
    <n v="30036.061842449999"/>
    <n v="257331"/>
    <n v="11.672150592991128"/>
    <n v="11.672150592991128"/>
  </r>
  <r>
    <x v="2"/>
    <x v="2"/>
    <s v="Instituții financiare monetare"/>
    <s v="Banca Centrală"/>
    <x v="4"/>
    <x v="0"/>
    <x v="5"/>
    <x v="5"/>
    <n v="2441.51718368"/>
    <n v="2441.51718368"/>
    <n v="257331"/>
    <n v="0.94878471061784242"/>
    <n v="0.94878471061784242"/>
  </r>
  <r>
    <x v="2"/>
    <x v="2"/>
    <s v="Instituții financiare monetare"/>
    <s v="Banca Centrală"/>
    <x v="4"/>
    <x v="0"/>
    <x v="6"/>
    <x v="6"/>
    <n v="15244.961238670001"/>
    <n v="15244.961238670001"/>
    <n v="257331"/>
    <n v="5.9242614526310478"/>
    <n v="5.9242614526310478"/>
  </r>
  <r>
    <x v="2"/>
    <x v="2"/>
    <s v="Instituții financiare monetare"/>
    <s v="Banca Centrală"/>
    <x v="4"/>
    <x v="0"/>
    <x v="7"/>
    <x v="7"/>
    <n v="12349.583420099998"/>
    <n v="12349.583420099998"/>
    <n v="257331"/>
    <n v="4.7991044297422372"/>
    <n v="4.7991044297422372"/>
  </r>
  <r>
    <x v="2"/>
    <x v="2"/>
    <s v="Instituții financiare monetare"/>
    <s v="Banca Centrală"/>
    <x v="4"/>
    <x v="0"/>
    <x v="8"/>
    <x v="8"/>
    <n v="53889.654710250012"/>
    <n v="53889.654710250012"/>
    <n v="257331"/>
    <n v="20.941765551080131"/>
    <n v="20.941765551080131"/>
  </r>
  <r>
    <x v="2"/>
    <x v="2"/>
    <s v="Instituții financiare monetare"/>
    <s v="Banca Centrală"/>
    <x v="4"/>
    <x v="0"/>
    <x v="9"/>
    <x v="9"/>
    <n v="2142.4153791199997"/>
    <n v="2142.4153791199997"/>
    <n v="257331"/>
    <n v="0.8325523854957233"/>
    <n v="0.8325523854957233"/>
  </r>
  <r>
    <x v="2"/>
    <x v="2"/>
    <s v="Instituții financiare monetare"/>
    <s v="Banca Centrală"/>
    <x v="4"/>
    <x v="0"/>
    <x v="10"/>
    <x v="10"/>
    <n v="51747.239331130011"/>
    <n v="51747.239331130011"/>
    <n v="257331"/>
    <n v="20.109213165584407"/>
    <n v="20.109213165584407"/>
  </r>
  <r>
    <x v="2"/>
    <x v="2"/>
    <s v="Instituții financiare monetare"/>
    <s v="Banca Centrală"/>
    <x v="4"/>
    <x v="0"/>
    <x v="11"/>
    <x v="11"/>
    <n v="2597.0271186199998"/>
    <n v="2597.0271186199998"/>
    <n v="257331"/>
    <n v="1.0092165804430868"/>
    <n v="1.0092165804430868"/>
  </r>
  <r>
    <x v="2"/>
    <x v="2"/>
    <s v="Instituții financiare monetare"/>
    <s v="Banca Centrală"/>
    <x v="4"/>
    <x v="0"/>
    <x v="12"/>
    <x v="9"/>
    <n v="2577.0456895799998"/>
    <n v="2577.0456895799998"/>
    <n v="257331"/>
    <n v="1.0014517060051062"/>
    <n v="1.0014517060051062"/>
  </r>
  <r>
    <x v="2"/>
    <x v="2"/>
    <s v="Instituții financiare monetare"/>
    <s v="Banca Centrală"/>
    <x v="4"/>
    <x v="0"/>
    <x v="13"/>
    <x v="10"/>
    <n v="19.981429039999998"/>
    <n v="19.981429039999998"/>
    <n v="257331"/>
    <n v="7.764874437980655E-3"/>
    <n v="7.764874437980655E-3"/>
  </r>
  <r>
    <x v="2"/>
    <x v="2"/>
    <s v="Instituții financiare monetare"/>
    <s v="Banca Centrală"/>
    <x v="4"/>
    <x v="0"/>
    <x v="14"/>
    <x v="12"/>
    <n v="24"/>
    <n v="24"/>
    <n v="257331"/>
    <n v="9.3265094372617374E-3"/>
    <n v="9.3265094372617374E-3"/>
  </r>
  <r>
    <x v="2"/>
    <x v="2"/>
    <s v="Instituții financiare monetare"/>
    <s v="Banca Centrală"/>
    <x v="4"/>
    <x v="0"/>
    <x v="15"/>
    <x v="13"/>
    <n v="0"/>
    <n v="0"/>
    <n v="257331"/>
    <n v="0"/>
    <n v="0"/>
  </r>
  <r>
    <x v="2"/>
    <x v="2"/>
    <s v="Instituții financiare monetare"/>
    <s v="Banca Centrală"/>
    <x v="4"/>
    <x v="0"/>
    <x v="16"/>
    <x v="14"/>
    <n v="0"/>
    <n v="0"/>
    <n v="257331"/>
    <n v="0"/>
    <n v="0"/>
  </r>
  <r>
    <x v="2"/>
    <x v="2"/>
    <s v="Instituții financiare monetare"/>
    <s v="Banca Centrală"/>
    <x v="4"/>
    <x v="0"/>
    <x v="17"/>
    <x v="15"/>
    <n v="0"/>
    <n v="0"/>
    <n v="257331"/>
    <n v="0"/>
    <n v="0"/>
  </r>
  <r>
    <x v="2"/>
    <x v="2"/>
    <s v="Instituții financiare monetare"/>
    <s v="Banca Centrală"/>
    <x v="4"/>
    <x v="0"/>
    <x v="18"/>
    <x v="16"/>
    <n v="0"/>
    <n v="0"/>
    <n v="257331"/>
    <n v="0"/>
    <n v="0"/>
  </r>
  <r>
    <x v="2"/>
    <x v="2"/>
    <s v="Instituții financiare monetare"/>
    <s v="Banca Centrală"/>
    <x v="4"/>
    <x v="0"/>
    <x v="19"/>
    <x v="17"/>
    <n v="0"/>
    <n v="0"/>
    <n v="257331"/>
    <n v="0"/>
    <n v="0"/>
  </r>
  <r>
    <x v="2"/>
    <x v="2"/>
    <s v="Instituții financiare monetare"/>
    <s v="Banca Centrală"/>
    <x v="4"/>
    <x v="0"/>
    <x v="20"/>
    <x v="18"/>
    <n v="11.862417839999999"/>
    <n v="11.862417839999999"/>
    <n v="257331"/>
    <n v="4.6097896638959152E-3"/>
    <n v="4.6097896638959152E-3"/>
  </r>
  <r>
    <x v="2"/>
    <x v="2"/>
    <s v="Instituții financiare monetare"/>
    <s v="Banca Centrală"/>
    <x v="4"/>
    <x v="0"/>
    <x v="21"/>
    <x v="19"/>
    <n v="0"/>
    <n v="0"/>
    <n v="257331"/>
    <n v="0"/>
    <n v="0"/>
  </r>
  <r>
    <x v="2"/>
    <x v="2"/>
    <s v="Instituții financiare monetare"/>
    <s v="Banca Centrală"/>
    <x v="4"/>
    <x v="0"/>
    <x v="22"/>
    <x v="20"/>
    <n v="11.862417839999999"/>
    <n v="11.862417839999999"/>
    <n v="257331"/>
    <n v="4.6097896638959152E-3"/>
    <n v="4.6097896638959152E-3"/>
  </r>
  <r>
    <x v="2"/>
    <x v="2"/>
    <s v="Instituții financiare monetare"/>
    <s v="Banca Centrală"/>
    <x v="4"/>
    <x v="1"/>
    <x v="23"/>
    <x v="21"/>
    <n v="86749.263519610002"/>
    <n v="-86749.263519610002"/>
    <n v="257331"/>
    <n v="33.7111593704645"/>
    <n v="-33.7111593704645"/>
  </r>
  <r>
    <x v="2"/>
    <x v="2"/>
    <s v="Instituții financiare monetare"/>
    <s v="Banca Centrală"/>
    <x v="4"/>
    <x v="1"/>
    <x v="1"/>
    <x v="1"/>
    <n v="0"/>
    <n v="0"/>
    <n v="257331"/>
    <n v="0"/>
    <n v="0"/>
  </r>
  <r>
    <x v="2"/>
    <x v="2"/>
    <s v="Instituții financiare monetare"/>
    <s v="Banca Centrală"/>
    <x v="4"/>
    <x v="1"/>
    <x v="2"/>
    <x v="2"/>
    <n v="0"/>
    <n v="0"/>
    <n v="257331"/>
    <n v="0"/>
    <n v="0"/>
  </r>
  <r>
    <x v="2"/>
    <x v="2"/>
    <s v="Instituții financiare monetare"/>
    <s v="Banca Centrală"/>
    <x v="4"/>
    <x v="1"/>
    <x v="3"/>
    <x v="3"/>
    <n v="0"/>
    <n v="0"/>
    <n v="257331"/>
    <n v="0"/>
    <n v="0"/>
  </r>
  <r>
    <x v="2"/>
    <x v="2"/>
    <s v="Instituții financiare monetare"/>
    <s v="Banca Centrală"/>
    <x v="4"/>
    <x v="1"/>
    <x v="4"/>
    <x v="4"/>
    <n v="74590.563230100001"/>
    <n v="-74590.563230100001"/>
    <n v="257331"/>
    <n v="28.986232995674833"/>
    <n v="-28.986232995674833"/>
  </r>
  <r>
    <x v="2"/>
    <x v="2"/>
    <s v="Instituții financiare monetare"/>
    <s v="Banca Centrală"/>
    <x v="4"/>
    <x v="1"/>
    <x v="5"/>
    <x v="5"/>
    <n v="33573.755239749997"/>
    <n v="-33573.755239749997"/>
    <n v="257331"/>
    <n v="13.046914378660169"/>
    <n v="-13.046914378660169"/>
  </r>
  <r>
    <x v="2"/>
    <x v="2"/>
    <s v="Instituții financiare monetare"/>
    <s v="Banca Centrală"/>
    <x v="4"/>
    <x v="1"/>
    <x v="6"/>
    <x v="6"/>
    <n v="41000.278951009997"/>
    <n v="-41000.278951009997"/>
    <n v="257331"/>
    <n v="15.932895356956603"/>
    <n v="-15.932895356956603"/>
  </r>
  <r>
    <x v="2"/>
    <x v="2"/>
    <s v="Instituții financiare monetare"/>
    <s v="Banca Centrală"/>
    <x v="4"/>
    <x v="1"/>
    <x v="7"/>
    <x v="7"/>
    <n v="16.529039340000001"/>
    <n v="-16.529039340000001"/>
    <n v="257331"/>
    <n v="6.4232600580575215E-3"/>
    <n v="-6.4232600580575215E-3"/>
  </r>
  <r>
    <x v="2"/>
    <x v="2"/>
    <s v="Instituții financiare monetare"/>
    <s v="Banca Centrală"/>
    <x v="4"/>
    <x v="1"/>
    <x v="8"/>
    <x v="8"/>
    <n v="1706.4006995299999"/>
    <n v="-1706.4006995299999"/>
    <n v="257331"/>
    <n v="0.66311509282985726"/>
    <n v="-0.66311509282985726"/>
  </r>
  <r>
    <x v="2"/>
    <x v="2"/>
    <s v="Instituții financiare monetare"/>
    <s v="Banca Centrală"/>
    <x v="4"/>
    <x v="1"/>
    <x v="9"/>
    <x v="9"/>
    <n v="1706.4006995299999"/>
    <n v="-1706.4006995299999"/>
    <n v="257331"/>
    <n v="0.66311509282985726"/>
    <n v="-0.66311509282985726"/>
  </r>
  <r>
    <x v="2"/>
    <x v="2"/>
    <s v="Instituții financiare monetare"/>
    <s v="Banca Centrală"/>
    <x v="4"/>
    <x v="1"/>
    <x v="10"/>
    <x v="10"/>
    <n v="0"/>
    <n v="0"/>
    <n v="257331"/>
    <n v="0"/>
    <n v="0"/>
  </r>
  <r>
    <x v="2"/>
    <x v="2"/>
    <s v="Instituții financiare monetare"/>
    <s v="Banca Centrală"/>
    <x v="4"/>
    <x v="1"/>
    <x v="11"/>
    <x v="11"/>
    <n v="1411.3303122300001"/>
    <n v="-1411.3303122300001"/>
    <n v="257331"/>
    <n v="0.54844939483777699"/>
    <n v="-0.54844939483777699"/>
  </r>
  <r>
    <x v="2"/>
    <x v="2"/>
    <s v="Instituții financiare monetare"/>
    <s v="Banca Centrală"/>
    <x v="4"/>
    <x v="1"/>
    <x v="12"/>
    <x v="9"/>
    <n v="0"/>
    <n v="0"/>
    <n v="257331"/>
    <n v="0"/>
    <n v="0"/>
  </r>
  <r>
    <x v="2"/>
    <x v="2"/>
    <s v="Instituții financiare monetare"/>
    <s v="Banca Centrală"/>
    <x v="4"/>
    <x v="1"/>
    <x v="13"/>
    <x v="10"/>
    <n v="1411.3303122300001"/>
    <n v="-1411.3303122300001"/>
    <n v="257331"/>
    <n v="0.54844939483777699"/>
    <n v="-0.54844939483777699"/>
  </r>
  <r>
    <x v="2"/>
    <x v="2"/>
    <s v="Instituții financiare monetare"/>
    <s v="Banca Centrală"/>
    <x v="4"/>
    <x v="1"/>
    <x v="14"/>
    <x v="12"/>
    <n v="9019.9471771199987"/>
    <n v="-9019.9471771199987"/>
    <n v="257331"/>
    <n v="3.5051926029588349"/>
    <n v="-3.5051926029588349"/>
  </r>
  <r>
    <x v="2"/>
    <x v="2"/>
    <s v="Instituții financiare monetare"/>
    <s v="Banca Centrală"/>
    <x v="4"/>
    <x v="1"/>
    <x v="15"/>
    <x v="13"/>
    <n v="0"/>
    <n v="0"/>
    <n v="257331"/>
    <n v="0"/>
    <n v="0"/>
  </r>
  <r>
    <x v="2"/>
    <x v="2"/>
    <s v="Instituții financiare monetare"/>
    <s v="Banca Centrală"/>
    <x v="4"/>
    <x v="1"/>
    <x v="16"/>
    <x v="14"/>
    <n v="0"/>
    <n v="0"/>
    <n v="257331"/>
    <n v="0"/>
    <n v="0"/>
  </r>
  <r>
    <x v="2"/>
    <x v="2"/>
    <s v="Instituții financiare monetare"/>
    <s v="Banca Centrală"/>
    <x v="4"/>
    <x v="1"/>
    <x v="17"/>
    <x v="15"/>
    <n v="0"/>
    <n v="0"/>
    <n v="257331"/>
    <n v="0"/>
    <n v="0"/>
  </r>
  <r>
    <x v="2"/>
    <x v="2"/>
    <s v="Instituții financiare monetare"/>
    <s v="Banca Centrală"/>
    <x v="4"/>
    <x v="1"/>
    <x v="18"/>
    <x v="16"/>
    <n v="0"/>
    <n v="0"/>
    <n v="257331"/>
    <n v="0"/>
    <n v="0"/>
  </r>
  <r>
    <x v="2"/>
    <x v="2"/>
    <s v="Instituții financiare monetare"/>
    <s v="Banca Centrală"/>
    <x v="4"/>
    <x v="1"/>
    <x v="19"/>
    <x v="17"/>
    <n v="0"/>
    <n v="0"/>
    <n v="257331"/>
    <n v="0"/>
    <n v="0"/>
  </r>
  <r>
    <x v="2"/>
    <x v="2"/>
    <s v="Instituții financiare monetare"/>
    <s v="Banca Centrală"/>
    <x v="4"/>
    <x v="1"/>
    <x v="20"/>
    <x v="22"/>
    <n v="21.022100630000001"/>
    <n v="-21.022100630000001"/>
    <n v="257331"/>
    <n v="8.1692841631983721E-3"/>
    <n v="-8.1692841631983721E-3"/>
  </r>
  <r>
    <x v="2"/>
    <x v="2"/>
    <s v="Instituții financiare monetare"/>
    <s v="Banca Centrală"/>
    <x v="4"/>
    <x v="1"/>
    <x v="21"/>
    <x v="19"/>
    <n v="0"/>
    <n v="0"/>
    <n v="257331"/>
    <n v="0"/>
    <n v="0"/>
  </r>
  <r>
    <x v="2"/>
    <x v="2"/>
    <s v="Instituții financiare monetare"/>
    <s v="Banca Centrală"/>
    <x v="4"/>
    <x v="1"/>
    <x v="22"/>
    <x v="23"/>
    <n v="21.022100630000001"/>
    <n v="-21.022100630000001"/>
    <n v="257331"/>
    <n v="8.1692841631983721E-3"/>
    <n v="-8.1692841631983721E-3"/>
  </r>
  <r>
    <x v="2"/>
    <x v="2"/>
    <s v="Instituții financiare monetare"/>
    <s v="Banca Centrală"/>
    <x v="4"/>
    <x v="2"/>
    <x v="24"/>
    <x v="24"/>
    <n v="-91.015358019983978"/>
    <n v="-91.015358019983978"/>
    <n v="257331"/>
    <n v="-3.5368983146214013E-2"/>
    <n v="-3.5368983146214013E-2"/>
  </r>
  <r>
    <x v="2"/>
    <x v="2"/>
    <s v="Instituții financiare monetare"/>
    <s v="Alte instituții financiare monetare"/>
    <x v="5"/>
    <x v="0"/>
    <x v="0"/>
    <x v="0"/>
    <n v="142888.797762464"/>
    <n v="142888.797762464"/>
    <n v="257331"/>
    <n v="55.527238367108509"/>
    <n v="55.527238367108509"/>
  </r>
  <r>
    <x v="2"/>
    <x v="2"/>
    <s v="Instituții financiare monetare"/>
    <s v="Alte instituții financiare monetare"/>
    <x v="5"/>
    <x v="0"/>
    <x v="1"/>
    <x v="1"/>
    <n v="0"/>
    <n v="0"/>
    <n v="257331"/>
    <n v="0"/>
    <n v="0"/>
  </r>
  <r>
    <x v="2"/>
    <x v="2"/>
    <s v="Instituții financiare monetare"/>
    <s v="Alte instituții financiare monetare"/>
    <x v="5"/>
    <x v="0"/>
    <x v="2"/>
    <x v="2"/>
    <n v="0"/>
    <n v="0"/>
    <n v="257331"/>
    <n v="0"/>
    <n v="0"/>
  </r>
  <r>
    <x v="2"/>
    <x v="2"/>
    <s v="Instituții financiare monetare"/>
    <s v="Alte instituții financiare monetare"/>
    <x v="5"/>
    <x v="0"/>
    <x v="3"/>
    <x v="3"/>
    <n v="0"/>
    <n v="0"/>
    <n v="257331"/>
    <n v="0"/>
    <n v="0"/>
  </r>
  <r>
    <x v="2"/>
    <x v="2"/>
    <s v="Instituții financiare monetare"/>
    <s v="Alte instituții financiare monetare"/>
    <x v="5"/>
    <x v="0"/>
    <x v="4"/>
    <x v="4"/>
    <n v="43476.931643780001"/>
    <n v="43476.931643780001"/>
    <n v="257331"/>
    <n v="16.895333886620733"/>
    <n v="16.895333886620733"/>
  </r>
  <r>
    <x v="2"/>
    <x v="2"/>
    <s v="Instituții financiare monetare"/>
    <s v="Alte instituții financiare monetare"/>
    <x v="5"/>
    <x v="0"/>
    <x v="5"/>
    <x v="5"/>
    <n v="6278.1851969999998"/>
    <n v="6278.1851969999998"/>
    <n v="257331"/>
    <n v="2.4397313953623931"/>
    <n v="2.4397313953623931"/>
  </r>
  <r>
    <x v="2"/>
    <x v="2"/>
    <s v="Instituții financiare monetare"/>
    <s v="Alte instituții financiare monetare"/>
    <x v="5"/>
    <x v="0"/>
    <x v="6"/>
    <x v="6"/>
    <n v="33622.274967780002"/>
    <n v="33622.274967780002"/>
    <n v="257331"/>
    <n v="13.065769366217053"/>
    <n v="13.065769366217053"/>
  </r>
  <r>
    <x v="2"/>
    <x v="2"/>
    <s v="Instituții financiare monetare"/>
    <s v="Alte instituții financiare monetare"/>
    <x v="5"/>
    <x v="0"/>
    <x v="7"/>
    <x v="7"/>
    <n v="3576.4714789999998"/>
    <n v="3576.4714789999998"/>
    <n v="257331"/>
    <n v="1.3898331250412892"/>
    <n v="1.3898331250412892"/>
  </r>
  <r>
    <x v="2"/>
    <x v="2"/>
    <s v="Instituții financiare monetare"/>
    <s v="Alte instituții financiare monetare"/>
    <x v="5"/>
    <x v="0"/>
    <x v="8"/>
    <x v="8"/>
    <n v="14503.39181053"/>
    <n v="14503.39181053"/>
    <n v="257331"/>
    <n v="5.6360841913838593"/>
    <n v="5.6360841913838593"/>
  </r>
  <r>
    <x v="2"/>
    <x v="2"/>
    <s v="Instituții financiare monetare"/>
    <s v="Alte instituții financiare monetare"/>
    <x v="5"/>
    <x v="0"/>
    <x v="9"/>
    <x v="9"/>
    <n v="13059.090866869685"/>
    <n v="13059.090866869685"/>
    <n v="257331"/>
    <n v="5.0748222588299443"/>
    <n v="5.0748222588299443"/>
  </r>
  <r>
    <x v="2"/>
    <x v="2"/>
    <s v="Instituții financiare monetare"/>
    <s v="Alte instituții financiare monetare"/>
    <x v="5"/>
    <x v="0"/>
    <x v="10"/>
    <x v="10"/>
    <n v="1444.3009436603156"/>
    <n v="1444.3009436603156"/>
    <n v="257331"/>
    <n v="0.56126193255391521"/>
    <n v="0.56126193255391521"/>
  </r>
  <r>
    <x v="2"/>
    <x v="2"/>
    <s v="Instituții financiare monetare"/>
    <s v="Alte instituții financiare monetare"/>
    <x v="5"/>
    <x v="0"/>
    <x v="11"/>
    <x v="11"/>
    <n v="64233.023650000003"/>
    <n v="64233.023650000003"/>
    <n v="257331"/>
    <n v="24.961245885649223"/>
    <n v="24.961245885649223"/>
  </r>
  <r>
    <x v="2"/>
    <x v="2"/>
    <s v="Instituții financiare monetare"/>
    <s v="Alte instituții financiare monetare"/>
    <x v="5"/>
    <x v="0"/>
    <x v="12"/>
    <x v="9"/>
    <n v="3941.0859177151251"/>
    <n v="3941.0859177151251"/>
    <n v="257331"/>
    <n v="1.5315239585262268"/>
    <n v="1.5315239585262268"/>
  </r>
  <r>
    <x v="2"/>
    <x v="2"/>
    <s v="Instituții financiare monetare"/>
    <s v="Alte instituții financiare monetare"/>
    <x v="5"/>
    <x v="0"/>
    <x v="13"/>
    <x v="10"/>
    <n v="60291.937732284881"/>
    <n v="60291.937732284881"/>
    <n v="257331"/>
    <n v="23.429721927122998"/>
    <n v="23.429721927122998"/>
  </r>
  <r>
    <x v="2"/>
    <x v="2"/>
    <s v="Instituții financiare monetare"/>
    <s v="Alte instituții financiare monetare"/>
    <x v="5"/>
    <x v="0"/>
    <x v="14"/>
    <x v="12"/>
    <n v="67.688575245342065"/>
    <n v="67.688575245342065"/>
    <n v="257331"/>
    <n v="2.6304088992520167E-2"/>
    <n v="2.6304088992520167E-2"/>
  </r>
  <r>
    <x v="2"/>
    <x v="2"/>
    <s v="Instituții financiare monetare"/>
    <s v="Alte instituții financiare monetare"/>
    <x v="5"/>
    <x v="0"/>
    <x v="15"/>
    <x v="13"/>
    <n v="18.411801265119927"/>
    <n v="18.411801265119927"/>
    <n v="257331"/>
    <n v="7.1549099273386903E-3"/>
    <n v="7.1549099273386903E-3"/>
  </r>
  <r>
    <x v="2"/>
    <x v="2"/>
    <s v="Instituții financiare monetare"/>
    <s v="Alte instituții financiare monetare"/>
    <x v="5"/>
    <x v="0"/>
    <x v="16"/>
    <x v="14"/>
    <n v="18.411801265119927"/>
    <n v="18.411801265119927"/>
    <n v="257331"/>
    <n v="7.1549099273386903E-3"/>
    <n v="7.1549099273386903E-3"/>
  </r>
  <r>
    <x v="2"/>
    <x v="2"/>
    <s v="Instituții financiare monetare"/>
    <s v="Alte instituții financiare monetare"/>
    <x v="5"/>
    <x v="0"/>
    <x v="17"/>
    <x v="15"/>
    <n v="0"/>
    <n v="0"/>
    <n v="257331"/>
    <n v="0"/>
    <n v="0"/>
  </r>
  <r>
    <x v="2"/>
    <x v="2"/>
    <s v="Instituții financiare monetare"/>
    <s v="Alte instituții financiare monetare"/>
    <x v="5"/>
    <x v="0"/>
    <x v="18"/>
    <x v="16"/>
    <n v="0"/>
    <n v="0"/>
    <n v="257331"/>
    <n v="0"/>
    <n v="0"/>
  </r>
  <r>
    <x v="2"/>
    <x v="2"/>
    <s v="Instituții financiare monetare"/>
    <s v="Alte instituții financiare monetare"/>
    <x v="5"/>
    <x v="0"/>
    <x v="19"/>
    <x v="17"/>
    <n v="0"/>
    <n v="0"/>
    <n v="257331"/>
    <n v="0"/>
    <n v="0"/>
  </r>
  <r>
    <x v="2"/>
    <x v="2"/>
    <s v="Instituții financiare monetare"/>
    <s v="Alte instituții financiare monetare"/>
    <x v="5"/>
    <x v="0"/>
    <x v="20"/>
    <x v="18"/>
    <n v="20589.350281643543"/>
    <n v="20589.350281643543"/>
    <n v="257331"/>
    <n v="8.001115404534838"/>
    <n v="8.001115404534838"/>
  </r>
  <r>
    <x v="2"/>
    <x v="2"/>
    <s v="Instituții financiare monetare"/>
    <s v="Alte instituții financiare monetare"/>
    <x v="5"/>
    <x v="0"/>
    <x v="21"/>
    <x v="19"/>
    <n v="214.94564100000002"/>
    <n v="214.94564100000002"/>
    <n v="257331"/>
    <n v="8.3528856220198899E-2"/>
    <n v="8.3528856220198899E-2"/>
  </r>
  <r>
    <x v="2"/>
    <x v="2"/>
    <s v="Instituții financiare monetare"/>
    <s v="Alte instituții financiare monetare"/>
    <x v="5"/>
    <x v="0"/>
    <x v="22"/>
    <x v="20"/>
    <n v="20374.404640643545"/>
    <n v="20374.404640643545"/>
    <n v="257331"/>
    <n v="7.9175865483146399"/>
    <n v="7.9175865483146399"/>
  </r>
  <r>
    <x v="2"/>
    <x v="2"/>
    <s v="Instituții financiare monetare"/>
    <s v="Alte instituții financiare monetare"/>
    <x v="5"/>
    <x v="1"/>
    <x v="23"/>
    <x v="21"/>
    <n v="161203.32850961661"/>
    <n v="-161203.32850961661"/>
    <n v="257331"/>
    <n v="62.64434852762264"/>
    <n v="-62.64434852762264"/>
  </r>
  <r>
    <x v="2"/>
    <x v="2"/>
    <s v="Instituții financiare monetare"/>
    <s v="Alte instituții financiare monetare"/>
    <x v="5"/>
    <x v="1"/>
    <x v="1"/>
    <x v="1"/>
    <n v="0"/>
    <n v="0"/>
    <n v="257331"/>
    <n v="0"/>
    <n v="0"/>
  </r>
  <r>
    <x v="2"/>
    <x v="2"/>
    <s v="Instituții financiare monetare"/>
    <s v="Alte instituții financiare monetare"/>
    <x v="5"/>
    <x v="1"/>
    <x v="2"/>
    <x v="2"/>
    <n v="0"/>
    <n v="0"/>
    <n v="257331"/>
    <n v="0"/>
    <n v="0"/>
  </r>
  <r>
    <x v="2"/>
    <x v="2"/>
    <s v="Instituții financiare monetare"/>
    <s v="Alte instituții financiare monetare"/>
    <x v="5"/>
    <x v="1"/>
    <x v="3"/>
    <x v="3"/>
    <n v="0"/>
    <n v="0"/>
    <n v="257331"/>
    <n v="0"/>
    <n v="0"/>
  </r>
  <r>
    <x v="2"/>
    <x v="2"/>
    <s v="Instituții financiare monetare"/>
    <s v="Alte instituții financiare monetare"/>
    <x v="5"/>
    <x v="1"/>
    <x v="4"/>
    <x v="4"/>
    <n v="87515.892817999993"/>
    <n v="-87515.892817999993"/>
    <n v="257331"/>
    <n v="34.009075011560988"/>
    <n v="-34.009075011560988"/>
  </r>
  <r>
    <x v="2"/>
    <x v="2"/>
    <s v="Instituții financiare monetare"/>
    <s v="Alte instituții financiare monetare"/>
    <x v="5"/>
    <x v="1"/>
    <x v="5"/>
    <x v="5"/>
    <n v="0"/>
    <n v="0"/>
    <n v="257331"/>
    <n v="0"/>
    <n v="0"/>
  </r>
  <r>
    <x v="2"/>
    <x v="2"/>
    <s v="Instituții financiare monetare"/>
    <s v="Alte instituții financiare monetare"/>
    <x v="5"/>
    <x v="1"/>
    <x v="6"/>
    <x v="6"/>
    <n v="50081.967798999998"/>
    <n v="-50081.967798999998"/>
    <n v="257331"/>
    <n v="19.462081054750495"/>
    <n v="-19.462081054750495"/>
  </r>
  <r>
    <x v="2"/>
    <x v="2"/>
    <s v="Instituții financiare monetare"/>
    <s v="Alte instituții financiare monetare"/>
    <x v="5"/>
    <x v="1"/>
    <x v="7"/>
    <x v="7"/>
    <n v="37433.925019000002"/>
    <n v="-37433.925019000002"/>
    <n v="257331"/>
    <n v="14.546993956810489"/>
    <n v="-14.546993956810489"/>
  </r>
  <r>
    <x v="2"/>
    <x v="2"/>
    <s v="Instituții financiare monetare"/>
    <s v="Alte instituții financiare monetare"/>
    <x v="5"/>
    <x v="1"/>
    <x v="8"/>
    <x v="8"/>
    <n v="1594.83743"/>
    <n v="-1594.83743"/>
    <n v="257331"/>
    <n v="0.61976109757471898"/>
    <n v="-0.61976109757471898"/>
  </r>
  <r>
    <x v="2"/>
    <x v="2"/>
    <s v="Instituții financiare monetare"/>
    <s v="Alte instituții financiare monetare"/>
    <x v="5"/>
    <x v="1"/>
    <x v="9"/>
    <x v="9"/>
    <n v="0"/>
    <n v="0"/>
    <n v="257331"/>
    <n v="0"/>
    <n v="0"/>
  </r>
  <r>
    <x v="2"/>
    <x v="2"/>
    <s v="Instituții financiare monetare"/>
    <s v="Alte instituții financiare monetare"/>
    <x v="5"/>
    <x v="1"/>
    <x v="10"/>
    <x v="10"/>
    <n v="1594.83743"/>
    <n v="-1594.83743"/>
    <n v="257331"/>
    <n v="0.61976109757471898"/>
    <n v="-0.61976109757471898"/>
  </r>
  <r>
    <x v="2"/>
    <x v="2"/>
    <s v="Instituții financiare monetare"/>
    <s v="Alte instituții financiare monetare"/>
    <x v="5"/>
    <x v="1"/>
    <x v="11"/>
    <x v="11"/>
    <n v="20572.073563630001"/>
    <n v="-20572.073563630001"/>
    <n v="257331"/>
    <n v="7.9944015931349126"/>
    <n v="-7.9944015931349126"/>
  </r>
  <r>
    <x v="2"/>
    <x v="2"/>
    <s v="Instituții financiare monetare"/>
    <s v="Alte instituții financiare monetare"/>
    <x v="5"/>
    <x v="1"/>
    <x v="12"/>
    <x v="9"/>
    <n v="2604.0183766226501"/>
    <n v="-2604.0183766226501"/>
    <n v="257331"/>
    <n v="1.0119334151822554"/>
    <n v="-1.0119334151822554"/>
  </r>
  <r>
    <x v="2"/>
    <x v="2"/>
    <s v="Instituții financiare monetare"/>
    <s v="Alte instituții financiare monetare"/>
    <x v="5"/>
    <x v="1"/>
    <x v="13"/>
    <x v="10"/>
    <n v="17968.05518700735"/>
    <n v="-17968.05518700735"/>
    <n v="257331"/>
    <n v="6.982468177952657"/>
    <n v="-6.982468177952657"/>
  </r>
  <r>
    <x v="2"/>
    <x v="2"/>
    <s v="Instituții financiare monetare"/>
    <s v="Alte instituții financiare monetare"/>
    <x v="5"/>
    <x v="1"/>
    <x v="14"/>
    <x v="12"/>
    <n v="48997.389821986595"/>
    <n v="-48997.389821986595"/>
    <n v="257331"/>
    <n v="19.040609107331257"/>
    <n v="-19.040609107331257"/>
  </r>
  <r>
    <x v="2"/>
    <x v="2"/>
    <s v="Instituții financiare monetare"/>
    <s v="Alte instituții financiare monetare"/>
    <x v="5"/>
    <x v="1"/>
    <x v="15"/>
    <x v="13"/>
    <n v="0"/>
    <n v="0"/>
    <n v="257331"/>
    <n v="0"/>
    <n v="0"/>
  </r>
  <r>
    <x v="2"/>
    <x v="2"/>
    <s v="Instituții financiare monetare"/>
    <s v="Alte instituții financiare monetare"/>
    <x v="5"/>
    <x v="1"/>
    <x v="16"/>
    <x v="14"/>
    <n v="0"/>
    <n v="0"/>
    <n v="257331"/>
    <n v="0"/>
    <n v="0"/>
  </r>
  <r>
    <x v="2"/>
    <x v="2"/>
    <s v="Instituții financiare monetare"/>
    <s v="Alte instituții financiare monetare"/>
    <x v="5"/>
    <x v="1"/>
    <x v="17"/>
    <x v="15"/>
    <n v="0"/>
    <n v="0"/>
    <n v="257331"/>
    <n v="0"/>
    <n v="0"/>
  </r>
  <r>
    <x v="2"/>
    <x v="2"/>
    <s v="Instituții financiare monetare"/>
    <s v="Alte instituții financiare monetare"/>
    <x v="5"/>
    <x v="1"/>
    <x v="18"/>
    <x v="16"/>
    <n v="0"/>
    <n v="0"/>
    <n v="257331"/>
    <n v="0"/>
    <n v="0"/>
  </r>
  <r>
    <x v="2"/>
    <x v="2"/>
    <s v="Instituții financiare monetare"/>
    <s v="Alte instituții financiare monetare"/>
    <x v="5"/>
    <x v="1"/>
    <x v="19"/>
    <x v="17"/>
    <n v="0"/>
    <n v="0"/>
    <n v="257331"/>
    <n v="0"/>
    <n v="0"/>
  </r>
  <r>
    <x v="2"/>
    <x v="2"/>
    <s v="Instituții financiare monetare"/>
    <s v="Alte instituții financiare monetare"/>
    <x v="5"/>
    <x v="1"/>
    <x v="20"/>
    <x v="22"/>
    <n v="2523.1348759999996"/>
    <n v="-2523.1348759999996"/>
    <n v="257331"/>
    <n v="0.98050171802075914"/>
    <n v="-0.98050171802075914"/>
  </r>
  <r>
    <x v="2"/>
    <x v="2"/>
    <s v="Instituții financiare monetare"/>
    <s v="Alte instituții financiare monetare"/>
    <x v="5"/>
    <x v="1"/>
    <x v="21"/>
    <x v="19"/>
    <n v="54.814363999999998"/>
    <n v="-54.814363999999998"/>
    <n v="257331"/>
    <n v="2.1301111797645832E-2"/>
    <n v="-2.1301111797645832E-2"/>
  </r>
  <r>
    <x v="2"/>
    <x v="2"/>
    <s v="Instituții financiare monetare"/>
    <s v="Alte instituții financiare monetare"/>
    <x v="5"/>
    <x v="1"/>
    <x v="22"/>
    <x v="23"/>
    <n v="2468.3205119999998"/>
    <n v="-2468.3205119999998"/>
    <n v="257331"/>
    <n v="0.95920060622311332"/>
    <n v="-0.95920060622311332"/>
  </r>
  <r>
    <x v="2"/>
    <x v="2"/>
    <s v="Instituții financiare monetare"/>
    <s v="Alte instituții financiare monetare"/>
    <x v="5"/>
    <x v="2"/>
    <x v="24"/>
    <x v="24"/>
    <n v="-18314.530747152603"/>
    <n v="-18314.530747152603"/>
    <n v="257331"/>
    <n v="-7.117110160514124"/>
    <n v="-7.117110160514124"/>
  </r>
  <r>
    <x v="2"/>
    <x v="2"/>
    <s v="Alți intermediari financiari"/>
    <s v="Alți intermediari financiari"/>
    <x v="6"/>
    <x v="0"/>
    <x v="0"/>
    <x v="0"/>
    <n v="15204.049832190001"/>
    <n v="15204.049832190001"/>
    <n v="257331"/>
    <n v="5.9083630935215741"/>
    <n v="5.9083630935215741"/>
  </r>
  <r>
    <x v="2"/>
    <x v="2"/>
    <s v="Alți intermediari financiari"/>
    <s v="Alți intermediari financiari"/>
    <x v="6"/>
    <x v="0"/>
    <x v="1"/>
    <x v="1"/>
    <n v="0"/>
    <n v="0"/>
    <n v="257331"/>
    <n v="0"/>
    <n v="0"/>
  </r>
  <r>
    <x v="2"/>
    <x v="2"/>
    <s v="Alți intermediari financiari"/>
    <s v="Alți intermediari financiari"/>
    <x v="6"/>
    <x v="0"/>
    <x v="2"/>
    <x v="2"/>
    <n v="0"/>
    <n v="0"/>
    <n v="257331"/>
    <n v="0"/>
    <n v="0"/>
  </r>
  <r>
    <x v="2"/>
    <x v="2"/>
    <s v="Alți intermediari financiari"/>
    <s v="Alți intermediari financiari"/>
    <x v="6"/>
    <x v="0"/>
    <x v="3"/>
    <x v="3"/>
    <n v="0"/>
    <n v="0"/>
    <n v="257331"/>
    <n v="0"/>
    <n v="0"/>
  </r>
  <r>
    <x v="2"/>
    <x v="2"/>
    <s v="Alți intermediari financiari"/>
    <s v="Alți intermediari financiari"/>
    <x v="6"/>
    <x v="0"/>
    <x v="4"/>
    <x v="4"/>
    <n v="1449.6141833600002"/>
    <n v="1449.6141833600002"/>
    <n v="257331"/>
    <n v="0.56332668172897948"/>
    <n v="0.56332668172897948"/>
  </r>
  <r>
    <x v="2"/>
    <x v="2"/>
    <s v="Alți intermediari financiari"/>
    <s v="Alți intermediari financiari"/>
    <x v="6"/>
    <x v="0"/>
    <x v="5"/>
    <x v="5"/>
    <n v="121.32415499999999"/>
    <n v="121.32415499999999"/>
    <n v="257331"/>
    <n v="4.7147119857304402E-2"/>
    <n v="4.7147119857304402E-2"/>
  </r>
  <r>
    <x v="2"/>
    <x v="2"/>
    <s v="Alți intermediari financiari"/>
    <s v="Alți intermediari financiari"/>
    <x v="6"/>
    <x v="0"/>
    <x v="6"/>
    <x v="6"/>
    <n v="898.88815141000009"/>
    <n v="898.88815141000009"/>
    <n v="257331"/>
    <n v="0.34931203446533843"/>
    <n v="0.34931203446533843"/>
  </r>
  <r>
    <x v="2"/>
    <x v="2"/>
    <s v="Alți intermediari financiari"/>
    <s v="Alți intermediari financiari"/>
    <x v="6"/>
    <x v="0"/>
    <x v="7"/>
    <x v="7"/>
    <n v="429.40187695000003"/>
    <n v="429.40187695000003"/>
    <n v="257331"/>
    <n v="0.16686752740633662"/>
    <n v="0.16686752740633662"/>
  </r>
  <r>
    <x v="2"/>
    <x v="2"/>
    <s v="Alți intermediari financiari"/>
    <s v="Alți intermediari financiari"/>
    <x v="6"/>
    <x v="0"/>
    <x v="8"/>
    <x v="8"/>
    <n v="14.551909999999907"/>
    <n v="14.551909999999907"/>
    <n v="257331"/>
    <n v="5.6549385810492746E-3"/>
    <n v="5.6549385810492746E-3"/>
  </r>
  <r>
    <x v="2"/>
    <x v="2"/>
    <s v="Alți intermediari financiari"/>
    <s v="Alți intermediari financiari"/>
    <x v="6"/>
    <x v="0"/>
    <x v="9"/>
    <x v="9"/>
    <n v="14.551909999999907"/>
    <n v="14.551909999999907"/>
    <n v="257331"/>
    <n v="5.6549385810492746E-3"/>
    <n v="5.6549385810492746E-3"/>
  </r>
  <r>
    <x v="2"/>
    <x v="2"/>
    <s v="Alți intermediari financiari"/>
    <s v="Alți intermediari financiari"/>
    <x v="6"/>
    <x v="0"/>
    <x v="10"/>
    <x v="10"/>
    <n v="0"/>
    <n v="0"/>
    <n v="257331"/>
    <n v="0"/>
    <n v="0"/>
  </r>
  <r>
    <x v="2"/>
    <x v="2"/>
    <s v="Alți intermediari financiari"/>
    <s v="Alți intermediari financiari"/>
    <x v="6"/>
    <x v="0"/>
    <x v="11"/>
    <x v="11"/>
    <n v="13068.810551000002"/>
    <n v="13068.810551000002"/>
    <n v="257331"/>
    <n v="5.0785993724036365"/>
    <n v="5.0785993724036365"/>
  </r>
  <r>
    <x v="2"/>
    <x v="2"/>
    <s v="Alți intermediari financiari"/>
    <s v="Alți intermediari financiari"/>
    <x v="6"/>
    <x v="0"/>
    <x v="12"/>
    <x v="9"/>
    <n v="13047.793629270298"/>
    <n v="13047.793629270298"/>
    <n v="257331"/>
    <n v="5.070432100784708"/>
    <n v="5.070432100784708"/>
  </r>
  <r>
    <x v="2"/>
    <x v="2"/>
    <s v="Alți intermediari financiari"/>
    <s v="Alți intermediari financiari"/>
    <x v="6"/>
    <x v="0"/>
    <x v="13"/>
    <x v="10"/>
    <n v="21.016921729703615"/>
    <n v="21.016921729703615"/>
    <n v="257331"/>
    <n v="8.1672716189280011E-3"/>
    <n v="8.1672716189280011E-3"/>
  </r>
  <r>
    <x v="2"/>
    <x v="2"/>
    <s v="Alți intermediari financiari"/>
    <s v="Alți intermediari financiari"/>
    <x v="6"/>
    <x v="0"/>
    <x v="14"/>
    <x v="12"/>
    <n v="104.04786199999999"/>
    <n v="104.04786199999999"/>
    <n v="257331"/>
    <n v="4.0433473619579448E-2"/>
    <n v="4.0433473619579448E-2"/>
  </r>
  <r>
    <x v="2"/>
    <x v="2"/>
    <s v="Alți intermediari financiari"/>
    <s v="Alți intermediari financiari"/>
    <x v="6"/>
    <x v="0"/>
    <x v="15"/>
    <x v="13"/>
    <n v="0"/>
    <n v="0"/>
    <n v="257331"/>
    <n v="0"/>
    <n v="0"/>
  </r>
  <r>
    <x v="2"/>
    <x v="2"/>
    <s v="Alți intermediari financiari"/>
    <s v="Alți intermediari financiari"/>
    <x v="6"/>
    <x v="0"/>
    <x v="16"/>
    <x v="14"/>
    <n v="0"/>
    <n v="0"/>
    <n v="257331"/>
    <n v="0"/>
    <n v="0"/>
  </r>
  <r>
    <x v="2"/>
    <x v="2"/>
    <s v="Alți intermediari financiari"/>
    <s v="Alți intermediari financiari"/>
    <x v="6"/>
    <x v="0"/>
    <x v="17"/>
    <x v="15"/>
    <n v="0"/>
    <n v="0"/>
    <n v="257331"/>
    <n v="0"/>
    <n v="0"/>
  </r>
  <r>
    <x v="2"/>
    <x v="2"/>
    <s v="Alți intermediari financiari"/>
    <s v="Alți intermediari financiari"/>
    <x v="6"/>
    <x v="0"/>
    <x v="18"/>
    <x v="16"/>
    <n v="0"/>
    <n v="0"/>
    <n v="257331"/>
    <n v="0"/>
    <n v="0"/>
  </r>
  <r>
    <x v="2"/>
    <x v="2"/>
    <s v="Alți intermediari financiari"/>
    <s v="Alți intermediari financiari"/>
    <x v="6"/>
    <x v="0"/>
    <x v="19"/>
    <x v="17"/>
    <n v="0"/>
    <n v="0"/>
    <n v="257331"/>
    <n v="0"/>
    <n v="0"/>
  </r>
  <r>
    <x v="2"/>
    <x v="2"/>
    <s v="Alți intermediari financiari"/>
    <s v="Alți intermediari financiari"/>
    <x v="6"/>
    <x v="0"/>
    <x v="20"/>
    <x v="18"/>
    <n v="567.02532583000004"/>
    <n v="567.02532583000004"/>
    <n v="257331"/>
    <n v="0.22034862718832943"/>
    <n v="0.22034862718832943"/>
  </r>
  <r>
    <x v="2"/>
    <x v="2"/>
    <s v="Alți intermediari financiari"/>
    <s v="Alți intermediari financiari"/>
    <x v="6"/>
    <x v="0"/>
    <x v="21"/>
    <x v="19"/>
    <n v="124.6771"/>
    <n v="124.6771"/>
    <n v="257331"/>
    <n v="4.8450089573351056E-2"/>
    <n v="4.8450089573351056E-2"/>
  </r>
  <r>
    <x v="2"/>
    <x v="2"/>
    <s v="Alți intermediari financiari"/>
    <s v="Alți intermediari financiari"/>
    <x v="6"/>
    <x v="0"/>
    <x v="22"/>
    <x v="20"/>
    <n v="442.34822583000005"/>
    <n v="442.34822583000005"/>
    <n v="257331"/>
    <n v="0.17189853761497839"/>
    <n v="0.17189853761497839"/>
  </r>
  <r>
    <x v="2"/>
    <x v="2"/>
    <s v="Alți intermediari financiari"/>
    <s v="Alți intermediari financiari"/>
    <x v="6"/>
    <x v="1"/>
    <x v="23"/>
    <x v="21"/>
    <n v="15053.304801509998"/>
    <n v="-15053.304801509998"/>
    <n v="257331"/>
    <n v="5.8497828872191837"/>
    <n v="-5.8497828872191837"/>
  </r>
  <r>
    <x v="2"/>
    <x v="2"/>
    <s v="Alți intermediari financiari"/>
    <s v="Alți intermediari financiari"/>
    <x v="6"/>
    <x v="1"/>
    <x v="1"/>
    <x v="1"/>
    <n v="0"/>
    <n v="0"/>
    <n v="257331"/>
    <n v="0"/>
    <n v="0"/>
  </r>
  <r>
    <x v="2"/>
    <x v="2"/>
    <s v="Alți intermediari financiari"/>
    <s v="Alți intermediari financiari"/>
    <x v="6"/>
    <x v="1"/>
    <x v="2"/>
    <x v="2"/>
    <n v="0"/>
    <n v="0"/>
    <n v="257331"/>
    <n v="0"/>
    <n v="0"/>
  </r>
  <r>
    <x v="2"/>
    <x v="2"/>
    <s v="Alți intermediari financiari"/>
    <s v="Alți intermediari financiari"/>
    <x v="6"/>
    <x v="1"/>
    <x v="3"/>
    <x v="3"/>
    <n v="0"/>
    <n v="0"/>
    <n v="257331"/>
    <n v="0"/>
    <n v="0"/>
  </r>
  <r>
    <x v="2"/>
    <x v="2"/>
    <s v="Alți intermediari financiari"/>
    <s v="Alți intermediari financiari"/>
    <x v="6"/>
    <x v="1"/>
    <x v="4"/>
    <x v="4"/>
    <n v="0"/>
    <n v="0"/>
    <n v="257331"/>
    <n v="0"/>
    <n v="0"/>
  </r>
  <r>
    <x v="2"/>
    <x v="2"/>
    <s v="Alți intermediari financiari"/>
    <s v="Alți intermediari financiari"/>
    <x v="6"/>
    <x v="1"/>
    <x v="5"/>
    <x v="5"/>
    <n v="0"/>
    <n v="0"/>
    <n v="257331"/>
    <n v="0"/>
    <n v="0"/>
  </r>
  <r>
    <x v="2"/>
    <x v="2"/>
    <s v="Alți intermediari financiari"/>
    <s v="Alți intermediari financiari"/>
    <x v="6"/>
    <x v="1"/>
    <x v="6"/>
    <x v="6"/>
    <n v="0"/>
    <n v="0"/>
    <n v="257331"/>
    <n v="0"/>
    <n v="0"/>
  </r>
  <r>
    <x v="2"/>
    <x v="2"/>
    <s v="Alți intermediari financiari"/>
    <s v="Alți intermediari financiari"/>
    <x v="6"/>
    <x v="1"/>
    <x v="7"/>
    <x v="7"/>
    <n v="0"/>
    <n v="0"/>
    <n v="257331"/>
    <n v="0"/>
    <n v="0"/>
  </r>
  <r>
    <x v="2"/>
    <x v="2"/>
    <s v="Alți intermediari financiari"/>
    <s v="Alți intermediari financiari"/>
    <x v="6"/>
    <x v="1"/>
    <x v="8"/>
    <x v="8"/>
    <n v="0"/>
    <n v="0"/>
    <n v="257331"/>
    <n v="0"/>
    <n v="0"/>
  </r>
  <r>
    <x v="2"/>
    <x v="2"/>
    <s v="Alți intermediari financiari"/>
    <s v="Alți intermediari financiari"/>
    <x v="6"/>
    <x v="1"/>
    <x v="9"/>
    <x v="9"/>
    <n v="0"/>
    <n v="0"/>
    <n v="257331"/>
    <n v="0"/>
    <n v="0"/>
  </r>
  <r>
    <x v="2"/>
    <x v="2"/>
    <s v="Alți intermediari financiari"/>
    <s v="Alți intermediari financiari"/>
    <x v="6"/>
    <x v="1"/>
    <x v="10"/>
    <x v="10"/>
    <n v="0"/>
    <n v="0"/>
    <n v="257331"/>
    <n v="0"/>
    <n v="0"/>
  </r>
  <r>
    <x v="2"/>
    <x v="2"/>
    <s v="Alți intermediari financiari"/>
    <s v="Alți intermediari financiari"/>
    <x v="6"/>
    <x v="1"/>
    <x v="11"/>
    <x v="11"/>
    <n v="7918.6781159999991"/>
    <n v="-7918.6781159999991"/>
    <n v="257331"/>
    <n v="3.0772344241463325"/>
    <n v="-3.0772344241463325"/>
  </r>
  <r>
    <x v="2"/>
    <x v="2"/>
    <s v="Alți intermediari financiari"/>
    <s v="Alți intermediari financiari"/>
    <x v="6"/>
    <x v="1"/>
    <x v="12"/>
    <x v="9"/>
    <n v="204.37117475392324"/>
    <n v="-204.37117475392324"/>
    <n v="257331"/>
    <n v="7.9419570418613875E-2"/>
    <n v="-7.9419570418613875E-2"/>
  </r>
  <r>
    <x v="2"/>
    <x v="2"/>
    <s v="Alți intermediari financiari"/>
    <s v="Alți intermediari financiari"/>
    <x v="6"/>
    <x v="1"/>
    <x v="13"/>
    <x v="10"/>
    <n v="7714.3069412460763"/>
    <n v="-7714.3069412460763"/>
    <n v="257331"/>
    <n v="2.9978148537277187"/>
    <n v="-2.9978148537277187"/>
  </r>
  <r>
    <x v="2"/>
    <x v="2"/>
    <s v="Alți intermediari financiari"/>
    <s v="Alți intermediari financiari"/>
    <x v="6"/>
    <x v="1"/>
    <x v="14"/>
    <x v="12"/>
    <n v="6278.4104549999993"/>
    <n v="-6278.4104549999993"/>
    <n v="257331"/>
    <n v="2.4398189316483436"/>
    <n v="-2.4398189316483436"/>
  </r>
  <r>
    <x v="2"/>
    <x v="2"/>
    <s v="Alți intermediari financiari"/>
    <s v="Alți intermediari financiari"/>
    <x v="6"/>
    <x v="1"/>
    <x v="15"/>
    <x v="13"/>
    <n v="0"/>
    <n v="0"/>
    <n v="257331"/>
    <n v="0"/>
    <n v="0"/>
  </r>
  <r>
    <x v="2"/>
    <x v="2"/>
    <s v="Alți intermediari financiari"/>
    <s v="Alți intermediari financiari"/>
    <x v="6"/>
    <x v="1"/>
    <x v="16"/>
    <x v="14"/>
    <n v="0"/>
    <n v="0"/>
    <n v="257331"/>
    <n v="0"/>
    <n v="0"/>
  </r>
  <r>
    <x v="2"/>
    <x v="2"/>
    <s v="Alți intermediari financiari"/>
    <s v="Alți intermediari financiari"/>
    <x v="6"/>
    <x v="1"/>
    <x v="17"/>
    <x v="15"/>
    <n v="0"/>
    <n v="0"/>
    <n v="257331"/>
    <n v="0"/>
    <n v="0"/>
  </r>
  <r>
    <x v="2"/>
    <x v="2"/>
    <s v="Alți intermediari financiari"/>
    <s v="Alți intermediari financiari"/>
    <x v="6"/>
    <x v="1"/>
    <x v="18"/>
    <x v="16"/>
    <n v="0"/>
    <n v="0"/>
    <n v="257331"/>
    <n v="0"/>
    <n v="0"/>
  </r>
  <r>
    <x v="2"/>
    <x v="2"/>
    <s v="Alți intermediari financiari"/>
    <s v="Alți intermediari financiari"/>
    <x v="6"/>
    <x v="1"/>
    <x v="19"/>
    <x v="17"/>
    <n v="0"/>
    <n v="0"/>
    <n v="257331"/>
    <n v="0"/>
    <n v="0"/>
  </r>
  <r>
    <x v="2"/>
    <x v="2"/>
    <s v="Alți intermediari financiari"/>
    <s v="Alți intermediari financiari"/>
    <x v="6"/>
    <x v="1"/>
    <x v="20"/>
    <x v="22"/>
    <n v="856.21623050999995"/>
    <n v="-856.21623050999995"/>
    <n v="257331"/>
    <n v="0.33272953142450773"/>
    <n v="-0.33272953142450773"/>
  </r>
  <r>
    <x v="2"/>
    <x v="2"/>
    <s v="Alți intermediari financiari"/>
    <s v="Alți intermediari financiari"/>
    <x v="6"/>
    <x v="1"/>
    <x v="21"/>
    <x v="19"/>
    <n v="336.20417399999997"/>
    <n v="-336.20417399999997"/>
    <n v="257331"/>
    <n v="0.13065047506907443"/>
    <n v="-0.13065047506907443"/>
  </r>
  <r>
    <x v="2"/>
    <x v="2"/>
    <s v="Alți intermediari financiari"/>
    <s v="Alți intermediari financiari"/>
    <x v="6"/>
    <x v="1"/>
    <x v="22"/>
    <x v="23"/>
    <n v="520.01205650999998"/>
    <n v="-520.01205650999998"/>
    <n v="257331"/>
    <n v="0.20207905635543327"/>
    <n v="-0.20207905635543327"/>
  </r>
  <r>
    <x v="2"/>
    <x v="2"/>
    <s v="Alți intermediari financiari"/>
    <s v="Alți intermediari financiari"/>
    <x v="6"/>
    <x v="2"/>
    <x v="24"/>
    <x v="24"/>
    <n v="150.74503068000377"/>
    <n v="150.74503068000377"/>
    <n v="257331"/>
    <n v="5.8580206302390213E-2"/>
    <n v="5.8580206302390213E-2"/>
  </r>
  <r>
    <x v="2"/>
    <x v="2"/>
    <s v="Societăți de asigurare"/>
    <s v="Societăți de asigurare"/>
    <x v="7"/>
    <x v="0"/>
    <x v="0"/>
    <x v="0"/>
    <n v="3519.5620351200005"/>
    <n v="3519.5620351200005"/>
    <n v="257331"/>
    <n v="1.3677178556489504"/>
    <n v="1.3677178556489504"/>
  </r>
  <r>
    <x v="2"/>
    <x v="2"/>
    <s v="Societăți de asigurare"/>
    <s v="Societăți de asigurare"/>
    <x v="7"/>
    <x v="0"/>
    <x v="1"/>
    <x v="1"/>
    <n v="0"/>
    <n v="0"/>
    <n v="257331"/>
    <n v="0"/>
    <n v="0"/>
  </r>
  <r>
    <x v="2"/>
    <x v="2"/>
    <s v="Societăți de asigurare"/>
    <s v="Societăți de asigurare"/>
    <x v="7"/>
    <x v="0"/>
    <x v="2"/>
    <x v="2"/>
    <n v="0"/>
    <n v="0"/>
    <n v="257331"/>
    <n v="0"/>
    <n v="0"/>
  </r>
  <r>
    <x v="2"/>
    <x v="2"/>
    <s v="Societăți de asigurare"/>
    <s v="Societăți de asigurare"/>
    <x v="7"/>
    <x v="0"/>
    <x v="3"/>
    <x v="3"/>
    <n v="0"/>
    <n v="0"/>
    <n v="257331"/>
    <n v="0"/>
    <n v="0"/>
  </r>
  <r>
    <x v="2"/>
    <x v="2"/>
    <s v="Societăți de asigurare"/>
    <s v="Societăți de asigurare"/>
    <x v="7"/>
    <x v="0"/>
    <x v="4"/>
    <x v="4"/>
    <n v="530.86306069"/>
    <n v="530.86306069"/>
    <n v="257331"/>
    <n v="0.20629580605912232"/>
    <n v="0.20629580605912232"/>
  </r>
  <r>
    <x v="2"/>
    <x v="2"/>
    <s v="Societăți de asigurare"/>
    <s v="Societăți de asigurare"/>
    <x v="7"/>
    <x v="0"/>
    <x v="5"/>
    <x v="5"/>
    <n v="24.668191459999999"/>
    <n v="24.668191459999999"/>
    <n v="257331"/>
    <n v="9.5861716854945579E-3"/>
    <n v="9.5861716854945579E-3"/>
  </r>
  <r>
    <x v="2"/>
    <x v="2"/>
    <s v="Societăți de asigurare"/>
    <s v="Societăți de asigurare"/>
    <x v="7"/>
    <x v="0"/>
    <x v="6"/>
    <x v="6"/>
    <n v="110.68373518000001"/>
    <n v="110.68373518000001"/>
    <n v="257331"/>
    <n v="4.3012204196152044E-2"/>
    <n v="4.3012204196152044E-2"/>
  </r>
  <r>
    <x v="2"/>
    <x v="2"/>
    <s v="Societăți de asigurare"/>
    <s v="Societăți de asigurare"/>
    <x v="7"/>
    <x v="0"/>
    <x v="7"/>
    <x v="7"/>
    <n v="395.51113405000001"/>
    <n v="395.51113405000001"/>
    <n v="257331"/>
    <n v="0.1536974301774757"/>
    <n v="0.1536974301774757"/>
  </r>
  <r>
    <x v="2"/>
    <x v="2"/>
    <s v="Societăți de asigurare"/>
    <s v="Societăți de asigurare"/>
    <x v="7"/>
    <x v="0"/>
    <x v="8"/>
    <x v="8"/>
    <n v="1598.35132176"/>
    <n v="1598.35132176"/>
    <n v="257331"/>
    <n v="0.62112661193560048"/>
    <n v="0.62112661193560048"/>
  </r>
  <r>
    <x v="2"/>
    <x v="2"/>
    <s v="Societăți de asigurare"/>
    <s v="Societăți de asigurare"/>
    <x v="7"/>
    <x v="0"/>
    <x v="9"/>
    <x v="9"/>
    <n v="1598.35132176"/>
    <n v="1598.35132176"/>
    <n v="257331"/>
    <n v="0.62112661193560048"/>
    <n v="0.62112661193560048"/>
  </r>
  <r>
    <x v="2"/>
    <x v="2"/>
    <s v="Societăți de asigurare"/>
    <s v="Societăți de asigurare"/>
    <x v="7"/>
    <x v="0"/>
    <x v="10"/>
    <x v="10"/>
    <n v="0"/>
    <n v="0"/>
    <n v="257331"/>
    <n v="0"/>
    <n v="0"/>
  </r>
  <r>
    <x v="2"/>
    <x v="2"/>
    <s v="Societăți de asigurare"/>
    <s v="Societăți de asigurare"/>
    <x v="7"/>
    <x v="0"/>
    <x v="11"/>
    <x v="11"/>
    <n v="13.574588669999999"/>
    <n v="13.574588669999999"/>
    <n v="257331"/>
    <n v="5.2751470557375517E-3"/>
    <n v="5.2751470557375517E-3"/>
  </r>
  <r>
    <x v="2"/>
    <x v="2"/>
    <s v="Societăți de asigurare"/>
    <s v="Societăți de asigurare"/>
    <x v="7"/>
    <x v="0"/>
    <x v="12"/>
    <x v="9"/>
    <n v="13.574588669999999"/>
    <n v="13.574588669999999"/>
    <n v="257331"/>
    <n v="5.2751470557375517E-3"/>
    <n v="5.2751470557375517E-3"/>
  </r>
  <r>
    <x v="2"/>
    <x v="2"/>
    <s v="Societăți de asigurare"/>
    <s v="Societăți de asigurare"/>
    <x v="7"/>
    <x v="0"/>
    <x v="13"/>
    <x v="10"/>
    <n v="0"/>
    <n v="0"/>
    <n v="257331"/>
    <n v="0"/>
    <n v="0"/>
  </r>
  <r>
    <x v="2"/>
    <x v="2"/>
    <s v="Societăți de asigurare"/>
    <s v="Societăți de asigurare"/>
    <x v="7"/>
    <x v="0"/>
    <x v="14"/>
    <x v="12"/>
    <n v="316.54171919999999"/>
    <n v="316.54171919999999"/>
    <n v="257331"/>
    <n v="0.12300955547524393"/>
    <n v="0.12300955547524393"/>
  </r>
  <r>
    <x v="2"/>
    <x v="2"/>
    <s v="Societăți de asigurare"/>
    <s v="Societăți de asigurare"/>
    <x v="7"/>
    <x v="0"/>
    <x v="15"/>
    <x v="13"/>
    <n v="343.80156897000001"/>
    <n v="343.80156897000001"/>
    <n v="257331"/>
    <n v="0.13360285739767069"/>
    <n v="0.13360285739767069"/>
  </r>
  <r>
    <x v="2"/>
    <x v="2"/>
    <s v="Societăți de asigurare"/>
    <s v="Societăți de asigurare"/>
    <x v="7"/>
    <x v="0"/>
    <x v="16"/>
    <x v="14"/>
    <n v="343.80156897000001"/>
    <n v="343.80156897000001"/>
    <n v="257331"/>
    <n v="0.13360285739767069"/>
    <n v="0.13360285739767069"/>
  </r>
  <r>
    <x v="2"/>
    <x v="2"/>
    <s v="Societăți de asigurare"/>
    <s v="Societăți de asigurare"/>
    <x v="7"/>
    <x v="0"/>
    <x v="17"/>
    <x v="15"/>
    <n v="0"/>
    <n v="0"/>
    <n v="257331"/>
    <n v="0"/>
    <n v="0"/>
  </r>
  <r>
    <x v="2"/>
    <x v="2"/>
    <s v="Societăți de asigurare"/>
    <s v="Societăți de asigurare"/>
    <x v="7"/>
    <x v="0"/>
    <x v="18"/>
    <x v="16"/>
    <n v="0"/>
    <n v="0"/>
    <n v="257331"/>
    <n v="0"/>
    <n v="0"/>
  </r>
  <r>
    <x v="2"/>
    <x v="2"/>
    <s v="Societăți de asigurare"/>
    <s v="Societăți de asigurare"/>
    <x v="7"/>
    <x v="0"/>
    <x v="19"/>
    <x v="17"/>
    <n v="0"/>
    <n v="0"/>
    <n v="257331"/>
    <n v="0"/>
    <n v="0"/>
  </r>
  <r>
    <x v="2"/>
    <x v="2"/>
    <s v="Societăți de asigurare"/>
    <s v="Societăți de asigurare"/>
    <x v="7"/>
    <x v="0"/>
    <x v="20"/>
    <x v="18"/>
    <n v="716.42977583000015"/>
    <n v="716.42977583000015"/>
    <n v="257331"/>
    <n v="0.27840787772557529"/>
    <n v="0.27840787772557529"/>
  </r>
  <r>
    <x v="2"/>
    <x v="2"/>
    <s v="Societăți de asigurare"/>
    <s v="Societăți de asigurare"/>
    <x v="7"/>
    <x v="0"/>
    <x v="21"/>
    <x v="19"/>
    <n v="30.111222269999999"/>
    <n v="30.111222269999999"/>
    <n v="257331"/>
    <n v="1.1701358277860032E-2"/>
    <n v="1.1701358277860032E-2"/>
  </r>
  <r>
    <x v="2"/>
    <x v="2"/>
    <s v="Societăți de asigurare"/>
    <s v="Societăți de asigurare"/>
    <x v="7"/>
    <x v="0"/>
    <x v="22"/>
    <x v="20"/>
    <n v="686.31855356000017"/>
    <n v="686.31855356000017"/>
    <n v="257331"/>
    <n v="0.26670651944771528"/>
    <n v="0.26670651944771528"/>
  </r>
  <r>
    <x v="2"/>
    <x v="2"/>
    <s v="Societăți de asigurare"/>
    <s v="Societăți de asigurare"/>
    <x v="7"/>
    <x v="1"/>
    <x v="23"/>
    <x v="21"/>
    <n v="3732.9072625900094"/>
    <n v="-3732.9072625900094"/>
    <n v="257331"/>
    <n v="1.4506247838736916"/>
    <n v="-1.4506247838736916"/>
  </r>
  <r>
    <x v="2"/>
    <x v="2"/>
    <s v="Societăți de asigurare"/>
    <s v="Societăți de asigurare"/>
    <x v="7"/>
    <x v="1"/>
    <x v="1"/>
    <x v="1"/>
    <n v="0"/>
    <n v="0"/>
    <n v="257331"/>
    <n v="0"/>
    <n v="0"/>
  </r>
  <r>
    <x v="2"/>
    <x v="2"/>
    <s v="Societăți de asigurare"/>
    <s v="Societăți de asigurare"/>
    <x v="7"/>
    <x v="1"/>
    <x v="2"/>
    <x v="2"/>
    <n v="0"/>
    <n v="0"/>
    <n v="257331"/>
    <n v="0"/>
    <n v="0"/>
  </r>
  <r>
    <x v="2"/>
    <x v="2"/>
    <s v="Societăți de asigurare"/>
    <s v="Societăți de asigurare"/>
    <x v="7"/>
    <x v="1"/>
    <x v="3"/>
    <x v="3"/>
    <n v="0"/>
    <n v="0"/>
    <n v="257331"/>
    <n v="0"/>
    <n v="0"/>
  </r>
  <r>
    <x v="2"/>
    <x v="2"/>
    <s v="Societăți de asigurare"/>
    <s v="Societăți de asigurare"/>
    <x v="7"/>
    <x v="1"/>
    <x v="4"/>
    <x v="4"/>
    <n v="0"/>
    <n v="0"/>
    <n v="257331"/>
    <n v="0"/>
    <n v="0"/>
  </r>
  <r>
    <x v="2"/>
    <x v="2"/>
    <s v="Societăți de asigurare"/>
    <s v="Societăți de asigurare"/>
    <x v="7"/>
    <x v="1"/>
    <x v="5"/>
    <x v="5"/>
    <n v="0"/>
    <n v="0"/>
    <n v="257331"/>
    <n v="0"/>
    <n v="0"/>
  </r>
  <r>
    <x v="2"/>
    <x v="2"/>
    <s v="Societăți de asigurare"/>
    <s v="Societăți de asigurare"/>
    <x v="7"/>
    <x v="1"/>
    <x v="6"/>
    <x v="6"/>
    <n v="0"/>
    <n v="0"/>
    <n v="257331"/>
    <n v="0"/>
    <n v="0"/>
  </r>
  <r>
    <x v="2"/>
    <x v="2"/>
    <s v="Societăți de asigurare"/>
    <s v="Societăți de asigurare"/>
    <x v="7"/>
    <x v="1"/>
    <x v="7"/>
    <x v="7"/>
    <n v="0"/>
    <n v="0"/>
    <n v="257331"/>
    <n v="0"/>
    <n v="0"/>
  </r>
  <r>
    <x v="2"/>
    <x v="2"/>
    <s v="Societăți de asigurare"/>
    <s v="Societăți de asigurare"/>
    <x v="7"/>
    <x v="1"/>
    <x v="8"/>
    <x v="8"/>
    <n v="0"/>
    <n v="0"/>
    <n v="257331"/>
    <n v="0"/>
    <n v="0"/>
  </r>
  <r>
    <x v="2"/>
    <x v="2"/>
    <s v="Societăți de asigurare"/>
    <s v="Societăți de asigurare"/>
    <x v="7"/>
    <x v="1"/>
    <x v="9"/>
    <x v="9"/>
    <n v="0"/>
    <n v="0"/>
    <n v="257331"/>
    <n v="0"/>
    <n v="0"/>
  </r>
  <r>
    <x v="2"/>
    <x v="2"/>
    <s v="Societăți de asigurare"/>
    <s v="Societăți de asigurare"/>
    <x v="7"/>
    <x v="1"/>
    <x v="10"/>
    <x v="10"/>
    <n v="0"/>
    <n v="0"/>
    <n v="257331"/>
    <n v="0"/>
    <n v="0"/>
  </r>
  <r>
    <x v="2"/>
    <x v="2"/>
    <s v="Societăți de asigurare"/>
    <s v="Societăți de asigurare"/>
    <x v="7"/>
    <x v="1"/>
    <x v="11"/>
    <x v="11"/>
    <n v="0"/>
    <n v="0"/>
    <n v="257331"/>
    <n v="0"/>
    <n v="0"/>
  </r>
  <r>
    <x v="2"/>
    <x v="2"/>
    <s v="Societăți de asigurare"/>
    <s v="Societăți de asigurare"/>
    <x v="7"/>
    <x v="1"/>
    <x v="12"/>
    <x v="9"/>
    <n v="0"/>
    <n v="0"/>
    <n v="257331"/>
    <n v="0"/>
    <n v="0"/>
  </r>
  <r>
    <x v="2"/>
    <x v="2"/>
    <s v="Societăți de asigurare"/>
    <s v="Societăți de asigurare"/>
    <x v="7"/>
    <x v="1"/>
    <x v="13"/>
    <x v="10"/>
    <n v="0"/>
    <n v="0"/>
    <n v="257331"/>
    <n v="0"/>
    <n v="0"/>
  </r>
  <r>
    <x v="2"/>
    <x v="2"/>
    <s v="Societăți de asigurare"/>
    <s v="Societăți de asigurare"/>
    <x v="7"/>
    <x v="1"/>
    <x v="14"/>
    <x v="12"/>
    <n v="1068.1224267879406"/>
    <n v="-1068.1224267879406"/>
    <n v="257331"/>
    <n v="0.41507724556619324"/>
    <n v="-0.41507724556619324"/>
  </r>
  <r>
    <x v="2"/>
    <x v="2"/>
    <s v="Societăți de asigurare"/>
    <s v="Societăți de asigurare"/>
    <x v="7"/>
    <x v="1"/>
    <x v="15"/>
    <x v="13"/>
    <n v="2260.7724352920686"/>
    <n v="-2260.7724352920686"/>
    <n v="257331"/>
    <n v="0.87854647721886148"/>
    <n v="-0.87854647721886148"/>
  </r>
  <r>
    <x v="2"/>
    <x v="2"/>
    <s v="Societăți de asigurare"/>
    <s v="Societăți de asigurare"/>
    <x v="7"/>
    <x v="1"/>
    <x v="16"/>
    <x v="14"/>
    <n v="1731.9119237520686"/>
    <n v="-1731.9119237520686"/>
    <n v="257331"/>
    <n v="0.67302887089082486"/>
    <n v="-0.67302887089082486"/>
  </r>
  <r>
    <x v="2"/>
    <x v="2"/>
    <s v="Societăți de asigurare"/>
    <s v="Societăți de asigurare"/>
    <x v="7"/>
    <x v="1"/>
    <x v="17"/>
    <x v="15"/>
    <n v="528.86051154000006"/>
    <n v="-528.86051154000006"/>
    <n v="257331"/>
    <n v="0.20551760632803667"/>
    <n v="-0.20551760632803667"/>
  </r>
  <r>
    <x v="2"/>
    <x v="2"/>
    <s v="Societăți de asigurare"/>
    <s v="Societăți de asigurare"/>
    <x v="7"/>
    <x v="1"/>
    <x v="18"/>
    <x v="16"/>
    <n v="0"/>
    <n v="0"/>
    <n v="257331"/>
    <n v="0"/>
    <n v="0"/>
  </r>
  <r>
    <x v="2"/>
    <x v="2"/>
    <s v="Societăți de asigurare"/>
    <s v="Societăți de asigurare"/>
    <x v="7"/>
    <x v="1"/>
    <x v="19"/>
    <x v="17"/>
    <n v="0"/>
    <n v="0"/>
    <n v="257331"/>
    <n v="0"/>
    <n v="0"/>
  </r>
  <r>
    <x v="2"/>
    <x v="2"/>
    <s v="Societăți de asigurare"/>
    <s v="Societăți de asigurare"/>
    <x v="7"/>
    <x v="1"/>
    <x v="20"/>
    <x v="22"/>
    <n v="404.01240050999996"/>
    <n v="-404.01240050999996"/>
    <n v="257331"/>
    <n v="0.15700106108863679"/>
    <n v="-0.15700106108863679"/>
  </r>
  <r>
    <x v="2"/>
    <x v="2"/>
    <s v="Societăți de asigurare"/>
    <s v="Societăți de asigurare"/>
    <x v="7"/>
    <x v="1"/>
    <x v="21"/>
    <x v="19"/>
    <n v="30.191092699999999"/>
    <n v="-30.191092699999999"/>
    <n v="257331"/>
    <n v="1.1732396291158079E-2"/>
    <n v="-1.1732396291158079E-2"/>
  </r>
  <r>
    <x v="2"/>
    <x v="2"/>
    <s v="Societăți de asigurare"/>
    <s v="Societăți de asigurare"/>
    <x v="7"/>
    <x v="1"/>
    <x v="22"/>
    <x v="23"/>
    <n v="373.82130780999995"/>
    <n v="-373.82130780999995"/>
    <n v="257331"/>
    <n v="0.14526866479747871"/>
    <n v="-0.14526866479747871"/>
  </r>
  <r>
    <x v="2"/>
    <x v="2"/>
    <s v="Societăți de asigurare"/>
    <s v="Societăți de asigurare"/>
    <x v="7"/>
    <x v="2"/>
    <x v="24"/>
    <x v="24"/>
    <n v="-213.34522747000892"/>
    <n v="-213.34522747000892"/>
    <n v="257331"/>
    <n v="-8.2906928224741258E-2"/>
    <n v="-8.2906928224741258E-2"/>
  </r>
  <r>
    <x v="2"/>
    <x v="3"/>
    <s v="Administrația publică"/>
    <s v="Administrația publică"/>
    <x v="8"/>
    <x v="0"/>
    <x v="0"/>
    <x v="0"/>
    <n v="77551.794146767468"/>
    <n v="77551.794146767468"/>
    <n v="257331"/>
    <n v="30.13698083276693"/>
    <n v="30.13698083276693"/>
  </r>
  <r>
    <x v="2"/>
    <x v="3"/>
    <s v="Administrația publică"/>
    <s v="Administrația publică"/>
    <x v="8"/>
    <x v="0"/>
    <x v="1"/>
    <x v="1"/>
    <n v="0"/>
    <n v="0"/>
    <n v="257331"/>
    <n v="0"/>
    <n v="0"/>
  </r>
  <r>
    <x v="2"/>
    <x v="3"/>
    <s v="Administrația publică"/>
    <s v="Administrația publică"/>
    <x v="8"/>
    <x v="0"/>
    <x v="2"/>
    <x v="2"/>
    <n v="0"/>
    <n v="0"/>
    <n v="257331"/>
    <n v="0"/>
    <n v="0"/>
  </r>
  <r>
    <x v="2"/>
    <x v="3"/>
    <s v="Administrația publică"/>
    <s v="Administrația publică"/>
    <x v="8"/>
    <x v="0"/>
    <x v="3"/>
    <x v="3"/>
    <n v="0"/>
    <n v="0"/>
    <n v="257331"/>
    <n v="0"/>
    <n v="0"/>
  </r>
  <r>
    <x v="2"/>
    <x v="3"/>
    <s v="Administrația publică"/>
    <s v="Administrația publică"/>
    <x v="8"/>
    <x v="0"/>
    <x v="4"/>
    <x v="4"/>
    <n v="12806.29945516"/>
    <n v="12806.29945516"/>
    <n v="257331"/>
    <n v="4.9765863635395657"/>
    <n v="4.9765863635395657"/>
  </r>
  <r>
    <x v="2"/>
    <x v="3"/>
    <s v="Administrația publică"/>
    <s v="Administrația publică"/>
    <x v="8"/>
    <x v="0"/>
    <x v="5"/>
    <x v="5"/>
    <n v="0"/>
    <n v="0"/>
    <n v="257331"/>
    <n v="0"/>
    <n v="0"/>
  </r>
  <r>
    <x v="2"/>
    <x v="3"/>
    <s v="Administrația publică"/>
    <s v="Administrația publică"/>
    <x v="8"/>
    <x v="0"/>
    <x v="6"/>
    <x v="6"/>
    <n v="12790.302075270001"/>
    <n v="12790.302075270001"/>
    <n v="257331"/>
    <n v="4.9703697087680858"/>
    <n v="4.9703697087680858"/>
  </r>
  <r>
    <x v="2"/>
    <x v="3"/>
    <s v="Administrația publică"/>
    <s v="Administrația publică"/>
    <x v="8"/>
    <x v="0"/>
    <x v="7"/>
    <x v="7"/>
    <n v="15.997379890000001"/>
    <n v="15.997379890000001"/>
    <n v="257331"/>
    <n v="6.2166547714810885E-3"/>
    <n v="6.2166547714810885E-3"/>
  </r>
  <r>
    <x v="2"/>
    <x v="3"/>
    <s v="Administrația publică"/>
    <s v="Administrația publică"/>
    <x v="8"/>
    <x v="0"/>
    <x v="8"/>
    <x v="8"/>
    <n v="0"/>
    <n v="0"/>
    <n v="257331"/>
    <n v="0"/>
    <n v="0"/>
  </r>
  <r>
    <x v="2"/>
    <x v="3"/>
    <s v="Administrația publică"/>
    <s v="Administrația publică"/>
    <x v="8"/>
    <x v="0"/>
    <x v="9"/>
    <x v="9"/>
    <n v="0"/>
    <n v="0"/>
    <n v="257331"/>
    <n v="0"/>
    <n v="0"/>
  </r>
  <r>
    <x v="2"/>
    <x v="3"/>
    <s v="Administrația publică"/>
    <s v="Administrația publică"/>
    <x v="8"/>
    <x v="0"/>
    <x v="10"/>
    <x v="10"/>
    <n v="0"/>
    <n v="0"/>
    <n v="257331"/>
    <n v="0"/>
    <n v="0"/>
  </r>
  <r>
    <x v="2"/>
    <x v="3"/>
    <s v="Administrația publică"/>
    <s v="Administrația publică"/>
    <x v="8"/>
    <x v="0"/>
    <x v="11"/>
    <x v="11"/>
    <n v="21333.321694545681"/>
    <n v="21333.321694545681"/>
    <n v="257331"/>
    <n v="8.2902260880133678"/>
    <n v="8.2902260880133678"/>
  </r>
  <r>
    <x v="2"/>
    <x v="3"/>
    <s v="Administrația publică"/>
    <s v="Administrația publică"/>
    <x v="8"/>
    <x v="0"/>
    <x v="12"/>
    <x v="9"/>
    <n v="4784.0099008903762"/>
    <n v="4784.0099008903762"/>
    <n v="257331"/>
    <n v="1.8590880620253201"/>
    <n v="1.8590880620253201"/>
  </r>
  <r>
    <x v="2"/>
    <x v="3"/>
    <s v="Administrația publică"/>
    <s v="Administrația publică"/>
    <x v="8"/>
    <x v="0"/>
    <x v="13"/>
    <x v="10"/>
    <n v="16549.311793655306"/>
    <n v="16549.311793655306"/>
    <n v="257331"/>
    <n v="6.4311380259880497"/>
    <n v="6.4311380259880497"/>
  </r>
  <r>
    <x v="2"/>
    <x v="3"/>
    <s v="Administrația publică"/>
    <s v="Administrația publică"/>
    <x v="8"/>
    <x v="0"/>
    <x v="14"/>
    <x v="12"/>
    <n v="36950.304601119999"/>
    <n v="36950.304601119999"/>
    <n v="257331"/>
    <n v="14.359056857168392"/>
    <n v="14.359056857168392"/>
  </r>
  <r>
    <x v="2"/>
    <x v="3"/>
    <s v="Administrația publică"/>
    <s v="Administrația publică"/>
    <x v="8"/>
    <x v="0"/>
    <x v="15"/>
    <x v="13"/>
    <n v="0"/>
    <n v="0"/>
    <n v="257331"/>
    <n v="0"/>
    <n v="0"/>
  </r>
  <r>
    <x v="2"/>
    <x v="3"/>
    <s v="Administrația publică"/>
    <s v="Administrația publică"/>
    <x v="8"/>
    <x v="0"/>
    <x v="16"/>
    <x v="14"/>
    <n v="0"/>
    <n v="0"/>
    <n v="257331"/>
    <n v="0"/>
    <n v="0"/>
  </r>
  <r>
    <x v="2"/>
    <x v="3"/>
    <s v="Administrația publică"/>
    <s v="Administrația publică"/>
    <x v="8"/>
    <x v="0"/>
    <x v="17"/>
    <x v="15"/>
    <n v="0"/>
    <n v="0"/>
    <n v="257331"/>
    <n v="0"/>
    <n v="0"/>
  </r>
  <r>
    <x v="2"/>
    <x v="3"/>
    <s v="Administrația publică"/>
    <s v="Administrația publică"/>
    <x v="8"/>
    <x v="0"/>
    <x v="18"/>
    <x v="16"/>
    <n v="0"/>
    <n v="0"/>
    <n v="257331"/>
    <n v="0"/>
    <n v="0"/>
  </r>
  <r>
    <x v="2"/>
    <x v="3"/>
    <s v="Administrația publică"/>
    <s v="Administrația publică"/>
    <x v="8"/>
    <x v="0"/>
    <x v="19"/>
    <x v="17"/>
    <n v="0"/>
    <n v="0"/>
    <n v="257331"/>
    <n v="0"/>
    <n v="0"/>
  </r>
  <r>
    <x v="2"/>
    <x v="3"/>
    <s v="Administrația publică"/>
    <s v="Administrația publică"/>
    <x v="8"/>
    <x v="0"/>
    <x v="20"/>
    <x v="18"/>
    <n v="6461.8683959417904"/>
    <n v="6461.8683959417904"/>
    <n v="257331"/>
    <n v="2.511111524045603"/>
    <n v="2.511111524045603"/>
  </r>
  <r>
    <x v="2"/>
    <x v="3"/>
    <s v="Administrația publică"/>
    <s v="Administrația publică"/>
    <x v="8"/>
    <x v="0"/>
    <x v="21"/>
    <x v="19"/>
    <n v="2.6955930000000001"/>
    <n v="2.6955930000000001"/>
    <n v="257331"/>
    <n v="1.0475197313965282E-3"/>
    <n v="1.0475197313965282E-3"/>
  </r>
  <r>
    <x v="2"/>
    <x v="3"/>
    <s v="Administrația publică"/>
    <s v="Administrația publică"/>
    <x v="8"/>
    <x v="0"/>
    <x v="22"/>
    <x v="20"/>
    <n v="6459.17280294179"/>
    <n v="6459.17280294179"/>
    <n v="257331"/>
    <n v="2.5100640043142062"/>
    <n v="2.5100640043142062"/>
  </r>
  <r>
    <x v="2"/>
    <x v="3"/>
    <s v="Administrația publică"/>
    <s v="Administrația publică"/>
    <x v="8"/>
    <x v="1"/>
    <x v="23"/>
    <x v="21"/>
    <n v="94286.394464350014"/>
    <n v="-94286.394464350014"/>
    <n v="257331"/>
    <n v="36.64012282404763"/>
    <n v="-36.64012282404763"/>
  </r>
  <r>
    <x v="2"/>
    <x v="3"/>
    <s v="Administrația publică"/>
    <s v="Administrația publică"/>
    <x v="8"/>
    <x v="1"/>
    <x v="1"/>
    <x v="1"/>
    <n v="7214.0060320000002"/>
    <n v="-7214.0060320000002"/>
    <n v="257331"/>
    <n v="2.8033956390796289"/>
    <n v="-2.8033956390796289"/>
  </r>
  <r>
    <x v="2"/>
    <x v="3"/>
    <s v="Administrația publică"/>
    <s v="Administrația publică"/>
    <x v="8"/>
    <x v="1"/>
    <x v="2"/>
    <x v="2"/>
    <n v="0"/>
    <n v="0"/>
    <n v="257331"/>
    <n v="0"/>
    <n v="0"/>
  </r>
  <r>
    <x v="2"/>
    <x v="3"/>
    <s v="Administrația publică"/>
    <s v="Administrația publică"/>
    <x v="8"/>
    <x v="1"/>
    <x v="3"/>
    <x v="3"/>
    <n v="7214.0060320000002"/>
    <n v="-7214.0060320000002"/>
    <n v="257331"/>
    <n v="2.8033956390796289"/>
    <n v="-2.8033956390796289"/>
  </r>
  <r>
    <x v="2"/>
    <x v="3"/>
    <s v="Administrația publică"/>
    <s v="Administrația publică"/>
    <x v="8"/>
    <x v="1"/>
    <x v="4"/>
    <x v="4"/>
    <n v="0"/>
    <n v="0"/>
    <n v="257331"/>
    <n v="0"/>
    <n v="0"/>
  </r>
  <r>
    <x v="2"/>
    <x v="3"/>
    <s v="Administrația publică"/>
    <s v="Administrația publică"/>
    <x v="8"/>
    <x v="1"/>
    <x v="5"/>
    <x v="5"/>
    <n v="0"/>
    <n v="0"/>
    <n v="257331"/>
    <n v="0"/>
    <n v="0"/>
  </r>
  <r>
    <x v="2"/>
    <x v="3"/>
    <s v="Administrația publică"/>
    <s v="Administrația publică"/>
    <x v="8"/>
    <x v="1"/>
    <x v="6"/>
    <x v="6"/>
    <n v="0"/>
    <n v="0"/>
    <n v="257331"/>
    <n v="0"/>
    <n v="0"/>
  </r>
  <r>
    <x v="2"/>
    <x v="3"/>
    <s v="Administrația publică"/>
    <s v="Administrația publică"/>
    <x v="8"/>
    <x v="1"/>
    <x v="7"/>
    <x v="7"/>
    <n v="0"/>
    <n v="0"/>
    <n v="257331"/>
    <n v="0"/>
    <n v="0"/>
  </r>
  <r>
    <x v="2"/>
    <x v="3"/>
    <s v="Administrația publică"/>
    <s v="Administrația publică"/>
    <x v="8"/>
    <x v="1"/>
    <x v="8"/>
    <x v="8"/>
    <n v="32493.536222400002"/>
    <n v="-32493.536222400002"/>
    <n v="257331"/>
    <n v="12.627136342842487"/>
    <n v="-12.627136342842487"/>
  </r>
  <r>
    <x v="2"/>
    <x v="3"/>
    <s v="Administrația publică"/>
    <s v="Administrația publică"/>
    <x v="8"/>
    <x v="1"/>
    <x v="9"/>
    <x v="9"/>
    <n v="18537.017756459685"/>
    <n v="-18537.017756459685"/>
    <n v="257331"/>
    <n v="7.2035696268462344"/>
    <n v="-7.2035696268462344"/>
  </r>
  <r>
    <x v="2"/>
    <x v="3"/>
    <s v="Administrația publică"/>
    <s v="Administrația publică"/>
    <x v="8"/>
    <x v="1"/>
    <x v="10"/>
    <x v="10"/>
    <n v="13956.518465940317"/>
    <n v="-13956.518465940317"/>
    <n v="257331"/>
    <n v="5.4235667159962526"/>
    <n v="-5.4235667159962526"/>
  </r>
  <r>
    <x v="2"/>
    <x v="3"/>
    <s v="Administrația publică"/>
    <s v="Administrația publică"/>
    <x v="8"/>
    <x v="1"/>
    <x v="11"/>
    <x v="11"/>
    <n v="43320.342972000006"/>
    <n v="-43320.342972000006"/>
    <n v="257331"/>
    <n v="16.83448281474055"/>
    <n v="-16.83448281474055"/>
  </r>
  <r>
    <x v="2"/>
    <x v="3"/>
    <s v="Administrația publică"/>
    <s v="Administrația publică"/>
    <x v="8"/>
    <x v="1"/>
    <x v="12"/>
    <x v="9"/>
    <n v="11.341336041985025"/>
    <n v="-11.341336041985025"/>
    <n v="257331"/>
    <n v="4.4072949011137504E-3"/>
    <n v="-4.4072949011137504E-3"/>
  </r>
  <r>
    <x v="2"/>
    <x v="3"/>
    <s v="Administrația publică"/>
    <s v="Administrația publică"/>
    <x v="8"/>
    <x v="1"/>
    <x v="13"/>
    <x v="10"/>
    <n v="43309.001635958019"/>
    <n v="-43309.001635958019"/>
    <n v="257331"/>
    <n v="16.830075519839436"/>
    <n v="-16.830075519839436"/>
  </r>
  <r>
    <x v="2"/>
    <x v="3"/>
    <s v="Administrația publică"/>
    <s v="Administrația publică"/>
    <x v="8"/>
    <x v="1"/>
    <x v="14"/>
    <x v="12"/>
    <n v="0"/>
    <n v="0"/>
    <n v="257331"/>
    <n v="0"/>
    <n v="0"/>
  </r>
  <r>
    <x v="2"/>
    <x v="3"/>
    <s v="Administrația publică"/>
    <s v="Administrația publică"/>
    <x v="8"/>
    <x v="1"/>
    <x v="15"/>
    <x v="13"/>
    <n v="0"/>
    <n v="0"/>
    <n v="257331"/>
    <n v="0"/>
    <n v="0"/>
  </r>
  <r>
    <x v="2"/>
    <x v="3"/>
    <s v="Administrația publică"/>
    <s v="Administrația publică"/>
    <x v="8"/>
    <x v="1"/>
    <x v="16"/>
    <x v="14"/>
    <n v="0"/>
    <n v="0"/>
    <n v="257331"/>
    <n v="0"/>
    <n v="0"/>
  </r>
  <r>
    <x v="2"/>
    <x v="3"/>
    <s v="Administrația publică"/>
    <s v="Administrația publică"/>
    <x v="8"/>
    <x v="1"/>
    <x v="17"/>
    <x v="15"/>
    <n v="0"/>
    <n v="0"/>
    <n v="257331"/>
    <n v="0"/>
    <n v="0"/>
  </r>
  <r>
    <x v="2"/>
    <x v="3"/>
    <s v="Administrația publică"/>
    <s v="Administrația publică"/>
    <x v="8"/>
    <x v="1"/>
    <x v="18"/>
    <x v="16"/>
    <n v="0"/>
    <n v="0"/>
    <n v="257331"/>
    <n v="0"/>
    <n v="0"/>
  </r>
  <r>
    <x v="2"/>
    <x v="3"/>
    <s v="Administrația publică"/>
    <s v="Administrația publică"/>
    <x v="8"/>
    <x v="1"/>
    <x v="19"/>
    <x v="17"/>
    <n v="0"/>
    <n v="0"/>
    <n v="257331"/>
    <n v="0"/>
    <n v="0"/>
  </r>
  <r>
    <x v="2"/>
    <x v="3"/>
    <s v="Administrația publică"/>
    <s v="Administrația publică"/>
    <x v="8"/>
    <x v="1"/>
    <x v="20"/>
    <x v="22"/>
    <n v="11258.50923795"/>
    <n v="-11258.50923795"/>
    <n v="257331"/>
    <n v="4.3751080273849636"/>
    <n v="-4.3751080273849636"/>
  </r>
  <r>
    <x v="2"/>
    <x v="3"/>
    <s v="Administrația publică"/>
    <s v="Administrația publică"/>
    <x v="8"/>
    <x v="1"/>
    <x v="21"/>
    <x v="19"/>
    <n v="196.06993"/>
    <n v="-196.06993"/>
    <n v="257331"/>
    <n v="7.6193668854510344E-2"/>
    <n v="-7.6193668854510344E-2"/>
  </r>
  <r>
    <x v="2"/>
    <x v="3"/>
    <s v="Administrația publică"/>
    <s v="Administrația publică"/>
    <x v="8"/>
    <x v="1"/>
    <x v="22"/>
    <x v="23"/>
    <n v="11062.439307950001"/>
    <n v="-11062.439307950001"/>
    <n v="257331"/>
    <n v="4.2989143585304532"/>
    <n v="-4.2989143585304532"/>
  </r>
  <r>
    <x v="2"/>
    <x v="3"/>
    <s v="Administrația publică"/>
    <s v="Administrația publică"/>
    <x v="8"/>
    <x v="2"/>
    <x v="24"/>
    <x v="24"/>
    <n v="-16734.600317582546"/>
    <n v="-16734.600317582546"/>
    <n v="257331"/>
    <n v="-6.5031419912807031"/>
    <n v="-6.5031419912807031"/>
  </r>
  <r>
    <x v="2"/>
    <x v="4"/>
    <s v="Gospodăriile populației"/>
    <s v="Gospodăriile populației"/>
    <x v="9"/>
    <x v="0"/>
    <x v="0"/>
    <x v="0"/>
    <n v="213820.21401511249"/>
    <n v="213820.21401511249"/>
    <n v="257331"/>
    <n v="83.091510162052955"/>
    <n v="83.091510162052955"/>
  </r>
  <r>
    <x v="2"/>
    <x v="4"/>
    <s v="Gospodăriile populației"/>
    <s v="Gospodăriile populației"/>
    <x v="9"/>
    <x v="0"/>
    <x v="1"/>
    <x v="1"/>
    <n v="0"/>
    <n v="0"/>
    <n v="257331"/>
    <n v="0"/>
    <n v="0"/>
  </r>
  <r>
    <x v="2"/>
    <x v="4"/>
    <s v="Gospodăriile populației"/>
    <s v="Gospodăriile populației"/>
    <x v="9"/>
    <x v="0"/>
    <x v="2"/>
    <x v="2"/>
    <n v="0"/>
    <n v="0"/>
    <n v="257331"/>
    <n v="0"/>
    <n v="0"/>
  </r>
  <r>
    <x v="2"/>
    <x v="4"/>
    <s v="Gospodăriile populației"/>
    <s v="Gospodăriile populației"/>
    <x v="9"/>
    <x v="0"/>
    <x v="3"/>
    <x v="3"/>
    <n v="0"/>
    <n v="0"/>
    <n v="257331"/>
    <n v="0"/>
    <n v="0"/>
  </r>
  <r>
    <x v="2"/>
    <x v="4"/>
    <s v="Gospodăriile populației"/>
    <s v="Gospodăriile populației"/>
    <x v="9"/>
    <x v="0"/>
    <x v="4"/>
    <x v="4"/>
    <n v="79389.275290399994"/>
    <n v="79389.275290399994"/>
    <n v="257331"/>
    <n v="30.851034383886898"/>
    <n v="30.851034383886898"/>
  </r>
  <r>
    <x v="2"/>
    <x v="4"/>
    <s v="Gospodăriile populației"/>
    <s v="Gospodăriile populației"/>
    <x v="9"/>
    <x v="0"/>
    <x v="5"/>
    <x v="5"/>
    <n v="24707.162684729996"/>
    <n v="24707.162684729996"/>
    <n v="257331"/>
    <n v="9.6013160811289726"/>
    <n v="9.6013160811289726"/>
  </r>
  <r>
    <x v="2"/>
    <x v="4"/>
    <s v="Gospodăriile populației"/>
    <s v="Gospodăriile populației"/>
    <x v="9"/>
    <x v="0"/>
    <x v="6"/>
    <x v="6"/>
    <n v="23321.795429670001"/>
    <n v="23321.795429670001"/>
    <n v="257331"/>
    <n v="9.0629560486960372"/>
    <n v="9.0629560486960372"/>
  </r>
  <r>
    <x v="2"/>
    <x v="4"/>
    <s v="Gospodăriile populației"/>
    <s v="Gospodăriile populației"/>
    <x v="9"/>
    <x v="0"/>
    <x v="7"/>
    <x v="7"/>
    <n v="31360.317176000004"/>
    <n v="31360.317176000004"/>
    <n v="257331"/>
    <n v="12.186762254061891"/>
    <n v="12.186762254061891"/>
  </r>
  <r>
    <x v="2"/>
    <x v="4"/>
    <s v="Gospodăriile populației"/>
    <s v="Gospodăriile populației"/>
    <x v="9"/>
    <x v="0"/>
    <x v="8"/>
    <x v="8"/>
    <n v="0"/>
    <n v="0"/>
    <n v="257331"/>
    <n v="0"/>
    <n v="0"/>
  </r>
  <r>
    <x v="2"/>
    <x v="4"/>
    <s v="Gospodăriile populației"/>
    <s v="Gospodăriile populației"/>
    <x v="9"/>
    <x v="0"/>
    <x v="9"/>
    <x v="9"/>
    <n v="0"/>
    <n v="0"/>
    <n v="257331"/>
    <n v="0"/>
    <n v="0"/>
  </r>
  <r>
    <x v="2"/>
    <x v="4"/>
    <s v="Gospodăriile populației"/>
    <s v="Gospodăriile populației"/>
    <x v="9"/>
    <x v="0"/>
    <x v="10"/>
    <x v="10"/>
    <n v="0"/>
    <n v="0"/>
    <n v="257331"/>
    <n v="0"/>
    <n v="0"/>
  </r>
  <r>
    <x v="2"/>
    <x v="4"/>
    <s v="Gospodăriile populației"/>
    <s v="Gospodăriile populației"/>
    <x v="9"/>
    <x v="0"/>
    <x v="11"/>
    <x v="11"/>
    <n v="361.40544400000005"/>
    <n v="361.40544400000005"/>
    <n v="257331"/>
    <n v="0.14044380350599037"/>
    <n v="0.14044380350599037"/>
  </r>
  <r>
    <x v="2"/>
    <x v="4"/>
    <s v="Gospodăriile populației"/>
    <s v="Gospodăriile populației"/>
    <x v="9"/>
    <x v="0"/>
    <x v="12"/>
    <x v="9"/>
    <n v="78.387954121781704"/>
    <n v="78.387954121781704"/>
    <n v="257331"/>
    <n v="3.0461916411851545E-2"/>
    <n v="3.0461916411851545E-2"/>
  </r>
  <r>
    <x v="2"/>
    <x v="4"/>
    <s v="Gospodăriile populației"/>
    <s v="Gospodăriile populației"/>
    <x v="9"/>
    <x v="0"/>
    <x v="13"/>
    <x v="10"/>
    <n v="283.01748987821833"/>
    <n v="283.01748987821833"/>
    <n v="257331"/>
    <n v="0.10998188709413881"/>
    <n v="0.10998188709413881"/>
  </r>
  <r>
    <x v="2"/>
    <x v="4"/>
    <s v="Gospodăriile populației"/>
    <s v="Gospodăriile populației"/>
    <x v="9"/>
    <x v="0"/>
    <x v="14"/>
    <x v="12"/>
    <n v="123321.39698139955"/>
    <n v="123321.39698139955"/>
    <n v="257331"/>
    <n v="47.923257198471831"/>
    <n v="47.923257198471831"/>
  </r>
  <r>
    <x v="2"/>
    <x v="4"/>
    <s v="Gospodăriile populației"/>
    <s v="Gospodăriile populației"/>
    <x v="9"/>
    <x v="0"/>
    <x v="15"/>
    <x v="13"/>
    <n v="1537.6854425355859"/>
    <n v="1537.6854425355859"/>
    <n v="257331"/>
    <n v="0.59755157463950548"/>
    <n v="0.59755157463950548"/>
  </r>
  <r>
    <x v="2"/>
    <x v="4"/>
    <s v="Gospodăriile populației"/>
    <s v="Gospodăriile populației"/>
    <x v="9"/>
    <x v="0"/>
    <x v="16"/>
    <x v="14"/>
    <n v="1008.824930995586"/>
    <n v="1008.824930995586"/>
    <n v="257331"/>
    <n v="0.39203396831146892"/>
    <n v="0.39203396831146892"/>
  </r>
  <r>
    <x v="2"/>
    <x v="4"/>
    <s v="Gospodăriile populației"/>
    <s v="Gospodăriile populației"/>
    <x v="9"/>
    <x v="0"/>
    <x v="17"/>
    <x v="15"/>
    <n v="528.86051154000006"/>
    <n v="528.86051154000006"/>
    <n v="257331"/>
    <n v="0.20551760632803667"/>
    <n v="0.20551760632803667"/>
  </r>
  <r>
    <x v="2"/>
    <x v="4"/>
    <s v="Gospodăriile populației"/>
    <s v="Gospodăriile populației"/>
    <x v="9"/>
    <x v="0"/>
    <x v="18"/>
    <x v="16"/>
    <n v="0"/>
    <n v="0"/>
    <n v="257331"/>
    <n v="0"/>
    <n v="0"/>
  </r>
  <r>
    <x v="2"/>
    <x v="4"/>
    <s v="Gospodăriile populației"/>
    <s v="Gospodăriile populației"/>
    <x v="9"/>
    <x v="0"/>
    <x v="19"/>
    <x v="17"/>
    <n v="0"/>
    <n v="0"/>
    <n v="257331"/>
    <n v="0"/>
    <n v="0"/>
  </r>
  <r>
    <x v="2"/>
    <x v="4"/>
    <s v="Gospodăriile populației"/>
    <s v="Gospodăriile populației"/>
    <x v="9"/>
    <x v="0"/>
    <x v="20"/>
    <x v="18"/>
    <n v="9210.4508567773537"/>
    <n v="9210.4508567773537"/>
    <n v="257331"/>
    <n v="3.5792232015487264"/>
    <n v="3.5792232015487264"/>
  </r>
  <r>
    <x v="2"/>
    <x v="4"/>
    <s v="Gospodăriile populației"/>
    <s v="Gospodăriile populației"/>
    <x v="9"/>
    <x v="0"/>
    <x v="21"/>
    <x v="19"/>
    <n v="274.00356833587199"/>
    <n v="274.00356833587199"/>
    <n v="257331"/>
    <n v="0.10647903608032921"/>
    <n v="0.10647903608032921"/>
  </r>
  <r>
    <x v="2"/>
    <x v="4"/>
    <s v="Gospodăriile populației"/>
    <s v="Gospodăriile populației"/>
    <x v="9"/>
    <x v="0"/>
    <x v="22"/>
    <x v="20"/>
    <n v="8936.4472884414809"/>
    <n v="8936.4472884414809"/>
    <n v="257331"/>
    <n v="3.4727441654683973"/>
    <n v="3.4727441654683973"/>
  </r>
  <r>
    <x v="2"/>
    <x v="4"/>
    <s v="Gospodăriile populației"/>
    <s v="Gospodăriile populației"/>
    <x v="9"/>
    <x v="1"/>
    <x v="23"/>
    <x v="21"/>
    <n v="42573.770087107099"/>
    <n v="-42573.770087107099"/>
    <n v="257331"/>
    <n v="16.544361187383991"/>
    <n v="-16.544361187383991"/>
  </r>
  <r>
    <x v="2"/>
    <x v="4"/>
    <s v="Gospodăriile populației"/>
    <s v="Gospodăriile populației"/>
    <x v="9"/>
    <x v="1"/>
    <x v="1"/>
    <x v="1"/>
    <n v="0"/>
    <n v="0"/>
    <n v="257331"/>
    <n v="0"/>
    <n v="0"/>
  </r>
  <r>
    <x v="2"/>
    <x v="4"/>
    <s v="Gospodăriile populației"/>
    <s v="Gospodăriile populației"/>
    <x v="9"/>
    <x v="1"/>
    <x v="2"/>
    <x v="2"/>
    <n v="0"/>
    <n v="0"/>
    <n v="257331"/>
    <n v="0"/>
    <n v="0"/>
  </r>
  <r>
    <x v="2"/>
    <x v="4"/>
    <s v="Gospodăriile populației"/>
    <s v="Gospodăriile populației"/>
    <x v="9"/>
    <x v="1"/>
    <x v="3"/>
    <x v="3"/>
    <n v="0"/>
    <n v="0"/>
    <n v="257331"/>
    <n v="0"/>
    <n v="0"/>
  </r>
  <r>
    <x v="2"/>
    <x v="4"/>
    <s v="Gospodăriile populației"/>
    <s v="Gospodăriile populației"/>
    <x v="9"/>
    <x v="1"/>
    <x v="4"/>
    <x v="4"/>
    <n v="0"/>
    <n v="0"/>
    <n v="257331"/>
    <n v="0"/>
    <n v="0"/>
  </r>
  <r>
    <x v="2"/>
    <x v="4"/>
    <s v="Gospodăriile populației"/>
    <s v="Gospodăriile populației"/>
    <x v="9"/>
    <x v="1"/>
    <x v="5"/>
    <x v="5"/>
    <n v="0"/>
    <n v="0"/>
    <n v="257331"/>
    <n v="0"/>
    <n v="0"/>
  </r>
  <r>
    <x v="2"/>
    <x v="4"/>
    <s v="Gospodăriile populației"/>
    <s v="Gospodăriile populației"/>
    <x v="9"/>
    <x v="1"/>
    <x v="6"/>
    <x v="6"/>
    <n v="0"/>
    <n v="0"/>
    <n v="257331"/>
    <n v="0"/>
    <n v="0"/>
  </r>
  <r>
    <x v="2"/>
    <x v="4"/>
    <s v="Gospodăriile populației"/>
    <s v="Gospodăriile populației"/>
    <x v="9"/>
    <x v="1"/>
    <x v="7"/>
    <x v="7"/>
    <n v="0"/>
    <n v="0"/>
    <n v="257331"/>
    <n v="0"/>
    <n v="0"/>
  </r>
  <r>
    <x v="2"/>
    <x v="4"/>
    <s v="Gospodăriile populației"/>
    <s v="Gospodăriile populației"/>
    <x v="9"/>
    <x v="1"/>
    <x v="8"/>
    <x v="8"/>
    <n v="0"/>
    <n v="0"/>
    <n v="257331"/>
    <n v="0"/>
    <n v="0"/>
  </r>
  <r>
    <x v="2"/>
    <x v="4"/>
    <s v="Gospodăriile populației"/>
    <s v="Gospodăriile populației"/>
    <x v="9"/>
    <x v="1"/>
    <x v="9"/>
    <x v="9"/>
    <n v="0"/>
    <n v="0"/>
    <n v="257331"/>
    <n v="0"/>
    <n v="0"/>
  </r>
  <r>
    <x v="2"/>
    <x v="4"/>
    <s v="Gospodăriile populației"/>
    <s v="Gospodăriile populației"/>
    <x v="9"/>
    <x v="1"/>
    <x v="10"/>
    <x v="10"/>
    <n v="0"/>
    <n v="0"/>
    <n v="257331"/>
    <n v="0"/>
    <n v="0"/>
  </r>
  <r>
    <x v="2"/>
    <x v="4"/>
    <s v="Gospodăriile populației"/>
    <s v="Gospodăriile populației"/>
    <x v="9"/>
    <x v="1"/>
    <x v="11"/>
    <x v="11"/>
    <n v="38798.142041467057"/>
    <n v="-38798.142041467057"/>
    <n v="257331"/>
    <n v="15.077134912415161"/>
    <n v="-15.077134912415161"/>
  </r>
  <r>
    <x v="2"/>
    <x v="4"/>
    <s v="Gospodăriile populației"/>
    <s v="Gospodăriile populației"/>
    <x v="9"/>
    <x v="1"/>
    <x v="12"/>
    <x v="9"/>
    <n v="11622.926498483675"/>
    <n v="-11622.926498483675"/>
    <n v="257331"/>
    <n v="4.5167222365294792"/>
    <n v="-4.5167222365294792"/>
  </r>
  <r>
    <x v="2"/>
    <x v="4"/>
    <s v="Gospodăriile populației"/>
    <s v="Gospodăriile populației"/>
    <x v="9"/>
    <x v="1"/>
    <x v="13"/>
    <x v="10"/>
    <n v="27175.21554298338"/>
    <n v="-27175.21554298338"/>
    <n v="257331"/>
    <n v="10.560412675885681"/>
    <n v="-10.560412675885681"/>
  </r>
  <r>
    <x v="2"/>
    <x v="4"/>
    <s v="Gospodăriile populației"/>
    <s v="Gospodăriile populației"/>
    <x v="9"/>
    <x v="1"/>
    <x v="14"/>
    <x v="12"/>
    <n v="0"/>
    <n v="0"/>
    <n v="257331"/>
    <n v="0"/>
    <n v="0"/>
  </r>
  <r>
    <x v="2"/>
    <x v="4"/>
    <s v="Gospodăriile populației"/>
    <s v="Gospodăriile populației"/>
    <x v="9"/>
    <x v="1"/>
    <x v="15"/>
    <x v="13"/>
    <n v="0"/>
    <n v="0"/>
    <n v="257331"/>
    <n v="0"/>
    <n v="0"/>
  </r>
  <r>
    <x v="2"/>
    <x v="4"/>
    <s v="Gospodăriile populației"/>
    <s v="Gospodăriile populației"/>
    <x v="9"/>
    <x v="1"/>
    <x v="16"/>
    <x v="14"/>
    <n v="0"/>
    <n v="0"/>
    <n v="257331"/>
    <n v="0"/>
    <n v="0"/>
  </r>
  <r>
    <x v="2"/>
    <x v="4"/>
    <s v="Gospodăriile populației"/>
    <s v="Gospodăriile populației"/>
    <x v="9"/>
    <x v="1"/>
    <x v="17"/>
    <x v="15"/>
    <n v="0"/>
    <n v="0"/>
    <n v="257331"/>
    <n v="0"/>
    <n v="0"/>
  </r>
  <r>
    <x v="2"/>
    <x v="4"/>
    <s v="Gospodăriile populației"/>
    <s v="Gospodăriile populației"/>
    <x v="9"/>
    <x v="1"/>
    <x v="18"/>
    <x v="16"/>
    <n v="0"/>
    <n v="0"/>
    <n v="257331"/>
    <n v="0"/>
    <n v="0"/>
  </r>
  <r>
    <x v="2"/>
    <x v="4"/>
    <s v="Gospodăriile populației"/>
    <s v="Gospodăriile populației"/>
    <x v="9"/>
    <x v="1"/>
    <x v="19"/>
    <x v="17"/>
    <n v="0"/>
    <n v="0"/>
    <n v="257331"/>
    <n v="0"/>
    <n v="0"/>
  </r>
  <r>
    <x v="2"/>
    <x v="4"/>
    <s v="Gospodăriile populației"/>
    <s v="Gospodăriile populației"/>
    <x v="9"/>
    <x v="1"/>
    <x v="20"/>
    <x v="22"/>
    <n v="3775.62804564004"/>
    <n v="-3775.62804564004"/>
    <n v="257331"/>
    <n v="1.4672262749688298"/>
    <n v="-1.4672262749688298"/>
  </r>
  <r>
    <x v="2"/>
    <x v="4"/>
    <s v="Gospodăriile populației"/>
    <s v="Gospodăriile populației"/>
    <x v="9"/>
    <x v="1"/>
    <x v="21"/>
    <x v="19"/>
    <n v="73.108723779999991"/>
    <n v="-73.108723779999991"/>
    <n v="257331"/>
    <n v="2.8410383428347143E-2"/>
    <n v="-2.8410383428347143E-2"/>
  </r>
  <r>
    <x v="2"/>
    <x v="4"/>
    <s v="Gospodăriile populației"/>
    <s v="Gospodăriile populației"/>
    <x v="9"/>
    <x v="1"/>
    <x v="22"/>
    <x v="23"/>
    <n v="3702.5193218600402"/>
    <n v="-3702.5193218600402"/>
    <n v="257331"/>
    <n v="1.4388158915404829"/>
    <n v="-1.4388158915404829"/>
  </r>
  <r>
    <x v="2"/>
    <x v="4"/>
    <s v="Gospodăriile populației"/>
    <s v="Gospodăriile populației"/>
    <x v="9"/>
    <x v="2"/>
    <x v="24"/>
    <x v="24"/>
    <n v="171246.44392800541"/>
    <n v="171246.44392800541"/>
    <n v="257331"/>
    <n v="66.547148974668971"/>
    <n v="66.547148974668971"/>
  </r>
  <r>
    <x v="2"/>
    <x v="5"/>
    <s v="Restul lumii"/>
    <s v="Restul lumii"/>
    <x v="10"/>
    <x v="0"/>
    <x v="0"/>
    <x v="0"/>
    <n v="233898.32945732103"/>
    <n v="233898.32945732103"/>
    <n v="257331"/>
    <n v="90.893957376810803"/>
    <n v="90.893957376810803"/>
  </r>
  <r>
    <x v="2"/>
    <x v="5"/>
    <s v="Restul lumii"/>
    <s v="Restul lumii"/>
    <x v="10"/>
    <x v="0"/>
    <x v="1"/>
    <x v="1"/>
    <n v="7214.0060320000002"/>
    <n v="7214.0060320000002"/>
    <n v="257331"/>
    <n v="2.8033956390796289"/>
    <n v="2.8033956390796289"/>
  </r>
  <r>
    <x v="2"/>
    <x v="5"/>
    <s v="Restul lumii"/>
    <s v="Restul lumii"/>
    <x v="10"/>
    <x v="0"/>
    <x v="2"/>
    <x v="2"/>
    <n v="0"/>
    <n v="0"/>
    <n v="257331"/>
    <n v="0"/>
    <n v="0"/>
  </r>
  <r>
    <x v="2"/>
    <x v="5"/>
    <s v="Restul lumii"/>
    <s v="Restul lumii"/>
    <x v="10"/>
    <x v="0"/>
    <x v="3"/>
    <x v="3"/>
    <n v="7214.0060320000002"/>
    <n v="7214.0060320000002"/>
    <n v="257331"/>
    <n v="2.8033956390796289"/>
    <n v="2.8033956390796289"/>
  </r>
  <r>
    <x v="2"/>
    <x v="5"/>
    <s v="Restul lumii"/>
    <s v="Restul lumii"/>
    <x v="10"/>
    <x v="0"/>
    <x v="4"/>
    <x v="4"/>
    <n v="2727.41558915"/>
    <n v="2727.41558915"/>
    <n v="257331"/>
    <n v="1.0598861346475938"/>
    <n v="1.0598861346475938"/>
  </r>
  <r>
    <x v="2"/>
    <x v="5"/>
    <s v="Restul lumii"/>
    <s v="Restul lumii"/>
    <x v="10"/>
    <x v="0"/>
    <x v="5"/>
    <x v="5"/>
    <n v="0"/>
    <n v="0"/>
    <n v="257331"/>
    <n v="0"/>
    <n v="0"/>
  </r>
  <r>
    <x v="2"/>
    <x v="5"/>
    <s v="Restul lumii"/>
    <s v="Restul lumii"/>
    <x v="10"/>
    <x v="0"/>
    <x v="6"/>
    <x v="6"/>
    <n v="1806.3146677"/>
    <n v="1806.3146677"/>
    <n v="257331"/>
    <n v="0.70194211645701454"/>
    <n v="0.70194211645701454"/>
  </r>
  <r>
    <x v="2"/>
    <x v="5"/>
    <s v="Restul lumii"/>
    <s v="Restul lumii"/>
    <x v="10"/>
    <x v="0"/>
    <x v="7"/>
    <x v="7"/>
    <n v="921.10092144999999"/>
    <n v="921.10092144999999"/>
    <n v="257331"/>
    <n v="0.35794401819057942"/>
    <n v="0.35794401819057942"/>
  </r>
  <r>
    <x v="2"/>
    <x v="5"/>
    <s v="Restul lumii"/>
    <s v="Restul lumii"/>
    <x v="10"/>
    <x v="0"/>
    <x v="8"/>
    <x v="8"/>
    <n v="12301.212486"/>
    <n v="12301.212486"/>
    <n v="257331"/>
    <n v="4.7803072641850379"/>
    <n v="4.7803072641850379"/>
  </r>
  <r>
    <x v="2"/>
    <x v="5"/>
    <s v="Restul lumii"/>
    <s v="Restul lumii"/>
    <x v="10"/>
    <x v="0"/>
    <x v="9"/>
    <x v="9"/>
    <n v="2.1033759999999999"/>
    <n v="2.1033759999999999"/>
    <n v="257331"/>
    <n v="8.1738150475457673E-4"/>
    <n v="8.1738150475457673E-4"/>
  </r>
  <r>
    <x v="2"/>
    <x v="5"/>
    <s v="Restul lumii"/>
    <s v="Restul lumii"/>
    <x v="10"/>
    <x v="0"/>
    <x v="10"/>
    <x v="10"/>
    <n v="12299.109110000001"/>
    <n v="12299.109110000001"/>
    <n v="257331"/>
    <n v="4.7794898826802834"/>
    <n v="4.7794898826802834"/>
  </r>
  <r>
    <x v="2"/>
    <x v="5"/>
    <s v="Restul lumii"/>
    <s v="Restul lumii"/>
    <x v="10"/>
    <x v="0"/>
    <x v="11"/>
    <x v="11"/>
    <n v="97888.175550229993"/>
    <n v="97888.175550229993"/>
    <n v="257331"/>
    <n v="38.039791377731405"/>
    <n v="38.039791377731405"/>
  </r>
  <r>
    <x v="2"/>
    <x v="5"/>
    <s v="Restul lumii"/>
    <s v="Restul lumii"/>
    <x v="10"/>
    <x v="0"/>
    <x v="12"/>
    <x v="9"/>
    <n v="1548.6583840000001"/>
    <n v="1548.6583840000001"/>
    <n v="257331"/>
    <n v="0.60181570972793796"/>
    <n v="0.60181570972793796"/>
  </r>
  <r>
    <x v="2"/>
    <x v="5"/>
    <s v="Restul lumii"/>
    <s v="Restul lumii"/>
    <x v="10"/>
    <x v="0"/>
    <x v="13"/>
    <x v="10"/>
    <n v="96339.517166229998"/>
    <n v="96339.517166229998"/>
    <n v="257331"/>
    <n v="37.437975668003467"/>
    <n v="37.437975668003467"/>
  </r>
  <r>
    <x v="2"/>
    <x v="5"/>
    <s v="Restul lumii"/>
    <s v="Restul lumii"/>
    <x v="10"/>
    <x v="0"/>
    <x v="14"/>
    <x v="12"/>
    <n v="70552.898501583986"/>
    <n v="70552.898501583986"/>
    <n v="257331"/>
    <n v="27.417178070883018"/>
    <n v="27.417178070883018"/>
  </r>
  <r>
    <x v="2"/>
    <x v="5"/>
    <s v="Restul lumii"/>
    <s v="Restul lumii"/>
    <x v="10"/>
    <x v="0"/>
    <x v="15"/>
    <x v="13"/>
    <n v="102.34475624702534"/>
    <n v="102.34475624702534"/>
    <n v="257331"/>
    <n v="3.9771638958005583E-2"/>
    <n v="3.9771638958005583E-2"/>
  </r>
  <r>
    <x v="2"/>
    <x v="5"/>
    <s v="Restul lumii"/>
    <s v="Restul lumii"/>
    <x v="10"/>
    <x v="0"/>
    <x v="16"/>
    <x v="14"/>
    <n v="102.34475624702534"/>
    <n v="102.34475624702534"/>
    <n v="257331"/>
    <n v="3.9771638958005583E-2"/>
    <n v="3.9771638958005583E-2"/>
  </r>
  <r>
    <x v="2"/>
    <x v="5"/>
    <s v="Restul lumii"/>
    <s v="Restul lumii"/>
    <x v="10"/>
    <x v="0"/>
    <x v="17"/>
    <x v="15"/>
    <n v="0"/>
    <n v="0"/>
    <n v="257331"/>
    <n v="0"/>
    <n v="0"/>
  </r>
  <r>
    <x v="2"/>
    <x v="5"/>
    <s v="Restul lumii"/>
    <s v="Restul lumii"/>
    <x v="10"/>
    <x v="0"/>
    <x v="18"/>
    <x v="16"/>
    <n v="0"/>
    <n v="0"/>
    <n v="257331"/>
    <n v="0"/>
    <n v="0"/>
  </r>
  <r>
    <x v="2"/>
    <x v="5"/>
    <s v="Restul lumii"/>
    <s v="Restul lumii"/>
    <x v="10"/>
    <x v="0"/>
    <x v="19"/>
    <x v="17"/>
    <n v="0"/>
    <n v="0"/>
    <n v="257331"/>
    <n v="0"/>
    <n v="0"/>
  </r>
  <r>
    <x v="2"/>
    <x v="5"/>
    <s v="Restul lumii"/>
    <s v="Restul lumii"/>
    <x v="10"/>
    <x v="0"/>
    <x v="20"/>
    <x v="18"/>
    <n v="43112.276542110005"/>
    <n v="43112.276542110005"/>
    <n v="257331"/>
    <n v="16.753627251326115"/>
    <n v="16.753627251326115"/>
  </r>
  <r>
    <x v="2"/>
    <x v="5"/>
    <s v="Restul lumii"/>
    <s v="Restul lumii"/>
    <x v="10"/>
    <x v="0"/>
    <x v="21"/>
    <x v="19"/>
    <n v="41525.208889500005"/>
    <n v="41525.208889500005"/>
    <n v="257331"/>
    <n v="16.136885524674447"/>
    <n v="16.136885524674447"/>
  </r>
  <r>
    <x v="2"/>
    <x v="5"/>
    <s v="Restul lumii"/>
    <s v="Restul lumii"/>
    <x v="10"/>
    <x v="0"/>
    <x v="22"/>
    <x v="20"/>
    <n v="1587.0676526100001"/>
    <n v="1587.0676526100001"/>
    <n v="257331"/>
    <n v="0.6167417266516666"/>
    <n v="0.6167417266516666"/>
  </r>
  <r>
    <x v="2"/>
    <x v="5"/>
    <s v="Restul lumii"/>
    <s v="Restul lumii"/>
    <x v="10"/>
    <x v="1"/>
    <x v="23"/>
    <x v="21"/>
    <n v="132192.00849216001"/>
    <n v="-132192.00849216001"/>
    <n v="257331"/>
    <n v="51.370417280529743"/>
    <n v="-51.370417280529743"/>
  </r>
  <r>
    <x v="2"/>
    <x v="5"/>
    <s v="Restul lumii"/>
    <s v="Restul lumii"/>
    <x v="10"/>
    <x v="1"/>
    <x v="1"/>
    <x v="1"/>
    <n v="16.375970420000002"/>
    <n v="-16.375970420000002"/>
    <n v="257331"/>
    <n v="6.3637767777687104E-3"/>
    <n v="-6.3637767777687104E-3"/>
  </r>
  <r>
    <x v="2"/>
    <x v="5"/>
    <s v="Restul lumii"/>
    <s v="Restul lumii"/>
    <x v="10"/>
    <x v="1"/>
    <x v="2"/>
    <x v="2"/>
    <n v="0"/>
    <n v="0"/>
    <n v="257331"/>
    <n v="0"/>
    <n v="0"/>
  </r>
  <r>
    <x v="2"/>
    <x v="5"/>
    <s v="Restul lumii"/>
    <s v="Restul lumii"/>
    <x v="10"/>
    <x v="1"/>
    <x v="3"/>
    <x v="3"/>
    <n v="16.375970420000002"/>
    <n v="-16.375970420000002"/>
    <n v="257331"/>
    <n v="6.3637767777687104E-3"/>
    <n v="-6.3637767777687104E-3"/>
  </r>
  <r>
    <x v="2"/>
    <x v="5"/>
    <s v="Restul lumii"/>
    <s v="Restul lumii"/>
    <x v="10"/>
    <x v="1"/>
    <x v="4"/>
    <x v="4"/>
    <n v="47175.623265390001"/>
    <n v="-47175.623265390001"/>
    <n v="257331"/>
    <n v="18.332662316390174"/>
    <n v="-18.332662316390174"/>
  </r>
  <r>
    <x v="2"/>
    <x v="5"/>
    <s v="Restul lumii"/>
    <s v="Restul lumii"/>
    <x v="10"/>
    <x v="1"/>
    <x v="5"/>
    <x v="5"/>
    <n v="10663.89348762"/>
    <n v="-10663.89348762"/>
    <n v="257331"/>
    <n v="4.1440376354267467"/>
    <n v="-4.1440376354267467"/>
  </r>
  <r>
    <x v="2"/>
    <x v="5"/>
    <s v="Restul lumii"/>
    <s v="Restul lumii"/>
    <x v="10"/>
    <x v="1"/>
    <x v="6"/>
    <x v="6"/>
    <n v="20578.594635670001"/>
    <n v="-20578.594635670001"/>
    <n v="257331"/>
    <n v="7.9969357114650004"/>
    <n v="-7.9969357114650004"/>
  </r>
  <r>
    <x v="2"/>
    <x v="5"/>
    <s v="Restul lumii"/>
    <s v="Restul lumii"/>
    <x v="10"/>
    <x v="1"/>
    <x v="7"/>
    <x v="7"/>
    <n v="15933.135142099998"/>
    <n v="-15933.135142099998"/>
    <n v="257331"/>
    <n v="6.1916889694984274"/>
    <n v="-6.1916889694984274"/>
  </r>
  <r>
    <x v="2"/>
    <x v="5"/>
    <s v="Restul lumii"/>
    <s v="Restul lumii"/>
    <x v="10"/>
    <x v="1"/>
    <x v="8"/>
    <x v="8"/>
    <n v="39235.02167485001"/>
    <n v="-39235.02167485001"/>
    <n v="257331"/>
    <n v="15.24690833006906"/>
    <n v="-15.24690833006906"/>
  </r>
  <r>
    <x v="2"/>
    <x v="5"/>
    <s v="Restul lumii"/>
    <s v="Restul lumii"/>
    <x v="10"/>
    <x v="1"/>
    <x v="9"/>
    <x v="9"/>
    <n v="0"/>
    <n v="0"/>
    <n v="257331"/>
    <n v="0"/>
    <n v="0"/>
  </r>
  <r>
    <x v="2"/>
    <x v="5"/>
    <s v="Restul lumii"/>
    <s v="Restul lumii"/>
    <x v="10"/>
    <x v="1"/>
    <x v="10"/>
    <x v="10"/>
    <n v="39235.02167485001"/>
    <n v="-39235.02167485001"/>
    <n v="257331"/>
    <n v="15.24690833006906"/>
    <n v="-15.24690833006906"/>
  </r>
  <r>
    <x v="2"/>
    <x v="5"/>
    <s v="Restul lumii"/>
    <s v="Restul lumii"/>
    <x v="10"/>
    <x v="1"/>
    <x v="11"/>
    <x v="11"/>
    <n v="3833.100786"/>
    <n v="-3833.100786"/>
    <n v="257331"/>
    <n v="1.4895604439418493"/>
    <n v="-1.4895604439418493"/>
  </r>
  <r>
    <x v="2"/>
    <x v="5"/>
    <s v="Restul lumii"/>
    <s v="Restul lumii"/>
    <x v="10"/>
    <x v="1"/>
    <x v="12"/>
    <x v="9"/>
    <n v="486.62957"/>
    <n v="-486.62957"/>
    <n v="257331"/>
    <n v="0.18910646987731755"/>
    <n v="-0.18910646987731755"/>
  </r>
  <r>
    <x v="2"/>
    <x v="5"/>
    <s v="Restul lumii"/>
    <s v="Restul lumii"/>
    <x v="10"/>
    <x v="1"/>
    <x v="13"/>
    <x v="10"/>
    <n v="3346.4712159999999"/>
    <n v="-3346.4712159999999"/>
    <n v="257331"/>
    <n v="1.3004539740645316"/>
    <n v="-1.3004539740645316"/>
  </r>
  <r>
    <x v="2"/>
    <x v="5"/>
    <s v="Restul lumii"/>
    <s v="Restul lumii"/>
    <x v="10"/>
    <x v="1"/>
    <x v="14"/>
    <x v="12"/>
    <n v="5585.1078364000014"/>
    <n v="-5585.1078364000014"/>
    <n v="257331"/>
    <n v="2.1703983726795455"/>
    <n v="-2.1703983726795455"/>
  </r>
  <r>
    <x v="2"/>
    <x v="5"/>
    <s v="Restul lumii"/>
    <s v="Restul lumii"/>
    <x v="10"/>
    <x v="1"/>
    <x v="15"/>
    <x v="13"/>
    <n v="343.80156897000001"/>
    <n v="-343.80156897000001"/>
    <n v="257331"/>
    <n v="0.13360285739767069"/>
    <n v="-0.13360285739767069"/>
  </r>
  <r>
    <x v="2"/>
    <x v="5"/>
    <s v="Restul lumii"/>
    <s v="Restul lumii"/>
    <x v="10"/>
    <x v="1"/>
    <x v="16"/>
    <x v="14"/>
    <n v="343.80156897000001"/>
    <n v="-343.80156897000001"/>
    <n v="257331"/>
    <n v="0.13360285739767069"/>
    <n v="-0.13360285739767069"/>
  </r>
  <r>
    <x v="2"/>
    <x v="5"/>
    <s v="Restul lumii"/>
    <s v="Restul lumii"/>
    <x v="10"/>
    <x v="1"/>
    <x v="17"/>
    <x v="15"/>
    <n v="0"/>
    <n v="0"/>
    <n v="257331"/>
    <n v="0"/>
    <n v="0"/>
  </r>
  <r>
    <x v="2"/>
    <x v="5"/>
    <s v="Restul lumii"/>
    <s v="Restul lumii"/>
    <x v="10"/>
    <x v="1"/>
    <x v="18"/>
    <x v="16"/>
    <n v="0"/>
    <n v="0"/>
    <n v="257331"/>
    <n v="0"/>
    <n v="0"/>
  </r>
  <r>
    <x v="2"/>
    <x v="5"/>
    <s v="Restul lumii"/>
    <s v="Restul lumii"/>
    <x v="10"/>
    <x v="1"/>
    <x v="19"/>
    <x v="17"/>
    <n v="0"/>
    <n v="0"/>
    <n v="257331"/>
    <n v="0"/>
    <n v="0"/>
  </r>
  <r>
    <x v="2"/>
    <x v="5"/>
    <s v="Restul lumii"/>
    <s v="Restul lumii"/>
    <x v="10"/>
    <x v="1"/>
    <x v="20"/>
    <x v="22"/>
    <n v="36002.97739013"/>
    <n v="-36002.97739013"/>
    <n v="257331"/>
    <n v="13.990921183273683"/>
    <n v="-13.990921183273683"/>
  </r>
  <r>
    <x v="2"/>
    <x v="5"/>
    <s v="Restul lumii"/>
    <s v="Restul lumii"/>
    <x v="10"/>
    <x v="1"/>
    <x v="21"/>
    <x v="19"/>
    <n v="16080.209016999999"/>
    <n v="-16080.209016999999"/>
    <n v="257331"/>
    <n v="6.2488425479246574"/>
    <n v="-6.2488425479246574"/>
  </r>
  <r>
    <x v="2"/>
    <x v="5"/>
    <s v="Restul lumii"/>
    <s v="Restul lumii"/>
    <x v="10"/>
    <x v="1"/>
    <x v="22"/>
    <x v="23"/>
    <n v="19922.768373129999"/>
    <n v="-19922.768373129999"/>
    <n v="257331"/>
    <n v="7.7420786353490243"/>
    <n v="-7.7420786353490243"/>
  </r>
  <r>
    <x v="2"/>
    <x v="5"/>
    <s v="Restul lumii"/>
    <s v="Restul lumii"/>
    <x v="10"/>
    <x v="2"/>
    <x v="24"/>
    <x v="24"/>
    <n v="101706.32096516102"/>
    <n v="101706.32096516102"/>
    <n v="257331"/>
    <n v="39.52354009628106"/>
    <n v="39.52354009628106"/>
  </r>
  <r>
    <x v="3"/>
    <x v="0"/>
    <s v="Economia națională"/>
    <s v="Economia națională"/>
    <x v="0"/>
    <x v="0"/>
    <x v="0"/>
    <x v="0"/>
    <n v="617641.84659489233"/>
    <n v="617641.84659489233"/>
    <n v="249274"/>
    <n v="247.77628095785852"/>
    <n v="247.77628095785852"/>
  </r>
  <r>
    <x v="3"/>
    <x v="0"/>
    <s v="Economia națională"/>
    <s v="Economia națională"/>
    <x v="0"/>
    <x v="0"/>
    <x v="1"/>
    <x v="1"/>
    <n v="159.89067815999999"/>
    <n v="159.89067815999999"/>
    <n v="249274"/>
    <n v="6.4142541203655409E-2"/>
    <n v="6.4142541203655409E-2"/>
  </r>
  <r>
    <x v="3"/>
    <x v="0"/>
    <s v="Economia națională"/>
    <s v="Economia națională"/>
    <x v="0"/>
    <x v="0"/>
    <x v="2"/>
    <x v="2"/>
    <n v="83.45598751"/>
    <n v="83.45598751"/>
    <n v="249274"/>
    <n v="3.3479619819957153E-2"/>
    <n v="3.3479619819957153E-2"/>
  </r>
  <r>
    <x v="3"/>
    <x v="0"/>
    <s v="Economia națională"/>
    <s v="Economia națională"/>
    <x v="0"/>
    <x v="0"/>
    <x v="3"/>
    <x v="3"/>
    <n v="76.434690650000007"/>
    <n v="76.434690650000007"/>
    <n v="249274"/>
    <n v="3.0662921383698263E-2"/>
    <n v="3.0662921383698263E-2"/>
  </r>
  <r>
    <x v="3"/>
    <x v="0"/>
    <s v="Economia națională"/>
    <s v="Economia națională"/>
    <x v="0"/>
    <x v="0"/>
    <x v="4"/>
    <x v="4"/>
    <n v="205742.65384012001"/>
    <n v="205742.65384012001"/>
    <n v="249274"/>
    <n v="82.536748252974647"/>
    <n v="82.536748252974647"/>
  </r>
  <r>
    <x v="3"/>
    <x v="0"/>
    <s v="Economia națională"/>
    <s v="Economia națională"/>
    <x v="0"/>
    <x v="0"/>
    <x v="5"/>
    <x v="5"/>
    <n v="48333.463203790001"/>
    <n v="48333.463203790001"/>
    <n v="249274"/>
    <n v="19.389692949842345"/>
    <n v="19.389692949842345"/>
  </r>
  <r>
    <x v="3"/>
    <x v="0"/>
    <s v="Economia națională"/>
    <s v="Economia națională"/>
    <x v="0"/>
    <x v="0"/>
    <x v="6"/>
    <x v="6"/>
    <n v="105500.63865597"/>
    <n v="105500.63865597"/>
    <n v="249274"/>
    <n v="42.323161924617089"/>
    <n v="42.323161924617089"/>
  </r>
  <r>
    <x v="3"/>
    <x v="0"/>
    <s v="Economia națională"/>
    <s v="Economia națională"/>
    <x v="0"/>
    <x v="0"/>
    <x v="7"/>
    <x v="7"/>
    <n v="51908.551980360004"/>
    <n v="51908.551980360004"/>
    <n v="249274"/>
    <n v="20.823893378515208"/>
    <n v="20.823893378515208"/>
  </r>
  <r>
    <x v="3"/>
    <x v="0"/>
    <s v="Economia națională"/>
    <s v="Economia națională"/>
    <x v="0"/>
    <x v="0"/>
    <x v="8"/>
    <x v="8"/>
    <n v="67964.207408139991"/>
    <n v="67964.207408139991"/>
    <n v="249274"/>
    <n v="27.264860117035866"/>
    <n v="27.264860117035866"/>
  </r>
  <r>
    <x v="3"/>
    <x v="0"/>
    <s v="Economia națională"/>
    <s v="Economia națională"/>
    <x v="0"/>
    <x v="0"/>
    <x v="9"/>
    <x v="9"/>
    <n v="19773.535751475174"/>
    <n v="19773.535751475174"/>
    <n v="249274"/>
    <n v="7.9324501357843875"/>
    <n v="7.9324501357843875"/>
  </r>
  <r>
    <x v="3"/>
    <x v="0"/>
    <s v="Economia națională"/>
    <s v="Economia națională"/>
    <x v="0"/>
    <x v="0"/>
    <x v="10"/>
    <x v="10"/>
    <n v="48190.671656664817"/>
    <n v="48190.671656664817"/>
    <n v="249274"/>
    <n v="19.33240998125148"/>
    <n v="19.33240998125148"/>
  </r>
  <r>
    <x v="3"/>
    <x v="0"/>
    <s v="Economia națională"/>
    <s v="Economia națională"/>
    <x v="0"/>
    <x v="0"/>
    <x v="11"/>
    <x v="11"/>
    <n v="102221.68552563284"/>
    <n v="102221.68552563284"/>
    <n v="249274"/>
    <n v="41.00776074746377"/>
    <n v="41.00776074746377"/>
  </r>
  <r>
    <x v="3"/>
    <x v="0"/>
    <s v="Economia națională"/>
    <s v="Economia națională"/>
    <x v="0"/>
    <x v="0"/>
    <x v="12"/>
    <x v="9"/>
    <n v="24118.062171071124"/>
    <n v="24118.062171071124"/>
    <n v="249274"/>
    <n v="9.6753220035266914"/>
    <n v="9.6753220035266914"/>
  </r>
  <r>
    <x v="3"/>
    <x v="0"/>
    <s v="Economia națională"/>
    <s v="Economia națională"/>
    <x v="0"/>
    <x v="0"/>
    <x v="13"/>
    <x v="10"/>
    <n v="78103.623354561714"/>
    <n v="78103.623354561714"/>
    <n v="249274"/>
    <n v="31.332438743937079"/>
    <n v="31.332438743937079"/>
  </r>
  <r>
    <x v="3"/>
    <x v="0"/>
    <s v="Economia națională"/>
    <s v="Economia națională"/>
    <x v="0"/>
    <x v="0"/>
    <x v="14"/>
    <x v="12"/>
    <n v="171205.19592905743"/>
    <n v="171205.19592905743"/>
    <n v="249274"/>
    <n v="68.681529533387931"/>
    <n v="68.681529533387931"/>
  </r>
  <r>
    <x v="3"/>
    <x v="0"/>
    <s v="Economia națională"/>
    <s v="Economia națională"/>
    <x v="0"/>
    <x v="0"/>
    <x v="15"/>
    <x v="13"/>
    <n v="2272.2841032798992"/>
    <n v="2272.2841032798992"/>
    <n v="249274"/>
    <n v="0.91156081391557053"/>
    <n v="0.91156081391557053"/>
  </r>
  <r>
    <x v="3"/>
    <x v="0"/>
    <s v="Economia națională"/>
    <s v="Economia națională"/>
    <x v="0"/>
    <x v="0"/>
    <x v="16"/>
    <x v="14"/>
    <n v="1755.5255034898992"/>
    <n v="1755.5255034898992"/>
    <n v="249274"/>
    <n v="0.70425535895837477"/>
    <n v="0.70425535895837477"/>
  </r>
  <r>
    <x v="3"/>
    <x v="0"/>
    <s v="Economia națională"/>
    <s v="Economia națională"/>
    <x v="0"/>
    <x v="0"/>
    <x v="17"/>
    <x v="15"/>
    <n v="516.75859979000006"/>
    <n v="516.75859979000006"/>
    <n v="249274"/>
    <n v="0.20730545495719574"/>
    <n v="0.20730545495719574"/>
  </r>
  <r>
    <x v="3"/>
    <x v="0"/>
    <s v="Economia națională"/>
    <s v="Economia națională"/>
    <x v="0"/>
    <x v="0"/>
    <x v="18"/>
    <x v="16"/>
    <n v="0"/>
    <n v="0"/>
    <n v="249274"/>
    <n v="0"/>
    <n v="0"/>
  </r>
  <r>
    <x v="3"/>
    <x v="0"/>
    <s v="Economia națională"/>
    <s v="Economia națională"/>
    <x v="0"/>
    <x v="0"/>
    <x v="19"/>
    <x v="17"/>
    <n v="0.98944286000000004"/>
    <n v="0.98944286000000004"/>
    <n v="249274"/>
    <n v="3.9692982822115428E-4"/>
    <n v="3.9692982822115428E-4"/>
  </r>
  <r>
    <x v="3"/>
    <x v="0"/>
    <s v="Economia națională"/>
    <s v="Economia națională"/>
    <x v="0"/>
    <x v="0"/>
    <x v="20"/>
    <x v="18"/>
    <n v="68074.939667642087"/>
    <n v="68074.939667642087"/>
    <n v="249274"/>
    <n v="27.309282022048865"/>
    <n v="27.309282022048865"/>
  </r>
  <r>
    <x v="3"/>
    <x v="0"/>
    <s v="Economia națională"/>
    <s v="Economia națională"/>
    <x v="0"/>
    <x v="0"/>
    <x v="21"/>
    <x v="19"/>
    <n v="16561.98104042"/>
    <n v="16561.98104042"/>
    <n v="249274"/>
    <n v="6.6440868443640335"/>
    <n v="6.6440868443640335"/>
  </r>
  <r>
    <x v="3"/>
    <x v="0"/>
    <s v="Economia națională"/>
    <s v="Economia națională"/>
    <x v="0"/>
    <x v="0"/>
    <x v="22"/>
    <x v="20"/>
    <n v="51512.958627222084"/>
    <n v="51512.958627222084"/>
    <n v="249274"/>
    <n v="20.665195177684829"/>
    <n v="20.665195177684829"/>
  </r>
  <r>
    <x v="3"/>
    <x v="0"/>
    <s v="Economia națională"/>
    <s v="Economia națională"/>
    <x v="0"/>
    <x v="1"/>
    <x v="23"/>
    <x v="21"/>
    <n v="713754.73798223713"/>
    <n v="-713754.73798223713"/>
    <n v="249274"/>
    <n v="286.3334074080077"/>
    <n v="-286.3334074080077"/>
  </r>
  <r>
    <x v="3"/>
    <x v="0"/>
    <s v="Economia națională"/>
    <s v="Economia națională"/>
    <x v="0"/>
    <x v="1"/>
    <x v="1"/>
    <x v="1"/>
    <n v="7173.9133419999998"/>
    <n v="-7173.9133419999998"/>
    <n v="249274"/>
    <n v="2.8779228246828792"/>
    <n v="-2.8779228246828792"/>
  </r>
  <r>
    <x v="3"/>
    <x v="0"/>
    <s v="Economia națională"/>
    <s v="Economia națională"/>
    <x v="0"/>
    <x v="1"/>
    <x v="2"/>
    <x v="2"/>
    <n v="0"/>
    <n v="0"/>
    <n v="249274"/>
    <n v="0"/>
    <n v="0"/>
  </r>
  <r>
    <x v="3"/>
    <x v="0"/>
    <s v="Economia națională"/>
    <s v="Economia națională"/>
    <x v="0"/>
    <x v="1"/>
    <x v="3"/>
    <x v="3"/>
    <n v="7173.9133419999998"/>
    <n v="-7173.9133419999998"/>
    <n v="249274"/>
    <n v="2.8779228246828792"/>
    <n v="-2.8779228246828792"/>
  </r>
  <r>
    <x v="3"/>
    <x v="0"/>
    <s v="Economia națională"/>
    <s v="Economia națională"/>
    <x v="0"/>
    <x v="1"/>
    <x v="4"/>
    <x v="4"/>
    <n v="156844.17327274999"/>
    <n v="-156844.17327274999"/>
    <n v="249274"/>
    <n v="62.920390122014325"/>
    <n v="-62.920390122014325"/>
  </r>
  <r>
    <x v="3"/>
    <x v="0"/>
    <s v="Economia națională"/>
    <s v="Economia națională"/>
    <x v="0"/>
    <x v="1"/>
    <x v="5"/>
    <x v="5"/>
    <n v="33478.996078019998"/>
    <n v="-33478.996078019998"/>
    <n v="249274"/>
    <n v="13.430600896210596"/>
    <n v="-13.430600896210596"/>
  </r>
  <r>
    <x v="3"/>
    <x v="0"/>
    <s v="Economia națională"/>
    <s v="Economia națională"/>
    <x v="0"/>
    <x v="1"/>
    <x v="6"/>
    <x v="6"/>
    <n v="86139.406978049999"/>
    <n v="-86139.406978049999"/>
    <n v="249274"/>
    <n v="34.55611374553704"/>
    <n v="-34.55611374553704"/>
  </r>
  <r>
    <x v="3"/>
    <x v="0"/>
    <s v="Economia națională"/>
    <s v="Economia națională"/>
    <x v="0"/>
    <x v="1"/>
    <x v="7"/>
    <x v="7"/>
    <n v="37225.770216680001"/>
    <n v="-37225.770216680001"/>
    <n v="249274"/>
    <n v="14.933675480266695"/>
    <n v="-14.933675480266695"/>
  </r>
  <r>
    <x v="3"/>
    <x v="0"/>
    <s v="Economia națională"/>
    <s v="Economia națională"/>
    <x v="0"/>
    <x v="1"/>
    <x v="8"/>
    <x v="8"/>
    <n v="46199.611020780008"/>
    <n v="-46199.611020780008"/>
    <n v="249274"/>
    <n v="18.533666174883866"/>
    <n v="-18.533666174883866"/>
  </r>
  <r>
    <x v="3"/>
    <x v="0"/>
    <s v="Economia națională"/>
    <s v="Economia națională"/>
    <x v="0"/>
    <x v="1"/>
    <x v="9"/>
    <x v="9"/>
    <n v="19775.551204475178"/>
    <n v="-19775.551204475178"/>
    <n v="249274"/>
    <n v="7.9332586649530956"/>
    <n v="-7.9332586649530956"/>
  </r>
  <r>
    <x v="3"/>
    <x v="0"/>
    <s v="Economia națională"/>
    <s v="Economia națională"/>
    <x v="0"/>
    <x v="1"/>
    <x v="10"/>
    <x v="10"/>
    <n v="26424.059816304827"/>
    <n v="-26424.059816304827"/>
    <n v="249274"/>
    <n v="10.60040750993077"/>
    <n v="-10.60040750993077"/>
  </r>
  <r>
    <x v="3"/>
    <x v="0"/>
    <s v="Economia națională"/>
    <s v="Economia națională"/>
    <x v="0"/>
    <x v="1"/>
    <x v="11"/>
    <x v="11"/>
    <n v="192472.41406409282"/>
    <n v="-192472.41406409282"/>
    <n v="249274"/>
    <n v="77.213192737346375"/>
    <n v="-77.213192737346375"/>
  </r>
  <r>
    <x v="3"/>
    <x v="0"/>
    <s v="Economia națională"/>
    <s v="Economia națională"/>
    <x v="0"/>
    <x v="1"/>
    <x v="12"/>
    <x v="9"/>
    <n v="24977.28506707112"/>
    <n v="-24977.28506707112"/>
    <n v="249274"/>
    <n v="10.020012142089074"/>
    <n v="-10.020012142089074"/>
  </r>
  <r>
    <x v="3"/>
    <x v="0"/>
    <s v="Economia națională"/>
    <s v="Economia națională"/>
    <x v="0"/>
    <x v="1"/>
    <x v="13"/>
    <x v="10"/>
    <n v="167495.1289970217"/>
    <n v="-167495.1289970217"/>
    <n v="249274"/>
    <n v="67.193180595257303"/>
    <n v="-67.193180595257303"/>
  </r>
  <r>
    <x v="3"/>
    <x v="0"/>
    <s v="Economia națională"/>
    <s v="Economia națională"/>
    <x v="0"/>
    <x v="1"/>
    <x v="14"/>
    <x v="12"/>
    <n v="234026.65383519349"/>
    <n v="-234026.65383519349"/>
    <n v="249274"/>
    <n v="93.883298633308527"/>
    <n v="-93.883298633308527"/>
  </r>
  <r>
    <x v="3"/>
    <x v="0"/>
    <s v="Economia națională"/>
    <s v="Economia națională"/>
    <x v="0"/>
    <x v="1"/>
    <x v="15"/>
    <x v="13"/>
    <n v="2092.5026579387309"/>
    <n v="-2092.5026579387309"/>
    <n v="249274"/>
    <n v="0.83943879343161776"/>
    <n v="-0.83943879343161776"/>
  </r>
  <r>
    <x v="3"/>
    <x v="0"/>
    <s v="Economia națională"/>
    <s v="Economia națională"/>
    <x v="0"/>
    <x v="1"/>
    <x v="16"/>
    <x v="14"/>
    <n v="1575.7440581487308"/>
    <n v="-1575.7440581487308"/>
    <n v="249274"/>
    <n v="0.63213333847442199"/>
    <n v="-0.63213333847442199"/>
  </r>
  <r>
    <x v="3"/>
    <x v="0"/>
    <s v="Economia națională"/>
    <s v="Economia națională"/>
    <x v="0"/>
    <x v="1"/>
    <x v="17"/>
    <x v="15"/>
    <n v="516.75859979000006"/>
    <n v="-516.75859979000006"/>
    <n v="249274"/>
    <n v="0.20730545495719574"/>
    <n v="-0.20730545495719574"/>
  </r>
  <r>
    <x v="3"/>
    <x v="0"/>
    <s v="Economia națională"/>
    <s v="Economia națională"/>
    <x v="0"/>
    <x v="1"/>
    <x v="18"/>
    <x v="16"/>
    <n v="0"/>
    <n v="0"/>
    <n v="249274"/>
    <n v="0"/>
    <n v="0"/>
  </r>
  <r>
    <x v="3"/>
    <x v="0"/>
    <s v="Economia națională"/>
    <s v="Economia națională"/>
    <x v="0"/>
    <x v="1"/>
    <x v="19"/>
    <x v="17"/>
    <n v="0.98944286000000004"/>
    <n v="-0.98944286000000004"/>
    <n v="249274"/>
    <n v="3.9692982822115428E-4"/>
    <n v="-3.9692982822115428E-4"/>
  </r>
  <r>
    <x v="3"/>
    <x v="0"/>
    <s v="Economia națională"/>
    <s v="Economia națională"/>
    <x v="0"/>
    <x v="1"/>
    <x v="20"/>
    <x v="22"/>
    <n v="74944.480346622076"/>
    <n v="-74944.480346622076"/>
    <n v="249274"/>
    <n v="30.065101192511882"/>
    <n v="-30.065101192511882"/>
  </r>
  <r>
    <x v="3"/>
    <x v="0"/>
    <s v="Economia națională"/>
    <s v="Economia națională"/>
    <x v="0"/>
    <x v="1"/>
    <x v="21"/>
    <x v="19"/>
    <n v="41713.924146069992"/>
    <n v="-41713.924146069992"/>
    <n v="249274"/>
    <n v="16.734165675549797"/>
    <n v="-16.734165675549797"/>
  </r>
  <r>
    <x v="3"/>
    <x v="0"/>
    <s v="Economia națională"/>
    <s v="Economia națională"/>
    <x v="0"/>
    <x v="1"/>
    <x v="22"/>
    <x v="23"/>
    <n v="33230.556200552077"/>
    <n v="-33230.556200552077"/>
    <n v="249274"/>
    <n v="13.330935516962089"/>
    <n v="-13.330935516962089"/>
  </r>
  <r>
    <x v="3"/>
    <x v="0"/>
    <s v="Economia națională"/>
    <s v="Economia națională"/>
    <x v="0"/>
    <x v="2"/>
    <x v="24"/>
    <x v="24"/>
    <n v="-96112.891387344804"/>
    <n v="-96112.891387344804"/>
    <n v="249274"/>
    <n v="-38.557126450149156"/>
    <n v="-38.557126450149156"/>
  </r>
  <r>
    <x v="3"/>
    <x v="1"/>
    <s v="Societăți comerciale nefinanciare"/>
    <s v="Societăți comerciale nefinanciare"/>
    <x v="1"/>
    <x v="0"/>
    <x v="0"/>
    <x v="0"/>
    <n v="92876.720952546806"/>
    <n v="92876.720952546806"/>
    <n v="249274"/>
    <n v="37.258888192329245"/>
    <n v="37.258888192329245"/>
  </r>
  <r>
    <x v="3"/>
    <x v="1"/>
    <s v="Societăți comerciale nefinanciare"/>
    <s v="Societăți comerciale nefinanciare"/>
    <x v="1"/>
    <x v="0"/>
    <x v="1"/>
    <x v="1"/>
    <n v="0"/>
    <n v="0"/>
    <n v="249274"/>
    <n v="0"/>
    <n v="0"/>
  </r>
  <r>
    <x v="3"/>
    <x v="1"/>
    <s v="Societăți comerciale nefinanciare"/>
    <s v="Societăți comerciale nefinanciare"/>
    <x v="1"/>
    <x v="0"/>
    <x v="2"/>
    <x v="2"/>
    <n v="0"/>
    <n v="0"/>
    <n v="249274"/>
    <n v="0"/>
    <n v="0"/>
  </r>
  <r>
    <x v="3"/>
    <x v="1"/>
    <s v="Societăți comerciale nefinanciare"/>
    <s v="Societăți comerciale nefinanciare"/>
    <x v="1"/>
    <x v="0"/>
    <x v="3"/>
    <x v="3"/>
    <n v="0"/>
    <n v="0"/>
    <n v="249274"/>
    <n v="0"/>
    <n v="0"/>
  </r>
  <r>
    <x v="3"/>
    <x v="1"/>
    <s v="Societăți comerciale nefinanciare"/>
    <s v="Societăți comerciale nefinanciare"/>
    <x v="1"/>
    <x v="0"/>
    <x v="4"/>
    <x v="4"/>
    <n v="38050.871626749999"/>
    <n v="38050.871626749999"/>
    <n v="249274"/>
    <n v="15.264677273502251"/>
    <n v="15.264677273502251"/>
  </r>
  <r>
    <x v="3"/>
    <x v="1"/>
    <s v="Societăți comerciale nefinanciare"/>
    <s v="Societăți comerciale nefinanciare"/>
    <x v="1"/>
    <x v="0"/>
    <x v="5"/>
    <x v="5"/>
    <n v="10297.446108750002"/>
    <n v="10297.446108750002"/>
    <n v="249274"/>
    <n v="4.1309747943026558"/>
    <n v="4.1309747943026558"/>
  </r>
  <r>
    <x v="3"/>
    <x v="1"/>
    <s v="Societăți comerciale nefinanciare"/>
    <s v="Societăți comerciale nefinanciare"/>
    <x v="1"/>
    <x v="0"/>
    <x v="6"/>
    <x v="6"/>
    <n v="23891.625404999999"/>
    <n v="23891.625404999999"/>
    <n v="249274"/>
    <n v="9.5844835020900696"/>
    <n v="9.5844835020900696"/>
  </r>
  <r>
    <x v="3"/>
    <x v="1"/>
    <s v="Societăți comerciale nefinanciare"/>
    <s v="Societăți comerciale nefinanciare"/>
    <x v="1"/>
    <x v="0"/>
    <x v="7"/>
    <x v="7"/>
    <n v="3861.8001130000002"/>
    <n v="3861.8001130000002"/>
    <n v="249274"/>
    <n v="1.5492189771095262"/>
    <n v="1.5492189771095262"/>
  </r>
  <r>
    <x v="3"/>
    <x v="1"/>
    <s v="Societăți comerciale nefinanciare"/>
    <s v="Societăți comerciale nefinanciare"/>
    <x v="1"/>
    <x v="0"/>
    <x v="8"/>
    <x v="8"/>
    <n v="2480.9275639700027"/>
    <n v="2480.9275639700027"/>
    <n v="249274"/>
    <n v="0.99526126429952699"/>
    <n v="0.99526126429952699"/>
  </r>
  <r>
    <x v="3"/>
    <x v="1"/>
    <s v="Societăți comerciale nefinanciare"/>
    <s v="Societăți comerciale nefinanciare"/>
    <x v="1"/>
    <x v="0"/>
    <x v="9"/>
    <x v="9"/>
    <n v="2480.9275639700027"/>
    <n v="2480.9275639700027"/>
    <n v="249274"/>
    <n v="0.99526126429952699"/>
    <n v="0.99526126429952699"/>
  </r>
  <r>
    <x v="3"/>
    <x v="1"/>
    <s v="Societăți comerciale nefinanciare"/>
    <s v="Societăți comerciale nefinanciare"/>
    <x v="1"/>
    <x v="0"/>
    <x v="10"/>
    <x v="10"/>
    <n v="0"/>
    <n v="0"/>
    <n v="249274"/>
    <n v="0"/>
    <n v="0"/>
  </r>
  <r>
    <x v="3"/>
    <x v="1"/>
    <s v="Societăți comerciale nefinanciare"/>
    <s v="Societăți comerciale nefinanciare"/>
    <x v="1"/>
    <x v="0"/>
    <x v="11"/>
    <x v="11"/>
    <n v="3462.7769079999994"/>
    <n v="3462.7769079999994"/>
    <n v="249274"/>
    <n v="1.3891448398148221"/>
    <n v="1.3891448398148221"/>
  </r>
  <r>
    <x v="3"/>
    <x v="1"/>
    <s v="Societăți comerciale nefinanciare"/>
    <s v="Societăți comerciale nefinanciare"/>
    <x v="1"/>
    <x v="0"/>
    <x v="12"/>
    <x v="9"/>
    <n v="279.61507534806651"/>
    <n v="279.61507534806651"/>
    <n v="249274"/>
    <n v="0.1121717769795753"/>
    <n v="0.1121717769795753"/>
  </r>
  <r>
    <x v="3"/>
    <x v="1"/>
    <s v="Societăți comerciale nefinanciare"/>
    <s v="Societăți comerciale nefinanciare"/>
    <x v="1"/>
    <x v="0"/>
    <x v="13"/>
    <x v="10"/>
    <n v="3183.1618326519329"/>
    <n v="3183.1618326519329"/>
    <n v="249274"/>
    <n v="1.2769730628352467"/>
    <n v="1.2769730628352467"/>
  </r>
  <r>
    <x v="3"/>
    <x v="1"/>
    <s v="Societăți comerciale nefinanciare"/>
    <s v="Societăți comerciale nefinanciare"/>
    <x v="1"/>
    <x v="0"/>
    <x v="14"/>
    <x v="12"/>
    <n v="17691.511804974212"/>
    <n v="17691.511804974212"/>
    <n v="249274"/>
    <n v="7.0972150344497278"/>
    <n v="7.0972150344497278"/>
  </r>
  <r>
    <x v="3"/>
    <x v="1"/>
    <s v="Societăți comerciale nefinanciare"/>
    <s v="Societăți comerciale nefinanciare"/>
    <x v="1"/>
    <x v="0"/>
    <x v="15"/>
    <x v="13"/>
    <n v="483.07277513651536"/>
    <n v="483.07277513651536"/>
    <n v="249274"/>
    <n v="0.19379188167900196"/>
    <n v="0.19379188167900196"/>
  </r>
  <r>
    <x v="3"/>
    <x v="1"/>
    <s v="Societăți comerciale nefinanciare"/>
    <s v="Societăți comerciale nefinanciare"/>
    <x v="1"/>
    <x v="0"/>
    <x v="16"/>
    <x v="14"/>
    <n v="483.07277513651536"/>
    <n v="483.07277513651536"/>
    <n v="249274"/>
    <n v="0.19379188167900196"/>
    <n v="0.19379188167900196"/>
  </r>
  <r>
    <x v="3"/>
    <x v="1"/>
    <s v="Societăți comerciale nefinanciare"/>
    <s v="Societăți comerciale nefinanciare"/>
    <x v="1"/>
    <x v="0"/>
    <x v="17"/>
    <x v="15"/>
    <n v="0"/>
    <n v="0"/>
    <n v="249274"/>
    <n v="0"/>
    <n v="0"/>
  </r>
  <r>
    <x v="3"/>
    <x v="1"/>
    <s v="Societăți comerciale nefinanciare"/>
    <s v="Societăți comerciale nefinanciare"/>
    <x v="1"/>
    <x v="0"/>
    <x v="18"/>
    <x v="16"/>
    <n v="0"/>
    <n v="0"/>
    <n v="249274"/>
    <n v="0"/>
    <n v="0"/>
  </r>
  <r>
    <x v="3"/>
    <x v="1"/>
    <s v="Societăți comerciale nefinanciare"/>
    <s v="Societăți comerciale nefinanciare"/>
    <x v="1"/>
    <x v="0"/>
    <x v="19"/>
    <x v="17"/>
    <n v="0"/>
    <n v="0"/>
    <n v="249274"/>
    <n v="0"/>
    <n v="0"/>
  </r>
  <r>
    <x v="3"/>
    <x v="1"/>
    <s v="Societăți comerciale nefinanciare"/>
    <s v="Societăți comerciale nefinanciare"/>
    <x v="1"/>
    <x v="0"/>
    <x v="20"/>
    <x v="18"/>
    <n v="30707.560273716066"/>
    <n v="30707.560273716066"/>
    <n v="249274"/>
    <n v="12.318797898583913"/>
    <n v="12.318797898583913"/>
  </r>
  <r>
    <x v="3"/>
    <x v="1"/>
    <s v="Societăți comerciale nefinanciare"/>
    <s v="Societăți comerciale nefinanciare"/>
    <x v="1"/>
    <x v="0"/>
    <x v="21"/>
    <x v="19"/>
    <n v="16030.284085432544"/>
    <n v="16030.284085432544"/>
    <n v="249274"/>
    <n v="6.430788644396344"/>
    <n v="6.430788644396344"/>
  </r>
  <r>
    <x v="3"/>
    <x v="1"/>
    <s v="Societăți comerciale nefinanciare"/>
    <s v="Societăți comerciale nefinanciare"/>
    <x v="1"/>
    <x v="0"/>
    <x v="22"/>
    <x v="20"/>
    <n v="14677.276188283524"/>
    <n v="14677.276188283524"/>
    <n v="249274"/>
    <n v="5.8880092541875708"/>
    <n v="5.8880092541875708"/>
  </r>
  <r>
    <x v="3"/>
    <x v="1"/>
    <s v="Societăți comerciale nefinanciare"/>
    <s v="Societăți comerciale nefinanciare"/>
    <x v="1"/>
    <x v="1"/>
    <x v="23"/>
    <x v="21"/>
    <n v="323365.76525961229"/>
    <n v="-323365.76525961229"/>
    <n v="249274"/>
    <n v="129.72302175903314"/>
    <n v="-129.72302175903314"/>
  </r>
  <r>
    <x v="3"/>
    <x v="1"/>
    <s v="Societăți comerciale nefinanciare"/>
    <s v="Societăți comerciale nefinanciare"/>
    <x v="1"/>
    <x v="1"/>
    <x v="1"/>
    <x v="1"/>
    <n v="0"/>
    <n v="0"/>
    <n v="249274"/>
    <n v="0"/>
    <n v="0"/>
  </r>
  <r>
    <x v="3"/>
    <x v="1"/>
    <s v="Societăți comerciale nefinanciare"/>
    <s v="Societăți comerciale nefinanciare"/>
    <x v="1"/>
    <x v="1"/>
    <x v="2"/>
    <x v="2"/>
    <n v="0"/>
    <n v="0"/>
    <n v="249274"/>
    <n v="0"/>
    <n v="0"/>
  </r>
  <r>
    <x v="3"/>
    <x v="1"/>
    <s v="Societăți comerciale nefinanciare"/>
    <s v="Societăți comerciale nefinanciare"/>
    <x v="1"/>
    <x v="1"/>
    <x v="3"/>
    <x v="3"/>
    <n v="0"/>
    <n v="0"/>
    <n v="249274"/>
    <n v="0"/>
    <n v="0"/>
  </r>
  <r>
    <x v="3"/>
    <x v="1"/>
    <s v="Societăți comerciale nefinanciare"/>
    <s v="Societăți comerciale nefinanciare"/>
    <x v="1"/>
    <x v="1"/>
    <x v="4"/>
    <x v="4"/>
    <n v="0"/>
    <n v="0"/>
    <n v="249274"/>
    <n v="0"/>
    <n v="0"/>
  </r>
  <r>
    <x v="3"/>
    <x v="1"/>
    <s v="Societăți comerciale nefinanciare"/>
    <s v="Societăți comerciale nefinanciare"/>
    <x v="1"/>
    <x v="1"/>
    <x v="5"/>
    <x v="5"/>
    <n v="0"/>
    <n v="0"/>
    <n v="249274"/>
    <n v="0"/>
    <n v="0"/>
  </r>
  <r>
    <x v="3"/>
    <x v="1"/>
    <s v="Societăți comerciale nefinanciare"/>
    <s v="Societăți comerciale nefinanciare"/>
    <x v="1"/>
    <x v="1"/>
    <x v="6"/>
    <x v="6"/>
    <n v="0"/>
    <n v="0"/>
    <n v="249274"/>
    <n v="0"/>
    <n v="0"/>
  </r>
  <r>
    <x v="3"/>
    <x v="1"/>
    <s v="Societăți comerciale nefinanciare"/>
    <s v="Societăți comerciale nefinanciare"/>
    <x v="1"/>
    <x v="1"/>
    <x v="7"/>
    <x v="7"/>
    <n v="0"/>
    <n v="0"/>
    <n v="249274"/>
    <n v="0"/>
    <n v="0"/>
  </r>
  <r>
    <x v="3"/>
    <x v="1"/>
    <s v="Societăți comerciale nefinanciare"/>
    <s v="Societăți comerciale nefinanciare"/>
    <x v="1"/>
    <x v="1"/>
    <x v="8"/>
    <x v="8"/>
    <n v="10937.743674999998"/>
    <n v="-10937.743674999998"/>
    <n v="249274"/>
    <n v="4.38783975665332"/>
    <n v="-4.38783975665332"/>
  </r>
  <r>
    <x v="3"/>
    <x v="1"/>
    <s v="Societăți comerciale nefinanciare"/>
    <s v="Societăți comerciale nefinanciare"/>
    <x v="1"/>
    <x v="1"/>
    <x v="9"/>
    <x v="9"/>
    <n v="20.767531999999999"/>
    <n v="-20.767531999999999"/>
    <n v="249274"/>
    <n v="8.3312066240362002E-3"/>
    <n v="-8.3312066240362002E-3"/>
  </r>
  <r>
    <x v="3"/>
    <x v="1"/>
    <s v="Societăți comerciale nefinanciare"/>
    <s v="Societăți comerciale nefinanciare"/>
    <x v="1"/>
    <x v="1"/>
    <x v="10"/>
    <x v="10"/>
    <n v="10916.976142999998"/>
    <n v="-10916.976142999998"/>
    <n v="249274"/>
    <n v="4.3795085500292839"/>
    <n v="-4.3795085500292839"/>
  </r>
  <r>
    <x v="3"/>
    <x v="1"/>
    <s v="Societăți comerciale nefinanciare"/>
    <s v="Societăți comerciale nefinanciare"/>
    <x v="1"/>
    <x v="1"/>
    <x v="11"/>
    <x v="11"/>
    <n v="84192.45514821932"/>
    <n v="-84192.45514821932"/>
    <n v="249274"/>
    <n v="33.775064847605172"/>
    <n v="-33.775064847605172"/>
  </r>
  <r>
    <x v="3"/>
    <x v="1"/>
    <s v="Societăți comerciale nefinanciare"/>
    <s v="Societăți comerciale nefinanciare"/>
    <x v="1"/>
    <x v="1"/>
    <x v="12"/>
    <x v="9"/>
    <n v="9701.3807373830314"/>
    <n v="-9701.3807373830314"/>
    <n v="249274"/>
    <n v="3.8918542396652005"/>
    <n v="-3.8918542396652005"/>
  </r>
  <r>
    <x v="3"/>
    <x v="1"/>
    <s v="Societăți comerciale nefinanciare"/>
    <s v="Societăți comerciale nefinanciare"/>
    <x v="1"/>
    <x v="1"/>
    <x v="13"/>
    <x v="10"/>
    <n v="74491.074410836285"/>
    <n v="-74491.074410836285"/>
    <n v="249274"/>
    <n v="29.883210607939969"/>
    <n v="-29.883210607939969"/>
  </r>
  <r>
    <x v="3"/>
    <x v="1"/>
    <s v="Societăți comerciale nefinanciare"/>
    <s v="Societăți comerciale nefinanciare"/>
    <x v="1"/>
    <x v="1"/>
    <x v="14"/>
    <x v="12"/>
    <n v="171487.90522650338"/>
    <n v="-171487.90522650338"/>
    <n v="249274"/>
    <n v="68.794942603923147"/>
    <n v="-68.794942603923147"/>
  </r>
  <r>
    <x v="3"/>
    <x v="1"/>
    <s v="Societăți comerciale nefinanciare"/>
    <s v="Societăți comerciale nefinanciare"/>
    <x v="1"/>
    <x v="1"/>
    <x v="15"/>
    <x v="13"/>
    <n v="0"/>
    <n v="0"/>
    <n v="249274"/>
    <n v="0"/>
    <n v="0"/>
  </r>
  <r>
    <x v="3"/>
    <x v="1"/>
    <s v="Societăți comerciale nefinanciare"/>
    <s v="Societăți comerciale nefinanciare"/>
    <x v="1"/>
    <x v="1"/>
    <x v="16"/>
    <x v="14"/>
    <n v="0"/>
    <n v="0"/>
    <n v="249274"/>
    <n v="0"/>
    <n v="0"/>
  </r>
  <r>
    <x v="3"/>
    <x v="1"/>
    <s v="Societăți comerciale nefinanciare"/>
    <s v="Societăți comerciale nefinanciare"/>
    <x v="1"/>
    <x v="1"/>
    <x v="17"/>
    <x v="15"/>
    <n v="0"/>
    <n v="0"/>
    <n v="249274"/>
    <n v="0"/>
    <n v="0"/>
  </r>
  <r>
    <x v="3"/>
    <x v="1"/>
    <s v="Societăți comerciale nefinanciare"/>
    <s v="Societăți comerciale nefinanciare"/>
    <x v="1"/>
    <x v="1"/>
    <x v="18"/>
    <x v="16"/>
    <n v="0"/>
    <n v="0"/>
    <n v="249274"/>
    <n v="0"/>
    <n v="0"/>
  </r>
  <r>
    <x v="3"/>
    <x v="1"/>
    <s v="Societăți comerciale nefinanciare"/>
    <s v="Societăți comerciale nefinanciare"/>
    <x v="1"/>
    <x v="1"/>
    <x v="19"/>
    <x v="17"/>
    <n v="0"/>
    <n v="0"/>
    <n v="249274"/>
    <n v="0"/>
    <n v="0"/>
  </r>
  <r>
    <x v="3"/>
    <x v="1"/>
    <s v="Societăți comerciale nefinanciare"/>
    <s v="Societăți comerciale nefinanciare"/>
    <x v="1"/>
    <x v="1"/>
    <x v="20"/>
    <x v="22"/>
    <n v="56747.661209889637"/>
    <n v="-56747.661209889637"/>
    <n v="249274"/>
    <n v="22.765174550851526"/>
    <n v="-22.765174550851526"/>
  </r>
  <r>
    <x v="3"/>
    <x v="1"/>
    <s v="Societăți comerciale nefinanciare"/>
    <s v="Societăți comerciale nefinanciare"/>
    <x v="1"/>
    <x v="1"/>
    <x v="21"/>
    <x v="19"/>
    <n v="41172.495381649998"/>
    <n v="-41172.495381649998"/>
    <n v="249274"/>
    <n v="16.516963414415461"/>
    <n v="-16.516963414415461"/>
  </r>
  <r>
    <x v="3"/>
    <x v="1"/>
    <s v="Societăți comerciale nefinanciare"/>
    <s v="Societăți comerciale nefinanciare"/>
    <x v="1"/>
    <x v="1"/>
    <x v="22"/>
    <x v="23"/>
    <n v="15575.165828239638"/>
    <n v="-15575.165828239638"/>
    <n v="249274"/>
    <n v="6.2482111364360655"/>
    <n v="-6.2482111364360655"/>
  </r>
  <r>
    <x v="3"/>
    <x v="1"/>
    <s v="Societăți comerciale nefinanciare"/>
    <s v="Societăți comerciale nefinanciare"/>
    <x v="1"/>
    <x v="2"/>
    <x v="24"/>
    <x v="24"/>
    <n v="-230489.04430706549"/>
    <n v="-230489.04430706549"/>
    <n v="249274"/>
    <n v="-92.464133566703893"/>
    <n v="-92.464133566703893"/>
  </r>
  <r>
    <x v="3"/>
    <x v="2"/>
    <s v="Total"/>
    <s v="Total"/>
    <x v="2"/>
    <x v="0"/>
    <x v="0"/>
    <x v="0"/>
    <n v="239924.41105828699"/>
    <n v="239924.41105828699"/>
    <n v="249274"/>
    <n v="96.249272310103336"/>
    <n v="96.249272310103336"/>
  </r>
  <r>
    <x v="3"/>
    <x v="2"/>
    <s v="Total"/>
    <s v="Total"/>
    <x v="2"/>
    <x v="0"/>
    <x v="1"/>
    <x v="1"/>
    <n v="159.89067815999999"/>
    <n v="159.89067815999999"/>
    <n v="249274"/>
    <n v="6.4142541203655409E-2"/>
    <n v="6.4142541203655409E-2"/>
  </r>
  <r>
    <x v="3"/>
    <x v="2"/>
    <s v="Total"/>
    <s v="Total"/>
    <x v="2"/>
    <x v="0"/>
    <x v="2"/>
    <x v="2"/>
    <n v="83.45598751"/>
    <n v="83.45598751"/>
    <n v="249274"/>
    <n v="3.3479619819957153E-2"/>
    <n v="3.3479619819957153E-2"/>
  </r>
  <r>
    <x v="3"/>
    <x v="2"/>
    <s v="Total"/>
    <s v="Total"/>
    <x v="2"/>
    <x v="0"/>
    <x v="3"/>
    <x v="3"/>
    <n v="76.434690650000007"/>
    <n v="76.434690650000007"/>
    <n v="249274"/>
    <n v="3.0662921383698263E-2"/>
    <n v="3.0662921383698263E-2"/>
  </r>
  <r>
    <x v="3"/>
    <x v="2"/>
    <s v="Total"/>
    <s v="Total"/>
    <x v="2"/>
    <x v="0"/>
    <x v="4"/>
    <x v="4"/>
    <n v="73553.240800019994"/>
    <n v="73553.240800019994"/>
    <n v="249274"/>
    <n v="29.506984603295972"/>
    <n v="29.506984603295972"/>
  </r>
  <r>
    <x v="3"/>
    <x v="2"/>
    <s v="Total"/>
    <s v="Total"/>
    <x v="2"/>
    <x v="0"/>
    <x v="5"/>
    <x v="5"/>
    <n v="9876.4213974199993"/>
    <n v="9876.4213974199993"/>
    <n v="249274"/>
    <n v="3.9620744230926612"/>
    <n v="3.9620744230926612"/>
  </r>
  <r>
    <x v="3"/>
    <x v="2"/>
    <s v="Total"/>
    <s v="Total"/>
    <x v="2"/>
    <x v="0"/>
    <x v="6"/>
    <x v="6"/>
    <n v="47303.527205309998"/>
    <n v="47303.527205309998"/>
    <n v="249274"/>
    <n v="18.976518692406749"/>
    <n v="18.976518692406749"/>
  </r>
  <r>
    <x v="3"/>
    <x v="2"/>
    <s v="Total"/>
    <s v="Total"/>
    <x v="2"/>
    <x v="0"/>
    <x v="7"/>
    <x v="7"/>
    <n v="16373.29219729"/>
    <n v="16373.29219729"/>
    <n v="249274"/>
    <n v="6.5683914877965615"/>
    <n v="6.5683914877965615"/>
  </r>
  <r>
    <x v="3"/>
    <x v="2"/>
    <s v="Total"/>
    <s v="Total"/>
    <x v="2"/>
    <x v="0"/>
    <x v="8"/>
    <x v="8"/>
    <n v="65483.279844169985"/>
    <n v="65483.279844169985"/>
    <n v="249274"/>
    <n v="26.269598852736344"/>
    <n v="26.269598852736344"/>
  </r>
  <r>
    <x v="3"/>
    <x v="2"/>
    <s v="Total"/>
    <s v="Total"/>
    <x v="2"/>
    <x v="0"/>
    <x v="9"/>
    <x v="9"/>
    <n v="17292.608187505171"/>
    <n v="17292.608187505171"/>
    <n v="249274"/>
    <n v="6.9371888714848602"/>
    <n v="6.9371888714848602"/>
  </r>
  <r>
    <x v="3"/>
    <x v="2"/>
    <s v="Total"/>
    <s v="Total"/>
    <x v="2"/>
    <x v="0"/>
    <x v="10"/>
    <x v="10"/>
    <n v="48190.671656664817"/>
    <n v="48190.671656664817"/>
    <n v="249274"/>
    <n v="19.33240998125148"/>
    <n v="19.33240998125148"/>
  </r>
  <r>
    <x v="3"/>
    <x v="2"/>
    <s v="Total"/>
    <s v="Total"/>
    <x v="2"/>
    <x v="0"/>
    <x v="11"/>
    <x v="11"/>
    <n v="78247.999564359998"/>
    <n v="78247.999564359998"/>
    <n v="249274"/>
    <n v="31.390357423702429"/>
    <n v="31.390357423702429"/>
  </r>
  <r>
    <x v="3"/>
    <x v="2"/>
    <s v="Total"/>
    <s v="Total"/>
    <x v="2"/>
    <x v="0"/>
    <x v="12"/>
    <x v="9"/>
    <n v="20199.406536703184"/>
    <n v="20199.406536703184"/>
    <n v="249274"/>
    <n v="8.1032945821478304"/>
    <n v="8.1032945821478304"/>
  </r>
  <r>
    <x v="3"/>
    <x v="2"/>
    <s v="Total"/>
    <s v="Total"/>
    <x v="2"/>
    <x v="0"/>
    <x v="13"/>
    <x v="10"/>
    <n v="58048.593027656811"/>
    <n v="58048.593027656811"/>
    <n v="249274"/>
    <n v="23.287062841554597"/>
    <n v="23.287062841554597"/>
  </r>
  <r>
    <x v="3"/>
    <x v="2"/>
    <s v="Total"/>
    <s v="Total"/>
    <x v="2"/>
    <x v="0"/>
    <x v="14"/>
    <x v="12"/>
    <n v="486.03844803591642"/>
    <n v="486.03844803591642"/>
    <n v="249274"/>
    <n v="0.19498160579760282"/>
    <n v="0.19498160579760282"/>
  </r>
  <r>
    <x v="3"/>
    <x v="2"/>
    <s v="Total"/>
    <s v="Total"/>
    <x v="2"/>
    <x v="0"/>
    <x v="15"/>
    <x v="13"/>
    <n v="267.52806486302512"/>
    <n v="267.52806486302512"/>
    <n v="249274"/>
    <n v="0.10732289162248175"/>
    <n v="0.10732289162248175"/>
  </r>
  <r>
    <x v="3"/>
    <x v="2"/>
    <s v="Total"/>
    <s v="Total"/>
    <x v="2"/>
    <x v="0"/>
    <x v="16"/>
    <x v="14"/>
    <n v="267.52806486302512"/>
    <n v="267.52806486302512"/>
    <n v="249274"/>
    <n v="0.10732289162248175"/>
    <n v="0.10732289162248175"/>
  </r>
  <r>
    <x v="3"/>
    <x v="2"/>
    <s v="Total"/>
    <s v="Total"/>
    <x v="2"/>
    <x v="0"/>
    <x v="17"/>
    <x v="15"/>
    <n v="0"/>
    <n v="0"/>
    <n v="249274"/>
    <n v="0"/>
    <n v="0"/>
  </r>
  <r>
    <x v="3"/>
    <x v="2"/>
    <s v="Total"/>
    <s v="Total"/>
    <x v="2"/>
    <x v="0"/>
    <x v="18"/>
    <x v="16"/>
    <n v="0"/>
    <n v="0"/>
    <n v="249274"/>
    <n v="0"/>
    <n v="0"/>
  </r>
  <r>
    <x v="3"/>
    <x v="2"/>
    <s v="Total"/>
    <s v="Total"/>
    <x v="2"/>
    <x v="0"/>
    <x v="19"/>
    <x v="17"/>
    <n v="0.98944286000000004"/>
    <n v="0.98944286000000004"/>
    <n v="249274"/>
    <n v="3.9692982822115428E-4"/>
    <n v="3.9692982822115428E-4"/>
  </r>
  <r>
    <x v="3"/>
    <x v="2"/>
    <s v="Total"/>
    <s v="Total"/>
    <x v="2"/>
    <x v="0"/>
    <x v="20"/>
    <x v="18"/>
    <n v="21725.44421581805"/>
    <n v="21725.44421581805"/>
    <n v="249274"/>
    <n v="8.7154874619166254"/>
    <n v="8.7154874619166254"/>
  </r>
  <r>
    <x v="3"/>
    <x v="2"/>
    <s v="Total"/>
    <s v="Total"/>
    <x v="2"/>
    <x v="0"/>
    <x v="21"/>
    <x v="19"/>
    <n v="281.24572518000002"/>
    <n v="281.24572518000002"/>
    <n v="249274"/>
    <n v="0.11282593659186278"/>
    <n v="0.11282593659186278"/>
  </r>
  <r>
    <x v="3"/>
    <x v="2"/>
    <s v="Total"/>
    <s v="Total"/>
    <x v="2"/>
    <x v="0"/>
    <x v="22"/>
    <x v="20"/>
    <n v="21444.198490638049"/>
    <n v="21444.198490638049"/>
    <n v="249274"/>
    <n v="8.6026615253247627"/>
    <n v="8.6026615253247627"/>
  </r>
  <r>
    <x v="3"/>
    <x v="2"/>
    <s v="Total"/>
    <s v="Total"/>
    <x v="2"/>
    <x v="1"/>
    <x v="23"/>
    <x v="21"/>
    <n v="258649.54600161078"/>
    <n v="-258649.54600161078"/>
    <n v="249274"/>
    <n v="103.76114075339216"/>
    <n v="-103.76114075339216"/>
  </r>
  <r>
    <x v="3"/>
    <x v="2"/>
    <s v="Total"/>
    <s v="Total"/>
    <x v="2"/>
    <x v="1"/>
    <x v="1"/>
    <x v="1"/>
    <n v="0"/>
    <n v="0"/>
    <n v="249274"/>
    <n v="0"/>
    <n v="0"/>
  </r>
  <r>
    <x v="3"/>
    <x v="2"/>
    <s v="Total"/>
    <s v="Total"/>
    <x v="2"/>
    <x v="1"/>
    <x v="2"/>
    <x v="2"/>
    <n v="0"/>
    <n v="0"/>
    <n v="249274"/>
    <n v="0"/>
    <n v="0"/>
  </r>
  <r>
    <x v="3"/>
    <x v="2"/>
    <s v="Total"/>
    <s v="Total"/>
    <x v="2"/>
    <x v="1"/>
    <x v="3"/>
    <x v="3"/>
    <n v="0"/>
    <n v="0"/>
    <n v="249274"/>
    <n v="0"/>
    <n v="0"/>
  </r>
  <r>
    <x v="3"/>
    <x v="2"/>
    <s v="Total"/>
    <s v="Total"/>
    <x v="2"/>
    <x v="1"/>
    <x v="4"/>
    <x v="4"/>
    <n v="156844.17327274999"/>
    <n v="-156844.17327274999"/>
    <n v="249274"/>
    <n v="62.920390122014325"/>
    <n v="-62.920390122014325"/>
  </r>
  <r>
    <x v="3"/>
    <x v="2"/>
    <s v="Total"/>
    <s v="Total"/>
    <x v="2"/>
    <x v="1"/>
    <x v="5"/>
    <x v="5"/>
    <n v="33478.996078019998"/>
    <n v="-33478.996078019998"/>
    <n v="249274"/>
    <n v="13.430600896210596"/>
    <n v="-13.430600896210596"/>
  </r>
  <r>
    <x v="3"/>
    <x v="2"/>
    <s v="Total"/>
    <s v="Total"/>
    <x v="2"/>
    <x v="1"/>
    <x v="6"/>
    <x v="6"/>
    <n v="86139.406978049999"/>
    <n v="-86139.406978049999"/>
    <n v="249274"/>
    <n v="34.55611374553704"/>
    <n v="-34.55611374553704"/>
  </r>
  <r>
    <x v="3"/>
    <x v="2"/>
    <s v="Total"/>
    <s v="Total"/>
    <x v="2"/>
    <x v="1"/>
    <x v="7"/>
    <x v="7"/>
    <n v="37225.770216680001"/>
    <n v="-37225.770216680001"/>
    <n v="249274"/>
    <n v="14.933675480266695"/>
    <n v="-14.933675480266695"/>
  </r>
  <r>
    <x v="3"/>
    <x v="2"/>
    <s v="Total"/>
    <s v="Total"/>
    <x v="2"/>
    <x v="1"/>
    <x v="8"/>
    <x v="8"/>
    <n v="2619.9176707699999"/>
    <n v="-2619.9176707699999"/>
    <n v="249274"/>
    <n v="1.0510192281465376"/>
    <n v="-1.0510192281465376"/>
  </r>
  <r>
    <x v="3"/>
    <x v="2"/>
    <s v="Total"/>
    <s v="Total"/>
    <x v="2"/>
    <x v="1"/>
    <x v="9"/>
    <x v="9"/>
    <n v="1258.6147557699999"/>
    <n v="-1258.6147557699999"/>
    <n v="249274"/>
    <n v="0.50491216724166976"/>
    <n v="-0.50491216724166976"/>
  </r>
  <r>
    <x v="3"/>
    <x v="2"/>
    <s v="Total"/>
    <s v="Total"/>
    <x v="2"/>
    <x v="1"/>
    <x v="10"/>
    <x v="10"/>
    <n v="1361.302915"/>
    <n v="-1361.302915"/>
    <n v="249274"/>
    <n v="0.54610706090486771"/>
    <n v="-0.54610706090486771"/>
  </r>
  <r>
    <x v="3"/>
    <x v="2"/>
    <s v="Total"/>
    <s v="Total"/>
    <x v="2"/>
    <x v="1"/>
    <x v="11"/>
    <x v="11"/>
    <n v="30614.970140921982"/>
    <n v="-30614.970140921982"/>
    <n v="249274"/>
    <n v="12.281653979525334"/>
    <n v="-12.281653979525334"/>
  </r>
  <r>
    <x v="3"/>
    <x v="2"/>
    <s v="Total"/>
    <s v="Total"/>
    <x v="2"/>
    <x v="1"/>
    <x v="12"/>
    <x v="9"/>
    <n v="4243.8514307519954"/>
    <n v="-4243.8514307519954"/>
    <n v="249274"/>
    <n v="1.7024845875430232"/>
    <n v="-1.7024845875430232"/>
  </r>
  <r>
    <x v="3"/>
    <x v="2"/>
    <s v="Total"/>
    <s v="Total"/>
    <x v="2"/>
    <x v="1"/>
    <x v="13"/>
    <x v="10"/>
    <n v="26371.118710169987"/>
    <n v="-26371.118710169987"/>
    <n v="249274"/>
    <n v="10.579169391982312"/>
    <n v="-10.579169391982312"/>
  </r>
  <r>
    <x v="3"/>
    <x v="2"/>
    <s v="Total"/>
    <s v="Total"/>
    <x v="2"/>
    <x v="1"/>
    <x v="14"/>
    <x v="12"/>
    <n v="62538.748608690112"/>
    <n v="-62538.748608690112"/>
    <n v="249274"/>
    <n v="25.088356029385377"/>
    <n v="-25.088356029385377"/>
  </r>
  <r>
    <x v="3"/>
    <x v="2"/>
    <s v="Total"/>
    <s v="Total"/>
    <x v="2"/>
    <x v="1"/>
    <x v="15"/>
    <x v="13"/>
    <n v="2092.5026579387309"/>
    <n v="-2092.5026579387309"/>
    <n v="249274"/>
    <n v="0.83943879343161776"/>
    <n v="-0.83943879343161776"/>
  </r>
  <r>
    <x v="3"/>
    <x v="2"/>
    <s v="Total"/>
    <s v="Total"/>
    <x v="2"/>
    <x v="1"/>
    <x v="16"/>
    <x v="14"/>
    <n v="1575.7440581487308"/>
    <n v="-1575.7440581487308"/>
    <n v="249274"/>
    <n v="0.63213333847442199"/>
    <n v="-0.63213333847442199"/>
  </r>
  <r>
    <x v="3"/>
    <x v="2"/>
    <s v="Total"/>
    <s v="Total"/>
    <x v="2"/>
    <x v="1"/>
    <x v="17"/>
    <x v="15"/>
    <n v="516.75859979000006"/>
    <n v="-516.75859979000006"/>
    <n v="249274"/>
    <n v="0.20730545495719574"/>
    <n v="-0.20730545495719574"/>
  </r>
  <r>
    <x v="3"/>
    <x v="2"/>
    <s v="Total"/>
    <s v="Total"/>
    <x v="2"/>
    <x v="1"/>
    <x v="18"/>
    <x v="16"/>
    <n v="0"/>
    <n v="0"/>
    <n v="249274"/>
    <n v="0"/>
    <n v="0"/>
  </r>
  <r>
    <x v="3"/>
    <x v="2"/>
    <s v="Total"/>
    <s v="Total"/>
    <x v="2"/>
    <x v="1"/>
    <x v="19"/>
    <x v="17"/>
    <n v="0.98944286000000004"/>
    <n v="-0.98944286000000004"/>
    <n v="249274"/>
    <n v="3.9692982822115428E-4"/>
    <n v="-3.9692982822115428E-4"/>
  </r>
  <r>
    <x v="3"/>
    <x v="2"/>
    <s v="Total"/>
    <s v="Total"/>
    <x v="2"/>
    <x v="1"/>
    <x v="20"/>
    <x v="22"/>
    <n v="3938.2442076799998"/>
    <n v="-3938.2442076799998"/>
    <n v="249274"/>
    <n v="1.5798856710607605"/>
    <n v="-1.5798856710607605"/>
  </r>
  <r>
    <x v="3"/>
    <x v="2"/>
    <s v="Total"/>
    <s v="Total"/>
    <x v="2"/>
    <x v="1"/>
    <x v="21"/>
    <x v="19"/>
    <n v="371.07660988999999"/>
    <n v="-371.07660988999999"/>
    <n v="249274"/>
    <n v="0.14886294193939201"/>
    <n v="-0.14886294193939201"/>
  </r>
  <r>
    <x v="3"/>
    <x v="2"/>
    <s v="Total"/>
    <s v="Total"/>
    <x v="2"/>
    <x v="1"/>
    <x v="22"/>
    <x v="23"/>
    <n v="3567.1675977899999"/>
    <n v="-3567.1675977899999"/>
    <n v="249274"/>
    <n v="1.4310227291213684"/>
    <n v="-1.4310227291213684"/>
  </r>
  <r>
    <x v="3"/>
    <x v="2"/>
    <s v="Total"/>
    <s v="Total"/>
    <x v="2"/>
    <x v="2"/>
    <x v="24"/>
    <x v="24"/>
    <n v="-18725.134943323792"/>
    <n v="-18725.134943323792"/>
    <n v="249274"/>
    <n v="-7.5118684432888276"/>
    <n v="-7.5118684432888276"/>
  </r>
  <r>
    <x v="3"/>
    <x v="2"/>
    <s v="Instituții financiare monetare"/>
    <s v="Total "/>
    <x v="3"/>
    <x v="0"/>
    <x v="0"/>
    <x v="0"/>
    <n v="222165.22320181198"/>
    <n v="222165.22320181198"/>
    <n v="249274"/>
    <n v="89.124908013596283"/>
    <n v="89.124908013596283"/>
  </r>
  <r>
    <x v="3"/>
    <x v="2"/>
    <s v="Instituții financiare monetare"/>
    <s v="Total "/>
    <x v="3"/>
    <x v="0"/>
    <x v="1"/>
    <x v="1"/>
    <n v="159.89067815999999"/>
    <n v="159.89067815999999"/>
    <n v="249274"/>
    <n v="6.4142541203655409E-2"/>
    <n v="6.4142541203655409E-2"/>
  </r>
  <r>
    <x v="3"/>
    <x v="2"/>
    <s v="Instituții financiare monetare"/>
    <s v="Total "/>
    <x v="3"/>
    <x v="0"/>
    <x v="2"/>
    <x v="2"/>
    <n v="83.45598751"/>
    <n v="83.45598751"/>
    <n v="249274"/>
    <n v="3.3479619819957153E-2"/>
    <n v="3.3479619819957153E-2"/>
  </r>
  <r>
    <x v="3"/>
    <x v="2"/>
    <s v="Instituții financiare monetare"/>
    <s v="Total "/>
    <x v="3"/>
    <x v="0"/>
    <x v="3"/>
    <x v="3"/>
    <n v="76.434690650000007"/>
    <n v="76.434690650000007"/>
    <n v="249274"/>
    <n v="3.0662921383698263E-2"/>
    <n v="3.0662921383698263E-2"/>
  </r>
  <r>
    <x v="3"/>
    <x v="2"/>
    <s v="Instituții financiare monetare"/>
    <s v="Total "/>
    <x v="3"/>
    <x v="0"/>
    <x v="4"/>
    <x v="4"/>
    <n v="71323.459719689999"/>
    <n v="71323.459719689999"/>
    <n v="249274"/>
    <n v="28.61247451386426"/>
    <n v="28.61247451386426"/>
  </r>
  <r>
    <x v="3"/>
    <x v="2"/>
    <s v="Instituții financiare monetare"/>
    <s v="Total "/>
    <x v="3"/>
    <x v="0"/>
    <x v="5"/>
    <x v="5"/>
    <n v="9736.3253256400003"/>
    <n v="9736.3253256400003"/>
    <n v="249274"/>
    <n v="3.9058727848231265"/>
    <n v="3.9058727848231265"/>
  </r>
  <r>
    <x v="3"/>
    <x v="2"/>
    <s v="Instituții financiare monetare"/>
    <s v="Total "/>
    <x v="3"/>
    <x v="0"/>
    <x v="6"/>
    <x v="6"/>
    <n v="46011.400776759998"/>
    <n v="46011.400776759998"/>
    <n v="249274"/>
    <n v="18.458162815520271"/>
    <n v="18.458162815520271"/>
  </r>
  <r>
    <x v="3"/>
    <x v="2"/>
    <s v="Instituții financiare monetare"/>
    <s v="Total "/>
    <x v="3"/>
    <x v="0"/>
    <x v="7"/>
    <x v="7"/>
    <n v="15575.73361729"/>
    <n v="15575.73361729"/>
    <n v="249274"/>
    <n v="6.2484389135208644"/>
    <n v="6.2484389135208644"/>
  </r>
  <r>
    <x v="3"/>
    <x v="2"/>
    <s v="Instituții financiare monetare"/>
    <s v="Total "/>
    <x v="3"/>
    <x v="0"/>
    <x v="8"/>
    <x v="8"/>
    <n v="63970.230191139992"/>
    <n v="63970.230191139992"/>
    <n v="249274"/>
    <n v="25.66261631423253"/>
    <n v="25.66261631423253"/>
  </r>
  <r>
    <x v="3"/>
    <x v="2"/>
    <s v="Instituții financiare monetare"/>
    <s v="Total "/>
    <x v="3"/>
    <x v="0"/>
    <x v="9"/>
    <x v="9"/>
    <n v="15779.558534475174"/>
    <n v="15779.558534475174"/>
    <n v="249274"/>
    <n v="6.3302063329810458"/>
    <n v="6.3302063329810458"/>
  </r>
  <r>
    <x v="3"/>
    <x v="2"/>
    <s v="Instituții financiare monetare"/>
    <s v="Total "/>
    <x v="3"/>
    <x v="0"/>
    <x v="10"/>
    <x v="10"/>
    <n v="48190.671656664817"/>
    <n v="48190.671656664817"/>
    <n v="249274"/>
    <n v="19.33240998125148"/>
    <n v="19.33240998125148"/>
  </r>
  <r>
    <x v="3"/>
    <x v="2"/>
    <s v="Instituții financiare monetare"/>
    <s v="Total "/>
    <x v="3"/>
    <x v="0"/>
    <x v="11"/>
    <x v="11"/>
    <n v="65993.881469709988"/>
    <n v="65993.881469709988"/>
    <n v="249274"/>
    <n v="26.474434345222519"/>
    <n v="26.474434345222519"/>
  </r>
  <r>
    <x v="3"/>
    <x v="2"/>
    <s v="Instituții financiare monetare"/>
    <s v="Total "/>
    <x v="3"/>
    <x v="0"/>
    <x v="12"/>
    <x v="9"/>
    <n v="7968.7707053055638"/>
    <n v="7968.7707053055638"/>
    <n v="249274"/>
    <n v="3.1967917654089733"/>
    <n v="3.1967917654089733"/>
  </r>
  <r>
    <x v="3"/>
    <x v="2"/>
    <s v="Instituții financiare monetare"/>
    <s v="Total "/>
    <x v="3"/>
    <x v="0"/>
    <x v="13"/>
    <x v="10"/>
    <n v="58025.110764404431"/>
    <n v="58025.110764404431"/>
    <n v="249274"/>
    <n v="23.277642579813552"/>
    <n v="23.277642579813552"/>
  </r>
  <r>
    <x v="3"/>
    <x v="2"/>
    <s v="Instituții financiare monetare"/>
    <s v="Total "/>
    <x v="3"/>
    <x v="0"/>
    <x v="14"/>
    <x v="12"/>
    <n v="84.728820415916431"/>
    <n v="84.728820415916431"/>
    <n v="249274"/>
    <n v="3.3990235811162187E-2"/>
    <n v="3.3990235811162187E-2"/>
  </r>
  <r>
    <x v="3"/>
    <x v="2"/>
    <s v="Instituții financiare monetare"/>
    <s v="Total "/>
    <x v="3"/>
    <x v="0"/>
    <x v="15"/>
    <x v="13"/>
    <n v="17.258035423025095"/>
    <n v="17.258035423025095"/>
    <n v="249274"/>
    <n v="6.9233194890061115E-3"/>
    <n v="6.9233194890061115E-3"/>
  </r>
  <r>
    <x v="3"/>
    <x v="2"/>
    <s v="Instituții financiare monetare"/>
    <s v="Total "/>
    <x v="3"/>
    <x v="0"/>
    <x v="16"/>
    <x v="14"/>
    <n v="17.258035423025095"/>
    <n v="17.258035423025095"/>
    <n v="249274"/>
    <n v="6.9233194890061115E-3"/>
    <n v="6.9233194890061115E-3"/>
  </r>
  <r>
    <x v="3"/>
    <x v="2"/>
    <s v="Instituții financiare monetare"/>
    <s v="Total "/>
    <x v="3"/>
    <x v="0"/>
    <x v="17"/>
    <x v="15"/>
    <n v="0"/>
    <n v="0"/>
    <n v="249274"/>
    <n v="0"/>
    <n v="0"/>
  </r>
  <r>
    <x v="3"/>
    <x v="2"/>
    <s v="Instituții financiare monetare"/>
    <s v="Total "/>
    <x v="3"/>
    <x v="0"/>
    <x v="18"/>
    <x v="16"/>
    <n v="0"/>
    <n v="0"/>
    <n v="249274"/>
    <n v="0"/>
    <n v="0"/>
  </r>
  <r>
    <x v="3"/>
    <x v="2"/>
    <s v="Instituții financiare monetare"/>
    <s v="Total "/>
    <x v="3"/>
    <x v="0"/>
    <x v="19"/>
    <x v="17"/>
    <n v="0.98944286000000004"/>
    <n v="0.98944286000000004"/>
    <n v="249274"/>
    <n v="3.9692982822115428E-4"/>
    <n v="3.9692982822115428E-4"/>
  </r>
  <r>
    <x v="3"/>
    <x v="2"/>
    <s v="Instituții financiare monetare"/>
    <s v="Total "/>
    <x v="3"/>
    <x v="0"/>
    <x v="20"/>
    <x v="18"/>
    <n v="20614.784844413047"/>
    <n v="20614.784844413047"/>
    <n v="249274"/>
    <n v="8.2699298139449144"/>
    <n v="8.2699298139449144"/>
  </r>
  <r>
    <x v="3"/>
    <x v="2"/>
    <s v="Instituții financiare monetare"/>
    <s v="Total "/>
    <x v="3"/>
    <x v="0"/>
    <x v="21"/>
    <x v="19"/>
    <n v="144.66185900000002"/>
    <n v="144.66185900000002"/>
    <n v="249274"/>
    <n v="5.8033272222534252E-2"/>
    <n v="5.8033272222534252E-2"/>
  </r>
  <r>
    <x v="3"/>
    <x v="2"/>
    <s v="Instituții financiare monetare"/>
    <s v="Total "/>
    <x v="3"/>
    <x v="0"/>
    <x v="22"/>
    <x v="20"/>
    <n v="20470.122985413047"/>
    <n v="20470.122985413047"/>
    <n v="249274"/>
    <n v="8.2118965417223801"/>
    <n v="8.2118965417223801"/>
  </r>
  <r>
    <x v="3"/>
    <x v="2"/>
    <s v="Instituții financiare monetare"/>
    <s v="Total "/>
    <x v="3"/>
    <x v="1"/>
    <x v="23"/>
    <x v="21"/>
    <n v="240999.66261992889"/>
    <n v="-240999.66261992889"/>
    <n v="249274"/>
    <n v="96.680625584669428"/>
    <n v="-96.680625584669428"/>
  </r>
  <r>
    <x v="3"/>
    <x v="2"/>
    <s v="Instituții financiare monetare"/>
    <s v="Total "/>
    <x v="3"/>
    <x v="1"/>
    <x v="1"/>
    <x v="1"/>
    <n v="0"/>
    <n v="0"/>
    <n v="249274"/>
    <n v="0"/>
    <n v="0"/>
  </r>
  <r>
    <x v="3"/>
    <x v="2"/>
    <s v="Instituții financiare monetare"/>
    <s v="Total "/>
    <x v="3"/>
    <x v="1"/>
    <x v="2"/>
    <x v="2"/>
    <n v="0"/>
    <n v="0"/>
    <n v="249274"/>
    <n v="0"/>
    <n v="0"/>
  </r>
  <r>
    <x v="3"/>
    <x v="2"/>
    <s v="Instituții financiare monetare"/>
    <s v="Total "/>
    <x v="3"/>
    <x v="1"/>
    <x v="3"/>
    <x v="3"/>
    <n v="0"/>
    <n v="0"/>
    <n v="249274"/>
    <n v="0"/>
    <n v="0"/>
  </r>
  <r>
    <x v="3"/>
    <x v="2"/>
    <s v="Instituții financiare monetare"/>
    <s v="Total "/>
    <x v="3"/>
    <x v="1"/>
    <x v="4"/>
    <x v="4"/>
    <n v="156844.17327274999"/>
    <n v="-156844.17327274999"/>
    <n v="249274"/>
    <n v="62.920390122014325"/>
    <n v="-62.920390122014325"/>
  </r>
  <r>
    <x v="3"/>
    <x v="2"/>
    <s v="Instituții financiare monetare"/>
    <s v="Total "/>
    <x v="3"/>
    <x v="1"/>
    <x v="5"/>
    <x v="5"/>
    <n v="33478.996078019998"/>
    <n v="-33478.996078019998"/>
    <n v="249274"/>
    <n v="13.430600896210596"/>
    <n v="-13.430600896210596"/>
  </r>
  <r>
    <x v="3"/>
    <x v="2"/>
    <s v="Instituții financiare monetare"/>
    <s v="Total "/>
    <x v="3"/>
    <x v="1"/>
    <x v="6"/>
    <x v="6"/>
    <n v="86139.406978049999"/>
    <n v="-86139.406978049999"/>
    <n v="249274"/>
    <n v="34.55611374553704"/>
    <n v="-34.55611374553704"/>
  </r>
  <r>
    <x v="3"/>
    <x v="2"/>
    <s v="Instituții financiare monetare"/>
    <s v="Total "/>
    <x v="3"/>
    <x v="1"/>
    <x v="7"/>
    <x v="7"/>
    <n v="37225.770216680001"/>
    <n v="-37225.770216680001"/>
    <n v="249274"/>
    <n v="14.933675480266695"/>
    <n v="-14.933675480266695"/>
  </r>
  <r>
    <x v="3"/>
    <x v="2"/>
    <s v="Instituții financiare monetare"/>
    <s v="Total "/>
    <x v="3"/>
    <x v="1"/>
    <x v="8"/>
    <x v="8"/>
    <n v="2619.9176707699999"/>
    <n v="-2619.9176707699999"/>
    <n v="249274"/>
    <n v="1.0510192281465376"/>
    <n v="-1.0510192281465376"/>
  </r>
  <r>
    <x v="3"/>
    <x v="2"/>
    <s v="Instituții financiare monetare"/>
    <s v="Total "/>
    <x v="3"/>
    <x v="1"/>
    <x v="9"/>
    <x v="9"/>
    <n v="1258.6147557699999"/>
    <n v="-1258.6147557699999"/>
    <n v="249274"/>
    <n v="0.50491216724166976"/>
    <n v="-0.50491216724166976"/>
  </r>
  <r>
    <x v="3"/>
    <x v="2"/>
    <s v="Instituții financiare monetare"/>
    <s v="Total "/>
    <x v="3"/>
    <x v="1"/>
    <x v="10"/>
    <x v="10"/>
    <n v="1361.302915"/>
    <n v="-1361.302915"/>
    <n v="249274"/>
    <n v="0.54610706090486771"/>
    <n v="-0.54610706090486771"/>
  </r>
  <r>
    <x v="3"/>
    <x v="2"/>
    <s v="Instituții financiare monetare"/>
    <s v="Total "/>
    <x v="3"/>
    <x v="1"/>
    <x v="11"/>
    <x v="11"/>
    <n v="23276.083457921985"/>
    <n v="-23276.083457921985"/>
    <n v="249274"/>
    <n v="9.3375496272864336"/>
    <n v="-9.3375496272864336"/>
  </r>
  <r>
    <x v="3"/>
    <x v="2"/>
    <s v="Instituții financiare monetare"/>
    <s v="Total "/>
    <x v="3"/>
    <x v="1"/>
    <x v="12"/>
    <x v="9"/>
    <n v="3925.0176058807615"/>
    <n v="-3925.0176058807615"/>
    <n v="249274"/>
    <n v="1.5745796215733534"/>
    <n v="-1.5745796215733534"/>
  </r>
  <r>
    <x v="3"/>
    <x v="2"/>
    <s v="Instituții financiare monetare"/>
    <s v="Total "/>
    <x v="3"/>
    <x v="1"/>
    <x v="13"/>
    <x v="10"/>
    <n v="19351.065852041222"/>
    <n v="-19351.065852041222"/>
    <n v="249274"/>
    <n v="7.7629700057130799"/>
    <n v="-7.7629700057130799"/>
  </r>
  <r>
    <x v="3"/>
    <x v="2"/>
    <s v="Instituții financiare monetare"/>
    <s v="Total "/>
    <x v="3"/>
    <x v="1"/>
    <x v="14"/>
    <x v="12"/>
    <n v="55371.239925526905"/>
    <n v="-55371.239925526905"/>
    <n v="249274"/>
    <n v="22.213002529556594"/>
    <n v="-22.213002529556594"/>
  </r>
  <r>
    <x v="3"/>
    <x v="2"/>
    <s v="Instituții financiare monetare"/>
    <s v="Total "/>
    <x v="3"/>
    <x v="1"/>
    <x v="15"/>
    <x v="13"/>
    <n v="0"/>
    <n v="0"/>
    <n v="249274"/>
    <n v="0"/>
    <n v="0"/>
  </r>
  <r>
    <x v="3"/>
    <x v="2"/>
    <s v="Instituții financiare monetare"/>
    <s v="Total "/>
    <x v="3"/>
    <x v="1"/>
    <x v="16"/>
    <x v="14"/>
    <n v="0"/>
    <n v="0"/>
    <n v="249274"/>
    <n v="0"/>
    <n v="0"/>
  </r>
  <r>
    <x v="3"/>
    <x v="2"/>
    <s v="Instituții financiare monetare"/>
    <s v="Total "/>
    <x v="3"/>
    <x v="1"/>
    <x v="17"/>
    <x v="15"/>
    <n v="0"/>
    <n v="0"/>
    <n v="249274"/>
    <n v="0"/>
    <n v="0"/>
  </r>
  <r>
    <x v="3"/>
    <x v="2"/>
    <s v="Instituții financiare monetare"/>
    <s v="Total "/>
    <x v="3"/>
    <x v="1"/>
    <x v="18"/>
    <x v="16"/>
    <n v="0"/>
    <n v="0"/>
    <n v="249274"/>
    <n v="0"/>
    <n v="0"/>
  </r>
  <r>
    <x v="3"/>
    <x v="2"/>
    <s v="Instituții financiare monetare"/>
    <s v="Total "/>
    <x v="3"/>
    <x v="1"/>
    <x v="19"/>
    <x v="17"/>
    <n v="0.98944286000000004"/>
    <n v="-0.98944286000000004"/>
    <n v="249274"/>
    <n v="3.9692982822115428E-4"/>
    <n v="-3.9692982822115428E-4"/>
  </r>
  <r>
    <x v="3"/>
    <x v="2"/>
    <s v="Instituții financiare monetare"/>
    <s v="Total "/>
    <x v="3"/>
    <x v="1"/>
    <x v="20"/>
    <x v="22"/>
    <n v="2887.2588500999996"/>
    <n v="-2887.2588500999996"/>
    <n v="249274"/>
    <n v="1.1582671478373194"/>
    <n v="-1.1582671478373194"/>
  </r>
  <r>
    <x v="3"/>
    <x v="2"/>
    <s v="Instituții financiare monetare"/>
    <s v="Total "/>
    <x v="3"/>
    <x v="1"/>
    <x v="21"/>
    <x v="19"/>
    <n v="61.506438000000003"/>
    <n v="-61.506438000000003"/>
    <n v="249274"/>
    <n v="2.4674229161484956E-2"/>
    <n v="-2.4674229161484956E-2"/>
  </r>
  <r>
    <x v="3"/>
    <x v="2"/>
    <s v="Instituții financiare monetare"/>
    <s v="Total "/>
    <x v="3"/>
    <x v="1"/>
    <x v="22"/>
    <x v="23"/>
    <n v="2825.7524120999997"/>
    <n v="-2825.7524120999997"/>
    <n v="249274"/>
    <n v="1.1335929186758344"/>
    <n v="-1.1335929186758344"/>
  </r>
  <r>
    <x v="3"/>
    <x v="2"/>
    <s v="Instituții financiare monetare"/>
    <s v="Total "/>
    <x v="3"/>
    <x v="2"/>
    <x v="24"/>
    <x v="24"/>
    <n v="-18834.439418116905"/>
    <n v="-18834.439418116905"/>
    <n v="249274"/>
    <n v="-7.555717571073159"/>
    <n v="-7.555717571073159"/>
  </r>
  <r>
    <x v="3"/>
    <x v="2"/>
    <s v="Instituții financiare monetare"/>
    <s v="Banca Centrală"/>
    <x v="4"/>
    <x v="0"/>
    <x v="0"/>
    <x v="0"/>
    <n v="81823.264337639994"/>
    <n v="81823.264337639994"/>
    <n v="249274"/>
    <n v="32.824628456092491"/>
    <n v="32.824628456092491"/>
  </r>
  <r>
    <x v="3"/>
    <x v="2"/>
    <s v="Instituții financiare monetare"/>
    <s v="Banca Centrală"/>
    <x v="4"/>
    <x v="0"/>
    <x v="1"/>
    <x v="1"/>
    <n v="159.89067815999999"/>
    <n v="159.89067815999999"/>
    <n v="249274"/>
    <n v="6.4142541203655409E-2"/>
    <n v="6.4142541203655409E-2"/>
  </r>
  <r>
    <x v="3"/>
    <x v="2"/>
    <s v="Instituții financiare monetare"/>
    <s v="Banca Centrală"/>
    <x v="4"/>
    <x v="0"/>
    <x v="2"/>
    <x v="2"/>
    <n v="83.45598751"/>
    <n v="83.45598751"/>
    <n v="249274"/>
    <n v="3.3479619819957153E-2"/>
    <n v="3.3479619819957153E-2"/>
  </r>
  <r>
    <x v="3"/>
    <x v="2"/>
    <s v="Instituții financiare monetare"/>
    <s v="Banca Centrală"/>
    <x v="4"/>
    <x v="0"/>
    <x v="3"/>
    <x v="3"/>
    <n v="76.434690650000007"/>
    <n v="76.434690650000007"/>
    <n v="249274"/>
    <n v="3.0662921383698263E-2"/>
    <n v="3.0662921383698263E-2"/>
  </r>
  <r>
    <x v="3"/>
    <x v="2"/>
    <s v="Instituții financiare monetare"/>
    <s v="Banca Centrală"/>
    <x v="4"/>
    <x v="0"/>
    <x v="4"/>
    <x v="4"/>
    <n v="28875.604347929999"/>
    <n v="28875.604347929999"/>
    <n v="249274"/>
    <n v="11.583881330555934"/>
    <n v="11.583881330555934"/>
  </r>
  <r>
    <x v="3"/>
    <x v="2"/>
    <s v="Instituții financiare monetare"/>
    <s v="Banca Centrală"/>
    <x v="4"/>
    <x v="0"/>
    <x v="5"/>
    <x v="5"/>
    <n v="2556.51006564"/>
    <n v="2556.51006564"/>
    <n v="249274"/>
    <n v="1.025582317305455"/>
    <n v="1.025582317305455"/>
  </r>
  <r>
    <x v="3"/>
    <x v="2"/>
    <s v="Instituții financiare monetare"/>
    <s v="Banca Centrală"/>
    <x v="4"/>
    <x v="0"/>
    <x v="6"/>
    <x v="6"/>
    <n v="14082.341565999999"/>
    <n v="14082.341565999999"/>
    <n v="249274"/>
    <n v="5.6493423164870782"/>
    <n v="5.6493423164870782"/>
  </r>
  <r>
    <x v="3"/>
    <x v="2"/>
    <s v="Instituții financiare monetare"/>
    <s v="Banca Centrală"/>
    <x v="4"/>
    <x v="0"/>
    <x v="7"/>
    <x v="7"/>
    <n v="12236.752716290001"/>
    <n v="12236.752716290001"/>
    <n v="249274"/>
    <n v="4.9089566967634006"/>
    <n v="4.9089566967634006"/>
  </r>
  <r>
    <x v="3"/>
    <x v="2"/>
    <s v="Instituții financiare monetare"/>
    <s v="Banca Centrală"/>
    <x v="4"/>
    <x v="0"/>
    <x v="8"/>
    <x v="8"/>
    <n v="48838.402417369995"/>
    <n v="48838.402417369995"/>
    <n v="249274"/>
    <n v="19.592256880930218"/>
    <n v="19.592256880930218"/>
  </r>
  <r>
    <x v="3"/>
    <x v="2"/>
    <s v="Instituții financiare monetare"/>
    <s v="Banca Centrală"/>
    <x v="4"/>
    <x v="0"/>
    <x v="9"/>
    <x v="9"/>
    <n v="2111.5428115599998"/>
    <n v="2111.5428115599998"/>
    <n v="249274"/>
    <n v="0.84707703633752407"/>
    <n v="0.84707703633752407"/>
  </r>
  <r>
    <x v="3"/>
    <x v="2"/>
    <s v="Instituții financiare monetare"/>
    <s v="Banca Centrală"/>
    <x v="4"/>
    <x v="0"/>
    <x v="10"/>
    <x v="10"/>
    <n v="46726.859605809994"/>
    <n v="46726.859605809994"/>
    <n v="249274"/>
    <n v="18.745179844592695"/>
    <n v="18.745179844592695"/>
  </r>
  <r>
    <x v="3"/>
    <x v="2"/>
    <s v="Instituții financiare monetare"/>
    <s v="Banca Centrală"/>
    <x v="4"/>
    <x v="0"/>
    <x v="11"/>
    <x v="11"/>
    <n v="3917.4435217100004"/>
    <n v="3917.4435217100004"/>
    <n v="249274"/>
    <n v="1.5715411642249093"/>
    <n v="1.5715411642249093"/>
  </r>
  <r>
    <x v="3"/>
    <x v="2"/>
    <s v="Instituții financiare monetare"/>
    <s v="Banca Centrală"/>
    <x v="4"/>
    <x v="0"/>
    <x v="12"/>
    <x v="9"/>
    <n v="3898.5487348600004"/>
    <n v="3898.5487348600004"/>
    <n v="249274"/>
    <n v="1.5639612373773439"/>
    <n v="1.5639612373773439"/>
  </r>
  <r>
    <x v="3"/>
    <x v="2"/>
    <s v="Instituții financiare monetare"/>
    <s v="Banca Centrală"/>
    <x v="4"/>
    <x v="0"/>
    <x v="13"/>
    <x v="10"/>
    <n v="18.894786850000003"/>
    <n v="18.894786850000003"/>
    <n v="249274"/>
    <n v="7.5799268475653311E-3"/>
    <n v="7.5799268475653311E-3"/>
  </r>
  <r>
    <x v="3"/>
    <x v="2"/>
    <s v="Instituții financiare monetare"/>
    <s v="Banca Centrală"/>
    <x v="4"/>
    <x v="0"/>
    <x v="14"/>
    <x v="12"/>
    <n v="24"/>
    <n v="24"/>
    <n v="249274"/>
    <n v="9.6279595946629007E-3"/>
    <n v="9.6279595946629007E-3"/>
  </r>
  <r>
    <x v="3"/>
    <x v="2"/>
    <s v="Instituții financiare monetare"/>
    <s v="Banca Centrală"/>
    <x v="4"/>
    <x v="0"/>
    <x v="15"/>
    <x v="13"/>
    <n v="0"/>
    <n v="0"/>
    <n v="249274"/>
    <n v="0"/>
    <n v="0"/>
  </r>
  <r>
    <x v="3"/>
    <x v="2"/>
    <s v="Instituții financiare monetare"/>
    <s v="Banca Centrală"/>
    <x v="4"/>
    <x v="0"/>
    <x v="16"/>
    <x v="14"/>
    <n v="0"/>
    <n v="0"/>
    <n v="249274"/>
    <n v="0"/>
    <n v="0"/>
  </r>
  <r>
    <x v="3"/>
    <x v="2"/>
    <s v="Instituții financiare monetare"/>
    <s v="Banca Centrală"/>
    <x v="4"/>
    <x v="0"/>
    <x v="17"/>
    <x v="15"/>
    <n v="0"/>
    <n v="0"/>
    <n v="249274"/>
    <n v="0"/>
    <n v="0"/>
  </r>
  <r>
    <x v="3"/>
    <x v="2"/>
    <s v="Instituții financiare monetare"/>
    <s v="Banca Centrală"/>
    <x v="4"/>
    <x v="0"/>
    <x v="18"/>
    <x v="16"/>
    <n v="0"/>
    <n v="0"/>
    <n v="249274"/>
    <n v="0"/>
    <n v="0"/>
  </r>
  <r>
    <x v="3"/>
    <x v="2"/>
    <s v="Instituții financiare monetare"/>
    <s v="Banca Centrală"/>
    <x v="4"/>
    <x v="0"/>
    <x v="19"/>
    <x v="17"/>
    <n v="0.78094286000000002"/>
    <n v="0.78094286000000002"/>
    <n v="249274"/>
    <n v="3.132869292425203E-4"/>
    <n v="3.132869292425203E-4"/>
  </r>
  <r>
    <x v="3"/>
    <x v="2"/>
    <s v="Instituții financiare monetare"/>
    <s v="Banca Centrală"/>
    <x v="4"/>
    <x v="0"/>
    <x v="20"/>
    <x v="18"/>
    <n v="7.1424296099999998"/>
    <n v="7.1424296099999998"/>
    <n v="249274"/>
    <n v="2.8652926538668289E-3"/>
    <n v="2.8652926538668289E-3"/>
  </r>
  <r>
    <x v="3"/>
    <x v="2"/>
    <s v="Instituții financiare monetare"/>
    <s v="Banca Centrală"/>
    <x v="4"/>
    <x v="0"/>
    <x v="21"/>
    <x v="19"/>
    <n v="0"/>
    <n v="0"/>
    <n v="249274"/>
    <n v="0"/>
    <n v="0"/>
  </r>
  <r>
    <x v="3"/>
    <x v="2"/>
    <s v="Instituții financiare monetare"/>
    <s v="Banca Centrală"/>
    <x v="4"/>
    <x v="0"/>
    <x v="22"/>
    <x v="20"/>
    <n v="7.1424296099999998"/>
    <n v="7.1424296099999998"/>
    <n v="249274"/>
    <n v="2.8652926538668289E-3"/>
    <n v="2.8652926538668289E-3"/>
  </r>
  <r>
    <x v="3"/>
    <x v="2"/>
    <s v="Instituții financiare monetare"/>
    <s v="Banca Centrală"/>
    <x v="4"/>
    <x v="1"/>
    <x v="23"/>
    <x v="21"/>
    <n v="81916.913274479986"/>
    <n v="-81916.913274479986"/>
    <n v="249274"/>
    <n v="32.862197130258266"/>
    <n v="-32.862197130258266"/>
  </r>
  <r>
    <x v="3"/>
    <x v="2"/>
    <s v="Instituții financiare monetare"/>
    <s v="Banca Centrală"/>
    <x v="4"/>
    <x v="1"/>
    <x v="1"/>
    <x v="1"/>
    <n v="0"/>
    <n v="0"/>
    <n v="249274"/>
    <n v="0"/>
    <n v="0"/>
  </r>
  <r>
    <x v="3"/>
    <x v="2"/>
    <s v="Instituții financiare monetare"/>
    <s v="Banca Centrală"/>
    <x v="4"/>
    <x v="1"/>
    <x v="2"/>
    <x v="2"/>
    <n v="0"/>
    <n v="0"/>
    <n v="249274"/>
    <n v="0"/>
    <n v="0"/>
  </r>
  <r>
    <x v="3"/>
    <x v="2"/>
    <s v="Instituții financiare monetare"/>
    <s v="Banca Centrală"/>
    <x v="4"/>
    <x v="1"/>
    <x v="3"/>
    <x v="3"/>
    <n v="0"/>
    <n v="0"/>
    <n v="249274"/>
    <n v="0"/>
    <n v="0"/>
  </r>
  <r>
    <x v="3"/>
    <x v="2"/>
    <s v="Instituții financiare monetare"/>
    <s v="Banca Centrală"/>
    <x v="4"/>
    <x v="1"/>
    <x v="4"/>
    <x v="4"/>
    <n v="71187.498463749987"/>
    <n v="-71187.498463749987"/>
    <n v="249274"/>
    <n v="28.557931618921344"/>
    <n v="-28.557931618921344"/>
  </r>
  <r>
    <x v="3"/>
    <x v="2"/>
    <s v="Instituții financiare monetare"/>
    <s v="Banca Centrală"/>
    <x v="4"/>
    <x v="1"/>
    <x v="5"/>
    <x v="5"/>
    <n v="33478.996078019998"/>
    <n v="-33478.996078019998"/>
    <n v="249274"/>
    <n v="13.430600896210596"/>
    <n v="-13.430600896210596"/>
  </r>
  <r>
    <x v="3"/>
    <x v="2"/>
    <s v="Instituții financiare monetare"/>
    <s v="Banca Centrală"/>
    <x v="4"/>
    <x v="1"/>
    <x v="6"/>
    <x v="6"/>
    <n v="37680.99462605"/>
    <n v="-37680.99462605"/>
    <n v="249274"/>
    <n v="15.116295572763306"/>
    <n v="-15.116295572763306"/>
  </r>
  <r>
    <x v="3"/>
    <x v="2"/>
    <s v="Instituții financiare monetare"/>
    <s v="Banca Centrală"/>
    <x v="4"/>
    <x v="1"/>
    <x v="7"/>
    <x v="7"/>
    <n v="27.507759679999999"/>
    <n v="-27.507759679999999"/>
    <n v="249274"/>
    <n v="1.1035149947447387E-2"/>
    <n v="-1.1035149947447387E-2"/>
  </r>
  <r>
    <x v="3"/>
    <x v="2"/>
    <s v="Instituții financiare monetare"/>
    <s v="Banca Centrală"/>
    <x v="4"/>
    <x v="1"/>
    <x v="8"/>
    <x v="8"/>
    <n v="1258.6147557699999"/>
    <n v="-1258.6147557699999"/>
    <n v="249274"/>
    <n v="0.50491216724166976"/>
    <n v="-0.50491216724166976"/>
  </r>
  <r>
    <x v="3"/>
    <x v="2"/>
    <s v="Instituții financiare monetare"/>
    <s v="Banca Centrală"/>
    <x v="4"/>
    <x v="1"/>
    <x v="9"/>
    <x v="9"/>
    <n v="1258.6147557699999"/>
    <n v="-1258.6147557699999"/>
    <n v="249274"/>
    <n v="0.50491216724166976"/>
    <n v="-0.50491216724166976"/>
  </r>
  <r>
    <x v="3"/>
    <x v="2"/>
    <s v="Instituții financiare monetare"/>
    <s v="Banca Centrală"/>
    <x v="4"/>
    <x v="1"/>
    <x v="10"/>
    <x v="10"/>
    <n v="0"/>
    <n v="0"/>
    <n v="249274"/>
    <n v="0"/>
    <n v="0"/>
  </r>
  <r>
    <x v="3"/>
    <x v="2"/>
    <s v="Instituții financiare monetare"/>
    <s v="Banca Centrală"/>
    <x v="4"/>
    <x v="1"/>
    <x v="11"/>
    <x v="11"/>
    <n v="1562.0742784599997"/>
    <n v="-1562.0742784599997"/>
    <n v="249274"/>
    <n v="0.62664950153646182"/>
    <n v="-0.62664950153646182"/>
  </r>
  <r>
    <x v="3"/>
    <x v="2"/>
    <s v="Instituții financiare monetare"/>
    <s v="Banca Centrală"/>
    <x v="4"/>
    <x v="1"/>
    <x v="12"/>
    <x v="9"/>
    <n v="0"/>
    <n v="0"/>
    <n v="249274"/>
    <n v="0"/>
    <n v="0"/>
  </r>
  <r>
    <x v="3"/>
    <x v="2"/>
    <s v="Instituții financiare monetare"/>
    <s v="Banca Centrală"/>
    <x v="4"/>
    <x v="1"/>
    <x v="13"/>
    <x v="10"/>
    <n v="1562.0742784599997"/>
    <n v="-1562.0742784599997"/>
    <n v="249274"/>
    <n v="0.62664950153646182"/>
    <n v="-0.62664950153646182"/>
  </r>
  <r>
    <x v="3"/>
    <x v="2"/>
    <s v="Instituții financiare monetare"/>
    <s v="Banca Centrală"/>
    <x v="4"/>
    <x v="1"/>
    <x v="14"/>
    <x v="12"/>
    <n v="7736.1457373999992"/>
    <n v="-7736.1457373999992"/>
    <n v="249274"/>
    <n v="3.1034707740879512"/>
    <n v="-3.1034707740879512"/>
  </r>
  <r>
    <x v="3"/>
    <x v="2"/>
    <s v="Instituții financiare monetare"/>
    <s v="Banca Centrală"/>
    <x v="4"/>
    <x v="1"/>
    <x v="15"/>
    <x v="13"/>
    <n v="0"/>
    <n v="0"/>
    <n v="249274"/>
    <n v="0"/>
    <n v="0"/>
  </r>
  <r>
    <x v="3"/>
    <x v="2"/>
    <s v="Instituții financiare monetare"/>
    <s v="Banca Centrală"/>
    <x v="4"/>
    <x v="1"/>
    <x v="16"/>
    <x v="14"/>
    <n v="0"/>
    <n v="0"/>
    <n v="249274"/>
    <n v="0"/>
    <n v="0"/>
  </r>
  <r>
    <x v="3"/>
    <x v="2"/>
    <s v="Instituții financiare monetare"/>
    <s v="Banca Centrală"/>
    <x v="4"/>
    <x v="1"/>
    <x v="17"/>
    <x v="15"/>
    <n v="0"/>
    <n v="0"/>
    <n v="249274"/>
    <n v="0"/>
    <n v="0"/>
  </r>
  <r>
    <x v="3"/>
    <x v="2"/>
    <s v="Instituții financiare monetare"/>
    <s v="Banca Centrală"/>
    <x v="4"/>
    <x v="1"/>
    <x v="18"/>
    <x v="16"/>
    <n v="0"/>
    <n v="0"/>
    <n v="249274"/>
    <n v="0"/>
    <n v="0"/>
  </r>
  <r>
    <x v="3"/>
    <x v="2"/>
    <s v="Instituții financiare monetare"/>
    <s v="Banca Centrală"/>
    <x v="4"/>
    <x v="1"/>
    <x v="19"/>
    <x v="17"/>
    <n v="0.20849999999999999"/>
    <n v="-0.20849999999999999"/>
    <n v="249274"/>
    <n v="8.3642898978633949E-5"/>
    <n v="-8.3642898978633949E-5"/>
  </r>
  <r>
    <x v="3"/>
    <x v="2"/>
    <s v="Instituții financiare monetare"/>
    <s v="Banca Centrală"/>
    <x v="4"/>
    <x v="1"/>
    <x v="20"/>
    <x v="22"/>
    <n v="172.37153910000001"/>
    <n v="-172.37153910000001"/>
    <n v="249274"/>
    <n v="6.9149425571860684E-2"/>
    <n v="-6.9149425571860684E-2"/>
  </r>
  <r>
    <x v="3"/>
    <x v="2"/>
    <s v="Instituții financiare monetare"/>
    <s v="Banca Centrală"/>
    <x v="4"/>
    <x v="1"/>
    <x v="21"/>
    <x v="19"/>
    <n v="0"/>
    <n v="0"/>
    <n v="249274"/>
    <n v="0"/>
    <n v="0"/>
  </r>
  <r>
    <x v="3"/>
    <x v="2"/>
    <s v="Instituții financiare monetare"/>
    <s v="Banca Centrală"/>
    <x v="4"/>
    <x v="1"/>
    <x v="22"/>
    <x v="23"/>
    <n v="172.37153910000001"/>
    <n v="-172.37153910000001"/>
    <n v="249274"/>
    <n v="6.9149425571860684E-2"/>
    <n v="-6.9149425571860684E-2"/>
  </r>
  <r>
    <x v="3"/>
    <x v="2"/>
    <s v="Instituții financiare monetare"/>
    <s v="Banca Centrală"/>
    <x v="4"/>
    <x v="2"/>
    <x v="24"/>
    <x v="24"/>
    <n v="-93.64893683999253"/>
    <n v="-93.64893683999253"/>
    <n v="249274"/>
    <n v="-3.7568674165774418E-2"/>
    <n v="-3.7568674165774418E-2"/>
  </r>
  <r>
    <x v="3"/>
    <x v="2"/>
    <s v="Instituții financiare monetare"/>
    <s v="Alte instituții financiare monetare"/>
    <x v="5"/>
    <x v="0"/>
    <x v="0"/>
    <x v="0"/>
    <n v="140341.95886417196"/>
    <n v="140341.95886417196"/>
    <n v="249274"/>
    <n v="56.300279557503771"/>
    <n v="56.300279557503771"/>
  </r>
  <r>
    <x v="3"/>
    <x v="2"/>
    <s v="Instituții financiare monetare"/>
    <s v="Alte instituții financiare monetare"/>
    <x v="5"/>
    <x v="0"/>
    <x v="1"/>
    <x v="1"/>
    <n v="0"/>
    <n v="0"/>
    <n v="249274"/>
    <n v="0"/>
    <n v="0"/>
  </r>
  <r>
    <x v="3"/>
    <x v="2"/>
    <s v="Instituții financiare monetare"/>
    <s v="Alte instituții financiare monetare"/>
    <x v="5"/>
    <x v="0"/>
    <x v="2"/>
    <x v="2"/>
    <n v="0"/>
    <n v="0"/>
    <n v="249274"/>
    <n v="0"/>
    <n v="0"/>
  </r>
  <r>
    <x v="3"/>
    <x v="2"/>
    <s v="Instituții financiare monetare"/>
    <s v="Alte instituții financiare monetare"/>
    <x v="5"/>
    <x v="0"/>
    <x v="3"/>
    <x v="3"/>
    <n v="0"/>
    <n v="0"/>
    <n v="249274"/>
    <n v="0"/>
    <n v="0"/>
  </r>
  <r>
    <x v="3"/>
    <x v="2"/>
    <s v="Instituții financiare monetare"/>
    <s v="Alte instituții financiare monetare"/>
    <x v="5"/>
    <x v="0"/>
    <x v="4"/>
    <x v="4"/>
    <n v="42447.855371760001"/>
    <n v="42447.855371760001"/>
    <n v="249274"/>
    <n v="17.028593183308327"/>
    <n v="17.028593183308327"/>
  </r>
  <r>
    <x v="3"/>
    <x v="2"/>
    <s v="Instituții financiare monetare"/>
    <s v="Alte instituții financiare monetare"/>
    <x v="5"/>
    <x v="0"/>
    <x v="5"/>
    <x v="5"/>
    <n v="7179.8152600000003"/>
    <n v="7179.8152600000003"/>
    <n v="249274"/>
    <n v="2.8802904675176713"/>
    <n v="2.8802904675176713"/>
  </r>
  <r>
    <x v="3"/>
    <x v="2"/>
    <s v="Instituții financiare monetare"/>
    <s v="Alte instituții financiare monetare"/>
    <x v="5"/>
    <x v="0"/>
    <x v="6"/>
    <x v="6"/>
    <n v="31929.059210759999"/>
    <n v="31929.059210759999"/>
    <n v="249274"/>
    <n v="12.808820499033191"/>
    <n v="12.808820499033191"/>
  </r>
  <r>
    <x v="3"/>
    <x v="2"/>
    <s v="Instituții financiare monetare"/>
    <s v="Alte instituții financiare monetare"/>
    <x v="5"/>
    <x v="0"/>
    <x v="7"/>
    <x v="7"/>
    <n v="3338.9809009999999"/>
    <n v="3338.9809009999999"/>
    <n v="249274"/>
    <n v="1.3394822167574638"/>
    <n v="1.3394822167574638"/>
  </r>
  <r>
    <x v="3"/>
    <x v="2"/>
    <s v="Instituții financiare monetare"/>
    <s v="Alte instituții financiare monetare"/>
    <x v="5"/>
    <x v="0"/>
    <x v="8"/>
    <x v="8"/>
    <n v="15131.827773770001"/>
    <n v="15131.827773770001"/>
    <n v="249274"/>
    <n v="6.0703594333023103"/>
    <n v="6.0703594333023103"/>
  </r>
  <r>
    <x v="3"/>
    <x v="2"/>
    <s v="Instituții financiare monetare"/>
    <s v="Alte instituții financiare monetare"/>
    <x v="5"/>
    <x v="0"/>
    <x v="9"/>
    <x v="9"/>
    <n v="13668.015722915176"/>
    <n v="13668.015722915176"/>
    <n v="249274"/>
    <n v="5.483129296643523"/>
    <n v="5.483129296643523"/>
  </r>
  <r>
    <x v="3"/>
    <x v="2"/>
    <s v="Instituții financiare monetare"/>
    <s v="Alte instituții financiare monetare"/>
    <x v="5"/>
    <x v="0"/>
    <x v="10"/>
    <x v="10"/>
    <n v="1463.8120508548245"/>
    <n v="1463.8120508548245"/>
    <n v="249274"/>
    <n v="0.58723013665878698"/>
    <n v="0.58723013665878698"/>
  </r>
  <r>
    <x v="3"/>
    <x v="2"/>
    <s v="Instituții financiare monetare"/>
    <s v="Alte instituții financiare monetare"/>
    <x v="5"/>
    <x v="0"/>
    <x v="11"/>
    <x v="11"/>
    <n v="62076.437947999992"/>
    <n v="62076.437947999992"/>
    <n v="249274"/>
    <n v="24.902893180997616"/>
    <n v="24.902893180997616"/>
  </r>
  <r>
    <x v="3"/>
    <x v="2"/>
    <s v="Instituții financiare monetare"/>
    <s v="Alte instituții financiare monetare"/>
    <x v="5"/>
    <x v="0"/>
    <x v="12"/>
    <x v="9"/>
    <n v="4070.2219704455629"/>
    <n v="4070.2219704455629"/>
    <n v="249274"/>
    <n v="1.6328305280316289"/>
    <n v="1.6328305280316289"/>
  </r>
  <r>
    <x v="3"/>
    <x v="2"/>
    <s v="Instituții financiare monetare"/>
    <s v="Alte instituții financiare monetare"/>
    <x v="5"/>
    <x v="0"/>
    <x v="13"/>
    <x v="10"/>
    <n v="58006.215977554428"/>
    <n v="58006.215977554428"/>
    <n v="249274"/>
    <n v="23.270062652965983"/>
    <n v="23.270062652965983"/>
  </r>
  <r>
    <x v="3"/>
    <x v="2"/>
    <s v="Instituții financiare monetare"/>
    <s v="Alte instituții financiare monetare"/>
    <x v="5"/>
    <x v="0"/>
    <x v="14"/>
    <x v="12"/>
    <n v="60.728820415916424"/>
    <n v="60.728820415916424"/>
    <n v="249274"/>
    <n v="2.4362276216499282E-2"/>
    <n v="2.4362276216499282E-2"/>
  </r>
  <r>
    <x v="3"/>
    <x v="2"/>
    <s v="Instituții financiare monetare"/>
    <s v="Alte instituții financiare monetare"/>
    <x v="5"/>
    <x v="0"/>
    <x v="15"/>
    <x v="13"/>
    <n v="17.258035423025095"/>
    <n v="17.258035423025095"/>
    <n v="249274"/>
    <n v="6.9233194890061115E-3"/>
    <n v="6.9233194890061115E-3"/>
  </r>
  <r>
    <x v="3"/>
    <x v="2"/>
    <s v="Instituții financiare monetare"/>
    <s v="Alte instituții financiare monetare"/>
    <x v="5"/>
    <x v="0"/>
    <x v="16"/>
    <x v="14"/>
    <n v="17.258035423025095"/>
    <n v="17.258035423025095"/>
    <n v="249274"/>
    <n v="6.9233194890061115E-3"/>
    <n v="6.9233194890061115E-3"/>
  </r>
  <r>
    <x v="3"/>
    <x v="2"/>
    <s v="Instituții financiare monetare"/>
    <s v="Alte instituții financiare monetare"/>
    <x v="5"/>
    <x v="0"/>
    <x v="17"/>
    <x v="15"/>
    <n v="0"/>
    <n v="0"/>
    <n v="249274"/>
    <n v="0"/>
    <n v="0"/>
  </r>
  <r>
    <x v="3"/>
    <x v="2"/>
    <s v="Instituții financiare monetare"/>
    <s v="Alte instituții financiare monetare"/>
    <x v="5"/>
    <x v="0"/>
    <x v="18"/>
    <x v="16"/>
    <n v="0"/>
    <n v="0"/>
    <n v="249274"/>
    <n v="0"/>
    <n v="0"/>
  </r>
  <r>
    <x v="3"/>
    <x v="2"/>
    <s v="Instituții financiare monetare"/>
    <s v="Alte instituții financiare monetare"/>
    <x v="5"/>
    <x v="0"/>
    <x v="19"/>
    <x v="17"/>
    <n v="0.20849999999999999"/>
    <n v="0.20849999999999999"/>
    <n v="249274"/>
    <n v="8.3642898978633949E-5"/>
    <n v="8.3642898978633949E-5"/>
  </r>
  <r>
    <x v="3"/>
    <x v="2"/>
    <s v="Instituții financiare monetare"/>
    <s v="Alte instituții financiare monetare"/>
    <x v="5"/>
    <x v="0"/>
    <x v="20"/>
    <x v="18"/>
    <n v="20607.642414803046"/>
    <n v="20607.642414803046"/>
    <n v="249274"/>
    <n v="8.2670645212910472"/>
    <n v="8.2670645212910472"/>
  </r>
  <r>
    <x v="3"/>
    <x v="2"/>
    <s v="Instituții financiare monetare"/>
    <s v="Alte instituții financiare monetare"/>
    <x v="5"/>
    <x v="0"/>
    <x v="21"/>
    <x v="19"/>
    <n v="144.66185900000002"/>
    <n v="144.66185900000002"/>
    <n v="249274"/>
    <n v="5.8033272222534252E-2"/>
    <n v="5.8033272222534252E-2"/>
  </r>
  <r>
    <x v="3"/>
    <x v="2"/>
    <s v="Instituții financiare monetare"/>
    <s v="Alte instituții financiare monetare"/>
    <x v="5"/>
    <x v="0"/>
    <x v="22"/>
    <x v="20"/>
    <n v="20462.980555803046"/>
    <n v="20462.980555803046"/>
    <n v="249274"/>
    <n v="8.2090312490685129"/>
    <n v="8.2090312490685129"/>
  </r>
  <r>
    <x v="3"/>
    <x v="2"/>
    <s v="Instituții financiare monetare"/>
    <s v="Alte instituții financiare monetare"/>
    <x v="5"/>
    <x v="1"/>
    <x v="23"/>
    <x v="21"/>
    <n v="159082.74934544889"/>
    <n v="-159082.74934544889"/>
    <n v="249274"/>
    <n v="63.818428454411169"/>
    <n v="-63.818428454411169"/>
  </r>
  <r>
    <x v="3"/>
    <x v="2"/>
    <s v="Instituții financiare monetare"/>
    <s v="Alte instituții financiare monetare"/>
    <x v="5"/>
    <x v="1"/>
    <x v="1"/>
    <x v="1"/>
    <n v="0"/>
    <n v="0"/>
    <n v="249274"/>
    <n v="0"/>
    <n v="0"/>
  </r>
  <r>
    <x v="3"/>
    <x v="2"/>
    <s v="Instituții financiare monetare"/>
    <s v="Alte instituții financiare monetare"/>
    <x v="5"/>
    <x v="1"/>
    <x v="2"/>
    <x v="2"/>
    <n v="0"/>
    <n v="0"/>
    <n v="249274"/>
    <n v="0"/>
    <n v="0"/>
  </r>
  <r>
    <x v="3"/>
    <x v="2"/>
    <s v="Instituții financiare monetare"/>
    <s v="Alte instituții financiare monetare"/>
    <x v="5"/>
    <x v="1"/>
    <x v="3"/>
    <x v="3"/>
    <n v="0"/>
    <n v="0"/>
    <n v="249274"/>
    <n v="0"/>
    <n v="0"/>
  </r>
  <r>
    <x v="3"/>
    <x v="2"/>
    <s v="Instituții financiare monetare"/>
    <s v="Alte instituții financiare monetare"/>
    <x v="5"/>
    <x v="1"/>
    <x v="4"/>
    <x v="4"/>
    <n v="85656.674809000004"/>
    <n v="-85656.674809000004"/>
    <n v="249274"/>
    <n v="34.362458503092988"/>
    <n v="-34.362458503092988"/>
  </r>
  <r>
    <x v="3"/>
    <x v="2"/>
    <s v="Instituții financiare monetare"/>
    <s v="Alte instituții financiare monetare"/>
    <x v="5"/>
    <x v="1"/>
    <x v="5"/>
    <x v="5"/>
    <n v="0"/>
    <n v="0"/>
    <n v="249274"/>
    <n v="0"/>
    <n v="0"/>
  </r>
  <r>
    <x v="3"/>
    <x v="2"/>
    <s v="Instituții financiare monetare"/>
    <s v="Alte instituții financiare monetare"/>
    <x v="5"/>
    <x v="1"/>
    <x v="6"/>
    <x v="6"/>
    <n v="48458.412351999999"/>
    <n v="-48458.412351999999"/>
    <n v="249274"/>
    <n v="19.439818172773734"/>
    <n v="-19.439818172773734"/>
  </r>
  <r>
    <x v="3"/>
    <x v="2"/>
    <s v="Instituții financiare monetare"/>
    <s v="Alte instituții financiare monetare"/>
    <x v="5"/>
    <x v="1"/>
    <x v="7"/>
    <x v="7"/>
    <n v="37198.262457000004"/>
    <n v="-37198.262457000004"/>
    <n v="249274"/>
    <n v="14.922640330319247"/>
    <n v="-14.922640330319247"/>
  </r>
  <r>
    <x v="3"/>
    <x v="2"/>
    <s v="Instituții financiare monetare"/>
    <s v="Alte instituții financiare monetare"/>
    <x v="5"/>
    <x v="1"/>
    <x v="8"/>
    <x v="8"/>
    <n v="1361.302915"/>
    <n v="-1361.302915"/>
    <n v="249274"/>
    <n v="0.54610706090486771"/>
    <n v="-0.54610706090486771"/>
  </r>
  <r>
    <x v="3"/>
    <x v="2"/>
    <s v="Instituții financiare monetare"/>
    <s v="Alte instituții financiare monetare"/>
    <x v="5"/>
    <x v="1"/>
    <x v="9"/>
    <x v="9"/>
    <n v="0"/>
    <n v="0"/>
    <n v="249274"/>
    <n v="0"/>
    <n v="0"/>
  </r>
  <r>
    <x v="3"/>
    <x v="2"/>
    <s v="Instituții financiare monetare"/>
    <s v="Alte instituții financiare monetare"/>
    <x v="5"/>
    <x v="1"/>
    <x v="10"/>
    <x v="10"/>
    <n v="1361.302915"/>
    <n v="-1361.302915"/>
    <n v="249274"/>
    <n v="0.54610706090486771"/>
    <n v="-0.54610706090486771"/>
  </r>
  <r>
    <x v="3"/>
    <x v="2"/>
    <s v="Instituții financiare monetare"/>
    <s v="Alte instituții financiare monetare"/>
    <x v="5"/>
    <x v="1"/>
    <x v="11"/>
    <x v="11"/>
    <n v="21714.009179461984"/>
    <n v="-21714.009179461984"/>
    <n v="249274"/>
    <n v="8.7109001257499727"/>
    <n v="-8.7109001257499727"/>
  </r>
  <r>
    <x v="3"/>
    <x v="2"/>
    <s v="Instituții financiare monetare"/>
    <s v="Alte instituții financiare monetare"/>
    <x v="5"/>
    <x v="1"/>
    <x v="12"/>
    <x v="9"/>
    <n v="3925.0176058807615"/>
    <n v="-3925.0176058807615"/>
    <n v="249274"/>
    <n v="1.5745796215733534"/>
    <n v="-1.5745796215733534"/>
  </r>
  <r>
    <x v="3"/>
    <x v="2"/>
    <s v="Instituții financiare monetare"/>
    <s v="Alte instituții financiare monetare"/>
    <x v="5"/>
    <x v="1"/>
    <x v="13"/>
    <x v="10"/>
    <n v="17788.991573581221"/>
    <n v="-17788.991573581221"/>
    <n v="249274"/>
    <n v="7.1363205041766173"/>
    <n v="-7.1363205041766173"/>
  </r>
  <r>
    <x v="3"/>
    <x v="2"/>
    <s v="Instituții financiare monetare"/>
    <s v="Alte instituții financiare monetare"/>
    <x v="5"/>
    <x v="1"/>
    <x v="14"/>
    <x v="12"/>
    <n v="47635.094188126903"/>
    <n v="-47635.094188126903"/>
    <n v="249274"/>
    <n v="19.109531755468641"/>
    <n v="-19.109531755468641"/>
  </r>
  <r>
    <x v="3"/>
    <x v="2"/>
    <s v="Instituții financiare monetare"/>
    <s v="Alte instituții financiare monetare"/>
    <x v="5"/>
    <x v="1"/>
    <x v="15"/>
    <x v="13"/>
    <n v="0"/>
    <n v="0"/>
    <n v="249274"/>
    <n v="0"/>
    <n v="0"/>
  </r>
  <r>
    <x v="3"/>
    <x v="2"/>
    <s v="Instituții financiare monetare"/>
    <s v="Alte instituții financiare monetare"/>
    <x v="5"/>
    <x v="1"/>
    <x v="16"/>
    <x v="14"/>
    <n v="0"/>
    <n v="0"/>
    <n v="249274"/>
    <n v="0"/>
    <n v="0"/>
  </r>
  <r>
    <x v="3"/>
    <x v="2"/>
    <s v="Instituții financiare monetare"/>
    <s v="Alte instituții financiare monetare"/>
    <x v="5"/>
    <x v="1"/>
    <x v="17"/>
    <x v="15"/>
    <n v="0"/>
    <n v="0"/>
    <n v="249274"/>
    <n v="0"/>
    <n v="0"/>
  </r>
  <r>
    <x v="3"/>
    <x v="2"/>
    <s v="Instituții financiare monetare"/>
    <s v="Alte instituții financiare monetare"/>
    <x v="5"/>
    <x v="1"/>
    <x v="18"/>
    <x v="16"/>
    <n v="0"/>
    <n v="0"/>
    <n v="249274"/>
    <n v="0"/>
    <n v="0"/>
  </r>
  <r>
    <x v="3"/>
    <x v="2"/>
    <s v="Instituții financiare monetare"/>
    <s v="Alte instituții financiare monetare"/>
    <x v="5"/>
    <x v="1"/>
    <x v="19"/>
    <x v="17"/>
    <n v="0.78094286000000002"/>
    <n v="-0.78094286000000002"/>
    <n v="249274"/>
    <n v="3.132869292425203E-4"/>
    <n v="-3.132869292425203E-4"/>
  </r>
  <r>
    <x v="3"/>
    <x v="2"/>
    <s v="Instituții financiare monetare"/>
    <s v="Alte instituții financiare monetare"/>
    <x v="5"/>
    <x v="1"/>
    <x v="20"/>
    <x v="22"/>
    <n v="2714.8873109999995"/>
    <n v="-2714.8873109999995"/>
    <n v="249274"/>
    <n v="1.0891177222654587"/>
    <n v="-1.0891177222654587"/>
  </r>
  <r>
    <x v="3"/>
    <x v="2"/>
    <s v="Instituții financiare monetare"/>
    <s v="Alte instituții financiare monetare"/>
    <x v="5"/>
    <x v="1"/>
    <x v="21"/>
    <x v="19"/>
    <n v="61.506438000000003"/>
    <n v="-61.506438000000003"/>
    <n v="249274"/>
    <n v="2.4674229161484956E-2"/>
    <n v="-2.4674229161484956E-2"/>
  </r>
  <r>
    <x v="3"/>
    <x v="2"/>
    <s v="Instituții financiare monetare"/>
    <s v="Alte instituții financiare monetare"/>
    <x v="5"/>
    <x v="1"/>
    <x v="22"/>
    <x v="23"/>
    <n v="2653.3808729999996"/>
    <n v="-2653.3808729999996"/>
    <n v="249274"/>
    <n v="1.0644434931039737"/>
    <n v="-1.0644434931039737"/>
  </r>
  <r>
    <x v="3"/>
    <x v="2"/>
    <s v="Instituții financiare monetare"/>
    <s v="Alte instituții financiare monetare"/>
    <x v="5"/>
    <x v="2"/>
    <x v="24"/>
    <x v="24"/>
    <n v="-18740.790481276927"/>
    <n v="-18740.790481276927"/>
    <n v="249274"/>
    <n v="-7.5181488969073893"/>
    <n v="-7.5181488969073893"/>
  </r>
  <r>
    <x v="3"/>
    <x v="2"/>
    <s v="Alți intermediari financiari"/>
    <s v="Alți intermediari financiari"/>
    <x v="6"/>
    <x v="0"/>
    <x v="0"/>
    <x v="0"/>
    <n v="14566.401763675"/>
    <n v="14566.401763675"/>
    <n v="249274"/>
    <n v="5.8435303175120552"/>
    <n v="5.8435303175120552"/>
  </r>
  <r>
    <x v="3"/>
    <x v="2"/>
    <s v="Alți intermediari financiari"/>
    <s v="Alți intermediari financiari"/>
    <x v="6"/>
    <x v="0"/>
    <x v="1"/>
    <x v="1"/>
    <n v="0"/>
    <n v="0"/>
    <n v="249274"/>
    <n v="0"/>
    <n v="0"/>
  </r>
  <r>
    <x v="3"/>
    <x v="2"/>
    <s v="Alți intermediari financiari"/>
    <s v="Alți intermediari financiari"/>
    <x v="6"/>
    <x v="0"/>
    <x v="2"/>
    <x v="2"/>
    <n v="0"/>
    <n v="0"/>
    <n v="249274"/>
    <n v="0"/>
    <n v="0"/>
  </r>
  <r>
    <x v="3"/>
    <x v="2"/>
    <s v="Alți intermediari financiari"/>
    <s v="Alți intermediari financiari"/>
    <x v="6"/>
    <x v="0"/>
    <x v="3"/>
    <x v="3"/>
    <n v="0"/>
    <n v="0"/>
    <n v="249274"/>
    <n v="0"/>
    <n v="0"/>
  </r>
  <r>
    <x v="3"/>
    <x v="2"/>
    <s v="Alți intermediari financiari"/>
    <s v="Alți intermediari financiari"/>
    <x v="6"/>
    <x v="0"/>
    <x v="4"/>
    <x v="4"/>
    <n v="1672.4012862299999"/>
    <n v="1672.4012862299999"/>
    <n v="249274"/>
    <n v="0.67090883374519594"/>
    <n v="0.67090883374519594"/>
  </r>
  <r>
    <x v="3"/>
    <x v="2"/>
    <s v="Alți intermediari financiari"/>
    <s v="Alți intermediari financiari"/>
    <x v="6"/>
    <x v="0"/>
    <x v="5"/>
    <x v="5"/>
    <n v="116.87416600000002"/>
    <n v="116.87416600000002"/>
    <n v="249274"/>
    <n v="4.6885822829496868E-2"/>
    <n v="4.6885822829496868E-2"/>
  </r>
  <r>
    <x v="3"/>
    <x v="2"/>
    <s v="Alți intermediari financiari"/>
    <s v="Alți intermediari financiari"/>
    <x v="6"/>
    <x v="0"/>
    <x v="6"/>
    <x v="6"/>
    <n v="1205.8887153599999"/>
    <n v="1205.8887153599999"/>
    <n v="249274"/>
    <n v="0.48376032613108466"/>
    <n v="0.48376032613108466"/>
  </r>
  <r>
    <x v="3"/>
    <x v="2"/>
    <s v="Alți intermediari financiari"/>
    <s v="Alți intermediari financiari"/>
    <x v="6"/>
    <x v="0"/>
    <x v="7"/>
    <x v="7"/>
    <n v="349.63840486999987"/>
    <n v="349.63840486999987"/>
    <n v="249274"/>
    <n v="0.14026268478461448"/>
    <n v="0.14026268478461448"/>
  </r>
  <r>
    <x v="3"/>
    <x v="2"/>
    <s v="Alți intermediari financiari"/>
    <s v="Alți intermediari financiari"/>
    <x v="6"/>
    <x v="0"/>
    <x v="8"/>
    <x v="8"/>
    <n v="20.328948999999966"/>
    <n v="20.328948999999966"/>
    <n v="249274"/>
    <n v="8.1552624822484356E-3"/>
    <n v="8.1552624822484356E-3"/>
  </r>
  <r>
    <x v="3"/>
    <x v="2"/>
    <s v="Alți intermediari financiari"/>
    <s v="Alți intermediari financiari"/>
    <x v="6"/>
    <x v="0"/>
    <x v="9"/>
    <x v="9"/>
    <n v="20.328948999999966"/>
    <n v="20.328948999999966"/>
    <n v="249274"/>
    <n v="8.1552624822484356E-3"/>
    <n v="8.1552624822484356E-3"/>
  </r>
  <r>
    <x v="3"/>
    <x v="2"/>
    <s v="Alți intermediari financiari"/>
    <s v="Alți intermediari financiari"/>
    <x v="6"/>
    <x v="0"/>
    <x v="10"/>
    <x v="10"/>
    <n v="0"/>
    <n v="0"/>
    <n v="249274"/>
    <n v="0"/>
    <n v="0"/>
  </r>
  <r>
    <x v="3"/>
    <x v="2"/>
    <s v="Alți intermediari financiari"/>
    <s v="Alți intermediari financiari"/>
    <x v="6"/>
    <x v="0"/>
    <x v="11"/>
    <x v="11"/>
    <n v="12240.397573"/>
    <n v="12240.397573"/>
    <n v="249274"/>
    <n v="4.9104188856439102"/>
    <n v="4.9104188856439102"/>
  </r>
  <r>
    <x v="3"/>
    <x v="2"/>
    <s v="Alți intermediari financiari"/>
    <s v="Alți intermediari financiari"/>
    <x v="6"/>
    <x v="0"/>
    <x v="12"/>
    <x v="9"/>
    <n v="12216.915309747619"/>
    <n v="12216.915309747619"/>
    <n v="249274"/>
    <n v="4.9009986239028613"/>
    <n v="4.9009986239028613"/>
  </r>
  <r>
    <x v="3"/>
    <x v="2"/>
    <s v="Alți intermediari financiari"/>
    <s v="Alți intermediari financiari"/>
    <x v="6"/>
    <x v="0"/>
    <x v="13"/>
    <x v="10"/>
    <n v="23.48226325238176"/>
    <n v="23.48226325238176"/>
    <n v="249274"/>
    <n v="9.4202617410487095E-3"/>
    <n v="9.4202617410487095E-3"/>
  </r>
  <r>
    <x v="3"/>
    <x v="2"/>
    <s v="Alți intermediari financiari"/>
    <s v="Alți intermediari financiari"/>
    <x v="6"/>
    <x v="0"/>
    <x v="14"/>
    <x v="12"/>
    <n v="84.944481999999994"/>
    <n v="84.944481999999994"/>
    <n v="249274"/>
    <n v="3.4076751686898749E-2"/>
    <n v="3.4076751686898749E-2"/>
  </r>
  <r>
    <x v="3"/>
    <x v="2"/>
    <s v="Alți intermediari financiari"/>
    <s v="Alți intermediari financiari"/>
    <x v="6"/>
    <x v="0"/>
    <x v="15"/>
    <x v="13"/>
    <n v="0"/>
    <n v="0"/>
    <n v="249274"/>
    <n v="0"/>
    <n v="0"/>
  </r>
  <r>
    <x v="3"/>
    <x v="2"/>
    <s v="Alți intermediari financiari"/>
    <s v="Alți intermediari financiari"/>
    <x v="6"/>
    <x v="0"/>
    <x v="16"/>
    <x v="14"/>
    <n v="0"/>
    <n v="0"/>
    <n v="249274"/>
    <n v="0"/>
    <n v="0"/>
  </r>
  <r>
    <x v="3"/>
    <x v="2"/>
    <s v="Alți intermediari financiari"/>
    <s v="Alți intermediari financiari"/>
    <x v="6"/>
    <x v="0"/>
    <x v="17"/>
    <x v="15"/>
    <n v="0"/>
    <n v="0"/>
    <n v="249274"/>
    <n v="0"/>
    <n v="0"/>
  </r>
  <r>
    <x v="3"/>
    <x v="2"/>
    <s v="Alți intermediari financiari"/>
    <s v="Alți intermediari financiari"/>
    <x v="6"/>
    <x v="0"/>
    <x v="18"/>
    <x v="16"/>
    <n v="0"/>
    <n v="0"/>
    <n v="249274"/>
    <n v="0"/>
    <n v="0"/>
  </r>
  <r>
    <x v="3"/>
    <x v="2"/>
    <s v="Alți intermediari financiari"/>
    <s v="Alți intermediari financiari"/>
    <x v="6"/>
    <x v="0"/>
    <x v="19"/>
    <x v="17"/>
    <n v="0"/>
    <n v="0"/>
    <n v="249274"/>
    <n v="0"/>
    <n v="0"/>
  </r>
  <r>
    <x v="3"/>
    <x v="2"/>
    <s v="Alți intermediari financiari"/>
    <s v="Alți intermediari financiari"/>
    <x v="6"/>
    <x v="0"/>
    <x v="20"/>
    <x v="18"/>
    <n v="548.32947344499996"/>
    <n v="548.32947344499996"/>
    <n v="249274"/>
    <n v="0.21997058395380181"/>
    <n v="0.21997058395380181"/>
  </r>
  <r>
    <x v="3"/>
    <x v="2"/>
    <s v="Alți intermediari financiari"/>
    <s v="Alți intermediari financiari"/>
    <x v="6"/>
    <x v="0"/>
    <x v="21"/>
    <x v="19"/>
    <n v="99.096507000000003"/>
    <n v="99.096507000000003"/>
    <n v="249274"/>
    <n v="3.9754048557009557E-2"/>
    <n v="3.9754048557009557E-2"/>
  </r>
  <r>
    <x v="3"/>
    <x v="2"/>
    <s v="Alți intermediari financiari"/>
    <s v="Alți intermediari financiari"/>
    <x v="6"/>
    <x v="0"/>
    <x v="22"/>
    <x v="20"/>
    <n v="449.23296644499999"/>
    <n v="449.23296644499999"/>
    <n v="249274"/>
    <n v="0.18021653539679228"/>
    <n v="0.18021653539679228"/>
  </r>
  <r>
    <x v="3"/>
    <x v="2"/>
    <s v="Alți intermediari financiari"/>
    <s v="Alți intermediari financiari"/>
    <x v="6"/>
    <x v="1"/>
    <x v="23"/>
    <x v="21"/>
    <n v="14153.81459145"/>
    <n v="-14153.81459145"/>
    <n v="249274"/>
    <n v="5.6780147915346166"/>
    <n v="-5.6780147915346166"/>
  </r>
  <r>
    <x v="3"/>
    <x v="2"/>
    <s v="Alți intermediari financiari"/>
    <s v="Alți intermediari financiari"/>
    <x v="6"/>
    <x v="1"/>
    <x v="1"/>
    <x v="1"/>
    <n v="0"/>
    <n v="0"/>
    <n v="249274"/>
    <n v="0"/>
    <n v="0"/>
  </r>
  <r>
    <x v="3"/>
    <x v="2"/>
    <s v="Alți intermediari financiari"/>
    <s v="Alți intermediari financiari"/>
    <x v="6"/>
    <x v="1"/>
    <x v="2"/>
    <x v="2"/>
    <n v="0"/>
    <n v="0"/>
    <n v="249274"/>
    <n v="0"/>
    <n v="0"/>
  </r>
  <r>
    <x v="3"/>
    <x v="2"/>
    <s v="Alți intermediari financiari"/>
    <s v="Alți intermediari financiari"/>
    <x v="6"/>
    <x v="1"/>
    <x v="3"/>
    <x v="3"/>
    <n v="0"/>
    <n v="0"/>
    <n v="249274"/>
    <n v="0"/>
    <n v="0"/>
  </r>
  <r>
    <x v="3"/>
    <x v="2"/>
    <s v="Alți intermediari financiari"/>
    <s v="Alți intermediari financiari"/>
    <x v="6"/>
    <x v="1"/>
    <x v="4"/>
    <x v="4"/>
    <n v="0"/>
    <n v="0"/>
    <n v="249274"/>
    <n v="0"/>
    <n v="0"/>
  </r>
  <r>
    <x v="3"/>
    <x v="2"/>
    <s v="Alți intermediari financiari"/>
    <s v="Alți intermediari financiari"/>
    <x v="6"/>
    <x v="1"/>
    <x v="5"/>
    <x v="5"/>
    <n v="0"/>
    <n v="0"/>
    <n v="249274"/>
    <n v="0"/>
    <n v="0"/>
  </r>
  <r>
    <x v="3"/>
    <x v="2"/>
    <s v="Alți intermediari financiari"/>
    <s v="Alți intermediari financiari"/>
    <x v="6"/>
    <x v="1"/>
    <x v="6"/>
    <x v="6"/>
    <n v="0"/>
    <n v="0"/>
    <n v="249274"/>
    <n v="0"/>
    <n v="0"/>
  </r>
  <r>
    <x v="3"/>
    <x v="2"/>
    <s v="Alți intermediari financiari"/>
    <s v="Alți intermediari financiari"/>
    <x v="6"/>
    <x v="1"/>
    <x v="7"/>
    <x v="7"/>
    <n v="0"/>
    <n v="0"/>
    <n v="249274"/>
    <n v="0"/>
    <n v="0"/>
  </r>
  <r>
    <x v="3"/>
    <x v="2"/>
    <s v="Alți intermediari financiari"/>
    <s v="Alți intermediari financiari"/>
    <x v="6"/>
    <x v="1"/>
    <x v="8"/>
    <x v="8"/>
    <n v="0"/>
    <n v="0"/>
    <n v="249274"/>
    <n v="0"/>
    <n v="0"/>
  </r>
  <r>
    <x v="3"/>
    <x v="2"/>
    <s v="Alți intermediari financiari"/>
    <s v="Alți intermediari financiari"/>
    <x v="6"/>
    <x v="1"/>
    <x v="9"/>
    <x v="9"/>
    <n v="0"/>
    <n v="0"/>
    <n v="249274"/>
    <n v="0"/>
    <n v="0"/>
  </r>
  <r>
    <x v="3"/>
    <x v="2"/>
    <s v="Alți intermediari financiari"/>
    <s v="Alți intermediari financiari"/>
    <x v="6"/>
    <x v="1"/>
    <x v="10"/>
    <x v="10"/>
    <n v="0"/>
    <n v="0"/>
    <n v="249274"/>
    <n v="0"/>
    <n v="0"/>
  </r>
  <r>
    <x v="3"/>
    <x v="2"/>
    <s v="Alți intermediari financiari"/>
    <s v="Alți intermediari financiari"/>
    <x v="6"/>
    <x v="1"/>
    <x v="11"/>
    <x v="11"/>
    <n v="7338.8866829999997"/>
    <n v="-7338.8866829999997"/>
    <n v="249274"/>
    <n v="2.9441043522389019"/>
    <n v="-2.9441043522389019"/>
  </r>
  <r>
    <x v="3"/>
    <x v="2"/>
    <s v="Alți intermediari financiari"/>
    <s v="Alți intermediari financiari"/>
    <x v="6"/>
    <x v="1"/>
    <x v="12"/>
    <x v="9"/>
    <n v="318.83382487123424"/>
    <n v="-318.83382487123424"/>
    <n v="249274"/>
    <n v="0.1279049659696696"/>
    <n v="-0.1279049659696696"/>
  </r>
  <r>
    <x v="3"/>
    <x v="2"/>
    <s v="Alți intermediari financiari"/>
    <s v="Alți intermediari financiari"/>
    <x v="6"/>
    <x v="1"/>
    <x v="13"/>
    <x v="10"/>
    <n v="7020.0528581287654"/>
    <n v="-7020.0528581287654"/>
    <n v="249274"/>
    <n v="2.8161993862692318"/>
    <n v="-2.8161993862692318"/>
  </r>
  <r>
    <x v="3"/>
    <x v="2"/>
    <s v="Alți intermediari financiari"/>
    <s v="Alți intermediari financiari"/>
    <x v="6"/>
    <x v="1"/>
    <x v="14"/>
    <x v="12"/>
    <n v="6082.2446310000005"/>
    <n v="-6082.2446310000005"/>
    <n v="249274"/>
    <n v="2.4399835646718069"/>
    <n v="-2.4399835646718069"/>
  </r>
  <r>
    <x v="3"/>
    <x v="2"/>
    <s v="Alți intermediari financiari"/>
    <s v="Alți intermediari financiari"/>
    <x v="6"/>
    <x v="1"/>
    <x v="15"/>
    <x v="13"/>
    <n v="0"/>
    <n v="0"/>
    <n v="249274"/>
    <n v="0"/>
    <n v="0"/>
  </r>
  <r>
    <x v="3"/>
    <x v="2"/>
    <s v="Alți intermediari financiari"/>
    <s v="Alți intermediari financiari"/>
    <x v="6"/>
    <x v="1"/>
    <x v="16"/>
    <x v="14"/>
    <n v="0"/>
    <n v="0"/>
    <n v="249274"/>
    <n v="0"/>
    <n v="0"/>
  </r>
  <r>
    <x v="3"/>
    <x v="2"/>
    <s v="Alți intermediari financiari"/>
    <s v="Alți intermediari financiari"/>
    <x v="6"/>
    <x v="1"/>
    <x v="17"/>
    <x v="15"/>
    <n v="0"/>
    <n v="0"/>
    <n v="249274"/>
    <n v="0"/>
    <n v="0"/>
  </r>
  <r>
    <x v="3"/>
    <x v="2"/>
    <s v="Alți intermediari financiari"/>
    <s v="Alți intermediari financiari"/>
    <x v="6"/>
    <x v="1"/>
    <x v="18"/>
    <x v="16"/>
    <n v="0"/>
    <n v="0"/>
    <n v="249274"/>
    <n v="0"/>
    <n v="0"/>
  </r>
  <r>
    <x v="3"/>
    <x v="2"/>
    <s v="Alți intermediari financiari"/>
    <s v="Alți intermediari financiari"/>
    <x v="6"/>
    <x v="1"/>
    <x v="19"/>
    <x v="17"/>
    <n v="0"/>
    <n v="0"/>
    <n v="249274"/>
    <n v="0"/>
    <n v="0"/>
  </r>
  <r>
    <x v="3"/>
    <x v="2"/>
    <s v="Alți intermediari financiari"/>
    <s v="Alți intermediari financiari"/>
    <x v="6"/>
    <x v="1"/>
    <x v="20"/>
    <x v="22"/>
    <n v="732.68327745000011"/>
    <n v="-732.68327745000011"/>
    <n v="249274"/>
    <n v="0.29392687462390787"/>
    <n v="-0.29392687462390787"/>
  </r>
  <r>
    <x v="3"/>
    <x v="2"/>
    <s v="Alți intermediari financiari"/>
    <s v="Alți intermediari financiari"/>
    <x v="6"/>
    <x v="1"/>
    <x v="21"/>
    <x v="19"/>
    <n v="283.15034800000001"/>
    <n v="-283.15034800000001"/>
    <n v="249274"/>
    <n v="0.11359000457328082"/>
    <n v="-0.11359000457328082"/>
  </r>
  <r>
    <x v="3"/>
    <x v="2"/>
    <s v="Alți intermediari financiari"/>
    <s v="Alți intermediari financiari"/>
    <x v="6"/>
    <x v="1"/>
    <x v="22"/>
    <x v="23"/>
    <n v="449.53292945000004"/>
    <n v="-449.53292945000004"/>
    <n v="249274"/>
    <n v="0.18033687005062704"/>
    <n v="-0.18033687005062704"/>
  </r>
  <r>
    <x v="3"/>
    <x v="2"/>
    <s v="Alți intermediari financiari"/>
    <s v="Alți intermediari financiari"/>
    <x v="6"/>
    <x v="2"/>
    <x v="24"/>
    <x v="24"/>
    <n v="412.58717222499945"/>
    <n v="412.58717222499945"/>
    <n v="249274"/>
    <n v="0.16551552597743824"/>
    <n v="0.16551552597743824"/>
  </r>
  <r>
    <x v="3"/>
    <x v="2"/>
    <s v="Societăți de asigurare"/>
    <s v="Societăți de asigurare"/>
    <x v="7"/>
    <x v="0"/>
    <x v="0"/>
    <x v="0"/>
    <n v="3192.7860928000005"/>
    <n v="3192.7860928000005"/>
    <n v="249274"/>
    <n v="1.2808339789950016"/>
    <n v="1.2808339789950016"/>
  </r>
  <r>
    <x v="3"/>
    <x v="2"/>
    <s v="Societăți de asigurare"/>
    <s v="Societăți de asigurare"/>
    <x v="7"/>
    <x v="0"/>
    <x v="1"/>
    <x v="1"/>
    <n v="0"/>
    <n v="0"/>
    <n v="249274"/>
    <n v="0"/>
    <n v="0"/>
  </r>
  <r>
    <x v="3"/>
    <x v="2"/>
    <s v="Societăți de asigurare"/>
    <s v="Societăți de asigurare"/>
    <x v="7"/>
    <x v="0"/>
    <x v="2"/>
    <x v="2"/>
    <n v="0"/>
    <n v="0"/>
    <n v="249274"/>
    <n v="0"/>
    <n v="0"/>
  </r>
  <r>
    <x v="3"/>
    <x v="2"/>
    <s v="Societăți de asigurare"/>
    <s v="Societăți de asigurare"/>
    <x v="7"/>
    <x v="0"/>
    <x v="3"/>
    <x v="3"/>
    <n v="0"/>
    <n v="0"/>
    <n v="249274"/>
    <n v="0"/>
    <n v="0"/>
  </r>
  <r>
    <x v="3"/>
    <x v="2"/>
    <s v="Societăți de asigurare"/>
    <s v="Societăți de asigurare"/>
    <x v="7"/>
    <x v="0"/>
    <x v="4"/>
    <x v="4"/>
    <n v="557.37979410000003"/>
    <n v="557.37979410000003"/>
    <n v="249274"/>
    <n v="0.22360125568651362"/>
    <n v="0.22360125568651362"/>
  </r>
  <r>
    <x v="3"/>
    <x v="2"/>
    <s v="Societăți de asigurare"/>
    <s v="Societăți de asigurare"/>
    <x v="7"/>
    <x v="0"/>
    <x v="5"/>
    <x v="5"/>
    <n v="23.22190578"/>
    <n v="23.22190578"/>
    <n v="249274"/>
    <n v="9.3158154400378706E-3"/>
    <n v="9.3158154400378706E-3"/>
  </r>
  <r>
    <x v="3"/>
    <x v="2"/>
    <s v="Societăți de asigurare"/>
    <s v="Societăți de asigurare"/>
    <x v="7"/>
    <x v="0"/>
    <x v="6"/>
    <x v="6"/>
    <n v="86.237713189999994"/>
    <n v="86.237713189999994"/>
    <n v="249274"/>
    <n v="3.459555075539366E-2"/>
    <n v="3.459555075539366E-2"/>
  </r>
  <r>
    <x v="3"/>
    <x v="2"/>
    <s v="Societăți de asigurare"/>
    <s v="Societăți de asigurare"/>
    <x v="7"/>
    <x v="0"/>
    <x v="7"/>
    <x v="7"/>
    <n v="447.92017513000002"/>
    <n v="447.92017513000002"/>
    <n v="249274"/>
    <n v="0.17968988949108211"/>
    <n v="0.17968988949108211"/>
  </r>
  <r>
    <x v="3"/>
    <x v="2"/>
    <s v="Societăți de asigurare"/>
    <s v="Societăți de asigurare"/>
    <x v="7"/>
    <x v="0"/>
    <x v="8"/>
    <x v="8"/>
    <n v="1492.72070403"/>
    <n v="1492.72070403"/>
    <n v="249274"/>
    <n v="0.5988272760215666"/>
    <n v="0.5988272760215666"/>
  </r>
  <r>
    <x v="3"/>
    <x v="2"/>
    <s v="Societăți de asigurare"/>
    <s v="Societăți de asigurare"/>
    <x v="7"/>
    <x v="0"/>
    <x v="9"/>
    <x v="9"/>
    <n v="1492.72070403"/>
    <n v="1492.72070403"/>
    <n v="249274"/>
    <n v="0.5988272760215666"/>
    <n v="0.5988272760215666"/>
  </r>
  <r>
    <x v="3"/>
    <x v="2"/>
    <s v="Societăți de asigurare"/>
    <s v="Societăți de asigurare"/>
    <x v="7"/>
    <x v="0"/>
    <x v="10"/>
    <x v="10"/>
    <n v="0"/>
    <n v="0"/>
    <n v="249274"/>
    <n v="0"/>
    <n v="0"/>
  </r>
  <r>
    <x v="3"/>
    <x v="2"/>
    <s v="Societăți de asigurare"/>
    <s v="Societăți de asigurare"/>
    <x v="7"/>
    <x v="0"/>
    <x v="11"/>
    <x v="11"/>
    <n v="13.72052165"/>
    <n v="13.72052165"/>
    <n v="249274"/>
    <n v="5.5041928359957316E-3"/>
    <n v="5.5041928359957316E-3"/>
  </r>
  <r>
    <x v="3"/>
    <x v="2"/>
    <s v="Societăți de asigurare"/>
    <s v="Societăți de asigurare"/>
    <x v="7"/>
    <x v="0"/>
    <x v="12"/>
    <x v="9"/>
    <n v="13.72052165"/>
    <n v="13.72052165"/>
    <n v="249274"/>
    <n v="5.5041928359957316E-3"/>
    <n v="5.5041928359957316E-3"/>
  </r>
  <r>
    <x v="3"/>
    <x v="2"/>
    <s v="Societăți de asigurare"/>
    <s v="Societăți de asigurare"/>
    <x v="7"/>
    <x v="0"/>
    <x v="13"/>
    <x v="10"/>
    <n v="0"/>
    <n v="0"/>
    <n v="249274"/>
    <n v="0"/>
    <n v="0"/>
  </r>
  <r>
    <x v="3"/>
    <x v="2"/>
    <s v="Societăți de asigurare"/>
    <s v="Societăți de asigurare"/>
    <x v="7"/>
    <x v="0"/>
    <x v="14"/>
    <x v="12"/>
    <n v="316.36514562000002"/>
    <n v="316.36514562000002"/>
    <n v="249274"/>
    <n v="0.12691461829954187"/>
    <n v="0.12691461829954187"/>
  </r>
  <r>
    <x v="3"/>
    <x v="2"/>
    <s v="Societăți de asigurare"/>
    <s v="Societăți de asigurare"/>
    <x v="7"/>
    <x v="0"/>
    <x v="15"/>
    <x v="13"/>
    <n v="250.27002944"/>
    <n v="250.27002944"/>
    <n v="249274"/>
    <n v="0.10039957213347561"/>
    <n v="0.10039957213347561"/>
  </r>
  <r>
    <x v="3"/>
    <x v="2"/>
    <s v="Societăți de asigurare"/>
    <s v="Societăți de asigurare"/>
    <x v="7"/>
    <x v="0"/>
    <x v="16"/>
    <x v="14"/>
    <n v="250.27002944"/>
    <n v="250.27002944"/>
    <n v="249274"/>
    <n v="0.10039957213347561"/>
    <n v="0.10039957213347561"/>
  </r>
  <r>
    <x v="3"/>
    <x v="2"/>
    <s v="Societăți de asigurare"/>
    <s v="Societăți de asigurare"/>
    <x v="7"/>
    <x v="0"/>
    <x v="17"/>
    <x v="15"/>
    <n v="0"/>
    <n v="0"/>
    <n v="249274"/>
    <n v="0"/>
    <n v="0"/>
  </r>
  <r>
    <x v="3"/>
    <x v="2"/>
    <s v="Societăți de asigurare"/>
    <s v="Societăți de asigurare"/>
    <x v="7"/>
    <x v="0"/>
    <x v="18"/>
    <x v="16"/>
    <n v="0"/>
    <n v="0"/>
    <n v="249274"/>
    <n v="0"/>
    <n v="0"/>
  </r>
  <r>
    <x v="3"/>
    <x v="2"/>
    <s v="Societăți de asigurare"/>
    <s v="Societăți de asigurare"/>
    <x v="7"/>
    <x v="0"/>
    <x v="19"/>
    <x v="17"/>
    <n v="0"/>
    <n v="0"/>
    <n v="249274"/>
    <n v="0"/>
    <n v="0"/>
  </r>
  <r>
    <x v="3"/>
    <x v="2"/>
    <s v="Societăți de asigurare"/>
    <s v="Societăți de asigurare"/>
    <x v="7"/>
    <x v="0"/>
    <x v="20"/>
    <x v="18"/>
    <n v="562.32989796000004"/>
    <n v="562.32989796000004"/>
    <n v="249274"/>
    <n v="0.22558706401790804"/>
    <n v="0.22558706401790804"/>
  </r>
  <r>
    <x v="3"/>
    <x v="2"/>
    <s v="Societăți de asigurare"/>
    <s v="Societăți de asigurare"/>
    <x v="7"/>
    <x v="0"/>
    <x v="21"/>
    <x v="19"/>
    <n v="37.487359179999999"/>
    <n v="37.487359179999999"/>
    <n v="249274"/>
    <n v="1.5038615812318974E-2"/>
    <n v="1.5038615812318974E-2"/>
  </r>
  <r>
    <x v="3"/>
    <x v="2"/>
    <s v="Societăți de asigurare"/>
    <s v="Societăți de asigurare"/>
    <x v="7"/>
    <x v="0"/>
    <x v="22"/>
    <x v="20"/>
    <n v="524.84253878000004"/>
    <n v="524.84253878000004"/>
    <n v="249274"/>
    <n v="0.21054844820558904"/>
    <n v="0.21054844820558904"/>
  </r>
  <r>
    <x v="3"/>
    <x v="2"/>
    <s v="Societăți de asigurare"/>
    <s v="Societăți de asigurare"/>
    <x v="7"/>
    <x v="1"/>
    <x v="23"/>
    <x v="21"/>
    <n v="3496.0687902319351"/>
    <n v="-3496.0687902319351"/>
    <n v="249274"/>
    <n v="1.4025003771881284"/>
    <n v="-1.4025003771881284"/>
  </r>
  <r>
    <x v="3"/>
    <x v="2"/>
    <s v="Societăți de asigurare"/>
    <s v="Societăți de asigurare"/>
    <x v="7"/>
    <x v="1"/>
    <x v="1"/>
    <x v="1"/>
    <n v="0"/>
    <n v="0"/>
    <n v="249274"/>
    <n v="0"/>
    <n v="0"/>
  </r>
  <r>
    <x v="3"/>
    <x v="2"/>
    <s v="Societăți de asigurare"/>
    <s v="Societăți de asigurare"/>
    <x v="7"/>
    <x v="1"/>
    <x v="2"/>
    <x v="2"/>
    <n v="0"/>
    <n v="0"/>
    <n v="249274"/>
    <n v="0"/>
    <n v="0"/>
  </r>
  <r>
    <x v="3"/>
    <x v="2"/>
    <s v="Societăți de asigurare"/>
    <s v="Societăți de asigurare"/>
    <x v="7"/>
    <x v="1"/>
    <x v="3"/>
    <x v="3"/>
    <n v="0"/>
    <n v="0"/>
    <n v="249274"/>
    <n v="0"/>
    <n v="0"/>
  </r>
  <r>
    <x v="3"/>
    <x v="2"/>
    <s v="Societăți de asigurare"/>
    <s v="Societăți de asigurare"/>
    <x v="7"/>
    <x v="1"/>
    <x v="4"/>
    <x v="4"/>
    <n v="0"/>
    <n v="0"/>
    <n v="249274"/>
    <n v="0"/>
    <n v="0"/>
  </r>
  <r>
    <x v="3"/>
    <x v="2"/>
    <s v="Societăți de asigurare"/>
    <s v="Societăți de asigurare"/>
    <x v="7"/>
    <x v="1"/>
    <x v="5"/>
    <x v="5"/>
    <n v="0"/>
    <n v="0"/>
    <n v="249274"/>
    <n v="0"/>
    <n v="0"/>
  </r>
  <r>
    <x v="3"/>
    <x v="2"/>
    <s v="Societăți de asigurare"/>
    <s v="Societăți de asigurare"/>
    <x v="7"/>
    <x v="1"/>
    <x v="6"/>
    <x v="6"/>
    <n v="0"/>
    <n v="0"/>
    <n v="249274"/>
    <n v="0"/>
    <n v="0"/>
  </r>
  <r>
    <x v="3"/>
    <x v="2"/>
    <s v="Societăți de asigurare"/>
    <s v="Societăți de asigurare"/>
    <x v="7"/>
    <x v="1"/>
    <x v="7"/>
    <x v="7"/>
    <n v="0"/>
    <n v="0"/>
    <n v="249274"/>
    <n v="0"/>
    <n v="0"/>
  </r>
  <r>
    <x v="3"/>
    <x v="2"/>
    <s v="Societăți de asigurare"/>
    <s v="Societăți de asigurare"/>
    <x v="7"/>
    <x v="1"/>
    <x v="8"/>
    <x v="8"/>
    <n v="0"/>
    <n v="0"/>
    <n v="249274"/>
    <n v="0"/>
    <n v="0"/>
  </r>
  <r>
    <x v="3"/>
    <x v="2"/>
    <s v="Societăți de asigurare"/>
    <s v="Societăți de asigurare"/>
    <x v="7"/>
    <x v="1"/>
    <x v="9"/>
    <x v="9"/>
    <n v="0"/>
    <n v="0"/>
    <n v="249274"/>
    <n v="0"/>
    <n v="0"/>
  </r>
  <r>
    <x v="3"/>
    <x v="2"/>
    <s v="Societăți de asigurare"/>
    <s v="Societăți de asigurare"/>
    <x v="7"/>
    <x v="1"/>
    <x v="10"/>
    <x v="10"/>
    <n v="0"/>
    <n v="0"/>
    <n v="249274"/>
    <n v="0"/>
    <n v="0"/>
  </r>
  <r>
    <x v="3"/>
    <x v="2"/>
    <s v="Societăți de asigurare"/>
    <s v="Societăți de asigurare"/>
    <x v="7"/>
    <x v="1"/>
    <x v="11"/>
    <x v="11"/>
    <n v="0"/>
    <n v="0"/>
    <n v="249274"/>
    <n v="0"/>
    <n v="0"/>
  </r>
  <r>
    <x v="3"/>
    <x v="2"/>
    <s v="Societăți de asigurare"/>
    <s v="Societăți de asigurare"/>
    <x v="7"/>
    <x v="1"/>
    <x v="12"/>
    <x v="9"/>
    <n v="0"/>
    <n v="0"/>
    <n v="249274"/>
    <n v="0"/>
    <n v="0"/>
  </r>
  <r>
    <x v="3"/>
    <x v="2"/>
    <s v="Societăți de asigurare"/>
    <s v="Societăți de asigurare"/>
    <x v="7"/>
    <x v="1"/>
    <x v="13"/>
    <x v="10"/>
    <n v="0"/>
    <n v="0"/>
    <n v="249274"/>
    <n v="0"/>
    <n v="0"/>
  </r>
  <r>
    <x v="3"/>
    <x v="2"/>
    <s v="Societăți de asigurare"/>
    <s v="Societăți de asigurare"/>
    <x v="7"/>
    <x v="1"/>
    <x v="14"/>
    <x v="12"/>
    <n v="1085.2640521632045"/>
    <n v="-1085.2640521632045"/>
    <n v="249274"/>
    <n v="0.43536993515697769"/>
    <n v="-0.43536993515697769"/>
  </r>
  <r>
    <x v="3"/>
    <x v="2"/>
    <s v="Societăți de asigurare"/>
    <s v="Societăți de asigurare"/>
    <x v="7"/>
    <x v="1"/>
    <x v="15"/>
    <x v="13"/>
    <n v="2092.5026579387309"/>
    <n v="-2092.5026579387309"/>
    <n v="249274"/>
    <n v="0.83943879343161776"/>
    <n v="-0.83943879343161776"/>
  </r>
  <r>
    <x v="3"/>
    <x v="2"/>
    <s v="Societăți de asigurare"/>
    <s v="Societăți de asigurare"/>
    <x v="7"/>
    <x v="1"/>
    <x v="16"/>
    <x v="14"/>
    <n v="1575.7440581487308"/>
    <n v="-1575.7440581487308"/>
    <n v="249274"/>
    <n v="0.63213333847442199"/>
    <n v="-0.63213333847442199"/>
  </r>
  <r>
    <x v="3"/>
    <x v="2"/>
    <s v="Societăți de asigurare"/>
    <s v="Societăți de asigurare"/>
    <x v="7"/>
    <x v="1"/>
    <x v="17"/>
    <x v="15"/>
    <n v="516.75859979000006"/>
    <n v="-516.75859979000006"/>
    <n v="249274"/>
    <n v="0.20730545495719574"/>
    <n v="-0.20730545495719574"/>
  </r>
  <r>
    <x v="3"/>
    <x v="2"/>
    <s v="Societăți de asigurare"/>
    <s v="Societăți de asigurare"/>
    <x v="7"/>
    <x v="1"/>
    <x v="18"/>
    <x v="16"/>
    <n v="0"/>
    <n v="0"/>
    <n v="249274"/>
    <n v="0"/>
    <n v="0"/>
  </r>
  <r>
    <x v="3"/>
    <x v="2"/>
    <s v="Societăți de asigurare"/>
    <s v="Societăți de asigurare"/>
    <x v="7"/>
    <x v="1"/>
    <x v="19"/>
    <x v="17"/>
    <n v="0"/>
    <n v="0"/>
    <n v="249274"/>
    <n v="0"/>
    <n v="0"/>
  </r>
  <r>
    <x v="3"/>
    <x v="2"/>
    <s v="Societăți de asigurare"/>
    <s v="Societăți de asigurare"/>
    <x v="7"/>
    <x v="1"/>
    <x v="20"/>
    <x v="22"/>
    <n v="318.30208013000004"/>
    <n v="-318.30208013000004"/>
    <n v="249274"/>
    <n v="0.12769164859953308"/>
    <n v="-0.12769164859953308"/>
  </r>
  <r>
    <x v="3"/>
    <x v="2"/>
    <s v="Societăți de asigurare"/>
    <s v="Societăți de asigurare"/>
    <x v="7"/>
    <x v="1"/>
    <x v="21"/>
    <x v="19"/>
    <n v="26.419823890000004"/>
    <n v="-26.419823890000004"/>
    <n v="249274"/>
    <n v="1.0598708204626236E-2"/>
    <n v="-1.0598708204626236E-2"/>
  </r>
  <r>
    <x v="3"/>
    <x v="2"/>
    <s v="Societăți de asigurare"/>
    <s v="Societăți de asigurare"/>
    <x v="7"/>
    <x v="1"/>
    <x v="22"/>
    <x v="23"/>
    <n v="291.88225624000006"/>
    <n v="-291.88225624000006"/>
    <n v="249274"/>
    <n v="0.11709294039490682"/>
    <n v="-0.11709294039490682"/>
  </r>
  <r>
    <x v="3"/>
    <x v="2"/>
    <s v="Societăți de asigurare"/>
    <s v="Societăți de asigurare"/>
    <x v="7"/>
    <x v="2"/>
    <x v="24"/>
    <x v="24"/>
    <n v="-303.28269743193459"/>
    <n v="-303.28269743193459"/>
    <n v="249274"/>
    <n v="-0.12166639819312668"/>
    <n v="-0.12166639819312668"/>
  </r>
  <r>
    <x v="3"/>
    <x v="3"/>
    <s v="Administrația publică"/>
    <s v="Administrația publică"/>
    <x v="8"/>
    <x v="0"/>
    <x v="0"/>
    <x v="0"/>
    <n v="73173.666051783628"/>
    <n v="73173.666051783628"/>
    <n v="249274"/>
    <n v="29.354712505830381"/>
    <n v="29.354712505830381"/>
  </r>
  <r>
    <x v="3"/>
    <x v="3"/>
    <s v="Administrația publică"/>
    <s v="Administrația publică"/>
    <x v="8"/>
    <x v="0"/>
    <x v="1"/>
    <x v="1"/>
    <n v="0"/>
    <n v="0"/>
    <n v="249274"/>
    <n v="0"/>
    <n v="0"/>
  </r>
  <r>
    <x v="3"/>
    <x v="3"/>
    <s v="Administrația publică"/>
    <s v="Administrația publică"/>
    <x v="8"/>
    <x v="0"/>
    <x v="2"/>
    <x v="2"/>
    <n v="0"/>
    <n v="0"/>
    <n v="249274"/>
    <n v="0"/>
    <n v="0"/>
  </r>
  <r>
    <x v="3"/>
    <x v="3"/>
    <s v="Administrația publică"/>
    <s v="Administrația publică"/>
    <x v="8"/>
    <x v="0"/>
    <x v="3"/>
    <x v="3"/>
    <n v="0"/>
    <n v="0"/>
    <n v="249274"/>
    <n v="0"/>
    <n v="0"/>
  </r>
  <r>
    <x v="3"/>
    <x v="3"/>
    <s v="Administrația publică"/>
    <s v="Administrația publică"/>
    <x v="8"/>
    <x v="0"/>
    <x v="4"/>
    <x v="4"/>
    <n v="12459.7336338"/>
    <n v="12459.7336338"/>
    <n v="249274"/>
    <n v="4.9984088327703651"/>
    <n v="4.9984088327703651"/>
  </r>
  <r>
    <x v="3"/>
    <x v="3"/>
    <s v="Administrația publică"/>
    <s v="Administrația publică"/>
    <x v="8"/>
    <x v="0"/>
    <x v="5"/>
    <x v="5"/>
    <n v="0"/>
    <n v="0"/>
    <n v="249274"/>
    <n v="0"/>
    <n v="0"/>
  </r>
  <r>
    <x v="3"/>
    <x v="3"/>
    <s v="Administrația publică"/>
    <s v="Administrația publică"/>
    <x v="8"/>
    <x v="0"/>
    <x v="6"/>
    <x v="6"/>
    <n v="12432.52189073"/>
    <n v="12432.52189073"/>
    <n v="249274"/>
    <n v="4.9874924343212692"/>
    <n v="4.9874924343212692"/>
  </r>
  <r>
    <x v="3"/>
    <x v="3"/>
    <s v="Administrația publică"/>
    <s v="Administrația publică"/>
    <x v="8"/>
    <x v="0"/>
    <x v="7"/>
    <x v="7"/>
    <n v="27.211743070000001"/>
    <n v="27.211743070000001"/>
    <n v="249274"/>
    <n v="1.0916398449096176E-2"/>
    <n v="1.0916398449096176E-2"/>
  </r>
  <r>
    <x v="3"/>
    <x v="3"/>
    <s v="Administrația publică"/>
    <s v="Administrația publică"/>
    <x v="8"/>
    <x v="0"/>
    <x v="8"/>
    <x v="8"/>
    <n v="0"/>
    <n v="0"/>
    <n v="249274"/>
    <n v="0"/>
    <n v="0"/>
  </r>
  <r>
    <x v="3"/>
    <x v="3"/>
    <s v="Administrația publică"/>
    <s v="Administrația publică"/>
    <x v="8"/>
    <x v="0"/>
    <x v="9"/>
    <x v="9"/>
    <n v="0"/>
    <n v="0"/>
    <n v="249274"/>
    <n v="0"/>
    <n v="0"/>
  </r>
  <r>
    <x v="3"/>
    <x v="3"/>
    <s v="Administrația publică"/>
    <s v="Administrația publică"/>
    <x v="8"/>
    <x v="0"/>
    <x v="10"/>
    <x v="10"/>
    <n v="0"/>
    <n v="0"/>
    <n v="249274"/>
    <n v="0"/>
    <n v="0"/>
  </r>
  <r>
    <x v="3"/>
    <x v="3"/>
    <s v="Administrația publică"/>
    <s v="Administrația publică"/>
    <x v="8"/>
    <x v="0"/>
    <x v="11"/>
    <x v="11"/>
    <n v="20132.41084727284"/>
    <n v="20132.41084727284"/>
    <n v="249274"/>
    <n v="8.0764182575289993"/>
    <n v="8.0764182575289993"/>
  </r>
  <r>
    <x v="3"/>
    <x v="3"/>
    <s v="Administrația publică"/>
    <s v="Administrația publică"/>
    <x v="8"/>
    <x v="0"/>
    <x v="12"/>
    <x v="9"/>
    <n v="3555.0735272510142"/>
    <n v="3555.0735272510142"/>
    <n v="249274"/>
    <n v="1.4261710115178536"/>
    <n v="1.4261710115178536"/>
  </r>
  <r>
    <x v="3"/>
    <x v="3"/>
    <s v="Administrația publică"/>
    <s v="Administrația publică"/>
    <x v="8"/>
    <x v="0"/>
    <x v="13"/>
    <x v="10"/>
    <n v="16577.337320021827"/>
    <n v="16577.337320021827"/>
    <n v="249274"/>
    <n v="6.6502472460111468"/>
    <n v="6.6502472460111468"/>
  </r>
  <r>
    <x v="3"/>
    <x v="3"/>
    <s v="Administrația publică"/>
    <s v="Administrația publică"/>
    <x v="8"/>
    <x v="0"/>
    <x v="14"/>
    <x v="12"/>
    <n v="34183.841434399998"/>
    <n v="34183.841434399998"/>
    <n v="249274"/>
    <n v="13.713360171698612"/>
    <n v="13.713360171698612"/>
  </r>
  <r>
    <x v="3"/>
    <x v="3"/>
    <s v="Administrația publică"/>
    <s v="Administrația publică"/>
    <x v="8"/>
    <x v="0"/>
    <x v="15"/>
    <x v="13"/>
    <n v="0"/>
    <n v="0"/>
    <n v="249274"/>
    <n v="0"/>
    <n v="0"/>
  </r>
  <r>
    <x v="3"/>
    <x v="3"/>
    <s v="Administrația publică"/>
    <s v="Administrația publică"/>
    <x v="8"/>
    <x v="0"/>
    <x v="16"/>
    <x v="14"/>
    <n v="0"/>
    <n v="0"/>
    <n v="249274"/>
    <n v="0"/>
    <n v="0"/>
  </r>
  <r>
    <x v="3"/>
    <x v="3"/>
    <s v="Administrația publică"/>
    <s v="Administrația publică"/>
    <x v="8"/>
    <x v="0"/>
    <x v="17"/>
    <x v="15"/>
    <n v="0"/>
    <n v="0"/>
    <n v="249274"/>
    <n v="0"/>
    <n v="0"/>
  </r>
  <r>
    <x v="3"/>
    <x v="3"/>
    <s v="Administrația publică"/>
    <s v="Administrația publică"/>
    <x v="8"/>
    <x v="0"/>
    <x v="18"/>
    <x v="16"/>
    <n v="0"/>
    <n v="0"/>
    <n v="249274"/>
    <n v="0"/>
    <n v="0"/>
  </r>
  <r>
    <x v="3"/>
    <x v="3"/>
    <s v="Administrația publică"/>
    <s v="Administrația publică"/>
    <x v="8"/>
    <x v="0"/>
    <x v="19"/>
    <x v="17"/>
    <n v="0"/>
    <n v="0"/>
    <n v="249274"/>
    <n v="0"/>
    <n v="0"/>
  </r>
  <r>
    <x v="3"/>
    <x v="3"/>
    <s v="Administrația publică"/>
    <s v="Administrația publică"/>
    <x v="8"/>
    <x v="0"/>
    <x v="20"/>
    <x v="18"/>
    <n v="6397.6801363107879"/>
    <n v="6397.6801363107879"/>
    <n v="249274"/>
    <n v="2.5665252438324044"/>
    <n v="2.5665252438324044"/>
  </r>
  <r>
    <x v="3"/>
    <x v="3"/>
    <s v="Administrația publică"/>
    <s v="Administrația publică"/>
    <x v="8"/>
    <x v="0"/>
    <x v="21"/>
    <x v="19"/>
    <n v="2.852293"/>
    <n v="2.852293"/>
    <n v="249274"/>
    <n v="1.1442400731724929E-3"/>
    <n v="1.1442400731724929E-3"/>
  </r>
  <r>
    <x v="3"/>
    <x v="3"/>
    <s v="Administrația publică"/>
    <s v="Administrația publică"/>
    <x v="8"/>
    <x v="0"/>
    <x v="22"/>
    <x v="20"/>
    <n v="6394.827843310788"/>
    <n v="6394.827843310788"/>
    <n v="249274"/>
    <n v="2.5653810037592319"/>
    <n v="2.5653810037592319"/>
  </r>
  <r>
    <x v="3"/>
    <x v="3"/>
    <s v="Administrația publică"/>
    <s v="Administrația publică"/>
    <x v="8"/>
    <x v="1"/>
    <x v="23"/>
    <x v="21"/>
    <n v="90726.941583385007"/>
    <n v="-90726.941583385007"/>
    <n v="249274"/>
    <n v="36.396471988007171"/>
    <n v="-36.396471988007171"/>
  </r>
  <r>
    <x v="3"/>
    <x v="3"/>
    <s v="Administrația publică"/>
    <s v="Administrația publică"/>
    <x v="8"/>
    <x v="1"/>
    <x v="1"/>
    <x v="1"/>
    <n v="7173.9133419999998"/>
    <n v="-7173.9133419999998"/>
    <n v="249274"/>
    <n v="2.8779228246828792"/>
    <n v="-2.8779228246828792"/>
  </r>
  <r>
    <x v="3"/>
    <x v="3"/>
    <s v="Administrația publică"/>
    <s v="Administrația publică"/>
    <x v="8"/>
    <x v="1"/>
    <x v="2"/>
    <x v="2"/>
    <n v="0"/>
    <n v="0"/>
    <n v="249274"/>
    <n v="0"/>
    <n v="0"/>
  </r>
  <r>
    <x v="3"/>
    <x v="3"/>
    <s v="Administrația publică"/>
    <s v="Administrația publică"/>
    <x v="8"/>
    <x v="1"/>
    <x v="3"/>
    <x v="3"/>
    <n v="7173.9133419999998"/>
    <n v="-7173.9133419999998"/>
    <n v="249274"/>
    <n v="2.8779228246828792"/>
    <n v="-2.8779228246828792"/>
  </r>
  <r>
    <x v="3"/>
    <x v="3"/>
    <s v="Administrația publică"/>
    <s v="Administrația publică"/>
    <x v="8"/>
    <x v="1"/>
    <x v="4"/>
    <x v="4"/>
    <n v="0"/>
    <n v="0"/>
    <n v="249274"/>
    <n v="0"/>
    <n v="0"/>
  </r>
  <r>
    <x v="3"/>
    <x v="3"/>
    <s v="Administrația publică"/>
    <s v="Administrația publică"/>
    <x v="8"/>
    <x v="1"/>
    <x v="5"/>
    <x v="5"/>
    <n v="0"/>
    <n v="0"/>
    <n v="249274"/>
    <n v="0"/>
    <n v="0"/>
  </r>
  <r>
    <x v="3"/>
    <x v="3"/>
    <s v="Administrația publică"/>
    <s v="Administrația publică"/>
    <x v="8"/>
    <x v="1"/>
    <x v="6"/>
    <x v="6"/>
    <n v="0"/>
    <n v="0"/>
    <n v="249274"/>
    <n v="0"/>
    <n v="0"/>
  </r>
  <r>
    <x v="3"/>
    <x v="3"/>
    <s v="Administrația publică"/>
    <s v="Administrația publică"/>
    <x v="8"/>
    <x v="1"/>
    <x v="7"/>
    <x v="7"/>
    <n v="0"/>
    <n v="0"/>
    <n v="249274"/>
    <n v="0"/>
    <n v="0"/>
  </r>
  <r>
    <x v="3"/>
    <x v="3"/>
    <s v="Administrația publică"/>
    <s v="Administrația publică"/>
    <x v="8"/>
    <x v="1"/>
    <x v="8"/>
    <x v="8"/>
    <n v="32641.949675010004"/>
    <n v="-32641.949675010004"/>
    <n v="249274"/>
    <n v="13.094807190084007"/>
    <n v="-13.094807190084007"/>
  </r>
  <r>
    <x v="3"/>
    <x v="3"/>
    <s v="Administrația publică"/>
    <s v="Administrația publică"/>
    <x v="8"/>
    <x v="1"/>
    <x v="9"/>
    <x v="9"/>
    <n v="18496.168916705177"/>
    <n v="-18496.168916705177"/>
    <n v="249274"/>
    <n v="7.4200152910873882"/>
    <n v="-7.4200152910873882"/>
  </r>
  <r>
    <x v="3"/>
    <x v="3"/>
    <s v="Administrația publică"/>
    <s v="Administrația publică"/>
    <x v="8"/>
    <x v="1"/>
    <x v="10"/>
    <x v="10"/>
    <n v="14145.780758304827"/>
    <n v="-14145.780758304827"/>
    <n v="249274"/>
    <n v="5.6747918989966175"/>
    <n v="-5.6747918989966175"/>
  </r>
  <r>
    <x v="3"/>
    <x v="3"/>
    <s v="Administrația publică"/>
    <s v="Administrația publică"/>
    <x v="8"/>
    <x v="1"/>
    <x v="11"/>
    <x v="11"/>
    <n v="40459.557144999999"/>
    <n v="-40459.557144999999"/>
    <n v="249274"/>
    <n v="16.23095755875061"/>
    <n v="-16.23095755875061"/>
  </r>
  <r>
    <x v="3"/>
    <x v="3"/>
    <s v="Administrația publică"/>
    <s v="Administrația publică"/>
    <x v="8"/>
    <x v="1"/>
    <x v="12"/>
    <x v="9"/>
    <n v="10.970842843298346"/>
    <n v="-10.970842843298346"/>
    <n v="249274"/>
    <n v="4.4011179839447134E-3"/>
    <n v="-4.4011179839447134E-3"/>
  </r>
  <r>
    <x v="3"/>
    <x v="3"/>
    <s v="Administrația publică"/>
    <s v="Administrația publică"/>
    <x v="8"/>
    <x v="1"/>
    <x v="13"/>
    <x v="10"/>
    <n v="40448.586302156698"/>
    <n v="-40448.586302156698"/>
    <n v="249274"/>
    <n v="16.226556440766664"/>
    <n v="-16.226556440766664"/>
  </r>
  <r>
    <x v="3"/>
    <x v="3"/>
    <s v="Administrația publică"/>
    <s v="Administrația publică"/>
    <x v="8"/>
    <x v="1"/>
    <x v="14"/>
    <x v="12"/>
    <n v="0"/>
    <n v="0"/>
    <n v="249274"/>
    <n v="0"/>
    <n v="0"/>
  </r>
  <r>
    <x v="3"/>
    <x v="3"/>
    <s v="Administrația publică"/>
    <s v="Administrația publică"/>
    <x v="8"/>
    <x v="1"/>
    <x v="15"/>
    <x v="13"/>
    <n v="0"/>
    <n v="0"/>
    <n v="249274"/>
    <n v="0"/>
    <n v="0"/>
  </r>
  <r>
    <x v="3"/>
    <x v="3"/>
    <s v="Administrația publică"/>
    <s v="Administrația publică"/>
    <x v="8"/>
    <x v="1"/>
    <x v="16"/>
    <x v="14"/>
    <n v="0"/>
    <n v="0"/>
    <n v="249274"/>
    <n v="0"/>
    <n v="0"/>
  </r>
  <r>
    <x v="3"/>
    <x v="3"/>
    <s v="Administrația publică"/>
    <s v="Administrația publică"/>
    <x v="8"/>
    <x v="1"/>
    <x v="17"/>
    <x v="15"/>
    <n v="0"/>
    <n v="0"/>
    <n v="249274"/>
    <n v="0"/>
    <n v="0"/>
  </r>
  <r>
    <x v="3"/>
    <x v="3"/>
    <s v="Administrația publică"/>
    <s v="Administrația publică"/>
    <x v="8"/>
    <x v="1"/>
    <x v="18"/>
    <x v="16"/>
    <n v="0"/>
    <n v="0"/>
    <n v="249274"/>
    <n v="0"/>
    <n v="0"/>
  </r>
  <r>
    <x v="3"/>
    <x v="3"/>
    <s v="Administrația publică"/>
    <s v="Administrația publică"/>
    <x v="8"/>
    <x v="1"/>
    <x v="19"/>
    <x v="17"/>
    <n v="0"/>
    <n v="0"/>
    <n v="249274"/>
    <n v="0"/>
    <n v="0"/>
  </r>
  <r>
    <x v="3"/>
    <x v="3"/>
    <s v="Administrația publică"/>
    <s v="Administrația publică"/>
    <x v="8"/>
    <x v="1"/>
    <x v="20"/>
    <x v="22"/>
    <n v="10451.521421375001"/>
    <n v="-10451.521421375001"/>
    <n v="249274"/>
    <n v="4.1927844144896778"/>
    <n v="-4.1927844144896778"/>
  </r>
  <r>
    <x v="3"/>
    <x v="3"/>
    <s v="Administrația publică"/>
    <s v="Administrația publică"/>
    <x v="8"/>
    <x v="1"/>
    <x v="21"/>
    <x v="19"/>
    <n v="105.620138"/>
    <n v="-105.620138"/>
    <n v="249274"/>
    <n v="4.2371100876946649E-2"/>
    <n v="-4.2371100876946649E-2"/>
  </r>
  <r>
    <x v="3"/>
    <x v="3"/>
    <s v="Administrația publică"/>
    <s v="Administrația publică"/>
    <x v="8"/>
    <x v="1"/>
    <x v="22"/>
    <x v="23"/>
    <n v="10345.901283375"/>
    <n v="-10345.901283375"/>
    <n v="249274"/>
    <n v="4.1504133136127317"/>
    <n v="-4.1504133136127317"/>
  </r>
  <r>
    <x v="3"/>
    <x v="3"/>
    <s v="Administrația publică"/>
    <s v="Administrația publică"/>
    <x v="8"/>
    <x v="2"/>
    <x v="24"/>
    <x v="24"/>
    <n v="-17553.275531601379"/>
    <n v="-17553.275531601379"/>
    <n v="249274"/>
    <n v="-7.0417594821767935"/>
    <n v="-7.0417594821767935"/>
  </r>
  <r>
    <x v="3"/>
    <x v="4"/>
    <s v="Gospodăriile populației"/>
    <s v="Gospodăriile populației"/>
    <x v="9"/>
    <x v="0"/>
    <x v="0"/>
    <x v="0"/>
    <n v="211667.04853227484"/>
    <n v="211667.04853227484"/>
    <n v="249274"/>
    <n v="84.913407949595566"/>
    <n v="84.913407949595566"/>
  </r>
  <r>
    <x v="3"/>
    <x v="4"/>
    <s v="Gospodăriile populației"/>
    <s v="Gospodăriile populației"/>
    <x v="9"/>
    <x v="0"/>
    <x v="1"/>
    <x v="1"/>
    <n v="0"/>
    <n v="0"/>
    <n v="249274"/>
    <n v="0"/>
    <n v="0"/>
  </r>
  <r>
    <x v="3"/>
    <x v="4"/>
    <s v="Gospodăriile populației"/>
    <s v="Gospodăriile populației"/>
    <x v="9"/>
    <x v="0"/>
    <x v="2"/>
    <x v="2"/>
    <n v="0"/>
    <n v="0"/>
    <n v="249274"/>
    <n v="0"/>
    <n v="0"/>
  </r>
  <r>
    <x v="3"/>
    <x v="4"/>
    <s v="Gospodăriile populației"/>
    <s v="Gospodăriile populației"/>
    <x v="9"/>
    <x v="0"/>
    <x v="3"/>
    <x v="3"/>
    <n v="0"/>
    <n v="0"/>
    <n v="249274"/>
    <n v="0"/>
    <n v="0"/>
  </r>
  <r>
    <x v="3"/>
    <x v="4"/>
    <s v="Gospodăriile populației"/>
    <s v="Gospodăriile populației"/>
    <x v="9"/>
    <x v="0"/>
    <x v="4"/>
    <x v="4"/>
    <n v="81678.807779549999"/>
    <n v="81678.807779549999"/>
    <n v="249274"/>
    <n v="32.766677543406054"/>
    <n v="32.766677543406054"/>
  </r>
  <r>
    <x v="3"/>
    <x v="4"/>
    <s v="Gospodăriile populației"/>
    <s v="Gospodăriile populației"/>
    <x v="9"/>
    <x v="0"/>
    <x v="5"/>
    <x v="5"/>
    <n v="28159.595697619996"/>
    <n v="28159.595697619996"/>
    <n v="249274"/>
    <n v="11.296643732447025"/>
    <n v="11.296643732447025"/>
  </r>
  <r>
    <x v="3"/>
    <x v="4"/>
    <s v="Gospodăriile populației"/>
    <s v="Gospodăriile populației"/>
    <x v="9"/>
    <x v="0"/>
    <x v="6"/>
    <x v="6"/>
    <n v="21872.964154929999"/>
    <n v="21872.964154929999"/>
    <n v="249274"/>
    <n v="8.7746672957990004"/>
    <n v="8.7746672957990004"/>
  </r>
  <r>
    <x v="3"/>
    <x v="4"/>
    <s v="Gospodăriile populației"/>
    <s v="Gospodăriile populației"/>
    <x v="9"/>
    <x v="0"/>
    <x v="7"/>
    <x v="7"/>
    <n v="31646.247927"/>
    <n v="31646.247927"/>
    <n v="249274"/>
    <n v="12.695366515160025"/>
    <n v="12.695366515160025"/>
  </r>
  <r>
    <x v="3"/>
    <x v="4"/>
    <s v="Gospodăriile populației"/>
    <s v="Gospodăriile populației"/>
    <x v="9"/>
    <x v="0"/>
    <x v="8"/>
    <x v="8"/>
    <n v="0"/>
    <n v="0"/>
    <n v="249274"/>
    <n v="0"/>
    <n v="0"/>
  </r>
  <r>
    <x v="3"/>
    <x v="4"/>
    <s v="Gospodăriile populației"/>
    <s v="Gospodăriile populației"/>
    <x v="9"/>
    <x v="0"/>
    <x v="9"/>
    <x v="9"/>
    <n v="0"/>
    <n v="0"/>
    <n v="249274"/>
    <n v="0"/>
    <n v="0"/>
  </r>
  <r>
    <x v="3"/>
    <x v="4"/>
    <s v="Gospodăriile populației"/>
    <s v="Gospodăriile populației"/>
    <x v="9"/>
    <x v="0"/>
    <x v="10"/>
    <x v="10"/>
    <n v="0"/>
    <n v="0"/>
    <n v="249274"/>
    <n v="0"/>
    <n v="0"/>
  </r>
  <r>
    <x v="3"/>
    <x v="4"/>
    <s v="Gospodăriile populației"/>
    <s v="Gospodăriile populației"/>
    <x v="9"/>
    <x v="0"/>
    <x v="11"/>
    <x v="11"/>
    <n v="378.49820600000004"/>
    <n v="378.49820600000004"/>
    <n v="249274"/>
    <n v="0.15184022641751649"/>
    <n v="0.15184022641751649"/>
  </r>
  <r>
    <x v="3"/>
    <x v="4"/>
    <s v="Gospodăriile populației"/>
    <s v="Gospodăriile populației"/>
    <x v="9"/>
    <x v="0"/>
    <x v="12"/>
    <x v="9"/>
    <n v="83.967031768860238"/>
    <n v="83.967031768860238"/>
    <n v="249274"/>
    <n v="3.3684632881431774E-2"/>
    <n v="3.3684632881431774E-2"/>
  </r>
  <r>
    <x v="3"/>
    <x v="4"/>
    <s v="Gospodăriile populației"/>
    <s v="Gospodăriile populației"/>
    <x v="9"/>
    <x v="0"/>
    <x v="13"/>
    <x v="10"/>
    <n v="294.5311742311398"/>
    <n v="294.5311742311398"/>
    <n v="249274"/>
    <n v="0.11815559353608471"/>
    <n v="0.11815559353608471"/>
  </r>
  <r>
    <x v="3"/>
    <x v="4"/>
    <s v="Gospodăriile populației"/>
    <s v="Gospodăriile populației"/>
    <x v="9"/>
    <x v="0"/>
    <x v="14"/>
    <x v="12"/>
    <n v="118843.80424164729"/>
    <n v="118843.80424164729"/>
    <n v="249274"/>
    <n v="47.675972721441987"/>
    <n v="47.675972721441987"/>
  </r>
  <r>
    <x v="3"/>
    <x v="4"/>
    <s v="Gospodăriile populației"/>
    <s v="Gospodăriile populației"/>
    <x v="9"/>
    <x v="0"/>
    <x v="15"/>
    <x v="13"/>
    <n v="1521.6832632803587"/>
    <n v="1521.6832632803587"/>
    <n v="249274"/>
    <n v="0.6104460406140868"/>
    <n v="0.6104460406140868"/>
  </r>
  <r>
    <x v="3"/>
    <x v="4"/>
    <s v="Gospodăriile populației"/>
    <s v="Gospodăriile populației"/>
    <x v="9"/>
    <x v="0"/>
    <x v="16"/>
    <x v="14"/>
    <n v="1004.9246634903586"/>
    <n v="1004.9246634903586"/>
    <n v="249274"/>
    <n v="0.40314058565689104"/>
    <n v="0.40314058565689104"/>
  </r>
  <r>
    <x v="3"/>
    <x v="4"/>
    <s v="Gospodăriile populației"/>
    <s v="Gospodăriile populației"/>
    <x v="9"/>
    <x v="0"/>
    <x v="17"/>
    <x v="15"/>
    <n v="516.75859979000006"/>
    <n v="516.75859979000006"/>
    <n v="249274"/>
    <n v="0.20730545495719574"/>
    <n v="0.20730545495719574"/>
  </r>
  <r>
    <x v="3"/>
    <x v="4"/>
    <s v="Gospodăriile populației"/>
    <s v="Gospodăriile populației"/>
    <x v="9"/>
    <x v="0"/>
    <x v="18"/>
    <x v="16"/>
    <n v="0"/>
    <n v="0"/>
    <n v="249274"/>
    <n v="0"/>
    <n v="0"/>
  </r>
  <r>
    <x v="3"/>
    <x v="4"/>
    <s v="Gospodăriile populației"/>
    <s v="Gospodăriile populației"/>
    <x v="9"/>
    <x v="0"/>
    <x v="19"/>
    <x v="17"/>
    <n v="0"/>
    <n v="0"/>
    <n v="249274"/>
    <n v="0"/>
    <n v="0"/>
  </r>
  <r>
    <x v="3"/>
    <x v="4"/>
    <s v="Gospodăriile populației"/>
    <s v="Gospodăriile populației"/>
    <x v="9"/>
    <x v="0"/>
    <x v="20"/>
    <x v="18"/>
    <n v="9244.2550417971725"/>
    <n v="9244.2550417971725"/>
    <n v="249274"/>
    <n v="3.7084714177159159"/>
    <n v="3.7084714177159159"/>
  </r>
  <r>
    <x v="3"/>
    <x v="4"/>
    <s v="Gospodăriile populației"/>
    <s v="Gospodăriile populației"/>
    <x v="9"/>
    <x v="0"/>
    <x v="21"/>
    <x v="19"/>
    <n v="247.59893680745404"/>
    <n v="247.59893680745404"/>
    <n v="249274"/>
    <n v="9.9328023302652516E-2"/>
    <n v="9.9328023302652516E-2"/>
  </r>
  <r>
    <x v="3"/>
    <x v="4"/>
    <s v="Gospodăriile populației"/>
    <s v="Gospodăriile populației"/>
    <x v="9"/>
    <x v="0"/>
    <x v="22"/>
    <x v="20"/>
    <n v="8996.6561049897191"/>
    <n v="8996.6561049897191"/>
    <n v="249274"/>
    <n v="3.6091433944132638"/>
    <n v="3.6091433944132638"/>
  </r>
  <r>
    <x v="3"/>
    <x v="4"/>
    <s v="Gospodăriile populației"/>
    <s v="Gospodăriile populației"/>
    <x v="9"/>
    <x v="1"/>
    <x v="23"/>
    <x v="21"/>
    <n v="41012.485137628966"/>
    <n v="-41012.485137628966"/>
    <n v="249274"/>
    <n v="16.452772907575188"/>
    <n v="-16.452772907575188"/>
  </r>
  <r>
    <x v="3"/>
    <x v="4"/>
    <s v="Gospodăriile populației"/>
    <s v="Gospodăriile populației"/>
    <x v="9"/>
    <x v="1"/>
    <x v="1"/>
    <x v="1"/>
    <n v="0"/>
    <n v="0"/>
    <n v="249274"/>
    <n v="0"/>
    <n v="0"/>
  </r>
  <r>
    <x v="3"/>
    <x v="4"/>
    <s v="Gospodăriile populației"/>
    <s v="Gospodăriile populației"/>
    <x v="9"/>
    <x v="1"/>
    <x v="2"/>
    <x v="2"/>
    <n v="0"/>
    <n v="0"/>
    <n v="249274"/>
    <n v="0"/>
    <n v="0"/>
  </r>
  <r>
    <x v="3"/>
    <x v="4"/>
    <s v="Gospodăriile populației"/>
    <s v="Gospodăriile populației"/>
    <x v="9"/>
    <x v="1"/>
    <x v="3"/>
    <x v="3"/>
    <n v="0"/>
    <n v="0"/>
    <n v="249274"/>
    <n v="0"/>
    <n v="0"/>
  </r>
  <r>
    <x v="3"/>
    <x v="4"/>
    <s v="Gospodăriile populației"/>
    <s v="Gospodăriile populației"/>
    <x v="9"/>
    <x v="1"/>
    <x v="4"/>
    <x v="4"/>
    <n v="0"/>
    <n v="0"/>
    <n v="249274"/>
    <n v="0"/>
    <n v="0"/>
  </r>
  <r>
    <x v="3"/>
    <x v="4"/>
    <s v="Gospodăriile populației"/>
    <s v="Gospodăriile populației"/>
    <x v="9"/>
    <x v="1"/>
    <x v="5"/>
    <x v="5"/>
    <n v="0"/>
    <n v="0"/>
    <n v="249274"/>
    <n v="0"/>
    <n v="0"/>
  </r>
  <r>
    <x v="3"/>
    <x v="4"/>
    <s v="Gospodăriile populației"/>
    <s v="Gospodăriile populației"/>
    <x v="9"/>
    <x v="1"/>
    <x v="6"/>
    <x v="6"/>
    <n v="0"/>
    <n v="0"/>
    <n v="249274"/>
    <n v="0"/>
    <n v="0"/>
  </r>
  <r>
    <x v="3"/>
    <x v="4"/>
    <s v="Gospodăriile populației"/>
    <s v="Gospodăriile populației"/>
    <x v="9"/>
    <x v="1"/>
    <x v="7"/>
    <x v="7"/>
    <n v="0"/>
    <n v="0"/>
    <n v="249274"/>
    <n v="0"/>
    <n v="0"/>
  </r>
  <r>
    <x v="3"/>
    <x v="4"/>
    <s v="Gospodăriile populației"/>
    <s v="Gospodăriile populației"/>
    <x v="9"/>
    <x v="1"/>
    <x v="8"/>
    <x v="8"/>
    <n v="0"/>
    <n v="0"/>
    <n v="249274"/>
    <n v="0"/>
    <n v="0"/>
  </r>
  <r>
    <x v="3"/>
    <x v="4"/>
    <s v="Gospodăriile populației"/>
    <s v="Gospodăriile populației"/>
    <x v="9"/>
    <x v="1"/>
    <x v="9"/>
    <x v="9"/>
    <n v="0"/>
    <n v="0"/>
    <n v="249274"/>
    <n v="0"/>
    <n v="0"/>
  </r>
  <r>
    <x v="3"/>
    <x v="4"/>
    <s v="Gospodăriile populației"/>
    <s v="Gospodăriile populației"/>
    <x v="9"/>
    <x v="1"/>
    <x v="10"/>
    <x v="10"/>
    <n v="0"/>
    <n v="0"/>
    <n v="249274"/>
    <n v="0"/>
    <n v="0"/>
  </r>
  <r>
    <x v="3"/>
    <x v="4"/>
    <s v="Gospodăriile populației"/>
    <s v="Gospodăriile populației"/>
    <x v="9"/>
    <x v="1"/>
    <x v="11"/>
    <x v="11"/>
    <n v="37205.431629951527"/>
    <n v="-37205.431629951527"/>
    <n v="249274"/>
    <n v="14.925516351465266"/>
    <n v="-14.925516351465266"/>
  </r>
  <r>
    <x v="3"/>
    <x v="4"/>
    <s v="Gospodăriile populației"/>
    <s v="Gospodăriile populației"/>
    <x v="9"/>
    <x v="1"/>
    <x v="12"/>
    <x v="9"/>
    <n v="11021.082056092795"/>
    <n v="-11021.082056092795"/>
    <n v="249274"/>
    <n v="4.4212721968969069"/>
    <n v="-4.4212721968969069"/>
  </r>
  <r>
    <x v="3"/>
    <x v="4"/>
    <s v="Gospodăriile populației"/>
    <s v="Gospodăriile populației"/>
    <x v="9"/>
    <x v="1"/>
    <x v="13"/>
    <x v="10"/>
    <n v="26184.349573858733"/>
    <n v="-26184.349573858733"/>
    <n v="249274"/>
    <n v="10.50424415456836"/>
    <n v="-10.50424415456836"/>
  </r>
  <r>
    <x v="3"/>
    <x v="4"/>
    <s v="Gospodăriile populației"/>
    <s v="Gospodăriile populației"/>
    <x v="9"/>
    <x v="1"/>
    <x v="14"/>
    <x v="12"/>
    <n v="0"/>
    <n v="0"/>
    <n v="249274"/>
    <n v="0"/>
    <n v="0"/>
  </r>
  <r>
    <x v="3"/>
    <x v="4"/>
    <s v="Gospodăriile populației"/>
    <s v="Gospodăriile populației"/>
    <x v="9"/>
    <x v="1"/>
    <x v="15"/>
    <x v="13"/>
    <n v="0"/>
    <n v="0"/>
    <n v="249274"/>
    <n v="0"/>
    <n v="0"/>
  </r>
  <r>
    <x v="3"/>
    <x v="4"/>
    <s v="Gospodăriile populației"/>
    <s v="Gospodăriile populației"/>
    <x v="9"/>
    <x v="1"/>
    <x v="16"/>
    <x v="14"/>
    <n v="0"/>
    <n v="0"/>
    <n v="249274"/>
    <n v="0"/>
    <n v="0"/>
  </r>
  <r>
    <x v="3"/>
    <x v="4"/>
    <s v="Gospodăriile populației"/>
    <s v="Gospodăriile populației"/>
    <x v="9"/>
    <x v="1"/>
    <x v="17"/>
    <x v="15"/>
    <n v="0"/>
    <n v="0"/>
    <n v="249274"/>
    <n v="0"/>
    <n v="0"/>
  </r>
  <r>
    <x v="3"/>
    <x v="4"/>
    <s v="Gospodăriile populației"/>
    <s v="Gospodăriile populației"/>
    <x v="9"/>
    <x v="1"/>
    <x v="18"/>
    <x v="16"/>
    <n v="0"/>
    <n v="0"/>
    <n v="249274"/>
    <n v="0"/>
    <n v="0"/>
  </r>
  <r>
    <x v="3"/>
    <x v="4"/>
    <s v="Gospodăriile populației"/>
    <s v="Gospodăriile populației"/>
    <x v="9"/>
    <x v="1"/>
    <x v="19"/>
    <x v="17"/>
    <n v="0"/>
    <n v="0"/>
    <n v="249274"/>
    <n v="0"/>
    <n v="0"/>
  </r>
  <r>
    <x v="3"/>
    <x v="4"/>
    <s v="Gospodăriile populației"/>
    <s v="Gospodăriile populației"/>
    <x v="9"/>
    <x v="1"/>
    <x v="20"/>
    <x v="22"/>
    <n v="3807.0535076774381"/>
    <n v="-3807.0535076774381"/>
    <n v="249274"/>
    <n v="1.5272565561099185"/>
    <n v="-1.5272565561099185"/>
  </r>
  <r>
    <x v="3"/>
    <x v="4"/>
    <s v="Gospodăriile populației"/>
    <s v="Gospodăriile populației"/>
    <x v="9"/>
    <x v="1"/>
    <x v="21"/>
    <x v="19"/>
    <n v="64.732016529999996"/>
    <n v="-64.732016529999996"/>
    <n v="249274"/>
    <n v="2.5968218317995458E-2"/>
    <n v="-2.5968218317995458E-2"/>
  </r>
  <r>
    <x v="3"/>
    <x v="4"/>
    <s v="Gospodăriile populației"/>
    <s v="Gospodăriile populației"/>
    <x v="9"/>
    <x v="1"/>
    <x v="22"/>
    <x v="23"/>
    <n v="3742.3214911474383"/>
    <n v="-3742.3214911474383"/>
    <n v="249274"/>
    <n v="1.5012883377919231"/>
    <n v="-1.5012883377919231"/>
  </r>
  <r>
    <x v="3"/>
    <x v="4"/>
    <s v="Gospodăriile populației"/>
    <s v="Gospodăriile populației"/>
    <x v="9"/>
    <x v="2"/>
    <x v="24"/>
    <x v="24"/>
    <n v="170654.56339464587"/>
    <n v="170654.56339464587"/>
    <n v="249274"/>
    <n v="68.460635042020385"/>
    <n v="68.460635042020385"/>
  </r>
  <r>
    <x v="3"/>
    <x v="5"/>
    <s v="Restul lumii"/>
    <s v="Restul lumii"/>
    <x v="10"/>
    <x v="0"/>
    <x v="0"/>
    <x v="0"/>
    <n v="226696.22224096491"/>
    <n v="226696.22224096491"/>
    <n v="249274"/>
    <n v="90.942586166613808"/>
    <n v="90.942586166613808"/>
  </r>
  <r>
    <x v="3"/>
    <x v="5"/>
    <s v="Restul lumii"/>
    <s v="Restul lumii"/>
    <x v="10"/>
    <x v="0"/>
    <x v="1"/>
    <x v="1"/>
    <n v="7173.9133419999998"/>
    <n v="7173.9133419999998"/>
    <n v="249274"/>
    <n v="2.8779228246828792"/>
    <n v="2.8779228246828792"/>
  </r>
  <r>
    <x v="3"/>
    <x v="5"/>
    <s v="Restul lumii"/>
    <s v="Restul lumii"/>
    <x v="10"/>
    <x v="0"/>
    <x v="2"/>
    <x v="2"/>
    <n v="0"/>
    <n v="0"/>
    <n v="249274"/>
    <n v="0"/>
    <n v="0"/>
  </r>
  <r>
    <x v="3"/>
    <x v="5"/>
    <s v="Restul lumii"/>
    <s v="Restul lumii"/>
    <x v="10"/>
    <x v="0"/>
    <x v="3"/>
    <x v="3"/>
    <n v="7173.9133419999998"/>
    <n v="7173.9133419999998"/>
    <n v="249274"/>
    <n v="2.8779228246828792"/>
    <n v="2.8779228246828792"/>
  </r>
  <r>
    <x v="3"/>
    <x v="5"/>
    <s v="Restul lumii"/>
    <s v="Restul lumii"/>
    <x v="10"/>
    <x v="0"/>
    <x v="4"/>
    <x v="4"/>
    <n v="2515.16192469"/>
    <n v="2515.16192469"/>
    <n v="249274"/>
    <n v="1.008994891039579"/>
    <n v="1.008994891039579"/>
  </r>
  <r>
    <x v="3"/>
    <x v="5"/>
    <s v="Restul lumii"/>
    <s v="Restul lumii"/>
    <x v="10"/>
    <x v="0"/>
    <x v="5"/>
    <x v="5"/>
    <n v="0"/>
    <n v="0"/>
    <n v="249274"/>
    <n v="0"/>
    <n v="0"/>
  </r>
  <r>
    <x v="3"/>
    <x v="5"/>
    <s v="Restul lumii"/>
    <s v="Restul lumii"/>
    <x v="10"/>
    <x v="0"/>
    <x v="6"/>
    <x v="6"/>
    <n v="1615.4308200799999"/>
    <n v="1615.4308200799999"/>
    <n v="249274"/>
    <n v="0.64805427765430801"/>
    <n v="0.64805427765430801"/>
  </r>
  <r>
    <x v="3"/>
    <x v="5"/>
    <s v="Restul lumii"/>
    <s v="Restul lumii"/>
    <x v="10"/>
    <x v="0"/>
    <x v="7"/>
    <x v="7"/>
    <n v="899.7311046100001"/>
    <n v="899.7311046100001"/>
    <n v="249274"/>
    <n v="0.36094061338527089"/>
    <n v="0.36094061338527089"/>
  </r>
  <r>
    <x v="3"/>
    <x v="5"/>
    <s v="Restul lumii"/>
    <s v="Restul lumii"/>
    <x v="10"/>
    <x v="0"/>
    <x v="8"/>
    <x v="8"/>
    <n v="12280.294376999998"/>
    <n v="12280.294376999998"/>
    <n v="249274"/>
    <n v="4.9264240863467501"/>
    <n v="4.9264240863467501"/>
  </r>
  <r>
    <x v="3"/>
    <x v="5"/>
    <s v="Restul lumii"/>
    <s v="Restul lumii"/>
    <x v="10"/>
    <x v="0"/>
    <x v="9"/>
    <x v="9"/>
    <n v="2.0154529999999999"/>
    <n v="2.0154529999999999"/>
    <n v="249274"/>
    <n v="8.0852916870592195E-4"/>
    <n v="8.0852916870592195E-4"/>
  </r>
  <r>
    <x v="3"/>
    <x v="5"/>
    <s v="Restul lumii"/>
    <s v="Restul lumii"/>
    <x v="10"/>
    <x v="0"/>
    <x v="10"/>
    <x v="10"/>
    <n v="12278.278923999998"/>
    <n v="12278.278923999998"/>
    <n v="249274"/>
    <n v="4.9256155571780447"/>
    <n v="4.9256155571780447"/>
  </r>
  <r>
    <x v="3"/>
    <x v="5"/>
    <s v="Restul lumii"/>
    <s v="Restul lumii"/>
    <x v="10"/>
    <x v="0"/>
    <x v="11"/>
    <x v="11"/>
    <n v="93753.862049459989"/>
    <n v="93753.862049459989"/>
    <n v="249274"/>
    <n v="37.610766485658345"/>
    <n v="37.610766485658345"/>
  </r>
  <r>
    <x v="3"/>
    <x v="5"/>
    <s v="Restul lumii"/>
    <s v="Restul lumii"/>
    <x v="10"/>
    <x v="0"/>
    <x v="12"/>
    <x v="9"/>
    <n v="1458.45508"/>
    <n v="1458.45508"/>
    <n v="249274"/>
    <n v="0.58508110753628528"/>
    <n v="0.58508110753628528"/>
  </r>
  <r>
    <x v="3"/>
    <x v="5"/>
    <s v="Restul lumii"/>
    <s v="Restul lumii"/>
    <x v="10"/>
    <x v="0"/>
    <x v="13"/>
    <x v="10"/>
    <n v="92295.406969459989"/>
    <n v="92295.406969459989"/>
    <n v="249274"/>
    <n v="37.025685378122063"/>
    <n v="37.025685378122063"/>
  </r>
  <r>
    <x v="3"/>
    <x v="5"/>
    <s v="Restul lumii"/>
    <s v="Restul lumii"/>
    <x v="10"/>
    <x v="0"/>
    <x v="14"/>
    <x v="12"/>
    <n v="68152.02536853608"/>
    <n v="68152.02536853608"/>
    <n v="249274"/>
    <n v="27.340206105946102"/>
    <n v="27.340206105946102"/>
  </r>
  <r>
    <x v="3"/>
    <x v="5"/>
    <s v="Restul lumii"/>
    <s v="Restul lumii"/>
    <x v="10"/>
    <x v="0"/>
    <x v="15"/>
    <x v="13"/>
    <n v="70.488584098831694"/>
    <n v="70.488584098831694"/>
    <n v="249274"/>
    <n v="2.8277551649522895E-2"/>
    <n v="2.8277551649522895E-2"/>
  </r>
  <r>
    <x v="3"/>
    <x v="5"/>
    <s v="Restul lumii"/>
    <s v="Restul lumii"/>
    <x v="10"/>
    <x v="0"/>
    <x v="16"/>
    <x v="14"/>
    <n v="70.488584098831694"/>
    <n v="70.488584098831694"/>
    <n v="249274"/>
    <n v="2.8277551649522895E-2"/>
    <n v="2.8277551649522895E-2"/>
  </r>
  <r>
    <x v="3"/>
    <x v="5"/>
    <s v="Restul lumii"/>
    <s v="Restul lumii"/>
    <x v="10"/>
    <x v="0"/>
    <x v="17"/>
    <x v="15"/>
    <n v="0"/>
    <n v="0"/>
    <n v="249274"/>
    <n v="0"/>
    <n v="0"/>
  </r>
  <r>
    <x v="3"/>
    <x v="5"/>
    <s v="Restul lumii"/>
    <s v="Restul lumii"/>
    <x v="10"/>
    <x v="0"/>
    <x v="18"/>
    <x v="16"/>
    <n v="0"/>
    <n v="0"/>
    <n v="249274"/>
    <n v="0"/>
    <n v="0"/>
  </r>
  <r>
    <x v="3"/>
    <x v="5"/>
    <s v="Restul lumii"/>
    <s v="Restul lumii"/>
    <x v="10"/>
    <x v="0"/>
    <x v="19"/>
    <x v="17"/>
    <n v="0"/>
    <n v="0"/>
    <n v="249274"/>
    <n v="0"/>
    <n v="0"/>
  </r>
  <r>
    <x v="3"/>
    <x v="5"/>
    <s v="Restul lumii"/>
    <s v="Restul lumii"/>
    <x v="10"/>
    <x v="0"/>
    <x v="20"/>
    <x v="18"/>
    <n v="42750.47659518"/>
    <n v="42750.47659518"/>
    <n v="249274"/>
    <n v="17.14999422129063"/>
    <n v="17.14999422129063"/>
  </r>
  <r>
    <x v="3"/>
    <x v="5"/>
    <s v="Restul lumii"/>
    <s v="Restul lumii"/>
    <x v="10"/>
    <x v="0"/>
    <x v="21"/>
    <x v="19"/>
    <n v="41087.092895649999"/>
    <n v="41087.092895649999"/>
    <n v="249274"/>
    <n v="16.482702927561636"/>
    <n v="16.482702927561636"/>
  </r>
  <r>
    <x v="3"/>
    <x v="5"/>
    <s v="Restul lumii"/>
    <s v="Restul lumii"/>
    <x v="10"/>
    <x v="0"/>
    <x v="22"/>
    <x v="20"/>
    <n v="1663.3836995300001"/>
    <n v="1663.3836995300001"/>
    <n v="249274"/>
    <n v="0.66729129372898899"/>
    <n v="0.66729129372898899"/>
  </r>
  <r>
    <x v="3"/>
    <x v="5"/>
    <s v="Restul lumii"/>
    <s v="Restul lumii"/>
    <x v="10"/>
    <x v="1"/>
    <x v="23"/>
    <x v="21"/>
    <n v="130499.87486610998"/>
    <n v="-130499.87486610998"/>
    <n v="249274"/>
    <n v="52.351980096644645"/>
    <n v="-52.351980096644645"/>
  </r>
  <r>
    <x v="3"/>
    <x v="5"/>
    <s v="Restul lumii"/>
    <s v="Restul lumii"/>
    <x v="10"/>
    <x v="1"/>
    <x v="1"/>
    <x v="1"/>
    <n v="76.434690650000007"/>
    <n v="-76.434690650000007"/>
    <n v="249274"/>
    <n v="3.0662921383698263E-2"/>
    <n v="-3.0662921383698263E-2"/>
  </r>
  <r>
    <x v="3"/>
    <x v="5"/>
    <s v="Restul lumii"/>
    <s v="Restul lumii"/>
    <x v="10"/>
    <x v="1"/>
    <x v="2"/>
    <x v="2"/>
    <n v="0"/>
    <n v="0"/>
    <n v="249274"/>
    <n v="0"/>
    <n v="0"/>
  </r>
  <r>
    <x v="3"/>
    <x v="5"/>
    <s v="Restul lumii"/>
    <s v="Restul lumii"/>
    <x v="10"/>
    <x v="1"/>
    <x v="3"/>
    <x v="3"/>
    <n v="76.434690650000007"/>
    <n v="-76.434690650000007"/>
    <n v="249274"/>
    <n v="3.0662921383698263E-2"/>
    <n v="-3.0662921383698263E-2"/>
  </r>
  <r>
    <x v="3"/>
    <x v="5"/>
    <s v="Restul lumii"/>
    <s v="Restul lumii"/>
    <x v="10"/>
    <x v="1"/>
    <x v="4"/>
    <x v="4"/>
    <n v="51413.642492059997"/>
    <n v="-51413.642492059997"/>
    <n v="249274"/>
    <n v="20.625353021999889"/>
    <n v="-20.625353021999889"/>
  </r>
  <r>
    <x v="3"/>
    <x v="5"/>
    <s v="Restul lumii"/>
    <s v="Restul lumii"/>
    <x v="10"/>
    <x v="1"/>
    <x v="5"/>
    <x v="5"/>
    <n v="14854.467125769999"/>
    <n v="-14854.467125769999"/>
    <n v="249274"/>
    <n v="5.9590920536317462"/>
    <n v="-5.9590920536317462"/>
  </r>
  <r>
    <x v="3"/>
    <x v="5"/>
    <s v="Restul lumii"/>
    <s v="Restul lumii"/>
    <x v="10"/>
    <x v="1"/>
    <x v="6"/>
    <x v="6"/>
    <n v="20976.662497999998"/>
    <n v="-20976.662497999998"/>
    <n v="249274"/>
    <n v="8.4151024567343544"/>
    <n v="-8.4151024567343544"/>
  </r>
  <r>
    <x v="3"/>
    <x v="5"/>
    <s v="Restul lumii"/>
    <s v="Restul lumii"/>
    <x v="10"/>
    <x v="1"/>
    <x v="7"/>
    <x v="7"/>
    <n v="15582.512868289999"/>
    <n v="-15582.512868289999"/>
    <n v="249274"/>
    <n v="6.2511585116337836"/>
    <n v="-6.2511585116337836"/>
  </r>
  <r>
    <x v="3"/>
    <x v="5"/>
    <s v="Restul lumii"/>
    <s v="Restul lumii"/>
    <x v="10"/>
    <x v="1"/>
    <x v="8"/>
    <x v="8"/>
    <n v="34044.890764359996"/>
    <n v="-34044.890764359996"/>
    <n v="249274"/>
    <n v="13.657618028498758"/>
    <n v="-13.657618028498758"/>
  </r>
  <r>
    <x v="3"/>
    <x v="5"/>
    <s v="Restul lumii"/>
    <s v="Restul lumii"/>
    <x v="10"/>
    <x v="1"/>
    <x v="9"/>
    <x v="9"/>
    <n v="0"/>
    <n v="0"/>
    <n v="249274"/>
    <n v="0"/>
    <n v="0"/>
  </r>
  <r>
    <x v="3"/>
    <x v="5"/>
    <s v="Restul lumii"/>
    <s v="Restul lumii"/>
    <x v="10"/>
    <x v="1"/>
    <x v="10"/>
    <x v="10"/>
    <n v="34044.890764359996"/>
    <n v="-34044.890764359996"/>
    <n v="249274"/>
    <n v="13.657618028498758"/>
    <n v="-13.657618028498758"/>
  </r>
  <r>
    <x v="3"/>
    <x v="5"/>
    <s v="Restul lumii"/>
    <s v="Restul lumii"/>
    <x v="10"/>
    <x v="1"/>
    <x v="11"/>
    <x v="11"/>
    <n v="3503.1335109999995"/>
    <n v="-3503.1335109999995"/>
    <n v="249274"/>
    <n v="1.4053344957757326"/>
    <n v="-1.4053344957757326"/>
  </r>
  <r>
    <x v="3"/>
    <x v="5"/>
    <s v="Restul lumii"/>
    <s v="Restul lumii"/>
    <x v="10"/>
    <x v="1"/>
    <x v="12"/>
    <x v="9"/>
    <n v="599.23218399999996"/>
    <n v="-599.23218399999996"/>
    <n v="249274"/>
    <n v="0.24039096897390022"/>
    <n v="-0.24039096897390022"/>
  </r>
  <r>
    <x v="3"/>
    <x v="5"/>
    <s v="Restul lumii"/>
    <s v="Restul lumii"/>
    <x v="10"/>
    <x v="1"/>
    <x v="13"/>
    <x v="10"/>
    <n v="2903.9013269999996"/>
    <n v="-2903.9013269999996"/>
    <n v="249274"/>
    <n v="1.1649435268018324"/>
    <n v="-1.1649435268018324"/>
  </r>
  <r>
    <x v="3"/>
    <x v="5"/>
    <s v="Restul lumii"/>
    <s v="Restul lumii"/>
    <x v="10"/>
    <x v="1"/>
    <x v="14"/>
    <x v="12"/>
    <n v="5330.5674624000012"/>
    <n v="-5330.5674624000012"/>
    <n v="249274"/>
    <n v="2.1384370060254985"/>
    <n v="-2.1384370060254985"/>
  </r>
  <r>
    <x v="3"/>
    <x v="5"/>
    <s v="Restul lumii"/>
    <s v="Restul lumii"/>
    <x v="10"/>
    <x v="1"/>
    <x v="15"/>
    <x v="13"/>
    <n v="250.27002944"/>
    <n v="-250.27002944"/>
    <n v="249274"/>
    <n v="0.10039957213347561"/>
    <n v="-0.10039957213347561"/>
  </r>
  <r>
    <x v="3"/>
    <x v="5"/>
    <s v="Restul lumii"/>
    <s v="Restul lumii"/>
    <x v="10"/>
    <x v="1"/>
    <x v="16"/>
    <x v="14"/>
    <n v="250.27002944"/>
    <n v="-250.27002944"/>
    <n v="249274"/>
    <n v="0.10039957213347561"/>
    <n v="-0.10039957213347561"/>
  </r>
  <r>
    <x v="3"/>
    <x v="5"/>
    <s v="Restul lumii"/>
    <s v="Restul lumii"/>
    <x v="10"/>
    <x v="1"/>
    <x v="17"/>
    <x v="15"/>
    <n v="0"/>
    <n v="0"/>
    <n v="249274"/>
    <n v="0"/>
    <n v="0"/>
  </r>
  <r>
    <x v="3"/>
    <x v="5"/>
    <s v="Restul lumii"/>
    <s v="Restul lumii"/>
    <x v="10"/>
    <x v="1"/>
    <x v="18"/>
    <x v="16"/>
    <n v="0"/>
    <n v="0"/>
    <n v="249274"/>
    <n v="0"/>
    <n v="0"/>
  </r>
  <r>
    <x v="3"/>
    <x v="5"/>
    <s v="Restul lumii"/>
    <s v="Restul lumii"/>
    <x v="10"/>
    <x v="1"/>
    <x v="19"/>
    <x v="17"/>
    <n v="0"/>
    <n v="0"/>
    <n v="249274"/>
    <n v="0"/>
    <n v="0"/>
  </r>
  <r>
    <x v="3"/>
    <x v="5"/>
    <s v="Restul lumii"/>
    <s v="Restul lumii"/>
    <x v="10"/>
    <x v="1"/>
    <x v="20"/>
    <x v="22"/>
    <n v="35880.935916199996"/>
    <n v="-35880.935916199996"/>
    <n v="249274"/>
    <n v="14.394175050827601"/>
    <n v="-14.394175050827601"/>
  </r>
  <r>
    <x v="3"/>
    <x v="5"/>
    <s v="Restul lumii"/>
    <s v="Restul lumii"/>
    <x v="10"/>
    <x v="1"/>
    <x v="21"/>
    <x v="19"/>
    <n v="15935.149789999998"/>
    <n v="-15935.149789999998"/>
    <n v="249274"/>
    <n v="6.3926240963758749"/>
    <n v="-6.3926240963758749"/>
  </r>
  <r>
    <x v="3"/>
    <x v="5"/>
    <s v="Restul lumii"/>
    <s v="Restul lumii"/>
    <x v="10"/>
    <x v="1"/>
    <x v="22"/>
    <x v="23"/>
    <n v="19945.786126199997"/>
    <n v="-19945.786126199997"/>
    <n v="249274"/>
    <n v="8.0015509544517265"/>
    <n v="-8.0015509544517265"/>
  </r>
  <r>
    <x v="3"/>
    <x v="5"/>
    <s v="Restul lumii"/>
    <s v="Restul lumii"/>
    <x v="10"/>
    <x v="2"/>
    <x v="24"/>
    <x v="24"/>
    <n v="96196.34737485493"/>
    <n v="96196.34737485493"/>
    <n v="249274"/>
    <n v="38.590606069969162"/>
    <n v="38.590606069969162"/>
  </r>
  <r>
    <x v="4"/>
    <x v="0"/>
    <s v="Economia națională"/>
    <s v="Economia națională"/>
    <x v="0"/>
    <x v="0"/>
    <x v="0"/>
    <x v="0"/>
    <n v="706976.65805221291"/>
    <n v="706976.65805221291"/>
    <n v="284403"/>
    <n v="248.58270062278277"/>
    <n v="248.58270062278277"/>
  </r>
  <r>
    <x v="4"/>
    <x v="0"/>
    <s v="Economia națională"/>
    <s v="Economia națională"/>
    <x v="0"/>
    <x v="0"/>
    <x v="1"/>
    <x v="1"/>
    <n v="110.37812058"/>
    <n v="110.37812058"/>
    <n v="284403"/>
    <n v="3.8810462822122131E-2"/>
    <n v="3.8810462822122131E-2"/>
  </r>
  <r>
    <x v="4"/>
    <x v="0"/>
    <s v="Economia națională"/>
    <s v="Economia națională"/>
    <x v="0"/>
    <x v="0"/>
    <x v="2"/>
    <x v="2"/>
    <n v="86.240352060000006"/>
    <n v="86.240352060000006"/>
    <n v="284403"/>
    <n v="3.0323291969493994E-2"/>
    <n v="3.0323291969493994E-2"/>
  </r>
  <r>
    <x v="4"/>
    <x v="0"/>
    <s v="Economia națională"/>
    <s v="Economia națională"/>
    <x v="0"/>
    <x v="0"/>
    <x v="3"/>
    <x v="3"/>
    <n v="24.137768519999998"/>
    <n v="24.137768519999998"/>
    <n v="284403"/>
    <n v="8.487170852628137E-3"/>
    <n v="8.487170852628137E-3"/>
  </r>
  <r>
    <x v="4"/>
    <x v="0"/>
    <s v="Economia națională"/>
    <s v="Economia națională"/>
    <x v="0"/>
    <x v="0"/>
    <x v="4"/>
    <x v="4"/>
    <n v="219734.98032697622"/>
    <n v="219734.98032697622"/>
    <n v="284403"/>
    <n v="77.261836312196507"/>
    <n v="77.261836312196507"/>
  </r>
  <r>
    <x v="4"/>
    <x v="0"/>
    <s v="Economia națională"/>
    <s v="Economia națională"/>
    <x v="0"/>
    <x v="0"/>
    <x v="5"/>
    <x v="5"/>
    <n v="46137.395456766557"/>
    <n v="46137.395456766557"/>
    <n v="284403"/>
    <n v="16.222541765300139"/>
    <n v="16.222541765300139"/>
  </r>
  <r>
    <x v="4"/>
    <x v="0"/>
    <s v="Economia națională"/>
    <s v="Economia națională"/>
    <x v="0"/>
    <x v="0"/>
    <x v="6"/>
    <x v="6"/>
    <n v="107678.86286112963"/>
    <n v="107678.86286112963"/>
    <n v="284403"/>
    <n v="37.861366744067269"/>
    <n v="37.861366744067269"/>
  </r>
  <r>
    <x v="4"/>
    <x v="0"/>
    <s v="Economia națională"/>
    <s v="Economia națională"/>
    <x v="0"/>
    <x v="0"/>
    <x v="7"/>
    <x v="7"/>
    <n v="65918.722009080026"/>
    <n v="65918.722009080026"/>
    <n v="284403"/>
    <n v="23.177927802829092"/>
    <n v="23.177927802829092"/>
  </r>
  <r>
    <x v="4"/>
    <x v="0"/>
    <s v="Economia națională"/>
    <s v="Economia națională"/>
    <x v="0"/>
    <x v="0"/>
    <x v="8"/>
    <x v="8"/>
    <n v="107295.44243223002"/>
    <n v="107295.44243223002"/>
    <n v="284403"/>
    <n v="37.72655085643612"/>
    <n v="37.72655085643612"/>
  </r>
  <r>
    <x v="4"/>
    <x v="0"/>
    <s v="Economia națională"/>
    <s v="Economia națională"/>
    <x v="0"/>
    <x v="0"/>
    <x v="9"/>
    <x v="9"/>
    <n v="33256.088546237828"/>
    <n v="33256.088546237828"/>
    <n v="284403"/>
    <n v="11.693297379506484"/>
    <n v="11.693297379506484"/>
  </r>
  <r>
    <x v="4"/>
    <x v="0"/>
    <s v="Economia națională"/>
    <s v="Economia națională"/>
    <x v="0"/>
    <x v="0"/>
    <x v="10"/>
    <x v="10"/>
    <n v="74039.353885992183"/>
    <n v="74039.353885992183"/>
    <n v="284403"/>
    <n v="26.03325347692963"/>
    <n v="26.03325347692963"/>
  </r>
  <r>
    <x v="4"/>
    <x v="0"/>
    <s v="Economia națională"/>
    <s v="Economia națională"/>
    <x v="0"/>
    <x v="0"/>
    <x v="11"/>
    <x v="11"/>
    <n v="107897.69841066626"/>
    <n v="107897.69841066626"/>
    <n v="284403"/>
    <n v="37.938312328163292"/>
    <n v="37.938312328163292"/>
  </r>
  <r>
    <x v="4"/>
    <x v="0"/>
    <s v="Economia națională"/>
    <s v="Economia națională"/>
    <x v="0"/>
    <x v="0"/>
    <x v="12"/>
    <x v="9"/>
    <n v="24691.799777199576"/>
    <n v="24691.799777199576"/>
    <n v="284403"/>
    <n v="8.681975850184271"/>
    <n v="8.681975850184271"/>
  </r>
  <r>
    <x v="4"/>
    <x v="0"/>
    <s v="Economia națională"/>
    <s v="Economia națională"/>
    <x v="0"/>
    <x v="0"/>
    <x v="13"/>
    <x v="10"/>
    <n v="83205.898633466684"/>
    <n v="83205.898633466684"/>
    <n v="284403"/>
    <n v="29.256336477979023"/>
    <n v="29.256336477979023"/>
  </r>
  <r>
    <x v="4"/>
    <x v="0"/>
    <s v="Economia națională"/>
    <s v="Economia națională"/>
    <x v="0"/>
    <x v="0"/>
    <x v="14"/>
    <x v="12"/>
    <n v="198833.14017088493"/>
    <n v="198833.14017088493"/>
    <n v="284403"/>
    <n v="69.912462305561093"/>
    <n v="69.912462305561093"/>
  </r>
  <r>
    <x v="4"/>
    <x v="0"/>
    <s v="Economia națională"/>
    <s v="Economia națională"/>
    <x v="0"/>
    <x v="0"/>
    <x v="15"/>
    <x v="13"/>
    <n v="2843.6823150548503"/>
    <n v="2843.6823150548503"/>
    <n v="284403"/>
    <n v="0.99987774919914707"/>
    <n v="0.99987774919914707"/>
  </r>
  <r>
    <x v="4"/>
    <x v="0"/>
    <s v="Economia națională"/>
    <s v="Economia națională"/>
    <x v="0"/>
    <x v="0"/>
    <x v="16"/>
    <x v="14"/>
    <n v="2287.5412140548501"/>
    <n v="2287.5412140548501"/>
    <n v="284403"/>
    <n v="0.80433090159205434"/>
    <n v="0.80433090159205434"/>
  </r>
  <r>
    <x v="4"/>
    <x v="0"/>
    <s v="Economia națională"/>
    <s v="Economia națională"/>
    <x v="0"/>
    <x v="0"/>
    <x v="17"/>
    <x v="15"/>
    <n v="556.14110100000005"/>
    <n v="556.14110100000005"/>
    <n v="284403"/>
    <n v="0.19554684760709276"/>
    <n v="0.19554684760709276"/>
  </r>
  <r>
    <x v="4"/>
    <x v="0"/>
    <s v="Economia națională"/>
    <s v="Economia națională"/>
    <x v="0"/>
    <x v="0"/>
    <x v="18"/>
    <x v="16"/>
    <n v="0"/>
    <n v="0"/>
    <n v="284403"/>
    <n v="0"/>
    <n v="0"/>
  </r>
  <r>
    <x v="4"/>
    <x v="0"/>
    <s v="Economia națională"/>
    <s v="Economia națională"/>
    <x v="0"/>
    <x v="0"/>
    <x v="19"/>
    <x v="17"/>
    <n v="1.9137857299999999"/>
    <n v="1.9137857299999999"/>
    <n v="284403"/>
    <n v="6.729133412798036E-4"/>
    <n v="6.729133412798036E-4"/>
  </r>
  <r>
    <x v="4"/>
    <x v="0"/>
    <s v="Economia națională"/>
    <s v="Economia națională"/>
    <x v="0"/>
    <x v="0"/>
    <x v="20"/>
    <x v="18"/>
    <n v="70259.422490090568"/>
    <n v="70259.422490090568"/>
    <n v="284403"/>
    <n v="24.704177695063194"/>
    <n v="24.704177695063194"/>
  </r>
  <r>
    <x v="4"/>
    <x v="0"/>
    <s v="Economia națională"/>
    <s v="Economia națională"/>
    <x v="0"/>
    <x v="0"/>
    <x v="21"/>
    <x v="19"/>
    <n v="15323.272875730239"/>
    <n v="15323.272875730239"/>
    <n v="284403"/>
    <n v="5.3878731503290185"/>
    <n v="5.3878731503290185"/>
  </r>
  <r>
    <x v="4"/>
    <x v="0"/>
    <s v="Economia națională"/>
    <s v="Economia națională"/>
    <x v="0"/>
    <x v="0"/>
    <x v="22"/>
    <x v="20"/>
    <n v="54936.149614360329"/>
    <n v="54936.149614360329"/>
    <n v="284403"/>
    <n v="19.316304544734173"/>
    <n v="19.316304544734173"/>
  </r>
  <r>
    <x v="4"/>
    <x v="0"/>
    <s v="Economia națională"/>
    <s v="Economia națională"/>
    <x v="0"/>
    <x v="1"/>
    <x v="23"/>
    <x v="21"/>
    <n v="819487.53393821034"/>
    <n v="-819487.53393821034"/>
    <n v="284403"/>
    <n v="288.1430694958247"/>
    <n v="-288.1430694958247"/>
  </r>
  <r>
    <x v="4"/>
    <x v="0"/>
    <s v="Economia națională"/>
    <s v="Economia națională"/>
    <x v="0"/>
    <x v="1"/>
    <x v="1"/>
    <x v="1"/>
    <n v="7010.679633234312"/>
    <n v="-7010.679633234312"/>
    <n v="284403"/>
    <n v="2.4650512242255926"/>
    <n v="-2.4650512242255926"/>
  </r>
  <r>
    <x v="4"/>
    <x v="0"/>
    <s v="Economia națională"/>
    <s v="Economia națională"/>
    <x v="0"/>
    <x v="1"/>
    <x v="2"/>
    <x v="2"/>
    <n v="0"/>
    <n v="0"/>
    <n v="284403"/>
    <n v="0"/>
    <n v="0"/>
  </r>
  <r>
    <x v="4"/>
    <x v="0"/>
    <s v="Economia națională"/>
    <s v="Economia națională"/>
    <x v="0"/>
    <x v="1"/>
    <x v="3"/>
    <x v="3"/>
    <n v="7010.679633234312"/>
    <n v="-7010.679633234312"/>
    <n v="284403"/>
    <n v="2.4650512242255926"/>
    <n v="-2.4650512242255926"/>
  </r>
  <r>
    <x v="4"/>
    <x v="0"/>
    <s v="Economia națională"/>
    <s v="Economia națională"/>
    <x v="0"/>
    <x v="1"/>
    <x v="4"/>
    <x v="4"/>
    <n v="184192.949616"/>
    <n v="-184192.949616"/>
    <n v="284403"/>
    <n v="64.764770278794529"/>
    <n v="-64.764770278794529"/>
  </r>
  <r>
    <x v="4"/>
    <x v="0"/>
    <s v="Economia națională"/>
    <s v="Economia națională"/>
    <x v="0"/>
    <x v="1"/>
    <x v="5"/>
    <x v="5"/>
    <n v="36312.503439790002"/>
    <n v="-36312.503439790002"/>
    <n v="284403"/>
    <n v="12.767974824383007"/>
    <n v="-12.767974824383007"/>
  </r>
  <r>
    <x v="4"/>
    <x v="0"/>
    <s v="Economia națională"/>
    <s v="Economia națională"/>
    <x v="0"/>
    <x v="1"/>
    <x v="6"/>
    <x v="6"/>
    <n v="99663.649233789998"/>
    <n v="-99663.649233789998"/>
    <n v="284403"/>
    <n v="35.043107574037549"/>
    <n v="-35.043107574037549"/>
  </r>
  <r>
    <x v="4"/>
    <x v="0"/>
    <s v="Economia națională"/>
    <s v="Economia națională"/>
    <x v="0"/>
    <x v="1"/>
    <x v="7"/>
    <x v="7"/>
    <n v="48216.796942420013"/>
    <n v="-48216.796942420013"/>
    <n v="284403"/>
    <n v="16.95368788037398"/>
    <n v="-16.95368788037398"/>
  </r>
  <r>
    <x v="4"/>
    <x v="0"/>
    <s v="Economia națională"/>
    <s v="Economia națională"/>
    <x v="0"/>
    <x v="1"/>
    <x v="8"/>
    <x v="8"/>
    <n v="58835.598681850002"/>
    <n v="-58835.598681850002"/>
    <n v="284403"/>
    <n v="20.68740438105435"/>
    <n v="-20.68740438105435"/>
  </r>
  <r>
    <x v="4"/>
    <x v="0"/>
    <s v="Economia națională"/>
    <s v="Economia națională"/>
    <x v="0"/>
    <x v="1"/>
    <x v="9"/>
    <x v="9"/>
    <n v="33267.684200237833"/>
    <n v="-33267.684200237833"/>
    <n v="284403"/>
    <n v="11.697374570675356"/>
    <n v="-11.697374570675356"/>
  </r>
  <r>
    <x v="4"/>
    <x v="0"/>
    <s v="Economia națională"/>
    <s v="Economia națională"/>
    <x v="0"/>
    <x v="1"/>
    <x v="10"/>
    <x v="10"/>
    <n v="25567.91448161217"/>
    <n v="-25567.91448161217"/>
    <n v="284403"/>
    <n v="8.990029810378994"/>
    <n v="-8.990029810378994"/>
  </r>
  <r>
    <x v="4"/>
    <x v="0"/>
    <s v="Economia națională"/>
    <s v="Economia națională"/>
    <x v="0"/>
    <x v="1"/>
    <x v="11"/>
    <x v="11"/>
    <n v="214396.67232073628"/>
    <n v="-214396.67232073628"/>
    <n v="284403"/>
    <n v="75.38481391572391"/>
    <n v="-75.38481391572391"/>
  </r>
  <r>
    <x v="4"/>
    <x v="0"/>
    <s v="Economia națională"/>
    <s v="Economia națională"/>
    <x v="0"/>
    <x v="1"/>
    <x v="12"/>
    <x v="9"/>
    <n v="25756.22619590479"/>
    <n v="-25756.22619590479"/>
    <n v="284403"/>
    <n v="9.0562427948737501"/>
    <n v="-9.0562427948737501"/>
  </r>
  <r>
    <x v="4"/>
    <x v="0"/>
    <s v="Economia națională"/>
    <s v="Economia națională"/>
    <x v="0"/>
    <x v="1"/>
    <x v="13"/>
    <x v="10"/>
    <n v="188640.44612483148"/>
    <n v="-188640.44612483148"/>
    <n v="284403"/>
    <n v="66.328571120850157"/>
    <n v="-66.328571120850157"/>
  </r>
  <r>
    <x v="4"/>
    <x v="0"/>
    <s v="Economia națională"/>
    <s v="Economia națională"/>
    <x v="0"/>
    <x v="1"/>
    <x v="14"/>
    <x v="12"/>
    <n v="269039.3656005091"/>
    <n v="-269039.3656005091"/>
    <n v="284403"/>
    <n v="94.597935183703797"/>
    <n v="-94.597935183703797"/>
  </r>
  <r>
    <x v="4"/>
    <x v="0"/>
    <s v="Economia națională"/>
    <s v="Economia națională"/>
    <x v="0"/>
    <x v="1"/>
    <x v="15"/>
    <x v="13"/>
    <n v="2512.5154422430501"/>
    <n v="-2512.5154422430501"/>
    <n v="284403"/>
    <n v="0.88343492939351909"/>
    <n v="-0.88343492939351909"/>
  </r>
  <r>
    <x v="4"/>
    <x v="0"/>
    <s v="Economia națională"/>
    <s v="Economia națională"/>
    <x v="0"/>
    <x v="1"/>
    <x v="16"/>
    <x v="14"/>
    <n v="1956.3743412430499"/>
    <n v="-1956.3743412430499"/>
    <n v="284403"/>
    <n v="0.68788808178642624"/>
    <n v="-0.68788808178642624"/>
  </r>
  <r>
    <x v="4"/>
    <x v="0"/>
    <s v="Economia națională"/>
    <s v="Economia națională"/>
    <x v="0"/>
    <x v="1"/>
    <x v="17"/>
    <x v="15"/>
    <n v="556.14110100000005"/>
    <n v="-556.14110100000005"/>
    <n v="284403"/>
    <n v="0.19554684760709276"/>
    <n v="-0.19554684760709276"/>
  </r>
  <r>
    <x v="4"/>
    <x v="0"/>
    <s v="Economia națională"/>
    <s v="Economia națională"/>
    <x v="0"/>
    <x v="1"/>
    <x v="18"/>
    <x v="16"/>
    <n v="0"/>
    <n v="0"/>
    <n v="284403"/>
    <n v="0"/>
    <n v="0"/>
  </r>
  <r>
    <x v="4"/>
    <x v="0"/>
    <s v="Economia națională"/>
    <s v="Economia națională"/>
    <x v="0"/>
    <x v="1"/>
    <x v="19"/>
    <x v="17"/>
    <n v="1.9137857299999999"/>
    <n v="-1.9137857299999999"/>
    <n v="284403"/>
    <n v="6.729133412798036E-4"/>
    <n v="-6.729133412798036E-4"/>
  </r>
  <r>
    <x v="4"/>
    <x v="0"/>
    <s v="Economia națională"/>
    <s v="Economia națională"/>
    <x v="0"/>
    <x v="1"/>
    <x v="20"/>
    <x v="22"/>
    <n v="83497.83885790754"/>
    <n v="-83497.83885790754"/>
    <n v="284403"/>
    <n v="29.358986669587711"/>
    <n v="-29.358986669587711"/>
  </r>
  <r>
    <x v="4"/>
    <x v="0"/>
    <s v="Economia națională"/>
    <s v="Economia națională"/>
    <x v="0"/>
    <x v="1"/>
    <x v="21"/>
    <x v="19"/>
    <n v="46663.023588577205"/>
    <n v="-46663.023588577205"/>
    <n v="284403"/>
    <n v="16.40735983395998"/>
    <n v="-16.40735983395998"/>
  </r>
  <r>
    <x v="4"/>
    <x v="0"/>
    <s v="Economia națională"/>
    <s v="Economia națională"/>
    <x v="0"/>
    <x v="1"/>
    <x v="22"/>
    <x v="23"/>
    <n v="36834.815269330327"/>
    <n v="-36834.815269330327"/>
    <n v="284403"/>
    <n v="12.951626835627728"/>
    <n v="-12.951626835627728"/>
  </r>
  <r>
    <x v="4"/>
    <x v="0"/>
    <s v="Economia națională"/>
    <s v="Economia națională"/>
    <x v="0"/>
    <x v="2"/>
    <x v="24"/>
    <x v="24"/>
    <n v="-112510.87588599743"/>
    <n v="-112510.87588599743"/>
    <n v="284403"/>
    <n v="-39.560368873041931"/>
    <n v="-39.560368873041931"/>
  </r>
  <r>
    <x v="4"/>
    <x v="1"/>
    <s v="Societăți comerciale nefinanciare"/>
    <s v="Societăți comerciale nefinanciare"/>
    <x v="1"/>
    <x v="0"/>
    <x v="0"/>
    <x v="0"/>
    <n v="106083.29201401625"/>
    <n v="106083.29201401625"/>
    <n v="284403"/>
    <n v="37.300342125088783"/>
    <n v="37.300342125088783"/>
  </r>
  <r>
    <x v="4"/>
    <x v="1"/>
    <s v="Societăți comerciale nefinanciare"/>
    <s v="Societăți comerciale nefinanciare"/>
    <x v="1"/>
    <x v="0"/>
    <x v="1"/>
    <x v="1"/>
    <n v="0"/>
    <n v="0"/>
    <n v="284403"/>
    <n v="0"/>
    <n v="0"/>
  </r>
  <r>
    <x v="4"/>
    <x v="1"/>
    <s v="Societăți comerciale nefinanciare"/>
    <s v="Societăți comerciale nefinanciare"/>
    <x v="1"/>
    <x v="0"/>
    <x v="2"/>
    <x v="2"/>
    <n v="0"/>
    <n v="0"/>
    <n v="284403"/>
    <n v="0"/>
    <n v="0"/>
  </r>
  <r>
    <x v="4"/>
    <x v="1"/>
    <s v="Societăți comerciale nefinanciare"/>
    <s v="Societăți comerciale nefinanciare"/>
    <x v="1"/>
    <x v="0"/>
    <x v="3"/>
    <x v="3"/>
    <n v="0"/>
    <n v="0"/>
    <n v="284403"/>
    <n v="0"/>
    <n v="0"/>
  </r>
  <r>
    <x v="4"/>
    <x v="1"/>
    <s v="Societăți comerciale nefinanciare"/>
    <s v="Societăți comerciale nefinanciare"/>
    <x v="1"/>
    <x v="0"/>
    <x v="4"/>
    <x v="4"/>
    <n v="45299.152211749999"/>
    <n v="45299.152211749999"/>
    <n v="284403"/>
    <n v="15.927803930250384"/>
    <n v="15.927803930250384"/>
  </r>
  <r>
    <x v="4"/>
    <x v="1"/>
    <s v="Societăți comerciale nefinanciare"/>
    <s v="Societăți comerciale nefinanciare"/>
    <x v="1"/>
    <x v="0"/>
    <x v="5"/>
    <x v="5"/>
    <n v="11237.27370725037"/>
    <n v="11237.27370725037"/>
    <n v="284403"/>
    <n v="3.951179736940317"/>
    <n v="3.951179736940317"/>
  </r>
  <r>
    <x v="4"/>
    <x v="1"/>
    <s v="Societăți comerciale nefinanciare"/>
    <s v="Societăți comerciale nefinanciare"/>
    <x v="1"/>
    <x v="0"/>
    <x v="6"/>
    <x v="6"/>
    <n v="26831.467006499628"/>
    <n v="26831.467006499628"/>
    <n v="284403"/>
    <n v="9.4343122282464069"/>
    <n v="9.4343122282464069"/>
  </r>
  <r>
    <x v="4"/>
    <x v="1"/>
    <s v="Societăți comerciale nefinanciare"/>
    <s v="Societăți comerciale nefinanciare"/>
    <x v="1"/>
    <x v="0"/>
    <x v="7"/>
    <x v="7"/>
    <n v="7230.4114980000004"/>
    <n v="7230.4114980000004"/>
    <n v="284403"/>
    <n v="2.5423119650636599"/>
    <n v="2.5423119650636599"/>
  </r>
  <r>
    <x v="4"/>
    <x v="1"/>
    <s v="Societăți comerciale nefinanciare"/>
    <s v="Societăți comerciale nefinanciare"/>
    <x v="1"/>
    <x v="0"/>
    <x v="8"/>
    <x v="8"/>
    <n v="4474.9425386100047"/>
    <n v="4474.9425386100047"/>
    <n v="284403"/>
    <n v="1.573451242993219"/>
    <n v="1.573451242993219"/>
  </r>
  <r>
    <x v="4"/>
    <x v="1"/>
    <s v="Societăți comerciale nefinanciare"/>
    <s v="Societăți comerciale nefinanciare"/>
    <x v="1"/>
    <x v="0"/>
    <x v="9"/>
    <x v="9"/>
    <n v="4474.9425386100047"/>
    <n v="4474.9425386100047"/>
    <n v="284403"/>
    <n v="1.573451242993219"/>
    <n v="1.573451242993219"/>
  </r>
  <r>
    <x v="4"/>
    <x v="1"/>
    <s v="Societăți comerciale nefinanciare"/>
    <s v="Societăți comerciale nefinanciare"/>
    <x v="1"/>
    <x v="0"/>
    <x v="10"/>
    <x v="10"/>
    <n v="0"/>
    <n v="0"/>
    <n v="284403"/>
    <n v="0"/>
    <n v="0"/>
  </r>
  <r>
    <x v="4"/>
    <x v="1"/>
    <s v="Societăți comerciale nefinanciare"/>
    <s v="Societăți comerciale nefinanciare"/>
    <x v="1"/>
    <x v="0"/>
    <x v="11"/>
    <x v="11"/>
    <n v="5157.3623481677378"/>
    <n v="5157.3623481677378"/>
    <n v="284403"/>
    <n v="1.8133994184898674"/>
    <n v="1.8133994184898674"/>
  </r>
  <r>
    <x v="4"/>
    <x v="1"/>
    <s v="Societăți comerciale nefinanciare"/>
    <s v="Societăți comerciale nefinanciare"/>
    <x v="1"/>
    <x v="0"/>
    <x v="12"/>
    <x v="9"/>
    <n v="265.42306295163428"/>
    <n v="265.42306295163428"/>
    <n v="284403"/>
    <n v="9.3326393516114201E-2"/>
    <n v="9.3326393516114201E-2"/>
  </r>
  <r>
    <x v="4"/>
    <x v="1"/>
    <s v="Societăți comerciale nefinanciare"/>
    <s v="Societăți comerciale nefinanciare"/>
    <x v="1"/>
    <x v="0"/>
    <x v="13"/>
    <x v="10"/>
    <n v="4891.9392852161036"/>
    <n v="4891.9392852161036"/>
    <n v="284403"/>
    <n v="1.7200730249737535"/>
    <n v="1.7200730249737535"/>
  </r>
  <r>
    <x v="4"/>
    <x v="1"/>
    <s v="Societăți comerciale nefinanciare"/>
    <s v="Societăți comerciale nefinanciare"/>
    <x v="1"/>
    <x v="0"/>
    <x v="14"/>
    <x v="12"/>
    <n v="18322.0660955559"/>
    <n v="18322.0660955559"/>
    <n v="284403"/>
    <n v="6.4422900235074518"/>
    <n v="6.4422900235074518"/>
  </r>
  <r>
    <x v="4"/>
    <x v="1"/>
    <s v="Societăți comerciale nefinanciare"/>
    <s v="Societăți comerciale nefinanciare"/>
    <x v="1"/>
    <x v="0"/>
    <x v="15"/>
    <x v="13"/>
    <n v="724.89780482633057"/>
    <n v="724.89780482633057"/>
    <n v="284403"/>
    <n v="0.25488402190776138"/>
    <n v="0.25488402190776138"/>
  </r>
  <r>
    <x v="4"/>
    <x v="1"/>
    <s v="Societăți comerciale nefinanciare"/>
    <s v="Societăți comerciale nefinanciare"/>
    <x v="1"/>
    <x v="0"/>
    <x v="16"/>
    <x v="14"/>
    <n v="724.89780482633057"/>
    <n v="724.89780482633057"/>
    <n v="284403"/>
    <n v="0.25488402190776138"/>
    <n v="0.25488402190776138"/>
  </r>
  <r>
    <x v="4"/>
    <x v="1"/>
    <s v="Societăți comerciale nefinanciare"/>
    <s v="Societăți comerciale nefinanciare"/>
    <x v="1"/>
    <x v="0"/>
    <x v="17"/>
    <x v="15"/>
    <n v="0"/>
    <n v="0"/>
    <n v="284403"/>
    <n v="0"/>
    <n v="0"/>
  </r>
  <r>
    <x v="4"/>
    <x v="1"/>
    <s v="Societăți comerciale nefinanciare"/>
    <s v="Societăți comerciale nefinanciare"/>
    <x v="1"/>
    <x v="0"/>
    <x v="18"/>
    <x v="16"/>
    <n v="0"/>
    <n v="0"/>
    <n v="284403"/>
    <n v="0"/>
    <n v="0"/>
  </r>
  <r>
    <x v="4"/>
    <x v="1"/>
    <s v="Societăți comerciale nefinanciare"/>
    <s v="Societăți comerciale nefinanciare"/>
    <x v="1"/>
    <x v="0"/>
    <x v="19"/>
    <x v="17"/>
    <n v="0"/>
    <n v="0"/>
    <n v="284403"/>
    <n v="0"/>
    <n v="0"/>
  </r>
  <r>
    <x v="4"/>
    <x v="1"/>
    <s v="Societăți comerciale nefinanciare"/>
    <s v="Societăți comerciale nefinanciare"/>
    <x v="1"/>
    <x v="0"/>
    <x v="20"/>
    <x v="18"/>
    <n v="32104.871015106277"/>
    <n v="32104.871015106277"/>
    <n v="284403"/>
    <n v="11.288513487940097"/>
    <n v="11.288513487940097"/>
  </r>
  <r>
    <x v="4"/>
    <x v="1"/>
    <s v="Societăți comerciale nefinanciare"/>
    <s v="Societăți comerciale nefinanciare"/>
    <x v="1"/>
    <x v="0"/>
    <x v="21"/>
    <x v="19"/>
    <n v="14590.098106516742"/>
    <n v="14590.098106516742"/>
    <n v="284403"/>
    <n v="5.1300788340899146"/>
    <n v="5.1300788340899146"/>
  </r>
  <r>
    <x v="4"/>
    <x v="1"/>
    <s v="Societăți comerciale nefinanciare"/>
    <s v="Societăți comerciale nefinanciare"/>
    <x v="1"/>
    <x v="0"/>
    <x v="22"/>
    <x v="20"/>
    <n v="17514.772908589537"/>
    <n v="17514.772908589537"/>
    <n v="284403"/>
    <n v="6.1584346538501835"/>
    <n v="6.1584346538501835"/>
  </r>
  <r>
    <x v="4"/>
    <x v="1"/>
    <s v="Societăți comerciale nefinanciare"/>
    <s v="Societăți comerciale nefinanciare"/>
    <x v="1"/>
    <x v="1"/>
    <x v="23"/>
    <x v="21"/>
    <n v="365637.82651794038"/>
    <n v="-365637.82651794038"/>
    <n v="284403"/>
    <n v="128.56328045693624"/>
    <n v="-128.56328045693624"/>
  </r>
  <r>
    <x v="4"/>
    <x v="1"/>
    <s v="Societăți comerciale nefinanciare"/>
    <s v="Societăți comerciale nefinanciare"/>
    <x v="1"/>
    <x v="1"/>
    <x v="1"/>
    <x v="1"/>
    <n v="0"/>
    <n v="0"/>
    <n v="284403"/>
    <n v="0"/>
    <n v="0"/>
  </r>
  <r>
    <x v="4"/>
    <x v="1"/>
    <s v="Societăți comerciale nefinanciare"/>
    <s v="Societăți comerciale nefinanciare"/>
    <x v="1"/>
    <x v="1"/>
    <x v="2"/>
    <x v="2"/>
    <n v="0"/>
    <n v="0"/>
    <n v="284403"/>
    <n v="0"/>
    <n v="0"/>
  </r>
  <r>
    <x v="4"/>
    <x v="1"/>
    <s v="Societăți comerciale nefinanciare"/>
    <s v="Societăți comerciale nefinanciare"/>
    <x v="1"/>
    <x v="1"/>
    <x v="3"/>
    <x v="3"/>
    <n v="0"/>
    <n v="0"/>
    <n v="284403"/>
    <n v="0"/>
    <n v="0"/>
  </r>
  <r>
    <x v="4"/>
    <x v="1"/>
    <s v="Societăți comerciale nefinanciare"/>
    <s v="Societăți comerciale nefinanciare"/>
    <x v="1"/>
    <x v="1"/>
    <x v="4"/>
    <x v="4"/>
    <n v="0"/>
    <n v="0"/>
    <n v="284403"/>
    <n v="0"/>
    <n v="0"/>
  </r>
  <r>
    <x v="4"/>
    <x v="1"/>
    <s v="Societăți comerciale nefinanciare"/>
    <s v="Societăți comerciale nefinanciare"/>
    <x v="1"/>
    <x v="1"/>
    <x v="5"/>
    <x v="5"/>
    <n v="0"/>
    <n v="0"/>
    <n v="284403"/>
    <n v="0"/>
    <n v="0"/>
  </r>
  <r>
    <x v="4"/>
    <x v="1"/>
    <s v="Societăți comerciale nefinanciare"/>
    <s v="Societăți comerciale nefinanciare"/>
    <x v="1"/>
    <x v="1"/>
    <x v="6"/>
    <x v="6"/>
    <n v="0"/>
    <n v="0"/>
    <n v="284403"/>
    <n v="0"/>
    <n v="0"/>
  </r>
  <r>
    <x v="4"/>
    <x v="1"/>
    <s v="Societăți comerciale nefinanciare"/>
    <s v="Societăți comerciale nefinanciare"/>
    <x v="1"/>
    <x v="1"/>
    <x v="7"/>
    <x v="7"/>
    <n v="0"/>
    <n v="0"/>
    <n v="284403"/>
    <n v="0"/>
    <n v="0"/>
  </r>
  <r>
    <x v="4"/>
    <x v="1"/>
    <s v="Societăți comerciale nefinanciare"/>
    <s v="Societăți comerciale nefinanciare"/>
    <x v="1"/>
    <x v="1"/>
    <x v="8"/>
    <x v="8"/>
    <n v="10241.747367"/>
    <n v="-10241.747367"/>
    <n v="284403"/>
    <n v="3.6011390059176591"/>
    <n v="-3.6011390059176591"/>
  </r>
  <r>
    <x v="4"/>
    <x v="1"/>
    <s v="Societăți comerciale nefinanciare"/>
    <s v="Societăți comerciale nefinanciare"/>
    <x v="1"/>
    <x v="1"/>
    <x v="9"/>
    <x v="9"/>
    <n v="11.803592999999999"/>
    <n v="-11.803592999999999"/>
    <n v="284403"/>
    <n v="4.1503053765255642E-3"/>
    <n v="-4.1503053765255642E-3"/>
  </r>
  <r>
    <x v="4"/>
    <x v="1"/>
    <s v="Societăți comerciale nefinanciare"/>
    <s v="Societăți comerciale nefinanciare"/>
    <x v="1"/>
    <x v="1"/>
    <x v="10"/>
    <x v="10"/>
    <n v="10229.943773999999"/>
    <n v="-10229.943773999999"/>
    <n v="284403"/>
    <n v="3.5969887005411332"/>
    <n v="-3.5969887005411332"/>
  </r>
  <r>
    <x v="4"/>
    <x v="1"/>
    <s v="Societăți comerciale nefinanciare"/>
    <s v="Societăți comerciale nefinanciare"/>
    <x v="1"/>
    <x v="1"/>
    <x v="11"/>
    <x v="11"/>
    <n v="90659.036392269685"/>
    <n v="-90659.036392269685"/>
    <n v="284403"/>
    <n v="31.876962054644181"/>
    <n v="-31.876962054644181"/>
  </r>
  <r>
    <x v="4"/>
    <x v="1"/>
    <s v="Societăți comerciale nefinanciare"/>
    <s v="Societăți comerciale nefinanciare"/>
    <x v="1"/>
    <x v="1"/>
    <x v="12"/>
    <x v="9"/>
    <n v="13727.637823577183"/>
    <n v="-13727.637823577183"/>
    <n v="284403"/>
    <n v="4.82682595597697"/>
    <n v="-4.82682595597697"/>
  </r>
  <r>
    <x v="4"/>
    <x v="1"/>
    <s v="Societăți comerciale nefinanciare"/>
    <s v="Societăți comerciale nefinanciare"/>
    <x v="1"/>
    <x v="1"/>
    <x v="13"/>
    <x v="10"/>
    <n v="76931.398568692501"/>
    <n v="-76931.398568692501"/>
    <n v="284403"/>
    <n v="27.05013609866721"/>
    <n v="-27.05013609866721"/>
  </r>
  <r>
    <x v="4"/>
    <x v="1"/>
    <s v="Societăți comerciale nefinanciare"/>
    <s v="Societăți comerciale nefinanciare"/>
    <x v="1"/>
    <x v="1"/>
    <x v="14"/>
    <x v="12"/>
    <n v="202221.98756607296"/>
    <n v="-202221.98756607296"/>
    <n v="284403"/>
    <n v="71.104027582716412"/>
    <n v="-71.104027582716412"/>
  </r>
  <r>
    <x v="4"/>
    <x v="1"/>
    <s v="Societăți comerciale nefinanciare"/>
    <s v="Societăți comerciale nefinanciare"/>
    <x v="1"/>
    <x v="1"/>
    <x v="15"/>
    <x v="13"/>
    <n v="0"/>
    <n v="0"/>
    <n v="284403"/>
    <n v="0"/>
    <n v="0"/>
  </r>
  <r>
    <x v="4"/>
    <x v="1"/>
    <s v="Societăți comerciale nefinanciare"/>
    <s v="Societăți comerciale nefinanciare"/>
    <x v="1"/>
    <x v="1"/>
    <x v="16"/>
    <x v="14"/>
    <n v="0"/>
    <n v="0"/>
    <n v="284403"/>
    <n v="0"/>
    <n v="0"/>
  </r>
  <r>
    <x v="4"/>
    <x v="1"/>
    <s v="Societăți comerciale nefinanciare"/>
    <s v="Societăți comerciale nefinanciare"/>
    <x v="1"/>
    <x v="1"/>
    <x v="17"/>
    <x v="15"/>
    <n v="0"/>
    <n v="0"/>
    <n v="284403"/>
    <n v="0"/>
    <n v="0"/>
  </r>
  <r>
    <x v="4"/>
    <x v="1"/>
    <s v="Societăți comerciale nefinanciare"/>
    <s v="Societăți comerciale nefinanciare"/>
    <x v="1"/>
    <x v="1"/>
    <x v="18"/>
    <x v="16"/>
    <n v="0"/>
    <n v="0"/>
    <n v="284403"/>
    <n v="0"/>
    <n v="0"/>
  </r>
  <r>
    <x v="4"/>
    <x v="1"/>
    <s v="Societăți comerciale nefinanciare"/>
    <s v="Societăți comerciale nefinanciare"/>
    <x v="1"/>
    <x v="1"/>
    <x v="19"/>
    <x v="17"/>
    <n v="0"/>
    <n v="0"/>
    <n v="284403"/>
    <n v="0"/>
    <n v="0"/>
  </r>
  <r>
    <x v="4"/>
    <x v="1"/>
    <s v="Societăți comerciale nefinanciare"/>
    <s v="Societăți comerciale nefinanciare"/>
    <x v="1"/>
    <x v="1"/>
    <x v="20"/>
    <x v="22"/>
    <n v="62515.055192597756"/>
    <n v="-62515.055192597756"/>
    <n v="284403"/>
    <n v="21.981151813657998"/>
    <n v="-21.981151813657998"/>
  </r>
  <r>
    <x v="4"/>
    <x v="1"/>
    <s v="Societăți comerciale nefinanciare"/>
    <s v="Societăți comerciale nefinanciare"/>
    <x v="1"/>
    <x v="1"/>
    <x v="21"/>
    <x v="19"/>
    <n v="45903.746272677214"/>
    <n v="-45903.746272677214"/>
    <n v="284403"/>
    <n v="16.14038750388611"/>
    <n v="-16.14038750388611"/>
  </r>
  <r>
    <x v="4"/>
    <x v="1"/>
    <s v="Societăți comerciale nefinanciare"/>
    <s v="Societăți comerciale nefinanciare"/>
    <x v="1"/>
    <x v="1"/>
    <x v="22"/>
    <x v="23"/>
    <n v="16611.308919920542"/>
    <n v="-16611.308919920542"/>
    <n v="284403"/>
    <n v="5.8407643097718873"/>
    <n v="-5.8407643097718873"/>
  </r>
  <r>
    <x v="4"/>
    <x v="1"/>
    <s v="Societăți comerciale nefinanciare"/>
    <s v="Societăți comerciale nefinanciare"/>
    <x v="1"/>
    <x v="2"/>
    <x v="24"/>
    <x v="24"/>
    <n v="-259554.53450392414"/>
    <n v="-259554.53450392414"/>
    <n v="284403"/>
    <n v="-91.262938331847465"/>
    <n v="-91.262938331847465"/>
  </r>
  <r>
    <x v="4"/>
    <x v="2"/>
    <s v="Total"/>
    <s v="Total"/>
    <x v="2"/>
    <x v="0"/>
    <x v="0"/>
    <x v="0"/>
    <n v="281549.51312891219"/>
    <n v="281549.51312891219"/>
    <n v="284403"/>
    <n v="98.996674834271161"/>
    <n v="98.996674834271161"/>
  </r>
  <r>
    <x v="4"/>
    <x v="2"/>
    <s v="Total"/>
    <s v="Total"/>
    <x v="2"/>
    <x v="0"/>
    <x v="1"/>
    <x v="1"/>
    <n v="110.37812058"/>
    <n v="110.37812058"/>
    <n v="284403"/>
    <n v="3.8810462822122131E-2"/>
    <n v="3.8810462822122131E-2"/>
  </r>
  <r>
    <x v="4"/>
    <x v="2"/>
    <s v="Total"/>
    <s v="Total"/>
    <x v="2"/>
    <x v="0"/>
    <x v="2"/>
    <x v="2"/>
    <n v="86.240352060000006"/>
    <n v="86.240352060000006"/>
    <n v="284403"/>
    <n v="3.0323291969493994E-2"/>
    <n v="3.0323291969493994E-2"/>
  </r>
  <r>
    <x v="4"/>
    <x v="2"/>
    <s v="Total"/>
    <s v="Total"/>
    <x v="2"/>
    <x v="0"/>
    <x v="3"/>
    <x v="3"/>
    <n v="24.137768519999998"/>
    <n v="24.137768519999998"/>
    <n v="284403"/>
    <n v="8.487170852628137E-3"/>
    <n v="8.487170852628137E-3"/>
  </r>
  <r>
    <x v="4"/>
    <x v="2"/>
    <s v="Total"/>
    <s v="Total"/>
    <x v="2"/>
    <x v="0"/>
    <x v="4"/>
    <x v="4"/>
    <n v="76998.999617370006"/>
    <n v="76998.999617370006"/>
    <n v="284403"/>
    <n v="27.073905555627054"/>
    <n v="27.073905555627054"/>
  </r>
  <r>
    <x v="4"/>
    <x v="2"/>
    <s v="Total"/>
    <s v="Total"/>
    <x v="2"/>
    <x v="0"/>
    <x v="5"/>
    <x v="5"/>
    <n v="8336.0674663699992"/>
    <n v="8336.0674663699992"/>
    <n v="284403"/>
    <n v="2.9310757855472689"/>
    <n v="2.9310757855472689"/>
  </r>
  <r>
    <x v="4"/>
    <x v="2"/>
    <s v="Total"/>
    <s v="Total"/>
    <x v="2"/>
    <x v="0"/>
    <x v="6"/>
    <x v="6"/>
    <n v="48756.053562889996"/>
    <n v="48756.053562889996"/>
    <n v="284403"/>
    <n v="17.143297912782213"/>
    <n v="17.143297912782213"/>
  </r>
  <r>
    <x v="4"/>
    <x v="2"/>
    <s v="Total"/>
    <s v="Total"/>
    <x v="2"/>
    <x v="0"/>
    <x v="7"/>
    <x v="7"/>
    <n v="19906.878588110008"/>
    <n v="19906.878588110008"/>
    <n v="284403"/>
    <n v="6.9995318572975691"/>
    <n v="6.9995318572975691"/>
  </r>
  <r>
    <x v="4"/>
    <x v="2"/>
    <s v="Total"/>
    <s v="Total"/>
    <x v="2"/>
    <x v="0"/>
    <x v="8"/>
    <x v="8"/>
    <n v="102820.49989362"/>
    <n v="102820.49989362"/>
    <n v="284403"/>
    <n v="36.153099613442897"/>
    <n v="36.153099613442897"/>
  </r>
  <r>
    <x v="4"/>
    <x v="2"/>
    <s v="Total"/>
    <s v="Total"/>
    <x v="2"/>
    <x v="0"/>
    <x v="9"/>
    <x v="9"/>
    <n v="28781.146007627824"/>
    <n v="28781.146007627824"/>
    <n v="284403"/>
    <n v="10.119846136513267"/>
    <n v="10.119846136513267"/>
  </r>
  <r>
    <x v="4"/>
    <x v="2"/>
    <s v="Total"/>
    <s v="Total"/>
    <x v="2"/>
    <x v="0"/>
    <x v="10"/>
    <x v="10"/>
    <n v="74039.353885992183"/>
    <n v="74039.353885992183"/>
    <n v="284403"/>
    <n v="26.03325347692963"/>
    <n v="26.03325347692963"/>
  </r>
  <r>
    <x v="4"/>
    <x v="2"/>
    <s v="Total"/>
    <s v="Total"/>
    <x v="2"/>
    <x v="0"/>
    <x v="11"/>
    <x v="11"/>
    <n v="79075.744798679996"/>
    <n v="79075.744798679996"/>
    <n v="284403"/>
    <n v="27.804117677619434"/>
    <n v="27.804117677619434"/>
  </r>
  <r>
    <x v="4"/>
    <x v="2"/>
    <s v="Total"/>
    <s v="Total"/>
    <x v="2"/>
    <x v="0"/>
    <x v="12"/>
    <x v="9"/>
    <n v="18194.14738090026"/>
    <n v="18194.14738090026"/>
    <n v="284403"/>
    <n v="6.3973120469545899"/>
    <n v="6.3973120469545899"/>
  </r>
  <r>
    <x v="4"/>
    <x v="2"/>
    <s v="Total"/>
    <s v="Total"/>
    <x v="2"/>
    <x v="0"/>
    <x v="13"/>
    <x v="10"/>
    <n v="60881.59741777974"/>
    <n v="60881.59741777974"/>
    <n v="284403"/>
    <n v="21.406805630664845"/>
    <n v="21.406805630664845"/>
  </r>
  <r>
    <x v="4"/>
    <x v="2"/>
    <s v="Total"/>
    <s v="Total"/>
    <x v="2"/>
    <x v="0"/>
    <x v="14"/>
    <x v="12"/>
    <n v="504.38512630524895"/>
    <n v="504.38512630524895"/>
    <n v="284403"/>
    <n v="0.17734873623177286"/>
    <n v="0.17734873623177286"/>
  </r>
  <r>
    <x v="4"/>
    <x v="2"/>
    <s v="Total"/>
    <s v="Total"/>
    <x v="2"/>
    <x v="0"/>
    <x v="15"/>
    <x v="13"/>
    <n v="408.93816603554006"/>
    <n v="408.93816603554006"/>
    <n v="284403"/>
    <n v="0.14378827439778766"/>
    <n v="0.14378827439778766"/>
  </r>
  <r>
    <x v="4"/>
    <x v="2"/>
    <s v="Total"/>
    <s v="Total"/>
    <x v="2"/>
    <x v="0"/>
    <x v="16"/>
    <x v="14"/>
    <n v="408.93816603554006"/>
    <n v="408.93816603554006"/>
    <n v="284403"/>
    <n v="0.14378827439778766"/>
    <n v="0.14378827439778766"/>
  </r>
  <r>
    <x v="4"/>
    <x v="2"/>
    <s v="Total"/>
    <s v="Total"/>
    <x v="2"/>
    <x v="0"/>
    <x v="17"/>
    <x v="15"/>
    <n v="0"/>
    <n v="0"/>
    <n v="284403"/>
    <n v="0"/>
    <n v="0"/>
  </r>
  <r>
    <x v="4"/>
    <x v="2"/>
    <s v="Total"/>
    <s v="Total"/>
    <x v="2"/>
    <x v="0"/>
    <x v="18"/>
    <x v="16"/>
    <n v="0"/>
    <n v="0"/>
    <n v="284403"/>
    <n v="0"/>
    <n v="0"/>
  </r>
  <r>
    <x v="4"/>
    <x v="2"/>
    <s v="Total"/>
    <s v="Total"/>
    <x v="2"/>
    <x v="0"/>
    <x v="19"/>
    <x v="17"/>
    <n v="1.9137857299999999"/>
    <n v="1.9137857299999999"/>
    <n v="284403"/>
    <n v="6.729133412798036E-4"/>
    <n v="6.729133412798036E-4"/>
  </r>
  <r>
    <x v="4"/>
    <x v="2"/>
    <s v="Total"/>
    <s v="Total"/>
    <x v="2"/>
    <x v="0"/>
    <x v="20"/>
    <x v="18"/>
    <n v="21628.653620591402"/>
    <n v="21628.653620591402"/>
    <n v="284403"/>
    <n v="7.6049316007888113"/>
    <n v="7.6049316007888113"/>
  </r>
  <r>
    <x v="4"/>
    <x v="2"/>
    <s v="Total"/>
    <s v="Total"/>
    <x v="2"/>
    <x v="0"/>
    <x v="21"/>
    <x v="19"/>
    <n v="430.70957306000003"/>
    <n v="430.70957306000003"/>
    <n v="284403"/>
    <n v="0.15144340005555498"/>
    <n v="0.15144340005555498"/>
  </r>
  <r>
    <x v="4"/>
    <x v="2"/>
    <s v="Total"/>
    <s v="Total"/>
    <x v="2"/>
    <x v="0"/>
    <x v="22"/>
    <x v="20"/>
    <n v="21197.9440475314"/>
    <n v="21197.9440475314"/>
    <n v="284403"/>
    <n v="7.453488200733255"/>
    <n v="7.453488200733255"/>
  </r>
  <r>
    <x v="4"/>
    <x v="2"/>
    <s v="Total"/>
    <s v="Total"/>
    <x v="2"/>
    <x v="1"/>
    <x v="23"/>
    <x v="21"/>
    <n v="300922.7160609042"/>
    <n v="-300922.7160609042"/>
    <n v="284403"/>
    <n v="105.80855900286011"/>
    <n v="-105.80855900286011"/>
  </r>
  <r>
    <x v="4"/>
    <x v="2"/>
    <s v="Total"/>
    <s v="Total"/>
    <x v="2"/>
    <x v="1"/>
    <x v="1"/>
    <x v="1"/>
    <n v="0"/>
    <n v="0"/>
    <n v="284403"/>
    <n v="0"/>
    <n v="0"/>
  </r>
  <r>
    <x v="4"/>
    <x v="2"/>
    <s v="Total"/>
    <s v="Total"/>
    <x v="2"/>
    <x v="1"/>
    <x v="2"/>
    <x v="2"/>
    <n v="0"/>
    <n v="0"/>
    <n v="284403"/>
    <n v="0"/>
    <n v="0"/>
  </r>
  <r>
    <x v="4"/>
    <x v="2"/>
    <s v="Total"/>
    <s v="Total"/>
    <x v="2"/>
    <x v="1"/>
    <x v="3"/>
    <x v="3"/>
    <n v="0"/>
    <n v="0"/>
    <n v="284403"/>
    <n v="0"/>
    <n v="0"/>
  </r>
  <r>
    <x v="4"/>
    <x v="2"/>
    <s v="Total"/>
    <s v="Total"/>
    <x v="2"/>
    <x v="1"/>
    <x v="4"/>
    <x v="4"/>
    <n v="184192.949616"/>
    <n v="-184192.949616"/>
    <n v="284403"/>
    <n v="64.764770278794529"/>
    <n v="-64.764770278794529"/>
  </r>
  <r>
    <x v="4"/>
    <x v="2"/>
    <s v="Total"/>
    <s v="Total"/>
    <x v="2"/>
    <x v="1"/>
    <x v="5"/>
    <x v="5"/>
    <n v="36312.503439790002"/>
    <n v="-36312.503439790002"/>
    <n v="284403"/>
    <n v="12.767974824383007"/>
    <n v="-12.767974824383007"/>
  </r>
  <r>
    <x v="4"/>
    <x v="2"/>
    <s v="Total"/>
    <s v="Total"/>
    <x v="2"/>
    <x v="1"/>
    <x v="6"/>
    <x v="6"/>
    <n v="99663.649233789998"/>
    <n v="-99663.649233789998"/>
    <n v="284403"/>
    <n v="35.043107574037549"/>
    <n v="-35.043107574037549"/>
  </r>
  <r>
    <x v="4"/>
    <x v="2"/>
    <s v="Total"/>
    <s v="Total"/>
    <x v="2"/>
    <x v="1"/>
    <x v="7"/>
    <x v="7"/>
    <n v="48216.796942420013"/>
    <n v="-48216.796942420013"/>
    <n v="284403"/>
    <n v="16.95368788037398"/>
    <n v="-16.95368788037398"/>
  </r>
  <r>
    <x v="4"/>
    <x v="2"/>
    <s v="Total"/>
    <s v="Total"/>
    <x v="2"/>
    <x v="1"/>
    <x v="8"/>
    <x v="8"/>
    <n v="13173.624398079999"/>
    <n v="-13173.624398079999"/>
    <n v="284403"/>
    <n v="4.6320272282922472"/>
    <n v="-4.6320272282922472"/>
  </r>
  <r>
    <x v="4"/>
    <x v="2"/>
    <s v="Total"/>
    <s v="Total"/>
    <x v="2"/>
    <x v="1"/>
    <x v="9"/>
    <x v="9"/>
    <n v="11599.622110079999"/>
    <n v="-11599.622110079999"/>
    <n v="284403"/>
    <n v="4.0785864108606447"/>
    <n v="-4.0785864108606447"/>
  </r>
  <r>
    <x v="4"/>
    <x v="2"/>
    <s v="Total"/>
    <s v="Total"/>
    <x v="2"/>
    <x v="1"/>
    <x v="10"/>
    <x v="10"/>
    <n v="1574.0022879999999"/>
    <n v="-1574.0022879999999"/>
    <n v="284403"/>
    <n v="0.55344081743160223"/>
    <n v="-0.55344081743160223"/>
  </r>
  <r>
    <x v="4"/>
    <x v="2"/>
    <s v="Total"/>
    <s v="Total"/>
    <x v="2"/>
    <x v="1"/>
    <x v="11"/>
    <x v="11"/>
    <n v="29908.898139249999"/>
    <n v="-29908.898139249999"/>
    <n v="284403"/>
    <n v="10.516379271403606"/>
    <n v="-10.516379271403606"/>
  </r>
  <r>
    <x v="4"/>
    <x v="2"/>
    <s v="Total"/>
    <s v="Total"/>
    <x v="2"/>
    <x v="1"/>
    <x v="12"/>
    <x v="9"/>
    <n v="266.4522466810306"/>
    <n v="-266.4522466810306"/>
    <n v="284403"/>
    <n v="9.3688268647317566E-2"/>
    <n v="-9.3688268647317566E-2"/>
  </r>
  <r>
    <x v="4"/>
    <x v="2"/>
    <s v="Total"/>
    <s v="Total"/>
    <x v="2"/>
    <x v="1"/>
    <x v="13"/>
    <x v="10"/>
    <n v="29642.445892568969"/>
    <n v="-29642.445892568969"/>
    <n v="284403"/>
    <n v="10.422691002756288"/>
    <n v="-10.422691002756288"/>
  </r>
  <r>
    <x v="4"/>
    <x v="2"/>
    <s v="Total"/>
    <s v="Total"/>
    <x v="2"/>
    <x v="1"/>
    <x v="14"/>
    <x v="12"/>
    <n v="66817.378034436115"/>
    <n v="-66817.378034436115"/>
    <n v="284403"/>
    <n v="23.49390760098737"/>
    <n v="-23.49390760098737"/>
  </r>
  <r>
    <x v="4"/>
    <x v="2"/>
    <s v="Total"/>
    <s v="Total"/>
    <x v="2"/>
    <x v="1"/>
    <x v="15"/>
    <x v="13"/>
    <n v="2512.5154422430501"/>
    <n v="-2512.5154422430501"/>
    <n v="284403"/>
    <n v="0.88343492939351909"/>
    <n v="-0.88343492939351909"/>
  </r>
  <r>
    <x v="4"/>
    <x v="2"/>
    <s v="Total"/>
    <s v="Total"/>
    <x v="2"/>
    <x v="1"/>
    <x v="16"/>
    <x v="14"/>
    <n v="1956.3743412430499"/>
    <n v="-1956.3743412430499"/>
    <n v="284403"/>
    <n v="0.68788808178642624"/>
    <n v="-0.68788808178642624"/>
  </r>
  <r>
    <x v="4"/>
    <x v="2"/>
    <s v="Total"/>
    <s v="Total"/>
    <x v="2"/>
    <x v="1"/>
    <x v="17"/>
    <x v="15"/>
    <n v="556.14110100000005"/>
    <n v="-556.14110100000005"/>
    <n v="284403"/>
    <n v="0.19554684760709276"/>
    <n v="-0.19554684760709276"/>
  </r>
  <r>
    <x v="4"/>
    <x v="2"/>
    <s v="Total"/>
    <s v="Total"/>
    <x v="2"/>
    <x v="1"/>
    <x v="18"/>
    <x v="16"/>
    <n v="0"/>
    <n v="0"/>
    <n v="284403"/>
    <n v="0"/>
    <n v="0"/>
  </r>
  <r>
    <x v="4"/>
    <x v="2"/>
    <s v="Total"/>
    <s v="Total"/>
    <x v="2"/>
    <x v="1"/>
    <x v="19"/>
    <x v="17"/>
    <n v="1.9137857299999999"/>
    <n v="-1.9137857299999999"/>
    <n v="284403"/>
    <n v="6.729133412798036E-4"/>
    <n v="-6.729133412798036E-4"/>
  </r>
  <r>
    <x v="4"/>
    <x v="2"/>
    <s v="Total"/>
    <s v="Total"/>
    <x v="2"/>
    <x v="1"/>
    <x v="20"/>
    <x v="22"/>
    <n v="4315.4366451649985"/>
    <n v="-4315.4366451649985"/>
    <n v="284403"/>
    <n v="1.5173667806475313"/>
    <n v="-1.5173667806475313"/>
  </r>
  <r>
    <x v="4"/>
    <x v="2"/>
    <s v="Total"/>
    <s v="Total"/>
    <x v="2"/>
    <x v="1"/>
    <x v="21"/>
    <x v="19"/>
    <n v="481.5539081199999"/>
    <n v="-481.5539081199999"/>
    <n v="284403"/>
    <n v="0.16932096641737249"/>
    <n v="-0.16932096641737249"/>
  </r>
  <r>
    <x v="4"/>
    <x v="2"/>
    <s v="Total"/>
    <s v="Total"/>
    <x v="2"/>
    <x v="1"/>
    <x v="22"/>
    <x v="23"/>
    <n v="3833.882737044999"/>
    <n v="-3833.882737044999"/>
    <n v="284403"/>
    <n v="1.348045814230159"/>
    <n v="-1.348045814230159"/>
  </r>
  <r>
    <x v="4"/>
    <x v="2"/>
    <s v="Total"/>
    <s v="Total"/>
    <x v="2"/>
    <x v="2"/>
    <x v="24"/>
    <x v="24"/>
    <n v="-19373.202931992011"/>
    <n v="-19373.202931992011"/>
    <n v="284403"/>
    <n v="-6.8118841685889429"/>
    <n v="-6.8118841685889429"/>
  </r>
  <r>
    <x v="4"/>
    <x v="2"/>
    <s v="Instituții financiare monetare"/>
    <s v="Total "/>
    <x v="3"/>
    <x v="0"/>
    <x v="0"/>
    <x v="0"/>
    <n v="261828.52442953081"/>
    <n v="261828.52442953081"/>
    <n v="284403"/>
    <n v="92.062504414345426"/>
    <n v="92.062504414345426"/>
  </r>
  <r>
    <x v="4"/>
    <x v="2"/>
    <s v="Instituții financiare monetare"/>
    <s v="Total "/>
    <x v="3"/>
    <x v="0"/>
    <x v="1"/>
    <x v="1"/>
    <n v="110.37812058"/>
    <n v="110.37812058"/>
    <n v="284403"/>
    <n v="3.8810462822122131E-2"/>
    <n v="3.8810462822122131E-2"/>
  </r>
  <r>
    <x v="4"/>
    <x v="2"/>
    <s v="Instituții financiare monetare"/>
    <s v="Total "/>
    <x v="3"/>
    <x v="0"/>
    <x v="2"/>
    <x v="2"/>
    <n v="86.240352060000006"/>
    <n v="86.240352060000006"/>
    <n v="284403"/>
    <n v="3.0323291969493994E-2"/>
    <n v="3.0323291969493994E-2"/>
  </r>
  <r>
    <x v="4"/>
    <x v="2"/>
    <s v="Instituții financiare monetare"/>
    <s v="Total "/>
    <x v="3"/>
    <x v="0"/>
    <x v="3"/>
    <x v="3"/>
    <n v="24.137768519999998"/>
    <n v="24.137768519999998"/>
    <n v="284403"/>
    <n v="8.487170852628137E-3"/>
    <n v="8.487170852628137E-3"/>
  </r>
  <r>
    <x v="4"/>
    <x v="2"/>
    <s v="Instituții financiare monetare"/>
    <s v="Total "/>
    <x v="3"/>
    <x v="0"/>
    <x v="4"/>
    <x v="4"/>
    <n v="75345.907504639996"/>
    <n v="75345.907504639996"/>
    <n v="284403"/>
    <n v="26.492655669820643"/>
    <n v="26.492655669820643"/>
  </r>
  <r>
    <x v="4"/>
    <x v="2"/>
    <s v="Instituții financiare monetare"/>
    <s v="Total "/>
    <x v="3"/>
    <x v="0"/>
    <x v="5"/>
    <x v="5"/>
    <n v="8196.7361849299996"/>
    <n v="8196.7361849299996"/>
    <n v="284403"/>
    <n v="2.8820849938045656"/>
    <n v="2.8820849938045656"/>
  </r>
  <r>
    <x v="4"/>
    <x v="2"/>
    <s v="Instituții financiare monetare"/>
    <s v="Total "/>
    <x v="3"/>
    <x v="0"/>
    <x v="6"/>
    <x v="6"/>
    <n v="48067.277393599994"/>
    <n v="48067.277393599994"/>
    <n v="284403"/>
    <n v="16.901114753923128"/>
    <n v="16.901114753923128"/>
  </r>
  <r>
    <x v="4"/>
    <x v="2"/>
    <s v="Instituții financiare monetare"/>
    <s v="Total "/>
    <x v="3"/>
    <x v="0"/>
    <x v="7"/>
    <x v="7"/>
    <n v="19081.893926110006"/>
    <n v="19081.893926110006"/>
    <n v="284403"/>
    <n v="6.7094559220929479"/>
    <n v="6.7094559220929479"/>
  </r>
  <r>
    <x v="4"/>
    <x v="2"/>
    <s v="Instituții financiare monetare"/>
    <s v="Total "/>
    <x v="3"/>
    <x v="0"/>
    <x v="8"/>
    <x v="8"/>
    <n v="100690.31815523001"/>
    <n v="100690.31815523001"/>
    <n v="284403"/>
    <n v="35.404098464232099"/>
    <n v="35.404098464232099"/>
  </r>
  <r>
    <x v="4"/>
    <x v="2"/>
    <s v="Instituții financiare monetare"/>
    <s v="Total "/>
    <x v="3"/>
    <x v="0"/>
    <x v="9"/>
    <x v="9"/>
    <n v="26650.964269237826"/>
    <n v="26650.964269237826"/>
    <n v="284403"/>
    <n v="9.3708449873024637"/>
    <n v="9.3708449873024637"/>
  </r>
  <r>
    <x v="4"/>
    <x v="2"/>
    <s v="Instituții financiare monetare"/>
    <s v="Total "/>
    <x v="3"/>
    <x v="0"/>
    <x v="10"/>
    <x v="10"/>
    <n v="74039.353885992183"/>
    <n v="74039.353885992183"/>
    <n v="284403"/>
    <n v="26.03325347692963"/>
    <n v="26.03325347692963"/>
  </r>
  <r>
    <x v="4"/>
    <x v="2"/>
    <s v="Instituții financiare monetare"/>
    <s v="Total "/>
    <x v="3"/>
    <x v="0"/>
    <x v="11"/>
    <x v="11"/>
    <n v="65239.41549852"/>
    <n v="65239.41549852"/>
    <n v="284403"/>
    <n v="22.939074306009431"/>
    <n v="22.939074306009431"/>
  </r>
  <r>
    <x v="4"/>
    <x v="2"/>
    <s v="Instituții financiare monetare"/>
    <s v="Total "/>
    <x v="3"/>
    <x v="0"/>
    <x v="12"/>
    <x v="9"/>
    <n v="4369.1559737793978"/>
    <n v="4369.1559737793978"/>
    <n v="284403"/>
    <n v="1.5362552342202429"/>
    <n v="1.5362552342202429"/>
  </r>
  <r>
    <x v="4"/>
    <x v="2"/>
    <s v="Instituții financiare monetare"/>
    <s v="Total "/>
    <x v="3"/>
    <x v="0"/>
    <x v="13"/>
    <x v="10"/>
    <n v="60870.259524740599"/>
    <n v="60870.259524740599"/>
    <n v="284403"/>
    <n v="21.402819071789185"/>
    <n v="21.402819071789185"/>
  </r>
  <r>
    <x v="4"/>
    <x v="2"/>
    <s v="Instituții financiare monetare"/>
    <s v="Total "/>
    <x v="3"/>
    <x v="0"/>
    <x v="14"/>
    <x v="12"/>
    <n v="84.082404935248974"/>
    <n v="84.082404935248974"/>
    <n v="284403"/>
    <n v="2.956452812918604E-2"/>
    <n v="2.956452812918604E-2"/>
  </r>
  <r>
    <x v="4"/>
    <x v="2"/>
    <s v="Instituții financiare monetare"/>
    <s v="Total "/>
    <x v="3"/>
    <x v="0"/>
    <x v="15"/>
    <x v="13"/>
    <n v="15.79377912554"/>
    <n v="15.79377912554"/>
    <n v="284403"/>
    <n v="5.553309608386691E-3"/>
    <n v="5.553309608386691E-3"/>
  </r>
  <r>
    <x v="4"/>
    <x v="2"/>
    <s v="Instituții financiare monetare"/>
    <s v="Total "/>
    <x v="3"/>
    <x v="0"/>
    <x v="16"/>
    <x v="14"/>
    <n v="15.79377912554"/>
    <n v="15.79377912554"/>
    <n v="284403"/>
    <n v="5.553309608386691E-3"/>
    <n v="5.553309608386691E-3"/>
  </r>
  <r>
    <x v="4"/>
    <x v="2"/>
    <s v="Instituții financiare monetare"/>
    <s v="Total "/>
    <x v="3"/>
    <x v="0"/>
    <x v="17"/>
    <x v="15"/>
    <n v="0"/>
    <n v="0"/>
    <n v="284403"/>
    <n v="0"/>
    <n v="0"/>
  </r>
  <r>
    <x v="4"/>
    <x v="2"/>
    <s v="Instituții financiare monetare"/>
    <s v="Total "/>
    <x v="3"/>
    <x v="0"/>
    <x v="18"/>
    <x v="16"/>
    <n v="0"/>
    <n v="0"/>
    <n v="284403"/>
    <n v="0"/>
    <n v="0"/>
  </r>
  <r>
    <x v="4"/>
    <x v="2"/>
    <s v="Instituții financiare monetare"/>
    <s v="Total "/>
    <x v="3"/>
    <x v="0"/>
    <x v="19"/>
    <x v="17"/>
    <n v="1.9137857299999999"/>
    <n v="1.9137857299999999"/>
    <n v="284403"/>
    <n v="6.729133412798036E-4"/>
    <n v="6.729133412798036E-4"/>
  </r>
  <r>
    <x v="4"/>
    <x v="2"/>
    <s v="Instituții financiare monetare"/>
    <s v="Total "/>
    <x v="3"/>
    <x v="0"/>
    <x v="20"/>
    <x v="18"/>
    <n v="20340.715180769999"/>
    <n v="20340.715180769999"/>
    <n v="284403"/>
    <n v="7.1520747603822734"/>
    <n v="7.1520747603822734"/>
  </r>
  <r>
    <x v="4"/>
    <x v="2"/>
    <s v="Instituții financiare monetare"/>
    <s v="Total "/>
    <x v="3"/>
    <x v="0"/>
    <x v="21"/>
    <x v="19"/>
    <n v="200.62835899999999"/>
    <n v="200.62835899999999"/>
    <n v="284403"/>
    <n v="7.0543685896421626E-2"/>
    <n v="7.0543685896421626E-2"/>
  </r>
  <r>
    <x v="4"/>
    <x v="2"/>
    <s v="Instituții financiare monetare"/>
    <s v="Total "/>
    <x v="3"/>
    <x v="0"/>
    <x v="22"/>
    <x v="20"/>
    <n v="20140.086821770001"/>
    <n v="20140.086821770001"/>
    <n v="284403"/>
    <n v="7.0815310744858531"/>
    <n v="7.0815310744858531"/>
  </r>
  <r>
    <x v="4"/>
    <x v="2"/>
    <s v="Instituții financiare monetare"/>
    <s v="Total "/>
    <x v="3"/>
    <x v="1"/>
    <x v="23"/>
    <x v="21"/>
    <n v="280966.0619741361"/>
    <n v="-280966.0619741361"/>
    <n v="284403"/>
    <n v="98.791525396756057"/>
    <n v="-98.791525396756057"/>
  </r>
  <r>
    <x v="4"/>
    <x v="2"/>
    <s v="Instituții financiare monetare"/>
    <s v="Total "/>
    <x v="3"/>
    <x v="1"/>
    <x v="1"/>
    <x v="1"/>
    <n v="0"/>
    <n v="0"/>
    <n v="284403"/>
    <n v="0"/>
    <n v="0"/>
  </r>
  <r>
    <x v="4"/>
    <x v="2"/>
    <s v="Instituții financiare monetare"/>
    <s v="Total "/>
    <x v="3"/>
    <x v="1"/>
    <x v="2"/>
    <x v="2"/>
    <n v="0"/>
    <n v="0"/>
    <n v="284403"/>
    <n v="0"/>
    <n v="0"/>
  </r>
  <r>
    <x v="4"/>
    <x v="2"/>
    <s v="Instituții financiare monetare"/>
    <s v="Total "/>
    <x v="3"/>
    <x v="1"/>
    <x v="3"/>
    <x v="3"/>
    <n v="0"/>
    <n v="0"/>
    <n v="284403"/>
    <n v="0"/>
    <n v="0"/>
  </r>
  <r>
    <x v="4"/>
    <x v="2"/>
    <s v="Instituții financiare monetare"/>
    <s v="Total "/>
    <x v="3"/>
    <x v="1"/>
    <x v="4"/>
    <x v="4"/>
    <n v="184192.949616"/>
    <n v="-184192.949616"/>
    <n v="284403"/>
    <n v="64.764770278794529"/>
    <n v="-64.764770278794529"/>
  </r>
  <r>
    <x v="4"/>
    <x v="2"/>
    <s v="Instituții financiare monetare"/>
    <s v="Total "/>
    <x v="3"/>
    <x v="1"/>
    <x v="5"/>
    <x v="5"/>
    <n v="36312.503439790002"/>
    <n v="-36312.503439790002"/>
    <n v="284403"/>
    <n v="12.767974824383007"/>
    <n v="-12.767974824383007"/>
  </r>
  <r>
    <x v="4"/>
    <x v="2"/>
    <s v="Instituții financiare monetare"/>
    <s v="Total "/>
    <x v="3"/>
    <x v="1"/>
    <x v="6"/>
    <x v="6"/>
    <n v="99663.649233789998"/>
    <n v="-99663.649233789998"/>
    <n v="284403"/>
    <n v="35.043107574037549"/>
    <n v="-35.043107574037549"/>
  </r>
  <r>
    <x v="4"/>
    <x v="2"/>
    <s v="Instituții financiare monetare"/>
    <s v="Total "/>
    <x v="3"/>
    <x v="1"/>
    <x v="7"/>
    <x v="7"/>
    <n v="48216.796942420013"/>
    <n v="-48216.796942420013"/>
    <n v="284403"/>
    <n v="16.95368788037398"/>
    <n v="-16.95368788037398"/>
  </r>
  <r>
    <x v="4"/>
    <x v="2"/>
    <s v="Instituții financiare monetare"/>
    <s v="Total "/>
    <x v="3"/>
    <x v="1"/>
    <x v="8"/>
    <x v="8"/>
    <n v="13173.624398079999"/>
    <n v="-13173.624398079999"/>
    <n v="284403"/>
    <n v="4.6320272282922472"/>
    <n v="-4.6320272282922472"/>
  </r>
  <r>
    <x v="4"/>
    <x v="2"/>
    <s v="Instituții financiare monetare"/>
    <s v="Total "/>
    <x v="3"/>
    <x v="1"/>
    <x v="9"/>
    <x v="9"/>
    <n v="11599.622110079999"/>
    <n v="-11599.622110079999"/>
    <n v="284403"/>
    <n v="4.0785864108606447"/>
    <n v="-4.0785864108606447"/>
  </r>
  <r>
    <x v="4"/>
    <x v="2"/>
    <s v="Instituții financiare monetare"/>
    <s v="Total "/>
    <x v="3"/>
    <x v="1"/>
    <x v="10"/>
    <x v="10"/>
    <n v="1574.0022879999999"/>
    <n v="-1574.0022879999999"/>
    <n v="284403"/>
    <n v="0.55344081743160223"/>
    <n v="-0.55344081743160223"/>
  </r>
  <r>
    <x v="4"/>
    <x v="2"/>
    <s v="Instituții financiare monetare"/>
    <s v="Total "/>
    <x v="3"/>
    <x v="1"/>
    <x v="11"/>
    <x v="11"/>
    <n v="21583.121514909999"/>
    <n v="-21583.121514909999"/>
    <n v="284403"/>
    <n v="7.5889218872198958"/>
    <n v="-7.5889218872198958"/>
  </r>
  <r>
    <x v="4"/>
    <x v="2"/>
    <s v="Instituții financiare monetare"/>
    <s v="Total "/>
    <x v="3"/>
    <x v="1"/>
    <x v="12"/>
    <x v="9"/>
    <n v="43.754829011670573"/>
    <n v="-43.754829011670573"/>
    <n v="284403"/>
    <n v="1.5384798687661724E-2"/>
    <n v="-1.5384798687661724E-2"/>
  </r>
  <r>
    <x v="4"/>
    <x v="2"/>
    <s v="Instituții financiare monetare"/>
    <s v="Total "/>
    <x v="3"/>
    <x v="1"/>
    <x v="13"/>
    <x v="10"/>
    <n v="21539.366685898327"/>
    <n v="-21539.366685898327"/>
    <n v="284403"/>
    <n v="7.5735370885322322"/>
    <n v="-7.5735370885322322"/>
  </r>
  <r>
    <x v="4"/>
    <x v="2"/>
    <s v="Instituții financiare monetare"/>
    <s v="Total "/>
    <x v="3"/>
    <x v="1"/>
    <x v="14"/>
    <x v="12"/>
    <n v="58897.070575386104"/>
    <n v="-58897.070575386104"/>
    <n v="284403"/>
    <n v="20.709018742905702"/>
    <n v="-20.709018742905702"/>
  </r>
  <r>
    <x v="4"/>
    <x v="2"/>
    <s v="Instituții financiare monetare"/>
    <s v="Total "/>
    <x v="3"/>
    <x v="1"/>
    <x v="15"/>
    <x v="13"/>
    <n v="0"/>
    <n v="0"/>
    <n v="284403"/>
    <n v="0"/>
    <n v="0"/>
  </r>
  <r>
    <x v="4"/>
    <x v="2"/>
    <s v="Instituții financiare monetare"/>
    <s v="Total "/>
    <x v="3"/>
    <x v="1"/>
    <x v="16"/>
    <x v="14"/>
    <n v="0"/>
    <n v="0"/>
    <n v="284403"/>
    <n v="0"/>
    <n v="0"/>
  </r>
  <r>
    <x v="4"/>
    <x v="2"/>
    <s v="Instituții financiare monetare"/>
    <s v="Total "/>
    <x v="3"/>
    <x v="1"/>
    <x v="17"/>
    <x v="15"/>
    <n v="0"/>
    <n v="0"/>
    <n v="284403"/>
    <n v="0"/>
    <n v="0"/>
  </r>
  <r>
    <x v="4"/>
    <x v="2"/>
    <s v="Instituții financiare monetare"/>
    <s v="Total "/>
    <x v="3"/>
    <x v="1"/>
    <x v="18"/>
    <x v="16"/>
    <n v="0"/>
    <n v="0"/>
    <n v="284403"/>
    <n v="0"/>
    <n v="0"/>
  </r>
  <r>
    <x v="4"/>
    <x v="2"/>
    <s v="Instituții financiare monetare"/>
    <s v="Total "/>
    <x v="3"/>
    <x v="1"/>
    <x v="19"/>
    <x v="17"/>
    <n v="1.9137857299999999"/>
    <n v="-1.9137857299999999"/>
    <n v="284403"/>
    <n v="6.729133412798036E-4"/>
    <n v="-6.729133412798036E-4"/>
  </r>
  <r>
    <x v="4"/>
    <x v="2"/>
    <s v="Instituții financiare monetare"/>
    <s v="Total "/>
    <x v="3"/>
    <x v="1"/>
    <x v="20"/>
    <x v="22"/>
    <n v="3117.3820840299995"/>
    <n v="-3117.3820840299995"/>
    <n v="284403"/>
    <n v="1.0961143462023957"/>
    <n v="-1.0961143462023957"/>
  </r>
  <r>
    <x v="4"/>
    <x v="2"/>
    <s v="Instituții financiare monetare"/>
    <s v="Total "/>
    <x v="3"/>
    <x v="1"/>
    <x v="21"/>
    <x v="19"/>
    <n v="84.912201999999994"/>
    <n v="-84.912201999999994"/>
    <n v="284403"/>
    <n v="2.9856296171278079E-2"/>
    <n v="-2.9856296171278079E-2"/>
  </r>
  <r>
    <x v="4"/>
    <x v="2"/>
    <s v="Instituții financiare monetare"/>
    <s v="Total "/>
    <x v="3"/>
    <x v="1"/>
    <x v="22"/>
    <x v="23"/>
    <n v="3032.4698820299996"/>
    <n v="-3032.4698820299996"/>
    <n v="284403"/>
    <n v="1.0662580500311176"/>
    <n v="-1.0662580500311176"/>
  </r>
  <r>
    <x v="4"/>
    <x v="2"/>
    <s v="Instituții financiare monetare"/>
    <s v="Total "/>
    <x v="3"/>
    <x v="2"/>
    <x v="24"/>
    <x v="24"/>
    <n v="-19137.537544605293"/>
    <n v="-19137.537544605293"/>
    <n v="284403"/>
    <n v="-6.729020982410626"/>
    <n v="-6.729020982410626"/>
  </r>
  <r>
    <x v="4"/>
    <x v="2"/>
    <s v="Instituții financiare monetare"/>
    <s v="Banca Centrală"/>
    <x v="4"/>
    <x v="0"/>
    <x v="0"/>
    <x v="0"/>
    <n v="100969.87937846001"/>
    <n v="100969.87937846001"/>
    <n v="284403"/>
    <n v="35.502396029036262"/>
    <n v="35.502396029036262"/>
  </r>
  <r>
    <x v="4"/>
    <x v="2"/>
    <s v="Instituții financiare monetare"/>
    <s v="Banca Centrală"/>
    <x v="4"/>
    <x v="0"/>
    <x v="1"/>
    <x v="1"/>
    <n v="110.37812058"/>
    <n v="110.37812058"/>
    <n v="284403"/>
    <n v="3.8810462822122131E-2"/>
    <n v="3.8810462822122131E-2"/>
  </r>
  <r>
    <x v="4"/>
    <x v="2"/>
    <s v="Instituții financiare monetare"/>
    <s v="Banca Centrală"/>
    <x v="4"/>
    <x v="0"/>
    <x v="2"/>
    <x v="2"/>
    <n v="86.240352060000006"/>
    <n v="86.240352060000006"/>
    <n v="284403"/>
    <n v="3.0323291969493994E-2"/>
    <n v="3.0323291969493994E-2"/>
  </r>
  <r>
    <x v="4"/>
    <x v="2"/>
    <s v="Instituții financiare monetare"/>
    <s v="Banca Centrală"/>
    <x v="4"/>
    <x v="0"/>
    <x v="3"/>
    <x v="3"/>
    <n v="24.137768519999998"/>
    <n v="24.137768519999998"/>
    <n v="284403"/>
    <n v="8.487170852628137E-3"/>
    <n v="8.487170852628137E-3"/>
  </r>
  <r>
    <x v="4"/>
    <x v="2"/>
    <s v="Instituții financiare monetare"/>
    <s v="Banca Centrală"/>
    <x v="4"/>
    <x v="0"/>
    <x v="4"/>
    <x v="4"/>
    <n v="25953.767722240002"/>
    <n v="25953.767722240002"/>
    <n v="284403"/>
    <n v="9.1257011080192552"/>
    <n v="9.1257011080192552"/>
  </r>
  <r>
    <x v="4"/>
    <x v="2"/>
    <s v="Instituții financiare monetare"/>
    <s v="Banca Centrală"/>
    <x v="4"/>
    <x v="0"/>
    <x v="5"/>
    <x v="5"/>
    <n v="2096.6939679299999"/>
    <n v="2096.6939679299999"/>
    <n v="284403"/>
    <n v="0.73722638928914241"/>
    <n v="0.73722638928914241"/>
  </r>
  <r>
    <x v="4"/>
    <x v="2"/>
    <s v="Instituții financiare monetare"/>
    <s v="Banca Centrală"/>
    <x v="4"/>
    <x v="0"/>
    <x v="6"/>
    <x v="6"/>
    <n v="7979.5873451999987"/>
    <n v="7979.5873451999987"/>
    <n v="284403"/>
    <n v="2.8057324800371299"/>
    <n v="2.8057324800371299"/>
  </r>
  <r>
    <x v="4"/>
    <x v="2"/>
    <s v="Instituții financiare monetare"/>
    <s v="Banca Centrală"/>
    <x v="4"/>
    <x v="0"/>
    <x v="7"/>
    <x v="7"/>
    <n v="15877.486409110004"/>
    <n v="15877.486409110004"/>
    <n v="284403"/>
    <n v="5.5827422386929832"/>
    <n v="5.5827422386929832"/>
  </r>
  <r>
    <x v="4"/>
    <x v="2"/>
    <s v="Instituții financiare monetare"/>
    <s v="Banca Centrală"/>
    <x v="4"/>
    <x v="0"/>
    <x v="8"/>
    <x v="8"/>
    <n v="74834.031348150005"/>
    <n v="74834.031348150005"/>
    <n v="284403"/>
    <n v="26.312672984514933"/>
    <n v="26.312672984514933"/>
  </r>
  <r>
    <x v="4"/>
    <x v="2"/>
    <s v="Instituții financiare monetare"/>
    <s v="Banca Centrală"/>
    <x v="4"/>
    <x v="0"/>
    <x v="9"/>
    <x v="9"/>
    <n v="2171.1336072600002"/>
    <n v="2171.1336072600002"/>
    <n v="284403"/>
    <n v="0.76340038862459259"/>
    <n v="0.76340038862459259"/>
  </r>
  <r>
    <x v="4"/>
    <x v="2"/>
    <s v="Instituții financiare monetare"/>
    <s v="Banca Centrală"/>
    <x v="4"/>
    <x v="0"/>
    <x v="10"/>
    <x v="10"/>
    <n v="72662.89774089001"/>
    <n v="72662.89774089001"/>
    <n v="284403"/>
    <n v="25.549272595890343"/>
    <n v="25.549272595890343"/>
  </r>
  <r>
    <x v="4"/>
    <x v="2"/>
    <s v="Instituții financiare monetare"/>
    <s v="Banca Centrală"/>
    <x v="4"/>
    <x v="0"/>
    <x v="11"/>
    <x v="11"/>
    <n v="20.53148852"/>
    <n v="20.53148852"/>
    <n v="284403"/>
    <n v="7.2191532860061249E-3"/>
    <n v="7.2191532860061249E-3"/>
  </r>
  <r>
    <x v="4"/>
    <x v="2"/>
    <s v="Instituții financiare monetare"/>
    <s v="Banca Centrală"/>
    <x v="4"/>
    <x v="0"/>
    <x v="12"/>
    <x v="9"/>
    <n v="1.0189544799999999"/>
    <n v="1.0189544799999999"/>
    <n v="284403"/>
    <n v="3.5827838665555562E-4"/>
    <n v="3.5827838665555562E-4"/>
  </r>
  <r>
    <x v="4"/>
    <x v="2"/>
    <s v="Instituții financiare monetare"/>
    <s v="Banca Centrală"/>
    <x v="4"/>
    <x v="0"/>
    <x v="13"/>
    <x v="10"/>
    <n v="19.512534039999998"/>
    <n v="19.512534039999998"/>
    <n v="284403"/>
    <n v="6.8608748993505692E-3"/>
    <n v="6.8608748993505692E-3"/>
  </r>
  <r>
    <x v="4"/>
    <x v="2"/>
    <s v="Instituții financiare monetare"/>
    <s v="Banca Centrală"/>
    <x v="4"/>
    <x v="0"/>
    <x v="14"/>
    <x v="12"/>
    <n v="24"/>
    <n v="24"/>
    <n v="284403"/>
    <n v="8.4387295492663588E-3"/>
    <n v="8.4387295492663588E-3"/>
  </r>
  <r>
    <x v="4"/>
    <x v="2"/>
    <s v="Instituții financiare monetare"/>
    <s v="Banca Centrală"/>
    <x v="4"/>
    <x v="0"/>
    <x v="15"/>
    <x v="13"/>
    <n v="0"/>
    <n v="0"/>
    <n v="284403"/>
    <n v="0"/>
    <n v="0"/>
  </r>
  <r>
    <x v="4"/>
    <x v="2"/>
    <s v="Instituții financiare monetare"/>
    <s v="Banca Centrală"/>
    <x v="4"/>
    <x v="0"/>
    <x v="16"/>
    <x v="14"/>
    <n v="0"/>
    <n v="0"/>
    <n v="284403"/>
    <n v="0"/>
    <n v="0"/>
  </r>
  <r>
    <x v="4"/>
    <x v="2"/>
    <s v="Instituții financiare monetare"/>
    <s v="Banca Centrală"/>
    <x v="4"/>
    <x v="0"/>
    <x v="17"/>
    <x v="15"/>
    <n v="0"/>
    <n v="0"/>
    <n v="284403"/>
    <n v="0"/>
    <n v="0"/>
  </r>
  <r>
    <x v="4"/>
    <x v="2"/>
    <s v="Instituții financiare monetare"/>
    <s v="Banca Centrală"/>
    <x v="4"/>
    <x v="0"/>
    <x v="18"/>
    <x v="16"/>
    <n v="0"/>
    <n v="0"/>
    <n v="284403"/>
    <n v="0"/>
    <n v="0"/>
  </r>
  <r>
    <x v="4"/>
    <x v="2"/>
    <s v="Instituții financiare monetare"/>
    <s v="Banca Centrală"/>
    <x v="4"/>
    <x v="0"/>
    <x v="19"/>
    <x v="17"/>
    <n v="0.89549999999999996"/>
    <n v="0.89549999999999996"/>
    <n v="284403"/>
    <n v="3.1487009630700097E-4"/>
    <n v="3.1487009630700097E-4"/>
  </r>
  <r>
    <x v="4"/>
    <x v="2"/>
    <s v="Instituții financiare monetare"/>
    <s v="Banca Centrală"/>
    <x v="4"/>
    <x v="0"/>
    <x v="20"/>
    <x v="18"/>
    <n v="26.275198969999995"/>
    <n v="26.275198969999995"/>
    <n v="284403"/>
    <n v="9.2387207483746632E-3"/>
    <n v="9.2387207483746632E-3"/>
  </r>
  <r>
    <x v="4"/>
    <x v="2"/>
    <s v="Instituții financiare monetare"/>
    <s v="Banca Centrală"/>
    <x v="4"/>
    <x v="0"/>
    <x v="21"/>
    <x v="19"/>
    <n v="0"/>
    <n v="0"/>
    <n v="284403"/>
    <n v="0"/>
    <n v="0"/>
  </r>
  <r>
    <x v="4"/>
    <x v="2"/>
    <s v="Instituții financiare monetare"/>
    <s v="Banca Centrală"/>
    <x v="4"/>
    <x v="0"/>
    <x v="22"/>
    <x v="20"/>
    <n v="26.275198969999995"/>
    <n v="26.275198969999995"/>
    <n v="284403"/>
    <n v="9.2387207483746632E-3"/>
    <n v="9.2387207483746632E-3"/>
  </r>
  <r>
    <x v="4"/>
    <x v="2"/>
    <s v="Instituții financiare monetare"/>
    <s v="Banca Centrală"/>
    <x v="4"/>
    <x v="1"/>
    <x v="23"/>
    <x v="21"/>
    <n v="101077.07608390998"/>
    <n v="-101077.07608390998"/>
    <n v="284403"/>
    <n v="35.540087862613959"/>
    <n v="-35.540087862613959"/>
  </r>
  <r>
    <x v="4"/>
    <x v="2"/>
    <s v="Instituții financiare monetare"/>
    <s v="Banca Centrală"/>
    <x v="4"/>
    <x v="1"/>
    <x v="1"/>
    <x v="1"/>
    <n v="0"/>
    <n v="0"/>
    <n v="284403"/>
    <n v="0"/>
    <n v="0"/>
  </r>
  <r>
    <x v="4"/>
    <x v="2"/>
    <s v="Instituții financiare monetare"/>
    <s v="Banca Centrală"/>
    <x v="4"/>
    <x v="1"/>
    <x v="2"/>
    <x v="2"/>
    <n v="0"/>
    <n v="0"/>
    <n v="284403"/>
    <n v="0"/>
    <n v="0"/>
  </r>
  <r>
    <x v="4"/>
    <x v="2"/>
    <s v="Instituții financiare monetare"/>
    <s v="Banca Centrală"/>
    <x v="4"/>
    <x v="1"/>
    <x v="3"/>
    <x v="3"/>
    <n v="0"/>
    <n v="0"/>
    <n v="284403"/>
    <n v="0"/>
    <n v="0"/>
  </r>
  <r>
    <x v="4"/>
    <x v="2"/>
    <s v="Instituții financiare monetare"/>
    <s v="Banca Centrală"/>
    <x v="4"/>
    <x v="1"/>
    <x v="4"/>
    <x v="4"/>
    <n v="82123.054784999986"/>
    <n v="-82123.054784999986"/>
    <n v="284403"/>
    <n v="28.875593712091639"/>
    <n v="-28.875593712091639"/>
  </r>
  <r>
    <x v="4"/>
    <x v="2"/>
    <s v="Instituții financiare monetare"/>
    <s v="Banca Centrală"/>
    <x v="4"/>
    <x v="1"/>
    <x v="5"/>
    <x v="5"/>
    <n v="36312.503439790002"/>
    <n v="-36312.503439790002"/>
    <n v="284403"/>
    <n v="12.767974824383007"/>
    <n v="-12.767974824383007"/>
  </r>
  <r>
    <x v="4"/>
    <x v="2"/>
    <s v="Instituții financiare monetare"/>
    <s v="Banca Centrală"/>
    <x v="4"/>
    <x v="1"/>
    <x v="6"/>
    <x v="6"/>
    <n v="45565.903717789995"/>
    <n v="-45565.903717789995"/>
    <n v="284403"/>
    <n v="16.021597422597509"/>
    <n v="-16.021597422597509"/>
  </r>
  <r>
    <x v="4"/>
    <x v="2"/>
    <s v="Instituții financiare monetare"/>
    <s v="Banca Centrală"/>
    <x v="4"/>
    <x v="1"/>
    <x v="7"/>
    <x v="7"/>
    <n v="244.64762741999999"/>
    <n v="-244.64762741999999"/>
    <n v="284403"/>
    <n v="8.6021465111127515E-2"/>
    <n v="-8.6021465111127515E-2"/>
  </r>
  <r>
    <x v="4"/>
    <x v="2"/>
    <s v="Instituții financiare monetare"/>
    <s v="Banca Centrală"/>
    <x v="4"/>
    <x v="1"/>
    <x v="8"/>
    <x v="8"/>
    <n v="11599.622110079999"/>
    <n v="-11599.622110079999"/>
    <n v="284403"/>
    <n v="4.0785864108606447"/>
    <n v="-4.0785864108606447"/>
  </r>
  <r>
    <x v="4"/>
    <x v="2"/>
    <s v="Instituții financiare monetare"/>
    <s v="Banca Centrală"/>
    <x v="4"/>
    <x v="1"/>
    <x v="9"/>
    <x v="9"/>
    <n v="11599.622110079999"/>
    <n v="-11599.622110079999"/>
    <n v="284403"/>
    <n v="4.0785864108606447"/>
    <n v="-4.0785864108606447"/>
  </r>
  <r>
    <x v="4"/>
    <x v="2"/>
    <s v="Instituții financiare monetare"/>
    <s v="Banca Centrală"/>
    <x v="4"/>
    <x v="1"/>
    <x v="10"/>
    <x v="10"/>
    <n v="0"/>
    <n v="0"/>
    <n v="284403"/>
    <n v="0"/>
    <n v="0"/>
  </r>
  <r>
    <x v="4"/>
    <x v="2"/>
    <s v="Instituții financiare monetare"/>
    <s v="Banca Centrală"/>
    <x v="4"/>
    <x v="1"/>
    <x v="11"/>
    <x v="11"/>
    <n v="1197.75672891"/>
    <n v="-1197.75672891"/>
    <n v="284403"/>
    <n v="0.42114771254522632"/>
    <n v="-0.42114771254522632"/>
  </r>
  <r>
    <x v="4"/>
    <x v="2"/>
    <s v="Instituții financiare monetare"/>
    <s v="Banca Centrală"/>
    <x v="4"/>
    <x v="1"/>
    <x v="12"/>
    <x v="9"/>
    <n v="0"/>
    <n v="0"/>
    <n v="284403"/>
    <n v="0"/>
    <n v="0"/>
  </r>
  <r>
    <x v="4"/>
    <x v="2"/>
    <s v="Instituții financiare monetare"/>
    <s v="Banca Centrală"/>
    <x v="4"/>
    <x v="1"/>
    <x v="13"/>
    <x v="10"/>
    <n v="1197.75672891"/>
    <n v="-1197.75672891"/>
    <n v="284403"/>
    <n v="0.42114771254522632"/>
    <n v="-0.42114771254522632"/>
  </r>
  <r>
    <x v="4"/>
    <x v="2"/>
    <s v="Instituții financiare monetare"/>
    <s v="Banca Centrală"/>
    <x v="4"/>
    <x v="1"/>
    <x v="14"/>
    <x v="12"/>
    <n v="5857.3353501600013"/>
    <n v="-5857.3353501600013"/>
    <n v="284403"/>
    <n v="2.0595195374732338"/>
    <n v="-2.0595195374732338"/>
  </r>
  <r>
    <x v="4"/>
    <x v="2"/>
    <s v="Instituții financiare monetare"/>
    <s v="Banca Centrală"/>
    <x v="4"/>
    <x v="1"/>
    <x v="15"/>
    <x v="13"/>
    <n v="0"/>
    <n v="0"/>
    <n v="284403"/>
    <n v="0"/>
    <n v="0"/>
  </r>
  <r>
    <x v="4"/>
    <x v="2"/>
    <s v="Instituții financiare monetare"/>
    <s v="Banca Centrală"/>
    <x v="4"/>
    <x v="1"/>
    <x v="16"/>
    <x v="14"/>
    <n v="0"/>
    <n v="0"/>
    <n v="284403"/>
    <n v="0"/>
    <n v="0"/>
  </r>
  <r>
    <x v="4"/>
    <x v="2"/>
    <s v="Instituții financiare monetare"/>
    <s v="Banca Centrală"/>
    <x v="4"/>
    <x v="1"/>
    <x v="17"/>
    <x v="15"/>
    <n v="0"/>
    <n v="0"/>
    <n v="284403"/>
    <n v="0"/>
    <n v="0"/>
  </r>
  <r>
    <x v="4"/>
    <x v="2"/>
    <s v="Instituții financiare monetare"/>
    <s v="Banca Centrală"/>
    <x v="4"/>
    <x v="1"/>
    <x v="18"/>
    <x v="16"/>
    <n v="0"/>
    <n v="0"/>
    <n v="284403"/>
    <n v="0"/>
    <n v="0"/>
  </r>
  <r>
    <x v="4"/>
    <x v="2"/>
    <s v="Instituții financiare monetare"/>
    <s v="Banca Centrală"/>
    <x v="4"/>
    <x v="1"/>
    <x v="19"/>
    <x v="17"/>
    <n v="1.0182857299999999"/>
    <n v="-1.0182857299999999"/>
    <n v="284403"/>
    <n v="3.5804324497280262E-4"/>
    <n v="-3.5804324497280262E-4"/>
  </r>
  <r>
    <x v="4"/>
    <x v="2"/>
    <s v="Instituții financiare monetare"/>
    <s v="Banca Centrală"/>
    <x v="4"/>
    <x v="1"/>
    <x v="20"/>
    <x v="22"/>
    <n v="298.28882403000006"/>
    <n v="-298.28882403000006"/>
    <n v="284403"/>
    <n v="0.10488244639824476"/>
    <n v="-0.10488244639824476"/>
  </r>
  <r>
    <x v="4"/>
    <x v="2"/>
    <s v="Instituții financiare monetare"/>
    <s v="Banca Centrală"/>
    <x v="4"/>
    <x v="1"/>
    <x v="21"/>
    <x v="19"/>
    <n v="0"/>
    <n v="0"/>
    <n v="284403"/>
    <n v="0"/>
    <n v="0"/>
  </r>
  <r>
    <x v="4"/>
    <x v="2"/>
    <s v="Instituții financiare monetare"/>
    <s v="Banca Centrală"/>
    <x v="4"/>
    <x v="1"/>
    <x v="22"/>
    <x v="23"/>
    <n v="298.28882403000006"/>
    <n v="-298.28882403000006"/>
    <n v="284403"/>
    <n v="0.10488244639824476"/>
    <n v="-0.10488244639824476"/>
  </r>
  <r>
    <x v="4"/>
    <x v="2"/>
    <s v="Instituții financiare monetare"/>
    <s v="Banca Centrală"/>
    <x v="4"/>
    <x v="2"/>
    <x v="24"/>
    <x v="24"/>
    <n v="-107.19670544996916"/>
    <n v="-107.19670544996916"/>
    <n v="284403"/>
    <n v="-3.7691833577694032E-2"/>
    <n v="-3.7691833577694032E-2"/>
  </r>
  <r>
    <x v="4"/>
    <x v="2"/>
    <s v="Instituții financiare monetare"/>
    <s v="Alte instituții financiare monetare"/>
    <x v="5"/>
    <x v="0"/>
    <x v="0"/>
    <x v="0"/>
    <n v="160858.64505107081"/>
    <n v="160858.64505107081"/>
    <n v="284403"/>
    <n v="56.560108385309164"/>
    <n v="56.560108385309164"/>
  </r>
  <r>
    <x v="4"/>
    <x v="2"/>
    <s v="Instituții financiare monetare"/>
    <s v="Alte instituții financiare monetare"/>
    <x v="5"/>
    <x v="0"/>
    <x v="1"/>
    <x v="1"/>
    <n v="0"/>
    <n v="0"/>
    <n v="284403"/>
    <n v="0"/>
    <n v="0"/>
  </r>
  <r>
    <x v="4"/>
    <x v="2"/>
    <s v="Instituții financiare monetare"/>
    <s v="Alte instituții financiare monetare"/>
    <x v="5"/>
    <x v="0"/>
    <x v="2"/>
    <x v="2"/>
    <n v="0"/>
    <n v="0"/>
    <n v="284403"/>
    <n v="0"/>
    <n v="0"/>
  </r>
  <r>
    <x v="4"/>
    <x v="2"/>
    <s v="Instituții financiare monetare"/>
    <s v="Alte instituții financiare monetare"/>
    <x v="5"/>
    <x v="0"/>
    <x v="3"/>
    <x v="3"/>
    <n v="0"/>
    <n v="0"/>
    <n v="284403"/>
    <n v="0"/>
    <n v="0"/>
  </r>
  <r>
    <x v="4"/>
    <x v="2"/>
    <s v="Instituții financiare monetare"/>
    <s v="Alte instituții financiare monetare"/>
    <x v="5"/>
    <x v="0"/>
    <x v="4"/>
    <x v="4"/>
    <n v="49392.139782399994"/>
    <n v="49392.139782399994"/>
    <n v="284403"/>
    <n v="17.366954561801386"/>
    <n v="17.366954561801386"/>
  </r>
  <r>
    <x v="4"/>
    <x v="2"/>
    <s v="Instituții financiare monetare"/>
    <s v="Alte instituții financiare monetare"/>
    <x v="5"/>
    <x v="0"/>
    <x v="5"/>
    <x v="5"/>
    <n v="6100.0422170000002"/>
    <n v="6100.0422170000002"/>
    <n v="284403"/>
    <n v="2.1448586045154237"/>
    <n v="2.1448586045154237"/>
  </r>
  <r>
    <x v="4"/>
    <x v="2"/>
    <s v="Instituții financiare monetare"/>
    <s v="Alte instituții financiare monetare"/>
    <x v="5"/>
    <x v="0"/>
    <x v="6"/>
    <x v="6"/>
    <n v="40087.690048399993"/>
    <n v="40087.690048399993"/>
    <n v="284403"/>
    <n v="14.095382273885997"/>
    <n v="14.095382273885997"/>
  </r>
  <r>
    <x v="4"/>
    <x v="2"/>
    <s v="Instituții financiare monetare"/>
    <s v="Alte instituții financiare monetare"/>
    <x v="5"/>
    <x v="0"/>
    <x v="7"/>
    <x v="7"/>
    <n v="3204.4075170000001"/>
    <n v="3204.4075170000001"/>
    <n v="284403"/>
    <n v="1.1267136833999642"/>
    <n v="1.1267136833999642"/>
  </r>
  <r>
    <x v="4"/>
    <x v="2"/>
    <s v="Instituții financiare monetare"/>
    <s v="Alte instituții financiare monetare"/>
    <x v="5"/>
    <x v="0"/>
    <x v="8"/>
    <x v="8"/>
    <n v="25856.286807079996"/>
    <n v="25856.286807079996"/>
    <n v="284403"/>
    <n v="9.0914254797171612"/>
    <n v="9.0914254797171612"/>
  </r>
  <r>
    <x v="4"/>
    <x v="2"/>
    <s v="Instituții financiare monetare"/>
    <s v="Alte instituții financiare monetare"/>
    <x v="5"/>
    <x v="0"/>
    <x v="9"/>
    <x v="9"/>
    <n v="24479.830661977827"/>
    <n v="24479.830661977827"/>
    <n v="284403"/>
    <n v="8.6074445986778709"/>
    <n v="8.6074445986778709"/>
  </r>
  <r>
    <x v="4"/>
    <x v="2"/>
    <s v="Instituții financiare monetare"/>
    <s v="Alte instituții financiare monetare"/>
    <x v="5"/>
    <x v="0"/>
    <x v="10"/>
    <x v="10"/>
    <n v="1376.4561451021705"/>
    <n v="1376.4561451021705"/>
    <n v="284403"/>
    <n v="0.48398088103928943"/>
    <n v="0.48398088103928943"/>
  </r>
  <r>
    <x v="4"/>
    <x v="2"/>
    <s v="Instituții financiare monetare"/>
    <s v="Alte instituții financiare monetare"/>
    <x v="5"/>
    <x v="0"/>
    <x v="11"/>
    <x v="11"/>
    <n v="65218.884010000002"/>
    <n v="65218.884010000002"/>
    <n v="284403"/>
    <n v="22.931855152723422"/>
    <n v="22.931855152723422"/>
  </r>
  <r>
    <x v="4"/>
    <x v="2"/>
    <s v="Instituții financiare monetare"/>
    <s v="Alte instituții financiare monetare"/>
    <x v="5"/>
    <x v="0"/>
    <x v="12"/>
    <x v="9"/>
    <n v="4368.1370192993982"/>
    <n v="4368.1370192993982"/>
    <n v="284403"/>
    <n v="1.5358969558335875"/>
    <n v="1.5358969558335875"/>
  </r>
  <r>
    <x v="4"/>
    <x v="2"/>
    <s v="Instituții financiare monetare"/>
    <s v="Alte instituții financiare monetare"/>
    <x v="5"/>
    <x v="0"/>
    <x v="13"/>
    <x v="10"/>
    <n v="60850.746990700602"/>
    <n v="60850.746990700602"/>
    <n v="284403"/>
    <n v="21.395958196889836"/>
    <n v="21.395958196889836"/>
  </r>
  <r>
    <x v="4"/>
    <x v="2"/>
    <s v="Instituții financiare monetare"/>
    <s v="Alte instituții financiare monetare"/>
    <x v="5"/>
    <x v="0"/>
    <x v="14"/>
    <x v="12"/>
    <n v="60.082404935248974"/>
    <n v="60.082404935248974"/>
    <n v="284403"/>
    <n v="2.1125798579919683E-2"/>
    <n v="2.1125798579919683E-2"/>
  </r>
  <r>
    <x v="4"/>
    <x v="2"/>
    <s v="Instituții financiare monetare"/>
    <s v="Alte instituții financiare monetare"/>
    <x v="5"/>
    <x v="0"/>
    <x v="15"/>
    <x v="13"/>
    <n v="15.79377912554"/>
    <n v="15.79377912554"/>
    <n v="284403"/>
    <n v="5.553309608386691E-3"/>
    <n v="5.553309608386691E-3"/>
  </r>
  <r>
    <x v="4"/>
    <x v="2"/>
    <s v="Instituții financiare monetare"/>
    <s v="Alte instituții financiare monetare"/>
    <x v="5"/>
    <x v="0"/>
    <x v="16"/>
    <x v="14"/>
    <n v="15.79377912554"/>
    <n v="15.79377912554"/>
    <n v="284403"/>
    <n v="5.553309608386691E-3"/>
    <n v="5.553309608386691E-3"/>
  </r>
  <r>
    <x v="4"/>
    <x v="2"/>
    <s v="Instituții financiare monetare"/>
    <s v="Alte instituții financiare monetare"/>
    <x v="5"/>
    <x v="0"/>
    <x v="17"/>
    <x v="15"/>
    <n v="0"/>
    <n v="0"/>
    <n v="284403"/>
    <n v="0"/>
    <n v="0"/>
  </r>
  <r>
    <x v="4"/>
    <x v="2"/>
    <s v="Instituții financiare monetare"/>
    <s v="Alte instituții financiare monetare"/>
    <x v="5"/>
    <x v="0"/>
    <x v="18"/>
    <x v="16"/>
    <n v="0"/>
    <n v="0"/>
    <n v="284403"/>
    <n v="0"/>
    <n v="0"/>
  </r>
  <r>
    <x v="4"/>
    <x v="2"/>
    <s v="Instituții financiare monetare"/>
    <s v="Alte instituții financiare monetare"/>
    <x v="5"/>
    <x v="0"/>
    <x v="19"/>
    <x v="17"/>
    <n v="1.0182857299999999"/>
    <n v="1.0182857299999999"/>
    <n v="284403"/>
    <n v="3.5804324497280262E-4"/>
    <n v="3.5804324497280262E-4"/>
  </r>
  <r>
    <x v="4"/>
    <x v="2"/>
    <s v="Instituții financiare monetare"/>
    <s v="Alte instituții financiare monetare"/>
    <x v="5"/>
    <x v="0"/>
    <x v="20"/>
    <x v="18"/>
    <n v="20314.439981799998"/>
    <n v="20314.439981799998"/>
    <n v="284403"/>
    <n v="7.1428360396338988"/>
    <n v="7.1428360396338988"/>
  </r>
  <r>
    <x v="4"/>
    <x v="2"/>
    <s v="Instituții financiare monetare"/>
    <s v="Alte instituții financiare monetare"/>
    <x v="5"/>
    <x v="0"/>
    <x v="21"/>
    <x v="19"/>
    <n v="200.62835899999999"/>
    <n v="200.62835899999999"/>
    <n v="284403"/>
    <n v="7.0543685896421626E-2"/>
    <n v="7.0543685896421626E-2"/>
  </r>
  <r>
    <x v="4"/>
    <x v="2"/>
    <s v="Instituții financiare monetare"/>
    <s v="Alte instituții financiare monetare"/>
    <x v="5"/>
    <x v="0"/>
    <x v="22"/>
    <x v="20"/>
    <n v="20113.8116228"/>
    <n v="20113.8116228"/>
    <n v="284403"/>
    <n v="7.0722923537374776"/>
    <n v="7.0722923537374776"/>
  </r>
  <r>
    <x v="4"/>
    <x v="2"/>
    <s v="Instituții financiare monetare"/>
    <s v="Alte instituții financiare monetare"/>
    <x v="5"/>
    <x v="1"/>
    <x v="23"/>
    <x v="21"/>
    <n v="179888.98589022612"/>
    <n v="-179888.98589022612"/>
    <n v="284403"/>
    <n v="63.251437534142084"/>
    <n v="-63.251437534142084"/>
  </r>
  <r>
    <x v="4"/>
    <x v="2"/>
    <s v="Instituții financiare monetare"/>
    <s v="Alte instituții financiare monetare"/>
    <x v="5"/>
    <x v="1"/>
    <x v="1"/>
    <x v="1"/>
    <n v="0"/>
    <n v="0"/>
    <n v="284403"/>
    <n v="0"/>
    <n v="0"/>
  </r>
  <r>
    <x v="4"/>
    <x v="2"/>
    <s v="Instituții financiare monetare"/>
    <s v="Alte instituții financiare monetare"/>
    <x v="5"/>
    <x v="1"/>
    <x v="2"/>
    <x v="2"/>
    <n v="0"/>
    <n v="0"/>
    <n v="284403"/>
    <n v="0"/>
    <n v="0"/>
  </r>
  <r>
    <x v="4"/>
    <x v="2"/>
    <s v="Instituții financiare monetare"/>
    <s v="Alte instituții financiare monetare"/>
    <x v="5"/>
    <x v="1"/>
    <x v="3"/>
    <x v="3"/>
    <n v="0"/>
    <n v="0"/>
    <n v="284403"/>
    <n v="0"/>
    <n v="0"/>
  </r>
  <r>
    <x v="4"/>
    <x v="2"/>
    <s v="Instituții financiare monetare"/>
    <s v="Alte instituții financiare monetare"/>
    <x v="5"/>
    <x v="1"/>
    <x v="4"/>
    <x v="4"/>
    <n v="102069.89483100001"/>
    <n v="-102069.89483100001"/>
    <n v="284403"/>
    <n v="35.889176566702886"/>
    <n v="-35.889176566702886"/>
  </r>
  <r>
    <x v="4"/>
    <x v="2"/>
    <s v="Instituții financiare monetare"/>
    <s v="Alte instituții financiare monetare"/>
    <x v="5"/>
    <x v="1"/>
    <x v="5"/>
    <x v="5"/>
    <n v="0"/>
    <n v="0"/>
    <n v="284403"/>
    <n v="0"/>
    <n v="0"/>
  </r>
  <r>
    <x v="4"/>
    <x v="2"/>
    <s v="Instituții financiare monetare"/>
    <s v="Alte instituții financiare monetare"/>
    <x v="5"/>
    <x v="1"/>
    <x v="6"/>
    <x v="6"/>
    <n v="54097.745516000003"/>
    <n v="-54097.745516000003"/>
    <n v="284403"/>
    <n v="19.021510151440037"/>
    <n v="-19.021510151440037"/>
  </r>
  <r>
    <x v="4"/>
    <x v="2"/>
    <s v="Instituții financiare monetare"/>
    <s v="Alte instituții financiare monetare"/>
    <x v="5"/>
    <x v="1"/>
    <x v="7"/>
    <x v="7"/>
    <n v="47972.14931500001"/>
    <n v="-47972.14931500001"/>
    <n v="284403"/>
    <n v="16.867666415262853"/>
    <n v="-16.867666415262853"/>
  </r>
  <r>
    <x v="4"/>
    <x v="2"/>
    <s v="Instituții financiare monetare"/>
    <s v="Alte instituții financiare monetare"/>
    <x v="5"/>
    <x v="1"/>
    <x v="8"/>
    <x v="8"/>
    <n v="1574.0022879999999"/>
    <n v="-1574.0022879999999"/>
    <n v="284403"/>
    <n v="0.55344081743160223"/>
    <n v="-0.55344081743160223"/>
  </r>
  <r>
    <x v="4"/>
    <x v="2"/>
    <s v="Instituții financiare monetare"/>
    <s v="Alte instituții financiare monetare"/>
    <x v="5"/>
    <x v="1"/>
    <x v="9"/>
    <x v="9"/>
    <n v="0"/>
    <n v="0"/>
    <n v="284403"/>
    <n v="0"/>
    <n v="0"/>
  </r>
  <r>
    <x v="4"/>
    <x v="2"/>
    <s v="Instituții financiare monetare"/>
    <s v="Alte instituții financiare monetare"/>
    <x v="5"/>
    <x v="1"/>
    <x v="10"/>
    <x v="10"/>
    <n v="1574.0022879999999"/>
    <n v="-1574.0022879999999"/>
    <n v="284403"/>
    <n v="0.55344081743160223"/>
    <n v="-0.55344081743160223"/>
  </r>
  <r>
    <x v="4"/>
    <x v="2"/>
    <s v="Instituții financiare monetare"/>
    <s v="Alte instituții financiare monetare"/>
    <x v="5"/>
    <x v="1"/>
    <x v="11"/>
    <x v="11"/>
    <n v="20385.364785999998"/>
    <n v="-20385.364785999998"/>
    <n v="284403"/>
    <n v="7.1677741746746682"/>
    <n v="-7.1677741746746682"/>
  </r>
  <r>
    <x v="4"/>
    <x v="2"/>
    <s v="Instituții financiare monetare"/>
    <s v="Alte instituții financiare monetare"/>
    <x v="5"/>
    <x v="1"/>
    <x v="12"/>
    <x v="9"/>
    <n v="43.754829011670573"/>
    <n v="-43.754829011670573"/>
    <n v="284403"/>
    <n v="1.5384798687661724E-2"/>
    <n v="-1.5384798687661724E-2"/>
  </r>
  <r>
    <x v="4"/>
    <x v="2"/>
    <s v="Instituții financiare monetare"/>
    <s v="Alte instituții financiare monetare"/>
    <x v="5"/>
    <x v="1"/>
    <x v="13"/>
    <x v="10"/>
    <n v="20341.609956988326"/>
    <n v="-20341.609956988326"/>
    <n v="284403"/>
    <n v="7.1523893759870063"/>
    <n v="-7.1523893759870063"/>
  </r>
  <r>
    <x v="4"/>
    <x v="2"/>
    <s v="Instituții financiare monetare"/>
    <s v="Alte instituții financiare monetare"/>
    <x v="5"/>
    <x v="1"/>
    <x v="14"/>
    <x v="12"/>
    <n v="53039.735225226104"/>
    <n v="-53039.735225226104"/>
    <n v="284403"/>
    <n v="18.64949920543247"/>
    <n v="-18.64949920543247"/>
  </r>
  <r>
    <x v="4"/>
    <x v="2"/>
    <s v="Instituții financiare monetare"/>
    <s v="Alte instituții financiare monetare"/>
    <x v="5"/>
    <x v="1"/>
    <x v="15"/>
    <x v="13"/>
    <n v="0"/>
    <n v="0"/>
    <n v="284403"/>
    <n v="0"/>
    <n v="0"/>
  </r>
  <r>
    <x v="4"/>
    <x v="2"/>
    <s v="Instituții financiare monetare"/>
    <s v="Alte instituții financiare monetare"/>
    <x v="5"/>
    <x v="1"/>
    <x v="16"/>
    <x v="14"/>
    <n v="0"/>
    <n v="0"/>
    <n v="284403"/>
    <n v="0"/>
    <n v="0"/>
  </r>
  <r>
    <x v="4"/>
    <x v="2"/>
    <s v="Instituții financiare monetare"/>
    <s v="Alte instituții financiare monetare"/>
    <x v="5"/>
    <x v="1"/>
    <x v="17"/>
    <x v="15"/>
    <n v="0"/>
    <n v="0"/>
    <n v="284403"/>
    <n v="0"/>
    <n v="0"/>
  </r>
  <r>
    <x v="4"/>
    <x v="2"/>
    <s v="Instituții financiare monetare"/>
    <s v="Alte instituții financiare monetare"/>
    <x v="5"/>
    <x v="1"/>
    <x v="18"/>
    <x v="16"/>
    <n v="0"/>
    <n v="0"/>
    <n v="284403"/>
    <n v="0"/>
    <n v="0"/>
  </r>
  <r>
    <x v="4"/>
    <x v="2"/>
    <s v="Instituții financiare monetare"/>
    <s v="Alte instituții financiare monetare"/>
    <x v="5"/>
    <x v="1"/>
    <x v="19"/>
    <x v="17"/>
    <n v="0.89549999999999996"/>
    <n v="-0.89549999999999996"/>
    <n v="284403"/>
    <n v="3.1487009630700097E-4"/>
    <n v="-3.1487009630700097E-4"/>
  </r>
  <r>
    <x v="4"/>
    <x v="2"/>
    <s v="Instituții financiare monetare"/>
    <s v="Alte instituții financiare monetare"/>
    <x v="5"/>
    <x v="1"/>
    <x v="20"/>
    <x v="22"/>
    <n v="2819.0932599999996"/>
    <n v="-2819.0932599999996"/>
    <n v="284403"/>
    <n v="0.99123189980415105"/>
    <n v="-0.99123189980415105"/>
  </r>
  <r>
    <x v="4"/>
    <x v="2"/>
    <s v="Instituții financiare monetare"/>
    <s v="Alte instituții financiare monetare"/>
    <x v="5"/>
    <x v="1"/>
    <x v="21"/>
    <x v="19"/>
    <n v="84.912201999999994"/>
    <n v="-84.912201999999994"/>
    <n v="284403"/>
    <n v="2.9856296171278079E-2"/>
    <n v="-2.9856296171278079E-2"/>
  </r>
  <r>
    <x v="4"/>
    <x v="2"/>
    <s v="Instituții financiare monetare"/>
    <s v="Alte instituții financiare monetare"/>
    <x v="5"/>
    <x v="1"/>
    <x v="22"/>
    <x v="23"/>
    <n v="2734.1810579999997"/>
    <n v="-2734.1810579999997"/>
    <n v="284403"/>
    <n v="0.96137560363287289"/>
    <n v="-0.96137560363287289"/>
  </r>
  <r>
    <x v="4"/>
    <x v="2"/>
    <s v="Instituții financiare monetare"/>
    <s v="Alte instituții financiare monetare"/>
    <x v="5"/>
    <x v="2"/>
    <x v="24"/>
    <x v="24"/>
    <n v="-19030.340839155309"/>
    <n v="-19030.340839155309"/>
    <n v="284403"/>
    <n v="-6.691329148832927"/>
    <n v="-6.691329148832927"/>
  </r>
  <r>
    <x v="4"/>
    <x v="2"/>
    <s v="Alți intermediari financiari"/>
    <s v="Alți intermediari financiari"/>
    <x v="6"/>
    <x v="0"/>
    <x v="0"/>
    <x v="0"/>
    <n v="15833.367482485"/>
    <n v="15833.367482485"/>
    <n v="284403"/>
    <n v="5.5672294182849686"/>
    <n v="5.5672294182849686"/>
  </r>
  <r>
    <x v="4"/>
    <x v="2"/>
    <s v="Alți intermediari financiari"/>
    <s v="Alți intermediari financiari"/>
    <x v="6"/>
    <x v="0"/>
    <x v="1"/>
    <x v="1"/>
    <n v="0"/>
    <n v="0"/>
    <n v="284403"/>
    <n v="0"/>
    <n v="0"/>
  </r>
  <r>
    <x v="4"/>
    <x v="2"/>
    <s v="Alți intermediari financiari"/>
    <s v="Alți intermediari financiari"/>
    <x v="6"/>
    <x v="0"/>
    <x v="2"/>
    <x v="2"/>
    <n v="0"/>
    <n v="0"/>
    <n v="284403"/>
    <n v="0"/>
    <n v="0"/>
  </r>
  <r>
    <x v="4"/>
    <x v="2"/>
    <s v="Alți intermediari financiari"/>
    <s v="Alți intermediari financiari"/>
    <x v="6"/>
    <x v="0"/>
    <x v="3"/>
    <x v="3"/>
    <n v="0"/>
    <n v="0"/>
    <n v="284403"/>
    <n v="0"/>
    <n v="0"/>
  </r>
  <r>
    <x v="4"/>
    <x v="2"/>
    <s v="Alți intermediari financiari"/>
    <s v="Alți intermediari financiari"/>
    <x v="6"/>
    <x v="0"/>
    <x v="4"/>
    <x v="4"/>
    <n v="1188.8158423099999"/>
    <n v="1188.8158423099999"/>
    <n v="284403"/>
    <n v="0.41800397404739043"/>
    <n v="0.41800397404739043"/>
  </r>
  <r>
    <x v="4"/>
    <x v="2"/>
    <s v="Alți intermediari financiari"/>
    <s v="Alți intermediari financiari"/>
    <x v="6"/>
    <x v="0"/>
    <x v="5"/>
    <x v="5"/>
    <n v="120.72821055"/>
    <n v="120.72821055"/>
    <n v="284403"/>
    <n v="4.2449696574930647E-2"/>
    <n v="4.2449696574930647E-2"/>
  </r>
  <r>
    <x v="4"/>
    <x v="2"/>
    <s v="Alți intermediari financiari"/>
    <s v="Alți intermediari financiari"/>
    <x v="6"/>
    <x v="0"/>
    <x v="6"/>
    <x v="6"/>
    <n v="624.83397678999995"/>
    <n v="624.83397678999995"/>
    <n v="284403"/>
    <n v="0.21970020597180759"/>
    <n v="0.21970020597180759"/>
  </r>
  <r>
    <x v="4"/>
    <x v="2"/>
    <s v="Alți intermediari financiari"/>
    <s v="Alți intermediari financiari"/>
    <x v="6"/>
    <x v="0"/>
    <x v="7"/>
    <x v="7"/>
    <n v="443.25365497000001"/>
    <n v="443.25365497000001"/>
    <n v="284403"/>
    <n v="0.15585407150065225"/>
    <n v="0.15585407150065225"/>
  </r>
  <r>
    <x v="4"/>
    <x v="2"/>
    <s v="Alți intermediari financiari"/>
    <s v="Alți intermediari financiari"/>
    <x v="6"/>
    <x v="0"/>
    <x v="8"/>
    <x v="8"/>
    <n v="124.02878799999985"/>
    <n v="124.02878799999985"/>
    <n v="284403"/>
    <n v="4.3610224927303806E-2"/>
    <n v="4.3610224927303806E-2"/>
  </r>
  <r>
    <x v="4"/>
    <x v="2"/>
    <s v="Alți intermediari financiari"/>
    <s v="Alți intermediari financiari"/>
    <x v="6"/>
    <x v="0"/>
    <x v="9"/>
    <x v="9"/>
    <n v="124.02878799999985"/>
    <n v="124.02878799999985"/>
    <n v="284403"/>
    <n v="4.3610224927303806E-2"/>
    <n v="4.3610224927303806E-2"/>
  </r>
  <r>
    <x v="4"/>
    <x v="2"/>
    <s v="Alți intermediari financiari"/>
    <s v="Alți intermediari financiari"/>
    <x v="6"/>
    <x v="0"/>
    <x v="10"/>
    <x v="10"/>
    <n v="0"/>
    <n v="0"/>
    <n v="284403"/>
    <n v="0"/>
    <n v="0"/>
  </r>
  <r>
    <x v="4"/>
    <x v="2"/>
    <s v="Alți intermediari financiari"/>
    <s v="Alți intermediari financiari"/>
    <x v="6"/>
    <x v="0"/>
    <x v="11"/>
    <x v="11"/>
    <n v="13835.915457000001"/>
    <n v="13835.915457000001"/>
    <n v="284403"/>
    <n v="4.8648978586723768"/>
    <n v="4.8648978586723768"/>
  </r>
  <r>
    <x v="4"/>
    <x v="2"/>
    <s v="Alți intermediari financiari"/>
    <s v="Alți intermediari financiari"/>
    <x v="6"/>
    <x v="0"/>
    <x v="12"/>
    <x v="9"/>
    <n v="13824.577563960862"/>
    <n v="13824.577563960862"/>
    <n v="284403"/>
    <n v="4.8609112997967188"/>
    <n v="4.8609112997967188"/>
  </r>
  <r>
    <x v="4"/>
    <x v="2"/>
    <s v="Alți intermediari financiari"/>
    <s v="Alți intermediari financiari"/>
    <x v="6"/>
    <x v="0"/>
    <x v="13"/>
    <x v="10"/>
    <n v="11.337893039138512"/>
    <n v="11.337893039138512"/>
    <n v="284403"/>
    <n v="3.9865588756583126E-3"/>
    <n v="3.9865588756583126E-3"/>
  </r>
  <r>
    <x v="4"/>
    <x v="2"/>
    <s v="Alți intermediari financiari"/>
    <s v="Alți intermediari financiari"/>
    <x v="6"/>
    <x v="0"/>
    <x v="14"/>
    <x v="12"/>
    <n v="135.88943800000001"/>
    <n v="135.88943800000001"/>
    <n v="284403"/>
    <n v="4.778059232849162E-2"/>
    <n v="4.778059232849162E-2"/>
  </r>
  <r>
    <x v="4"/>
    <x v="2"/>
    <s v="Alți intermediari financiari"/>
    <s v="Alți intermediari financiari"/>
    <x v="6"/>
    <x v="0"/>
    <x v="15"/>
    <x v="13"/>
    <n v="0"/>
    <n v="0"/>
    <n v="284403"/>
    <n v="0"/>
    <n v="0"/>
  </r>
  <r>
    <x v="4"/>
    <x v="2"/>
    <s v="Alți intermediari financiari"/>
    <s v="Alți intermediari financiari"/>
    <x v="6"/>
    <x v="0"/>
    <x v="16"/>
    <x v="14"/>
    <n v="0"/>
    <n v="0"/>
    <n v="284403"/>
    <n v="0"/>
    <n v="0"/>
  </r>
  <r>
    <x v="4"/>
    <x v="2"/>
    <s v="Alți intermediari financiari"/>
    <s v="Alți intermediari financiari"/>
    <x v="6"/>
    <x v="0"/>
    <x v="17"/>
    <x v="15"/>
    <n v="0"/>
    <n v="0"/>
    <n v="284403"/>
    <n v="0"/>
    <n v="0"/>
  </r>
  <r>
    <x v="4"/>
    <x v="2"/>
    <s v="Alți intermediari financiari"/>
    <s v="Alți intermediari financiari"/>
    <x v="6"/>
    <x v="0"/>
    <x v="18"/>
    <x v="16"/>
    <n v="0"/>
    <n v="0"/>
    <n v="284403"/>
    <n v="0"/>
    <n v="0"/>
  </r>
  <r>
    <x v="4"/>
    <x v="2"/>
    <s v="Alți intermediari financiari"/>
    <s v="Alți intermediari financiari"/>
    <x v="6"/>
    <x v="0"/>
    <x v="19"/>
    <x v="17"/>
    <n v="0"/>
    <n v="0"/>
    <n v="284403"/>
    <n v="0"/>
    <n v="0"/>
  </r>
  <r>
    <x v="4"/>
    <x v="2"/>
    <s v="Alți intermediari financiari"/>
    <s v="Alți intermediari financiari"/>
    <x v="6"/>
    <x v="0"/>
    <x v="20"/>
    <x v="18"/>
    <n v="548.71795717500004"/>
    <n v="548.71795717500004"/>
    <n v="284403"/>
    <n v="0.19293676830940604"/>
    <n v="0.19293676830940604"/>
  </r>
  <r>
    <x v="4"/>
    <x v="2"/>
    <s v="Alți intermediari financiari"/>
    <s v="Alți intermediari financiari"/>
    <x v="6"/>
    <x v="0"/>
    <x v="21"/>
    <x v="19"/>
    <n v="209.75254200000001"/>
    <n v="209.75254200000001"/>
    <n v="284403"/>
    <n v="7.3751873925380532E-2"/>
    <n v="7.3751873925380532E-2"/>
  </r>
  <r>
    <x v="4"/>
    <x v="2"/>
    <s v="Alți intermediari financiari"/>
    <s v="Alți intermediari financiari"/>
    <x v="6"/>
    <x v="0"/>
    <x v="22"/>
    <x v="20"/>
    <n v="338.96541517499998"/>
    <n v="338.96541517499998"/>
    <n v="284403"/>
    <n v="0.11918489438402548"/>
    <n v="0.11918489438402548"/>
  </r>
  <r>
    <x v="4"/>
    <x v="2"/>
    <s v="Alți intermediari financiari"/>
    <s v="Alți intermediari financiari"/>
    <x v="6"/>
    <x v="1"/>
    <x v="23"/>
    <x v="21"/>
    <n v="15789.319567494998"/>
    <n v="-15789.319567494998"/>
    <n v="284403"/>
    <n v="5.5517415665428986"/>
    <n v="-5.5517415665428986"/>
  </r>
  <r>
    <x v="4"/>
    <x v="2"/>
    <s v="Alți intermediari financiari"/>
    <s v="Alți intermediari financiari"/>
    <x v="6"/>
    <x v="1"/>
    <x v="1"/>
    <x v="1"/>
    <n v="0"/>
    <n v="0"/>
    <n v="284403"/>
    <n v="0"/>
    <n v="0"/>
  </r>
  <r>
    <x v="4"/>
    <x v="2"/>
    <s v="Alți intermediari financiari"/>
    <s v="Alți intermediari financiari"/>
    <x v="6"/>
    <x v="1"/>
    <x v="2"/>
    <x v="2"/>
    <n v="0"/>
    <n v="0"/>
    <n v="284403"/>
    <n v="0"/>
    <n v="0"/>
  </r>
  <r>
    <x v="4"/>
    <x v="2"/>
    <s v="Alți intermediari financiari"/>
    <s v="Alți intermediari financiari"/>
    <x v="6"/>
    <x v="1"/>
    <x v="3"/>
    <x v="3"/>
    <n v="0"/>
    <n v="0"/>
    <n v="284403"/>
    <n v="0"/>
    <n v="0"/>
  </r>
  <r>
    <x v="4"/>
    <x v="2"/>
    <s v="Alți intermediari financiari"/>
    <s v="Alți intermediari financiari"/>
    <x v="6"/>
    <x v="1"/>
    <x v="4"/>
    <x v="4"/>
    <n v="0"/>
    <n v="0"/>
    <n v="284403"/>
    <n v="0"/>
    <n v="0"/>
  </r>
  <r>
    <x v="4"/>
    <x v="2"/>
    <s v="Alți intermediari financiari"/>
    <s v="Alți intermediari financiari"/>
    <x v="6"/>
    <x v="1"/>
    <x v="5"/>
    <x v="5"/>
    <n v="0"/>
    <n v="0"/>
    <n v="284403"/>
    <n v="0"/>
    <n v="0"/>
  </r>
  <r>
    <x v="4"/>
    <x v="2"/>
    <s v="Alți intermediari financiari"/>
    <s v="Alți intermediari financiari"/>
    <x v="6"/>
    <x v="1"/>
    <x v="6"/>
    <x v="6"/>
    <n v="0"/>
    <n v="0"/>
    <n v="284403"/>
    <n v="0"/>
    <n v="0"/>
  </r>
  <r>
    <x v="4"/>
    <x v="2"/>
    <s v="Alți intermediari financiari"/>
    <s v="Alți intermediari financiari"/>
    <x v="6"/>
    <x v="1"/>
    <x v="7"/>
    <x v="7"/>
    <n v="0"/>
    <n v="0"/>
    <n v="284403"/>
    <n v="0"/>
    <n v="0"/>
  </r>
  <r>
    <x v="4"/>
    <x v="2"/>
    <s v="Alți intermediari financiari"/>
    <s v="Alți intermediari financiari"/>
    <x v="6"/>
    <x v="1"/>
    <x v="8"/>
    <x v="8"/>
    <n v="0"/>
    <n v="0"/>
    <n v="284403"/>
    <n v="0"/>
    <n v="0"/>
  </r>
  <r>
    <x v="4"/>
    <x v="2"/>
    <s v="Alți intermediari financiari"/>
    <s v="Alți intermediari financiari"/>
    <x v="6"/>
    <x v="1"/>
    <x v="9"/>
    <x v="9"/>
    <n v="0"/>
    <n v="0"/>
    <n v="284403"/>
    <n v="0"/>
    <n v="0"/>
  </r>
  <r>
    <x v="4"/>
    <x v="2"/>
    <s v="Alți intermediari financiari"/>
    <s v="Alți intermediari financiari"/>
    <x v="6"/>
    <x v="1"/>
    <x v="10"/>
    <x v="10"/>
    <n v="0"/>
    <n v="0"/>
    <n v="284403"/>
    <n v="0"/>
    <n v="0"/>
  </r>
  <r>
    <x v="4"/>
    <x v="2"/>
    <s v="Alți intermediari financiari"/>
    <s v="Alți intermediari financiari"/>
    <x v="6"/>
    <x v="1"/>
    <x v="11"/>
    <x v="11"/>
    <n v="8325.7766243400001"/>
    <n v="-8325.7766243400001"/>
    <n v="284403"/>
    <n v="2.927457384183711"/>
    <n v="-2.927457384183711"/>
  </r>
  <r>
    <x v="4"/>
    <x v="2"/>
    <s v="Alți intermediari financiari"/>
    <s v="Alți intermediari financiari"/>
    <x v="6"/>
    <x v="1"/>
    <x v="12"/>
    <x v="9"/>
    <n v="222.69741766936005"/>
    <n v="-222.69741766936005"/>
    <n v="284403"/>
    <n v="7.8303469959655855E-2"/>
    <n v="-7.8303469959655855E-2"/>
  </r>
  <r>
    <x v="4"/>
    <x v="2"/>
    <s v="Alți intermediari financiari"/>
    <s v="Alți intermediari financiari"/>
    <x v="6"/>
    <x v="1"/>
    <x v="13"/>
    <x v="10"/>
    <n v="8103.0792066706399"/>
    <n v="-8103.0792066706399"/>
    <n v="284403"/>
    <n v="2.8491539142240554"/>
    <n v="-2.8491539142240554"/>
  </r>
  <r>
    <x v="4"/>
    <x v="2"/>
    <s v="Alți intermediari financiari"/>
    <s v="Alți intermediari financiari"/>
    <x v="6"/>
    <x v="1"/>
    <x v="14"/>
    <x v="12"/>
    <n v="6646.123061799999"/>
    <n v="-6646.123061799999"/>
    <n v="284403"/>
    <n v="2.3368681279030108"/>
    <n v="-2.3368681279030108"/>
  </r>
  <r>
    <x v="4"/>
    <x v="2"/>
    <s v="Alți intermediari financiari"/>
    <s v="Alți intermediari financiari"/>
    <x v="6"/>
    <x v="1"/>
    <x v="15"/>
    <x v="13"/>
    <n v="0"/>
    <n v="0"/>
    <n v="284403"/>
    <n v="0"/>
    <n v="0"/>
  </r>
  <r>
    <x v="4"/>
    <x v="2"/>
    <s v="Alți intermediari financiari"/>
    <s v="Alți intermediari financiari"/>
    <x v="6"/>
    <x v="1"/>
    <x v="16"/>
    <x v="14"/>
    <n v="0"/>
    <n v="0"/>
    <n v="284403"/>
    <n v="0"/>
    <n v="0"/>
  </r>
  <r>
    <x v="4"/>
    <x v="2"/>
    <s v="Alți intermediari financiari"/>
    <s v="Alți intermediari financiari"/>
    <x v="6"/>
    <x v="1"/>
    <x v="17"/>
    <x v="15"/>
    <n v="0"/>
    <n v="0"/>
    <n v="284403"/>
    <n v="0"/>
    <n v="0"/>
  </r>
  <r>
    <x v="4"/>
    <x v="2"/>
    <s v="Alți intermediari financiari"/>
    <s v="Alți intermediari financiari"/>
    <x v="6"/>
    <x v="1"/>
    <x v="18"/>
    <x v="16"/>
    <n v="0"/>
    <n v="0"/>
    <n v="284403"/>
    <n v="0"/>
    <n v="0"/>
  </r>
  <r>
    <x v="4"/>
    <x v="2"/>
    <s v="Alți intermediari financiari"/>
    <s v="Alți intermediari financiari"/>
    <x v="6"/>
    <x v="1"/>
    <x v="19"/>
    <x v="17"/>
    <n v="0"/>
    <n v="0"/>
    <n v="284403"/>
    <n v="0"/>
    <n v="0"/>
  </r>
  <r>
    <x v="4"/>
    <x v="2"/>
    <s v="Alți intermediari financiari"/>
    <s v="Alți intermediari financiari"/>
    <x v="6"/>
    <x v="1"/>
    <x v="20"/>
    <x v="22"/>
    <n v="817.41988135499992"/>
    <n v="-817.41988135499992"/>
    <n v="284403"/>
    <n v="0.28741605445617663"/>
    <n v="-0.28741605445617663"/>
  </r>
  <r>
    <x v="4"/>
    <x v="2"/>
    <s v="Alți intermediari financiari"/>
    <s v="Alți intermediari financiari"/>
    <x v="6"/>
    <x v="1"/>
    <x v="21"/>
    <x v="19"/>
    <n v="361.98189301999992"/>
    <n v="-361.98189301999992"/>
    <n v="284403"/>
    <n v="0.12727780403863528"/>
    <n v="-0.12727780403863528"/>
  </r>
  <r>
    <x v="4"/>
    <x v="2"/>
    <s v="Alți intermediari financiari"/>
    <s v="Alți intermediari financiari"/>
    <x v="6"/>
    <x v="1"/>
    <x v="22"/>
    <x v="23"/>
    <n v="455.43798833499994"/>
    <n v="-455.43798833499994"/>
    <n v="284403"/>
    <n v="0.16013825041754129"/>
    <n v="-0.16013825041754129"/>
  </r>
  <r>
    <x v="4"/>
    <x v="2"/>
    <s v="Alți intermediari financiari"/>
    <s v="Alți intermediari financiari"/>
    <x v="6"/>
    <x v="2"/>
    <x v="24"/>
    <x v="24"/>
    <n v="44.047914990002027"/>
    <n v="44.047914990002027"/>
    <n v="284403"/>
    <n v="1.5487851742070945E-2"/>
    <n v="1.5487851742070945E-2"/>
  </r>
  <r>
    <x v="4"/>
    <x v="2"/>
    <s v="Societăți de asigurare"/>
    <s v="Societăți de asigurare"/>
    <x v="7"/>
    <x v="0"/>
    <x v="0"/>
    <x v="0"/>
    <n v="3887.6212168963998"/>
    <n v="3887.6212168963998"/>
    <n v="284403"/>
    <n v="1.3669410016407704"/>
    <n v="1.3669410016407704"/>
  </r>
  <r>
    <x v="4"/>
    <x v="2"/>
    <s v="Societăți de asigurare"/>
    <s v="Societăți de asigurare"/>
    <x v="7"/>
    <x v="0"/>
    <x v="1"/>
    <x v="1"/>
    <n v="0"/>
    <n v="0"/>
    <n v="284403"/>
    <n v="0"/>
    <n v="0"/>
  </r>
  <r>
    <x v="4"/>
    <x v="2"/>
    <s v="Societăți de asigurare"/>
    <s v="Societăți de asigurare"/>
    <x v="7"/>
    <x v="0"/>
    <x v="2"/>
    <x v="2"/>
    <n v="0"/>
    <n v="0"/>
    <n v="284403"/>
    <n v="0"/>
    <n v="0"/>
  </r>
  <r>
    <x v="4"/>
    <x v="2"/>
    <s v="Societăți de asigurare"/>
    <s v="Societăți de asigurare"/>
    <x v="7"/>
    <x v="0"/>
    <x v="3"/>
    <x v="3"/>
    <n v="0"/>
    <n v="0"/>
    <n v="284403"/>
    <n v="0"/>
    <n v="0"/>
  </r>
  <r>
    <x v="4"/>
    <x v="2"/>
    <s v="Societăți de asigurare"/>
    <s v="Societăți de asigurare"/>
    <x v="7"/>
    <x v="0"/>
    <x v="4"/>
    <x v="4"/>
    <n v="464.27627042"/>
    <n v="464.27627042"/>
    <n v="284403"/>
    <n v="0.16324591175901801"/>
    <n v="0.16324591175901801"/>
  </r>
  <r>
    <x v="4"/>
    <x v="2"/>
    <s v="Societăți de asigurare"/>
    <s v="Societăți de asigurare"/>
    <x v="7"/>
    <x v="0"/>
    <x v="5"/>
    <x v="5"/>
    <n v="18.603070890000001"/>
    <n v="18.603070890000001"/>
    <n v="284403"/>
    <n v="6.5410951677724923E-3"/>
    <n v="6.5410951677724923E-3"/>
  </r>
  <r>
    <x v="4"/>
    <x v="2"/>
    <s v="Societăți de asigurare"/>
    <s v="Societăți de asigurare"/>
    <x v="7"/>
    <x v="0"/>
    <x v="6"/>
    <x v="6"/>
    <n v="63.942192500000004"/>
    <n v="63.942192500000004"/>
    <n v="284403"/>
    <n v="2.2482952887276156E-2"/>
    <n v="2.2482952887276156E-2"/>
  </r>
  <r>
    <x v="4"/>
    <x v="2"/>
    <s v="Societăți de asigurare"/>
    <s v="Societăți de asigurare"/>
    <x v="7"/>
    <x v="0"/>
    <x v="7"/>
    <x v="7"/>
    <n v="381.73100703"/>
    <n v="381.73100703"/>
    <n v="284403"/>
    <n v="0.13422186370396935"/>
    <n v="0.13422186370396935"/>
  </r>
  <r>
    <x v="4"/>
    <x v="2"/>
    <s v="Societăți de asigurare"/>
    <s v="Societăți de asigurare"/>
    <x v="7"/>
    <x v="0"/>
    <x v="8"/>
    <x v="8"/>
    <n v="2006.1529503899999"/>
    <n v="2006.1529503899999"/>
    <n v="284403"/>
    <n v="0.70539092428349903"/>
    <n v="0.70539092428349903"/>
  </r>
  <r>
    <x v="4"/>
    <x v="2"/>
    <s v="Societăți de asigurare"/>
    <s v="Societăți de asigurare"/>
    <x v="7"/>
    <x v="0"/>
    <x v="9"/>
    <x v="9"/>
    <n v="2006.1529503899999"/>
    <n v="2006.1529503899999"/>
    <n v="284403"/>
    <n v="0.70539092428349903"/>
    <n v="0.70539092428349903"/>
  </r>
  <r>
    <x v="4"/>
    <x v="2"/>
    <s v="Societăți de asigurare"/>
    <s v="Societăți de asigurare"/>
    <x v="7"/>
    <x v="0"/>
    <x v="10"/>
    <x v="10"/>
    <n v="0"/>
    <n v="0"/>
    <n v="284403"/>
    <n v="0"/>
    <n v="0"/>
  </r>
  <r>
    <x v="4"/>
    <x v="2"/>
    <s v="Societăți de asigurare"/>
    <s v="Societăți de asigurare"/>
    <x v="7"/>
    <x v="0"/>
    <x v="11"/>
    <x v="11"/>
    <n v="0.41384315999999643"/>
    <n v="0.41384315999999643"/>
    <n v="284403"/>
    <n v="1.4551293762723896E-4"/>
    <n v="1.4551293762723896E-4"/>
  </r>
  <r>
    <x v="4"/>
    <x v="2"/>
    <s v="Societăți de asigurare"/>
    <s v="Societăți de asigurare"/>
    <x v="7"/>
    <x v="0"/>
    <x v="12"/>
    <x v="9"/>
    <n v="0.41384315999999643"/>
    <n v="0.41384315999999643"/>
    <n v="284403"/>
    <n v="1.4551293762723896E-4"/>
    <n v="1.4551293762723896E-4"/>
  </r>
  <r>
    <x v="4"/>
    <x v="2"/>
    <s v="Societăți de asigurare"/>
    <s v="Societăți de asigurare"/>
    <x v="7"/>
    <x v="0"/>
    <x v="13"/>
    <x v="10"/>
    <n v="0"/>
    <n v="0"/>
    <n v="284403"/>
    <n v="0"/>
    <n v="0"/>
  </r>
  <r>
    <x v="4"/>
    <x v="2"/>
    <s v="Societăți de asigurare"/>
    <s v="Societăți de asigurare"/>
    <x v="7"/>
    <x v="0"/>
    <x v="14"/>
    <x v="12"/>
    <n v="284.41328336999999"/>
    <n v="284.41328336999999"/>
    <n v="284403"/>
    <n v="0.10000361577409519"/>
    <n v="0.10000361577409519"/>
  </r>
  <r>
    <x v="4"/>
    <x v="2"/>
    <s v="Societăți de asigurare"/>
    <s v="Societăți de asigurare"/>
    <x v="7"/>
    <x v="0"/>
    <x v="15"/>
    <x v="13"/>
    <n v="393.14438691000004"/>
    <n v="393.14438691000004"/>
    <n v="284403"/>
    <n v="0.13823496478940098"/>
    <n v="0.13823496478940098"/>
  </r>
  <r>
    <x v="4"/>
    <x v="2"/>
    <s v="Societăți de asigurare"/>
    <s v="Societăți de asigurare"/>
    <x v="7"/>
    <x v="0"/>
    <x v="16"/>
    <x v="14"/>
    <n v="393.14438691000004"/>
    <n v="393.14438691000004"/>
    <n v="284403"/>
    <n v="0.13823496478940098"/>
    <n v="0.13823496478940098"/>
  </r>
  <r>
    <x v="4"/>
    <x v="2"/>
    <s v="Societăți de asigurare"/>
    <s v="Societăți de asigurare"/>
    <x v="7"/>
    <x v="0"/>
    <x v="17"/>
    <x v="15"/>
    <n v="0"/>
    <n v="0"/>
    <n v="284403"/>
    <n v="0"/>
    <n v="0"/>
  </r>
  <r>
    <x v="4"/>
    <x v="2"/>
    <s v="Societăți de asigurare"/>
    <s v="Societăți de asigurare"/>
    <x v="7"/>
    <x v="0"/>
    <x v="18"/>
    <x v="16"/>
    <n v="0"/>
    <n v="0"/>
    <n v="284403"/>
    <n v="0"/>
    <n v="0"/>
  </r>
  <r>
    <x v="4"/>
    <x v="2"/>
    <s v="Societăți de asigurare"/>
    <s v="Societăți de asigurare"/>
    <x v="7"/>
    <x v="0"/>
    <x v="19"/>
    <x v="17"/>
    <n v="0"/>
    <n v="0"/>
    <n v="284403"/>
    <n v="0"/>
    <n v="0"/>
  </r>
  <r>
    <x v="4"/>
    <x v="2"/>
    <s v="Societăți de asigurare"/>
    <s v="Societăți de asigurare"/>
    <x v="7"/>
    <x v="0"/>
    <x v="20"/>
    <x v="18"/>
    <n v="739.2204826464"/>
    <n v="739.2204826464"/>
    <n v="284403"/>
    <n v="0.25992007209712975"/>
    <n v="0.25992007209712975"/>
  </r>
  <r>
    <x v="4"/>
    <x v="2"/>
    <s v="Societăți de asigurare"/>
    <s v="Societăți de asigurare"/>
    <x v="7"/>
    <x v="0"/>
    <x v="21"/>
    <x v="19"/>
    <n v="20.328672060000002"/>
    <n v="20.328672060000002"/>
    <n v="284403"/>
    <n v="7.1478402337528087E-3"/>
    <n v="7.1478402337528087E-3"/>
  </r>
  <r>
    <x v="4"/>
    <x v="2"/>
    <s v="Societăți de asigurare"/>
    <s v="Societăți de asigurare"/>
    <x v="7"/>
    <x v="0"/>
    <x v="22"/>
    <x v="20"/>
    <n v="718.89181058639997"/>
    <n v="718.89181058639997"/>
    <n v="284403"/>
    <n v="0.25277223186337694"/>
    <n v="0.25277223186337694"/>
  </r>
  <r>
    <x v="4"/>
    <x v="2"/>
    <s v="Societăți de asigurare"/>
    <s v="Societăți de asigurare"/>
    <x v="7"/>
    <x v="1"/>
    <x v="23"/>
    <x v="21"/>
    <n v="4167.3345192730576"/>
    <n v="-4167.3345192730576"/>
    <n v="284403"/>
    <n v="1.465292039561136"/>
    <n v="-1.465292039561136"/>
  </r>
  <r>
    <x v="4"/>
    <x v="2"/>
    <s v="Societăți de asigurare"/>
    <s v="Societăți de asigurare"/>
    <x v="7"/>
    <x v="1"/>
    <x v="1"/>
    <x v="1"/>
    <n v="0"/>
    <n v="0"/>
    <n v="284403"/>
    <n v="0"/>
    <n v="0"/>
  </r>
  <r>
    <x v="4"/>
    <x v="2"/>
    <s v="Societăți de asigurare"/>
    <s v="Societăți de asigurare"/>
    <x v="7"/>
    <x v="1"/>
    <x v="2"/>
    <x v="2"/>
    <n v="0"/>
    <n v="0"/>
    <n v="284403"/>
    <n v="0"/>
    <n v="0"/>
  </r>
  <r>
    <x v="4"/>
    <x v="2"/>
    <s v="Societăți de asigurare"/>
    <s v="Societăți de asigurare"/>
    <x v="7"/>
    <x v="1"/>
    <x v="3"/>
    <x v="3"/>
    <n v="0"/>
    <n v="0"/>
    <n v="284403"/>
    <n v="0"/>
    <n v="0"/>
  </r>
  <r>
    <x v="4"/>
    <x v="2"/>
    <s v="Societăți de asigurare"/>
    <s v="Societăți de asigurare"/>
    <x v="7"/>
    <x v="1"/>
    <x v="4"/>
    <x v="4"/>
    <n v="0"/>
    <n v="0"/>
    <n v="284403"/>
    <n v="0"/>
    <n v="0"/>
  </r>
  <r>
    <x v="4"/>
    <x v="2"/>
    <s v="Societăți de asigurare"/>
    <s v="Societăți de asigurare"/>
    <x v="7"/>
    <x v="1"/>
    <x v="5"/>
    <x v="5"/>
    <n v="0"/>
    <n v="0"/>
    <n v="284403"/>
    <n v="0"/>
    <n v="0"/>
  </r>
  <r>
    <x v="4"/>
    <x v="2"/>
    <s v="Societăți de asigurare"/>
    <s v="Societăți de asigurare"/>
    <x v="7"/>
    <x v="1"/>
    <x v="6"/>
    <x v="6"/>
    <n v="0"/>
    <n v="0"/>
    <n v="284403"/>
    <n v="0"/>
    <n v="0"/>
  </r>
  <r>
    <x v="4"/>
    <x v="2"/>
    <s v="Societăți de asigurare"/>
    <s v="Societăți de asigurare"/>
    <x v="7"/>
    <x v="1"/>
    <x v="7"/>
    <x v="7"/>
    <n v="0"/>
    <n v="0"/>
    <n v="284403"/>
    <n v="0"/>
    <n v="0"/>
  </r>
  <r>
    <x v="4"/>
    <x v="2"/>
    <s v="Societăți de asigurare"/>
    <s v="Societăți de asigurare"/>
    <x v="7"/>
    <x v="1"/>
    <x v="8"/>
    <x v="8"/>
    <n v="0"/>
    <n v="0"/>
    <n v="284403"/>
    <n v="0"/>
    <n v="0"/>
  </r>
  <r>
    <x v="4"/>
    <x v="2"/>
    <s v="Societăți de asigurare"/>
    <s v="Societăți de asigurare"/>
    <x v="7"/>
    <x v="1"/>
    <x v="9"/>
    <x v="9"/>
    <n v="0"/>
    <n v="0"/>
    <n v="284403"/>
    <n v="0"/>
    <n v="0"/>
  </r>
  <r>
    <x v="4"/>
    <x v="2"/>
    <s v="Societăți de asigurare"/>
    <s v="Societăți de asigurare"/>
    <x v="7"/>
    <x v="1"/>
    <x v="10"/>
    <x v="10"/>
    <n v="0"/>
    <n v="0"/>
    <n v="284403"/>
    <n v="0"/>
    <n v="0"/>
  </r>
  <r>
    <x v="4"/>
    <x v="2"/>
    <s v="Societăți de asigurare"/>
    <s v="Societăți de asigurare"/>
    <x v="7"/>
    <x v="1"/>
    <x v="11"/>
    <x v="11"/>
    <n v="0"/>
    <n v="0"/>
    <n v="284403"/>
    <n v="0"/>
    <n v="0"/>
  </r>
  <r>
    <x v="4"/>
    <x v="2"/>
    <s v="Societăți de asigurare"/>
    <s v="Societăți de asigurare"/>
    <x v="7"/>
    <x v="1"/>
    <x v="12"/>
    <x v="9"/>
    <n v="0"/>
    <n v="0"/>
    <n v="284403"/>
    <n v="0"/>
    <n v="0"/>
  </r>
  <r>
    <x v="4"/>
    <x v="2"/>
    <s v="Societăți de asigurare"/>
    <s v="Societăți de asigurare"/>
    <x v="7"/>
    <x v="1"/>
    <x v="13"/>
    <x v="10"/>
    <n v="0"/>
    <n v="0"/>
    <n v="284403"/>
    <n v="0"/>
    <n v="0"/>
  </r>
  <r>
    <x v="4"/>
    <x v="2"/>
    <s v="Societăți de asigurare"/>
    <s v="Societăți de asigurare"/>
    <x v="7"/>
    <x v="1"/>
    <x v="14"/>
    <x v="12"/>
    <n v="1274.1843972500078"/>
    <n v="-1274.1843972500078"/>
    <n v="284403"/>
    <n v="0.44802073017865768"/>
    <n v="-0.44802073017865768"/>
  </r>
  <r>
    <x v="4"/>
    <x v="2"/>
    <s v="Societăți de asigurare"/>
    <s v="Societăți de asigurare"/>
    <x v="7"/>
    <x v="1"/>
    <x v="15"/>
    <x v="13"/>
    <n v="2512.5154422430501"/>
    <n v="-2512.5154422430501"/>
    <n v="284403"/>
    <n v="0.88343492939351909"/>
    <n v="-0.88343492939351909"/>
  </r>
  <r>
    <x v="4"/>
    <x v="2"/>
    <s v="Societăți de asigurare"/>
    <s v="Societăți de asigurare"/>
    <x v="7"/>
    <x v="1"/>
    <x v="16"/>
    <x v="14"/>
    <n v="1956.3743412430499"/>
    <n v="-1956.3743412430499"/>
    <n v="284403"/>
    <n v="0.68788808178642624"/>
    <n v="-0.68788808178642624"/>
  </r>
  <r>
    <x v="4"/>
    <x v="2"/>
    <s v="Societăți de asigurare"/>
    <s v="Societăți de asigurare"/>
    <x v="7"/>
    <x v="1"/>
    <x v="17"/>
    <x v="15"/>
    <n v="556.14110100000005"/>
    <n v="-556.14110100000005"/>
    <n v="284403"/>
    <n v="0.19554684760709276"/>
    <n v="-0.19554684760709276"/>
  </r>
  <r>
    <x v="4"/>
    <x v="2"/>
    <s v="Societăți de asigurare"/>
    <s v="Societăți de asigurare"/>
    <x v="7"/>
    <x v="1"/>
    <x v="18"/>
    <x v="16"/>
    <n v="0"/>
    <n v="0"/>
    <n v="284403"/>
    <n v="0"/>
    <n v="0"/>
  </r>
  <r>
    <x v="4"/>
    <x v="2"/>
    <s v="Societăți de asigurare"/>
    <s v="Societăți de asigurare"/>
    <x v="7"/>
    <x v="1"/>
    <x v="19"/>
    <x v="17"/>
    <n v="0"/>
    <n v="0"/>
    <n v="284403"/>
    <n v="0"/>
    <n v="0"/>
  </r>
  <r>
    <x v="4"/>
    <x v="2"/>
    <s v="Societăți de asigurare"/>
    <s v="Societăți de asigurare"/>
    <x v="7"/>
    <x v="1"/>
    <x v="20"/>
    <x v="22"/>
    <n v="380.63467977999977"/>
    <n v="-380.63467977999977"/>
    <n v="284403"/>
    <n v="0.13383637998895925"/>
    <n v="-0.13383637998895925"/>
  </r>
  <r>
    <x v="4"/>
    <x v="2"/>
    <s v="Societăți de asigurare"/>
    <s v="Societăți de asigurare"/>
    <x v="7"/>
    <x v="1"/>
    <x v="21"/>
    <x v="19"/>
    <n v="34.659813100000001"/>
    <n v="-34.659813100000001"/>
    <n v="284403"/>
    <n v="1.2186866207459134E-2"/>
    <n v="-1.2186866207459134E-2"/>
  </r>
  <r>
    <x v="4"/>
    <x v="2"/>
    <s v="Societăți de asigurare"/>
    <s v="Societăți de asigurare"/>
    <x v="7"/>
    <x v="1"/>
    <x v="22"/>
    <x v="23"/>
    <n v="345.97486667999976"/>
    <n v="-345.97486667999976"/>
    <n v="284403"/>
    <n v="0.12164951378150012"/>
    <n v="-0.12164951378150012"/>
  </r>
  <r>
    <x v="4"/>
    <x v="2"/>
    <s v="Societăți de asigurare"/>
    <s v="Societăți de asigurare"/>
    <x v="7"/>
    <x v="2"/>
    <x v="24"/>
    <x v="24"/>
    <n v="-279.71330237665779"/>
    <n v="-279.71330237665779"/>
    <n v="284403"/>
    <n v="-9.8351037920365758E-2"/>
    <n v="-9.8351037920365758E-2"/>
  </r>
  <r>
    <x v="4"/>
    <x v="3"/>
    <s v="Administrația publică"/>
    <s v="Administrația publică"/>
    <x v="8"/>
    <x v="0"/>
    <x v="0"/>
    <x v="0"/>
    <n v="77693.24952279139"/>
    <n v="77693.24952279139"/>
    <n v="284403"/>
    <n v="27.318013355271002"/>
    <n v="27.318013355271002"/>
  </r>
  <r>
    <x v="4"/>
    <x v="3"/>
    <s v="Administrația publică"/>
    <s v="Administrația publică"/>
    <x v="8"/>
    <x v="0"/>
    <x v="1"/>
    <x v="1"/>
    <n v="0"/>
    <n v="0"/>
    <n v="284403"/>
    <n v="0"/>
    <n v="0"/>
  </r>
  <r>
    <x v="4"/>
    <x v="3"/>
    <s v="Administrația publică"/>
    <s v="Administrația publică"/>
    <x v="8"/>
    <x v="0"/>
    <x v="2"/>
    <x v="2"/>
    <n v="0"/>
    <n v="0"/>
    <n v="284403"/>
    <n v="0"/>
    <n v="0"/>
  </r>
  <r>
    <x v="4"/>
    <x v="3"/>
    <s v="Administrația publică"/>
    <s v="Administrația publică"/>
    <x v="8"/>
    <x v="0"/>
    <x v="3"/>
    <x v="3"/>
    <n v="0"/>
    <n v="0"/>
    <n v="284403"/>
    <n v="0"/>
    <n v="0"/>
  </r>
  <r>
    <x v="4"/>
    <x v="3"/>
    <s v="Administrația publică"/>
    <s v="Administrația publică"/>
    <x v="8"/>
    <x v="0"/>
    <x v="4"/>
    <x v="4"/>
    <n v="8110.7162146500013"/>
    <n v="8110.7162146500013"/>
    <n v="284403"/>
    <n v="2.8518391910950314"/>
    <n v="2.8518391910950314"/>
  </r>
  <r>
    <x v="4"/>
    <x v="3"/>
    <s v="Administrația publică"/>
    <s v="Administrația publică"/>
    <x v="8"/>
    <x v="0"/>
    <x v="5"/>
    <x v="5"/>
    <n v="0"/>
    <n v="0"/>
    <n v="284403"/>
    <n v="0"/>
    <n v="0"/>
  </r>
  <r>
    <x v="4"/>
    <x v="3"/>
    <s v="Administrația publică"/>
    <s v="Administrația publică"/>
    <x v="8"/>
    <x v="0"/>
    <x v="6"/>
    <x v="6"/>
    <n v="7866.9285316800015"/>
    <n v="7866.9285316800015"/>
    <n v="284403"/>
    <n v="2.7661200942606095"/>
    <n v="2.7661200942606095"/>
  </r>
  <r>
    <x v="4"/>
    <x v="3"/>
    <s v="Administrația publică"/>
    <s v="Administrația publică"/>
    <x v="8"/>
    <x v="0"/>
    <x v="7"/>
    <x v="7"/>
    <n v="243.78768296999999"/>
    <n v="243.78768296999999"/>
    <n v="284403"/>
    <n v="8.5719096834421582E-2"/>
    <n v="8.5719096834421582E-2"/>
  </r>
  <r>
    <x v="4"/>
    <x v="3"/>
    <s v="Administrația publică"/>
    <s v="Administrația publică"/>
    <x v="8"/>
    <x v="0"/>
    <x v="8"/>
    <x v="8"/>
    <n v="0"/>
    <n v="0"/>
    <n v="284403"/>
    <n v="0"/>
    <n v="0"/>
  </r>
  <r>
    <x v="4"/>
    <x v="3"/>
    <s v="Administrația publică"/>
    <s v="Administrația publică"/>
    <x v="8"/>
    <x v="0"/>
    <x v="9"/>
    <x v="9"/>
    <n v="0"/>
    <n v="0"/>
    <n v="284403"/>
    <n v="0"/>
    <n v="0"/>
  </r>
  <r>
    <x v="4"/>
    <x v="3"/>
    <s v="Administrația publică"/>
    <s v="Administrația publică"/>
    <x v="8"/>
    <x v="0"/>
    <x v="10"/>
    <x v="10"/>
    <n v="0"/>
    <n v="0"/>
    <n v="284403"/>
    <n v="0"/>
    <n v="0"/>
  </r>
  <r>
    <x v="4"/>
    <x v="3"/>
    <s v="Administrația publică"/>
    <s v="Administrația publică"/>
    <x v="8"/>
    <x v="0"/>
    <x v="11"/>
    <x v="11"/>
    <n v="23297.582541818516"/>
    <n v="23297.582541818516"/>
    <n v="284403"/>
    <n v="8.1917499259214974"/>
    <n v="8.1917499259214974"/>
  </r>
  <r>
    <x v="4"/>
    <x v="3"/>
    <s v="Administrația publică"/>
    <s v="Administrația publică"/>
    <x v="8"/>
    <x v="0"/>
    <x v="12"/>
    <x v="9"/>
    <n v="6153.9561725518206"/>
    <n v="6153.9561725518206"/>
    <n v="284403"/>
    <n v="2.1638154915917975"/>
    <n v="2.1638154915917975"/>
  </r>
  <r>
    <x v="4"/>
    <x v="3"/>
    <s v="Administrația publică"/>
    <s v="Administrația publică"/>
    <x v="8"/>
    <x v="0"/>
    <x v="13"/>
    <x v="10"/>
    <n v="17143.626369266694"/>
    <n v="17143.626369266694"/>
    <n v="284403"/>
    <n v="6.0279344343296994"/>
    <n v="6.0279344343296994"/>
  </r>
  <r>
    <x v="4"/>
    <x v="3"/>
    <s v="Administrația publică"/>
    <s v="Administrația publică"/>
    <x v="8"/>
    <x v="0"/>
    <x v="14"/>
    <x v="12"/>
    <n v="39279.113612159999"/>
    <n v="39279.113612159999"/>
    <n v="284403"/>
    <n v="13.811075696163542"/>
    <n v="13.811075696163542"/>
  </r>
  <r>
    <x v="4"/>
    <x v="3"/>
    <s v="Administrația publică"/>
    <s v="Administrația publică"/>
    <x v="8"/>
    <x v="0"/>
    <x v="15"/>
    <x v="13"/>
    <n v="0"/>
    <n v="0"/>
    <n v="284403"/>
    <n v="0"/>
    <n v="0"/>
  </r>
  <r>
    <x v="4"/>
    <x v="3"/>
    <s v="Administrația publică"/>
    <s v="Administrația publică"/>
    <x v="8"/>
    <x v="0"/>
    <x v="16"/>
    <x v="14"/>
    <n v="0"/>
    <n v="0"/>
    <n v="284403"/>
    <n v="0"/>
    <n v="0"/>
  </r>
  <r>
    <x v="4"/>
    <x v="3"/>
    <s v="Administrația publică"/>
    <s v="Administrația publică"/>
    <x v="8"/>
    <x v="0"/>
    <x v="17"/>
    <x v="15"/>
    <n v="0"/>
    <n v="0"/>
    <n v="284403"/>
    <n v="0"/>
    <n v="0"/>
  </r>
  <r>
    <x v="4"/>
    <x v="3"/>
    <s v="Administrația publică"/>
    <s v="Administrația publică"/>
    <x v="8"/>
    <x v="0"/>
    <x v="18"/>
    <x v="16"/>
    <n v="0"/>
    <n v="0"/>
    <n v="284403"/>
    <n v="0"/>
    <n v="0"/>
  </r>
  <r>
    <x v="4"/>
    <x v="3"/>
    <s v="Administrația publică"/>
    <s v="Administrația publică"/>
    <x v="8"/>
    <x v="0"/>
    <x v="19"/>
    <x v="17"/>
    <n v="0"/>
    <n v="0"/>
    <n v="284403"/>
    <n v="0"/>
    <n v="0"/>
  </r>
  <r>
    <x v="4"/>
    <x v="3"/>
    <s v="Administrația publică"/>
    <s v="Administrația publică"/>
    <x v="8"/>
    <x v="0"/>
    <x v="20"/>
    <x v="18"/>
    <n v="7005.8371541628694"/>
    <n v="7005.8371541628694"/>
    <n v="284403"/>
    <n v="2.4633485420909307"/>
    <n v="2.4633485420909307"/>
  </r>
  <r>
    <x v="4"/>
    <x v="3"/>
    <s v="Administrația publică"/>
    <s v="Administrația publică"/>
    <x v="8"/>
    <x v="0"/>
    <x v="21"/>
    <x v="19"/>
    <n v="3.885529"/>
    <n v="3.885529"/>
    <n v="284403"/>
    <n v="1.3662053494513068E-3"/>
    <n v="1.3662053494513068E-3"/>
  </r>
  <r>
    <x v="4"/>
    <x v="3"/>
    <s v="Administrația publică"/>
    <s v="Administrația publică"/>
    <x v="8"/>
    <x v="0"/>
    <x v="22"/>
    <x v="20"/>
    <n v="7001.9516251628693"/>
    <n v="7001.9516251628693"/>
    <n v="284403"/>
    <n v="2.461982336741479"/>
    <n v="2.461982336741479"/>
  </r>
  <r>
    <x v="4"/>
    <x v="3"/>
    <s v="Administrația publică"/>
    <s v="Administrația publică"/>
    <x v="8"/>
    <x v="1"/>
    <x v="23"/>
    <x v="21"/>
    <n v="110947.51713886706"/>
    <n v="-110947.51713886706"/>
    <n v="284403"/>
    <n v="39.010670470728883"/>
    <n v="-39.010670470728883"/>
  </r>
  <r>
    <x v="4"/>
    <x v="3"/>
    <s v="Administrația publică"/>
    <s v="Administrația publică"/>
    <x v="8"/>
    <x v="1"/>
    <x v="1"/>
    <x v="1"/>
    <n v="7010.679633234312"/>
    <n v="-7010.679633234312"/>
    <n v="284403"/>
    <n v="2.4650512242255926"/>
    <n v="-2.4650512242255926"/>
  </r>
  <r>
    <x v="4"/>
    <x v="3"/>
    <s v="Administrația publică"/>
    <s v="Administrația publică"/>
    <x v="8"/>
    <x v="1"/>
    <x v="2"/>
    <x v="2"/>
    <n v="0"/>
    <n v="0"/>
    <n v="284403"/>
    <n v="0"/>
    <n v="0"/>
  </r>
  <r>
    <x v="4"/>
    <x v="3"/>
    <s v="Administrația publică"/>
    <s v="Administrația publică"/>
    <x v="8"/>
    <x v="1"/>
    <x v="3"/>
    <x v="3"/>
    <n v="7010.679633234312"/>
    <n v="-7010.679633234312"/>
    <n v="284403"/>
    <n v="2.4650512242255926"/>
    <n v="-2.4650512242255926"/>
  </r>
  <r>
    <x v="4"/>
    <x v="3"/>
    <s v="Administrația publică"/>
    <s v="Administrația publică"/>
    <x v="8"/>
    <x v="1"/>
    <x v="4"/>
    <x v="4"/>
    <n v="0"/>
    <n v="0"/>
    <n v="284403"/>
    <n v="0"/>
    <n v="0"/>
  </r>
  <r>
    <x v="4"/>
    <x v="3"/>
    <s v="Administrația publică"/>
    <s v="Administrația publică"/>
    <x v="8"/>
    <x v="1"/>
    <x v="5"/>
    <x v="5"/>
    <n v="0"/>
    <n v="0"/>
    <n v="284403"/>
    <n v="0"/>
    <n v="0"/>
  </r>
  <r>
    <x v="4"/>
    <x v="3"/>
    <s v="Administrația publică"/>
    <s v="Administrația publică"/>
    <x v="8"/>
    <x v="1"/>
    <x v="6"/>
    <x v="6"/>
    <n v="0"/>
    <n v="0"/>
    <n v="284403"/>
    <n v="0"/>
    <n v="0"/>
  </r>
  <r>
    <x v="4"/>
    <x v="3"/>
    <s v="Administrația publică"/>
    <s v="Administrația publică"/>
    <x v="8"/>
    <x v="1"/>
    <x v="7"/>
    <x v="7"/>
    <n v="0"/>
    <n v="0"/>
    <n v="284403"/>
    <n v="0"/>
    <n v="0"/>
  </r>
  <r>
    <x v="4"/>
    <x v="3"/>
    <s v="Administrația publică"/>
    <s v="Administrația publică"/>
    <x v="8"/>
    <x v="1"/>
    <x v="8"/>
    <x v="8"/>
    <n v="35420.22691677"/>
    <n v="-35420.22691677"/>
    <n v="284403"/>
    <n v="12.454238146844443"/>
    <n v="-12.454238146844443"/>
  </r>
  <r>
    <x v="4"/>
    <x v="3"/>
    <s v="Administrația publică"/>
    <s v="Administrația publică"/>
    <x v="8"/>
    <x v="1"/>
    <x v="9"/>
    <x v="9"/>
    <n v="21656.258497157833"/>
    <n v="-21656.258497157833"/>
    <n v="284403"/>
    <n v="7.6146378544381861"/>
    <n v="-7.6146378544381861"/>
  </r>
  <r>
    <x v="4"/>
    <x v="3"/>
    <s v="Administrația publică"/>
    <s v="Administrația publică"/>
    <x v="8"/>
    <x v="1"/>
    <x v="10"/>
    <x v="10"/>
    <n v="13763.968419612171"/>
    <n v="-13763.968419612171"/>
    <n v="284403"/>
    <n v="4.8396002924062582"/>
    <n v="-4.8396002924062582"/>
  </r>
  <r>
    <x v="4"/>
    <x v="3"/>
    <s v="Administrația publică"/>
    <s v="Administrația publică"/>
    <x v="8"/>
    <x v="1"/>
    <x v="11"/>
    <x v="11"/>
    <n v="55975.706032987749"/>
    <n v="-55975.706032987749"/>
    <n v="284403"/>
    <n v="19.681826855900869"/>
    <n v="-19.681826855900869"/>
  </r>
  <r>
    <x v="4"/>
    <x v="3"/>
    <s v="Administrația publică"/>
    <s v="Administrația publică"/>
    <x v="8"/>
    <x v="1"/>
    <x v="12"/>
    <x v="9"/>
    <n v="16.750733241799963"/>
    <n v="-16.750733241799963"/>
    <n v="284403"/>
    <n v="5.8897878158106504E-3"/>
    <n v="-5.8897878158106504E-3"/>
  </r>
  <r>
    <x v="4"/>
    <x v="3"/>
    <s v="Administrația publică"/>
    <s v="Administrația publică"/>
    <x v="8"/>
    <x v="1"/>
    <x v="13"/>
    <x v="10"/>
    <n v="55958.955299745947"/>
    <n v="-55958.955299745947"/>
    <n v="284403"/>
    <n v="19.675937068085059"/>
    <n v="-19.675937068085059"/>
  </r>
  <r>
    <x v="4"/>
    <x v="3"/>
    <s v="Administrația publică"/>
    <s v="Administrația publică"/>
    <x v="8"/>
    <x v="1"/>
    <x v="14"/>
    <x v="12"/>
    <n v="0"/>
    <n v="0"/>
    <n v="284403"/>
    <n v="0"/>
    <n v="0"/>
  </r>
  <r>
    <x v="4"/>
    <x v="3"/>
    <s v="Administrația publică"/>
    <s v="Administrația publică"/>
    <x v="8"/>
    <x v="1"/>
    <x v="15"/>
    <x v="13"/>
    <n v="0"/>
    <n v="0"/>
    <n v="284403"/>
    <n v="0"/>
    <n v="0"/>
  </r>
  <r>
    <x v="4"/>
    <x v="3"/>
    <s v="Administrația publică"/>
    <s v="Administrația publică"/>
    <x v="8"/>
    <x v="1"/>
    <x v="16"/>
    <x v="14"/>
    <n v="0"/>
    <n v="0"/>
    <n v="284403"/>
    <n v="0"/>
    <n v="0"/>
  </r>
  <r>
    <x v="4"/>
    <x v="3"/>
    <s v="Administrația publică"/>
    <s v="Administrația publică"/>
    <x v="8"/>
    <x v="1"/>
    <x v="17"/>
    <x v="15"/>
    <n v="0"/>
    <n v="0"/>
    <n v="284403"/>
    <n v="0"/>
    <n v="0"/>
  </r>
  <r>
    <x v="4"/>
    <x v="3"/>
    <s v="Administrația publică"/>
    <s v="Administrația publică"/>
    <x v="8"/>
    <x v="1"/>
    <x v="18"/>
    <x v="16"/>
    <n v="0"/>
    <n v="0"/>
    <n v="284403"/>
    <n v="0"/>
    <n v="0"/>
  </r>
  <r>
    <x v="4"/>
    <x v="3"/>
    <s v="Administrația publică"/>
    <s v="Administrația publică"/>
    <x v="8"/>
    <x v="1"/>
    <x v="19"/>
    <x v="17"/>
    <n v="0"/>
    <n v="0"/>
    <n v="284403"/>
    <n v="0"/>
    <n v="0"/>
  </r>
  <r>
    <x v="4"/>
    <x v="3"/>
    <s v="Administrația publică"/>
    <s v="Administrația publică"/>
    <x v="8"/>
    <x v="1"/>
    <x v="20"/>
    <x v="22"/>
    <n v="12540.904555875"/>
    <n v="-12540.904555875"/>
    <n v="284403"/>
    <n v="4.4095542437579773"/>
    <n v="-4.4095542437579773"/>
  </r>
  <r>
    <x v="4"/>
    <x v="3"/>
    <s v="Administrația publică"/>
    <s v="Administrația publică"/>
    <x v="8"/>
    <x v="1"/>
    <x v="21"/>
    <x v="19"/>
    <n v="151.146547"/>
    <n v="-151.146547"/>
    <n v="284403"/>
    <n v="5.314520135160318E-2"/>
    <n v="-5.314520135160318E-2"/>
  </r>
  <r>
    <x v="4"/>
    <x v="3"/>
    <s v="Administrația publică"/>
    <s v="Administrația publică"/>
    <x v="8"/>
    <x v="1"/>
    <x v="22"/>
    <x v="23"/>
    <n v="12389.758008875"/>
    <n v="-12389.758008875"/>
    <n v="284403"/>
    <n v="4.3564090424063746"/>
    <n v="-4.3564090424063746"/>
  </r>
  <r>
    <x v="4"/>
    <x v="3"/>
    <s v="Administrația publică"/>
    <s v="Administrația publică"/>
    <x v="8"/>
    <x v="2"/>
    <x v="24"/>
    <x v="24"/>
    <n v="-33254.267616075667"/>
    <n v="-33254.267616075667"/>
    <n v="284403"/>
    <n v="-11.692657115457877"/>
    <n v="-11.692657115457877"/>
  </r>
  <r>
    <x v="4"/>
    <x v="4"/>
    <s v="Gospodăriile populației"/>
    <s v="Gospodăriile populației"/>
    <x v="9"/>
    <x v="0"/>
    <x v="0"/>
    <x v="0"/>
    <n v="241650.60338649299"/>
    <n v="241650.60338649299"/>
    <n v="284403"/>
    <n v="84.96767030815181"/>
    <n v="84.96767030815181"/>
  </r>
  <r>
    <x v="4"/>
    <x v="4"/>
    <s v="Gospodăriile populației"/>
    <s v="Gospodăriile populației"/>
    <x v="9"/>
    <x v="0"/>
    <x v="1"/>
    <x v="1"/>
    <n v="0"/>
    <n v="0"/>
    <n v="284403"/>
    <n v="0"/>
    <n v="0"/>
  </r>
  <r>
    <x v="4"/>
    <x v="4"/>
    <s v="Gospodăriile populației"/>
    <s v="Gospodăriile populației"/>
    <x v="9"/>
    <x v="0"/>
    <x v="2"/>
    <x v="2"/>
    <n v="0"/>
    <n v="0"/>
    <n v="284403"/>
    <n v="0"/>
    <n v="0"/>
  </r>
  <r>
    <x v="4"/>
    <x v="4"/>
    <s v="Gospodăriile populației"/>
    <s v="Gospodăriile populației"/>
    <x v="9"/>
    <x v="0"/>
    <x v="3"/>
    <x v="3"/>
    <n v="0"/>
    <n v="0"/>
    <n v="284403"/>
    <n v="0"/>
    <n v="0"/>
  </r>
  <r>
    <x v="4"/>
    <x v="4"/>
    <s v="Gospodăriile populației"/>
    <s v="Gospodăriile populației"/>
    <x v="9"/>
    <x v="0"/>
    <x v="4"/>
    <x v="4"/>
    <n v="89326.112283206196"/>
    <n v="89326.112283206196"/>
    <n v="284403"/>
    <n v="31.408287635224031"/>
    <n v="31.408287635224031"/>
  </r>
  <r>
    <x v="4"/>
    <x v="4"/>
    <s v="Gospodăriile populației"/>
    <s v="Gospodăriile populației"/>
    <x v="9"/>
    <x v="0"/>
    <x v="5"/>
    <x v="5"/>
    <n v="26564.054283146186"/>
    <n v="26564.054283146186"/>
    <n v="284403"/>
    <n v="9.340286242812553"/>
    <n v="9.340286242812553"/>
  </r>
  <r>
    <x v="4"/>
    <x v="4"/>
    <s v="Gospodăriile populației"/>
    <s v="Gospodăriile populației"/>
    <x v="9"/>
    <x v="0"/>
    <x v="6"/>
    <x v="6"/>
    <n v="24224.413760060001"/>
    <n v="24224.413760060001"/>
    <n v="284403"/>
    <n v="8.5176365087780361"/>
    <n v="8.5176365087780361"/>
  </r>
  <r>
    <x v="4"/>
    <x v="4"/>
    <s v="Gospodăriile populației"/>
    <s v="Gospodăriile populației"/>
    <x v="9"/>
    <x v="0"/>
    <x v="7"/>
    <x v="7"/>
    <n v="38537.644240000009"/>
    <n v="38537.644240000009"/>
    <n v="284403"/>
    <n v="13.55036488363344"/>
    <n v="13.55036488363344"/>
  </r>
  <r>
    <x v="4"/>
    <x v="4"/>
    <s v="Gospodăriile populației"/>
    <s v="Gospodăriile populației"/>
    <x v="9"/>
    <x v="0"/>
    <x v="8"/>
    <x v="8"/>
    <n v="0"/>
    <n v="0"/>
    <n v="284403"/>
    <n v="0"/>
    <n v="0"/>
  </r>
  <r>
    <x v="4"/>
    <x v="4"/>
    <s v="Gospodăriile populației"/>
    <s v="Gospodăriile populației"/>
    <x v="9"/>
    <x v="0"/>
    <x v="9"/>
    <x v="9"/>
    <n v="0"/>
    <n v="0"/>
    <n v="284403"/>
    <n v="0"/>
    <n v="0"/>
  </r>
  <r>
    <x v="4"/>
    <x v="4"/>
    <s v="Gospodăriile populației"/>
    <s v="Gospodăriile populației"/>
    <x v="9"/>
    <x v="0"/>
    <x v="10"/>
    <x v="10"/>
    <n v="0"/>
    <n v="0"/>
    <n v="284403"/>
    <n v="0"/>
    <n v="0"/>
  </r>
  <r>
    <x v="4"/>
    <x v="4"/>
    <s v="Gospodăriile populației"/>
    <s v="Gospodăriile populației"/>
    <x v="9"/>
    <x v="0"/>
    <x v="11"/>
    <x v="11"/>
    <n v="367.00872200000003"/>
    <n v="367.00872200000003"/>
    <n v="284403"/>
    <n v="0.1290453061324951"/>
    <n v="0.1290453061324951"/>
  </r>
  <r>
    <x v="4"/>
    <x v="4"/>
    <s v="Gospodăriile populației"/>
    <s v="Gospodăriile populației"/>
    <x v="9"/>
    <x v="0"/>
    <x v="12"/>
    <x v="9"/>
    <n v="78.273160795860321"/>
    <n v="78.273160795860321"/>
    <n v="284403"/>
    <n v="2.7521918121770978E-2"/>
    <n v="2.7521918121770978E-2"/>
  </r>
  <r>
    <x v="4"/>
    <x v="4"/>
    <s v="Gospodăriile populației"/>
    <s v="Gospodăriile populației"/>
    <x v="9"/>
    <x v="0"/>
    <x v="13"/>
    <x v="10"/>
    <n v="288.73556120413969"/>
    <n v="288.73556120413969"/>
    <n v="284403"/>
    <n v="0.10152338801072411"/>
    <n v="0.10152338801072411"/>
  </r>
  <r>
    <x v="4"/>
    <x v="4"/>
    <s v="Gospodăriile populației"/>
    <s v="Gospodăriile populației"/>
    <x v="9"/>
    <x v="0"/>
    <x v="14"/>
    <x v="12"/>
    <n v="140727.57533686378"/>
    <n v="140727.57533686378"/>
    <n v="284403"/>
    <n v="49.481747849658333"/>
    <n v="49.481747849658333"/>
  </r>
  <r>
    <x v="4"/>
    <x v="4"/>
    <s v="Gospodăriile populației"/>
    <s v="Gospodăriile populației"/>
    <x v="9"/>
    <x v="0"/>
    <x v="15"/>
    <x v="13"/>
    <n v="1709.8463441929794"/>
    <n v="1709.8463441929794"/>
    <n v="284403"/>
    <n v="0.60120545289359795"/>
    <n v="0.60120545289359795"/>
  </r>
  <r>
    <x v="4"/>
    <x v="4"/>
    <s v="Gospodăriile populației"/>
    <s v="Gospodăriile populației"/>
    <x v="9"/>
    <x v="0"/>
    <x v="16"/>
    <x v="14"/>
    <n v="1153.7052431929794"/>
    <n v="1153.7052431929794"/>
    <n v="284403"/>
    <n v="0.40565860528650516"/>
    <n v="0.40565860528650516"/>
  </r>
  <r>
    <x v="4"/>
    <x v="4"/>
    <s v="Gospodăriile populației"/>
    <s v="Gospodăriile populației"/>
    <x v="9"/>
    <x v="0"/>
    <x v="17"/>
    <x v="15"/>
    <n v="556.14110100000005"/>
    <n v="556.14110100000005"/>
    <n v="284403"/>
    <n v="0.19554684760709276"/>
    <n v="0.19554684760709276"/>
  </r>
  <r>
    <x v="4"/>
    <x v="4"/>
    <s v="Gospodăriile populației"/>
    <s v="Gospodăriile populației"/>
    <x v="9"/>
    <x v="0"/>
    <x v="18"/>
    <x v="16"/>
    <n v="0"/>
    <n v="0"/>
    <n v="284403"/>
    <n v="0"/>
    <n v="0"/>
  </r>
  <r>
    <x v="4"/>
    <x v="4"/>
    <s v="Gospodăriile populației"/>
    <s v="Gospodăriile populației"/>
    <x v="9"/>
    <x v="0"/>
    <x v="19"/>
    <x v="17"/>
    <n v="0"/>
    <n v="0"/>
    <n v="284403"/>
    <n v="0"/>
    <n v="0"/>
  </r>
  <r>
    <x v="4"/>
    <x v="4"/>
    <s v="Gospodăriile populației"/>
    <s v="Gospodăriile populației"/>
    <x v="9"/>
    <x v="0"/>
    <x v="20"/>
    <x v="18"/>
    <n v="9520.0607002300239"/>
    <n v="9520.0607002300239"/>
    <n v="284403"/>
    <n v="3.3473840642433537"/>
    <n v="3.3473840642433537"/>
  </r>
  <r>
    <x v="4"/>
    <x v="4"/>
    <s v="Gospodăriile populației"/>
    <s v="Gospodăriile populației"/>
    <x v="9"/>
    <x v="0"/>
    <x v="21"/>
    <x v="19"/>
    <n v="298.57966715349994"/>
    <n v="298.57966715349994"/>
    <n v="284403"/>
    <n v="0.10498471083409808"/>
    <n v="0.10498471083409808"/>
  </r>
  <r>
    <x v="4"/>
    <x v="4"/>
    <s v="Gospodăriile populației"/>
    <s v="Gospodăriile populației"/>
    <x v="9"/>
    <x v="0"/>
    <x v="22"/>
    <x v="20"/>
    <n v="9221.4810330765231"/>
    <n v="9221.4810330765231"/>
    <n v="284403"/>
    <n v="3.2423993534092546"/>
    <n v="3.2423993534092546"/>
  </r>
  <r>
    <x v="4"/>
    <x v="4"/>
    <s v="Gospodăriile populației"/>
    <s v="Gospodăriile populației"/>
    <x v="9"/>
    <x v="1"/>
    <x v="23"/>
    <x v="21"/>
    <n v="41979.474220498618"/>
    <n v="-41979.474220498618"/>
    <n v="284403"/>
    <n v="14.760559565299458"/>
    <n v="-14.760559565299458"/>
  </r>
  <r>
    <x v="4"/>
    <x v="4"/>
    <s v="Gospodăriile populației"/>
    <s v="Gospodăriile populației"/>
    <x v="9"/>
    <x v="1"/>
    <x v="1"/>
    <x v="1"/>
    <n v="0"/>
    <n v="0"/>
    <n v="284403"/>
    <n v="0"/>
    <n v="0"/>
  </r>
  <r>
    <x v="4"/>
    <x v="4"/>
    <s v="Gospodăriile populației"/>
    <s v="Gospodăriile populației"/>
    <x v="9"/>
    <x v="1"/>
    <x v="2"/>
    <x v="2"/>
    <n v="0"/>
    <n v="0"/>
    <n v="284403"/>
    <n v="0"/>
    <n v="0"/>
  </r>
  <r>
    <x v="4"/>
    <x v="4"/>
    <s v="Gospodăriile populației"/>
    <s v="Gospodăriile populației"/>
    <x v="9"/>
    <x v="1"/>
    <x v="3"/>
    <x v="3"/>
    <n v="0"/>
    <n v="0"/>
    <n v="284403"/>
    <n v="0"/>
    <n v="0"/>
  </r>
  <r>
    <x v="4"/>
    <x v="4"/>
    <s v="Gospodăriile populației"/>
    <s v="Gospodăriile populației"/>
    <x v="9"/>
    <x v="1"/>
    <x v="4"/>
    <x v="4"/>
    <n v="0"/>
    <n v="0"/>
    <n v="284403"/>
    <n v="0"/>
    <n v="0"/>
  </r>
  <r>
    <x v="4"/>
    <x v="4"/>
    <s v="Gospodăriile populației"/>
    <s v="Gospodăriile populației"/>
    <x v="9"/>
    <x v="1"/>
    <x v="5"/>
    <x v="5"/>
    <n v="0"/>
    <n v="0"/>
    <n v="284403"/>
    <n v="0"/>
    <n v="0"/>
  </r>
  <r>
    <x v="4"/>
    <x v="4"/>
    <s v="Gospodăriile populației"/>
    <s v="Gospodăriile populației"/>
    <x v="9"/>
    <x v="1"/>
    <x v="6"/>
    <x v="6"/>
    <n v="0"/>
    <n v="0"/>
    <n v="284403"/>
    <n v="0"/>
    <n v="0"/>
  </r>
  <r>
    <x v="4"/>
    <x v="4"/>
    <s v="Gospodăriile populației"/>
    <s v="Gospodăriile populației"/>
    <x v="9"/>
    <x v="1"/>
    <x v="7"/>
    <x v="7"/>
    <n v="0"/>
    <n v="0"/>
    <n v="284403"/>
    <n v="0"/>
    <n v="0"/>
  </r>
  <r>
    <x v="4"/>
    <x v="4"/>
    <s v="Gospodăriile populației"/>
    <s v="Gospodăriile populației"/>
    <x v="9"/>
    <x v="1"/>
    <x v="8"/>
    <x v="8"/>
    <n v="0"/>
    <n v="0"/>
    <n v="284403"/>
    <n v="0"/>
    <n v="0"/>
  </r>
  <r>
    <x v="4"/>
    <x v="4"/>
    <s v="Gospodăriile populației"/>
    <s v="Gospodăriile populației"/>
    <x v="9"/>
    <x v="1"/>
    <x v="9"/>
    <x v="9"/>
    <n v="0"/>
    <n v="0"/>
    <n v="284403"/>
    <n v="0"/>
    <n v="0"/>
  </r>
  <r>
    <x v="4"/>
    <x v="4"/>
    <s v="Gospodăriile populației"/>
    <s v="Gospodăriile populației"/>
    <x v="9"/>
    <x v="1"/>
    <x v="10"/>
    <x v="10"/>
    <n v="0"/>
    <n v="0"/>
    <n v="284403"/>
    <n v="0"/>
    <n v="0"/>
  </r>
  <r>
    <x v="4"/>
    <x v="4"/>
    <s v="Gospodăriile populației"/>
    <s v="Gospodăriile populației"/>
    <x v="9"/>
    <x v="1"/>
    <x v="11"/>
    <x v="11"/>
    <n v="37853.031756228826"/>
    <n v="-37853.031756228826"/>
    <n v="284403"/>
    <n v="13.30964573377525"/>
    <n v="-13.30964573377525"/>
  </r>
  <r>
    <x v="4"/>
    <x v="4"/>
    <s v="Gospodăriile populației"/>
    <s v="Gospodăriile populației"/>
    <x v="9"/>
    <x v="1"/>
    <x v="12"/>
    <x v="9"/>
    <n v="11745.385392404774"/>
    <n v="-11745.385392404774"/>
    <n v="284403"/>
    <n v="4.1298387824336498"/>
    <n v="-4.1298387824336498"/>
  </r>
  <r>
    <x v="4"/>
    <x v="4"/>
    <s v="Gospodăriile populației"/>
    <s v="Gospodăriile populației"/>
    <x v="9"/>
    <x v="1"/>
    <x v="13"/>
    <x v="10"/>
    <n v="26107.646363824049"/>
    <n v="-26107.646363824049"/>
    <n v="284403"/>
    <n v="9.1798069513416003"/>
    <n v="-9.1798069513416003"/>
  </r>
  <r>
    <x v="4"/>
    <x v="4"/>
    <s v="Gospodăriile populației"/>
    <s v="Gospodăriile populației"/>
    <x v="9"/>
    <x v="1"/>
    <x v="14"/>
    <x v="12"/>
    <n v="0"/>
    <n v="0"/>
    <n v="284403"/>
    <n v="0"/>
    <n v="0"/>
  </r>
  <r>
    <x v="4"/>
    <x v="4"/>
    <s v="Gospodăriile populației"/>
    <s v="Gospodăriile populației"/>
    <x v="9"/>
    <x v="1"/>
    <x v="15"/>
    <x v="13"/>
    <n v="0"/>
    <n v="0"/>
    <n v="284403"/>
    <n v="0"/>
    <n v="0"/>
  </r>
  <r>
    <x v="4"/>
    <x v="4"/>
    <s v="Gospodăriile populației"/>
    <s v="Gospodăriile populației"/>
    <x v="9"/>
    <x v="1"/>
    <x v="16"/>
    <x v="14"/>
    <n v="0"/>
    <n v="0"/>
    <n v="284403"/>
    <n v="0"/>
    <n v="0"/>
  </r>
  <r>
    <x v="4"/>
    <x v="4"/>
    <s v="Gospodăriile populației"/>
    <s v="Gospodăriile populației"/>
    <x v="9"/>
    <x v="1"/>
    <x v="17"/>
    <x v="15"/>
    <n v="0"/>
    <n v="0"/>
    <n v="284403"/>
    <n v="0"/>
    <n v="0"/>
  </r>
  <r>
    <x v="4"/>
    <x v="4"/>
    <s v="Gospodăriile populației"/>
    <s v="Gospodăriile populației"/>
    <x v="9"/>
    <x v="1"/>
    <x v="18"/>
    <x v="16"/>
    <n v="0"/>
    <n v="0"/>
    <n v="284403"/>
    <n v="0"/>
    <n v="0"/>
  </r>
  <r>
    <x v="4"/>
    <x v="4"/>
    <s v="Gospodăriile populației"/>
    <s v="Gospodăriile populației"/>
    <x v="9"/>
    <x v="1"/>
    <x v="19"/>
    <x v="17"/>
    <n v="0"/>
    <n v="0"/>
    <n v="284403"/>
    <n v="0"/>
    <n v="0"/>
  </r>
  <r>
    <x v="4"/>
    <x v="4"/>
    <s v="Gospodăriile populației"/>
    <s v="Gospodăriile populației"/>
    <x v="9"/>
    <x v="1"/>
    <x v="20"/>
    <x v="22"/>
    <n v="4126.4424642697895"/>
    <n v="-4126.4424642697895"/>
    <n v="284403"/>
    <n v="1.4509138315242067"/>
    <n v="-1.4509138315242067"/>
  </r>
  <r>
    <x v="4"/>
    <x v="4"/>
    <s v="Gospodăriile populației"/>
    <s v="Gospodăriile populației"/>
    <x v="9"/>
    <x v="1"/>
    <x v="21"/>
    <x v="19"/>
    <n v="126.57686078"/>
    <n v="-126.57686078"/>
    <n v="284403"/>
    <n v="4.4506162304898331E-2"/>
    <n v="-4.4506162304898331E-2"/>
  </r>
  <r>
    <x v="4"/>
    <x v="4"/>
    <s v="Gospodăriile populației"/>
    <s v="Gospodăriile populației"/>
    <x v="9"/>
    <x v="1"/>
    <x v="22"/>
    <x v="23"/>
    <n v="3999.8656034897895"/>
    <n v="-3999.8656034897895"/>
    <n v="284403"/>
    <n v="1.4064076692193084"/>
    <n v="-1.4064076692193084"/>
  </r>
  <r>
    <x v="4"/>
    <x v="4"/>
    <s v="Gospodăriile populației"/>
    <s v="Gospodăriile populației"/>
    <x v="9"/>
    <x v="2"/>
    <x v="24"/>
    <x v="24"/>
    <n v="199671.12916599438"/>
    <n v="199671.12916599438"/>
    <n v="284403"/>
    <n v="70.20711074285235"/>
    <n v="70.20711074285235"/>
  </r>
  <r>
    <x v="4"/>
    <x v="5"/>
    <s v="Restul lumii"/>
    <s v="Restul lumii"/>
    <x v="10"/>
    <x v="0"/>
    <x v="0"/>
    <x v="0"/>
    <n v="256983.83161655621"/>
    <n v="256983.83161655621"/>
    <n v="284403"/>
    <n v="90.359043897763456"/>
    <n v="90.359043897763456"/>
  </r>
  <r>
    <x v="4"/>
    <x v="5"/>
    <s v="Restul lumii"/>
    <s v="Restul lumii"/>
    <x v="10"/>
    <x v="0"/>
    <x v="1"/>
    <x v="1"/>
    <n v="7010.679633234312"/>
    <n v="7010.679633234312"/>
    <n v="284403"/>
    <n v="2.4650512242255926"/>
    <n v="2.4650512242255926"/>
  </r>
  <r>
    <x v="4"/>
    <x v="5"/>
    <s v="Restul lumii"/>
    <s v="Restul lumii"/>
    <x v="10"/>
    <x v="0"/>
    <x v="2"/>
    <x v="2"/>
    <n v="0"/>
    <n v="0"/>
    <n v="284403"/>
    <n v="0"/>
    <n v="0"/>
  </r>
  <r>
    <x v="4"/>
    <x v="5"/>
    <s v="Restul lumii"/>
    <s v="Restul lumii"/>
    <x v="10"/>
    <x v="0"/>
    <x v="3"/>
    <x v="3"/>
    <n v="7010.679633234312"/>
    <n v="7010.679633234312"/>
    <n v="284403"/>
    <n v="2.4650512242255926"/>
    <n v="2.4650512242255926"/>
  </r>
  <r>
    <x v="4"/>
    <x v="5"/>
    <s v="Restul lumii"/>
    <s v="Restul lumii"/>
    <x v="10"/>
    <x v="0"/>
    <x v="4"/>
    <x v="4"/>
    <n v="3499.6717468100001"/>
    <n v="3499.6717468100001"/>
    <n v="284403"/>
    <n v="1.23053264093909"/>
    <n v="1.23053264093909"/>
  </r>
  <r>
    <x v="4"/>
    <x v="5"/>
    <s v="Restul lumii"/>
    <s v="Restul lumii"/>
    <x v="10"/>
    <x v="0"/>
    <x v="5"/>
    <x v="5"/>
    <n v="0"/>
    <n v="0"/>
    <n v="284403"/>
    <n v="0"/>
    <n v="0"/>
  </r>
  <r>
    <x v="4"/>
    <x v="5"/>
    <s v="Restul lumii"/>
    <s v="Restul lumii"/>
    <x v="10"/>
    <x v="0"/>
    <x v="6"/>
    <x v="6"/>
    <n v="2114.3199213600001"/>
    <n v="2114.3199213600001"/>
    <n v="284403"/>
    <n v="0.74342391654096485"/>
    <n v="0.74342391654096485"/>
  </r>
  <r>
    <x v="4"/>
    <x v="5"/>
    <s v="Restul lumii"/>
    <s v="Restul lumii"/>
    <x v="10"/>
    <x v="0"/>
    <x v="7"/>
    <x v="7"/>
    <n v="1385.35182545"/>
    <n v="1385.35182545"/>
    <n v="284403"/>
    <n v="0.48710872439812514"/>
    <n v="0.48710872439812514"/>
  </r>
  <r>
    <x v="4"/>
    <x v="5"/>
    <s v="Restul lumii"/>
    <s v="Restul lumii"/>
    <x v="10"/>
    <x v="0"/>
    <x v="8"/>
    <x v="8"/>
    <n v="11815.541582"/>
    <n v="11815.541582"/>
    <n v="284403"/>
    <n v="4.1545066620253657"/>
    <n v="4.1545066620253657"/>
  </r>
  <r>
    <x v="4"/>
    <x v="5"/>
    <s v="Restul lumii"/>
    <s v="Restul lumii"/>
    <x v="10"/>
    <x v="0"/>
    <x v="9"/>
    <x v="9"/>
    <n v="11.595654"/>
    <n v="11.595654"/>
    <n v="284403"/>
    <n v="4.0771911688695268E-3"/>
    <n v="4.0771911688695268E-3"/>
  </r>
  <r>
    <x v="4"/>
    <x v="5"/>
    <s v="Restul lumii"/>
    <s v="Restul lumii"/>
    <x v="10"/>
    <x v="0"/>
    <x v="10"/>
    <x v="10"/>
    <n v="11803.945927999999"/>
    <n v="11803.945927999999"/>
    <n v="284403"/>
    <n v="4.1504294708564951"/>
    <n v="4.1504294708564951"/>
  </r>
  <r>
    <x v="4"/>
    <x v="5"/>
    <s v="Restul lumii"/>
    <s v="Restul lumii"/>
    <x v="10"/>
    <x v="0"/>
    <x v="11"/>
    <x v="11"/>
    <n v="111587.48988123775"/>
    <n v="111587.48988123775"/>
    <n v="284403"/>
    <n v="39.235693674552572"/>
    <n v="39.235693674552572"/>
  </r>
  <r>
    <x v="4"/>
    <x v="5"/>
    <s v="Restul lumii"/>
    <s v="Restul lumii"/>
    <x v="10"/>
    <x v="0"/>
    <x v="12"/>
    <x v="9"/>
    <n v="1630.5698219999999"/>
    <n v="1630.5698219999999"/>
    <n v="284403"/>
    <n v="0.57333073912722443"/>
    <n v="0.57333073912722443"/>
  </r>
  <r>
    <x v="4"/>
    <x v="5"/>
    <s v="Restul lumii"/>
    <s v="Restul lumii"/>
    <x v="10"/>
    <x v="0"/>
    <x v="13"/>
    <x v="10"/>
    <n v="109956.92005923775"/>
    <n v="109956.92005923775"/>
    <n v="284403"/>
    <n v="38.662362935425342"/>
    <n v="38.662362935425342"/>
  </r>
  <r>
    <x v="4"/>
    <x v="5"/>
    <s v="Restul lumii"/>
    <s v="Restul lumii"/>
    <x v="10"/>
    <x v="0"/>
    <x v="14"/>
    <x v="12"/>
    <n v="75717.000773038715"/>
    <n v="75717.000773038715"/>
    <n v="284403"/>
    <n v="26.62313715855273"/>
    <n v="26.62313715855273"/>
  </r>
  <r>
    <x v="4"/>
    <x v="5"/>
    <s v="Restul lumii"/>
    <s v="Restul lumii"/>
    <x v="10"/>
    <x v="0"/>
    <x v="15"/>
    <x v="13"/>
    <n v="61.977514098200004"/>
    <n v="61.977514098200004"/>
    <n v="284403"/>
    <n v="2.1792144983773028E-2"/>
    <n v="2.1792144983773028E-2"/>
  </r>
  <r>
    <x v="4"/>
    <x v="5"/>
    <s v="Restul lumii"/>
    <s v="Restul lumii"/>
    <x v="10"/>
    <x v="0"/>
    <x v="16"/>
    <x v="14"/>
    <n v="61.977514098200004"/>
    <n v="61.977514098200004"/>
    <n v="284403"/>
    <n v="2.1792144983773028E-2"/>
    <n v="2.1792144983773028E-2"/>
  </r>
  <r>
    <x v="4"/>
    <x v="5"/>
    <s v="Restul lumii"/>
    <s v="Restul lumii"/>
    <x v="10"/>
    <x v="0"/>
    <x v="17"/>
    <x v="15"/>
    <n v="0"/>
    <n v="0"/>
    <n v="284403"/>
    <n v="0"/>
    <n v="0"/>
  </r>
  <r>
    <x v="4"/>
    <x v="5"/>
    <s v="Restul lumii"/>
    <s v="Restul lumii"/>
    <x v="10"/>
    <x v="0"/>
    <x v="18"/>
    <x v="16"/>
    <n v="0"/>
    <n v="0"/>
    <n v="284403"/>
    <n v="0"/>
    <n v="0"/>
  </r>
  <r>
    <x v="4"/>
    <x v="5"/>
    <s v="Restul lumii"/>
    <s v="Restul lumii"/>
    <x v="10"/>
    <x v="0"/>
    <x v="19"/>
    <x v="17"/>
    <n v="0"/>
    <n v="0"/>
    <n v="284403"/>
    <n v="0"/>
    <n v="0"/>
  </r>
  <r>
    <x v="4"/>
    <x v="5"/>
    <s v="Restul lumii"/>
    <s v="Restul lumii"/>
    <x v="10"/>
    <x v="0"/>
    <x v="20"/>
    <x v="18"/>
    <n v="47291.470486137216"/>
    <n v="47291.470486137216"/>
    <n v="284403"/>
    <n v="16.628330392484333"/>
    <n v="16.628330392484333"/>
  </r>
  <r>
    <x v="4"/>
    <x v="5"/>
    <s v="Restul lumii"/>
    <s v="Restul lumii"/>
    <x v="10"/>
    <x v="0"/>
    <x v="21"/>
    <x v="19"/>
    <n v="45784.590484447217"/>
    <n v="45784.590484447217"/>
    <n v="284403"/>
    <n v="16.098490692590168"/>
    <n v="16.098490692590168"/>
  </r>
  <r>
    <x v="4"/>
    <x v="5"/>
    <s v="Restul lumii"/>
    <s v="Restul lumii"/>
    <x v="10"/>
    <x v="0"/>
    <x v="22"/>
    <x v="20"/>
    <n v="1506.88000169"/>
    <n v="1506.88000169"/>
    <n v="284403"/>
    <n v="0.52983969989416424"/>
    <n v="0.52983969989416424"/>
  </r>
  <r>
    <x v="4"/>
    <x v="5"/>
    <s v="Restul lumii"/>
    <s v="Restul lumii"/>
    <x v="10"/>
    <x v="1"/>
    <x v="23"/>
    <x v="21"/>
    <n v="144386.71537849877"/>
    <n v="-144386.71537849877"/>
    <n v="284403"/>
    <n v="50.768351732752038"/>
    <n v="-50.768351732752038"/>
  </r>
  <r>
    <x v="4"/>
    <x v="5"/>
    <s v="Restul lumii"/>
    <s v="Restul lumii"/>
    <x v="10"/>
    <x v="1"/>
    <x v="1"/>
    <x v="1"/>
    <n v="24.137768519999998"/>
    <n v="-24.137768519999998"/>
    <n v="284403"/>
    <n v="8.487170852628137E-3"/>
    <n v="-8.487170852628137E-3"/>
  </r>
  <r>
    <x v="4"/>
    <x v="5"/>
    <s v="Restul lumii"/>
    <s v="Restul lumii"/>
    <x v="10"/>
    <x v="1"/>
    <x v="2"/>
    <x v="2"/>
    <n v="0"/>
    <n v="0"/>
    <n v="284403"/>
    <n v="0"/>
    <n v="0"/>
  </r>
  <r>
    <x v="4"/>
    <x v="5"/>
    <s v="Restul lumii"/>
    <s v="Restul lumii"/>
    <x v="10"/>
    <x v="1"/>
    <x v="3"/>
    <x v="3"/>
    <n v="24.137768519999998"/>
    <n v="-24.137768519999998"/>
    <n v="284403"/>
    <n v="8.487170852628137E-3"/>
    <n v="-8.487170852628137E-3"/>
  </r>
  <r>
    <x v="4"/>
    <x v="5"/>
    <s v="Restul lumii"/>
    <s v="Restul lumii"/>
    <x v="10"/>
    <x v="1"/>
    <x v="4"/>
    <x v="4"/>
    <n v="39041.702457786188"/>
    <n v="-39041.702457786188"/>
    <n v="284403"/>
    <n v="13.727598674341055"/>
    <n v="-13.727598674341055"/>
  </r>
  <r>
    <x v="4"/>
    <x v="5"/>
    <s v="Restul lumii"/>
    <s v="Restul lumii"/>
    <x v="10"/>
    <x v="1"/>
    <x v="5"/>
    <x v="5"/>
    <n v="9824.892016976557"/>
    <n v="-9824.892016976557"/>
    <n v="284403"/>
    <n v="3.4545669409171342"/>
    <n v="-3.4545669409171342"/>
  </r>
  <r>
    <x v="4"/>
    <x v="5"/>
    <s v="Restul lumii"/>
    <s v="Restul lumii"/>
    <x v="10"/>
    <x v="1"/>
    <x v="6"/>
    <x v="6"/>
    <n v="10129.533548699625"/>
    <n v="-10129.533548699625"/>
    <n v="284403"/>
    <n v="3.5616830865706848"/>
    <n v="-3.5616830865706848"/>
  </r>
  <r>
    <x v="4"/>
    <x v="5"/>
    <s v="Restul lumii"/>
    <s v="Restul lumii"/>
    <x v="10"/>
    <x v="1"/>
    <x v="7"/>
    <x v="7"/>
    <n v="19087.276892110007"/>
    <n v="-19087.276892110007"/>
    <n v="284403"/>
    <n v="6.7113486468532351"/>
    <n v="-6.7113486468532351"/>
  </r>
  <r>
    <x v="4"/>
    <x v="5"/>
    <s v="Restul lumii"/>
    <s v="Restul lumii"/>
    <x v="10"/>
    <x v="1"/>
    <x v="8"/>
    <x v="8"/>
    <n v="60275.385332380007"/>
    <n v="-60275.385332380007"/>
    <n v="284403"/>
    <n v="21.193653137407132"/>
    <n v="-21.193653137407132"/>
  </r>
  <r>
    <x v="4"/>
    <x v="5"/>
    <s v="Restul lumii"/>
    <s v="Restul lumii"/>
    <x v="10"/>
    <x v="1"/>
    <x v="9"/>
    <x v="9"/>
    <n v="0"/>
    <n v="0"/>
    <n v="284403"/>
    <n v="0"/>
    <n v="0"/>
  </r>
  <r>
    <x v="4"/>
    <x v="5"/>
    <s v="Restul lumii"/>
    <s v="Restul lumii"/>
    <x v="10"/>
    <x v="1"/>
    <x v="10"/>
    <x v="10"/>
    <n v="60275.385332380007"/>
    <n v="-60275.385332380007"/>
    <n v="284403"/>
    <n v="21.193653137407132"/>
    <n v="-21.193653137407132"/>
  </r>
  <r>
    <x v="4"/>
    <x v="5"/>
    <s v="Restul lumii"/>
    <s v="Restul lumii"/>
    <x v="10"/>
    <x v="1"/>
    <x v="11"/>
    <x v="11"/>
    <n v="5088.5159711677379"/>
    <n v="-5088.5159711677379"/>
    <n v="284403"/>
    <n v="1.789192086991958"/>
    <n v="-1.789192086991958"/>
  </r>
  <r>
    <x v="4"/>
    <x v="5"/>
    <s v="Restul lumii"/>
    <s v="Restul lumii"/>
    <x v="10"/>
    <x v="1"/>
    <x v="12"/>
    <x v="9"/>
    <n v="566.14340329478796"/>
    <n v="-566.14340329478796"/>
    <n v="284403"/>
    <n v="0.1990637944377478"/>
    <n v="-0.1990637944377478"/>
  </r>
  <r>
    <x v="4"/>
    <x v="5"/>
    <s v="Restul lumii"/>
    <s v="Restul lumii"/>
    <x v="10"/>
    <x v="1"/>
    <x v="13"/>
    <x v="10"/>
    <n v="4522.3725678729497"/>
    <n v="-4522.3725678729497"/>
    <n v="284403"/>
    <n v="1.59012829255421"/>
    <n v="-1.59012829255421"/>
  </r>
  <r>
    <x v="4"/>
    <x v="5"/>
    <s v="Restul lumii"/>
    <s v="Restul lumii"/>
    <x v="10"/>
    <x v="1"/>
    <x v="14"/>
    <x v="12"/>
    <n v="5510.7753434145998"/>
    <n v="-5510.7753434145998"/>
    <n v="284403"/>
    <n v="1.9376642804100519"/>
    <n v="-1.9376642804100519"/>
  </r>
  <r>
    <x v="4"/>
    <x v="5"/>
    <s v="Restul lumii"/>
    <s v="Restul lumii"/>
    <x v="10"/>
    <x v="1"/>
    <x v="15"/>
    <x v="13"/>
    <n v="393.14438691000004"/>
    <n v="-393.14438691000004"/>
    <n v="284403"/>
    <n v="0.13823496478940098"/>
    <n v="-0.13823496478940098"/>
  </r>
  <r>
    <x v="4"/>
    <x v="5"/>
    <s v="Restul lumii"/>
    <s v="Restul lumii"/>
    <x v="10"/>
    <x v="1"/>
    <x v="16"/>
    <x v="14"/>
    <n v="393.14438691000004"/>
    <n v="-393.14438691000004"/>
    <n v="284403"/>
    <n v="0.13823496478940098"/>
    <n v="-0.13823496478940098"/>
  </r>
  <r>
    <x v="4"/>
    <x v="5"/>
    <s v="Restul lumii"/>
    <s v="Restul lumii"/>
    <x v="10"/>
    <x v="1"/>
    <x v="17"/>
    <x v="15"/>
    <n v="0"/>
    <n v="0"/>
    <n v="284403"/>
    <n v="0"/>
    <n v="0"/>
  </r>
  <r>
    <x v="4"/>
    <x v="5"/>
    <s v="Restul lumii"/>
    <s v="Restul lumii"/>
    <x v="10"/>
    <x v="1"/>
    <x v="18"/>
    <x v="16"/>
    <n v="0"/>
    <n v="0"/>
    <n v="284403"/>
    <n v="0"/>
    <n v="0"/>
  </r>
  <r>
    <x v="4"/>
    <x v="5"/>
    <s v="Restul lumii"/>
    <s v="Restul lumii"/>
    <x v="10"/>
    <x v="1"/>
    <x v="19"/>
    <x v="17"/>
    <n v="0"/>
    <n v="0"/>
    <n v="284403"/>
    <n v="0"/>
    <n v="0"/>
  </r>
  <r>
    <x v="4"/>
    <x v="5"/>
    <s v="Restul lumii"/>
    <s v="Restul lumii"/>
    <x v="10"/>
    <x v="1"/>
    <x v="20"/>
    <x v="22"/>
    <n v="34053.054118320244"/>
    <n v="-34053.054118320244"/>
    <n v="284403"/>
    <n v="11.973521417959812"/>
    <n v="-11.973521417959812"/>
  </r>
  <r>
    <x v="4"/>
    <x v="5"/>
    <s v="Restul lumii"/>
    <s v="Restul lumii"/>
    <x v="10"/>
    <x v="1"/>
    <x v="21"/>
    <x v="19"/>
    <n v="14444.83977160024"/>
    <n v="-14444.83977160024"/>
    <n v="284403"/>
    <n v="5.0790040089592026"/>
    <n v="-5.0790040089592026"/>
  </r>
  <r>
    <x v="4"/>
    <x v="5"/>
    <s v="Restul lumii"/>
    <s v="Restul lumii"/>
    <x v="10"/>
    <x v="1"/>
    <x v="22"/>
    <x v="23"/>
    <n v="19608.21434672"/>
    <n v="-19608.21434672"/>
    <n v="284403"/>
    <n v="6.8945174090006081"/>
    <n v="-6.8945174090006081"/>
  </r>
  <r>
    <x v="4"/>
    <x v="5"/>
    <s v="Restul lumii"/>
    <s v="Restul lumii"/>
    <x v="10"/>
    <x v="2"/>
    <x v="24"/>
    <x v="24"/>
    <n v="112597.11623805744"/>
    <n v="112597.11623805744"/>
    <n v="284403"/>
    <n v="39.590692165011419"/>
    <n v="39.590692165011419"/>
  </r>
  <r>
    <x v="5"/>
    <x v="0"/>
    <s v="Economia națională"/>
    <s v="Economia națională"/>
    <x v="0"/>
    <x v="0"/>
    <x v="0"/>
    <x v="0"/>
    <n v="772631.06440551975"/>
    <n v="772631.06440551975"/>
    <n v="306516"/>
    <n v="252.06875478132292"/>
    <n v="252.06875478132292"/>
  </r>
  <r>
    <x v="5"/>
    <x v="0"/>
    <s v="Economia națională"/>
    <s v="Economia națională"/>
    <x v="0"/>
    <x v="0"/>
    <x v="1"/>
    <x v="1"/>
    <n v="104.99721732999998"/>
    <n v="104.99721732999998"/>
    <n v="306516"/>
    <n v="3.4255052698717189E-2"/>
    <n v="3.4255052698717189E-2"/>
  </r>
  <r>
    <x v="5"/>
    <x v="0"/>
    <s v="Economia națională"/>
    <s v="Economia națională"/>
    <x v="0"/>
    <x v="0"/>
    <x v="2"/>
    <x v="2"/>
    <n v="92.188147879999988"/>
    <n v="92.188147879999988"/>
    <n v="306516"/>
    <n v="3.0076129102559079E-2"/>
    <n v="3.0076129102559079E-2"/>
  </r>
  <r>
    <x v="5"/>
    <x v="0"/>
    <s v="Economia națională"/>
    <s v="Economia națională"/>
    <x v="0"/>
    <x v="0"/>
    <x v="3"/>
    <x v="3"/>
    <n v="12.809069450000001"/>
    <n v="12.809069450000001"/>
    <n v="306516"/>
    <n v="4.1789235961581126E-3"/>
    <n v="4.1789235961581126E-3"/>
  </r>
  <r>
    <x v="5"/>
    <x v="0"/>
    <s v="Economia națională"/>
    <s v="Economia națională"/>
    <x v="0"/>
    <x v="0"/>
    <x v="4"/>
    <x v="4"/>
    <n v="242344.80664287769"/>
    <n v="242344.80664287769"/>
    <n v="306516"/>
    <n v="79.064325073691975"/>
    <n v="79.064325073691975"/>
  </r>
  <r>
    <x v="5"/>
    <x v="0"/>
    <s v="Economia națională"/>
    <s v="Economia națională"/>
    <x v="0"/>
    <x v="0"/>
    <x v="5"/>
    <x v="5"/>
    <n v="50327.351932947538"/>
    <n v="50327.351932947538"/>
    <n v="306516"/>
    <n v="16.419159826223602"/>
    <n v="16.419159826223602"/>
  </r>
  <r>
    <x v="5"/>
    <x v="0"/>
    <s v="Economia națională"/>
    <s v="Economia națională"/>
    <x v="0"/>
    <x v="0"/>
    <x v="6"/>
    <x v="6"/>
    <n v="125392.03302689912"/>
    <n v="125392.03302689912"/>
    <n v="306516"/>
    <n v="40.908805095622782"/>
    <n v="40.908805095622782"/>
  </r>
  <r>
    <x v="5"/>
    <x v="0"/>
    <s v="Economia națională"/>
    <s v="Economia națională"/>
    <x v="0"/>
    <x v="0"/>
    <x v="7"/>
    <x v="7"/>
    <n v="66625.421683031003"/>
    <n v="66625.421683031003"/>
    <n v="306516"/>
    <n v="21.736360151845581"/>
    <n v="21.736360151845581"/>
  </r>
  <r>
    <x v="5"/>
    <x v="0"/>
    <s v="Economia națională"/>
    <s v="Economia națională"/>
    <x v="0"/>
    <x v="0"/>
    <x v="8"/>
    <x v="8"/>
    <n v="127742.53356839996"/>
    <n v="127742.53356839996"/>
    <n v="306516"/>
    <n v="41.67564941745291"/>
    <n v="41.67564941745291"/>
  </r>
  <r>
    <x v="5"/>
    <x v="0"/>
    <s v="Economia națională"/>
    <s v="Economia națională"/>
    <x v="0"/>
    <x v="0"/>
    <x v="9"/>
    <x v="9"/>
    <n v="32910.427395614119"/>
    <n v="32910.427395614119"/>
    <n v="306516"/>
    <n v="10.736936210708127"/>
    <n v="10.736936210708127"/>
  </r>
  <r>
    <x v="5"/>
    <x v="0"/>
    <s v="Economia națională"/>
    <s v="Economia națională"/>
    <x v="0"/>
    <x v="0"/>
    <x v="10"/>
    <x v="10"/>
    <n v="94832.106172785847"/>
    <n v="94832.106172785847"/>
    <n v="306516"/>
    <n v="30.938713206744783"/>
    <n v="30.938713206744783"/>
  </r>
  <r>
    <x v="5"/>
    <x v="0"/>
    <s v="Economia națională"/>
    <s v="Economia națională"/>
    <x v="0"/>
    <x v="0"/>
    <x v="11"/>
    <x v="11"/>
    <n v="111312.67150092113"/>
    <n v="111312.67150092113"/>
    <n v="306516"/>
    <n v="36.315452211604331"/>
    <n v="36.315452211604331"/>
  </r>
  <r>
    <x v="5"/>
    <x v="0"/>
    <s v="Economia națională"/>
    <s v="Economia națională"/>
    <x v="0"/>
    <x v="0"/>
    <x v="12"/>
    <x v="9"/>
    <n v="23451.599200551158"/>
    <n v="23451.599200551158"/>
    <n v="306516"/>
    <n v="7.6510195880642966"/>
    <n v="7.6510195880642966"/>
  </r>
  <r>
    <x v="5"/>
    <x v="0"/>
    <s v="Economia națională"/>
    <s v="Economia națională"/>
    <x v="0"/>
    <x v="0"/>
    <x v="13"/>
    <x v="10"/>
    <n v="87861.072300369982"/>
    <n v="87861.072300369982"/>
    <n v="306516"/>
    <n v="28.664432623540037"/>
    <n v="28.664432623540037"/>
  </r>
  <r>
    <x v="5"/>
    <x v="0"/>
    <s v="Economia națională"/>
    <s v="Economia națională"/>
    <x v="0"/>
    <x v="0"/>
    <x v="14"/>
    <x v="12"/>
    <n v="220133.30330542361"/>
    <n v="220133.30330542361"/>
    <n v="306516"/>
    <n v="71.817883342280211"/>
    <n v="71.817883342280211"/>
  </r>
  <r>
    <x v="5"/>
    <x v="0"/>
    <s v="Economia națională"/>
    <s v="Economia națională"/>
    <x v="0"/>
    <x v="0"/>
    <x v="15"/>
    <x v="13"/>
    <n v="3342.4318463004984"/>
    <n v="3342.4318463004984"/>
    <n v="306516"/>
    <n v="1.0904591754755049"/>
    <n v="1.0904591754755049"/>
  </r>
  <r>
    <x v="5"/>
    <x v="0"/>
    <s v="Economia națională"/>
    <s v="Economia națională"/>
    <x v="0"/>
    <x v="0"/>
    <x v="16"/>
    <x v="14"/>
    <n v="2740.2913503004984"/>
    <n v="2740.2913503004984"/>
    <n v="306516"/>
    <n v="0.89401249862992405"/>
    <n v="0.89401249862992405"/>
  </r>
  <r>
    <x v="5"/>
    <x v="0"/>
    <s v="Economia națională"/>
    <s v="Economia națională"/>
    <x v="0"/>
    <x v="0"/>
    <x v="17"/>
    <x v="15"/>
    <n v="602.14049599999998"/>
    <n v="602.14049599999998"/>
    <n v="306516"/>
    <n v="0.19644667684558065"/>
    <n v="0.19644667684558065"/>
  </r>
  <r>
    <x v="5"/>
    <x v="0"/>
    <s v="Economia națională"/>
    <s v="Economia națională"/>
    <x v="0"/>
    <x v="0"/>
    <x v="18"/>
    <x v="16"/>
    <n v="0"/>
    <n v="0"/>
    <n v="306516"/>
    <n v="0"/>
    <n v="0"/>
  </r>
  <r>
    <x v="5"/>
    <x v="0"/>
    <s v="Economia națională"/>
    <s v="Economia națională"/>
    <x v="0"/>
    <x v="0"/>
    <x v="19"/>
    <x v="17"/>
    <n v="0"/>
    <n v="0"/>
    <n v="306516"/>
    <n v="0"/>
    <n v="0"/>
  </r>
  <r>
    <x v="5"/>
    <x v="0"/>
    <s v="Economia națională"/>
    <s v="Economia națională"/>
    <x v="0"/>
    <x v="0"/>
    <x v="20"/>
    <x v="18"/>
    <n v="67650.320324266911"/>
    <n v="67650.320324266911"/>
    <n v="306516"/>
    <n v="22.070730508119286"/>
    <n v="22.070730508119286"/>
  </r>
  <r>
    <x v="5"/>
    <x v="0"/>
    <s v="Economia națională"/>
    <s v="Economia națională"/>
    <x v="0"/>
    <x v="0"/>
    <x v="21"/>
    <x v="19"/>
    <n v="12252.85882192815"/>
    <n v="12252.85882192815"/>
    <n v="306516"/>
    <n v="3.9974614121051264"/>
    <n v="3.9974614121051264"/>
  </r>
  <r>
    <x v="5"/>
    <x v="0"/>
    <s v="Economia națională"/>
    <s v="Economia națională"/>
    <x v="0"/>
    <x v="0"/>
    <x v="22"/>
    <x v="20"/>
    <n v="55397.461502338767"/>
    <n v="55397.461502338767"/>
    <n v="306516"/>
    <n v="18.073269096014162"/>
    <n v="18.073269096014162"/>
  </r>
  <r>
    <x v="5"/>
    <x v="0"/>
    <s v="Economia națională"/>
    <s v="Economia națională"/>
    <x v="0"/>
    <x v="1"/>
    <x v="23"/>
    <x v="21"/>
    <n v="867630.86193636921"/>
    <n v="-867630.86193636921"/>
    <n v="306516"/>
    <n v="283.06217683134622"/>
    <n v="-283.06217683134622"/>
  </r>
  <r>
    <x v="5"/>
    <x v="0"/>
    <s v="Economia națională"/>
    <s v="Economia națională"/>
    <x v="0"/>
    <x v="1"/>
    <x v="1"/>
    <x v="1"/>
    <n v="6609.6585458734262"/>
    <n v="-6609.6585458734262"/>
    <n v="306516"/>
    <n v="2.1563828791558763"/>
    <n v="-2.1563828791558763"/>
  </r>
  <r>
    <x v="5"/>
    <x v="0"/>
    <s v="Economia națională"/>
    <s v="Economia națională"/>
    <x v="0"/>
    <x v="1"/>
    <x v="2"/>
    <x v="2"/>
    <n v="0"/>
    <n v="0"/>
    <n v="306516"/>
    <n v="0"/>
    <n v="0"/>
  </r>
  <r>
    <x v="5"/>
    <x v="0"/>
    <s v="Economia națională"/>
    <s v="Economia națională"/>
    <x v="0"/>
    <x v="1"/>
    <x v="3"/>
    <x v="3"/>
    <n v="6609.6585458734262"/>
    <n v="-6609.6585458734262"/>
    <n v="306516"/>
    <n v="2.1563828791558763"/>
    <n v="-2.1563828791558763"/>
  </r>
  <r>
    <x v="5"/>
    <x v="0"/>
    <s v="Economia națională"/>
    <s v="Economia națională"/>
    <x v="0"/>
    <x v="1"/>
    <x v="4"/>
    <x v="4"/>
    <n v="212642.92716159529"/>
    <n v="-212642.92716159529"/>
    <n v="306516"/>
    <n v="69.374168774744319"/>
    <n v="-69.374168774744319"/>
  </r>
  <r>
    <x v="5"/>
    <x v="0"/>
    <s v="Economia națională"/>
    <s v="Economia națională"/>
    <x v="0"/>
    <x v="1"/>
    <x v="5"/>
    <x v="5"/>
    <n v="42131.188458770004"/>
    <n v="-42131.188458770004"/>
    <n v="306516"/>
    <n v="13.74518408786817"/>
    <n v="-13.74518408786817"/>
  </r>
  <r>
    <x v="5"/>
    <x v="0"/>
    <s v="Economia națională"/>
    <s v="Economia națională"/>
    <x v="0"/>
    <x v="1"/>
    <x v="6"/>
    <x v="6"/>
    <n v="119693.9315514653"/>
    <n v="-119693.9315514653"/>
    <n v="306516"/>
    <n v="39.049815197727135"/>
    <n v="-39.049815197727135"/>
  </r>
  <r>
    <x v="5"/>
    <x v="0"/>
    <s v="Economia națională"/>
    <s v="Economia națională"/>
    <x v="0"/>
    <x v="1"/>
    <x v="7"/>
    <x v="7"/>
    <n v="50817.807151360001"/>
    <n v="-50817.807151360001"/>
    <n v="306516"/>
    <n v="16.579169489149017"/>
    <n v="-16.579169489149017"/>
  </r>
  <r>
    <x v="5"/>
    <x v="0"/>
    <s v="Economia națională"/>
    <s v="Economia națională"/>
    <x v="0"/>
    <x v="1"/>
    <x v="8"/>
    <x v="8"/>
    <n v="57213.959581319999"/>
    <n v="-57213.959581319999"/>
    <n v="306516"/>
    <n v="18.665896586579496"/>
    <n v="-18.665896586579496"/>
  </r>
  <r>
    <x v="5"/>
    <x v="0"/>
    <s v="Economia națională"/>
    <s v="Economia națională"/>
    <x v="0"/>
    <x v="1"/>
    <x v="9"/>
    <x v="9"/>
    <n v="32848.003092300569"/>
    <n v="-32848.003092300569"/>
    <n v="306516"/>
    <n v="10.716570453842726"/>
    <n v="-10.716570453842726"/>
  </r>
  <r>
    <x v="5"/>
    <x v="0"/>
    <s v="Economia națională"/>
    <s v="Economia națională"/>
    <x v="0"/>
    <x v="1"/>
    <x v="10"/>
    <x v="10"/>
    <n v="24365.956489019434"/>
    <n v="-24365.956489019434"/>
    <n v="306516"/>
    <n v="7.9493261327367684"/>
    <n v="-7.9493261327367684"/>
  </r>
  <r>
    <x v="5"/>
    <x v="0"/>
    <s v="Economia națională"/>
    <s v="Economia națională"/>
    <x v="0"/>
    <x v="1"/>
    <x v="11"/>
    <x v="11"/>
    <n v="217797.52028184116"/>
    <n v="-217797.52028184116"/>
    <n v="306516"/>
    <n v="71.055840570097857"/>
    <n v="-71.055840570097857"/>
  </r>
  <r>
    <x v="5"/>
    <x v="0"/>
    <s v="Economia națională"/>
    <s v="Economia națională"/>
    <x v="0"/>
    <x v="1"/>
    <x v="12"/>
    <x v="9"/>
    <n v="24541.577521813233"/>
    <n v="-24541.577521813233"/>
    <n v="306516"/>
    <n v="8.0066220105355779"/>
    <n v="-8.0066220105355779"/>
  </r>
  <r>
    <x v="5"/>
    <x v="0"/>
    <s v="Economia națională"/>
    <s v="Economia națională"/>
    <x v="0"/>
    <x v="1"/>
    <x v="13"/>
    <x v="10"/>
    <n v="193255.94276002795"/>
    <n v="-193255.94276002795"/>
    <n v="306516"/>
    <n v="63.049218559562291"/>
    <n v="-63.049218559562291"/>
  </r>
  <r>
    <x v="5"/>
    <x v="0"/>
    <s v="Economia națională"/>
    <s v="Economia națională"/>
    <x v="0"/>
    <x v="1"/>
    <x v="14"/>
    <x v="12"/>
    <n v="289561.09779246559"/>
    <n v="-289561.09779246559"/>
    <n v="306516"/>
    <n v="94.468509895883273"/>
    <n v="-94.468509895883273"/>
  </r>
  <r>
    <x v="5"/>
    <x v="0"/>
    <s v="Economia națională"/>
    <s v="Economia națională"/>
    <x v="0"/>
    <x v="1"/>
    <x v="15"/>
    <x v="13"/>
    <n v="2896.728016750571"/>
    <n v="-2896.728016750571"/>
    <n v="306516"/>
    <n v="0.94504952979634693"/>
    <n v="-0.94504952979634693"/>
  </r>
  <r>
    <x v="5"/>
    <x v="0"/>
    <s v="Economia națională"/>
    <s v="Economia națională"/>
    <x v="0"/>
    <x v="1"/>
    <x v="16"/>
    <x v="14"/>
    <n v="2294.587520750571"/>
    <n v="-2294.587520750571"/>
    <n v="306516"/>
    <n v="0.74860285295076634"/>
    <n v="-0.74860285295076634"/>
  </r>
  <r>
    <x v="5"/>
    <x v="0"/>
    <s v="Economia națională"/>
    <s v="Economia națională"/>
    <x v="0"/>
    <x v="1"/>
    <x v="17"/>
    <x v="15"/>
    <n v="602.14049599999998"/>
    <n v="-602.14049599999998"/>
    <n v="306516"/>
    <n v="0.19644667684558065"/>
    <n v="-0.19644667684558065"/>
  </r>
  <r>
    <x v="5"/>
    <x v="0"/>
    <s v="Economia națională"/>
    <s v="Economia națională"/>
    <x v="0"/>
    <x v="1"/>
    <x v="18"/>
    <x v="16"/>
    <n v="0"/>
    <n v="0"/>
    <n v="306516"/>
    <n v="0"/>
    <n v="0"/>
  </r>
  <r>
    <x v="5"/>
    <x v="0"/>
    <s v="Economia națională"/>
    <s v="Economia națională"/>
    <x v="0"/>
    <x v="1"/>
    <x v="19"/>
    <x v="17"/>
    <n v="0"/>
    <n v="0"/>
    <n v="306516"/>
    <n v="0"/>
    <n v="0"/>
  </r>
  <r>
    <x v="5"/>
    <x v="0"/>
    <s v="Economia națională"/>
    <s v="Economia națională"/>
    <x v="0"/>
    <x v="1"/>
    <x v="20"/>
    <x v="22"/>
    <n v="80908.970556523229"/>
    <n v="-80908.970556523229"/>
    <n v="306516"/>
    <n v="26.396328595089074"/>
    <n v="-26.396328595089074"/>
  </r>
  <r>
    <x v="5"/>
    <x v="0"/>
    <s v="Economia națională"/>
    <s v="Economia națională"/>
    <x v="0"/>
    <x v="1"/>
    <x v="21"/>
    <x v="19"/>
    <n v="43511.258043917638"/>
    <n v="-43511.258043917638"/>
    <n v="306516"/>
    <n v="14.195427985461654"/>
    <n v="-14.195427985461654"/>
  </r>
  <r>
    <x v="5"/>
    <x v="0"/>
    <s v="Economia națională"/>
    <s v="Economia națională"/>
    <x v="0"/>
    <x v="1"/>
    <x v="22"/>
    <x v="23"/>
    <n v="37397.712512605591"/>
    <n v="-37397.712512605591"/>
    <n v="306516"/>
    <n v="12.200900609627423"/>
    <n v="-12.200900609627423"/>
  </r>
  <r>
    <x v="5"/>
    <x v="0"/>
    <s v="Economia națională"/>
    <s v="Economia națională"/>
    <x v="0"/>
    <x v="2"/>
    <x v="24"/>
    <x v="24"/>
    <n v="-94999.797530849464"/>
    <n v="-94999.797530849464"/>
    <n v="306516"/>
    <n v="-30.993422050023316"/>
    <n v="-30.993422050023316"/>
  </r>
  <r>
    <x v="5"/>
    <x v="1"/>
    <s v="Societăți comerciale nefinanciare"/>
    <s v="Societăți comerciale nefinanciare"/>
    <x v="1"/>
    <x v="0"/>
    <x v="0"/>
    <x v="0"/>
    <n v="108410.20076487862"/>
    <n v="108410.20076487862"/>
    <n v="306516"/>
    <n v="35.368529135470453"/>
    <n v="35.368529135470453"/>
  </r>
  <r>
    <x v="5"/>
    <x v="1"/>
    <s v="Societăți comerciale nefinanciare"/>
    <s v="Societăți comerciale nefinanciare"/>
    <x v="1"/>
    <x v="0"/>
    <x v="1"/>
    <x v="1"/>
    <n v="0"/>
    <n v="0"/>
    <n v="306516"/>
    <n v="0"/>
    <n v="0"/>
  </r>
  <r>
    <x v="5"/>
    <x v="1"/>
    <s v="Societăți comerciale nefinanciare"/>
    <s v="Societăți comerciale nefinanciare"/>
    <x v="1"/>
    <x v="0"/>
    <x v="2"/>
    <x v="2"/>
    <n v="0"/>
    <n v="0"/>
    <n v="306516"/>
    <n v="0"/>
    <n v="0"/>
  </r>
  <r>
    <x v="5"/>
    <x v="1"/>
    <s v="Societăți comerciale nefinanciare"/>
    <s v="Societăți comerciale nefinanciare"/>
    <x v="1"/>
    <x v="0"/>
    <x v="3"/>
    <x v="3"/>
    <n v="0"/>
    <n v="0"/>
    <n v="306516"/>
    <n v="0"/>
    <n v="0"/>
  </r>
  <r>
    <x v="5"/>
    <x v="1"/>
    <s v="Societăți comerciale nefinanciare"/>
    <s v="Societăți comerciale nefinanciare"/>
    <x v="1"/>
    <x v="0"/>
    <x v="4"/>
    <x v="4"/>
    <n v="56280.22191131"/>
    <n v="56280.22191131"/>
    <n v="306516"/>
    <n v="18.361267245856659"/>
    <n v="18.361267245856659"/>
  </r>
  <r>
    <x v="5"/>
    <x v="1"/>
    <s v="Societăți comerciale nefinanciare"/>
    <s v="Societăți comerciale nefinanciare"/>
    <x v="1"/>
    <x v="0"/>
    <x v="5"/>
    <x v="5"/>
    <n v="12607.544608216165"/>
    <n v="12607.544608216165"/>
    <n v="306516"/>
    <n v="4.1131766720876453"/>
    <n v="4.1131766720876453"/>
  </r>
  <r>
    <x v="5"/>
    <x v="1"/>
    <s v="Societăți comerciale nefinanciare"/>
    <s v="Societăți comerciale nefinanciare"/>
    <x v="1"/>
    <x v="0"/>
    <x v="6"/>
    <x v="6"/>
    <n v="35245.534570033837"/>
    <n v="35245.534570033837"/>
    <n v="306516"/>
    <n v="11.498758488964308"/>
    <n v="11.498758488964308"/>
  </r>
  <r>
    <x v="5"/>
    <x v="1"/>
    <s v="Societăți comerciale nefinanciare"/>
    <s v="Societăți comerciale nefinanciare"/>
    <x v="1"/>
    <x v="0"/>
    <x v="7"/>
    <x v="7"/>
    <n v="8427.14273306"/>
    <n v="8427.14273306"/>
    <n v="306516"/>
    <n v="2.749332084804708"/>
    <n v="2.749332084804708"/>
  </r>
  <r>
    <x v="5"/>
    <x v="1"/>
    <s v="Societăți comerciale nefinanciare"/>
    <s v="Societăți comerciale nefinanciare"/>
    <x v="1"/>
    <x v="0"/>
    <x v="8"/>
    <x v="8"/>
    <n v="-2600.7236257535769"/>
    <n v="-2600.7236257535769"/>
    <n v="306516"/>
    <n v="-0.84847891325528746"/>
    <n v="-0.84847891325528746"/>
  </r>
  <r>
    <x v="5"/>
    <x v="1"/>
    <s v="Societăți comerciale nefinanciare"/>
    <s v="Societăți comerciale nefinanciare"/>
    <x v="1"/>
    <x v="0"/>
    <x v="9"/>
    <x v="9"/>
    <n v="-2600.7236257535769"/>
    <n v="-2600.7236257535769"/>
    <n v="306516"/>
    <n v="-0.84847891325528746"/>
    <n v="-0.84847891325528746"/>
  </r>
  <r>
    <x v="5"/>
    <x v="1"/>
    <s v="Societăți comerciale nefinanciare"/>
    <s v="Societăți comerciale nefinanciare"/>
    <x v="1"/>
    <x v="0"/>
    <x v="10"/>
    <x v="10"/>
    <n v="0"/>
    <n v="0"/>
    <n v="306516"/>
    <n v="0"/>
    <n v="0"/>
  </r>
  <r>
    <x v="5"/>
    <x v="1"/>
    <s v="Societăți comerciale nefinanciare"/>
    <s v="Societăți comerciale nefinanciare"/>
    <x v="1"/>
    <x v="0"/>
    <x v="11"/>
    <x v="11"/>
    <n v="5402.3340022985813"/>
    <n v="5402.3340022985813"/>
    <n v="306516"/>
    <n v="1.7624965751538522"/>
    <n v="1.7624965751538522"/>
  </r>
  <r>
    <x v="5"/>
    <x v="1"/>
    <s v="Societăți comerciale nefinanciare"/>
    <s v="Societăți comerciale nefinanciare"/>
    <x v="1"/>
    <x v="0"/>
    <x v="12"/>
    <x v="9"/>
    <n v="309.78645434746079"/>
    <n v="309.78645434746079"/>
    <n v="306516"/>
    <n v="0.10106697671490583"/>
    <n v="0.10106697671490583"/>
  </r>
  <r>
    <x v="5"/>
    <x v="1"/>
    <s v="Societăți comerciale nefinanciare"/>
    <s v="Societăți comerciale nefinanciare"/>
    <x v="1"/>
    <x v="0"/>
    <x v="13"/>
    <x v="10"/>
    <n v="5092.5475479511206"/>
    <n v="5092.5475479511206"/>
    <n v="306516"/>
    <n v="1.6614295984389464"/>
    <n v="1.6614295984389464"/>
  </r>
  <r>
    <x v="5"/>
    <x v="1"/>
    <s v="Societăți comerciale nefinanciare"/>
    <s v="Societăți comerciale nefinanciare"/>
    <x v="1"/>
    <x v="0"/>
    <x v="14"/>
    <x v="12"/>
    <n v="19453.184346574144"/>
    <n v="19453.184346574144"/>
    <n v="306516"/>
    <n v="6.3465477647412021"/>
    <n v="6.3465477647412021"/>
  </r>
  <r>
    <x v="5"/>
    <x v="1"/>
    <s v="Societăți comerciale nefinanciare"/>
    <s v="Societăți comerciale nefinanciare"/>
    <x v="1"/>
    <x v="0"/>
    <x v="15"/>
    <x v="13"/>
    <n v="872.22664335292654"/>
    <n v="872.22664335292654"/>
    <n v="306516"/>
    <n v="0.28456153784889748"/>
    <n v="0.28456153784889748"/>
  </r>
  <r>
    <x v="5"/>
    <x v="1"/>
    <s v="Societăți comerciale nefinanciare"/>
    <s v="Societăți comerciale nefinanciare"/>
    <x v="1"/>
    <x v="0"/>
    <x v="16"/>
    <x v="14"/>
    <n v="872.22664335292654"/>
    <n v="872.22664335292654"/>
    <n v="306516"/>
    <n v="0.28456153784889748"/>
    <n v="0.28456153784889748"/>
  </r>
  <r>
    <x v="5"/>
    <x v="1"/>
    <s v="Societăți comerciale nefinanciare"/>
    <s v="Societăți comerciale nefinanciare"/>
    <x v="1"/>
    <x v="0"/>
    <x v="17"/>
    <x v="15"/>
    <n v="0"/>
    <n v="0"/>
    <n v="306516"/>
    <n v="0"/>
    <n v="0"/>
  </r>
  <r>
    <x v="5"/>
    <x v="1"/>
    <s v="Societăți comerciale nefinanciare"/>
    <s v="Societăți comerciale nefinanciare"/>
    <x v="1"/>
    <x v="0"/>
    <x v="18"/>
    <x v="16"/>
    <n v="0"/>
    <n v="0"/>
    <n v="306516"/>
    <n v="0"/>
    <n v="0"/>
  </r>
  <r>
    <x v="5"/>
    <x v="1"/>
    <s v="Societăți comerciale nefinanciare"/>
    <s v="Societăți comerciale nefinanciare"/>
    <x v="1"/>
    <x v="0"/>
    <x v="19"/>
    <x v="17"/>
    <n v="0"/>
    <n v="0"/>
    <n v="306516"/>
    <n v="0"/>
    <n v="0"/>
  </r>
  <r>
    <x v="5"/>
    <x v="1"/>
    <s v="Societăți comerciale nefinanciare"/>
    <s v="Societăți comerciale nefinanciare"/>
    <x v="1"/>
    <x v="0"/>
    <x v="20"/>
    <x v="18"/>
    <n v="29002.957487096552"/>
    <n v="29002.957487096552"/>
    <n v="306516"/>
    <n v="9.4621349251251328"/>
    <n v="9.4621349251251328"/>
  </r>
  <r>
    <x v="5"/>
    <x v="1"/>
    <s v="Societăți comerciale nefinanciare"/>
    <s v="Societăți comerciale nefinanciare"/>
    <x v="1"/>
    <x v="0"/>
    <x v="21"/>
    <x v="19"/>
    <n v="11596.34151153815"/>
    <n v="11596.34151153815"/>
    <n v="306516"/>
    <n v="3.7832744494702233"/>
    <n v="3.7832744494702233"/>
  </r>
  <r>
    <x v="5"/>
    <x v="1"/>
    <s v="Societăți comerciale nefinanciare"/>
    <s v="Societăți comerciale nefinanciare"/>
    <x v="1"/>
    <x v="0"/>
    <x v="22"/>
    <x v="20"/>
    <n v="17406.615975558401"/>
    <n v="17406.615975558401"/>
    <n v="306516"/>
    <n v="5.6788604756549095"/>
    <n v="5.6788604756549095"/>
  </r>
  <r>
    <x v="5"/>
    <x v="1"/>
    <s v="Societăți comerciale nefinanciare"/>
    <s v="Societăți comerciale nefinanciare"/>
    <x v="1"/>
    <x v="1"/>
    <x v="23"/>
    <x v="21"/>
    <n v="381347.22614779434"/>
    <n v="-381347.22614779434"/>
    <n v="306516"/>
    <n v="124.41348123680145"/>
    <n v="-124.41348123680145"/>
  </r>
  <r>
    <x v="5"/>
    <x v="1"/>
    <s v="Societăți comerciale nefinanciare"/>
    <s v="Societăți comerciale nefinanciare"/>
    <x v="1"/>
    <x v="1"/>
    <x v="1"/>
    <x v="1"/>
    <n v="0"/>
    <n v="0"/>
    <n v="306516"/>
    <n v="0"/>
    <n v="0"/>
  </r>
  <r>
    <x v="5"/>
    <x v="1"/>
    <s v="Societăți comerciale nefinanciare"/>
    <s v="Societăți comerciale nefinanciare"/>
    <x v="1"/>
    <x v="1"/>
    <x v="2"/>
    <x v="2"/>
    <n v="0"/>
    <n v="0"/>
    <n v="306516"/>
    <n v="0"/>
    <n v="0"/>
  </r>
  <r>
    <x v="5"/>
    <x v="1"/>
    <s v="Societăți comerciale nefinanciare"/>
    <s v="Societăți comerciale nefinanciare"/>
    <x v="1"/>
    <x v="1"/>
    <x v="3"/>
    <x v="3"/>
    <n v="0"/>
    <n v="0"/>
    <n v="306516"/>
    <n v="0"/>
    <n v="0"/>
  </r>
  <r>
    <x v="5"/>
    <x v="1"/>
    <s v="Societăți comerciale nefinanciare"/>
    <s v="Societăți comerciale nefinanciare"/>
    <x v="1"/>
    <x v="1"/>
    <x v="4"/>
    <x v="4"/>
    <n v="0"/>
    <n v="0"/>
    <n v="306516"/>
    <n v="0"/>
    <n v="0"/>
  </r>
  <r>
    <x v="5"/>
    <x v="1"/>
    <s v="Societăți comerciale nefinanciare"/>
    <s v="Societăți comerciale nefinanciare"/>
    <x v="1"/>
    <x v="1"/>
    <x v="5"/>
    <x v="5"/>
    <n v="0"/>
    <n v="0"/>
    <n v="306516"/>
    <n v="0"/>
    <n v="0"/>
  </r>
  <r>
    <x v="5"/>
    <x v="1"/>
    <s v="Societăți comerciale nefinanciare"/>
    <s v="Societăți comerciale nefinanciare"/>
    <x v="1"/>
    <x v="1"/>
    <x v="6"/>
    <x v="6"/>
    <n v="0"/>
    <n v="0"/>
    <n v="306516"/>
    <n v="0"/>
    <n v="0"/>
  </r>
  <r>
    <x v="5"/>
    <x v="1"/>
    <s v="Societăți comerciale nefinanciare"/>
    <s v="Societăți comerciale nefinanciare"/>
    <x v="1"/>
    <x v="1"/>
    <x v="7"/>
    <x v="7"/>
    <n v="0"/>
    <n v="0"/>
    <n v="306516"/>
    <n v="0"/>
    <n v="0"/>
  </r>
  <r>
    <x v="5"/>
    <x v="1"/>
    <s v="Societăți comerciale nefinanciare"/>
    <s v="Societăți comerciale nefinanciare"/>
    <x v="1"/>
    <x v="1"/>
    <x v="8"/>
    <x v="8"/>
    <n v="9767.9853239099994"/>
    <n v="-9767.9853239099994"/>
    <n v="306516"/>
    <n v="3.1867782836491401"/>
    <n v="-3.1867782836491401"/>
  </r>
  <r>
    <x v="5"/>
    <x v="1"/>
    <s v="Societăți comerciale nefinanciare"/>
    <s v="Societăți comerciale nefinanciare"/>
    <x v="1"/>
    <x v="1"/>
    <x v="9"/>
    <x v="9"/>
    <n v="1.88593791"/>
    <n v="-1.88593791"/>
    <n v="306516"/>
    <n v="6.1528204400422819E-4"/>
    <n v="-6.1528204400422819E-4"/>
  </r>
  <r>
    <x v="5"/>
    <x v="1"/>
    <s v="Societăți comerciale nefinanciare"/>
    <s v="Societăți comerciale nefinanciare"/>
    <x v="1"/>
    <x v="1"/>
    <x v="10"/>
    <x v="10"/>
    <n v="9766.0993859999999"/>
    <n v="-9766.0993859999999"/>
    <n v="306516"/>
    <n v="3.1861630016051365"/>
    <n v="-3.1861630016051365"/>
  </r>
  <r>
    <x v="5"/>
    <x v="1"/>
    <s v="Societăți comerciale nefinanciare"/>
    <s v="Societăți comerciale nefinanciare"/>
    <x v="1"/>
    <x v="1"/>
    <x v="11"/>
    <x v="11"/>
    <n v="89226.769151012268"/>
    <n v="-89226.769151012268"/>
    <n v="306516"/>
    <n v="29.109987456123747"/>
    <n v="-29.109987456123747"/>
  </r>
  <r>
    <x v="5"/>
    <x v="1"/>
    <s v="Societăți comerciale nefinanciare"/>
    <s v="Societăți comerciale nefinanciare"/>
    <x v="1"/>
    <x v="1"/>
    <x v="12"/>
    <x v="9"/>
    <n v="13448.82519228497"/>
    <n v="-13448.82519228497"/>
    <n v="306516"/>
    <n v="4.3876421434068602"/>
    <n v="-4.3876421434068602"/>
  </r>
  <r>
    <x v="5"/>
    <x v="1"/>
    <s v="Societăți comerciale nefinanciare"/>
    <s v="Societăți comerciale nefinanciare"/>
    <x v="1"/>
    <x v="1"/>
    <x v="13"/>
    <x v="10"/>
    <n v="75777.943958727294"/>
    <n v="-75777.943958727294"/>
    <n v="306516"/>
    <n v="24.722345312716886"/>
    <n v="-24.722345312716886"/>
  </r>
  <r>
    <x v="5"/>
    <x v="1"/>
    <s v="Societăți comerciale nefinanciare"/>
    <s v="Societăți comerciale nefinanciare"/>
    <x v="1"/>
    <x v="1"/>
    <x v="14"/>
    <x v="12"/>
    <n v="222074.92284657346"/>
    <n v="-222074.92284657346"/>
    <n v="306516"/>
    <n v="72.451331364944565"/>
    <n v="-72.451331364944565"/>
  </r>
  <r>
    <x v="5"/>
    <x v="1"/>
    <s v="Societăți comerciale nefinanciare"/>
    <s v="Societăți comerciale nefinanciare"/>
    <x v="1"/>
    <x v="1"/>
    <x v="15"/>
    <x v="13"/>
    <n v="0"/>
    <n v="0"/>
    <n v="306516"/>
    <n v="0"/>
    <n v="0"/>
  </r>
  <r>
    <x v="5"/>
    <x v="1"/>
    <s v="Societăți comerciale nefinanciare"/>
    <s v="Societăți comerciale nefinanciare"/>
    <x v="1"/>
    <x v="1"/>
    <x v="16"/>
    <x v="14"/>
    <n v="0"/>
    <n v="0"/>
    <n v="306516"/>
    <n v="0"/>
    <n v="0"/>
  </r>
  <r>
    <x v="5"/>
    <x v="1"/>
    <s v="Societăți comerciale nefinanciare"/>
    <s v="Societăți comerciale nefinanciare"/>
    <x v="1"/>
    <x v="1"/>
    <x v="17"/>
    <x v="15"/>
    <n v="0"/>
    <n v="0"/>
    <n v="306516"/>
    <n v="0"/>
    <n v="0"/>
  </r>
  <r>
    <x v="5"/>
    <x v="1"/>
    <s v="Societăți comerciale nefinanciare"/>
    <s v="Societăți comerciale nefinanciare"/>
    <x v="1"/>
    <x v="1"/>
    <x v="18"/>
    <x v="16"/>
    <n v="0"/>
    <n v="0"/>
    <n v="306516"/>
    <n v="0"/>
    <n v="0"/>
  </r>
  <r>
    <x v="5"/>
    <x v="1"/>
    <s v="Societăți comerciale nefinanciare"/>
    <s v="Societăți comerciale nefinanciare"/>
    <x v="1"/>
    <x v="1"/>
    <x v="19"/>
    <x v="17"/>
    <n v="0"/>
    <n v="0"/>
    <n v="306516"/>
    <n v="0"/>
    <n v="0"/>
  </r>
  <r>
    <x v="5"/>
    <x v="1"/>
    <s v="Societăți comerciale nefinanciare"/>
    <s v="Societăți comerciale nefinanciare"/>
    <x v="1"/>
    <x v="1"/>
    <x v="20"/>
    <x v="22"/>
    <n v="60277.548826298618"/>
    <n v="-60277.548826298618"/>
    <n v="306516"/>
    <n v="19.665384132084007"/>
    <n v="-19.665384132084007"/>
  </r>
  <r>
    <x v="5"/>
    <x v="1"/>
    <s v="Societăți comerciale nefinanciare"/>
    <s v="Societăți comerciale nefinanciare"/>
    <x v="1"/>
    <x v="1"/>
    <x v="21"/>
    <x v="19"/>
    <n v="42758.610141627636"/>
    <n v="-42758.610141627636"/>
    <n v="306516"/>
    <n v="13.949878682231152"/>
    <n v="-13.949878682231152"/>
  </r>
  <r>
    <x v="5"/>
    <x v="1"/>
    <s v="Societăți comerciale nefinanciare"/>
    <s v="Societăți comerciale nefinanciare"/>
    <x v="1"/>
    <x v="1"/>
    <x v="22"/>
    <x v="23"/>
    <n v="17518.938684670979"/>
    <n v="-17518.938684670979"/>
    <n v="306516"/>
    <n v="5.7155054498528557"/>
    <n v="-5.7155054498528557"/>
  </r>
  <r>
    <x v="5"/>
    <x v="1"/>
    <s v="Societăți comerciale nefinanciare"/>
    <s v="Societăți comerciale nefinanciare"/>
    <x v="1"/>
    <x v="2"/>
    <x v="24"/>
    <x v="24"/>
    <n v="-272937.02538291574"/>
    <n v="-272937.02538291574"/>
    <n v="306516"/>
    <n v="-89.044952101331006"/>
    <n v="-89.044952101331006"/>
  </r>
  <r>
    <x v="5"/>
    <x v="2"/>
    <s v="Total"/>
    <s v="Total"/>
    <x v="2"/>
    <x v="0"/>
    <x v="0"/>
    <x v="0"/>
    <n v="308929.2471622341"/>
    <n v="308929.2471622341"/>
    <n v="306516"/>
    <n v="100.78731523386514"/>
    <n v="100.78731523386514"/>
  </r>
  <r>
    <x v="5"/>
    <x v="2"/>
    <s v="Total"/>
    <s v="Total"/>
    <x v="2"/>
    <x v="0"/>
    <x v="1"/>
    <x v="1"/>
    <n v="104.99721732999998"/>
    <n v="104.99721732999998"/>
    <n v="306516"/>
    <n v="3.4255052698717189E-2"/>
    <n v="3.4255052698717189E-2"/>
  </r>
  <r>
    <x v="5"/>
    <x v="2"/>
    <s v="Total"/>
    <s v="Total"/>
    <x v="2"/>
    <x v="0"/>
    <x v="2"/>
    <x v="2"/>
    <n v="92.188147879999988"/>
    <n v="92.188147879999988"/>
    <n v="306516"/>
    <n v="3.0076129102559079E-2"/>
    <n v="3.0076129102559079E-2"/>
  </r>
  <r>
    <x v="5"/>
    <x v="2"/>
    <s v="Total"/>
    <s v="Total"/>
    <x v="2"/>
    <x v="0"/>
    <x v="3"/>
    <x v="3"/>
    <n v="12.809069450000001"/>
    <n v="12.809069450000001"/>
    <n v="306516"/>
    <n v="4.1789235961581126E-3"/>
    <n v="4.1789235961581126E-3"/>
  </r>
  <r>
    <x v="5"/>
    <x v="2"/>
    <s v="Total"/>
    <s v="Total"/>
    <x v="2"/>
    <x v="0"/>
    <x v="4"/>
    <x v="4"/>
    <n v="73608.866139760998"/>
    <n v="73608.866139760998"/>
    <n v="306516"/>
    <n v="24.014689653969448"/>
    <n v="24.014689653969448"/>
  </r>
  <r>
    <x v="5"/>
    <x v="2"/>
    <s v="Total"/>
    <s v="Total"/>
    <x v="2"/>
    <x v="0"/>
    <x v="5"/>
    <x v="5"/>
    <n v="7643.6107917299996"/>
    <n v="7643.6107917299996"/>
    <n v="306516"/>
    <n v="2.4937069489781938"/>
    <n v="2.4937069489781938"/>
  </r>
  <r>
    <x v="5"/>
    <x v="2"/>
    <s v="Total"/>
    <s v="Total"/>
    <x v="2"/>
    <x v="0"/>
    <x v="6"/>
    <x v="6"/>
    <n v="47684.223715029992"/>
    <n v="47684.223715029992"/>
    <n v="306516"/>
    <n v="15.556846531675342"/>
    <n v="15.556846531675342"/>
  </r>
  <r>
    <x v="5"/>
    <x v="2"/>
    <s v="Total"/>
    <s v="Total"/>
    <x v="2"/>
    <x v="0"/>
    <x v="7"/>
    <x v="7"/>
    <n v="18281.031633001003"/>
    <n v="18281.031633001003"/>
    <n v="306516"/>
    <n v="5.9641361733159126"/>
    <n v="5.9641361733159126"/>
  </r>
  <r>
    <x v="5"/>
    <x v="2"/>
    <s v="Total"/>
    <s v="Total"/>
    <x v="2"/>
    <x v="0"/>
    <x v="8"/>
    <x v="8"/>
    <n v="129930.55470515354"/>
    <n v="129930.55470515354"/>
    <n v="306516"/>
    <n v="42.389485281405712"/>
    <n v="42.389485281405712"/>
  </r>
  <r>
    <x v="5"/>
    <x v="2"/>
    <s v="Total"/>
    <s v="Total"/>
    <x v="2"/>
    <x v="0"/>
    <x v="9"/>
    <x v="9"/>
    <n v="35511.151021367696"/>
    <n v="35511.151021367696"/>
    <n v="306516"/>
    <n v="11.585415123963413"/>
    <n v="11.585415123963413"/>
  </r>
  <r>
    <x v="5"/>
    <x v="2"/>
    <s v="Total"/>
    <s v="Total"/>
    <x v="2"/>
    <x v="0"/>
    <x v="10"/>
    <x v="10"/>
    <n v="94419.403683785844"/>
    <n v="94419.403683785844"/>
    <n v="306516"/>
    <n v="30.804070157442304"/>
    <n v="30.804070157442304"/>
  </r>
  <r>
    <x v="5"/>
    <x v="2"/>
    <s v="Total"/>
    <s v="Total"/>
    <x v="2"/>
    <x v="0"/>
    <x v="11"/>
    <x v="11"/>
    <n v="83178.736389507714"/>
    <n v="83178.736389507714"/>
    <n v="306516"/>
    <n v="27.136833440834319"/>
    <n v="27.136833440834319"/>
  </r>
  <r>
    <x v="5"/>
    <x v="2"/>
    <s v="Total"/>
    <s v="Total"/>
    <x v="2"/>
    <x v="0"/>
    <x v="12"/>
    <x v="9"/>
    <n v="17216.482887455226"/>
    <n v="17216.482887455226"/>
    <n v="306516"/>
    <n v="5.6168300798180928"/>
    <n v="5.6168300798180928"/>
  </r>
  <r>
    <x v="5"/>
    <x v="2"/>
    <s v="Total"/>
    <s v="Total"/>
    <x v="2"/>
    <x v="0"/>
    <x v="13"/>
    <x v="10"/>
    <n v="65962.253502052481"/>
    <n v="65962.253502052481"/>
    <n v="306516"/>
    <n v="21.520003361016222"/>
    <n v="21.520003361016222"/>
  </r>
  <r>
    <x v="5"/>
    <x v="2"/>
    <s v="Total"/>
    <s v="Total"/>
    <x v="2"/>
    <x v="0"/>
    <x v="14"/>
    <x v="12"/>
    <n v="506.59712324008228"/>
    <n v="506.59712324008228"/>
    <n v="306516"/>
    <n v="0.16527591487559615"/>
    <n v="0.16527591487559615"/>
  </r>
  <r>
    <x v="5"/>
    <x v="2"/>
    <s v="Total"/>
    <s v="Total"/>
    <x v="2"/>
    <x v="0"/>
    <x v="15"/>
    <x v="13"/>
    <n v="512.55636087612493"/>
    <n v="512.55636087612493"/>
    <n v="306516"/>
    <n v="0.16722009972599305"/>
    <n v="0.16722009972599305"/>
  </r>
  <r>
    <x v="5"/>
    <x v="2"/>
    <s v="Total"/>
    <s v="Total"/>
    <x v="2"/>
    <x v="0"/>
    <x v="16"/>
    <x v="14"/>
    <n v="512.55636087612493"/>
    <n v="512.55636087612493"/>
    <n v="306516"/>
    <n v="0.16722009972599305"/>
    <n v="0.16722009972599305"/>
  </r>
  <r>
    <x v="5"/>
    <x v="2"/>
    <s v="Total"/>
    <s v="Total"/>
    <x v="2"/>
    <x v="0"/>
    <x v="17"/>
    <x v="15"/>
    <n v="0"/>
    <n v="0"/>
    <n v="306516"/>
    <n v="0"/>
    <n v="0"/>
  </r>
  <r>
    <x v="5"/>
    <x v="2"/>
    <s v="Total"/>
    <s v="Total"/>
    <x v="2"/>
    <x v="0"/>
    <x v="18"/>
    <x v="16"/>
    <n v="0"/>
    <n v="0"/>
    <n v="306516"/>
    <n v="0"/>
    <n v="0"/>
  </r>
  <r>
    <x v="5"/>
    <x v="2"/>
    <s v="Total"/>
    <s v="Total"/>
    <x v="2"/>
    <x v="0"/>
    <x v="19"/>
    <x v="17"/>
    <n v="0"/>
    <n v="0"/>
    <n v="306516"/>
    <n v="0"/>
    <n v="0"/>
  </r>
  <r>
    <x v="5"/>
    <x v="2"/>
    <s v="Total"/>
    <s v="Total"/>
    <x v="2"/>
    <x v="0"/>
    <x v="20"/>
    <x v="18"/>
    <n v="21086.939226365666"/>
    <n v="21086.939226365666"/>
    <n v="306516"/>
    <n v="6.8795557903553695"/>
    <n v="6.8795557903553695"/>
  </r>
  <r>
    <x v="5"/>
    <x v="2"/>
    <s v="Total"/>
    <s v="Total"/>
    <x v="2"/>
    <x v="0"/>
    <x v="21"/>
    <x v="19"/>
    <n v="365.75228865000003"/>
    <n v="365.75228865000003"/>
    <n v="306516"/>
    <n v="0.11932567587010141"/>
    <n v="0.11932567587010141"/>
  </r>
  <r>
    <x v="5"/>
    <x v="2"/>
    <s v="Total"/>
    <s v="Total"/>
    <x v="2"/>
    <x v="0"/>
    <x v="22"/>
    <x v="20"/>
    <n v="20721.186937715665"/>
    <n v="20721.186937715665"/>
    <n v="306516"/>
    <n v="6.7602301144852692"/>
    <n v="6.7602301144852692"/>
  </r>
  <r>
    <x v="5"/>
    <x v="2"/>
    <s v="Total"/>
    <s v="Total"/>
    <x v="2"/>
    <x v="1"/>
    <x v="23"/>
    <x v="21"/>
    <n v="328536.86081052135"/>
    <n v="-328536.86081052135"/>
    <n v="306516"/>
    <n v="107.18424513256122"/>
    <n v="-107.18424513256122"/>
  </r>
  <r>
    <x v="5"/>
    <x v="2"/>
    <s v="Total"/>
    <s v="Total"/>
    <x v="2"/>
    <x v="1"/>
    <x v="1"/>
    <x v="1"/>
    <n v="0"/>
    <n v="0"/>
    <n v="306516"/>
    <n v="0"/>
    <n v="0"/>
  </r>
  <r>
    <x v="5"/>
    <x v="2"/>
    <s v="Total"/>
    <s v="Total"/>
    <x v="2"/>
    <x v="1"/>
    <x v="2"/>
    <x v="2"/>
    <n v="0"/>
    <n v="0"/>
    <n v="306516"/>
    <n v="0"/>
    <n v="0"/>
  </r>
  <r>
    <x v="5"/>
    <x v="2"/>
    <s v="Total"/>
    <s v="Total"/>
    <x v="2"/>
    <x v="1"/>
    <x v="3"/>
    <x v="3"/>
    <n v="0"/>
    <n v="0"/>
    <n v="306516"/>
    <n v="0"/>
    <n v="0"/>
  </r>
  <r>
    <x v="5"/>
    <x v="2"/>
    <s v="Total"/>
    <s v="Total"/>
    <x v="2"/>
    <x v="1"/>
    <x v="4"/>
    <x v="4"/>
    <n v="212642.92716159529"/>
    <n v="-212642.92716159529"/>
    <n v="306516"/>
    <n v="69.374168774744319"/>
    <n v="-69.374168774744319"/>
  </r>
  <r>
    <x v="5"/>
    <x v="2"/>
    <s v="Total"/>
    <s v="Total"/>
    <x v="2"/>
    <x v="1"/>
    <x v="5"/>
    <x v="5"/>
    <n v="42131.188458770004"/>
    <n v="-42131.188458770004"/>
    <n v="306516"/>
    <n v="13.74518408786817"/>
    <n v="-13.74518408786817"/>
  </r>
  <r>
    <x v="5"/>
    <x v="2"/>
    <s v="Total"/>
    <s v="Total"/>
    <x v="2"/>
    <x v="1"/>
    <x v="6"/>
    <x v="6"/>
    <n v="119693.9315514653"/>
    <n v="-119693.9315514653"/>
    <n v="306516"/>
    <n v="39.049815197727135"/>
    <n v="-39.049815197727135"/>
  </r>
  <r>
    <x v="5"/>
    <x v="2"/>
    <s v="Total"/>
    <s v="Total"/>
    <x v="2"/>
    <x v="1"/>
    <x v="7"/>
    <x v="7"/>
    <n v="50817.807151360001"/>
    <n v="-50817.807151360001"/>
    <n v="306516"/>
    <n v="16.579169489149017"/>
    <n v="-16.579169489149017"/>
  </r>
  <r>
    <x v="5"/>
    <x v="2"/>
    <s v="Total"/>
    <s v="Total"/>
    <x v="2"/>
    <x v="1"/>
    <x v="8"/>
    <x v="8"/>
    <n v="11975.562851030001"/>
    <n v="-11975.562851030001"/>
    <n v="306516"/>
    <n v="3.9069943660461446"/>
    <n v="-3.9069943660461446"/>
  </r>
  <r>
    <x v="5"/>
    <x v="2"/>
    <s v="Total"/>
    <s v="Total"/>
    <x v="2"/>
    <x v="1"/>
    <x v="9"/>
    <x v="9"/>
    <n v="10923.607609030001"/>
    <n v="-10923.607609030001"/>
    <n v="306516"/>
    <n v="3.5637968683625001"/>
    <n v="-3.5637968683625001"/>
  </r>
  <r>
    <x v="5"/>
    <x v="2"/>
    <s v="Total"/>
    <s v="Total"/>
    <x v="2"/>
    <x v="1"/>
    <x v="10"/>
    <x v="10"/>
    <n v="1051.955242"/>
    <n v="-1051.955242"/>
    <n v="306516"/>
    <n v="0.3431974976836446"/>
    <n v="-0.3431974976836446"/>
  </r>
  <r>
    <x v="5"/>
    <x v="2"/>
    <s v="Total"/>
    <s v="Total"/>
    <x v="2"/>
    <x v="1"/>
    <x v="11"/>
    <x v="11"/>
    <n v="29177.740178750002"/>
    <n v="-29177.740178750002"/>
    <n v="306516"/>
    <n v="9.5191572964380331"/>
    <n v="-9.5191572964380331"/>
  </r>
  <r>
    <x v="5"/>
    <x v="2"/>
    <s v="Total"/>
    <s v="Total"/>
    <x v="2"/>
    <x v="1"/>
    <x v="12"/>
    <x v="9"/>
    <n v="225.26217370571447"/>
    <n v="-225.26217370571447"/>
    <n v="306516"/>
    <n v="7.3491163171160556E-2"/>
    <n v="-7.3491163171160556E-2"/>
  </r>
  <r>
    <x v="5"/>
    <x v="2"/>
    <s v="Total"/>
    <s v="Total"/>
    <x v="2"/>
    <x v="1"/>
    <x v="13"/>
    <x v="10"/>
    <n v="28952.478005044286"/>
    <n v="-28952.478005044286"/>
    <n v="306516"/>
    <n v="9.4456661332668723"/>
    <n v="-9.4456661332668723"/>
  </r>
  <r>
    <x v="5"/>
    <x v="2"/>
    <s v="Total"/>
    <s v="Total"/>
    <x v="2"/>
    <x v="1"/>
    <x v="14"/>
    <x v="12"/>
    <n v="67486.174945892126"/>
    <n v="-67486.174945892126"/>
    <n v="306516"/>
    <n v="22.017178530938718"/>
    <n v="-22.017178530938718"/>
  </r>
  <r>
    <x v="5"/>
    <x v="2"/>
    <s v="Total"/>
    <s v="Total"/>
    <x v="2"/>
    <x v="1"/>
    <x v="15"/>
    <x v="13"/>
    <n v="2896.728016750571"/>
    <n v="-2896.728016750571"/>
    <n v="306516"/>
    <n v="0.94504952979634693"/>
    <n v="-0.94504952979634693"/>
  </r>
  <r>
    <x v="5"/>
    <x v="2"/>
    <s v="Total"/>
    <s v="Total"/>
    <x v="2"/>
    <x v="1"/>
    <x v="16"/>
    <x v="14"/>
    <n v="2294.587520750571"/>
    <n v="-2294.587520750571"/>
    <n v="306516"/>
    <n v="0.74860285295076634"/>
    <n v="-0.74860285295076634"/>
  </r>
  <r>
    <x v="5"/>
    <x v="2"/>
    <s v="Total"/>
    <s v="Total"/>
    <x v="2"/>
    <x v="1"/>
    <x v="17"/>
    <x v="15"/>
    <n v="602.14049599999998"/>
    <n v="-602.14049599999998"/>
    <n v="306516"/>
    <n v="0.19644667684558065"/>
    <n v="-0.19644667684558065"/>
  </r>
  <r>
    <x v="5"/>
    <x v="2"/>
    <s v="Total"/>
    <s v="Total"/>
    <x v="2"/>
    <x v="1"/>
    <x v="18"/>
    <x v="16"/>
    <n v="0"/>
    <n v="0"/>
    <n v="306516"/>
    <n v="0"/>
    <n v="0"/>
  </r>
  <r>
    <x v="5"/>
    <x v="2"/>
    <s v="Total"/>
    <s v="Total"/>
    <x v="2"/>
    <x v="1"/>
    <x v="19"/>
    <x v="17"/>
    <n v="0"/>
    <n v="0"/>
    <n v="306516"/>
    <n v="0"/>
    <n v="0"/>
  </r>
  <r>
    <x v="5"/>
    <x v="2"/>
    <s v="Total"/>
    <s v="Total"/>
    <x v="2"/>
    <x v="1"/>
    <x v="20"/>
    <x v="22"/>
    <n v="4357.7276565033008"/>
    <n v="-4357.7276565033008"/>
    <n v="306516"/>
    <n v="1.4216966345976394"/>
    <n v="-1.4216966345976394"/>
  </r>
  <r>
    <x v="5"/>
    <x v="2"/>
    <s v="Total"/>
    <s v="Total"/>
    <x v="2"/>
    <x v="1"/>
    <x v="21"/>
    <x v="19"/>
    <n v="488.65093485"/>
    <n v="-488.65093485"/>
    <n v="306516"/>
    <n v="0.15942102038719022"/>
    <n v="-0.15942102038719022"/>
  </r>
  <r>
    <x v="5"/>
    <x v="2"/>
    <s v="Total"/>
    <s v="Total"/>
    <x v="2"/>
    <x v="1"/>
    <x v="22"/>
    <x v="23"/>
    <n v="3869.0767216533004"/>
    <n v="-3869.0767216533004"/>
    <n v="306516"/>
    <n v="1.2622756142104492"/>
    <n v="-1.2622756142104492"/>
  </r>
  <r>
    <x v="5"/>
    <x v="2"/>
    <s v="Total"/>
    <s v="Total"/>
    <x v="2"/>
    <x v="2"/>
    <x v="24"/>
    <x v="24"/>
    <n v="-19607.613648287253"/>
    <n v="-19607.613648287253"/>
    <n v="306516"/>
    <n v="-6.3969298986960732"/>
    <n v="-6.3969298986960732"/>
  </r>
  <r>
    <x v="5"/>
    <x v="2"/>
    <s v="Instituții financiare monetare"/>
    <s v="Total "/>
    <x v="3"/>
    <x v="0"/>
    <x v="0"/>
    <x v="0"/>
    <n v="287893.79743012256"/>
    <n v="287893.79743012256"/>
    <n v="306516"/>
    <n v="93.924557749064505"/>
    <n v="93.924557749064505"/>
  </r>
  <r>
    <x v="5"/>
    <x v="2"/>
    <s v="Instituții financiare monetare"/>
    <s v="Total "/>
    <x v="3"/>
    <x v="0"/>
    <x v="1"/>
    <x v="1"/>
    <n v="104.99721732999998"/>
    <n v="104.99721732999998"/>
    <n v="306516"/>
    <n v="3.4255052698717189E-2"/>
    <n v="3.4255052698717189E-2"/>
  </r>
  <r>
    <x v="5"/>
    <x v="2"/>
    <s v="Instituții financiare monetare"/>
    <s v="Total "/>
    <x v="3"/>
    <x v="0"/>
    <x v="2"/>
    <x v="2"/>
    <n v="92.188147879999988"/>
    <n v="92.188147879999988"/>
    <n v="306516"/>
    <n v="3.0076129102559079E-2"/>
    <n v="3.0076129102559079E-2"/>
  </r>
  <r>
    <x v="5"/>
    <x v="2"/>
    <s v="Instituții financiare monetare"/>
    <s v="Total "/>
    <x v="3"/>
    <x v="0"/>
    <x v="3"/>
    <x v="3"/>
    <n v="12.809069450000001"/>
    <n v="12.809069450000001"/>
    <n v="306516"/>
    <n v="4.1789235961581126E-3"/>
    <n v="4.1789235961581126E-3"/>
  </r>
  <r>
    <x v="5"/>
    <x v="2"/>
    <s v="Instituții financiare monetare"/>
    <s v="Total "/>
    <x v="3"/>
    <x v="0"/>
    <x v="4"/>
    <x v="4"/>
    <n v="71456.760791070992"/>
    <n v="71456.760791070992"/>
    <n v="306516"/>
    <n v="23.312571216860128"/>
    <n v="23.312571216860128"/>
  </r>
  <r>
    <x v="5"/>
    <x v="2"/>
    <s v="Instituții financiare monetare"/>
    <s v="Total "/>
    <x v="3"/>
    <x v="0"/>
    <x v="5"/>
    <x v="5"/>
    <n v="7506.4733619099998"/>
    <n v="7506.4733619099998"/>
    <n v="306516"/>
    <n v="2.4489662405584047"/>
    <n v="2.4489662405584047"/>
  </r>
  <r>
    <x v="5"/>
    <x v="2"/>
    <s v="Instituții financiare monetare"/>
    <s v="Total "/>
    <x v="3"/>
    <x v="0"/>
    <x v="6"/>
    <x v="6"/>
    <n v="46673.497321449991"/>
    <n v="46673.497321449991"/>
    <n v="306516"/>
    <n v="15.227099832129479"/>
    <n v="15.227099832129479"/>
  </r>
  <r>
    <x v="5"/>
    <x v="2"/>
    <s v="Instituții financiare monetare"/>
    <s v="Total "/>
    <x v="3"/>
    <x v="0"/>
    <x v="7"/>
    <x v="7"/>
    <n v="17276.790107711"/>
    <n v="17276.790107711"/>
    <n v="306516"/>
    <n v="5.6365051441722454"/>
    <n v="5.6365051441722454"/>
  </r>
  <r>
    <x v="5"/>
    <x v="2"/>
    <s v="Instituții financiare monetare"/>
    <s v="Total "/>
    <x v="3"/>
    <x v="0"/>
    <x v="8"/>
    <x v="8"/>
    <n v="127427.35358375996"/>
    <n v="127427.35358375996"/>
    <n v="306516"/>
    <n v="41.572822816348889"/>
    <n v="41.572822816348889"/>
  </r>
  <r>
    <x v="5"/>
    <x v="2"/>
    <s v="Instituții financiare monetare"/>
    <s v="Total "/>
    <x v="3"/>
    <x v="0"/>
    <x v="9"/>
    <x v="9"/>
    <n v="33007.949899974119"/>
    <n v="33007.949899974119"/>
    <n v="306516"/>
    <n v="10.768752658906589"/>
    <n v="10.768752658906589"/>
  </r>
  <r>
    <x v="5"/>
    <x v="2"/>
    <s v="Instituții financiare monetare"/>
    <s v="Total "/>
    <x v="3"/>
    <x v="0"/>
    <x v="10"/>
    <x v="10"/>
    <n v="94419.403683785844"/>
    <n v="94419.403683785844"/>
    <n v="306516"/>
    <n v="30.804070157442304"/>
    <n v="30.804070157442304"/>
  </r>
  <r>
    <x v="5"/>
    <x v="2"/>
    <s v="Instituții financiare monetare"/>
    <s v="Total "/>
    <x v="3"/>
    <x v="0"/>
    <x v="11"/>
    <x v="11"/>
    <n v="69151.952837527715"/>
    <n v="69151.952837527715"/>
    <n v="306516"/>
    <n v="22.560633975886322"/>
    <n v="22.560633975886322"/>
  </r>
  <r>
    <x v="5"/>
    <x v="2"/>
    <s v="Instituții financiare monetare"/>
    <s v="Total "/>
    <x v="3"/>
    <x v="0"/>
    <x v="12"/>
    <x v="9"/>
    <n v="3195.298080627002"/>
    <n v="3195.298080627002"/>
    <n v="306516"/>
    <n v="1.0424571900413035"/>
    <n v="1.0424571900413035"/>
  </r>
  <r>
    <x v="5"/>
    <x v="2"/>
    <s v="Instituții financiare monetare"/>
    <s v="Total "/>
    <x v="3"/>
    <x v="0"/>
    <x v="13"/>
    <x v="10"/>
    <n v="65956.654756900709"/>
    <n v="65956.654756900709"/>
    <n v="306516"/>
    <n v="21.518176785845018"/>
    <n v="21.518176785845018"/>
  </r>
  <r>
    <x v="5"/>
    <x v="2"/>
    <s v="Instituții financiare monetare"/>
    <s v="Total "/>
    <x v="3"/>
    <x v="0"/>
    <x v="14"/>
    <x v="12"/>
    <n v="87.700599000082192"/>
    <n v="87.700599000082192"/>
    <n v="306516"/>
    <n v="2.8612078651712211E-2"/>
    <n v="2.8612078651712211E-2"/>
  </r>
  <r>
    <x v="5"/>
    <x v="2"/>
    <s v="Instituții financiare monetare"/>
    <s v="Total "/>
    <x v="3"/>
    <x v="0"/>
    <x v="15"/>
    <x v="13"/>
    <n v="20.385364846125"/>
    <n v="20.385364846125"/>
    <n v="306516"/>
    <n v="6.6506690828945312E-3"/>
    <n v="6.6506690828945312E-3"/>
  </r>
  <r>
    <x v="5"/>
    <x v="2"/>
    <s v="Instituții financiare monetare"/>
    <s v="Total "/>
    <x v="3"/>
    <x v="0"/>
    <x v="16"/>
    <x v="14"/>
    <n v="20.385364846125"/>
    <n v="20.385364846125"/>
    <n v="306516"/>
    <n v="6.6506690828945312E-3"/>
    <n v="6.6506690828945312E-3"/>
  </r>
  <r>
    <x v="5"/>
    <x v="2"/>
    <s v="Instituții financiare monetare"/>
    <s v="Total "/>
    <x v="3"/>
    <x v="0"/>
    <x v="17"/>
    <x v="15"/>
    <n v="0"/>
    <n v="0"/>
    <n v="306516"/>
    <n v="0"/>
    <n v="0"/>
  </r>
  <r>
    <x v="5"/>
    <x v="2"/>
    <s v="Instituții financiare monetare"/>
    <s v="Total "/>
    <x v="3"/>
    <x v="0"/>
    <x v="18"/>
    <x v="16"/>
    <n v="0"/>
    <n v="0"/>
    <n v="306516"/>
    <n v="0"/>
    <n v="0"/>
  </r>
  <r>
    <x v="5"/>
    <x v="2"/>
    <s v="Instituții financiare monetare"/>
    <s v="Total "/>
    <x v="3"/>
    <x v="0"/>
    <x v="19"/>
    <x v="17"/>
    <n v="0"/>
    <n v="0"/>
    <n v="306516"/>
    <n v="0"/>
    <n v="0"/>
  </r>
  <r>
    <x v="5"/>
    <x v="2"/>
    <s v="Instituții financiare monetare"/>
    <s v="Total "/>
    <x v="3"/>
    <x v="0"/>
    <x v="20"/>
    <x v="18"/>
    <n v="19644.647036587645"/>
    <n v="19644.647036587645"/>
    <n v="306516"/>
    <n v="6.40901193953583"/>
    <n v="6.40901193953583"/>
  </r>
  <r>
    <x v="5"/>
    <x v="2"/>
    <s v="Instituții financiare monetare"/>
    <s v="Total "/>
    <x v="3"/>
    <x v="0"/>
    <x v="21"/>
    <x v="19"/>
    <n v="213.52463135000002"/>
    <n v="213.52463135000002"/>
    <n v="306516"/>
    <n v="6.9661822335538776E-2"/>
    <n v="6.9661822335538776E-2"/>
  </r>
  <r>
    <x v="5"/>
    <x v="2"/>
    <s v="Instituții financiare monetare"/>
    <s v="Total "/>
    <x v="3"/>
    <x v="0"/>
    <x v="22"/>
    <x v="20"/>
    <n v="19431.122405237646"/>
    <n v="19431.122405237646"/>
    <n v="306516"/>
    <n v="6.3393501172002917"/>
    <n v="6.3393501172002917"/>
  </r>
  <r>
    <x v="5"/>
    <x v="2"/>
    <s v="Instituții financiare monetare"/>
    <s v="Total "/>
    <x v="3"/>
    <x v="1"/>
    <x v="23"/>
    <x v="21"/>
    <n v="307227.83011454472"/>
    <n v="-307227.83011454472"/>
    <n v="306516"/>
    <n v="100.23223261250465"/>
    <n v="-100.23223261250465"/>
  </r>
  <r>
    <x v="5"/>
    <x v="2"/>
    <s v="Instituții financiare monetare"/>
    <s v="Total "/>
    <x v="3"/>
    <x v="1"/>
    <x v="1"/>
    <x v="1"/>
    <n v="0"/>
    <n v="0"/>
    <n v="306516"/>
    <n v="0"/>
    <n v="0"/>
  </r>
  <r>
    <x v="5"/>
    <x v="2"/>
    <s v="Instituții financiare monetare"/>
    <s v="Total "/>
    <x v="3"/>
    <x v="1"/>
    <x v="2"/>
    <x v="2"/>
    <n v="0"/>
    <n v="0"/>
    <n v="306516"/>
    <n v="0"/>
    <n v="0"/>
  </r>
  <r>
    <x v="5"/>
    <x v="2"/>
    <s v="Instituții financiare monetare"/>
    <s v="Total "/>
    <x v="3"/>
    <x v="1"/>
    <x v="3"/>
    <x v="3"/>
    <n v="0"/>
    <n v="0"/>
    <n v="306516"/>
    <n v="0"/>
    <n v="0"/>
  </r>
  <r>
    <x v="5"/>
    <x v="2"/>
    <s v="Instituții financiare monetare"/>
    <s v="Total "/>
    <x v="3"/>
    <x v="1"/>
    <x v="4"/>
    <x v="4"/>
    <n v="212642.92716159529"/>
    <n v="-212642.92716159529"/>
    <n v="306516"/>
    <n v="69.374168774744319"/>
    <n v="-69.374168774744319"/>
  </r>
  <r>
    <x v="5"/>
    <x v="2"/>
    <s v="Instituții financiare monetare"/>
    <s v="Total "/>
    <x v="3"/>
    <x v="1"/>
    <x v="5"/>
    <x v="5"/>
    <n v="42131.188458770004"/>
    <n v="-42131.188458770004"/>
    <n v="306516"/>
    <n v="13.74518408786817"/>
    <n v="-13.74518408786817"/>
  </r>
  <r>
    <x v="5"/>
    <x v="2"/>
    <s v="Instituții financiare monetare"/>
    <s v="Total "/>
    <x v="3"/>
    <x v="1"/>
    <x v="6"/>
    <x v="6"/>
    <n v="119693.9315514653"/>
    <n v="-119693.9315514653"/>
    <n v="306516"/>
    <n v="39.049815197727135"/>
    <n v="-39.049815197727135"/>
  </r>
  <r>
    <x v="5"/>
    <x v="2"/>
    <s v="Instituții financiare monetare"/>
    <s v="Total "/>
    <x v="3"/>
    <x v="1"/>
    <x v="7"/>
    <x v="7"/>
    <n v="50817.807151360001"/>
    <n v="-50817.807151360001"/>
    <n v="306516"/>
    <n v="16.579169489149017"/>
    <n v="-16.579169489149017"/>
  </r>
  <r>
    <x v="5"/>
    <x v="2"/>
    <s v="Instituții financiare monetare"/>
    <s v="Total "/>
    <x v="3"/>
    <x v="1"/>
    <x v="8"/>
    <x v="8"/>
    <n v="11975.562851030001"/>
    <n v="-11975.562851030001"/>
    <n v="306516"/>
    <n v="3.9069943660461446"/>
    <n v="-3.9069943660461446"/>
  </r>
  <r>
    <x v="5"/>
    <x v="2"/>
    <s v="Instituții financiare monetare"/>
    <s v="Total "/>
    <x v="3"/>
    <x v="1"/>
    <x v="9"/>
    <x v="9"/>
    <n v="10923.607609030001"/>
    <n v="-10923.607609030001"/>
    <n v="306516"/>
    <n v="3.5637968683625001"/>
    <n v="-3.5637968683625001"/>
  </r>
  <r>
    <x v="5"/>
    <x v="2"/>
    <s v="Instituții financiare monetare"/>
    <s v="Total "/>
    <x v="3"/>
    <x v="1"/>
    <x v="10"/>
    <x v="10"/>
    <n v="1051.955242"/>
    <n v="-1051.955242"/>
    <n v="306516"/>
    <n v="0.3431974976836446"/>
    <n v="-0.3431974976836446"/>
  </r>
  <r>
    <x v="5"/>
    <x v="2"/>
    <s v="Instituții financiare monetare"/>
    <s v="Total "/>
    <x v="3"/>
    <x v="1"/>
    <x v="11"/>
    <x v="11"/>
    <n v="20744.350734919997"/>
    <n v="-20744.350734919997"/>
    <n v="306516"/>
    <n v="6.7677872394654752"/>
    <n v="-6.7677872394654752"/>
  </r>
  <r>
    <x v="5"/>
    <x v="2"/>
    <s v="Instituții financiare monetare"/>
    <s v="Total "/>
    <x v="3"/>
    <x v="1"/>
    <x v="12"/>
    <x v="9"/>
    <n v="63.085820884896464"/>
    <n v="-63.085820884896464"/>
    <n v="306516"/>
    <n v="2.0581575149387459E-2"/>
    <n v="-2.0581575149387459E-2"/>
  </r>
  <r>
    <x v="5"/>
    <x v="2"/>
    <s v="Instituții financiare monetare"/>
    <s v="Total "/>
    <x v="3"/>
    <x v="1"/>
    <x v="13"/>
    <x v="10"/>
    <n v="20681.264914035102"/>
    <n v="-20681.264914035102"/>
    <n v="306516"/>
    <n v="6.7472056643160885"/>
    <n v="-6.7472056643160885"/>
  </r>
  <r>
    <x v="5"/>
    <x v="2"/>
    <s v="Instituții financiare monetare"/>
    <s v="Total "/>
    <x v="3"/>
    <x v="1"/>
    <x v="14"/>
    <x v="12"/>
    <n v="58676.724002669434"/>
    <n v="-58676.724002669434"/>
    <n v="306516"/>
    <n v="19.14311944651158"/>
    <n v="-19.14311944651158"/>
  </r>
  <r>
    <x v="5"/>
    <x v="2"/>
    <s v="Instituții financiare monetare"/>
    <s v="Total "/>
    <x v="3"/>
    <x v="1"/>
    <x v="15"/>
    <x v="13"/>
    <n v="0"/>
    <n v="0"/>
    <n v="306516"/>
    <n v="0"/>
    <n v="0"/>
  </r>
  <r>
    <x v="5"/>
    <x v="2"/>
    <s v="Instituții financiare monetare"/>
    <s v="Total "/>
    <x v="3"/>
    <x v="1"/>
    <x v="16"/>
    <x v="14"/>
    <n v="0"/>
    <n v="0"/>
    <n v="306516"/>
    <n v="0"/>
    <n v="0"/>
  </r>
  <r>
    <x v="5"/>
    <x v="2"/>
    <s v="Instituții financiare monetare"/>
    <s v="Total "/>
    <x v="3"/>
    <x v="1"/>
    <x v="17"/>
    <x v="15"/>
    <n v="0"/>
    <n v="0"/>
    <n v="306516"/>
    <n v="0"/>
    <n v="0"/>
  </r>
  <r>
    <x v="5"/>
    <x v="2"/>
    <s v="Instituții financiare monetare"/>
    <s v="Total "/>
    <x v="3"/>
    <x v="1"/>
    <x v="18"/>
    <x v="16"/>
    <n v="0"/>
    <n v="0"/>
    <n v="306516"/>
    <n v="0"/>
    <n v="0"/>
  </r>
  <r>
    <x v="5"/>
    <x v="2"/>
    <s v="Instituții financiare monetare"/>
    <s v="Total "/>
    <x v="3"/>
    <x v="1"/>
    <x v="19"/>
    <x v="17"/>
    <n v="0"/>
    <n v="0"/>
    <n v="306516"/>
    <n v="0"/>
    <n v="0"/>
  </r>
  <r>
    <x v="5"/>
    <x v="2"/>
    <s v="Instituții financiare monetare"/>
    <s v="Total "/>
    <x v="3"/>
    <x v="1"/>
    <x v="20"/>
    <x v="22"/>
    <n v="3188.26536433"/>
    <n v="-3188.26536433"/>
    <n v="306516"/>
    <n v="1.040162785737123"/>
    <n v="-1.040162785737123"/>
  </r>
  <r>
    <x v="5"/>
    <x v="2"/>
    <s v="Instituții financiare monetare"/>
    <s v="Total "/>
    <x v="3"/>
    <x v="1"/>
    <x v="21"/>
    <x v="19"/>
    <n v="156.40706"/>
    <n v="-156.40706"/>
    <n v="306516"/>
    <n v="5.1027372143705389E-2"/>
    <n v="-5.1027372143705389E-2"/>
  </r>
  <r>
    <x v="5"/>
    <x v="2"/>
    <s v="Instituții financiare monetare"/>
    <s v="Total "/>
    <x v="3"/>
    <x v="1"/>
    <x v="22"/>
    <x v="23"/>
    <n v="3031.85830433"/>
    <n v="-3031.85830433"/>
    <n v="306516"/>
    <n v="0.98913541359341772"/>
    <n v="-0.98913541359341772"/>
  </r>
  <r>
    <x v="5"/>
    <x v="2"/>
    <s v="Instituții financiare monetare"/>
    <s v="Total "/>
    <x v="3"/>
    <x v="2"/>
    <x v="24"/>
    <x v="24"/>
    <n v="-19334.032684422156"/>
    <n v="-19334.032684422156"/>
    <n v="306516"/>
    <n v="-6.3076748634401323"/>
    <n v="-6.3076748634401323"/>
  </r>
  <r>
    <x v="5"/>
    <x v="2"/>
    <s v="Instituții financiare monetare"/>
    <s v="Banca Centrală"/>
    <x v="4"/>
    <x v="0"/>
    <x v="0"/>
    <x v="0"/>
    <n v="109681.30006787997"/>
    <n v="109681.30006787997"/>
    <n v="306516"/>
    <n v="35.783221778921806"/>
    <n v="35.783221778921806"/>
  </r>
  <r>
    <x v="5"/>
    <x v="2"/>
    <s v="Instituții financiare monetare"/>
    <s v="Banca Centrală"/>
    <x v="4"/>
    <x v="0"/>
    <x v="1"/>
    <x v="1"/>
    <n v="104.99721732999998"/>
    <n v="104.99721732999998"/>
    <n v="306516"/>
    <n v="3.4255052698717189E-2"/>
    <n v="3.4255052698717189E-2"/>
  </r>
  <r>
    <x v="5"/>
    <x v="2"/>
    <s v="Instituții financiare monetare"/>
    <s v="Banca Centrală"/>
    <x v="4"/>
    <x v="0"/>
    <x v="2"/>
    <x v="2"/>
    <n v="92.188147879999988"/>
    <n v="92.188147879999988"/>
    <n v="306516"/>
    <n v="3.0076129102559079E-2"/>
    <n v="3.0076129102559079E-2"/>
  </r>
  <r>
    <x v="5"/>
    <x v="2"/>
    <s v="Instituții financiare monetare"/>
    <s v="Banca Centrală"/>
    <x v="4"/>
    <x v="0"/>
    <x v="3"/>
    <x v="3"/>
    <n v="12.809069450000001"/>
    <n v="12.809069450000001"/>
    <n v="306516"/>
    <n v="4.1789235961581126E-3"/>
    <n v="4.1789235961581126E-3"/>
  </r>
  <r>
    <x v="5"/>
    <x v="2"/>
    <s v="Instituții financiare monetare"/>
    <s v="Banca Centrală"/>
    <x v="4"/>
    <x v="0"/>
    <x v="4"/>
    <x v="4"/>
    <n v="14474.31452844"/>
    <n v="14474.31452844"/>
    <n v="306516"/>
    <n v="4.7222052122695066"/>
    <n v="4.7222052122695066"/>
  </r>
  <r>
    <x v="5"/>
    <x v="2"/>
    <s v="Instituții financiare monetare"/>
    <s v="Banca Centrală"/>
    <x v="4"/>
    <x v="0"/>
    <x v="5"/>
    <x v="5"/>
    <n v="1136.79639468"/>
    <n v="1136.79639468"/>
    <n v="306516"/>
    <n v="0.37087668985632072"/>
    <n v="0.37087668985632072"/>
  </r>
  <r>
    <x v="5"/>
    <x v="2"/>
    <s v="Instituții financiare monetare"/>
    <s v="Banca Centrală"/>
    <x v="4"/>
    <x v="0"/>
    <x v="6"/>
    <x v="6"/>
    <n v="1867.45778019"/>
    <n v="1867.45778019"/>
    <n v="306516"/>
    <n v="0.60925295259953804"/>
    <n v="0.60925295259953804"/>
  </r>
  <r>
    <x v="5"/>
    <x v="2"/>
    <s v="Instituții financiare monetare"/>
    <s v="Banca Centrală"/>
    <x v="4"/>
    <x v="0"/>
    <x v="7"/>
    <x v="7"/>
    <n v="11470.060353569999"/>
    <n v="11470.060353569999"/>
    <n v="306516"/>
    <n v="3.7420755698136472"/>
    <n v="3.7420755698136472"/>
  </r>
  <r>
    <x v="5"/>
    <x v="2"/>
    <s v="Instituții financiare monetare"/>
    <s v="Banca Centrală"/>
    <x v="4"/>
    <x v="0"/>
    <x v="8"/>
    <x v="8"/>
    <n v="95040.019936699973"/>
    <n v="95040.019936699973"/>
    <n v="306516"/>
    <n v="31.006544499047351"/>
    <n v="31.006544499047351"/>
  </r>
  <r>
    <x v="5"/>
    <x v="2"/>
    <s v="Instituții financiare monetare"/>
    <s v="Banca Centrală"/>
    <x v="4"/>
    <x v="0"/>
    <x v="9"/>
    <x v="9"/>
    <n v="2122.2869431500003"/>
    <n v="2122.2869431500003"/>
    <n v="306516"/>
    <n v="0.69239026450495256"/>
    <n v="0.69239026450495256"/>
  </r>
  <r>
    <x v="5"/>
    <x v="2"/>
    <s v="Instituții financiare monetare"/>
    <s v="Banca Centrală"/>
    <x v="4"/>
    <x v="0"/>
    <x v="10"/>
    <x v="10"/>
    <n v="92917.732993549973"/>
    <n v="92917.732993549973"/>
    <n v="306516"/>
    <n v="30.314154234542396"/>
    <n v="30.314154234542396"/>
  </r>
  <r>
    <x v="5"/>
    <x v="2"/>
    <s v="Instituții financiare monetare"/>
    <s v="Banca Centrală"/>
    <x v="4"/>
    <x v="0"/>
    <x v="11"/>
    <x v="11"/>
    <n v="26.418358169999998"/>
    <n v="26.418358169999998"/>
    <n v="306516"/>
    <n v="8.6189165231178796E-3"/>
    <n v="8.6189165231178796E-3"/>
  </r>
  <r>
    <x v="5"/>
    <x v="2"/>
    <s v="Instituții financiare monetare"/>
    <s v="Banca Centrală"/>
    <x v="4"/>
    <x v="0"/>
    <x v="12"/>
    <x v="9"/>
    <n v="1.8051439299999998"/>
    <n v="1.8051439299999998"/>
    <n v="306516"/>
    <n v="5.8892323076119996E-4"/>
    <n v="5.8892323076119996E-4"/>
  </r>
  <r>
    <x v="5"/>
    <x v="2"/>
    <s v="Instituții financiare monetare"/>
    <s v="Banca Centrală"/>
    <x v="4"/>
    <x v="0"/>
    <x v="13"/>
    <x v="10"/>
    <n v="24.613214239999998"/>
    <n v="24.613214239999998"/>
    <n v="306516"/>
    <n v="8.0299932923566797E-3"/>
    <n v="8.0299932923566797E-3"/>
  </r>
  <r>
    <x v="5"/>
    <x v="2"/>
    <s v="Instituții financiare monetare"/>
    <s v="Banca Centrală"/>
    <x v="4"/>
    <x v="0"/>
    <x v="14"/>
    <x v="12"/>
    <n v="24"/>
    <n v="24"/>
    <n v="306516"/>
    <n v="7.8299338370590773E-3"/>
    <n v="7.8299338370590773E-3"/>
  </r>
  <r>
    <x v="5"/>
    <x v="2"/>
    <s v="Instituții financiare monetare"/>
    <s v="Banca Centrală"/>
    <x v="4"/>
    <x v="0"/>
    <x v="15"/>
    <x v="13"/>
    <n v="0"/>
    <n v="0"/>
    <n v="306516"/>
    <n v="0"/>
    <n v="0"/>
  </r>
  <r>
    <x v="5"/>
    <x v="2"/>
    <s v="Instituții financiare monetare"/>
    <s v="Banca Centrală"/>
    <x v="4"/>
    <x v="0"/>
    <x v="16"/>
    <x v="14"/>
    <n v="0"/>
    <n v="0"/>
    <n v="306516"/>
    <n v="0"/>
    <n v="0"/>
  </r>
  <r>
    <x v="5"/>
    <x v="2"/>
    <s v="Instituții financiare monetare"/>
    <s v="Banca Centrală"/>
    <x v="4"/>
    <x v="0"/>
    <x v="17"/>
    <x v="15"/>
    <n v="0"/>
    <n v="0"/>
    <n v="306516"/>
    <n v="0"/>
    <n v="0"/>
  </r>
  <r>
    <x v="5"/>
    <x v="2"/>
    <s v="Instituții financiare monetare"/>
    <s v="Banca Centrală"/>
    <x v="4"/>
    <x v="0"/>
    <x v="18"/>
    <x v="16"/>
    <n v="0"/>
    <n v="0"/>
    <n v="306516"/>
    <n v="0"/>
    <n v="0"/>
  </r>
  <r>
    <x v="5"/>
    <x v="2"/>
    <s v="Instituții financiare monetare"/>
    <s v="Banca Centrală"/>
    <x v="4"/>
    <x v="0"/>
    <x v="19"/>
    <x v="17"/>
    <n v="0"/>
    <n v="0"/>
    <n v="306516"/>
    <n v="0"/>
    <n v="0"/>
  </r>
  <r>
    <x v="5"/>
    <x v="2"/>
    <s v="Instituții financiare monetare"/>
    <s v="Banca Centrală"/>
    <x v="4"/>
    <x v="0"/>
    <x v="20"/>
    <x v="18"/>
    <n v="11.55002724"/>
    <n v="11.55002724"/>
    <n v="306516"/>
    <n v="3.7681645460595861E-3"/>
    <n v="3.7681645460595861E-3"/>
  </r>
  <r>
    <x v="5"/>
    <x v="2"/>
    <s v="Instituții financiare monetare"/>
    <s v="Banca Centrală"/>
    <x v="4"/>
    <x v="0"/>
    <x v="21"/>
    <x v="19"/>
    <n v="0"/>
    <n v="0"/>
    <n v="306516"/>
    <n v="0"/>
    <n v="0"/>
  </r>
  <r>
    <x v="5"/>
    <x v="2"/>
    <s v="Instituții financiare monetare"/>
    <s v="Banca Centrală"/>
    <x v="4"/>
    <x v="0"/>
    <x v="22"/>
    <x v="20"/>
    <n v="11.55002724"/>
    <n v="11.55002724"/>
    <n v="306516"/>
    <n v="3.7681645460595861E-3"/>
    <n v="3.7681645460595861E-3"/>
  </r>
  <r>
    <x v="5"/>
    <x v="2"/>
    <s v="Instituții financiare monetare"/>
    <s v="Banca Centrală"/>
    <x v="4"/>
    <x v="1"/>
    <x v="23"/>
    <x v="21"/>
    <n v="109802.75407944"/>
    <n v="-109802.75407944"/>
    <n v="306516"/>
    <n v="35.822845815370158"/>
    <n v="-35.822845815370158"/>
  </r>
  <r>
    <x v="5"/>
    <x v="2"/>
    <s v="Instituții financiare monetare"/>
    <s v="Banca Centrală"/>
    <x v="4"/>
    <x v="1"/>
    <x v="1"/>
    <x v="1"/>
    <n v="0"/>
    <n v="0"/>
    <n v="306516"/>
    <n v="0"/>
    <n v="0"/>
  </r>
  <r>
    <x v="5"/>
    <x v="2"/>
    <s v="Instituții financiare monetare"/>
    <s v="Banca Centrală"/>
    <x v="4"/>
    <x v="1"/>
    <x v="2"/>
    <x v="2"/>
    <n v="0"/>
    <n v="0"/>
    <n v="306516"/>
    <n v="0"/>
    <n v="0"/>
  </r>
  <r>
    <x v="5"/>
    <x v="2"/>
    <s v="Instituții financiare monetare"/>
    <s v="Banca Centrală"/>
    <x v="4"/>
    <x v="1"/>
    <x v="3"/>
    <x v="3"/>
    <n v="0"/>
    <n v="0"/>
    <n v="306516"/>
    <n v="0"/>
    <n v="0"/>
  </r>
  <r>
    <x v="5"/>
    <x v="2"/>
    <s v="Instituții financiare monetare"/>
    <s v="Banca Centrală"/>
    <x v="4"/>
    <x v="1"/>
    <x v="4"/>
    <x v="4"/>
    <n v="93290.71607119999"/>
    <n v="-93290.71607119999"/>
    <n v="306516"/>
    <n v="30.435838935389992"/>
    <n v="-30.435838935389992"/>
  </r>
  <r>
    <x v="5"/>
    <x v="2"/>
    <s v="Instituții financiare monetare"/>
    <s v="Banca Centrală"/>
    <x v="4"/>
    <x v="1"/>
    <x v="5"/>
    <x v="5"/>
    <n v="42131.188458770004"/>
    <n v="-42131.188458770004"/>
    <n v="306516"/>
    <n v="13.74518408786817"/>
    <n v="-13.74518408786817"/>
  </r>
  <r>
    <x v="5"/>
    <x v="2"/>
    <s v="Instituții financiare monetare"/>
    <s v="Banca Centrală"/>
    <x v="4"/>
    <x v="1"/>
    <x v="6"/>
    <x v="6"/>
    <n v="50956.57180292999"/>
    <n v="-50956.57180292999"/>
    <n v="306516"/>
    <n v="16.624441074178833"/>
    <n v="-16.624441074178833"/>
  </r>
  <r>
    <x v="5"/>
    <x v="2"/>
    <s v="Instituții financiare monetare"/>
    <s v="Banca Centrală"/>
    <x v="4"/>
    <x v="1"/>
    <x v="7"/>
    <x v="7"/>
    <n v="202.95580949999999"/>
    <n v="-202.95580949999999"/>
    <n v="306516"/>
    <n v="6.6213773342990251E-2"/>
    <n v="-6.6213773342990251E-2"/>
  </r>
  <r>
    <x v="5"/>
    <x v="2"/>
    <s v="Instituții financiare monetare"/>
    <s v="Banca Centrală"/>
    <x v="4"/>
    <x v="1"/>
    <x v="8"/>
    <x v="8"/>
    <n v="10923.607609030001"/>
    <n v="-10923.607609030001"/>
    <n v="306516"/>
    <n v="3.5637968683625001"/>
    <n v="-3.5637968683625001"/>
  </r>
  <r>
    <x v="5"/>
    <x v="2"/>
    <s v="Instituții financiare monetare"/>
    <s v="Banca Centrală"/>
    <x v="4"/>
    <x v="1"/>
    <x v="9"/>
    <x v="9"/>
    <n v="10923.607609030001"/>
    <n v="-10923.607609030001"/>
    <n v="306516"/>
    <n v="3.5637968683625001"/>
    <n v="-3.5637968683625001"/>
  </r>
  <r>
    <x v="5"/>
    <x v="2"/>
    <s v="Instituții financiare monetare"/>
    <s v="Banca Centrală"/>
    <x v="4"/>
    <x v="1"/>
    <x v="10"/>
    <x v="10"/>
    <n v="0"/>
    <n v="0"/>
    <n v="306516"/>
    <n v="0"/>
    <n v="0"/>
  </r>
  <r>
    <x v="5"/>
    <x v="2"/>
    <s v="Instituții financiare monetare"/>
    <s v="Banca Centrală"/>
    <x v="4"/>
    <x v="1"/>
    <x v="11"/>
    <x v="11"/>
    <n v="974.8724641"/>
    <n v="-974.8724641"/>
    <n v="306516"/>
    <n v="0.3180494538947396"/>
    <n v="-0.3180494538947396"/>
  </r>
  <r>
    <x v="5"/>
    <x v="2"/>
    <s v="Instituții financiare monetare"/>
    <s v="Banca Centrală"/>
    <x v="4"/>
    <x v="1"/>
    <x v="12"/>
    <x v="9"/>
    <n v="0"/>
    <n v="0"/>
    <n v="306516"/>
    <n v="0"/>
    <n v="0"/>
  </r>
  <r>
    <x v="5"/>
    <x v="2"/>
    <s v="Instituții financiare monetare"/>
    <s v="Banca Centrală"/>
    <x v="4"/>
    <x v="1"/>
    <x v="13"/>
    <x v="10"/>
    <n v="974.8724641"/>
    <n v="-974.8724641"/>
    <n v="306516"/>
    <n v="0.3180494538947396"/>
    <n v="-0.3180494538947396"/>
  </r>
  <r>
    <x v="5"/>
    <x v="2"/>
    <s v="Instituții financiare monetare"/>
    <s v="Banca Centrală"/>
    <x v="4"/>
    <x v="1"/>
    <x v="14"/>
    <x v="12"/>
    <n v="4330.3950184400019"/>
    <n v="-4330.3950184400019"/>
    <n v="306516"/>
    <n v="1.4127794367798099"/>
    <n v="-1.4127794367798099"/>
  </r>
  <r>
    <x v="5"/>
    <x v="2"/>
    <s v="Instituții financiare monetare"/>
    <s v="Banca Centrală"/>
    <x v="4"/>
    <x v="1"/>
    <x v="15"/>
    <x v="13"/>
    <n v="0"/>
    <n v="0"/>
    <n v="306516"/>
    <n v="0"/>
    <n v="0"/>
  </r>
  <r>
    <x v="5"/>
    <x v="2"/>
    <s v="Instituții financiare monetare"/>
    <s v="Banca Centrală"/>
    <x v="4"/>
    <x v="1"/>
    <x v="16"/>
    <x v="14"/>
    <n v="0"/>
    <n v="0"/>
    <n v="306516"/>
    <n v="0"/>
    <n v="0"/>
  </r>
  <r>
    <x v="5"/>
    <x v="2"/>
    <s v="Instituții financiare monetare"/>
    <s v="Banca Centrală"/>
    <x v="4"/>
    <x v="1"/>
    <x v="17"/>
    <x v="15"/>
    <n v="0"/>
    <n v="0"/>
    <n v="306516"/>
    <n v="0"/>
    <n v="0"/>
  </r>
  <r>
    <x v="5"/>
    <x v="2"/>
    <s v="Instituții financiare monetare"/>
    <s v="Banca Centrală"/>
    <x v="4"/>
    <x v="1"/>
    <x v="18"/>
    <x v="16"/>
    <n v="0"/>
    <n v="0"/>
    <n v="306516"/>
    <n v="0"/>
    <n v="0"/>
  </r>
  <r>
    <x v="5"/>
    <x v="2"/>
    <s v="Instituții financiare monetare"/>
    <s v="Banca Centrală"/>
    <x v="4"/>
    <x v="1"/>
    <x v="19"/>
    <x v="17"/>
    <n v="0"/>
    <n v="0"/>
    <n v="306516"/>
    <n v="0"/>
    <n v="0"/>
  </r>
  <r>
    <x v="5"/>
    <x v="2"/>
    <s v="Instituții financiare monetare"/>
    <s v="Banca Centrală"/>
    <x v="4"/>
    <x v="1"/>
    <x v="20"/>
    <x v="22"/>
    <n v="283.16291667000007"/>
    <n v="-283.16291667000007"/>
    <n v="306516"/>
    <n v="9.2381120943115555E-2"/>
    <n v="-9.2381120943115555E-2"/>
  </r>
  <r>
    <x v="5"/>
    <x v="2"/>
    <s v="Instituții financiare monetare"/>
    <s v="Banca Centrală"/>
    <x v="4"/>
    <x v="1"/>
    <x v="21"/>
    <x v="19"/>
    <n v="0"/>
    <n v="0"/>
    <n v="306516"/>
    <n v="0"/>
    <n v="0"/>
  </r>
  <r>
    <x v="5"/>
    <x v="2"/>
    <s v="Instituții financiare monetare"/>
    <s v="Banca Centrală"/>
    <x v="4"/>
    <x v="1"/>
    <x v="22"/>
    <x v="23"/>
    <n v="283.16291667000007"/>
    <n v="-283.16291667000007"/>
    <n v="306516"/>
    <n v="9.2381120943115555E-2"/>
    <n v="-9.2381120943115555E-2"/>
  </r>
  <r>
    <x v="5"/>
    <x v="2"/>
    <s v="Instituții financiare monetare"/>
    <s v="Banca Centrală"/>
    <x v="4"/>
    <x v="2"/>
    <x v="24"/>
    <x v="24"/>
    <n v="-121.45401156002481"/>
    <n v="-121.45401156002481"/>
    <n v="306516"/>
    <n v="-3.9624036448350108E-2"/>
    <n v="-3.9624036448350108E-2"/>
  </r>
  <r>
    <x v="5"/>
    <x v="2"/>
    <s v="Instituții financiare monetare"/>
    <s v="Alte instituții financiare monetare"/>
    <x v="5"/>
    <x v="0"/>
    <x v="0"/>
    <x v="0"/>
    <n v="178212.49736224255"/>
    <n v="178212.49736224255"/>
    <n v="306516"/>
    <n v="58.141335970142684"/>
    <n v="58.141335970142684"/>
  </r>
  <r>
    <x v="5"/>
    <x v="2"/>
    <s v="Instituții financiare monetare"/>
    <s v="Alte instituții financiare monetare"/>
    <x v="5"/>
    <x v="0"/>
    <x v="1"/>
    <x v="1"/>
    <n v="0"/>
    <n v="0"/>
    <n v="306516"/>
    <n v="0"/>
    <n v="0"/>
  </r>
  <r>
    <x v="5"/>
    <x v="2"/>
    <s v="Instituții financiare monetare"/>
    <s v="Alte instituții financiare monetare"/>
    <x v="5"/>
    <x v="0"/>
    <x v="2"/>
    <x v="2"/>
    <n v="0"/>
    <n v="0"/>
    <n v="306516"/>
    <n v="0"/>
    <n v="0"/>
  </r>
  <r>
    <x v="5"/>
    <x v="2"/>
    <s v="Instituții financiare monetare"/>
    <s v="Alte instituții financiare monetare"/>
    <x v="5"/>
    <x v="0"/>
    <x v="3"/>
    <x v="3"/>
    <n v="0"/>
    <n v="0"/>
    <n v="306516"/>
    <n v="0"/>
    <n v="0"/>
  </r>
  <r>
    <x v="5"/>
    <x v="2"/>
    <s v="Instituții financiare monetare"/>
    <s v="Alte instituții financiare monetare"/>
    <x v="5"/>
    <x v="0"/>
    <x v="4"/>
    <x v="4"/>
    <n v="56982.446262630991"/>
    <n v="56982.446262630991"/>
    <n v="306516"/>
    <n v="18.590366004590621"/>
    <n v="18.590366004590621"/>
  </r>
  <r>
    <x v="5"/>
    <x v="2"/>
    <s v="Instituții financiare monetare"/>
    <s v="Alte instituții financiare monetare"/>
    <x v="5"/>
    <x v="0"/>
    <x v="5"/>
    <x v="5"/>
    <n v="6369.6769672299997"/>
    <n v="6369.6769672299997"/>
    <n v="306516"/>
    <n v="2.0780895507020838"/>
    <n v="2.0780895507020838"/>
  </r>
  <r>
    <x v="5"/>
    <x v="2"/>
    <s v="Instituții financiare monetare"/>
    <s v="Alte instituții financiare monetare"/>
    <x v="5"/>
    <x v="0"/>
    <x v="6"/>
    <x v="6"/>
    <n v="44806.03954125999"/>
    <n v="44806.03954125999"/>
    <n v="306516"/>
    <n v="14.617846879529939"/>
    <n v="14.617846879529939"/>
  </r>
  <r>
    <x v="5"/>
    <x v="2"/>
    <s v="Instituții financiare monetare"/>
    <s v="Alte instituții financiare monetare"/>
    <x v="5"/>
    <x v="0"/>
    <x v="7"/>
    <x v="7"/>
    <n v="5806.7297541409998"/>
    <n v="5806.7297541409998"/>
    <n v="306516"/>
    <n v="1.8944295743585977"/>
    <n v="1.8944295743585977"/>
  </r>
  <r>
    <x v="5"/>
    <x v="2"/>
    <s v="Instituții financiare monetare"/>
    <s v="Alte instituții financiare monetare"/>
    <x v="5"/>
    <x v="0"/>
    <x v="8"/>
    <x v="8"/>
    <n v="32387.333647059997"/>
    <n v="32387.333647059997"/>
    <n v="306516"/>
    <n v="10.566278317301544"/>
    <n v="10.566278317301544"/>
  </r>
  <r>
    <x v="5"/>
    <x v="2"/>
    <s v="Instituții financiare monetare"/>
    <s v="Alte instituții financiare monetare"/>
    <x v="5"/>
    <x v="0"/>
    <x v="9"/>
    <x v="9"/>
    <n v="30885.662956824122"/>
    <n v="30885.662956824122"/>
    <n v="306516"/>
    <n v="10.076362394401638"/>
    <n v="10.076362394401638"/>
  </r>
  <r>
    <x v="5"/>
    <x v="2"/>
    <s v="Instituții financiare monetare"/>
    <s v="Alte instituții financiare monetare"/>
    <x v="5"/>
    <x v="0"/>
    <x v="10"/>
    <x v="10"/>
    <n v="1501.6706902358746"/>
    <n v="1501.6706902358746"/>
    <n v="306516"/>
    <n v="0.4899159228999056"/>
    <n v="0.4899159228999056"/>
  </r>
  <r>
    <x v="5"/>
    <x v="2"/>
    <s v="Instituții financiare monetare"/>
    <s v="Alte instituții financiare monetare"/>
    <x v="5"/>
    <x v="0"/>
    <x v="11"/>
    <x v="11"/>
    <n v="69125.53447935771"/>
    <n v="69125.53447935771"/>
    <n v="306516"/>
    <n v="22.5520150593632"/>
    <n v="22.5520150593632"/>
  </r>
  <r>
    <x v="5"/>
    <x v="2"/>
    <s v="Instituții financiare monetare"/>
    <s v="Alte instituții financiare monetare"/>
    <x v="5"/>
    <x v="0"/>
    <x v="12"/>
    <x v="9"/>
    <n v="3193.4929366970018"/>
    <n v="3193.4929366970018"/>
    <n v="306516"/>
    <n v="1.0418682668105423"/>
    <n v="1.0418682668105423"/>
  </r>
  <r>
    <x v="5"/>
    <x v="2"/>
    <s v="Instituții financiare monetare"/>
    <s v="Alte instituții financiare monetare"/>
    <x v="5"/>
    <x v="0"/>
    <x v="13"/>
    <x v="10"/>
    <n v="65932.041542660707"/>
    <n v="65932.041542660707"/>
    <n v="306516"/>
    <n v="21.510146792552661"/>
    <n v="21.510146792552661"/>
  </r>
  <r>
    <x v="5"/>
    <x v="2"/>
    <s v="Instituții financiare monetare"/>
    <s v="Alte instituții financiare monetare"/>
    <x v="5"/>
    <x v="0"/>
    <x v="14"/>
    <x v="12"/>
    <n v="63.700599000082192"/>
    <n v="63.700599000082192"/>
    <n v="306516"/>
    <n v="2.0782144814653132E-2"/>
    <n v="2.0782144814653132E-2"/>
  </r>
  <r>
    <x v="5"/>
    <x v="2"/>
    <s v="Instituții financiare monetare"/>
    <s v="Alte instituții financiare monetare"/>
    <x v="5"/>
    <x v="0"/>
    <x v="15"/>
    <x v="13"/>
    <n v="20.385364846125"/>
    <n v="20.385364846125"/>
    <n v="306516"/>
    <n v="6.6506690828945312E-3"/>
    <n v="6.6506690828945312E-3"/>
  </r>
  <r>
    <x v="5"/>
    <x v="2"/>
    <s v="Instituții financiare monetare"/>
    <s v="Alte instituții financiare monetare"/>
    <x v="5"/>
    <x v="0"/>
    <x v="16"/>
    <x v="14"/>
    <n v="20.385364846125"/>
    <n v="20.385364846125"/>
    <n v="306516"/>
    <n v="6.6506690828945312E-3"/>
    <n v="6.6506690828945312E-3"/>
  </r>
  <r>
    <x v="5"/>
    <x v="2"/>
    <s v="Instituții financiare monetare"/>
    <s v="Alte instituții financiare monetare"/>
    <x v="5"/>
    <x v="0"/>
    <x v="17"/>
    <x v="15"/>
    <n v="0"/>
    <n v="0"/>
    <n v="306516"/>
    <n v="0"/>
    <n v="0"/>
  </r>
  <r>
    <x v="5"/>
    <x v="2"/>
    <s v="Instituții financiare monetare"/>
    <s v="Alte instituții financiare monetare"/>
    <x v="5"/>
    <x v="0"/>
    <x v="18"/>
    <x v="16"/>
    <n v="0"/>
    <n v="0"/>
    <n v="306516"/>
    <n v="0"/>
    <n v="0"/>
  </r>
  <r>
    <x v="5"/>
    <x v="2"/>
    <s v="Instituții financiare monetare"/>
    <s v="Alte instituții financiare monetare"/>
    <x v="5"/>
    <x v="0"/>
    <x v="19"/>
    <x v="17"/>
    <n v="0"/>
    <n v="0"/>
    <n v="306516"/>
    <n v="0"/>
    <n v="0"/>
  </r>
  <r>
    <x v="5"/>
    <x v="2"/>
    <s v="Instituții financiare monetare"/>
    <s v="Alte instituții financiare monetare"/>
    <x v="5"/>
    <x v="0"/>
    <x v="20"/>
    <x v="18"/>
    <n v="19633.097009347646"/>
    <n v="19633.097009347646"/>
    <n v="306516"/>
    <n v="6.4052437749897706"/>
    <n v="6.4052437749897706"/>
  </r>
  <r>
    <x v="5"/>
    <x v="2"/>
    <s v="Instituții financiare monetare"/>
    <s v="Alte instituții financiare monetare"/>
    <x v="5"/>
    <x v="0"/>
    <x v="21"/>
    <x v="19"/>
    <n v="213.52463135000002"/>
    <n v="213.52463135000002"/>
    <n v="306516"/>
    <n v="6.9661822335538776E-2"/>
    <n v="6.9661822335538776E-2"/>
  </r>
  <r>
    <x v="5"/>
    <x v="2"/>
    <s v="Instituții financiare monetare"/>
    <s v="Alte instituții financiare monetare"/>
    <x v="5"/>
    <x v="0"/>
    <x v="22"/>
    <x v="20"/>
    <n v="19419.572377997647"/>
    <n v="19419.572377997647"/>
    <n v="306516"/>
    <n v="6.3355819526542314"/>
    <n v="6.3355819526542314"/>
  </r>
  <r>
    <x v="5"/>
    <x v="2"/>
    <s v="Instituții financiare monetare"/>
    <s v="Alte instituții financiare monetare"/>
    <x v="5"/>
    <x v="1"/>
    <x v="23"/>
    <x v="21"/>
    <n v="197425.07603510475"/>
    <n v="-197425.07603510475"/>
    <n v="306516"/>
    <n v="64.409386797134488"/>
    <n v="-64.409386797134488"/>
  </r>
  <r>
    <x v="5"/>
    <x v="2"/>
    <s v="Instituții financiare monetare"/>
    <s v="Alte instituții financiare monetare"/>
    <x v="5"/>
    <x v="1"/>
    <x v="1"/>
    <x v="1"/>
    <n v="0"/>
    <n v="0"/>
    <n v="306516"/>
    <n v="0"/>
    <n v="0"/>
  </r>
  <r>
    <x v="5"/>
    <x v="2"/>
    <s v="Instituții financiare monetare"/>
    <s v="Alte instituții financiare monetare"/>
    <x v="5"/>
    <x v="1"/>
    <x v="2"/>
    <x v="2"/>
    <n v="0"/>
    <n v="0"/>
    <n v="306516"/>
    <n v="0"/>
    <n v="0"/>
  </r>
  <r>
    <x v="5"/>
    <x v="2"/>
    <s v="Instituții financiare monetare"/>
    <s v="Alte instituții financiare monetare"/>
    <x v="5"/>
    <x v="1"/>
    <x v="3"/>
    <x v="3"/>
    <n v="0"/>
    <n v="0"/>
    <n v="306516"/>
    <n v="0"/>
    <n v="0"/>
  </r>
  <r>
    <x v="5"/>
    <x v="2"/>
    <s v="Instituții financiare monetare"/>
    <s v="Alte instituții financiare monetare"/>
    <x v="5"/>
    <x v="1"/>
    <x v="4"/>
    <x v="4"/>
    <n v="119352.21109039531"/>
    <n v="-119352.21109039531"/>
    <n v="306516"/>
    <n v="38.938329839354331"/>
    <n v="-38.938329839354331"/>
  </r>
  <r>
    <x v="5"/>
    <x v="2"/>
    <s v="Instituții financiare monetare"/>
    <s v="Alte instituții financiare monetare"/>
    <x v="5"/>
    <x v="1"/>
    <x v="5"/>
    <x v="5"/>
    <n v="0"/>
    <n v="0"/>
    <n v="306516"/>
    <n v="0"/>
    <n v="0"/>
  </r>
  <r>
    <x v="5"/>
    <x v="2"/>
    <s v="Instituții financiare monetare"/>
    <s v="Alte instituții financiare monetare"/>
    <x v="5"/>
    <x v="1"/>
    <x v="6"/>
    <x v="6"/>
    <n v="68737.359748535309"/>
    <n v="-68737.359748535309"/>
    <n v="306516"/>
    <n v="22.425374123548298"/>
    <n v="-22.425374123548298"/>
  </r>
  <r>
    <x v="5"/>
    <x v="2"/>
    <s v="Instituții financiare monetare"/>
    <s v="Alte instituții financiare monetare"/>
    <x v="5"/>
    <x v="1"/>
    <x v="7"/>
    <x v="7"/>
    <n v="50614.851341859998"/>
    <n v="-50614.851341859998"/>
    <n v="306516"/>
    <n v="16.512955715806026"/>
    <n v="-16.512955715806026"/>
  </r>
  <r>
    <x v="5"/>
    <x v="2"/>
    <s v="Instituții financiare monetare"/>
    <s v="Alte instituții financiare monetare"/>
    <x v="5"/>
    <x v="1"/>
    <x v="8"/>
    <x v="8"/>
    <n v="1051.955242"/>
    <n v="-1051.955242"/>
    <n v="306516"/>
    <n v="0.3431974976836446"/>
    <n v="-0.3431974976836446"/>
  </r>
  <r>
    <x v="5"/>
    <x v="2"/>
    <s v="Instituții financiare monetare"/>
    <s v="Alte instituții financiare monetare"/>
    <x v="5"/>
    <x v="1"/>
    <x v="9"/>
    <x v="9"/>
    <n v="0"/>
    <n v="0"/>
    <n v="306516"/>
    <n v="0"/>
    <n v="0"/>
  </r>
  <r>
    <x v="5"/>
    <x v="2"/>
    <s v="Instituții financiare monetare"/>
    <s v="Alte instituții financiare monetare"/>
    <x v="5"/>
    <x v="1"/>
    <x v="10"/>
    <x v="10"/>
    <n v="1051.955242"/>
    <n v="-1051.955242"/>
    <n v="306516"/>
    <n v="0.3431974976836446"/>
    <n v="-0.3431974976836446"/>
  </r>
  <r>
    <x v="5"/>
    <x v="2"/>
    <s v="Instituții financiare monetare"/>
    <s v="Alte instituții financiare monetare"/>
    <x v="5"/>
    <x v="1"/>
    <x v="11"/>
    <x v="11"/>
    <n v="19769.478270819996"/>
    <n v="-19769.478270819996"/>
    <n v="306516"/>
    <n v="6.4497377855707363"/>
    <n v="-6.4497377855707363"/>
  </r>
  <r>
    <x v="5"/>
    <x v="2"/>
    <s v="Instituții financiare monetare"/>
    <s v="Alte instituții financiare monetare"/>
    <x v="5"/>
    <x v="1"/>
    <x v="12"/>
    <x v="9"/>
    <n v="63.085820884896464"/>
    <n v="-63.085820884896464"/>
    <n v="306516"/>
    <n v="2.0581575149387459E-2"/>
    <n v="-2.0581575149387459E-2"/>
  </r>
  <r>
    <x v="5"/>
    <x v="2"/>
    <s v="Instituții financiare monetare"/>
    <s v="Alte instituții financiare monetare"/>
    <x v="5"/>
    <x v="1"/>
    <x v="13"/>
    <x v="10"/>
    <n v="19706.392449935101"/>
    <n v="-19706.392449935101"/>
    <n v="306516"/>
    <n v="6.4291562104213478"/>
    <n v="-6.4291562104213478"/>
  </r>
  <r>
    <x v="5"/>
    <x v="2"/>
    <s v="Instituții financiare monetare"/>
    <s v="Alte instituții financiare monetare"/>
    <x v="5"/>
    <x v="1"/>
    <x v="14"/>
    <x v="12"/>
    <n v="54346.328984229433"/>
    <n v="-54346.328984229433"/>
    <n v="306516"/>
    <n v="17.730340009731769"/>
    <n v="-17.730340009731769"/>
  </r>
  <r>
    <x v="5"/>
    <x v="2"/>
    <s v="Instituții financiare monetare"/>
    <s v="Alte instituții financiare monetare"/>
    <x v="5"/>
    <x v="1"/>
    <x v="15"/>
    <x v="13"/>
    <n v="0"/>
    <n v="0"/>
    <n v="306516"/>
    <n v="0"/>
    <n v="0"/>
  </r>
  <r>
    <x v="5"/>
    <x v="2"/>
    <s v="Instituții financiare monetare"/>
    <s v="Alte instituții financiare monetare"/>
    <x v="5"/>
    <x v="1"/>
    <x v="16"/>
    <x v="14"/>
    <n v="0"/>
    <n v="0"/>
    <n v="306516"/>
    <n v="0"/>
    <n v="0"/>
  </r>
  <r>
    <x v="5"/>
    <x v="2"/>
    <s v="Instituții financiare monetare"/>
    <s v="Alte instituții financiare monetare"/>
    <x v="5"/>
    <x v="1"/>
    <x v="17"/>
    <x v="15"/>
    <n v="0"/>
    <n v="0"/>
    <n v="306516"/>
    <n v="0"/>
    <n v="0"/>
  </r>
  <r>
    <x v="5"/>
    <x v="2"/>
    <s v="Instituții financiare monetare"/>
    <s v="Alte instituții financiare monetare"/>
    <x v="5"/>
    <x v="1"/>
    <x v="18"/>
    <x v="16"/>
    <n v="0"/>
    <n v="0"/>
    <n v="306516"/>
    <n v="0"/>
    <n v="0"/>
  </r>
  <r>
    <x v="5"/>
    <x v="2"/>
    <s v="Instituții financiare monetare"/>
    <s v="Alte instituții financiare monetare"/>
    <x v="5"/>
    <x v="1"/>
    <x v="19"/>
    <x v="17"/>
    <n v="0"/>
    <n v="0"/>
    <n v="306516"/>
    <n v="0"/>
    <n v="0"/>
  </r>
  <r>
    <x v="5"/>
    <x v="2"/>
    <s v="Instituții financiare monetare"/>
    <s v="Alte instituții financiare monetare"/>
    <x v="5"/>
    <x v="1"/>
    <x v="20"/>
    <x v="22"/>
    <n v="2905.1024476600001"/>
    <n v="-2905.1024476600001"/>
    <n v="306516"/>
    <n v="0.94778166479400749"/>
    <n v="-0.94778166479400749"/>
  </r>
  <r>
    <x v="5"/>
    <x v="2"/>
    <s v="Instituții financiare monetare"/>
    <s v="Alte instituții financiare monetare"/>
    <x v="5"/>
    <x v="1"/>
    <x v="21"/>
    <x v="19"/>
    <n v="156.40706"/>
    <n v="-156.40706"/>
    <n v="306516"/>
    <n v="5.1027372143705389E-2"/>
    <n v="-5.1027372143705389E-2"/>
  </r>
  <r>
    <x v="5"/>
    <x v="2"/>
    <s v="Instituții financiare monetare"/>
    <s v="Alte instituții financiare monetare"/>
    <x v="5"/>
    <x v="1"/>
    <x v="22"/>
    <x v="23"/>
    <n v="2748.6953876600001"/>
    <n v="-2748.6953876600001"/>
    <n v="306516"/>
    <n v="0.89675429265030204"/>
    <n v="-0.89675429265030204"/>
  </r>
  <r>
    <x v="5"/>
    <x v="2"/>
    <s v="Instituții financiare monetare"/>
    <s v="Alte instituții financiare monetare"/>
    <x v="5"/>
    <x v="2"/>
    <x v="24"/>
    <x v="24"/>
    <n v="-19212.578672862204"/>
    <n v="-19212.578672862204"/>
    <n v="306516"/>
    <n v="-6.2680508269918054"/>
    <n v="-6.2680508269918054"/>
  </r>
  <r>
    <x v="5"/>
    <x v="2"/>
    <s v="Alți intermediari financiari"/>
    <s v="Alți intermediari financiari"/>
    <x v="6"/>
    <x v="0"/>
    <x v="0"/>
    <x v="0"/>
    <n v="16491.074511085"/>
    <n v="16491.074511085"/>
    <n v="306516"/>
    <n v="5.380167596825288"/>
    <n v="5.380167596825288"/>
  </r>
  <r>
    <x v="5"/>
    <x v="2"/>
    <s v="Alți intermediari financiari"/>
    <s v="Alți intermediari financiari"/>
    <x v="6"/>
    <x v="0"/>
    <x v="1"/>
    <x v="1"/>
    <n v="0"/>
    <n v="0"/>
    <n v="306516"/>
    <n v="0"/>
    <n v="0"/>
  </r>
  <r>
    <x v="5"/>
    <x v="2"/>
    <s v="Alți intermediari financiari"/>
    <s v="Alți intermediari financiari"/>
    <x v="6"/>
    <x v="0"/>
    <x v="2"/>
    <x v="2"/>
    <n v="0"/>
    <n v="0"/>
    <n v="306516"/>
    <n v="0"/>
    <n v="0"/>
  </r>
  <r>
    <x v="5"/>
    <x v="2"/>
    <s v="Alți intermediari financiari"/>
    <s v="Alți intermediari financiari"/>
    <x v="6"/>
    <x v="0"/>
    <x v="3"/>
    <x v="3"/>
    <n v="0"/>
    <n v="0"/>
    <n v="306516"/>
    <n v="0"/>
    <n v="0"/>
  </r>
  <r>
    <x v="5"/>
    <x v="2"/>
    <s v="Alți intermediari financiari"/>
    <s v="Alți intermediari financiari"/>
    <x v="6"/>
    <x v="0"/>
    <x v="4"/>
    <x v="4"/>
    <n v="1601.3637878099998"/>
    <n v="1601.3637878099998"/>
    <n v="306516"/>
    <n v="0.52244052115060879"/>
    <n v="0.52244052115060879"/>
  </r>
  <r>
    <x v="5"/>
    <x v="2"/>
    <s v="Alți intermediari financiari"/>
    <s v="Alți intermediari financiari"/>
    <x v="6"/>
    <x v="0"/>
    <x v="5"/>
    <x v="5"/>
    <n v="114.23500300000001"/>
    <n v="114.23500300000001"/>
    <n v="306516"/>
    <n v="3.7268854806926884E-2"/>
    <n v="3.7268854806926884E-2"/>
  </r>
  <r>
    <x v="5"/>
    <x v="2"/>
    <s v="Alți intermediari financiari"/>
    <s v="Alți intermediari financiari"/>
    <x v="6"/>
    <x v="0"/>
    <x v="6"/>
    <x v="6"/>
    <n v="895.12790270999983"/>
    <n v="895.12790270999983"/>
    <n v="306516"/>
    <n v="0.29203301058019804"/>
    <n v="0.29203301058019804"/>
  </r>
  <r>
    <x v="5"/>
    <x v="2"/>
    <s v="Alți intermediari financiari"/>
    <s v="Alți intermediari financiari"/>
    <x v="6"/>
    <x v="0"/>
    <x v="7"/>
    <x v="7"/>
    <n v="592.0008820999999"/>
    <n v="592.0008820999999"/>
    <n v="306516"/>
    <n v="0.19313865576348377"/>
    <n v="0.19313865576348377"/>
  </r>
  <r>
    <x v="5"/>
    <x v="2"/>
    <s v="Alți intermediari financiari"/>
    <s v="Alți intermediari financiari"/>
    <x v="6"/>
    <x v="0"/>
    <x v="8"/>
    <x v="8"/>
    <n v="58.838869000000159"/>
    <n v="58.838869000000159"/>
    <n v="306516"/>
    <n v="1.9196018804891152E-2"/>
    <n v="1.9196018804891152E-2"/>
  </r>
  <r>
    <x v="5"/>
    <x v="2"/>
    <s v="Alți intermediari financiari"/>
    <s v="Alți intermediari financiari"/>
    <x v="6"/>
    <x v="0"/>
    <x v="9"/>
    <x v="9"/>
    <n v="58.838869000000159"/>
    <n v="58.838869000000159"/>
    <n v="306516"/>
    <n v="1.9196018804891152E-2"/>
    <n v="1.9196018804891152E-2"/>
  </r>
  <r>
    <x v="5"/>
    <x v="2"/>
    <s v="Alți intermediari financiari"/>
    <s v="Alți intermediari financiari"/>
    <x v="6"/>
    <x v="0"/>
    <x v="10"/>
    <x v="10"/>
    <n v="0"/>
    <n v="0"/>
    <n v="306516"/>
    <n v="0"/>
    <n v="0"/>
  </r>
  <r>
    <x v="5"/>
    <x v="2"/>
    <s v="Alți intermediari financiari"/>
    <s v="Alți intermediari financiari"/>
    <x v="6"/>
    <x v="0"/>
    <x v="11"/>
    <x v="11"/>
    <n v="14026.530444"/>
    <n v="14026.530444"/>
    <n v="306516"/>
    <n v="4.5761168891672863"/>
    <n v="4.5761168891672863"/>
  </r>
  <r>
    <x v="5"/>
    <x v="2"/>
    <s v="Alți intermediari financiari"/>
    <s v="Alți intermediari financiari"/>
    <x v="6"/>
    <x v="0"/>
    <x v="12"/>
    <x v="9"/>
    <n v="14020.931698848224"/>
    <n v="14020.931698848224"/>
    <n v="306516"/>
    <n v="4.5742903139960802"/>
    <n v="4.5742903139960802"/>
  </r>
  <r>
    <x v="5"/>
    <x v="2"/>
    <s v="Alți intermediari financiari"/>
    <s v="Alți intermediari financiari"/>
    <x v="6"/>
    <x v="0"/>
    <x v="13"/>
    <x v="10"/>
    <n v="5.5987451517763986"/>
    <n v="5.5987451517763986"/>
    <n v="306516"/>
    <n v="1.8265751712068534E-3"/>
    <n v="1.8265751712068534E-3"/>
  </r>
  <r>
    <x v="5"/>
    <x v="2"/>
    <s v="Alți intermediari financiari"/>
    <s v="Alți intermediari financiari"/>
    <x v="6"/>
    <x v="0"/>
    <x v="14"/>
    <x v="12"/>
    <n v="104.66343000000003"/>
    <n v="104.66343000000003"/>
    <n v="306516"/>
    <n v="3.4146155502486016E-2"/>
    <n v="3.4146155502486016E-2"/>
  </r>
  <r>
    <x v="5"/>
    <x v="2"/>
    <s v="Alți intermediari financiari"/>
    <s v="Alți intermediari financiari"/>
    <x v="6"/>
    <x v="0"/>
    <x v="15"/>
    <x v="13"/>
    <n v="0"/>
    <n v="0"/>
    <n v="306516"/>
    <n v="0"/>
    <n v="0"/>
  </r>
  <r>
    <x v="5"/>
    <x v="2"/>
    <s v="Alți intermediari financiari"/>
    <s v="Alți intermediari financiari"/>
    <x v="6"/>
    <x v="0"/>
    <x v="16"/>
    <x v="14"/>
    <n v="0"/>
    <n v="0"/>
    <n v="306516"/>
    <n v="0"/>
    <n v="0"/>
  </r>
  <r>
    <x v="5"/>
    <x v="2"/>
    <s v="Alți intermediari financiari"/>
    <s v="Alți intermediari financiari"/>
    <x v="6"/>
    <x v="0"/>
    <x v="17"/>
    <x v="15"/>
    <n v="0"/>
    <n v="0"/>
    <n v="306516"/>
    <n v="0"/>
    <n v="0"/>
  </r>
  <r>
    <x v="5"/>
    <x v="2"/>
    <s v="Alți intermediari financiari"/>
    <s v="Alți intermediari financiari"/>
    <x v="6"/>
    <x v="0"/>
    <x v="18"/>
    <x v="16"/>
    <n v="0"/>
    <n v="0"/>
    <n v="306516"/>
    <n v="0"/>
    <n v="0"/>
  </r>
  <r>
    <x v="5"/>
    <x v="2"/>
    <s v="Alți intermediari financiari"/>
    <s v="Alți intermediari financiari"/>
    <x v="6"/>
    <x v="0"/>
    <x v="19"/>
    <x v="17"/>
    <n v="0"/>
    <n v="0"/>
    <n v="306516"/>
    <n v="0"/>
    <n v="0"/>
  </r>
  <r>
    <x v="5"/>
    <x v="2"/>
    <s v="Alți intermediari financiari"/>
    <s v="Alți intermediari financiari"/>
    <x v="6"/>
    <x v="0"/>
    <x v="20"/>
    <x v="18"/>
    <n v="699.67798027499998"/>
    <n v="699.67798027499998"/>
    <n v="306516"/>
    <n v="0.22826801220001566"/>
    <n v="0.22826801220001566"/>
  </r>
  <r>
    <x v="5"/>
    <x v="2"/>
    <s v="Alți intermediari financiari"/>
    <s v="Alți intermediari financiari"/>
    <x v="6"/>
    <x v="0"/>
    <x v="21"/>
    <x v="19"/>
    <n v="130.03282000000002"/>
    <n v="130.03282000000002"/>
    <n v="306516"/>
    <n v="4.2422849051925518E-2"/>
    <n v="4.2422849051925518E-2"/>
  </r>
  <r>
    <x v="5"/>
    <x v="2"/>
    <s v="Alți intermediari financiari"/>
    <s v="Alți intermediari financiari"/>
    <x v="6"/>
    <x v="0"/>
    <x v="22"/>
    <x v="20"/>
    <n v="569.64516027499997"/>
    <n v="569.64516027499997"/>
    <n v="306516"/>
    <n v="0.18584516314809013"/>
    <n v="0.18584516314809013"/>
  </r>
  <r>
    <x v="5"/>
    <x v="2"/>
    <s v="Alți intermediari financiari"/>
    <s v="Alți intermediari financiari"/>
    <x v="6"/>
    <x v="1"/>
    <x v="23"/>
    <x v="21"/>
    <n v="16540.808089545"/>
    <n v="-16540.808089545"/>
    <n v="306516"/>
    <n v="5.396393039692871"/>
    <n v="-5.396393039692871"/>
  </r>
  <r>
    <x v="5"/>
    <x v="2"/>
    <s v="Alți intermediari financiari"/>
    <s v="Alți intermediari financiari"/>
    <x v="6"/>
    <x v="1"/>
    <x v="1"/>
    <x v="1"/>
    <n v="0"/>
    <n v="0"/>
    <n v="306516"/>
    <n v="0"/>
    <n v="0"/>
  </r>
  <r>
    <x v="5"/>
    <x v="2"/>
    <s v="Alți intermediari financiari"/>
    <s v="Alți intermediari financiari"/>
    <x v="6"/>
    <x v="1"/>
    <x v="2"/>
    <x v="2"/>
    <n v="0"/>
    <n v="0"/>
    <n v="306516"/>
    <n v="0"/>
    <n v="0"/>
  </r>
  <r>
    <x v="5"/>
    <x v="2"/>
    <s v="Alți intermediari financiari"/>
    <s v="Alți intermediari financiari"/>
    <x v="6"/>
    <x v="1"/>
    <x v="3"/>
    <x v="3"/>
    <n v="0"/>
    <n v="0"/>
    <n v="306516"/>
    <n v="0"/>
    <n v="0"/>
  </r>
  <r>
    <x v="5"/>
    <x v="2"/>
    <s v="Alți intermediari financiari"/>
    <s v="Alți intermediari financiari"/>
    <x v="6"/>
    <x v="1"/>
    <x v="4"/>
    <x v="4"/>
    <n v="0"/>
    <n v="0"/>
    <n v="306516"/>
    <n v="0"/>
    <n v="0"/>
  </r>
  <r>
    <x v="5"/>
    <x v="2"/>
    <s v="Alți intermediari financiari"/>
    <s v="Alți intermediari financiari"/>
    <x v="6"/>
    <x v="1"/>
    <x v="5"/>
    <x v="5"/>
    <n v="0"/>
    <n v="0"/>
    <n v="306516"/>
    <n v="0"/>
    <n v="0"/>
  </r>
  <r>
    <x v="5"/>
    <x v="2"/>
    <s v="Alți intermediari financiari"/>
    <s v="Alți intermediari financiari"/>
    <x v="6"/>
    <x v="1"/>
    <x v="6"/>
    <x v="6"/>
    <n v="0"/>
    <n v="0"/>
    <n v="306516"/>
    <n v="0"/>
    <n v="0"/>
  </r>
  <r>
    <x v="5"/>
    <x v="2"/>
    <s v="Alți intermediari financiari"/>
    <s v="Alți intermediari financiari"/>
    <x v="6"/>
    <x v="1"/>
    <x v="7"/>
    <x v="7"/>
    <n v="0"/>
    <n v="0"/>
    <n v="306516"/>
    <n v="0"/>
    <n v="0"/>
  </r>
  <r>
    <x v="5"/>
    <x v="2"/>
    <s v="Alți intermediari financiari"/>
    <s v="Alți intermediari financiari"/>
    <x v="6"/>
    <x v="1"/>
    <x v="8"/>
    <x v="8"/>
    <n v="0"/>
    <n v="0"/>
    <n v="306516"/>
    <n v="0"/>
    <n v="0"/>
  </r>
  <r>
    <x v="5"/>
    <x v="2"/>
    <s v="Alți intermediari financiari"/>
    <s v="Alți intermediari financiari"/>
    <x v="6"/>
    <x v="1"/>
    <x v="9"/>
    <x v="9"/>
    <n v="0"/>
    <n v="0"/>
    <n v="306516"/>
    <n v="0"/>
    <n v="0"/>
  </r>
  <r>
    <x v="5"/>
    <x v="2"/>
    <s v="Alți intermediari financiari"/>
    <s v="Alți intermediari financiari"/>
    <x v="6"/>
    <x v="1"/>
    <x v="10"/>
    <x v="10"/>
    <n v="0"/>
    <n v="0"/>
    <n v="306516"/>
    <n v="0"/>
    <n v="0"/>
  </r>
  <r>
    <x v="5"/>
    <x v="2"/>
    <s v="Alți intermediari financiari"/>
    <s v="Alți intermediari financiari"/>
    <x v="6"/>
    <x v="1"/>
    <x v="11"/>
    <x v="11"/>
    <n v="8433.3894438299994"/>
    <n v="-8433.3894438299994"/>
    <n v="306516"/>
    <n v="2.7513700569725561"/>
    <n v="-2.7513700569725561"/>
  </r>
  <r>
    <x v="5"/>
    <x v="2"/>
    <s v="Alți intermediari financiari"/>
    <s v="Alți intermediari financiari"/>
    <x v="6"/>
    <x v="1"/>
    <x v="12"/>
    <x v="9"/>
    <n v="162.17635282081801"/>
    <n v="-162.17635282081801"/>
    <n v="306516"/>
    <n v="5.2909588021773091E-2"/>
    <n v="-5.2909588021773091E-2"/>
  </r>
  <r>
    <x v="5"/>
    <x v="2"/>
    <s v="Alți intermediari financiari"/>
    <s v="Alți intermediari financiari"/>
    <x v="6"/>
    <x v="1"/>
    <x v="13"/>
    <x v="10"/>
    <n v="8271.2130910091819"/>
    <n v="-8271.2130910091819"/>
    <n v="306516"/>
    <n v="2.698460468950783"/>
    <n v="-2.698460468950783"/>
  </r>
  <r>
    <x v="5"/>
    <x v="2"/>
    <s v="Alți intermediari financiari"/>
    <s v="Alți intermediari financiari"/>
    <x v="6"/>
    <x v="1"/>
    <x v="14"/>
    <x v="12"/>
    <n v="7294.2174779999996"/>
    <n v="-7294.2174779999996"/>
    <n v="306516"/>
    <n v="2.3797183435774967"/>
    <n v="-2.3797183435774967"/>
  </r>
  <r>
    <x v="5"/>
    <x v="2"/>
    <s v="Alți intermediari financiari"/>
    <s v="Alți intermediari financiari"/>
    <x v="6"/>
    <x v="1"/>
    <x v="15"/>
    <x v="13"/>
    <n v="0"/>
    <n v="0"/>
    <n v="306516"/>
    <n v="0"/>
    <n v="0"/>
  </r>
  <r>
    <x v="5"/>
    <x v="2"/>
    <s v="Alți intermediari financiari"/>
    <s v="Alți intermediari financiari"/>
    <x v="6"/>
    <x v="1"/>
    <x v="16"/>
    <x v="14"/>
    <n v="0"/>
    <n v="0"/>
    <n v="306516"/>
    <n v="0"/>
    <n v="0"/>
  </r>
  <r>
    <x v="5"/>
    <x v="2"/>
    <s v="Alți intermediari financiari"/>
    <s v="Alți intermediari financiari"/>
    <x v="6"/>
    <x v="1"/>
    <x v="17"/>
    <x v="15"/>
    <n v="0"/>
    <n v="0"/>
    <n v="306516"/>
    <n v="0"/>
    <n v="0"/>
  </r>
  <r>
    <x v="5"/>
    <x v="2"/>
    <s v="Alți intermediari financiari"/>
    <s v="Alți intermediari financiari"/>
    <x v="6"/>
    <x v="1"/>
    <x v="18"/>
    <x v="16"/>
    <n v="0"/>
    <n v="0"/>
    <n v="306516"/>
    <n v="0"/>
    <n v="0"/>
  </r>
  <r>
    <x v="5"/>
    <x v="2"/>
    <s v="Alți intermediari financiari"/>
    <s v="Alți intermediari financiari"/>
    <x v="6"/>
    <x v="1"/>
    <x v="19"/>
    <x v="17"/>
    <n v="0"/>
    <n v="0"/>
    <n v="306516"/>
    <n v="0"/>
    <n v="0"/>
  </r>
  <r>
    <x v="5"/>
    <x v="2"/>
    <s v="Alți intermediari financiari"/>
    <s v="Alți intermediari financiari"/>
    <x v="6"/>
    <x v="1"/>
    <x v="20"/>
    <x v="22"/>
    <n v="813.20116771500011"/>
    <n v="-813.20116771500011"/>
    <n v="306516"/>
    <n v="0.26530463914281804"/>
    <n v="-0.26530463914281804"/>
  </r>
  <r>
    <x v="5"/>
    <x v="2"/>
    <s v="Alți intermediari financiari"/>
    <s v="Alți intermediari financiari"/>
    <x v="6"/>
    <x v="1"/>
    <x v="21"/>
    <x v="19"/>
    <n v="293.416043"/>
    <n v="-293.416043"/>
    <n v="306516"/>
    <n v="9.572617514257005E-2"/>
    <n v="-9.572617514257005E-2"/>
  </r>
  <r>
    <x v="5"/>
    <x v="2"/>
    <s v="Alți intermediari financiari"/>
    <s v="Alți intermediari financiari"/>
    <x v="6"/>
    <x v="1"/>
    <x v="22"/>
    <x v="23"/>
    <n v="519.78512471500005"/>
    <n v="-519.78512471500005"/>
    <n v="306516"/>
    <n v="0.16957846400024798"/>
    <n v="-0.16957846400024798"/>
  </r>
  <r>
    <x v="5"/>
    <x v="2"/>
    <s v="Alți intermediari financiari"/>
    <s v="Alți intermediari financiari"/>
    <x v="6"/>
    <x v="2"/>
    <x v="24"/>
    <x v="24"/>
    <n v="-49.73357845999999"/>
    <n v="-49.73357845999999"/>
    <n v="306516"/>
    <n v="-1.6225442867582766E-2"/>
    <n v="-1.6225442867582766E-2"/>
  </r>
  <r>
    <x v="5"/>
    <x v="2"/>
    <s v="Societăți de asigurare"/>
    <s v="Societăți de asigurare"/>
    <x v="7"/>
    <x v="0"/>
    <x v="0"/>
    <x v="0"/>
    <n v="4544.3752210266002"/>
    <n v="4544.3752210266002"/>
    <n v="306516"/>
    <n v="1.4825898879753749"/>
    <n v="1.4825898879753749"/>
  </r>
  <r>
    <x v="5"/>
    <x v="2"/>
    <s v="Societăți de asigurare"/>
    <s v="Societăți de asigurare"/>
    <x v="7"/>
    <x v="0"/>
    <x v="1"/>
    <x v="1"/>
    <n v="0"/>
    <n v="0"/>
    <n v="306516"/>
    <n v="0"/>
    <n v="0"/>
  </r>
  <r>
    <x v="5"/>
    <x v="2"/>
    <s v="Societăți de asigurare"/>
    <s v="Societăți de asigurare"/>
    <x v="7"/>
    <x v="0"/>
    <x v="2"/>
    <x v="2"/>
    <n v="0"/>
    <n v="0"/>
    <n v="306516"/>
    <n v="0"/>
    <n v="0"/>
  </r>
  <r>
    <x v="5"/>
    <x v="2"/>
    <s v="Societăți de asigurare"/>
    <s v="Societăți de asigurare"/>
    <x v="7"/>
    <x v="0"/>
    <x v="3"/>
    <x v="3"/>
    <n v="0"/>
    <n v="0"/>
    <n v="306516"/>
    <n v="0"/>
    <n v="0"/>
  </r>
  <r>
    <x v="5"/>
    <x v="2"/>
    <s v="Societăți de asigurare"/>
    <s v="Societăți de asigurare"/>
    <x v="7"/>
    <x v="0"/>
    <x v="4"/>
    <x v="4"/>
    <n v="550.74156088000007"/>
    <n v="550.74156088000007"/>
    <n v="306516"/>
    <n v="0.17967791595871016"/>
    <n v="0.17967791595871016"/>
  </r>
  <r>
    <x v="5"/>
    <x v="2"/>
    <s v="Societăți de asigurare"/>
    <s v="Societăți de asigurare"/>
    <x v="7"/>
    <x v="0"/>
    <x v="5"/>
    <x v="5"/>
    <n v="22.902426820000002"/>
    <n v="22.902426820000002"/>
    <n v="306516"/>
    <n v="7.4718536128619718E-3"/>
    <n v="7.4718536128619718E-3"/>
  </r>
  <r>
    <x v="5"/>
    <x v="2"/>
    <s v="Societăți de asigurare"/>
    <s v="Societăți de asigurare"/>
    <x v="7"/>
    <x v="0"/>
    <x v="6"/>
    <x v="6"/>
    <n v="115.59849087000006"/>
    <n v="115.59849087000006"/>
    <n v="306516"/>
    <n v="3.7713688965665765E-2"/>
    <n v="3.7713688965665765E-2"/>
  </r>
  <r>
    <x v="5"/>
    <x v="2"/>
    <s v="Societăți de asigurare"/>
    <s v="Societăți de asigurare"/>
    <x v="7"/>
    <x v="0"/>
    <x v="7"/>
    <x v="7"/>
    <n v="412.24064319000001"/>
    <n v="412.24064319000001"/>
    <n v="306516"/>
    <n v="0.13449237338018244"/>
    <n v="0.13449237338018244"/>
  </r>
  <r>
    <x v="5"/>
    <x v="2"/>
    <s v="Societăți de asigurare"/>
    <s v="Societăți de asigurare"/>
    <x v="7"/>
    <x v="0"/>
    <x v="8"/>
    <x v="8"/>
    <n v="2444.3622523935796"/>
    <n v="2444.3622523935796"/>
    <n v="306516"/>
    <n v="0.79746644625193452"/>
    <n v="0.79746644625193452"/>
  </r>
  <r>
    <x v="5"/>
    <x v="2"/>
    <s v="Societăți de asigurare"/>
    <s v="Societăți de asigurare"/>
    <x v="7"/>
    <x v="0"/>
    <x v="9"/>
    <x v="9"/>
    <n v="2444.3622523935796"/>
    <n v="2444.3622523935796"/>
    <n v="306516"/>
    <n v="0.79746644625193452"/>
    <n v="0.79746644625193452"/>
  </r>
  <r>
    <x v="5"/>
    <x v="2"/>
    <s v="Societăți de asigurare"/>
    <s v="Societăți de asigurare"/>
    <x v="7"/>
    <x v="0"/>
    <x v="10"/>
    <x v="10"/>
    <n v="0"/>
    <n v="0"/>
    <n v="306516"/>
    <n v="0"/>
    <n v="0"/>
  </r>
  <r>
    <x v="5"/>
    <x v="2"/>
    <s v="Societăți de asigurare"/>
    <s v="Societăți de asigurare"/>
    <x v="7"/>
    <x v="0"/>
    <x v="11"/>
    <x v="11"/>
    <n v="0.25310798000000001"/>
    <n v="0.25310798000000001"/>
    <n v="306516"/>
    <n v="8.2575780709653001E-5"/>
    <n v="8.2575780709653001E-5"/>
  </r>
  <r>
    <x v="5"/>
    <x v="2"/>
    <s v="Societăți de asigurare"/>
    <s v="Societăți de asigurare"/>
    <x v="7"/>
    <x v="0"/>
    <x v="12"/>
    <x v="9"/>
    <n v="0.25310798000000001"/>
    <n v="0.25310798000000001"/>
    <n v="306516"/>
    <n v="8.2575780709653001E-5"/>
    <n v="8.2575780709653001E-5"/>
  </r>
  <r>
    <x v="5"/>
    <x v="2"/>
    <s v="Societăți de asigurare"/>
    <s v="Societăți de asigurare"/>
    <x v="7"/>
    <x v="0"/>
    <x v="13"/>
    <x v="10"/>
    <n v="0"/>
    <n v="0"/>
    <n v="306516"/>
    <n v="0"/>
    <n v="0"/>
  </r>
  <r>
    <x v="5"/>
    <x v="2"/>
    <s v="Societăți de asigurare"/>
    <s v="Societăți de asigurare"/>
    <x v="7"/>
    <x v="0"/>
    <x v="14"/>
    <x v="12"/>
    <n v="314.23309424000001"/>
    <n v="314.23309424000001"/>
    <n v="306516"/>
    <n v="0.10251768072139791"/>
    <n v="0.10251768072139791"/>
  </r>
  <r>
    <x v="5"/>
    <x v="2"/>
    <s v="Societăți de asigurare"/>
    <s v="Societăți de asigurare"/>
    <x v="7"/>
    <x v="0"/>
    <x v="15"/>
    <x v="13"/>
    <n v="492.17099602999997"/>
    <n v="492.17099602999997"/>
    <n v="306516"/>
    <n v="0.16056943064309856"/>
    <n v="0.16056943064309856"/>
  </r>
  <r>
    <x v="5"/>
    <x v="2"/>
    <s v="Societăți de asigurare"/>
    <s v="Societăți de asigurare"/>
    <x v="7"/>
    <x v="0"/>
    <x v="16"/>
    <x v="14"/>
    <n v="492.17099602999997"/>
    <n v="492.17099602999997"/>
    <n v="306516"/>
    <n v="0.16056943064309856"/>
    <n v="0.16056943064309856"/>
  </r>
  <r>
    <x v="5"/>
    <x v="2"/>
    <s v="Societăți de asigurare"/>
    <s v="Societăți de asigurare"/>
    <x v="7"/>
    <x v="0"/>
    <x v="17"/>
    <x v="15"/>
    <n v="0"/>
    <n v="0"/>
    <n v="306516"/>
    <n v="0"/>
    <n v="0"/>
  </r>
  <r>
    <x v="5"/>
    <x v="2"/>
    <s v="Societăți de asigurare"/>
    <s v="Societăți de asigurare"/>
    <x v="7"/>
    <x v="0"/>
    <x v="18"/>
    <x v="16"/>
    <n v="0"/>
    <n v="0"/>
    <n v="306516"/>
    <n v="0"/>
    <n v="0"/>
  </r>
  <r>
    <x v="5"/>
    <x v="2"/>
    <s v="Societăți de asigurare"/>
    <s v="Societăți de asigurare"/>
    <x v="7"/>
    <x v="0"/>
    <x v="19"/>
    <x v="17"/>
    <n v="0"/>
    <n v="0"/>
    <n v="306516"/>
    <n v="0"/>
    <n v="0"/>
  </r>
  <r>
    <x v="5"/>
    <x v="2"/>
    <s v="Societăți de asigurare"/>
    <s v="Societăți de asigurare"/>
    <x v="7"/>
    <x v="0"/>
    <x v="20"/>
    <x v="18"/>
    <n v="742.61420950302045"/>
    <n v="742.61420950302045"/>
    <n v="306516"/>
    <n v="0.24227583861952409"/>
    <n v="0.24227583861952409"/>
  </r>
  <r>
    <x v="5"/>
    <x v="2"/>
    <s v="Societăți de asigurare"/>
    <s v="Societăți de asigurare"/>
    <x v="7"/>
    <x v="0"/>
    <x v="21"/>
    <x v="19"/>
    <n v="22.1948373"/>
    <n v="22.1948373"/>
    <n v="306516"/>
    <n v="7.2410044826371218E-3"/>
    <n v="7.2410044826371218E-3"/>
  </r>
  <r>
    <x v="5"/>
    <x v="2"/>
    <s v="Societăți de asigurare"/>
    <s v="Societăți de asigurare"/>
    <x v="7"/>
    <x v="0"/>
    <x v="22"/>
    <x v="20"/>
    <n v="720.41937220302043"/>
    <n v="720.41937220302043"/>
    <n v="306516"/>
    <n v="0.23503483413688697"/>
    <n v="0.23503483413688697"/>
  </r>
  <r>
    <x v="5"/>
    <x v="2"/>
    <s v="Societăți de asigurare"/>
    <s v="Societăți de asigurare"/>
    <x v="7"/>
    <x v="1"/>
    <x v="23"/>
    <x v="21"/>
    <n v="4768.2226064315601"/>
    <n v="-4768.2226064315601"/>
    <n v="306516"/>
    <n v="1.5556194803636876"/>
    <n v="-1.5556194803636876"/>
  </r>
  <r>
    <x v="5"/>
    <x v="2"/>
    <s v="Societăți de asigurare"/>
    <s v="Societăți de asigurare"/>
    <x v="7"/>
    <x v="1"/>
    <x v="1"/>
    <x v="1"/>
    <n v="0"/>
    <n v="0"/>
    <n v="306516"/>
    <n v="0"/>
    <n v="0"/>
  </r>
  <r>
    <x v="5"/>
    <x v="2"/>
    <s v="Societăți de asigurare"/>
    <s v="Societăți de asigurare"/>
    <x v="7"/>
    <x v="1"/>
    <x v="2"/>
    <x v="2"/>
    <n v="0"/>
    <n v="0"/>
    <n v="306516"/>
    <n v="0"/>
    <n v="0"/>
  </r>
  <r>
    <x v="5"/>
    <x v="2"/>
    <s v="Societăți de asigurare"/>
    <s v="Societăți de asigurare"/>
    <x v="7"/>
    <x v="1"/>
    <x v="3"/>
    <x v="3"/>
    <n v="0"/>
    <n v="0"/>
    <n v="306516"/>
    <n v="0"/>
    <n v="0"/>
  </r>
  <r>
    <x v="5"/>
    <x v="2"/>
    <s v="Societăți de asigurare"/>
    <s v="Societăți de asigurare"/>
    <x v="7"/>
    <x v="1"/>
    <x v="4"/>
    <x v="4"/>
    <n v="0"/>
    <n v="0"/>
    <n v="306516"/>
    <n v="0"/>
    <n v="0"/>
  </r>
  <r>
    <x v="5"/>
    <x v="2"/>
    <s v="Societăți de asigurare"/>
    <s v="Societăți de asigurare"/>
    <x v="7"/>
    <x v="1"/>
    <x v="5"/>
    <x v="5"/>
    <n v="0"/>
    <n v="0"/>
    <n v="306516"/>
    <n v="0"/>
    <n v="0"/>
  </r>
  <r>
    <x v="5"/>
    <x v="2"/>
    <s v="Societăți de asigurare"/>
    <s v="Societăți de asigurare"/>
    <x v="7"/>
    <x v="1"/>
    <x v="6"/>
    <x v="6"/>
    <n v="0"/>
    <n v="0"/>
    <n v="306516"/>
    <n v="0"/>
    <n v="0"/>
  </r>
  <r>
    <x v="5"/>
    <x v="2"/>
    <s v="Societăți de asigurare"/>
    <s v="Societăți de asigurare"/>
    <x v="7"/>
    <x v="1"/>
    <x v="7"/>
    <x v="7"/>
    <n v="0"/>
    <n v="0"/>
    <n v="306516"/>
    <n v="0"/>
    <n v="0"/>
  </r>
  <r>
    <x v="5"/>
    <x v="2"/>
    <s v="Societăți de asigurare"/>
    <s v="Societăți de asigurare"/>
    <x v="7"/>
    <x v="1"/>
    <x v="8"/>
    <x v="8"/>
    <n v="0"/>
    <n v="0"/>
    <n v="306516"/>
    <n v="0"/>
    <n v="0"/>
  </r>
  <r>
    <x v="5"/>
    <x v="2"/>
    <s v="Societăți de asigurare"/>
    <s v="Societăți de asigurare"/>
    <x v="7"/>
    <x v="1"/>
    <x v="9"/>
    <x v="9"/>
    <n v="0"/>
    <n v="0"/>
    <n v="306516"/>
    <n v="0"/>
    <n v="0"/>
  </r>
  <r>
    <x v="5"/>
    <x v="2"/>
    <s v="Societăți de asigurare"/>
    <s v="Societăți de asigurare"/>
    <x v="7"/>
    <x v="1"/>
    <x v="10"/>
    <x v="10"/>
    <n v="0"/>
    <n v="0"/>
    <n v="306516"/>
    <n v="0"/>
    <n v="0"/>
  </r>
  <r>
    <x v="5"/>
    <x v="2"/>
    <s v="Societăți de asigurare"/>
    <s v="Societăți de asigurare"/>
    <x v="7"/>
    <x v="1"/>
    <x v="11"/>
    <x v="11"/>
    <n v="0"/>
    <n v="0"/>
    <n v="306516"/>
    <n v="0"/>
    <n v="0"/>
  </r>
  <r>
    <x v="5"/>
    <x v="2"/>
    <s v="Societăți de asigurare"/>
    <s v="Societăți de asigurare"/>
    <x v="7"/>
    <x v="1"/>
    <x v="12"/>
    <x v="9"/>
    <n v="0"/>
    <n v="0"/>
    <n v="306516"/>
    <n v="0"/>
    <n v="0"/>
  </r>
  <r>
    <x v="5"/>
    <x v="2"/>
    <s v="Societăți de asigurare"/>
    <s v="Societăți de asigurare"/>
    <x v="7"/>
    <x v="1"/>
    <x v="13"/>
    <x v="10"/>
    <n v="0"/>
    <n v="0"/>
    <n v="306516"/>
    <n v="0"/>
    <n v="0"/>
  </r>
  <r>
    <x v="5"/>
    <x v="2"/>
    <s v="Societăți de asigurare"/>
    <s v="Societăți de asigurare"/>
    <x v="7"/>
    <x v="1"/>
    <x v="14"/>
    <x v="12"/>
    <n v="1515.2334652226891"/>
    <n v="-1515.2334652226891"/>
    <n v="306516"/>
    <n v="0.49434074084964208"/>
    <n v="-0.49434074084964208"/>
  </r>
  <r>
    <x v="5"/>
    <x v="2"/>
    <s v="Societăți de asigurare"/>
    <s v="Societăți de asigurare"/>
    <x v="7"/>
    <x v="1"/>
    <x v="15"/>
    <x v="13"/>
    <n v="2896.728016750571"/>
    <n v="-2896.728016750571"/>
    <n v="306516"/>
    <n v="0.94504952979634693"/>
    <n v="-0.94504952979634693"/>
  </r>
  <r>
    <x v="5"/>
    <x v="2"/>
    <s v="Societăți de asigurare"/>
    <s v="Societăți de asigurare"/>
    <x v="7"/>
    <x v="1"/>
    <x v="16"/>
    <x v="14"/>
    <n v="2294.587520750571"/>
    <n v="-2294.587520750571"/>
    <n v="306516"/>
    <n v="0.74860285295076634"/>
    <n v="-0.74860285295076634"/>
  </r>
  <r>
    <x v="5"/>
    <x v="2"/>
    <s v="Societăți de asigurare"/>
    <s v="Societăți de asigurare"/>
    <x v="7"/>
    <x v="1"/>
    <x v="17"/>
    <x v="15"/>
    <n v="602.14049599999998"/>
    <n v="-602.14049599999998"/>
    <n v="306516"/>
    <n v="0.19644667684558065"/>
    <n v="-0.19644667684558065"/>
  </r>
  <r>
    <x v="5"/>
    <x v="2"/>
    <s v="Societăți de asigurare"/>
    <s v="Societăți de asigurare"/>
    <x v="7"/>
    <x v="1"/>
    <x v="18"/>
    <x v="16"/>
    <n v="0"/>
    <n v="0"/>
    <n v="306516"/>
    <n v="0"/>
    <n v="0"/>
  </r>
  <r>
    <x v="5"/>
    <x v="2"/>
    <s v="Societăți de asigurare"/>
    <s v="Societăți de asigurare"/>
    <x v="7"/>
    <x v="1"/>
    <x v="19"/>
    <x v="17"/>
    <n v="0"/>
    <n v="0"/>
    <n v="306516"/>
    <n v="0"/>
    <n v="0"/>
  </r>
  <r>
    <x v="5"/>
    <x v="2"/>
    <s v="Societăți de asigurare"/>
    <s v="Societăți de asigurare"/>
    <x v="7"/>
    <x v="1"/>
    <x v="20"/>
    <x v="22"/>
    <n v="356.26112445830023"/>
    <n v="-356.26112445830023"/>
    <n v="306516"/>
    <n v="0.11622920971769833"/>
    <n v="-0.11622920971769833"/>
  </r>
  <r>
    <x v="5"/>
    <x v="2"/>
    <s v="Societăți de asigurare"/>
    <s v="Societăți de asigurare"/>
    <x v="7"/>
    <x v="1"/>
    <x v="21"/>
    <x v="19"/>
    <n v="38.827831849999995"/>
    <n v="-38.827831849999995"/>
    <n v="306516"/>
    <n v="1.2667473100914794E-2"/>
    <n v="-1.2667473100914794E-2"/>
  </r>
  <r>
    <x v="5"/>
    <x v="2"/>
    <s v="Societăți de asigurare"/>
    <s v="Societăți de asigurare"/>
    <x v="7"/>
    <x v="1"/>
    <x v="22"/>
    <x v="23"/>
    <n v="317.43329260830023"/>
    <n v="-317.43329260830023"/>
    <n v="306516"/>
    <n v="0.10356173661678354"/>
    <n v="-0.10356173661678354"/>
  </r>
  <r>
    <x v="5"/>
    <x v="2"/>
    <s v="Societăți de asigurare"/>
    <s v="Societăți de asigurare"/>
    <x v="7"/>
    <x v="2"/>
    <x v="24"/>
    <x v="24"/>
    <n v="-223.84738540495982"/>
    <n v="-223.84738540495982"/>
    <n v="306516"/>
    <n v="-7.3029592388312456E-2"/>
    <n v="-7.3029592388312456E-2"/>
  </r>
  <r>
    <x v="5"/>
    <x v="3"/>
    <s v="Administrația publică"/>
    <s v="Administrația publică"/>
    <x v="8"/>
    <x v="0"/>
    <x v="0"/>
    <x v="0"/>
    <n v="87437.628097242297"/>
    <n v="87437.628097242297"/>
    <n v="306516"/>
    <n v="28.526285119616041"/>
    <n v="28.526285119616041"/>
  </r>
  <r>
    <x v="5"/>
    <x v="3"/>
    <s v="Administrația publică"/>
    <s v="Administrația publică"/>
    <x v="8"/>
    <x v="0"/>
    <x v="1"/>
    <x v="1"/>
    <n v="0"/>
    <n v="0"/>
    <n v="306516"/>
    <n v="0"/>
    <n v="0"/>
  </r>
  <r>
    <x v="5"/>
    <x v="3"/>
    <s v="Administrația publică"/>
    <s v="Administrația publică"/>
    <x v="8"/>
    <x v="0"/>
    <x v="2"/>
    <x v="2"/>
    <n v="0"/>
    <n v="0"/>
    <n v="306516"/>
    <n v="0"/>
    <n v="0"/>
  </r>
  <r>
    <x v="5"/>
    <x v="3"/>
    <s v="Administrația publică"/>
    <s v="Administrația publică"/>
    <x v="8"/>
    <x v="0"/>
    <x v="3"/>
    <x v="3"/>
    <n v="0"/>
    <n v="0"/>
    <n v="306516"/>
    <n v="0"/>
    <n v="0"/>
  </r>
  <r>
    <x v="5"/>
    <x v="3"/>
    <s v="Administrația publică"/>
    <s v="Administrația publică"/>
    <x v="8"/>
    <x v="0"/>
    <x v="4"/>
    <x v="4"/>
    <n v="12189.23645692"/>
    <n v="12189.23645692"/>
    <n v="306516"/>
    <n v="3.9767047909146669"/>
    <n v="3.9767047909146669"/>
  </r>
  <r>
    <x v="5"/>
    <x v="3"/>
    <s v="Administrația publică"/>
    <s v="Administrația publică"/>
    <x v="8"/>
    <x v="0"/>
    <x v="5"/>
    <x v="5"/>
    <n v="0"/>
    <n v="0"/>
    <n v="306516"/>
    <n v="0"/>
    <n v="0"/>
  </r>
  <r>
    <x v="5"/>
    <x v="3"/>
    <s v="Administrația publică"/>
    <s v="Administrația publică"/>
    <x v="8"/>
    <x v="0"/>
    <x v="6"/>
    <x v="6"/>
    <n v="11806.153849820001"/>
    <n v="11806.153849820001"/>
    <n v="306516"/>
    <n v="3.851725146426288"/>
    <n v="3.851725146426288"/>
  </r>
  <r>
    <x v="5"/>
    <x v="3"/>
    <s v="Administrația publică"/>
    <s v="Administrația publică"/>
    <x v="8"/>
    <x v="0"/>
    <x v="7"/>
    <x v="7"/>
    <n v="383.08260710000002"/>
    <n v="383.08260710000002"/>
    <n v="306516"/>
    <n v="0.12497964448837909"/>
    <n v="0.12497964448837909"/>
  </r>
  <r>
    <x v="5"/>
    <x v="3"/>
    <s v="Administrația publică"/>
    <s v="Administrația publică"/>
    <x v="8"/>
    <x v="0"/>
    <x v="8"/>
    <x v="8"/>
    <n v="0"/>
    <n v="0"/>
    <n v="306516"/>
    <n v="0"/>
    <n v="0"/>
  </r>
  <r>
    <x v="5"/>
    <x v="3"/>
    <s v="Administrația publică"/>
    <s v="Administrația publică"/>
    <x v="8"/>
    <x v="0"/>
    <x v="9"/>
    <x v="9"/>
    <n v="0"/>
    <n v="0"/>
    <n v="306516"/>
    <n v="0"/>
    <n v="0"/>
  </r>
  <r>
    <x v="5"/>
    <x v="3"/>
    <s v="Administrația publică"/>
    <s v="Administrația publică"/>
    <x v="8"/>
    <x v="0"/>
    <x v="10"/>
    <x v="10"/>
    <n v="0"/>
    <n v="0"/>
    <n v="306516"/>
    <n v="0"/>
    <n v="0"/>
  </r>
  <r>
    <x v="5"/>
    <x v="3"/>
    <s v="Administrația publică"/>
    <s v="Administrația publică"/>
    <x v="8"/>
    <x v="0"/>
    <x v="11"/>
    <x v="11"/>
    <n v="22430.172913114846"/>
    <n v="22430.172913114846"/>
    <n v="306516"/>
    <n v="7.3177820776451625"/>
    <n v="7.3177820776451625"/>
  </r>
  <r>
    <x v="5"/>
    <x v="3"/>
    <s v="Administrația publică"/>
    <s v="Administrația publică"/>
    <x v="8"/>
    <x v="0"/>
    <x v="12"/>
    <x v="9"/>
    <n v="5867.3082189218612"/>
    <n v="5867.3082189218612"/>
    <n v="306516"/>
    <n v="1.9141931314912961"/>
    <n v="1.9141931314912961"/>
  </r>
  <r>
    <x v="5"/>
    <x v="3"/>
    <s v="Administrația publică"/>
    <s v="Administrația publică"/>
    <x v="8"/>
    <x v="0"/>
    <x v="13"/>
    <x v="10"/>
    <n v="16562.864694192984"/>
    <n v="16562.864694192984"/>
    <n v="306516"/>
    <n v="5.4035889461538655"/>
    <n v="5.4035889461538655"/>
  </r>
  <r>
    <x v="5"/>
    <x v="3"/>
    <s v="Administrația publică"/>
    <s v="Administrația publică"/>
    <x v="8"/>
    <x v="0"/>
    <x v="14"/>
    <x v="12"/>
    <n v="45388.635839147923"/>
    <n v="45388.635839147923"/>
    <n v="306516"/>
    <n v="14.807917315620692"/>
    <n v="14.807917315620692"/>
  </r>
  <r>
    <x v="5"/>
    <x v="3"/>
    <s v="Administrația publică"/>
    <s v="Administrația publică"/>
    <x v="8"/>
    <x v="0"/>
    <x v="15"/>
    <x v="13"/>
    <n v="0"/>
    <n v="0"/>
    <n v="306516"/>
    <n v="0"/>
    <n v="0"/>
  </r>
  <r>
    <x v="5"/>
    <x v="3"/>
    <s v="Administrația publică"/>
    <s v="Administrația publică"/>
    <x v="8"/>
    <x v="0"/>
    <x v="16"/>
    <x v="14"/>
    <n v="0"/>
    <n v="0"/>
    <n v="306516"/>
    <n v="0"/>
    <n v="0"/>
  </r>
  <r>
    <x v="5"/>
    <x v="3"/>
    <s v="Administrația publică"/>
    <s v="Administrația publică"/>
    <x v="8"/>
    <x v="0"/>
    <x v="17"/>
    <x v="15"/>
    <n v="0"/>
    <n v="0"/>
    <n v="306516"/>
    <n v="0"/>
    <n v="0"/>
  </r>
  <r>
    <x v="5"/>
    <x v="3"/>
    <s v="Administrația publică"/>
    <s v="Administrația publică"/>
    <x v="8"/>
    <x v="0"/>
    <x v="18"/>
    <x v="16"/>
    <n v="0"/>
    <n v="0"/>
    <n v="306516"/>
    <n v="0"/>
    <n v="0"/>
  </r>
  <r>
    <x v="5"/>
    <x v="3"/>
    <s v="Administrația publică"/>
    <s v="Administrația publică"/>
    <x v="8"/>
    <x v="0"/>
    <x v="19"/>
    <x v="17"/>
    <n v="0"/>
    <n v="0"/>
    <n v="306516"/>
    <n v="0"/>
    <n v="0"/>
  </r>
  <r>
    <x v="5"/>
    <x v="3"/>
    <s v="Administrația publică"/>
    <s v="Administrația publică"/>
    <x v="8"/>
    <x v="0"/>
    <x v="20"/>
    <x v="18"/>
    <n v="7429.5828880595163"/>
    <n v="7429.5828880595163"/>
    <n v="306516"/>
    <n v="2.4238809354355126"/>
    <n v="2.4238809354355126"/>
  </r>
  <r>
    <x v="5"/>
    <x v="3"/>
    <s v="Administrația publică"/>
    <s v="Administrația publică"/>
    <x v="8"/>
    <x v="0"/>
    <x v="21"/>
    <x v="19"/>
    <n v="4.7308079999999997"/>
    <n v="4.7308079999999997"/>
    <n v="306516"/>
    <n v="1.5434130681595741E-3"/>
    <n v="1.5434130681595741E-3"/>
  </r>
  <r>
    <x v="5"/>
    <x v="3"/>
    <s v="Administrația publică"/>
    <s v="Administrația publică"/>
    <x v="8"/>
    <x v="0"/>
    <x v="22"/>
    <x v="20"/>
    <n v="7424.8520800595161"/>
    <n v="7424.8520800595161"/>
    <n v="306516"/>
    <n v="2.4223375223673531"/>
    <n v="2.4223375223673531"/>
  </r>
  <r>
    <x v="5"/>
    <x v="3"/>
    <s v="Administrația publică"/>
    <s v="Administrația publică"/>
    <x v="8"/>
    <x v="1"/>
    <x v="23"/>
    <x v="21"/>
    <n v="113133.66091428888"/>
    <n v="-113133.66091428888"/>
    <n v="306516"/>
    <n v="36.909544987631598"/>
    <n v="-36.909544987631598"/>
  </r>
  <r>
    <x v="5"/>
    <x v="3"/>
    <s v="Administrația publică"/>
    <s v="Administrația publică"/>
    <x v="8"/>
    <x v="1"/>
    <x v="1"/>
    <x v="1"/>
    <n v="6609.6585458734262"/>
    <n v="-6609.6585458734262"/>
    <n v="306516"/>
    <n v="2.1563828791558763"/>
    <n v="-2.1563828791558763"/>
  </r>
  <r>
    <x v="5"/>
    <x v="3"/>
    <s v="Administrația publică"/>
    <s v="Administrația publică"/>
    <x v="8"/>
    <x v="1"/>
    <x v="2"/>
    <x v="2"/>
    <n v="0"/>
    <n v="0"/>
    <n v="306516"/>
    <n v="0"/>
    <n v="0"/>
  </r>
  <r>
    <x v="5"/>
    <x v="3"/>
    <s v="Administrația publică"/>
    <s v="Administrația publică"/>
    <x v="8"/>
    <x v="1"/>
    <x v="3"/>
    <x v="3"/>
    <n v="6609.6585458734262"/>
    <n v="-6609.6585458734262"/>
    <n v="306516"/>
    <n v="2.1563828791558763"/>
    <n v="-2.1563828791558763"/>
  </r>
  <r>
    <x v="5"/>
    <x v="3"/>
    <s v="Administrația publică"/>
    <s v="Administrația publică"/>
    <x v="8"/>
    <x v="1"/>
    <x v="4"/>
    <x v="4"/>
    <n v="0"/>
    <n v="0"/>
    <n v="306516"/>
    <n v="0"/>
    <n v="0"/>
  </r>
  <r>
    <x v="5"/>
    <x v="3"/>
    <s v="Administrația publică"/>
    <s v="Administrația publică"/>
    <x v="8"/>
    <x v="1"/>
    <x v="5"/>
    <x v="5"/>
    <n v="0"/>
    <n v="0"/>
    <n v="306516"/>
    <n v="0"/>
    <n v="0"/>
  </r>
  <r>
    <x v="5"/>
    <x v="3"/>
    <s v="Administrația publică"/>
    <s v="Administrația publică"/>
    <x v="8"/>
    <x v="1"/>
    <x v="6"/>
    <x v="6"/>
    <n v="0"/>
    <n v="0"/>
    <n v="306516"/>
    <n v="0"/>
    <n v="0"/>
  </r>
  <r>
    <x v="5"/>
    <x v="3"/>
    <s v="Administrația publică"/>
    <s v="Administrația publică"/>
    <x v="8"/>
    <x v="1"/>
    <x v="7"/>
    <x v="7"/>
    <n v="0"/>
    <n v="0"/>
    <n v="306516"/>
    <n v="0"/>
    <n v="0"/>
  </r>
  <r>
    <x v="5"/>
    <x v="3"/>
    <s v="Administrația publică"/>
    <s v="Administrația publică"/>
    <x v="8"/>
    <x v="1"/>
    <x v="8"/>
    <x v="8"/>
    <n v="35470.411406380001"/>
    <n v="-35470.411406380001"/>
    <n v="306516"/>
    <n v="11.572123936884209"/>
    <n v="-11.572123936884209"/>
  </r>
  <r>
    <x v="5"/>
    <x v="3"/>
    <s v="Administrația publică"/>
    <s v="Administrația publică"/>
    <x v="8"/>
    <x v="1"/>
    <x v="9"/>
    <x v="9"/>
    <n v="21922.509545360568"/>
    <n v="-21922.509545360568"/>
    <n v="306516"/>
    <n v="7.1521583034362211"/>
    <n v="-7.1521583034362211"/>
  </r>
  <r>
    <x v="5"/>
    <x v="3"/>
    <s v="Administrația publică"/>
    <s v="Administrația publică"/>
    <x v="8"/>
    <x v="1"/>
    <x v="10"/>
    <x v="10"/>
    <n v="13547.901861019434"/>
    <n v="-13547.901861019434"/>
    <n v="306516"/>
    <n v="4.4199656334479878"/>
    <n v="-4.4199656334479878"/>
  </r>
  <r>
    <x v="5"/>
    <x v="3"/>
    <s v="Administrația publică"/>
    <s v="Administrația publică"/>
    <x v="8"/>
    <x v="1"/>
    <x v="11"/>
    <x v="11"/>
    <n v="58823.314906883643"/>
    <n v="-58823.314906883643"/>
    <n v="306516"/>
    <n v="19.190944324891245"/>
    <n v="-19.190944324891245"/>
  </r>
  <r>
    <x v="5"/>
    <x v="3"/>
    <s v="Administrația publică"/>
    <s v="Administrația publică"/>
    <x v="8"/>
    <x v="1"/>
    <x v="12"/>
    <x v="9"/>
    <n v="11.658480551661235"/>
    <n v="-11.658480551661235"/>
    <n v="306516"/>
    <n v="3.8035471400061447E-3"/>
    <n v="-3.8035471400061447E-3"/>
  </r>
  <r>
    <x v="5"/>
    <x v="3"/>
    <s v="Administrația publică"/>
    <s v="Administrația publică"/>
    <x v="8"/>
    <x v="1"/>
    <x v="13"/>
    <x v="10"/>
    <n v="58811.656426331981"/>
    <n v="-58811.656426331981"/>
    <n v="306516"/>
    <n v="19.187140777751239"/>
    <n v="-19.187140777751239"/>
  </r>
  <r>
    <x v="5"/>
    <x v="3"/>
    <s v="Administrația publică"/>
    <s v="Administrația publică"/>
    <x v="8"/>
    <x v="1"/>
    <x v="14"/>
    <x v="12"/>
    <n v="0"/>
    <n v="0"/>
    <n v="306516"/>
    <n v="0"/>
    <n v="0"/>
  </r>
  <r>
    <x v="5"/>
    <x v="3"/>
    <s v="Administrația publică"/>
    <s v="Administrația publică"/>
    <x v="8"/>
    <x v="1"/>
    <x v="15"/>
    <x v="13"/>
    <n v="0"/>
    <n v="0"/>
    <n v="306516"/>
    <n v="0"/>
    <n v="0"/>
  </r>
  <r>
    <x v="5"/>
    <x v="3"/>
    <s v="Administrația publică"/>
    <s v="Administrația publică"/>
    <x v="8"/>
    <x v="1"/>
    <x v="16"/>
    <x v="14"/>
    <n v="0"/>
    <n v="0"/>
    <n v="306516"/>
    <n v="0"/>
    <n v="0"/>
  </r>
  <r>
    <x v="5"/>
    <x v="3"/>
    <s v="Administrația publică"/>
    <s v="Administrația publică"/>
    <x v="8"/>
    <x v="1"/>
    <x v="17"/>
    <x v="15"/>
    <n v="0"/>
    <n v="0"/>
    <n v="306516"/>
    <n v="0"/>
    <n v="0"/>
  </r>
  <r>
    <x v="5"/>
    <x v="3"/>
    <s v="Administrația publică"/>
    <s v="Administrația publică"/>
    <x v="8"/>
    <x v="1"/>
    <x v="18"/>
    <x v="16"/>
    <n v="0"/>
    <n v="0"/>
    <n v="306516"/>
    <n v="0"/>
    <n v="0"/>
  </r>
  <r>
    <x v="5"/>
    <x v="3"/>
    <s v="Administrația publică"/>
    <s v="Administrația publică"/>
    <x v="8"/>
    <x v="1"/>
    <x v="19"/>
    <x v="17"/>
    <n v="0"/>
    <n v="0"/>
    <n v="306516"/>
    <n v="0"/>
    <n v="0"/>
  </r>
  <r>
    <x v="5"/>
    <x v="3"/>
    <s v="Administrația publică"/>
    <s v="Administrația publică"/>
    <x v="8"/>
    <x v="1"/>
    <x v="20"/>
    <x v="22"/>
    <n v="12230.276055151809"/>
    <n v="-12230.276055151809"/>
    <n v="306516"/>
    <n v="3.9900938467002733"/>
    <n v="-3.9900938467002733"/>
  </r>
  <r>
    <x v="5"/>
    <x v="3"/>
    <s v="Administrația publică"/>
    <s v="Administrația publică"/>
    <x v="8"/>
    <x v="1"/>
    <x v="21"/>
    <x v="19"/>
    <n v="169.73515890000002"/>
    <n v="-169.73515890000002"/>
    <n v="306516"/>
    <n v="5.5375627667071214E-2"/>
    <n v="-5.5375627667071214E-2"/>
  </r>
  <r>
    <x v="5"/>
    <x v="3"/>
    <s v="Administrația publică"/>
    <s v="Administrația publică"/>
    <x v="8"/>
    <x v="1"/>
    <x v="22"/>
    <x v="23"/>
    <n v="12060.540896251809"/>
    <n v="-12060.540896251809"/>
    <n v="306516"/>
    <n v="3.9347182190332015"/>
    <n v="-3.9347182190332015"/>
  </r>
  <r>
    <x v="5"/>
    <x v="3"/>
    <s v="Administrația publică"/>
    <s v="Administrația publică"/>
    <x v="8"/>
    <x v="2"/>
    <x v="24"/>
    <x v="24"/>
    <n v="-25696.03281704658"/>
    <n v="-25696.03281704658"/>
    <n v="306516"/>
    <n v="-8.3832598680155623"/>
    <n v="-8.3832598680155623"/>
  </r>
  <r>
    <x v="5"/>
    <x v="4"/>
    <s v="Gospodăriile populației"/>
    <s v="Gospodăriile populației"/>
    <x v="9"/>
    <x v="0"/>
    <x v="0"/>
    <x v="0"/>
    <n v="267853.98838116479"/>
    <n v="267853.98838116479"/>
    <n v="306516"/>
    <n v="87.386625292371292"/>
    <n v="87.386625292371292"/>
  </r>
  <r>
    <x v="5"/>
    <x v="4"/>
    <s v="Gospodăriile populației"/>
    <s v="Gospodăriile populației"/>
    <x v="9"/>
    <x v="0"/>
    <x v="1"/>
    <x v="1"/>
    <n v="0"/>
    <n v="0"/>
    <n v="306516"/>
    <n v="0"/>
    <n v="0"/>
  </r>
  <r>
    <x v="5"/>
    <x v="4"/>
    <s v="Gospodăriile populației"/>
    <s v="Gospodăriile populației"/>
    <x v="9"/>
    <x v="0"/>
    <x v="2"/>
    <x v="2"/>
    <n v="0"/>
    <n v="0"/>
    <n v="306516"/>
    <n v="0"/>
    <n v="0"/>
  </r>
  <r>
    <x v="5"/>
    <x v="4"/>
    <s v="Gospodăriile populației"/>
    <s v="Gospodăriile populației"/>
    <x v="9"/>
    <x v="0"/>
    <x v="3"/>
    <x v="3"/>
    <n v="0"/>
    <n v="0"/>
    <n v="306516"/>
    <n v="0"/>
    <n v="0"/>
  </r>
  <r>
    <x v="5"/>
    <x v="4"/>
    <s v="Gospodăriile populației"/>
    <s v="Gospodăriile populației"/>
    <x v="9"/>
    <x v="0"/>
    <x v="4"/>
    <x v="4"/>
    <n v="100266.48213488667"/>
    <n v="100266.48213488667"/>
    <n v="306516"/>
    <n v="32.711663382951187"/>
    <n v="32.711663382951187"/>
  </r>
  <r>
    <x v="5"/>
    <x v="4"/>
    <s v="Gospodăriile populației"/>
    <s v="Gospodăriile populației"/>
    <x v="9"/>
    <x v="0"/>
    <x v="5"/>
    <x v="5"/>
    <n v="30076.19653300137"/>
    <n v="30076.19653300137"/>
    <n v="306516"/>
    <n v="9.8122762051577634"/>
    <n v="9.8122762051577634"/>
  </r>
  <r>
    <x v="5"/>
    <x v="4"/>
    <s v="Gospodăriile populației"/>
    <s v="Gospodăriile populației"/>
    <x v="9"/>
    <x v="0"/>
    <x v="6"/>
    <x v="6"/>
    <n v="30656.120892015304"/>
    <n v="30656.120892015304"/>
    <n v="306516"/>
    <n v="10.001474928556847"/>
    <n v="10.001474928556847"/>
  </r>
  <r>
    <x v="5"/>
    <x v="4"/>
    <s v="Gospodăriile populației"/>
    <s v="Gospodăriile populației"/>
    <x v="9"/>
    <x v="0"/>
    <x v="7"/>
    <x v="7"/>
    <n v="39534.164709869998"/>
    <n v="39534.164709869998"/>
    <n v="306516"/>
    <n v="12.897912249236581"/>
    <n v="12.897912249236581"/>
  </r>
  <r>
    <x v="5"/>
    <x v="4"/>
    <s v="Gospodăriile populației"/>
    <s v="Gospodăriile populației"/>
    <x v="9"/>
    <x v="0"/>
    <x v="8"/>
    <x v="8"/>
    <n v="412.70248900000001"/>
    <n v="412.70248900000001"/>
    <n v="306516"/>
    <n v="0.13464304930248341"/>
    <n v="0.13464304930248341"/>
  </r>
  <r>
    <x v="5"/>
    <x v="4"/>
    <s v="Gospodăriile populației"/>
    <s v="Gospodăriile populației"/>
    <x v="9"/>
    <x v="0"/>
    <x v="9"/>
    <x v="9"/>
    <n v="0"/>
    <n v="0"/>
    <n v="306516"/>
    <n v="0"/>
    <n v="0"/>
  </r>
  <r>
    <x v="5"/>
    <x v="4"/>
    <s v="Gospodăriile populației"/>
    <s v="Gospodăriile populației"/>
    <x v="9"/>
    <x v="0"/>
    <x v="10"/>
    <x v="10"/>
    <n v="412.70248900000001"/>
    <n v="412.70248900000001"/>
    <n v="306516"/>
    <n v="0.13464304930248341"/>
    <n v="0.13464304930248341"/>
  </r>
  <r>
    <x v="5"/>
    <x v="4"/>
    <s v="Gospodăriile populației"/>
    <s v="Gospodăriile populației"/>
    <x v="9"/>
    <x v="0"/>
    <x v="11"/>
    <x v="11"/>
    <n v="301.42819600000001"/>
    <n v="301.42819600000001"/>
    <n v="306516"/>
    <n v="9.8340117971003144E-2"/>
    <n v="9.8340117971003144E-2"/>
  </r>
  <r>
    <x v="5"/>
    <x v="4"/>
    <s v="Gospodăriile populației"/>
    <s v="Gospodăriile populației"/>
    <x v="9"/>
    <x v="0"/>
    <x v="12"/>
    <x v="9"/>
    <n v="58.021639826610276"/>
    <n v="58.021639826610276"/>
    <n v="306516"/>
    <n v="1.8929400040001262E-2"/>
    <n v="1.8929400040001262E-2"/>
  </r>
  <r>
    <x v="5"/>
    <x v="4"/>
    <s v="Gospodăriile populației"/>
    <s v="Gospodăriile populației"/>
    <x v="9"/>
    <x v="0"/>
    <x v="13"/>
    <x v="10"/>
    <n v="243.40655617338973"/>
    <n v="243.40655617338973"/>
    <n v="306516"/>
    <n v="7.9410717931001878E-2"/>
    <n v="7.9410717931001878E-2"/>
  </r>
  <r>
    <x v="5"/>
    <x v="4"/>
    <s v="Gospodăriile populației"/>
    <s v="Gospodăriile populației"/>
    <x v="9"/>
    <x v="0"/>
    <x v="14"/>
    <x v="12"/>
    <n v="154784.88599646147"/>
    <n v="154784.88599646147"/>
    <n v="306516"/>
    <n v="50.498142347042716"/>
    <n v="50.498142347042716"/>
  </r>
  <r>
    <x v="5"/>
    <x v="4"/>
    <s v="Gospodăriile populației"/>
    <s v="Gospodăriile populației"/>
    <x v="9"/>
    <x v="0"/>
    <x v="15"/>
    <x v="13"/>
    <n v="1957.6488420714466"/>
    <n v="1957.6488420714466"/>
    <n v="306516"/>
    <n v="0.6386775379006141"/>
    <n v="0.6386775379006141"/>
  </r>
  <r>
    <x v="5"/>
    <x v="4"/>
    <s v="Gospodăriile populației"/>
    <s v="Gospodăriile populației"/>
    <x v="9"/>
    <x v="0"/>
    <x v="16"/>
    <x v="14"/>
    <n v="1355.5083460714466"/>
    <n v="1355.5083460714466"/>
    <n v="306516"/>
    <n v="0.44223086105503351"/>
    <n v="0.44223086105503351"/>
  </r>
  <r>
    <x v="5"/>
    <x v="4"/>
    <s v="Gospodăriile populației"/>
    <s v="Gospodăriile populației"/>
    <x v="9"/>
    <x v="0"/>
    <x v="17"/>
    <x v="15"/>
    <n v="602.14049599999998"/>
    <n v="602.14049599999998"/>
    <n v="306516"/>
    <n v="0.19644667684558065"/>
    <n v="0.19644667684558065"/>
  </r>
  <r>
    <x v="5"/>
    <x v="4"/>
    <s v="Gospodăriile populației"/>
    <s v="Gospodăriile populației"/>
    <x v="9"/>
    <x v="0"/>
    <x v="18"/>
    <x v="16"/>
    <n v="0"/>
    <n v="0"/>
    <n v="306516"/>
    <n v="0"/>
    <n v="0"/>
  </r>
  <r>
    <x v="5"/>
    <x v="4"/>
    <s v="Gospodăriile populației"/>
    <s v="Gospodăriile populației"/>
    <x v="9"/>
    <x v="0"/>
    <x v="19"/>
    <x v="17"/>
    <n v="0"/>
    <n v="0"/>
    <n v="306516"/>
    <n v="0"/>
    <n v="0"/>
  </r>
  <r>
    <x v="5"/>
    <x v="4"/>
    <s v="Gospodăriile populației"/>
    <s v="Gospodăriile populației"/>
    <x v="9"/>
    <x v="0"/>
    <x v="20"/>
    <x v="18"/>
    <n v="10130.840722745188"/>
    <n v="10130.840722745188"/>
    <n v="306516"/>
    <n v="3.3051588572032742"/>
    <n v="3.3051588572032742"/>
  </r>
  <r>
    <x v="5"/>
    <x v="4"/>
    <s v="Gospodăriile populației"/>
    <s v="Gospodăriile populației"/>
    <x v="9"/>
    <x v="0"/>
    <x v="21"/>
    <x v="19"/>
    <n v="286.03421373999998"/>
    <n v="286.03421373999998"/>
    <n v="306516"/>
    <n v="9.3317873696642253E-2"/>
    <n v="9.3317873696642253E-2"/>
  </r>
  <r>
    <x v="5"/>
    <x v="4"/>
    <s v="Gospodăriile populației"/>
    <s v="Gospodăriile populației"/>
    <x v="9"/>
    <x v="0"/>
    <x v="22"/>
    <x v="20"/>
    <n v="9844.8065090051878"/>
    <n v="9844.8065090051878"/>
    <n v="306516"/>
    <n v="3.2118409835066322"/>
    <n v="3.2118409835066322"/>
  </r>
  <r>
    <x v="5"/>
    <x v="4"/>
    <s v="Gospodăriile populației"/>
    <s v="Gospodăriile populației"/>
    <x v="9"/>
    <x v="1"/>
    <x v="23"/>
    <x v="21"/>
    <n v="44613.114063764777"/>
    <n v="-44613.114063764777"/>
    <n v="306516"/>
    <n v="14.554905474352001"/>
    <n v="-14.554905474352001"/>
  </r>
  <r>
    <x v="5"/>
    <x v="4"/>
    <s v="Gospodăriile populației"/>
    <s v="Gospodăriile populației"/>
    <x v="9"/>
    <x v="1"/>
    <x v="1"/>
    <x v="1"/>
    <n v="0"/>
    <n v="0"/>
    <n v="306516"/>
    <n v="0"/>
    <n v="0"/>
  </r>
  <r>
    <x v="5"/>
    <x v="4"/>
    <s v="Gospodăriile populației"/>
    <s v="Gospodăriile populației"/>
    <x v="9"/>
    <x v="1"/>
    <x v="2"/>
    <x v="2"/>
    <n v="0"/>
    <n v="0"/>
    <n v="306516"/>
    <n v="0"/>
    <n v="0"/>
  </r>
  <r>
    <x v="5"/>
    <x v="4"/>
    <s v="Gospodăriile populației"/>
    <s v="Gospodăriile populației"/>
    <x v="9"/>
    <x v="1"/>
    <x v="3"/>
    <x v="3"/>
    <n v="0"/>
    <n v="0"/>
    <n v="306516"/>
    <n v="0"/>
    <n v="0"/>
  </r>
  <r>
    <x v="5"/>
    <x v="4"/>
    <s v="Gospodăriile populației"/>
    <s v="Gospodăriile populației"/>
    <x v="9"/>
    <x v="1"/>
    <x v="4"/>
    <x v="4"/>
    <n v="0"/>
    <n v="0"/>
    <n v="306516"/>
    <n v="0"/>
    <n v="0"/>
  </r>
  <r>
    <x v="5"/>
    <x v="4"/>
    <s v="Gospodăriile populației"/>
    <s v="Gospodăriile populației"/>
    <x v="9"/>
    <x v="1"/>
    <x v="5"/>
    <x v="5"/>
    <n v="0"/>
    <n v="0"/>
    <n v="306516"/>
    <n v="0"/>
    <n v="0"/>
  </r>
  <r>
    <x v="5"/>
    <x v="4"/>
    <s v="Gospodăriile populației"/>
    <s v="Gospodăriile populației"/>
    <x v="9"/>
    <x v="1"/>
    <x v="6"/>
    <x v="6"/>
    <n v="0"/>
    <n v="0"/>
    <n v="306516"/>
    <n v="0"/>
    <n v="0"/>
  </r>
  <r>
    <x v="5"/>
    <x v="4"/>
    <s v="Gospodăriile populației"/>
    <s v="Gospodăriile populației"/>
    <x v="9"/>
    <x v="1"/>
    <x v="7"/>
    <x v="7"/>
    <n v="0"/>
    <n v="0"/>
    <n v="306516"/>
    <n v="0"/>
    <n v="0"/>
  </r>
  <r>
    <x v="5"/>
    <x v="4"/>
    <s v="Gospodăriile populației"/>
    <s v="Gospodăriile populației"/>
    <x v="9"/>
    <x v="1"/>
    <x v="8"/>
    <x v="8"/>
    <n v="0"/>
    <n v="0"/>
    <n v="306516"/>
    <n v="0"/>
    <n v="0"/>
  </r>
  <r>
    <x v="5"/>
    <x v="4"/>
    <s v="Gospodăriile populației"/>
    <s v="Gospodăriile populației"/>
    <x v="9"/>
    <x v="1"/>
    <x v="9"/>
    <x v="9"/>
    <n v="0"/>
    <n v="0"/>
    <n v="306516"/>
    <n v="0"/>
    <n v="0"/>
  </r>
  <r>
    <x v="5"/>
    <x v="4"/>
    <s v="Gospodăriile populației"/>
    <s v="Gospodăriile populației"/>
    <x v="9"/>
    <x v="1"/>
    <x v="10"/>
    <x v="10"/>
    <n v="0"/>
    <n v="0"/>
    <n v="306516"/>
    <n v="0"/>
    <n v="0"/>
  </r>
  <r>
    <x v="5"/>
    <x v="4"/>
    <s v="Gospodăriile populației"/>
    <s v="Gospodăriile populației"/>
    <x v="9"/>
    <x v="1"/>
    <x v="11"/>
    <x v="11"/>
    <n v="40569.696045195284"/>
    <n v="-40569.696045195284"/>
    <n v="306516"/>
    <n v="13.235751492644848"/>
    <n v="-13.235751492644848"/>
  </r>
  <r>
    <x v="5"/>
    <x v="4"/>
    <s v="Gospodăriile populației"/>
    <s v="Gospodăriile populației"/>
    <x v="9"/>
    <x v="1"/>
    <x v="12"/>
    <x v="9"/>
    <n v="10855.831675270887"/>
    <n v="-10855.831675270887"/>
    <n v="306516"/>
    <n v="3.541685156817552"/>
    <n v="-3.541685156817552"/>
  </r>
  <r>
    <x v="5"/>
    <x v="4"/>
    <s v="Gospodăriile populației"/>
    <s v="Gospodăriile populației"/>
    <x v="9"/>
    <x v="1"/>
    <x v="13"/>
    <x v="10"/>
    <n v="29713.864369924398"/>
    <n v="-29713.864369924398"/>
    <n v="306516"/>
    <n v="9.6940663358272978"/>
    <n v="-9.6940663358272978"/>
  </r>
  <r>
    <x v="5"/>
    <x v="4"/>
    <s v="Gospodăriile populației"/>
    <s v="Gospodăriile populației"/>
    <x v="9"/>
    <x v="1"/>
    <x v="14"/>
    <x v="12"/>
    <n v="0"/>
    <n v="0"/>
    <n v="306516"/>
    <n v="0"/>
    <n v="0"/>
  </r>
  <r>
    <x v="5"/>
    <x v="4"/>
    <s v="Gospodăriile populației"/>
    <s v="Gospodăriile populației"/>
    <x v="9"/>
    <x v="1"/>
    <x v="15"/>
    <x v="13"/>
    <n v="0"/>
    <n v="0"/>
    <n v="306516"/>
    <n v="0"/>
    <n v="0"/>
  </r>
  <r>
    <x v="5"/>
    <x v="4"/>
    <s v="Gospodăriile populației"/>
    <s v="Gospodăriile populației"/>
    <x v="9"/>
    <x v="1"/>
    <x v="16"/>
    <x v="14"/>
    <n v="0"/>
    <n v="0"/>
    <n v="306516"/>
    <n v="0"/>
    <n v="0"/>
  </r>
  <r>
    <x v="5"/>
    <x v="4"/>
    <s v="Gospodăriile populației"/>
    <s v="Gospodăriile populației"/>
    <x v="9"/>
    <x v="1"/>
    <x v="17"/>
    <x v="15"/>
    <n v="0"/>
    <n v="0"/>
    <n v="306516"/>
    <n v="0"/>
    <n v="0"/>
  </r>
  <r>
    <x v="5"/>
    <x v="4"/>
    <s v="Gospodăriile populației"/>
    <s v="Gospodăriile populației"/>
    <x v="9"/>
    <x v="1"/>
    <x v="18"/>
    <x v="16"/>
    <n v="0"/>
    <n v="0"/>
    <n v="306516"/>
    <n v="0"/>
    <n v="0"/>
  </r>
  <r>
    <x v="5"/>
    <x v="4"/>
    <s v="Gospodăriile populației"/>
    <s v="Gospodăriile populației"/>
    <x v="9"/>
    <x v="1"/>
    <x v="19"/>
    <x v="17"/>
    <n v="0"/>
    <n v="0"/>
    <n v="306516"/>
    <n v="0"/>
    <n v="0"/>
  </r>
  <r>
    <x v="5"/>
    <x v="4"/>
    <s v="Gospodăriile populației"/>
    <s v="Gospodăriile populației"/>
    <x v="9"/>
    <x v="1"/>
    <x v="20"/>
    <x v="22"/>
    <n v="4043.4180185694968"/>
    <n v="-4043.4180185694968"/>
    <n v="306516"/>
    <n v="1.3191539817071529"/>
    <n v="-1.3191539817071529"/>
  </r>
  <r>
    <x v="5"/>
    <x v="4"/>
    <s v="Gospodăriile populației"/>
    <s v="Gospodăriile populației"/>
    <x v="9"/>
    <x v="1"/>
    <x v="21"/>
    <x v="19"/>
    <n v="94.261808540000004"/>
    <n v="-94.261808540000004"/>
    <n v="306516"/>
    <n v="3.0752655176238763E-2"/>
    <n v="-3.0752655176238763E-2"/>
  </r>
  <r>
    <x v="5"/>
    <x v="4"/>
    <s v="Gospodăriile populației"/>
    <s v="Gospodăriile populației"/>
    <x v="9"/>
    <x v="1"/>
    <x v="22"/>
    <x v="23"/>
    <n v="3949.1562100294968"/>
    <n v="-3949.1562100294968"/>
    <n v="306516"/>
    <n v="1.288401326530914"/>
    <n v="-1.288401326530914"/>
  </r>
  <r>
    <x v="5"/>
    <x v="4"/>
    <s v="Gospodăriile populației"/>
    <s v="Gospodăriile populației"/>
    <x v="9"/>
    <x v="2"/>
    <x v="24"/>
    <x v="24"/>
    <n v="223240.87431740001"/>
    <n v="223240.87431740001"/>
    <n v="306516"/>
    <n v="72.831719818019295"/>
    <n v="72.831719818019295"/>
  </r>
  <r>
    <x v="5"/>
    <x v="5"/>
    <s v="Restul lumii"/>
    <s v="Restul lumii"/>
    <x v="10"/>
    <x v="0"/>
    <x v="0"/>
    <x v="0"/>
    <n v="250846.89615114278"/>
    <n v="250846.89615114278"/>
    <n v="306516"/>
    <n v="81.838108337294884"/>
    <n v="81.838108337294884"/>
  </r>
  <r>
    <x v="5"/>
    <x v="5"/>
    <s v="Restul lumii"/>
    <s v="Restul lumii"/>
    <x v="10"/>
    <x v="0"/>
    <x v="1"/>
    <x v="1"/>
    <n v="6609.6585458734262"/>
    <n v="6609.6585458734262"/>
    <n v="306516"/>
    <n v="2.1563828791558763"/>
    <n v="2.1563828791558763"/>
  </r>
  <r>
    <x v="5"/>
    <x v="5"/>
    <s v="Restul lumii"/>
    <s v="Restul lumii"/>
    <x v="10"/>
    <x v="0"/>
    <x v="2"/>
    <x v="2"/>
    <n v="0"/>
    <n v="0"/>
    <n v="306516"/>
    <n v="0"/>
    <n v="0"/>
  </r>
  <r>
    <x v="5"/>
    <x v="5"/>
    <s v="Restul lumii"/>
    <s v="Restul lumii"/>
    <x v="10"/>
    <x v="0"/>
    <x v="3"/>
    <x v="3"/>
    <n v="6609.6585458734262"/>
    <n v="6609.6585458734262"/>
    <n v="306516"/>
    <n v="2.1563828791558763"/>
    <n v="2.1563828791558763"/>
  </r>
  <r>
    <x v="5"/>
    <x v="5"/>
    <s v="Restul lumii"/>
    <s v="Restul lumii"/>
    <x v="10"/>
    <x v="0"/>
    <x v="4"/>
    <x v="4"/>
    <n v="2955.6139039700001"/>
    <n v="2955.6139039700001"/>
    <n v="306516"/>
    <n v="0.96426088816570754"/>
    <n v="0.96426088816570754"/>
  </r>
  <r>
    <x v="5"/>
    <x v="5"/>
    <s v="Restul lumii"/>
    <s v="Restul lumii"/>
    <x v="10"/>
    <x v="0"/>
    <x v="5"/>
    <x v="5"/>
    <n v="0"/>
    <n v="0"/>
    <n v="306516"/>
    <n v="0"/>
    <n v="0"/>
  </r>
  <r>
    <x v="5"/>
    <x v="5"/>
    <s v="Restul lumii"/>
    <s v="Restul lumii"/>
    <x v="10"/>
    <x v="0"/>
    <x v="6"/>
    <x v="6"/>
    <n v="1582.9001229300002"/>
    <n v="1582.9001229300002"/>
    <n v="306516"/>
    <n v="0.51641680138394086"/>
    <n v="0.51641680138394086"/>
  </r>
  <r>
    <x v="5"/>
    <x v="5"/>
    <s v="Restul lumii"/>
    <s v="Restul lumii"/>
    <x v="10"/>
    <x v="0"/>
    <x v="7"/>
    <x v="7"/>
    <n v="1372.71378104"/>
    <n v="1372.71378104"/>
    <n v="306516"/>
    <n v="0.44784408678176668"/>
    <n v="0.44784408678176668"/>
  </r>
  <r>
    <x v="5"/>
    <x v="5"/>
    <s v="Restul lumii"/>
    <s v="Restul lumii"/>
    <x v="10"/>
    <x v="0"/>
    <x v="8"/>
    <x v="8"/>
    <n v="10411.704169000001"/>
    <n v="10411.704169000001"/>
    <n v="306516"/>
    <n v="3.3967897822625903"/>
    <n v="3.3967897822625903"/>
  </r>
  <r>
    <x v="5"/>
    <x v="5"/>
    <s v="Restul lumii"/>
    <s v="Restul lumii"/>
    <x v="10"/>
    <x v="0"/>
    <x v="9"/>
    <x v="9"/>
    <n v="6.3521639999999993"/>
    <n v="6.3521639999999993"/>
    <n v="306516"/>
    <n v="2.0723759934228553E-3"/>
    <n v="2.0723759934228553E-3"/>
  </r>
  <r>
    <x v="5"/>
    <x v="5"/>
    <s v="Restul lumii"/>
    <s v="Restul lumii"/>
    <x v="10"/>
    <x v="0"/>
    <x v="10"/>
    <x v="10"/>
    <n v="10405.352005000001"/>
    <n v="10405.352005000001"/>
    <n v="306516"/>
    <n v="3.3947174062691676"/>
    <n v="3.3947174062691676"/>
  </r>
  <r>
    <x v="5"/>
    <x v="5"/>
    <s v="Restul lumii"/>
    <s v="Restul lumii"/>
    <x v="10"/>
    <x v="0"/>
    <x v="11"/>
    <x v="11"/>
    <n v="111655.20496419365"/>
    <n v="111655.20496419365"/>
    <n v="306516"/>
    <n v="36.427202809704433"/>
    <n v="36.427202809704433"/>
  </r>
  <r>
    <x v="5"/>
    <x v="5"/>
    <s v="Restul lumii"/>
    <s v="Restul lumii"/>
    <x v="10"/>
    <x v="0"/>
    <x v="12"/>
    <x v="9"/>
    <n v="1600.2159810000001"/>
    <n v="1600.2159810000001"/>
    <n v="306516"/>
    <n v="0.52206605234310777"/>
    <n v="0.52206605234310777"/>
  </r>
  <r>
    <x v="5"/>
    <x v="5"/>
    <s v="Restul lumii"/>
    <s v="Restul lumii"/>
    <x v="10"/>
    <x v="0"/>
    <x v="13"/>
    <x v="10"/>
    <n v="110054.98898319365"/>
    <n v="110054.98898319365"/>
    <n v="306516"/>
    <n v="35.905136757361326"/>
    <n v="35.905136757361326"/>
  </r>
  <r>
    <x v="5"/>
    <x v="5"/>
    <s v="Restul lumii"/>
    <s v="Restul lumii"/>
    <x v="10"/>
    <x v="0"/>
    <x v="14"/>
    <x v="12"/>
    <n v="75295.618534611203"/>
    <n v="75295.618534611203"/>
    <n v="306516"/>
    <n v="24.564987972768535"/>
    <n v="24.564987972768535"/>
  </r>
  <r>
    <x v="5"/>
    <x v="5"/>
    <s v="Restul lumii"/>
    <s v="Restul lumii"/>
    <x v="10"/>
    <x v="0"/>
    <x v="15"/>
    <x v="13"/>
    <n v="46.467166480072876"/>
    <n v="46.467166480072876"/>
    <n v="306516"/>
    <n v="1.5159784963940831E-2"/>
    <n v="1.5159784963940831E-2"/>
  </r>
  <r>
    <x v="5"/>
    <x v="5"/>
    <s v="Restul lumii"/>
    <s v="Restul lumii"/>
    <x v="10"/>
    <x v="0"/>
    <x v="16"/>
    <x v="14"/>
    <n v="46.467166480072876"/>
    <n v="46.467166480072876"/>
    <n v="306516"/>
    <n v="1.5159784963940831E-2"/>
    <n v="1.5159784963940831E-2"/>
  </r>
  <r>
    <x v="5"/>
    <x v="5"/>
    <s v="Restul lumii"/>
    <s v="Restul lumii"/>
    <x v="10"/>
    <x v="0"/>
    <x v="17"/>
    <x v="15"/>
    <n v="0"/>
    <n v="0"/>
    <n v="306516"/>
    <n v="0"/>
    <n v="0"/>
  </r>
  <r>
    <x v="5"/>
    <x v="5"/>
    <s v="Restul lumii"/>
    <s v="Restul lumii"/>
    <x v="10"/>
    <x v="0"/>
    <x v="18"/>
    <x v="16"/>
    <n v="0"/>
    <n v="0"/>
    <n v="306516"/>
    <n v="0"/>
    <n v="0"/>
  </r>
  <r>
    <x v="5"/>
    <x v="5"/>
    <s v="Restul lumii"/>
    <s v="Restul lumii"/>
    <x v="10"/>
    <x v="0"/>
    <x v="19"/>
    <x v="17"/>
    <n v="0"/>
    <n v="0"/>
    <n v="306516"/>
    <n v="0"/>
    <n v="0"/>
  </r>
  <r>
    <x v="5"/>
    <x v="5"/>
    <s v="Restul lumii"/>
    <s v="Restul lumii"/>
    <x v="10"/>
    <x v="0"/>
    <x v="20"/>
    <x v="18"/>
    <n v="43872.628867014435"/>
    <n v="43872.628867014435"/>
    <n v="306516"/>
    <n v="14.313324220273799"/>
    <n v="14.313324220273799"/>
  </r>
  <r>
    <x v="5"/>
    <x v="5"/>
    <s v="Restul lumii"/>
    <s v="Restul lumii"/>
    <x v="10"/>
    <x v="0"/>
    <x v="21"/>
    <x v="19"/>
    <n v="42694.534045757631"/>
    <n v="42694.534045757631"/>
    <n v="306516"/>
    <n v="13.928974032597852"/>
    <n v="13.928974032597852"/>
  </r>
  <r>
    <x v="5"/>
    <x v="5"/>
    <s v="Restul lumii"/>
    <s v="Restul lumii"/>
    <x v="10"/>
    <x v="0"/>
    <x v="22"/>
    <x v="20"/>
    <n v="1178.094821256806"/>
    <n v="1178.094821256806"/>
    <n v="306516"/>
    <n v="0.38435018767594709"/>
    <n v="0.38435018767594709"/>
  </r>
  <r>
    <x v="5"/>
    <x v="5"/>
    <s v="Restul lumii"/>
    <s v="Restul lumii"/>
    <x v="10"/>
    <x v="1"/>
    <x v="23"/>
    <x v="21"/>
    <n v="155754.91047241329"/>
    <n v="-155754.91047241329"/>
    <n v="306516"/>
    <n v="50.814610158169003"/>
    <n v="-50.814610158169003"/>
  </r>
  <r>
    <x v="5"/>
    <x v="5"/>
    <s v="Restul lumii"/>
    <s v="Restul lumii"/>
    <x v="10"/>
    <x v="1"/>
    <x v="1"/>
    <x v="1"/>
    <n v="12.809069450000001"/>
    <n v="-12.809069450000001"/>
    <n v="306516"/>
    <n v="4.1789235961581126E-3"/>
    <n v="-4.1789235961581126E-3"/>
  </r>
  <r>
    <x v="5"/>
    <x v="5"/>
    <s v="Restul lumii"/>
    <s v="Restul lumii"/>
    <x v="10"/>
    <x v="1"/>
    <x v="2"/>
    <x v="2"/>
    <n v="0"/>
    <n v="0"/>
    <n v="306516"/>
    <n v="0"/>
    <n v="0"/>
  </r>
  <r>
    <x v="5"/>
    <x v="5"/>
    <s v="Restul lumii"/>
    <s v="Restul lumii"/>
    <x v="10"/>
    <x v="1"/>
    <x v="3"/>
    <x v="3"/>
    <n v="12.809069450000001"/>
    <n v="-12.809069450000001"/>
    <n v="306516"/>
    <n v="4.1789235961581126E-3"/>
    <n v="-4.1789235961581126E-3"/>
  </r>
  <r>
    <x v="5"/>
    <x v="5"/>
    <s v="Restul lumii"/>
    <s v="Restul lumii"/>
    <x v="10"/>
    <x v="1"/>
    <x v="4"/>
    <x v="4"/>
    <n v="32657.493385252368"/>
    <n v="-32657.493385252368"/>
    <n v="306516"/>
    <n v="10.654417187113353"/>
    <n v="-10.654417187113353"/>
  </r>
  <r>
    <x v="5"/>
    <x v="5"/>
    <s v="Restul lumii"/>
    <s v="Restul lumii"/>
    <x v="10"/>
    <x v="1"/>
    <x v="5"/>
    <x v="5"/>
    <n v="8196.1634741775306"/>
    <n v="-8196.1634741775306"/>
    <n v="306516"/>
    <n v="2.6739757383554301"/>
    <n v="-2.6739757383554301"/>
  </r>
  <r>
    <x v="5"/>
    <x v="5"/>
    <s v="Restul lumii"/>
    <s v="Restul lumii"/>
    <x v="10"/>
    <x v="1"/>
    <x v="6"/>
    <x v="6"/>
    <n v="7281.001598363835"/>
    <n v="-7281.001598363835"/>
    <n v="306516"/>
    <n v="2.3754066992795924"/>
    <n v="-2.3754066992795924"/>
  </r>
  <r>
    <x v="5"/>
    <x v="5"/>
    <s v="Restul lumii"/>
    <s v="Restul lumii"/>
    <x v="10"/>
    <x v="1"/>
    <x v="7"/>
    <x v="7"/>
    <n v="17180.328312711001"/>
    <n v="-17180.328312711001"/>
    <n v="306516"/>
    <n v="5.6050347494783308"/>
    <n v="-5.6050347494783308"/>
  </r>
  <r>
    <x v="5"/>
    <x v="5"/>
    <s v="Restul lumii"/>
    <s v="Restul lumii"/>
    <x v="10"/>
    <x v="1"/>
    <x v="8"/>
    <x v="8"/>
    <n v="80940.278156079963"/>
    <n v="-80940.278156079963"/>
    <n v="306516"/>
    <n v="26.406542613136008"/>
    <n v="-26.406542613136008"/>
  </r>
  <r>
    <x v="5"/>
    <x v="5"/>
    <s v="Restul lumii"/>
    <s v="Restul lumii"/>
    <x v="10"/>
    <x v="1"/>
    <x v="9"/>
    <x v="9"/>
    <n v="68.776467313559579"/>
    <n v="-68.776467313559579"/>
    <n v="306516"/>
    <n v="2.2438132858826156E-2"/>
    <n v="-2.2438132858826156E-2"/>
  </r>
  <r>
    <x v="5"/>
    <x v="5"/>
    <s v="Restul lumii"/>
    <s v="Restul lumii"/>
    <x v="10"/>
    <x v="1"/>
    <x v="10"/>
    <x v="10"/>
    <n v="80871.50168876641"/>
    <n v="-80871.50168876641"/>
    <n v="306516"/>
    <n v="26.38410448027718"/>
    <n v="-26.38410448027718"/>
  </r>
  <r>
    <x v="5"/>
    <x v="5"/>
    <s v="Restul lumii"/>
    <s v="Restul lumii"/>
    <x v="10"/>
    <x v="1"/>
    <x v="11"/>
    <x v="11"/>
    <n v="5170.3561832735813"/>
    <n v="-5170.3561832735813"/>
    <n v="306516"/>
    <n v="1.6868144512108934"/>
    <n v="-1.6868144512108934"/>
  </r>
  <r>
    <x v="5"/>
    <x v="5"/>
    <s v="Restul lumii"/>
    <s v="Restul lumii"/>
    <x v="10"/>
    <x v="1"/>
    <x v="12"/>
    <x v="9"/>
    <n v="510.23765973792399"/>
    <n v="-510.23765973792399"/>
    <n v="306516"/>
    <n v="0.16646362987182528"/>
    <n v="-0.16646362987182528"/>
  </r>
  <r>
    <x v="5"/>
    <x v="5"/>
    <s v="Restul lumii"/>
    <s v="Restul lumii"/>
    <x v="10"/>
    <x v="1"/>
    <x v="13"/>
    <x v="10"/>
    <n v="4660.118523535657"/>
    <n v="-4660.118523535657"/>
    <n v="306516"/>
    <n v="1.5203508213390677"/>
    <n v="-1.5203508213390677"/>
  </r>
  <r>
    <x v="5"/>
    <x v="5"/>
    <s v="Restul lumii"/>
    <s v="Restul lumii"/>
    <x v="10"/>
    <x v="1"/>
    <x v="14"/>
    <x v="12"/>
    <n v="5867.8240475692191"/>
    <n v="-5867.8240475692191"/>
    <n v="306516"/>
    <n v="1.9143614191654656"/>
    <n v="-1.9143614191654656"/>
  </r>
  <r>
    <x v="5"/>
    <x v="5"/>
    <s v="Restul lumii"/>
    <s v="Restul lumii"/>
    <x v="10"/>
    <x v="1"/>
    <x v="15"/>
    <x v="13"/>
    <n v="492.17099602999997"/>
    <n v="-492.17099602999997"/>
    <n v="306516"/>
    <n v="0.16056943064309856"/>
    <n v="-0.16056943064309856"/>
  </r>
  <r>
    <x v="5"/>
    <x v="5"/>
    <s v="Restul lumii"/>
    <s v="Restul lumii"/>
    <x v="10"/>
    <x v="1"/>
    <x v="16"/>
    <x v="14"/>
    <n v="492.17099602999997"/>
    <n v="-492.17099602999997"/>
    <n v="306516"/>
    <n v="0.16056943064309856"/>
    <n v="-0.16056943064309856"/>
  </r>
  <r>
    <x v="5"/>
    <x v="5"/>
    <s v="Restul lumii"/>
    <s v="Restul lumii"/>
    <x v="10"/>
    <x v="1"/>
    <x v="17"/>
    <x v="15"/>
    <n v="0"/>
    <n v="0"/>
    <n v="306516"/>
    <n v="0"/>
    <n v="0"/>
  </r>
  <r>
    <x v="5"/>
    <x v="5"/>
    <s v="Restul lumii"/>
    <s v="Restul lumii"/>
    <x v="10"/>
    <x v="1"/>
    <x v="18"/>
    <x v="16"/>
    <n v="0"/>
    <n v="0"/>
    <n v="306516"/>
    <n v="0"/>
    <n v="0"/>
  </r>
  <r>
    <x v="5"/>
    <x v="5"/>
    <s v="Restul lumii"/>
    <s v="Restul lumii"/>
    <x v="10"/>
    <x v="1"/>
    <x v="19"/>
    <x v="17"/>
    <n v="0"/>
    <n v="0"/>
    <n v="306516"/>
    <n v="0"/>
    <n v="0"/>
  </r>
  <r>
    <x v="5"/>
    <x v="5"/>
    <s v="Restul lumii"/>
    <s v="Restul lumii"/>
    <x v="10"/>
    <x v="1"/>
    <x v="20"/>
    <x v="22"/>
    <n v="30613.978634758147"/>
    <n v="-30613.978634758147"/>
    <n v="306516"/>
    <n v="9.9877261333040188"/>
    <n v="-9.9877261333040188"/>
  </r>
  <r>
    <x v="5"/>
    <x v="5"/>
    <s v="Restul lumii"/>
    <s v="Restul lumii"/>
    <x v="10"/>
    <x v="1"/>
    <x v="21"/>
    <x v="19"/>
    <n v="11436.13482376815"/>
    <n v="-11436.13482376815"/>
    <n v="306516"/>
    <n v="3.7310074592413285"/>
    <n v="-3.7310074592413285"/>
  </r>
  <r>
    <x v="5"/>
    <x v="5"/>
    <s v="Restul lumii"/>
    <s v="Restul lumii"/>
    <x v="10"/>
    <x v="1"/>
    <x v="22"/>
    <x v="23"/>
    <n v="19177.843810989998"/>
    <n v="-19177.843810989998"/>
    <n v="306516"/>
    <n v="6.2567186740626903"/>
    <n v="-6.2567186740626903"/>
  </r>
  <r>
    <x v="5"/>
    <x v="5"/>
    <s v="Restul lumii"/>
    <s v="Restul lumii"/>
    <x v="10"/>
    <x v="2"/>
    <x v="24"/>
    <x v="24"/>
    <n v="95091.985678729485"/>
    <n v="95091.985678729485"/>
    <n v="306516"/>
    <n v="31.02349817912588"/>
    <n v="31.02349817912588"/>
  </r>
  <r>
    <x v="6"/>
    <x v="0"/>
    <s v="Economia națională"/>
    <s v="Economia națională"/>
    <x v="0"/>
    <x v="0"/>
    <x v="0"/>
    <x v="0"/>
    <n v="846965.41048237099"/>
    <n v="846965.41048237099"/>
    <n v="328641"/>
    <n v="257.71751256914717"/>
    <n v="257.71751256914717"/>
  </r>
  <r>
    <x v="6"/>
    <x v="0"/>
    <s v="Economia națională"/>
    <s v="Economia națională"/>
    <x v="0"/>
    <x v="0"/>
    <x v="1"/>
    <x v="1"/>
    <n v="136.57377381999999"/>
    <n v="136.57377381999999"/>
    <n v="328641"/>
    <n v="4.1557131891638593E-2"/>
    <n v="4.1557131891638593E-2"/>
  </r>
  <r>
    <x v="6"/>
    <x v="0"/>
    <s v="Economia națională"/>
    <s v="Economia națională"/>
    <x v="0"/>
    <x v="0"/>
    <x v="2"/>
    <x v="2"/>
    <n v="131.31525744999999"/>
    <n v="131.31525744999999"/>
    <n v="328641"/>
    <n v="3.9957052665370418E-2"/>
    <n v="3.9957052665370418E-2"/>
  </r>
  <r>
    <x v="6"/>
    <x v="0"/>
    <s v="Economia națională"/>
    <s v="Economia națională"/>
    <x v="0"/>
    <x v="0"/>
    <x v="3"/>
    <x v="3"/>
    <n v="5.2585163699999997"/>
    <n v="5.2585163699999997"/>
    <n v="328641"/>
    <n v="1.6000792262681773E-3"/>
    <n v="1.6000792262681773E-3"/>
  </r>
  <r>
    <x v="6"/>
    <x v="0"/>
    <s v="Economia națională"/>
    <s v="Economia națională"/>
    <x v="0"/>
    <x v="0"/>
    <x v="4"/>
    <x v="4"/>
    <n v="259902.29811546777"/>
    <n v="259902.29811546777"/>
    <n v="328641"/>
    <n v="79.083954258740619"/>
    <n v="79.083954258740619"/>
  </r>
  <r>
    <x v="6"/>
    <x v="0"/>
    <s v="Economia națională"/>
    <s v="Economia națională"/>
    <x v="0"/>
    <x v="0"/>
    <x v="5"/>
    <x v="5"/>
    <n v="54581.398849381221"/>
    <n v="54581.398849381221"/>
    <n v="328641"/>
    <n v="16.60821347591482"/>
    <n v="16.60821347591482"/>
  </r>
  <r>
    <x v="6"/>
    <x v="0"/>
    <s v="Economia națională"/>
    <s v="Economia națională"/>
    <x v="0"/>
    <x v="0"/>
    <x v="6"/>
    <x v="6"/>
    <n v="133852.15630160656"/>
    <n v="133852.15630160656"/>
    <n v="328641"/>
    <n v="40.728988866759344"/>
    <n v="40.728988866759344"/>
  </r>
  <r>
    <x v="6"/>
    <x v="0"/>
    <s v="Economia națională"/>
    <s v="Economia națională"/>
    <x v="0"/>
    <x v="0"/>
    <x v="7"/>
    <x v="7"/>
    <n v="71468.74296448"/>
    <n v="71468.74296448"/>
    <n v="328641"/>
    <n v="21.746751916066469"/>
    <n v="21.746751916066469"/>
  </r>
  <r>
    <x v="6"/>
    <x v="0"/>
    <s v="Economia națională"/>
    <s v="Economia națională"/>
    <x v="0"/>
    <x v="0"/>
    <x v="8"/>
    <x v="8"/>
    <n v="133328.47809088638"/>
    <n v="133328.47809088638"/>
    <n v="328641"/>
    <n v="40.569642281664912"/>
    <n v="40.569642281664912"/>
  </r>
  <r>
    <x v="6"/>
    <x v="0"/>
    <s v="Economia națională"/>
    <s v="Economia națională"/>
    <x v="0"/>
    <x v="0"/>
    <x v="9"/>
    <x v="9"/>
    <n v="38534.020701734"/>
    <n v="38534.020701734"/>
    <n v="328641"/>
    <n v="11.725262734027099"/>
    <n v="11.725262734027099"/>
  </r>
  <r>
    <x v="6"/>
    <x v="0"/>
    <s v="Economia națională"/>
    <s v="Economia națională"/>
    <x v="0"/>
    <x v="0"/>
    <x v="10"/>
    <x v="10"/>
    <n v="94794.457389152391"/>
    <n v="94794.457389152391"/>
    <n v="328641"/>
    <n v="28.844379547637818"/>
    <n v="28.844379547637818"/>
  </r>
  <r>
    <x v="6"/>
    <x v="0"/>
    <s v="Economia națională"/>
    <s v="Economia națională"/>
    <x v="0"/>
    <x v="0"/>
    <x v="11"/>
    <x v="11"/>
    <n v="134672.61057438352"/>
    <n v="134672.61057438352"/>
    <n v="328641"/>
    <n v="40.978639480278943"/>
    <n v="40.978639480278943"/>
  </r>
  <r>
    <x v="6"/>
    <x v="0"/>
    <s v="Economia națională"/>
    <s v="Economia națională"/>
    <x v="0"/>
    <x v="0"/>
    <x v="12"/>
    <x v="9"/>
    <n v="25940.088869299718"/>
    <n v="25940.088869299718"/>
    <n v="328641"/>
    <n v="7.8931383696190434"/>
    <n v="7.8931383696190434"/>
  </r>
  <r>
    <x v="6"/>
    <x v="0"/>
    <s v="Economia națională"/>
    <s v="Economia națională"/>
    <x v="0"/>
    <x v="0"/>
    <x v="13"/>
    <x v="10"/>
    <n v="108732.52170508381"/>
    <n v="108732.52170508381"/>
    <n v="328641"/>
    <n v="33.085501110659905"/>
    <n v="33.085501110659905"/>
  </r>
  <r>
    <x v="6"/>
    <x v="0"/>
    <s v="Economia națională"/>
    <s v="Economia națională"/>
    <x v="0"/>
    <x v="0"/>
    <x v="14"/>
    <x v="12"/>
    <n v="248409.4684174305"/>
    <n v="248409.4684174305"/>
    <n v="328641"/>
    <n v="75.586876992654751"/>
    <n v="75.586876992654751"/>
  </r>
  <r>
    <x v="6"/>
    <x v="0"/>
    <s v="Economia națională"/>
    <s v="Economia națională"/>
    <x v="0"/>
    <x v="0"/>
    <x v="15"/>
    <x v="13"/>
    <n v="3637.1863526538377"/>
    <n v="3637.1863526538377"/>
    <n v="328641"/>
    <n v="1.1067354203078246"/>
    <n v="1.1067354203078246"/>
  </r>
  <r>
    <x v="6"/>
    <x v="0"/>
    <s v="Economia națională"/>
    <s v="Economia națională"/>
    <x v="0"/>
    <x v="0"/>
    <x v="16"/>
    <x v="14"/>
    <n v="2987.1207916538378"/>
    <n v="2987.1207916538378"/>
    <n v="328641"/>
    <n v="0.90893126288376613"/>
    <n v="0.90893126288376613"/>
  </r>
  <r>
    <x v="6"/>
    <x v="0"/>
    <s v="Economia națională"/>
    <s v="Economia națională"/>
    <x v="0"/>
    <x v="0"/>
    <x v="17"/>
    <x v="15"/>
    <n v="650.065561"/>
    <n v="650.065561"/>
    <n v="328641"/>
    <n v="0.19780415742405846"/>
    <n v="0.19780415742405846"/>
  </r>
  <r>
    <x v="6"/>
    <x v="0"/>
    <s v="Economia națională"/>
    <s v="Economia națională"/>
    <x v="0"/>
    <x v="0"/>
    <x v="18"/>
    <x v="16"/>
    <n v="0"/>
    <n v="0"/>
    <n v="328641"/>
    <n v="0"/>
    <n v="0"/>
  </r>
  <r>
    <x v="6"/>
    <x v="0"/>
    <s v="Economia națională"/>
    <s v="Economia națională"/>
    <x v="0"/>
    <x v="0"/>
    <x v="19"/>
    <x v="17"/>
    <n v="0.97456848000000007"/>
    <n v="0.97456848000000007"/>
    <n v="328641"/>
    <n v="2.9654500807872421E-4"/>
    <n v="2.9654500807872421E-4"/>
  </r>
  <r>
    <x v="6"/>
    <x v="0"/>
    <s v="Economia națională"/>
    <s v="Economia națională"/>
    <x v="0"/>
    <x v="0"/>
    <x v="20"/>
    <x v="18"/>
    <n v="66877.820589248862"/>
    <n v="66877.820589248862"/>
    <n v="328641"/>
    <n v="20.349810458600377"/>
    <n v="20.349810458600377"/>
  </r>
  <r>
    <x v="6"/>
    <x v="0"/>
    <s v="Economia națională"/>
    <s v="Economia națională"/>
    <x v="0"/>
    <x v="0"/>
    <x v="21"/>
    <x v="19"/>
    <n v="9499.181871751156"/>
    <n v="9499.181871751156"/>
    <n v="328641"/>
    <n v="2.8904433323143355"/>
    <n v="2.8904433323143355"/>
  </r>
  <r>
    <x v="6"/>
    <x v="0"/>
    <s v="Economia națională"/>
    <s v="Economia națională"/>
    <x v="0"/>
    <x v="0"/>
    <x v="22"/>
    <x v="20"/>
    <n v="57378.638717497706"/>
    <n v="57378.638717497706"/>
    <n v="328641"/>
    <n v="17.45936712628604"/>
    <n v="17.45936712628604"/>
  </r>
  <r>
    <x v="6"/>
    <x v="0"/>
    <s v="Economia națională"/>
    <s v="Economia națională"/>
    <x v="0"/>
    <x v="1"/>
    <x v="23"/>
    <x v="21"/>
    <n v="958281.71142472583"/>
    <n v="-958281.71142472583"/>
    <n v="328641"/>
    <n v="291.58921480421668"/>
    <n v="-291.58921480421668"/>
  </r>
  <r>
    <x v="6"/>
    <x v="0"/>
    <s v="Economia națională"/>
    <s v="Economia națională"/>
    <x v="0"/>
    <x v="1"/>
    <x v="1"/>
    <x v="1"/>
    <n v="6772.3540010910601"/>
    <n v="-6772.3540010910601"/>
    <n v="328641"/>
    <n v="2.0607148837458076"/>
    <n v="-2.0607148837458076"/>
  </r>
  <r>
    <x v="6"/>
    <x v="0"/>
    <s v="Economia națională"/>
    <s v="Economia națională"/>
    <x v="0"/>
    <x v="1"/>
    <x v="2"/>
    <x v="2"/>
    <n v="0"/>
    <n v="0"/>
    <n v="328641"/>
    <n v="0"/>
    <n v="0"/>
  </r>
  <r>
    <x v="6"/>
    <x v="0"/>
    <s v="Economia națională"/>
    <s v="Economia națională"/>
    <x v="0"/>
    <x v="1"/>
    <x v="3"/>
    <x v="3"/>
    <n v="6772.3540010910601"/>
    <n v="-6772.3540010910601"/>
    <n v="328641"/>
    <n v="2.0607148837458076"/>
    <n v="-2.0607148837458076"/>
  </r>
  <r>
    <x v="6"/>
    <x v="0"/>
    <s v="Economia națională"/>
    <s v="Economia națională"/>
    <x v="0"/>
    <x v="1"/>
    <x v="4"/>
    <x v="4"/>
    <n v="227043.24058645"/>
    <n v="-227043.24058645"/>
    <n v="328641"/>
    <n v="69.08548859894232"/>
    <n v="-69.08548859894232"/>
  </r>
  <r>
    <x v="6"/>
    <x v="0"/>
    <s v="Economia națională"/>
    <s v="Economia națională"/>
    <x v="0"/>
    <x v="1"/>
    <x v="5"/>
    <x v="5"/>
    <n v="48262.73166866001"/>
    <n v="-48262.73166866001"/>
    <n v="328641"/>
    <n v="14.68554795921994"/>
    <n v="-14.68554795921994"/>
  </r>
  <r>
    <x v="6"/>
    <x v="0"/>
    <s v="Economia națională"/>
    <s v="Economia națională"/>
    <x v="0"/>
    <x v="1"/>
    <x v="6"/>
    <x v="6"/>
    <n v="124290.30494090999"/>
    <n v="-124290.30494090999"/>
    <n v="328641"/>
    <n v="37.819476249436313"/>
    <n v="-37.819476249436313"/>
  </r>
  <r>
    <x v="6"/>
    <x v="0"/>
    <s v="Economia națională"/>
    <s v="Economia națională"/>
    <x v="0"/>
    <x v="1"/>
    <x v="7"/>
    <x v="7"/>
    <n v="54490.203976880002"/>
    <n v="-54490.203976880002"/>
    <n v="328641"/>
    <n v="16.580464390286057"/>
    <n v="-16.580464390286057"/>
  </r>
  <r>
    <x v="6"/>
    <x v="0"/>
    <s v="Economia națională"/>
    <s v="Economia națională"/>
    <x v="0"/>
    <x v="1"/>
    <x v="8"/>
    <x v="8"/>
    <n v="61937.466458546398"/>
    <n v="-61937.466458546398"/>
    <n v="328641"/>
    <n v="18.846542719425269"/>
    <n v="-18.846542719425269"/>
  </r>
  <r>
    <x v="6"/>
    <x v="0"/>
    <s v="Economia națională"/>
    <s v="Economia națională"/>
    <x v="0"/>
    <x v="1"/>
    <x v="9"/>
    <x v="9"/>
    <n v="37157.118129033232"/>
    <n v="-37157.118129033232"/>
    <n v="328641"/>
    <n v="11.306294141337579"/>
    <n v="-11.306294141337579"/>
  </r>
  <r>
    <x v="6"/>
    <x v="0"/>
    <s v="Economia națională"/>
    <s v="Economia națională"/>
    <x v="0"/>
    <x v="1"/>
    <x v="10"/>
    <x v="10"/>
    <n v="24780.348329513166"/>
    <n v="-24780.348329513166"/>
    <n v="328641"/>
    <n v="7.5402485780876907"/>
    <n v="-7.5402485780876907"/>
  </r>
  <r>
    <x v="6"/>
    <x v="0"/>
    <s v="Economia națională"/>
    <s v="Economia națională"/>
    <x v="0"/>
    <x v="1"/>
    <x v="11"/>
    <x v="11"/>
    <n v="254003.43218301545"/>
    <n v="-254003.43218301545"/>
    <n v="328641"/>
    <n v="77.289027292095454"/>
    <n v="-77.289027292095454"/>
  </r>
  <r>
    <x v="6"/>
    <x v="0"/>
    <s v="Economia națională"/>
    <s v="Economia națională"/>
    <x v="0"/>
    <x v="1"/>
    <x v="12"/>
    <x v="9"/>
    <n v="28865.02674761205"/>
    <n v="-28865.02674761205"/>
    <n v="328641"/>
    <n v="8.7831484043719588"/>
    <n v="-8.7831484043719588"/>
  </r>
  <r>
    <x v="6"/>
    <x v="0"/>
    <s v="Economia națională"/>
    <s v="Economia națională"/>
    <x v="0"/>
    <x v="1"/>
    <x v="13"/>
    <x v="10"/>
    <n v="225138.4054354034"/>
    <n v="-225138.4054354034"/>
    <n v="328641"/>
    <n v="68.505878887723497"/>
    <n v="-68.505878887723497"/>
  </r>
  <r>
    <x v="6"/>
    <x v="0"/>
    <s v="Economia națională"/>
    <s v="Economia națională"/>
    <x v="0"/>
    <x v="1"/>
    <x v="14"/>
    <x v="12"/>
    <n v="321505.79737569508"/>
    <n v="-321505.79737569508"/>
    <n v="328641"/>
    <n v="97.828876304446212"/>
    <n v="-97.828876304446212"/>
  </r>
  <r>
    <x v="6"/>
    <x v="0"/>
    <s v="Economia națională"/>
    <s v="Economia națională"/>
    <x v="0"/>
    <x v="1"/>
    <x v="15"/>
    <x v="13"/>
    <n v="3152.1616782934266"/>
    <n v="-3152.1616782934266"/>
    <n v="328641"/>
    <n v="0.95915046457789099"/>
    <n v="-0.95915046457789099"/>
  </r>
  <r>
    <x v="6"/>
    <x v="0"/>
    <s v="Economia națională"/>
    <s v="Economia națională"/>
    <x v="0"/>
    <x v="1"/>
    <x v="16"/>
    <x v="14"/>
    <n v="2502.0961172934267"/>
    <n v="-2502.0961172934267"/>
    <n v="328641"/>
    <n v="0.76134630715383245"/>
    <n v="-0.76134630715383245"/>
  </r>
  <r>
    <x v="6"/>
    <x v="0"/>
    <s v="Economia națională"/>
    <s v="Economia națională"/>
    <x v="0"/>
    <x v="1"/>
    <x v="17"/>
    <x v="15"/>
    <n v="650.065561"/>
    <n v="-650.065561"/>
    <n v="328641"/>
    <n v="0.19780415742405846"/>
    <n v="-0.19780415742405846"/>
  </r>
  <r>
    <x v="6"/>
    <x v="0"/>
    <s v="Economia națională"/>
    <s v="Economia națională"/>
    <x v="0"/>
    <x v="1"/>
    <x v="18"/>
    <x v="16"/>
    <n v="0"/>
    <n v="0"/>
    <n v="328641"/>
    <n v="0"/>
    <n v="0"/>
  </r>
  <r>
    <x v="6"/>
    <x v="0"/>
    <s v="Economia națională"/>
    <s v="Economia națională"/>
    <x v="0"/>
    <x v="1"/>
    <x v="19"/>
    <x v="17"/>
    <n v="0.97456848000000007"/>
    <n v="-0.97456848000000007"/>
    <n v="328641"/>
    <n v="2.9654500807872421E-4"/>
    <n v="-2.9654500807872421E-4"/>
  </r>
  <r>
    <x v="6"/>
    <x v="0"/>
    <s v="Economia națională"/>
    <s v="Economia națională"/>
    <x v="0"/>
    <x v="1"/>
    <x v="20"/>
    <x v="22"/>
    <n v="83866.284573154378"/>
    <n v="-83866.284573154378"/>
    <n v="328641"/>
    <n v="25.519117995975666"/>
    <n v="-25.519117995975666"/>
  </r>
  <r>
    <x v="6"/>
    <x v="0"/>
    <s v="Economia națională"/>
    <s v="Economia națională"/>
    <x v="0"/>
    <x v="1"/>
    <x v="21"/>
    <x v="19"/>
    <n v="44747.011796655206"/>
    <n v="-44747.011796655206"/>
    <n v="328641"/>
    <n v="13.615772772312404"/>
    <n v="-13.615772772312404"/>
  </r>
  <r>
    <x v="6"/>
    <x v="0"/>
    <s v="Economia națională"/>
    <s v="Economia națională"/>
    <x v="0"/>
    <x v="1"/>
    <x v="22"/>
    <x v="23"/>
    <n v="39119.272776499172"/>
    <n v="-39119.272776499172"/>
    <n v="328641"/>
    <n v="11.90334522366326"/>
    <n v="-11.90334522366326"/>
  </r>
  <r>
    <x v="6"/>
    <x v="0"/>
    <s v="Economia națională"/>
    <s v="Economia națională"/>
    <x v="0"/>
    <x v="2"/>
    <x v="24"/>
    <x v="24"/>
    <n v="-111316.30094235484"/>
    <n v="-111316.30094235484"/>
    <n v="328641"/>
    <n v="-33.87170223506952"/>
    <n v="-33.87170223506952"/>
  </r>
  <r>
    <x v="6"/>
    <x v="1"/>
    <s v="Societăți comerciale nefinanciare"/>
    <s v="Societăți comerciale nefinanciare"/>
    <x v="1"/>
    <x v="0"/>
    <x v="0"/>
    <x v="0"/>
    <n v="121357.83071030705"/>
    <n v="121357.83071030705"/>
    <n v="328641"/>
    <n v="36.927173027804521"/>
    <n v="36.927173027804521"/>
  </r>
  <r>
    <x v="6"/>
    <x v="1"/>
    <s v="Societăți comerciale nefinanciare"/>
    <s v="Societăți comerciale nefinanciare"/>
    <x v="1"/>
    <x v="0"/>
    <x v="1"/>
    <x v="1"/>
    <n v="0"/>
    <n v="0"/>
    <n v="328641"/>
    <n v="0"/>
    <n v="0"/>
  </r>
  <r>
    <x v="6"/>
    <x v="1"/>
    <s v="Societăți comerciale nefinanciare"/>
    <s v="Societăți comerciale nefinanciare"/>
    <x v="1"/>
    <x v="0"/>
    <x v="2"/>
    <x v="2"/>
    <n v="0"/>
    <n v="0"/>
    <n v="328641"/>
    <n v="0"/>
    <n v="0"/>
  </r>
  <r>
    <x v="6"/>
    <x v="1"/>
    <s v="Societăți comerciale nefinanciare"/>
    <s v="Societăți comerciale nefinanciare"/>
    <x v="1"/>
    <x v="0"/>
    <x v="3"/>
    <x v="3"/>
    <n v="0"/>
    <n v="0"/>
    <n v="328641"/>
    <n v="0"/>
    <n v="0"/>
  </r>
  <r>
    <x v="6"/>
    <x v="1"/>
    <s v="Societăți comerciale nefinanciare"/>
    <s v="Societăți comerciale nefinanciare"/>
    <x v="1"/>
    <x v="0"/>
    <x v="4"/>
    <x v="4"/>
    <n v="65531.350814518519"/>
    <n v="65531.350814518519"/>
    <n v="328641"/>
    <n v="19.940102061069226"/>
    <n v="19.940102061069226"/>
  </r>
  <r>
    <x v="6"/>
    <x v="1"/>
    <s v="Societăți comerciale nefinanciare"/>
    <s v="Societăți comerciale nefinanciare"/>
    <x v="1"/>
    <x v="0"/>
    <x v="5"/>
    <x v="5"/>
    <n v="19064.462412601963"/>
    <n v="19064.462412601963"/>
    <n v="328641"/>
    <n v="5.8009993922249388"/>
    <n v="5.8009993922249388"/>
  </r>
  <r>
    <x v="6"/>
    <x v="1"/>
    <s v="Societăți comerciale nefinanciare"/>
    <s v="Societăți comerciale nefinanciare"/>
    <x v="1"/>
    <x v="0"/>
    <x v="6"/>
    <x v="6"/>
    <n v="35888.717982396556"/>
    <n v="35888.717982396556"/>
    <n v="328641"/>
    <n v="10.920341035475353"/>
    <n v="10.920341035475353"/>
  </r>
  <r>
    <x v="6"/>
    <x v="1"/>
    <s v="Societăți comerciale nefinanciare"/>
    <s v="Societăți comerciale nefinanciare"/>
    <x v="1"/>
    <x v="0"/>
    <x v="7"/>
    <x v="7"/>
    <n v="10578.170419519998"/>
    <n v="10578.170419519998"/>
    <n v="328641"/>
    <n v="3.2187616333689344"/>
    <n v="3.2187616333689344"/>
  </r>
  <r>
    <x v="6"/>
    <x v="1"/>
    <s v="Societăți comerciale nefinanciare"/>
    <s v="Societăți comerciale nefinanciare"/>
    <x v="1"/>
    <x v="0"/>
    <x v="8"/>
    <x v="8"/>
    <n v="2726.9850830806608"/>
    <n v="2726.9850830806608"/>
    <n v="328641"/>
    <n v="0.82977628569796857"/>
    <n v="0.82977628569796857"/>
  </r>
  <r>
    <x v="6"/>
    <x v="1"/>
    <s v="Societăți comerciale nefinanciare"/>
    <s v="Societăți comerciale nefinanciare"/>
    <x v="1"/>
    <x v="0"/>
    <x v="9"/>
    <x v="9"/>
    <n v="2726.9850830806608"/>
    <n v="2726.9850830806608"/>
    <n v="328641"/>
    <n v="0.82977628569796857"/>
    <n v="0.82977628569796857"/>
  </r>
  <r>
    <x v="6"/>
    <x v="1"/>
    <s v="Societăți comerciale nefinanciare"/>
    <s v="Societăți comerciale nefinanciare"/>
    <x v="1"/>
    <x v="0"/>
    <x v="10"/>
    <x v="10"/>
    <n v="0"/>
    <n v="0"/>
    <n v="328641"/>
    <n v="0"/>
    <n v="0"/>
  </r>
  <r>
    <x v="6"/>
    <x v="1"/>
    <s v="Societăți comerciale nefinanciare"/>
    <s v="Societăți comerciale nefinanciare"/>
    <x v="1"/>
    <x v="0"/>
    <x v="11"/>
    <x v="11"/>
    <n v="4934.9756456766281"/>
    <n v="4934.9756456766281"/>
    <n v="328641"/>
    <n v="1.5016311554786614"/>
    <n v="1.5016311554786614"/>
  </r>
  <r>
    <x v="6"/>
    <x v="1"/>
    <s v="Societăți comerciale nefinanciare"/>
    <s v="Societăți comerciale nefinanciare"/>
    <x v="1"/>
    <x v="0"/>
    <x v="12"/>
    <x v="9"/>
    <n v="402.32285907834341"/>
    <n v="402.32285907834341"/>
    <n v="328641"/>
    <n v="0.12242016640600029"/>
    <n v="0.12242016640600029"/>
  </r>
  <r>
    <x v="6"/>
    <x v="1"/>
    <s v="Societăți comerciale nefinanciare"/>
    <s v="Societăți comerciale nefinanciare"/>
    <x v="1"/>
    <x v="0"/>
    <x v="13"/>
    <x v="10"/>
    <n v="4532.6527865982844"/>
    <n v="4532.6527865982844"/>
    <n v="328641"/>
    <n v="1.3792109890726612"/>
    <n v="1.3792109890726612"/>
  </r>
  <r>
    <x v="6"/>
    <x v="1"/>
    <s v="Societăți comerciale nefinanciare"/>
    <s v="Societăți comerciale nefinanciare"/>
    <x v="1"/>
    <x v="0"/>
    <x v="14"/>
    <x v="12"/>
    <n v="21001.564796301827"/>
    <n v="21001.564796301827"/>
    <n v="328641"/>
    <n v="6.3904274866196928"/>
    <n v="6.3904274866196928"/>
  </r>
  <r>
    <x v="6"/>
    <x v="1"/>
    <s v="Societăți comerciale nefinanciare"/>
    <s v="Societăți comerciale nefinanciare"/>
    <x v="1"/>
    <x v="0"/>
    <x v="15"/>
    <x v="13"/>
    <n v="872.34553921210943"/>
    <n v="872.34553921210943"/>
    <n v="328641"/>
    <n v="0.26544026436510032"/>
    <n v="0.26544026436510032"/>
  </r>
  <r>
    <x v="6"/>
    <x v="1"/>
    <s v="Societăți comerciale nefinanciare"/>
    <s v="Societăți comerciale nefinanciare"/>
    <x v="1"/>
    <x v="0"/>
    <x v="16"/>
    <x v="14"/>
    <n v="872.34553921210943"/>
    <n v="872.34553921210943"/>
    <n v="328641"/>
    <n v="0.26544026436510032"/>
    <n v="0.26544026436510032"/>
  </r>
  <r>
    <x v="6"/>
    <x v="1"/>
    <s v="Societăți comerciale nefinanciare"/>
    <s v="Societăți comerciale nefinanciare"/>
    <x v="1"/>
    <x v="0"/>
    <x v="17"/>
    <x v="15"/>
    <n v="0"/>
    <n v="0"/>
    <n v="328641"/>
    <n v="0"/>
    <n v="0"/>
  </r>
  <r>
    <x v="6"/>
    <x v="1"/>
    <s v="Societăți comerciale nefinanciare"/>
    <s v="Societăți comerciale nefinanciare"/>
    <x v="1"/>
    <x v="0"/>
    <x v="18"/>
    <x v="16"/>
    <n v="0"/>
    <n v="0"/>
    <n v="328641"/>
    <n v="0"/>
    <n v="0"/>
  </r>
  <r>
    <x v="6"/>
    <x v="1"/>
    <s v="Societăți comerciale nefinanciare"/>
    <s v="Societăți comerciale nefinanciare"/>
    <x v="1"/>
    <x v="0"/>
    <x v="19"/>
    <x v="17"/>
    <n v="0"/>
    <n v="0"/>
    <n v="328641"/>
    <n v="0"/>
    <n v="0"/>
  </r>
  <r>
    <x v="6"/>
    <x v="1"/>
    <s v="Societăți comerciale nefinanciare"/>
    <s v="Societăți comerciale nefinanciare"/>
    <x v="1"/>
    <x v="0"/>
    <x v="20"/>
    <x v="18"/>
    <n v="26290.608831517307"/>
    <n v="26290.608831517307"/>
    <n v="328641"/>
    <n v="7.9997957745738688"/>
    <n v="7.9997957745738688"/>
  </r>
  <r>
    <x v="6"/>
    <x v="1"/>
    <s v="Societăți comerciale nefinanciare"/>
    <s v="Societăți comerciale nefinanciare"/>
    <x v="1"/>
    <x v="0"/>
    <x v="21"/>
    <x v="19"/>
    <n v="8958.1227644511564"/>
    <n v="8958.1227644511564"/>
    <n v="328641"/>
    <n v="2.725808028959003"/>
    <n v="2.725808028959003"/>
  </r>
  <r>
    <x v="6"/>
    <x v="1"/>
    <s v="Societăți comerciale nefinanciare"/>
    <s v="Societăți comerciale nefinanciare"/>
    <x v="1"/>
    <x v="0"/>
    <x v="22"/>
    <x v="20"/>
    <n v="17332.486067066151"/>
    <n v="17332.486067066151"/>
    <n v="328641"/>
    <n v="5.2739877456148658"/>
    <n v="5.2739877456148658"/>
  </r>
  <r>
    <x v="6"/>
    <x v="1"/>
    <s v="Societăți comerciale nefinanciare"/>
    <s v="Societăți comerciale nefinanciare"/>
    <x v="1"/>
    <x v="1"/>
    <x v="23"/>
    <x v="21"/>
    <n v="419408.90891333268"/>
    <n v="-419408.90891333268"/>
    <n v="328641"/>
    <n v="127.61916769768004"/>
    <n v="-127.61916769768004"/>
  </r>
  <r>
    <x v="6"/>
    <x v="1"/>
    <s v="Societăți comerciale nefinanciare"/>
    <s v="Societăți comerciale nefinanciare"/>
    <x v="1"/>
    <x v="1"/>
    <x v="1"/>
    <x v="1"/>
    <n v="0"/>
    <n v="0"/>
    <n v="328641"/>
    <n v="0"/>
    <n v="0"/>
  </r>
  <r>
    <x v="6"/>
    <x v="1"/>
    <s v="Societăți comerciale nefinanciare"/>
    <s v="Societăți comerciale nefinanciare"/>
    <x v="1"/>
    <x v="1"/>
    <x v="2"/>
    <x v="2"/>
    <n v="0"/>
    <n v="0"/>
    <n v="328641"/>
    <n v="0"/>
    <n v="0"/>
  </r>
  <r>
    <x v="6"/>
    <x v="1"/>
    <s v="Societăți comerciale nefinanciare"/>
    <s v="Societăți comerciale nefinanciare"/>
    <x v="1"/>
    <x v="1"/>
    <x v="3"/>
    <x v="3"/>
    <n v="0"/>
    <n v="0"/>
    <n v="328641"/>
    <n v="0"/>
    <n v="0"/>
  </r>
  <r>
    <x v="6"/>
    <x v="1"/>
    <s v="Societăți comerciale nefinanciare"/>
    <s v="Societăți comerciale nefinanciare"/>
    <x v="1"/>
    <x v="1"/>
    <x v="4"/>
    <x v="4"/>
    <n v="0"/>
    <n v="0"/>
    <n v="328641"/>
    <n v="0"/>
    <n v="0"/>
  </r>
  <r>
    <x v="6"/>
    <x v="1"/>
    <s v="Societăți comerciale nefinanciare"/>
    <s v="Societăți comerciale nefinanciare"/>
    <x v="1"/>
    <x v="1"/>
    <x v="5"/>
    <x v="5"/>
    <n v="0"/>
    <n v="0"/>
    <n v="328641"/>
    <n v="0"/>
    <n v="0"/>
  </r>
  <r>
    <x v="6"/>
    <x v="1"/>
    <s v="Societăți comerciale nefinanciare"/>
    <s v="Societăți comerciale nefinanciare"/>
    <x v="1"/>
    <x v="1"/>
    <x v="6"/>
    <x v="6"/>
    <n v="0"/>
    <n v="0"/>
    <n v="328641"/>
    <n v="0"/>
    <n v="0"/>
  </r>
  <r>
    <x v="6"/>
    <x v="1"/>
    <s v="Societăți comerciale nefinanciare"/>
    <s v="Societăți comerciale nefinanciare"/>
    <x v="1"/>
    <x v="1"/>
    <x v="7"/>
    <x v="7"/>
    <n v="0"/>
    <n v="0"/>
    <n v="328641"/>
    <n v="0"/>
    <n v="0"/>
  </r>
  <r>
    <x v="6"/>
    <x v="1"/>
    <s v="Societăți comerciale nefinanciare"/>
    <s v="Societăți comerciale nefinanciare"/>
    <x v="1"/>
    <x v="1"/>
    <x v="8"/>
    <x v="8"/>
    <n v="9989.8160019999996"/>
    <n v="-9989.8160019999996"/>
    <n v="328641"/>
    <n v="3.0397351523394827"/>
    <n v="-3.0397351523394827"/>
  </r>
  <r>
    <x v="6"/>
    <x v="1"/>
    <s v="Societăți comerciale nefinanciare"/>
    <s v="Societăți comerciale nefinanciare"/>
    <x v="1"/>
    <x v="1"/>
    <x v="9"/>
    <x v="9"/>
    <n v="0"/>
    <n v="0"/>
    <n v="328641"/>
    <n v="0"/>
    <n v="0"/>
  </r>
  <r>
    <x v="6"/>
    <x v="1"/>
    <s v="Societăți comerciale nefinanciare"/>
    <s v="Societăți comerciale nefinanciare"/>
    <x v="1"/>
    <x v="1"/>
    <x v="10"/>
    <x v="10"/>
    <n v="9989.8160019999996"/>
    <n v="-9989.8160019999996"/>
    <n v="328641"/>
    <n v="3.0397351523394827"/>
    <n v="-3.0397351523394827"/>
  </r>
  <r>
    <x v="6"/>
    <x v="1"/>
    <s v="Societăți comerciale nefinanciare"/>
    <s v="Societăți comerciale nefinanciare"/>
    <x v="1"/>
    <x v="1"/>
    <x v="11"/>
    <x v="11"/>
    <n v="100202.50985636933"/>
    <n v="-100202.50985636933"/>
    <n v="328641"/>
    <n v="30.489960125598852"/>
    <n v="-30.489960125598852"/>
  </r>
  <r>
    <x v="6"/>
    <x v="1"/>
    <s v="Societăți comerciale nefinanciare"/>
    <s v="Societăți comerciale nefinanciare"/>
    <x v="1"/>
    <x v="1"/>
    <x v="12"/>
    <x v="9"/>
    <n v="14741.391230738038"/>
    <n v="-14741.391230738038"/>
    <n v="328641"/>
    <n v="4.4855606058702469"/>
    <n v="-4.4855606058702469"/>
  </r>
  <r>
    <x v="6"/>
    <x v="1"/>
    <s v="Societăți comerciale nefinanciare"/>
    <s v="Societăți comerciale nefinanciare"/>
    <x v="1"/>
    <x v="1"/>
    <x v="13"/>
    <x v="10"/>
    <n v="85461.118625631294"/>
    <n v="-85461.118625631294"/>
    <n v="328641"/>
    <n v="26.004399519728612"/>
    <n v="-26.004399519728612"/>
  </r>
  <r>
    <x v="6"/>
    <x v="1"/>
    <s v="Societăți comerciale nefinanciare"/>
    <s v="Societăți comerciale nefinanciare"/>
    <x v="1"/>
    <x v="1"/>
    <x v="14"/>
    <x v="12"/>
    <n v="246617.48244704932"/>
    <n v="-246617.48244704932"/>
    <n v="328641"/>
    <n v="75.041605413520927"/>
    <n v="-75.041605413520927"/>
  </r>
  <r>
    <x v="6"/>
    <x v="1"/>
    <s v="Societăți comerciale nefinanciare"/>
    <s v="Societăți comerciale nefinanciare"/>
    <x v="1"/>
    <x v="1"/>
    <x v="15"/>
    <x v="13"/>
    <n v="0"/>
    <n v="0"/>
    <n v="328641"/>
    <n v="0"/>
    <n v="0"/>
  </r>
  <r>
    <x v="6"/>
    <x v="1"/>
    <s v="Societăți comerciale nefinanciare"/>
    <s v="Societăți comerciale nefinanciare"/>
    <x v="1"/>
    <x v="1"/>
    <x v="16"/>
    <x v="14"/>
    <n v="0"/>
    <n v="0"/>
    <n v="328641"/>
    <n v="0"/>
    <n v="0"/>
  </r>
  <r>
    <x v="6"/>
    <x v="1"/>
    <s v="Societăți comerciale nefinanciare"/>
    <s v="Societăți comerciale nefinanciare"/>
    <x v="1"/>
    <x v="1"/>
    <x v="17"/>
    <x v="15"/>
    <n v="0"/>
    <n v="0"/>
    <n v="328641"/>
    <n v="0"/>
    <n v="0"/>
  </r>
  <r>
    <x v="6"/>
    <x v="1"/>
    <s v="Societăți comerciale nefinanciare"/>
    <s v="Societăți comerciale nefinanciare"/>
    <x v="1"/>
    <x v="1"/>
    <x v="18"/>
    <x v="16"/>
    <n v="0"/>
    <n v="0"/>
    <n v="328641"/>
    <n v="0"/>
    <n v="0"/>
  </r>
  <r>
    <x v="6"/>
    <x v="1"/>
    <s v="Societăți comerciale nefinanciare"/>
    <s v="Societăți comerciale nefinanciare"/>
    <x v="1"/>
    <x v="1"/>
    <x v="19"/>
    <x v="17"/>
    <n v="0"/>
    <n v="0"/>
    <n v="328641"/>
    <n v="0"/>
    <n v="0"/>
  </r>
  <r>
    <x v="6"/>
    <x v="1"/>
    <s v="Societăți comerciale nefinanciare"/>
    <s v="Societăți comerciale nefinanciare"/>
    <x v="1"/>
    <x v="1"/>
    <x v="20"/>
    <x v="22"/>
    <n v="62599.100607914021"/>
    <n v="-62599.100607914021"/>
    <n v="328641"/>
    <n v="19.047867006220777"/>
    <n v="-19.047867006220777"/>
  </r>
  <r>
    <x v="6"/>
    <x v="1"/>
    <s v="Societăți comerciale nefinanciare"/>
    <s v="Societăți comerciale nefinanciare"/>
    <x v="1"/>
    <x v="1"/>
    <x v="21"/>
    <x v="19"/>
    <n v="44193.133154975207"/>
    <n v="-44193.133154975207"/>
    <n v="328641"/>
    <n v="13.447236697483032"/>
    <n v="-13.447236697483032"/>
  </r>
  <r>
    <x v="6"/>
    <x v="1"/>
    <s v="Societăți comerciale nefinanciare"/>
    <s v="Societăți comerciale nefinanciare"/>
    <x v="1"/>
    <x v="1"/>
    <x v="22"/>
    <x v="23"/>
    <n v="18405.96745293881"/>
    <n v="-18405.96745293881"/>
    <n v="328641"/>
    <n v="5.6006303087377445"/>
    <n v="-5.6006303087377445"/>
  </r>
  <r>
    <x v="6"/>
    <x v="1"/>
    <s v="Societăți comerciale nefinanciare"/>
    <s v="Societăți comerciale nefinanciare"/>
    <x v="1"/>
    <x v="2"/>
    <x v="24"/>
    <x v="24"/>
    <n v="-298051.07820302562"/>
    <n v="-298051.07820302562"/>
    <n v="328641"/>
    <n v="-90.691994669875527"/>
    <n v="-90.691994669875527"/>
  </r>
  <r>
    <x v="6"/>
    <x v="2"/>
    <s v="Total"/>
    <s v="Total"/>
    <x v="2"/>
    <x v="0"/>
    <x v="0"/>
    <x v="0"/>
    <n v="329578.98354378896"/>
    <n v="329578.98354378896"/>
    <n v="328641"/>
    <n v="100.28541281939532"/>
    <n v="100.28541281939532"/>
  </r>
  <r>
    <x v="6"/>
    <x v="2"/>
    <s v="Total"/>
    <s v="Total"/>
    <x v="2"/>
    <x v="0"/>
    <x v="1"/>
    <x v="1"/>
    <n v="136.57377381999999"/>
    <n v="136.57377381999999"/>
    <n v="328641"/>
    <n v="4.1557131891638593E-2"/>
    <n v="4.1557131891638593E-2"/>
  </r>
  <r>
    <x v="6"/>
    <x v="2"/>
    <s v="Total"/>
    <s v="Total"/>
    <x v="2"/>
    <x v="0"/>
    <x v="2"/>
    <x v="2"/>
    <n v="131.31525744999999"/>
    <n v="131.31525744999999"/>
    <n v="328641"/>
    <n v="3.9957052665370418E-2"/>
    <n v="3.9957052665370418E-2"/>
  </r>
  <r>
    <x v="6"/>
    <x v="2"/>
    <s v="Total"/>
    <s v="Total"/>
    <x v="2"/>
    <x v="0"/>
    <x v="3"/>
    <x v="3"/>
    <n v="5.2585163699999997"/>
    <n v="5.2585163699999997"/>
    <n v="328641"/>
    <n v="1.6000792262681773E-3"/>
    <n v="1.6000792262681773E-3"/>
  </r>
  <r>
    <x v="6"/>
    <x v="2"/>
    <s v="Total"/>
    <s v="Total"/>
    <x v="2"/>
    <x v="0"/>
    <x v="4"/>
    <x v="4"/>
    <n v="70960.946559439995"/>
    <n v="70960.946559439995"/>
    <n v="328641"/>
    <n v="21.59223790076101"/>
    <n v="21.59223790076101"/>
  </r>
  <r>
    <x v="6"/>
    <x v="2"/>
    <s v="Total"/>
    <s v="Total"/>
    <x v="2"/>
    <x v="0"/>
    <x v="5"/>
    <x v="5"/>
    <n v="8075.8612001800002"/>
    <n v="8075.8612001800002"/>
    <n v="328641"/>
    <n v="2.4573504828003809"/>
    <n v="2.4573504828003809"/>
  </r>
  <r>
    <x v="6"/>
    <x v="2"/>
    <s v="Total"/>
    <s v="Total"/>
    <x v="2"/>
    <x v="0"/>
    <x v="6"/>
    <x v="6"/>
    <n v="43336.847402939995"/>
    <n v="43336.847402939995"/>
    <n v="328641"/>
    <n v="13.186683159721396"/>
    <n v="13.186683159721396"/>
  </r>
  <r>
    <x v="6"/>
    <x v="2"/>
    <s v="Total"/>
    <s v="Total"/>
    <x v="2"/>
    <x v="0"/>
    <x v="7"/>
    <x v="7"/>
    <n v="19548.237956320001"/>
    <n v="19548.237956320001"/>
    <n v="328641"/>
    <n v="5.948204258239234"/>
    <n v="5.948204258239234"/>
  </r>
  <r>
    <x v="6"/>
    <x v="2"/>
    <s v="Total"/>
    <s v="Total"/>
    <x v="2"/>
    <x v="0"/>
    <x v="8"/>
    <x v="8"/>
    <n v="129883.90489380574"/>
    <n v="129883.90489380574"/>
    <n v="328641"/>
    <n v="39.521515846715943"/>
    <n v="39.521515846715943"/>
  </r>
  <r>
    <x v="6"/>
    <x v="2"/>
    <s v="Total"/>
    <s v="Total"/>
    <x v="2"/>
    <x v="0"/>
    <x v="9"/>
    <x v="9"/>
    <n v="35807.035618653339"/>
    <n v="35807.035618653339"/>
    <n v="328641"/>
    <n v="10.89548644832913"/>
    <n v="10.89548644832913"/>
  </r>
  <r>
    <x v="6"/>
    <x v="2"/>
    <s v="Total"/>
    <s v="Total"/>
    <x v="2"/>
    <x v="0"/>
    <x v="10"/>
    <x v="10"/>
    <n v="94076.869275152392"/>
    <n v="94076.869275152392"/>
    <n v="328641"/>
    <n v="28.626029398386809"/>
    <n v="28.626029398386809"/>
  </r>
  <r>
    <x v="6"/>
    <x v="2"/>
    <s v="Total"/>
    <s v="Total"/>
    <x v="2"/>
    <x v="0"/>
    <x v="11"/>
    <x v="11"/>
    <n v="106440.83942679202"/>
    <n v="106440.83942679202"/>
    <n v="328641"/>
    <n v="32.388180241294307"/>
    <n v="32.388180241294307"/>
  </r>
  <r>
    <x v="6"/>
    <x v="2"/>
    <s v="Total"/>
    <s v="Total"/>
    <x v="2"/>
    <x v="0"/>
    <x v="12"/>
    <x v="9"/>
    <n v="19493.231383256294"/>
    <n v="19493.231383256294"/>
    <n v="328641"/>
    <n v="5.931466671308903"/>
    <n v="5.931466671308903"/>
  </r>
  <r>
    <x v="6"/>
    <x v="2"/>
    <s v="Total"/>
    <s v="Total"/>
    <x v="2"/>
    <x v="0"/>
    <x v="13"/>
    <x v="10"/>
    <n v="86947.608043535729"/>
    <n v="86947.608043535729"/>
    <n v="328641"/>
    <n v="26.456713569985403"/>
    <n v="26.456713569985403"/>
  </r>
  <r>
    <x v="6"/>
    <x v="2"/>
    <s v="Total"/>
    <s v="Total"/>
    <x v="2"/>
    <x v="0"/>
    <x v="14"/>
    <x v="12"/>
    <n v="552.0501305097788"/>
    <n v="552.0501305097788"/>
    <n v="328641"/>
    <n v="0.16797968923834178"/>
    <n v="0.16797968923834178"/>
  </r>
  <r>
    <x v="6"/>
    <x v="2"/>
    <s v="Total"/>
    <s v="Total"/>
    <x v="2"/>
    <x v="0"/>
    <x v="15"/>
    <x v="13"/>
    <n v="589.68314372051304"/>
    <n v="589.68314372051304"/>
    <n v="328641"/>
    <n v="0.17943079035193815"/>
    <n v="0.17943079035193815"/>
  </r>
  <r>
    <x v="6"/>
    <x v="2"/>
    <s v="Total"/>
    <s v="Total"/>
    <x v="2"/>
    <x v="0"/>
    <x v="16"/>
    <x v="14"/>
    <n v="589.68314372051304"/>
    <n v="589.68314372051304"/>
    <n v="328641"/>
    <n v="0.17943079035193815"/>
    <n v="0.17943079035193815"/>
  </r>
  <r>
    <x v="6"/>
    <x v="2"/>
    <s v="Total"/>
    <s v="Total"/>
    <x v="2"/>
    <x v="0"/>
    <x v="17"/>
    <x v="15"/>
    <n v="0"/>
    <n v="0"/>
    <n v="328641"/>
    <n v="0"/>
    <n v="0"/>
  </r>
  <r>
    <x v="6"/>
    <x v="2"/>
    <s v="Total"/>
    <s v="Total"/>
    <x v="2"/>
    <x v="0"/>
    <x v="18"/>
    <x v="16"/>
    <n v="0"/>
    <n v="0"/>
    <n v="328641"/>
    <n v="0"/>
    <n v="0"/>
  </r>
  <r>
    <x v="6"/>
    <x v="2"/>
    <s v="Total"/>
    <s v="Total"/>
    <x v="2"/>
    <x v="0"/>
    <x v="19"/>
    <x v="17"/>
    <n v="0.97456848000000007"/>
    <n v="0.97456848000000007"/>
    <n v="328641"/>
    <n v="2.9654500807872421E-4"/>
    <n v="2.9654500807872421E-4"/>
  </r>
  <r>
    <x v="6"/>
    <x v="2"/>
    <s v="Total"/>
    <s v="Total"/>
    <x v="2"/>
    <x v="0"/>
    <x v="20"/>
    <x v="18"/>
    <n v="21014.011047220891"/>
    <n v="21014.011047220891"/>
    <n v="328641"/>
    <n v="6.3942146741340524"/>
    <n v="6.3942146741340524"/>
  </r>
  <r>
    <x v="6"/>
    <x v="2"/>
    <s v="Total"/>
    <s v="Total"/>
    <x v="2"/>
    <x v="0"/>
    <x v="21"/>
    <x v="19"/>
    <n v="363.44645693000001"/>
    <n v="363.44645693000001"/>
    <n v="328641"/>
    <n v="0.1105907226821973"/>
    <n v="0.1105907226821973"/>
  </r>
  <r>
    <x v="6"/>
    <x v="2"/>
    <s v="Total"/>
    <s v="Total"/>
    <x v="2"/>
    <x v="0"/>
    <x v="22"/>
    <x v="20"/>
    <n v="20650.564590290891"/>
    <n v="20650.564590290891"/>
    <n v="328641"/>
    <n v="6.2836239514518555"/>
    <n v="6.2836239514518555"/>
  </r>
  <r>
    <x v="6"/>
    <x v="2"/>
    <s v="Total"/>
    <s v="Total"/>
    <x v="2"/>
    <x v="1"/>
    <x v="23"/>
    <x v="21"/>
    <n v="347918.31877548603"/>
    <n v="-347918.31877548603"/>
    <n v="328641"/>
    <n v="105.86576804947832"/>
    <n v="-105.86576804947832"/>
  </r>
  <r>
    <x v="6"/>
    <x v="2"/>
    <s v="Total"/>
    <s v="Total"/>
    <x v="2"/>
    <x v="1"/>
    <x v="1"/>
    <x v="1"/>
    <n v="0"/>
    <n v="0"/>
    <n v="328641"/>
    <n v="0"/>
    <n v="0"/>
  </r>
  <r>
    <x v="6"/>
    <x v="2"/>
    <s v="Total"/>
    <s v="Total"/>
    <x v="2"/>
    <x v="1"/>
    <x v="2"/>
    <x v="2"/>
    <n v="0"/>
    <n v="0"/>
    <n v="328641"/>
    <n v="0"/>
    <n v="0"/>
  </r>
  <r>
    <x v="6"/>
    <x v="2"/>
    <s v="Total"/>
    <s v="Total"/>
    <x v="2"/>
    <x v="1"/>
    <x v="3"/>
    <x v="3"/>
    <n v="0"/>
    <n v="0"/>
    <n v="328641"/>
    <n v="0"/>
    <n v="0"/>
  </r>
  <r>
    <x v="6"/>
    <x v="2"/>
    <s v="Total"/>
    <s v="Total"/>
    <x v="2"/>
    <x v="1"/>
    <x v="4"/>
    <x v="4"/>
    <n v="227043.24058645"/>
    <n v="-227043.24058645"/>
    <n v="328641"/>
    <n v="69.08548859894232"/>
    <n v="-69.08548859894232"/>
  </r>
  <r>
    <x v="6"/>
    <x v="2"/>
    <s v="Total"/>
    <s v="Total"/>
    <x v="2"/>
    <x v="1"/>
    <x v="5"/>
    <x v="5"/>
    <n v="48262.73166866001"/>
    <n v="-48262.73166866001"/>
    <n v="328641"/>
    <n v="14.68554795921994"/>
    <n v="-14.68554795921994"/>
  </r>
  <r>
    <x v="6"/>
    <x v="2"/>
    <s v="Total"/>
    <s v="Total"/>
    <x v="2"/>
    <x v="1"/>
    <x v="6"/>
    <x v="6"/>
    <n v="124290.30494090999"/>
    <n v="-124290.30494090999"/>
    <n v="328641"/>
    <n v="37.819476249436313"/>
    <n v="-37.819476249436313"/>
  </r>
  <r>
    <x v="6"/>
    <x v="2"/>
    <s v="Total"/>
    <s v="Total"/>
    <x v="2"/>
    <x v="1"/>
    <x v="7"/>
    <x v="7"/>
    <n v="54490.203976880002"/>
    <n v="-54490.203976880002"/>
    <n v="328641"/>
    <n v="16.580464390286057"/>
    <n v="-16.580464390286057"/>
  </r>
  <r>
    <x v="6"/>
    <x v="2"/>
    <s v="Total"/>
    <s v="Total"/>
    <x v="2"/>
    <x v="1"/>
    <x v="8"/>
    <x v="8"/>
    <n v="8674.1415031799988"/>
    <n v="-8674.1415031799988"/>
    <n v="328641"/>
    <n v="2.6393972459857409"/>
    <n v="-2.6393972459857409"/>
  </r>
  <r>
    <x v="6"/>
    <x v="2"/>
    <s v="Total"/>
    <s v="Total"/>
    <x v="2"/>
    <x v="1"/>
    <x v="9"/>
    <x v="9"/>
    <n v="6823.4345765299995"/>
    <n v="-6823.4345765299995"/>
    <n v="328641"/>
    <n v="2.0762578547807484"/>
    <n v="-2.0762578547807484"/>
  </r>
  <r>
    <x v="6"/>
    <x v="2"/>
    <s v="Total"/>
    <s v="Total"/>
    <x v="2"/>
    <x v="1"/>
    <x v="10"/>
    <x v="10"/>
    <n v="1850.7069266500002"/>
    <n v="-1850.7069266500002"/>
    <n v="328641"/>
    <n v="0.56313939120499279"/>
    <n v="-0.56313939120499279"/>
  </r>
  <r>
    <x v="6"/>
    <x v="2"/>
    <s v="Total"/>
    <s v="Total"/>
    <x v="2"/>
    <x v="1"/>
    <x v="11"/>
    <x v="11"/>
    <n v="29592.182381929997"/>
    <n v="-29592.182381929997"/>
    <n v="328641"/>
    <n v="9.0044097912098611"/>
    <n v="-9.0044097912098611"/>
  </r>
  <r>
    <x v="6"/>
    <x v="2"/>
    <s v="Total"/>
    <s v="Total"/>
    <x v="2"/>
    <x v="1"/>
    <x v="12"/>
    <x v="9"/>
    <n v="1870.8087502333053"/>
    <n v="-1870.8087502333053"/>
    <n v="328641"/>
    <n v="0.56925604237855454"/>
    <n v="-0.56925604237855454"/>
  </r>
  <r>
    <x v="6"/>
    <x v="2"/>
    <s v="Total"/>
    <s v="Total"/>
    <x v="2"/>
    <x v="1"/>
    <x v="13"/>
    <x v="10"/>
    <n v="27721.373631696693"/>
    <n v="-27721.373631696693"/>
    <n v="328641"/>
    <n v="8.435153748831306"/>
    <n v="-8.435153748831306"/>
  </r>
  <r>
    <x v="6"/>
    <x v="2"/>
    <s v="Total"/>
    <s v="Total"/>
    <x v="2"/>
    <x v="1"/>
    <x v="14"/>
    <x v="12"/>
    <n v="74888.314928645763"/>
    <n v="-74888.314928645763"/>
    <n v="328641"/>
    <n v="22.787270890925285"/>
    <n v="-22.787270890925285"/>
  </r>
  <r>
    <x v="6"/>
    <x v="2"/>
    <s v="Total"/>
    <s v="Total"/>
    <x v="2"/>
    <x v="1"/>
    <x v="15"/>
    <x v="13"/>
    <n v="3152.1616782934266"/>
    <n v="-3152.1616782934266"/>
    <n v="328641"/>
    <n v="0.95915046457789099"/>
    <n v="-0.95915046457789099"/>
  </r>
  <r>
    <x v="6"/>
    <x v="2"/>
    <s v="Total"/>
    <s v="Total"/>
    <x v="2"/>
    <x v="1"/>
    <x v="16"/>
    <x v="14"/>
    <n v="2502.0961172934267"/>
    <n v="-2502.0961172934267"/>
    <n v="328641"/>
    <n v="0.76134630715383245"/>
    <n v="-0.76134630715383245"/>
  </r>
  <r>
    <x v="6"/>
    <x v="2"/>
    <s v="Total"/>
    <s v="Total"/>
    <x v="2"/>
    <x v="1"/>
    <x v="17"/>
    <x v="15"/>
    <n v="650.065561"/>
    <n v="-650.065561"/>
    <n v="328641"/>
    <n v="0.19780415742405846"/>
    <n v="-0.19780415742405846"/>
  </r>
  <r>
    <x v="6"/>
    <x v="2"/>
    <s v="Total"/>
    <s v="Total"/>
    <x v="2"/>
    <x v="1"/>
    <x v="18"/>
    <x v="16"/>
    <n v="0"/>
    <n v="0"/>
    <n v="328641"/>
    <n v="0"/>
    <n v="0"/>
  </r>
  <r>
    <x v="6"/>
    <x v="2"/>
    <s v="Total"/>
    <s v="Total"/>
    <x v="2"/>
    <x v="1"/>
    <x v="19"/>
    <x v="17"/>
    <n v="0.97456848000000007"/>
    <n v="-0.97456848000000007"/>
    <n v="328641"/>
    <n v="2.9654500807872421E-4"/>
    <n v="-2.9654500807872421E-4"/>
  </r>
  <r>
    <x v="6"/>
    <x v="2"/>
    <s v="Total"/>
    <s v="Total"/>
    <x v="2"/>
    <x v="1"/>
    <x v="20"/>
    <x v="22"/>
    <n v="4567.3031285068128"/>
    <n v="-4567.3031285068128"/>
    <n v="328641"/>
    <n v="1.3897545128291395"/>
    <n v="-1.3897545128291395"/>
  </r>
  <r>
    <x v="6"/>
    <x v="2"/>
    <s v="Total"/>
    <s v="Total"/>
    <x v="2"/>
    <x v="1"/>
    <x v="21"/>
    <x v="19"/>
    <n v="318.00683039"/>
    <n v="-318.00683039"/>
    <n v="328641"/>
    <n v="9.6764198742701008E-2"/>
    <n v="-9.6764198742701008E-2"/>
  </r>
  <r>
    <x v="6"/>
    <x v="2"/>
    <s v="Total"/>
    <s v="Total"/>
    <x v="2"/>
    <x v="1"/>
    <x v="22"/>
    <x v="23"/>
    <n v="4249.296298116813"/>
    <n v="-4249.296298116813"/>
    <n v="328641"/>
    <n v="1.2929903140864387"/>
    <n v="-1.2929903140864387"/>
  </r>
  <r>
    <x v="6"/>
    <x v="2"/>
    <s v="Total"/>
    <s v="Total"/>
    <x v="2"/>
    <x v="2"/>
    <x v="24"/>
    <x v="24"/>
    <n v="-18339.33523169707"/>
    <n v="-18339.33523169707"/>
    <n v="328641"/>
    <n v="-5.5803552300829988"/>
    <n v="-5.5803552300829988"/>
  </r>
  <r>
    <x v="6"/>
    <x v="2"/>
    <s v="Instituții financiare monetare"/>
    <s v="Total "/>
    <x v="3"/>
    <x v="0"/>
    <x v="0"/>
    <x v="0"/>
    <n v="306160.22496839205"/>
    <n v="306160.22496839205"/>
    <n v="328641"/>
    <n v="93.159473397534711"/>
    <n v="93.159473397534711"/>
  </r>
  <r>
    <x v="6"/>
    <x v="2"/>
    <s v="Instituții financiare monetare"/>
    <s v="Total "/>
    <x v="3"/>
    <x v="0"/>
    <x v="1"/>
    <x v="1"/>
    <n v="136.57377381999999"/>
    <n v="136.57377381999999"/>
    <n v="328641"/>
    <n v="4.1557131891638593E-2"/>
    <n v="4.1557131891638593E-2"/>
  </r>
  <r>
    <x v="6"/>
    <x v="2"/>
    <s v="Instituții financiare monetare"/>
    <s v="Total "/>
    <x v="3"/>
    <x v="0"/>
    <x v="2"/>
    <x v="2"/>
    <n v="131.31525744999999"/>
    <n v="131.31525744999999"/>
    <n v="328641"/>
    <n v="3.9957052665370418E-2"/>
    <n v="3.9957052665370418E-2"/>
  </r>
  <r>
    <x v="6"/>
    <x v="2"/>
    <s v="Instituții financiare monetare"/>
    <s v="Total "/>
    <x v="3"/>
    <x v="0"/>
    <x v="3"/>
    <x v="3"/>
    <n v="5.2585163699999997"/>
    <n v="5.2585163699999997"/>
    <n v="328641"/>
    <n v="1.6000792262681773E-3"/>
    <n v="1.6000792262681773E-3"/>
  </r>
  <r>
    <x v="6"/>
    <x v="2"/>
    <s v="Instituții financiare monetare"/>
    <s v="Total "/>
    <x v="3"/>
    <x v="0"/>
    <x v="4"/>
    <x v="4"/>
    <n v="68563.19458635"/>
    <n v="68563.19458635"/>
    <n v="328641"/>
    <n v="20.862641784302628"/>
    <n v="20.862641784302628"/>
  </r>
  <r>
    <x v="6"/>
    <x v="2"/>
    <s v="Instituții financiare monetare"/>
    <s v="Total "/>
    <x v="3"/>
    <x v="0"/>
    <x v="5"/>
    <x v="5"/>
    <n v="7958.0868657700003"/>
    <n v="7958.0868657700003"/>
    <n v="328641"/>
    <n v="2.4215137082013505"/>
    <n v="2.4215137082013505"/>
  </r>
  <r>
    <x v="6"/>
    <x v="2"/>
    <s v="Instituții financiare monetare"/>
    <s v="Total "/>
    <x v="3"/>
    <x v="0"/>
    <x v="6"/>
    <x v="6"/>
    <n v="42200.651856550001"/>
    <n v="42200.651856550001"/>
    <n v="328641"/>
    <n v="12.840957718772156"/>
    <n v="12.840957718772156"/>
  </r>
  <r>
    <x v="6"/>
    <x v="2"/>
    <s v="Instituții financiare monetare"/>
    <s v="Total "/>
    <x v="3"/>
    <x v="0"/>
    <x v="7"/>
    <x v="7"/>
    <n v="18404.455864030002"/>
    <n v="18404.455864030002"/>
    <n v="328641"/>
    <n v="5.600170357329123"/>
    <n v="5.600170357329123"/>
  </r>
  <r>
    <x v="6"/>
    <x v="2"/>
    <s v="Instituții financiare monetare"/>
    <s v="Total "/>
    <x v="3"/>
    <x v="0"/>
    <x v="8"/>
    <x v="8"/>
    <n v="127044.53406475"/>
    <n v="127044.53406475"/>
    <n v="328641"/>
    <n v="38.657542444415029"/>
    <n v="38.657542444415029"/>
  </r>
  <r>
    <x v="6"/>
    <x v="2"/>
    <s v="Instituții financiare monetare"/>
    <s v="Total "/>
    <x v="3"/>
    <x v="0"/>
    <x v="9"/>
    <x v="9"/>
    <n v="32967.664789597606"/>
    <n v="32967.664789597606"/>
    <n v="328641"/>
    <n v="10.03151304602822"/>
    <n v="10.03151304602822"/>
  </r>
  <r>
    <x v="6"/>
    <x v="2"/>
    <s v="Instituții financiare monetare"/>
    <s v="Total "/>
    <x v="3"/>
    <x v="0"/>
    <x v="10"/>
    <x v="10"/>
    <n v="94076.869275152392"/>
    <n v="94076.869275152392"/>
    <n v="328641"/>
    <n v="28.626029398386809"/>
    <n v="28.626029398386809"/>
  </r>
  <r>
    <x v="6"/>
    <x v="2"/>
    <s v="Instituții financiare monetare"/>
    <s v="Total "/>
    <x v="3"/>
    <x v="0"/>
    <x v="11"/>
    <x v="11"/>
    <n v="90478.778795092017"/>
    <n v="90478.778795092017"/>
    <n v="328641"/>
    <n v="27.531190203015456"/>
    <n v="27.531190203015456"/>
  </r>
  <r>
    <x v="6"/>
    <x v="2"/>
    <s v="Instituții financiare monetare"/>
    <s v="Total "/>
    <x v="3"/>
    <x v="0"/>
    <x v="12"/>
    <x v="9"/>
    <n v="3536.0564050468429"/>
    <n v="3536.0564050468429"/>
    <n v="328641"/>
    <n v="1.0759632562726025"/>
    <n v="1.0759632562726025"/>
  </r>
  <r>
    <x v="6"/>
    <x v="2"/>
    <s v="Instituții financiare monetare"/>
    <s v="Total "/>
    <x v="3"/>
    <x v="0"/>
    <x v="13"/>
    <x v="10"/>
    <n v="86942.722390045179"/>
    <n v="86942.722390045179"/>
    <n v="328641"/>
    <n v="26.455226946742854"/>
    <n v="26.455226946742854"/>
  </r>
  <r>
    <x v="6"/>
    <x v="2"/>
    <s v="Instituții financiare monetare"/>
    <s v="Total "/>
    <x v="3"/>
    <x v="0"/>
    <x v="14"/>
    <x v="12"/>
    <n v="96.618475209778822"/>
    <n v="96.618475209778822"/>
    <n v="328641"/>
    <n v="2.9399397886988785E-2"/>
    <n v="2.9399397886988785E-2"/>
  </r>
  <r>
    <x v="6"/>
    <x v="2"/>
    <s v="Instituții financiare monetare"/>
    <s v="Total "/>
    <x v="3"/>
    <x v="0"/>
    <x v="15"/>
    <x v="13"/>
    <n v="31.633325310513147"/>
    <n v="31.633325310513147"/>
    <n v="328641"/>
    <n v="9.6254956960674862E-3"/>
    <n v="9.6254956960674862E-3"/>
  </r>
  <r>
    <x v="6"/>
    <x v="2"/>
    <s v="Instituții financiare monetare"/>
    <s v="Total "/>
    <x v="3"/>
    <x v="0"/>
    <x v="16"/>
    <x v="14"/>
    <n v="31.633325310513147"/>
    <n v="31.633325310513147"/>
    <n v="328641"/>
    <n v="9.6254956960674862E-3"/>
    <n v="9.6254956960674862E-3"/>
  </r>
  <r>
    <x v="6"/>
    <x v="2"/>
    <s v="Instituții financiare monetare"/>
    <s v="Total "/>
    <x v="3"/>
    <x v="0"/>
    <x v="17"/>
    <x v="15"/>
    <n v="0"/>
    <n v="0"/>
    <n v="328641"/>
    <n v="0"/>
    <n v="0"/>
  </r>
  <r>
    <x v="6"/>
    <x v="2"/>
    <s v="Instituții financiare monetare"/>
    <s v="Total "/>
    <x v="3"/>
    <x v="0"/>
    <x v="18"/>
    <x v="16"/>
    <n v="0"/>
    <n v="0"/>
    <n v="328641"/>
    <n v="0"/>
    <n v="0"/>
  </r>
  <r>
    <x v="6"/>
    <x v="2"/>
    <s v="Instituții financiare monetare"/>
    <s v="Total "/>
    <x v="3"/>
    <x v="0"/>
    <x v="19"/>
    <x v="17"/>
    <n v="0.97456848000000007"/>
    <n v="0.97456848000000007"/>
    <n v="328641"/>
    <n v="2.9654500807872421E-4"/>
    <n v="2.9654500807872421E-4"/>
  </r>
  <r>
    <x v="6"/>
    <x v="2"/>
    <s v="Instituții financiare monetare"/>
    <s v="Total "/>
    <x v="3"/>
    <x v="0"/>
    <x v="20"/>
    <x v="18"/>
    <n v="19807.917379379687"/>
    <n v="19807.917379379687"/>
    <n v="328641"/>
    <n v="6.0272203953188086"/>
    <n v="6.0272203953188086"/>
  </r>
  <r>
    <x v="6"/>
    <x v="2"/>
    <s v="Instituții financiare monetare"/>
    <s v="Total "/>
    <x v="3"/>
    <x v="0"/>
    <x v="21"/>
    <x v="19"/>
    <n v="221.84918513000002"/>
    <n v="221.84918513000002"/>
    <n v="328641"/>
    <n v="6.7505023758447677E-2"/>
    <n v="6.7505023758447677E-2"/>
  </r>
  <r>
    <x v="6"/>
    <x v="2"/>
    <s v="Instituții financiare monetare"/>
    <s v="Total "/>
    <x v="3"/>
    <x v="0"/>
    <x v="22"/>
    <x v="20"/>
    <n v="19586.068194249689"/>
    <n v="19586.068194249689"/>
    <n v="328641"/>
    <n v="5.9597153715603621"/>
    <n v="5.9597153715603621"/>
  </r>
  <r>
    <x v="6"/>
    <x v="2"/>
    <s v="Instituții financiare monetare"/>
    <s v="Total "/>
    <x v="3"/>
    <x v="1"/>
    <x v="23"/>
    <x v="21"/>
    <n v="324867.90512494225"/>
    <n v="-324867.90512494225"/>
    <n v="328641"/>
    <n v="98.851909872761539"/>
    <n v="-98.851909872761539"/>
  </r>
  <r>
    <x v="6"/>
    <x v="2"/>
    <s v="Instituții financiare monetare"/>
    <s v="Total "/>
    <x v="3"/>
    <x v="1"/>
    <x v="1"/>
    <x v="1"/>
    <n v="0"/>
    <n v="0"/>
    <n v="328641"/>
    <n v="0"/>
    <n v="0"/>
  </r>
  <r>
    <x v="6"/>
    <x v="2"/>
    <s v="Instituții financiare monetare"/>
    <s v="Total "/>
    <x v="3"/>
    <x v="1"/>
    <x v="2"/>
    <x v="2"/>
    <n v="0"/>
    <n v="0"/>
    <n v="328641"/>
    <n v="0"/>
    <n v="0"/>
  </r>
  <r>
    <x v="6"/>
    <x v="2"/>
    <s v="Instituții financiare monetare"/>
    <s v="Total "/>
    <x v="3"/>
    <x v="1"/>
    <x v="3"/>
    <x v="3"/>
    <n v="0"/>
    <n v="0"/>
    <n v="328641"/>
    <n v="0"/>
    <n v="0"/>
  </r>
  <r>
    <x v="6"/>
    <x v="2"/>
    <s v="Instituții financiare monetare"/>
    <s v="Total "/>
    <x v="3"/>
    <x v="1"/>
    <x v="4"/>
    <x v="4"/>
    <n v="227043.24058645"/>
    <n v="-227043.24058645"/>
    <n v="328641"/>
    <n v="69.08548859894232"/>
    <n v="-69.08548859894232"/>
  </r>
  <r>
    <x v="6"/>
    <x v="2"/>
    <s v="Instituții financiare monetare"/>
    <s v="Total "/>
    <x v="3"/>
    <x v="1"/>
    <x v="5"/>
    <x v="5"/>
    <n v="48262.73166866001"/>
    <n v="-48262.73166866001"/>
    <n v="328641"/>
    <n v="14.68554795921994"/>
    <n v="-14.68554795921994"/>
  </r>
  <r>
    <x v="6"/>
    <x v="2"/>
    <s v="Instituții financiare monetare"/>
    <s v="Total "/>
    <x v="3"/>
    <x v="1"/>
    <x v="6"/>
    <x v="6"/>
    <n v="124290.30494090999"/>
    <n v="-124290.30494090999"/>
    <n v="328641"/>
    <n v="37.819476249436313"/>
    <n v="-37.819476249436313"/>
  </r>
  <r>
    <x v="6"/>
    <x v="2"/>
    <s v="Instituții financiare monetare"/>
    <s v="Total "/>
    <x v="3"/>
    <x v="1"/>
    <x v="7"/>
    <x v="7"/>
    <n v="54490.203976880002"/>
    <n v="-54490.203976880002"/>
    <n v="328641"/>
    <n v="16.580464390286057"/>
    <n v="-16.580464390286057"/>
  </r>
  <r>
    <x v="6"/>
    <x v="2"/>
    <s v="Instituții financiare monetare"/>
    <s v="Total "/>
    <x v="3"/>
    <x v="1"/>
    <x v="8"/>
    <x v="8"/>
    <n v="8674.1415031799988"/>
    <n v="-8674.1415031799988"/>
    <n v="328641"/>
    <n v="2.6393972459857409"/>
    <n v="-2.6393972459857409"/>
  </r>
  <r>
    <x v="6"/>
    <x v="2"/>
    <s v="Instituții financiare monetare"/>
    <s v="Total "/>
    <x v="3"/>
    <x v="1"/>
    <x v="9"/>
    <x v="9"/>
    <n v="6823.4345765299995"/>
    <n v="-6823.4345765299995"/>
    <n v="328641"/>
    <n v="2.0762578547807484"/>
    <n v="-2.0762578547807484"/>
  </r>
  <r>
    <x v="6"/>
    <x v="2"/>
    <s v="Instituții financiare monetare"/>
    <s v="Total "/>
    <x v="3"/>
    <x v="1"/>
    <x v="10"/>
    <x v="10"/>
    <n v="1850.7069266500002"/>
    <n v="-1850.7069266500002"/>
    <n v="328641"/>
    <n v="0.56313939120499279"/>
    <n v="-0.56313939120499279"/>
  </r>
  <r>
    <x v="6"/>
    <x v="2"/>
    <s v="Instituții financiare monetare"/>
    <s v="Total "/>
    <x v="3"/>
    <x v="1"/>
    <x v="11"/>
    <x v="11"/>
    <n v="19887.037255699997"/>
    <n v="-19887.037255699997"/>
    <n v="328641"/>
    <n v="6.0512952600862331"/>
    <n v="-6.0512952600862331"/>
  </r>
  <r>
    <x v="6"/>
    <x v="2"/>
    <s v="Instituții financiare monetare"/>
    <s v="Total "/>
    <x v="3"/>
    <x v="1"/>
    <x v="12"/>
    <x v="9"/>
    <n v="32.956655715287951"/>
    <n v="-32.956655715287951"/>
    <n v="328641"/>
    <n v="1.0028163167495215E-2"/>
    <n v="-1.0028163167495215E-2"/>
  </r>
  <r>
    <x v="6"/>
    <x v="2"/>
    <s v="Instituții financiare monetare"/>
    <s v="Total "/>
    <x v="3"/>
    <x v="1"/>
    <x v="13"/>
    <x v="10"/>
    <n v="19854.080599984711"/>
    <n v="-19854.080599984711"/>
    <n v="328641"/>
    <n v="6.0412670969187383"/>
    <n v="-6.0412670969187383"/>
  </r>
  <r>
    <x v="6"/>
    <x v="2"/>
    <s v="Instituții financiare monetare"/>
    <s v="Total "/>
    <x v="3"/>
    <x v="1"/>
    <x v="14"/>
    <x v="12"/>
    <n v="65674.099993492258"/>
    <n v="-65674.099993492258"/>
    <n v="328641"/>
    <n v="19.983538266221274"/>
    <n v="-19.983538266221274"/>
  </r>
  <r>
    <x v="6"/>
    <x v="2"/>
    <s v="Instituții financiare monetare"/>
    <s v="Total "/>
    <x v="3"/>
    <x v="1"/>
    <x v="15"/>
    <x v="13"/>
    <n v="0"/>
    <n v="0"/>
    <n v="328641"/>
    <n v="0"/>
    <n v="0"/>
  </r>
  <r>
    <x v="6"/>
    <x v="2"/>
    <s v="Instituții financiare monetare"/>
    <s v="Total "/>
    <x v="3"/>
    <x v="1"/>
    <x v="16"/>
    <x v="14"/>
    <n v="0"/>
    <n v="0"/>
    <n v="328641"/>
    <n v="0"/>
    <n v="0"/>
  </r>
  <r>
    <x v="6"/>
    <x v="2"/>
    <s v="Instituții financiare monetare"/>
    <s v="Total "/>
    <x v="3"/>
    <x v="1"/>
    <x v="17"/>
    <x v="15"/>
    <n v="0"/>
    <n v="0"/>
    <n v="328641"/>
    <n v="0"/>
    <n v="0"/>
  </r>
  <r>
    <x v="6"/>
    <x v="2"/>
    <s v="Instituții financiare monetare"/>
    <s v="Total "/>
    <x v="3"/>
    <x v="1"/>
    <x v="18"/>
    <x v="16"/>
    <n v="0"/>
    <n v="0"/>
    <n v="328641"/>
    <n v="0"/>
    <n v="0"/>
  </r>
  <r>
    <x v="6"/>
    <x v="2"/>
    <s v="Instituții financiare monetare"/>
    <s v="Total "/>
    <x v="3"/>
    <x v="1"/>
    <x v="19"/>
    <x v="17"/>
    <n v="0.97456848000000007"/>
    <n v="-0.97456848000000007"/>
    <n v="328641"/>
    <n v="2.9654500807872421E-4"/>
    <n v="-2.9654500807872421E-4"/>
  </r>
  <r>
    <x v="6"/>
    <x v="2"/>
    <s v="Instituții financiare monetare"/>
    <s v="Total "/>
    <x v="3"/>
    <x v="1"/>
    <x v="20"/>
    <x v="22"/>
    <n v="3588.411217639999"/>
    <n v="-3588.411217639999"/>
    <n v="328641"/>
    <n v="1.0918939565179022"/>
    <n v="-1.0918939565179022"/>
  </r>
  <r>
    <x v="6"/>
    <x v="2"/>
    <s v="Instituții financiare monetare"/>
    <s v="Total "/>
    <x v="3"/>
    <x v="1"/>
    <x v="21"/>
    <x v="19"/>
    <n v="133.590924"/>
    <n v="-133.590924"/>
    <n v="328641"/>
    <n v="4.0649500214519796E-2"/>
    <n v="-4.0649500214519796E-2"/>
  </r>
  <r>
    <x v="6"/>
    <x v="2"/>
    <s v="Instituții financiare monetare"/>
    <s v="Total "/>
    <x v="3"/>
    <x v="1"/>
    <x v="22"/>
    <x v="23"/>
    <n v="3454.8202936399989"/>
    <n v="-3454.8202936399989"/>
    <n v="328641"/>
    <n v="1.0512444563033823"/>
    <n v="-1.0512444563033823"/>
  </r>
  <r>
    <x v="6"/>
    <x v="2"/>
    <s v="Instituții financiare monetare"/>
    <s v="Total "/>
    <x v="3"/>
    <x v="2"/>
    <x v="24"/>
    <x v="24"/>
    <n v="-18707.680156550196"/>
    <n v="-18707.680156550196"/>
    <n v="328641"/>
    <n v="-5.6924364752268266"/>
    <n v="-5.6924364752268266"/>
  </r>
  <r>
    <x v="6"/>
    <x v="2"/>
    <s v="Instituții financiare monetare"/>
    <s v="Banca Centrală"/>
    <x v="4"/>
    <x v="0"/>
    <x v="0"/>
    <x v="0"/>
    <n v="112371.50486110998"/>
    <n v="112371.50486110998"/>
    <n v="328641"/>
    <n v="34.192783268402295"/>
    <n v="34.192783268402295"/>
  </r>
  <r>
    <x v="6"/>
    <x v="2"/>
    <s v="Instituții financiare monetare"/>
    <s v="Banca Centrală"/>
    <x v="4"/>
    <x v="0"/>
    <x v="1"/>
    <x v="1"/>
    <n v="136.57377381999999"/>
    <n v="136.57377381999999"/>
    <n v="328641"/>
    <n v="4.1557131891638593E-2"/>
    <n v="4.1557131891638593E-2"/>
  </r>
  <r>
    <x v="6"/>
    <x v="2"/>
    <s v="Instituții financiare monetare"/>
    <s v="Banca Centrală"/>
    <x v="4"/>
    <x v="0"/>
    <x v="2"/>
    <x v="2"/>
    <n v="131.31525744999999"/>
    <n v="131.31525744999999"/>
    <n v="328641"/>
    <n v="3.9957052665370418E-2"/>
    <n v="3.9957052665370418E-2"/>
  </r>
  <r>
    <x v="6"/>
    <x v="2"/>
    <s v="Instituții financiare monetare"/>
    <s v="Banca Centrală"/>
    <x v="4"/>
    <x v="0"/>
    <x v="3"/>
    <x v="3"/>
    <n v="5.2585163699999997"/>
    <n v="5.2585163699999997"/>
    <n v="328641"/>
    <n v="1.6000792262681773E-3"/>
    <n v="1.6000792262681773E-3"/>
  </r>
  <r>
    <x v="6"/>
    <x v="2"/>
    <s v="Instituții financiare monetare"/>
    <s v="Banca Centrală"/>
    <x v="4"/>
    <x v="0"/>
    <x v="4"/>
    <x v="4"/>
    <n v="17610.892268809999"/>
    <n v="17610.892268809999"/>
    <n v="328641"/>
    <n v="5.3587021305345344"/>
    <n v="5.3587021305345344"/>
  </r>
  <r>
    <x v="6"/>
    <x v="2"/>
    <s v="Instituții financiare monetare"/>
    <s v="Banca Centrală"/>
    <x v="4"/>
    <x v="0"/>
    <x v="5"/>
    <x v="5"/>
    <n v="1158.52955417"/>
    <n v="1158.52955417"/>
    <n v="328641"/>
    <n v="0.35252130871376364"/>
    <n v="0.35252130871376364"/>
  </r>
  <r>
    <x v="6"/>
    <x v="2"/>
    <s v="Instituții financiare monetare"/>
    <s v="Banca Centrală"/>
    <x v="4"/>
    <x v="0"/>
    <x v="6"/>
    <x v="6"/>
    <n v="6977.864046990001"/>
    <n v="6977.864046990001"/>
    <n v="328641"/>
    <n v="2.1232481787086823"/>
    <n v="2.1232481787086823"/>
  </r>
  <r>
    <x v="6"/>
    <x v="2"/>
    <s v="Instituții financiare monetare"/>
    <s v="Banca Centrală"/>
    <x v="4"/>
    <x v="0"/>
    <x v="7"/>
    <x v="7"/>
    <n v="9474.4986676499993"/>
    <n v="9474.4986676499993"/>
    <n v="328641"/>
    <n v="2.8829326431120887"/>
    <n v="2.8829326431120887"/>
  </r>
  <r>
    <x v="6"/>
    <x v="2"/>
    <s v="Instituții financiare monetare"/>
    <s v="Banca Centrală"/>
    <x v="4"/>
    <x v="0"/>
    <x v="8"/>
    <x v="8"/>
    <n v="94542.666059999989"/>
    <n v="94542.666059999989"/>
    <n v="328641"/>
    <n v="28.767763626571242"/>
    <n v="28.767763626571242"/>
  </r>
  <r>
    <x v="6"/>
    <x v="2"/>
    <s v="Instituții financiare monetare"/>
    <s v="Banca Centrală"/>
    <x v="4"/>
    <x v="0"/>
    <x v="9"/>
    <x v="9"/>
    <n v="2063.3917999999999"/>
    <n v="2063.3917999999999"/>
    <n v="328641"/>
    <n v="0.6278558670403267"/>
    <n v="0.6278558670403267"/>
  </r>
  <r>
    <x v="6"/>
    <x v="2"/>
    <s v="Instituții financiare monetare"/>
    <s v="Banca Centrală"/>
    <x v="4"/>
    <x v="0"/>
    <x v="10"/>
    <x v="10"/>
    <n v="92479.274259999991"/>
    <n v="92479.274259999991"/>
    <n v="328641"/>
    <n v="28.139907759530914"/>
    <n v="28.139907759530914"/>
  </r>
  <r>
    <x v="6"/>
    <x v="2"/>
    <s v="Instituții financiare monetare"/>
    <s v="Banca Centrală"/>
    <x v="4"/>
    <x v="0"/>
    <x v="11"/>
    <x v="11"/>
    <n v="46.071717739999997"/>
    <n v="46.071717739999997"/>
    <n v="328641"/>
    <n v="1.4018858797289443E-2"/>
    <n v="1.4018858797289443E-2"/>
  </r>
  <r>
    <x v="6"/>
    <x v="2"/>
    <s v="Instituții financiare monetare"/>
    <s v="Banca Centrală"/>
    <x v="4"/>
    <x v="0"/>
    <x v="12"/>
    <x v="9"/>
    <n v="8.2500398199999996"/>
    <n v="8.2500398199999996"/>
    <n v="328641"/>
    <n v="2.5103501449910389E-3"/>
    <n v="2.5103501449910389E-3"/>
  </r>
  <r>
    <x v="6"/>
    <x v="2"/>
    <s v="Instituții financiare monetare"/>
    <s v="Banca Centrală"/>
    <x v="4"/>
    <x v="0"/>
    <x v="13"/>
    <x v="10"/>
    <n v="37.821677919999999"/>
    <n v="37.821677919999999"/>
    <n v="328641"/>
    <n v="1.1508508652298405E-2"/>
    <n v="1.1508508652298405E-2"/>
  </r>
  <r>
    <x v="6"/>
    <x v="2"/>
    <s v="Instituții financiare monetare"/>
    <s v="Banca Centrală"/>
    <x v="4"/>
    <x v="0"/>
    <x v="14"/>
    <x v="12"/>
    <n v="24"/>
    <n v="24"/>
    <n v="328641"/>
    <n v="7.3028015372397235E-3"/>
    <n v="7.3028015372397235E-3"/>
  </r>
  <r>
    <x v="6"/>
    <x v="2"/>
    <s v="Instituții financiare monetare"/>
    <s v="Banca Centrală"/>
    <x v="4"/>
    <x v="0"/>
    <x v="15"/>
    <x v="13"/>
    <n v="0"/>
    <n v="0"/>
    <n v="328641"/>
    <n v="0"/>
    <n v="0"/>
  </r>
  <r>
    <x v="6"/>
    <x v="2"/>
    <s v="Instituții financiare monetare"/>
    <s v="Banca Centrală"/>
    <x v="4"/>
    <x v="0"/>
    <x v="16"/>
    <x v="14"/>
    <n v="0"/>
    <n v="0"/>
    <n v="328641"/>
    <n v="0"/>
    <n v="0"/>
  </r>
  <r>
    <x v="6"/>
    <x v="2"/>
    <s v="Instituții financiare monetare"/>
    <s v="Banca Centrală"/>
    <x v="4"/>
    <x v="0"/>
    <x v="17"/>
    <x v="15"/>
    <n v="0"/>
    <n v="0"/>
    <n v="328641"/>
    <n v="0"/>
    <n v="0"/>
  </r>
  <r>
    <x v="6"/>
    <x v="2"/>
    <s v="Instituții financiare monetare"/>
    <s v="Banca Centrală"/>
    <x v="4"/>
    <x v="0"/>
    <x v="18"/>
    <x v="16"/>
    <n v="0"/>
    <n v="0"/>
    <n v="328641"/>
    <n v="0"/>
    <n v="0"/>
  </r>
  <r>
    <x v="6"/>
    <x v="2"/>
    <s v="Instituții financiare monetare"/>
    <s v="Banca Centrală"/>
    <x v="4"/>
    <x v="0"/>
    <x v="19"/>
    <x v="17"/>
    <n v="8.1246109999999996E-2"/>
    <n v="8.1246109999999996E-2"/>
    <n v="328641"/>
    <n v="2.4721842375114486E-5"/>
    <n v="2.4721842375114486E-5"/>
  </r>
  <r>
    <x v="6"/>
    <x v="2"/>
    <s v="Instituții financiare monetare"/>
    <s v="Banca Centrală"/>
    <x v="4"/>
    <x v="0"/>
    <x v="20"/>
    <x v="18"/>
    <n v="11.219794629999999"/>
    <n v="11.219794629999999"/>
    <n v="328641"/>
    <n v="3.4139972279782498E-3"/>
    <n v="3.4139972279782498E-3"/>
  </r>
  <r>
    <x v="6"/>
    <x v="2"/>
    <s v="Instituții financiare monetare"/>
    <s v="Banca Centrală"/>
    <x v="4"/>
    <x v="0"/>
    <x v="21"/>
    <x v="19"/>
    <n v="0"/>
    <n v="0"/>
    <n v="328641"/>
    <n v="0"/>
    <n v="0"/>
  </r>
  <r>
    <x v="6"/>
    <x v="2"/>
    <s v="Instituții financiare monetare"/>
    <s v="Banca Centrală"/>
    <x v="4"/>
    <x v="0"/>
    <x v="22"/>
    <x v="20"/>
    <n v="11.219794629999999"/>
    <n v="11.219794629999999"/>
    <n v="328641"/>
    <n v="3.4139972279782498E-3"/>
    <n v="3.4139972279782498E-3"/>
  </r>
  <r>
    <x v="6"/>
    <x v="2"/>
    <s v="Instituții financiare monetare"/>
    <s v="Banca Centrală"/>
    <x v="4"/>
    <x v="1"/>
    <x v="23"/>
    <x v="21"/>
    <n v="112519.32205690001"/>
    <n v="-112519.32205690001"/>
    <n v="328641"/>
    <n v="34.237761586929203"/>
    <n v="-34.237761586929203"/>
  </r>
  <r>
    <x v="6"/>
    <x v="2"/>
    <s v="Instituții financiare monetare"/>
    <s v="Banca Centrală"/>
    <x v="4"/>
    <x v="1"/>
    <x v="1"/>
    <x v="1"/>
    <n v="0"/>
    <n v="0"/>
    <n v="328641"/>
    <n v="0"/>
    <n v="0"/>
  </r>
  <r>
    <x v="6"/>
    <x v="2"/>
    <s v="Instituții financiare monetare"/>
    <s v="Banca Centrală"/>
    <x v="4"/>
    <x v="1"/>
    <x v="2"/>
    <x v="2"/>
    <n v="0"/>
    <n v="0"/>
    <n v="328641"/>
    <n v="0"/>
    <n v="0"/>
  </r>
  <r>
    <x v="6"/>
    <x v="2"/>
    <s v="Instituții financiare monetare"/>
    <s v="Banca Centrală"/>
    <x v="4"/>
    <x v="1"/>
    <x v="3"/>
    <x v="3"/>
    <n v="0"/>
    <n v="0"/>
    <n v="328641"/>
    <n v="0"/>
    <n v="0"/>
  </r>
  <r>
    <x v="6"/>
    <x v="2"/>
    <s v="Instituții financiare monetare"/>
    <s v="Banca Centrală"/>
    <x v="4"/>
    <x v="1"/>
    <x v="4"/>
    <x v="4"/>
    <n v="94958.39693521001"/>
    <n v="-94958.39693521001"/>
    <n v="328641"/>
    <n v="28.89426362967798"/>
    <n v="-28.89426362967798"/>
  </r>
  <r>
    <x v="6"/>
    <x v="2"/>
    <s v="Instituții financiare monetare"/>
    <s v="Banca Centrală"/>
    <x v="4"/>
    <x v="1"/>
    <x v="5"/>
    <x v="5"/>
    <n v="48262.73166866001"/>
    <n v="-48262.73166866001"/>
    <n v="328641"/>
    <n v="14.68554795921994"/>
    <n v="-14.68554795921994"/>
  </r>
  <r>
    <x v="6"/>
    <x v="2"/>
    <s v="Instituții financiare monetare"/>
    <s v="Banca Centrală"/>
    <x v="4"/>
    <x v="1"/>
    <x v="6"/>
    <x v="6"/>
    <n v="46555.704871399998"/>
    <n v="-46555.704871399998"/>
    <n v="328641"/>
    <n v="14.166128045922449"/>
    <n v="-14.166128045922449"/>
  </r>
  <r>
    <x v="6"/>
    <x v="2"/>
    <s v="Instituții financiare monetare"/>
    <s v="Banca Centrală"/>
    <x v="4"/>
    <x v="1"/>
    <x v="7"/>
    <x v="7"/>
    <n v="139.96039515000001"/>
    <n v="-139.96039515000001"/>
    <n v="328641"/>
    <n v="4.2587624535587468E-2"/>
    <n v="-4.2587624535587468E-2"/>
  </r>
  <r>
    <x v="6"/>
    <x v="2"/>
    <s v="Instituții financiare monetare"/>
    <s v="Banca Centrală"/>
    <x v="4"/>
    <x v="1"/>
    <x v="8"/>
    <x v="8"/>
    <n v="6823.4345765299995"/>
    <n v="-6823.4345765299995"/>
    <n v="328641"/>
    <n v="2.0762578547807484"/>
    <n v="-2.0762578547807484"/>
  </r>
  <r>
    <x v="6"/>
    <x v="2"/>
    <s v="Instituții financiare monetare"/>
    <s v="Banca Centrală"/>
    <x v="4"/>
    <x v="1"/>
    <x v="9"/>
    <x v="9"/>
    <n v="6823.4345765299995"/>
    <n v="-6823.4345765299995"/>
    <n v="328641"/>
    <n v="2.0762578547807484"/>
    <n v="-2.0762578547807484"/>
  </r>
  <r>
    <x v="6"/>
    <x v="2"/>
    <s v="Instituții financiare monetare"/>
    <s v="Banca Centrală"/>
    <x v="4"/>
    <x v="1"/>
    <x v="10"/>
    <x v="10"/>
    <n v="0"/>
    <n v="0"/>
    <n v="328641"/>
    <n v="0"/>
    <n v="0"/>
  </r>
  <r>
    <x v="6"/>
    <x v="2"/>
    <s v="Instituții financiare monetare"/>
    <s v="Banca Centrală"/>
    <x v="4"/>
    <x v="1"/>
    <x v="11"/>
    <x v="11"/>
    <n v="793.30156449000003"/>
    <n v="-793.30156449000003"/>
    <n v="328641"/>
    <n v="0.24138849519384376"/>
    <n v="-0.24138849519384376"/>
  </r>
  <r>
    <x v="6"/>
    <x v="2"/>
    <s v="Instituții financiare monetare"/>
    <s v="Banca Centrală"/>
    <x v="4"/>
    <x v="1"/>
    <x v="12"/>
    <x v="9"/>
    <n v="0"/>
    <n v="0"/>
    <n v="328641"/>
    <n v="0"/>
    <n v="0"/>
  </r>
  <r>
    <x v="6"/>
    <x v="2"/>
    <s v="Instituții financiare monetare"/>
    <s v="Banca Centrală"/>
    <x v="4"/>
    <x v="1"/>
    <x v="13"/>
    <x v="10"/>
    <n v="793.30156449000003"/>
    <n v="-793.30156449000003"/>
    <n v="328641"/>
    <n v="0.24138849519384376"/>
    <n v="-0.24138849519384376"/>
  </r>
  <r>
    <x v="6"/>
    <x v="2"/>
    <s v="Instituții financiare monetare"/>
    <s v="Banca Centrală"/>
    <x v="4"/>
    <x v="1"/>
    <x v="14"/>
    <x v="12"/>
    <n v="9654.7889510699988"/>
    <n v="-9654.7889510699988"/>
    <n v="328641"/>
    <n v="2.9377919830666284"/>
    <n v="-2.9377919830666284"/>
  </r>
  <r>
    <x v="6"/>
    <x v="2"/>
    <s v="Instituții financiare monetare"/>
    <s v="Banca Centrală"/>
    <x v="4"/>
    <x v="1"/>
    <x v="15"/>
    <x v="13"/>
    <n v="0"/>
    <n v="0"/>
    <n v="328641"/>
    <n v="0"/>
    <n v="0"/>
  </r>
  <r>
    <x v="6"/>
    <x v="2"/>
    <s v="Instituții financiare monetare"/>
    <s v="Banca Centrală"/>
    <x v="4"/>
    <x v="1"/>
    <x v="16"/>
    <x v="14"/>
    <n v="0"/>
    <n v="0"/>
    <n v="328641"/>
    <n v="0"/>
    <n v="0"/>
  </r>
  <r>
    <x v="6"/>
    <x v="2"/>
    <s v="Instituții financiare monetare"/>
    <s v="Banca Centrală"/>
    <x v="4"/>
    <x v="1"/>
    <x v="17"/>
    <x v="15"/>
    <n v="0"/>
    <n v="0"/>
    <n v="328641"/>
    <n v="0"/>
    <n v="0"/>
  </r>
  <r>
    <x v="6"/>
    <x v="2"/>
    <s v="Instituții financiare monetare"/>
    <s v="Banca Centrală"/>
    <x v="4"/>
    <x v="1"/>
    <x v="18"/>
    <x v="16"/>
    <n v="0"/>
    <n v="0"/>
    <n v="328641"/>
    <n v="0"/>
    <n v="0"/>
  </r>
  <r>
    <x v="6"/>
    <x v="2"/>
    <s v="Instituții financiare monetare"/>
    <s v="Banca Centrală"/>
    <x v="4"/>
    <x v="1"/>
    <x v="19"/>
    <x v="17"/>
    <n v="0.89332237000000003"/>
    <n v="-0.89332237000000003"/>
    <n v="328641"/>
    <n v="2.7182316570360972E-4"/>
    <n v="-2.7182316570360972E-4"/>
  </r>
  <r>
    <x v="6"/>
    <x v="2"/>
    <s v="Instituții financiare monetare"/>
    <s v="Banca Centrală"/>
    <x v="4"/>
    <x v="1"/>
    <x v="20"/>
    <x v="22"/>
    <n v="288.50670723000002"/>
    <n v="-288.50670723000002"/>
    <n v="328641"/>
    <n v="8.7787801044300631E-2"/>
    <n v="-8.7787801044300631E-2"/>
  </r>
  <r>
    <x v="6"/>
    <x v="2"/>
    <s v="Instituții financiare monetare"/>
    <s v="Banca Centrală"/>
    <x v="4"/>
    <x v="1"/>
    <x v="21"/>
    <x v="19"/>
    <n v="0"/>
    <n v="0"/>
    <n v="328641"/>
    <n v="0"/>
    <n v="0"/>
  </r>
  <r>
    <x v="6"/>
    <x v="2"/>
    <s v="Instituții financiare monetare"/>
    <s v="Banca Centrală"/>
    <x v="4"/>
    <x v="1"/>
    <x v="22"/>
    <x v="23"/>
    <n v="288.50670723000002"/>
    <n v="-288.50670723000002"/>
    <n v="328641"/>
    <n v="8.7787801044300631E-2"/>
    <n v="-8.7787801044300631E-2"/>
  </r>
  <r>
    <x v="6"/>
    <x v="2"/>
    <s v="Instituții financiare monetare"/>
    <s v="Banca Centrală"/>
    <x v="4"/>
    <x v="2"/>
    <x v="24"/>
    <x v="24"/>
    <n v="-147.81719579003402"/>
    <n v="-147.81719579003402"/>
    <n v="328641"/>
    <n v="-4.4978318526913572E-2"/>
    <n v="-4.4978318526913572E-2"/>
  </r>
  <r>
    <x v="6"/>
    <x v="2"/>
    <s v="Instituții financiare monetare"/>
    <s v="Alte instituții financiare monetare"/>
    <x v="5"/>
    <x v="0"/>
    <x v="0"/>
    <x v="0"/>
    <n v="193788.72010728199"/>
    <n v="193788.72010728199"/>
    <n v="328641"/>
    <n v="58.966690129132395"/>
    <n v="58.966690129132395"/>
  </r>
  <r>
    <x v="6"/>
    <x v="2"/>
    <s v="Instituții financiare monetare"/>
    <s v="Alte instituții financiare monetare"/>
    <x v="5"/>
    <x v="0"/>
    <x v="1"/>
    <x v="1"/>
    <n v="0"/>
    <n v="0"/>
    <n v="328641"/>
    <n v="0"/>
    <n v="0"/>
  </r>
  <r>
    <x v="6"/>
    <x v="2"/>
    <s v="Instituții financiare monetare"/>
    <s v="Alte instituții financiare monetare"/>
    <x v="5"/>
    <x v="0"/>
    <x v="2"/>
    <x v="2"/>
    <n v="0"/>
    <n v="0"/>
    <n v="328641"/>
    <n v="0"/>
    <n v="0"/>
  </r>
  <r>
    <x v="6"/>
    <x v="2"/>
    <s v="Instituții financiare monetare"/>
    <s v="Alte instituții financiare monetare"/>
    <x v="5"/>
    <x v="0"/>
    <x v="3"/>
    <x v="3"/>
    <n v="0"/>
    <n v="0"/>
    <n v="328641"/>
    <n v="0"/>
    <n v="0"/>
  </r>
  <r>
    <x v="6"/>
    <x v="2"/>
    <s v="Instituții financiare monetare"/>
    <s v="Alte instituții financiare monetare"/>
    <x v="5"/>
    <x v="0"/>
    <x v="4"/>
    <x v="4"/>
    <n v="50952.302317540001"/>
    <n v="50952.302317540001"/>
    <n v="328641"/>
    <n v="15.503939653768095"/>
    <n v="15.503939653768095"/>
  </r>
  <r>
    <x v="6"/>
    <x v="2"/>
    <s v="Instituții financiare monetare"/>
    <s v="Alte instituții financiare monetare"/>
    <x v="5"/>
    <x v="0"/>
    <x v="5"/>
    <x v="5"/>
    <n v="6799.5573116000005"/>
    <n v="6799.5573116000005"/>
    <n v="328641"/>
    <n v="2.0689923994875867"/>
    <n v="2.0689923994875867"/>
  </r>
  <r>
    <x v="6"/>
    <x v="2"/>
    <s v="Instituții financiare monetare"/>
    <s v="Alte instituții financiare monetare"/>
    <x v="5"/>
    <x v="0"/>
    <x v="6"/>
    <x v="6"/>
    <n v="35222.787809560003"/>
    <n v="35222.787809560003"/>
    <n v="328641"/>
    <n v="10.717709540063474"/>
    <n v="10.717709540063474"/>
  </r>
  <r>
    <x v="6"/>
    <x v="2"/>
    <s v="Instituții financiare monetare"/>
    <s v="Alte instituții financiare monetare"/>
    <x v="5"/>
    <x v="0"/>
    <x v="7"/>
    <x v="7"/>
    <n v="8929.9571963800008"/>
    <n v="8929.9571963800008"/>
    <n v="328641"/>
    <n v="2.7172377142170334"/>
    <n v="2.7172377142170334"/>
  </r>
  <r>
    <x v="6"/>
    <x v="2"/>
    <s v="Instituții financiare monetare"/>
    <s v="Alte instituții financiare monetare"/>
    <x v="5"/>
    <x v="0"/>
    <x v="8"/>
    <x v="8"/>
    <n v="32501.868004750002"/>
    <n v="32501.868004750002"/>
    <n v="328641"/>
    <n v="9.8897788178437871"/>
    <n v="9.8897788178437871"/>
  </r>
  <r>
    <x v="6"/>
    <x v="2"/>
    <s v="Instituții financiare monetare"/>
    <s v="Alte instituții financiare monetare"/>
    <x v="5"/>
    <x v="0"/>
    <x v="9"/>
    <x v="9"/>
    <n v="30904.272989597604"/>
    <n v="30904.272989597604"/>
    <n v="328641"/>
    <n v="9.4036571789878938"/>
    <n v="9.4036571789878938"/>
  </r>
  <r>
    <x v="6"/>
    <x v="2"/>
    <s v="Instituții financiare monetare"/>
    <s v="Alte instituții financiare monetare"/>
    <x v="5"/>
    <x v="0"/>
    <x v="10"/>
    <x v="10"/>
    <n v="1597.5950151523964"/>
    <n v="1597.5950151523964"/>
    <n v="328641"/>
    <n v="0.48612163885589332"/>
    <n v="0.48612163885589332"/>
  </r>
  <r>
    <x v="6"/>
    <x v="2"/>
    <s v="Instituții financiare monetare"/>
    <s v="Alte instituții financiare monetare"/>
    <x v="5"/>
    <x v="0"/>
    <x v="11"/>
    <x v="11"/>
    <n v="90432.707077352024"/>
    <n v="90432.707077352024"/>
    <n v="328641"/>
    <n v="27.517171344218166"/>
    <n v="27.517171344218166"/>
  </r>
  <r>
    <x v="6"/>
    <x v="2"/>
    <s v="Instituții financiare monetare"/>
    <s v="Alte instituții financiare monetare"/>
    <x v="5"/>
    <x v="0"/>
    <x v="12"/>
    <x v="9"/>
    <n v="3527.8063652268429"/>
    <n v="3527.8063652268429"/>
    <n v="328641"/>
    <n v="1.0734529061276112"/>
    <n v="1.0734529061276112"/>
  </r>
  <r>
    <x v="6"/>
    <x v="2"/>
    <s v="Instituții financiare monetare"/>
    <s v="Alte instituții financiare monetare"/>
    <x v="5"/>
    <x v="0"/>
    <x v="13"/>
    <x v="10"/>
    <n v="86904.900712125178"/>
    <n v="86904.900712125178"/>
    <n v="328641"/>
    <n v="26.443718438090553"/>
    <n v="26.443718438090553"/>
  </r>
  <r>
    <x v="6"/>
    <x v="2"/>
    <s v="Instituții financiare monetare"/>
    <s v="Alte instituții financiare monetare"/>
    <x v="5"/>
    <x v="0"/>
    <x v="14"/>
    <x v="12"/>
    <n v="72.618475209778822"/>
    <n v="72.618475209778822"/>
    <n v="328641"/>
    <n v="2.2096596349749063E-2"/>
    <n v="2.2096596349749063E-2"/>
  </r>
  <r>
    <x v="6"/>
    <x v="2"/>
    <s v="Instituții financiare monetare"/>
    <s v="Alte instituții financiare monetare"/>
    <x v="5"/>
    <x v="0"/>
    <x v="15"/>
    <x v="13"/>
    <n v="31.633325310513147"/>
    <n v="31.633325310513147"/>
    <n v="328641"/>
    <n v="9.6254956960674862E-3"/>
    <n v="9.6254956960674862E-3"/>
  </r>
  <r>
    <x v="6"/>
    <x v="2"/>
    <s v="Instituții financiare monetare"/>
    <s v="Alte instituții financiare monetare"/>
    <x v="5"/>
    <x v="0"/>
    <x v="16"/>
    <x v="14"/>
    <n v="31.633325310513147"/>
    <n v="31.633325310513147"/>
    <n v="328641"/>
    <n v="9.6254956960674862E-3"/>
    <n v="9.6254956960674862E-3"/>
  </r>
  <r>
    <x v="6"/>
    <x v="2"/>
    <s v="Instituții financiare monetare"/>
    <s v="Alte instituții financiare monetare"/>
    <x v="5"/>
    <x v="0"/>
    <x v="17"/>
    <x v="15"/>
    <n v="0"/>
    <n v="0"/>
    <n v="328641"/>
    <n v="0"/>
    <n v="0"/>
  </r>
  <r>
    <x v="6"/>
    <x v="2"/>
    <s v="Instituții financiare monetare"/>
    <s v="Alte instituții financiare monetare"/>
    <x v="5"/>
    <x v="0"/>
    <x v="18"/>
    <x v="16"/>
    <n v="0"/>
    <n v="0"/>
    <n v="328641"/>
    <n v="0"/>
    <n v="0"/>
  </r>
  <r>
    <x v="6"/>
    <x v="2"/>
    <s v="Instituții financiare monetare"/>
    <s v="Alte instituții financiare monetare"/>
    <x v="5"/>
    <x v="0"/>
    <x v="19"/>
    <x v="17"/>
    <n v="0.89332237000000003"/>
    <n v="0.89332237000000003"/>
    <n v="328641"/>
    <n v="2.7182316570360972E-4"/>
    <n v="2.7182316570360972E-4"/>
  </r>
  <r>
    <x v="6"/>
    <x v="2"/>
    <s v="Instituții financiare monetare"/>
    <s v="Alte instituții financiare monetare"/>
    <x v="5"/>
    <x v="0"/>
    <x v="20"/>
    <x v="18"/>
    <n v="19796.697584749687"/>
    <n v="19796.697584749687"/>
    <n v="328641"/>
    <n v="6.023806398090831"/>
    <n v="6.023806398090831"/>
  </r>
  <r>
    <x v="6"/>
    <x v="2"/>
    <s v="Instituții financiare monetare"/>
    <s v="Alte instituții financiare monetare"/>
    <x v="5"/>
    <x v="0"/>
    <x v="21"/>
    <x v="19"/>
    <n v="221.84918513000002"/>
    <n v="221.84918513000002"/>
    <n v="328641"/>
    <n v="6.7505023758447677E-2"/>
    <n v="6.7505023758447677E-2"/>
  </r>
  <r>
    <x v="6"/>
    <x v="2"/>
    <s v="Instituții financiare monetare"/>
    <s v="Alte instituții financiare monetare"/>
    <x v="5"/>
    <x v="0"/>
    <x v="22"/>
    <x v="20"/>
    <n v="19574.848399619688"/>
    <n v="19574.848399619688"/>
    <n v="328641"/>
    <n v="5.9563013743323827"/>
    <n v="5.9563013743323827"/>
  </r>
  <r>
    <x v="6"/>
    <x v="2"/>
    <s v="Instituții financiare monetare"/>
    <s v="Alte instituții financiare monetare"/>
    <x v="5"/>
    <x v="1"/>
    <x v="23"/>
    <x v="21"/>
    <n v="212348.58306804224"/>
    <n v="-212348.58306804224"/>
    <n v="328641"/>
    <n v="64.614148285832329"/>
    <n v="-64.614148285832329"/>
  </r>
  <r>
    <x v="6"/>
    <x v="2"/>
    <s v="Instituții financiare monetare"/>
    <s v="Alte instituții financiare monetare"/>
    <x v="5"/>
    <x v="1"/>
    <x v="1"/>
    <x v="1"/>
    <n v="0"/>
    <n v="0"/>
    <n v="328641"/>
    <n v="0"/>
    <n v="0"/>
  </r>
  <r>
    <x v="6"/>
    <x v="2"/>
    <s v="Instituții financiare monetare"/>
    <s v="Alte instituții financiare monetare"/>
    <x v="5"/>
    <x v="1"/>
    <x v="2"/>
    <x v="2"/>
    <n v="0"/>
    <n v="0"/>
    <n v="328641"/>
    <n v="0"/>
    <n v="0"/>
  </r>
  <r>
    <x v="6"/>
    <x v="2"/>
    <s v="Instituții financiare monetare"/>
    <s v="Alte instituții financiare monetare"/>
    <x v="5"/>
    <x v="1"/>
    <x v="3"/>
    <x v="3"/>
    <n v="0"/>
    <n v="0"/>
    <n v="328641"/>
    <n v="0"/>
    <n v="0"/>
  </r>
  <r>
    <x v="6"/>
    <x v="2"/>
    <s v="Instituții financiare monetare"/>
    <s v="Alte instituții financiare monetare"/>
    <x v="5"/>
    <x v="1"/>
    <x v="4"/>
    <x v="4"/>
    <n v="132084.84365123999"/>
    <n v="-132084.84365123999"/>
    <n v="328641"/>
    <n v="40.191224969264333"/>
    <n v="-40.191224969264333"/>
  </r>
  <r>
    <x v="6"/>
    <x v="2"/>
    <s v="Instituții financiare monetare"/>
    <s v="Alte instituții financiare monetare"/>
    <x v="5"/>
    <x v="1"/>
    <x v="5"/>
    <x v="5"/>
    <n v="0"/>
    <n v="0"/>
    <n v="328641"/>
    <n v="0"/>
    <n v="0"/>
  </r>
  <r>
    <x v="6"/>
    <x v="2"/>
    <s v="Instituții financiare monetare"/>
    <s v="Alte instituții financiare monetare"/>
    <x v="5"/>
    <x v="1"/>
    <x v="6"/>
    <x v="6"/>
    <n v="77734.600069509994"/>
    <n v="-77734.600069509994"/>
    <n v="328641"/>
    <n v="23.653348203513865"/>
    <n v="-23.653348203513865"/>
  </r>
  <r>
    <x v="6"/>
    <x v="2"/>
    <s v="Instituții financiare monetare"/>
    <s v="Alte instituții financiare monetare"/>
    <x v="5"/>
    <x v="1"/>
    <x v="7"/>
    <x v="7"/>
    <n v="54350.243581729999"/>
    <n v="-54350.243581729999"/>
    <n v="328641"/>
    <n v="16.537876765750468"/>
    <n v="-16.537876765750468"/>
  </r>
  <r>
    <x v="6"/>
    <x v="2"/>
    <s v="Instituții financiare monetare"/>
    <s v="Alte instituții financiare monetare"/>
    <x v="5"/>
    <x v="1"/>
    <x v="8"/>
    <x v="8"/>
    <n v="1850.7069266500002"/>
    <n v="-1850.7069266500002"/>
    <n v="328641"/>
    <n v="0.56313939120499279"/>
    <n v="-0.56313939120499279"/>
  </r>
  <r>
    <x v="6"/>
    <x v="2"/>
    <s v="Instituții financiare monetare"/>
    <s v="Alte instituții financiare monetare"/>
    <x v="5"/>
    <x v="1"/>
    <x v="9"/>
    <x v="9"/>
    <n v="0"/>
    <n v="0"/>
    <n v="328641"/>
    <n v="0"/>
    <n v="0"/>
  </r>
  <r>
    <x v="6"/>
    <x v="2"/>
    <s v="Instituții financiare monetare"/>
    <s v="Alte instituții financiare monetare"/>
    <x v="5"/>
    <x v="1"/>
    <x v="10"/>
    <x v="10"/>
    <n v="1850.7069266500002"/>
    <n v="-1850.7069266500002"/>
    <n v="328641"/>
    <n v="0.56313939120499279"/>
    <n v="-0.56313939120499279"/>
  </r>
  <r>
    <x v="6"/>
    <x v="2"/>
    <s v="Instituții financiare monetare"/>
    <s v="Alte instituții financiare monetare"/>
    <x v="5"/>
    <x v="1"/>
    <x v="11"/>
    <x v="11"/>
    <n v="19093.735691209997"/>
    <n v="-19093.735691209997"/>
    <n v="328641"/>
    <n v="5.8099067648923892"/>
    <n v="-5.8099067648923892"/>
  </r>
  <r>
    <x v="6"/>
    <x v="2"/>
    <s v="Instituții financiare monetare"/>
    <s v="Alte instituții financiare monetare"/>
    <x v="5"/>
    <x v="1"/>
    <x v="12"/>
    <x v="9"/>
    <n v="32.956655715287951"/>
    <n v="-32.956655715287951"/>
    <n v="328641"/>
    <n v="1.0028163167495215E-2"/>
    <n v="-1.0028163167495215E-2"/>
  </r>
  <r>
    <x v="6"/>
    <x v="2"/>
    <s v="Instituții financiare monetare"/>
    <s v="Alte instituții financiare monetare"/>
    <x v="5"/>
    <x v="1"/>
    <x v="13"/>
    <x v="10"/>
    <n v="19060.77903549471"/>
    <n v="-19060.77903549471"/>
    <n v="328641"/>
    <n v="5.7998786017248944"/>
    <n v="-5.7998786017248944"/>
  </r>
  <r>
    <x v="6"/>
    <x v="2"/>
    <s v="Instituții financiare monetare"/>
    <s v="Alte instituții financiare monetare"/>
    <x v="5"/>
    <x v="1"/>
    <x v="14"/>
    <x v="12"/>
    <n v="56019.311042422261"/>
    <n v="-56019.311042422261"/>
    <n v="328641"/>
    <n v="17.045746283154646"/>
    <n v="-17.045746283154646"/>
  </r>
  <r>
    <x v="6"/>
    <x v="2"/>
    <s v="Instituții financiare monetare"/>
    <s v="Alte instituții financiare monetare"/>
    <x v="5"/>
    <x v="1"/>
    <x v="15"/>
    <x v="13"/>
    <n v="0"/>
    <n v="0"/>
    <n v="328641"/>
    <n v="0"/>
    <n v="0"/>
  </r>
  <r>
    <x v="6"/>
    <x v="2"/>
    <s v="Instituții financiare monetare"/>
    <s v="Alte instituții financiare monetare"/>
    <x v="5"/>
    <x v="1"/>
    <x v="16"/>
    <x v="14"/>
    <n v="0"/>
    <n v="0"/>
    <n v="328641"/>
    <n v="0"/>
    <n v="0"/>
  </r>
  <r>
    <x v="6"/>
    <x v="2"/>
    <s v="Instituții financiare monetare"/>
    <s v="Alte instituții financiare monetare"/>
    <x v="5"/>
    <x v="1"/>
    <x v="17"/>
    <x v="15"/>
    <n v="0"/>
    <n v="0"/>
    <n v="328641"/>
    <n v="0"/>
    <n v="0"/>
  </r>
  <r>
    <x v="6"/>
    <x v="2"/>
    <s v="Instituții financiare monetare"/>
    <s v="Alte instituții financiare monetare"/>
    <x v="5"/>
    <x v="1"/>
    <x v="18"/>
    <x v="16"/>
    <n v="0"/>
    <n v="0"/>
    <n v="328641"/>
    <n v="0"/>
    <n v="0"/>
  </r>
  <r>
    <x v="6"/>
    <x v="2"/>
    <s v="Instituții financiare monetare"/>
    <s v="Alte instituții financiare monetare"/>
    <x v="5"/>
    <x v="1"/>
    <x v="19"/>
    <x v="17"/>
    <n v="8.1246109999999996E-2"/>
    <n v="-8.1246109999999996E-2"/>
    <n v="328641"/>
    <n v="2.4721842375114486E-5"/>
    <n v="-2.4721842375114486E-5"/>
  </r>
  <r>
    <x v="6"/>
    <x v="2"/>
    <s v="Instituții financiare monetare"/>
    <s v="Alte instituții financiare monetare"/>
    <x v="5"/>
    <x v="1"/>
    <x v="20"/>
    <x v="22"/>
    <n v="3299.9045104099991"/>
    <n v="-3299.9045104099991"/>
    <n v="328641"/>
    <n v="1.0041061554736017"/>
    <n v="-1.0041061554736017"/>
  </r>
  <r>
    <x v="6"/>
    <x v="2"/>
    <s v="Instituții financiare monetare"/>
    <s v="Alte instituții financiare monetare"/>
    <x v="5"/>
    <x v="1"/>
    <x v="21"/>
    <x v="19"/>
    <n v="133.590924"/>
    <n v="-133.590924"/>
    <n v="328641"/>
    <n v="4.0649500214519796E-2"/>
    <n v="-4.0649500214519796E-2"/>
  </r>
  <r>
    <x v="6"/>
    <x v="2"/>
    <s v="Instituții financiare monetare"/>
    <s v="Alte instituții financiare monetare"/>
    <x v="5"/>
    <x v="1"/>
    <x v="22"/>
    <x v="23"/>
    <n v="3166.3135864099991"/>
    <n v="-3166.3135864099991"/>
    <n v="328641"/>
    <n v="0.96345665525908175"/>
    <n v="-0.96345665525908175"/>
  </r>
  <r>
    <x v="6"/>
    <x v="2"/>
    <s v="Instituții financiare monetare"/>
    <s v="Alte instituții financiare monetare"/>
    <x v="5"/>
    <x v="2"/>
    <x v="24"/>
    <x v="24"/>
    <n v="-18559.862960760249"/>
    <n v="-18559.862960760249"/>
    <n v="328641"/>
    <n v="-5.6474581566999396"/>
    <n v="-5.6474581566999396"/>
  </r>
  <r>
    <x v="6"/>
    <x v="2"/>
    <s v="Alți intermediari financiari"/>
    <s v="Alți intermediari financiari"/>
    <x v="6"/>
    <x v="0"/>
    <x v="0"/>
    <x v="0"/>
    <n v="18358.705695795983"/>
    <n v="18358.705695795983"/>
    <n v="328641"/>
    <n v="5.5862493407079405"/>
    <n v="5.5862493407079405"/>
  </r>
  <r>
    <x v="6"/>
    <x v="2"/>
    <s v="Alți intermediari financiari"/>
    <s v="Alți intermediari financiari"/>
    <x v="6"/>
    <x v="0"/>
    <x v="1"/>
    <x v="1"/>
    <n v="0"/>
    <n v="0"/>
    <n v="328641"/>
    <n v="0"/>
    <n v="0"/>
  </r>
  <r>
    <x v="6"/>
    <x v="2"/>
    <s v="Alți intermediari financiari"/>
    <s v="Alți intermediari financiari"/>
    <x v="6"/>
    <x v="0"/>
    <x v="2"/>
    <x v="2"/>
    <n v="0"/>
    <n v="0"/>
    <n v="328641"/>
    <n v="0"/>
    <n v="0"/>
  </r>
  <r>
    <x v="6"/>
    <x v="2"/>
    <s v="Alți intermediari financiari"/>
    <s v="Alți intermediari financiari"/>
    <x v="6"/>
    <x v="0"/>
    <x v="3"/>
    <x v="3"/>
    <n v="0"/>
    <n v="0"/>
    <n v="328641"/>
    <n v="0"/>
    <n v="0"/>
  </r>
  <r>
    <x v="6"/>
    <x v="2"/>
    <s v="Alți intermediari financiari"/>
    <s v="Alți intermediari financiari"/>
    <x v="6"/>
    <x v="0"/>
    <x v="4"/>
    <x v="4"/>
    <n v="1861.492670784387"/>
    <n v="1861.492670784387"/>
    <n v="328641"/>
    <n v="0.56642131407352914"/>
    <n v="0.56642131407352914"/>
  </r>
  <r>
    <x v="6"/>
    <x v="2"/>
    <s v="Alți intermediari financiari"/>
    <s v="Alți intermediari financiari"/>
    <x v="6"/>
    <x v="0"/>
    <x v="5"/>
    <x v="5"/>
    <n v="100.514627"/>
    <n v="100.514627"/>
    <n v="328641"/>
    <n v="3.0584932190444891E-2"/>
    <n v="3.0584932190444891E-2"/>
  </r>
  <r>
    <x v="6"/>
    <x v="2"/>
    <s v="Alți intermediari financiari"/>
    <s v="Alți intermediari financiari"/>
    <x v="6"/>
    <x v="0"/>
    <x v="6"/>
    <x v="6"/>
    <n v="1059.5027793043869"/>
    <n v="1059.5027793043869"/>
    <n v="328641"/>
    <n v="0.32238910522557651"/>
    <n v="0.32238910522557651"/>
  </r>
  <r>
    <x v="6"/>
    <x v="2"/>
    <s v="Alți intermediari financiari"/>
    <s v="Alți intermediari financiari"/>
    <x v="6"/>
    <x v="0"/>
    <x v="7"/>
    <x v="7"/>
    <n v="701.47526448000008"/>
    <n v="701.47526448000008"/>
    <n v="328641"/>
    <n v="0.21344727665750773"/>
    <n v="0.21344727665750773"/>
  </r>
  <r>
    <x v="6"/>
    <x v="2"/>
    <s v="Alți intermediari financiari"/>
    <s v="Alți intermediari financiari"/>
    <x v="6"/>
    <x v="0"/>
    <x v="8"/>
    <x v="8"/>
    <n v="9.8479160000001684"/>
    <n v="9.8479160000001684"/>
    <n v="328641"/>
    <n v="2.9965573376420375E-3"/>
    <n v="2.9965573376420375E-3"/>
  </r>
  <r>
    <x v="6"/>
    <x v="2"/>
    <s v="Alți intermediari financiari"/>
    <s v="Alți intermediari financiari"/>
    <x v="6"/>
    <x v="0"/>
    <x v="9"/>
    <x v="9"/>
    <n v="9.8479160000001684"/>
    <n v="9.8479160000001684"/>
    <n v="328641"/>
    <n v="2.9965573376420375E-3"/>
    <n v="2.9965573376420375E-3"/>
  </r>
  <r>
    <x v="6"/>
    <x v="2"/>
    <s v="Alți intermediari financiari"/>
    <s v="Alți intermediari financiari"/>
    <x v="6"/>
    <x v="0"/>
    <x v="10"/>
    <x v="10"/>
    <n v="0"/>
    <n v="0"/>
    <n v="328641"/>
    <n v="0"/>
    <n v="0"/>
  </r>
  <r>
    <x v="6"/>
    <x v="2"/>
    <s v="Alți intermediari financiari"/>
    <s v="Alți intermediari financiari"/>
    <x v="6"/>
    <x v="0"/>
    <x v="11"/>
    <x v="11"/>
    <n v="15961.930120999999"/>
    <n v="15961.930120999999"/>
    <n v="328641"/>
    <n v="4.8569503260396596"/>
    <n v="4.8569503260396596"/>
  </r>
  <r>
    <x v="6"/>
    <x v="2"/>
    <s v="Alți intermediari financiari"/>
    <s v="Alți intermediari financiari"/>
    <x v="6"/>
    <x v="0"/>
    <x v="12"/>
    <x v="9"/>
    <n v="15957.044467509453"/>
    <n v="15957.044467509453"/>
    <n v="328641"/>
    <n v="4.8554637027971106"/>
    <n v="4.8554637027971106"/>
  </r>
  <r>
    <x v="6"/>
    <x v="2"/>
    <s v="Alți intermediari financiari"/>
    <s v="Alți intermediari financiari"/>
    <x v="6"/>
    <x v="0"/>
    <x v="13"/>
    <x v="10"/>
    <n v="4.8856534905456996"/>
    <n v="4.8856534905456996"/>
    <n v="328641"/>
    <n v="1.4866232425490731E-3"/>
    <n v="1.4866232425490731E-3"/>
  </r>
  <r>
    <x v="6"/>
    <x v="2"/>
    <s v="Alți intermediari financiari"/>
    <s v="Alți intermediari financiari"/>
    <x v="6"/>
    <x v="0"/>
    <x v="14"/>
    <x v="12"/>
    <n v="135.12935099999996"/>
    <n v="135.12935099999996"/>
    <n v="328641"/>
    <n v="4.1117618008708577E-2"/>
    <n v="4.1117618008708577E-2"/>
  </r>
  <r>
    <x v="6"/>
    <x v="2"/>
    <s v="Alți intermediari financiari"/>
    <s v="Alți intermediari financiari"/>
    <x v="6"/>
    <x v="0"/>
    <x v="15"/>
    <x v="13"/>
    <n v="0"/>
    <n v="0"/>
    <n v="328641"/>
    <n v="0"/>
    <n v="0"/>
  </r>
  <r>
    <x v="6"/>
    <x v="2"/>
    <s v="Alți intermediari financiari"/>
    <s v="Alți intermediari financiari"/>
    <x v="6"/>
    <x v="0"/>
    <x v="16"/>
    <x v="14"/>
    <n v="0"/>
    <n v="0"/>
    <n v="328641"/>
    <n v="0"/>
    <n v="0"/>
  </r>
  <r>
    <x v="6"/>
    <x v="2"/>
    <s v="Alți intermediari financiari"/>
    <s v="Alți intermediari financiari"/>
    <x v="6"/>
    <x v="0"/>
    <x v="17"/>
    <x v="15"/>
    <n v="0"/>
    <n v="0"/>
    <n v="328641"/>
    <n v="0"/>
    <n v="0"/>
  </r>
  <r>
    <x v="6"/>
    <x v="2"/>
    <s v="Alți intermediari financiari"/>
    <s v="Alți intermediari financiari"/>
    <x v="6"/>
    <x v="0"/>
    <x v="18"/>
    <x v="16"/>
    <n v="0"/>
    <n v="0"/>
    <n v="328641"/>
    <n v="0"/>
    <n v="0"/>
  </r>
  <r>
    <x v="6"/>
    <x v="2"/>
    <s v="Alți intermediari financiari"/>
    <s v="Alți intermediari financiari"/>
    <x v="6"/>
    <x v="0"/>
    <x v="19"/>
    <x v="17"/>
    <n v="0"/>
    <n v="0"/>
    <n v="328641"/>
    <n v="0"/>
    <n v="0"/>
  </r>
  <r>
    <x v="6"/>
    <x v="2"/>
    <s v="Alți intermediari financiari"/>
    <s v="Alți intermediari financiari"/>
    <x v="6"/>
    <x v="0"/>
    <x v="20"/>
    <x v="18"/>
    <n v="390.30563701159485"/>
    <n v="390.30563701159485"/>
    <n v="328641"/>
    <n v="0.11876352524840018"/>
    <n v="0.11876352524840018"/>
  </r>
  <r>
    <x v="6"/>
    <x v="2"/>
    <s v="Alți intermediari financiari"/>
    <s v="Alți intermediari financiari"/>
    <x v="6"/>
    <x v="0"/>
    <x v="21"/>
    <x v="19"/>
    <n v="122.998869"/>
    <n v="122.998869"/>
    <n v="328641"/>
    <n v="3.7426513733831136E-2"/>
    <n v="3.7426513733831136E-2"/>
  </r>
  <r>
    <x v="6"/>
    <x v="2"/>
    <s v="Alți intermediari financiari"/>
    <s v="Alți intermediari financiari"/>
    <x v="6"/>
    <x v="0"/>
    <x v="22"/>
    <x v="20"/>
    <n v="267.30676801159484"/>
    <n v="267.30676801159484"/>
    <n v="328641"/>
    <n v="8.1337011514569041E-2"/>
    <n v="8.1337011514569041E-2"/>
  </r>
  <r>
    <x v="6"/>
    <x v="2"/>
    <s v="Alți intermediari financiari"/>
    <s v="Alți intermediari financiari"/>
    <x v="6"/>
    <x v="1"/>
    <x v="23"/>
    <x v="21"/>
    <n v="17850.039556488926"/>
    <n v="-17850.039556488926"/>
    <n v="328641"/>
    <n v="5.4314706797048835"/>
    <n v="-5.4314706797048835"/>
  </r>
  <r>
    <x v="6"/>
    <x v="2"/>
    <s v="Alți intermediari financiari"/>
    <s v="Alți intermediari financiari"/>
    <x v="6"/>
    <x v="1"/>
    <x v="1"/>
    <x v="1"/>
    <n v="0"/>
    <n v="0"/>
    <n v="328641"/>
    <n v="0"/>
    <n v="0"/>
  </r>
  <r>
    <x v="6"/>
    <x v="2"/>
    <s v="Alți intermediari financiari"/>
    <s v="Alți intermediari financiari"/>
    <x v="6"/>
    <x v="1"/>
    <x v="2"/>
    <x v="2"/>
    <n v="0"/>
    <n v="0"/>
    <n v="328641"/>
    <n v="0"/>
    <n v="0"/>
  </r>
  <r>
    <x v="6"/>
    <x v="2"/>
    <s v="Alți intermediari financiari"/>
    <s v="Alți intermediari financiari"/>
    <x v="6"/>
    <x v="1"/>
    <x v="3"/>
    <x v="3"/>
    <n v="0"/>
    <n v="0"/>
    <n v="328641"/>
    <n v="0"/>
    <n v="0"/>
  </r>
  <r>
    <x v="6"/>
    <x v="2"/>
    <s v="Alți intermediari financiari"/>
    <s v="Alți intermediari financiari"/>
    <x v="6"/>
    <x v="1"/>
    <x v="4"/>
    <x v="4"/>
    <n v="0"/>
    <n v="0"/>
    <n v="328641"/>
    <n v="0"/>
    <n v="0"/>
  </r>
  <r>
    <x v="6"/>
    <x v="2"/>
    <s v="Alți intermediari financiari"/>
    <s v="Alți intermediari financiari"/>
    <x v="6"/>
    <x v="1"/>
    <x v="5"/>
    <x v="5"/>
    <n v="0"/>
    <n v="0"/>
    <n v="328641"/>
    <n v="0"/>
    <n v="0"/>
  </r>
  <r>
    <x v="6"/>
    <x v="2"/>
    <s v="Alți intermediari financiari"/>
    <s v="Alți intermediari financiari"/>
    <x v="6"/>
    <x v="1"/>
    <x v="6"/>
    <x v="6"/>
    <n v="0"/>
    <n v="0"/>
    <n v="328641"/>
    <n v="0"/>
    <n v="0"/>
  </r>
  <r>
    <x v="6"/>
    <x v="2"/>
    <s v="Alți intermediari financiari"/>
    <s v="Alți intermediari financiari"/>
    <x v="6"/>
    <x v="1"/>
    <x v="7"/>
    <x v="7"/>
    <n v="0"/>
    <n v="0"/>
    <n v="328641"/>
    <n v="0"/>
    <n v="0"/>
  </r>
  <r>
    <x v="6"/>
    <x v="2"/>
    <s v="Alți intermediari financiari"/>
    <s v="Alți intermediari financiari"/>
    <x v="6"/>
    <x v="1"/>
    <x v="8"/>
    <x v="8"/>
    <n v="0"/>
    <n v="0"/>
    <n v="328641"/>
    <n v="0"/>
    <n v="0"/>
  </r>
  <r>
    <x v="6"/>
    <x v="2"/>
    <s v="Alți intermediari financiari"/>
    <s v="Alți intermediari financiari"/>
    <x v="6"/>
    <x v="1"/>
    <x v="9"/>
    <x v="9"/>
    <n v="0"/>
    <n v="0"/>
    <n v="328641"/>
    <n v="0"/>
    <n v="0"/>
  </r>
  <r>
    <x v="6"/>
    <x v="2"/>
    <s v="Alți intermediari financiari"/>
    <s v="Alți intermediari financiari"/>
    <x v="6"/>
    <x v="1"/>
    <x v="10"/>
    <x v="10"/>
    <n v="0"/>
    <n v="0"/>
    <n v="328641"/>
    <n v="0"/>
    <n v="0"/>
  </r>
  <r>
    <x v="6"/>
    <x v="2"/>
    <s v="Alți intermediari financiari"/>
    <s v="Alți intermediari financiari"/>
    <x v="6"/>
    <x v="1"/>
    <x v="11"/>
    <x v="11"/>
    <n v="9705.1451262299997"/>
    <n v="-9705.1451262299997"/>
    <n v="328641"/>
    <n v="2.9531145311236271"/>
    <n v="-2.9531145311236271"/>
  </r>
  <r>
    <x v="6"/>
    <x v="2"/>
    <s v="Alți intermediari financiari"/>
    <s v="Alți intermediari financiari"/>
    <x v="6"/>
    <x v="1"/>
    <x v="12"/>
    <x v="9"/>
    <n v="1837.8520945180173"/>
    <n v="-1837.8520945180173"/>
    <n v="328641"/>
    <n v="0.55922787921105921"/>
    <n v="-0.55922787921105921"/>
  </r>
  <r>
    <x v="6"/>
    <x v="2"/>
    <s v="Alți intermediari financiari"/>
    <s v="Alți intermediari financiari"/>
    <x v="6"/>
    <x v="1"/>
    <x v="13"/>
    <x v="10"/>
    <n v="7867.2930317119826"/>
    <n v="-7867.2930317119826"/>
    <n v="328641"/>
    <n v="2.3938866519125681"/>
    <n v="-2.3938866519125681"/>
  </r>
  <r>
    <x v="6"/>
    <x v="2"/>
    <s v="Alți intermediari financiari"/>
    <s v="Alți intermediari financiari"/>
    <x v="6"/>
    <x v="1"/>
    <x v="14"/>
    <x v="12"/>
    <n v="7526.952385999999"/>
    <n v="-7526.952385999999"/>
    <n v="328641"/>
    <n v="2.2903266439671248"/>
    <n v="-2.2903266439671248"/>
  </r>
  <r>
    <x v="6"/>
    <x v="2"/>
    <s v="Alți intermediari financiari"/>
    <s v="Alți intermediari financiari"/>
    <x v="6"/>
    <x v="1"/>
    <x v="15"/>
    <x v="13"/>
    <n v="0"/>
    <n v="0"/>
    <n v="328641"/>
    <n v="0"/>
    <n v="0"/>
  </r>
  <r>
    <x v="6"/>
    <x v="2"/>
    <s v="Alți intermediari financiari"/>
    <s v="Alți intermediari financiari"/>
    <x v="6"/>
    <x v="1"/>
    <x v="16"/>
    <x v="14"/>
    <n v="0"/>
    <n v="0"/>
    <n v="328641"/>
    <n v="0"/>
    <n v="0"/>
  </r>
  <r>
    <x v="6"/>
    <x v="2"/>
    <s v="Alți intermediari financiari"/>
    <s v="Alți intermediari financiari"/>
    <x v="6"/>
    <x v="1"/>
    <x v="17"/>
    <x v="15"/>
    <n v="0"/>
    <n v="0"/>
    <n v="328641"/>
    <n v="0"/>
    <n v="0"/>
  </r>
  <r>
    <x v="6"/>
    <x v="2"/>
    <s v="Alți intermediari financiari"/>
    <s v="Alți intermediari financiari"/>
    <x v="6"/>
    <x v="1"/>
    <x v="18"/>
    <x v="16"/>
    <n v="0"/>
    <n v="0"/>
    <n v="328641"/>
    <n v="0"/>
    <n v="0"/>
  </r>
  <r>
    <x v="6"/>
    <x v="2"/>
    <s v="Alți intermediari financiari"/>
    <s v="Alți intermediari financiari"/>
    <x v="6"/>
    <x v="1"/>
    <x v="19"/>
    <x v="17"/>
    <n v="0"/>
    <n v="0"/>
    <n v="328641"/>
    <n v="0"/>
    <n v="0"/>
  </r>
  <r>
    <x v="6"/>
    <x v="2"/>
    <s v="Alți intermediari financiari"/>
    <s v="Alți intermediari financiari"/>
    <x v="6"/>
    <x v="1"/>
    <x v="20"/>
    <x v="22"/>
    <n v="617.94204425892622"/>
    <n v="-617.94204425892622"/>
    <n v="328641"/>
    <n v="0.18802950461413098"/>
    <n v="-0.18802950461413098"/>
  </r>
  <r>
    <x v="6"/>
    <x v="2"/>
    <s v="Alți intermediari financiari"/>
    <s v="Alți intermediari financiari"/>
    <x v="6"/>
    <x v="1"/>
    <x v="21"/>
    <x v="19"/>
    <n v="152.56365299999999"/>
    <n v="-152.56365299999999"/>
    <n v="328641"/>
    <n v="4.6422586652304483E-2"/>
    <n v="-4.6422586652304483E-2"/>
  </r>
  <r>
    <x v="6"/>
    <x v="2"/>
    <s v="Alți intermediari financiari"/>
    <s v="Alți intermediari financiari"/>
    <x v="6"/>
    <x v="1"/>
    <x v="22"/>
    <x v="23"/>
    <n v="465.37839125892617"/>
    <n v="-465.37839125892617"/>
    <n v="328641"/>
    <n v="0.14160691796182648"/>
    <n v="-0.14160691796182648"/>
  </r>
  <r>
    <x v="6"/>
    <x v="2"/>
    <s v="Alți intermediari financiari"/>
    <s v="Alți intermediari financiari"/>
    <x v="6"/>
    <x v="2"/>
    <x v="24"/>
    <x v="24"/>
    <n v="508.66613930705716"/>
    <n v="508.66613930705716"/>
    <n v="328641"/>
    <n v="0.15477866100305718"/>
    <n v="0.15477866100305718"/>
  </r>
  <r>
    <x v="6"/>
    <x v="2"/>
    <s v="Societăți de asigurare"/>
    <s v="Societăți de asigurare"/>
    <x v="7"/>
    <x v="0"/>
    <x v="0"/>
    <x v="0"/>
    <n v="5060.0528796009521"/>
    <n v="5060.0528796009521"/>
    <n v="328641"/>
    <n v="1.5396900811526717"/>
    <n v="1.5396900811526717"/>
  </r>
  <r>
    <x v="6"/>
    <x v="2"/>
    <s v="Societăți de asigurare"/>
    <s v="Societăți de asigurare"/>
    <x v="7"/>
    <x v="0"/>
    <x v="1"/>
    <x v="1"/>
    <n v="0"/>
    <n v="0"/>
    <n v="328641"/>
    <n v="0"/>
    <n v="0"/>
  </r>
  <r>
    <x v="6"/>
    <x v="2"/>
    <s v="Societăți de asigurare"/>
    <s v="Societăți de asigurare"/>
    <x v="7"/>
    <x v="0"/>
    <x v="2"/>
    <x v="2"/>
    <n v="0"/>
    <n v="0"/>
    <n v="328641"/>
    <n v="0"/>
    <n v="0"/>
  </r>
  <r>
    <x v="6"/>
    <x v="2"/>
    <s v="Societăți de asigurare"/>
    <s v="Societăți de asigurare"/>
    <x v="7"/>
    <x v="0"/>
    <x v="3"/>
    <x v="3"/>
    <n v="0"/>
    <n v="0"/>
    <n v="328641"/>
    <n v="0"/>
    <n v="0"/>
  </r>
  <r>
    <x v="6"/>
    <x v="2"/>
    <s v="Societăți de asigurare"/>
    <s v="Societăți de asigurare"/>
    <x v="7"/>
    <x v="0"/>
    <x v="4"/>
    <x v="4"/>
    <n v="536.25930230561301"/>
    <n v="536.25930230561301"/>
    <n v="328641"/>
    <n v="0.16317480238485552"/>
    <n v="0.16317480238485552"/>
  </r>
  <r>
    <x v="6"/>
    <x v="2"/>
    <s v="Societăți de asigurare"/>
    <s v="Societăți de asigurare"/>
    <x v="7"/>
    <x v="0"/>
    <x v="5"/>
    <x v="5"/>
    <n v="17.259707409999997"/>
    <n v="17.259707409999997"/>
    <n v="328641"/>
    <n v="5.2518424085856597E-3"/>
    <n v="5.2518424085856597E-3"/>
  </r>
  <r>
    <x v="6"/>
    <x v="2"/>
    <s v="Societăți de asigurare"/>
    <s v="Societăți de asigurare"/>
    <x v="7"/>
    <x v="0"/>
    <x v="6"/>
    <x v="6"/>
    <n v="76.692767085612999"/>
    <n v="76.692767085612999"/>
    <n v="328641"/>
    <n v="2.3336335723665946E-2"/>
    <n v="2.3336335723665946E-2"/>
  </r>
  <r>
    <x v="6"/>
    <x v="2"/>
    <s v="Societăți de asigurare"/>
    <s v="Societăți de asigurare"/>
    <x v="7"/>
    <x v="0"/>
    <x v="7"/>
    <x v="7"/>
    <n v="442.30682781000002"/>
    <n v="442.30682781000002"/>
    <n v="328641"/>
    <n v="0.1345866242526039"/>
    <n v="0.1345866242526039"/>
  </r>
  <r>
    <x v="6"/>
    <x v="2"/>
    <s v="Societăți de asigurare"/>
    <s v="Societăți de asigurare"/>
    <x v="7"/>
    <x v="0"/>
    <x v="8"/>
    <x v="8"/>
    <n v="2829.5229130557354"/>
    <n v="2829.5229130557354"/>
    <n v="328641"/>
    <n v="0.86097684496326854"/>
    <n v="0.86097684496326854"/>
  </r>
  <r>
    <x v="6"/>
    <x v="2"/>
    <s v="Societăți de asigurare"/>
    <s v="Societăți de asigurare"/>
    <x v="7"/>
    <x v="0"/>
    <x v="9"/>
    <x v="9"/>
    <n v="2829.5229130557354"/>
    <n v="2829.5229130557354"/>
    <n v="328641"/>
    <n v="0.86097684496326854"/>
    <n v="0.86097684496326854"/>
  </r>
  <r>
    <x v="6"/>
    <x v="2"/>
    <s v="Societăți de asigurare"/>
    <s v="Societăți de asigurare"/>
    <x v="7"/>
    <x v="0"/>
    <x v="10"/>
    <x v="10"/>
    <n v="0"/>
    <n v="0"/>
    <n v="328641"/>
    <n v="0"/>
    <n v="0"/>
  </r>
  <r>
    <x v="6"/>
    <x v="2"/>
    <s v="Societăți de asigurare"/>
    <s v="Societăți de asigurare"/>
    <x v="7"/>
    <x v="0"/>
    <x v="11"/>
    <x v="11"/>
    <n v="0.13051069999998807"/>
    <n v="0.13051069999998807"/>
    <n v="328641"/>
    <n v="3.9712239191089388E-5"/>
    <n v="3.9712239191089388E-5"/>
  </r>
  <r>
    <x v="6"/>
    <x v="2"/>
    <s v="Societăți de asigurare"/>
    <s v="Societăți de asigurare"/>
    <x v="7"/>
    <x v="0"/>
    <x v="12"/>
    <x v="9"/>
    <n v="0.13051069999998807"/>
    <n v="0.13051069999998807"/>
    <n v="328641"/>
    <n v="3.9712239191089388E-5"/>
    <n v="3.9712239191089388E-5"/>
  </r>
  <r>
    <x v="6"/>
    <x v="2"/>
    <s v="Societăți de asigurare"/>
    <s v="Societăți de asigurare"/>
    <x v="7"/>
    <x v="0"/>
    <x v="13"/>
    <x v="10"/>
    <n v="0"/>
    <n v="0"/>
    <n v="328641"/>
    <n v="0"/>
    <n v="0"/>
  </r>
  <r>
    <x v="6"/>
    <x v="2"/>
    <s v="Societăți de asigurare"/>
    <s v="Societăți de asigurare"/>
    <x v="7"/>
    <x v="0"/>
    <x v="14"/>
    <x v="12"/>
    <n v="320.3023043"/>
    <n v="320.3023043"/>
    <n v="328641"/>
    <n v="9.7462673342644413E-2"/>
    <n v="9.7462673342644413E-2"/>
  </r>
  <r>
    <x v="6"/>
    <x v="2"/>
    <s v="Societăți de asigurare"/>
    <s v="Societăți de asigurare"/>
    <x v="7"/>
    <x v="0"/>
    <x v="15"/>
    <x v="13"/>
    <n v="558.04981840999994"/>
    <n v="558.04981840999994"/>
    <n v="328641"/>
    <n v="0.16980529465587066"/>
    <n v="0.16980529465587066"/>
  </r>
  <r>
    <x v="6"/>
    <x v="2"/>
    <s v="Societăți de asigurare"/>
    <s v="Societăți de asigurare"/>
    <x v="7"/>
    <x v="0"/>
    <x v="16"/>
    <x v="14"/>
    <n v="558.04981840999994"/>
    <n v="558.04981840999994"/>
    <n v="328641"/>
    <n v="0.16980529465587066"/>
    <n v="0.16980529465587066"/>
  </r>
  <r>
    <x v="6"/>
    <x v="2"/>
    <s v="Societăți de asigurare"/>
    <s v="Societăți de asigurare"/>
    <x v="7"/>
    <x v="0"/>
    <x v="17"/>
    <x v="15"/>
    <n v="0"/>
    <n v="0"/>
    <n v="328641"/>
    <n v="0"/>
    <n v="0"/>
  </r>
  <r>
    <x v="6"/>
    <x v="2"/>
    <s v="Societăți de asigurare"/>
    <s v="Societăți de asigurare"/>
    <x v="7"/>
    <x v="0"/>
    <x v="18"/>
    <x v="16"/>
    <n v="0"/>
    <n v="0"/>
    <n v="328641"/>
    <n v="0"/>
    <n v="0"/>
  </r>
  <r>
    <x v="6"/>
    <x v="2"/>
    <s v="Societăți de asigurare"/>
    <s v="Societăți de asigurare"/>
    <x v="7"/>
    <x v="0"/>
    <x v="19"/>
    <x v="17"/>
    <n v="0"/>
    <n v="0"/>
    <n v="328641"/>
    <n v="0"/>
    <n v="0"/>
  </r>
  <r>
    <x v="6"/>
    <x v="2"/>
    <s v="Societăți de asigurare"/>
    <s v="Societăți de asigurare"/>
    <x v="7"/>
    <x v="0"/>
    <x v="20"/>
    <x v="18"/>
    <n v="815.78803082960462"/>
    <n v="815.78803082960462"/>
    <n v="328641"/>
    <n v="0.24823075356684179"/>
    <n v="0.24823075356684179"/>
  </r>
  <r>
    <x v="6"/>
    <x v="2"/>
    <s v="Societăți de asigurare"/>
    <s v="Societăți de asigurare"/>
    <x v="7"/>
    <x v="0"/>
    <x v="21"/>
    <x v="19"/>
    <n v="18.598402799999995"/>
    <n v="18.598402799999995"/>
    <n v="328641"/>
    <n v="5.6591851899184809E-3"/>
    <n v="5.6591851899184809E-3"/>
  </r>
  <r>
    <x v="6"/>
    <x v="2"/>
    <s v="Societăți de asigurare"/>
    <s v="Societăți de asigurare"/>
    <x v="7"/>
    <x v="0"/>
    <x v="22"/>
    <x v="20"/>
    <n v="797.18962802960459"/>
    <n v="797.18962802960459"/>
    <n v="328641"/>
    <n v="0.24257156837692331"/>
    <n v="0.24257156837692331"/>
  </r>
  <r>
    <x v="6"/>
    <x v="2"/>
    <s v="Societăți de asigurare"/>
    <s v="Societăți de asigurare"/>
    <x v="7"/>
    <x v="1"/>
    <x v="23"/>
    <x v="21"/>
    <n v="5200.3740940548141"/>
    <n v="-5200.3740940548141"/>
    <n v="328641"/>
    <n v="1.5823874970118808"/>
    <n v="-1.5823874970118808"/>
  </r>
  <r>
    <x v="6"/>
    <x v="2"/>
    <s v="Societăți de asigurare"/>
    <s v="Societăți de asigurare"/>
    <x v="7"/>
    <x v="1"/>
    <x v="1"/>
    <x v="1"/>
    <n v="0"/>
    <n v="0"/>
    <n v="328641"/>
    <n v="0"/>
    <n v="0"/>
  </r>
  <r>
    <x v="6"/>
    <x v="2"/>
    <s v="Societăți de asigurare"/>
    <s v="Societăți de asigurare"/>
    <x v="7"/>
    <x v="1"/>
    <x v="2"/>
    <x v="2"/>
    <n v="0"/>
    <n v="0"/>
    <n v="328641"/>
    <n v="0"/>
    <n v="0"/>
  </r>
  <r>
    <x v="6"/>
    <x v="2"/>
    <s v="Societăți de asigurare"/>
    <s v="Societăți de asigurare"/>
    <x v="7"/>
    <x v="1"/>
    <x v="3"/>
    <x v="3"/>
    <n v="0"/>
    <n v="0"/>
    <n v="328641"/>
    <n v="0"/>
    <n v="0"/>
  </r>
  <r>
    <x v="6"/>
    <x v="2"/>
    <s v="Societăți de asigurare"/>
    <s v="Societăți de asigurare"/>
    <x v="7"/>
    <x v="1"/>
    <x v="4"/>
    <x v="4"/>
    <n v="0"/>
    <n v="0"/>
    <n v="328641"/>
    <n v="0"/>
    <n v="0"/>
  </r>
  <r>
    <x v="6"/>
    <x v="2"/>
    <s v="Societăți de asigurare"/>
    <s v="Societăți de asigurare"/>
    <x v="7"/>
    <x v="1"/>
    <x v="5"/>
    <x v="5"/>
    <n v="0"/>
    <n v="0"/>
    <n v="328641"/>
    <n v="0"/>
    <n v="0"/>
  </r>
  <r>
    <x v="6"/>
    <x v="2"/>
    <s v="Societăți de asigurare"/>
    <s v="Societăți de asigurare"/>
    <x v="7"/>
    <x v="1"/>
    <x v="6"/>
    <x v="6"/>
    <n v="0"/>
    <n v="0"/>
    <n v="328641"/>
    <n v="0"/>
    <n v="0"/>
  </r>
  <r>
    <x v="6"/>
    <x v="2"/>
    <s v="Societăți de asigurare"/>
    <s v="Societăți de asigurare"/>
    <x v="7"/>
    <x v="1"/>
    <x v="7"/>
    <x v="7"/>
    <n v="0"/>
    <n v="0"/>
    <n v="328641"/>
    <n v="0"/>
    <n v="0"/>
  </r>
  <r>
    <x v="6"/>
    <x v="2"/>
    <s v="Societăți de asigurare"/>
    <s v="Societăți de asigurare"/>
    <x v="7"/>
    <x v="1"/>
    <x v="8"/>
    <x v="8"/>
    <n v="0"/>
    <n v="0"/>
    <n v="328641"/>
    <n v="0"/>
    <n v="0"/>
  </r>
  <r>
    <x v="6"/>
    <x v="2"/>
    <s v="Societăți de asigurare"/>
    <s v="Societăți de asigurare"/>
    <x v="7"/>
    <x v="1"/>
    <x v="9"/>
    <x v="9"/>
    <n v="0"/>
    <n v="0"/>
    <n v="328641"/>
    <n v="0"/>
    <n v="0"/>
  </r>
  <r>
    <x v="6"/>
    <x v="2"/>
    <s v="Societăți de asigurare"/>
    <s v="Societăți de asigurare"/>
    <x v="7"/>
    <x v="1"/>
    <x v="10"/>
    <x v="10"/>
    <n v="0"/>
    <n v="0"/>
    <n v="328641"/>
    <n v="0"/>
    <n v="0"/>
  </r>
  <r>
    <x v="6"/>
    <x v="2"/>
    <s v="Societăți de asigurare"/>
    <s v="Societăți de asigurare"/>
    <x v="7"/>
    <x v="1"/>
    <x v="11"/>
    <x v="11"/>
    <n v="0"/>
    <n v="0"/>
    <n v="328641"/>
    <n v="0"/>
    <n v="0"/>
  </r>
  <r>
    <x v="6"/>
    <x v="2"/>
    <s v="Societăți de asigurare"/>
    <s v="Societăți de asigurare"/>
    <x v="7"/>
    <x v="1"/>
    <x v="12"/>
    <x v="9"/>
    <n v="0"/>
    <n v="0"/>
    <n v="328641"/>
    <n v="0"/>
    <n v="0"/>
  </r>
  <r>
    <x v="6"/>
    <x v="2"/>
    <s v="Societăți de asigurare"/>
    <s v="Societăți de asigurare"/>
    <x v="7"/>
    <x v="1"/>
    <x v="13"/>
    <x v="10"/>
    <n v="0"/>
    <n v="0"/>
    <n v="328641"/>
    <n v="0"/>
    <n v="0"/>
  </r>
  <r>
    <x v="6"/>
    <x v="2"/>
    <s v="Societăți de asigurare"/>
    <s v="Societăți de asigurare"/>
    <x v="7"/>
    <x v="1"/>
    <x v="14"/>
    <x v="12"/>
    <n v="1687.2625491534995"/>
    <n v="-1687.2625491534995"/>
    <n v="328641"/>
    <n v="0.51340598073688293"/>
    <n v="-0.51340598073688293"/>
  </r>
  <r>
    <x v="6"/>
    <x v="2"/>
    <s v="Societăți de asigurare"/>
    <s v="Societăți de asigurare"/>
    <x v="7"/>
    <x v="1"/>
    <x v="15"/>
    <x v="13"/>
    <n v="3152.1616782934266"/>
    <n v="-3152.1616782934266"/>
    <n v="328641"/>
    <n v="0.95915046457789099"/>
    <n v="-0.95915046457789099"/>
  </r>
  <r>
    <x v="6"/>
    <x v="2"/>
    <s v="Societăți de asigurare"/>
    <s v="Societăți de asigurare"/>
    <x v="7"/>
    <x v="1"/>
    <x v="16"/>
    <x v="14"/>
    <n v="2502.0961172934267"/>
    <n v="-2502.0961172934267"/>
    <n v="328641"/>
    <n v="0.76134630715383245"/>
    <n v="-0.76134630715383245"/>
  </r>
  <r>
    <x v="6"/>
    <x v="2"/>
    <s v="Societăți de asigurare"/>
    <s v="Societăți de asigurare"/>
    <x v="7"/>
    <x v="1"/>
    <x v="17"/>
    <x v="15"/>
    <n v="650.065561"/>
    <n v="-650.065561"/>
    <n v="328641"/>
    <n v="0.19780415742405846"/>
    <n v="-0.19780415742405846"/>
  </r>
  <r>
    <x v="6"/>
    <x v="2"/>
    <s v="Societăți de asigurare"/>
    <s v="Societăți de asigurare"/>
    <x v="7"/>
    <x v="1"/>
    <x v="18"/>
    <x v="16"/>
    <n v="0"/>
    <n v="0"/>
    <n v="328641"/>
    <n v="0"/>
    <n v="0"/>
  </r>
  <r>
    <x v="6"/>
    <x v="2"/>
    <s v="Societăți de asigurare"/>
    <s v="Societăți de asigurare"/>
    <x v="7"/>
    <x v="1"/>
    <x v="19"/>
    <x v="17"/>
    <n v="0"/>
    <n v="0"/>
    <n v="328641"/>
    <n v="0"/>
    <n v="0"/>
  </r>
  <r>
    <x v="6"/>
    <x v="2"/>
    <s v="Societăți de asigurare"/>
    <s v="Societăți de asigurare"/>
    <x v="7"/>
    <x v="1"/>
    <x v="20"/>
    <x v="22"/>
    <n v="360.94986660788777"/>
    <n v="-360.94986660788777"/>
    <n v="328641"/>
    <n v="0.10983105169710651"/>
    <n v="-0.10983105169710651"/>
  </r>
  <r>
    <x v="6"/>
    <x v="2"/>
    <s v="Societăți de asigurare"/>
    <s v="Societăți de asigurare"/>
    <x v="7"/>
    <x v="1"/>
    <x v="21"/>
    <x v="19"/>
    <n v="31.852253390000001"/>
    <n v="-31.852253390000001"/>
    <n v="328641"/>
    <n v="9.6921118758767182E-3"/>
    <n v="-9.6921118758767182E-3"/>
  </r>
  <r>
    <x v="6"/>
    <x v="2"/>
    <s v="Societăți de asigurare"/>
    <s v="Societăți de asigurare"/>
    <x v="7"/>
    <x v="1"/>
    <x v="22"/>
    <x v="23"/>
    <n v="329.09761321788778"/>
    <n v="-329.09761321788778"/>
    <n v="328641"/>
    <n v="0.10013893982122979"/>
    <n v="-0.10013893982122979"/>
  </r>
  <r>
    <x v="6"/>
    <x v="2"/>
    <s v="Societăți de asigurare"/>
    <s v="Societăți de asigurare"/>
    <x v="7"/>
    <x v="2"/>
    <x v="24"/>
    <x v="24"/>
    <n v="-140.32121445386201"/>
    <n v="-140.32121445386201"/>
    <n v="328641"/>
    <n v="-4.2697415859208686E-2"/>
    <n v="-4.2697415859208686E-2"/>
  </r>
  <r>
    <x v="6"/>
    <x v="3"/>
    <s v="Administrația publică"/>
    <s v="Administrația publică"/>
    <x v="8"/>
    <x v="0"/>
    <x v="0"/>
    <x v="0"/>
    <n v="102377.05125833451"/>
    <n v="102377.05125833451"/>
    <n v="328641"/>
    <n v="31.151636971143137"/>
    <n v="31.151636971143137"/>
  </r>
  <r>
    <x v="6"/>
    <x v="3"/>
    <s v="Administrația publică"/>
    <s v="Administrația publică"/>
    <x v="8"/>
    <x v="0"/>
    <x v="1"/>
    <x v="1"/>
    <n v="0"/>
    <n v="0"/>
    <n v="328641"/>
    <n v="0"/>
    <n v="0"/>
  </r>
  <r>
    <x v="6"/>
    <x v="3"/>
    <s v="Administrația publică"/>
    <s v="Administrația publică"/>
    <x v="8"/>
    <x v="0"/>
    <x v="2"/>
    <x v="2"/>
    <n v="0"/>
    <n v="0"/>
    <n v="328641"/>
    <n v="0"/>
    <n v="0"/>
  </r>
  <r>
    <x v="6"/>
    <x v="3"/>
    <s v="Administrația publică"/>
    <s v="Administrația publică"/>
    <x v="8"/>
    <x v="0"/>
    <x v="3"/>
    <x v="3"/>
    <n v="0"/>
    <n v="0"/>
    <n v="328641"/>
    <n v="0"/>
    <n v="0"/>
  </r>
  <r>
    <x v="6"/>
    <x v="3"/>
    <s v="Administrația publică"/>
    <s v="Administrația publică"/>
    <x v="8"/>
    <x v="0"/>
    <x v="4"/>
    <x v="4"/>
    <n v="16407.160824990002"/>
    <n v="16407.160824990002"/>
    <n v="328641"/>
    <n v="4.9924266372698485"/>
    <n v="4.9924266372698485"/>
  </r>
  <r>
    <x v="6"/>
    <x v="3"/>
    <s v="Administrația publică"/>
    <s v="Administrația publică"/>
    <x v="8"/>
    <x v="0"/>
    <x v="5"/>
    <x v="5"/>
    <n v="0"/>
    <n v="0"/>
    <n v="328641"/>
    <n v="0"/>
    <n v="0"/>
  </r>
  <r>
    <x v="6"/>
    <x v="3"/>
    <s v="Administrația publică"/>
    <s v="Administrația publică"/>
    <x v="8"/>
    <x v="0"/>
    <x v="6"/>
    <x v="6"/>
    <n v="16114.49312676"/>
    <n v="16114.49312676"/>
    <n v="328641"/>
    <n v="4.9033727157475786"/>
    <n v="4.9033727157475786"/>
  </r>
  <r>
    <x v="6"/>
    <x v="3"/>
    <s v="Administrația publică"/>
    <s v="Administrația publică"/>
    <x v="8"/>
    <x v="0"/>
    <x v="7"/>
    <x v="7"/>
    <n v="292.66769823000004"/>
    <n v="292.66769823000004"/>
    <n v="328641"/>
    <n v="8.9053921522268986E-2"/>
    <n v="8.9053921522268986E-2"/>
  </r>
  <r>
    <x v="6"/>
    <x v="3"/>
    <s v="Administrația publică"/>
    <s v="Administrația publică"/>
    <x v="8"/>
    <x v="0"/>
    <x v="8"/>
    <x v="8"/>
    <n v="0"/>
    <n v="0"/>
    <n v="328641"/>
    <n v="0"/>
    <n v="0"/>
  </r>
  <r>
    <x v="6"/>
    <x v="3"/>
    <s v="Administrația publică"/>
    <s v="Administrația publică"/>
    <x v="8"/>
    <x v="0"/>
    <x v="9"/>
    <x v="9"/>
    <n v="0"/>
    <n v="0"/>
    <n v="328641"/>
    <n v="0"/>
    <n v="0"/>
  </r>
  <r>
    <x v="6"/>
    <x v="3"/>
    <s v="Administrația publică"/>
    <s v="Administrația publică"/>
    <x v="8"/>
    <x v="0"/>
    <x v="10"/>
    <x v="10"/>
    <n v="0"/>
    <n v="0"/>
    <n v="328641"/>
    <n v="0"/>
    <n v="0"/>
  </r>
  <r>
    <x v="6"/>
    <x v="3"/>
    <s v="Administrația publică"/>
    <s v="Administrația publică"/>
    <x v="8"/>
    <x v="0"/>
    <x v="11"/>
    <x v="11"/>
    <n v="22989.048500914891"/>
    <n v="22989.048500914891"/>
    <n v="328641"/>
    <n v="6.9951857805066586"/>
    <n v="6.9951857805066586"/>
  </r>
  <r>
    <x v="6"/>
    <x v="3"/>
    <s v="Administrația publică"/>
    <s v="Administrația publică"/>
    <x v="8"/>
    <x v="0"/>
    <x v="12"/>
    <x v="9"/>
    <n v="5994.7555296616956"/>
    <n v="5994.7555296616956"/>
    <n v="328641"/>
    <n v="1.8241045790579069"/>
    <n v="1.8241045790579069"/>
  </r>
  <r>
    <x v="6"/>
    <x v="3"/>
    <s v="Administrația publică"/>
    <s v="Administrația publică"/>
    <x v="8"/>
    <x v="0"/>
    <x v="13"/>
    <x v="10"/>
    <n v="16994.292971253195"/>
    <n v="16994.292971253195"/>
    <n v="328641"/>
    <n v="5.1710812014487528"/>
    <n v="5.1710812014487528"/>
  </r>
  <r>
    <x v="6"/>
    <x v="3"/>
    <s v="Administrația publică"/>
    <s v="Administrația publică"/>
    <x v="8"/>
    <x v="0"/>
    <x v="14"/>
    <x v="12"/>
    <n v="54274.821444434754"/>
    <n v="54274.821444434754"/>
    <n v="328641"/>
    <n v="16.514927061576234"/>
    <n v="16.514927061576234"/>
  </r>
  <r>
    <x v="6"/>
    <x v="3"/>
    <s v="Administrația publică"/>
    <s v="Administrația publică"/>
    <x v="8"/>
    <x v="0"/>
    <x v="15"/>
    <x v="13"/>
    <n v="0"/>
    <n v="0"/>
    <n v="328641"/>
    <n v="0"/>
    <n v="0"/>
  </r>
  <r>
    <x v="6"/>
    <x v="3"/>
    <s v="Administrația publică"/>
    <s v="Administrația publică"/>
    <x v="8"/>
    <x v="0"/>
    <x v="16"/>
    <x v="14"/>
    <n v="0"/>
    <n v="0"/>
    <n v="328641"/>
    <n v="0"/>
    <n v="0"/>
  </r>
  <r>
    <x v="6"/>
    <x v="3"/>
    <s v="Administrația publică"/>
    <s v="Administrația publică"/>
    <x v="8"/>
    <x v="0"/>
    <x v="17"/>
    <x v="15"/>
    <n v="0"/>
    <n v="0"/>
    <n v="328641"/>
    <n v="0"/>
    <n v="0"/>
  </r>
  <r>
    <x v="6"/>
    <x v="3"/>
    <s v="Administrația publică"/>
    <s v="Administrația publică"/>
    <x v="8"/>
    <x v="0"/>
    <x v="18"/>
    <x v="16"/>
    <n v="0"/>
    <n v="0"/>
    <n v="328641"/>
    <n v="0"/>
    <n v="0"/>
  </r>
  <r>
    <x v="6"/>
    <x v="3"/>
    <s v="Administrația publică"/>
    <s v="Administrația publică"/>
    <x v="8"/>
    <x v="0"/>
    <x v="19"/>
    <x v="17"/>
    <n v="0"/>
    <n v="0"/>
    <n v="328641"/>
    <n v="0"/>
    <n v="0"/>
  </r>
  <r>
    <x v="6"/>
    <x v="3"/>
    <s v="Administrația publică"/>
    <s v="Administrația publică"/>
    <x v="8"/>
    <x v="0"/>
    <x v="20"/>
    <x v="18"/>
    <n v="8706.020487994856"/>
    <n v="8706.020487994856"/>
    <n v="328641"/>
    <n v="2.6490974917903904"/>
    <n v="2.6490974917903904"/>
  </r>
  <r>
    <x v="6"/>
    <x v="3"/>
    <s v="Administrația publică"/>
    <s v="Administrația publică"/>
    <x v="8"/>
    <x v="0"/>
    <x v="21"/>
    <x v="19"/>
    <n v="2.052527"/>
    <n v="2.052527"/>
    <n v="328641"/>
    <n v="6.245498887844182E-4"/>
    <n v="6.245498887844182E-4"/>
  </r>
  <r>
    <x v="6"/>
    <x v="3"/>
    <s v="Administrația publică"/>
    <s v="Administrația publică"/>
    <x v="8"/>
    <x v="0"/>
    <x v="22"/>
    <x v="20"/>
    <n v="8703.9679609948562"/>
    <n v="8703.9679609948562"/>
    <n v="328641"/>
    <n v="2.6484729419016055"/>
    <n v="2.6484729419016055"/>
  </r>
  <r>
    <x v="6"/>
    <x v="3"/>
    <s v="Administrația publică"/>
    <s v="Administrația publică"/>
    <x v="8"/>
    <x v="1"/>
    <x v="23"/>
    <x v="21"/>
    <n v="133594.61901894803"/>
    <n v="-133594.61901894803"/>
    <n v="328641"/>
    <n v="40.650624547438703"/>
    <n v="-40.650624547438703"/>
  </r>
  <r>
    <x v="6"/>
    <x v="3"/>
    <s v="Administrația publică"/>
    <s v="Administrația publică"/>
    <x v="8"/>
    <x v="1"/>
    <x v="1"/>
    <x v="1"/>
    <n v="6772.3540010910601"/>
    <n v="-6772.3540010910601"/>
    <n v="328641"/>
    <n v="2.0607148837458076"/>
    <n v="-2.0607148837458076"/>
  </r>
  <r>
    <x v="6"/>
    <x v="3"/>
    <s v="Administrația publică"/>
    <s v="Administrația publică"/>
    <x v="8"/>
    <x v="1"/>
    <x v="2"/>
    <x v="2"/>
    <n v="0"/>
    <n v="0"/>
    <n v="328641"/>
    <n v="0"/>
    <n v="0"/>
  </r>
  <r>
    <x v="6"/>
    <x v="3"/>
    <s v="Administrația publică"/>
    <s v="Administrația publică"/>
    <x v="8"/>
    <x v="1"/>
    <x v="3"/>
    <x v="3"/>
    <n v="6772.3540010910601"/>
    <n v="-6772.3540010910601"/>
    <n v="328641"/>
    <n v="2.0607148837458076"/>
    <n v="-2.0607148837458076"/>
  </r>
  <r>
    <x v="6"/>
    <x v="3"/>
    <s v="Administrația publică"/>
    <s v="Administrația publică"/>
    <x v="8"/>
    <x v="1"/>
    <x v="4"/>
    <x v="4"/>
    <n v="0"/>
    <n v="0"/>
    <n v="328641"/>
    <n v="0"/>
    <n v="0"/>
  </r>
  <r>
    <x v="6"/>
    <x v="3"/>
    <s v="Administrația publică"/>
    <s v="Administrația publică"/>
    <x v="8"/>
    <x v="1"/>
    <x v="5"/>
    <x v="5"/>
    <n v="0"/>
    <n v="0"/>
    <n v="328641"/>
    <n v="0"/>
    <n v="0"/>
  </r>
  <r>
    <x v="6"/>
    <x v="3"/>
    <s v="Administrația publică"/>
    <s v="Administrația publică"/>
    <x v="8"/>
    <x v="1"/>
    <x v="6"/>
    <x v="6"/>
    <n v="0"/>
    <n v="0"/>
    <n v="328641"/>
    <n v="0"/>
    <n v="0"/>
  </r>
  <r>
    <x v="6"/>
    <x v="3"/>
    <s v="Administrația publică"/>
    <s v="Administrația publică"/>
    <x v="8"/>
    <x v="1"/>
    <x v="7"/>
    <x v="7"/>
    <n v="0"/>
    <n v="0"/>
    <n v="328641"/>
    <n v="0"/>
    <n v="0"/>
  </r>
  <r>
    <x v="6"/>
    <x v="3"/>
    <s v="Administrația publică"/>
    <s v="Administrația publică"/>
    <x v="8"/>
    <x v="1"/>
    <x v="8"/>
    <x v="8"/>
    <n v="43273.5089533664"/>
    <n v="-43273.5089533664"/>
    <n v="328641"/>
    <n v="13.167410321100045"/>
    <n v="-13.167410321100045"/>
  </r>
  <r>
    <x v="6"/>
    <x v="3"/>
    <s v="Administrația publică"/>
    <s v="Administrația publică"/>
    <x v="8"/>
    <x v="1"/>
    <x v="9"/>
    <x v="9"/>
    <n v="30333.683552503229"/>
    <n v="-30333.683552503229"/>
    <n v="328641"/>
    <n v="9.2300362865568299"/>
    <n v="-9.2300362865568299"/>
  </r>
  <r>
    <x v="6"/>
    <x v="3"/>
    <s v="Administrația publică"/>
    <s v="Administrația publică"/>
    <x v="8"/>
    <x v="1"/>
    <x v="10"/>
    <x v="10"/>
    <n v="12939.825400863168"/>
    <n v="-12939.825400863168"/>
    <n v="328641"/>
    <n v="3.9373740345432151"/>
    <n v="-3.9373740345432151"/>
  </r>
  <r>
    <x v="6"/>
    <x v="3"/>
    <s v="Administrația publică"/>
    <s v="Administrația publică"/>
    <x v="8"/>
    <x v="1"/>
    <x v="11"/>
    <x v="11"/>
    <n v="71414.092653503321"/>
    <n v="-71414.092653503321"/>
    <n v="328641"/>
    <n v="21.730122733774337"/>
    <n v="-21.730122733774337"/>
  </r>
  <r>
    <x v="6"/>
    <x v="3"/>
    <s v="Administrația publică"/>
    <s v="Administrația publică"/>
    <x v="8"/>
    <x v="1"/>
    <x v="12"/>
    <x v="9"/>
    <n v="15.303638066530866"/>
    <n v="-15.303638066530866"/>
    <n v="328641"/>
    <n v="4.6566429832342483E-3"/>
    <n v="-4.6566429832342483E-3"/>
  </r>
  <r>
    <x v="6"/>
    <x v="3"/>
    <s v="Administrația publică"/>
    <s v="Administrația publică"/>
    <x v="8"/>
    <x v="1"/>
    <x v="13"/>
    <x v="10"/>
    <n v="71398.789015436792"/>
    <n v="-71398.789015436792"/>
    <n v="328641"/>
    <n v="21.725466090791105"/>
    <n v="-21.725466090791105"/>
  </r>
  <r>
    <x v="6"/>
    <x v="3"/>
    <s v="Administrația publică"/>
    <s v="Administrația publică"/>
    <x v="8"/>
    <x v="1"/>
    <x v="14"/>
    <x v="12"/>
    <n v="0"/>
    <n v="0"/>
    <n v="328641"/>
    <n v="0"/>
    <n v="0"/>
  </r>
  <r>
    <x v="6"/>
    <x v="3"/>
    <s v="Administrația publică"/>
    <s v="Administrația publică"/>
    <x v="8"/>
    <x v="1"/>
    <x v="15"/>
    <x v="13"/>
    <n v="0"/>
    <n v="0"/>
    <n v="328641"/>
    <n v="0"/>
    <n v="0"/>
  </r>
  <r>
    <x v="6"/>
    <x v="3"/>
    <s v="Administrația publică"/>
    <s v="Administrația publică"/>
    <x v="8"/>
    <x v="1"/>
    <x v="16"/>
    <x v="14"/>
    <n v="0"/>
    <n v="0"/>
    <n v="328641"/>
    <n v="0"/>
    <n v="0"/>
  </r>
  <r>
    <x v="6"/>
    <x v="3"/>
    <s v="Administrația publică"/>
    <s v="Administrația publică"/>
    <x v="8"/>
    <x v="1"/>
    <x v="17"/>
    <x v="15"/>
    <n v="0"/>
    <n v="0"/>
    <n v="328641"/>
    <n v="0"/>
    <n v="0"/>
  </r>
  <r>
    <x v="6"/>
    <x v="3"/>
    <s v="Administrația publică"/>
    <s v="Administrația publică"/>
    <x v="8"/>
    <x v="1"/>
    <x v="18"/>
    <x v="16"/>
    <n v="0"/>
    <n v="0"/>
    <n v="328641"/>
    <n v="0"/>
    <n v="0"/>
  </r>
  <r>
    <x v="6"/>
    <x v="3"/>
    <s v="Administrația publică"/>
    <s v="Administrația publică"/>
    <x v="8"/>
    <x v="1"/>
    <x v="19"/>
    <x v="17"/>
    <n v="0"/>
    <n v="0"/>
    <n v="328641"/>
    <n v="0"/>
    <n v="0"/>
  </r>
  <r>
    <x v="6"/>
    <x v="3"/>
    <s v="Administrația publică"/>
    <s v="Administrația publică"/>
    <x v="8"/>
    <x v="1"/>
    <x v="20"/>
    <x v="22"/>
    <n v="12134.663410987241"/>
    <n v="-12134.663410987241"/>
    <n v="328641"/>
    <n v="3.6923766088185102"/>
    <n v="-3.6923766088185102"/>
  </r>
  <r>
    <x v="6"/>
    <x v="3"/>
    <s v="Administrația publică"/>
    <s v="Administrația publică"/>
    <x v="8"/>
    <x v="1"/>
    <x v="21"/>
    <x v="19"/>
    <n v="165.93073702999999"/>
    <n v="-165.93073702999999"/>
    <n v="328641"/>
    <n v="5.0489968394083512E-2"/>
    <n v="-5.0489968394083512E-2"/>
  </r>
  <r>
    <x v="6"/>
    <x v="3"/>
    <s v="Administrația publică"/>
    <s v="Administrația publică"/>
    <x v="8"/>
    <x v="1"/>
    <x v="22"/>
    <x v="23"/>
    <n v="11968.732673957242"/>
    <n v="-11968.732673957242"/>
    <n v="328641"/>
    <n v="3.6418866404244272"/>
    <n v="-3.6418866404244272"/>
  </r>
  <r>
    <x v="6"/>
    <x v="3"/>
    <s v="Administrația publică"/>
    <s v="Administrația publică"/>
    <x v="8"/>
    <x v="2"/>
    <x v="24"/>
    <x v="24"/>
    <n v="-31217.567760613514"/>
    <n v="-31217.567760613514"/>
    <n v="328641"/>
    <n v="-9.4989875762955673"/>
    <n v="-9.4989875762955673"/>
  </r>
  <r>
    <x v="6"/>
    <x v="4"/>
    <s v="Gospodăriile populației"/>
    <s v="Gospodăriile populației"/>
    <x v="9"/>
    <x v="0"/>
    <x v="0"/>
    <x v="0"/>
    <n v="293651.54496994044"/>
    <n v="293651.54496994044"/>
    <n v="328641"/>
    <n v="89.353289750804194"/>
    <n v="89.353289750804194"/>
  </r>
  <r>
    <x v="6"/>
    <x v="4"/>
    <s v="Gospodăriile populației"/>
    <s v="Gospodăriile populației"/>
    <x v="9"/>
    <x v="0"/>
    <x v="1"/>
    <x v="1"/>
    <n v="0"/>
    <n v="0"/>
    <n v="328641"/>
    <n v="0"/>
    <n v="0"/>
  </r>
  <r>
    <x v="6"/>
    <x v="4"/>
    <s v="Gospodăriile populației"/>
    <s v="Gospodăriile populației"/>
    <x v="9"/>
    <x v="0"/>
    <x v="2"/>
    <x v="2"/>
    <n v="0"/>
    <n v="0"/>
    <n v="328641"/>
    <n v="0"/>
    <n v="0"/>
  </r>
  <r>
    <x v="6"/>
    <x v="4"/>
    <s v="Gospodăriile populației"/>
    <s v="Gospodăriile populației"/>
    <x v="9"/>
    <x v="0"/>
    <x v="3"/>
    <x v="3"/>
    <n v="0"/>
    <n v="0"/>
    <n v="328641"/>
    <n v="0"/>
    <n v="0"/>
  </r>
  <r>
    <x v="6"/>
    <x v="4"/>
    <s v="Gospodăriile populației"/>
    <s v="Gospodăriile populației"/>
    <x v="9"/>
    <x v="0"/>
    <x v="4"/>
    <x v="4"/>
    <n v="107002.83991651927"/>
    <n v="107002.83991651927"/>
    <n v="328641"/>
    <n v="32.559187659640543"/>
    <n v="32.559187659640543"/>
  </r>
  <r>
    <x v="6"/>
    <x v="4"/>
    <s v="Gospodăriile populației"/>
    <s v="Gospodăriile populației"/>
    <x v="9"/>
    <x v="0"/>
    <x v="5"/>
    <x v="5"/>
    <n v="27441.075236599256"/>
    <n v="27441.075236599256"/>
    <n v="328641"/>
    <n v="8.3498636008894991"/>
    <n v="8.3498636008894991"/>
  </r>
  <r>
    <x v="6"/>
    <x v="4"/>
    <s v="Gospodăriile populației"/>
    <s v="Gospodăriile populației"/>
    <x v="9"/>
    <x v="0"/>
    <x v="6"/>
    <x v="6"/>
    <n v="38512.09778951"/>
    <n v="38512.09778951"/>
    <n v="328641"/>
    <n v="11.718591955815008"/>
    <n v="11.718591955815008"/>
  </r>
  <r>
    <x v="6"/>
    <x v="4"/>
    <s v="Gospodăriile populației"/>
    <s v="Gospodăriile populației"/>
    <x v="9"/>
    <x v="0"/>
    <x v="7"/>
    <x v="7"/>
    <n v="41049.666890410001"/>
    <n v="41049.666890410001"/>
    <n v="328641"/>
    <n v="12.490732102936031"/>
    <n v="12.490732102936031"/>
  </r>
  <r>
    <x v="6"/>
    <x v="4"/>
    <s v="Gospodăriile populației"/>
    <s v="Gospodăriile populației"/>
    <x v="9"/>
    <x v="0"/>
    <x v="8"/>
    <x v="8"/>
    <n v="717.58811400000002"/>
    <n v="717.58811400000002"/>
    <n v="328641"/>
    <n v="0.21835014925100643"/>
    <n v="0.21835014925100643"/>
  </r>
  <r>
    <x v="6"/>
    <x v="4"/>
    <s v="Gospodăriile populației"/>
    <s v="Gospodăriile populației"/>
    <x v="9"/>
    <x v="0"/>
    <x v="9"/>
    <x v="9"/>
    <n v="0"/>
    <n v="0"/>
    <n v="328641"/>
    <n v="0"/>
    <n v="0"/>
  </r>
  <r>
    <x v="6"/>
    <x v="4"/>
    <s v="Gospodăriile populației"/>
    <s v="Gospodăriile populației"/>
    <x v="9"/>
    <x v="0"/>
    <x v="10"/>
    <x v="10"/>
    <n v="717.58811400000002"/>
    <n v="717.58811400000002"/>
    <n v="328641"/>
    <n v="0.21835014925100643"/>
    <n v="0.21835014925100643"/>
  </r>
  <r>
    <x v="6"/>
    <x v="4"/>
    <s v="Gospodăriile populației"/>
    <s v="Gospodăriile populației"/>
    <x v="9"/>
    <x v="0"/>
    <x v="11"/>
    <x v="11"/>
    <n v="307.74700100000001"/>
    <n v="307.74700100000001"/>
    <n v="328641"/>
    <n v="9.3642302999321456E-2"/>
    <n v="9.3642302999321456E-2"/>
  </r>
  <r>
    <x v="6"/>
    <x v="4"/>
    <s v="Gospodăriile populației"/>
    <s v="Gospodăriile populației"/>
    <x v="9"/>
    <x v="0"/>
    <x v="12"/>
    <x v="9"/>
    <n v="49.779097303383836"/>
    <n v="49.779097303383836"/>
    <n v="328641"/>
    <n v="1.5146952846231552E-2"/>
    <n v="1.5146952846231552E-2"/>
  </r>
  <r>
    <x v="6"/>
    <x v="4"/>
    <s v="Gospodăriile populației"/>
    <s v="Gospodăriile populației"/>
    <x v="9"/>
    <x v="0"/>
    <x v="13"/>
    <x v="10"/>
    <n v="257.96790369661619"/>
    <n v="257.96790369661619"/>
    <n v="328641"/>
    <n v="7.8495350153089907E-2"/>
    <n v="7.8495350153089907E-2"/>
  </r>
  <r>
    <x v="6"/>
    <x v="4"/>
    <s v="Gospodăriile populației"/>
    <s v="Gospodăriile populației"/>
    <x v="9"/>
    <x v="0"/>
    <x v="14"/>
    <x v="12"/>
    <n v="172581.03204618415"/>
    <n v="172581.03204618415"/>
    <n v="328641"/>
    <n v="52.513542755220485"/>
    <n v="52.513542755220485"/>
  </r>
  <r>
    <x v="6"/>
    <x v="4"/>
    <s v="Gospodăriile populației"/>
    <s v="Gospodăriile populației"/>
    <x v="9"/>
    <x v="0"/>
    <x v="15"/>
    <x v="13"/>
    <n v="2175.1576697212158"/>
    <n v="2175.1576697212158"/>
    <n v="328641"/>
    <n v="0.66186436559078621"/>
    <n v="0.66186436559078621"/>
  </r>
  <r>
    <x v="6"/>
    <x v="4"/>
    <s v="Gospodăriile populației"/>
    <s v="Gospodăriile populației"/>
    <x v="9"/>
    <x v="0"/>
    <x v="16"/>
    <x v="14"/>
    <n v="1525.0921087212157"/>
    <n v="1525.0921087212157"/>
    <n v="328641"/>
    <n v="0.46406020816672777"/>
    <n v="0.46406020816672777"/>
  </r>
  <r>
    <x v="6"/>
    <x v="4"/>
    <s v="Gospodăriile populației"/>
    <s v="Gospodăriile populației"/>
    <x v="9"/>
    <x v="0"/>
    <x v="17"/>
    <x v="15"/>
    <n v="650.065561"/>
    <n v="650.065561"/>
    <n v="328641"/>
    <n v="0.19780415742405846"/>
    <n v="0.19780415742405846"/>
  </r>
  <r>
    <x v="6"/>
    <x v="4"/>
    <s v="Gospodăriile populației"/>
    <s v="Gospodăriile populației"/>
    <x v="9"/>
    <x v="0"/>
    <x v="18"/>
    <x v="16"/>
    <n v="0"/>
    <n v="0"/>
    <n v="328641"/>
    <n v="0"/>
    <n v="0"/>
  </r>
  <r>
    <x v="6"/>
    <x v="4"/>
    <s v="Gospodăriile populației"/>
    <s v="Gospodăriile populației"/>
    <x v="9"/>
    <x v="0"/>
    <x v="19"/>
    <x v="17"/>
    <n v="0"/>
    <n v="0"/>
    <n v="328641"/>
    <n v="0"/>
    <n v="0"/>
  </r>
  <r>
    <x v="6"/>
    <x v="4"/>
    <s v="Gospodăriile populației"/>
    <s v="Gospodăriile populației"/>
    <x v="9"/>
    <x v="0"/>
    <x v="20"/>
    <x v="18"/>
    <n v="10867.180222515803"/>
    <n v="10867.180222515803"/>
    <n v="328641"/>
    <n v="3.3067025181020635"/>
    <n v="3.3067025181020635"/>
  </r>
  <r>
    <x v="6"/>
    <x v="4"/>
    <s v="Gospodăriile populației"/>
    <s v="Gospodăriile populației"/>
    <x v="9"/>
    <x v="0"/>
    <x v="21"/>
    <x v="19"/>
    <n v="175.56012336999999"/>
    <n v="175.56012336999999"/>
    <n v="328641"/>
    <n v="5.3420030784351313E-2"/>
    <n v="5.3420030784351313E-2"/>
  </r>
  <r>
    <x v="6"/>
    <x v="4"/>
    <s v="Gospodăriile populației"/>
    <s v="Gospodăriile populației"/>
    <x v="9"/>
    <x v="0"/>
    <x v="22"/>
    <x v="20"/>
    <n v="10691.620099145803"/>
    <n v="10691.620099145803"/>
    <n v="328641"/>
    <n v="3.2532824873177124"/>
    <n v="3.2532824873177124"/>
  </r>
  <r>
    <x v="6"/>
    <x v="4"/>
    <s v="Gospodăriile populației"/>
    <s v="Gospodăriile populației"/>
    <x v="9"/>
    <x v="1"/>
    <x v="23"/>
    <x v="21"/>
    <n v="57359.864716959099"/>
    <n v="-57359.864716959099"/>
    <n v="328641"/>
    <n v="17.453654509619646"/>
    <n v="-17.453654509619646"/>
  </r>
  <r>
    <x v="6"/>
    <x v="4"/>
    <s v="Gospodăriile populației"/>
    <s v="Gospodăriile populației"/>
    <x v="9"/>
    <x v="1"/>
    <x v="1"/>
    <x v="1"/>
    <n v="0"/>
    <n v="0"/>
    <n v="328641"/>
    <n v="0"/>
    <n v="0"/>
  </r>
  <r>
    <x v="6"/>
    <x v="4"/>
    <s v="Gospodăriile populației"/>
    <s v="Gospodăriile populației"/>
    <x v="9"/>
    <x v="1"/>
    <x v="2"/>
    <x v="2"/>
    <n v="0"/>
    <n v="0"/>
    <n v="328641"/>
    <n v="0"/>
    <n v="0"/>
  </r>
  <r>
    <x v="6"/>
    <x v="4"/>
    <s v="Gospodăriile populației"/>
    <s v="Gospodăriile populației"/>
    <x v="9"/>
    <x v="1"/>
    <x v="3"/>
    <x v="3"/>
    <n v="0"/>
    <n v="0"/>
    <n v="328641"/>
    <n v="0"/>
    <n v="0"/>
  </r>
  <r>
    <x v="6"/>
    <x v="4"/>
    <s v="Gospodăriile populației"/>
    <s v="Gospodăriile populației"/>
    <x v="9"/>
    <x v="1"/>
    <x v="4"/>
    <x v="4"/>
    <n v="0"/>
    <n v="0"/>
    <n v="328641"/>
    <n v="0"/>
    <n v="0"/>
  </r>
  <r>
    <x v="6"/>
    <x v="4"/>
    <s v="Gospodăriile populației"/>
    <s v="Gospodăriile populației"/>
    <x v="9"/>
    <x v="1"/>
    <x v="5"/>
    <x v="5"/>
    <n v="0"/>
    <n v="0"/>
    <n v="328641"/>
    <n v="0"/>
    <n v="0"/>
  </r>
  <r>
    <x v="6"/>
    <x v="4"/>
    <s v="Gospodăriile populației"/>
    <s v="Gospodăriile populației"/>
    <x v="9"/>
    <x v="1"/>
    <x v="6"/>
    <x v="6"/>
    <n v="0"/>
    <n v="0"/>
    <n v="328641"/>
    <n v="0"/>
    <n v="0"/>
  </r>
  <r>
    <x v="6"/>
    <x v="4"/>
    <s v="Gospodăriile populației"/>
    <s v="Gospodăriile populației"/>
    <x v="9"/>
    <x v="1"/>
    <x v="7"/>
    <x v="7"/>
    <n v="0"/>
    <n v="0"/>
    <n v="328641"/>
    <n v="0"/>
    <n v="0"/>
  </r>
  <r>
    <x v="6"/>
    <x v="4"/>
    <s v="Gospodăriile populației"/>
    <s v="Gospodăriile populației"/>
    <x v="9"/>
    <x v="1"/>
    <x v="8"/>
    <x v="8"/>
    <n v="0"/>
    <n v="0"/>
    <n v="328641"/>
    <n v="0"/>
    <n v="0"/>
  </r>
  <r>
    <x v="6"/>
    <x v="4"/>
    <s v="Gospodăriile populației"/>
    <s v="Gospodăriile populației"/>
    <x v="9"/>
    <x v="1"/>
    <x v="9"/>
    <x v="9"/>
    <n v="0"/>
    <n v="0"/>
    <n v="328641"/>
    <n v="0"/>
    <n v="0"/>
  </r>
  <r>
    <x v="6"/>
    <x v="4"/>
    <s v="Gospodăriile populației"/>
    <s v="Gospodăriile populației"/>
    <x v="9"/>
    <x v="1"/>
    <x v="10"/>
    <x v="10"/>
    <n v="0"/>
    <n v="0"/>
    <n v="328641"/>
    <n v="0"/>
    <n v="0"/>
  </r>
  <r>
    <x v="6"/>
    <x v="4"/>
    <s v="Gospodăriile populației"/>
    <s v="Gospodăriile populației"/>
    <x v="9"/>
    <x v="1"/>
    <x v="11"/>
    <x v="11"/>
    <n v="52794.647291212794"/>
    <n v="-52794.647291212794"/>
    <n v="328641"/>
    <n v="16.06453464151241"/>
    <n v="-16.06453464151241"/>
  </r>
  <r>
    <x v="6"/>
    <x v="4"/>
    <s v="Gospodăriile populației"/>
    <s v="Gospodăriile populației"/>
    <x v="9"/>
    <x v="1"/>
    <x v="12"/>
    <x v="9"/>
    <n v="12237.523128574177"/>
    <n v="-12237.523128574177"/>
    <n v="328641"/>
    <n v="3.7236751131399237"/>
    <n v="-3.7236751131399237"/>
  </r>
  <r>
    <x v="6"/>
    <x v="4"/>
    <s v="Gospodăriile populației"/>
    <s v="Gospodăriile populației"/>
    <x v="9"/>
    <x v="1"/>
    <x v="13"/>
    <x v="10"/>
    <n v="40557.124162638618"/>
    <n v="-40557.124162638618"/>
    <n v="328641"/>
    <n v="12.340859528372485"/>
    <n v="-12.340859528372485"/>
  </r>
  <r>
    <x v="6"/>
    <x v="4"/>
    <s v="Gospodăriile populației"/>
    <s v="Gospodăriile populației"/>
    <x v="9"/>
    <x v="1"/>
    <x v="14"/>
    <x v="12"/>
    <n v="0"/>
    <n v="0"/>
    <n v="328641"/>
    <n v="0"/>
    <n v="0"/>
  </r>
  <r>
    <x v="6"/>
    <x v="4"/>
    <s v="Gospodăriile populației"/>
    <s v="Gospodăriile populației"/>
    <x v="9"/>
    <x v="1"/>
    <x v="15"/>
    <x v="13"/>
    <n v="0"/>
    <n v="0"/>
    <n v="328641"/>
    <n v="0"/>
    <n v="0"/>
  </r>
  <r>
    <x v="6"/>
    <x v="4"/>
    <s v="Gospodăriile populației"/>
    <s v="Gospodăriile populației"/>
    <x v="9"/>
    <x v="1"/>
    <x v="16"/>
    <x v="14"/>
    <n v="0"/>
    <n v="0"/>
    <n v="328641"/>
    <n v="0"/>
    <n v="0"/>
  </r>
  <r>
    <x v="6"/>
    <x v="4"/>
    <s v="Gospodăriile populației"/>
    <s v="Gospodăriile populației"/>
    <x v="9"/>
    <x v="1"/>
    <x v="17"/>
    <x v="15"/>
    <n v="0"/>
    <n v="0"/>
    <n v="328641"/>
    <n v="0"/>
    <n v="0"/>
  </r>
  <r>
    <x v="6"/>
    <x v="4"/>
    <s v="Gospodăriile populației"/>
    <s v="Gospodăriile populației"/>
    <x v="9"/>
    <x v="1"/>
    <x v="18"/>
    <x v="16"/>
    <n v="0"/>
    <n v="0"/>
    <n v="328641"/>
    <n v="0"/>
    <n v="0"/>
  </r>
  <r>
    <x v="6"/>
    <x v="4"/>
    <s v="Gospodăriile populației"/>
    <s v="Gospodăriile populației"/>
    <x v="9"/>
    <x v="1"/>
    <x v="19"/>
    <x v="17"/>
    <n v="0"/>
    <n v="0"/>
    <n v="328641"/>
    <n v="0"/>
    <n v="0"/>
  </r>
  <r>
    <x v="6"/>
    <x v="4"/>
    <s v="Gospodăriile populației"/>
    <s v="Gospodăriile populației"/>
    <x v="9"/>
    <x v="1"/>
    <x v="20"/>
    <x v="22"/>
    <n v="4565.2174257463057"/>
    <n v="-4565.2174257463057"/>
    <n v="328641"/>
    <n v="1.3891198681072372"/>
    <n v="-1.3891198681072372"/>
  </r>
  <r>
    <x v="6"/>
    <x v="4"/>
    <s v="Gospodăriile populației"/>
    <s v="Gospodăriile populației"/>
    <x v="9"/>
    <x v="1"/>
    <x v="21"/>
    <x v="19"/>
    <n v="69.941074260000008"/>
    <n v="-69.941074260000008"/>
    <n v="328641"/>
    <n v="2.1281907692588573E-2"/>
    <n v="-2.1281907692588573E-2"/>
  </r>
  <r>
    <x v="6"/>
    <x v="4"/>
    <s v="Gospodăriile populației"/>
    <s v="Gospodăriile populației"/>
    <x v="9"/>
    <x v="1"/>
    <x v="22"/>
    <x v="23"/>
    <n v="4495.2763514863054"/>
    <n v="-4495.2763514863054"/>
    <n v="328641"/>
    <n v="1.3678379604146487"/>
    <n v="-1.3678379604146487"/>
  </r>
  <r>
    <x v="6"/>
    <x v="4"/>
    <s v="Gospodăriile populației"/>
    <s v="Gospodăriile populației"/>
    <x v="9"/>
    <x v="2"/>
    <x v="24"/>
    <x v="24"/>
    <n v="236291.68025298134"/>
    <n v="236291.68025298134"/>
    <n v="328641"/>
    <n v="71.899635241184555"/>
    <n v="71.899635241184555"/>
  </r>
  <r>
    <x v="6"/>
    <x v="5"/>
    <s v="Restul lumii"/>
    <s v="Restul lumii"/>
    <x v="10"/>
    <x v="0"/>
    <x v="0"/>
    <x v="0"/>
    <n v="271711.823639974"/>
    <n v="271711.823639974"/>
    <n v="328641"/>
    <n v="82.677396806842125"/>
    <n v="82.677396806842125"/>
  </r>
  <r>
    <x v="6"/>
    <x v="5"/>
    <s v="Restul lumii"/>
    <s v="Restul lumii"/>
    <x v="10"/>
    <x v="0"/>
    <x v="1"/>
    <x v="1"/>
    <n v="6772.3540010910601"/>
    <n v="6772.3540010910601"/>
    <n v="328641"/>
    <n v="2.0607148837458076"/>
    <n v="2.0607148837458076"/>
  </r>
  <r>
    <x v="6"/>
    <x v="5"/>
    <s v="Restul lumii"/>
    <s v="Restul lumii"/>
    <x v="10"/>
    <x v="0"/>
    <x v="2"/>
    <x v="2"/>
    <n v="0"/>
    <n v="0"/>
    <n v="328641"/>
    <n v="0"/>
    <n v="0"/>
  </r>
  <r>
    <x v="6"/>
    <x v="5"/>
    <s v="Restul lumii"/>
    <s v="Restul lumii"/>
    <x v="10"/>
    <x v="0"/>
    <x v="3"/>
    <x v="3"/>
    <n v="6772.3540010910601"/>
    <n v="6772.3540010910601"/>
    <n v="328641"/>
    <n v="2.0607148837458076"/>
    <n v="2.0607148837458076"/>
  </r>
  <r>
    <x v="6"/>
    <x v="5"/>
    <s v="Restul lumii"/>
    <s v="Restul lumii"/>
    <x v="10"/>
    <x v="0"/>
    <x v="4"/>
    <x v="4"/>
    <n v="3268.8841241199998"/>
    <n v="3268.8841241199998"/>
    <n v="328641"/>
    <n v="0.99466716694508583"/>
    <n v="0.99466716694508583"/>
  </r>
  <r>
    <x v="6"/>
    <x v="5"/>
    <s v="Restul lumii"/>
    <s v="Restul lumii"/>
    <x v="10"/>
    <x v="0"/>
    <x v="5"/>
    <x v="5"/>
    <n v="0"/>
    <n v="0"/>
    <n v="328641"/>
    <n v="0"/>
    <n v="0"/>
  </r>
  <r>
    <x v="6"/>
    <x v="5"/>
    <s v="Restul lumii"/>
    <s v="Restul lumii"/>
    <x v="10"/>
    <x v="0"/>
    <x v="6"/>
    <x v="6"/>
    <n v="1839.5813166899998"/>
    <n v="1839.5813166899998"/>
    <n v="328641"/>
    <n v="0.55975405280838353"/>
    <n v="0.55975405280838353"/>
  </r>
  <r>
    <x v="6"/>
    <x v="5"/>
    <s v="Restul lumii"/>
    <s v="Restul lumii"/>
    <x v="10"/>
    <x v="0"/>
    <x v="7"/>
    <x v="7"/>
    <n v="1429.30280743"/>
    <n v="1429.30280743"/>
    <n v="328641"/>
    <n v="0.43491311413670242"/>
    <n v="0.43491311413670242"/>
  </r>
  <r>
    <x v="6"/>
    <x v="5"/>
    <s v="Restul lumii"/>
    <s v="Restul lumii"/>
    <x v="10"/>
    <x v="0"/>
    <x v="8"/>
    <x v="8"/>
    <n v="11129.97382965"/>
    <n v="11129.97382965"/>
    <n v="328641"/>
    <n v="3.3866662496919129"/>
    <n v="3.3866662496919129"/>
  </r>
  <r>
    <x v="6"/>
    <x v="5"/>
    <s v="Restul lumii"/>
    <s v="Restul lumii"/>
    <x v="10"/>
    <x v="0"/>
    <x v="9"/>
    <x v="9"/>
    <n v="7.0391490000000001"/>
    <n v="7.0391490000000001"/>
    <n v="328641"/>
    <n v="2.1418961724191444E-3"/>
    <n v="2.1418961724191444E-3"/>
  </r>
  <r>
    <x v="6"/>
    <x v="5"/>
    <s v="Restul lumii"/>
    <s v="Restul lumii"/>
    <x v="10"/>
    <x v="0"/>
    <x v="10"/>
    <x v="10"/>
    <n v="11122.93468065"/>
    <n v="11122.93468065"/>
    <n v="328641"/>
    <n v="3.384524353519494"/>
    <n v="3.384524353519494"/>
  </r>
  <r>
    <x v="6"/>
    <x v="5"/>
    <s v="Restul lumii"/>
    <s v="Restul lumii"/>
    <x v="10"/>
    <x v="0"/>
    <x v="11"/>
    <x v="11"/>
    <n v="124001.25309135852"/>
    <n v="124001.25309135852"/>
    <n v="328641"/>
    <n v="37.731522570634382"/>
    <n v="37.731522570634382"/>
  </r>
  <r>
    <x v="6"/>
    <x v="5"/>
    <s v="Restul lumii"/>
    <s v="Restul lumii"/>
    <x v="10"/>
    <x v="0"/>
    <x v="12"/>
    <x v="9"/>
    <n v="3508.0803776093221"/>
    <n v="3508.0803776093221"/>
    <n v="328641"/>
    <n v="1.0674506155985779"/>
    <n v="1.0674506155985779"/>
  </r>
  <r>
    <x v="6"/>
    <x v="5"/>
    <s v="Restul lumii"/>
    <s v="Restul lumii"/>
    <x v="10"/>
    <x v="0"/>
    <x v="13"/>
    <x v="10"/>
    <n v="120493.1727137492"/>
    <n v="120493.1727137492"/>
    <n v="328641"/>
    <n v="36.664071955035801"/>
    <n v="36.664071955035801"/>
  </r>
  <r>
    <x v="6"/>
    <x v="5"/>
    <s v="Restul lumii"/>
    <s v="Restul lumii"/>
    <x v="10"/>
    <x v="0"/>
    <x v="14"/>
    <x v="12"/>
    <n v="81193.002262618189"/>
    <n v="81193.002262618189"/>
    <n v="328641"/>
    <n v="24.705682572356519"/>
    <n v="24.705682572356519"/>
  </r>
  <r>
    <x v="6"/>
    <x v="5"/>
    <s v="Restul lumii"/>
    <s v="Restul lumii"/>
    <x v="10"/>
    <x v="0"/>
    <x v="15"/>
    <x v="13"/>
    <n v="73.025144049588178"/>
    <n v="73.025144049588178"/>
    <n v="328641"/>
    <n v="2.2220338925936865E-2"/>
    <n v="2.2220338925936865E-2"/>
  </r>
  <r>
    <x v="6"/>
    <x v="5"/>
    <s v="Restul lumii"/>
    <s v="Restul lumii"/>
    <x v="10"/>
    <x v="0"/>
    <x v="16"/>
    <x v="14"/>
    <n v="73.025144049588178"/>
    <n v="73.025144049588178"/>
    <n v="328641"/>
    <n v="2.2220338925936865E-2"/>
    <n v="2.2220338925936865E-2"/>
  </r>
  <r>
    <x v="6"/>
    <x v="5"/>
    <s v="Restul lumii"/>
    <s v="Restul lumii"/>
    <x v="10"/>
    <x v="0"/>
    <x v="17"/>
    <x v="15"/>
    <n v="0"/>
    <n v="0"/>
    <n v="328641"/>
    <n v="0"/>
    <n v="0"/>
  </r>
  <r>
    <x v="6"/>
    <x v="5"/>
    <s v="Restul lumii"/>
    <s v="Restul lumii"/>
    <x v="10"/>
    <x v="0"/>
    <x v="18"/>
    <x v="16"/>
    <n v="0"/>
    <n v="0"/>
    <n v="328641"/>
    <n v="0"/>
    <n v="0"/>
  </r>
  <r>
    <x v="6"/>
    <x v="5"/>
    <s v="Restul lumii"/>
    <s v="Restul lumii"/>
    <x v="10"/>
    <x v="0"/>
    <x v="19"/>
    <x v="17"/>
    <n v="0"/>
    <n v="0"/>
    <n v="328641"/>
    <n v="0"/>
    <n v="0"/>
  </r>
  <r>
    <x v="6"/>
    <x v="5"/>
    <s v="Restul lumii"/>
    <s v="Restul lumii"/>
    <x v="10"/>
    <x v="0"/>
    <x v="20"/>
    <x v="18"/>
    <n v="45273.331187086675"/>
    <n v="45273.331187086675"/>
    <n v="328641"/>
    <n v="13.775923024542486"/>
    <n v="13.775923024542486"/>
  </r>
  <r>
    <x v="6"/>
    <x v="5"/>
    <s v="Restul lumii"/>
    <s v="Restul lumii"/>
    <x v="10"/>
    <x v="0"/>
    <x v="21"/>
    <x v="19"/>
    <n v="44128.421087905204"/>
    <n v="44128.421087905204"/>
    <n v="328641"/>
    <n v="13.427545889863165"/>
    <n v="13.427545889863165"/>
  </r>
  <r>
    <x v="6"/>
    <x v="5"/>
    <s v="Restul lumii"/>
    <s v="Restul lumii"/>
    <x v="10"/>
    <x v="0"/>
    <x v="22"/>
    <x v="20"/>
    <n v="1144.910099181471"/>
    <n v="1144.910099181471"/>
    <n v="328641"/>
    <n v="0.34837713467932208"/>
    <n v="0.34837713467932208"/>
  </r>
  <r>
    <x v="6"/>
    <x v="5"/>
    <s v="Restul lumii"/>
    <s v="Restul lumii"/>
    <x v="10"/>
    <x v="1"/>
    <x v="23"/>
    <x v="21"/>
    <n v="160264.20744016918"/>
    <n v="-160264.20744016918"/>
    <n v="328641"/>
    <n v="48.765737519107226"/>
    <n v="-48.765737519107226"/>
  </r>
  <r>
    <x v="6"/>
    <x v="5"/>
    <s v="Restul lumii"/>
    <s v="Restul lumii"/>
    <x v="10"/>
    <x v="1"/>
    <x v="1"/>
    <x v="1"/>
    <n v="5.2585163699999997"/>
    <n v="-5.2585163699999997"/>
    <n v="328641"/>
    <n v="1.6000792262681773E-3"/>
    <n v="-1.6000792262681773E-3"/>
  </r>
  <r>
    <x v="6"/>
    <x v="5"/>
    <s v="Restul lumii"/>
    <s v="Restul lumii"/>
    <x v="10"/>
    <x v="1"/>
    <x v="2"/>
    <x v="2"/>
    <n v="0"/>
    <n v="0"/>
    <n v="328641"/>
    <n v="0"/>
    <n v="0"/>
  </r>
  <r>
    <x v="6"/>
    <x v="5"/>
    <s v="Restul lumii"/>
    <s v="Restul lumii"/>
    <x v="10"/>
    <x v="1"/>
    <x v="3"/>
    <x v="3"/>
    <n v="5.2585163699999997"/>
    <n v="-5.2585163699999997"/>
    <n v="328641"/>
    <n v="1.6000792262681773E-3"/>
    <n v="-1.6000792262681773E-3"/>
  </r>
  <r>
    <x v="6"/>
    <x v="5"/>
    <s v="Restul lumii"/>
    <s v="Restul lumii"/>
    <x v="10"/>
    <x v="1"/>
    <x v="4"/>
    <x v="4"/>
    <n v="36127.941653137765"/>
    <n v="-36127.941653137765"/>
    <n v="328641"/>
    <n v="10.993132826743397"/>
    <n v="-10.993132826743397"/>
  </r>
  <r>
    <x v="6"/>
    <x v="5"/>
    <s v="Restul lumii"/>
    <s v="Restul lumii"/>
    <x v="10"/>
    <x v="1"/>
    <x v="5"/>
    <x v="5"/>
    <n v="6318.6671807212115"/>
    <n v="-6318.6671807212115"/>
    <n v="328641"/>
    <n v="1.9226655166948774"/>
    <n v="-1.9226655166948774"/>
  </r>
  <r>
    <x v="6"/>
    <x v="5"/>
    <s v="Restul lumii"/>
    <s v="Restul lumii"/>
    <x v="10"/>
    <x v="1"/>
    <x v="6"/>
    <x v="6"/>
    <n v="11401.432677386556"/>
    <n v="-11401.432677386556"/>
    <n v="328641"/>
    <n v="3.4692666701314065"/>
    <n v="-3.4692666701314065"/>
  </r>
  <r>
    <x v="6"/>
    <x v="5"/>
    <s v="Restul lumii"/>
    <s v="Restul lumii"/>
    <x v="10"/>
    <x v="1"/>
    <x v="7"/>
    <x v="7"/>
    <n v="18407.841795030003"/>
    <n v="-18407.841795030003"/>
    <n v="328641"/>
    <n v="5.6012006399171144"/>
    <n v="-5.6012006399171144"/>
  </r>
  <r>
    <x v="6"/>
    <x v="5"/>
    <s v="Restul lumii"/>
    <s v="Restul lumii"/>
    <x v="10"/>
    <x v="1"/>
    <x v="8"/>
    <x v="8"/>
    <n v="82520.985461989985"/>
    <n v="-82520.985461989985"/>
    <n v="328641"/>
    <n v="25.109765811931556"/>
    <n v="-25.109765811931556"/>
  </r>
  <r>
    <x v="6"/>
    <x v="5"/>
    <s v="Restul lumii"/>
    <s v="Restul lumii"/>
    <x v="10"/>
    <x v="1"/>
    <x v="9"/>
    <x v="9"/>
    <n v="1383.9417217007713"/>
    <n v="-1383.9417217007713"/>
    <n v="328641"/>
    <n v="0.42111048886194091"/>
    <n v="-0.42111048886194091"/>
  </r>
  <r>
    <x v="6"/>
    <x v="5"/>
    <s v="Restul lumii"/>
    <s v="Restul lumii"/>
    <x v="10"/>
    <x v="1"/>
    <x v="10"/>
    <x v="10"/>
    <n v="81137.043740289213"/>
    <n v="-81137.043740289213"/>
    <n v="328641"/>
    <n v="24.688655323069614"/>
    <n v="-24.688655323069614"/>
  </r>
  <r>
    <x v="6"/>
    <x v="5"/>
    <s v="Restul lumii"/>
    <s v="Restul lumii"/>
    <x v="10"/>
    <x v="1"/>
    <x v="11"/>
    <x v="11"/>
    <n v="4670.431482726628"/>
    <n v="-4670.431482726628"/>
    <n v="328641"/>
    <n v="1.4211347588178675"/>
    <n v="-1.4211347588178675"/>
  </r>
  <r>
    <x v="6"/>
    <x v="5"/>
    <s v="Restul lumii"/>
    <s v="Restul lumii"/>
    <x v="10"/>
    <x v="1"/>
    <x v="12"/>
    <x v="9"/>
    <n v="583.14249929698894"/>
    <n v="-583.14249929698894"/>
    <n v="328641"/>
    <n v="0.17744058084566106"/>
    <n v="-0.17744058084566106"/>
  </r>
  <r>
    <x v="6"/>
    <x v="5"/>
    <s v="Restul lumii"/>
    <s v="Restul lumii"/>
    <x v="10"/>
    <x v="1"/>
    <x v="13"/>
    <x v="10"/>
    <n v="4087.2889834296393"/>
    <n v="-4087.2889834296393"/>
    <n v="328641"/>
    <n v="1.2436941779722064"/>
    <n v="-1.2436941779722064"/>
  </r>
  <r>
    <x v="6"/>
    <x v="5"/>
    <s v="Restul lumii"/>
    <s v="Restul lumii"/>
    <x v="10"/>
    <x v="1"/>
    <x v="14"/>
    <x v="12"/>
    <n v="8096.6733043536306"/>
    <n v="-8096.6733043536306"/>
    <n v="328641"/>
    <n v="2.4636832605650634"/>
    <n v="-2.4636832605650634"/>
  </r>
  <r>
    <x v="6"/>
    <x v="5"/>
    <s v="Restul lumii"/>
    <s v="Restul lumii"/>
    <x v="10"/>
    <x v="1"/>
    <x v="15"/>
    <x v="13"/>
    <n v="558.04981840999994"/>
    <n v="-558.04981840999994"/>
    <n v="328641"/>
    <n v="0.16980529465587066"/>
    <n v="-0.16980529465587066"/>
  </r>
  <r>
    <x v="6"/>
    <x v="5"/>
    <s v="Restul lumii"/>
    <s v="Restul lumii"/>
    <x v="10"/>
    <x v="1"/>
    <x v="16"/>
    <x v="14"/>
    <n v="558.04981840999994"/>
    <n v="-558.04981840999994"/>
    <n v="328641"/>
    <n v="0.16980529465587066"/>
    <n v="-0.16980529465587066"/>
  </r>
  <r>
    <x v="6"/>
    <x v="5"/>
    <s v="Restul lumii"/>
    <s v="Restul lumii"/>
    <x v="10"/>
    <x v="1"/>
    <x v="17"/>
    <x v="15"/>
    <n v="0"/>
    <n v="0"/>
    <n v="328641"/>
    <n v="0"/>
    <n v="0"/>
  </r>
  <r>
    <x v="6"/>
    <x v="5"/>
    <s v="Restul lumii"/>
    <s v="Restul lumii"/>
    <x v="10"/>
    <x v="1"/>
    <x v="18"/>
    <x v="16"/>
    <n v="0"/>
    <n v="0"/>
    <n v="328641"/>
    <n v="0"/>
    <n v="0"/>
  </r>
  <r>
    <x v="6"/>
    <x v="5"/>
    <s v="Restul lumii"/>
    <s v="Restul lumii"/>
    <x v="10"/>
    <x v="1"/>
    <x v="19"/>
    <x v="17"/>
    <n v="0"/>
    <n v="0"/>
    <n v="328641"/>
    <n v="0"/>
    <n v="0"/>
  </r>
  <r>
    <x v="6"/>
    <x v="5"/>
    <s v="Restul lumii"/>
    <s v="Restul lumii"/>
    <x v="10"/>
    <x v="1"/>
    <x v="20"/>
    <x v="22"/>
    <n v="28284.867203181151"/>
    <n v="-28284.867203181151"/>
    <n v="328641"/>
    <n v="8.6066154871671969"/>
    <n v="-8.6066154871671969"/>
  </r>
  <r>
    <x v="6"/>
    <x v="5"/>
    <s v="Restul lumii"/>
    <s v="Restul lumii"/>
    <x v="10"/>
    <x v="1"/>
    <x v="21"/>
    <x v="19"/>
    <n v="8880.591163001156"/>
    <n v="-8880.591163001156"/>
    <n v="328641"/>
    <n v="2.702216449865098"/>
    <n v="-2.702216449865098"/>
  </r>
  <r>
    <x v="6"/>
    <x v="5"/>
    <s v="Restul lumii"/>
    <s v="Restul lumii"/>
    <x v="10"/>
    <x v="1"/>
    <x v="22"/>
    <x v="23"/>
    <n v="19404.276040179997"/>
    <n v="-19404.276040179997"/>
    <n v="328641"/>
    <n v="5.9043990373021007"/>
    <n v="-5.9043990373021007"/>
  </r>
  <r>
    <x v="6"/>
    <x v="5"/>
    <s v="Restul lumii"/>
    <s v="Restul lumii"/>
    <x v="10"/>
    <x v="2"/>
    <x v="24"/>
    <x v="24"/>
    <n v="111447.61619980482"/>
    <n v="111447.61619980482"/>
    <n v="328641"/>
    <n v="33.911659287734892"/>
    <n v="33.911659287734892"/>
  </r>
  <r>
    <x v="7"/>
    <x v="0"/>
    <s v="Economia națională"/>
    <s v="Economia națională"/>
    <x v="0"/>
    <x v="0"/>
    <x v="0"/>
    <x v="0"/>
    <n v="871952.05192545976"/>
    <n v="871952.05192545976"/>
    <n v="335408"/>
    <n v="259.96757737604941"/>
    <n v="259.96757737604941"/>
  </r>
  <r>
    <x v="7"/>
    <x v="0"/>
    <s v="Economia națională"/>
    <s v="Economia națională"/>
    <x v="0"/>
    <x v="0"/>
    <x v="1"/>
    <x v="1"/>
    <n v="359.55114056999997"/>
    <n v="359.55114056999997"/>
    <n v="335408"/>
    <n v="0.10719814094177836"/>
    <n v="0.10719814094177836"/>
  </r>
  <r>
    <x v="7"/>
    <x v="0"/>
    <s v="Economia națională"/>
    <s v="Economia națională"/>
    <x v="0"/>
    <x v="0"/>
    <x v="2"/>
    <x v="2"/>
    <n v="134.04084896999998"/>
    <n v="134.04084896999998"/>
    <n v="335408"/>
    <n v="3.9963521731741634E-2"/>
    <n v="3.9963521731741634E-2"/>
  </r>
  <r>
    <x v="7"/>
    <x v="0"/>
    <s v="Economia națională"/>
    <s v="Economia națională"/>
    <x v="0"/>
    <x v="0"/>
    <x v="3"/>
    <x v="3"/>
    <n v="225.51029159999999"/>
    <n v="225.51029159999999"/>
    <n v="335408"/>
    <n v="6.7234619210036733E-2"/>
    <n v="6.7234619210036733E-2"/>
  </r>
  <r>
    <x v="7"/>
    <x v="0"/>
    <s v="Economia națională"/>
    <s v="Economia națională"/>
    <x v="0"/>
    <x v="0"/>
    <x v="4"/>
    <x v="4"/>
    <n v="260986.00486698182"/>
    <n v="260986.00486698182"/>
    <n v="335408"/>
    <n v="77.811502667492078"/>
    <n v="77.811502667492078"/>
  </r>
  <r>
    <x v="7"/>
    <x v="0"/>
    <s v="Economia națională"/>
    <s v="Economia națională"/>
    <x v="0"/>
    <x v="0"/>
    <x v="5"/>
    <x v="5"/>
    <n v="56439.568686541927"/>
    <n v="56439.568686541927"/>
    <n v="335408"/>
    <n v="16.827138495963702"/>
    <n v="16.827138495963702"/>
  </r>
  <r>
    <x v="7"/>
    <x v="0"/>
    <s v="Economia națională"/>
    <s v="Economia națională"/>
    <x v="0"/>
    <x v="0"/>
    <x v="6"/>
    <x v="6"/>
    <n v="132749.1019938158"/>
    <n v="132749.1019938158"/>
    <n v="335408"/>
    <n v="39.578394669720403"/>
    <n v="39.578394669720403"/>
  </r>
  <r>
    <x v="7"/>
    <x v="0"/>
    <s v="Economia națională"/>
    <s v="Economia națională"/>
    <x v="0"/>
    <x v="0"/>
    <x v="7"/>
    <x v="7"/>
    <n v="71797.334186624095"/>
    <n v="71797.334186624095"/>
    <n v="335408"/>
    <n v="21.405969501807974"/>
    <n v="21.405969501807974"/>
  </r>
  <r>
    <x v="7"/>
    <x v="0"/>
    <s v="Economia națională"/>
    <s v="Economia națională"/>
    <x v="0"/>
    <x v="0"/>
    <x v="8"/>
    <x v="8"/>
    <n v="139657.60531978283"/>
    <n v="139657.60531978283"/>
    <n v="335408"/>
    <n v="41.638125900331183"/>
    <n v="41.638125900331183"/>
  </r>
  <r>
    <x v="7"/>
    <x v="0"/>
    <s v="Economia națională"/>
    <s v="Economia națională"/>
    <x v="0"/>
    <x v="0"/>
    <x v="9"/>
    <x v="9"/>
    <n v="37337.916977189518"/>
    <n v="37337.916977189518"/>
    <n v="335408"/>
    <n v="11.13208897139887"/>
    <n v="11.13208897139887"/>
  </r>
  <r>
    <x v="7"/>
    <x v="0"/>
    <s v="Economia națională"/>
    <s v="Economia națională"/>
    <x v="0"/>
    <x v="0"/>
    <x v="10"/>
    <x v="10"/>
    <n v="102319.68834259332"/>
    <n v="102319.68834259332"/>
    <n v="335408"/>
    <n v="30.506036928932325"/>
    <n v="30.506036928932325"/>
  </r>
  <r>
    <x v="7"/>
    <x v="0"/>
    <s v="Economia națională"/>
    <s v="Economia națională"/>
    <x v="0"/>
    <x v="0"/>
    <x v="11"/>
    <x v="11"/>
    <n v="141336.53521255031"/>
    <n v="141336.53521255031"/>
    <n v="335408"/>
    <n v="42.1386893611811"/>
    <n v="42.1386893611811"/>
  </r>
  <r>
    <x v="7"/>
    <x v="0"/>
    <s v="Economia națională"/>
    <s v="Economia națională"/>
    <x v="0"/>
    <x v="0"/>
    <x v="12"/>
    <x v="9"/>
    <n v="26968.796551832933"/>
    <n v="26968.796551832933"/>
    <n v="335408"/>
    <n v="8.0405943065856906"/>
    <n v="8.0405943065856906"/>
  </r>
  <r>
    <x v="7"/>
    <x v="0"/>
    <s v="Economia națională"/>
    <s v="Economia națională"/>
    <x v="0"/>
    <x v="0"/>
    <x v="13"/>
    <x v="10"/>
    <n v="114367.73866071738"/>
    <n v="114367.73866071738"/>
    <n v="335408"/>
    <n v="34.098095054595412"/>
    <n v="34.098095054595412"/>
  </r>
  <r>
    <x v="7"/>
    <x v="0"/>
    <s v="Economia națională"/>
    <s v="Economia națională"/>
    <x v="0"/>
    <x v="0"/>
    <x v="14"/>
    <x v="12"/>
    <n v="260587.67886763139"/>
    <n v="260587.67886763139"/>
    <n v="335408"/>
    <n v="77.692744021499607"/>
    <n v="77.692744021499607"/>
  </r>
  <r>
    <x v="7"/>
    <x v="0"/>
    <s v="Economia națională"/>
    <s v="Economia națională"/>
    <x v="0"/>
    <x v="0"/>
    <x v="15"/>
    <x v="13"/>
    <n v="3727.0500441154682"/>
    <n v="3727.0500441154682"/>
    <n v="335408"/>
    <n v="1.1111989112112615"/>
    <n v="1.1111989112112615"/>
  </r>
  <r>
    <x v="7"/>
    <x v="0"/>
    <s v="Economia națională"/>
    <s v="Economia națională"/>
    <x v="0"/>
    <x v="0"/>
    <x v="16"/>
    <x v="14"/>
    <n v="3065.1518351154682"/>
    <n v="3065.1518351154682"/>
    <n v="335408"/>
    <n v="0.91385770020854262"/>
    <n v="0.91385770020854262"/>
  </r>
  <r>
    <x v="7"/>
    <x v="0"/>
    <s v="Economia națională"/>
    <s v="Economia națională"/>
    <x v="0"/>
    <x v="0"/>
    <x v="17"/>
    <x v="15"/>
    <n v="661.89820899999995"/>
    <n v="661.89820899999995"/>
    <n v="335408"/>
    <n v="0.19734121100271909"/>
    <n v="0.19734121100271909"/>
  </r>
  <r>
    <x v="7"/>
    <x v="0"/>
    <s v="Economia națională"/>
    <s v="Economia națională"/>
    <x v="0"/>
    <x v="0"/>
    <x v="18"/>
    <x v="16"/>
    <n v="0"/>
    <n v="0"/>
    <n v="335408"/>
    <n v="0"/>
    <n v="0"/>
  </r>
  <r>
    <x v="7"/>
    <x v="0"/>
    <s v="Economia națională"/>
    <s v="Economia națională"/>
    <x v="0"/>
    <x v="0"/>
    <x v="19"/>
    <x v="17"/>
    <n v="2.1343342200000004"/>
    <n v="2.1343342200000004"/>
    <n v="335408"/>
    <n v="6.3633968778323724E-4"/>
    <n v="6.3633968778323724E-4"/>
  </r>
  <r>
    <x v="7"/>
    <x v="0"/>
    <s v="Economia națională"/>
    <s v="Economia națională"/>
    <x v="0"/>
    <x v="0"/>
    <x v="20"/>
    <x v="18"/>
    <n v="65295.492139608061"/>
    <n v="65295.492139608061"/>
    <n v="335408"/>
    <n v="19.467482033704641"/>
    <n v="19.467482033704641"/>
  </r>
  <r>
    <x v="7"/>
    <x v="0"/>
    <s v="Economia națională"/>
    <s v="Economia națională"/>
    <x v="0"/>
    <x v="0"/>
    <x v="21"/>
    <x v="19"/>
    <n v="7290.4105462360476"/>
    <n v="7290.4105462360476"/>
    <n v="335408"/>
    <n v="2.1735947103933264"/>
    <n v="2.1735947103933264"/>
  </r>
  <r>
    <x v="7"/>
    <x v="0"/>
    <s v="Economia națională"/>
    <s v="Economia națională"/>
    <x v="0"/>
    <x v="0"/>
    <x v="22"/>
    <x v="20"/>
    <n v="58005.081593372015"/>
    <n v="58005.081593372015"/>
    <n v="335408"/>
    <n v="17.293887323311317"/>
    <n v="17.293887323311317"/>
  </r>
  <r>
    <x v="7"/>
    <x v="0"/>
    <s v="Economia națională"/>
    <s v="Economia națională"/>
    <x v="0"/>
    <x v="1"/>
    <x v="23"/>
    <x v="21"/>
    <n v="987405.79489632905"/>
    <n v="-987405.79489632905"/>
    <n v="335408"/>
    <n v="294.38945847932342"/>
    <n v="-294.38945847932342"/>
  </r>
  <r>
    <x v="7"/>
    <x v="0"/>
    <s v="Economia națională"/>
    <s v="Economia națională"/>
    <x v="0"/>
    <x v="1"/>
    <x v="1"/>
    <x v="1"/>
    <n v="6549.0015589881405"/>
    <n v="-6549.0015589881405"/>
    <n v="335408"/>
    <n v="1.9525478101262164"/>
    <n v="-1.9525478101262164"/>
  </r>
  <r>
    <x v="7"/>
    <x v="0"/>
    <s v="Economia națională"/>
    <s v="Economia națională"/>
    <x v="0"/>
    <x v="1"/>
    <x v="2"/>
    <x v="2"/>
    <n v="0"/>
    <n v="0"/>
    <n v="335408"/>
    <n v="0"/>
    <n v="0"/>
  </r>
  <r>
    <x v="7"/>
    <x v="0"/>
    <s v="Economia națională"/>
    <s v="Economia națională"/>
    <x v="0"/>
    <x v="1"/>
    <x v="3"/>
    <x v="3"/>
    <n v="6549.0015589881405"/>
    <n v="-6549.0015589881405"/>
    <n v="335408"/>
    <n v="1.9525478101262164"/>
    <n v="-1.9525478101262164"/>
  </r>
  <r>
    <x v="7"/>
    <x v="0"/>
    <s v="Economia națională"/>
    <s v="Economia națională"/>
    <x v="0"/>
    <x v="1"/>
    <x v="4"/>
    <x v="4"/>
    <n v="235322.28979043389"/>
    <n v="-235322.28979043389"/>
    <n v="335408"/>
    <n v="70.160011028488853"/>
    <n v="-70.160011028488853"/>
  </r>
  <r>
    <x v="7"/>
    <x v="0"/>
    <s v="Economia națională"/>
    <s v="Economia națională"/>
    <x v="0"/>
    <x v="1"/>
    <x v="5"/>
    <x v="5"/>
    <n v="50563.010535490001"/>
    <n v="-50563.010535490001"/>
    <n v="335408"/>
    <n v="15.075075888318109"/>
    <n v="-15.075075888318109"/>
  </r>
  <r>
    <x v="7"/>
    <x v="0"/>
    <s v="Economia națională"/>
    <s v="Economia națională"/>
    <x v="0"/>
    <x v="1"/>
    <x v="6"/>
    <x v="6"/>
    <n v="124435.28445450988"/>
    <n v="-124435.28445450988"/>
    <n v="335408"/>
    <n v="37.099676947034624"/>
    <n v="-37.099676947034624"/>
  </r>
  <r>
    <x v="7"/>
    <x v="0"/>
    <s v="Economia națională"/>
    <s v="Economia națională"/>
    <x v="0"/>
    <x v="1"/>
    <x v="7"/>
    <x v="7"/>
    <n v="60323.994800434004"/>
    <n v="-60323.994800434004"/>
    <n v="335408"/>
    <n v="17.985258193136122"/>
    <n v="-17.985258193136122"/>
  </r>
  <r>
    <x v="7"/>
    <x v="0"/>
    <s v="Economia națională"/>
    <s v="Economia națională"/>
    <x v="0"/>
    <x v="1"/>
    <x v="8"/>
    <x v="8"/>
    <n v="60005.106610552844"/>
    <n v="-60005.106610552844"/>
    <n v="335408"/>
    <n v="17.890183481178994"/>
    <n v="-17.890183481178994"/>
  </r>
  <r>
    <x v="7"/>
    <x v="0"/>
    <s v="Economia națională"/>
    <s v="Economia națională"/>
    <x v="0"/>
    <x v="1"/>
    <x v="9"/>
    <x v="9"/>
    <n v="36114.076313531281"/>
    <n v="-36114.076313531281"/>
    <n v="335408"/>
    <n v="10.767207792757263"/>
    <n v="-10.767207792757263"/>
  </r>
  <r>
    <x v="7"/>
    <x v="0"/>
    <s v="Economia națională"/>
    <s v="Economia națională"/>
    <x v="0"/>
    <x v="1"/>
    <x v="10"/>
    <x v="10"/>
    <n v="23891.030297021563"/>
    <n v="-23891.030297021563"/>
    <n v="335408"/>
    <n v="7.1229756884217315"/>
    <n v="-7.1229756884217315"/>
  </r>
  <r>
    <x v="7"/>
    <x v="0"/>
    <s v="Economia națională"/>
    <s v="Economia națională"/>
    <x v="0"/>
    <x v="1"/>
    <x v="11"/>
    <x v="11"/>
    <n v="262534.78116928716"/>
    <n v="-262534.78116928716"/>
    <n v="335408"/>
    <n v="78.273261570769677"/>
    <n v="-78.273261570769677"/>
  </r>
  <r>
    <x v="7"/>
    <x v="0"/>
    <s v="Economia națională"/>
    <s v="Economia națională"/>
    <x v="0"/>
    <x v="1"/>
    <x v="12"/>
    <x v="9"/>
    <n v="29609.580104242967"/>
    <n v="-29609.580104242967"/>
    <n v="335408"/>
    <n v="8.8279290011696094"/>
    <n v="-8.8279290011696094"/>
  </r>
  <r>
    <x v="7"/>
    <x v="0"/>
    <s v="Economia națională"/>
    <s v="Economia națională"/>
    <x v="0"/>
    <x v="1"/>
    <x v="13"/>
    <x v="10"/>
    <n v="232925.20106504421"/>
    <n v="-232925.20106504421"/>
    <n v="335408"/>
    <n v="69.445332569600069"/>
    <n v="-69.445332569600069"/>
  </r>
  <r>
    <x v="7"/>
    <x v="0"/>
    <s v="Economia națională"/>
    <s v="Economia națională"/>
    <x v="0"/>
    <x v="1"/>
    <x v="14"/>
    <x v="12"/>
    <n v="334943.99524669419"/>
    <n v="-334943.99524669419"/>
    <n v="335408"/>
    <n v="99.861659604629054"/>
    <n v="-99.861659604629054"/>
  </r>
  <r>
    <x v="7"/>
    <x v="0"/>
    <s v="Economia națională"/>
    <s v="Economia națională"/>
    <x v="0"/>
    <x v="1"/>
    <x v="15"/>
    <x v="13"/>
    <n v="3223.767771014268"/>
    <n v="-3223.767771014268"/>
    <n v="335408"/>
    <n v="0.96114814524825531"/>
    <n v="-0.96114814524825531"/>
  </r>
  <r>
    <x v="7"/>
    <x v="0"/>
    <s v="Economia națională"/>
    <s v="Economia națională"/>
    <x v="0"/>
    <x v="1"/>
    <x v="16"/>
    <x v="14"/>
    <n v="2561.869562014268"/>
    <n v="-2561.869562014268"/>
    <n v="335408"/>
    <n v="0.76380693424553614"/>
    <n v="-0.76380693424553614"/>
  </r>
  <r>
    <x v="7"/>
    <x v="0"/>
    <s v="Economia națională"/>
    <s v="Economia națională"/>
    <x v="0"/>
    <x v="1"/>
    <x v="17"/>
    <x v="15"/>
    <n v="661.89820899999995"/>
    <n v="-661.89820899999995"/>
    <n v="335408"/>
    <n v="0.19734121100271909"/>
    <n v="-0.19734121100271909"/>
  </r>
  <r>
    <x v="7"/>
    <x v="0"/>
    <s v="Economia națională"/>
    <s v="Economia națională"/>
    <x v="0"/>
    <x v="1"/>
    <x v="18"/>
    <x v="16"/>
    <n v="0"/>
    <n v="0"/>
    <n v="335408"/>
    <n v="0"/>
    <n v="0"/>
  </r>
  <r>
    <x v="7"/>
    <x v="0"/>
    <s v="Economia națională"/>
    <s v="Economia națională"/>
    <x v="0"/>
    <x v="1"/>
    <x v="19"/>
    <x v="17"/>
    <n v="2.1343342200000004"/>
    <n v="-2.1343342200000004"/>
    <n v="335408"/>
    <n v="6.3633968778323724E-4"/>
    <n v="-6.3633968778323724E-4"/>
  </r>
  <r>
    <x v="7"/>
    <x v="0"/>
    <s v="Economia națională"/>
    <s v="Economia națională"/>
    <x v="0"/>
    <x v="1"/>
    <x v="20"/>
    <x v="22"/>
    <n v="84824.718415138705"/>
    <n v="-84824.718415138705"/>
    <n v="335408"/>
    <n v="25.290010499194626"/>
    <n v="-25.290010499194626"/>
  </r>
  <r>
    <x v="7"/>
    <x v="0"/>
    <s v="Economia națională"/>
    <s v="Economia națională"/>
    <x v="0"/>
    <x v="1"/>
    <x v="21"/>
    <x v="19"/>
    <n v="44588.6981155014"/>
    <n v="-44588.6981155014"/>
    <n v="335408"/>
    <n v="13.29386839774287"/>
    <n v="-13.29386839774287"/>
  </r>
  <r>
    <x v="7"/>
    <x v="0"/>
    <s v="Economia națională"/>
    <s v="Economia națională"/>
    <x v="0"/>
    <x v="1"/>
    <x v="22"/>
    <x v="23"/>
    <n v="40236.02029963729"/>
    <n v="-40236.02029963729"/>
    <n v="335408"/>
    <n v="11.996142101451751"/>
    <n v="-11.996142101451751"/>
  </r>
  <r>
    <x v="7"/>
    <x v="0"/>
    <s v="Economia națională"/>
    <s v="Economia națională"/>
    <x v="0"/>
    <x v="2"/>
    <x v="24"/>
    <x v="24"/>
    <n v="-115453.74297086929"/>
    <n v="-115453.74297086929"/>
    <n v="335408"/>
    <n v="-34.421881103274011"/>
    <n v="-34.421881103274011"/>
  </r>
  <r>
    <x v="7"/>
    <x v="1"/>
    <s v="Societăți comerciale nefinanciare"/>
    <s v="Societăți comerciale nefinanciare"/>
    <x v="1"/>
    <x v="0"/>
    <x v="0"/>
    <x v="0"/>
    <n v="122914.14247322796"/>
    <n v="122914.14247322796"/>
    <n v="335408"/>
    <n v="36.646157060424308"/>
    <n v="36.646157060424308"/>
  </r>
  <r>
    <x v="7"/>
    <x v="1"/>
    <s v="Societăți comerciale nefinanciare"/>
    <s v="Societăți comerciale nefinanciare"/>
    <x v="1"/>
    <x v="0"/>
    <x v="1"/>
    <x v="1"/>
    <n v="0"/>
    <n v="0"/>
    <n v="335408"/>
    <n v="0"/>
    <n v="0"/>
  </r>
  <r>
    <x v="7"/>
    <x v="1"/>
    <s v="Societăți comerciale nefinanciare"/>
    <s v="Societăți comerciale nefinanciare"/>
    <x v="1"/>
    <x v="0"/>
    <x v="2"/>
    <x v="2"/>
    <n v="0"/>
    <n v="0"/>
    <n v="335408"/>
    <n v="0"/>
    <n v="0"/>
  </r>
  <r>
    <x v="7"/>
    <x v="1"/>
    <s v="Societăți comerciale nefinanciare"/>
    <s v="Societăți comerciale nefinanciare"/>
    <x v="1"/>
    <x v="0"/>
    <x v="3"/>
    <x v="3"/>
    <n v="0"/>
    <n v="0"/>
    <n v="335408"/>
    <n v="0"/>
    <n v="0"/>
  </r>
  <r>
    <x v="7"/>
    <x v="1"/>
    <s v="Societăți comerciale nefinanciare"/>
    <s v="Societăți comerciale nefinanciare"/>
    <x v="1"/>
    <x v="0"/>
    <x v="4"/>
    <x v="4"/>
    <n v="68847.376599803887"/>
    <n v="68847.376599803887"/>
    <n v="335408"/>
    <n v="20.526456315831432"/>
    <n v="20.526456315831432"/>
  </r>
  <r>
    <x v="7"/>
    <x v="1"/>
    <s v="Societăți comerciale nefinanciare"/>
    <s v="Societăți comerciale nefinanciare"/>
    <x v="1"/>
    <x v="0"/>
    <x v="5"/>
    <x v="5"/>
    <n v="22838.636725089491"/>
    <n v="22838.636725089491"/>
    <n v="335408"/>
    <n v="6.8092104914281988"/>
    <n v="6.8092104914281988"/>
  </r>
  <r>
    <x v="7"/>
    <x v="1"/>
    <s v="Societăți comerciale nefinanciare"/>
    <s v="Societăți comerciale nefinanciare"/>
    <x v="1"/>
    <x v="0"/>
    <x v="6"/>
    <x v="6"/>
    <n v="34186.660344105003"/>
    <n v="34186.660344105003"/>
    <n v="335408"/>
    <n v="10.192559612205136"/>
    <n v="10.192559612205136"/>
  </r>
  <r>
    <x v="7"/>
    <x v="1"/>
    <s v="Societăți comerciale nefinanciare"/>
    <s v="Societăți comerciale nefinanciare"/>
    <x v="1"/>
    <x v="0"/>
    <x v="7"/>
    <x v="7"/>
    <n v="11822.079530609399"/>
    <n v="11822.079530609399"/>
    <n v="335408"/>
    <n v="3.5246862121980986"/>
    <n v="3.5246862121980986"/>
  </r>
  <r>
    <x v="7"/>
    <x v="1"/>
    <s v="Societăți comerciale nefinanciare"/>
    <s v="Societăți comerciale nefinanciare"/>
    <x v="1"/>
    <x v="0"/>
    <x v="8"/>
    <x v="8"/>
    <n v="3798.2626469340321"/>
    <n v="3798.2626469340321"/>
    <n v="335408"/>
    <n v="1.1324305463596671"/>
    <n v="1.1324305463596671"/>
  </r>
  <r>
    <x v="7"/>
    <x v="1"/>
    <s v="Societăți comerciale nefinanciare"/>
    <s v="Societăți comerciale nefinanciare"/>
    <x v="1"/>
    <x v="0"/>
    <x v="9"/>
    <x v="9"/>
    <n v="3798.2626469340321"/>
    <n v="3798.2626469340321"/>
    <n v="335408"/>
    <n v="1.1324305463596671"/>
    <n v="1.1324305463596671"/>
  </r>
  <r>
    <x v="7"/>
    <x v="1"/>
    <s v="Societăți comerciale nefinanciare"/>
    <s v="Societăți comerciale nefinanciare"/>
    <x v="1"/>
    <x v="0"/>
    <x v="10"/>
    <x v="10"/>
    <n v="0"/>
    <n v="0"/>
    <n v="335408"/>
    <n v="0"/>
    <n v="0"/>
  </r>
  <r>
    <x v="7"/>
    <x v="1"/>
    <s v="Societăți comerciale nefinanciare"/>
    <s v="Societăți comerciale nefinanciare"/>
    <x v="1"/>
    <x v="0"/>
    <x v="11"/>
    <x v="11"/>
    <n v="4622.1059466800407"/>
    <n v="4622.1059466800407"/>
    <n v="335408"/>
    <n v="1.3780547711086322"/>
    <n v="1.3780547711086322"/>
  </r>
  <r>
    <x v="7"/>
    <x v="1"/>
    <s v="Societăți comerciale nefinanciare"/>
    <s v="Societăți comerciale nefinanciare"/>
    <x v="1"/>
    <x v="0"/>
    <x v="12"/>
    <x v="9"/>
    <n v="341.62871204912597"/>
    <n v="341.62871204912597"/>
    <n v="335408"/>
    <n v="0.10185467014773826"/>
    <n v="0.10185467014773826"/>
  </r>
  <r>
    <x v="7"/>
    <x v="1"/>
    <s v="Societăți comerciale nefinanciare"/>
    <s v="Societăți comerciale nefinanciare"/>
    <x v="1"/>
    <x v="0"/>
    <x v="13"/>
    <x v="10"/>
    <n v="4280.4772346309146"/>
    <n v="4280.4772346309146"/>
    <n v="335408"/>
    <n v="1.2762001009608936"/>
    <n v="1.2762001009608936"/>
  </r>
  <r>
    <x v="7"/>
    <x v="1"/>
    <s v="Societăți comerciale nefinanciare"/>
    <s v="Societăți comerciale nefinanciare"/>
    <x v="1"/>
    <x v="0"/>
    <x v="14"/>
    <x v="12"/>
    <n v="20743.818222835864"/>
    <n v="20743.818222835864"/>
    <n v="335408"/>
    <n v="6.1846521916101773"/>
    <n v="6.1846521916101773"/>
  </r>
  <r>
    <x v="7"/>
    <x v="1"/>
    <s v="Societăți comerciale nefinanciare"/>
    <s v="Societăți comerciale nefinanciare"/>
    <x v="1"/>
    <x v="0"/>
    <x v="15"/>
    <x v="13"/>
    <n v="957.53730597575293"/>
    <n v="957.53730597575293"/>
    <n v="335408"/>
    <n v="0.28548433727751066"/>
    <n v="0.28548433727751066"/>
  </r>
  <r>
    <x v="7"/>
    <x v="1"/>
    <s v="Societăți comerciale nefinanciare"/>
    <s v="Societăți comerciale nefinanciare"/>
    <x v="1"/>
    <x v="0"/>
    <x v="16"/>
    <x v="14"/>
    <n v="957.53730597575293"/>
    <n v="957.53730597575293"/>
    <n v="335408"/>
    <n v="0.28548433727751066"/>
    <n v="0.28548433727751066"/>
  </r>
  <r>
    <x v="7"/>
    <x v="1"/>
    <s v="Societăți comerciale nefinanciare"/>
    <s v="Societăți comerciale nefinanciare"/>
    <x v="1"/>
    <x v="0"/>
    <x v="17"/>
    <x v="15"/>
    <n v="0"/>
    <n v="0"/>
    <n v="335408"/>
    <n v="0"/>
    <n v="0"/>
  </r>
  <r>
    <x v="7"/>
    <x v="1"/>
    <s v="Societăți comerciale nefinanciare"/>
    <s v="Societăți comerciale nefinanciare"/>
    <x v="1"/>
    <x v="0"/>
    <x v="18"/>
    <x v="16"/>
    <n v="0"/>
    <n v="0"/>
    <n v="335408"/>
    <n v="0"/>
    <n v="0"/>
  </r>
  <r>
    <x v="7"/>
    <x v="1"/>
    <s v="Societăți comerciale nefinanciare"/>
    <s v="Societăți comerciale nefinanciare"/>
    <x v="1"/>
    <x v="0"/>
    <x v="19"/>
    <x v="17"/>
    <n v="0"/>
    <n v="0"/>
    <n v="335408"/>
    <n v="0"/>
    <n v="0"/>
  </r>
  <r>
    <x v="7"/>
    <x v="1"/>
    <s v="Societăți comerciale nefinanciare"/>
    <s v="Societăți comerciale nefinanciare"/>
    <x v="1"/>
    <x v="0"/>
    <x v="20"/>
    <x v="18"/>
    <n v="23945.041750998374"/>
    <n v="23945.041750998374"/>
    <n v="335408"/>
    <n v="7.1390788982368862"/>
    <n v="7.1390788982368862"/>
  </r>
  <r>
    <x v="7"/>
    <x v="1"/>
    <s v="Societăți comerciale nefinanciare"/>
    <s v="Societăți comerciale nefinanciare"/>
    <x v="1"/>
    <x v="0"/>
    <x v="21"/>
    <x v="19"/>
    <n v="6636.5978556196478"/>
    <n v="6636.5978556196478"/>
    <n v="335408"/>
    <n v="1.978664151010008"/>
    <n v="1.978664151010008"/>
  </r>
  <r>
    <x v="7"/>
    <x v="1"/>
    <s v="Societăți comerciale nefinanciare"/>
    <s v="Societăți comerciale nefinanciare"/>
    <x v="1"/>
    <x v="0"/>
    <x v="22"/>
    <x v="20"/>
    <n v="17308.443895378725"/>
    <n v="17308.443895378725"/>
    <n v="335408"/>
    <n v="5.160414747226878"/>
    <n v="5.160414747226878"/>
  </r>
  <r>
    <x v="7"/>
    <x v="1"/>
    <s v="Societăți comerciale nefinanciare"/>
    <s v="Societăți comerciale nefinanciare"/>
    <x v="1"/>
    <x v="1"/>
    <x v="23"/>
    <x v="21"/>
    <n v="436202.92956159846"/>
    <n v="-436202.92956159846"/>
    <n v="335408"/>
    <n v="130.05143871392409"/>
    <n v="-130.05143871392409"/>
  </r>
  <r>
    <x v="7"/>
    <x v="1"/>
    <s v="Societăți comerciale nefinanciare"/>
    <s v="Societăți comerciale nefinanciare"/>
    <x v="1"/>
    <x v="1"/>
    <x v="1"/>
    <x v="1"/>
    <n v="0"/>
    <n v="0"/>
    <n v="335408"/>
    <n v="0"/>
    <n v="0"/>
  </r>
  <r>
    <x v="7"/>
    <x v="1"/>
    <s v="Societăți comerciale nefinanciare"/>
    <s v="Societăți comerciale nefinanciare"/>
    <x v="1"/>
    <x v="1"/>
    <x v="2"/>
    <x v="2"/>
    <n v="0"/>
    <n v="0"/>
    <n v="335408"/>
    <n v="0"/>
    <n v="0"/>
  </r>
  <r>
    <x v="7"/>
    <x v="1"/>
    <s v="Societăți comerciale nefinanciare"/>
    <s v="Societăți comerciale nefinanciare"/>
    <x v="1"/>
    <x v="1"/>
    <x v="3"/>
    <x v="3"/>
    <n v="0"/>
    <n v="0"/>
    <n v="335408"/>
    <n v="0"/>
    <n v="0"/>
  </r>
  <r>
    <x v="7"/>
    <x v="1"/>
    <s v="Societăți comerciale nefinanciare"/>
    <s v="Societăți comerciale nefinanciare"/>
    <x v="1"/>
    <x v="1"/>
    <x v="4"/>
    <x v="4"/>
    <n v="0"/>
    <n v="0"/>
    <n v="335408"/>
    <n v="0"/>
    <n v="0"/>
  </r>
  <r>
    <x v="7"/>
    <x v="1"/>
    <s v="Societăți comerciale nefinanciare"/>
    <s v="Societăți comerciale nefinanciare"/>
    <x v="1"/>
    <x v="1"/>
    <x v="5"/>
    <x v="5"/>
    <n v="0"/>
    <n v="0"/>
    <n v="335408"/>
    <n v="0"/>
    <n v="0"/>
  </r>
  <r>
    <x v="7"/>
    <x v="1"/>
    <s v="Societăți comerciale nefinanciare"/>
    <s v="Societăți comerciale nefinanciare"/>
    <x v="1"/>
    <x v="1"/>
    <x v="6"/>
    <x v="6"/>
    <n v="0"/>
    <n v="0"/>
    <n v="335408"/>
    <n v="0"/>
    <n v="0"/>
  </r>
  <r>
    <x v="7"/>
    <x v="1"/>
    <s v="Societăți comerciale nefinanciare"/>
    <s v="Societăți comerciale nefinanciare"/>
    <x v="1"/>
    <x v="1"/>
    <x v="7"/>
    <x v="7"/>
    <n v="0"/>
    <n v="0"/>
    <n v="335408"/>
    <n v="0"/>
    <n v="0"/>
  </r>
  <r>
    <x v="7"/>
    <x v="1"/>
    <s v="Societăți comerciale nefinanciare"/>
    <s v="Societăți comerciale nefinanciare"/>
    <x v="1"/>
    <x v="1"/>
    <x v="8"/>
    <x v="8"/>
    <n v="9324.589390000001"/>
    <n v="-9324.589390000001"/>
    <n v="335408"/>
    <n v="2.7800736386729001"/>
    <n v="-2.7800736386729001"/>
  </r>
  <r>
    <x v="7"/>
    <x v="1"/>
    <s v="Societăți comerciale nefinanciare"/>
    <s v="Societăți comerciale nefinanciare"/>
    <x v="1"/>
    <x v="1"/>
    <x v="9"/>
    <x v="9"/>
    <n v="1E-3"/>
    <n v="-1E-3"/>
    <n v="335408"/>
    <n v="2.98144349568287E-7"/>
    <n v="-2.98144349568287E-7"/>
  </r>
  <r>
    <x v="7"/>
    <x v="1"/>
    <s v="Societăți comerciale nefinanciare"/>
    <s v="Societăți comerciale nefinanciare"/>
    <x v="1"/>
    <x v="1"/>
    <x v="10"/>
    <x v="10"/>
    <n v="9324.5883900000008"/>
    <n v="-9324.5883900000008"/>
    <n v="335408"/>
    <n v="2.7800733405285505"/>
    <n v="-2.7800733405285505"/>
  </r>
  <r>
    <x v="7"/>
    <x v="1"/>
    <s v="Societăți comerciale nefinanciare"/>
    <s v="Societăți comerciale nefinanciare"/>
    <x v="1"/>
    <x v="1"/>
    <x v="11"/>
    <x v="11"/>
    <n v="101962.67122622395"/>
    <n v="-101962.67122622395"/>
    <n v="335408"/>
    <n v="30.399594292987629"/>
    <n v="-30.399594292987629"/>
  </r>
  <r>
    <x v="7"/>
    <x v="1"/>
    <s v="Societăți comerciale nefinanciare"/>
    <s v="Societăți comerciale nefinanciare"/>
    <x v="1"/>
    <x v="1"/>
    <x v="12"/>
    <x v="9"/>
    <n v="15297.384337753787"/>
    <n v="-15297.384337753787"/>
    <n v="335408"/>
    <n v="4.5608287034757033"/>
    <n v="-4.5608287034757033"/>
  </r>
  <r>
    <x v="7"/>
    <x v="1"/>
    <s v="Societăți comerciale nefinanciare"/>
    <s v="Societăți comerciale nefinanciare"/>
    <x v="1"/>
    <x v="1"/>
    <x v="13"/>
    <x v="10"/>
    <n v="86665.28688847016"/>
    <n v="-86665.28688847016"/>
    <n v="335408"/>
    <n v="25.838765589511926"/>
    <n v="-25.838765589511926"/>
  </r>
  <r>
    <x v="7"/>
    <x v="1"/>
    <s v="Societăți comerciale nefinanciare"/>
    <s v="Societăți comerciale nefinanciare"/>
    <x v="1"/>
    <x v="1"/>
    <x v="14"/>
    <x v="12"/>
    <n v="262230.92394930287"/>
    <n v="-262230.92394930287"/>
    <n v="335408"/>
    <n v="78.182668257555832"/>
    <n v="-78.182668257555832"/>
  </r>
  <r>
    <x v="7"/>
    <x v="1"/>
    <s v="Societăți comerciale nefinanciare"/>
    <s v="Societăți comerciale nefinanciare"/>
    <x v="1"/>
    <x v="1"/>
    <x v="15"/>
    <x v="13"/>
    <n v="0"/>
    <n v="0"/>
    <n v="335408"/>
    <n v="0"/>
    <n v="0"/>
  </r>
  <r>
    <x v="7"/>
    <x v="1"/>
    <s v="Societăți comerciale nefinanciare"/>
    <s v="Societăți comerciale nefinanciare"/>
    <x v="1"/>
    <x v="1"/>
    <x v="16"/>
    <x v="14"/>
    <n v="0"/>
    <n v="0"/>
    <n v="335408"/>
    <n v="0"/>
    <n v="0"/>
  </r>
  <r>
    <x v="7"/>
    <x v="1"/>
    <s v="Societăți comerciale nefinanciare"/>
    <s v="Societăți comerciale nefinanciare"/>
    <x v="1"/>
    <x v="1"/>
    <x v="17"/>
    <x v="15"/>
    <n v="0"/>
    <n v="0"/>
    <n v="335408"/>
    <n v="0"/>
    <n v="0"/>
  </r>
  <r>
    <x v="7"/>
    <x v="1"/>
    <s v="Societăți comerciale nefinanciare"/>
    <s v="Societăți comerciale nefinanciare"/>
    <x v="1"/>
    <x v="1"/>
    <x v="18"/>
    <x v="16"/>
    <n v="0"/>
    <n v="0"/>
    <n v="335408"/>
    <n v="0"/>
    <n v="0"/>
  </r>
  <r>
    <x v="7"/>
    <x v="1"/>
    <s v="Societăți comerciale nefinanciare"/>
    <s v="Societăți comerciale nefinanciare"/>
    <x v="1"/>
    <x v="1"/>
    <x v="19"/>
    <x v="17"/>
    <n v="0"/>
    <n v="0"/>
    <n v="335408"/>
    <n v="0"/>
    <n v="0"/>
  </r>
  <r>
    <x v="7"/>
    <x v="1"/>
    <s v="Societăți comerciale nefinanciare"/>
    <s v="Societăți comerciale nefinanciare"/>
    <x v="1"/>
    <x v="1"/>
    <x v="20"/>
    <x v="22"/>
    <n v="62684.744996071655"/>
    <n v="-62684.744996071655"/>
    <n v="335408"/>
    <n v="18.689102524707714"/>
    <n v="-18.689102524707714"/>
  </r>
  <r>
    <x v="7"/>
    <x v="1"/>
    <s v="Societăți comerciale nefinanciare"/>
    <s v="Societăți comerciale nefinanciare"/>
    <x v="1"/>
    <x v="1"/>
    <x v="21"/>
    <x v="19"/>
    <n v="43945.324372835006"/>
    <n v="-43945.324372835006"/>
    <n v="335408"/>
    <n v="13.102050151706282"/>
    <n v="-13.102050151706282"/>
  </r>
  <r>
    <x v="7"/>
    <x v="1"/>
    <s v="Societăți comerciale nefinanciare"/>
    <s v="Societăți comerciale nefinanciare"/>
    <x v="1"/>
    <x v="1"/>
    <x v="22"/>
    <x v="23"/>
    <n v="18739.420623236649"/>
    <n v="-18739.420623236649"/>
    <n v="335408"/>
    <n v="5.5870523730014341"/>
    <n v="-5.5870523730014341"/>
  </r>
  <r>
    <x v="7"/>
    <x v="1"/>
    <s v="Societăți comerciale nefinanciare"/>
    <s v="Societăți comerciale nefinanciare"/>
    <x v="1"/>
    <x v="2"/>
    <x v="24"/>
    <x v="24"/>
    <n v="-313288.78708837053"/>
    <n v="-313288.78708837053"/>
    <n v="335408"/>
    <n v="-93.40528165349977"/>
    <n v="-93.40528165349977"/>
  </r>
  <r>
    <x v="7"/>
    <x v="2"/>
    <s v="Total"/>
    <s v="Total"/>
    <x v="2"/>
    <x v="0"/>
    <x v="0"/>
    <x v="0"/>
    <n v="334796.99271879427"/>
    <n v="334796.99271879427"/>
    <n v="335408"/>
    <n v="99.817831631563422"/>
    <n v="99.817831631563422"/>
  </r>
  <r>
    <x v="7"/>
    <x v="2"/>
    <s v="Total"/>
    <s v="Total"/>
    <x v="2"/>
    <x v="0"/>
    <x v="1"/>
    <x v="1"/>
    <n v="359.55114056999997"/>
    <n v="359.55114056999997"/>
    <n v="335408"/>
    <n v="0.10719814094177836"/>
    <n v="0.10719814094177836"/>
  </r>
  <r>
    <x v="7"/>
    <x v="2"/>
    <s v="Total"/>
    <s v="Total"/>
    <x v="2"/>
    <x v="0"/>
    <x v="2"/>
    <x v="2"/>
    <n v="134.04084896999998"/>
    <n v="134.04084896999998"/>
    <n v="335408"/>
    <n v="3.9963521731741634E-2"/>
    <n v="3.9963521731741634E-2"/>
  </r>
  <r>
    <x v="7"/>
    <x v="2"/>
    <s v="Total"/>
    <s v="Total"/>
    <x v="2"/>
    <x v="0"/>
    <x v="3"/>
    <x v="3"/>
    <n v="225.51029159999999"/>
    <n v="225.51029159999999"/>
    <n v="335408"/>
    <n v="6.7234619210036733E-2"/>
    <n v="6.7234619210036733E-2"/>
  </r>
  <r>
    <x v="7"/>
    <x v="2"/>
    <s v="Total"/>
    <s v="Total"/>
    <x v="2"/>
    <x v="0"/>
    <x v="4"/>
    <x v="4"/>
    <n v="64005.62666786"/>
    <n v="64005.62666786"/>
    <n v="335408"/>
    <n v="19.082915931599722"/>
    <n v="19.082915931599722"/>
  </r>
  <r>
    <x v="7"/>
    <x v="2"/>
    <s v="Total"/>
    <s v="Total"/>
    <x v="2"/>
    <x v="0"/>
    <x v="5"/>
    <x v="5"/>
    <n v="8326.4548874200009"/>
    <n v="8326.4548874200009"/>
    <n v="335408"/>
    <n v="2.4824854766195203"/>
    <n v="2.4824854766195203"/>
  </r>
  <r>
    <x v="7"/>
    <x v="2"/>
    <s v="Total"/>
    <s v="Total"/>
    <x v="2"/>
    <x v="0"/>
    <x v="6"/>
    <x v="6"/>
    <n v="41429.530355589202"/>
    <n v="41429.530355589202"/>
    <n v="335408"/>
    <n v="12.351980380786744"/>
    <n v="12.351980380786744"/>
  </r>
  <r>
    <x v="7"/>
    <x v="2"/>
    <s v="Total"/>
    <s v="Total"/>
    <x v="2"/>
    <x v="0"/>
    <x v="7"/>
    <x v="7"/>
    <n v="14249.641424850801"/>
    <n v="14249.641424850801"/>
    <n v="335408"/>
    <n v="4.2484500741934594"/>
    <n v="4.2484500741934594"/>
  </r>
  <r>
    <x v="7"/>
    <x v="2"/>
    <s v="Total"/>
    <s v="Total"/>
    <x v="2"/>
    <x v="0"/>
    <x v="8"/>
    <x v="8"/>
    <n v="134988.83549084881"/>
    <n v="134988.83549084881"/>
    <n v="335408"/>
    <n v="40.246158556399614"/>
    <n v="40.246158556399614"/>
  </r>
  <r>
    <x v="7"/>
    <x v="2"/>
    <s v="Total"/>
    <s v="Total"/>
    <x v="2"/>
    <x v="0"/>
    <x v="9"/>
    <x v="9"/>
    <n v="33539.654330255486"/>
    <n v="33539.654330255486"/>
    <n v="335408"/>
    <n v="9.9996584250392004"/>
    <n v="9.9996584250392004"/>
  </r>
  <r>
    <x v="7"/>
    <x v="2"/>
    <s v="Total"/>
    <s v="Total"/>
    <x v="2"/>
    <x v="0"/>
    <x v="10"/>
    <x v="10"/>
    <n v="101449.18116059332"/>
    <n v="101449.18116059332"/>
    <n v="335408"/>
    <n v="30.24650013136041"/>
    <n v="30.24650013136041"/>
  </r>
  <r>
    <x v="7"/>
    <x v="2"/>
    <s v="Total"/>
    <s v="Total"/>
    <x v="2"/>
    <x v="0"/>
    <x v="11"/>
    <x v="11"/>
    <n v="113412.52563069161"/>
    <n v="113412.52563069161"/>
    <n v="335408"/>
    <n v="33.813303687059225"/>
    <n v="33.813303687059225"/>
  </r>
  <r>
    <x v="7"/>
    <x v="2"/>
    <s v="Total"/>
    <s v="Total"/>
    <x v="2"/>
    <x v="0"/>
    <x v="12"/>
    <x v="9"/>
    <n v="20168.62748149853"/>
    <n v="20168.62748149853"/>
    <n v="335408"/>
    <n v="6.0131623221564574"/>
    <n v="6.0131623221564574"/>
  </r>
  <r>
    <x v="7"/>
    <x v="2"/>
    <s v="Total"/>
    <s v="Total"/>
    <x v="2"/>
    <x v="0"/>
    <x v="13"/>
    <x v="10"/>
    <n v="93243.898149193075"/>
    <n v="93243.898149193075"/>
    <n v="335408"/>
    <n v="27.800141364902771"/>
    <n v="27.800141364902771"/>
  </r>
  <r>
    <x v="7"/>
    <x v="2"/>
    <s v="Total"/>
    <s v="Total"/>
    <x v="2"/>
    <x v="0"/>
    <x v="14"/>
    <x v="12"/>
    <n v="532.19102184668907"/>
    <n v="532.19102184668907"/>
    <n v="335408"/>
    <n v="0.1586697460545631"/>
    <n v="0.1586697460545631"/>
  </r>
  <r>
    <x v="7"/>
    <x v="2"/>
    <s v="Total"/>
    <s v="Total"/>
    <x v="2"/>
    <x v="0"/>
    <x v="15"/>
    <x v="13"/>
    <n v="602.85016047057491"/>
    <n v="602.85016047057491"/>
    <n v="335408"/>
    <n v="0.179736368980637"/>
    <n v="0.179736368980637"/>
  </r>
  <r>
    <x v="7"/>
    <x v="2"/>
    <s v="Total"/>
    <s v="Total"/>
    <x v="2"/>
    <x v="0"/>
    <x v="16"/>
    <x v="14"/>
    <n v="602.85016047057491"/>
    <n v="602.85016047057491"/>
    <n v="335408"/>
    <n v="0.179736368980637"/>
    <n v="0.179736368980637"/>
  </r>
  <r>
    <x v="7"/>
    <x v="2"/>
    <s v="Total"/>
    <s v="Total"/>
    <x v="2"/>
    <x v="0"/>
    <x v="17"/>
    <x v="15"/>
    <n v="0"/>
    <n v="0"/>
    <n v="335408"/>
    <n v="0"/>
    <n v="0"/>
  </r>
  <r>
    <x v="7"/>
    <x v="2"/>
    <s v="Total"/>
    <s v="Total"/>
    <x v="2"/>
    <x v="0"/>
    <x v="18"/>
    <x v="16"/>
    <n v="0"/>
    <n v="0"/>
    <n v="335408"/>
    <n v="0"/>
    <n v="0"/>
  </r>
  <r>
    <x v="7"/>
    <x v="2"/>
    <s v="Total"/>
    <s v="Total"/>
    <x v="2"/>
    <x v="0"/>
    <x v="19"/>
    <x v="17"/>
    <n v="2.1343342200000004"/>
    <n v="2.1343342200000004"/>
    <n v="335408"/>
    <n v="6.3633968778323724E-4"/>
    <n v="6.3633968778323724E-4"/>
  </r>
  <r>
    <x v="7"/>
    <x v="2"/>
    <s v="Total"/>
    <s v="Total"/>
    <x v="2"/>
    <x v="0"/>
    <x v="20"/>
    <x v="18"/>
    <n v="20893.2782722866"/>
    <n v="20893.2782722866"/>
    <n v="335408"/>
    <n v="6.2292128608401107"/>
    <n v="6.2292128608401107"/>
  </r>
  <r>
    <x v="7"/>
    <x v="2"/>
    <s v="Total"/>
    <s v="Total"/>
    <x v="2"/>
    <x v="0"/>
    <x v="21"/>
    <x v="19"/>
    <n v="480.46354391"/>
    <n v="480.46354391"/>
    <n v="335408"/>
    <n v="0.14324749079032106"/>
    <n v="0.14324749079032106"/>
  </r>
  <r>
    <x v="7"/>
    <x v="2"/>
    <s v="Total"/>
    <s v="Total"/>
    <x v="2"/>
    <x v="0"/>
    <x v="22"/>
    <x v="20"/>
    <n v="20412.814728376601"/>
    <n v="20412.814728376601"/>
    <n v="335408"/>
    <n v="6.0859653700497907"/>
    <n v="6.0859653700497907"/>
  </r>
  <r>
    <x v="7"/>
    <x v="2"/>
    <s v="Total"/>
    <s v="Total"/>
    <x v="2"/>
    <x v="1"/>
    <x v="23"/>
    <x v="21"/>
    <n v="353101.45947489253"/>
    <n v="-353101.45947489253"/>
    <n v="335408"/>
    <n v="105.27520496675469"/>
    <n v="-105.27520496675469"/>
  </r>
  <r>
    <x v="7"/>
    <x v="2"/>
    <s v="Total"/>
    <s v="Total"/>
    <x v="2"/>
    <x v="1"/>
    <x v="1"/>
    <x v="1"/>
    <n v="0"/>
    <n v="0"/>
    <n v="335408"/>
    <n v="0"/>
    <n v="0"/>
  </r>
  <r>
    <x v="7"/>
    <x v="2"/>
    <s v="Total"/>
    <s v="Total"/>
    <x v="2"/>
    <x v="1"/>
    <x v="2"/>
    <x v="2"/>
    <n v="0"/>
    <n v="0"/>
    <n v="335408"/>
    <n v="0"/>
    <n v="0"/>
  </r>
  <r>
    <x v="7"/>
    <x v="2"/>
    <s v="Total"/>
    <s v="Total"/>
    <x v="2"/>
    <x v="1"/>
    <x v="3"/>
    <x v="3"/>
    <n v="0"/>
    <n v="0"/>
    <n v="335408"/>
    <n v="0"/>
    <n v="0"/>
  </r>
  <r>
    <x v="7"/>
    <x v="2"/>
    <s v="Total"/>
    <s v="Total"/>
    <x v="2"/>
    <x v="1"/>
    <x v="4"/>
    <x v="4"/>
    <n v="235322.28979043389"/>
    <n v="-235322.28979043389"/>
    <n v="335408"/>
    <n v="70.160011028488853"/>
    <n v="-70.160011028488853"/>
  </r>
  <r>
    <x v="7"/>
    <x v="2"/>
    <s v="Total"/>
    <s v="Total"/>
    <x v="2"/>
    <x v="1"/>
    <x v="5"/>
    <x v="5"/>
    <n v="50563.010535490001"/>
    <n v="-50563.010535490001"/>
    <n v="335408"/>
    <n v="15.075075888318109"/>
    <n v="-15.075075888318109"/>
  </r>
  <r>
    <x v="7"/>
    <x v="2"/>
    <s v="Total"/>
    <s v="Total"/>
    <x v="2"/>
    <x v="1"/>
    <x v="6"/>
    <x v="6"/>
    <n v="124435.28445450988"/>
    <n v="-124435.28445450988"/>
    <n v="335408"/>
    <n v="37.099676947034624"/>
    <n v="-37.099676947034624"/>
  </r>
  <r>
    <x v="7"/>
    <x v="2"/>
    <s v="Total"/>
    <s v="Total"/>
    <x v="2"/>
    <x v="1"/>
    <x v="7"/>
    <x v="7"/>
    <n v="60323.994800434004"/>
    <n v="-60323.994800434004"/>
    <n v="335408"/>
    <n v="17.985258193136122"/>
    <n v="-17.985258193136122"/>
  </r>
  <r>
    <x v="7"/>
    <x v="2"/>
    <s v="Total"/>
    <s v="Total"/>
    <x v="2"/>
    <x v="1"/>
    <x v="8"/>
    <x v="8"/>
    <n v="6654.0154229"/>
    <n v="-6654.0154229"/>
    <n v="335408"/>
    <n v="1.9838571002778704"/>
    <n v="-1.9838571002778704"/>
  </r>
  <r>
    <x v="7"/>
    <x v="2"/>
    <s v="Total"/>
    <s v="Total"/>
    <x v="2"/>
    <x v="1"/>
    <x v="9"/>
    <x v="9"/>
    <n v="4630.9728721500005"/>
    <n v="-4630.9728721500005"/>
    <n v="335408"/>
    <n v="1.3806983948355438"/>
    <n v="-1.3806983948355438"/>
  </r>
  <r>
    <x v="7"/>
    <x v="2"/>
    <s v="Total"/>
    <s v="Total"/>
    <x v="2"/>
    <x v="1"/>
    <x v="10"/>
    <x v="10"/>
    <n v="2023.0425507499999"/>
    <n v="-2023.0425507499999"/>
    <n v="335408"/>
    <n v="0.60315870544232697"/>
    <n v="-0.60315870544232697"/>
  </r>
  <r>
    <x v="7"/>
    <x v="2"/>
    <s v="Total"/>
    <s v="Total"/>
    <x v="2"/>
    <x v="1"/>
    <x v="11"/>
    <x v="11"/>
    <n v="29762.640420841497"/>
    <n v="-29762.640420841497"/>
    <n v="335408"/>
    <n v="8.873563069706595"/>
    <n v="-8.873563069706595"/>
  </r>
  <r>
    <x v="7"/>
    <x v="2"/>
    <s v="Total"/>
    <s v="Total"/>
    <x v="2"/>
    <x v="1"/>
    <x v="12"/>
    <x v="9"/>
    <n v="1493.9826487713922"/>
    <n v="-1493.9826487713922"/>
    <n v="335408"/>
    <n v="0.44542248508425325"/>
    <n v="-0.44542248508425325"/>
  </r>
  <r>
    <x v="7"/>
    <x v="2"/>
    <s v="Total"/>
    <s v="Total"/>
    <x v="2"/>
    <x v="1"/>
    <x v="13"/>
    <x v="10"/>
    <n v="28268.657772070106"/>
    <n v="-28268.657772070106"/>
    <n v="335408"/>
    <n v="8.4281405846223425"/>
    <n v="-8.4281405846223425"/>
  </r>
  <r>
    <x v="7"/>
    <x v="2"/>
    <s v="Total"/>
    <s v="Total"/>
    <x v="2"/>
    <x v="1"/>
    <x v="14"/>
    <x v="12"/>
    <n v="72713.071297391318"/>
    <n v="-72713.071297391318"/>
    <n v="335408"/>
    <n v="21.678991347073211"/>
    <n v="-21.678991347073211"/>
  </r>
  <r>
    <x v="7"/>
    <x v="2"/>
    <s v="Total"/>
    <s v="Total"/>
    <x v="2"/>
    <x v="1"/>
    <x v="15"/>
    <x v="13"/>
    <n v="3223.767771014268"/>
    <n v="-3223.767771014268"/>
    <n v="335408"/>
    <n v="0.96114814524825531"/>
    <n v="-0.96114814524825531"/>
  </r>
  <r>
    <x v="7"/>
    <x v="2"/>
    <s v="Total"/>
    <s v="Total"/>
    <x v="2"/>
    <x v="1"/>
    <x v="16"/>
    <x v="14"/>
    <n v="2561.869562014268"/>
    <n v="-2561.869562014268"/>
    <n v="335408"/>
    <n v="0.76380693424553614"/>
    <n v="-0.76380693424553614"/>
  </r>
  <r>
    <x v="7"/>
    <x v="2"/>
    <s v="Total"/>
    <s v="Total"/>
    <x v="2"/>
    <x v="1"/>
    <x v="17"/>
    <x v="15"/>
    <n v="661.89820899999995"/>
    <n v="-661.89820899999995"/>
    <n v="335408"/>
    <n v="0.19734121100271909"/>
    <n v="-0.19734121100271909"/>
  </r>
  <r>
    <x v="7"/>
    <x v="2"/>
    <s v="Total"/>
    <s v="Total"/>
    <x v="2"/>
    <x v="1"/>
    <x v="18"/>
    <x v="16"/>
    <n v="0"/>
    <n v="0"/>
    <n v="335408"/>
    <n v="0"/>
    <n v="0"/>
  </r>
  <r>
    <x v="7"/>
    <x v="2"/>
    <s v="Total"/>
    <s v="Total"/>
    <x v="2"/>
    <x v="1"/>
    <x v="19"/>
    <x v="17"/>
    <n v="2.1343342200000004"/>
    <n v="-2.1343342200000004"/>
    <n v="335408"/>
    <n v="6.3633968778323724E-4"/>
    <n v="-6.3633968778323724E-4"/>
  </r>
  <r>
    <x v="7"/>
    <x v="2"/>
    <s v="Total"/>
    <s v="Total"/>
    <x v="2"/>
    <x v="1"/>
    <x v="20"/>
    <x v="22"/>
    <n v="5423.5404380915606"/>
    <n v="-5423.5404380915606"/>
    <n v="335408"/>
    <n v="1.6169979362721105"/>
    <n v="-1.6169979362721105"/>
  </r>
  <r>
    <x v="7"/>
    <x v="2"/>
    <s v="Total"/>
    <s v="Total"/>
    <x v="2"/>
    <x v="1"/>
    <x v="21"/>
    <x v="19"/>
    <n v="289.17682531640003"/>
    <n v="-289.17682531640003"/>
    <n v="335408"/>
    <n v="8.6216436494180232E-2"/>
    <n v="-8.6216436494180232E-2"/>
  </r>
  <r>
    <x v="7"/>
    <x v="2"/>
    <s v="Total"/>
    <s v="Total"/>
    <x v="2"/>
    <x v="1"/>
    <x v="22"/>
    <x v="23"/>
    <n v="5134.3636127751606"/>
    <n v="-5134.3636127751606"/>
    <n v="335408"/>
    <n v="1.5307814997779303"/>
    <n v="-1.5307814997779303"/>
  </r>
  <r>
    <x v="7"/>
    <x v="2"/>
    <s v="Total"/>
    <s v="Total"/>
    <x v="2"/>
    <x v="2"/>
    <x v="24"/>
    <x v="24"/>
    <n v="-18304.466756098263"/>
    <n v="-18304.466756098263"/>
    <n v="335408"/>
    <n v="-5.4573733351912486"/>
    <n v="-5.4573733351912486"/>
  </r>
  <r>
    <x v="7"/>
    <x v="2"/>
    <s v="Instituții financiare monetare"/>
    <s v="Total "/>
    <x v="3"/>
    <x v="0"/>
    <x v="0"/>
    <x v="0"/>
    <n v="310330.1433070713"/>
    <n v="310330.1433070713"/>
    <n v="335408"/>
    <n v="92.523178727720051"/>
    <n v="92.523178727720051"/>
  </r>
  <r>
    <x v="7"/>
    <x v="2"/>
    <s v="Instituții financiare monetare"/>
    <s v="Total "/>
    <x v="3"/>
    <x v="0"/>
    <x v="1"/>
    <x v="1"/>
    <n v="359.55114056999997"/>
    <n v="359.55114056999997"/>
    <n v="335408"/>
    <n v="0.10719814094177836"/>
    <n v="0.10719814094177836"/>
  </r>
  <r>
    <x v="7"/>
    <x v="2"/>
    <s v="Instituții financiare monetare"/>
    <s v="Total "/>
    <x v="3"/>
    <x v="0"/>
    <x v="2"/>
    <x v="2"/>
    <n v="134.04084896999998"/>
    <n v="134.04084896999998"/>
    <n v="335408"/>
    <n v="3.9963521731741634E-2"/>
    <n v="3.9963521731741634E-2"/>
  </r>
  <r>
    <x v="7"/>
    <x v="2"/>
    <s v="Instituții financiare monetare"/>
    <s v="Total "/>
    <x v="3"/>
    <x v="0"/>
    <x v="3"/>
    <x v="3"/>
    <n v="225.51029159999999"/>
    <n v="225.51029159999999"/>
    <n v="335408"/>
    <n v="6.7234619210036733E-2"/>
    <n v="6.7234619210036733E-2"/>
  </r>
  <r>
    <x v="7"/>
    <x v="2"/>
    <s v="Instituții financiare monetare"/>
    <s v="Total "/>
    <x v="3"/>
    <x v="0"/>
    <x v="4"/>
    <x v="4"/>
    <n v="61481.803667077605"/>
    <n v="61481.803667077605"/>
    <n v="335408"/>
    <n v="18.330452364605971"/>
    <n v="18.330452364605971"/>
  </r>
  <r>
    <x v="7"/>
    <x v="2"/>
    <s v="Instituții financiare monetare"/>
    <s v="Total "/>
    <x v="3"/>
    <x v="0"/>
    <x v="5"/>
    <x v="5"/>
    <n v="8204.1992195900002"/>
    <n v="8204.1992195900002"/>
    <n v="335408"/>
    <n v="2.4460356400533083"/>
    <n v="2.4460356400533083"/>
  </r>
  <r>
    <x v="7"/>
    <x v="2"/>
    <s v="Instituții financiare monetare"/>
    <s v="Total "/>
    <x v="3"/>
    <x v="0"/>
    <x v="6"/>
    <x v="6"/>
    <n v="40352.413051640004"/>
    <n v="40352.413051640004"/>
    <n v="335408"/>
    <n v="12.030843942792064"/>
    <n v="12.030843942792064"/>
  </r>
  <r>
    <x v="7"/>
    <x v="2"/>
    <s v="Instituții financiare monetare"/>
    <s v="Total "/>
    <x v="3"/>
    <x v="0"/>
    <x v="7"/>
    <x v="7"/>
    <n v="12925.1913958476"/>
    <n v="12925.1913958476"/>
    <n v="335408"/>
    <n v="3.8535727817606018"/>
    <n v="3.8535727817606018"/>
  </r>
  <r>
    <x v="7"/>
    <x v="2"/>
    <s v="Instituții financiare monetare"/>
    <s v="Total "/>
    <x v="3"/>
    <x v="0"/>
    <x v="8"/>
    <x v="8"/>
    <n v="132125.61621241999"/>
    <n v="132125.61621241999"/>
    <n v="335408"/>
    <n v="39.39250590696107"/>
    <n v="39.39250590696107"/>
  </r>
  <r>
    <x v="7"/>
    <x v="2"/>
    <s v="Instituții financiare monetare"/>
    <s v="Total "/>
    <x v="3"/>
    <x v="0"/>
    <x v="9"/>
    <x v="9"/>
    <n v="30676.435051826669"/>
    <n v="30676.435051826669"/>
    <n v="335408"/>
    <n v="9.1460057756006616"/>
    <n v="9.1460057756006616"/>
  </r>
  <r>
    <x v="7"/>
    <x v="2"/>
    <s v="Instituții financiare monetare"/>
    <s v="Total "/>
    <x v="3"/>
    <x v="0"/>
    <x v="10"/>
    <x v="10"/>
    <n v="101449.18116059332"/>
    <n v="101449.18116059332"/>
    <n v="335408"/>
    <n v="30.24650013136041"/>
    <n v="30.24650013136041"/>
  </r>
  <r>
    <x v="7"/>
    <x v="2"/>
    <s v="Instituții financiare monetare"/>
    <s v="Total "/>
    <x v="3"/>
    <x v="0"/>
    <x v="11"/>
    <x v="11"/>
    <n v="96678.30979397161"/>
    <n v="96678.30979397161"/>
    <n v="335408"/>
    <n v="28.824091790885014"/>
    <n v="28.824091790885014"/>
  </r>
  <r>
    <x v="7"/>
    <x v="2"/>
    <s v="Instituții financiare monetare"/>
    <s v="Total "/>
    <x v="3"/>
    <x v="0"/>
    <x v="12"/>
    <x v="9"/>
    <n v="3439.4465931420696"/>
    <n v="3439.4465931420696"/>
    <n v="335408"/>
    <n v="1.0254515673872029"/>
    <n v="1.0254515673872029"/>
  </r>
  <r>
    <x v="7"/>
    <x v="2"/>
    <s v="Instituții financiare monetare"/>
    <s v="Total "/>
    <x v="3"/>
    <x v="0"/>
    <x v="13"/>
    <x v="10"/>
    <n v="93238.863200829539"/>
    <n v="93238.863200829539"/>
    <n v="335408"/>
    <n v="27.798640223497813"/>
    <n v="27.798640223497813"/>
  </r>
  <r>
    <x v="7"/>
    <x v="2"/>
    <s v="Instituții financiare monetare"/>
    <s v="Total "/>
    <x v="3"/>
    <x v="0"/>
    <x v="14"/>
    <x v="12"/>
    <n v="93.408912476689068"/>
    <n v="93.408912476689068"/>
    <n v="335408"/>
    <n v="2.7849339454243505E-2"/>
    <n v="2.7849339454243505E-2"/>
  </r>
  <r>
    <x v="7"/>
    <x v="2"/>
    <s v="Instituții financiare monetare"/>
    <s v="Total "/>
    <x v="3"/>
    <x v="0"/>
    <x v="15"/>
    <x v="13"/>
    <n v="31.207182630574991"/>
    <n v="31.207182630574991"/>
    <n v="335408"/>
    <n v="9.3042451672515226E-3"/>
    <n v="9.3042451672515226E-3"/>
  </r>
  <r>
    <x v="7"/>
    <x v="2"/>
    <s v="Instituții financiare monetare"/>
    <s v="Total "/>
    <x v="3"/>
    <x v="0"/>
    <x v="16"/>
    <x v="14"/>
    <n v="31.207182630574991"/>
    <n v="31.207182630574991"/>
    <n v="335408"/>
    <n v="9.3042451672515226E-3"/>
    <n v="9.3042451672515226E-3"/>
  </r>
  <r>
    <x v="7"/>
    <x v="2"/>
    <s v="Instituții financiare monetare"/>
    <s v="Total "/>
    <x v="3"/>
    <x v="0"/>
    <x v="17"/>
    <x v="15"/>
    <n v="0"/>
    <n v="0"/>
    <n v="335408"/>
    <n v="0"/>
    <n v="0"/>
  </r>
  <r>
    <x v="7"/>
    <x v="2"/>
    <s v="Instituții financiare monetare"/>
    <s v="Total "/>
    <x v="3"/>
    <x v="0"/>
    <x v="18"/>
    <x v="16"/>
    <n v="0"/>
    <n v="0"/>
    <n v="335408"/>
    <n v="0"/>
    <n v="0"/>
  </r>
  <r>
    <x v="7"/>
    <x v="2"/>
    <s v="Instituții financiare monetare"/>
    <s v="Total "/>
    <x v="3"/>
    <x v="0"/>
    <x v="19"/>
    <x v="17"/>
    <n v="2.1343342200000004"/>
    <n v="2.1343342200000004"/>
    <n v="335408"/>
    <n v="6.3633968778323724E-4"/>
    <n v="6.3633968778323724E-4"/>
  </r>
  <r>
    <x v="7"/>
    <x v="2"/>
    <s v="Instituții financiare monetare"/>
    <s v="Total "/>
    <x v="3"/>
    <x v="0"/>
    <x v="20"/>
    <x v="18"/>
    <n v="19558.112063704808"/>
    <n v="19558.112063704808"/>
    <n v="335408"/>
    <n v="5.831140600016937"/>
    <n v="5.831140600016937"/>
  </r>
  <r>
    <x v="7"/>
    <x v="2"/>
    <s v="Instituții financiare monetare"/>
    <s v="Total "/>
    <x v="3"/>
    <x v="0"/>
    <x v="21"/>
    <x v="19"/>
    <n v="310.18741448999998"/>
    <n v="310.18741448999998"/>
    <n v="335408"/>
    <n v="9.2480624937389677E-2"/>
    <n v="9.2480624937389677E-2"/>
  </r>
  <r>
    <x v="7"/>
    <x v="2"/>
    <s v="Instituții financiare monetare"/>
    <s v="Total "/>
    <x v="3"/>
    <x v="0"/>
    <x v="22"/>
    <x v="20"/>
    <n v="19247.924649214809"/>
    <n v="19247.924649214809"/>
    <n v="335408"/>
    <n v="5.7386599750795479"/>
    <n v="5.7386599750795479"/>
  </r>
  <r>
    <x v="7"/>
    <x v="2"/>
    <s v="Instituții financiare monetare"/>
    <s v="Total "/>
    <x v="3"/>
    <x v="1"/>
    <x v="23"/>
    <x v="21"/>
    <n v="329007.03523232561"/>
    <n v="-329007.03523232561"/>
    <n v="335408"/>
    <n v="98.091588522732195"/>
    <n v="-98.091588522732195"/>
  </r>
  <r>
    <x v="7"/>
    <x v="2"/>
    <s v="Instituții financiare monetare"/>
    <s v="Total "/>
    <x v="3"/>
    <x v="1"/>
    <x v="1"/>
    <x v="1"/>
    <n v="0"/>
    <n v="0"/>
    <n v="335408"/>
    <n v="0"/>
    <n v="0"/>
  </r>
  <r>
    <x v="7"/>
    <x v="2"/>
    <s v="Instituții financiare monetare"/>
    <s v="Total "/>
    <x v="3"/>
    <x v="1"/>
    <x v="2"/>
    <x v="2"/>
    <n v="0"/>
    <n v="0"/>
    <n v="335408"/>
    <n v="0"/>
    <n v="0"/>
  </r>
  <r>
    <x v="7"/>
    <x v="2"/>
    <s v="Instituții financiare monetare"/>
    <s v="Total "/>
    <x v="3"/>
    <x v="1"/>
    <x v="3"/>
    <x v="3"/>
    <n v="0"/>
    <n v="0"/>
    <n v="335408"/>
    <n v="0"/>
    <n v="0"/>
  </r>
  <r>
    <x v="7"/>
    <x v="2"/>
    <s v="Instituții financiare monetare"/>
    <s v="Total "/>
    <x v="3"/>
    <x v="1"/>
    <x v="4"/>
    <x v="4"/>
    <n v="235322.28979043389"/>
    <n v="-235322.28979043389"/>
    <n v="335408"/>
    <n v="70.160011028488853"/>
    <n v="-70.160011028488853"/>
  </r>
  <r>
    <x v="7"/>
    <x v="2"/>
    <s v="Instituții financiare monetare"/>
    <s v="Total "/>
    <x v="3"/>
    <x v="1"/>
    <x v="5"/>
    <x v="5"/>
    <n v="50563.010535490001"/>
    <n v="-50563.010535490001"/>
    <n v="335408"/>
    <n v="15.075075888318109"/>
    <n v="-15.075075888318109"/>
  </r>
  <r>
    <x v="7"/>
    <x v="2"/>
    <s v="Instituții financiare monetare"/>
    <s v="Total "/>
    <x v="3"/>
    <x v="1"/>
    <x v="6"/>
    <x v="6"/>
    <n v="124435.28445450988"/>
    <n v="-124435.28445450988"/>
    <n v="335408"/>
    <n v="37.099676947034624"/>
    <n v="-37.099676947034624"/>
  </r>
  <r>
    <x v="7"/>
    <x v="2"/>
    <s v="Instituții financiare monetare"/>
    <s v="Total "/>
    <x v="3"/>
    <x v="1"/>
    <x v="7"/>
    <x v="7"/>
    <n v="60323.994800434004"/>
    <n v="-60323.994800434004"/>
    <n v="335408"/>
    <n v="17.985258193136122"/>
    <n v="-17.985258193136122"/>
  </r>
  <r>
    <x v="7"/>
    <x v="2"/>
    <s v="Instituții financiare monetare"/>
    <s v="Total "/>
    <x v="3"/>
    <x v="1"/>
    <x v="8"/>
    <x v="8"/>
    <n v="6654.0154229"/>
    <n v="-6654.0154229"/>
    <n v="335408"/>
    <n v="1.9838571002778704"/>
    <n v="-1.9838571002778704"/>
  </r>
  <r>
    <x v="7"/>
    <x v="2"/>
    <s v="Instituții financiare monetare"/>
    <s v="Total "/>
    <x v="3"/>
    <x v="1"/>
    <x v="9"/>
    <x v="9"/>
    <n v="4630.9728721500005"/>
    <n v="-4630.9728721500005"/>
    <n v="335408"/>
    <n v="1.3806983948355438"/>
    <n v="-1.3806983948355438"/>
  </r>
  <r>
    <x v="7"/>
    <x v="2"/>
    <s v="Instituții financiare monetare"/>
    <s v="Total "/>
    <x v="3"/>
    <x v="1"/>
    <x v="10"/>
    <x v="10"/>
    <n v="2023.0425507499999"/>
    <n v="-2023.0425507499999"/>
    <n v="335408"/>
    <n v="0.60315870544232697"/>
    <n v="-0.60315870544232697"/>
  </r>
  <r>
    <x v="7"/>
    <x v="2"/>
    <s v="Instituții financiare monetare"/>
    <s v="Total "/>
    <x v="3"/>
    <x v="1"/>
    <x v="11"/>
    <x v="11"/>
    <n v="19253.044721733997"/>
    <n v="-19253.044721733997"/>
    <n v="335408"/>
    <n v="5.7401864957705229"/>
    <n v="-5.7401864957705229"/>
  </r>
  <r>
    <x v="7"/>
    <x v="2"/>
    <s v="Instituții financiare monetare"/>
    <s v="Total "/>
    <x v="3"/>
    <x v="1"/>
    <x v="12"/>
    <x v="9"/>
    <n v="36.360413239814847"/>
    <n v="-36.360413239814847"/>
    <n v="335408"/>
    <n v="1.0840651755418729E-2"/>
    <n v="-1.0840651755418729E-2"/>
  </r>
  <r>
    <x v="7"/>
    <x v="2"/>
    <s v="Instituții financiare monetare"/>
    <s v="Total "/>
    <x v="3"/>
    <x v="1"/>
    <x v="13"/>
    <x v="10"/>
    <n v="19216.684308494183"/>
    <n v="-19216.684308494183"/>
    <n v="335408"/>
    <n v="5.7293458440151044"/>
    <n v="-5.7293458440151044"/>
  </r>
  <r>
    <x v="7"/>
    <x v="2"/>
    <s v="Instituții financiare monetare"/>
    <s v="Total "/>
    <x v="3"/>
    <x v="1"/>
    <x v="14"/>
    <x v="12"/>
    <n v="63249.940004197706"/>
    <n v="-63249.940004197706"/>
    <n v="335408"/>
    <n v="18.857612222784699"/>
    <n v="-18.857612222784699"/>
  </r>
  <r>
    <x v="7"/>
    <x v="2"/>
    <s v="Instituții financiare monetare"/>
    <s v="Total "/>
    <x v="3"/>
    <x v="1"/>
    <x v="15"/>
    <x v="13"/>
    <n v="0"/>
    <n v="0"/>
    <n v="335408"/>
    <n v="0"/>
    <n v="0"/>
  </r>
  <r>
    <x v="7"/>
    <x v="2"/>
    <s v="Instituții financiare monetare"/>
    <s v="Total "/>
    <x v="3"/>
    <x v="1"/>
    <x v="16"/>
    <x v="14"/>
    <n v="0"/>
    <n v="0"/>
    <n v="335408"/>
    <n v="0"/>
    <n v="0"/>
  </r>
  <r>
    <x v="7"/>
    <x v="2"/>
    <s v="Instituții financiare monetare"/>
    <s v="Total "/>
    <x v="3"/>
    <x v="1"/>
    <x v="17"/>
    <x v="15"/>
    <n v="0"/>
    <n v="0"/>
    <n v="335408"/>
    <n v="0"/>
    <n v="0"/>
  </r>
  <r>
    <x v="7"/>
    <x v="2"/>
    <s v="Instituții financiare monetare"/>
    <s v="Total "/>
    <x v="3"/>
    <x v="1"/>
    <x v="18"/>
    <x v="16"/>
    <n v="0"/>
    <n v="0"/>
    <n v="335408"/>
    <n v="0"/>
    <n v="0"/>
  </r>
  <r>
    <x v="7"/>
    <x v="2"/>
    <s v="Instituții financiare monetare"/>
    <s v="Total "/>
    <x v="3"/>
    <x v="1"/>
    <x v="19"/>
    <x v="17"/>
    <n v="2.1343342200000004"/>
    <n v="-2.1343342200000004"/>
    <n v="335408"/>
    <n v="6.3633968778323724E-4"/>
    <n v="-6.3633968778323724E-4"/>
  </r>
  <r>
    <x v="7"/>
    <x v="2"/>
    <s v="Instituții financiare monetare"/>
    <s v="Total "/>
    <x v="3"/>
    <x v="1"/>
    <x v="20"/>
    <x v="22"/>
    <n v="4525.6109588399995"/>
    <n v="-4525.6109588399995"/>
    <n v="335408"/>
    <n v="1.3492853357224632"/>
    <n v="-1.3492853357224632"/>
  </r>
  <r>
    <x v="7"/>
    <x v="2"/>
    <s v="Instituții financiare monetare"/>
    <s v="Total "/>
    <x v="3"/>
    <x v="1"/>
    <x v="21"/>
    <x v="19"/>
    <n v="100.572259"/>
    <n v="-100.572259"/>
    <n v="335408"/>
    <n v="2.9985050744168296E-2"/>
    <n v="-2.9985050744168296E-2"/>
  </r>
  <r>
    <x v="7"/>
    <x v="2"/>
    <s v="Instituții financiare monetare"/>
    <s v="Total "/>
    <x v="3"/>
    <x v="1"/>
    <x v="22"/>
    <x v="23"/>
    <n v="4425.0386998399999"/>
    <n v="-4425.0386998399999"/>
    <n v="335408"/>
    <n v="1.3193002849782951"/>
    <n v="-1.3193002849782951"/>
  </r>
  <r>
    <x v="7"/>
    <x v="2"/>
    <s v="Instituții financiare monetare"/>
    <s v="Total "/>
    <x v="3"/>
    <x v="2"/>
    <x v="24"/>
    <x v="24"/>
    <n v="-18676.891925254313"/>
    <n v="-18676.891925254313"/>
    <n v="335408"/>
    <n v="-5.5684097950121387"/>
    <n v="-5.5684097950121387"/>
  </r>
  <r>
    <x v="7"/>
    <x v="2"/>
    <s v="Instituții financiare monetare"/>
    <s v="Banca Centrală"/>
    <x v="4"/>
    <x v="0"/>
    <x v="0"/>
    <x v="0"/>
    <n v="113594.22584992999"/>
    <n v="113594.22584992999"/>
    <n v="335408"/>
    <n v="33.867476580740465"/>
    <n v="33.867476580740465"/>
  </r>
  <r>
    <x v="7"/>
    <x v="2"/>
    <s v="Instituții financiare monetare"/>
    <s v="Banca Centrală"/>
    <x v="4"/>
    <x v="0"/>
    <x v="1"/>
    <x v="1"/>
    <n v="359.55114056999997"/>
    <n v="359.55114056999997"/>
    <n v="335408"/>
    <n v="0.10719814094177836"/>
    <n v="0.10719814094177836"/>
  </r>
  <r>
    <x v="7"/>
    <x v="2"/>
    <s v="Instituții financiare monetare"/>
    <s v="Banca Centrală"/>
    <x v="4"/>
    <x v="0"/>
    <x v="2"/>
    <x v="2"/>
    <n v="134.04084896999998"/>
    <n v="134.04084896999998"/>
    <n v="335408"/>
    <n v="3.9963521731741634E-2"/>
    <n v="3.9963521731741634E-2"/>
  </r>
  <r>
    <x v="7"/>
    <x v="2"/>
    <s v="Instituții financiare monetare"/>
    <s v="Banca Centrală"/>
    <x v="4"/>
    <x v="0"/>
    <x v="3"/>
    <x v="3"/>
    <n v="225.51029159999999"/>
    <n v="225.51029159999999"/>
    <n v="335408"/>
    <n v="6.7234619210036733E-2"/>
    <n v="6.7234619210036733E-2"/>
  </r>
  <r>
    <x v="7"/>
    <x v="2"/>
    <s v="Instituții financiare monetare"/>
    <s v="Banca Centrală"/>
    <x v="4"/>
    <x v="0"/>
    <x v="4"/>
    <x v="4"/>
    <n v="11504.756812429998"/>
    <n v="11504.756812429998"/>
    <n v="335408"/>
    <n v="3.4300782367832605"/>
    <n v="3.4300782367832605"/>
  </r>
  <r>
    <x v="7"/>
    <x v="2"/>
    <s v="Instituții financiare monetare"/>
    <s v="Banca Centrală"/>
    <x v="4"/>
    <x v="0"/>
    <x v="5"/>
    <x v="5"/>
    <n v="1151.4523782900001"/>
    <n v="1151.4523782900001"/>
    <n v="335408"/>
    <n v="0.34329902038412918"/>
    <n v="0.34329902038412918"/>
  </r>
  <r>
    <x v="7"/>
    <x v="2"/>
    <s v="Instituții financiare monetare"/>
    <s v="Banca Centrală"/>
    <x v="4"/>
    <x v="0"/>
    <x v="6"/>
    <x v="6"/>
    <n v="3934.2913341999997"/>
    <n v="3934.2913341999997"/>
    <n v="335408"/>
    <n v="1.1729867308472068"/>
    <n v="1.1729867308472068"/>
  </r>
  <r>
    <x v="7"/>
    <x v="2"/>
    <s v="Instituții financiare monetare"/>
    <s v="Banca Centrală"/>
    <x v="4"/>
    <x v="0"/>
    <x v="7"/>
    <x v="7"/>
    <n v="6419.0130999399989"/>
    <n v="6419.0130999399989"/>
    <n v="335408"/>
    <n v="1.9137924855519246"/>
    <n v="1.9137924855519246"/>
  </r>
  <r>
    <x v="7"/>
    <x v="2"/>
    <s v="Instituții financiare monetare"/>
    <s v="Banca Centrală"/>
    <x v="4"/>
    <x v="0"/>
    <x v="8"/>
    <x v="8"/>
    <n v="101641.57679435"/>
    <n v="101641.57679435"/>
    <n v="335408"/>
    <n v="30.303861802446569"/>
    <n v="30.303861802446569"/>
  </r>
  <r>
    <x v="7"/>
    <x v="2"/>
    <s v="Instituții financiare monetare"/>
    <s v="Banca Centrală"/>
    <x v="4"/>
    <x v="0"/>
    <x v="9"/>
    <x v="9"/>
    <n v="1624.6409670399999"/>
    <n v="1624.6409670399999"/>
    <n v="335408"/>
    <n v="0.48437752440013354"/>
    <n v="0.48437752440013354"/>
  </r>
  <r>
    <x v="7"/>
    <x v="2"/>
    <s v="Instituții financiare monetare"/>
    <s v="Banca Centrală"/>
    <x v="4"/>
    <x v="0"/>
    <x v="10"/>
    <x v="10"/>
    <n v="100016.93582730999"/>
    <n v="100016.93582730999"/>
    <n v="335408"/>
    <n v="29.819484278046438"/>
    <n v="29.819484278046438"/>
  </r>
  <r>
    <x v="7"/>
    <x v="2"/>
    <s v="Instituții financiare monetare"/>
    <s v="Banca Centrală"/>
    <x v="4"/>
    <x v="0"/>
    <x v="11"/>
    <x v="11"/>
    <n v="53.0380191"/>
    <n v="53.0380191"/>
    <n v="335408"/>
    <n v="1.5812985706959881E-2"/>
    <n v="1.5812985706959881E-2"/>
  </r>
  <r>
    <x v="7"/>
    <x v="2"/>
    <s v="Instituții financiare monetare"/>
    <s v="Banca Centrală"/>
    <x v="4"/>
    <x v="0"/>
    <x v="12"/>
    <x v="9"/>
    <n v="11.041092369999999"/>
    <n v="11.041092369999999"/>
    <n v="335408"/>
    <n v="3.291839303177026E-3"/>
    <n v="3.291839303177026E-3"/>
  </r>
  <r>
    <x v="7"/>
    <x v="2"/>
    <s v="Instituții financiare monetare"/>
    <s v="Banca Centrală"/>
    <x v="4"/>
    <x v="0"/>
    <x v="13"/>
    <x v="10"/>
    <n v="41.996926729999998"/>
    <n v="41.996926729999998"/>
    <n v="335408"/>
    <n v="1.2521146403782855E-2"/>
    <n v="1.2521146403782855E-2"/>
  </r>
  <r>
    <x v="7"/>
    <x v="2"/>
    <s v="Instituții financiare monetare"/>
    <s v="Banca Centrală"/>
    <x v="4"/>
    <x v="0"/>
    <x v="14"/>
    <x v="12"/>
    <n v="24"/>
    <n v="24"/>
    <n v="335408"/>
    <n v="7.1554643896388874E-3"/>
    <n v="7.1554643896388874E-3"/>
  </r>
  <r>
    <x v="7"/>
    <x v="2"/>
    <s v="Instituții financiare monetare"/>
    <s v="Banca Centrală"/>
    <x v="4"/>
    <x v="0"/>
    <x v="15"/>
    <x v="13"/>
    <n v="0"/>
    <n v="0"/>
    <n v="335408"/>
    <n v="0"/>
    <n v="0"/>
  </r>
  <r>
    <x v="7"/>
    <x v="2"/>
    <s v="Instituții financiare monetare"/>
    <s v="Banca Centrală"/>
    <x v="4"/>
    <x v="0"/>
    <x v="16"/>
    <x v="14"/>
    <n v="0"/>
    <n v="0"/>
    <n v="335408"/>
    <n v="0"/>
    <n v="0"/>
  </r>
  <r>
    <x v="7"/>
    <x v="2"/>
    <s v="Instituții financiare monetare"/>
    <s v="Banca Centrală"/>
    <x v="4"/>
    <x v="0"/>
    <x v="17"/>
    <x v="15"/>
    <n v="0"/>
    <n v="0"/>
    <n v="335408"/>
    <n v="0"/>
    <n v="0"/>
  </r>
  <r>
    <x v="7"/>
    <x v="2"/>
    <s v="Instituții financiare monetare"/>
    <s v="Banca Centrală"/>
    <x v="4"/>
    <x v="0"/>
    <x v="18"/>
    <x v="16"/>
    <n v="0"/>
    <n v="0"/>
    <n v="335408"/>
    <n v="0"/>
    <n v="0"/>
  </r>
  <r>
    <x v="7"/>
    <x v="2"/>
    <s v="Instituții financiare monetare"/>
    <s v="Banca Centrală"/>
    <x v="4"/>
    <x v="0"/>
    <x v="19"/>
    <x v="17"/>
    <n v="2.1343342200000004"/>
    <n v="2.1343342200000004"/>
    <n v="335408"/>
    <n v="6.3633968778323724E-4"/>
    <n v="6.3633968778323724E-4"/>
  </r>
  <r>
    <x v="7"/>
    <x v="2"/>
    <s v="Instituții financiare monetare"/>
    <s v="Banca Centrală"/>
    <x v="4"/>
    <x v="0"/>
    <x v="20"/>
    <x v="18"/>
    <n v="9.1687492599999985"/>
    <n v="9.1687492599999985"/>
    <n v="335408"/>
    <n v="2.7336107844774119E-3"/>
    <n v="2.7336107844774119E-3"/>
  </r>
  <r>
    <x v="7"/>
    <x v="2"/>
    <s v="Instituții financiare monetare"/>
    <s v="Banca Centrală"/>
    <x v="4"/>
    <x v="0"/>
    <x v="21"/>
    <x v="19"/>
    <n v="0"/>
    <n v="0"/>
    <n v="335408"/>
    <n v="0"/>
    <n v="0"/>
  </r>
  <r>
    <x v="7"/>
    <x v="2"/>
    <s v="Instituții financiare monetare"/>
    <s v="Banca Centrală"/>
    <x v="4"/>
    <x v="0"/>
    <x v="22"/>
    <x v="20"/>
    <n v="9.1687492599999985"/>
    <n v="9.1687492599999985"/>
    <n v="335408"/>
    <n v="2.7336107844774119E-3"/>
    <n v="2.7336107844774119E-3"/>
  </r>
  <r>
    <x v="7"/>
    <x v="2"/>
    <s v="Instituții financiare monetare"/>
    <s v="Banca Centrală"/>
    <x v="4"/>
    <x v="1"/>
    <x v="23"/>
    <x v="21"/>
    <n v="113732.07517406999"/>
    <n v="-113732.07517406999"/>
    <n v="335408"/>
    <n v="33.908575577824621"/>
    <n v="-33.908575577824621"/>
  </r>
  <r>
    <x v="7"/>
    <x v="2"/>
    <s v="Instituții financiare monetare"/>
    <s v="Banca Centrală"/>
    <x v="4"/>
    <x v="1"/>
    <x v="1"/>
    <x v="1"/>
    <n v="0"/>
    <n v="0"/>
    <n v="335408"/>
    <n v="0"/>
    <n v="0"/>
  </r>
  <r>
    <x v="7"/>
    <x v="2"/>
    <s v="Instituții financiare monetare"/>
    <s v="Banca Centrală"/>
    <x v="4"/>
    <x v="1"/>
    <x v="2"/>
    <x v="2"/>
    <n v="0"/>
    <n v="0"/>
    <n v="335408"/>
    <n v="0"/>
    <n v="0"/>
  </r>
  <r>
    <x v="7"/>
    <x v="2"/>
    <s v="Instituții financiare monetare"/>
    <s v="Banca Centrală"/>
    <x v="4"/>
    <x v="1"/>
    <x v="3"/>
    <x v="3"/>
    <n v="0"/>
    <n v="0"/>
    <n v="335408"/>
    <n v="0"/>
    <n v="0"/>
  </r>
  <r>
    <x v="7"/>
    <x v="2"/>
    <s v="Instituții financiare monetare"/>
    <s v="Banca Centrală"/>
    <x v="4"/>
    <x v="1"/>
    <x v="4"/>
    <x v="4"/>
    <n v="100144.46470274999"/>
    <n v="-100144.46470274999"/>
    <n v="335408"/>
    <n v="29.857506291665668"/>
    <n v="-29.857506291665668"/>
  </r>
  <r>
    <x v="7"/>
    <x v="2"/>
    <s v="Instituții financiare monetare"/>
    <s v="Banca Centrală"/>
    <x v="4"/>
    <x v="1"/>
    <x v="5"/>
    <x v="5"/>
    <n v="50563.010535490001"/>
    <n v="-50563.010535490001"/>
    <n v="335408"/>
    <n v="15.075075888318109"/>
    <n v="-15.075075888318109"/>
  </r>
  <r>
    <x v="7"/>
    <x v="2"/>
    <s v="Instituții financiare monetare"/>
    <s v="Banca Centrală"/>
    <x v="4"/>
    <x v="1"/>
    <x v="6"/>
    <x v="6"/>
    <n v="46440.581600860001"/>
    <n v="-46440.581600860001"/>
    <n v="335408"/>
    <n v="13.845996994961359"/>
    <n v="-13.845996994961359"/>
  </r>
  <r>
    <x v="7"/>
    <x v="2"/>
    <s v="Instituții financiare monetare"/>
    <s v="Banca Centrală"/>
    <x v="4"/>
    <x v="1"/>
    <x v="7"/>
    <x v="7"/>
    <n v="3140.8725663999999"/>
    <n v="-3140.8725663999999"/>
    <n v="335408"/>
    <n v="0.93643340838620426"/>
    <n v="-0.93643340838620426"/>
  </r>
  <r>
    <x v="7"/>
    <x v="2"/>
    <s v="Instituții financiare monetare"/>
    <s v="Banca Centrală"/>
    <x v="4"/>
    <x v="1"/>
    <x v="8"/>
    <x v="8"/>
    <n v="4630.9728721500005"/>
    <n v="-4630.9728721500005"/>
    <n v="335408"/>
    <n v="1.3806983948355438"/>
    <n v="-1.3806983948355438"/>
  </r>
  <r>
    <x v="7"/>
    <x v="2"/>
    <s v="Instituții financiare monetare"/>
    <s v="Banca Centrală"/>
    <x v="4"/>
    <x v="1"/>
    <x v="9"/>
    <x v="9"/>
    <n v="4630.9728721500005"/>
    <n v="-4630.9728721500005"/>
    <n v="335408"/>
    <n v="1.3806983948355438"/>
    <n v="-1.3806983948355438"/>
  </r>
  <r>
    <x v="7"/>
    <x v="2"/>
    <s v="Instituții financiare monetare"/>
    <s v="Banca Centrală"/>
    <x v="4"/>
    <x v="1"/>
    <x v="10"/>
    <x v="10"/>
    <n v="0"/>
    <n v="0"/>
    <n v="335408"/>
    <n v="0"/>
    <n v="0"/>
  </r>
  <r>
    <x v="7"/>
    <x v="2"/>
    <s v="Instituții financiare monetare"/>
    <s v="Banca Centrală"/>
    <x v="4"/>
    <x v="1"/>
    <x v="11"/>
    <x v="11"/>
    <n v="697.35759331999998"/>
    <n v="-697.35759331999998"/>
    <n v="335408"/>
    <n v="0.20791322607689738"/>
    <n v="-0.20791322607689738"/>
  </r>
  <r>
    <x v="7"/>
    <x v="2"/>
    <s v="Instituții financiare monetare"/>
    <s v="Banca Centrală"/>
    <x v="4"/>
    <x v="1"/>
    <x v="12"/>
    <x v="9"/>
    <n v="0"/>
    <n v="0"/>
    <n v="335408"/>
    <n v="0"/>
    <n v="0"/>
  </r>
  <r>
    <x v="7"/>
    <x v="2"/>
    <s v="Instituții financiare monetare"/>
    <s v="Banca Centrală"/>
    <x v="4"/>
    <x v="1"/>
    <x v="13"/>
    <x v="10"/>
    <n v="697.35759331999998"/>
    <n v="-697.35759331999998"/>
    <n v="335408"/>
    <n v="0.20791322607689738"/>
    <n v="-0.20791322607689738"/>
  </r>
  <r>
    <x v="7"/>
    <x v="2"/>
    <s v="Instituții financiare monetare"/>
    <s v="Banca Centrală"/>
    <x v="4"/>
    <x v="1"/>
    <x v="14"/>
    <x v="12"/>
    <n v="7990.2739300799994"/>
    <n v="-7990.2739300799994"/>
    <n v="335408"/>
    <n v="2.3822550237561417"/>
    <n v="-2.3822550237561417"/>
  </r>
  <r>
    <x v="7"/>
    <x v="2"/>
    <s v="Instituții financiare monetare"/>
    <s v="Banca Centrală"/>
    <x v="4"/>
    <x v="1"/>
    <x v="15"/>
    <x v="13"/>
    <n v="0"/>
    <n v="0"/>
    <n v="335408"/>
    <n v="0"/>
    <n v="0"/>
  </r>
  <r>
    <x v="7"/>
    <x v="2"/>
    <s v="Instituții financiare monetare"/>
    <s v="Banca Centrală"/>
    <x v="4"/>
    <x v="1"/>
    <x v="16"/>
    <x v="14"/>
    <n v="0"/>
    <n v="0"/>
    <n v="335408"/>
    <n v="0"/>
    <n v="0"/>
  </r>
  <r>
    <x v="7"/>
    <x v="2"/>
    <s v="Instituții financiare monetare"/>
    <s v="Banca Centrală"/>
    <x v="4"/>
    <x v="1"/>
    <x v="17"/>
    <x v="15"/>
    <n v="0"/>
    <n v="0"/>
    <n v="335408"/>
    <n v="0"/>
    <n v="0"/>
  </r>
  <r>
    <x v="7"/>
    <x v="2"/>
    <s v="Instituții financiare monetare"/>
    <s v="Banca Centrală"/>
    <x v="4"/>
    <x v="1"/>
    <x v="18"/>
    <x v="16"/>
    <n v="0"/>
    <n v="0"/>
    <n v="335408"/>
    <n v="0"/>
    <n v="0"/>
  </r>
  <r>
    <x v="7"/>
    <x v="2"/>
    <s v="Instituții financiare monetare"/>
    <s v="Banca Centrală"/>
    <x v="4"/>
    <x v="1"/>
    <x v="19"/>
    <x v="17"/>
    <n v="0"/>
    <n v="0"/>
    <n v="335408"/>
    <n v="0"/>
    <n v="0"/>
  </r>
  <r>
    <x v="7"/>
    <x v="2"/>
    <s v="Instituții financiare monetare"/>
    <s v="Banca Centrală"/>
    <x v="4"/>
    <x v="1"/>
    <x v="20"/>
    <x v="22"/>
    <n v="269.00607577"/>
    <n v="-269.00607577"/>
    <n v="335408"/>
    <n v="8.0202641490363977E-2"/>
    <n v="-8.0202641490363977E-2"/>
  </r>
  <r>
    <x v="7"/>
    <x v="2"/>
    <s v="Instituții financiare monetare"/>
    <s v="Banca Centrală"/>
    <x v="4"/>
    <x v="1"/>
    <x v="21"/>
    <x v="19"/>
    <n v="0"/>
    <n v="0"/>
    <n v="335408"/>
    <n v="0"/>
    <n v="0"/>
  </r>
  <r>
    <x v="7"/>
    <x v="2"/>
    <s v="Instituții financiare monetare"/>
    <s v="Banca Centrală"/>
    <x v="4"/>
    <x v="1"/>
    <x v="22"/>
    <x v="23"/>
    <n v="269.00607577"/>
    <n v="-269.00607577"/>
    <n v="335408"/>
    <n v="8.0202641490363977E-2"/>
    <n v="-8.0202641490363977E-2"/>
  </r>
  <r>
    <x v="7"/>
    <x v="2"/>
    <s v="Instituții financiare monetare"/>
    <s v="Banca Centrală"/>
    <x v="4"/>
    <x v="2"/>
    <x v="24"/>
    <x v="24"/>
    <n v="-137.84932413999923"/>
    <n v="-137.84932413999923"/>
    <n v="335408"/>
    <n v="-4.1098997084148027E-2"/>
    <n v="-4.1098997084148027E-2"/>
  </r>
  <r>
    <x v="7"/>
    <x v="2"/>
    <s v="Instituții financiare monetare"/>
    <s v="Alte instituții financiare monetare"/>
    <x v="5"/>
    <x v="0"/>
    <x v="0"/>
    <x v="0"/>
    <n v="196735.91745714124"/>
    <n v="196735.91745714124"/>
    <n v="335408"/>
    <n v="58.655702146979571"/>
    <n v="58.655702146979571"/>
  </r>
  <r>
    <x v="7"/>
    <x v="2"/>
    <s v="Instituții financiare monetare"/>
    <s v="Alte instituții financiare monetare"/>
    <x v="5"/>
    <x v="0"/>
    <x v="1"/>
    <x v="1"/>
    <n v="0"/>
    <n v="0"/>
    <n v="335408"/>
    <n v="0"/>
    <n v="0"/>
  </r>
  <r>
    <x v="7"/>
    <x v="2"/>
    <s v="Instituții financiare monetare"/>
    <s v="Alte instituții financiare monetare"/>
    <x v="5"/>
    <x v="0"/>
    <x v="2"/>
    <x v="2"/>
    <n v="0"/>
    <n v="0"/>
    <n v="335408"/>
    <n v="0"/>
    <n v="0"/>
  </r>
  <r>
    <x v="7"/>
    <x v="2"/>
    <s v="Instituții financiare monetare"/>
    <s v="Alte instituții financiare monetare"/>
    <x v="5"/>
    <x v="0"/>
    <x v="3"/>
    <x v="3"/>
    <n v="0"/>
    <n v="0"/>
    <n v="335408"/>
    <n v="0"/>
    <n v="0"/>
  </r>
  <r>
    <x v="7"/>
    <x v="2"/>
    <s v="Instituții financiare monetare"/>
    <s v="Alte instituții financiare monetare"/>
    <x v="5"/>
    <x v="0"/>
    <x v="4"/>
    <x v="4"/>
    <n v="49977.046854647604"/>
    <n v="49977.046854647604"/>
    <n v="335408"/>
    <n v="14.900374127822714"/>
    <n v="14.900374127822714"/>
  </r>
  <r>
    <x v="7"/>
    <x v="2"/>
    <s v="Instituții financiare monetare"/>
    <s v="Alte instituții financiare monetare"/>
    <x v="5"/>
    <x v="0"/>
    <x v="5"/>
    <x v="5"/>
    <n v="7052.7468412999997"/>
    <n v="7052.7468412999997"/>
    <n v="335408"/>
    <n v="2.1027366196691788"/>
    <n v="2.1027366196691788"/>
  </r>
  <r>
    <x v="7"/>
    <x v="2"/>
    <s v="Instituții financiare monetare"/>
    <s v="Alte instituții financiare monetare"/>
    <x v="5"/>
    <x v="0"/>
    <x v="6"/>
    <x v="6"/>
    <n v="36418.121717440001"/>
    <n v="36418.121717440001"/>
    <n v="335408"/>
    <n v="10.857857211944856"/>
    <n v="10.857857211944856"/>
  </r>
  <r>
    <x v="7"/>
    <x v="2"/>
    <s v="Instituții financiare monetare"/>
    <s v="Alte instituții financiare monetare"/>
    <x v="5"/>
    <x v="0"/>
    <x v="7"/>
    <x v="7"/>
    <n v="6506.1782959076008"/>
    <n v="6506.1782959076008"/>
    <n v="335408"/>
    <n v="1.9397802962086774"/>
    <n v="1.9397802962086774"/>
  </r>
  <r>
    <x v="7"/>
    <x v="2"/>
    <s v="Instituții financiare monetare"/>
    <s v="Alte instituții financiare monetare"/>
    <x v="5"/>
    <x v="0"/>
    <x v="8"/>
    <x v="8"/>
    <n v="30484.039418069995"/>
    <n v="30484.039418069995"/>
    <n v="335408"/>
    <n v="9.0886441045145006"/>
    <n v="9.0886441045145006"/>
  </r>
  <r>
    <x v="7"/>
    <x v="2"/>
    <s v="Instituții financiare monetare"/>
    <s v="Alte instituții financiare monetare"/>
    <x v="5"/>
    <x v="0"/>
    <x v="9"/>
    <x v="9"/>
    <n v="29051.79408478667"/>
    <n v="29051.79408478667"/>
    <n v="335408"/>
    <n v="8.6616282512005291"/>
    <n v="8.6616282512005291"/>
  </r>
  <r>
    <x v="7"/>
    <x v="2"/>
    <s v="Instituții financiare monetare"/>
    <s v="Alte instituții financiare monetare"/>
    <x v="5"/>
    <x v="0"/>
    <x v="10"/>
    <x v="10"/>
    <n v="1432.2453332833261"/>
    <n v="1432.2453332833261"/>
    <n v="335408"/>
    <n v="0.42701585331397168"/>
    <n v="0.42701585331397168"/>
  </r>
  <r>
    <x v="7"/>
    <x v="2"/>
    <s v="Instituții financiare monetare"/>
    <s v="Alte instituții financiare monetare"/>
    <x v="5"/>
    <x v="0"/>
    <x v="11"/>
    <x v="11"/>
    <n v="96625.27177487161"/>
    <n v="96625.27177487161"/>
    <n v="335408"/>
    <n v="28.808278805178055"/>
    <n v="28.808278805178055"/>
  </r>
  <r>
    <x v="7"/>
    <x v="2"/>
    <s v="Instituții financiare monetare"/>
    <s v="Alte instituții financiare monetare"/>
    <x v="5"/>
    <x v="0"/>
    <x v="12"/>
    <x v="9"/>
    <n v="3428.4055007720694"/>
    <n v="3428.4055007720694"/>
    <n v="335408"/>
    <n v="1.0221597280840258"/>
    <n v="1.0221597280840258"/>
  </r>
  <r>
    <x v="7"/>
    <x v="2"/>
    <s v="Instituții financiare monetare"/>
    <s v="Alte instituții financiare monetare"/>
    <x v="5"/>
    <x v="0"/>
    <x v="13"/>
    <x v="10"/>
    <n v="93196.866274099535"/>
    <n v="93196.866274099535"/>
    <n v="335408"/>
    <n v="27.786119077094028"/>
    <n v="27.786119077094028"/>
  </r>
  <r>
    <x v="7"/>
    <x v="2"/>
    <s v="Instituții financiare monetare"/>
    <s v="Alte instituții financiare monetare"/>
    <x v="5"/>
    <x v="0"/>
    <x v="14"/>
    <x v="12"/>
    <n v="69.408912476689068"/>
    <n v="69.408912476689068"/>
    <n v="335408"/>
    <n v="2.0693875064604621E-2"/>
    <n v="2.0693875064604621E-2"/>
  </r>
  <r>
    <x v="7"/>
    <x v="2"/>
    <s v="Instituții financiare monetare"/>
    <s v="Alte instituții financiare monetare"/>
    <x v="5"/>
    <x v="0"/>
    <x v="15"/>
    <x v="13"/>
    <n v="31.207182630574991"/>
    <n v="31.207182630574991"/>
    <n v="335408"/>
    <n v="9.3042451672515226E-3"/>
    <n v="9.3042451672515226E-3"/>
  </r>
  <r>
    <x v="7"/>
    <x v="2"/>
    <s v="Instituții financiare monetare"/>
    <s v="Alte instituții financiare monetare"/>
    <x v="5"/>
    <x v="0"/>
    <x v="16"/>
    <x v="14"/>
    <n v="31.207182630574991"/>
    <n v="31.207182630574991"/>
    <n v="335408"/>
    <n v="9.3042451672515226E-3"/>
    <n v="9.3042451672515226E-3"/>
  </r>
  <r>
    <x v="7"/>
    <x v="2"/>
    <s v="Instituții financiare monetare"/>
    <s v="Alte instituții financiare monetare"/>
    <x v="5"/>
    <x v="0"/>
    <x v="17"/>
    <x v="15"/>
    <n v="0"/>
    <n v="0"/>
    <n v="335408"/>
    <n v="0"/>
    <n v="0"/>
  </r>
  <r>
    <x v="7"/>
    <x v="2"/>
    <s v="Instituții financiare monetare"/>
    <s v="Alte instituții financiare monetare"/>
    <x v="5"/>
    <x v="0"/>
    <x v="18"/>
    <x v="16"/>
    <n v="0"/>
    <n v="0"/>
    <n v="335408"/>
    <n v="0"/>
    <n v="0"/>
  </r>
  <r>
    <x v="7"/>
    <x v="2"/>
    <s v="Instituții financiare monetare"/>
    <s v="Alte instituții financiare monetare"/>
    <x v="5"/>
    <x v="0"/>
    <x v="19"/>
    <x v="17"/>
    <n v="0"/>
    <n v="0"/>
    <n v="335408"/>
    <n v="0"/>
    <n v="0"/>
  </r>
  <r>
    <x v="7"/>
    <x v="2"/>
    <s v="Instituții financiare monetare"/>
    <s v="Alte instituții financiare monetare"/>
    <x v="5"/>
    <x v="0"/>
    <x v="20"/>
    <x v="18"/>
    <n v="19548.943314444808"/>
    <n v="19548.943314444808"/>
    <n v="335408"/>
    <n v="5.8284069892324597"/>
    <n v="5.8284069892324597"/>
  </r>
  <r>
    <x v="7"/>
    <x v="2"/>
    <s v="Instituții financiare monetare"/>
    <s v="Alte instituții financiare monetare"/>
    <x v="5"/>
    <x v="0"/>
    <x v="21"/>
    <x v="19"/>
    <n v="310.18741448999998"/>
    <n v="310.18741448999998"/>
    <n v="335408"/>
    <n v="9.2480624937389677E-2"/>
    <n v="9.2480624937389677E-2"/>
  </r>
  <r>
    <x v="7"/>
    <x v="2"/>
    <s v="Instituții financiare monetare"/>
    <s v="Alte instituții financiare monetare"/>
    <x v="5"/>
    <x v="0"/>
    <x v="22"/>
    <x v="20"/>
    <n v="19238.755899954809"/>
    <n v="19238.755899954809"/>
    <n v="335408"/>
    <n v="5.7359263642950697"/>
    <n v="5.7359263642950697"/>
  </r>
  <r>
    <x v="7"/>
    <x v="2"/>
    <s v="Instituții financiare monetare"/>
    <s v="Alte instituții financiare monetare"/>
    <x v="5"/>
    <x v="1"/>
    <x v="23"/>
    <x v="21"/>
    <n v="215274.96005825556"/>
    <n v="-215274.96005825556"/>
    <n v="335408"/>
    <n v="64.18301294490756"/>
    <n v="-64.18301294490756"/>
  </r>
  <r>
    <x v="7"/>
    <x v="2"/>
    <s v="Instituții financiare monetare"/>
    <s v="Alte instituții financiare monetare"/>
    <x v="5"/>
    <x v="1"/>
    <x v="1"/>
    <x v="1"/>
    <n v="0"/>
    <n v="0"/>
    <n v="335408"/>
    <n v="0"/>
    <n v="0"/>
  </r>
  <r>
    <x v="7"/>
    <x v="2"/>
    <s v="Instituții financiare monetare"/>
    <s v="Alte instituții financiare monetare"/>
    <x v="5"/>
    <x v="1"/>
    <x v="2"/>
    <x v="2"/>
    <n v="0"/>
    <n v="0"/>
    <n v="335408"/>
    <n v="0"/>
    <n v="0"/>
  </r>
  <r>
    <x v="7"/>
    <x v="2"/>
    <s v="Instituții financiare monetare"/>
    <s v="Alte instituții financiare monetare"/>
    <x v="5"/>
    <x v="1"/>
    <x v="3"/>
    <x v="3"/>
    <n v="0"/>
    <n v="0"/>
    <n v="335408"/>
    <n v="0"/>
    <n v="0"/>
  </r>
  <r>
    <x v="7"/>
    <x v="2"/>
    <s v="Instituții financiare monetare"/>
    <s v="Alte instituții financiare monetare"/>
    <x v="5"/>
    <x v="1"/>
    <x v="4"/>
    <x v="4"/>
    <n v="135177.82508768389"/>
    <n v="-135177.82508768389"/>
    <n v="335408"/>
    <n v="40.302504736823181"/>
    <n v="-40.302504736823181"/>
  </r>
  <r>
    <x v="7"/>
    <x v="2"/>
    <s v="Instituții financiare monetare"/>
    <s v="Alte instituții financiare monetare"/>
    <x v="5"/>
    <x v="1"/>
    <x v="5"/>
    <x v="5"/>
    <n v="0"/>
    <n v="0"/>
    <n v="335408"/>
    <n v="0"/>
    <n v="0"/>
  </r>
  <r>
    <x v="7"/>
    <x v="2"/>
    <s v="Instituții financiare monetare"/>
    <s v="Alte instituții financiare monetare"/>
    <x v="5"/>
    <x v="1"/>
    <x v="6"/>
    <x v="6"/>
    <n v="77994.702853649884"/>
    <n v="-77994.702853649884"/>
    <n v="335408"/>
    <n v="23.253679952073263"/>
    <n v="-23.253679952073263"/>
  </r>
  <r>
    <x v="7"/>
    <x v="2"/>
    <s v="Instituții financiare monetare"/>
    <s v="Alte instituții financiare monetare"/>
    <x v="5"/>
    <x v="1"/>
    <x v="7"/>
    <x v="7"/>
    <n v="57183.122234034003"/>
    <n v="-57183.122234034003"/>
    <n v="335408"/>
    <n v="17.048824784749918"/>
    <n v="-17.048824784749918"/>
  </r>
  <r>
    <x v="7"/>
    <x v="2"/>
    <s v="Instituții financiare monetare"/>
    <s v="Alte instituții financiare monetare"/>
    <x v="5"/>
    <x v="1"/>
    <x v="8"/>
    <x v="8"/>
    <n v="2023.0425507499999"/>
    <n v="-2023.0425507499999"/>
    <n v="335408"/>
    <n v="0.60315870544232697"/>
    <n v="-0.60315870544232697"/>
  </r>
  <r>
    <x v="7"/>
    <x v="2"/>
    <s v="Instituții financiare monetare"/>
    <s v="Alte instituții financiare monetare"/>
    <x v="5"/>
    <x v="1"/>
    <x v="9"/>
    <x v="9"/>
    <n v="0"/>
    <n v="0"/>
    <n v="335408"/>
    <n v="0"/>
    <n v="0"/>
  </r>
  <r>
    <x v="7"/>
    <x v="2"/>
    <s v="Instituții financiare monetare"/>
    <s v="Alte instituții financiare monetare"/>
    <x v="5"/>
    <x v="1"/>
    <x v="10"/>
    <x v="10"/>
    <n v="2023.0425507499999"/>
    <n v="-2023.0425507499999"/>
    <n v="335408"/>
    <n v="0.60315870544232697"/>
    <n v="-0.60315870544232697"/>
  </r>
  <r>
    <x v="7"/>
    <x v="2"/>
    <s v="Instituții financiare monetare"/>
    <s v="Alte instituții financiare monetare"/>
    <x v="5"/>
    <x v="1"/>
    <x v="11"/>
    <x v="11"/>
    <n v="18555.687128413996"/>
    <n v="-18555.687128413996"/>
    <n v="335408"/>
    <n v="5.5322732696936257"/>
    <n v="-5.5322732696936257"/>
  </r>
  <r>
    <x v="7"/>
    <x v="2"/>
    <s v="Instituții financiare monetare"/>
    <s v="Alte instituții financiare monetare"/>
    <x v="5"/>
    <x v="1"/>
    <x v="12"/>
    <x v="9"/>
    <n v="36.360413239814847"/>
    <n v="-36.360413239814847"/>
    <n v="335408"/>
    <n v="1.0840651755418729E-2"/>
    <n v="-1.0840651755418729E-2"/>
  </r>
  <r>
    <x v="7"/>
    <x v="2"/>
    <s v="Instituții financiare monetare"/>
    <s v="Alte instituții financiare monetare"/>
    <x v="5"/>
    <x v="1"/>
    <x v="13"/>
    <x v="10"/>
    <n v="18519.326715174182"/>
    <n v="-18519.326715174182"/>
    <n v="335408"/>
    <n v="5.5214326179382072"/>
    <n v="-5.5214326179382072"/>
  </r>
  <r>
    <x v="7"/>
    <x v="2"/>
    <s v="Instituții financiare monetare"/>
    <s v="Alte instituții financiare monetare"/>
    <x v="5"/>
    <x v="1"/>
    <x v="14"/>
    <x v="12"/>
    <n v="55259.666074117704"/>
    <n v="-55259.666074117704"/>
    <n v="335408"/>
    <n v="16.475357199028558"/>
    <n v="-16.475357199028558"/>
  </r>
  <r>
    <x v="7"/>
    <x v="2"/>
    <s v="Instituții financiare monetare"/>
    <s v="Alte instituții financiare monetare"/>
    <x v="5"/>
    <x v="1"/>
    <x v="15"/>
    <x v="13"/>
    <n v="0"/>
    <n v="0"/>
    <n v="335408"/>
    <n v="0"/>
    <n v="0"/>
  </r>
  <r>
    <x v="7"/>
    <x v="2"/>
    <s v="Instituții financiare monetare"/>
    <s v="Alte instituții financiare monetare"/>
    <x v="5"/>
    <x v="1"/>
    <x v="16"/>
    <x v="14"/>
    <n v="0"/>
    <n v="0"/>
    <n v="335408"/>
    <n v="0"/>
    <n v="0"/>
  </r>
  <r>
    <x v="7"/>
    <x v="2"/>
    <s v="Instituții financiare monetare"/>
    <s v="Alte instituții financiare monetare"/>
    <x v="5"/>
    <x v="1"/>
    <x v="17"/>
    <x v="15"/>
    <n v="0"/>
    <n v="0"/>
    <n v="335408"/>
    <n v="0"/>
    <n v="0"/>
  </r>
  <r>
    <x v="7"/>
    <x v="2"/>
    <s v="Instituții financiare monetare"/>
    <s v="Alte instituții financiare monetare"/>
    <x v="5"/>
    <x v="1"/>
    <x v="18"/>
    <x v="16"/>
    <n v="0"/>
    <n v="0"/>
    <n v="335408"/>
    <n v="0"/>
    <n v="0"/>
  </r>
  <r>
    <x v="7"/>
    <x v="2"/>
    <s v="Instituții financiare monetare"/>
    <s v="Alte instituții financiare monetare"/>
    <x v="5"/>
    <x v="1"/>
    <x v="19"/>
    <x v="17"/>
    <n v="2.1343342200000004"/>
    <n v="-2.1343342200000004"/>
    <n v="335408"/>
    <n v="6.3633968778323724E-4"/>
    <n v="-6.3633968778323724E-4"/>
  </r>
  <r>
    <x v="7"/>
    <x v="2"/>
    <s v="Instituții financiare monetare"/>
    <s v="Alte instituții financiare monetare"/>
    <x v="5"/>
    <x v="1"/>
    <x v="20"/>
    <x v="22"/>
    <n v="4256.6048830699992"/>
    <n v="-4256.6048830699992"/>
    <n v="335408"/>
    <n v="1.2690826942320992"/>
    <n v="-1.2690826942320992"/>
  </r>
  <r>
    <x v="7"/>
    <x v="2"/>
    <s v="Instituții financiare monetare"/>
    <s v="Alte instituții financiare monetare"/>
    <x v="5"/>
    <x v="1"/>
    <x v="21"/>
    <x v="19"/>
    <n v="100.572259"/>
    <n v="-100.572259"/>
    <n v="335408"/>
    <n v="2.9985050744168296E-2"/>
    <n v="-2.9985050744168296E-2"/>
  </r>
  <r>
    <x v="7"/>
    <x v="2"/>
    <s v="Instituții financiare monetare"/>
    <s v="Alte instituții financiare monetare"/>
    <x v="5"/>
    <x v="1"/>
    <x v="22"/>
    <x v="23"/>
    <n v="4156.0326240699997"/>
    <n v="-4156.0326240699997"/>
    <n v="335408"/>
    <n v="1.2390976434879308"/>
    <n v="-1.2390976434879308"/>
  </r>
  <r>
    <x v="7"/>
    <x v="2"/>
    <s v="Instituții financiare monetare"/>
    <s v="Alte instituții financiare monetare"/>
    <x v="5"/>
    <x v="2"/>
    <x v="24"/>
    <x v="24"/>
    <n v="-18539.042601114314"/>
    <n v="-18539.042601114314"/>
    <n v="335408"/>
    <n v="-5.5273107979279903"/>
    <n v="-5.5273107979279903"/>
  </r>
  <r>
    <x v="7"/>
    <x v="2"/>
    <s v="Alți intermediari financiari"/>
    <s v="Alți intermediari financiari"/>
    <x v="6"/>
    <x v="0"/>
    <x v="0"/>
    <x v="0"/>
    <n v="19331.506911849639"/>
    <n v="19331.506911849639"/>
    <n v="335408"/>
    <n v="5.7635795544082544"/>
    <n v="5.7635795544082544"/>
  </r>
  <r>
    <x v="7"/>
    <x v="2"/>
    <s v="Alți intermediari financiari"/>
    <s v="Alți intermediari financiari"/>
    <x v="6"/>
    <x v="0"/>
    <x v="1"/>
    <x v="1"/>
    <n v="0"/>
    <n v="0"/>
    <n v="335408"/>
    <n v="0"/>
    <n v="0"/>
  </r>
  <r>
    <x v="7"/>
    <x v="2"/>
    <s v="Alți intermediari financiari"/>
    <s v="Alți intermediari financiari"/>
    <x v="6"/>
    <x v="0"/>
    <x v="2"/>
    <x v="2"/>
    <n v="0"/>
    <n v="0"/>
    <n v="335408"/>
    <n v="0"/>
    <n v="0"/>
  </r>
  <r>
    <x v="7"/>
    <x v="2"/>
    <s v="Alți intermediari financiari"/>
    <s v="Alți intermediari financiari"/>
    <x v="6"/>
    <x v="0"/>
    <x v="3"/>
    <x v="3"/>
    <n v="0"/>
    <n v="0"/>
    <n v="335408"/>
    <n v="0"/>
    <n v="0"/>
  </r>
  <r>
    <x v="7"/>
    <x v="2"/>
    <s v="Alți intermediari financiari"/>
    <s v="Alți intermediari financiari"/>
    <x v="6"/>
    <x v="0"/>
    <x v="4"/>
    <x v="4"/>
    <n v="1960.767763549642"/>
    <n v="1960.767763549642"/>
    <n v="335408"/>
    <n v="0.58459182951797273"/>
    <n v="0.58459182951797273"/>
  </r>
  <r>
    <x v="7"/>
    <x v="2"/>
    <s v="Alți intermediari financiari"/>
    <s v="Alți intermediari financiari"/>
    <x v="6"/>
    <x v="0"/>
    <x v="5"/>
    <x v="5"/>
    <n v="101.54930299999999"/>
    <n v="101.54930299999999"/>
    <n v="335408"/>
    <n v="3.0276350892047894E-2"/>
    <n v="3.0276350892047894E-2"/>
  </r>
  <r>
    <x v="7"/>
    <x v="2"/>
    <s v="Alți intermediari financiari"/>
    <s v="Alți intermediari financiari"/>
    <x v="6"/>
    <x v="0"/>
    <x v="6"/>
    <x v="6"/>
    <n v="991.02463865644188"/>
    <n v="991.02463865644188"/>
    <n v="335408"/>
    <n v="0.29546839629837152"/>
    <n v="0.29546839629837152"/>
  </r>
  <r>
    <x v="7"/>
    <x v="2"/>
    <s v="Alți intermediari financiari"/>
    <s v="Alți intermediari financiari"/>
    <x v="6"/>
    <x v="0"/>
    <x v="7"/>
    <x v="7"/>
    <n v="868.19382189320027"/>
    <n v="868.19382189320027"/>
    <n v="335408"/>
    <n v="0.25884708232755338"/>
    <n v="0.25884708232755338"/>
  </r>
  <r>
    <x v="7"/>
    <x v="2"/>
    <s v="Alți intermediari financiari"/>
    <s v="Alți intermediari financiari"/>
    <x v="6"/>
    <x v="0"/>
    <x v="8"/>
    <x v="8"/>
    <n v="13.933220000000142"/>
    <n v="13.933220000000142"/>
    <n v="335408"/>
    <n v="4.1541108142918899E-3"/>
    <n v="4.1541108142918899E-3"/>
  </r>
  <r>
    <x v="7"/>
    <x v="2"/>
    <s v="Alți intermediari financiari"/>
    <s v="Alți intermediari financiari"/>
    <x v="6"/>
    <x v="0"/>
    <x v="9"/>
    <x v="9"/>
    <n v="13.933220000000142"/>
    <n v="13.933220000000142"/>
    <n v="335408"/>
    <n v="4.1541108142918899E-3"/>
    <n v="4.1541108142918899E-3"/>
  </r>
  <r>
    <x v="7"/>
    <x v="2"/>
    <s v="Alți intermediari financiari"/>
    <s v="Alți intermediari financiari"/>
    <x v="6"/>
    <x v="0"/>
    <x v="10"/>
    <x v="10"/>
    <n v="0"/>
    <n v="0"/>
    <n v="335408"/>
    <n v="0"/>
    <n v="0"/>
  </r>
  <r>
    <x v="7"/>
    <x v="2"/>
    <s v="Alți intermediari financiari"/>
    <s v="Alți intermediari financiari"/>
    <x v="6"/>
    <x v="0"/>
    <x v="11"/>
    <x v="11"/>
    <n v="16734.115237999998"/>
    <n v="16734.115237999998"/>
    <n v="335408"/>
    <n v="4.9891819032342699"/>
    <n v="4.9891819032342699"/>
  </r>
  <r>
    <x v="7"/>
    <x v="2"/>
    <s v="Alți intermediari financiari"/>
    <s v="Alți intermediari financiari"/>
    <x v="6"/>
    <x v="0"/>
    <x v="12"/>
    <x v="9"/>
    <n v="16729.080289636458"/>
    <n v="16729.080289636458"/>
    <n v="335408"/>
    <n v="4.9876807618293117"/>
    <n v="4.9876807618293117"/>
  </r>
  <r>
    <x v="7"/>
    <x v="2"/>
    <s v="Alți intermediari financiari"/>
    <s v="Alți intermediari financiari"/>
    <x v="6"/>
    <x v="0"/>
    <x v="13"/>
    <x v="10"/>
    <n v="5.0349483635397236"/>
    <n v="5.0349483635397236"/>
    <n v="335408"/>
    <n v="1.501141404957462E-3"/>
    <n v="1.501141404957462E-3"/>
  </r>
  <r>
    <x v="7"/>
    <x v="2"/>
    <s v="Alți intermediari financiari"/>
    <s v="Alți intermediari financiari"/>
    <x v="6"/>
    <x v="0"/>
    <x v="14"/>
    <x v="12"/>
    <n v="124.87096500000001"/>
    <n v="124.87096500000001"/>
    <n v="335408"/>
    <n v="3.7229572639889331E-2"/>
    <n v="3.7229572639889331E-2"/>
  </r>
  <r>
    <x v="7"/>
    <x v="2"/>
    <s v="Alți intermediari financiari"/>
    <s v="Alți intermediari financiari"/>
    <x v="6"/>
    <x v="0"/>
    <x v="15"/>
    <x v="13"/>
    <n v="0"/>
    <n v="0"/>
    <n v="335408"/>
    <n v="0"/>
    <n v="0"/>
  </r>
  <r>
    <x v="7"/>
    <x v="2"/>
    <s v="Alți intermediari financiari"/>
    <s v="Alți intermediari financiari"/>
    <x v="6"/>
    <x v="0"/>
    <x v="16"/>
    <x v="14"/>
    <n v="0"/>
    <n v="0"/>
    <n v="335408"/>
    <n v="0"/>
    <n v="0"/>
  </r>
  <r>
    <x v="7"/>
    <x v="2"/>
    <s v="Alți intermediari financiari"/>
    <s v="Alți intermediari financiari"/>
    <x v="6"/>
    <x v="0"/>
    <x v="17"/>
    <x v="15"/>
    <n v="0"/>
    <n v="0"/>
    <n v="335408"/>
    <n v="0"/>
    <n v="0"/>
  </r>
  <r>
    <x v="7"/>
    <x v="2"/>
    <s v="Alți intermediari financiari"/>
    <s v="Alți intermediari financiari"/>
    <x v="6"/>
    <x v="0"/>
    <x v="18"/>
    <x v="16"/>
    <n v="0"/>
    <n v="0"/>
    <n v="335408"/>
    <n v="0"/>
    <n v="0"/>
  </r>
  <r>
    <x v="7"/>
    <x v="2"/>
    <s v="Alți intermediari financiari"/>
    <s v="Alți intermediari financiari"/>
    <x v="6"/>
    <x v="0"/>
    <x v="19"/>
    <x v="17"/>
    <n v="0"/>
    <n v="0"/>
    <n v="335408"/>
    <n v="0"/>
    <n v="0"/>
  </r>
  <r>
    <x v="7"/>
    <x v="2"/>
    <s v="Alți intermediari financiari"/>
    <s v="Alți intermediari financiari"/>
    <x v="6"/>
    <x v="0"/>
    <x v="20"/>
    <x v="18"/>
    <n v="497.81972529999996"/>
    <n v="497.81972529999996"/>
    <n v="335408"/>
    <n v="0.14842213820183178"/>
    <n v="0.14842213820183178"/>
  </r>
  <r>
    <x v="7"/>
    <x v="2"/>
    <s v="Alți intermediari financiari"/>
    <s v="Alți intermediari financiari"/>
    <x v="6"/>
    <x v="0"/>
    <x v="21"/>
    <x v="19"/>
    <n v="143.943071"/>
    <n v="143.943071"/>
    <n v="335408"/>
    <n v="4.2915813278156752E-2"/>
    <n v="4.2915813278156752E-2"/>
  </r>
  <r>
    <x v="7"/>
    <x v="2"/>
    <s v="Alți intermediari financiari"/>
    <s v="Alți intermediari financiari"/>
    <x v="6"/>
    <x v="0"/>
    <x v="22"/>
    <x v="20"/>
    <n v="353.87665429999993"/>
    <n v="353.87665429999993"/>
    <n v="335408"/>
    <n v="0.10550632492367504"/>
    <n v="0.10550632492367504"/>
  </r>
  <r>
    <x v="7"/>
    <x v="2"/>
    <s v="Alți intermediari financiari"/>
    <s v="Alți intermediari financiari"/>
    <x v="6"/>
    <x v="1"/>
    <x v="23"/>
    <x v="21"/>
    <n v="18821.302379925033"/>
    <n v="-18821.302379925033"/>
    <n v="335408"/>
    <n v="5.611464956090801"/>
    <n v="-5.611464956090801"/>
  </r>
  <r>
    <x v="7"/>
    <x v="2"/>
    <s v="Alți intermediari financiari"/>
    <s v="Alți intermediari financiari"/>
    <x v="6"/>
    <x v="1"/>
    <x v="1"/>
    <x v="1"/>
    <n v="0"/>
    <n v="0"/>
    <n v="335408"/>
    <n v="0"/>
    <n v="0"/>
  </r>
  <r>
    <x v="7"/>
    <x v="2"/>
    <s v="Alți intermediari financiari"/>
    <s v="Alți intermediari financiari"/>
    <x v="6"/>
    <x v="1"/>
    <x v="2"/>
    <x v="2"/>
    <n v="0"/>
    <n v="0"/>
    <n v="335408"/>
    <n v="0"/>
    <n v="0"/>
  </r>
  <r>
    <x v="7"/>
    <x v="2"/>
    <s v="Alți intermediari financiari"/>
    <s v="Alți intermediari financiari"/>
    <x v="6"/>
    <x v="1"/>
    <x v="3"/>
    <x v="3"/>
    <n v="0"/>
    <n v="0"/>
    <n v="335408"/>
    <n v="0"/>
    <n v="0"/>
  </r>
  <r>
    <x v="7"/>
    <x v="2"/>
    <s v="Alți intermediari financiari"/>
    <s v="Alți intermediari financiari"/>
    <x v="6"/>
    <x v="1"/>
    <x v="4"/>
    <x v="4"/>
    <n v="0"/>
    <n v="0"/>
    <n v="335408"/>
    <n v="0"/>
    <n v="0"/>
  </r>
  <r>
    <x v="7"/>
    <x v="2"/>
    <s v="Alți intermediari financiari"/>
    <s v="Alți intermediari financiari"/>
    <x v="6"/>
    <x v="1"/>
    <x v="5"/>
    <x v="5"/>
    <n v="0"/>
    <n v="0"/>
    <n v="335408"/>
    <n v="0"/>
    <n v="0"/>
  </r>
  <r>
    <x v="7"/>
    <x v="2"/>
    <s v="Alți intermediari financiari"/>
    <s v="Alți intermediari financiari"/>
    <x v="6"/>
    <x v="1"/>
    <x v="6"/>
    <x v="6"/>
    <n v="0"/>
    <n v="0"/>
    <n v="335408"/>
    <n v="0"/>
    <n v="0"/>
  </r>
  <r>
    <x v="7"/>
    <x v="2"/>
    <s v="Alți intermediari financiari"/>
    <s v="Alți intermediari financiari"/>
    <x v="6"/>
    <x v="1"/>
    <x v="7"/>
    <x v="7"/>
    <n v="0"/>
    <n v="0"/>
    <n v="335408"/>
    <n v="0"/>
    <n v="0"/>
  </r>
  <r>
    <x v="7"/>
    <x v="2"/>
    <s v="Alți intermediari financiari"/>
    <s v="Alți intermediari financiari"/>
    <x v="6"/>
    <x v="1"/>
    <x v="8"/>
    <x v="8"/>
    <n v="0"/>
    <n v="0"/>
    <n v="335408"/>
    <n v="0"/>
    <n v="0"/>
  </r>
  <r>
    <x v="7"/>
    <x v="2"/>
    <s v="Alți intermediari financiari"/>
    <s v="Alți intermediari financiari"/>
    <x v="6"/>
    <x v="1"/>
    <x v="9"/>
    <x v="9"/>
    <n v="0"/>
    <n v="0"/>
    <n v="335408"/>
    <n v="0"/>
    <n v="0"/>
  </r>
  <r>
    <x v="7"/>
    <x v="2"/>
    <s v="Alți intermediari financiari"/>
    <s v="Alți intermediari financiari"/>
    <x v="6"/>
    <x v="1"/>
    <x v="10"/>
    <x v="10"/>
    <n v="0"/>
    <n v="0"/>
    <n v="335408"/>
    <n v="0"/>
    <n v="0"/>
  </r>
  <r>
    <x v="7"/>
    <x v="2"/>
    <s v="Alți intermediari financiari"/>
    <s v="Alți intermediari financiari"/>
    <x v="6"/>
    <x v="1"/>
    <x v="11"/>
    <x v="11"/>
    <n v="10509.5956991075"/>
    <n v="-10509.5956991075"/>
    <n v="335408"/>
    <n v="3.1333765739360717"/>
    <n v="-3.1333765739360717"/>
  </r>
  <r>
    <x v="7"/>
    <x v="2"/>
    <s v="Alți intermediari financiari"/>
    <s v="Alți intermediari financiari"/>
    <x v="6"/>
    <x v="1"/>
    <x v="12"/>
    <x v="9"/>
    <n v="1457.6222355315774"/>
    <n v="-1457.6222355315774"/>
    <n v="335408"/>
    <n v="0.43458183332883454"/>
    <n v="-0.43458183332883454"/>
  </r>
  <r>
    <x v="7"/>
    <x v="2"/>
    <s v="Alți intermediari financiari"/>
    <s v="Alți intermediari financiari"/>
    <x v="6"/>
    <x v="1"/>
    <x v="13"/>
    <x v="10"/>
    <n v="9051.9734635759232"/>
    <n v="-9051.9734635759232"/>
    <n v="335408"/>
    <n v="2.6987947406072377"/>
    <n v="-2.6987947406072377"/>
  </r>
  <r>
    <x v="7"/>
    <x v="2"/>
    <s v="Alți intermediari financiari"/>
    <s v="Alți intermediari financiari"/>
    <x v="6"/>
    <x v="1"/>
    <x v="14"/>
    <x v="12"/>
    <n v="7738.7125490000017"/>
    <n v="-7738.7125490000017"/>
    <n v="335408"/>
    <n v="2.3072534194175454"/>
    <n v="-2.3072534194175454"/>
  </r>
  <r>
    <x v="7"/>
    <x v="2"/>
    <s v="Alți intermediari financiari"/>
    <s v="Alți intermediari financiari"/>
    <x v="6"/>
    <x v="1"/>
    <x v="15"/>
    <x v="13"/>
    <n v="0"/>
    <n v="0"/>
    <n v="335408"/>
    <n v="0"/>
    <n v="0"/>
  </r>
  <r>
    <x v="7"/>
    <x v="2"/>
    <s v="Alți intermediari financiari"/>
    <s v="Alți intermediari financiari"/>
    <x v="6"/>
    <x v="1"/>
    <x v="16"/>
    <x v="14"/>
    <n v="0"/>
    <n v="0"/>
    <n v="335408"/>
    <n v="0"/>
    <n v="0"/>
  </r>
  <r>
    <x v="7"/>
    <x v="2"/>
    <s v="Alți intermediari financiari"/>
    <s v="Alți intermediari financiari"/>
    <x v="6"/>
    <x v="1"/>
    <x v="17"/>
    <x v="15"/>
    <n v="0"/>
    <n v="0"/>
    <n v="335408"/>
    <n v="0"/>
    <n v="0"/>
  </r>
  <r>
    <x v="7"/>
    <x v="2"/>
    <s v="Alți intermediari financiari"/>
    <s v="Alți intermediari financiari"/>
    <x v="6"/>
    <x v="1"/>
    <x v="18"/>
    <x v="16"/>
    <n v="0"/>
    <n v="0"/>
    <n v="335408"/>
    <n v="0"/>
    <n v="0"/>
  </r>
  <r>
    <x v="7"/>
    <x v="2"/>
    <s v="Alți intermediari financiari"/>
    <s v="Alți intermediari financiari"/>
    <x v="6"/>
    <x v="1"/>
    <x v="19"/>
    <x v="17"/>
    <n v="0"/>
    <n v="0"/>
    <n v="335408"/>
    <n v="0"/>
    <n v="0"/>
  </r>
  <r>
    <x v="7"/>
    <x v="2"/>
    <s v="Alți intermediari financiari"/>
    <s v="Alți intermediari financiari"/>
    <x v="6"/>
    <x v="1"/>
    <x v="20"/>
    <x v="22"/>
    <n v="572.99413181753062"/>
    <n v="-572.99413181753062"/>
    <n v="335408"/>
    <n v="0.17083496273718296"/>
    <n v="-0.17083496273718296"/>
  </r>
  <r>
    <x v="7"/>
    <x v="2"/>
    <s v="Alți intermediari financiari"/>
    <s v="Alți intermediari financiari"/>
    <x v="6"/>
    <x v="1"/>
    <x v="21"/>
    <x v="19"/>
    <n v="157.66708299999999"/>
    <n v="-157.66708299999999"/>
    <n v="335408"/>
    <n v="4.7007549909364114E-2"/>
    <n v="-4.7007549909364114E-2"/>
  </r>
  <r>
    <x v="7"/>
    <x v="2"/>
    <s v="Alți intermediari financiari"/>
    <s v="Alți intermediari financiari"/>
    <x v="6"/>
    <x v="1"/>
    <x v="22"/>
    <x v="23"/>
    <n v="415.32704881753057"/>
    <n v="-415.32704881753057"/>
    <n v="335408"/>
    <n v="0.12382741282781884"/>
    <n v="-0.12382741282781884"/>
  </r>
  <r>
    <x v="7"/>
    <x v="2"/>
    <s v="Alți intermediari financiari"/>
    <s v="Alți intermediari financiari"/>
    <x v="6"/>
    <x v="2"/>
    <x v="24"/>
    <x v="24"/>
    <n v="510.20453192460627"/>
    <n v="510.20453192460627"/>
    <n v="335408"/>
    <n v="0.15211459831745405"/>
    <n v="0.15211459831745405"/>
  </r>
  <r>
    <x v="7"/>
    <x v="2"/>
    <s v="Societăți de asigurare"/>
    <s v="Societăți de asigurare"/>
    <x v="7"/>
    <x v="0"/>
    <x v="0"/>
    <x v="0"/>
    <n v="5135.3424998733699"/>
    <n v="5135.3424998733699"/>
    <n v="335408"/>
    <n v="1.5310733494351267"/>
    <n v="1.5310733494351267"/>
  </r>
  <r>
    <x v="7"/>
    <x v="2"/>
    <s v="Societăți de asigurare"/>
    <s v="Societăți de asigurare"/>
    <x v="7"/>
    <x v="0"/>
    <x v="1"/>
    <x v="1"/>
    <n v="0"/>
    <n v="0"/>
    <n v="335408"/>
    <n v="0"/>
    <n v="0"/>
  </r>
  <r>
    <x v="7"/>
    <x v="2"/>
    <s v="Societăți de asigurare"/>
    <s v="Societăți de asigurare"/>
    <x v="7"/>
    <x v="0"/>
    <x v="2"/>
    <x v="2"/>
    <n v="0"/>
    <n v="0"/>
    <n v="335408"/>
    <n v="0"/>
    <n v="0"/>
  </r>
  <r>
    <x v="7"/>
    <x v="2"/>
    <s v="Societăți de asigurare"/>
    <s v="Societăți de asigurare"/>
    <x v="7"/>
    <x v="0"/>
    <x v="3"/>
    <x v="3"/>
    <n v="0"/>
    <n v="0"/>
    <n v="335408"/>
    <n v="0"/>
    <n v="0"/>
  </r>
  <r>
    <x v="7"/>
    <x v="2"/>
    <s v="Societăți de asigurare"/>
    <s v="Societăți de asigurare"/>
    <x v="7"/>
    <x v="0"/>
    <x v="4"/>
    <x v="4"/>
    <n v="563.05523723275803"/>
    <n v="563.05523723275803"/>
    <n v="335408"/>
    <n v="0.16787173747577816"/>
    <n v="0.16787173747577816"/>
  </r>
  <r>
    <x v="7"/>
    <x v="2"/>
    <s v="Societăți de asigurare"/>
    <s v="Societăți de asigurare"/>
    <x v="7"/>
    <x v="0"/>
    <x v="5"/>
    <x v="5"/>
    <n v="20.706364830000002"/>
    <n v="20.706364830000002"/>
    <n v="335408"/>
    <n v="6.1734856741640035E-3"/>
    <n v="6.1734856741640035E-3"/>
  </r>
  <r>
    <x v="7"/>
    <x v="2"/>
    <s v="Societăți de asigurare"/>
    <s v="Societăți de asigurare"/>
    <x v="7"/>
    <x v="0"/>
    <x v="6"/>
    <x v="6"/>
    <n v="86.092665292757999"/>
    <n v="86.092665292757999"/>
    <n v="335408"/>
    <n v="2.5668041696309568E-2"/>
    <n v="2.5668041696309568E-2"/>
  </r>
  <r>
    <x v="7"/>
    <x v="2"/>
    <s v="Societăți de asigurare"/>
    <s v="Societăți de asigurare"/>
    <x v="7"/>
    <x v="0"/>
    <x v="7"/>
    <x v="7"/>
    <n v="456.25620710999999"/>
    <n v="456.25620710999999"/>
    <n v="335408"/>
    <n v="0.13603021010530458"/>
    <n v="0.13603021010530458"/>
  </r>
  <r>
    <x v="7"/>
    <x v="2"/>
    <s v="Societăți de asigurare"/>
    <s v="Societăți de asigurare"/>
    <x v="7"/>
    <x v="0"/>
    <x v="8"/>
    <x v="8"/>
    <n v="2849.2860584288164"/>
    <n v="2849.2860584288164"/>
    <n v="335408"/>
    <n v="0.84949853862424751"/>
    <n v="0.84949853862424751"/>
  </r>
  <r>
    <x v="7"/>
    <x v="2"/>
    <s v="Societăți de asigurare"/>
    <s v="Societăți de asigurare"/>
    <x v="7"/>
    <x v="0"/>
    <x v="9"/>
    <x v="9"/>
    <n v="2849.2860584288164"/>
    <n v="2849.2860584288164"/>
    <n v="335408"/>
    <n v="0.84949853862424751"/>
    <n v="0.84949853862424751"/>
  </r>
  <r>
    <x v="7"/>
    <x v="2"/>
    <s v="Societăți de asigurare"/>
    <s v="Societăți de asigurare"/>
    <x v="7"/>
    <x v="0"/>
    <x v="10"/>
    <x v="10"/>
    <n v="0"/>
    <n v="0"/>
    <n v="335408"/>
    <n v="0"/>
    <n v="0"/>
  </r>
  <r>
    <x v="7"/>
    <x v="2"/>
    <s v="Societăți de asigurare"/>
    <s v="Societăți de asigurare"/>
    <x v="7"/>
    <x v="0"/>
    <x v="11"/>
    <x v="11"/>
    <n v="0.10059872"/>
    <n v="0.10059872"/>
    <n v="335408"/>
    <n v="2.9992939941802224E-5"/>
    <n v="2.9992939941802224E-5"/>
  </r>
  <r>
    <x v="7"/>
    <x v="2"/>
    <s v="Societăți de asigurare"/>
    <s v="Societăți de asigurare"/>
    <x v="7"/>
    <x v="0"/>
    <x v="12"/>
    <x v="9"/>
    <n v="0.10059872"/>
    <n v="0.10059872"/>
    <n v="335408"/>
    <n v="2.9992939941802224E-5"/>
    <n v="2.9992939941802224E-5"/>
  </r>
  <r>
    <x v="7"/>
    <x v="2"/>
    <s v="Societăți de asigurare"/>
    <s v="Societăți de asigurare"/>
    <x v="7"/>
    <x v="0"/>
    <x v="13"/>
    <x v="10"/>
    <n v="0"/>
    <n v="0"/>
    <n v="335408"/>
    <n v="0"/>
    <n v="0"/>
  </r>
  <r>
    <x v="7"/>
    <x v="2"/>
    <s v="Societăți de asigurare"/>
    <s v="Societăți de asigurare"/>
    <x v="7"/>
    <x v="0"/>
    <x v="14"/>
    <x v="12"/>
    <n v="313.91114436999999"/>
    <n v="313.91114436999999"/>
    <n v="335408"/>
    <n v="9.3590833960430275E-2"/>
    <n v="9.3590833960430275E-2"/>
  </r>
  <r>
    <x v="7"/>
    <x v="2"/>
    <s v="Societăți de asigurare"/>
    <s v="Societăți de asigurare"/>
    <x v="7"/>
    <x v="0"/>
    <x v="15"/>
    <x v="13"/>
    <n v="571.64297783999996"/>
    <n v="571.64297783999996"/>
    <n v="335408"/>
    <n v="0.17043212381338549"/>
    <n v="0.17043212381338549"/>
  </r>
  <r>
    <x v="7"/>
    <x v="2"/>
    <s v="Societăți de asigurare"/>
    <s v="Societăți de asigurare"/>
    <x v="7"/>
    <x v="0"/>
    <x v="16"/>
    <x v="14"/>
    <n v="571.64297783999996"/>
    <n v="571.64297783999996"/>
    <n v="335408"/>
    <n v="0.17043212381338549"/>
    <n v="0.17043212381338549"/>
  </r>
  <r>
    <x v="7"/>
    <x v="2"/>
    <s v="Societăți de asigurare"/>
    <s v="Societăți de asigurare"/>
    <x v="7"/>
    <x v="0"/>
    <x v="17"/>
    <x v="15"/>
    <n v="0"/>
    <n v="0"/>
    <n v="335408"/>
    <n v="0"/>
    <n v="0"/>
  </r>
  <r>
    <x v="7"/>
    <x v="2"/>
    <s v="Societăți de asigurare"/>
    <s v="Societăți de asigurare"/>
    <x v="7"/>
    <x v="0"/>
    <x v="18"/>
    <x v="16"/>
    <n v="0"/>
    <n v="0"/>
    <n v="335408"/>
    <n v="0"/>
    <n v="0"/>
  </r>
  <r>
    <x v="7"/>
    <x v="2"/>
    <s v="Societăți de asigurare"/>
    <s v="Societăți de asigurare"/>
    <x v="7"/>
    <x v="0"/>
    <x v="19"/>
    <x v="17"/>
    <n v="0"/>
    <n v="0"/>
    <n v="335408"/>
    <n v="0"/>
    <n v="0"/>
  </r>
  <r>
    <x v="7"/>
    <x v="2"/>
    <s v="Societăți de asigurare"/>
    <s v="Societăți de asigurare"/>
    <x v="7"/>
    <x v="0"/>
    <x v="20"/>
    <x v="18"/>
    <n v="837.34648328179503"/>
    <n v="837.34648328179503"/>
    <n v="335408"/>
    <n v="0.24965012262134328"/>
    <n v="0.24965012262134328"/>
  </r>
  <r>
    <x v="7"/>
    <x v="2"/>
    <s v="Societăți de asigurare"/>
    <s v="Societăți de asigurare"/>
    <x v="7"/>
    <x v="0"/>
    <x v="21"/>
    <x v="19"/>
    <n v="26.333058420000004"/>
    <n v="26.333058420000004"/>
    <n v="335408"/>
    <n v="7.8510525747746036E-3"/>
    <n v="7.8510525747746036E-3"/>
  </r>
  <r>
    <x v="7"/>
    <x v="2"/>
    <s v="Societăți de asigurare"/>
    <s v="Societăți de asigurare"/>
    <x v="7"/>
    <x v="0"/>
    <x v="22"/>
    <x v="20"/>
    <n v="811.01342486179499"/>
    <n v="811.01342486179499"/>
    <n v="335408"/>
    <n v="0.24179907004656864"/>
    <n v="0.24179907004656864"/>
  </r>
  <r>
    <x v="7"/>
    <x v="2"/>
    <s v="Societăți de asigurare"/>
    <s v="Societăți de asigurare"/>
    <x v="7"/>
    <x v="1"/>
    <x v="23"/>
    <x v="21"/>
    <n v="5273.1218626419131"/>
    <n v="-5273.1218626419131"/>
    <n v="335408"/>
    <n v="1.5721514879316871"/>
    <n v="-1.5721514879316871"/>
  </r>
  <r>
    <x v="7"/>
    <x v="2"/>
    <s v="Societăți de asigurare"/>
    <s v="Societăți de asigurare"/>
    <x v="7"/>
    <x v="1"/>
    <x v="1"/>
    <x v="1"/>
    <n v="0"/>
    <n v="0"/>
    <n v="335408"/>
    <n v="0"/>
    <n v="0"/>
  </r>
  <r>
    <x v="7"/>
    <x v="2"/>
    <s v="Societăți de asigurare"/>
    <s v="Societăți de asigurare"/>
    <x v="7"/>
    <x v="1"/>
    <x v="2"/>
    <x v="2"/>
    <n v="0"/>
    <n v="0"/>
    <n v="335408"/>
    <n v="0"/>
    <n v="0"/>
  </r>
  <r>
    <x v="7"/>
    <x v="2"/>
    <s v="Societăți de asigurare"/>
    <s v="Societăți de asigurare"/>
    <x v="7"/>
    <x v="1"/>
    <x v="3"/>
    <x v="3"/>
    <n v="0"/>
    <n v="0"/>
    <n v="335408"/>
    <n v="0"/>
    <n v="0"/>
  </r>
  <r>
    <x v="7"/>
    <x v="2"/>
    <s v="Societăți de asigurare"/>
    <s v="Societăți de asigurare"/>
    <x v="7"/>
    <x v="1"/>
    <x v="4"/>
    <x v="4"/>
    <n v="0"/>
    <n v="0"/>
    <n v="335408"/>
    <n v="0"/>
    <n v="0"/>
  </r>
  <r>
    <x v="7"/>
    <x v="2"/>
    <s v="Societăți de asigurare"/>
    <s v="Societăți de asigurare"/>
    <x v="7"/>
    <x v="1"/>
    <x v="5"/>
    <x v="5"/>
    <n v="0"/>
    <n v="0"/>
    <n v="335408"/>
    <n v="0"/>
    <n v="0"/>
  </r>
  <r>
    <x v="7"/>
    <x v="2"/>
    <s v="Societăți de asigurare"/>
    <s v="Societăți de asigurare"/>
    <x v="7"/>
    <x v="1"/>
    <x v="6"/>
    <x v="6"/>
    <n v="0"/>
    <n v="0"/>
    <n v="335408"/>
    <n v="0"/>
    <n v="0"/>
  </r>
  <r>
    <x v="7"/>
    <x v="2"/>
    <s v="Societăți de asigurare"/>
    <s v="Societăți de asigurare"/>
    <x v="7"/>
    <x v="1"/>
    <x v="7"/>
    <x v="7"/>
    <n v="0"/>
    <n v="0"/>
    <n v="335408"/>
    <n v="0"/>
    <n v="0"/>
  </r>
  <r>
    <x v="7"/>
    <x v="2"/>
    <s v="Societăți de asigurare"/>
    <s v="Societăți de asigurare"/>
    <x v="7"/>
    <x v="1"/>
    <x v="8"/>
    <x v="8"/>
    <n v="0"/>
    <n v="0"/>
    <n v="335408"/>
    <n v="0"/>
    <n v="0"/>
  </r>
  <r>
    <x v="7"/>
    <x v="2"/>
    <s v="Societăți de asigurare"/>
    <s v="Societăți de asigurare"/>
    <x v="7"/>
    <x v="1"/>
    <x v="9"/>
    <x v="9"/>
    <n v="0"/>
    <n v="0"/>
    <n v="335408"/>
    <n v="0"/>
    <n v="0"/>
  </r>
  <r>
    <x v="7"/>
    <x v="2"/>
    <s v="Societăți de asigurare"/>
    <s v="Societăți de asigurare"/>
    <x v="7"/>
    <x v="1"/>
    <x v="10"/>
    <x v="10"/>
    <n v="0"/>
    <n v="0"/>
    <n v="335408"/>
    <n v="0"/>
    <n v="0"/>
  </r>
  <r>
    <x v="7"/>
    <x v="2"/>
    <s v="Societăți de asigurare"/>
    <s v="Societăți de asigurare"/>
    <x v="7"/>
    <x v="1"/>
    <x v="11"/>
    <x v="11"/>
    <n v="0"/>
    <n v="0"/>
    <n v="335408"/>
    <n v="0"/>
    <n v="0"/>
  </r>
  <r>
    <x v="7"/>
    <x v="2"/>
    <s v="Societăți de asigurare"/>
    <s v="Societăți de asigurare"/>
    <x v="7"/>
    <x v="1"/>
    <x v="12"/>
    <x v="9"/>
    <n v="0"/>
    <n v="0"/>
    <n v="335408"/>
    <n v="0"/>
    <n v="0"/>
  </r>
  <r>
    <x v="7"/>
    <x v="2"/>
    <s v="Societăți de asigurare"/>
    <s v="Societăți de asigurare"/>
    <x v="7"/>
    <x v="1"/>
    <x v="13"/>
    <x v="10"/>
    <n v="0"/>
    <n v="0"/>
    <n v="335408"/>
    <n v="0"/>
    <n v="0"/>
  </r>
  <r>
    <x v="7"/>
    <x v="2"/>
    <s v="Societăți de asigurare"/>
    <s v="Societăți de asigurare"/>
    <x v="7"/>
    <x v="1"/>
    <x v="14"/>
    <x v="12"/>
    <n v="1724.4187441936151"/>
    <n v="-1724.4187441936151"/>
    <n v="335408"/>
    <n v="0.51412570487096765"/>
    <n v="-0.51412570487096765"/>
  </r>
  <r>
    <x v="7"/>
    <x v="2"/>
    <s v="Societăți de asigurare"/>
    <s v="Societăți de asigurare"/>
    <x v="7"/>
    <x v="1"/>
    <x v="15"/>
    <x v="13"/>
    <n v="3223.767771014268"/>
    <n v="-3223.767771014268"/>
    <n v="335408"/>
    <n v="0.96114814524825531"/>
    <n v="-0.96114814524825531"/>
  </r>
  <r>
    <x v="7"/>
    <x v="2"/>
    <s v="Societăți de asigurare"/>
    <s v="Societăți de asigurare"/>
    <x v="7"/>
    <x v="1"/>
    <x v="16"/>
    <x v="14"/>
    <n v="2561.869562014268"/>
    <n v="-2561.869562014268"/>
    <n v="335408"/>
    <n v="0.76380693424553614"/>
    <n v="-0.76380693424553614"/>
  </r>
  <r>
    <x v="7"/>
    <x v="2"/>
    <s v="Societăți de asigurare"/>
    <s v="Societăți de asigurare"/>
    <x v="7"/>
    <x v="1"/>
    <x v="17"/>
    <x v="15"/>
    <n v="661.89820899999995"/>
    <n v="-661.89820899999995"/>
    <n v="335408"/>
    <n v="0.19734121100271909"/>
    <n v="-0.19734121100271909"/>
  </r>
  <r>
    <x v="7"/>
    <x v="2"/>
    <s v="Societăți de asigurare"/>
    <s v="Societăți de asigurare"/>
    <x v="7"/>
    <x v="1"/>
    <x v="18"/>
    <x v="16"/>
    <n v="0"/>
    <n v="0"/>
    <n v="335408"/>
    <n v="0"/>
    <n v="0"/>
  </r>
  <r>
    <x v="7"/>
    <x v="2"/>
    <s v="Societăți de asigurare"/>
    <s v="Societăți de asigurare"/>
    <x v="7"/>
    <x v="1"/>
    <x v="19"/>
    <x v="17"/>
    <n v="0"/>
    <n v="0"/>
    <n v="335408"/>
    <n v="0"/>
    <n v="0"/>
  </r>
  <r>
    <x v="7"/>
    <x v="2"/>
    <s v="Societăți de asigurare"/>
    <s v="Societăți de asigurare"/>
    <x v="7"/>
    <x v="1"/>
    <x v="20"/>
    <x v="22"/>
    <n v="324.93534743403046"/>
    <n v="-324.93534743403046"/>
    <n v="335408"/>
    <n v="9.6877637812464362E-2"/>
    <n v="-9.6877637812464362E-2"/>
  </r>
  <r>
    <x v="7"/>
    <x v="2"/>
    <s v="Societăți de asigurare"/>
    <s v="Societăți de asigurare"/>
    <x v="7"/>
    <x v="1"/>
    <x v="21"/>
    <x v="19"/>
    <n v="30.937483316399998"/>
    <n v="-30.937483316399998"/>
    <n v="335408"/>
    <n v="9.223835840647808E-3"/>
    <n v="-9.223835840647808E-3"/>
  </r>
  <r>
    <x v="7"/>
    <x v="2"/>
    <s v="Societăți de asigurare"/>
    <s v="Societăți de asigurare"/>
    <x v="7"/>
    <x v="1"/>
    <x v="22"/>
    <x v="23"/>
    <n v="293.99786411763046"/>
    <n v="-293.99786411763046"/>
    <n v="335408"/>
    <n v="8.7653801971816547E-2"/>
    <n v="-8.7653801971816547E-2"/>
  </r>
  <r>
    <x v="7"/>
    <x v="2"/>
    <s v="Societăți de asigurare"/>
    <s v="Societăți de asigurare"/>
    <x v="7"/>
    <x v="2"/>
    <x v="24"/>
    <x v="24"/>
    <n v="-137.77936276854325"/>
    <n v="-137.77936276854325"/>
    <n v="335408"/>
    <n v="-4.1078138496560383E-2"/>
    <n v="-4.1078138496560383E-2"/>
  </r>
  <r>
    <x v="7"/>
    <x v="3"/>
    <s v="Administrația publică"/>
    <s v="Administrația publică"/>
    <x v="8"/>
    <x v="0"/>
    <x v="0"/>
    <x v="0"/>
    <n v="105880.18305543394"/>
    <n v="105880.18305543394"/>
    <n v="335408"/>
    <n v="31.567578309233511"/>
    <n v="31.567578309233511"/>
  </r>
  <r>
    <x v="7"/>
    <x v="3"/>
    <s v="Administrația publică"/>
    <s v="Administrația publică"/>
    <x v="8"/>
    <x v="0"/>
    <x v="1"/>
    <x v="1"/>
    <n v="0"/>
    <n v="0"/>
    <n v="335408"/>
    <n v="0"/>
    <n v="0"/>
  </r>
  <r>
    <x v="7"/>
    <x v="3"/>
    <s v="Administrația publică"/>
    <s v="Administrația publică"/>
    <x v="8"/>
    <x v="0"/>
    <x v="2"/>
    <x v="2"/>
    <n v="0"/>
    <n v="0"/>
    <n v="335408"/>
    <n v="0"/>
    <n v="0"/>
  </r>
  <r>
    <x v="7"/>
    <x v="3"/>
    <s v="Administrația publică"/>
    <s v="Administrația publică"/>
    <x v="8"/>
    <x v="0"/>
    <x v="3"/>
    <x v="3"/>
    <n v="0"/>
    <n v="0"/>
    <n v="335408"/>
    <n v="0"/>
    <n v="0"/>
  </r>
  <r>
    <x v="7"/>
    <x v="3"/>
    <s v="Administrația publică"/>
    <s v="Administrația publică"/>
    <x v="8"/>
    <x v="0"/>
    <x v="4"/>
    <x v="4"/>
    <n v="20001.511524009999"/>
    <n v="20001.511524009999"/>
    <n v="335408"/>
    <n v="5.9633376437085577"/>
    <n v="5.9633376437085577"/>
  </r>
  <r>
    <x v="7"/>
    <x v="3"/>
    <s v="Administrația publică"/>
    <s v="Administrația publică"/>
    <x v="8"/>
    <x v="0"/>
    <x v="5"/>
    <x v="5"/>
    <n v="0"/>
    <n v="0"/>
    <n v="335408"/>
    <n v="0"/>
    <n v="0"/>
  </r>
  <r>
    <x v="7"/>
    <x v="3"/>
    <s v="Administrația publică"/>
    <s v="Administrația publică"/>
    <x v="8"/>
    <x v="0"/>
    <x v="6"/>
    <x v="6"/>
    <n v="16630.165036229999"/>
    <n v="16630.165036229999"/>
    <n v="335408"/>
    <n v="4.958189737940061"/>
    <n v="4.958189737940061"/>
  </r>
  <r>
    <x v="7"/>
    <x v="3"/>
    <s v="Administrația publică"/>
    <s v="Administrația publică"/>
    <x v="8"/>
    <x v="0"/>
    <x v="7"/>
    <x v="7"/>
    <n v="3371.3464877799997"/>
    <n v="3371.3464877799997"/>
    <n v="335408"/>
    <n v="1.0051479057684969"/>
    <n v="1.0051479057684969"/>
  </r>
  <r>
    <x v="7"/>
    <x v="3"/>
    <s v="Administrația publică"/>
    <s v="Administrația publică"/>
    <x v="8"/>
    <x v="0"/>
    <x v="8"/>
    <x v="8"/>
    <n v="0"/>
    <n v="0"/>
    <n v="335408"/>
    <n v="0"/>
    <n v="0"/>
  </r>
  <r>
    <x v="7"/>
    <x v="3"/>
    <s v="Administrația publică"/>
    <s v="Administrația publică"/>
    <x v="8"/>
    <x v="0"/>
    <x v="9"/>
    <x v="9"/>
    <n v="0"/>
    <n v="0"/>
    <n v="335408"/>
    <n v="0"/>
    <n v="0"/>
  </r>
  <r>
    <x v="7"/>
    <x v="3"/>
    <s v="Administrația publică"/>
    <s v="Administrația publică"/>
    <x v="8"/>
    <x v="0"/>
    <x v="10"/>
    <x v="10"/>
    <n v="0"/>
    <n v="0"/>
    <n v="335408"/>
    <n v="0"/>
    <n v="0"/>
  </r>
  <r>
    <x v="7"/>
    <x v="3"/>
    <s v="Administrația publică"/>
    <s v="Administrația publică"/>
    <x v="8"/>
    <x v="0"/>
    <x v="11"/>
    <x v="11"/>
    <n v="22993.794996178676"/>
    <n v="22993.794996178676"/>
    <n v="335408"/>
    <n v="6.8554700532422226"/>
    <n v="6.8554700532422226"/>
  </r>
  <r>
    <x v="7"/>
    <x v="3"/>
    <s v="Administrația publică"/>
    <s v="Administrația publică"/>
    <x v="8"/>
    <x v="0"/>
    <x v="12"/>
    <x v="9"/>
    <n v="6409.8112037813762"/>
    <n v="6409.8112037813762"/>
    <n v="335408"/>
    <n v="1.9110489922069169"/>
    <n v="1.9110489922069169"/>
  </r>
  <r>
    <x v="7"/>
    <x v="3"/>
    <s v="Administrația publică"/>
    <s v="Administrația publică"/>
    <x v="8"/>
    <x v="0"/>
    <x v="13"/>
    <x v="10"/>
    <n v="16583.983792397299"/>
    <n v="16583.983792397299"/>
    <n v="335408"/>
    <n v="4.9444210610353059"/>
    <n v="4.9444210610353059"/>
  </r>
  <r>
    <x v="7"/>
    <x v="3"/>
    <s v="Administrația publică"/>
    <s v="Administrația publică"/>
    <x v="8"/>
    <x v="0"/>
    <x v="14"/>
    <x v="12"/>
    <n v="53884.5378626866"/>
    <n v="53884.5378626866"/>
    <n v="335408"/>
    <n v="16.065370492858431"/>
    <n v="16.065370492858431"/>
  </r>
  <r>
    <x v="7"/>
    <x v="3"/>
    <s v="Administrația publică"/>
    <s v="Administrația publică"/>
    <x v="8"/>
    <x v="0"/>
    <x v="15"/>
    <x v="13"/>
    <n v="0"/>
    <n v="0"/>
    <n v="335408"/>
    <n v="0"/>
    <n v="0"/>
  </r>
  <r>
    <x v="7"/>
    <x v="3"/>
    <s v="Administrația publică"/>
    <s v="Administrația publică"/>
    <x v="8"/>
    <x v="0"/>
    <x v="16"/>
    <x v="14"/>
    <n v="0"/>
    <n v="0"/>
    <n v="335408"/>
    <n v="0"/>
    <n v="0"/>
  </r>
  <r>
    <x v="7"/>
    <x v="3"/>
    <s v="Administrația publică"/>
    <s v="Administrația publică"/>
    <x v="8"/>
    <x v="0"/>
    <x v="17"/>
    <x v="15"/>
    <n v="0"/>
    <n v="0"/>
    <n v="335408"/>
    <n v="0"/>
    <n v="0"/>
  </r>
  <r>
    <x v="7"/>
    <x v="3"/>
    <s v="Administrația publică"/>
    <s v="Administrația publică"/>
    <x v="8"/>
    <x v="0"/>
    <x v="18"/>
    <x v="16"/>
    <n v="0"/>
    <n v="0"/>
    <n v="335408"/>
    <n v="0"/>
    <n v="0"/>
  </r>
  <r>
    <x v="7"/>
    <x v="3"/>
    <s v="Administrația publică"/>
    <s v="Administrația publică"/>
    <x v="8"/>
    <x v="0"/>
    <x v="19"/>
    <x v="17"/>
    <n v="0"/>
    <n v="0"/>
    <n v="335408"/>
    <n v="0"/>
    <n v="0"/>
  </r>
  <r>
    <x v="7"/>
    <x v="3"/>
    <s v="Administrația publică"/>
    <s v="Administrația publică"/>
    <x v="8"/>
    <x v="0"/>
    <x v="20"/>
    <x v="18"/>
    <n v="9000.3386725586661"/>
    <n v="9000.3386725586661"/>
    <n v="335408"/>
    <n v="2.6834001194243031"/>
    <n v="2.6834001194243031"/>
  </r>
  <r>
    <x v="7"/>
    <x v="3"/>
    <s v="Administrația publică"/>
    <s v="Administrația publică"/>
    <x v="8"/>
    <x v="0"/>
    <x v="21"/>
    <x v="19"/>
    <n v="3.948194"/>
    <n v="3.948194"/>
    <n v="335408"/>
    <n v="1.1771317320994131E-3"/>
    <n v="1.1771317320994131E-3"/>
  </r>
  <r>
    <x v="7"/>
    <x v="3"/>
    <s v="Administrația publică"/>
    <s v="Administrația publică"/>
    <x v="8"/>
    <x v="0"/>
    <x v="22"/>
    <x v="20"/>
    <n v="8996.3904785586656"/>
    <n v="8996.3904785586656"/>
    <n v="335408"/>
    <n v="2.6822229876922035"/>
    <n v="2.6822229876922035"/>
  </r>
  <r>
    <x v="7"/>
    <x v="3"/>
    <s v="Administrația publică"/>
    <s v="Administrația publică"/>
    <x v="8"/>
    <x v="1"/>
    <x v="23"/>
    <x v="21"/>
    <n v="136809.96289770817"/>
    <n v="-136809.96289770817"/>
    <n v="335408"/>
    <n v="40.789117402598677"/>
    <n v="-40.789117402598677"/>
  </r>
  <r>
    <x v="7"/>
    <x v="3"/>
    <s v="Administrația publică"/>
    <s v="Administrația publică"/>
    <x v="8"/>
    <x v="1"/>
    <x v="1"/>
    <x v="1"/>
    <n v="6549.0015589881405"/>
    <n v="-6549.0015589881405"/>
    <n v="335408"/>
    <n v="1.9525478101262164"/>
    <n v="-1.9525478101262164"/>
  </r>
  <r>
    <x v="7"/>
    <x v="3"/>
    <s v="Administrația publică"/>
    <s v="Administrația publică"/>
    <x v="8"/>
    <x v="1"/>
    <x v="2"/>
    <x v="2"/>
    <n v="0"/>
    <n v="0"/>
    <n v="335408"/>
    <n v="0"/>
    <n v="0"/>
  </r>
  <r>
    <x v="7"/>
    <x v="3"/>
    <s v="Administrația publică"/>
    <s v="Administrația publică"/>
    <x v="8"/>
    <x v="1"/>
    <x v="3"/>
    <x v="3"/>
    <n v="6549.0015589881405"/>
    <n v="-6549.0015589881405"/>
    <n v="335408"/>
    <n v="1.9525478101262164"/>
    <n v="-1.9525478101262164"/>
  </r>
  <r>
    <x v="7"/>
    <x v="3"/>
    <s v="Administrația publică"/>
    <s v="Administrația publică"/>
    <x v="8"/>
    <x v="1"/>
    <x v="4"/>
    <x v="4"/>
    <n v="0"/>
    <n v="0"/>
    <n v="335408"/>
    <n v="0"/>
    <n v="0"/>
  </r>
  <r>
    <x v="7"/>
    <x v="3"/>
    <s v="Administrația publică"/>
    <s v="Administrația publică"/>
    <x v="8"/>
    <x v="1"/>
    <x v="5"/>
    <x v="5"/>
    <n v="0"/>
    <n v="0"/>
    <n v="335408"/>
    <n v="0"/>
    <n v="0"/>
  </r>
  <r>
    <x v="7"/>
    <x v="3"/>
    <s v="Administrația publică"/>
    <s v="Administrația publică"/>
    <x v="8"/>
    <x v="1"/>
    <x v="6"/>
    <x v="6"/>
    <n v="0"/>
    <n v="0"/>
    <n v="335408"/>
    <n v="0"/>
    <n v="0"/>
  </r>
  <r>
    <x v="7"/>
    <x v="3"/>
    <s v="Administrația publică"/>
    <s v="Administrația publică"/>
    <x v="8"/>
    <x v="1"/>
    <x v="7"/>
    <x v="7"/>
    <n v="0"/>
    <n v="0"/>
    <n v="335408"/>
    <n v="0"/>
    <n v="0"/>
  </r>
  <r>
    <x v="7"/>
    <x v="3"/>
    <s v="Administrația publică"/>
    <s v="Administrația publică"/>
    <x v="8"/>
    <x v="1"/>
    <x v="8"/>
    <x v="8"/>
    <n v="44026.50179765284"/>
    <n v="-44026.50179765284"/>
    <n v="335408"/>
    <n v="13.126252742228223"/>
    <n v="-13.126252742228223"/>
  </r>
  <r>
    <x v="7"/>
    <x v="3"/>
    <s v="Administrația publică"/>
    <s v="Administrația publică"/>
    <x v="8"/>
    <x v="1"/>
    <x v="9"/>
    <x v="9"/>
    <n v="31483.102441381277"/>
    <n v="-31483.102441381277"/>
    <n v="335408"/>
    <n v="9.3865090997773688"/>
    <n v="-9.3865090997773688"/>
  </r>
  <r>
    <x v="7"/>
    <x v="3"/>
    <s v="Administrația publică"/>
    <s v="Administrația publică"/>
    <x v="8"/>
    <x v="1"/>
    <x v="10"/>
    <x v="10"/>
    <n v="12543.399356271562"/>
    <n v="-12543.399356271562"/>
    <n v="335408"/>
    <n v="3.7397436424508546"/>
    <n v="-3.7397436424508546"/>
  </r>
  <r>
    <x v="7"/>
    <x v="3"/>
    <s v="Administrația publică"/>
    <s v="Administrația publică"/>
    <x v="8"/>
    <x v="1"/>
    <x v="11"/>
    <x v="11"/>
    <n v="74034.661404841871"/>
    <n v="-74034.661404841871"/>
    <n v="335408"/>
    <n v="22.073015970054939"/>
    <n v="-22.073015970054939"/>
  </r>
  <r>
    <x v="7"/>
    <x v="3"/>
    <s v="Administrația publică"/>
    <s v="Administrația publică"/>
    <x v="8"/>
    <x v="1"/>
    <x v="12"/>
    <x v="9"/>
    <n v="23.099577107538945"/>
    <n v="-23.099577107538945"/>
    <n v="335408"/>
    <n v="6.8870083920296908E-3"/>
    <n v="-6.8870083920296908E-3"/>
  </r>
  <r>
    <x v="7"/>
    <x v="3"/>
    <s v="Administrația publică"/>
    <s v="Administrația publică"/>
    <x v="8"/>
    <x v="1"/>
    <x v="13"/>
    <x v="10"/>
    <n v="74011.561827734331"/>
    <n v="-74011.561827734331"/>
    <n v="335408"/>
    <n v="22.066128961662908"/>
    <n v="-22.066128961662908"/>
  </r>
  <r>
    <x v="7"/>
    <x v="3"/>
    <s v="Administrația publică"/>
    <s v="Administrația publică"/>
    <x v="8"/>
    <x v="1"/>
    <x v="14"/>
    <x v="12"/>
    <n v="0"/>
    <n v="0"/>
    <n v="335408"/>
    <n v="0"/>
    <n v="0"/>
  </r>
  <r>
    <x v="7"/>
    <x v="3"/>
    <s v="Administrația publică"/>
    <s v="Administrația publică"/>
    <x v="8"/>
    <x v="1"/>
    <x v="15"/>
    <x v="13"/>
    <n v="0"/>
    <n v="0"/>
    <n v="335408"/>
    <n v="0"/>
    <n v="0"/>
  </r>
  <r>
    <x v="7"/>
    <x v="3"/>
    <s v="Administrația publică"/>
    <s v="Administrația publică"/>
    <x v="8"/>
    <x v="1"/>
    <x v="16"/>
    <x v="14"/>
    <n v="0"/>
    <n v="0"/>
    <n v="335408"/>
    <n v="0"/>
    <n v="0"/>
  </r>
  <r>
    <x v="7"/>
    <x v="3"/>
    <s v="Administrația publică"/>
    <s v="Administrația publică"/>
    <x v="8"/>
    <x v="1"/>
    <x v="17"/>
    <x v="15"/>
    <n v="0"/>
    <n v="0"/>
    <n v="335408"/>
    <n v="0"/>
    <n v="0"/>
  </r>
  <r>
    <x v="7"/>
    <x v="3"/>
    <s v="Administrația publică"/>
    <s v="Administrația publică"/>
    <x v="8"/>
    <x v="1"/>
    <x v="18"/>
    <x v="16"/>
    <n v="0"/>
    <n v="0"/>
    <n v="335408"/>
    <n v="0"/>
    <n v="0"/>
  </r>
  <r>
    <x v="7"/>
    <x v="3"/>
    <s v="Administrația publică"/>
    <s v="Administrația publică"/>
    <x v="8"/>
    <x v="1"/>
    <x v="19"/>
    <x v="17"/>
    <n v="0"/>
    <n v="0"/>
    <n v="335408"/>
    <n v="0"/>
    <n v="0"/>
  </r>
  <r>
    <x v="7"/>
    <x v="3"/>
    <s v="Administrația publică"/>
    <s v="Administrația publică"/>
    <x v="8"/>
    <x v="1"/>
    <x v="20"/>
    <x v="22"/>
    <n v="12199.798136225318"/>
    <n v="-12199.798136225318"/>
    <n v="335408"/>
    <n v="3.6373008801892972"/>
    <n v="-3.6373008801892972"/>
  </r>
  <r>
    <x v="7"/>
    <x v="3"/>
    <s v="Administrația publică"/>
    <s v="Administrația publică"/>
    <x v="8"/>
    <x v="1"/>
    <x v="21"/>
    <x v="19"/>
    <n v="299.67041740000002"/>
    <n v="-299.67041740000002"/>
    <n v="335408"/>
    <n v="8.9345041680580078E-2"/>
    <n v="-8.9345041680580078E-2"/>
  </r>
  <r>
    <x v="7"/>
    <x v="3"/>
    <s v="Administrația publică"/>
    <s v="Administrația publică"/>
    <x v="8"/>
    <x v="1"/>
    <x v="22"/>
    <x v="23"/>
    <n v="11900.127718825317"/>
    <n v="-11900.127718825317"/>
    <n v="335408"/>
    <n v="3.5479558385087171"/>
    <n v="-3.5479558385087171"/>
  </r>
  <r>
    <x v="7"/>
    <x v="3"/>
    <s v="Administrația publică"/>
    <s v="Administrația publică"/>
    <x v="8"/>
    <x v="2"/>
    <x v="24"/>
    <x v="24"/>
    <n v="-30929.779842274234"/>
    <n v="-30929.779842274234"/>
    <n v="335408"/>
    <n v="-9.2215390933651644"/>
    <n v="-9.2215390933651644"/>
  </r>
  <r>
    <x v="7"/>
    <x v="4"/>
    <s v="Gospodăriile populației"/>
    <s v="Gospodăriile populației"/>
    <x v="9"/>
    <x v="0"/>
    <x v="0"/>
    <x v="0"/>
    <n v="308360.73367800371"/>
    <n v="308360.73367800371"/>
    <n v="335408"/>
    <n v="91.936010374828186"/>
    <n v="91.936010374828186"/>
  </r>
  <r>
    <x v="7"/>
    <x v="4"/>
    <s v="Gospodăriile populației"/>
    <s v="Gospodăriile populației"/>
    <x v="9"/>
    <x v="0"/>
    <x v="1"/>
    <x v="1"/>
    <n v="0"/>
    <n v="0"/>
    <n v="335408"/>
    <n v="0"/>
    <n v="0"/>
  </r>
  <r>
    <x v="7"/>
    <x v="4"/>
    <s v="Gospodăriile populației"/>
    <s v="Gospodăriile populației"/>
    <x v="9"/>
    <x v="0"/>
    <x v="2"/>
    <x v="2"/>
    <n v="0"/>
    <n v="0"/>
    <n v="335408"/>
    <n v="0"/>
    <n v="0"/>
  </r>
  <r>
    <x v="7"/>
    <x v="4"/>
    <s v="Gospodăriile populației"/>
    <s v="Gospodăriile populației"/>
    <x v="9"/>
    <x v="0"/>
    <x v="3"/>
    <x v="3"/>
    <n v="0"/>
    <n v="0"/>
    <n v="335408"/>
    <n v="0"/>
    <n v="0"/>
  </r>
  <r>
    <x v="7"/>
    <x v="4"/>
    <s v="Gospodăriile populației"/>
    <s v="Gospodăriile populației"/>
    <x v="9"/>
    <x v="0"/>
    <x v="4"/>
    <x v="4"/>
    <n v="108131.49007530793"/>
    <n v="108131.49007530793"/>
    <n v="335408"/>
    <n v="32.238792776352362"/>
    <n v="32.238792776352362"/>
  </r>
  <r>
    <x v="7"/>
    <x v="4"/>
    <s v="Gospodăriile populației"/>
    <s v="Gospodăriile populației"/>
    <x v="9"/>
    <x v="0"/>
    <x v="5"/>
    <x v="5"/>
    <n v="25274.477074032435"/>
    <n v="25274.477074032435"/>
    <n v="335408"/>
    <n v="7.5354425279159809"/>
    <n v="7.5354425279159809"/>
  </r>
  <r>
    <x v="7"/>
    <x v="4"/>
    <s v="Gospodăriile populației"/>
    <s v="Gospodăriile populației"/>
    <x v="9"/>
    <x v="0"/>
    <x v="6"/>
    <x v="6"/>
    <n v="40502.746257891595"/>
    <n v="40502.746257891595"/>
    <n v="335408"/>
    <n v="12.07566493878846"/>
    <n v="12.07566493878846"/>
  </r>
  <r>
    <x v="7"/>
    <x v="4"/>
    <s v="Gospodăriile populației"/>
    <s v="Gospodăriile populației"/>
    <x v="9"/>
    <x v="0"/>
    <x v="7"/>
    <x v="7"/>
    <n v="42354.266743383901"/>
    <n v="42354.266743383901"/>
    <n v="335408"/>
    <n v="12.627685309647921"/>
    <n v="12.627685309647921"/>
  </r>
  <r>
    <x v="7"/>
    <x v="4"/>
    <s v="Gospodăriile populației"/>
    <s v="Gospodăriile populației"/>
    <x v="9"/>
    <x v="0"/>
    <x v="8"/>
    <x v="8"/>
    <n v="870.50718199999994"/>
    <n v="870.50718199999994"/>
    <n v="335408"/>
    <n v="0.25953679757191239"/>
    <n v="0.25953679757191239"/>
  </r>
  <r>
    <x v="7"/>
    <x v="4"/>
    <s v="Gospodăriile populației"/>
    <s v="Gospodăriile populației"/>
    <x v="9"/>
    <x v="0"/>
    <x v="9"/>
    <x v="9"/>
    <n v="0"/>
    <n v="0"/>
    <n v="335408"/>
    <n v="0"/>
    <n v="0"/>
  </r>
  <r>
    <x v="7"/>
    <x v="4"/>
    <s v="Gospodăriile populației"/>
    <s v="Gospodăriile populației"/>
    <x v="9"/>
    <x v="0"/>
    <x v="10"/>
    <x v="10"/>
    <n v="870.50718199999994"/>
    <n v="870.50718199999994"/>
    <n v="335408"/>
    <n v="0.25953679757191239"/>
    <n v="0.25953679757191239"/>
  </r>
  <r>
    <x v="7"/>
    <x v="4"/>
    <s v="Gospodăriile populației"/>
    <s v="Gospodăriile populației"/>
    <x v="9"/>
    <x v="0"/>
    <x v="11"/>
    <x v="11"/>
    <n v="308.10863900000004"/>
    <n v="308.10863900000004"/>
    <n v="335408"/>
    <n v="9.1860849771025155E-2"/>
    <n v="9.1860849771025155E-2"/>
  </r>
  <r>
    <x v="7"/>
    <x v="4"/>
    <s v="Gospodăriile populației"/>
    <s v="Gospodăriile populației"/>
    <x v="9"/>
    <x v="0"/>
    <x v="12"/>
    <x v="9"/>
    <n v="48.729154503900787"/>
    <n v="48.729154503900787"/>
    <n v="335408"/>
    <n v="1.4528322074578064E-2"/>
    <n v="1.4528322074578064E-2"/>
  </r>
  <r>
    <x v="7"/>
    <x v="4"/>
    <s v="Gospodăriile populației"/>
    <s v="Gospodăriile populației"/>
    <x v="9"/>
    <x v="0"/>
    <x v="13"/>
    <x v="10"/>
    <n v="259.37948449609922"/>
    <n v="259.37948449609922"/>
    <n v="335408"/>
    <n v="7.7332527696447079E-2"/>
    <n v="7.7332527696447079E-2"/>
  </r>
  <r>
    <x v="7"/>
    <x v="4"/>
    <s v="Gospodăriile populației"/>
    <s v="Gospodăriile populației"/>
    <x v="9"/>
    <x v="0"/>
    <x v="14"/>
    <x v="12"/>
    <n v="185427.13176026224"/>
    <n v="185427.13176026224"/>
    <n v="335408"/>
    <n v="55.284051590976432"/>
    <n v="55.284051590976432"/>
  </r>
  <r>
    <x v="7"/>
    <x v="4"/>
    <s v="Gospodăriile populației"/>
    <s v="Gospodăriile populației"/>
    <x v="9"/>
    <x v="0"/>
    <x v="15"/>
    <x v="13"/>
    <n v="2166.6625776691403"/>
    <n v="2166.6625776691403"/>
    <n v="335408"/>
    <n v="0.64597820495311398"/>
    <n v="0.64597820495311398"/>
  </r>
  <r>
    <x v="7"/>
    <x v="4"/>
    <s v="Gospodăriile populației"/>
    <s v="Gospodăriile populației"/>
    <x v="9"/>
    <x v="0"/>
    <x v="16"/>
    <x v="14"/>
    <n v="1504.7643686691404"/>
    <n v="1504.7643686691404"/>
    <n v="335408"/>
    <n v="0.4486369939503948"/>
    <n v="0.4486369939503948"/>
  </r>
  <r>
    <x v="7"/>
    <x v="4"/>
    <s v="Gospodăriile populației"/>
    <s v="Gospodăriile populației"/>
    <x v="9"/>
    <x v="0"/>
    <x v="17"/>
    <x v="15"/>
    <n v="661.89820899999995"/>
    <n v="661.89820899999995"/>
    <n v="335408"/>
    <n v="0.19734121100271909"/>
    <n v="0.19734121100271909"/>
  </r>
  <r>
    <x v="7"/>
    <x v="4"/>
    <s v="Gospodăriile populației"/>
    <s v="Gospodăriile populației"/>
    <x v="9"/>
    <x v="0"/>
    <x v="18"/>
    <x v="16"/>
    <n v="0"/>
    <n v="0"/>
    <n v="335408"/>
    <n v="0"/>
    <n v="0"/>
  </r>
  <r>
    <x v="7"/>
    <x v="4"/>
    <s v="Gospodăriile populației"/>
    <s v="Gospodăriile populației"/>
    <x v="9"/>
    <x v="0"/>
    <x v="19"/>
    <x v="17"/>
    <n v="0"/>
    <n v="0"/>
    <n v="335408"/>
    <n v="0"/>
    <n v="0"/>
  </r>
  <r>
    <x v="7"/>
    <x v="4"/>
    <s v="Gospodăriile populației"/>
    <s v="Gospodăriile populației"/>
    <x v="9"/>
    <x v="0"/>
    <x v="20"/>
    <x v="18"/>
    <n v="11456.833443764423"/>
    <n v="11456.833443764423"/>
    <n v="335408"/>
    <n v="3.4157901552033412"/>
    <n v="3.4157901552033412"/>
  </r>
  <r>
    <x v="7"/>
    <x v="4"/>
    <s v="Gospodăriile populației"/>
    <s v="Gospodăriile populației"/>
    <x v="9"/>
    <x v="0"/>
    <x v="21"/>
    <x v="19"/>
    <n v="169.40095270640001"/>
    <n v="169.40095270640001"/>
    <n v="335408"/>
    <n v="5.0505936860897771E-2"/>
    <n v="5.0505936860897771E-2"/>
  </r>
  <r>
    <x v="7"/>
    <x v="4"/>
    <s v="Gospodăriile populației"/>
    <s v="Gospodăriile populației"/>
    <x v="9"/>
    <x v="0"/>
    <x v="22"/>
    <x v="20"/>
    <n v="11287.432491058022"/>
    <n v="11287.432491058022"/>
    <n v="335408"/>
    <n v="3.3652842183424432"/>
    <n v="3.3652842183424432"/>
  </r>
  <r>
    <x v="7"/>
    <x v="4"/>
    <s v="Gospodăriile populației"/>
    <s v="Gospodăriile populației"/>
    <x v="9"/>
    <x v="1"/>
    <x v="23"/>
    <x v="21"/>
    <n v="61291.44296213003"/>
    <n v="-61291.44296213003"/>
    <n v="335408"/>
    <n v="18.273697396046018"/>
    <n v="-18.273697396046018"/>
  </r>
  <r>
    <x v="7"/>
    <x v="4"/>
    <s v="Gospodăriile populației"/>
    <s v="Gospodăriile populației"/>
    <x v="9"/>
    <x v="1"/>
    <x v="1"/>
    <x v="1"/>
    <n v="0"/>
    <n v="0"/>
    <n v="335408"/>
    <n v="0"/>
    <n v="0"/>
  </r>
  <r>
    <x v="7"/>
    <x v="4"/>
    <s v="Gospodăriile populației"/>
    <s v="Gospodăriile populației"/>
    <x v="9"/>
    <x v="1"/>
    <x v="2"/>
    <x v="2"/>
    <n v="0"/>
    <n v="0"/>
    <n v="335408"/>
    <n v="0"/>
    <n v="0"/>
  </r>
  <r>
    <x v="7"/>
    <x v="4"/>
    <s v="Gospodăriile populației"/>
    <s v="Gospodăriile populației"/>
    <x v="9"/>
    <x v="1"/>
    <x v="3"/>
    <x v="3"/>
    <n v="0"/>
    <n v="0"/>
    <n v="335408"/>
    <n v="0"/>
    <n v="0"/>
  </r>
  <r>
    <x v="7"/>
    <x v="4"/>
    <s v="Gospodăriile populației"/>
    <s v="Gospodăriile populației"/>
    <x v="9"/>
    <x v="1"/>
    <x v="4"/>
    <x v="4"/>
    <n v="0"/>
    <n v="0"/>
    <n v="335408"/>
    <n v="0"/>
    <n v="0"/>
  </r>
  <r>
    <x v="7"/>
    <x v="4"/>
    <s v="Gospodăriile populației"/>
    <s v="Gospodăriile populației"/>
    <x v="9"/>
    <x v="1"/>
    <x v="5"/>
    <x v="5"/>
    <n v="0"/>
    <n v="0"/>
    <n v="335408"/>
    <n v="0"/>
    <n v="0"/>
  </r>
  <r>
    <x v="7"/>
    <x v="4"/>
    <s v="Gospodăriile populației"/>
    <s v="Gospodăriile populației"/>
    <x v="9"/>
    <x v="1"/>
    <x v="6"/>
    <x v="6"/>
    <n v="0"/>
    <n v="0"/>
    <n v="335408"/>
    <n v="0"/>
    <n v="0"/>
  </r>
  <r>
    <x v="7"/>
    <x v="4"/>
    <s v="Gospodăriile populației"/>
    <s v="Gospodăriile populației"/>
    <x v="9"/>
    <x v="1"/>
    <x v="7"/>
    <x v="7"/>
    <n v="0"/>
    <n v="0"/>
    <n v="335408"/>
    <n v="0"/>
    <n v="0"/>
  </r>
  <r>
    <x v="7"/>
    <x v="4"/>
    <s v="Gospodăriile populației"/>
    <s v="Gospodăriile populației"/>
    <x v="9"/>
    <x v="1"/>
    <x v="8"/>
    <x v="8"/>
    <n v="0"/>
    <n v="0"/>
    <n v="335408"/>
    <n v="0"/>
    <n v="0"/>
  </r>
  <r>
    <x v="7"/>
    <x v="4"/>
    <s v="Gospodăriile populației"/>
    <s v="Gospodăriile populației"/>
    <x v="9"/>
    <x v="1"/>
    <x v="9"/>
    <x v="9"/>
    <n v="0"/>
    <n v="0"/>
    <n v="335408"/>
    <n v="0"/>
    <n v="0"/>
  </r>
  <r>
    <x v="7"/>
    <x v="4"/>
    <s v="Gospodăriile populației"/>
    <s v="Gospodăriile populației"/>
    <x v="9"/>
    <x v="1"/>
    <x v="10"/>
    <x v="10"/>
    <n v="0"/>
    <n v="0"/>
    <n v="335408"/>
    <n v="0"/>
    <n v="0"/>
  </r>
  <r>
    <x v="7"/>
    <x v="4"/>
    <s v="Gospodăriile populației"/>
    <s v="Gospodăriile populației"/>
    <x v="9"/>
    <x v="1"/>
    <x v="11"/>
    <x v="11"/>
    <n v="56774.808117379864"/>
    <n v="-56774.808117379864"/>
    <n v="335408"/>
    <n v="16.92708823802052"/>
    <n v="-16.92708823802052"/>
  </r>
  <r>
    <x v="7"/>
    <x v="4"/>
    <s v="Gospodăriile populației"/>
    <s v="Gospodăriile populației"/>
    <x v="9"/>
    <x v="1"/>
    <x v="12"/>
    <x v="9"/>
    <n v="12795.113540610249"/>
    <n v="-12795.113540610249"/>
    <n v="335408"/>
    <n v="3.8147908042176244"/>
    <n v="-3.8147908042176244"/>
  </r>
  <r>
    <x v="7"/>
    <x v="4"/>
    <s v="Gospodăriile populației"/>
    <s v="Gospodăriile populației"/>
    <x v="9"/>
    <x v="1"/>
    <x v="13"/>
    <x v="10"/>
    <n v="43979.694576769616"/>
    <n v="-43979.694576769616"/>
    <n v="335408"/>
    <n v="13.112297433802897"/>
    <n v="-13.112297433802897"/>
  </r>
  <r>
    <x v="7"/>
    <x v="4"/>
    <s v="Gospodăriile populației"/>
    <s v="Gospodăriile populației"/>
    <x v="9"/>
    <x v="1"/>
    <x v="14"/>
    <x v="12"/>
    <n v="0"/>
    <n v="0"/>
    <n v="335408"/>
    <n v="0"/>
    <n v="0"/>
  </r>
  <r>
    <x v="7"/>
    <x v="4"/>
    <s v="Gospodăriile populației"/>
    <s v="Gospodăriile populației"/>
    <x v="9"/>
    <x v="1"/>
    <x v="15"/>
    <x v="13"/>
    <n v="0"/>
    <n v="0"/>
    <n v="335408"/>
    <n v="0"/>
    <n v="0"/>
  </r>
  <r>
    <x v="7"/>
    <x v="4"/>
    <s v="Gospodăriile populației"/>
    <s v="Gospodăriile populației"/>
    <x v="9"/>
    <x v="1"/>
    <x v="16"/>
    <x v="14"/>
    <n v="0"/>
    <n v="0"/>
    <n v="335408"/>
    <n v="0"/>
    <n v="0"/>
  </r>
  <r>
    <x v="7"/>
    <x v="4"/>
    <s v="Gospodăriile populației"/>
    <s v="Gospodăriile populației"/>
    <x v="9"/>
    <x v="1"/>
    <x v="17"/>
    <x v="15"/>
    <n v="0"/>
    <n v="0"/>
    <n v="335408"/>
    <n v="0"/>
    <n v="0"/>
  </r>
  <r>
    <x v="7"/>
    <x v="4"/>
    <s v="Gospodăriile populației"/>
    <s v="Gospodăriile populației"/>
    <x v="9"/>
    <x v="1"/>
    <x v="18"/>
    <x v="16"/>
    <n v="0"/>
    <n v="0"/>
    <n v="335408"/>
    <n v="0"/>
    <n v="0"/>
  </r>
  <r>
    <x v="7"/>
    <x v="4"/>
    <s v="Gospodăriile populației"/>
    <s v="Gospodăriile populației"/>
    <x v="9"/>
    <x v="1"/>
    <x v="19"/>
    <x v="17"/>
    <n v="0"/>
    <n v="0"/>
    <n v="335408"/>
    <n v="0"/>
    <n v="0"/>
  </r>
  <r>
    <x v="7"/>
    <x v="4"/>
    <s v="Gospodăriile populației"/>
    <s v="Gospodăriile populației"/>
    <x v="9"/>
    <x v="1"/>
    <x v="20"/>
    <x v="22"/>
    <n v="4516.6348447501678"/>
    <n v="-4516.6348447501678"/>
    <n v="335408"/>
    <n v="1.3466091580254997"/>
    <n v="-1.3466091580254997"/>
  </r>
  <r>
    <x v="7"/>
    <x v="4"/>
    <s v="Gospodăriile populației"/>
    <s v="Gospodăriile populației"/>
    <x v="9"/>
    <x v="1"/>
    <x v="21"/>
    <x v="19"/>
    <n v="54.526499950000002"/>
    <n v="-54.526499950000002"/>
    <n v="335408"/>
    <n v="1.6256767861827982E-2"/>
    <n v="-1.6256767861827982E-2"/>
  </r>
  <r>
    <x v="7"/>
    <x v="4"/>
    <s v="Gospodăriile populației"/>
    <s v="Gospodăriile populației"/>
    <x v="9"/>
    <x v="1"/>
    <x v="22"/>
    <x v="23"/>
    <n v="4462.1083448001682"/>
    <n v="-4462.1083448001682"/>
    <n v="335408"/>
    <n v="1.3303523901636718"/>
    <n v="-1.3303523901636718"/>
  </r>
  <r>
    <x v="7"/>
    <x v="4"/>
    <s v="Gospodăriile populației"/>
    <s v="Gospodăriile populației"/>
    <x v="9"/>
    <x v="2"/>
    <x v="24"/>
    <x v="24"/>
    <n v="247069.29071587368"/>
    <n v="247069.29071587368"/>
    <n v="335408"/>
    <n v="73.662312978782168"/>
    <n v="73.662312978782168"/>
  </r>
  <r>
    <x v="7"/>
    <x v="5"/>
    <s v="Restul lumii"/>
    <s v="Restul lumii"/>
    <x v="10"/>
    <x v="0"/>
    <x v="0"/>
    <x v="0"/>
    <n v="273385.23050106759"/>
    <n v="273385.23050106759"/>
    <n v="335408"/>
    <n v="81.508261729317013"/>
    <n v="81.508261729317013"/>
  </r>
  <r>
    <x v="7"/>
    <x v="5"/>
    <s v="Restul lumii"/>
    <s v="Restul lumii"/>
    <x v="10"/>
    <x v="0"/>
    <x v="1"/>
    <x v="1"/>
    <n v="6549.0015589881405"/>
    <n v="6549.0015589881405"/>
    <n v="335408"/>
    <n v="1.9525478101262164"/>
    <n v="1.9525478101262164"/>
  </r>
  <r>
    <x v="7"/>
    <x v="5"/>
    <s v="Restul lumii"/>
    <s v="Restul lumii"/>
    <x v="10"/>
    <x v="0"/>
    <x v="2"/>
    <x v="2"/>
    <n v="0"/>
    <n v="0"/>
    <n v="335408"/>
    <n v="0"/>
    <n v="0"/>
  </r>
  <r>
    <x v="7"/>
    <x v="5"/>
    <s v="Restul lumii"/>
    <s v="Restul lumii"/>
    <x v="10"/>
    <x v="0"/>
    <x v="3"/>
    <x v="3"/>
    <n v="6549.0015589881405"/>
    <n v="6549.0015589881405"/>
    <n v="335408"/>
    <n v="1.9525478101262164"/>
    <n v="1.9525478101262164"/>
  </r>
  <r>
    <x v="7"/>
    <x v="5"/>
    <s v="Restul lumii"/>
    <s v="Restul lumii"/>
    <x v="10"/>
    <x v="0"/>
    <x v="4"/>
    <x v="4"/>
    <n v="3281.3758813776999"/>
    <n v="3281.3758813776999"/>
    <n v="335408"/>
    <n v="0.97832367784241869"/>
    <n v="0.97832367784241869"/>
  </r>
  <r>
    <x v="7"/>
    <x v="5"/>
    <s v="Restul lumii"/>
    <s v="Restul lumii"/>
    <x v="10"/>
    <x v="0"/>
    <x v="5"/>
    <x v="5"/>
    <n v="0"/>
    <n v="0"/>
    <n v="335408"/>
    <n v="0"/>
    <n v="0"/>
  </r>
  <r>
    <x v="7"/>
    <x v="5"/>
    <s v="Restul lumii"/>
    <s v="Restul lumii"/>
    <x v="10"/>
    <x v="0"/>
    <x v="6"/>
    <x v="6"/>
    <n v="1806.0803267202"/>
    <n v="1806.0803267202"/>
    <n v="335408"/>
    <n v="0.53847264427807329"/>
    <n v="0.53847264427807329"/>
  </r>
  <r>
    <x v="7"/>
    <x v="5"/>
    <s v="Restul lumii"/>
    <s v="Restul lumii"/>
    <x v="10"/>
    <x v="0"/>
    <x v="7"/>
    <x v="7"/>
    <n v="1475.2955546574999"/>
    <n v="1475.2955546574999"/>
    <n v="335408"/>
    <n v="0.43985103356434546"/>
    <n v="0.43985103356434546"/>
  </r>
  <r>
    <x v="7"/>
    <x v="5"/>
    <s v="Restul lumii"/>
    <s v="Restul lumii"/>
    <x v="10"/>
    <x v="0"/>
    <x v="8"/>
    <x v="8"/>
    <n v="10484.030976750002"/>
    <n v="10484.030976750002"/>
    <n v="335408"/>
    <n v="3.1257545964169022"/>
    <n v="3.1257545964169022"/>
  </r>
  <r>
    <x v="7"/>
    <x v="5"/>
    <s v="Restul lumii"/>
    <s v="Restul lumii"/>
    <x v="10"/>
    <x v="0"/>
    <x v="9"/>
    <x v="9"/>
    <n v="6.9073519999999995"/>
    <n v="6.9073519999999995"/>
    <n v="335408"/>
    <n v="2.0593879692792061E-3"/>
    <n v="2.0593879692792061E-3"/>
  </r>
  <r>
    <x v="7"/>
    <x v="5"/>
    <s v="Restul lumii"/>
    <s v="Restul lumii"/>
    <x v="10"/>
    <x v="0"/>
    <x v="10"/>
    <x v="10"/>
    <n v="10477.123624750002"/>
    <n v="10477.123624750002"/>
    <n v="335408"/>
    <n v="3.1236952084476228"/>
    <n v="3.1236952084476228"/>
  </r>
  <r>
    <x v="7"/>
    <x v="5"/>
    <s v="Restul lumii"/>
    <s v="Restul lumii"/>
    <x v="10"/>
    <x v="0"/>
    <x v="11"/>
    <x v="11"/>
    <n v="125481.3680615929"/>
    <n v="125481.3680615929"/>
    <n v="335408"/>
    <n v="37.411560863662437"/>
    <n v="37.411560863662437"/>
  </r>
  <r>
    <x v="7"/>
    <x v="5"/>
    <s v="Restul lumii"/>
    <s v="Restul lumii"/>
    <x v="10"/>
    <x v="0"/>
    <x v="12"/>
    <x v="9"/>
    <n v="3052.8212170178822"/>
    <n v="3052.8212170178822"/>
    <n v="335408"/>
    <n v="0.91018139609606274"/>
    <n v="0.91018139609606274"/>
  </r>
  <r>
    <x v="7"/>
    <x v="5"/>
    <s v="Restul lumii"/>
    <s v="Restul lumii"/>
    <x v="10"/>
    <x v="0"/>
    <x v="13"/>
    <x v="10"/>
    <n v="122428.54684457502"/>
    <n v="122428.54684457502"/>
    <n v="335408"/>
    <n v="36.501379467566366"/>
    <n v="36.501379467566366"/>
  </r>
  <r>
    <x v="7"/>
    <x v="5"/>
    <s v="Restul lumii"/>
    <s v="Restul lumii"/>
    <x v="10"/>
    <x v="0"/>
    <x v="14"/>
    <x v="12"/>
    <n v="82324.94222366446"/>
    <n v="82324.94222366446"/>
    <n v="335408"/>
    <n v="24.544716352521245"/>
    <n v="24.544716352521245"/>
  </r>
  <r>
    <x v="7"/>
    <x v="5"/>
    <s v="Restul lumii"/>
    <s v="Restul lumii"/>
    <x v="10"/>
    <x v="0"/>
    <x v="15"/>
    <x v="13"/>
    <n v="68.36070473880001"/>
    <n v="68.36070473880001"/>
    <n v="335408"/>
    <n v="2.0381357850379242E-2"/>
    <n v="2.0381357850379242E-2"/>
  </r>
  <r>
    <x v="7"/>
    <x v="5"/>
    <s v="Restul lumii"/>
    <s v="Restul lumii"/>
    <x v="10"/>
    <x v="0"/>
    <x v="16"/>
    <x v="14"/>
    <n v="68.36070473880001"/>
    <n v="68.36070473880001"/>
    <n v="335408"/>
    <n v="2.0381357850379242E-2"/>
    <n v="2.0381357850379242E-2"/>
  </r>
  <r>
    <x v="7"/>
    <x v="5"/>
    <s v="Restul lumii"/>
    <s v="Restul lumii"/>
    <x v="10"/>
    <x v="0"/>
    <x v="17"/>
    <x v="15"/>
    <n v="0"/>
    <n v="0"/>
    <n v="335408"/>
    <n v="0"/>
    <n v="0"/>
  </r>
  <r>
    <x v="7"/>
    <x v="5"/>
    <s v="Restul lumii"/>
    <s v="Restul lumii"/>
    <x v="10"/>
    <x v="0"/>
    <x v="18"/>
    <x v="16"/>
    <n v="0"/>
    <n v="0"/>
    <n v="335408"/>
    <n v="0"/>
    <n v="0"/>
  </r>
  <r>
    <x v="7"/>
    <x v="5"/>
    <s v="Restul lumii"/>
    <s v="Restul lumii"/>
    <x v="10"/>
    <x v="0"/>
    <x v="19"/>
    <x v="17"/>
    <n v="0"/>
    <n v="0"/>
    <n v="335408"/>
    <n v="0"/>
    <n v="0"/>
  </r>
  <r>
    <x v="7"/>
    <x v="5"/>
    <s v="Restul lumii"/>
    <s v="Restul lumii"/>
    <x v="10"/>
    <x v="0"/>
    <x v="20"/>
    <x v="18"/>
    <n v="45196.151093955588"/>
    <n v="45196.151093955588"/>
    <n v="335408"/>
    <n v="13.474977070897411"/>
    <n v="13.474977070897411"/>
  </r>
  <r>
    <x v="7"/>
    <x v="5"/>
    <s v="Restul lumii"/>
    <s v="Restul lumii"/>
    <x v="10"/>
    <x v="0"/>
    <x v="21"/>
    <x v="19"/>
    <n v="43867.346025375002"/>
    <n v="43867.346025375002"/>
    <n v="335408"/>
    <n v="13.078801348022409"/>
    <n v="13.078801348022409"/>
  </r>
  <r>
    <x v="7"/>
    <x v="5"/>
    <s v="Restul lumii"/>
    <s v="Restul lumii"/>
    <x v="10"/>
    <x v="0"/>
    <x v="22"/>
    <x v="20"/>
    <n v="1328.805068580584"/>
    <n v="1328.805068580584"/>
    <n v="335408"/>
    <n v="0.39617572287500119"/>
    <n v="0.39617572287500119"/>
  </r>
  <r>
    <x v="7"/>
    <x v="5"/>
    <s v="Restul lumii"/>
    <s v="Restul lumii"/>
    <x v="10"/>
    <x v="1"/>
    <x v="23"/>
    <x v="21"/>
    <n v="157797.44668122826"/>
    <n v="-157797.44668122826"/>
    <n v="335408"/>
    <n v="47.046417104311246"/>
    <n v="-47.046417104311246"/>
  </r>
  <r>
    <x v="7"/>
    <x v="5"/>
    <s v="Restul lumii"/>
    <s v="Restul lumii"/>
    <x v="10"/>
    <x v="1"/>
    <x v="1"/>
    <x v="1"/>
    <n v="225.51029159999999"/>
    <n v="-225.51029159999999"/>
    <n v="335408"/>
    <n v="6.7234619210036733E-2"/>
    <n v="-6.7234619210036733E-2"/>
  </r>
  <r>
    <x v="7"/>
    <x v="5"/>
    <s v="Restul lumii"/>
    <s v="Restul lumii"/>
    <x v="10"/>
    <x v="1"/>
    <x v="2"/>
    <x v="2"/>
    <n v="0"/>
    <n v="0"/>
    <n v="335408"/>
    <n v="0"/>
    <n v="0"/>
  </r>
  <r>
    <x v="7"/>
    <x v="5"/>
    <s v="Restul lumii"/>
    <s v="Restul lumii"/>
    <x v="10"/>
    <x v="1"/>
    <x v="3"/>
    <x v="3"/>
    <n v="225.51029159999999"/>
    <n v="-225.51029159999999"/>
    <n v="335408"/>
    <n v="6.7234619210036733E-2"/>
    <n v="-6.7234619210036733E-2"/>
  </r>
  <r>
    <x v="7"/>
    <x v="5"/>
    <s v="Restul lumii"/>
    <s v="Restul lumii"/>
    <x v="10"/>
    <x v="1"/>
    <x v="4"/>
    <x v="4"/>
    <n v="28945.090957925626"/>
    <n v="-28945.090957925626"/>
    <n v="335408"/>
    <n v="8.6298153168456402"/>
    <n v="-8.6298153168456402"/>
  </r>
  <r>
    <x v="7"/>
    <x v="5"/>
    <s v="Restul lumii"/>
    <s v="Restul lumii"/>
    <x v="10"/>
    <x v="1"/>
    <x v="5"/>
    <x v="5"/>
    <n v="5876.5581510519205"/>
    <n v="-5876.5581510519205"/>
    <n v="335408"/>
    <n v="1.7520626076455901"/>
    <n v="-1.7520626076455901"/>
  </r>
  <r>
    <x v="7"/>
    <x v="5"/>
    <s v="Restul lumii"/>
    <s v="Restul lumii"/>
    <x v="10"/>
    <x v="1"/>
    <x v="6"/>
    <x v="6"/>
    <n v="10119.897866026104"/>
    <n v="-10119.897866026104"/>
    <n v="335408"/>
    <n v="3.017190366963848"/>
    <n v="-3.017190366963848"/>
  </r>
  <r>
    <x v="7"/>
    <x v="5"/>
    <s v="Restul lumii"/>
    <s v="Restul lumii"/>
    <x v="10"/>
    <x v="1"/>
    <x v="7"/>
    <x v="7"/>
    <n v="12948.6349408476"/>
    <n v="-12948.6349408476"/>
    <n v="335408"/>
    <n v="3.8605623422362019"/>
    <n v="-3.8605623422362019"/>
  </r>
  <r>
    <x v="7"/>
    <x v="5"/>
    <s v="Restul lumii"/>
    <s v="Restul lumii"/>
    <x v="10"/>
    <x v="1"/>
    <x v="8"/>
    <x v="8"/>
    <n v="90136.52968598"/>
    <n v="-90136.52968598"/>
    <n v="335408"/>
    <n v="26.8736970155691"/>
    <n v="-26.8736970155691"/>
  </r>
  <r>
    <x v="7"/>
    <x v="5"/>
    <s v="Restul lumii"/>
    <s v="Restul lumii"/>
    <x v="10"/>
    <x v="1"/>
    <x v="9"/>
    <x v="9"/>
    <n v="1230.7480156582369"/>
    <n v="-1230.7480156582369"/>
    <n v="335408"/>
    <n v="0.36694056661088492"/>
    <n v="-0.36694056661088492"/>
  </r>
  <r>
    <x v="7"/>
    <x v="5"/>
    <s v="Restul lumii"/>
    <s v="Restul lumii"/>
    <x v="10"/>
    <x v="1"/>
    <x v="10"/>
    <x v="10"/>
    <n v="88905.781670321769"/>
    <n v="-88905.781670321769"/>
    <n v="335408"/>
    <n v="26.506756448958214"/>
    <n v="-26.506756448958214"/>
  </r>
  <r>
    <x v="7"/>
    <x v="5"/>
    <s v="Restul lumii"/>
    <s v="Restul lumii"/>
    <x v="10"/>
    <x v="1"/>
    <x v="11"/>
    <x v="11"/>
    <n v="4283.1221048560401"/>
    <n v="-4283.1221048560401"/>
    <n v="335408"/>
    <n v="1.2769886540738562"/>
    <n v="-1.2769886540738562"/>
  </r>
  <r>
    <x v="7"/>
    <x v="5"/>
    <s v="Restul lumii"/>
    <s v="Restul lumii"/>
    <x v="10"/>
    <x v="1"/>
    <x v="12"/>
    <x v="9"/>
    <n v="412.037664607848"/>
    <n v="-412.037664607848"/>
    <n v="335408"/>
    <n v="0.12284670151214282"/>
    <n v="-0.12284670151214282"/>
  </r>
  <r>
    <x v="7"/>
    <x v="5"/>
    <s v="Restul lumii"/>
    <s v="Restul lumii"/>
    <x v="10"/>
    <x v="1"/>
    <x v="13"/>
    <x v="10"/>
    <n v="3871.0844402481921"/>
    <n v="-3871.0844402481921"/>
    <n v="335408"/>
    <n v="1.1541419525617136"/>
    <n v="-1.1541419525617136"/>
  </r>
  <r>
    <x v="7"/>
    <x v="5"/>
    <s v="Restul lumii"/>
    <s v="Restul lumii"/>
    <x v="10"/>
    <x v="1"/>
    <x v="14"/>
    <x v="12"/>
    <n v="7968.6258446016564"/>
    <n v="-7968.6258446016564"/>
    <n v="335408"/>
    <n v="2.3758007693918026"/>
    <n v="-2.3758007693918026"/>
  </r>
  <r>
    <x v="7"/>
    <x v="5"/>
    <s v="Restul lumii"/>
    <s v="Restul lumii"/>
    <x v="10"/>
    <x v="1"/>
    <x v="15"/>
    <x v="13"/>
    <n v="571.64297783999996"/>
    <n v="-571.64297783999996"/>
    <n v="335408"/>
    <n v="0.17043212381338549"/>
    <n v="-0.17043212381338549"/>
  </r>
  <r>
    <x v="7"/>
    <x v="5"/>
    <s v="Restul lumii"/>
    <s v="Restul lumii"/>
    <x v="10"/>
    <x v="1"/>
    <x v="16"/>
    <x v="14"/>
    <n v="571.64297783999996"/>
    <n v="-571.64297783999996"/>
    <n v="335408"/>
    <n v="0.17043212381338549"/>
    <n v="-0.17043212381338549"/>
  </r>
  <r>
    <x v="7"/>
    <x v="5"/>
    <s v="Restul lumii"/>
    <s v="Restul lumii"/>
    <x v="10"/>
    <x v="1"/>
    <x v="17"/>
    <x v="15"/>
    <n v="0"/>
    <n v="0"/>
    <n v="335408"/>
    <n v="0"/>
    <n v="0"/>
  </r>
  <r>
    <x v="7"/>
    <x v="5"/>
    <s v="Restul lumii"/>
    <s v="Restul lumii"/>
    <x v="10"/>
    <x v="1"/>
    <x v="18"/>
    <x v="16"/>
    <n v="0"/>
    <n v="0"/>
    <n v="335408"/>
    <n v="0"/>
    <n v="0"/>
  </r>
  <r>
    <x v="7"/>
    <x v="5"/>
    <s v="Restul lumii"/>
    <s v="Restul lumii"/>
    <x v="10"/>
    <x v="1"/>
    <x v="19"/>
    <x v="17"/>
    <n v="0"/>
    <n v="0"/>
    <n v="335408"/>
    <n v="0"/>
    <n v="0"/>
  </r>
  <r>
    <x v="7"/>
    <x v="5"/>
    <s v="Restul lumii"/>
    <s v="Restul lumii"/>
    <x v="10"/>
    <x v="1"/>
    <x v="20"/>
    <x v="22"/>
    <n v="25666.924818424948"/>
    <n v="-25666.924818424948"/>
    <n v="335408"/>
    <n v="7.6524486054074288"/>
    <n v="-7.6524486054074288"/>
  </r>
  <r>
    <x v="7"/>
    <x v="5"/>
    <s v="Restul lumii"/>
    <s v="Restul lumii"/>
    <x v="10"/>
    <x v="1"/>
    <x v="21"/>
    <x v="19"/>
    <n v="6569.0584561096475"/>
    <n v="-6569.0584561096475"/>
    <n v="335408"/>
    <n v="1.9585276606728663"/>
    <n v="-1.9585276606728663"/>
  </r>
  <r>
    <x v="7"/>
    <x v="5"/>
    <s v="Restul lumii"/>
    <s v="Restul lumii"/>
    <x v="10"/>
    <x v="1"/>
    <x v="22"/>
    <x v="23"/>
    <n v="19097.866362315301"/>
    <n v="-19097.866362315301"/>
    <n v="335408"/>
    <n v="5.693920944734562"/>
    <n v="-5.693920944734562"/>
  </r>
  <r>
    <x v="7"/>
    <x v="5"/>
    <s v="Restul lumii"/>
    <s v="Restul lumii"/>
    <x v="10"/>
    <x v="2"/>
    <x v="24"/>
    <x v="24"/>
    <n v="115587.78381983933"/>
    <n v="115587.78381983933"/>
    <n v="335408"/>
    <n v="34.46184462500576"/>
    <n v="34.46184462500576"/>
  </r>
  <r>
    <x v="8"/>
    <x v="0"/>
    <s v="Economia națională"/>
    <s v="Economia națională"/>
    <x v="0"/>
    <x v="0"/>
    <x v="0"/>
    <x v="0"/>
    <n v="891735.59818763123"/>
    <n v="891735.59818763123"/>
    <n v="345705"/>
    <n v="257.94697739044307"/>
    <n v="257.94697739044307"/>
  </r>
  <r>
    <x v="8"/>
    <x v="0"/>
    <s v="Economia națională"/>
    <s v="Economia națională"/>
    <x v="0"/>
    <x v="0"/>
    <x v="1"/>
    <x v="1"/>
    <n v="173.02542620000003"/>
    <n v="173.02542620000003"/>
    <n v="345705"/>
    <n v="5.005002131875444E-2"/>
    <n v="5.005002131875444E-2"/>
  </r>
  <r>
    <x v="8"/>
    <x v="0"/>
    <s v="Economia națională"/>
    <s v="Economia națională"/>
    <x v="0"/>
    <x v="0"/>
    <x v="2"/>
    <x v="2"/>
    <n v="149.97807933000001"/>
    <n v="149.97807933000001"/>
    <n v="345705"/>
    <n v="4.3383254315095245E-2"/>
    <n v="4.3383254315095245E-2"/>
  </r>
  <r>
    <x v="8"/>
    <x v="0"/>
    <s v="Economia națională"/>
    <s v="Economia națională"/>
    <x v="0"/>
    <x v="0"/>
    <x v="3"/>
    <x v="3"/>
    <n v="23.047346870000002"/>
    <n v="23.047346870000002"/>
    <n v="345705"/>
    <n v="6.6667670036591898E-3"/>
    <n v="6.6667670036591898E-3"/>
  </r>
  <r>
    <x v="8"/>
    <x v="0"/>
    <s v="Economia națională"/>
    <s v="Economia națională"/>
    <x v="0"/>
    <x v="0"/>
    <x v="4"/>
    <x v="4"/>
    <n v="271301.27967787674"/>
    <n v="271301.27967787674"/>
    <n v="345705"/>
    <n v="78.477684638022808"/>
    <n v="78.477684638022808"/>
  </r>
  <r>
    <x v="8"/>
    <x v="0"/>
    <s v="Economia națională"/>
    <s v="Economia națională"/>
    <x v="0"/>
    <x v="0"/>
    <x v="5"/>
    <x v="5"/>
    <n v="59254.374225671534"/>
    <n v="59254.374225671534"/>
    <n v="345705"/>
    <n v="17.140155400029368"/>
    <n v="17.140155400029368"/>
  </r>
  <r>
    <x v="8"/>
    <x v="0"/>
    <s v="Economia națională"/>
    <s v="Economia națională"/>
    <x v="0"/>
    <x v="0"/>
    <x v="6"/>
    <x v="6"/>
    <n v="137311.30848219519"/>
    <n v="137311.30848219519"/>
    <n v="345705"/>
    <n v="39.719213920017118"/>
    <n v="39.719213920017118"/>
  </r>
  <r>
    <x v="8"/>
    <x v="0"/>
    <s v="Economia națională"/>
    <s v="Economia națională"/>
    <x v="0"/>
    <x v="0"/>
    <x v="7"/>
    <x v="7"/>
    <n v="74735.59697001001"/>
    <n v="74735.59697001001"/>
    <n v="345705"/>
    <n v="21.618315317976311"/>
    <n v="21.618315317976311"/>
  </r>
  <r>
    <x v="8"/>
    <x v="0"/>
    <s v="Economia națională"/>
    <s v="Economia națională"/>
    <x v="0"/>
    <x v="0"/>
    <x v="8"/>
    <x v="8"/>
    <n v="139018.37078625493"/>
    <n v="139018.37078625493"/>
    <n v="345705"/>
    <n v="40.213005535429033"/>
    <n v="40.213005535429033"/>
  </r>
  <r>
    <x v="8"/>
    <x v="0"/>
    <s v="Economia națională"/>
    <s v="Economia națională"/>
    <x v="0"/>
    <x v="0"/>
    <x v="9"/>
    <x v="9"/>
    <n v="37334.608353249358"/>
    <n v="37334.608353249358"/>
    <n v="345705"/>
    <n v="10.799556949783589"/>
    <n v="10.799556949783589"/>
  </r>
  <r>
    <x v="8"/>
    <x v="0"/>
    <s v="Economia națională"/>
    <s v="Economia națională"/>
    <x v="0"/>
    <x v="0"/>
    <x v="10"/>
    <x v="10"/>
    <n v="101683.76243300557"/>
    <n v="101683.76243300557"/>
    <n v="345705"/>
    <n v="29.41344858564544"/>
    <n v="29.41344858564544"/>
  </r>
  <r>
    <x v="8"/>
    <x v="0"/>
    <s v="Economia națională"/>
    <s v="Economia națională"/>
    <x v="0"/>
    <x v="0"/>
    <x v="11"/>
    <x v="11"/>
    <n v="149769.79167843226"/>
    <n v="149769.79167843226"/>
    <n v="345705"/>
    <n v="43.323004202551964"/>
    <n v="43.323004202551964"/>
  </r>
  <r>
    <x v="8"/>
    <x v="0"/>
    <s v="Economia națională"/>
    <s v="Economia națională"/>
    <x v="0"/>
    <x v="0"/>
    <x v="12"/>
    <x v="9"/>
    <n v="29236.183491635897"/>
    <n v="29236.183491635897"/>
    <n v="345705"/>
    <n v="8.4569744411090078"/>
    <n v="8.4569744411090078"/>
  </r>
  <r>
    <x v="8"/>
    <x v="0"/>
    <s v="Economia națională"/>
    <s v="Economia națională"/>
    <x v="0"/>
    <x v="0"/>
    <x v="13"/>
    <x v="10"/>
    <n v="120533.60818679637"/>
    <n v="120533.60818679637"/>
    <n v="345705"/>
    <n v="34.86602976144296"/>
    <n v="34.86602976144296"/>
  </r>
  <r>
    <x v="8"/>
    <x v="0"/>
    <s v="Economia națională"/>
    <s v="Economia națională"/>
    <x v="0"/>
    <x v="0"/>
    <x v="14"/>
    <x v="12"/>
    <n v="264376.5655102483"/>
    <n v="264376.5655102483"/>
    <n v="345705"/>
    <n v="76.474614341779343"/>
    <n v="76.474614341779343"/>
  </r>
  <r>
    <x v="8"/>
    <x v="0"/>
    <s v="Economia națională"/>
    <s v="Economia națională"/>
    <x v="0"/>
    <x v="0"/>
    <x v="15"/>
    <x v="13"/>
    <n v="3700.2728478462059"/>
    <n v="3700.2728478462059"/>
    <n v="345705"/>
    <n v="1.0703556060358417"/>
    <n v="1.0703556060358417"/>
  </r>
  <r>
    <x v="8"/>
    <x v="0"/>
    <s v="Economia națională"/>
    <s v="Economia națională"/>
    <x v="0"/>
    <x v="0"/>
    <x v="16"/>
    <x v="14"/>
    <n v="3027.5898928462061"/>
    <n v="3027.5898928462061"/>
    <n v="345705"/>
    <n v="0.87577266537834464"/>
    <n v="0.87577266537834464"/>
  </r>
  <r>
    <x v="8"/>
    <x v="0"/>
    <s v="Economia națională"/>
    <s v="Economia națională"/>
    <x v="0"/>
    <x v="0"/>
    <x v="17"/>
    <x v="15"/>
    <n v="672.68295499999999"/>
    <n v="672.68295499999999"/>
    <n v="345705"/>
    <n v="0.19458294065749698"/>
    <n v="0.19458294065749698"/>
  </r>
  <r>
    <x v="8"/>
    <x v="0"/>
    <s v="Economia națională"/>
    <s v="Economia națională"/>
    <x v="0"/>
    <x v="0"/>
    <x v="18"/>
    <x v="16"/>
    <n v="0"/>
    <n v="0"/>
    <n v="345705"/>
    <n v="0"/>
    <n v="0"/>
  </r>
  <r>
    <x v="8"/>
    <x v="0"/>
    <s v="Economia națională"/>
    <s v="Economia națională"/>
    <x v="0"/>
    <x v="0"/>
    <x v="19"/>
    <x v="17"/>
    <n v="2.04298"/>
    <n v="2.04298"/>
    <n v="345705"/>
    <n v="5.9096050100519227E-4"/>
    <n v="5.9096050100519227E-4"/>
  </r>
  <r>
    <x v="8"/>
    <x v="0"/>
    <s v="Economia națională"/>
    <s v="Economia națională"/>
    <x v="0"/>
    <x v="0"/>
    <x v="20"/>
    <x v="18"/>
    <n v="63394.249280772696"/>
    <n v="63394.249280772696"/>
    <n v="345705"/>
    <n v="18.337672084804296"/>
    <n v="18.337672084804296"/>
  </r>
  <r>
    <x v="8"/>
    <x v="0"/>
    <s v="Economia națională"/>
    <s v="Economia națională"/>
    <x v="0"/>
    <x v="0"/>
    <x v="21"/>
    <x v="19"/>
    <n v="5576.9099405875204"/>
    <n v="5576.9099405875204"/>
    <n v="345705"/>
    <n v="1.613199097666369"/>
    <n v="1.613199097666369"/>
  </r>
  <r>
    <x v="8"/>
    <x v="0"/>
    <s v="Economia națională"/>
    <s v="Economia națională"/>
    <x v="0"/>
    <x v="0"/>
    <x v="22"/>
    <x v="20"/>
    <n v="57817.339340185172"/>
    <n v="57817.339340185172"/>
    <n v="345705"/>
    <n v="16.724472987137929"/>
    <n v="16.724472987137929"/>
  </r>
  <r>
    <x v="8"/>
    <x v="0"/>
    <s v="Economia națională"/>
    <s v="Economia națională"/>
    <x v="0"/>
    <x v="1"/>
    <x v="23"/>
    <x v="21"/>
    <n v="1008831.0571929947"/>
    <n v="-1008831.0571929947"/>
    <n v="345705"/>
    <n v="291.81847447766006"/>
    <n v="-291.81847447766006"/>
  </r>
  <r>
    <x v="8"/>
    <x v="0"/>
    <s v="Economia națională"/>
    <s v="Economia națională"/>
    <x v="0"/>
    <x v="1"/>
    <x v="1"/>
    <x v="1"/>
    <n v="6486.1368049502635"/>
    <n v="-6486.1368049502635"/>
    <n v="345705"/>
    <n v="1.8762056681130628"/>
    <n v="-1.8762056681130628"/>
  </r>
  <r>
    <x v="8"/>
    <x v="0"/>
    <s v="Economia națională"/>
    <s v="Economia națională"/>
    <x v="0"/>
    <x v="1"/>
    <x v="2"/>
    <x v="2"/>
    <n v="0"/>
    <n v="0"/>
    <n v="345705"/>
    <n v="0"/>
    <n v="0"/>
  </r>
  <r>
    <x v="8"/>
    <x v="0"/>
    <s v="Economia națională"/>
    <s v="Economia națională"/>
    <x v="0"/>
    <x v="1"/>
    <x v="3"/>
    <x v="3"/>
    <n v="6486.1368049502635"/>
    <n v="-6486.1368049502635"/>
    <n v="345705"/>
    <n v="1.8762056681130628"/>
    <n v="-1.8762056681130628"/>
  </r>
  <r>
    <x v="8"/>
    <x v="0"/>
    <s v="Economia națională"/>
    <s v="Economia națională"/>
    <x v="0"/>
    <x v="1"/>
    <x v="4"/>
    <x v="4"/>
    <n v="242084.81258046991"/>
    <n v="-242084.81258046991"/>
    <n v="345705"/>
    <n v="70.026413439339876"/>
    <n v="-70.026413439339876"/>
  </r>
  <r>
    <x v="8"/>
    <x v="0"/>
    <s v="Economia națională"/>
    <s v="Economia națională"/>
    <x v="0"/>
    <x v="1"/>
    <x v="5"/>
    <x v="5"/>
    <n v="51968.711643090006"/>
    <n v="-51968.711643090006"/>
    <n v="345705"/>
    <n v="15.032675733093246"/>
    <n v="-15.032675733093246"/>
  </r>
  <r>
    <x v="8"/>
    <x v="0"/>
    <s v="Economia națională"/>
    <s v="Economia națională"/>
    <x v="0"/>
    <x v="1"/>
    <x v="6"/>
    <x v="6"/>
    <n v="127996.41589538989"/>
    <n v="-127996.41589538989"/>
    <n v="345705"/>
    <n v="37.024751130411737"/>
    <n v="-37.024751130411737"/>
  </r>
  <r>
    <x v="8"/>
    <x v="0"/>
    <s v="Economia națională"/>
    <s v="Economia națională"/>
    <x v="0"/>
    <x v="1"/>
    <x v="7"/>
    <x v="7"/>
    <n v="62119.685041990007"/>
    <n v="-62119.685041990007"/>
    <n v="345705"/>
    <n v="17.96898657583489"/>
    <n v="-17.96898657583489"/>
  </r>
  <r>
    <x v="8"/>
    <x v="0"/>
    <s v="Economia națională"/>
    <s v="Economia națională"/>
    <x v="0"/>
    <x v="1"/>
    <x v="8"/>
    <x v="8"/>
    <n v="60085.93032439494"/>
    <n v="-60085.93032439494"/>
    <n v="345705"/>
    <n v="17.380694616622534"/>
    <n v="-17.380694616622534"/>
  </r>
  <r>
    <x v="8"/>
    <x v="0"/>
    <s v="Economia națională"/>
    <s v="Economia națională"/>
    <x v="0"/>
    <x v="1"/>
    <x v="9"/>
    <x v="9"/>
    <n v="35816.194817683841"/>
    <n v="-35816.194817683841"/>
    <n v="345705"/>
    <n v="10.360334625673289"/>
    <n v="-10.360334625673289"/>
  </r>
  <r>
    <x v="8"/>
    <x v="0"/>
    <s v="Economia națională"/>
    <s v="Economia națională"/>
    <x v="0"/>
    <x v="1"/>
    <x v="10"/>
    <x v="10"/>
    <n v="24269.735506711098"/>
    <n v="-24269.735506711098"/>
    <n v="345705"/>
    <n v="7.0203599909492489"/>
    <n v="-7.0203599909492489"/>
  </r>
  <r>
    <x v="8"/>
    <x v="0"/>
    <s v="Economia națională"/>
    <s v="Economia națională"/>
    <x v="0"/>
    <x v="1"/>
    <x v="11"/>
    <x v="11"/>
    <n v="269548.76436440821"/>
    <n v="-269548.76436440821"/>
    <n v="345705"/>
    <n v="77.970745104759317"/>
    <n v="-77.970745104759317"/>
  </r>
  <r>
    <x v="8"/>
    <x v="0"/>
    <s v="Economia națională"/>
    <s v="Economia națională"/>
    <x v="0"/>
    <x v="1"/>
    <x v="12"/>
    <x v="9"/>
    <n v="31776.687921950266"/>
    <n v="-31776.687921950266"/>
    <n v="345705"/>
    <n v="9.1918508329212099"/>
    <n v="-9.1918508329212099"/>
  </r>
  <r>
    <x v="8"/>
    <x v="0"/>
    <s v="Economia națională"/>
    <s v="Economia națională"/>
    <x v="0"/>
    <x v="1"/>
    <x v="13"/>
    <x v="10"/>
    <n v="237772.07644245794"/>
    <n v="-237772.07644245794"/>
    <n v="345705"/>
    <n v="68.778894271838112"/>
    <n v="-68.778894271838112"/>
  </r>
  <r>
    <x v="8"/>
    <x v="0"/>
    <s v="Economia națională"/>
    <s v="Economia națională"/>
    <x v="0"/>
    <x v="1"/>
    <x v="14"/>
    <x v="12"/>
    <n v="341378.99974778469"/>
    <n v="-341378.99974778469"/>
    <n v="345705"/>
    <n v="98.74864400219397"/>
    <n v="-98.74864400219397"/>
  </r>
  <r>
    <x v="8"/>
    <x v="0"/>
    <s v="Economia națională"/>
    <s v="Economia națională"/>
    <x v="0"/>
    <x v="1"/>
    <x v="15"/>
    <x v="13"/>
    <n v="3236.7939466171092"/>
    <n v="-3236.7939466171092"/>
    <n v="345705"/>
    <n v="0.93628786005904141"/>
    <n v="-0.93628786005904141"/>
  </r>
  <r>
    <x v="8"/>
    <x v="0"/>
    <s v="Economia națională"/>
    <s v="Economia națională"/>
    <x v="0"/>
    <x v="1"/>
    <x v="16"/>
    <x v="14"/>
    <n v="2564.110991617109"/>
    <n v="-2564.110991617109"/>
    <n v="345705"/>
    <n v="0.74170491940154437"/>
    <n v="-0.74170491940154437"/>
  </r>
  <r>
    <x v="8"/>
    <x v="0"/>
    <s v="Economia națională"/>
    <s v="Economia națională"/>
    <x v="0"/>
    <x v="1"/>
    <x v="17"/>
    <x v="15"/>
    <n v="672.68295499999999"/>
    <n v="-672.68295499999999"/>
    <n v="345705"/>
    <n v="0.19458294065749698"/>
    <n v="-0.19458294065749698"/>
  </r>
  <r>
    <x v="8"/>
    <x v="0"/>
    <s v="Economia națională"/>
    <s v="Economia națională"/>
    <x v="0"/>
    <x v="1"/>
    <x v="18"/>
    <x v="16"/>
    <n v="0"/>
    <n v="0"/>
    <n v="345705"/>
    <n v="0"/>
    <n v="0"/>
  </r>
  <r>
    <x v="8"/>
    <x v="0"/>
    <s v="Economia națională"/>
    <s v="Economia națională"/>
    <x v="0"/>
    <x v="1"/>
    <x v="19"/>
    <x v="17"/>
    <n v="2.04298"/>
    <n v="-2.04298"/>
    <n v="345705"/>
    <n v="5.9096050100519227E-4"/>
    <n v="-5.9096050100519227E-4"/>
  </r>
  <r>
    <x v="8"/>
    <x v="0"/>
    <s v="Economia națională"/>
    <s v="Economia națională"/>
    <x v="0"/>
    <x v="1"/>
    <x v="20"/>
    <x v="22"/>
    <n v="86007.576444369537"/>
    <n v="-86007.576444369537"/>
    <n v="345705"/>
    <n v="24.878892826071226"/>
    <n v="-24.878892826071226"/>
  </r>
  <r>
    <x v="8"/>
    <x v="0"/>
    <s v="Economia națională"/>
    <s v="Economia națională"/>
    <x v="0"/>
    <x v="1"/>
    <x v="21"/>
    <x v="19"/>
    <n v="46098.588373740182"/>
    <n v="-46098.588373740182"/>
    <n v="345705"/>
    <n v="13.334660584527322"/>
    <n v="-13.334660584527322"/>
  </r>
  <r>
    <x v="8"/>
    <x v="0"/>
    <s v="Economia națională"/>
    <s v="Economia națională"/>
    <x v="0"/>
    <x v="1"/>
    <x v="22"/>
    <x v="23"/>
    <n v="39908.988070629348"/>
    <n v="-39908.988070629348"/>
    <n v="345705"/>
    <n v="11.544232241543902"/>
    <n v="-11.544232241543902"/>
  </r>
  <r>
    <x v="8"/>
    <x v="0"/>
    <s v="Economia națională"/>
    <s v="Economia națională"/>
    <x v="0"/>
    <x v="2"/>
    <x v="24"/>
    <x v="24"/>
    <n v="-117095.45900536352"/>
    <n v="-117095.45900536352"/>
    <n v="345705"/>
    <n v="-33.871497087216994"/>
    <n v="-33.871497087216994"/>
  </r>
  <r>
    <x v="8"/>
    <x v="1"/>
    <s v="Societăți comerciale nefinanciare"/>
    <s v="Societăți comerciale nefinanciare"/>
    <x v="1"/>
    <x v="0"/>
    <x v="0"/>
    <x v="0"/>
    <n v="127340.58035446228"/>
    <n v="127340.58035446228"/>
    <n v="345705"/>
    <n v="36.83504153959656"/>
    <n v="36.83504153959656"/>
  </r>
  <r>
    <x v="8"/>
    <x v="1"/>
    <s v="Societăți comerciale nefinanciare"/>
    <s v="Societăți comerciale nefinanciare"/>
    <x v="1"/>
    <x v="0"/>
    <x v="1"/>
    <x v="1"/>
    <n v="0"/>
    <n v="0"/>
    <n v="345705"/>
    <n v="0"/>
    <n v="0"/>
  </r>
  <r>
    <x v="8"/>
    <x v="1"/>
    <s v="Societăți comerciale nefinanciare"/>
    <s v="Societăți comerciale nefinanciare"/>
    <x v="1"/>
    <x v="0"/>
    <x v="2"/>
    <x v="2"/>
    <n v="0"/>
    <n v="0"/>
    <n v="345705"/>
    <n v="0"/>
    <n v="0"/>
  </r>
  <r>
    <x v="8"/>
    <x v="1"/>
    <s v="Societăți comerciale nefinanciare"/>
    <s v="Societăți comerciale nefinanciare"/>
    <x v="1"/>
    <x v="0"/>
    <x v="3"/>
    <x v="3"/>
    <n v="0"/>
    <n v="0"/>
    <n v="345705"/>
    <n v="0"/>
    <n v="0"/>
  </r>
  <r>
    <x v="8"/>
    <x v="1"/>
    <s v="Societăți comerciale nefinanciare"/>
    <s v="Societăți comerciale nefinanciare"/>
    <x v="1"/>
    <x v="0"/>
    <x v="4"/>
    <x v="4"/>
    <n v="71035.053275976898"/>
    <n v="71035.053275976898"/>
    <n v="345705"/>
    <n v="20.547881365897773"/>
    <n v="20.547881365897773"/>
  </r>
  <r>
    <x v="8"/>
    <x v="1"/>
    <s v="Societăți comerciale nefinanciare"/>
    <s v="Societăți comerciale nefinanciare"/>
    <x v="1"/>
    <x v="0"/>
    <x v="5"/>
    <x v="5"/>
    <n v="23925.356264091599"/>
    <n v="23925.356264091599"/>
    <n v="345705"/>
    <n v="6.9207434847895168"/>
    <n v="6.9207434847895168"/>
  </r>
  <r>
    <x v="8"/>
    <x v="1"/>
    <s v="Societăți comerciale nefinanciare"/>
    <s v="Societăți comerciale nefinanciare"/>
    <x v="1"/>
    <x v="0"/>
    <x v="6"/>
    <x v="6"/>
    <n v="35149.7766548453"/>
    <n v="35149.7766548453"/>
    <n v="345705"/>
    <n v="10.167563863654069"/>
    <n v="10.167563863654069"/>
  </r>
  <r>
    <x v="8"/>
    <x v="1"/>
    <s v="Societăți comerciale nefinanciare"/>
    <s v="Societăți comerciale nefinanciare"/>
    <x v="1"/>
    <x v="0"/>
    <x v="7"/>
    <x v="7"/>
    <n v="11959.92035704"/>
    <n v="11959.92035704"/>
    <n v="345705"/>
    <n v="3.4595740174541882"/>
    <n v="3.4595740174541882"/>
  </r>
  <r>
    <x v="8"/>
    <x v="1"/>
    <s v="Societăți comerciale nefinanciare"/>
    <s v="Societăți comerciale nefinanciare"/>
    <x v="1"/>
    <x v="0"/>
    <x v="8"/>
    <x v="8"/>
    <n v="6095.7325016125906"/>
    <n v="6095.7325016125906"/>
    <n v="345705"/>
    <n v="1.7632757702701987"/>
    <n v="1.7632757702701987"/>
  </r>
  <r>
    <x v="8"/>
    <x v="1"/>
    <s v="Societăți comerciale nefinanciare"/>
    <s v="Societăți comerciale nefinanciare"/>
    <x v="1"/>
    <x v="0"/>
    <x v="9"/>
    <x v="9"/>
    <n v="6095.7325016125906"/>
    <n v="6095.7325016125906"/>
    <n v="345705"/>
    <n v="1.7632757702701987"/>
    <n v="1.7632757702701987"/>
  </r>
  <r>
    <x v="8"/>
    <x v="1"/>
    <s v="Societăți comerciale nefinanciare"/>
    <s v="Societăți comerciale nefinanciare"/>
    <x v="1"/>
    <x v="0"/>
    <x v="10"/>
    <x v="10"/>
    <n v="0"/>
    <n v="0"/>
    <n v="345705"/>
    <n v="0"/>
    <n v="0"/>
  </r>
  <r>
    <x v="8"/>
    <x v="1"/>
    <s v="Societăți comerciale nefinanciare"/>
    <s v="Societăți comerciale nefinanciare"/>
    <x v="1"/>
    <x v="0"/>
    <x v="11"/>
    <x v="11"/>
    <n v="6174.3219040932618"/>
    <n v="6174.3219040932618"/>
    <n v="345705"/>
    <n v="1.7860088526614488"/>
    <n v="1.7860088526614488"/>
  </r>
  <r>
    <x v="8"/>
    <x v="1"/>
    <s v="Societăți comerciale nefinanciare"/>
    <s v="Societăți comerciale nefinanciare"/>
    <x v="1"/>
    <x v="0"/>
    <x v="12"/>
    <x v="9"/>
    <n v="407.5014890823868"/>
    <n v="407.5014890823868"/>
    <n v="345705"/>
    <n v="0.11787549763017219"/>
    <n v="0.11787549763017219"/>
  </r>
  <r>
    <x v="8"/>
    <x v="1"/>
    <s v="Societăți comerciale nefinanciare"/>
    <s v="Societăți comerciale nefinanciare"/>
    <x v="1"/>
    <x v="0"/>
    <x v="13"/>
    <x v="10"/>
    <n v="5766.820415010875"/>
    <n v="5766.820415010875"/>
    <n v="345705"/>
    <n v="1.6681333550312767"/>
    <n v="1.6681333550312767"/>
  </r>
  <r>
    <x v="8"/>
    <x v="1"/>
    <s v="Societăți comerciale nefinanciare"/>
    <s v="Societăți comerciale nefinanciare"/>
    <x v="1"/>
    <x v="0"/>
    <x v="14"/>
    <x v="12"/>
    <n v="21064.102524161928"/>
    <n v="21064.102524161928"/>
    <n v="345705"/>
    <n v="6.0930858749980272"/>
    <n v="6.0930858749980272"/>
  </r>
  <r>
    <x v="8"/>
    <x v="1"/>
    <s v="Societăți comerciale nefinanciare"/>
    <s v="Societăți comerciale nefinanciare"/>
    <x v="1"/>
    <x v="0"/>
    <x v="15"/>
    <x v="13"/>
    <n v="908.56196761450133"/>
    <n v="908.56196761450133"/>
    <n v="345705"/>
    <n v="0.26281423977509766"/>
    <n v="0.26281423977509766"/>
  </r>
  <r>
    <x v="8"/>
    <x v="1"/>
    <s v="Societăți comerciale nefinanciare"/>
    <s v="Societăți comerciale nefinanciare"/>
    <x v="1"/>
    <x v="0"/>
    <x v="16"/>
    <x v="14"/>
    <n v="908.56196761450133"/>
    <n v="908.56196761450133"/>
    <n v="345705"/>
    <n v="0.26281423977509766"/>
    <n v="0.26281423977509766"/>
  </r>
  <r>
    <x v="8"/>
    <x v="1"/>
    <s v="Societăți comerciale nefinanciare"/>
    <s v="Societăți comerciale nefinanciare"/>
    <x v="1"/>
    <x v="0"/>
    <x v="17"/>
    <x v="15"/>
    <n v="0"/>
    <n v="0"/>
    <n v="345705"/>
    <n v="0"/>
    <n v="0"/>
  </r>
  <r>
    <x v="8"/>
    <x v="1"/>
    <s v="Societăți comerciale nefinanciare"/>
    <s v="Societăți comerciale nefinanciare"/>
    <x v="1"/>
    <x v="0"/>
    <x v="18"/>
    <x v="16"/>
    <n v="0"/>
    <n v="0"/>
    <n v="345705"/>
    <n v="0"/>
    <n v="0"/>
  </r>
  <r>
    <x v="8"/>
    <x v="1"/>
    <s v="Societăți comerciale nefinanciare"/>
    <s v="Societăți comerciale nefinanciare"/>
    <x v="1"/>
    <x v="0"/>
    <x v="19"/>
    <x v="17"/>
    <n v="0"/>
    <n v="0"/>
    <n v="345705"/>
    <n v="0"/>
    <n v="0"/>
  </r>
  <r>
    <x v="8"/>
    <x v="1"/>
    <s v="Societăți comerciale nefinanciare"/>
    <s v="Societăți comerciale nefinanciare"/>
    <x v="1"/>
    <x v="0"/>
    <x v="20"/>
    <x v="18"/>
    <n v="22062.808181003118"/>
    <n v="22062.808181003118"/>
    <n v="345705"/>
    <n v="6.3819754359940184"/>
    <n v="6.3819754359940184"/>
  </r>
  <r>
    <x v="8"/>
    <x v="1"/>
    <s v="Societăți comerciale nefinanciare"/>
    <s v="Societăți comerciale nefinanciare"/>
    <x v="1"/>
    <x v="0"/>
    <x v="21"/>
    <x v="19"/>
    <n v="4771.5220825575207"/>
    <n v="4771.5220825575207"/>
    <n v="345705"/>
    <n v="1.3802294102074084"/>
    <n v="1.3802294102074084"/>
  </r>
  <r>
    <x v="8"/>
    <x v="1"/>
    <s v="Societăți comerciale nefinanciare"/>
    <s v="Societăți comerciale nefinanciare"/>
    <x v="1"/>
    <x v="0"/>
    <x v="22"/>
    <x v="20"/>
    <n v="17291.286098445598"/>
    <n v="17291.286098445598"/>
    <n v="345705"/>
    <n v="5.00174602578661"/>
    <n v="5.00174602578661"/>
  </r>
  <r>
    <x v="8"/>
    <x v="1"/>
    <s v="Societăți comerciale nefinanciare"/>
    <s v="Societăți comerciale nefinanciare"/>
    <x v="1"/>
    <x v="1"/>
    <x v="23"/>
    <x v="21"/>
    <n v="443761.97430646268"/>
    <n v="-443761.97430646268"/>
    <n v="345705"/>
    <n v="128.36434946166898"/>
    <n v="-128.36434946166898"/>
  </r>
  <r>
    <x v="8"/>
    <x v="1"/>
    <s v="Societăți comerciale nefinanciare"/>
    <s v="Societăți comerciale nefinanciare"/>
    <x v="1"/>
    <x v="1"/>
    <x v="1"/>
    <x v="1"/>
    <n v="0"/>
    <n v="0"/>
    <n v="345705"/>
    <n v="0"/>
    <n v="0"/>
  </r>
  <r>
    <x v="8"/>
    <x v="1"/>
    <s v="Societăți comerciale nefinanciare"/>
    <s v="Societăți comerciale nefinanciare"/>
    <x v="1"/>
    <x v="1"/>
    <x v="2"/>
    <x v="2"/>
    <n v="0"/>
    <n v="0"/>
    <n v="345705"/>
    <n v="0"/>
    <n v="0"/>
  </r>
  <r>
    <x v="8"/>
    <x v="1"/>
    <s v="Societăți comerciale nefinanciare"/>
    <s v="Societăți comerciale nefinanciare"/>
    <x v="1"/>
    <x v="1"/>
    <x v="3"/>
    <x v="3"/>
    <n v="0"/>
    <n v="0"/>
    <n v="345705"/>
    <n v="0"/>
    <n v="0"/>
  </r>
  <r>
    <x v="8"/>
    <x v="1"/>
    <s v="Societăți comerciale nefinanciare"/>
    <s v="Societăți comerciale nefinanciare"/>
    <x v="1"/>
    <x v="1"/>
    <x v="4"/>
    <x v="4"/>
    <n v="0"/>
    <n v="0"/>
    <n v="345705"/>
    <n v="0"/>
    <n v="0"/>
  </r>
  <r>
    <x v="8"/>
    <x v="1"/>
    <s v="Societăți comerciale nefinanciare"/>
    <s v="Societăți comerciale nefinanciare"/>
    <x v="1"/>
    <x v="1"/>
    <x v="5"/>
    <x v="5"/>
    <n v="0"/>
    <n v="0"/>
    <n v="345705"/>
    <n v="0"/>
    <n v="0"/>
  </r>
  <r>
    <x v="8"/>
    <x v="1"/>
    <s v="Societăți comerciale nefinanciare"/>
    <s v="Societăți comerciale nefinanciare"/>
    <x v="1"/>
    <x v="1"/>
    <x v="6"/>
    <x v="6"/>
    <n v="0"/>
    <n v="0"/>
    <n v="345705"/>
    <n v="0"/>
    <n v="0"/>
  </r>
  <r>
    <x v="8"/>
    <x v="1"/>
    <s v="Societăți comerciale nefinanciare"/>
    <s v="Societăți comerciale nefinanciare"/>
    <x v="1"/>
    <x v="1"/>
    <x v="7"/>
    <x v="7"/>
    <n v="0"/>
    <n v="0"/>
    <n v="345705"/>
    <n v="0"/>
    <n v="0"/>
  </r>
  <r>
    <x v="8"/>
    <x v="1"/>
    <s v="Societăți comerciale nefinanciare"/>
    <s v="Societăți comerciale nefinanciare"/>
    <x v="1"/>
    <x v="1"/>
    <x v="8"/>
    <x v="8"/>
    <n v="9260.9381899999989"/>
    <n v="-9260.9381899999989"/>
    <n v="345705"/>
    <n v="2.6788557267034028"/>
    <n v="-2.6788557267034028"/>
  </r>
  <r>
    <x v="8"/>
    <x v="1"/>
    <s v="Societăți comerciale nefinanciare"/>
    <s v="Societăți comerciale nefinanciare"/>
    <x v="1"/>
    <x v="1"/>
    <x v="9"/>
    <x v="9"/>
    <n v="0"/>
    <n v="0"/>
    <n v="345705"/>
    <n v="0"/>
    <n v="0"/>
  </r>
  <r>
    <x v="8"/>
    <x v="1"/>
    <s v="Societăți comerciale nefinanciare"/>
    <s v="Societăți comerciale nefinanciare"/>
    <x v="1"/>
    <x v="1"/>
    <x v="10"/>
    <x v="10"/>
    <n v="9260.9381899999989"/>
    <n v="-9260.9381899999989"/>
    <n v="345705"/>
    <n v="2.6788557267034028"/>
    <n v="-2.6788557267034028"/>
  </r>
  <r>
    <x v="8"/>
    <x v="1"/>
    <s v="Societăți comerciale nefinanciare"/>
    <s v="Societăți comerciale nefinanciare"/>
    <x v="1"/>
    <x v="1"/>
    <x v="11"/>
    <x v="11"/>
    <n v="102712.72787503159"/>
    <n v="-102712.72787503159"/>
    <n v="345705"/>
    <n v="29.711091212169794"/>
    <n v="-29.711091212169794"/>
  </r>
  <r>
    <x v="8"/>
    <x v="1"/>
    <s v="Societăți comerciale nefinanciare"/>
    <s v="Societăți comerciale nefinanciare"/>
    <x v="1"/>
    <x v="1"/>
    <x v="12"/>
    <x v="9"/>
    <n v="15941.169485513949"/>
    <n v="-15941.169485513949"/>
    <n v="345705"/>
    <n v="4.6112059372916061"/>
    <n v="-4.6112059372916061"/>
  </r>
  <r>
    <x v="8"/>
    <x v="1"/>
    <s v="Societăți comerciale nefinanciare"/>
    <s v="Societăți comerciale nefinanciare"/>
    <x v="1"/>
    <x v="1"/>
    <x v="13"/>
    <x v="10"/>
    <n v="86771.558389517639"/>
    <n v="-86771.558389517639"/>
    <n v="345705"/>
    <n v="25.099885274878186"/>
    <n v="-25.099885274878186"/>
  </r>
  <r>
    <x v="8"/>
    <x v="1"/>
    <s v="Societăți comerciale nefinanciare"/>
    <s v="Societăți comerciale nefinanciare"/>
    <x v="1"/>
    <x v="1"/>
    <x v="14"/>
    <x v="12"/>
    <n v="267529.6643022669"/>
    <n v="-267529.6643022669"/>
    <n v="345705"/>
    <n v="77.386692209330761"/>
    <n v="-77.386692209330761"/>
  </r>
  <r>
    <x v="8"/>
    <x v="1"/>
    <s v="Societăți comerciale nefinanciare"/>
    <s v="Societăți comerciale nefinanciare"/>
    <x v="1"/>
    <x v="1"/>
    <x v="15"/>
    <x v="13"/>
    <n v="0"/>
    <n v="0"/>
    <n v="345705"/>
    <n v="0"/>
    <n v="0"/>
  </r>
  <r>
    <x v="8"/>
    <x v="1"/>
    <s v="Societăți comerciale nefinanciare"/>
    <s v="Societăți comerciale nefinanciare"/>
    <x v="1"/>
    <x v="1"/>
    <x v="16"/>
    <x v="14"/>
    <n v="0"/>
    <n v="0"/>
    <n v="345705"/>
    <n v="0"/>
    <n v="0"/>
  </r>
  <r>
    <x v="8"/>
    <x v="1"/>
    <s v="Societăți comerciale nefinanciare"/>
    <s v="Societăți comerciale nefinanciare"/>
    <x v="1"/>
    <x v="1"/>
    <x v="17"/>
    <x v="15"/>
    <n v="0"/>
    <n v="0"/>
    <n v="345705"/>
    <n v="0"/>
    <n v="0"/>
  </r>
  <r>
    <x v="8"/>
    <x v="1"/>
    <s v="Societăți comerciale nefinanciare"/>
    <s v="Societăți comerciale nefinanciare"/>
    <x v="1"/>
    <x v="1"/>
    <x v="18"/>
    <x v="16"/>
    <n v="0"/>
    <n v="0"/>
    <n v="345705"/>
    <n v="0"/>
    <n v="0"/>
  </r>
  <r>
    <x v="8"/>
    <x v="1"/>
    <s v="Societăți comerciale nefinanciare"/>
    <s v="Societăți comerciale nefinanciare"/>
    <x v="1"/>
    <x v="1"/>
    <x v="19"/>
    <x v="17"/>
    <n v="0"/>
    <n v="0"/>
    <n v="345705"/>
    <n v="0"/>
    <n v="0"/>
  </r>
  <r>
    <x v="8"/>
    <x v="1"/>
    <s v="Societăți comerciale nefinanciare"/>
    <s v="Societăți comerciale nefinanciare"/>
    <x v="1"/>
    <x v="1"/>
    <x v="20"/>
    <x v="22"/>
    <n v="64258.643939164198"/>
    <n v="-64258.643939164198"/>
    <n v="345705"/>
    <n v="18.587710313465006"/>
    <n v="-18.587710313465006"/>
  </r>
  <r>
    <x v="8"/>
    <x v="1"/>
    <s v="Societăți comerciale nefinanciare"/>
    <s v="Societăți comerciale nefinanciare"/>
    <x v="1"/>
    <x v="1"/>
    <x v="21"/>
    <x v="19"/>
    <n v="45284.794474520182"/>
    <n v="-45284.794474520182"/>
    <n v="345705"/>
    <n v="13.099259332239969"/>
    <n v="-13.099259332239969"/>
  </r>
  <r>
    <x v="8"/>
    <x v="1"/>
    <s v="Societăți comerciale nefinanciare"/>
    <s v="Societăți comerciale nefinanciare"/>
    <x v="1"/>
    <x v="1"/>
    <x v="22"/>
    <x v="23"/>
    <n v="18973.849464644016"/>
    <n v="-18973.849464644016"/>
    <n v="345705"/>
    <n v="5.4884509812250375"/>
    <n v="-5.4884509812250375"/>
  </r>
  <r>
    <x v="8"/>
    <x v="1"/>
    <s v="Societăți comerciale nefinanciare"/>
    <s v="Societăți comerciale nefinanciare"/>
    <x v="1"/>
    <x v="2"/>
    <x v="24"/>
    <x v="24"/>
    <n v="-316421.39395200042"/>
    <n v="-316421.39395200042"/>
    <n v="345705"/>
    <n v="-91.529307922072405"/>
    <n v="-91.529307922072405"/>
  </r>
  <r>
    <x v="8"/>
    <x v="2"/>
    <s v="Total"/>
    <s v="Total"/>
    <x v="2"/>
    <x v="0"/>
    <x v="0"/>
    <x v="0"/>
    <n v="343053.53312603972"/>
    <n v="343053.53312603972"/>
    <n v="345705"/>
    <n v="99.233026171458235"/>
    <n v="99.233026171458235"/>
  </r>
  <r>
    <x v="8"/>
    <x v="2"/>
    <s v="Total"/>
    <s v="Total"/>
    <x v="2"/>
    <x v="0"/>
    <x v="1"/>
    <x v="1"/>
    <n v="173.02542620000003"/>
    <n v="173.02542620000003"/>
    <n v="345705"/>
    <n v="5.005002131875444E-2"/>
    <n v="5.005002131875444E-2"/>
  </r>
  <r>
    <x v="8"/>
    <x v="2"/>
    <s v="Total"/>
    <s v="Total"/>
    <x v="2"/>
    <x v="0"/>
    <x v="2"/>
    <x v="2"/>
    <n v="149.97807933000001"/>
    <n v="149.97807933000001"/>
    <n v="345705"/>
    <n v="4.3383254315095245E-2"/>
    <n v="4.3383254315095245E-2"/>
  </r>
  <r>
    <x v="8"/>
    <x v="2"/>
    <s v="Total"/>
    <s v="Total"/>
    <x v="2"/>
    <x v="0"/>
    <x v="3"/>
    <x v="3"/>
    <n v="23.047346870000002"/>
    <n v="23.047346870000002"/>
    <n v="345705"/>
    <n v="6.6667670036591898E-3"/>
    <n v="6.6667670036591898E-3"/>
  </r>
  <r>
    <x v="8"/>
    <x v="2"/>
    <s v="Total"/>
    <s v="Total"/>
    <x v="2"/>
    <x v="0"/>
    <x v="4"/>
    <x v="4"/>
    <n v="68970.839440679993"/>
    <n v="68970.839440679993"/>
    <n v="345705"/>
    <n v="19.950778681442269"/>
    <n v="19.950778681442269"/>
  </r>
  <r>
    <x v="8"/>
    <x v="2"/>
    <s v="Total"/>
    <s v="Total"/>
    <x v="2"/>
    <x v="0"/>
    <x v="5"/>
    <x v="5"/>
    <n v="9467.8043184899998"/>
    <n v="9467.8043184899998"/>
    <n v="345705"/>
    <n v="2.7386946438408466"/>
    <n v="2.7386946438408466"/>
  </r>
  <r>
    <x v="8"/>
    <x v="2"/>
    <s v="Total"/>
    <s v="Total"/>
    <x v="2"/>
    <x v="0"/>
    <x v="6"/>
    <x v="6"/>
    <n v="43858.221801449996"/>
    <n v="43858.221801449996"/>
    <n v="345705"/>
    <n v="12.686603260424349"/>
    <n v="12.686603260424349"/>
  </r>
  <r>
    <x v="8"/>
    <x v="2"/>
    <s v="Total"/>
    <s v="Total"/>
    <x v="2"/>
    <x v="0"/>
    <x v="7"/>
    <x v="7"/>
    <n v="15644.813320740002"/>
    <n v="15644.813320740002"/>
    <n v="345705"/>
    <n v="4.5254807771770738"/>
    <n v="4.5254807771770738"/>
  </r>
  <r>
    <x v="8"/>
    <x v="2"/>
    <s v="Total"/>
    <s v="Total"/>
    <x v="2"/>
    <x v="0"/>
    <x v="8"/>
    <x v="8"/>
    <n v="131693.81522064234"/>
    <n v="131693.81522064234"/>
    <n v="345705"/>
    <n v="38.094275529900443"/>
    <n v="38.094275529900443"/>
  </r>
  <r>
    <x v="8"/>
    <x v="2"/>
    <s v="Total"/>
    <s v="Total"/>
    <x v="2"/>
    <x v="0"/>
    <x v="9"/>
    <x v="9"/>
    <n v="31238.875851636767"/>
    <n v="31238.875851636767"/>
    <n v="345705"/>
    <n v="9.0362811795133897"/>
    <n v="9.0362811795133897"/>
  </r>
  <r>
    <x v="8"/>
    <x v="2"/>
    <s v="Total"/>
    <s v="Total"/>
    <x v="2"/>
    <x v="0"/>
    <x v="10"/>
    <x v="10"/>
    <n v="100454.93936900557"/>
    <n v="100454.93936900557"/>
    <n v="345705"/>
    <n v="29.057994350387055"/>
    <n v="29.057994350387055"/>
  </r>
  <r>
    <x v="8"/>
    <x v="2"/>
    <s v="Total"/>
    <s v="Total"/>
    <x v="2"/>
    <x v="0"/>
    <x v="11"/>
    <x v="11"/>
    <n v="120274.83222648001"/>
    <n v="120274.83222648001"/>
    <n v="345705"/>
    <n v="34.791175200381829"/>
    <n v="34.791175200381829"/>
  </r>
  <r>
    <x v="8"/>
    <x v="2"/>
    <s v="Total"/>
    <s v="Total"/>
    <x v="2"/>
    <x v="0"/>
    <x v="12"/>
    <x v="9"/>
    <n v="22429.726268985818"/>
    <n v="22429.726268985818"/>
    <n v="345705"/>
    <n v="6.4881116179939013"/>
    <n v="6.4881116179939013"/>
  </r>
  <r>
    <x v="8"/>
    <x v="2"/>
    <s v="Total"/>
    <s v="Total"/>
    <x v="2"/>
    <x v="0"/>
    <x v="13"/>
    <x v="10"/>
    <n v="97845.10595749419"/>
    <n v="97845.10595749419"/>
    <n v="345705"/>
    <n v="28.303063582387928"/>
    <n v="28.303063582387928"/>
  </r>
  <r>
    <x v="8"/>
    <x v="2"/>
    <s v="Total"/>
    <s v="Total"/>
    <x v="2"/>
    <x v="0"/>
    <x v="14"/>
    <x v="12"/>
    <n v="405.19265829108974"/>
    <n v="405.19265829108974"/>
    <n v="345705"/>
    <n v="0.11720763607442465"/>
    <n v="0.11720763607442465"/>
  </r>
  <r>
    <x v="8"/>
    <x v="2"/>
    <s v="Total"/>
    <s v="Total"/>
    <x v="2"/>
    <x v="0"/>
    <x v="15"/>
    <x v="13"/>
    <n v="600.87140363421156"/>
    <n v="600.87140363421156"/>
    <n v="345705"/>
    <n v="0.17381044637312495"/>
    <n v="0.17381044637312495"/>
  </r>
  <r>
    <x v="8"/>
    <x v="2"/>
    <s v="Total"/>
    <s v="Total"/>
    <x v="2"/>
    <x v="0"/>
    <x v="16"/>
    <x v="14"/>
    <n v="600.87140363421156"/>
    <n v="600.87140363421156"/>
    <n v="345705"/>
    <n v="0.17381044637312495"/>
    <n v="0.17381044637312495"/>
  </r>
  <r>
    <x v="8"/>
    <x v="2"/>
    <s v="Total"/>
    <s v="Total"/>
    <x v="2"/>
    <x v="0"/>
    <x v="17"/>
    <x v="15"/>
    <n v="0"/>
    <n v="0"/>
    <n v="345705"/>
    <n v="0"/>
    <n v="0"/>
  </r>
  <r>
    <x v="8"/>
    <x v="2"/>
    <s v="Total"/>
    <s v="Total"/>
    <x v="2"/>
    <x v="0"/>
    <x v="18"/>
    <x v="16"/>
    <n v="0"/>
    <n v="0"/>
    <n v="345705"/>
    <n v="0"/>
    <n v="0"/>
  </r>
  <r>
    <x v="8"/>
    <x v="2"/>
    <s v="Total"/>
    <s v="Total"/>
    <x v="2"/>
    <x v="0"/>
    <x v="19"/>
    <x v="17"/>
    <n v="2.04298"/>
    <n v="2.04298"/>
    <n v="345705"/>
    <n v="5.9096050100519227E-4"/>
    <n v="5.9096050100519227E-4"/>
  </r>
  <r>
    <x v="8"/>
    <x v="2"/>
    <s v="Total"/>
    <s v="Total"/>
    <x v="2"/>
    <x v="0"/>
    <x v="20"/>
    <x v="18"/>
    <n v="20932.913770112085"/>
    <n v="20932.913770112085"/>
    <n v="345705"/>
    <n v="6.0551376954663905"/>
    <n v="6.0551376954663905"/>
  </r>
  <r>
    <x v="8"/>
    <x v="2"/>
    <s v="Total"/>
    <s v="Total"/>
    <x v="2"/>
    <x v="0"/>
    <x v="21"/>
    <x v="19"/>
    <n v="613.3820109799999"/>
    <n v="613.3820109799999"/>
    <n v="345705"/>
    <n v="0.17742931429397896"/>
    <n v="0.17742931429397896"/>
  </r>
  <r>
    <x v="8"/>
    <x v="2"/>
    <s v="Total"/>
    <s v="Total"/>
    <x v="2"/>
    <x v="0"/>
    <x v="22"/>
    <x v="20"/>
    <n v="20319.531759132085"/>
    <n v="20319.531759132085"/>
    <n v="345705"/>
    <n v="5.8777083811724111"/>
    <n v="5.8777083811724111"/>
  </r>
  <r>
    <x v="8"/>
    <x v="2"/>
    <s v="Total"/>
    <s v="Total"/>
    <x v="2"/>
    <x v="1"/>
    <x v="23"/>
    <x v="21"/>
    <n v="361001.08450267819"/>
    <n v="-361001.08450267819"/>
    <n v="345705"/>
    <n v="104.4246060955665"/>
    <n v="-104.4246060955665"/>
  </r>
  <r>
    <x v="8"/>
    <x v="2"/>
    <s v="Total"/>
    <s v="Total"/>
    <x v="2"/>
    <x v="1"/>
    <x v="1"/>
    <x v="1"/>
    <n v="0"/>
    <n v="0"/>
    <n v="345705"/>
    <n v="0"/>
    <n v="0"/>
  </r>
  <r>
    <x v="8"/>
    <x v="2"/>
    <s v="Total"/>
    <s v="Total"/>
    <x v="2"/>
    <x v="1"/>
    <x v="2"/>
    <x v="2"/>
    <n v="0"/>
    <n v="0"/>
    <n v="345705"/>
    <n v="0"/>
    <n v="0"/>
  </r>
  <r>
    <x v="8"/>
    <x v="2"/>
    <s v="Total"/>
    <s v="Total"/>
    <x v="2"/>
    <x v="1"/>
    <x v="3"/>
    <x v="3"/>
    <n v="0"/>
    <n v="0"/>
    <n v="345705"/>
    <n v="0"/>
    <n v="0"/>
  </r>
  <r>
    <x v="8"/>
    <x v="2"/>
    <s v="Total"/>
    <s v="Total"/>
    <x v="2"/>
    <x v="1"/>
    <x v="4"/>
    <x v="4"/>
    <n v="242084.81258046991"/>
    <n v="-242084.81258046991"/>
    <n v="345705"/>
    <n v="70.026413439339876"/>
    <n v="-70.026413439339876"/>
  </r>
  <r>
    <x v="8"/>
    <x v="2"/>
    <s v="Total"/>
    <s v="Total"/>
    <x v="2"/>
    <x v="1"/>
    <x v="5"/>
    <x v="5"/>
    <n v="51968.711643090006"/>
    <n v="-51968.711643090006"/>
    <n v="345705"/>
    <n v="15.032675733093246"/>
    <n v="-15.032675733093246"/>
  </r>
  <r>
    <x v="8"/>
    <x v="2"/>
    <s v="Total"/>
    <s v="Total"/>
    <x v="2"/>
    <x v="1"/>
    <x v="6"/>
    <x v="6"/>
    <n v="127996.41589538989"/>
    <n v="-127996.41589538989"/>
    <n v="345705"/>
    <n v="37.024751130411737"/>
    <n v="-37.024751130411737"/>
  </r>
  <r>
    <x v="8"/>
    <x v="2"/>
    <s v="Total"/>
    <s v="Total"/>
    <x v="2"/>
    <x v="1"/>
    <x v="7"/>
    <x v="7"/>
    <n v="62119.685041990007"/>
    <n v="-62119.685041990007"/>
    <n v="345705"/>
    <n v="17.96898657583489"/>
    <n v="-17.96898657583489"/>
  </r>
  <r>
    <x v="8"/>
    <x v="2"/>
    <s v="Total"/>
    <s v="Total"/>
    <x v="2"/>
    <x v="1"/>
    <x v="8"/>
    <x v="8"/>
    <n v="5754.1536472500002"/>
    <n v="-5754.1536472500002"/>
    <n v="345705"/>
    <n v="1.6644693155291361"/>
    <n v="-1.6644693155291361"/>
  </r>
  <r>
    <x v="8"/>
    <x v="2"/>
    <s v="Total"/>
    <s v="Total"/>
    <x v="2"/>
    <x v="1"/>
    <x v="9"/>
    <x v="9"/>
    <n v="3348.6353380099999"/>
    <n v="-3348.6353380099999"/>
    <n v="345705"/>
    <n v="0.96863954470140723"/>
    <n v="-0.96863954470140723"/>
  </r>
  <r>
    <x v="8"/>
    <x v="2"/>
    <s v="Total"/>
    <s v="Total"/>
    <x v="2"/>
    <x v="1"/>
    <x v="10"/>
    <x v="10"/>
    <n v="2405.5183092400002"/>
    <n v="-2405.5183092400002"/>
    <n v="345705"/>
    <n v="0.6958297708277289"/>
    <n v="-0.6958297708277289"/>
  </r>
  <r>
    <x v="8"/>
    <x v="2"/>
    <s v="Total"/>
    <s v="Total"/>
    <x v="2"/>
    <x v="1"/>
    <x v="11"/>
    <x v="11"/>
    <n v="31118.322841039997"/>
    <n v="-31118.322841039997"/>
    <n v="345705"/>
    <n v="9.0014095373338527"/>
    <n v="-9.0014095373338527"/>
  </r>
  <r>
    <x v="8"/>
    <x v="2"/>
    <s v="Total"/>
    <s v="Total"/>
    <x v="2"/>
    <x v="1"/>
    <x v="12"/>
    <x v="9"/>
    <n v="2113.0164557856278"/>
    <n v="-2113.0164557856278"/>
    <n v="345705"/>
    <n v="0.61121952409876279"/>
    <n v="-0.61121952409876279"/>
  </r>
  <r>
    <x v="8"/>
    <x v="2"/>
    <s v="Total"/>
    <s v="Total"/>
    <x v="2"/>
    <x v="1"/>
    <x v="13"/>
    <x v="10"/>
    <n v="29005.306385254367"/>
    <n v="-29005.306385254367"/>
    <n v="345705"/>
    <n v="8.3901900132350899"/>
    <n v="-8.3901900132350899"/>
  </r>
  <r>
    <x v="8"/>
    <x v="2"/>
    <s v="Total"/>
    <s v="Total"/>
    <x v="2"/>
    <x v="1"/>
    <x v="14"/>
    <x v="12"/>
    <n v="73849.33544551782"/>
    <n v="-73849.33544551782"/>
    <n v="345705"/>
    <n v="21.361951792863227"/>
    <n v="-21.361951792863227"/>
  </r>
  <r>
    <x v="8"/>
    <x v="2"/>
    <s v="Total"/>
    <s v="Total"/>
    <x v="2"/>
    <x v="1"/>
    <x v="15"/>
    <x v="13"/>
    <n v="3236.7939466171092"/>
    <n v="-3236.7939466171092"/>
    <n v="345705"/>
    <n v="0.93628786005904141"/>
    <n v="-0.93628786005904141"/>
  </r>
  <r>
    <x v="8"/>
    <x v="2"/>
    <s v="Total"/>
    <s v="Total"/>
    <x v="2"/>
    <x v="1"/>
    <x v="16"/>
    <x v="14"/>
    <n v="2564.110991617109"/>
    <n v="-2564.110991617109"/>
    <n v="345705"/>
    <n v="0.74170491940154437"/>
    <n v="-0.74170491940154437"/>
  </r>
  <r>
    <x v="8"/>
    <x v="2"/>
    <s v="Total"/>
    <s v="Total"/>
    <x v="2"/>
    <x v="1"/>
    <x v="17"/>
    <x v="15"/>
    <n v="672.68295499999999"/>
    <n v="-672.68295499999999"/>
    <n v="345705"/>
    <n v="0.19458294065749698"/>
    <n v="-0.19458294065749698"/>
  </r>
  <r>
    <x v="8"/>
    <x v="2"/>
    <s v="Total"/>
    <s v="Total"/>
    <x v="2"/>
    <x v="1"/>
    <x v="18"/>
    <x v="16"/>
    <n v="0"/>
    <n v="0"/>
    <n v="345705"/>
    <n v="0"/>
    <n v="0"/>
  </r>
  <r>
    <x v="8"/>
    <x v="2"/>
    <s v="Total"/>
    <s v="Total"/>
    <x v="2"/>
    <x v="1"/>
    <x v="19"/>
    <x v="17"/>
    <n v="2.04298"/>
    <n v="-2.04298"/>
    <n v="345705"/>
    <n v="5.9096050100519227E-4"/>
    <n v="-5.9096050100519227E-4"/>
  </r>
  <r>
    <x v="8"/>
    <x v="2"/>
    <s v="Total"/>
    <s v="Total"/>
    <x v="2"/>
    <x v="1"/>
    <x v="20"/>
    <x v="22"/>
    <n v="4955.6230617833999"/>
    <n v="-4955.6230617833999"/>
    <n v="345705"/>
    <n v="1.4334831899403826"/>
    <n v="-1.4334831899403826"/>
  </r>
  <r>
    <x v="8"/>
    <x v="2"/>
    <s v="Total"/>
    <s v="Total"/>
    <x v="2"/>
    <x v="1"/>
    <x v="21"/>
    <x v="19"/>
    <n v="313.50668354000004"/>
    <n v="-313.50668354000004"/>
    <n v="345705"/>
    <n v="9.0686187223210563E-2"/>
    <n v="-9.0686187223210563E-2"/>
  </r>
  <r>
    <x v="8"/>
    <x v="2"/>
    <s v="Total"/>
    <s v="Total"/>
    <x v="2"/>
    <x v="1"/>
    <x v="22"/>
    <x v="23"/>
    <n v="4642.1163782433996"/>
    <n v="-4642.1163782433996"/>
    <n v="345705"/>
    <n v="1.3427970027171721"/>
    <n v="-1.3427970027171721"/>
  </r>
  <r>
    <x v="8"/>
    <x v="2"/>
    <s v="Total"/>
    <s v="Total"/>
    <x v="2"/>
    <x v="2"/>
    <x v="24"/>
    <x v="24"/>
    <n v="-17947.551376638468"/>
    <n v="-17947.551376638468"/>
    <n v="345705"/>
    <n v="-5.1915799241082627"/>
    <n v="-5.1915799241082627"/>
  </r>
  <r>
    <x v="8"/>
    <x v="2"/>
    <s v="Instituții financiare monetare"/>
    <s v="Total "/>
    <x v="3"/>
    <x v="0"/>
    <x v="0"/>
    <x v="0"/>
    <n v="317304.73797001777"/>
    <n v="317304.73797001777"/>
    <n v="345705"/>
    <n v="91.784827517686395"/>
    <n v="91.784827517686395"/>
  </r>
  <r>
    <x v="8"/>
    <x v="2"/>
    <s v="Instituții financiare monetare"/>
    <s v="Total "/>
    <x v="3"/>
    <x v="0"/>
    <x v="1"/>
    <x v="1"/>
    <n v="173.02542620000003"/>
    <n v="173.02542620000003"/>
    <n v="345705"/>
    <n v="5.005002131875444E-2"/>
    <n v="5.005002131875444E-2"/>
  </r>
  <r>
    <x v="8"/>
    <x v="2"/>
    <s v="Instituții financiare monetare"/>
    <s v="Total "/>
    <x v="3"/>
    <x v="0"/>
    <x v="2"/>
    <x v="2"/>
    <n v="149.97807933000001"/>
    <n v="149.97807933000001"/>
    <n v="345705"/>
    <n v="4.3383254315095245E-2"/>
    <n v="4.3383254315095245E-2"/>
  </r>
  <r>
    <x v="8"/>
    <x v="2"/>
    <s v="Instituții financiare monetare"/>
    <s v="Total "/>
    <x v="3"/>
    <x v="0"/>
    <x v="3"/>
    <x v="3"/>
    <n v="23.047346870000002"/>
    <n v="23.047346870000002"/>
    <n v="345705"/>
    <n v="6.6667670036591898E-3"/>
    <n v="6.6667670036591898E-3"/>
  </r>
  <r>
    <x v="8"/>
    <x v="2"/>
    <s v="Instituții financiare monetare"/>
    <s v="Total "/>
    <x v="3"/>
    <x v="0"/>
    <x v="4"/>
    <x v="4"/>
    <n v="66142.056334520006"/>
    <n v="66142.056334520006"/>
    <n v="345705"/>
    <n v="19.132513656013074"/>
    <n v="19.132513656013074"/>
  </r>
  <r>
    <x v="8"/>
    <x v="2"/>
    <s v="Instituții financiare monetare"/>
    <s v="Total "/>
    <x v="3"/>
    <x v="0"/>
    <x v="5"/>
    <x v="5"/>
    <n v="9343.96412547"/>
    <n v="9343.96412547"/>
    <n v="345705"/>
    <n v="2.7028721382305725"/>
    <n v="2.7028721382305725"/>
  </r>
  <r>
    <x v="8"/>
    <x v="2"/>
    <s v="Instituții financiare monetare"/>
    <s v="Total "/>
    <x v="3"/>
    <x v="0"/>
    <x v="6"/>
    <x v="6"/>
    <n v="42742.786304169997"/>
    <n v="42742.786304169997"/>
    <n v="345705"/>
    <n v="12.363947962618417"/>
    <n v="12.363947962618417"/>
  </r>
  <r>
    <x v="8"/>
    <x v="2"/>
    <s v="Instituții financiare monetare"/>
    <s v="Total "/>
    <x v="3"/>
    <x v="0"/>
    <x v="7"/>
    <x v="7"/>
    <n v="14055.305904880002"/>
    <n v="14055.305904880002"/>
    <n v="345705"/>
    <n v="4.0656935551640858"/>
    <n v="4.0656935551640858"/>
  </r>
  <r>
    <x v="8"/>
    <x v="2"/>
    <s v="Instituții financiare monetare"/>
    <s v="Total "/>
    <x v="3"/>
    <x v="0"/>
    <x v="8"/>
    <x v="8"/>
    <n v="128612.47318405999"/>
    <n v="128612.47318405999"/>
    <n v="345705"/>
    <n v="37.202954306145408"/>
    <n v="37.202954306145408"/>
  </r>
  <r>
    <x v="8"/>
    <x v="2"/>
    <s v="Instituții financiare monetare"/>
    <s v="Total "/>
    <x v="3"/>
    <x v="0"/>
    <x v="9"/>
    <x v="9"/>
    <n v="28157.533815054419"/>
    <n v="28157.533815054419"/>
    <n v="345705"/>
    <n v="8.1449599557583543"/>
    <n v="8.1449599557583543"/>
  </r>
  <r>
    <x v="8"/>
    <x v="2"/>
    <s v="Instituții financiare monetare"/>
    <s v="Total "/>
    <x v="3"/>
    <x v="0"/>
    <x v="10"/>
    <x v="10"/>
    <n v="100454.93936900557"/>
    <n v="100454.93936900557"/>
    <n v="345705"/>
    <n v="29.057994350387055"/>
    <n v="29.057994350387055"/>
  </r>
  <r>
    <x v="8"/>
    <x v="2"/>
    <s v="Instituții financiare monetare"/>
    <s v="Total "/>
    <x v="3"/>
    <x v="0"/>
    <x v="11"/>
    <x v="11"/>
    <n v="102665.09775448001"/>
    <n v="102665.09775448001"/>
    <n v="345705"/>
    <n v="29.697313534510638"/>
    <n v="29.697313534510638"/>
  </r>
  <r>
    <x v="8"/>
    <x v="2"/>
    <s v="Instituții financiare monetare"/>
    <s v="Total "/>
    <x v="3"/>
    <x v="0"/>
    <x v="12"/>
    <x v="9"/>
    <n v="4830.3797279473656"/>
    <n v="4830.3797279473656"/>
    <n v="345705"/>
    <n v="1.3972548062502321"/>
    <n v="1.3972548062502321"/>
  </r>
  <r>
    <x v="8"/>
    <x v="2"/>
    <s v="Instituții financiare monetare"/>
    <s v="Total "/>
    <x v="3"/>
    <x v="0"/>
    <x v="13"/>
    <x v="10"/>
    <n v="97834.718026532646"/>
    <n v="97834.718026532646"/>
    <n v="345705"/>
    <n v="28.300058728260407"/>
    <n v="28.300058728260407"/>
  </r>
  <r>
    <x v="8"/>
    <x v="2"/>
    <s v="Instituții financiare monetare"/>
    <s v="Total "/>
    <x v="3"/>
    <x v="0"/>
    <x v="14"/>
    <x v="12"/>
    <n v="90.06196459108979"/>
    <n v="90.06196459108979"/>
    <n v="345705"/>
    <n v="2.6051681228530046E-2"/>
    <n v="2.6051681228530046E-2"/>
  </r>
  <r>
    <x v="8"/>
    <x v="2"/>
    <s v="Instituții financiare monetare"/>
    <s v="Total "/>
    <x v="3"/>
    <x v="0"/>
    <x v="15"/>
    <x v="13"/>
    <n v="37.714883714211588"/>
    <n v="37.714883714211588"/>
    <n v="345705"/>
    <n v="1.0909556909564973E-2"/>
    <n v="1.0909556909564973E-2"/>
  </r>
  <r>
    <x v="8"/>
    <x v="2"/>
    <s v="Instituții financiare monetare"/>
    <s v="Total "/>
    <x v="3"/>
    <x v="0"/>
    <x v="16"/>
    <x v="14"/>
    <n v="37.714883714211588"/>
    <n v="37.714883714211588"/>
    <n v="345705"/>
    <n v="1.0909556909564973E-2"/>
    <n v="1.0909556909564973E-2"/>
  </r>
  <r>
    <x v="8"/>
    <x v="2"/>
    <s v="Instituții financiare monetare"/>
    <s v="Total "/>
    <x v="3"/>
    <x v="0"/>
    <x v="17"/>
    <x v="15"/>
    <n v="0"/>
    <n v="0"/>
    <n v="345705"/>
    <n v="0"/>
    <n v="0"/>
  </r>
  <r>
    <x v="8"/>
    <x v="2"/>
    <s v="Instituții financiare monetare"/>
    <s v="Total "/>
    <x v="3"/>
    <x v="0"/>
    <x v="18"/>
    <x v="16"/>
    <n v="0"/>
    <n v="0"/>
    <n v="345705"/>
    <n v="0"/>
    <n v="0"/>
  </r>
  <r>
    <x v="8"/>
    <x v="2"/>
    <s v="Instituții financiare monetare"/>
    <s v="Total "/>
    <x v="3"/>
    <x v="0"/>
    <x v="19"/>
    <x v="17"/>
    <n v="2.04298"/>
    <n v="2.04298"/>
    <n v="345705"/>
    <n v="5.9096050100519227E-4"/>
    <n v="5.9096050100519227E-4"/>
  </r>
  <r>
    <x v="8"/>
    <x v="2"/>
    <s v="Instituții financiare monetare"/>
    <s v="Total "/>
    <x v="3"/>
    <x v="0"/>
    <x v="20"/>
    <x v="18"/>
    <n v="19582.26544245247"/>
    <n v="19582.26544245247"/>
    <n v="345705"/>
    <n v="5.66444380105942"/>
    <n v="5.66444380105942"/>
  </r>
  <r>
    <x v="8"/>
    <x v="2"/>
    <s v="Instituții financiare monetare"/>
    <s v="Total "/>
    <x v="3"/>
    <x v="0"/>
    <x v="21"/>
    <x v="19"/>
    <n v="425.06621124999998"/>
    <n v="425.06621124999998"/>
    <n v="345705"/>
    <n v="0.12295633885827512"/>
    <n v="0.12295633885827512"/>
  </r>
  <r>
    <x v="8"/>
    <x v="2"/>
    <s v="Instituții financiare monetare"/>
    <s v="Total "/>
    <x v="3"/>
    <x v="0"/>
    <x v="22"/>
    <x v="20"/>
    <n v="19157.19923120247"/>
    <n v="19157.19923120247"/>
    <n v="345705"/>
    <n v="5.5414874622011459"/>
    <n v="5.5414874622011459"/>
  </r>
  <r>
    <x v="8"/>
    <x v="2"/>
    <s v="Instituții financiare monetare"/>
    <s v="Total "/>
    <x v="3"/>
    <x v="1"/>
    <x v="23"/>
    <x v="21"/>
    <n v="335785.48428054788"/>
    <n v="-335785.48428054788"/>
    <n v="345705"/>
    <n v="97.130641524001064"/>
    <n v="-97.130641524001064"/>
  </r>
  <r>
    <x v="8"/>
    <x v="2"/>
    <s v="Instituții financiare monetare"/>
    <s v="Total "/>
    <x v="3"/>
    <x v="1"/>
    <x v="1"/>
    <x v="1"/>
    <n v="0"/>
    <n v="0"/>
    <n v="345705"/>
    <n v="0"/>
    <n v="0"/>
  </r>
  <r>
    <x v="8"/>
    <x v="2"/>
    <s v="Instituții financiare monetare"/>
    <s v="Total "/>
    <x v="3"/>
    <x v="1"/>
    <x v="2"/>
    <x v="2"/>
    <n v="0"/>
    <n v="0"/>
    <n v="345705"/>
    <n v="0"/>
    <n v="0"/>
  </r>
  <r>
    <x v="8"/>
    <x v="2"/>
    <s v="Instituții financiare monetare"/>
    <s v="Total "/>
    <x v="3"/>
    <x v="1"/>
    <x v="3"/>
    <x v="3"/>
    <n v="0"/>
    <n v="0"/>
    <n v="345705"/>
    <n v="0"/>
    <n v="0"/>
  </r>
  <r>
    <x v="8"/>
    <x v="2"/>
    <s v="Instituții financiare monetare"/>
    <s v="Total "/>
    <x v="3"/>
    <x v="1"/>
    <x v="4"/>
    <x v="4"/>
    <n v="242084.81258046991"/>
    <n v="-242084.81258046991"/>
    <n v="345705"/>
    <n v="70.026413439339876"/>
    <n v="-70.026413439339876"/>
  </r>
  <r>
    <x v="8"/>
    <x v="2"/>
    <s v="Instituții financiare monetare"/>
    <s v="Total "/>
    <x v="3"/>
    <x v="1"/>
    <x v="5"/>
    <x v="5"/>
    <n v="51968.711643090006"/>
    <n v="-51968.711643090006"/>
    <n v="345705"/>
    <n v="15.032675733093246"/>
    <n v="-15.032675733093246"/>
  </r>
  <r>
    <x v="8"/>
    <x v="2"/>
    <s v="Instituții financiare monetare"/>
    <s v="Total "/>
    <x v="3"/>
    <x v="1"/>
    <x v="6"/>
    <x v="6"/>
    <n v="127996.41589538989"/>
    <n v="-127996.41589538989"/>
    <n v="345705"/>
    <n v="37.024751130411737"/>
    <n v="-37.024751130411737"/>
  </r>
  <r>
    <x v="8"/>
    <x v="2"/>
    <s v="Instituții financiare monetare"/>
    <s v="Total "/>
    <x v="3"/>
    <x v="1"/>
    <x v="7"/>
    <x v="7"/>
    <n v="62119.685041990007"/>
    <n v="-62119.685041990007"/>
    <n v="345705"/>
    <n v="17.96898657583489"/>
    <n v="-17.96898657583489"/>
  </r>
  <r>
    <x v="8"/>
    <x v="2"/>
    <s v="Instituții financiare monetare"/>
    <s v="Total "/>
    <x v="3"/>
    <x v="1"/>
    <x v="8"/>
    <x v="8"/>
    <n v="5754.1536472500002"/>
    <n v="-5754.1536472500002"/>
    <n v="345705"/>
    <n v="1.6644693155291361"/>
    <n v="-1.6644693155291361"/>
  </r>
  <r>
    <x v="8"/>
    <x v="2"/>
    <s v="Instituții financiare monetare"/>
    <s v="Total "/>
    <x v="3"/>
    <x v="1"/>
    <x v="9"/>
    <x v="9"/>
    <n v="3348.6353380099999"/>
    <n v="-3348.6353380099999"/>
    <n v="345705"/>
    <n v="0.96863954470140723"/>
    <n v="-0.96863954470140723"/>
  </r>
  <r>
    <x v="8"/>
    <x v="2"/>
    <s v="Instituții financiare monetare"/>
    <s v="Total "/>
    <x v="3"/>
    <x v="1"/>
    <x v="10"/>
    <x v="10"/>
    <n v="2405.5183092400002"/>
    <n v="-2405.5183092400002"/>
    <n v="345705"/>
    <n v="0.6958297708277289"/>
    <n v="-0.6958297708277289"/>
  </r>
  <r>
    <x v="8"/>
    <x v="2"/>
    <s v="Instituții financiare monetare"/>
    <s v="Total "/>
    <x v="3"/>
    <x v="1"/>
    <x v="11"/>
    <x v="11"/>
    <n v="19805.732866489998"/>
    <n v="-19805.732866489998"/>
    <n v="345705"/>
    <n v="5.729084874818124"/>
    <n v="-5.729084874818124"/>
  </r>
  <r>
    <x v="8"/>
    <x v="2"/>
    <s v="Instituții financiare monetare"/>
    <s v="Total "/>
    <x v="3"/>
    <x v="1"/>
    <x v="12"/>
    <x v="9"/>
    <n v="840.53003764294226"/>
    <n v="-840.53003764294226"/>
    <n v="345705"/>
    <n v="0.24313505377213007"/>
    <n v="-0.24313505377213007"/>
  </r>
  <r>
    <x v="8"/>
    <x v="2"/>
    <s v="Instituții financiare monetare"/>
    <s v="Total "/>
    <x v="3"/>
    <x v="1"/>
    <x v="13"/>
    <x v="10"/>
    <n v="18965.202828847054"/>
    <n v="-18965.202828847054"/>
    <n v="345705"/>
    <n v="5.4859498210459945"/>
    <n v="-5.4859498210459945"/>
  </r>
  <r>
    <x v="8"/>
    <x v="2"/>
    <s v="Instituții financiare monetare"/>
    <s v="Total "/>
    <x v="3"/>
    <x v="1"/>
    <x v="14"/>
    <x v="12"/>
    <n v="64127.080386467933"/>
    <n v="-64127.080386467933"/>
    <n v="345705"/>
    <n v="18.549653718189766"/>
    <n v="-18.549653718189766"/>
  </r>
  <r>
    <x v="8"/>
    <x v="2"/>
    <s v="Instituții financiare monetare"/>
    <s v="Total "/>
    <x v="3"/>
    <x v="1"/>
    <x v="15"/>
    <x v="13"/>
    <n v="0"/>
    <n v="0"/>
    <n v="345705"/>
    <n v="0"/>
    <n v="0"/>
  </r>
  <r>
    <x v="8"/>
    <x v="2"/>
    <s v="Instituții financiare monetare"/>
    <s v="Total "/>
    <x v="3"/>
    <x v="1"/>
    <x v="16"/>
    <x v="14"/>
    <n v="0"/>
    <n v="0"/>
    <n v="345705"/>
    <n v="0"/>
    <n v="0"/>
  </r>
  <r>
    <x v="8"/>
    <x v="2"/>
    <s v="Instituții financiare monetare"/>
    <s v="Total "/>
    <x v="3"/>
    <x v="1"/>
    <x v="17"/>
    <x v="15"/>
    <n v="0"/>
    <n v="0"/>
    <n v="345705"/>
    <n v="0"/>
    <n v="0"/>
  </r>
  <r>
    <x v="8"/>
    <x v="2"/>
    <s v="Instituții financiare monetare"/>
    <s v="Total "/>
    <x v="3"/>
    <x v="1"/>
    <x v="18"/>
    <x v="16"/>
    <n v="0"/>
    <n v="0"/>
    <n v="345705"/>
    <n v="0"/>
    <n v="0"/>
  </r>
  <r>
    <x v="8"/>
    <x v="2"/>
    <s v="Instituții financiare monetare"/>
    <s v="Total "/>
    <x v="3"/>
    <x v="1"/>
    <x v="19"/>
    <x v="17"/>
    <n v="2.04298"/>
    <n v="-2.04298"/>
    <n v="345705"/>
    <n v="5.9096050100519227E-4"/>
    <n v="-5.9096050100519227E-4"/>
  </r>
  <r>
    <x v="8"/>
    <x v="2"/>
    <s v="Instituții financiare monetare"/>
    <s v="Total "/>
    <x v="3"/>
    <x v="1"/>
    <x v="20"/>
    <x v="22"/>
    <n v="4011.6618198699998"/>
    <n v="-4011.6618198699998"/>
    <n v="345705"/>
    <n v="1.1604292156231468"/>
    <n v="-1.1604292156231468"/>
  </r>
  <r>
    <x v="8"/>
    <x v="2"/>
    <s v="Instituții financiare monetare"/>
    <s v="Total "/>
    <x v="3"/>
    <x v="1"/>
    <x v="21"/>
    <x v="19"/>
    <n v="98.782428999999993"/>
    <n v="-98.782428999999993"/>
    <n v="345705"/>
    <n v="2.8574197364805255E-2"/>
    <n v="-2.8574197364805255E-2"/>
  </r>
  <r>
    <x v="8"/>
    <x v="2"/>
    <s v="Instituții financiare monetare"/>
    <s v="Total "/>
    <x v="3"/>
    <x v="1"/>
    <x v="22"/>
    <x v="23"/>
    <n v="3912.87939087"/>
    <n v="-3912.87939087"/>
    <n v="345705"/>
    <n v="1.1318550182583416"/>
    <n v="-1.1318550182583416"/>
  </r>
  <r>
    <x v="8"/>
    <x v="2"/>
    <s v="Instituții financiare monetare"/>
    <s v="Total "/>
    <x v="3"/>
    <x v="2"/>
    <x v="24"/>
    <x v="24"/>
    <n v="-18480.746310530114"/>
    <n v="-18480.746310530114"/>
    <n v="345705"/>
    <n v="-5.345814006314666"/>
    <n v="-5.345814006314666"/>
  </r>
  <r>
    <x v="8"/>
    <x v="2"/>
    <s v="Instituții financiare monetare"/>
    <s v="Banca Centrală"/>
    <x v="4"/>
    <x v="0"/>
    <x v="0"/>
    <x v="0"/>
    <n v="115097.23697304001"/>
    <n v="115097.23697304001"/>
    <n v="345705"/>
    <n v="33.293483453534087"/>
    <n v="33.293483453534087"/>
  </r>
  <r>
    <x v="8"/>
    <x v="2"/>
    <s v="Instituții financiare monetare"/>
    <s v="Banca Centrală"/>
    <x v="4"/>
    <x v="0"/>
    <x v="1"/>
    <x v="1"/>
    <n v="173.02542620000003"/>
    <n v="173.02542620000003"/>
    <n v="345705"/>
    <n v="5.005002131875444E-2"/>
    <n v="5.005002131875444E-2"/>
  </r>
  <r>
    <x v="8"/>
    <x v="2"/>
    <s v="Instituții financiare monetare"/>
    <s v="Banca Centrală"/>
    <x v="4"/>
    <x v="0"/>
    <x v="2"/>
    <x v="2"/>
    <n v="149.97807933000001"/>
    <n v="149.97807933000001"/>
    <n v="345705"/>
    <n v="4.3383254315095245E-2"/>
    <n v="4.3383254315095245E-2"/>
  </r>
  <r>
    <x v="8"/>
    <x v="2"/>
    <s v="Instituții financiare monetare"/>
    <s v="Banca Centrală"/>
    <x v="4"/>
    <x v="0"/>
    <x v="3"/>
    <x v="3"/>
    <n v="23.047346870000002"/>
    <n v="23.047346870000002"/>
    <n v="345705"/>
    <n v="6.6667670036591898E-3"/>
    <n v="6.6667670036591898E-3"/>
  </r>
  <r>
    <x v="8"/>
    <x v="2"/>
    <s v="Instituții financiare monetare"/>
    <s v="Banca Centrală"/>
    <x v="4"/>
    <x v="0"/>
    <x v="4"/>
    <x v="4"/>
    <n v="13978.905572120002"/>
    <n v="13978.905572120002"/>
    <n v="345705"/>
    <n v="4.0435936917661017"/>
    <n v="4.0435936917661017"/>
  </r>
  <r>
    <x v="8"/>
    <x v="2"/>
    <s v="Instituții financiare monetare"/>
    <s v="Banca Centrală"/>
    <x v="4"/>
    <x v="0"/>
    <x v="5"/>
    <x v="5"/>
    <n v="2267.4277642500001"/>
    <n v="2267.4277642500001"/>
    <n v="345705"/>
    <n v="0.65588515186358309"/>
    <n v="0.65588515186358309"/>
  </r>
  <r>
    <x v="8"/>
    <x v="2"/>
    <s v="Instituții financiare monetare"/>
    <s v="Banca Centrală"/>
    <x v="4"/>
    <x v="0"/>
    <x v="6"/>
    <x v="6"/>
    <n v="4452.6753775999996"/>
    <n v="4452.6753775999996"/>
    <n v="345705"/>
    <n v="1.2879985472006479"/>
    <n v="1.2879985472006479"/>
  </r>
  <r>
    <x v="8"/>
    <x v="2"/>
    <s v="Instituții financiare monetare"/>
    <s v="Banca Centrală"/>
    <x v="4"/>
    <x v="0"/>
    <x v="7"/>
    <x v="7"/>
    <n v="7258.8024302700014"/>
    <n v="7258.8024302700014"/>
    <n v="345705"/>
    <n v="2.0997099927018708"/>
    <n v="2.0997099927018708"/>
  </r>
  <r>
    <x v="8"/>
    <x v="2"/>
    <s v="Instituții financiare monetare"/>
    <s v="Banca Centrală"/>
    <x v="4"/>
    <x v="0"/>
    <x v="8"/>
    <x v="8"/>
    <n v="100056.74656130999"/>
    <n v="100056.74656130999"/>
    <n v="345705"/>
    <n v="28.942811518870133"/>
    <n v="28.942811518870133"/>
  </r>
  <r>
    <x v="8"/>
    <x v="2"/>
    <s v="Instituții financiare monetare"/>
    <s v="Banca Centrală"/>
    <x v="4"/>
    <x v="0"/>
    <x v="9"/>
    <x v="9"/>
    <n v="983.73030000000006"/>
    <n v="983.73030000000006"/>
    <n v="345705"/>
    <n v="0.28455772985638045"/>
    <n v="0.28455772985638045"/>
  </r>
  <r>
    <x v="8"/>
    <x v="2"/>
    <s v="Instituții financiare monetare"/>
    <s v="Banca Centrală"/>
    <x v="4"/>
    <x v="0"/>
    <x v="10"/>
    <x v="10"/>
    <n v="99073.016261309996"/>
    <n v="99073.016261309996"/>
    <n v="345705"/>
    <n v="28.658253789013756"/>
    <n v="28.658253789013756"/>
  </r>
  <r>
    <x v="8"/>
    <x v="2"/>
    <s v="Instituții financiare monetare"/>
    <s v="Banca Centrală"/>
    <x v="4"/>
    <x v="0"/>
    <x v="11"/>
    <x v="11"/>
    <n v="855.22646828000018"/>
    <n v="855.22646828000018"/>
    <n v="345705"/>
    <n v="0.24738620161120034"/>
    <n v="0.24738620161120034"/>
  </r>
  <r>
    <x v="8"/>
    <x v="2"/>
    <s v="Instituții financiare monetare"/>
    <s v="Banca Centrală"/>
    <x v="4"/>
    <x v="0"/>
    <x v="12"/>
    <x v="9"/>
    <n v="812.55396107000013"/>
    <n v="812.55396107000013"/>
    <n v="345705"/>
    <n v="0.2350425828582173"/>
    <n v="0.2350425828582173"/>
  </r>
  <r>
    <x v="8"/>
    <x v="2"/>
    <s v="Instituții financiare monetare"/>
    <s v="Banca Centrală"/>
    <x v="4"/>
    <x v="0"/>
    <x v="13"/>
    <x v="10"/>
    <n v="42.672507209999999"/>
    <n v="42.672507209999999"/>
    <n v="345705"/>
    <n v="1.2343618752983036E-2"/>
    <n v="1.2343618752983036E-2"/>
  </r>
  <r>
    <x v="8"/>
    <x v="2"/>
    <s v="Instituții financiare monetare"/>
    <s v="Banca Centrală"/>
    <x v="4"/>
    <x v="0"/>
    <x v="14"/>
    <x v="12"/>
    <n v="24"/>
    <n v="24"/>
    <n v="345705"/>
    <n v="6.9423352280123217E-3"/>
    <n v="6.9423352280123217E-3"/>
  </r>
  <r>
    <x v="8"/>
    <x v="2"/>
    <s v="Instituții financiare monetare"/>
    <s v="Banca Centrală"/>
    <x v="4"/>
    <x v="0"/>
    <x v="15"/>
    <x v="13"/>
    <n v="0"/>
    <n v="0"/>
    <n v="345705"/>
    <n v="0"/>
    <n v="0"/>
  </r>
  <r>
    <x v="8"/>
    <x v="2"/>
    <s v="Instituții financiare monetare"/>
    <s v="Banca Centrală"/>
    <x v="4"/>
    <x v="0"/>
    <x v="16"/>
    <x v="14"/>
    <n v="0"/>
    <n v="0"/>
    <n v="345705"/>
    <n v="0"/>
    <n v="0"/>
  </r>
  <r>
    <x v="8"/>
    <x v="2"/>
    <s v="Instituții financiare monetare"/>
    <s v="Banca Centrală"/>
    <x v="4"/>
    <x v="0"/>
    <x v="17"/>
    <x v="15"/>
    <n v="0"/>
    <n v="0"/>
    <n v="345705"/>
    <n v="0"/>
    <n v="0"/>
  </r>
  <r>
    <x v="8"/>
    <x v="2"/>
    <s v="Instituții financiare monetare"/>
    <s v="Banca Centrală"/>
    <x v="4"/>
    <x v="0"/>
    <x v="18"/>
    <x v="16"/>
    <n v="0"/>
    <n v="0"/>
    <n v="345705"/>
    <n v="0"/>
    <n v="0"/>
  </r>
  <r>
    <x v="8"/>
    <x v="2"/>
    <s v="Instituții financiare monetare"/>
    <s v="Banca Centrală"/>
    <x v="4"/>
    <x v="0"/>
    <x v="19"/>
    <x v="17"/>
    <n v="9.4960000000000003E-2"/>
    <n v="9.4960000000000003E-2"/>
    <n v="345705"/>
    <n v="2.7468506385502092E-5"/>
    <n v="2.7468506385502092E-5"/>
  </r>
  <r>
    <x v="8"/>
    <x v="2"/>
    <s v="Instituții financiare monetare"/>
    <s v="Banca Centrală"/>
    <x v="4"/>
    <x v="0"/>
    <x v="20"/>
    <x v="18"/>
    <n v="9.2379851300000002"/>
    <n v="9.2379851300000002"/>
    <n v="345705"/>
    <n v="2.6722162334938747E-3"/>
    <n v="2.6722162334938747E-3"/>
  </r>
  <r>
    <x v="8"/>
    <x v="2"/>
    <s v="Instituții financiare monetare"/>
    <s v="Banca Centrală"/>
    <x v="4"/>
    <x v="0"/>
    <x v="21"/>
    <x v="19"/>
    <n v="0"/>
    <n v="0"/>
    <n v="345705"/>
    <n v="0"/>
    <n v="0"/>
  </r>
  <r>
    <x v="8"/>
    <x v="2"/>
    <s v="Instituții financiare monetare"/>
    <s v="Banca Centrală"/>
    <x v="4"/>
    <x v="0"/>
    <x v="22"/>
    <x v="20"/>
    <n v="9.2379851300000002"/>
    <n v="9.2379851300000002"/>
    <n v="345705"/>
    <n v="2.6722162334938747E-3"/>
    <n v="2.6722162334938747E-3"/>
  </r>
  <r>
    <x v="8"/>
    <x v="2"/>
    <s v="Instituții financiare monetare"/>
    <s v="Banca Centrală"/>
    <x v="4"/>
    <x v="1"/>
    <x v="23"/>
    <x v="21"/>
    <n v="115228.80863987"/>
    <n v="-115228.80863987"/>
    <n v="345705"/>
    <n v="33.331542395935841"/>
    <n v="-33.331542395935841"/>
  </r>
  <r>
    <x v="8"/>
    <x v="2"/>
    <s v="Instituții financiare monetare"/>
    <s v="Banca Centrală"/>
    <x v="4"/>
    <x v="1"/>
    <x v="1"/>
    <x v="1"/>
    <n v="0"/>
    <n v="0"/>
    <n v="345705"/>
    <n v="0"/>
    <n v="0"/>
  </r>
  <r>
    <x v="8"/>
    <x v="2"/>
    <s v="Instituții financiare monetare"/>
    <s v="Banca Centrală"/>
    <x v="4"/>
    <x v="1"/>
    <x v="2"/>
    <x v="2"/>
    <n v="0"/>
    <n v="0"/>
    <n v="345705"/>
    <n v="0"/>
    <n v="0"/>
  </r>
  <r>
    <x v="8"/>
    <x v="2"/>
    <s v="Instituții financiare monetare"/>
    <s v="Banca Centrală"/>
    <x v="4"/>
    <x v="1"/>
    <x v="3"/>
    <x v="3"/>
    <n v="0"/>
    <n v="0"/>
    <n v="345705"/>
    <n v="0"/>
    <n v="0"/>
  </r>
  <r>
    <x v="8"/>
    <x v="2"/>
    <s v="Instituții financiare monetare"/>
    <s v="Banca Centrală"/>
    <x v="4"/>
    <x v="1"/>
    <x v="4"/>
    <x v="4"/>
    <n v="103068.71408090999"/>
    <n v="-103068.71408090999"/>
    <n v="345705"/>
    <n v="29.814065194576301"/>
    <n v="-29.814065194576301"/>
  </r>
  <r>
    <x v="8"/>
    <x v="2"/>
    <s v="Instituții financiare monetare"/>
    <s v="Banca Centrală"/>
    <x v="4"/>
    <x v="1"/>
    <x v="5"/>
    <x v="5"/>
    <n v="51968.711643090006"/>
    <n v="-51968.711643090006"/>
    <n v="345705"/>
    <n v="15.032675733093246"/>
    <n v="-15.032675733093246"/>
  </r>
  <r>
    <x v="8"/>
    <x v="2"/>
    <s v="Instituții financiare monetare"/>
    <s v="Banca Centrală"/>
    <x v="4"/>
    <x v="1"/>
    <x v="6"/>
    <x v="6"/>
    <n v="47934.519521560003"/>
    <n v="-47934.519521560003"/>
    <n v="345705"/>
    <n v="13.865729313015432"/>
    <n v="-13.865729313015432"/>
  </r>
  <r>
    <x v="8"/>
    <x v="2"/>
    <s v="Instituții financiare monetare"/>
    <s v="Banca Centrală"/>
    <x v="4"/>
    <x v="1"/>
    <x v="7"/>
    <x v="7"/>
    <n v="3165.4829162599999"/>
    <n v="-3165.4829162599999"/>
    <n v="345705"/>
    <n v="0.915660148467624"/>
    <n v="-0.915660148467624"/>
  </r>
  <r>
    <x v="8"/>
    <x v="2"/>
    <s v="Instituții financiare monetare"/>
    <s v="Banca Centrală"/>
    <x v="4"/>
    <x v="1"/>
    <x v="8"/>
    <x v="8"/>
    <n v="3348.6353380099999"/>
    <n v="-3348.6353380099999"/>
    <n v="345705"/>
    <n v="0.96863954470140723"/>
    <n v="-0.96863954470140723"/>
  </r>
  <r>
    <x v="8"/>
    <x v="2"/>
    <s v="Instituții financiare monetare"/>
    <s v="Banca Centrală"/>
    <x v="4"/>
    <x v="1"/>
    <x v="9"/>
    <x v="9"/>
    <n v="3348.6353380099999"/>
    <n v="-3348.6353380099999"/>
    <n v="345705"/>
    <n v="0.96863954470140723"/>
    <n v="-0.96863954470140723"/>
  </r>
  <r>
    <x v="8"/>
    <x v="2"/>
    <s v="Instituții financiare monetare"/>
    <s v="Banca Centrală"/>
    <x v="4"/>
    <x v="1"/>
    <x v="10"/>
    <x v="10"/>
    <n v="0"/>
    <n v="0"/>
    <n v="345705"/>
    <n v="0"/>
    <n v="0"/>
  </r>
  <r>
    <x v="8"/>
    <x v="2"/>
    <s v="Instituții financiare monetare"/>
    <s v="Banca Centrală"/>
    <x v="4"/>
    <x v="1"/>
    <x v="11"/>
    <x v="11"/>
    <n v="651.31392033999998"/>
    <n v="-651.31392033999998"/>
    <n v="345705"/>
    <n v="0.1884016489029664"/>
    <n v="-0.1884016489029664"/>
  </r>
  <r>
    <x v="8"/>
    <x v="2"/>
    <s v="Instituții financiare monetare"/>
    <s v="Banca Centrală"/>
    <x v="4"/>
    <x v="1"/>
    <x v="12"/>
    <x v="9"/>
    <n v="0"/>
    <n v="0"/>
    <n v="345705"/>
    <n v="0"/>
    <n v="0"/>
  </r>
  <r>
    <x v="8"/>
    <x v="2"/>
    <s v="Instituții financiare monetare"/>
    <s v="Banca Centrală"/>
    <x v="4"/>
    <x v="1"/>
    <x v="13"/>
    <x v="10"/>
    <n v="651.31392033999998"/>
    <n v="-651.31392033999998"/>
    <n v="345705"/>
    <n v="0.1884016489029664"/>
    <n v="-0.1884016489029664"/>
  </r>
  <r>
    <x v="8"/>
    <x v="2"/>
    <s v="Instituții financiare monetare"/>
    <s v="Banca Centrală"/>
    <x v="4"/>
    <x v="1"/>
    <x v="14"/>
    <x v="12"/>
    <n v="7860.2286716999979"/>
    <n v="-7860.2286716999979"/>
    <n v="345705"/>
    <n v="2.2736809336573081"/>
    <n v="-2.2736809336573081"/>
  </r>
  <r>
    <x v="8"/>
    <x v="2"/>
    <s v="Instituții financiare monetare"/>
    <s v="Banca Centrală"/>
    <x v="4"/>
    <x v="1"/>
    <x v="15"/>
    <x v="13"/>
    <n v="0"/>
    <n v="0"/>
    <n v="345705"/>
    <n v="0"/>
    <n v="0"/>
  </r>
  <r>
    <x v="8"/>
    <x v="2"/>
    <s v="Instituții financiare monetare"/>
    <s v="Banca Centrală"/>
    <x v="4"/>
    <x v="1"/>
    <x v="16"/>
    <x v="14"/>
    <n v="0"/>
    <n v="0"/>
    <n v="345705"/>
    <n v="0"/>
    <n v="0"/>
  </r>
  <r>
    <x v="8"/>
    <x v="2"/>
    <s v="Instituții financiare monetare"/>
    <s v="Banca Centrală"/>
    <x v="4"/>
    <x v="1"/>
    <x v="17"/>
    <x v="15"/>
    <n v="0"/>
    <n v="0"/>
    <n v="345705"/>
    <n v="0"/>
    <n v="0"/>
  </r>
  <r>
    <x v="8"/>
    <x v="2"/>
    <s v="Instituții financiare monetare"/>
    <s v="Banca Centrală"/>
    <x v="4"/>
    <x v="1"/>
    <x v="18"/>
    <x v="16"/>
    <n v="0"/>
    <n v="0"/>
    <n v="345705"/>
    <n v="0"/>
    <n v="0"/>
  </r>
  <r>
    <x v="8"/>
    <x v="2"/>
    <s v="Instituții financiare monetare"/>
    <s v="Banca Centrală"/>
    <x v="4"/>
    <x v="1"/>
    <x v="19"/>
    <x v="17"/>
    <n v="1.9480200000000001"/>
    <n v="-1.9480200000000001"/>
    <n v="345705"/>
    <n v="5.6349199461969027E-4"/>
    <n v="-5.6349199461969027E-4"/>
  </r>
  <r>
    <x v="8"/>
    <x v="2"/>
    <s v="Instituții financiare monetare"/>
    <s v="Banca Centrală"/>
    <x v="4"/>
    <x v="1"/>
    <x v="20"/>
    <x v="22"/>
    <n v="297.96860891000006"/>
    <n v="-297.96860891000006"/>
    <n v="345705"/>
    <n v="8.6191582103238323E-2"/>
    <n v="-8.6191582103238323E-2"/>
  </r>
  <r>
    <x v="8"/>
    <x v="2"/>
    <s v="Instituții financiare monetare"/>
    <s v="Banca Centrală"/>
    <x v="4"/>
    <x v="1"/>
    <x v="21"/>
    <x v="19"/>
    <n v="0"/>
    <n v="0"/>
    <n v="345705"/>
    <n v="0"/>
    <n v="0"/>
  </r>
  <r>
    <x v="8"/>
    <x v="2"/>
    <s v="Instituții financiare monetare"/>
    <s v="Banca Centrală"/>
    <x v="4"/>
    <x v="1"/>
    <x v="22"/>
    <x v="23"/>
    <n v="297.96860891000006"/>
    <n v="-297.96860891000006"/>
    <n v="345705"/>
    <n v="8.6191582103238323E-2"/>
    <n v="-8.6191582103238323E-2"/>
  </r>
  <r>
    <x v="8"/>
    <x v="2"/>
    <s v="Instituții financiare monetare"/>
    <s v="Banca Centrală"/>
    <x v="4"/>
    <x v="2"/>
    <x v="24"/>
    <x v="24"/>
    <n v="-131.5716668299865"/>
    <n v="-131.5716668299865"/>
    <n v="345705"/>
    <n v="-3.8058942401754822E-2"/>
    <n v="-3.8058942401754822E-2"/>
  </r>
  <r>
    <x v="8"/>
    <x v="2"/>
    <s v="Instituții financiare monetare"/>
    <s v="Alte instituții financiare monetare"/>
    <x v="5"/>
    <x v="0"/>
    <x v="0"/>
    <x v="0"/>
    <n v="202207.50099697779"/>
    <n v="202207.50099697779"/>
    <n v="345705"/>
    <n v="58.491344064152329"/>
    <n v="58.491344064152329"/>
  </r>
  <r>
    <x v="8"/>
    <x v="2"/>
    <s v="Instituții financiare monetare"/>
    <s v="Alte instituții financiare monetare"/>
    <x v="5"/>
    <x v="0"/>
    <x v="1"/>
    <x v="1"/>
    <n v="0"/>
    <n v="0"/>
    <n v="345705"/>
    <n v="0"/>
    <n v="0"/>
  </r>
  <r>
    <x v="8"/>
    <x v="2"/>
    <s v="Instituții financiare monetare"/>
    <s v="Alte instituții financiare monetare"/>
    <x v="5"/>
    <x v="0"/>
    <x v="2"/>
    <x v="2"/>
    <n v="0"/>
    <n v="0"/>
    <n v="345705"/>
    <n v="0"/>
    <n v="0"/>
  </r>
  <r>
    <x v="8"/>
    <x v="2"/>
    <s v="Instituții financiare monetare"/>
    <s v="Alte instituții financiare monetare"/>
    <x v="5"/>
    <x v="0"/>
    <x v="3"/>
    <x v="3"/>
    <n v="0"/>
    <n v="0"/>
    <n v="345705"/>
    <n v="0"/>
    <n v="0"/>
  </r>
  <r>
    <x v="8"/>
    <x v="2"/>
    <s v="Instituții financiare monetare"/>
    <s v="Alte instituții financiare monetare"/>
    <x v="5"/>
    <x v="0"/>
    <x v="4"/>
    <x v="4"/>
    <n v="52163.150762400001"/>
    <n v="52163.150762400001"/>
    <n v="345705"/>
    <n v="15.088919964246974"/>
    <n v="15.088919964246974"/>
  </r>
  <r>
    <x v="8"/>
    <x v="2"/>
    <s v="Instituții financiare monetare"/>
    <s v="Alte instituții financiare monetare"/>
    <x v="5"/>
    <x v="0"/>
    <x v="5"/>
    <x v="5"/>
    <n v="7076.5363612199999"/>
    <n v="7076.5363612199999"/>
    <n v="345705"/>
    <n v="2.0469869863669889"/>
    <n v="2.0469869863669889"/>
  </r>
  <r>
    <x v="8"/>
    <x v="2"/>
    <s v="Instituții financiare monetare"/>
    <s v="Alte instituții financiare monetare"/>
    <x v="5"/>
    <x v="0"/>
    <x v="6"/>
    <x v="6"/>
    <n v="38290.11092657"/>
    <n v="38290.11092657"/>
    <n v="345705"/>
    <n v="11.075949415417769"/>
    <n v="11.075949415417769"/>
  </r>
  <r>
    <x v="8"/>
    <x v="2"/>
    <s v="Instituții financiare monetare"/>
    <s v="Alte instituții financiare monetare"/>
    <x v="5"/>
    <x v="0"/>
    <x v="7"/>
    <x v="7"/>
    <n v="6796.50347461"/>
    <n v="6796.50347461"/>
    <n v="345705"/>
    <n v="1.9659835624622151"/>
    <n v="1.9659835624622151"/>
  </r>
  <r>
    <x v="8"/>
    <x v="2"/>
    <s v="Instituții financiare monetare"/>
    <s v="Alte instituții financiare monetare"/>
    <x v="5"/>
    <x v="0"/>
    <x v="8"/>
    <x v="8"/>
    <n v="28555.72662275"/>
    <n v="28555.72662275"/>
    <n v="345705"/>
    <n v="8.260142787275278"/>
    <n v="8.260142787275278"/>
  </r>
  <r>
    <x v="8"/>
    <x v="2"/>
    <s v="Instituții financiare monetare"/>
    <s v="Alte instituții financiare monetare"/>
    <x v="5"/>
    <x v="0"/>
    <x v="9"/>
    <x v="9"/>
    <n v="27173.80351505442"/>
    <n v="27173.80351505442"/>
    <n v="345705"/>
    <n v="7.860402225901975"/>
    <n v="7.860402225901975"/>
  </r>
  <r>
    <x v="8"/>
    <x v="2"/>
    <s v="Instituții financiare monetare"/>
    <s v="Alte instituții financiare monetare"/>
    <x v="5"/>
    <x v="0"/>
    <x v="10"/>
    <x v="10"/>
    <n v="1381.9231076955807"/>
    <n v="1381.9231076955807"/>
    <n v="345705"/>
    <n v="0.39974056137330399"/>
    <n v="0.39974056137330399"/>
  </r>
  <r>
    <x v="8"/>
    <x v="2"/>
    <s v="Instituții financiare monetare"/>
    <s v="Alte instituții financiare monetare"/>
    <x v="5"/>
    <x v="0"/>
    <x v="11"/>
    <x v="11"/>
    <n v="101809.87128620001"/>
    <n v="101809.87128620001"/>
    <n v="345705"/>
    <n v="29.449927332899438"/>
    <n v="29.449927332899438"/>
  </r>
  <r>
    <x v="8"/>
    <x v="2"/>
    <s v="Instituții financiare monetare"/>
    <s v="Alte instituții financiare monetare"/>
    <x v="5"/>
    <x v="0"/>
    <x v="12"/>
    <x v="9"/>
    <n v="4017.8257668773658"/>
    <n v="4017.8257668773658"/>
    <n v="345705"/>
    <n v="1.1622122233920151"/>
    <n v="1.1622122233920151"/>
  </r>
  <r>
    <x v="8"/>
    <x v="2"/>
    <s v="Instituții financiare monetare"/>
    <s v="Alte instituții financiare monetare"/>
    <x v="5"/>
    <x v="0"/>
    <x v="13"/>
    <x v="10"/>
    <n v="97792.045519322652"/>
    <n v="97792.045519322652"/>
    <n v="345705"/>
    <n v="28.287715109507428"/>
    <n v="28.287715109507428"/>
  </r>
  <r>
    <x v="8"/>
    <x v="2"/>
    <s v="Instituții financiare monetare"/>
    <s v="Alte instituții financiare monetare"/>
    <x v="5"/>
    <x v="0"/>
    <x v="14"/>
    <x v="12"/>
    <n v="66.06196459108979"/>
    <n v="66.06196459108979"/>
    <n v="345705"/>
    <n v="1.9109346000517721E-2"/>
    <n v="1.9109346000517721E-2"/>
  </r>
  <r>
    <x v="8"/>
    <x v="2"/>
    <s v="Instituții financiare monetare"/>
    <s v="Alte instituții financiare monetare"/>
    <x v="5"/>
    <x v="0"/>
    <x v="15"/>
    <x v="13"/>
    <n v="37.714883714211588"/>
    <n v="37.714883714211588"/>
    <n v="345705"/>
    <n v="1.0909556909564973E-2"/>
    <n v="1.0909556909564973E-2"/>
  </r>
  <r>
    <x v="8"/>
    <x v="2"/>
    <s v="Instituții financiare monetare"/>
    <s v="Alte instituții financiare monetare"/>
    <x v="5"/>
    <x v="0"/>
    <x v="16"/>
    <x v="14"/>
    <n v="37.714883714211588"/>
    <n v="37.714883714211588"/>
    <n v="345705"/>
    <n v="1.0909556909564973E-2"/>
    <n v="1.0909556909564973E-2"/>
  </r>
  <r>
    <x v="8"/>
    <x v="2"/>
    <s v="Instituții financiare monetare"/>
    <s v="Alte instituții financiare monetare"/>
    <x v="5"/>
    <x v="0"/>
    <x v="17"/>
    <x v="15"/>
    <n v="0"/>
    <n v="0"/>
    <n v="345705"/>
    <n v="0"/>
    <n v="0"/>
  </r>
  <r>
    <x v="8"/>
    <x v="2"/>
    <s v="Instituții financiare monetare"/>
    <s v="Alte instituții financiare monetare"/>
    <x v="5"/>
    <x v="0"/>
    <x v="18"/>
    <x v="16"/>
    <n v="0"/>
    <n v="0"/>
    <n v="345705"/>
    <n v="0"/>
    <n v="0"/>
  </r>
  <r>
    <x v="8"/>
    <x v="2"/>
    <s v="Instituții financiare monetare"/>
    <s v="Alte instituții financiare monetare"/>
    <x v="5"/>
    <x v="0"/>
    <x v="19"/>
    <x v="17"/>
    <n v="1.9480200000000001"/>
    <n v="1.9480200000000001"/>
    <n v="345705"/>
    <n v="5.6349199461969027E-4"/>
    <n v="5.6349199461969027E-4"/>
  </r>
  <r>
    <x v="8"/>
    <x v="2"/>
    <s v="Instituții financiare monetare"/>
    <s v="Alte instituții financiare monetare"/>
    <x v="5"/>
    <x v="0"/>
    <x v="20"/>
    <x v="18"/>
    <n v="19573.027457322471"/>
    <n v="19573.027457322471"/>
    <n v="345705"/>
    <n v="5.6617715848259271"/>
    <n v="5.6617715848259271"/>
  </r>
  <r>
    <x v="8"/>
    <x v="2"/>
    <s v="Instituții financiare monetare"/>
    <s v="Alte instituții financiare monetare"/>
    <x v="5"/>
    <x v="0"/>
    <x v="21"/>
    <x v="19"/>
    <n v="425.06621124999998"/>
    <n v="425.06621124999998"/>
    <n v="345705"/>
    <n v="0.12295633885827512"/>
    <n v="0.12295633885827512"/>
  </r>
  <r>
    <x v="8"/>
    <x v="2"/>
    <s v="Instituții financiare monetare"/>
    <s v="Alte instituții financiare monetare"/>
    <x v="5"/>
    <x v="0"/>
    <x v="22"/>
    <x v="20"/>
    <n v="19147.961246072471"/>
    <n v="19147.961246072471"/>
    <n v="345705"/>
    <n v="5.5388152459676521"/>
    <n v="5.5388152459676521"/>
  </r>
  <r>
    <x v="8"/>
    <x v="2"/>
    <s v="Instituții financiare monetare"/>
    <s v="Alte instituții financiare monetare"/>
    <x v="5"/>
    <x v="1"/>
    <x v="23"/>
    <x v="21"/>
    <n v="220556.6756406778"/>
    <n v="-220556.6756406778"/>
    <n v="345705"/>
    <n v="63.799099128065194"/>
    <n v="-63.799099128065194"/>
  </r>
  <r>
    <x v="8"/>
    <x v="2"/>
    <s v="Instituții financiare monetare"/>
    <s v="Alte instituții financiare monetare"/>
    <x v="5"/>
    <x v="1"/>
    <x v="1"/>
    <x v="1"/>
    <n v="0"/>
    <n v="0"/>
    <n v="345705"/>
    <n v="0"/>
    <n v="0"/>
  </r>
  <r>
    <x v="8"/>
    <x v="2"/>
    <s v="Instituții financiare monetare"/>
    <s v="Alte instituții financiare monetare"/>
    <x v="5"/>
    <x v="1"/>
    <x v="2"/>
    <x v="2"/>
    <n v="0"/>
    <n v="0"/>
    <n v="345705"/>
    <n v="0"/>
    <n v="0"/>
  </r>
  <r>
    <x v="8"/>
    <x v="2"/>
    <s v="Instituții financiare monetare"/>
    <s v="Alte instituții financiare monetare"/>
    <x v="5"/>
    <x v="1"/>
    <x v="3"/>
    <x v="3"/>
    <n v="0"/>
    <n v="0"/>
    <n v="345705"/>
    <n v="0"/>
    <n v="0"/>
  </r>
  <r>
    <x v="8"/>
    <x v="2"/>
    <s v="Instituții financiare monetare"/>
    <s v="Alte instituții financiare monetare"/>
    <x v="5"/>
    <x v="1"/>
    <x v="4"/>
    <x v="4"/>
    <n v="139016.09849955991"/>
    <n v="-139016.09849955991"/>
    <n v="345705"/>
    <n v="40.212348244763575"/>
    <n v="-40.212348244763575"/>
  </r>
  <r>
    <x v="8"/>
    <x v="2"/>
    <s v="Instituții financiare monetare"/>
    <s v="Alte instituții financiare monetare"/>
    <x v="5"/>
    <x v="1"/>
    <x v="5"/>
    <x v="5"/>
    <n v="0"/>
    <n v="0"/>
    <n v="345705"/>
    <n v="0"/>
    <n v="0"/>
  </r>
  <r>
    <x v="8"/>
    <x v="2"/>
    <s v="Instituții financiare monetare"/>
    <s v="Alte instituții financiare monetare"/>
    <x v="5"/>
    <x v="1"/>
    <x v="6"/>
    <x v="6"/>
    <n v="80061.896373829892"/>
    <n v="-80061.896373829892"/>
    <n v="345705"/>
    <n v="23.159021817396301"/>
    <n v="-23.159021817396301"/>
  </r>
  <r>
    <x v="8"/>
    <x v="2"/>
    <s v="Instituții financiare monetare"/>
    <s v="Alte instituții financiare monetare"/>
    <x v="5"/>
    <x v="1"/>
    <x v="7"/>
    <x v="7"/>
    <n v="58954.202125730008"/>
    <n v="-58954.202125730008"/>
    <n v="345705"/>
    <n v="17.053326427367267"/>
    <n v="-17.053326427367267"/>
  </r>
  <r>
    <x v="8"/>
    <x v="2"/>
    <s v="Instituții financiare monetare"/>
    <s v="Alte instituții financiare monetare"/>
    <x v="5"/>
    <x v="1"/>
    <x v="8"/>
    <x v="8"/>
    <n v="2405.5183092400002"/>
    <n v="-2405.5183092400002"/>
    <n v="345705"/>
    <n v="0.6958297708277289"/>
    <n v="-0.6958297708277289"/>
  </r>
  <r>
    <x v="8"/>
    <x v="2"/>
    <s v="Instituții financiare monetare"/>
    <s v="Alte instituții financiare monetare"/>
    <x v="5"/>
    <x v="1"/>
    <x v="9"/>
    <x v="9"/>
    <n v="0"/>
    <n v="0"/>
    <n v="345705"/>
    <n v="0"/>
    <n v="0"/>
  </r>
  <r>
    <x v="8"/>
    <x v="2"/>
    <s v="Instituții financiare monetare"/>
    <s v="Alte instituții financiare monetare"/>
    <x v="5"/>
    <x v="1"/>
    <x v="10"/>
    <x v="10"/>
    <n v="2405.5183092400002"/>
    <n v="-2405.5183092400002"/>
    <n v="345705"/>
    <n v="0.6958297708277289"/>
    <n v="-0.6958297708277289"/>
  </r>
  <r>
    <x v="8"/>
    <x v="2"/>
    <s v="Instituții financiare monetare"/>
    <s v="Alte instituții financiare monetare"/>
    <x v="5"/>
    <x v="1"/>
    <x v="11"/>
    <x v="11"/>
    <n v="19154.418946149999"/>
    <n v="-19154.418946149999"/>
    <n v="345705"/>
    <n v="5.5406832259151582"/>
    <n v="-5.5406832259151582"/>
  </r>
  <r>
    <x v="8"/>
    <x v="2"/>
    <s v="Instituții financiare monetare"/>
    <s v="Alte instituții financiare monetare"/>
    <x v="5"/>
    <x v="1"/>
    <x v="12"/>
    <x v="9"/>
    <n v="840.53003764294226"/>
    <n v="-840.53003764294226"/>
    <n v="345705"/>
    <n v="0.24313505377213007"/>
    <n v="-0.24313505377213007"/>
  </r>
  <r>
    <x v="8"/>
    <x v="2"/>
    <s v="Instituții financiare monetare"/>
    <s v="Alte instituții financiare monetare"/>
    <x v="5"/>
    <x v="1"/>
    <x v="13"/>
    <x v="10"/>
    <n v="18313.888908507055"/>
    <n v="-18313.888908507055"/>
    <n v="345705"/>
    <n v="5.2975481721430278"/>
    <n v="-5.2975481721430278"/>
  </r>
  <r>
    <x v="8"/>
    <x v="2"/>
    <s v="Instituții financiare monetare"/>
    <s v="Alte instituții financiare monetare"/>
    <x v="5"/>
    <x v="1"/>
    <x v="14"/>
    <x v="12"/>
    <n v="56266.851714767938"/>
    <n v="-56266.851714767938"/>
    <n v="345705"/>
    <n v="16.27597278453246"/>
    <n v="-16.27597278453246"/>
  </r>
  <r>
    <x v="8"/>
    <x v="2"/>
    <s v="Instituții financiare monetare"/>
    <s v="Alte instituții financiare monetare"/>
    <x v="5"/>
    <x v="1"/>
    <x v="15"/>
    <x v="13"/>
    <n v="0"/>
    <n v="0"/>
    <n v="345705"/>
    <n v="0"/>
    <n v="0"/>
  </r>
  <r>
    <x v="8"/>
    <x v="2"/>
    <s v="Instituții financiare monetare"/>
    <s v="Alte instituții financiare monetare"/>
    <x v="5"/>
    <x v="1"/>
    <x v="16"/>
    <x v="14"/>
    <n v="0"/>
    <n v="0"/>
    <n v="345705"/>
    <n v="0"/>
    <n v="0"/>
  </r>
  <r>
    <x v="8"/>
    <x v="2"/>
    <s v="Instituții financiare monetare"/>
    <s v="Alte instituții financiare monetare"/>
    <x v="5"/>
    <x v="1"/>
    <x v="17"/>
    <x v="15"/>
    <n v="0"/>
    <n v="0"/>
    <n v="345705"/>
    <n v="0"/>
    <n v="0"/>
  </r>
  <r>
    <x v="8"/>
    <x v="2"/>
    <s v="Instituții financiare monetare"/>
    <s v="Alte instituții financiare monetare"/>
    <x v="5"/>
    <x v="1"/>
    <x v="18"/>
    <x v="16"/>
    <n v="0"/>
    <n v="0"/>
    <n v="345705"/>
    <n v="0"/>
    <n v="0"/>
  </r>
  <r>
    <x v="8"/>
    <x v="2"/>
    <s v="Instituții financiare monetare"/>
    <s v="Alte instituții financiare monetare"/>
    <x v="5"/>
    <x v="1"/>
    <x v="19"/>
    <x v="17"/>
    <n v="9.4960000000000003E-2"/>
    <n v="-9.4960000000000003E-2"/>
    <n v="345705"/>
    <n v="2.7468506385502092E-5"/>
    <n v="-2.7468506385502092E-5"/>
  </r>
  <r>
    <x v="8"/>
    <x v="2"/>
    <s v="Instituții financiare monetare"/>
    <s v="Alte instituții financiare monetare"/>
    <x v="5"/>
    <x v="1"/>
    <x v="20"/>
    <x v="22"/>
    <n v="3713.6932109599998"/>
    <n v="-3713.6932109599998"/>
    <n v="345705"/>
    <n v="1.0742376335199084"/>
    <n v="-1.0742376335199084"/>
  </r>
  <r>
    <x v="8"/>
    <x v="2"/>
    <s v="Instituții financiare monetare"/>
    <s v="Alte instituții financiare monetare"/>
    <x v="5"/>
    <x v="1"/>
    <x v="21"/>
    <x v="19"/>
    <n v="98.782428999999993"/>
    <n v="-98.782428999999993"/>
    <n v="345705"/>
    <n v="2.8574197364805255E-2"/>
    <n v="-2.8574197364805255E-2"/>
  </r>
  <r>
    <x v="8"/>
    <x v="2"/>
    <s v="Instituții financiare monetare"/>
    <s v="Alte instituții financiare monetare"/>
    <x v="5"/>
    <x v="1"/>
    <x v="22"/>
    <x v="23"/>
    <n v="3614.9107819599999"/>
    <n v="-3614.9107819599999"/>
    <n v="345705"/>
    <n v="1.0456634361551034"/>
    <n v="-1.0456634361551034"/>
  </r>
  <r>
    <x v="8"/>
    <x v="2"/>
    <s v="Instituții financiare monetare"/>
    <s v="Alte instituții financiare monetare"/>
    <x v="5"/>
    <x v="2"/>
    <x v="24"/>
    <x v="24"/>
    <n v="-18349.174643700011"/>
    <n v="-18349.174643700011"/>
    <n v="345705"/>
    <n v="-5.307755063912877"/>
    <n v="-5.307755063912877"/>
  </r>
  <r>
    <x v="8"/>
    <x v="2"/>
    <s v="Alți intermediari financiari"/>
    <s v="Alți intermediari financiari"/>
    <x v="6"/>
    <x v="0"/>
    <x v="0"/>
    <x v="0"/>
    <n v="20577.141176634439"/>
    <n v="20577.141176634439"/>
    <n v="345705"/>
    <n v="5.9522255034305083"/>
    <n v="5.9522255034305083"/>
  </r>
  <r>
    <x v="8"/>
    <x v="2"/>
    <s v="Alți intermediari financiari"/>
    <s v="Alți intermediari financiari"/>
    <x v="6"/>
    <x v="0"/>
    <x v="1"/>
    <x v="1"/>
    <n v="0"/>
    <n v="0"/>
    <n v="345705"/>
    <n v="0"/>
    <n v="0"/>
  </r>
  <r>
    <x v="8"/>
    <x v="2"/>
    <s v="Alți intermediari financiari"/>
    <s v="Alți intermediari financiari"/>
    <x v="6"/>
    <x v="0"/>
    <x v="2"/>
    <x v="2"/>
    <n v="0"/>
    <n v="0"/>
    <n v="345705"/>
    <n v="0"/>
    <n v="0"/>
  </r>
  <r>
    <x v="8"/>
    <x v="2"/>
    <s v="Alți intermediari financiari"/>
    <s v="Alți intermediari financiari"/>
    <x v="6"/>
    <x v="0"/>
    <x v="3"/>
    <x v="3"/>
    <n v="0"/>
    <n v="0"/>
    <n v="345705"/>
    <n v="0"/>
    <n v="0"/>
  </r>
  <r>
    <x v="8"/>
    <x v="2"/>
    <s v="Alți intermediari financiari"/>
    <s v="Alți intermediari financiari"/>
    <x v="6"/>
    <x v="0"/>
    <x v="4"/>
    <x v="4"/>
    <n v="2274.3104116644358"/>
    <n v="2274.3104116644358"/>
    <n v="345705"/>
    <n v="0.65787605376388414"/>
    <n v="0.65787605376388414"/>
  </r>
  <r>
    <x v="8"/>
    <x v="2"/>
    <s v="Alți intermediari financiari"/>
    <s v="Alți intermediari financiari"/>
    <x v="6"/>
    <x v="0"/>
    <x v="5"/>
    <x v="5"/>
    <n v="102.73773199999998"/>
    <n v="102.73773199999998"/>
    <n v="345705"/>
    <n v="2.9718324004570366E-2"/>
    <n v="2.9718324004570366E-2"/>
  </r>
  <r>
    <x v="8"/>
    <x v="2"/>
    <s v="Alți intermediari financiari"/>
    <s v="Alți intermediari financiari"/>
    <x v="6"/>
    <x v="0"/>
    <x v="6"/>
    <x v="6"/>
    <n v="1020.426307214436"/>
    <n v="1020.426307214436"/>
    <n v="345705"/>
    <n v="0.29517256250688767"/>
    <n v="0.29517256250688767"/>
  </r>
  <r>
    <x v="8"/>
    <x v="2"/>
    <s v="Alți intermediari financiari"/>
    <s v="Alți intermediari financiari"/>
    <x v="6"/>
    <x v="0"/>
    <x v="7"/>
    <x v="7"/>
    <n v="1151.1463724499999"/>
    <n v="1151.1463724499999"/>
    <n v="345705"/>
    <n v="0.33298516725242622"/>
    <n v="0.33298516725242622"/>
  </r>
  <r>
    <x v="8"/>
    <x v="2"/>
    <s v="Alți intermediari financiari"/>
    <s v="Alți intermediari financiari"/>
    <x v="6"/>
    <x v="0"/>
    <x v="8"/>
    <x v="8"/>
    <n v="30.349359999999997"/>
    <n v="30.349359999999997"/>
    <n v="345705"/>
    <n v="8.7789762948178359E-3"/>
    <n v="8.7789762948178359E-3"/>
  </r>
  <r>
    <x v="8"/>
    <x v="2"/>
    <s v="Alți intermediari financiari"/>
    <s v="Alți intermediari financiari"/>
    <x v="6"/>
    <x v="0"/>
    <x v="9"/>
    <x v="9"/>
    <n v="30.349359999999997"/>
    <n v="30.349359999999997"/>
    <n v="345705"/>
    <n v="8.7789762948178359E-3"/>
    <n v="8.7789762948178359E-3"/>
  </r>
  <r>
    <x v="8"/>
    <x v="2"/>
    <s v="Alți intermediari financiari"/>
    <s v="Alți intermediari financiari"/>
    <x v="6"/>
    <x v="0"/>
    <x v="10"/>
    <x v="10"/>
    <n v="0"/>
    <n v="0"/>
    <n v="345705"/>
    <n v="0"/>
    <n v="0"/>
  </r>
  <r>
    <x v="8"/>
    <x v="2"/>
    <s v="Alți intermediari financiari"/>
    <s v="Alți intermediari financiari"/>
    <x v="6"/>
    <x v="0"/>
    <x v="11"/>
    <x v="11"/>
    <n v="17609.664536"/>
    <n v="17609.664536"/>
    <n v="345705"/>
    <n v="5.0938414359063362"/>
    <n v="5.0938414359063362"/>
  </r>
  <r>
    <x v="8"/>
    <x v="2"/>
    <s v="Alți intermediari financiari"/>
    <s v="Alți intermediari financiari"/>
    <x v="6"/>
    <x v="0"/>
    <x v="12"/>
    <x v="9"/>
    <n v="17599.276605038453"/>
    <n v="17599.276605038453"/>
    <n v="345705"/>
    <n v="5.0908365817788157"/>
    <n v="5.0908365817788157"/>
  </r>
  <r>
    <x v="8"/>
    <x v="2"/>
    <s v="Alți intermediari financiari"/>
    <s v="Alți intermediari financiari"/>
    <x v="6"/>
    <x v="0"/>
    <x v="13"/>
    <x v="10"/>
    <n v="10.387930961546779"/>
    <n v="10.387930961546779"/>
    <n v="345705"/>
    <n v="3.0048541275210887E-3"/>
    <n v="3.0048541275210887E-3"/>
  </r>
  <r>
    <x v="8"/>
    <x v="2"/>
    <s v="Alți intermediari financiari"/>
    <s v="Alți intermediari financiari"/>
    <x v="6"/>
    <x v="0"/>
    <x v="14"/>
    <x v="12"/>
    <n v="121.73197199999998"/>
    <n v="121.73197199999998"/>
    <n v="345705"/>
    <n v="3.5212673232958729E-2"/>
    <n v="3.5212673232958729E-2"/>
  </r>
  <r>
    <x v="8"/>
    <x v="2"/>
    <s v="Alți intermediari financiari"/>
    <s v="Alți intermediari financiari"/>
    <x v="6"/>
    <x v="0"/>
    <x v="15"/>
    <x v="13"/>
    <n v="0"/>
    <n v="0"/>
    <n v="345705"/>
    <n v="0"/>
    <n v="0"/>
  </r>
  <r>
    <x v="8"/>
    <x v="2"/>
    <s v="Alți intermediari financiari"/>
    <s v="Alți intermediari financiari"/>
    <x v="6"/>
    <x v="0"/>
    <x v="16"/>
    <x v="14"/>
    <n v="0"/>
    <n v="0"/>
    <n v="345705"/>
    <n v="0"/>
    <n v="0"/>
  </r>
  <r>
    <x v="8"/>
    <x v="2"/>
    <s v="Alți intermediari financiari"/>
    <s v="Alți intermediari financiari"/>
    <x v="6"/>
    <x v="0"/>
    <x v="17"/>
    <x v="15"/>
    <n v="0"/>
    <n v="0"/>
    <n v="345705"/>
    <n v="0"/>
    <n v="0"/>
  </r>
  <r>
    <x v="8"/>
    <x v="2"/>
    <s v="Alți intermediari financiari"/>
    <s v="Alți intermediari financiari"/>
    <x v="6"/>
    <x v="0"/>
    <x v="18"/>
    <x v="16"/>
    <n v="0"/>
    <n v="0"/>
    <n v="345705"/>
    <n v="0"/>
    <n v="0"/>
  </r>
  <r>
    <x v="8"/>
    <x v="2"/>
    <s v="Alți intermediari financiari"/>
    <s v="Alți intermediari financiari"/>
    <x v="6"/>
    <x v="0"/>
    <x v="19"/>
    <x v="17"/>
    <n v="0"/>
    <n v="0"/>
    <n v="345705"/>
    <n v="0"/>
    <n v="0"/>
  </r>
  <r>
    <x v="8"/>
    <x v="2"/>
    <s v="Alți intermediari financiari"/>
    <s v="Alți intermediari financiari"/>
    <x v="6"/>
    <x v="0"/>
    <x v="20"/>
    <x v="18"/>
    <n v="541.08489697000005"/>
    <n v="541.08489697000005"/>
    <n v="345705"/>
    <n v="0.15651636423251039"/>
    <n v="0.15651636423251039"/>
  </r>
  <r>
    <x v="8"/>
    <x v="2"/>
    <s v="Alți intermediari financiari"/>
    <s v="Alți intermediari financiari"/>
    <x v="6"/>
    <x v="0"/>
    <x v="21"/>
    <x v="19"/>
    <n v="159.24431399999997"/>
    <n v="159.24431399999997"/>
    <n v="345705"/>
    <n v="4.6063642122618986E-2"/>
    <n v="4.6063642122618986E-2"/>
  </r>
  <r>
    <x v="8"/>
    <x v="2"/>
    <s v="Alți intermediari financiari"/>
    <s v="Alți intermediari financiari"/>
    <x v="6"/>
    <x v="0"/>
    <x v="22"/>
    <x v="20"/>
    <n v="381.84058297000001"/>
    <n v="381.84058297000001"/>
    <n v="345705"/>
    <n v="0.11045272210989138"/>
    <n v="0.11045272210989138"/>
  </r>
  <r>
    <x v="8"/>
    <x v="2"/>
    <s v="Alți intermediari financiari"/>
    <s v="Alți intermediari financiari"/>
    <x v="6"/>
    <x v="1"/>
    <x v="23"/>
    <x v="21"/>
    <n v="19907.071286499271"/>
    <n v="-19907.071286499271"/>
    <n v="345705"/>
    <n v="5.7583984282840204"/>
    <n v="-5.7583984282840204"/>
  </r>
  <r>
    <x v="8"/>
    <x v="2"/>
    <s v="Alți intermediari financiari"/>
    <s v="Alți intermediari financiari"/>
    <x v="6"/>
    <x v="1"/>
    <x v="1"/>
    <x v="1"/>
    <n v="0"/>
    <n v="0"/>
    <n v="345705"/>
    <n v="0"/>
    <n v="0"/>
  </r>
  <r>
    <x v="8"/>
    <x v="2"/>
    <s v="Alți intermediari financiari"/>
    <s v="Alți intermediari financiari"/>
    <x v="6"/>
    <x v="1"/>
    <x v="2"/>
    <x v="2"/>
    <n v="0"/>
    <n v="0"/>
    <n v="345705"/>
    <n v="0"/>
    <n v="0"/>
  </r>
  <r>
    <x v="8"/>
    <x v="2"/>
    <s v="Alți intermediari financiari"/>
    <s v="Alți intermediari financiari"/>
    <x v="6"/>
    <x v="1"/>
    <x v="3"/>
    <x v="3"/>
    <n v="0"/>
    <n v="0"/>
    <n v="345705"/>
    <n v="0"/>
    <n v="0"/>
  </r>
  <r>
    <x v="8"/>
    <x v="2"/>
    <s v="Alți intermediari financiari"/>
    <s v="Alți intermediari financiari"/>
    <x v="6"/>
    <x v="1"/>
    <x v="4"/>
    <x v="4"/>
    <n v="0"/>
    <n v="0"/>
    <n v="345705"/>
    <n v="0"/>
    <n v="0"/>
  </r>
  <r>
    <x v="8"/>
    <x v="2"/>
    <s v="Alți intermediari financiari"/>
    <s v="Alți intermediari financiari"/>
    <x v="6"/>
    <x v="1"/>
    <x v="5"/>
    <x v="5"/>
    <n v="0"/>
    <n v="0"/>
    <n v="345705"/>
    <n v="0"/>
    <n v="0"/>
  </r>
  <r>
    <x v="8"/>
    <x v="2"/>
    <s v="Alți intermediari financiari"/>
    <s v="Alți intermediari financiari"/>
    <x v="6"/>
    <x v="1"/>
    <x v="6"/>
    <x v="6"/>
    <n v="0"/>
    <n v="0"/>
    <n v="345705"/>
    <n v="0"/>
    <n v="0"/>
  </r>
  <r>
    <x v="8"/>
    <x v="2"/>
    <s v="Alți intermediari financiari"/>
    <s v="Alți intermediari financiari"/>
    <x v="6"/>
    <x v="1"/>
    <x v="7"/>
    <x v="7"/>
    <n v="0"/>
    <n v="0"/>
    <n v="345705"/>
    <n v="0"/>
    <n v="0"/>
  </r>
  <r>
    <x v="8"/>
    <x v="2"/>
    <s v="Alți intermediari financiari"/>
    <s v="Alți intermediari financiari"/>
    <x v="6"/>
    <x v="1"/>
    <x v="8"/>
    <x v="8"/>
    <n v="0"/>
    <n v="0"/>
    <n v="345705"/>
    <n v="0"/>
    <n v="0"/>
  </r>
  <r>
    <x v="8"/>
    <x v="2"/>
    <s v="Alți intermediari financiari"/>
    <s v="Alți intermediari financiari"/>
    <x v="6"/>
    <x v="1"/>
    <x v="9"/>
    <x v="9"/>
    <n v="0"/>
    <n v="0"/>
    <n v="345705"/>
    <n v="0"/>
    <n v="0"/>
  </r>
  <r>
    <x v="8"/>
    <x v="2"/>
    <s v="Alți intermediari financiari"/>
    <s v="Alți intermediari financiari"/>
    <x v="6"/>
    <x v="1"/>
    <x v="10"/>
    <x v="10"/>
    <n v="0"/>
    <n v="0"/>
    <n v="345705"/>
    <n v="0"/>
    <n v="0"/>
  </r>
  <r>
    <x v="8"/>
    <x v="2"/>
    <s v="Alți intermediari financiari"/>
    <s v="Alți intermediari financiari"/>
    <x v="6"/>
    <x v="1"/>
    <x v="11"/>
    <x v="11"/>
    <n v="11312.589974549999"/>
    <n v="-11312.589974549999"/>
    <n v="345705"/>
    <n v="3.2723246625157283"/>
    <n v="-3.2723246625157283"/>
  </r>
  <r>
    <x v="8"/>
    <x v="2"/>
    <s v="Alți intermediari financiari"/>
    <s v="Alți intermediari financiari"/>
    <x v="6"/>
    <x v="1"/>
    <x v="12"/>
    <x v="9"/>
    <n v="1272.4864181426856"/>
    <n v="-1272.4864181426856"/>
    <n v="345705"/>
    <n v="0.36808447032663272"/>
    <n v="-0.36808447032663272"/>
  </r>
  <r>
    <x v="8"/>
    <x v="2"/>
    <s v="Alți intermediari financiari"/>
    <s v="Alți intermediari financiari"/>
    <x v="6"/>
    <x v="1"/>
    <x v="13"/>
    <x v="10"/>
    <n v="10040.103556407314"/>
    <n v="-10040.103556407314"/>
    <n v="345705"/>
    <n v="2.9042401921890959"/>
    <n v="-2.9042401921890959"/>
  </r>
  <r>
    <x v="8"/>
    <x v="2"/>
    <s v="Alți intermediari financiari"/>
    <s v="Alți intermediari financiari"/>
    <x v="6"/>
    <x v="1"/>
    <x v="14"/>
    <x v="12"/>
    <n v="7966.1401200000018"/>
    <n v="-7966.1401200000018"/>
    <n v="345705"/>
    <n v="2.3043172994315966"/>
    <n v="-2.3043172994315966"/>
  </r>
  <r>
    <x v="8"/>
    <x v="2"/>
    <s v="Alți intermediari financiari"/>
    <s v="Alți intermediari financiari"/>
    <x v="6"/>
    <x v="1"/>
    <x v="15"/>
    <x v="13"/>
    <n v="0"/>
    <n v="0"/>
    <n v="345705"/>
    <n v="0"/>
    <n v="0"/>
  </r>
  <r>
    <x v="8"/>
    <x v="2"/>
    <s v="Alți intermediari financiari"/>
    <s v="Alți intermediari financiari"/>
    <x v="6"/>
    <x v="1"/>
    <x v="16"/>
    <x v="14"/>
    <n v="0"/>
    <n v="0"/>
    <n v="345705"/>
    <n v="0"/>
    <n v="0"/>
  </r>
  <r>
    <x v="8"/>
    <x v="2"/>
    <s v="Alți intermediari financiari"/>
    <s v="Alți intermediari financiari"/>
    <x v="6"/>
    <x v="1"/>
    <x v="17"/>
    <x v="15"/>
    <n v="0"/>
    <n v="0"/>
    <n v="345705"/>
    <n v="0"/>
    <n v="0"/>
  </r>
  <r>
    <x v="8"/>
    <x v="2"/>
    <s v="Alți intermediari financiari"/>
    <s v="Alți intermediari financiari"/>
    <x v="6"/>
    <x v="1"/>
    <x v="18"/>
    <x v="16"/>
    <n v="0"/>
    <n v="0"/>
    <n v="345705"/>
    <n v="0"/>
    <n v="0"/>
  </r>
  <r>
    <x v="8"/>
    <x v="2"/>
    <s v="Alți intermediari financiari"/>
    <s v="Alți intermediari financiari"/>
    <x v="6"/>
    <x v="1"/>
    <x v="19"/>
    <x v="17"/>
    <n v="0"/>
    <n v="0"/>
    <n v="345705"/>
    <n v="0"/>
    <n v="0"/>
  </r>
  <r>
    <x v="8"/>
    <x v="2"/>
    <s v="Alți intermediari financiari"/>
    <s v="Alți intermediari financiari"/>
    <x v="6"/>
    <x v="1"/>
    <x v="20"/>
    <x v="22"/>
    <n v="628.34119194926825"/>
    <n v="-628.34119194926825"/>
    <n v="345705"/>
    <n v="0.18175646633669409"/>
    <n v="-0.18175646633669409"/>
  </r>
  <r>
    <x v="8"/>
    <x v="2"/>
    <s v="Alți intermediari financiari"/>
    <s v="Alți intermediari financiari"/>
    <x v="6"/>
    <x v="1"/>
    <x v="21"/>
    <x v="19"/>
    <n v="184.76422300000002"/>
    <n v="-184.76422300000002"/>
    <n v="345705"/>
    <n v="5.34456322587177E-2"/>
    <n v="-5.34456322587177E-2"/>
  </r>
  <r>
    <x v="8"/>
    <x v="2"/>
    <s v="Alți intermediari financiari"/>
    <s v="Alți intermediari financiari"/>
    <x v="6"/>
    <x v="1"/>
    <x v="22"/>
    <x v="23"/>
    <n v="443.57696894926823"/>
    <n v="-443.57696894926823"/>
    <n v="345705"/>
    <n v="0.12831083407797639"/>
    <n v="-0.12831083407797639"/>
  </r>
  <r>
    <x v="8"/>
    <x v="2"/>
    <s v="Alți intermediari financiari"/>
    <s v="Alți intermediari financiari"/>
    <x v="6"/>
    <x v="2"/>
    <x v="24"/>
    <x v="24"/>
    <n v="670.06989013516795"/>
    <n v="670.06989013516795"/>
    <n v="345705"/>
    <n v="0.19382707514648848"/>
    <n v="0.19382707514648848"/>
  </r>
  <r>
    <x v="8"/>
    <x v="2"/>
    <s v="Societăți de asigurare"/>
    <s v="Societăți de asigurare"/>
    <x v="7"/>
    <x v="0"/>
    <x v="0"/>
    <x v="0"/>
    <n v="5171.6539793875236"/>
    <n v="5171.6539793875236"/>
    <n v="345705"/>
    <n v="1.4959731503413383"/>
    <n v="1.4959731503413383"/>
  </r>
  <r>
    <x v="8"/>
    <x v="2"/>
    <s v="Societăți de asigurare"/>
    <s v="Societăți de asigurare"/>
    <x v="7"/>
    <x v="0"/>
    <x v="1"/>
    <x v="1"/>
    <n v="0"/>
    <n v="0"/>
    <n v="345705"/>
    <n v="0"/>
    <n v="0"/>
  </r>
  <r>
    <x v="8"/>
    <x v="2"/>
    <s v="Societăți de asigurare"/>
    <s v="Societăți de asigurare"/>
    <x v="7"/>
    <x v="0"/>
    <x v="2"/>
    <x v="2"/>
    <n v="0"/>
    <n v="0"/>
    <n v="345705"/>
    <n v="0"/>
    <n v="0"/>
  </r>
  <r>
    <x v="8"/>
    <x v="2"/>
    <s v="Societăți de asigurare"/>
    <s v="Societăți de asigurare"/>
    <x v="7"/>
    <x v="0"/>
    <x v="3"/>
    <x v="3"/>
    <n v="0"/>
    <n v="0"/>
    <n v="345705"/>
    <n v="0"/>
    <n v="0"/>
  </r>
  <r>
    <x v="8"/>
    <x v="2"/>
    <s v="Societăți de asigurare"/>
    <s v="Societăți de asigurare"/>
    <x v="7"/>
    <x v="0"/>
    <x v="4"/>
    <x v="4"/>
    <n v="554.47269449556393"/>
    <n v="554.47269449556393"/>
    <n v="345705"/>
    <n v="0.16038897166531116"/>
    <n v="0.16038897166531116"/>
  </r>
  <r>
    <x v="8"/>
    <x v="2"/>
    <s v="Societăți de asigurare"/>
    <s v="Societăți de asigurare"/>
    <x v="7"/>
    <x v="0"/>
    <x v="5"/>
    <x v="5"/>
    <n v="21.10246102"/>
    <n v="21.10246102"/>
    <n v="345705"/>
    <n v="6.1041816057042847E-3"/>
    <n v="6.1041816057042847E-3"/>
  </r>
  <r>
    <x v="8"/>
    <x v="2"/>
    <s v="Societăți de asigurare"/>
    <s v="Societăți de asigurare"/>
    <x v="7"/>
    <x v="0"/>
    <x v="6"/>
    <x v="6"/>
    <n v="95.009190065563999"/>
    <n v="95.009190065563999"/>
    <n v="345705"/>
    <n v="2.7482735299045137E-2"/>
    <n v="2.7482735299045137E-2"/>
  </r>
  <r>
    <x v="8"/>
    <x v="2"/>
    <s v="Societăți de asigurare"/>
    <s v="Societăți de asigurare"/>
    <x v="7"/>
    <x v="0"/>
    <x v="7"/>
    <x v="7"/>
    <n v="438.36104340999998"/>
    <n v="438.36104340999998"/>
    <n v="345705"/>
    <n v="0.12680205476056175"/>
    <n v="0.12680205476056175"/>
  </r>
  <r>
    <x v="8"/>
    <x v="2"/>
    <s v="Societăți de asigurare"/>
    <s v="Societăți de asigurare"/>
    <x v="7"/>
    <x v="0"/>
    <x v="8"/>
    <x v="8"/>
    <n v="3050.9926765823457"/>
    <n v="3050.9926765823457"/>
    <n v="345705"/>
    <n v="0.88254224746021759"/>
    <n v="0.88254224746021759"/>
  </r>
  <r>
    <x v="8"/>
    <x v="2"/>
    <s v="Societăți de asigurare"/>
    <s v="Societăți de asigurare"/>
    <x v="7"/>
    <x v="0"/>
    <x v="9"/>
    <x v="9"/>
    <n v="3050.9926765823457"/>
    <n v="3050.9926765823457"/>
    <n v="345705"/>
    <n v="0.88254224746021759"/>
    <n v="0.88254224746021759"/>
  </r>
  <r>
    <x v="8"/>
    <x v="2"/>
    <s v="Societăți de asigurare"/>
    <s v="Societăți de asigurare"/>
    <x v="7"/>
    <x v="0"/>
    <x v="10"/>
    <x v="10"/>
    <n v="0"/>
    <n v="0"/>
    <n v="345705"/>
    <n v="0"/>
    <n v="0"/>
  </r>
  <r>
    <x v="8"/>
    <x v="2"/>
    <s v="Societăți de asigurare"/>
    <s v="Societăți de asigurare"/>
    <x v="7"/>
    <x v="0"/>
    <x v="11"/>
    <x v="11"/>
    <n v="6.9935999999999998E-2"/>
    <n v="6.9935999999999998E-2"/>
    <n v="345705"/>
    <n v="2.0229964854427907E-5"/>
    <n v="2.0229964854427907E-5"/>
  </r>
  <r>
    <x v="8"/>
    <x v="2"/>
    <s v="Societăți de asigurare"/>
    <s v="Societăți de asigurare"/>
    <x v="7"/>
    <x v="0"/>
    <x v="12"/>
    <x v="9"/>
    <n v="6.9935999999999998E-2"/>
    <n v="6.9935999999999998E-2"/>
    <n v="345705"/>
    <n v="2.0229964854427907E-5"/>
    <n v="2.0229964854427907E-5"/>
  </r>
  <r>
    <x v="8"/>
    <x v="2"/>
    <s v="Societăți de asigurare"/>
    <s v="Societăți de asigurare"/>
    <x v="7"/>
    <x v="0"/>
    <x v="13"/>
    <x v="10"/>
    <n v="0"/>
    <n v="0"/>
    <n v="345705"/>
    <n v="0"/>
    <n v="0"/>
  </r>
  <r>
    <x v="8"/>
    <x v="2"/>
    <s v="Societăți de asigurare"/>
    <s v="Societăți de asigurare"/>
    <x v="7"/>
    <x v="0"/>
    <x v="14"/>
    <x v="12"/>
    <n v="193.39872169999998"/>
    <n v="193.39872169999998"/>
    <n v="345705"/>
    <n v="5.5943281612935873E-2"/>
    <n v="5.5943281612935873E-2"/>
  </r>
  <r>
    <x v="8"/>
    <x v="2"/>
    <s v="Societăți de asigurare"/>
    <s v="Societăți de asigurare"/>
    <x v="7"/>
    <x v="0"/>
    <x v="15"/>
    <x v="13"/>
    <n v="563.15651991999994"/>
    <n v="563.15651991999994"/>
    <n v="345705"/>
    <n v="0.16290088946355996"/>
    <n v="0.16290088946355996"/>
  </r>
  <r>
    <x v="8"/>
    <x v="2"/>
    <s v="Societăți de asigurare"/>
    <s v="Societăți de asigurare"/>
    <x v="7"/>
    <x v="0"/>
    <x v="16"/>
    <x v="14"/>
    <n v="563.15651991999994"/>
    <n v="563.15651991999994"/>
    <n v="345705"/>
    <n v="0.16290088946355996"/>
    <n v="0.16290088946355996"/>
  </r>
  <r>
    <x v="8"/>
    <x v="2"/>
    <s v="Societăți de asigurare"/>
    <s v="Societăți de asigurare"/>
    <x v="7"/>
    <x v="0"/>
    <x v="17"/>
    <x v="15"/>
    <n v="0"/>
    <n v="0"/>
    <n v="345705"/>
    <n v="0"/>
    <n v="0"/>
  </r>
  <r>
    <x v="8"/>
    <x v="2"/>
    <s v="Societăți de asigurare"/>
    <s v="Societăți de asigurare"/>
    <x v="7"/>
    <x v="0"/>
    <x v="18"/>
    <x v="16"/>
    <n v="0"/>
    <n v="0"/>
    <n v="345705"/>
    <n v="0"/>
    <n v="0"/>
  </r>
  <r>
    <x v="8"/>
    <x v="2"/>
    <s v="Societăți de asigurare"/>
    <s v="Societăți de asigurare"/>
    <x v="7"/>
    <x v="0"/>
    <x v="19"/>
    <x v="17"/>
    <n v="0"/>
    <n v="0"/>
    <n v="345705"/>
    <n v="0"/>
    <n v="0"/>
  </r>
  <r>
    <x v="8"/>
    <x v="2"/>
    <s v="Societăți de asigurare"/>
    <s v="Societăți de asigurare"/>
    <x v="7"/>
    <x v="0"/>
    <x v="20"/>
    <x v="18"/>
    <n v="809.56343068961496"/>
    <n v="809.56343068961496"/>
    <n v="345705"/>
    <n v="0.23417753017445941"/>
    <n v="0.23417753017445941"/>
  </r>
  <r>
    <x v="8"/>
    <x v="2"/>
    <s v="Societăți de asigurare"/>
    <s v="Societăți de asigurare"/>
    <x v="7"/>
    <x v="0"/>
    <x v="21"/>
    <x v="19"/>
    <n v="29.071485730000003"/>
    <n v="29.071485730000003"/>
    <n v="345705"/>
    <n v="8.4093333130848564E-3"/>
    <n v="8.4093333130848564E-3"/>
  </r>
  <r>
    <x v="8"/>
    <x v="2"/>
    <s v="Societăți de asigurare"/>
    <s v="Societăți de asigurare"/>
    <x v="7"/>
    <x v="0"/>
    <x v="22"/>
    <x v="20"/>
    <n v="780.49194495961501"/>
    <n v="780.49194495961501"/>
    <n v="345705"/>
    <n v="0.22576819686137456"/>
    <n v="0.22576819686137456"/>
  </r>
  <r>
    <x v="8"/>
    <x v="2"/>
    <s v="Societăți de asigurare"/>
    <s v="Societăți de asigurare"/>
    <x v="7"/>
    <x v="1"/>
    <x v="23"/>
    <x v="21"/>
    <n v="5308.528935631125"/>
    <n v="-5308.528935631125"/>
    <n v="345705"/>
    <n v="1.5355661432814467"/>
    <n v="-1.5355661432814467"/>
  </r>
  <r>
    <x v="8"/>
    <x v="2"/>
    <s v="Societăți de asigurare"/>
    <s v="Societăți de asigurare"/>
    <x v="7"/>
    <x v="1"/>
    <x v="1"/>
    <x v="1"/>
    <n v="0"/>
    <n v="0"/>
    <n v="345705"/>
    <n v="0"/>
    <n v="0"/>
  </r>
  <r>
    <x v="8"/>
    <x v="2"/>
    <s v="Societăți de asigurare"/>
    <s v="Societăți de asigurare"/>
    <x v="7"/>
    <x v="1"/>
    <x v="2"/>
    <x v="2"/>
    <n v="0"/>
    <n v="0"/>
    <n v="345705"/>
    <n v="0"/>
    <n v="0"/>
  </r>
  <r>
    <x v="8"/>
    <x v="2"/>
    <s v="Societăți de asigurare"/>
    <s v="Societăți de asigurare"/>
    <x v="7"/>
    <x v="1"/>
    <x v="3"/>
    <x v="3"/>
    <n v="0"/>
    <n v="0"/>
    <n v="345705"/>
    <n v="0"/>
    <n v="0"/>
  </r>
  <r>
    <x v="8"/>
    <x v="2"/>
    <s v="Societăți de asigurare"/>
    <s v="Societăți de asigurare"/>
    <x v="7"/>
    <x v="1"/>
    <x v="4"/>
    <x v="4"/>
    <n v="0"/>
    <n v="0"/>
    <n v="345705"/>
    <n v="0"/>
    <n v="0"/>
  </r>
  <r>
    <x v="8"/>
    <x v="2"/>
    <s v="Societăți de asigurare"/>
    <s v="Societăți de asigurare"/>
    <x v="7"/>
    <x v="1"/>
    <x v="5"/>
    <x v="5"/>
    <n v="0"/>
    <n v="0"/>
    <n v="345705"/>
    <n v="0"/>
    <n v="0"/>
  </r>
  <r>
    <x v="8"/>
    <x v="2"/>
    <s v="Societăți de asigurare"/>
    <s v="Societăți de asigurare"/>
    <x v="7"/>
    <x v="1"/>
    <x v="6"/>
    <x v="6"/>
    <n v="0"/>
    <n v="0"/>
    <n v="345705"/>
    <n v="0"/>
    <n v="0"/>
  </r>
  <r>
    <x v="8"/>
    <x v="2"/>
    <s v="Societăți de asigurare"/>
    <s v="Societăți de asigurare"/>
    <x v="7"/>
    <x v="1"/>
    <x v="7"/>
    <x v="7"/>
    <n v="0"/>
    <n v="0"/>
    <n v="345705"/>
    <n v="0"/>
    <n v="0"/>
  </r>
  <r>
    <x v="8"/>
    <x v="2"/>
    <s v="Societăți de asigurare"/>
    <s v="Societăți de asigurare"/>
    <x v="7"/>
    <x v="1"/>
    <x v="8"/>
    <x v="8"/>
    <n v="0"/>
    <n v="0"/>
    <n v="345705"/>
    <n v="0"/>
    <n v="0"/>
  </r>
  <r>
    <x v="8"/>
    <x v="2"/>
    <s v="Societăți de asigurare"/>
    <s v="Societăți de asigurare"/>
    <x v="7"/>
    <x v="1"/>
    <x v="9"/>
    <x v="9"/>
    <n v="0"/>
    <n v="0"/>
    <n v="345705"/>
    <n v="0"/>
    <n v="0"/>
  </r>
  <r>
    <x v="8"/>
    <x v="2"/>
    <s v="Societăți de asigurare"/>
    <s v="Societăți de asigurare"/>
    <x v="7"/>
    <x v="1"/>
    <x v="10"/>
    <x v="10"/>
    <n v="0"/>
    <n v="0"/>
    <n v="345705"/>
    <n v="0"/>
    <n v="0"/>
  </r>
  <r>
    <x v="8"/>
    <x v="2"/>
    <s v="Societăți de asigurare"/>
    <s v="Societăți de asigurare"/>
    <x v="7"/>
    <x v="1"/>
    <x v="11"/>
    <x v="11"/>
    <n v="0"/>
    <n v="0"/>
    <n v="345705"/>
    <n v="0"/>
    <n v="0"/>
  </r>
  <r>
    <x v="8"/>
    <x v="2"/>
    <s v="Societăți de asigurare"/>
    <s v="Societăți de asigurare"/>
    <x v="7"/>
    <x v="1"/>
    <x v="12"/>
    <x v="9"/>
    <n v="0"/>
    <n v="0"/>
    <n v="345705"/>
    <n v="0"/>
    <n v="0"/>
  </r>
  <r>
    <x v="8"/>
    <x v="2"/>
    <s v="Societăți de asigurare"/>
    <s v="Societăți de asigurare"/>
    <x v="7"/>
    <x v="1"/>
    <x v="13"/>
    <x v="10"/>
    <n v="0"/>
    <n v="0"/>
    <n v="345705"/>
    <n v="0"/>
    <n v="0"/>
  </r>
  <r>
    <x v="8"/>
    <x v="2"/>
    <s v="Societăți de asigurare"/>
    <s v="Societăți de asigurare"/>
    <x v="7"/>
    <x v="1"/>
    <x v="14"/>
    <x v="12"/>
    <n v="1756.114939049884"/>
    <n v="-1756.114939049884"/>
    <n v="345705"/>
    <n v="0.50798077524186347"/>
    <n v="-0.50798077524186347"/>
  </r>
  <r>
    <x v="8"/>
    <x v="2"/>
    <s v="Societăți de asigurare"/>
    <s v="Societăți de asigurare"/>
    <x v="7"/>
    <x v="1"/>
    <x v="15"/>
    <x v="13"/>
    <n v="3236.7939466171092"/>
    <n v="-3236.7939466171092"/>
    <n v="345705"/>
    <n v="0.93628786005904141"/>
    <n v="-0.93628786005904141"/>
  </r>
  <r>
    <x v="8"/>
    <x v="2"/>
    <s v="Societăți de asigurare"/>
    <s v="Societăți de asigurare"/>
    <x v="7"/>
    <x v="1"/>
    <x v="16"/>
    <x v="14"/>
    <n v="2564.110991617109"/>
    <n v="-2564.110991617109"/>
    <n v="345705"/>
    <n v="0.74170491940154437"/>
    <n v="-0.74170491940154437"/>
  </r>
  <r>
    <x v="8"/>
    <x v="2"/>
    <s v="Societăți de asigurare"/>
    <s v="Societăți de asigurare"/>
    <x v="7"/>
    <x v="1"/>
    <x v="17"/>
    <x v="15"/>
    <n v="672.68295499999999"/>
    <n v="-672.68295499999999"/>
    <n v="345705"/>
    <n v="0.19458294065749698"/>
    <n v="-0.19458294065749698"/>
  </r>
  <r>
    <x v="8"/>
    <x v="2"/>
    <s v="Societăți de asigurare"/>
    <s v="Societăți de asigurare"/>
    <x v="7"/>
    <x v="1"/>
    <x v="18"/>
    <x v="16"/>
    <n v="0"/>
    <n v="0"/>
    <n v="345705"/>
    <n v="0"/>
    <n v="0"/>
  </r>
  <r>
    <x v="8"/>
    <x v="2"/>
    <s v="Societăți de asigurare"/>
    <s v="Societăți de asigurare"/>
    <x v="7"/>
    <x v="1"/>
    <x v="19"/>
    <x v="17"/>
    <n v="0"/>
    <n v="0"/>
    <n v="345705"/>
    <n v="0"/>
    <n v="0"/>
  </r>
  <r>
    <x v="8"/>
    <x v="2"/>
    <s v="Societăți de asigurare"/>
    <s v="Societăți de asigurare"/>
    <x v="7"/>
    <x v="1"/>
    <x v="20"/>
    <x v="22"/>
    <n v="315.62004996413174"/>
    <n v="-315.62004996413174"/>
    <n v="345705"/>
    <n v="9.1297507980541717E-2"/>
    <n v="-9.1297507980541717E-2"/>
  </r>
  <r>
    <x v="8"/>
    <x v="2"/>
    <s v="Societăți de asigurare"/>
    <s v="Societăți de asigurare"/>
    <x v="7"/>
    <x v="1"/>
    <x v="21"/>
    <x v="19"/>
    <n v="29.960031540000003"/>
    <n v="-29.960031540000003"/>
    <n v="345705"/>
    <n v="8.666357599687596E-3"/>
    <n v="-8.666357599687596E-3"/>
  </r>
  <r>
    <x v="8"/>
    <x v="2"/>
    <s v="Societăți de asigurare"/>
    <s v="Societăți de asigurare"/>
    <x v="7"/>
    <x v="1"/>
    <x v="22"/>
    <x v="23"/>
    <n v="285.66001842413175"/>
    <n v="-285.66001842413175"/>
    <n v="345705"/>
    <n v="8.2631150380854126E-2"/>
    <n v="-8.2631150380854126E-2"/>
  </r>
  <r>
    <x v="8"/>
    <x v="2"/>
    <s v="Societăți de asigurare"/>
    <s v="Societăți de asigurare"/>
    <x v="7"/>
    <x v="2"/>
    <x v="24"/>
    <x v="24"/>
    <n v="-136.87495624360145"/>
    <n v="-136.87495624360145"/>
    <n v="345705"/>
    <n v="-3.9592992940108318E-2"/>
    <n v="-3.9592992940108318E-2"/>
  </r>
  <r>
    <x v="8"/>
    <x v="3"/>
    <s v="Administrația publică"/>
    <s v="Administrația publică"/>
    <x v="8"/>
    <x v="0"/>
    <x v="0"/>
    <x v="0"/>
    <n v="107880.51500625662"/>
    <n v="107880.51500625662"/>
    <n v="345705"/>
    <n v="31.205945822668639"/>
    <n v="31.205945822668639"/>
  </r>
  <r>
    <x v="8"/>
    <x v="3"/>
    <s v="Administrația publică"/>
    <s v="Administrația publică"/>
    <x v="8"/>
    <x v="0"/>
    <x v="1"/>
    <x v="1"/>
    <n v="0"/>
    <n v="0"/>
    <n v="345705"/>
    <n v="0"/>
    <n v="0"/>
  </r>
  <r>
    <x v="8"/>
    <x v="3"/>
    <s v="Administrația publică"/>
    <s v="Administrația publică"/>
    <x v="8"/>
    <x v="0"/>
    <x v="2"/>
    <x v="2"/>
    <n v="0"/>
    <n v="0"/>
    <n v="345705"/>
    <n v="0"/>
    <n v="0"/>
  </r>
  <r>
    <x v="8"/>
    <x v="3"/>
    <s v="Administrația publică"/>
    <s v="Administrația publică"/>
    <x v="8"/>
    <x v="0"/>
    <x v="3"/>
    <x v="3"/>
    <n v="0"/>
    <n v="0"/>
    <n v="345705"/>
    <n v="0"/>
    <n v="0"/>
  </r>
  <r>
    <x v="8"/>
    <x v="3"/>
    <s v="Administrația publică"/>
    <s v="Administrația publică"/>
    <x v="8"/>
    <x v="0"/>
    <x v="4"/>
    <x v="4"/>
    <n v="20577.83711556"/>
    <n v="20577.83711556"/>
    <n v="345705"/>
    <n v="5.9524268134854861"/>
    <n v="5.9524268134854861"/>
  </r>
  <r>
    <x v="8"/>
    <x v="3"/>
    <s v="Administrația publică"/>
    <s v="Administrația publică"/>
    <x v="8"/>
    <x v="0"/>
    <x v="5"/>
    <x v="5"/>
    <n v="0"/>
    <n v="0"/>
    <n v="345705"/>
    <n v="0"/>
    <n v="0"/>
  </r>
  <r>
    <x v="8"/>
    <x v="3"/>
    <s v="Administrația publică"/>
    <s v="Administrația publică"/>
    <x v="8"/>
    <x v="0"/>
    <x v="6"/>
    <x v="6"/>
    <n v="17185.72197065"/>
    <n v="17185.72197065"/>
    <n v="345705"/>
    <n v="4.9712101273195355"/>
    <n v="4.9712101273195355"/>
  </r>
  <r>
    <x v="8"/>
    <x v="3"/>
    <s v="Administrația publică"/>
    <s v="Administrația publică"/>
    <x v="8"/>
    <x v="0"/>
    <x v="7"/>
    <x v="7"/>
    <n v="3392.1151449099998"/>
    <n v="3392.1151449099998"/>
    <n v="345705"/>
    <n v="0.9812166861659507"/>
    <n v="0.9812166861659507"/>
  </r>
  <r>
    <x v="8"/>
    <x v="3"/>
    <s v="Administrația publică"/>
    <s v="Administrația publică"/>
    <x v="8"/>
    <x v="0"/>
    <x v="8"/>
    <x v="8"/>
    <n v="0"/>
    <n v="0"/>
    <n v="345705"/>
    <n v="0"/>
    <n v="0"/>
  </r>
  <r>
    <x v="8"/>
    <x v="3"/>
    <s v="Administrația publică"/>
    <s v="Administrația publică"/>
    <x v="8"/>
    <x v="0"/>
    <x v="9"/>
    <x v="9"/>
    <n v="0"/>
    <n v="0"/>
    <n v="345705"/>
    <n v="0"/>
    <n v="0"/>
  </r>
  <r>
    <x v="8"/>
    <x v="3"/>
    <s v="Administrația publică"/>
    <s v="Administrația publică"/>
    <x v="8"/>
    <x v="0"/>
    <x v="10"/>
    <x v="10"/>
    <n v="0"/>
    <n v="0"/>
    <n v="345705"/>
    <n v="0"/>
    <n v="0"/>
  </r>
  <r>
    <x v="8"/>
    <x v="3"/>
    <s v="Administrația publică"/>
    <s v="Administrația publică"/>
    <x v="8"/>
    <x v="0"/>
    <x v="11"/>
    <x v="11"/>
    <n v="22998.490453858984"/>
    <n v="22998.490453858984"/>
    <n v="345705"/>
    <n v="6.6526346028720971"/>
    <n v="6.6526346028720971"/>
  </r>
  <r>
    <x v="8"/>
    <x v="3"/>
    <s v="Administrația publică"/>
    <s v="Administrația publică"/>
    <x v="8"/>
    <x v="0"/>
    <x v="12"/>
    <x v="9"/>
    <n v="6348.0063166105501"/>
    <n v="6348.0063166105501"/>
    <n v="345705"/>
    <n v="1.8362494949770904"/>
    <n v="1.8362494949770904"/>
  </r>
  <r>
    <x v="8"/>
    <x v="3"/>
    <s v="Administrația publică"/>
    <s v="Administrația publică"/>
    <x v="8"/>
    <x v="0"/>
    <x v="13"/>
    <x v="10"/>
    <n v="16650.484137248433"/>
    <n v="16650.484137248433"/>
    <n v="345705"/>
    <n v="4.8163851078950071"/>
    <n v="4.8163851078950071"/>
  </r>
  <r>
    <x v="8"/>
    <x v="3"/>
    <s v="Administrația publică"/>
    <s v="Administrația publică"/>
    <x v="8"/>
    <x v="0"/>
    <x v="14"/>
    <x v="12"/>
    <n v="55023.912105977884"/>
    <n v="55023.912105977884"/>
    <n v="345705"/>
    <n v="15.916435141516001"/>
    <n v="15.916435141516001"/>
  </r>
  <r>
    <x v="8"/>
    <x v="3"/>
    <s v="Administrația publică"/>
    <s v="Administrația publică"/>
    <x v="8"/>
    <x v="0"/>
    <x v="15"/>
    <x v="13"/>
    <n v="0"/>
    <n v="0"/>
    <n v="345705"/>
    <n v="0"/>
    <n v="0"/>
  </r>
  <r>
    <x v="8"/>
    <x v="3"/>
    <s v="Administrația publică"/>
    <s v="Administrația publică"/>
    <x v="8"/>
    <x v="0"/>
    <x v="16"/>
    <x v="14"/>
    <n v="0"/>
    <n v="0"/>
    <n v="345705"/>
    <n v="0"/>
    <n v="0"/>
  </r>
  <r>
    <x v="8"/>
    <x v="3"/>
    <s v="Administrația publică"/>
    <s v="Administrația publică"/>
    <x v="8"/>
    <x v="0"/>
    <x v="17"/>
    <x v="15"/>
    <n v="0"/>
    <n v="0"/>
    <n v="345705"/>
    <n v="0"/>
    <n v="0"/>
  </r>
  <r>
    <x v="8"/>
    <x v="3"/>
    <s v="Administrația publică"/>
    <s v="Administrația publică"/>
    <x v="8"/>
    <x v="0"/>
    <x v="18"/>
    <x v="16"/>
    <n v="0"/>
    <n v="0"/>
    <n v="345705"/>
    <n v="0"/>
    <n v="0"/>
  </r>
  <r>
    <x v="8"/>
    <x v="3"/>
    <s v="Administrația publică"/>
    <s v="Administrația publică"/>
    <x v="8"/>
    <x v="0"/>
    <x v="19"/>
    <x v="17"/>
    <n v="0"/>
    <n v="0"/>
    <n v="345705"/>
    <n v="0"/>
    <n v="0"/>
  </r>
  <r>
    <x v="8"/>
    <x v="3"/>
    <s v="Administrația publică"/>
    <s v="Administrația publică"/>
    <x v="8"/>
    <x v="0"/>
    <x v="20"/>
    <x v="18"/>
    <n v="9280.2753308597548"/>
    <n v="9280.2753308597548"/>
    <n v="345705"/>
    <n v="2.6844492647950577"/>
    <n v="2.6844492647950577"/>
  </r>
  <r>
    <x v="8"/>
    <x v="3"/>
    <s v="Administrația publică"/>
    <s v="Administrația publică"/>
    <x v="8"/>
    <x v="0"/>
    <x v="21"/>
    <x v="19"/>
    <n v="4.2996099999999995"/>
    <n v="4.2996099999999995"/>
    <n v="345705"/>
    <n v="1.2437222487380857E-3"/>
    <n v="1.2437222487380857E-3"/>
  </r>
  <r>
    <x v="8"/>
    <x v="3"/>
    <s v="Administrația publică"/>
    <s v="Administrația publică"/>
    <x v="8"/>
    <x v="0"/>
    <x v="22"/>
    <x v="20"/>
    <n v="9275.9757208597548"/>
    <n v="9275.9757208597548"/>
    <n v="345705"/>
    <n v="2.6832055425463195"/>
    <n v="2.6832055425463195"/>
  </r>
  <r>
    <x v="8"/>
    <x v="3"/>
    <s v="Administrația publică"/>
    <s v="Administrația publică"/>
    <x v="8"/>
    <x v="1"/>
    <x v="23"/>
    <x v="21"/>
    <n v="138622.43874808948"/>
    <n v="-138622.43874808948"/>
    <n v="345705"/>
    <n v="40.098476663076745"/>
    <n v="-40.098476663076745"/>
  </r>
  <r>
    <x v="8"/>
    <x v="3"/>
    <s v="Administrația publică"/>
    <s v="Administrația publică"/>
    <x v="8"/>
    <x v="1"/>
    <x v="1"/>
    <x v="1"/>
    <n v="6486.1368049502635"/>
    <n v="-6486.1368049502635"/>
    <n v="345705"/>
    <n v="1.8762056681130628"/>
    <n v="-1.8762056681130628"/>
  </r>
  <r>
    <x v="8"/>
    <x v="3"/>
    <s v="Administrația publică"/>
    <s v="Administrația publică"/>
    <x v="8"/>
    <x v="1"/>
    <x v="2"/>
    <x v="2"/>
    <n v="0"/>
    <n v="0"/>
    <n v="345705"/>
    <n v="0"/>
    <n v="0"/>
  </r>
  <r>
    <x v="8"/>
    <x v="3"/>
    <s v="Administrația publică"/>
    <s v="Administrația publică"/>
    <x v="8"/>
    <x v="1"/>
    <x v="3"/>
    <x v="3"/>
    <n v="6486.1368049502635"/>
    <n v="-6486.1368049502635"/>
    <n v="345705"/>
    <n v="1.8762056681130628"/>
    <n v="-1.8762056681130628"/>
  </r>
  <r>
    <x v="8"/>
    <x v="3"/>
    <s v="Administrația publică"/>
    <s v="Administrația publică"/>
    <x v="8"/>
    <x v="1"/>
    <x v="4"/>
    <x v="4"/>
    <n v="0"/>
    <n v="0"/>
    <n v="345705"/>
    <n v="0"/>
    <n v="0"/>
  </r>
  <r>
    <x v="8"/>
    <x v="3"/>
    <s v="Administrația publică"/>
    <s v="Administrația publică"/>
    <x v="8"/>
    <x v="1"/>
    <x v="5"/>
    <x v="5"/>
    <n v="0"/>
    <n v="0"/>
    <n v="345705"/>
    <n v="0"/>
    <n v="0"/>
  </r>
  <r>
    <x v="8"/>
    <x v="3"/>
    <s v="Administrația publică"/>
    <s v="Administrația publică"/>
    <x v="8"/>
    <x v="1"/>
    <x v="6"/>
    <x v="6"/>
    <n v="0"/>
    <n v="0"/>
    <n v="345705"/>
    <n v="0"/>
    <n v="0"/>
  </r>
  <r>
    <x v="8"/>
    <x v="3"/>
    <s v="Administrația publică"/>
    <s v="Administrația publică"/>
    <x v="8"/>
    <x v="1"/>
    <x v="7"/>
    <x v="7"/>
    <n v="0"/>
    <n v="0"/>
    <n v="345705"/>
    <n v="0"/>
    <n v="0"/>
  </r>
  <r>
    <x v="8"/>
    <x v="3"/>
    <s v="Administrația publică"/>
    <s v="Administrația publică"/>
    <x v="8"/>
    <x v="1"/>
    <x v="8"/>
    <x v="8"/>
    <n v="45070.838487144938"/>
    <n v="-45070.838487144938"/>
    <n v="345705"/>
    <n v="13.037369574389995"/>
    <n v="-13.037369574389995"/>
  </r>
  <r>
    <x v="8"/>
    <x v="3"/>
    <s v="Administrația publică"/>
    <s v="Administrația publică"/>
    <x v="8"/>
    <x v="1"/>
    <x v="9"/>
    <x v="9"/>
    <n v="32467.559479673841"/>
    <n v="-32467.559479673841"/>
    <n v="345705"/>
    <n v="9.3916950809718802"/>
    <n v="-9.3916950809718802"/>
  </r>
  <r>
    <x v="8"/>
    <x v="3"/>
    <s v="Administrația publică"/>
    <s v="Administrația publică"/>
    <x v="8"/>
    <x v="1"/>
    <x v="10"/>
    <x v="10"/>
    <n v="12603.279007471097"/>
    <n v="-12603.279007471097"/>
    <n v="345705"/>
    <n v="3.6456744934181153"/>
    <n v="-3.6456744934181153"/>
  </r>
  <r>
    <x v="8"/>
    <x v="3"/>
    <s v="Administrația publică"/>
    <s v="Administrația publică"/>
    <x v="8"/>
    <x v="1"/>
    <x v="11"/>
    <x v="11"/>
    <n v="74755.676150372441"/>
    <n v="-74755.676150372441"/>
    <n v="345705"/>
    <n v="21.624123501358799"/>
    <n v="-21.624123501358799"/>
  </r>
  <r>
    <x v="8"/>
    <x v="3"/>
    <s v="Administrația publică"/>
    <s v="Administrația publică"/>
    <x v="8"/>
    <x v="1"/>
    <x v="12"/>
    <x v="9"/>
    <n v="36.843656160264544"/>
    <n v="-36.843656160264544"/>
    <n v="345705"/>
    <n v="1.0657542170424075E-2"/>
    <n v="-1.0657542170424075E-2"/>
  </r>
  <r>
    <x v="8"/>
    <x v="3"/>
    <s v="Administrația publică"/>
    <s v="Administrația publică"/>
    <x v="8"/>
    <x v="1"/>
    <x v="13"/>
    <x v="10"/>
    <n v="74718.832494212184"/>
    <n v="-74718.832494212184"/>
    <n v="345705"/>
    <n v="21.613465959188378"/>
    <n v="-21.613465959188378"/>
  </r>
  <r>
    <x v="8"/>
    <x v="3"/>
    <s v="Administrația publică"/>
    <s v="Administrația publică"/>
    <x v="8"/>
    <x v="1"/>
    <x v="14"/>
    <x v="12"/>
    <n v="0"/>
    <n v="0"/>
    <n v="345705"/>
    <n v="0"/>
    <n v="0"/>
  </r>
  <r>
    <x v="8"/>
    <x v="3"/>
    <s v="Administrația publică"/>
    <s v="Administrația publică"/>
    <x v="8"/>
    <x v="1"/>
    <x v="15"/>
    <x v="13"/>
    <n v="0"/>
    <n v="0"/>
    <n v="345705"/>
    <n v="0"/>
    <n v="0"/>
  </r>
  <r>
    <x v="8"/>
    <x v="3"/>
    <s v="Administrația publică"/>
    <s v="Administrația publică"/>
    <x v="8"/>
    <x v="1"/>
    <x v="16"/>
    <x v="14"/>
    <n v="0"/>
    <n v="0"/>
    <n v="345705"/>
    <n v="0"/>
    <n v="0"/>
  </r>
  <r>
    <x v="8"/>
    <x v="3"/>
    <s v="Administrația publică"/>
    <s v="Administrația publică"/>
    <x v="8"/>
    <x v="1"/>
    <x v="17"/>
    <x v="15"/>
    <n v="0"/>
    <n v="0"/>
    <n v="345705"/>
    <n v="0"/>
    <n v="0"/>
  </r>
  <r>
    <x v="8"/>
    <x v="3"/>
    <s v="Administrația publică"/>
    <s v="Administrația publică"/>
    <x v="8"/>
    <x v="1"/>
    <x v="18"/>
    <x v="16"/>
    <n v="0"/>
    <n v="0"/>
    <n v="345705"/>
    <n v="0"/>
    <n v="0"/>
  </r>
  <r>
    <x v="8"/>
    <x v="3"/>
    <s v="Administrația publică"/>
    <s v="Administrația publică"/>
    <x v="8"/>
    <x v="1"/>
    <x v="19"/>
    <x v="17"/>
    <n v="0"/>
    <n v="0"/>
    <n v="345705"/>
    <n v="0"/>
    <n v="0"/>
  </r>
  <r>
    <x v="8"/>
    <x v="3"/>
    <s v="Administrația publică"/>
    <s v="Administrația publică"/>
    <x v="8"/>
    <x v="1"/>
    <x v="20"/>
    <x v="22"/>
    <n v="12309.787305621845"/>
    <n v="-12309.787305621845"/>
    <n v="345705"/>
    <n v="3.560777919214893"/>
    <n v="-3.560777919214893"/>
  </r>
  <r>
    <x v="8"/>
    <x v="3"/>
    <s v="Administrația publică"/>
    <s v="Administrația publică"/>
    <x v="8"/>
    <x v="1"/>
    <x v="21"/>
    <x v="19"/>
    <n v="452.29192939999996"/>
    <n v="-452.29192939999996"/>
    <n v="345705"/>
    <n v="0.13083175811747008"/>
    <n v="-0.13083175811747008"/>
  </r>
  <r>
    <x v="8"/>
    <x v="3"/>
    <s v="Administrația publică"/>
    <s v="Administrația publică"/>
    <x v="8"/>
    <x v="1"/>
    <x v="22"/>
    <x v="23"/>
    <n v="11857.495376221845"/>
    <n v="-11857.495376221845"/>
    <n v="345705"/>
    <n v="3.4299461610974227"/>
    <n v="-3.4299461610974227"/>
  </r>
  <r>
    <x v="8"/>
    <x v="3"/>
    <s v="Administrația publică"/>
    <s v="Administrația publică"/>
    <x v="8"/>
    <x v="2"/>
    <x v="24"/>
    <x v="24"/>
    <n v="-30741.923741832856"/>
    <n v="-30741.923741832856"/>
    <n v="345705"/>
    <n v="-8.89253084040811"/>
    <n v="-8.89253084040811"/>
  </r>
  <r>
    <x v="8"/>
    <x v="4"/>
    <s v="Gospodăriile populației"/>
    <s v="Gospodăriile populației"/>
    <x v="9"/>
    <x v="0"/>
    <x v="0"/>
    <x v="0"/>
    <n v="313460.96970087243"/>
    <n v="313460.96970087243"/>
    <n v="345705"/>
    <n v="90.672963856719576"/>
    <n v="90.672963856719576"/>
  </r>
  <r>
    <x v="8"/>
    <x v="4"/>
    <s v="Gospodăriile populației"/>
    <s v="Gospodăriile populației"/>
    <x v="9"/>
    <x v="0"/>
    <x v="1"/>
    <x v="1"/>
    <n v="0"/>
    <n v="0"/>
    <n v="345705"/>
    <n v="0"/>
    <n v="0"/>
  </r>
  <r>
    <x v="8"/>
    <x v="4"/>
    <s v="Gospodăriile populației"/>
    <s v="Gospodăriile populației"/>
    <x v="9"/>
    <x v="0"/>
    <x v="2"/>
    <x v="2"/>
    <n v="0"/>
    <n v="0"/>
    <n v="345705"/>
    <n v="0"/>
    <n v="0"/>
  </r>
  <r>
    <x v="8"/>
    <x v="4"/>
    <s v="Gospodăriile populației"/>
    <s v="Gospodăriile populației"/>
    <x v="9"/>
    <x v="0"/>
    <x v="3"/>
    <x v="3"/>
    <n v="0"/>
    <n v="0"/>
    <n v="345705"/>
    <n v="0"/>
    <n v="0"/>
  </r>
  <r>
    <x v="8"/>
    <x v="4"/>
    <s v="Gospodăriile populației"/>
    <s v="Gospodăriile populației"/>
    <x v="9"/>
    <x v="0"/>
    <x v="4"/>
    <x v="4"/>
    <n v="110717.54984565984"/>
    <n v="110717.54984565984"/>
    <n v="345705"/>
    <n v="32.026597777197274"/>
    <n v="32.026597777197274"/>
  </r>
  <r>
    <x v="8"/>
    <x v="4"/>
    <s v="Gospodăriile populației"/>
    <s v="Gospodăriile populației"/>
    <x v="9"/>
    <x v="0"/>
    <x v="5"/>
    <x v="5"/>
    <n v="25861.21364308993"/>
    <n v="25861.21364308993"/>
    <n v="345705"/>
    <n v="7.4807172713990049"/>
    <n v="7.4807172713990049"/>
  </r>
  <r>
    <x v="8"/>
    <x v="4"/>
    <s v="Gospodăriile populației"/>
    <s v="Gospodăriile populației"/>
    <x v="9"/>
    <x v="0"/>
    <x v="6"/>
    <x v="6"/>
    <n v="41117.5880552499"/>
    <n v="41117.5880552499"/>
    <n v="345705"/>
    <n v="11.893836668619169"/>
    <n v="11.893836668619169"/>
  </r>
  <r>
    <x v="8"/>
    <x v="4"/>
    <s v="Gospodăriile populației"/>
    <s v="Gospodăriile populației"/>
    <x v="9"/>
    <x v="0"/>
    <x v="7"/>
    <x v="7"/>
    <n v="43738.74814732001"/>
    <n v="43738.74814732001"/>
    <n v="345705"/>
    <n v="12.6520438371791"/>
    <n v="12.6520438371791"/>
  </r>
  <r>
    <x v="8"/>
    <x v="4"/>
    <s v="Gospodăriile populației"/>
    <s v="Gospodăriile populației"/>
    <x v="9"/>
    <x v="0"/>
    <x v="8"/>
    <x v="8"/>
    <n v="1228.8230639999999"/>
    <n v="1228.8230639999999"/>
    <n v="345705"/>
    <n v="0.35545423525838499"/>
    <n v="0.35545423525838499"/>
  </r>
  <r>
    <x v="8"/>
    <x v="4"/>
    <s v="Gospodăriile populației"/>
    <s v="Gospodăriile populației"/>
    <x v="9"/>
    <x v="0"/>
    <x v="9"/>
    <x v="9"/>
    <n v="0"/>
    <n v="0"/>
    <n v="345705"/>
    <n v="0"/>
    <n v="0"/>
  </r>
  <r>
    <x v="8"/>
    <x v="4"/>
    <s v="Gospodăriile populației"/>
    <s v="Gospodăriile populației"/>
    <x v="9"/>
    <x v="0"/>
    <x v="10"/>
    <x v="10"/>
    <n v="1228.8230639999999"/>
    <n v="1228.8230639999999"/>
    <n v="345705"/>
    <n v="0.35545423525838499"/>
    <n v="0.35545423525838499"/>
  </r>
  <r>
    <x v="8"/>
    <x v="4"/>
    <s v="Gospodăriile populației"/>
    <s v="Gospodăriile populației"/>
    <x v="9"/>
    <x v="0"/>
    <x v="11"/>
    <x v="11"/>
    <n v="322.14709400000004"/>
    <n v="322.14709400000004"/>
    <n v="345705"/>
    <n v="9.3185546636583225E-2"/>
    <n v="9.3185546636583225E-2"/>
  </r>
  <r>
    <x v="8"/>
    <x v="4"/>
    <s v="Gospodăriile populației"/>
    <s v="Gospodăriile populației"/>
    <x v="9"/>
    <x v="0"/>
    <x v="12"/>
    <x v="9"/>
    <n v="50.949416957142361"/>
    <n v="50.949416957142361"/>
    <n v="345705"/>
    <n v="1.4737830507844076E-2"/>
    <n v="1.4737830507844076E-2"/>
  </r>
  <r>
    <x v="8"/>
    <x v="4"/>
    <s v="Gospodăriile populației"/>
    <s v="Gospodăriile populației"/>
    <x v="9"/>
    <x v="0"/>
    <x v="13"/>
    <x v="10"/>
    <n v="271.19767704285766"/>
    <n v="271.19767704285766"/>
    <n v="345705"/>
    <n v="7.8447716128739145E-2"/>
    <n v="7.8447716128739145E-2"/>
  </r>
  <r>
    <x v="8"/>
    <x v="4"/>
    <s v="Gospodăriile populației"/>
    <s v="Gospodăriile populației"/>
    <x v="9"/>
    <x v="0"/>
    <x v="14"/>
    <x v="12"/>
    <n v="187883.35822181741"/>
    <n v="187883.35822181741"/>
    <n v="345705"/>
    <n v="54.347885689190903"/>
    <n v="54.347885689190903"/>
  </r>
  <r>
    <x v="8"/>
    <x v="4"/>
    <s v="Gospodăriile populației"/>
    <s v="Gospodăriile populației"/>
    <x v="9"/>
    <x v="0"/>
    <x v="15"/>
    <x v="13"/>
    <n v="2190.8394765974936"/>
    <n v="2190.8394765974936"/>
    <n v="345705"/>
    <n v="0.63373091988761909"/>
    <n v="0.63373091988761909"/>
  </r>
  <r>
    <x v="8"/>
    <x v="4"/>
    <s v="Gospodăriile populației"/>
    <s v="Gospodăriile populației"/>
    <x v="9"/>
    <x v="0"/>
    <x v="16"/>
    <x v="14"/>
    <n v="1518.1565215974933"/>
    <n v="1518.1565215974933"/>
    <n v="345705"/>
    <n v="0.43914797923012205"/>
    <n v="0.43914797923012205"/>
  </r>
  <r>
    <x v="8"/>
    <x v="4"/>
    <s v="Gospodăriile populației"/>
    <s v="Gospodăriile populației"/>
    <x v="9"/>
    <x v="0"/>
    <x v="17"/>
    <x v="15"/>
    <n v="672.68295499999999"/>
    <n v="672.68295499999999"/>
    <n v="345705"/>
    <n v="0.19458294065749698"/>
    <n v="0.19458294065749698"/>
  </r>
  <r>
    <x v="8"/>
    <x v="4"/>
    <s v="Gospodăriile populației"/>
    <s v="Gospodăriile populației"/>
    <x v="9"/>
    <x v="0"/>
    <x v="18"/>
    <x v="16"/>
    <n v="0"/>
    <n v="0"/>
    <n v="345705"/>
    <n v="0"/>
    <n v="0"/>
  </r>
  <r>
    <x v="8"/>
    <x v="4"/>
    <s v="Gospodăriile populației"/>
    <s v="Gospodăriile populației"/>
    <x v="9"/>
    <x v="0"/>
    <x v="19"/>
    <x v="17"/>
    <n v="0"/>
    <n v="0"/>
    <n v="345705"/>
    <n v="0"/>
    <n v="0"/>
  </r>
  <r>
    <x v="8"/>
    <x v="4"/>
    <s v="Gospodăriile populației"/>
    <s v="Gospodăriile populației"/>
    <x v="9"/>
    <x v="0"/>
    <x v="20"/>
    <x v="18"/>
    <n v="11118.251998797728"/>
    <n v="11118.251998797728"/>
    <n v="345705"/>
    <n v="3.2161096885488285"/>
    <n v="3.2161096885488285"/>
  </r>
  <r>
    <x v="8"/>
    <x v="4"/>
    <s v="Gospodăriile populației"/>
    <s v="Gospodăriile populației"/>
    <x v="9"/>
    <x v="0"/>
    <x v="21"/>
    <x v="19"/>
    <n v="187.70623705"/>
    <n v="187.70623705"/>
    <n v="345705"/>
    <n v="5.4296650916243618E-2"/>
    <n v="5.4296650916243618E-2"/>
  </r>
  <r>
    <x v="8"/>
    <x v="4"/>
    <s v="Gospodăriile populației"/>
    <s v="Gospodăriile populației"/>
    <x v="9"/>
    <x v="0"/>
    <x v="22"/>
    <x v="20"/>
    <n v="10930.545761747728"/>
    <n v="10930.545761747728"/>
    <n v="345705"/>
    <n v="3.1618130376325846"/>
    <n v="3.1618130376325846"/>
  </r>
  <r>
    <x v="8"/>
    <x v="4"/>
    <s v="Gospodăriile populației"/>
    <s v="Gospodăriile populației"/>
    <x v="9"/>
    <x v="1"/>
    <x v="23"/>
    <x v="21"/>
    <n v="65445.55963576425"/>
    <n v="-65445.55963576425"/>
    <n v="345705"/>
    <n v="18.931042257347812"/>
    <n v="-18.931042257347812"/>
  </r>
  <r>
    <x v="8"/>
    <x v="4"/>
    <s v="Gospodăriile populației"/>
    <s v="Gospodăriile populației"/>
    <x v="9"/>
    <x v="1"/>
    <x v="1"/>
    <x v="1"/>
    <n v="0"/>
    <n v="0"/>
    <n v="345705"/>
    <n v="0"/>
    <n v="0"/>
  </r>
  <r>
    <x v="8"/>
    <x v="4"/>
    <s v="Gospodăriile populației"/>
    <s v="Gospodăriile populației"/>
    <x v="9"/>
    <x v="1"/>
    <x v="2"/>
    <x v="2"/>
    <n v="0"/>
    <n v="0"/>
    <n v="345705"/>
    <n v="0"/>
    <n v="0"/>
  </r>
  <r>
    <x v="8"/>
    <x v="4"/>
    <s v="Gospodăriile populației"/>
    <s v="Gospodăriile populației"/>
    <x v="9"/>
    <x v="1"/>
    <x v="3"/>
    <x v="3"/>
    <n v="0"/>
    <n v="0"/>
    <n v="345705"/>
    <n v="0"/>
    <n v="0"/>
  </r>
  <r>
    <x v="8"/>
    <x v="4"/>
    <s v="Gospodăriile populației"/>
    <s v="Gospodăriile populației"/>
    <x v="9"/>
    <x v="1"/>
    <x v="4"/>
    <x v="4"/>
    <n v="0"/>
    <n v="0"/>
    <n v="345705"/>
    <n v="0"/>
    <n v="0"/>
  </r>
  <r>
    <x v="8"/>
    <x v="4"/>
    <s v="Gospodăriile populației"/>
    <s v="Gospodăriile populației"/>
    <x v="9"/>
    <x v="1"/>
    <x v="5"/>
    <x v="5"/>
    <n v="0"/>
    <n v="0"/>
    <n v="345705"/>
    <n v="0"/>
    <n v="0"/>
  </r>
  <r>
    <x v="8"/>
    <x v="4"/>
    <s v="Gospodăriile populației"/>
    <s v="Gospodăriile populației"/>
    <x v="9"/>
    <x v="1"/>
    <x v="6"/>
    <x v="6"/>
    <n v="0"/>
    <n v="0"/>
    <n v="345705"/>
    <n v="0"/>
    <n v="0"/>
  </r>
  <r>
    <x v="8"/>
    <x v="4"/>
    <s v="Gospodăriile populației"/>
    <s v="Gospodăriile populației"/>
    <x v="9"/>
    <x v="1"/>
    <x v="7"/>
    <x v="7"/>
    <n v="0"/>
    <n v="0"/>
    <n v="345705"/>
    <n v="0"/>
    <n v="0"/>
  </r>
  <r>
    <x v="8"/>
    <x v="4"/>
    <s v="Gospodăriile populației"/>
    <s v="Gospodăriile populației"/>
    <x v="9"/>
    <x v="1"/>
    <x v="8"/>
    <x v="8"/>
    <n v="0"/>
    <n v="0"/>
    <n v="345705"/>
    <n v="0"/>
    <n v="0"/>
  </r>
  <r>
    <x v="8"/>
    <x v="4"/>
    <s v="Gospodăriile populației"/>
    <s v="Gospodăriile populației"/>
    <x v="9"/>
    <x v="1"/>
    <x v="9"/>
    <x v="9"/>
    <n v="0"/>
    <n v="0"/>
    <n v="345705"/>
    <n v="0"/>
    <n v="0"/>
  </r>
  <r>
    <x v="8"/>
    <x v="4"/>
    <s v="Gospodăriile populației"/>
    <s v="Gospodăriile populației"/>
    <x v="9"/>
    <x v="1"/>
    <x v="10"/>
    <x v="10"/>
    <n v="0"/>
    <n v="0"/>
    <n v="345705"/>
    <n v="0"/>
    <n v="0"/>
  </r>
  <r>
    <x v="8"/>
    <x v="4"/>
    <s v="Gospodăriile populației"/>
    <s v="Gospodăriile populației"/>
    <x v="9"/>
    <x v="1"/>
    <x v="11"/>
    <x v="11"/>
    <n v="60962.037497964164"/>
    <n v="-60962.037497964164"/>
    <n v="345705"/>
    <n v="17.634120853896867"/>
    <n v="-17.634120853896867"/>
  </r>
  <r>
    <x v="8"/>
    <x v="4"/>
    <s v="Gospodăriile populației"/>
    <s v="Gospodăriile populației"/>
    <x v="9"/>
    <x v="1"/>
    <x v="12"/>
    <x v="9"/>
    <n v="13685.658324490425"/>
    <n v="-13685.658324490425"/>
    <n v="345705"/>
    <n v="3.9587678293604158"/>
    <n v="-3.9587678293604158"/>
  </r>
  <r>
    <x v="8"/>
    <x v="4"/>
    <s v="Gospodăriile populației"/>
    <s v="Gospodăriile populației"/>
    <x v="9"/>
    <x v="1"/>
    <x v="13"/>
    <x v="10"/>
    <n v="47276.379173473739"/>
    <n v="-47276.379173473739"/>
    <n v="345705"/>
    <n v="13.675353024536452"/>
    <n v="-13.675353024536452"/>
  </r>
  <r>
    <x v="8"/>
    <x v="4"/>
    <s v="Gospodăriile populației"/>
    <s v="Gospodăriile populației"/>
    <x v="9"/>
    <x v="1"/>
    <x v="14"/>
    <x v="12"/>
    <n v="0"/>
    <n v="0"/>
    <n v="345705"/>
    <n v="0"/>
    <n v="0"/>
  </r>
  <r>
    <x v="8"/>
    <x v="4"/>
    <s v="Gospodăriile populației"/>
    <s v="Gospodăriile populației"/>
    <x v="9"/>
    <x v="1"/>
    <x v="15"/>
    <x v="13"/>
    <n v="0"/>
    <n v="0"/>
    <n v="345705"/>
    <n v="0"/>
    <n v="0"/>
  </r>
  <r>
    <x v="8"/>
    <x v="4"/>
    <s v="Gospodăriile populației"/>
    <s v="Gospodăriile populației"/>
    <x v="9"/>
    <x v="1"/>
    <x v="16"/>
    <x v="14"/>
    <n v="0"/>
    <n v="0"/>
    <n v="345705"/>
    <n v="0"/>
    <n v="0"/>
  </r>
  <r>
    <x v="8"/>
    <x v="4"/>
    <s v="Gospodăriile populației"/>
    <s v="Gospodăriile populației"/>
    <x v="9"/>
    <x v="1"/>
    <x v="17"/>
    <x v="15"/>
    <n v="0"/>
    <n v="0"/>
    <n v="345705"/>
    <n v="0"/>
    <n v="0"/>
  </r>
  <r>
    <x v="8"/>
    <x v="4"/>
    <s v="Gospodăriile populației"/>
    <s v="Gospodăriile populației"/>
    <x v="9"/>
    <x v="1"/>
    <x v="18"/>
    <x v="16"/>
    <n v="0"/>
    <n v="0"/>
    <n v="345705"/>
    <n v="0"/>
    <n v="0"/>
  </r>
  <r>
    <x v="8"/>
    <x v="4"/>
    <s v="Gospodăriile populației"/>
    <s v="Gospodăriile populației"/>
    <x v="9"/>
    <x v="1"/>
    <x v="19"/>
    <x v="17"/>
    <n v="0"/>
    <n v="0"/>
    <n v="345705"/>
    <n v="0"/>
    <n v="0"/>
  </r>
  <r>
    <x v="8"/>
    <x v="4"/>
    <s v="Gospodăriile populației"/>
    <s v="Gospodăriile populației"/>
    <x v="9"/>
    <x v="1"/>
    <x v="20"/>
    <x v="22"/>
    <n v="4483.5221378000897"/>
    <n v="-4483.5221378000897"/>
    <n v="345705"/>
    <n v="1.2969214034509451"/>
    <n v="-1.2969214034509451"/>
  </r>
  <r>
    <x v="8"/>
    <x v="4"/>
    <s v="Gospodăriile populației"/>
    <s v="Gospodăriile populației"/>
    <x v="9"/>
    <x v="1"/>
    <x v="21"/>
    <x v="19"/>
    <n v="47.995286280000002"/>
    <n v="-47.995286280000002"/>
    <n v="345705"/>
    <n v="1.3883306946674188E-2"/>
    <n v="-1.3883306946674188E-2"/>
  </r>
  <r>
    <x v="8"/>
    <x v="4"/>
    <s v="Gospodăriile populației"/>
    <s v="Gospodăriile populației"/>
    <x v="9"/>
    <x v="1"/>
    <x v="22"/>
    <x v="23"/>
    <n v="4435.5268515200896"/>
    <n v="-4435.5268515200896"/>
    <n v="345705"/>
    <n v="1.2830380965042709"/>
    <n v="-1.2830380965042709"/>
  </r>
  <r>
    <x v="8"/>
    <x v="4"/>
    <s v="Gospodăriile populației"/>
    <s v="Gospodăriile populației"/>
    <x v="9"/>
    <x v="2"/>
    <x v="24"/>
    <x v="24"/>
    <n v="248015.41006510818"/>
    <n v="248015.41006510818"/>
    <n v="345705"/>
    <n v="71.741921599371778"/>
    <n v="71.741921599371778"/>
  </r>
  <r>
    <x v="8"/>
    <x v="5"/>
    <s v="Restul lumii"/>
    <s v="Restul lumii"/>
    <x v="10"/>
    <x v="0"/>
    <x v="0"/>
    <x v="0"/>
    <n v="277824.69464953244"/>
    <n v="277824.69464953244"/>
    <n v="345705"/>
    <n v="80.364673536550654"/>
    <n v="80.364673536550654"/>
  </r>
  <r>
    <x v="8"/>
    <x v="5"/>
    <s v="Restul lumii"/>
    <s v="Restul lumii"/>
    <x v="10"/>
    <x v="0"/>
    <x v="1"/>
    <x v="1"/>
    <n v="6486.1368049502635"/>
    <n v="6486.1368049502635"/>
    <n v="345705"/>
    <n v="1.8762056681130628"/>
    <n v="1.8762056681130628"/>
  </r>
  <r>
    <x v="8"/>
    <x v="5"/>
    <s v="Restul lumii"/>
    <s v="Restul lumii"/>
    <x v="10"/>
    <x v="0"/>
    <x v="2"/>
    <x v="2"/>
    <n v="0"/>
    <n v="0"/>
    <n v="345705"/>
    <n v="0"/>
    <n v="0"/>
  </r>
  <r>
    <x v="8"/>
    <x v="5"/>
    <s v="Restul lumii"/>
    <s v="Restul lumii"/>
    <x v="10"/>
    <x v="0"/>
    <x v="3"/>
    <x v="3"/>
    <n v="6486.1368049502635"/>
    <n v="6486.1368049502635"/>
    <n v="345705"/>
    <n v="1.8762056681130628"/>
    <n v="1.8762056681130628"/>
  </r>
  <r>
    <x v="8"/>
    <x v="5"/>
    <s v="Restul lumii"/>
    <s v="Restul lumii"/>
    <x v="10"/>
    <x v="0"/>
    <x v="4"/>
    <x v="4"/>
    <n v="3582.79265012"/>
    <n v="3582.79265012"/>
    <n v="345705"/>
    <n v="1.0363728178996543"/>
    <n v="1.0363728178996543"/>
  </r>
  <r>
    <x v="8"/>
    <x v="5"/>
    <s v="Restul lumii"/>
    <s v="Restul lumii"/>
    <x v="10"/>
    <x v="0"/>
    <x v="5"/>
    <x v="5"/>
    <n v="0"/>
    <n v="0"/>
    <n v="345705"/>
    <n v="0"/>
    <n v="0"/>
  </r>
  <r>
    <x v="8"/>
    <x v="5"/>
    <s v="Restul lumii"/>
    <s v="Restul lumii"/>
    <x v="10"/>
    <x v="0"/>
    <x v="6"/>
    <x v="6"/>
    <n v="2120.1248832599999"/>
    <n v="2120.1248832599999"/>
    <n v="345705"/>
    <n v="0.6132757360350588"/>
    <n v="0.6132757360350588"/>
  </r>
  <r>
    <x v="8"/>
    <x v="5"/>
    <s v="Restul lumii"/>
    <s v="Restul lumii"/>
    <x v="10"/>
    <x v="0"/>
    <x v="7"/>
    <x v="7"/>
    <n v="1462.66776686"/>
    <n v="1462.66776686"/>
    <n v="345705"/>
    <n v="0.42309708186459555"/>
    <n v="0.42309708186459555"/>
  </r>
  <r>
    <x v="8"/>
    <x v="5"/>
    <s v="Restul lumii"/>
    <s v="Restul lumii"/>
    <x v="10"/>
    <x v="0"/>
    <x v="8"/>
    <x v="8"/>
    <n v="10455.871399239999"/>
    <n v="10455.871399239999"/>
    <n v="345705"/>
    <n v="3.0245068481045974"/>
    <n v="3.0245068481045974"/>
  </r>
  <r>
    <x v="8"/>
    <x v="5"/>
    <s v="Restul lumii"/>
    <s v="Restul lumii"/>
    <x v="10"/>
    <x v="0"/>
    <x v="9"/>
    <x v="9"/>
    <n v="18.238098000000001"/>
    <n v="18.238098000000001"/>
    <n v="345705"/>
    <n v="5.2756245932225453E-3"/>
    <n v="5.2756245932225453E-3"/>
  </r>
  <r>
    <x v="8"/>
    <x v="5"/>
    <s v="Restul lumii"/>
    <s v="Restul lumii"/>
    <x v="10"/>
    <x v="0"/>
    <x v="10"/>
    <x v="10"/>
    <n v="10437.633301239999"/>
    <n v="10437.633301239999"/>
    <n v="345705"/>
    <n v="3.0192312235113752"/>
    <n v="3.0192312235113752"/>
  </r>
  <r>
    <x v="8"/>
    <x v="5"/>
    <s v="Restul lumii"/>
    <s v="Restul lumii"/>
    <x v="10"/>
    <x v="0"/>
    <x v="11"/>
    <x v="11"/>
    <n v="125807.68022595922"/>
    <n v="125807.68022595922"/>
    <n v="345705"/>
    <n v="36.391628766132747"/>
    <n v="36.391628766132747"/>
  </r>
  <r>
    <x v="8"/>
    <x v="5"/>
    <s v="Restul lumii"/>
    <s v="Restul lumii"/>
    <x v="10"/>
    <x v="0"/>
    <x v="12"/>
    <x v="9"/>
    <n v="3154.9297502719969"/>
    <n v="3154.9297502719969"/>
    <n v="345705"/>
    <n v="0.91260749780072514"/>
    <n v="0.91260749780072514"/>
  </r>
  <r>
    <x v="8"/>
    <x v="5"/>
    <s v="Restul lumii"/>
    <s v="Restul lumii"/>
    <x v="10"/>
    <x v="0"/>
    <x v="13"/>
    <x v="10"/>
    <n v="122652.75047568722"/>
    <n v="122652.75047568722"/>
    <n v="345705"/>
    <n v="35.479021268332019"/>
    <n v="35.479021268332019"/>
  </r>
  <r>
    <x v="8"/>
    <x v="5"/>
    <s v="Restul lumii"/>
    <s v="Restul lumii"/>
    <x v="10"/>
    <x v="0"/>
    <x v="14"/>
    <x v="12"/>
    <n v="85099.070344227628"/>
    <n v="85099.070344227628"/>
    <n v="345705"/>
    <n v="24.616094746742924"/>
    <n v="24.616094746742924"/>
  </r>
  <r>
    <x v="8"/>
    <x v="5"/>
    <s v="Restul lumii"/>
    <s v="Restul lumii"/>
    <x v="10"/>
    <x v="0"/>
    <x v="15"/>
    <x v="13"/>
    <n v="99.677618690902477"/>
    <n v="99.677618690902477"/>
    <n v="345705"/>
    <n v="2.8833143486759659E-2"/>
    <n v="2.8833143486759659E-2"/>
  </r>
  <r>
    <x v="8"/>
    <x v="5"/>
    <s v="Restul lumii"/>
    <s v="Restul lumii"/>
    <x v="10"/>
    <x v="0"/>
    <x v="16"/>
    <x v="14"/>
    <n v="99.677618690902477"/>
    <n v="99.677618690902477"/>
    <n v="345705"/>
    <n v="2.8833143486759659E-2"/>
    <n v="2.8833143486759659E-2"/>
  </r>
  <r>
    <x v="8"/>
    <x v="5"/>
    <s v="Restul lumii"/>
    <s v="Restul lumii"/>
    <x v="10"/>
    <x v="0"/>
    <x v="17"/>
    <x v="15"/>
    <n v="0"/>
    <n v="0"/>
    <n v="345705"/>
    <n v="0"/>
    <n v="0"/>
  </r>
  <r>
    <x v="8"/>
    <x v="5"/>
    <s v="Restul lumii"/>
    <s v="Restul lumii"/>
    <x v="10"/>
    <x v="0"/>
    <x v="18"/>
    <x v="16"/>
    <n v="0"/>
    <n v="0"/>
    <n v="345705"/>
    <n v="0"/>
    <n v="0"/>
  </r>
  <r>
    <x v="8"/>
    <x v="5"/>
    <s v="Restul lumii"/>
    <s v="Restul lumii"/>
    <x v="10"/>
    <x v="0"/>
    <x v="19"/>
    <x v="17"/>
    <n v="0"/>
    <n v="0"/>
    <n v="345705"/>
    <n v="0"/>
    <n v="0"/>
  </r>
  <r>
    <x v="8"/>
    <x v="5"/>
    <s v="Restul lumii"/>
    <s v="Restul lumii"/>
    <x v="10"/>
    <x v="0"/>
    <x v="20"/>
    <x v="18"/>
    <n v="46293.465606344369"/>
    <n v="46293.465606344369"/>
    <n v="345705"/>
    <n v="13.39103154607089"/>
    <n v="13.39103154607089"/>
  </r>
  <r>
    <x v="8"/>
    <x v="5"/>
    <s v="Restul lumii"/>
    <s v="Restul lumii"/>
    <x v="10"/>
    <x v="0"/>
    <x v="21"/>
    <x v="19"/>
    <n v="45220.270292300178"/>
    <n v="45220.270292300178"/>
    <n v="345705"/>
    <n v="13.080594811269775"/>
    <n v="13.080594811269775"/>
  </r>
  <r>
    <x v="8"/>
    <x v="5"/>
    <s v="Restul lumii"/>
    <s v="Restul lumii"/>
    <x v="10"/>
    <x v="0"/>
    <x v="22"/>
    <x v="20"/>
    <n v="1073.1953140441919"/>
    <n v="1073.1953140441919"/>
    <n v="345705"/>
    <n v="0.31043673480111422"/>
    <n v="0.31043673480111422"/>
  </r>
  <r>
    <x v="8"/>
    <x v="5"/>
    <s v="Restul lumii"/>
    <s v="Restul lumii"/>
    <x v="10"/>
    <x v="1"/>
    <x v="23"/>
    <x v="21"/>
    <n v="160579.2575648388"/>
    <n v="-160579.2575648388"/>
    <n v="345705"/>
    <n v="46.449793195018529"/>
    <n v="-46.449793195018529"/>
  </r>
  <r>
    <x v="8"/>
    <x v="5"/>
    <s v="Restul lumii"/>
    <s v="Restul lumii"/>
    <x v="10"/>
    <x v="1"/>
    <x v="1"/>
    <x v="1"/>
    <n v="23.047346870000002"/>
    <n v="-23.047346870000002"/>
    <n v="345705"/>
    <n v="6.6667670036591898E-3"/>
    <n v="-6.6667670036591898E-3"/>
  </r>
  <r>
    <x v="8"/>
    <x v="5"/>
    <s v="Restul lumii"/>
    <s v="Restul lumii"/>
    <x v="10"/>
    <x v="1"/>
    <x v="2"/>
    <x v="2"/>
    <n v="0"/>
    <n v="0"/>
    <n v="345705"/>
    <n v="0"/>
    <n v="0"/>
  </r>
  <r>
    <x v="8"/>
    <x v="5"/>
    <s v="Restul lumii"/>
    <s v="Restul lumii"/>
    <x v="10"/>
    <x v="1"/>
    <x v="3"/>
    <x v="3"/>
    <n v="23.047346870000002"/>
    <n v="-23.047346870000002"/>
    <n v="345705"/>
    <n v="6.6667670036591898E-3"/>
    <n v="-6.6667670036591898E-3"/>
  </r>
  <r>
    <x v="8"/>
    <x v="5"/>
    <s v="Restul lumii"/>
    <s v="Restul lumii"/>
    <x v="10"/>
    <x v="1"/>
    <x v="4"/>
    <x v="4"/>
    <n v="32799.259747526827"/>
    <n v="-32799.259747526827"/>
    <n v="345705"/>
    <n v="9.4876440165825855"/>
    <n v="-9.4876440165825855"/>
  </r>
  <r>
    <x v="8"/>
    <x v="5"/>
    <s v="Restul lumii"/>
    <s v="Restul lumii"/>
    <x v="10"/>
    <x v="1"/>
    <x v="5"/>
    <x v="5"/>
    <n v="7285.6625825815208"/>
    <n v="-7285.6625825815208"/>
    <n v="345705"/>
    <n v="2.1074796669361224"/>
    <n v="-2.1074796669361224"/>
  </r>
  <r>
    <x v="8"/>
    <x v="5"/>
    <s v="Restul lumii"/>
    <s v="Restul lumii"/>
    <x v="10"/>
    <x v="1"/>
    <x v="6"/>
    <x v="6"/>
    <n v="11435.017470065301"/>
    <n v="-11435.017470065301"/>
    <n v="345705"/>
    <n v="3.3077385256404455"/>
    <n v="-3.3077385256404455"/>
  </r>
  <r>
    <x v="8"/>
    <x v="5"/>
    <s v="Restul lumii"/>
    <s v="Restul lumii"/>
    <x v="10"/>
    <x v="1"/>
    <x v="7"/>
    <x v="7"/>
    <n v="14078.579694880002"/>
    <n v="-14078.579694880002"/>
    <n v="345705"/>
    <n v="4.0724258240060172"/>
    <n v="-4.0724258240060172"/>
  </r>
  <r>
    <x v="8"/>
    <x v="5"/>
    <s v="Restul lumii"/>
    <s v="Restul lumii"/>
    <x v="10"/>
    <x v="1"/>
    <x v="8"/>
    <x v="8"/>
    <n v="89388.311861099995"/>
    <n v="-89388.311861099995"/>
    <n v="345705"/>
    <n v="25.856817766911096"/>
    <n v="-25.856817766911096"/>
  </r>
  <r>
    <x v="8"/>
    <x v="5"/>
    <s v="Restul lumii"/>
    <s v="Restul lumii"/>
    <x v="10"/>
    <x v="1"/>
    <x v="9"/>
    <x v="9"/>
    <n v="1536.6516335655174"/>
    <n v="-1536.6516335655174"/>
    <n v="345705"/>
    <n v="0.44449794870352394"/>
    <n v="-0.44449794870352394"/>
  </r>
  <r>
    <x v="8"/>
    <x v="5"/>
    <s v="Restul lumii"/>
    <s v="Restul lumii"/>
    <x v="10"/>
    <x v="1"/>
    <x v="10"/>
    <x v="10"/>
    <n v="87851.660227534478"/>
    <n v="-87851.660227534478"/>
    <n v="345705"/>
    <n v="25.412319818207568"/>
    <n v="-25.412319818207568"/>
  </r>
  <r>
    <x v="8"/>
    <x v="5"/>
    <s v="Restul lumii"/>
    <s v="Restul lumii"/>
    <x v="10"/>
    <x v="1"/>
    <x v="11"/>
    <x v="11"/>
    <n v="6028.7075399832611"/>
    <n v="-6028.7075399832611"/>
    <n v="345705"/>
    <n v="1.7438878639253876"/>
    <n v="-1.7438878639253876"/>
  </r>
  <r>
    <x v="8"/>
    <x v="5"/>
    <s v="Restul lumii"/>
    <s v="Restul lumii"/>
    <x v="10"/>
    <x v="1"/>
    <x v="12"/>
    <x v="9"/>
    <n v="614.42531995762988"/>
    <n v="-614.42531995762988"/>
    <n v="345705"/>
    <n v="0.17773110598852487"/>
    <n v="-0.17773110598852487"/>
  </r>
  <r>
    <x v="8"/>
    <x v="5"/>
    <s v="Restul lumii"/>
    <s v="Restul lumii"/>
    <x v="10"/>
    <x v="1"/>
    <x v="13"/>
    <x v="10"/>
    <n v="5414.2822200256314"/>
    <n v="-5414.2822200256314"/>
    <n v="345705"/>
    <n v="1.5661567579368627"/>
    <n v="-1.5661567579368627"/>
  </r>
  <r>
    <x v="8"/>
    <x v="5"/>
    <s v="Restul lumii"/>
    <s v="Restul lumii"/>
    <x v="10"/>
    <x v="1"/>
    <x v="14"/>
    <x v="12"/>
    <n v="8096.6361066911859"/>
    <n v="-8096.6361066911859"/>
    <n v="345705"/>
    <n v="2.3420650863282813"/>
    <n v="-2.3420650863282813"/>
  </r>
  <r>
    <x v="8"/>
    <x v="5"/>
    <s v="Restul lumii"/>
    <s v="Restul lumii"/>
    <x v="10"/>
    <x v="1"/>
    <x v="15"/>
    <x v="13"/>
    <n v="563.15651991999994"/>
    <n v="-563.15651991999994"/>
    <n v="345705"/>
    <n v="0.16290088946355996"/>
    <n v="-0.16290088946355996"/>
  </r>
  <r>
    <x v="8"/>
    <x v="5"/>
    <s v="Restul lumii"/>
    <s v="Restul lumii"/>
    <x v="10"/>
    <x v="1"/>
    <x v="16"/>
    <x v="14"/>
    <n v="563.15651991999994"/>
    <n v="-563.15651991999994"/>
    <n v="345705"/>
    <n v="0.16290088946355996"/>
    <n v="-0.16290088946355996"/>
  </r>
  <r>
    <x v="8"/>
    <x v="5"/>
    <s v="Restul lumii"/>
    <s v="Restul lumii"/>
    <x v="10"/>
    <x v="1"/>
    <x v="17"/>
    <x v="15"/>
    <n v="0"/>
    <n v="0"/>
    <n v="345705"/>
    <n v="0"/>
    <n v="0"/>
  </r>
  <r>
    <x v="8"/>
    <x v="5"/>
    <s v="Restul lumii"/>
    <s v="Restul lumii"/>
    <x v="10"/>
    <x v="1"/>
    <x v="18"/>
    <x v="16"/>
    <n v="0"/>
    <n v="0"/>
    <n v="345705"/>
    <n v="0"/>
    <n v="0"/>
  </r>
  <r>
    <x v="8"/>
    <x v="5"/>
    <s v="Restul lumii"/>
    <s v="Restul lumii"/>
    <x v="10"/>
    <x v="1"/>
    <x v="19"/>
    <x v="17"/>
    <n v="0"/>
    <n v="0"/>
    <n v="345705"/>
    <n v="0"/>
    <n v="0"/>
  </r>
  <r>
    <x v="8"/>
    <x v="5"/>
    <s v="Restul lumii"/>
    <s v="Restul lumii"/>
    <x v="10"/>
    <x v="1"/>
    <x v="20"/>
    <x v="22"/>
    <n v="23680.138442747524"/>
    <n v="-23680.138442747524"/>
    <n v="345705"/>
    <n v="6.8498108048039592"/>
    <n v="-6.8498108048039592"/>
  </r>
  <r>
    <x v="8"/>
    <x v="5"/>
    <s v="Restul lumii"/>
    <s v="Restul lumii"/>
    <x v="10"/>
    <x v="1"/>
    <x v="21"/>
    <x v="19"/>
    <n v="4698.5918591475202"/>
    <n v="-4698.5918591475202"/>
    <n v="345705"/>
    <n v="1.3591333244088226"/>
    <n v="-1.3591333244088226"/>
  </r>
  <r>
    <x v="8"/>
    <x v="5"/>
    <s v="Restul lumii"/>
    <s v="Restul lumii"/>
    <x v="10"/>
    <x v="1"/>
    <x v="22"/>
    <x v="23"/>
    <n v="18981.546583600004"/>
    <n v="-18981.546583600004"/>
    <n v="345705"/>
    <n v="5.4906774803951359"/>
    <n v="-5.4906774803951359"/>
  </r>
  <r>
    <x v="8"/>
    <x v="5"/>
    <s v="Restul lumii"/>
    <s v="Restul lumii"/>
    <x v="10"/>
    <x v="2"/>
    <x v="24"/>
    <x v="24"/>
    <n v="117245.43708469364"/>
    <n v="117245.43708469364"/>
    <n v="345705"/>
    <n v="33.914880341532125"/>
    <n v="33.914880341532125"/>
  </r>
  <r>
    <x v="9"/>
    <x v="0"/>
    <s v="Economia națională"/>
    <s v="Economia națională"/>
    <x v="0"/>
    <x v="0"/>
    <x v="0"/>
    <x v="0"/>
    <n v="848412.63000699191"/>
    <n v="848412.63000699191"/>
    <n v="323817"/>
    <n v="262.00373359242781"/>
    <n v="262.00373359242781"/>
  </r>
  <r>
    <x v="9"/>
    <x v="0"/>
    <s v="Economia națională"/>
    <s v="Economia națională"/>
    <x v="0"/>
    <x v="0"/>
    <x v="1"/>
    <x v="1"/>
    <n v="137.322711"/>
    <n v="137.322711"/>
    <n v="323817"/>
    <n v="4.2407505164954284E-2"/>
    <n v="4.2407505164954284E-2"/>
  </r>
  <r>
    <x v="9"/>
    <x v="0"/>
    <s v="Economia națională"/>
    <s v="Economia națională"/>
    <x v="0"/>
    <x v="0"/>
    <x v="2"/>
    <x v="2"/>
    <n v="115.63959225000001"/>
    <n v="115.63959225000001"/>
    <n v="323817"/>
    <n v="3.5711402505118631E-2"/>
    <n v="3.5711402505118631E-2"/>
  </r>
  <r>
    <x v="9"/>
    <x v="0"/>
    <s v="Economia națională"/>
    <s v="Economia națională"/>
    <x v="0"/>
    <x v="0"/>
    <x v="3"/>
    <x v="3"/>
    <n v="21.683118749999998"/>
    <n v="21.683118749999998"/>
    <n v="323817"/>
    <n v="6.6961026598356477E-3"/>
    <n v="6.6961026598356477E-3"/>
  </r>
  <r>
    <x v="9"/>
    <x v="0"/>
    <s v="Economia națională"/>
    <s v="Economia națională"/>
    <x v="0"/>
    <x v="0"/>
    <x v="4"/>
    <x v="4"/>
    <n v="262233.6075022911"/>
    <n v="262233.6075022911"/>
    <n v="323817"/>
    <n v="80.982038466878237"/>
    <n v="80.982038466878237"/>
  </r>
  <r>
    <x v="9"/>
    <x v="0"/>
    <s v="Economia națională"/>
    <s v="Economia națională"/>
    <x v="0"/>
    <x v="0"/>
    <x v="5"/>
    <x v="5"/>
    <n v="56502.567649872653"/>
    <n v="56502.567649872653"/>
    <n v="323817"/>
    <n v="17.448919497701681"/>
    <n v="17.448919497701681"/>
  </r>
  <r>
    <x v="9"/>
    <x v="0"/>
    <s v="Economia națională"/>
    <s v="Economia națională"/>
    <x v="0"/>
    <x v="0"/>
    <x v="6"/>
    <x v="6"/>
    <n v="129135.10345174724"/>
    <n v="129135.10345174724"/>
    <n v="323817"/>
    <n v="39.879037682316628"/>
    <n v="39.879037682316628"/>
  </r>
  <r>
    <x v="9"/>
    <x v="0"/>
    <s v="Economia națională"/>
    <s v="Economia națională"/>
    <x v="0"/>
    <x v="0"/>
    <x v="7"/>
    <x v="7"/>
    <n v="76595.936400671198"/>
    <n v="76595.936400671198"/>
    <n v="323817"/>
    <n v="23.654081286859924"/>
    <n v="23.654081286859924"/>
  </r>
  <r>
    <x v="9"/>
    <x v="0"/>
    <s v="Economia națională"/>
    <s v="Economia națională"/>
    <x v="0"/>
    <x v="0"/>
    <x v="8"/>
    <x v="8"/>
    <n v="140711.33550818"/>
    <n v="140711.33550818"/>
    <n v="323817"/>
    <n v="43.453967984441825"/>
    <n v="43.453967984441825"/>
  </r>
  <r>
    <x v="9"/>
    <x v="0"/>
    <s v="Economia națională"/>
    <s v="Economia națională"/>
    <x v="0"/>
    <x v="0"/>
    <x v="9"/>
    <x v="9"/>
    <n v="42246.018727992072"/>
    <n v="42246.018727992072"/>
    <n v="323817"/>
    <n v="13.046263391975119"/>
    <n v="13.046263391975119"/>
  </r>
  <r>
    <x v="9"/>
    <x v="0"/>
    <s v="Economia națională"/>
    <s v="Economia națională"/>
    <x v="0"/>
    <x v="0"/>
    <x v="10"/>
    <x v="10"/>
    <n v="98465.316780187932"/>
    <n v="98465.316780187932"/>
    <n v="323817"/>
    <n v="30.407704592466711"/>
    <n v="30.407704592466711"/>
  </r>
  <r>
    <x v="9"/>
    <x v="0"/>
    <s v="Economia națională"/>
    <s v="Economia națională"/>
    <x v="0"/>
    <x v="0"/>
    <x v="11"/>
    <x v="11"/>
    <n v="130037.18560245942"/>
    <n v="130037.18560245942"/>
    <n v="323817"/>
    <n v="40.157615444050009"/>
    <n v="40.157615444050009"/>
  </r>
  <r>
    <x v="9"/>
    <x v="0"/>
    <s v="Economia națională"/>
    <s v="Economia națională"/>
    <x v="0"/>
    <x v="0"/>
    <x v="12"/>
    <x v="9"/>
    <n v="26726.478055212909"/>
    <n v="26726.478055212909"/>
    <n v="323817"/>
    <n v="8.2535747212817459"/>
    <n v="8.2535747212817459"/>
  </r>
  <r>
    <x v="9"/>
    <x v="0"/>
    <s v="Economia națională"/>
    <s v="Economia națională"/>
    <x v="0"/>
    <x v="0"/>
    <x v="13"/>
    <x v="10"/>
    <n v="103310.70754724651"/>
    <n v="103310.70754724651"/>
    <n v="323817"/>
    <n v="31.904040722768261"/>
    <n v="31.904040722768261"/>
  </r>
  <r>
    <x v="9"/>
    <x v="0"/>
    <s v="Economia națională"/>
    <s v="Economia națională"/>
    <x v="0"/>
    <x v="0"/>
    <x v="14"/>
    <x v="12"/>
    <n v="244266.17172956909"/>
    <n v="244266.17172956909"/>
    <n v="323817"/>
    <n v="75.433399645345702"/>
    <n v="75.433399645345702"/>
  </r>
  <r>
    <x v="9"/>
    <x v="0"/>
    <s v="Economia națională"/>
    <s v="Economia națională"/>
    <x v="0"/>
    <x v="0"/>
    <x v="15"/>
    <x v="13"/>
    <n v="3625.1445156817626"/>
    <n v="3625.1445156817626"/>
    <n v="323817"/>
    <n v="1.1195040765870115"/>
    <n v="1.1195040765870115"/>
  </r>
  <r>
    <x v="9"/>
    <x v="0"/>
    <s v="Economia națională"/>
    <s v="Economia națională"/>
    <x v="0"/>
    <x v="0"/>
    <x v="16"/>
    <x v="14"/>
    <n v="2987.4422436817626"/>
    <n v="2987.4422436817626"/>
    <n v="323817"/>
    <n v="0.92257115706765336"/>
    <n v="0.92257115706765336"/>
  </r>
  <r>
    <x v="9"/>
    <x v="0"/>
    <s v="Economia națională"/>
    <s v="Economia națională"/>
    <x v="0"/>
    <x v="0"/>
    <x v="17"/>
    <x v="15"/>
    <n v="637.70227199999999"/>
    <n v="637.70227199999999"/>
    <n v="323817"/>
    <n v="0.19693291951935815"/>
    <n v="0.19693291951935815"/>
  </r>
  <r>
    <x v="9"/>
    <x v="0"/>
    <s v="Economia națională"/>
    <s v="Economia națională"/>
    <x v="0"/>
    <x v="0"/>
    <x v="18"/>
    <x v="16"/>
    <n v="0"/>
    <n v="0"/>
    <n v="323817"/>
    <n v="0"/>
    <n v="0"/>
  </r>
  <r>
    <x v="9"/>
    <x v="0"/>
    <s v="Economia națională"/>
    <s v="Economia națională"/>
    <x v="0"/>
    <x v="0"/>
    <x v="19"/>
    <x v="17"/>
    <n v="0.19165457"/>
    <n v="0.19165457"/>
    <n v="323817"/>
    <n v="5.9186074233286089E-5"/>
    <n v="5.9186074233286089E-5"/>
  </r>
  <r>
    <x v="9"/>
    <x v="0"/>
    <s v="Economia națională"/>
    <s v="Economia națională"/>
    <x v="0"/>
    <x v="0"/>
    <x v="20"/>
    <x v="18"/>
    <n v="67401.670783240566"/>
    <n v="67401.670783240566"/>
    <n v="323817"/>
    <n v="20.814741283885827"/>
    <n v="20.814741283885827"/>
  </r>
  <r>
    <x v="9"/>
    <x v="0"/>
    <s v="Economia națională"/>
    <s v="Economia națională"/>
    <x v="0"/>
    <x v="0"/>
    <x v="21"/>
    <x v="19"/>
    <n v="11359.083520558304"/>
    <n v="11359.083520558304"/>
    <n v="323817"/>
    <n v="3.5078712731444939"/>
    <n v="3.5078712731444939"/>
  </r>
  <r>
    <x v="9"/>
    <x v="0"/>
    <s v="Economia națională"/>
    <s v="Economia națională"/>
    <x v="0"/>
    <x v="0"/>
    <x v="22"/>
    <x v="20"/>
    <n v="56042.587262682267"/>
    <n v="56042.587262682267"/>
    <n v="323817"/>
    <n v="17.306870010741335"/>
    <n v="17.306870010741335"/>
  </r>
  <r>
    <x v="9"/>
    <x v="0"/>
    <s v="Economia națională"/>
    <s v="Economia națională"/>
    <x v="0"/>
    <x v="1"/>
    <x v="23"/>
    <x v="21"/>
    <n v="949428.60209812992"/>
    <n v="-949428.60209812992"/>
    <n v="323817"/>
    <n v="293.19912237409704"/>
    <n v="-293.19912237409704"/>
  </r>
  <r>
    <x v="9"/>
    <x v="0"/>
    <s v="Economia națională"/>
    <s v="Economia națională"/>
    <x v="0"/>
    <x v="1"/>
    <x v="1"/>
    <x v="1"/>
    <n v="6824.5478806587907"/>
    <n v="-6824.5478806587907"/>
    <n v="323817"/>
    <n v="2.1075323039429033"/>
    <n v="-2.1075323039429033"/>
  </r>
  <r>
    <x v="9"/>
    <x v="0"/>
    <s v="Economia națională"/>
    <s v="Economia națională"/>
    <x v="0"/>
    <x v="1"/>
    <x v="2"/>
    <x v="2"/>
    <n v="0"/>
    <n v="0"/>
    <n v="323817"/>
    <n v="0"/>
    <n v="0"/>
  </r>
  <r>
    <x v="9"/>
    <x v="0"/>
    <s v="Economia națională"/>
    <s v="Economia națională"/>
    <x v="0"/>
    <x v="1"/>
    <x v="3"/>
    <x v="3"/>
    <n v="6824.5478806587907"/>
    <n v="-6824.5478806587907"/>
    <n v="323817"/>
    <n v="2.1075323039429033"/>
    <n v="-2.1075323039429033"/>
  </r>
  <r>
    <x v="9"/>
    <x v="0"/>
    <s v="Economia națională"/>
    <s v="Economia națională"/>
    <x v="0"/>
    <x v="1"/>
    <x v="4"/>
    <x v="4"/>
    <n v="228162.52500911002"/>
    <n v="-228162.52500911002"/>
    <n v="323817"/>
    <n v="70.460329448148187"/>
    <n v="-70.460329448148187"/>
  </r>
  <r>
    <x v="9"/>
    <x v="0"/>
    <s v="Economia națională"/>
    <s v="Economia națională"/>
    <x v="0"/>
    <x v="1"/>
    <x v="5"/>
    <x v="5"/>
    <n v="48548.976621940004"/>
    <n v="-48548.976621940004"/>
    <n v="323817"/>
    <n v="14.992720154266145"/>
    <n v="-14.992720154266145"/>
  </r>
  <r>
    <x v="9"/>
    <x v="0"/>
    <s v="Economia națională"/>
    <s v="Economia națională"/>
    <x v="0"/>
    <x v="1"/>
    <x v="6"/>
    <x v="6"/>
    <n v="125397.70301689001"/>
    <n v="-125397.70301689001"/>
    <n v="323817"/>
    <n v="38.724867136960079"/>
    <n v="-38.724867136960079"/>
  </r>
  <r>
    <x v="9"/>
    <x v="0"/>
    <s v="Economia națională"/>
    <s v="Economia națională"/>
    <x v="0"/>
    <x v="1"/>
    <x v="7"/>
    <x v="7"/>
    <n v="54215.845370280003"/>
    <n v="-54215.845370280003"/>
    <n v="323817"/>
    <n v="16.742742156921967"/>
    <n v="-16.742742156921967"/>
  </r>
  <r>
    <x v="9"/>
    <x v="0"/>
    <s v="Economia națională"/>
    <s v="Economia națională"/>
    <x v="0"/>
    <x v="1"/>
    <x v="8"/>
    <x v="8"/>
    <n v="66047.385399399995"/>
    <n v="-66047.385399399995"/>
    <n v="323817"/>
    <n v="20.396515747906996"/>
    <n v="-20.396515747906996"/>
  </r>
  <r>
    <x v="9"/>
    <x v="0"/>
    <s v="Economia națională"/>
    <s v="Economia națională"/>
    <x v="0"/>
    <x v="1"/>
    <x v="9"/>
    <x v="9"/>
    <n v="41112.824091537448"/>
    <n v="-41112.824091537448"/>
    <n v="323817"/>
    <n v="12.696314304541593"/>
    <n v="-12.696314304541593"/>
  </r>
  <r>
    <x v="9"/>
    <x v="0"/>
    <s v="Economia națională"/>
    <s v="Economia națională"/>
    <x v="0"/>
    <x v="1"/>
    <x v="10"/>
    <x v="10"/>
    <n v="24934.56130786255"/>
    <n v="-24934.56130786255"/>
    <n v="323817"/>
    <n v="7.7002014433654038"/>
    <n v="-7.7002014433654038"/>
  </r>
  <r>
    <x v="9"/>
    <x v="0"/>
    <s v="Economia națională"/>
    <s v="Economia națională"/>
    <x v="0"/>
    <x v="1"/>
    <x v="11"/>
    <x v="11"/>
    <n v="249917.11076255431"/>
    <n v="-249917.11076255431"/>
    <n v="323817"/>
    <n v="77.178502290662408"/>
    <n v="-77.178502290662408"/>
  </r>
  <r>
    <x v="9"/>
    <x v="0"/>
    <s v="Economia națională"/>
    <s v="Economia națională"/>
    <x v="0"/>
    <x v="1"/>
    <x v="12"/>
    <x v="9"/>
    <n v="29577.102859897193"/>
    <n v="-29577.102859897193"/>
    <n v="323817"/>
    <n v="9.1338944094649737"/>
    <n v="-9.1338944094649737"/>
  </r>
  <r>
    <x v="9"/>
    <x v="0"/>
    <s v="Economia națională"/>
    <s v="Economia națională"/>
    <x v="0"/>
    <x v="1"/>
    <x v="13"/>
    <x v="10"/>
    <n v="220340.00790265712"/>
    <n v="-220340.00790265712"/>
    <n v="323817"/>
    <n v="68.044607881197436"/>
    <n v="-68.044607881197436"/>
  </r>
  <r>
    <x v="9"/>
    <x v="0"/>
    <s v="Economia națională"/>
    <s v="Economia națională"/>
    <x v="0"/>
    <x v="1"/>
    <x v="14"/>
    <x v="12"/>
    <n v="316144.36163180601"/>
    <n v="-316144.36163180601"/>
    <n v="323817"/>
    <n v="97.630563445342901"/>
    <n v="-97.630563445342901"/>
  </r>
  <r>
    <x v="9"/>
    <x v="0"/>
    <s v="Economia națională"/>
    <s v="Economia națională"/>
    <x v="0"/>
    <x v="1"/>
    <x v="15"/>
    <x v="13"/>
    <n v="3146.3956095367234"/>
    <n v="-3146.3956095367234"/>
    <n v="323817"/>
    <n v="0.97165856318127941"/>
    <n v="-0.97165856318127941"/>
  </r>
  <r>
    <x v="9"/>
    <x v="0"/>
    <s v="Economia națională"/>
    <s v="Economia națională"/>
    <x v="0"/>
    <x v="1"/>
    <x v="16"/>
    <x v="14"/>
    <n v="2508.6933375367234"/>
    <n v="-2508.6933375367234"/>
    <n v="323817"/>
    <n v="0.7747256436619212"/>
    <n v="-0.7747256436619212"/>
  </r>
  <r>
    <x v="9"/>
    <x v="0"/>
    <s v="Economia națională"/>
    <s v="Economia națională"/>
    <x v="0"/>
    <x v="1"/>
    <x v="17"/>
    <x v="15"/>
    <n v="637.70227199999999"/>
    <n v="-637.70227199999999"/>
    <n v="323817"/>
    <n v="0.19693291951935815"/>
    <n v="-0.19693291951935815"/>
  </r>
  <r>
    <x v="9"/>
    <x v="0"/>
    <s v="Economia națională"/>
    <s v="Economia națională"/>
    <x v="0"/>
    <x v="1"/>
    <x v="18"/>
    <x v="16"/>
    <n v="0"/>
    <n v="0"/>
    <n v="323817"/>
    <n v="0"/>
    <n v="0"/>
  </r>
  <r>
    <x v="9"/>
    <x v="0"/>
    <s v="Economia națională"/>
    <s v="Economia națională"/>
    <x v="0"/>
    <x v="1"/>
    <x v="19"/>
    <x v="17"/>
    <n v="0.19165457"/>
    <n v="-0.19165457"/>
    <n v="323817"/>
    <n v="5.9186074233286089E-5"/>
    <n v="-5.9186074233286089E-5"/>
  </r>
  <r>
    <x v="9"/>
    <x v="0"/>
    <s v="Economia națională"/>
    <s v="Economia națională"/>
    <x v="0"/>
    <x v="1"/>
    <x v="20"/>
    <x v="22"/>
    <n v="79186.084150494105"/>
    <n v="-79186.084150494105"/>
    <n v="323817"/>
    <n v="24.45396138883817"/>
    <n v="-24.45396138883817"/>
  </r>
  <r>
    <x v="9"/>
    <x v="0"/>
    <s v="Economia națională"/>
    <s v="Economia națională"/>
    <x v="0"/>
    <x v="1"/>
    <x v="21"/>
    <x v="19"/>
    <n v="41485.250889266084"/>
    <n v="-41485.250889266084"/>
    <n v="323817"/>
    <n v="12.811325807251034"/>
    <n v="-12.811325807251034"/>
  </r>
  <r>
    <x v="9"/>
    <x v="0"/>
    <s v="Economia națională"/>
    <s v="Economia națională"/>
    <x v="0"/>
    <x v="1"/>
    <x v="22"/>
    <x v="23"/>
    <n v="37700.833261228021"/>
    <n v="-37700.833261228021"/>
    <n v="323817"/>
    <n v="11.642635581587138"/>
    <n v="-11.642635581587138"/>
  </r>
  <r>
    <x v="9"/>
    <x v="0"/>
    <s v="Economia națională"/>
    <s v="Economia națională"/>
    <x v="0"/>
    <x v="2"/>
    <x v="24"/>
    <x v="24"/>
    <n v="-101015.97209113801"/>
    <n v="-101015.97209113801"/>
    <n v="323817"/>
    <n v="-31.19538878166928"/>
    <n v="-31.19538878166928"/>
  </r>
  <r>
    <x v="9"/>
    <x v="1"/>
    <s v="Societăți comerciale nefinanciare"/>
    <s v="Societăți comerciale nefinanciare"/>
    <x v="1"/>
    <x v="0"/>
    <x v="0"/>
    <x v="0"/>
    <n v="123964.97586560022"/>
    <n v="123964.97586560022"/>
    <n v="323817"/>
    <n v="38.2824174967961"/>
    <n v="38.2824174967961"/>
  </r>
  <r>
    <x v="9"/>
    <x v="1"/>
    <s v="Societăți comerciale nefinanciare"/>
    <s v="Societăți comerciale nefinanciare"/>
    <x v="1"/>
    <x v="0"/>
    <x v="1"/>
    <x v="1"/>
    <n v="0"/>
    <n v="0"/>
    <n v="323817"/>
    <n v="0"/>
    <n v="0"/>
  </r>
  <r>
    <x v="9"/>
    <x v="1"/>
    <s v="Societăți comerciale nefinanciare"/>
    <s v="Societăți comerciale nefinanciare"/>
    <x v="1"/>
    <x v="0"/>
    <x v="2"/>
    <x v="2"/>
    <n v="0"/>
    <n v="0"/>
    <n v="323817"/>
    <n v="0"/>
    <n v="0"/>
  </r>
  <r>
    <x v="9"/>
    <x v="1"/>
    <s v="Societăți comerciale nefinanciare"/>
    <s v="Societăți comerciale nefinanciare"/>
    <x v="1"/>
    <x v="0"/>
    <x v="3"/>
    <x v="3"/>
    <n v="0"/>
    <n v="0"/>
    <n v="323817"/>
    <n v="0"/>
    <n v="0"/>
  </r>
  <r>
    <x v="9"/>
    <x v="1"/>
    <s v="Societăți comerciale nefinanciare"/>
    <s v="Societăți comerciale nefinanciare"/>
    <x v="1"/>
    <x v="0"/>
    <x v="4"/>
    <x v="4"/>
    <n v="62574.308758090003"/>
    <n v="62574.308758090003"/>
    <n v="323817"/>
    <n v="19.323972724745765"/>
    <n v="19.323972724745765"/>
  </r>
  <r>
    <x v="9"/>
    <x v="1"/>
    <s v="Societăți comerciale nefinanciare"/>
    <s v="Societăți comerciale nefinanciare"/>
    <x v="1"/>
    <x v="0"/>
    <x v="5"/>
    <x v="5"/>
    <n v="15787.277226232749"/>
    <n v="15787.277226232749"/>
    <n v="323817"/>
    <n v="4.8753701091149475"/>
    <n v="4.8753701091149475"/>
  </r>
  <r>
    <x v="9"/>
    <x v="1"/>
    <s v="Societăți comerciale nefinanciare"/>
    <s v="Societăți comerciale nefinanciare"/>
    <x v="1"/>
    <x v="0"/>
    <x v="6"/>
    <x v="6"/>
    <n v="35717.999432767254"/>
    <n v="35717.999432767254"/>
    <n v="323817"/>
    <n v="11.03030397810098"/>
    <n v="11.03030397810098"/>
  </r>
  <r>
    <x v="9"/>
    <x v="1"/>
    <s v="Societăți comerciale nefinanciare"/>
    <s v="Societăți comerciale nefinanciare"/>
    <x v="1"/>
    <x v="0"/>
    <x v="7"/>
    <x v="7"/>
    <n v="11069.03209909"/>
    <n v="11069.03209909"/>
    <n v="323817"/>
    <n v="3.4182986375298396"/>
    <n v="3.4182986375298396"/>
  </r>
  <r>
    <x v="9"/>
    <x v="1"/>
    <s v="Societăți comerciale nefinanciare"/>
    <s v="Societăți comerciale nefinanciare"/>
    <x v="1"/>
    <x v="0"/>
    <x v="8"/>
    <x v="8"/>
    <n v="5289.1151098842311"/>
    <n v="5289.1151098842311"/>
    <n v="323817"/>
    <n v="1.6333654841729222"/>
    <n v="1.6333654841729222"/>
  </r>
  <r>
    <x v="9"/>
    <x v="1"/>
    <s v="Societăți comerciale nefinanciare"/>
    <s v="Societăți comerciale nefinanciare"/>
    <x v="1"/>
    <x v="0"/>
    <x v="9"/>
    <x v="9"/>
    <n v="5289.1151098842311"/>
    <n v="5289.1151098842311"/>
    <n v="323817"/>
    <n v="1.6333654841729222"/>
    <n v="1.6333654841729222"/>
  </r>
  <r>
    <x v="9"/>
    <x v="1"/>
    <s v="Societăți comerciale nefinanciare"/>
    <s v="Societăți comerciale nefinanciare"/>
    <x v="1"/>
    <x v="0"/>
    <x v="10"/>
    <x v="10"/>
    <n v="0"/>
    <n v="0"/>
    <n v="323817"/>
    <n v="0"/>
    <n v="0"/>
  </r>
  <r>
    <x v="9"/>
    <x v="1"/>
    <s v="Societăți comerciale nefinanciare"/>
    <s v="Societăți comerciale nefinanciare"/>
    <x v="1"/>
    <x v="0"/>
    <x v="11"/>
    <x v="11"/>
    <n v="5350.8622378719201"/>
    <n v="5350.8622378719201"/>
    <n v="323817"/>
    <n v="1.652434009910511"/>
    <n v="1.652434009910511"/>
  </r>
  <r>
    <x v="9"/>
    <x v="1"/>
    <s v="Societăți comerciale nefinanciare"/>
    <s v="Societăți comerciale nefinanciare"/>
    <x v="1"/>
    <x v="0"/>
    <x v="12"/>
    <x v="9"/>
    <n v="540.48054927395674"/>
    <n v="540.48054927395674"/>
    <n v="323817"/>
    <n v="0.16690925716499033"/>
    <n v="0.16690925716499033"/>
  </r>
  <r>
    <x v="9"/>
    <x v="1"/>
    <s v="Societăți comerciale nefinanciare"/>
    <s v="Societăți comerciale nefinanciare"/>
    <x v="1"/>
    <x v="0"/>
    <x v="13"/>
    <x v="10"/>
    <n v="4810.3816885979631"/>
    <n v="4810.3816885979631"/>
    <n v="323817"/>
    <n v="1.4855247527455209"/>
    <n v="1.4855247527455209"/>
  </r>
  <r>
    <x v="9"/>
    <x v="1"/>
    <s v="Societăți comerciale nefinanciare"/>
    <s v="Societăți comerciale nefinanciare"/>
    <x v="1"/>
    <x v="0"/>
    <x v="14"/>
    <x v="12"/>
    <n v="21630.669905556886"/>
    <n v="21630.669905556886"/>
    <n v="323817"/>
    <n v="6.6799055965427652"/>
    <n v="6.6799055965427652"/>
  </r>
  <r>
    <x v="9"/>
    <x v="1"/>
    <s v="Societăți comerciale nefinanciare"/>
    <s v="Societăți comerciale nefinanciare"/>
    <x v="1"/>
    <x v="0"/>
    <x v="15"/>
    <x v="13"/>
    <n v="849.41362694166787"/>
    <n v="849.41362694166787"/>
    <n v="323817"/>
    <n v="0.26231285786159092"/>
    <n v="0.26231285786159092"/>
  </r>
  <r>
    <x v="9"/>
    <x v="1"/>
    <s v="Societăți comerciale nefinanciare"/>
    <s v="Societăți comerciale nefinanciare"/>
    <x v="1"/>
    <x v="0"/>
    <x v="16"/>
    <x v="14"/>
    <n v="849.41362694166787"/>
    <n v="849.41362694166787"/>
    <n v="323817"/>
    <n v="0.26231285786159092"/>
    <n v="0.26231285786159092"/>
  </r>
  <r>
    <x v="9"/>
    <x v="1"/>
    <s v="Societăți comerciale nefinanciare"/>
    <s v="Societăți comerciale nefinanciare"/>
    <x v="1"/>
    <x v="0"/>
    <x v="17"/>
    <x v="15"/>
    <n v="0"/>
    <n v="0"/>
    <n v="323817"/>
    <n v="0"/>
    <n v="0"/>
  </r>
  <r>
    <x v="9"/>
    <x v="1"/>
    <s v="Societăți comerciale nefinanciare"/>
    <s v="Societăți comerciale nefinanciare"/>
    <x v="1"/>
    <x v="0"/>
    <x v="18"/>
    <x v="16"/>
    <n v="0"/>
    <n v="0"/>
    <n v="323817"/>
    <n v="0"/>
    <n v="0"/>
  </r>
  <r>
    <x v="9"/>
    <x v="1"/>
    <s v="Societăți comerciale nefinanciare"/>
    <s v="Societăți comerciale nefinanciare"/>
    <x v="1"/>
    <x v="0"/>
    <x v="19"/>
    <x v="17"/>
    <n v="0"/>
    <n v="0"/>
    <n v="323817"/>
    <n v="0"/>
    <n v="0"/>
  </r>
  <r>
    <x v="9"/>
    <x v="1"/>
    <s v="Societăți comerciale nefinanciare"/>
    <s v="Societăți comerciale nefinanciare"/>
    <x v="1"/>
    <x v="0"/>
    <x v="20"/>
    <x v="18"/>
    <n v="28270.606227255521"/>
    <n v="28270.606227255521"/>
    <n v="323817"/>
    <n v="8.730426823562544"/>
    <n v="8.730426823562544"/>
  </r>
  <r>
    <x v="9"/>
    <x v="1"/>
    <s v="Societăți comerciale nefinanciare"/>
    <s v="Societăți comerciale nefinanciare"/>
    <x v="1"/>
    <x v="0"/>
    <x v="21"/>
    <x v="19"/>
    <n v="10906.373596518306"/>
    <n v="10906.373596518306"/>
    <n v="323817"/>
    <n v="3.3680670244361188"/>
    <n v="3.3680670244361188"/>
  </r>
  <r>
    <x v="9"/>
    <x v="1"/>
    <s v="Societăți comerciale nefinanciare"/>
    <s v="Societăți comerciale nefinanciare"/>
    <x v="1"/>
    <x v="0"/>
    <x v="22"/>
    <x v="20"/>
    <n v="17364.232630737217"/>
    <n v="17364.232630737217"/>
    <n v="323817"/>
    <n v="5.3623597991264251"/>
    <n v="5.3623597991264251"/>
  </r>
  <r>
    <x v="9"/>
    <x v="1"/>
    <s v="Societăți comerciale nefinanciare"/>
    <s v="Societăți comerciale nefinanciare"/>
    <x v="1"/>
    <x v="1"/>
    <x v="23"/>
    <x v="21"/>
    <n v="409731.54949716048"/>
    <n v="-409731.54949716048"/>
    <n v="323817"/>
    <n v="126.53182183058964"/>
    <n v="-126.53182183058964"/>
  </r>
  <r>
    <x v="9"/>
    <x v="1"/>
    <s v="Societăți comerciale nefinanciare"/>
    <s v="Societăți comerciale nefinanciare"/>
    <x v="1"/>
    <x v="1"/>
    <x v="1"/>
    <x v="1"/>
    <n v="0"/>
    <n v="0"/>
    <n v="323817"/>
    <n v="0"/>
    <n v="0"/>
  </r>
  <r>
    <x v="9"/>
    <x v="1"/>
    <s v="Societăți comerciale nefinanciare"/>
    <s v="Societăți comerciale nefinanciare"/>
    <x v="1"/>
    <x v="1"/>
    <x v="2"/>
    <x v="2"/>
    <n v="0"/>
    <n v="0"/>
    <n v="323817"/>
    <n v="0"/>
    <n v="0"/>
  </r>
  <r>
    <x v="9"/>
    <x v="1"/>
    <s v="Societăți comerciale nefinanciare"/>
    <s v="Societăți comerciale nefinanciare"/>
    <x v="1"/>
    <x v="1"/>
    <x v="3"/>
    <x v="3"/>
    <n v="0"/>
    <n v="0"/>
    <n v="323817"/>
    <n v="0"/>
    <n v="0"/>
  </r>
  <r>
    <x v="9"/>
    <x v="1"/>
    <s v="Societăți comerciale nefinanciare"/>
    <s v="Societăți comerciale nefinanciare"/>
    <x v="1"/>
    <x v="1"/>
    <x v="4"/>
    <x v="4"/>
    <n v="0"/>
    <n v="0"/>
    <n v="323817"/>
    <n v="0"/>
    <n v="0"/>
  </r>
  <r>
    <x v="9"/>
    <x v="1"/>
    <s v="Societăți comerciale nefinanciare"/>
    <s v="Societăți comerciale nefinanciare"/>
    <x v="1"/>
    <x v="1"/>
    <x v="5"/>
    <x v="5"/>
    <n v="0"/>
    <n v="0"/>
    <n v="323817"/>
    <n v="0"/>
    <n v="0"/>
  </r>
  <r>
    <x v="9"/>
    <x v="1"/>
    <s v="Societăți comerciale nefinanciare"/>
    <s v="Societăți comerciale nefinanciare"/>
    <x v="1"/>
    <x v="1"/>
    <x v="6"/>
    <x v="6"/>
    <n v="0"/>
    <n v="0"/>
    <n v="323817"/>
    <n v="0"/>
    <n v="0"/>
  </r>
  <r>
    <x v="9"/>
    <x v="1"/>
    <s v="Societăți comerciale nefinanciare"/>
    <s v="Societăți comerciale nefinanciare"/>
    <x v="1"/>
    <x v="1"/>
    <x v="7"/>
    <x v="7"/>
    <n v="0"/>
    <n v="0"/>
    <n v="323817"/>
    <n v="0"/>
    <n v="0"/>
  </r>
  <r>
    <x v="9"/>
    <x v="1"/>
    <s v="Societăți comerciale nefinanciare"/>
    <s v="Societăți comerciale nefinanciare"/>
    <x v="1"/>
    <x v="1"/>
    <x v="8"/>
    <x v="8"/>
    <n v="10227.812402"/>
    <n v="-10227.812402"/>
    <n v="323817"/>
    <n v="3.1585161995818622"/>
    <n v="-3.1585161995818622"/>
  </r>
  <r>
    <x v="9"/>
    <x v="1"/>
    <s v="Societăți comerciale nefinanciare"/>
    <s v="Societăți comerciale nefinanciare"/>
    <x v="1"/>
    <x v="1"/>
    <x v="9"/>
    <x v="9"/>
    <n v="0"/>
    <n v="0"/>
    <n v="323817"/>
    <n v="0"/>
    <n v="0"/>
  </r>
  <r>
    <x v="9"/>
    <x v="1"/>
    <s v="Societăți comerciale nefinanciare"/>
    <s v="Societăți comerciale nefinanciare"/>
    <x v="1"/>
    <x v="1"/>
    <x v="10"/>
    <x v="10"/>
    <n v="10227.812402"/>
    <n v="-10227.812402"/>
    <n v="323817"/>
    <n v="3.1585161995818622"/>
    <n v="-3.1585161995818622"/>
  </r>
  <r>
    <x v="9"/>
    <x v="1"/>
    <s v="Societăți comerciale nefinanciare"/>
    <s v="Societăți comerciale nefinanciare"/>
    <x v="1"/>
    <x v="1"/>
    <x v="11"/>
    <x v="11"/>
    <n v="98095.927172755328"/>
    <n v="-98095.927172755328"/>
    <n v="323817"/>
    <n v="30.293631023928739"/>
    <n v="-30.293631023928739"/>
  </r>
  <r>
    <x v="9"/>
    <x v="1"/>
    <s v="Societăți comerciale nefinanciare"/>
    <s v="Societăți comerciale nefinanciare"/>
    <x v="1"/>
    <x v="1"/>
    <x v="12"/>
    <x v="9"/>
    <n v="15271.445806897964"/>
    <n v="-15271.445806897964"/>
    <n v="323817"/>
    <n v="4.7160729075057715"/>
    <n v="-4.7160729075057715"/>
  </r>
  <r>
    <x v="9"/>
    <x v="1"/>
    <s v="Societăți comerciale nefinanciare"/>
    <s v="Societăți comerciale nefinanciare"/>
    <x v="1"/>
    <x v="1"/>
    <x v="13"/>
    <x v="10"/>
    <n v="82824.481365857369"/>
    <n v="-82824.481365857369"/>
    <n v="323817"/>
    <n v="25.577558116422971"/>
    <n v="-25.577558116422971"/>
  </r>
  <r>
    <x v="9"/>
    <x v="1"/>
    <s v="Societăți comerciale nefinanciare"/>
    <s v="Societăți comerciale nefinanciare"/>
    <x v="1"/>
    <x v="1"/>
    <x v="14"/>
    <x v="12"/>
    <n v="242071.89770863019"/>
    <n v="-242071.89770863019"/>
    <n v="323817"/>
    <n v="74.755771842932944"/>
    <n v="-74.755771842932944"/>
  </r>
  <r>
    <x v="9"/>
    <x v="1"/>
    <s v="Societăți comerciale nefinanciare"/>
    <s v="Societăți comerciale nefinanciare"/>
    <x v="1"/>
    <x v="1"/>
    <x v="15"/>
    <x v="13"/>
    <n v="0"/>
    <n v="0"/>
    <n v="323817"/>
    <n v="0"/>
    <n v="0"/>
  </r>
  <r>
    <x v="9"/>
    <x v="1"/>
    <s v="Societăți comerciale nefinanciare"/>
    <s v="Societăți comerciale nefinanciare"/>
    <x v="1"/>
    <x v="1"/>
    <x v="16"/>
    <x v="14"/>
    <n v="0"/>
    <n v="0"/>
    <n v="323817"/>
    <n v="0"/>
    <n v="0"/>
  </r>
  <r>
    <x v="9"/>
    <x v="1"/>
    <s v="Societăți comerciale nefinanciare"/>
    <s v="Societăți comerciale nefinanciare"/>
    <x v="1"/>
    <x v="1"/>
    <x v="17"/>
    <x v="15"/>
    <n v="0"/>
    <n v="0"/>
    <n v="323817"/>
    <n v="0"/>
    <n v="0"/>
  </r>
  <r>
    <x v="9"/>
    <x v="1"/>
    <s v="Societăți comerciale nefinanciare"/>
    <s v="Societăți comerciale nefinanciare"/>
    <x v="1"/>
    <x v="1"/>
    <x v="18"/>
    <x v="16"/>
    <n v="0"/>
    <n v="0"/>
    <n v="323817"/>
    <n v="0"/>
    <n v="0"/>
  </r>
  <r>
    <x v="9"/>
    <x v="1"/>
    <s v="Societăți comerciale nefinanciare"/>
    <s v="Societăți comerciale nefinanciare"/>
    <x v="1"/>
    <x v="1"/>
    <x v="19"/>
    <x v="17"/>
    <n v="0"/>
    <n v="0"/>
    <n v="323817"/>
    <n v="0"/>
    <n v="0"/>
  </r>
  <r>
    <x v="9"/>
    <x v="1"/>
    <s v="Societăți comerciale nefinanciare"/>
    <s v="Societăți comerciale nefinanciare"/>
    <x v="1"/>
    <x v="1"/>
    <x v="20"/>
    <x v="22"/>
    <n v="59335.91221377498"/>
    <n v="-59335.91221377498"/>
    <n v="323817"/>
    <n v="18.323902764146101"/>
    <n v="-18.323902764146101"/>
  </r>
  <r>
    <x v="9"/>
    <x v="1"/>
    <s v="Societăți comerciale nefinanciare"/>
    <s v="Societăți comerciale nefinanciare"/>
    <x v="1"/>
    <x v="1"/>
    <x v="21"/>
    <x v="19"/>
    <n v="41009.267992736088"/>
    <n v="-41009.267992736088"/>
    <n v="323817"/>
    <n v="12.664334482975287"/>
    <n v="-12.664334482975287"/>
  </r>
  <r>
    <x v="9"/>
    <x v="1"/>
    <s v="Societăți comerciale nefinanciare"/>
    <s v="Societăți comerciale nefinanciare"/>
    <x v="1"/>
    <x v="1"/>
    <x v="22"/>
    <x v="23"/>
    <n v="18326.644221038892"/>
    <n v="-18326.644221038892"/>
    <n v="323817"/>
    <n v="5.659568281170813"/>
    <n v="-5.659568281170813"/>
  </r>
  <r>
    <x v="9"/>
    <x v="1"/>
    <s v="Societăți comerciale nefinanciare"/>
    <s v="Societăți comerciale nefinanciare"/>
    <x v="1"/>
    <x v="2"/>
    <x v="24"/>
    <x v="24"/>
    <n v="-285766.57363156026"/>
    <n v="-285766.57363156026"/>
    <n v="323817"/>
    <n v="-88.249404333793549"/>
    <n v="-88.249404333793549"/>
  </r>
  <r>
    <x v="9"/>
    <x v="2"/>
    <s v="Total"/>
    <s v="Total"/>
    <x v="2"/>
    <x v="0"/>
    <x v="0"/>
    <x v="0"/>
    <n v="331487.5636466617"/>
    <n v="331487.5636466617"/>
    <n v="323817"/>
    <n v="102.36879584662377"/>
    <n v="102.36879584662377"/>
  </r>
  <r>
    <x v="9"/>
    <x v="2"/>
    <s v="Total"/>
    <s v="Total"/>
    <x v="2"/>
    <x v="0"/>
    <x v="1"/>
    <x v="1"/>
    <n v="137.322711"/>
    <n v="137.322711"/>
    <n v="323817"/>
    <n v="4.2407505164954284E-2"/>
    <n v="4.2407505164954284E-2"/>
  </r>
  <r>
    <x v="9"/>
    <x v="2"/>
    <s v="Total"/>
    <s v="Total"/>
    <x v="2"/>
    <x v="0"/>
    <x v="2"/>
    <x v="2"/>
    <n v="115.63959225000001"/>
    <n v="115.63959225000001"/>
    <n v="323817"/>
    <n v="3.5711402505118631E-2"/>
    <n v="3.5711402505118631E-2"/>
  </r>
  <r>
    <x v="9"/>
    <x v="2"/>
    <s v="Total"/>
    <s v="Total"/>
    <x v="2"/>
    <x v="0"/>
    <x v="3"/>
    <x v="3"/>
    <n v="21.683118749999998"/>
    <n v="21.683118749999998"/>
    <n v="323817"/>
    <n v="6.6961026598356477E-3"/>
    <n v="6.6961026598356477E-3"/>
  </r>
  <r>
    <x v="9"/>
    <x v="2"/>
    <s v="Total"/>
    <s v="Total"/>
    <x v="2"/>
    <x v="0"/>
    <x v="4"/>
    <x v="4"/>
    <n v="73957.696609381179"/>
    <n v="73957.696609381179"/>
    <n v="323817"/>
    <n v="22.839349573796675"/>
    <n v="22.839349573796675"/>
  </r>
  <r>
    <x v="9"/>
    <x v="2"/>
    <s v="Total"/>
    <s v="Total"/>
    <x v="2"/>
    <x v="0"/>
    <x v="5"/>
    <x v="5"/>
    <n v="8808.940976179998"/>
    <n v="8808.940976179998"/>
    <n v="323817"/>
    <n v="2.7203454346683462"/>
    <n v="2.7203454346683462"/>
  </r>
  <r>
    <x v="9"/>
    <x v="2"/>
    <s v="Total"/>
    <s v="Total"/>
    <x v="2"/>
    <x v="0"/>
    <x v="6"/>
    <x v="6"/>
    <n v="40267.221609149987"/>
    <n v="40267.221609149987"/>
    <n v="323817"/>
    <n v="12.435178390618772"/>
    <n v="12.435178390618772"/>
  </r>
  <r>
    <x v="9"/>
    <x v="2"/>
    <s v="Total"/>
    <s v="Total"/>
    <x v="2"/>
    <x v="0"/>
    <x v="7"/>
    <x v="7"/>
    <n v="24881.534024051198"/>
    <n v="24881.534024051198"/>
    <n v="323817"/>
    <n v="7.683825748509558"/>
    <n v="7.683825748509558"/>
  </r>
  <r>
    <x v="9"/>
    <x v="2"/>
    <s v="Total"/>
    <s v="Total"/>
    <x v="2"/>
    <x v="0"/>
    <x v="8"/>
    <x v="8"/>
    <n v="134643.93615129578"/>
    <n v="134643.93615129578"/>
    <n v="323817"/>
    <n v="41.58025556141147"/>
    <n v="41.58025556141147"/>
  </r>
  <r>
    <x v="9"/>
    <x v="2"/>
    <s v="Total"/>
    <s v="Total"/>
    <x v="2"/>
    <x v="0"/>
    <x v="9"/>
    <x v="9"/>
    <n v="36956.903618107841"/>
    <n v="36956.903618107841"/>
    <n v="323817"/>
    <n v="11.412897907802197"/>
    <n v="11.412897907802197"/>
  </r>
  <r>
    <x v="9"/>
    <x v="2"/>
    <s v="Total"/>
    <s v="Total"/>
    <x v="2"/>
    <x v="0"/>
    <x v="10"/>
    <x v="10"/>
    <n v="97687.032533187928"/>
    <n v="97687.032533187928"/>
    <n v="323817"/>
    <n v="30.167357653609265"/>
    <n v="30.167357653609265"/>
  </r>
  <r>
    <x v="9"/>
    <x v="2"/>
    <s v="Total"/>
    <s v="Total"/>
    <x v="2"/>
    <x v="0"/>
    <x v="11"/>
    <x v="11"/>
    <n v="100612.20854612812"/>
    <n v="100612.20854612812"/>
    <n v="323817"/>
    <n v="31.07069997749597"/>
    <n v="31.07069997749597"/>
  </r>
  <r>
    <x v="9"/>
    <x v="2"/>
    <s v="Total"/>
    <s v="Total"/>
    <x v="2"/>
    <x v="0"/>
    <x v="12"/>
    <x v="9"/>
    <n v="19211.015345978893"/>
    <n v="19211.015345978893"/>
    <n v="323817"/>
    <n v="5.932676587695795"/>
    <n v="5.932676587695795"/>
  </r>
  <r>
    <x v="9"/>
    <x v="2"/>
    <s v="Total"/>
    <s v="Total"/>
    <x v="2"/>
    <x v="0"/>
    <x v="13"/>
    <x v="10"/>
    <n v="81401.193200149224"/>
    <n v="81401.193200149224"/>
    <n v="323817"/>
    <n v="25.138023389800175"/>
    <n v="25.138023389800175"/>
  </r>
  <r>
    <x v="9"/>
    <x v="2"/>
    <s v="Total"/>
    <s v="Total"/>
    <x v="2"/>
    <x v="0"/>
    <x v="14"/>
    <x v="12"/>
    <n v="514.00979751730097"/>
    <n v="514.00979751730097"/>
    <n v="323817"/>
    <n v="0.15873465491845734"/>
    <n v="0.15873465491845734"/>
  </r>
  <r>
    <x v="9"/>
    <x v="2"/>
    <s v="Total"/>
    <s v="Total"/>
    <x v="2"/>
    <x v="0"/>
    <x v="15"/>
    <x v="13"/>
    <n v="573.18118594142379"/>
    <n v="573.18118594142379"/>
    <n v="323817"/>
    <n v="0.17700775003826968"/>
    <n v="0.17700775003826968"/>
  </r>
  <r>
    <x v="9"/>
    <x v="2"/>
    <s v="Total"/>
    <s v="Total"/>
    <x v="2"/>
    <x v="0"/>
    <x v="16"/>
    <x v="14"/>
    <n v="573.18118594142379"/>
    <n v="573.18118594142379"/>
    <n v="323817"/>
    <n v="0.17700775003826968"/>
    <n v="0.17700775003826968"/>
  </r>
  <r>
    <x v="9"/>
    <x v="2"/>
    <s v="Total"/>
    <s v="Total"/>
    <x v="2"/>
    <x v="0"/>
    <x v="17"/>
    <x v="15"/>
    <n v="0"/>
    <n v="0"/>
    <n v="323817"/>
    <n v="0"/>
    <n v="0"/>
  </r>
  <r>
    <x v="9"/>
    <x v="2"/>
    <s v="Total"/>
    <s v="Total"/>
    <x v="2"/>
    <x v="0"/>
    <x v="18"/>
    <x v="16"/>
    <n v="0"/>
    <n v="0"/>
    <n v="323817"/>
    <n v="0"/>
    <n v="0"/>
  </r>
  <r>
    <x v="9"/>
    <x v="2"/>
    <s v="Total"/>
    <s v="Total"/>
    <x v="2"/>
    <x v="0"/>
    <x v="19"/>
    <x v="17"/>
    <n v="0.19165457"/>
    <n v="0.19165457"/>
    <n v="323817"/>
    <n v="5.9186074233286089E-5"/>
    <n v="5.9186074233286089E-5"/>
  </r>
  <r>
    <x v="9"/>
    <x v="2"/>
    <s v="Total"/>
    <s v="Total"/>
    <x v="2"/>
    <x v="0"/>
    <x v="20"/>
    <x v="18"/>
    <n v="21049.016990827844"/>
    <n v="21049.016990827844"/>
    <n v="323817"/>
    <n v="6.5002816377237274"/>
    <n v="6.5002816377237274"/>
  </r>
  <r>
    <x v="9"/>
    <x v="2"/>
    <s v="Total"/>
    <s v="Total"/>
    <x v="2"/>
    <x v="0"/>
    <x v="21"/>
    <x v="19"/>
    <n v="275.1651809"/>
    <n v="275.1651809"/>
    <n v="323817"/>
    <n v="8.4975520401955426E-2"/>
    <n v="8.4975520401955426E-2"/>
  </r>
  <r>
    <x v="9"/>
    <x v="2"/>
    <s v="Total"/>
    <s v="Total"/>
    <x v="2"/>
    <x v="0"/>
    <x v="22"/>
    <x v="20"/>
    <n v="20773.851809927844"/>
    <n v="20773.851809927844"/>
    <n v="323817"/>
    <n v="6.4153061173217729"/>
    <n v="6.4153061173217729"/>
  </r>
  <r>
    <x v="9"/>
    <x v="2"/>
    <s v="Total"/>
    <s v="Total"/>
    <x v="2"/>
    <x v="1"/>
    <x v="23"/>
    <x v="21"/>
    <n v="350563.85719588329"/>
    <n v="-350563.85719588329"/>
    <n v="323817"/>
    <n v="108.25986813412615"/>
    <n v="-108.25986813412615"/>
  </r>
  <r>
    <x v="9"/>
    <x v="2"/>
    <s v="Total"/>
    <s v="Total"/>
    <x v="2"/>
    <x v="1"/>
    <x v="1"/>
    <x v="1"/>
    <n v="0"/>
    <n v="0"/>
    <n v="323817"/>
    <n v="0"/>
    <n v="0"/>
  </r>
  <r>
    <x v="9"/>
    <x v="2"/>
    <s v="Total"/>
    <s v="Total"/>
    <x v="2"/>
    <x v="1"/>
    <x v="2"/>
    <x v="2"/>
    <n v="0"/>
    <n v="0"/>
    <n v="323817"/>
    <n v="0"/>
    <n v="0"/>
  </r>
  <r>
    <x v="9"/>
    <x v="2"/>
    <s v="Total"/>
    <s v="Total"/>
    <x v="2"/>
    <x v="1"/>
    <x v="3"/>
    <x v="3"/>
    <n v="0"/>
    <n v="0"/>
    <n v="323817"/>
    <n v="0"/>
    <n v="0"/>
  </r>
  <r>
    <x v="9"/>
    <x v="2"/>
    <s v="Total"/>
    <s v="Total"/>
    <x v="2"/>
    <x v="1"/>
    <x v="4"/>
    <x v="4"/>
    <n v="228162.52500911002"/>
    <n v="-228162.52500911002"/>
    <n v="323817"/>
    <n v="70.460329448148187"/>
    <n v="-70.460329448148187"/>
  </r>
  <r>
    <x v="9"/>
    <x v="2"/>
    <s v="Total"/>
    <s v="Total"/>
    <x v="2"/>
    <x v="1"/>
    <x v="5"/>
    <x v="5"/>
    <n v="48548.976621940004"/>
    <n v="-48548.976621940004"/>
    <n v="323817"/>
    <n v="14.992720154266145"/>
    <n v="-14.992720154266145"/>
  </r>
  <r>
    <x v="9"/>
    <x v="2"/>
    <s v="Total"/>
    <s v="Total"/>
    <x v="2"/>
    <x v="1"/>
    <x v="6"/>
    <x v="6"/>
    <n v="125397.70301689001"/>
    <n v="-125397.70301689001"/>
    <n v="323817"/>
    <n v="38.724867136960079"/>
    <n v="-38.724867136960079"/>
  </r>
  <r>
    <x v="9"/>
    <x v="2"/>
    <s v="Total"/>
    <s v="Total"/>
    <x v="2"/>
    <x v="1"/>
    <x v="7"/>
    <x v="7"/>
    <n v="54215.845370280003"/>
    <n v="-54215.845370280003"/>
    <n v="323817"/>
    <n v="16.742742156921967"/>
    <n v="-16.742742156921967"/>
  </r>
  <r>
    <x v="9"/>
    <x v="2"/>
    <s v="Total"/>
    <s v="Total"/>
    <x v="2"/>
    <x v="1"/>
    <x v="8"/>
    <x v="8"/>
    <n v="11661.95917733"/>
    <n v="-11661.95917733"/>
    <n v="323817"/>
    <n v="3.6014042429304207"/>
    <n v="-3.6014042429304207"/>
  </r>
  <r>
    <x v="9"/>
    <x v="2"/>
    <s v="Total"/>
    <s v="Total"/>
    <x v="2"/>
    <x v="1"/>
    <x v="9"/>
    <x v="9"/>
    <n v="9767.6056998200002"/>
    <n v="-9767.6056998200002"/>
    <n v="323817"/>
    <n v="3.0163968228412963"/>
    <n v="-3.0163968228412963"/>
  </r>
  <r>
    <x v="9"/>
    <x v="2"/>
    <s v="Total"/>
    <s v="Total"/>
    <x v="2"/>
    <x v="1"/>
    <x v="10"/>
    <x v="10"/>
    <n v="1894.3534775099999"/>
    <n v="-1894.3534775099999"/>
    <n v="323817"/>
    <n v="0.58500742008912443"/>
    <n v="-0.58500742008912443"/>
  </r>
  <r>
    <x v="9"/>
    <x v="2"/>
    <s v="Total"/>
    <s v="Total"/>
    <x v="2"/>
    <x v="1"/>
    <x v="11"/>
    <x v="11"/>
    <n v="29576.881311379999"/>
    <n v="-29576.881311379999"/>
    <n v="323817"/>
    <n v="9.1338259916496032"/>
    <n v="-9.1338259916496032"/>
  </r>
  <r>
    <x v="9"/>
    <x v="2"/>
    <s v="Total"/>
    <s v="Total"/>
    <x v="2"/>
    <x v="1"/>
    <x v="12"/>
    <x v="9"/>
    <n v="2180.2048410052357"/>
    <n v="-2180.2048410052357"/>
    <n v="323817"/>
    <n v="0.6732830089233226"/>
    <n v="-0.6732830089233226"/>
  </r>
  <r>
    <x v="9"/>
    <x v="2"/>
    <s v="Total"/>
    <s v="Total"/>
    <x v="2"/>
    <x v="1"/>
    <x v="13"/>
    <x v="10"/>
    <n v="27396.676470374761"/>
    <n v="-27396.676470374761"/>
    <n v="323817"/>
    <n v="8.460542982726281"/>
    <n v="-8.460542982726281"/>
  </r>
  <r>
    <x v="9"/>
    <x v="2"/>
    <s v="Total"/>
    <s v="Total"/>
    <x v="2"/>
    <x v="1"/>
    <x v="14"/>
    <x v="12"/>
    <n v="74072.46392317579"/>
    <n v="-74072.46392317579"/>
    <n v="323817"/>
    <n v="22.874791602409939"/>
    <n v="-22.874791602409939"/>
  </r>
  <r>
    <x v="9"/>
    <x v="2"/>
    <s v="Total"/>
    <s v="Total"/>
    <x v="2"/>
    <x v="1"/>
    <x v="15"/>
    <x v="13"/>
    <n v="3146.3956095367234"/>
    <n v="-3146.3956095367234"/>
    <n v="323817"/>
    <n v="0.97165856318127941"/>
    <n v="-0.97165856318127941"/>
  </r>
  <r>
    <x v="9"/>
    <x v="2"/>
    <s v="Total"/>
    <s v="Total"/>
    <x v="2"/>
    <x v="1"/>
    <x v="16"/>
    <x v="14"/>
    <n v="2508.6933375367234"/>
    <n v="-2508.6933375367234"/>
    <n v="323817"/>
    <n v="0.7747256436619212"/>
    <n v="-0.7747256436619212"/>
  </r>
  <r>
    <x v="9"/>
    <x v="2"/>
    <s v="Total"/>
    <s v="Total"/>
    <x v="2"/>
    <x v="1"/>
    <x v="17"/>
    <x v="15"/>
    <n v="637.70227199999999"/>
    <n v="-637.70227199999999"/>
    <n v="323817"/>
    <n v="0.19693291951935815"/>
    <n v="-0.19693291951935815"/>
  </r>
  <r>
    <x v="9"/>
    <x v="2"/>
    <s v="Total"/>
    <s v="Total"/>
    <x v="2"/>
    <x v="1"/>
    <x v="18"/>
    <x v="16"/>
    <n v="0"/>
    <n v="0"/>
    <n v="323817"/>
    <n v="0"/>
    <n v="0"/>
  </r>
  <r>
    <x v="9"/>
    <x v="2"/>
    <s v="Total"/>
    <s v="Total"/>
    <x v="2"/>
    <x v="1"/>
    <x v="19"/>
    <x v="17"/>
    <n v="0.19165457"/>
    <n v="-0.19165457"/>
    <n v="323817"/>
    <n v="5.9186074233286089E-5"/>
    <n v="-5.9186074233286089E-5"/>
  </r>
  <r>
    <x v="9"/>
    <x v="2"/>
    <s v="Total"/>
    <s v="Total"/>
    <x v="2"/>
    <x v="1"/>
    <x v="20"/>
    <x v="22"/>
    <n v="3943.4405107807988"/>
    <n v="-3943.4405107807988"/>
    <n v="323817"/>
    <n v="1.217799099732503"/>
    <n v="-1.217799099732503"/>
  </r>
  <r>
    <x v="9"/>
    <x v="2"/>
    <s v="Total"/>
    <s v="Total"/>
    <x v="2"/>
    <x v="1"/>
    <x v="21"/>
    <x v="19"/>
    <n v="298.58058066000001"/>
    <n v="-298.58058066000001"/>
    <n v="323817"/>
    <n v="9.220657984602415E-2"/>
    <n v="-9.220657984602415E-2"/>
  </r>
  <r>
    <x v="9"/>
    <x v="2"/>
    <s v="Total"/>
    <s v="Total"/>
    <x v="2"/>
    <x v="1"/>
    <x v="22"/>
    <x v="23"/>
    <n v="3644.8599301207987"/>
    <n v="-3644.8599301207987"/>
    <n v="323817"/>
    <n v="1.1255925198864787"/>
    <n v="-1.1255925198864787"/>
  </r>
  <r>
    <x v="9"/>
    <x v="2"/>
    <s v="Total"/>
    <s v="Total"/>
    <x v="2"/>
    <x v="2"/>
    <x v="24"/>
    <x v="24"/>
    <n v="-19076.293549221591"/>
    <n v="-19076.293549221591"/>
    <n v="323817"/>
    <n v="-5.8910722875023831"/>
    <n v="-5.8910722875023831"/>
  </r>
  <r>
    <x v="9"/>
    <x v="2"/>
    <s v="Instituții financiare monetare"/>
    <s v="Total "/>
    <x v="3"/>
    <x v="0"/>
    <x v="0"/>
    <x v="0"/>
    <n v="308820.43573436711"/>
    <n v="308820.43573436711"/>
    <n v="323817"/>
    <n v="95.3688150203254"/>
    <n v="95.3688150203254"/>
  </r>
  <r>
    <x v="9"/>
    <x v="2"/>
    <s v="Instituții financiare monetare"/>
    <s v="Total "/>
    <x v="3"/>
    <x v="0"/>
    <x v="1"/>
    <x v="1"/>
    <n v="137.322711"/>
    <n v="137.322711"/>
    <n v="323817"/>
    <n v="4.2407505164954284E-2"/>
    <n v="4.2407505164954284E-2"/>
  </r>
  <r>
    <x v="9"/>
    <x v="2"/>
    <s v="Instituții financiare monetare"/>
    <s v="Total "/>
    <x v="3"/>
    <x v="0"/>
    <x v="2"/>
    <x v="2"/>
    <n v="115.63959225000001"/>
    <n v="115.63959225000001"/>
    <n v="323817"/>
    <n v="3.5711402505118631E-2"/>
    <n v="3.5711402505118631E-2"/>
  </r>
  <r>
    <x v="9"/>
    <x v="2"/>
    <s v="Instituții financiare monetare"/>
    <s v="Total "/>
    <x v="3"/>
    <x v="0"/>
    <x v="3"/>
    <x v="3"/>
    <n v="21.683118749999998"/>
    <n v="21.683118749999998"/>
    <n v="323817"/>
    <n v="6.6961026598356477E-3"/>
    <n v="6.6961026598356477E-3"/>
  </r>
  <r>
    <x v="9"/>
    <x v="2"/>
    <s v="Instituții financiare monetare"/>
    <s v="Total "/>
    <x v="3"/>
    <x v="0"/>
    <x v="4"/>
    <x v="4"/>
    <n v="71998.251966631185"/>
    <n v="71998.251966631185"/>
    <n v="323817"/>
    <n v="22.234240934426293"/>
    <n v="22.234240934426293"/>
  </r>
  <r>
    <x v="9"/>
    <x v="2"/>
    <s v="Instituții financiare monetare"/>
    <s v="Total "/>
    <x v="3"/>
    <x v="0"/>
    <x v="5"/>
    <x v="5"/>
    <n v="8672.0966017299979"/>
    <n v="8672.0966017299979"/>
    <n v="323817"/>
    <n v="2.6780856476744574"/>
    <n v="2.6780856476744574"/>
  </r>
  <r>
    <x v="9"/>
    <x v="2"/>
    <s v="Instituții financiare monetare"/>
    <s v="Total "/>
    <x v="3"/>
    <x v="0"/>
    <x v="6"/>
    <x v="6"/>
    <n v="39543.600357139992"/>
    <n v="39543.600357139992"/>
    <n v="323817"/>
    <n v="12.211712281053803"/>
    <n v="12.211712281053803"/>
  </r>
  <r>
    <x v="9"/>
    <x v="2"/>
    <s v="Instituții financiare monetare"/>
    <s v="Total "/>
    <x v="3"/>
    <x v="0"/>
    <x v="7"/>
    <x v="7"/>
    <n v="23782.555007761199"/>
    <n v="23782.555007761199"/>
    <n v="323817"/>
    <n v="7.3444430056980332"/>
    <n v="7.3444430056980332"/>
  </r>
  <r>
    <x v="9"/>
    <x v="2"/>
    <s v="Instituții financiare monetare"/>
    <s v="Total "/>
    <x v="3"/>
    <x v="0"/>
    <x v="8"/>
    <x v="8"/>
    <n v="131874.27896748"/>
    <n v="131874.27896748"/>
    <n v="323817"/>
    <n v="40.72494000237171"/>
    <n v="40.72494000237171"/>
  </r>
  <r>
    <x v="9"/>
    <x v="2"/>
    <s v="Instituții financiare monetare"/>
    <s v="Total "/>
    <x v="3"/>
    <x v="0"/>
    <x v="9"/>
    <x v="9"/>
    <n v="34187.246434292072"/>
    <n v="34187.246434292072"/>
    <n v="323817"/>
    <n v="10.557582348762441"/>
    <n v="10.557582348762441"/>
  </r>
  <r>
    <x v="9"/>
    <x v="2"/>
    <s v="Instituții financiare monetare"/>
    <s v="Total "/>
    <x v="3"/>
    <x v="0"/>
    <x v="10"/>
    <x v="10"/>
    <n v="97687.032533187928"/>
    <n v="97687.032533187928"/>
    <n v="323817"/>
    <n v="30.167357653609265"/>
    <n v="30.167357653609265"/>
  </r>
  <r>
    <x v="9"/>
    <x v="2"/>
    <s v="Instituții financiare monetare"/>
    <s v="Total "/>
    <x v="3"/>
    <x v="0"/>
    <x v="11"/>
    <x v="11"/>
    <n v="84843.407060158119"/>
    <n v="84843.407060158119"/>
    <n v="323817"/>
    <n v="26.201035479964958"/>
    <n v="26.201035479964958"/>
  </r>
  <r>
    <x v="9"/>
    <x v="2"/>
    <s v="Instituții financiare monetare"/>
    <s v="Total "/>
    <x v="3"/>
    <x v="0"/>
    <x v="12"/>
    <x v="9"/>
    <n v="3447.7788362656838"/>
    <n v="3447.7788362656838"/>
    <n v="323817"/>
    <n v="1.0647306460950734"/>
    <n v="1.0647306460950734"/>
  </r>
  <r>
    <x v="9"/>
    <x v="2"/>
    <s v="Instituții financiare monetare"/>
    <s v="Total "/>
    <x v="3"/>
    <x v="0"/>
    <x v="13"/>
    <x v="10"/>
    <n v="81395.628223892432"/>
    <n v="81395.628223892432"/>
    <n v="323817"/>
    <n v="25.136304833869882"/>
    <n v="25.136304833869882"/>
  </r>
  <r>
    <x v="9"/>
    <x v="2"/>
    <s v="Instituții financiare monetare"/>
    <s v="Total "/>
    <x v="3"/>
    <x v="0"/>
    <x v="14"/>
    <x v="12"/>
    <n v="95.308041827300983"/>
    <n v="95.308041827300983"/>
    <n v="323817"/>
    <n v="2.9432686309644331E-2"/>
    <n v="2.9432686309644331E-2"/>
  </r>
  <r>
    <x v="9"/>
    <x v="2"/>
    <s v="Instituții financiare monetare"/>
    <s v="Total "/>
    <x v="3"/>
    <x v="0"/>
    <x v="15"/>
    <x v="13"/>
    <n v="36.420788101423753"/>
    <n v="36.420788101423753"/>
    <n v="323817"/>
    <n v="1.1247336644284813E-2"/>
    <n v="1.1247336644284813E-2"/>
  </r>
  <r>
    <x v="9"/>
    <x v="2"/>
    <s v="Instituții financiare monetare"/>
    <s v="Total "/>
    <x v="3"/>
    <x v="0"/>
    <x v="16"/>
    <x v="14"/>
    <n v="36.420788101423753"/>
    <n v="36.420788101423753"/>
    <n v="323817"/>
    <n v="1.1247336644284813E-2"/>
    <n v="1.1247336644284813E-2"/>
  </r>
  <r>
    <x v="9"/>
    <x v="2"/>
    <s v="Instituții financiare monetare"/>
    <s v="Total "/>
    <x v="3"/>
    <x v="0"/>
    <x v="17"/>
    <x v="15"/>
    <n v="0"/>
    <n v="0"/>
    <n v="323817"/>
    <n v="0"/>
    <n v="0"/>
  </r>
  <r>
    <x v="9"/>
    <x v="2"/>
    <s v="Instituții financiare monetare"/>
    <s v="Total "/>
    <x v="3"/>
    <x v="0"/>
    <x v="18"/>
    <x v="16"/>
    <n v="0"/>
    <n v="0"/>
    <n v="323817"/>
    <n v="0"/>
    <n v="0"/>
  </r>
  <r>
    <x v="9"/>
    <x v="2"/>
    <s v="Instituții financiare monetare"/>
    <s v="Total "/>
    <x v="3"/>
    <x v="0"/>
    <x v="19"/>
    <x v="17"/>
    <n v="0.19165457"/>
    <n v="0.19165457"/>
    <n v="323817"/>
    <n v="5.9186074233286089E-5"/>
    <n v="5.9186074233286089E-5"/>
  </r>
  <r>
    <x v="9"/>
    <x v="2"/>
    <s v="Instituții financiare monetare"/>
    <s v="Total "/>
    <x v="3"/>
    <x v="0"/>
    <x v="20"/>
    <x v="18"/>
    <n v="19835.254544599113"/>
    <n v="19835.254544599113"/>
    <n v="323817"/>
    <n v="6.125451889369339"/>
    <n v="6.125451889369339"/>
  </r>
  <r>
    <x v="9"/>
    <x v="2"/>
    <s v="Instituții financiare monetare"/>
    <s v="Total "/>
    <x v="3"/>
    <x v="0"/>
    <x v="21"/>
    <x v="19"/>
    <n v="114.57197824000001"/>
    <n v="114.57197824000001"/>
    <n v="323817"/>
    <n v="3.5381705790616308E-2"/>
    <n v="3.5381705790616308E-2"/>
  </r>
  <r>
    <x v="9"/>
    <x v="2"/>
    <s v="Instituții financiare monetare"/>
    <s v="Total "/>
    <x v="3"/>
    <x v="0"/>
    <x v="22"/>
    <x v="20"/>
    <n v="19720.682566359112"/>
    <n v="19720.682566359112"/>
    <n v="323817"/>
    <n v="6.0900701835787228"/>
    <n v="6.0900701835787228"/>
  </r>
  <r>
    <x v="9"/>
    <x v="2"/>
    <s v="Instituții financiare monetare"/>
    <s v="Total "/>
    <x v="3"/>
    <x v="1"/>
    <x v="23"/>
    <x v="21"/>
    <n v="327921.73719045578"/>
    <n v="-327921.73719045578"/>
    <n v="323817"/>
    <n v="101.26761015958266"/>
    <n v="-101.26761015958266"/>
  </r>
  <r>
    <x v="9"/>
    <x v="2"/>
    <s v="Instituții financiare monetare"/>
    <s v="Total "/>
    <x v="3"/>
    <x v="1"/>
    <x v="1"/>
    <x v="1"/>
    <n v="0"/>
    <n v="0"/>
    <n v="323817"/>
    <n v="0"/>
    <n v="0"/>
  </r>
  <r>
    <x v="9"/>
    <x v="2"/>
    <s v="Instituții financiare monetare"/>
    <s v="Total "/>
    <x v="3"/>
    <x v="1"/>
    <x v="2"/>
    <x v="2"/>
    <n v="0"/>
    <n v="0"/>
    <n v="323817"/>
    <n v="0"/>
    <n v="0"/>
  </r>
  <r>
    <x v="9"/>
    <x v="2"/>
    <s v="Instituții financiare monetare"/>
    <s v="Total "/>
    <x v="3"/>
    <x v="1"/>
    <x v="3"/>
    <x v="3"/>
    <n v="0"/>
    <n v="0"/>
    <n v="323817"/>
    <n v="0"/>
    <n v="0"/>
  </r>
  <r>
    <x v="9"/>
    <x v="2"/>
    <s v="Instituții financiare monetare"/>
    <s v="Total "/>
    <x v="3"/>
    <x v="1"/>
    <x v="4"/>
    <x v="4"/>
    <n v="228162.52500911002"/>
    <n v="-228162.52500911002"/>
    <n v="323817"/>
    <n v="70.460329448148187"/>
    <n v="-70.460329448148187"/>
  </r>
  <r>
    <x v="9"/>
    <x v="2"/>
    <s v="Instituții financiare monetare"/>
    <s v="Total "/>
    <x v="3"/>
    <x v="1"/>
    <x v="5"/>
    <x v="5"/>
    <n v="48548.976621940004"/>
    <n v="-48548.976621940004"/>
    <n v="323817"/>
    <n v="14.992720154266145"/>
    <n v="-14.992720154266145"/>
  </r>
  <r>
    <x v="9"/>
    <x v="2"/>
    <s v="Instituții financiare monetare"/>
    <s v="Total "/>
    <x v="3"/>
    <x v="1"/>
    <x v="6"/>
    <x v="6"/>
    <n v="125397.70301689001"/>
    <n v="-125397.70301689001"/>
    <n v="323817"/>
    <n v="38.724867136960079"/>
    <n v="-38.724867136960079"/>
  </r>
  <r>
    <x v="9"/>
    <x v="2"/>
    <s v="Instituții financiare monetare"/>
    <s v="Total "/>
    <x v="3"/>
    <x v="1"/>
    <x v="7"/>
    <x v="7"/>
    <n v="54215.845370280003"/>
    <n v="-54215.845370280003"/>
    <n v="323817"/>
    <n v="16.742742156921967"/>
    <n v="-16.742742156921967"/>
  </r>
  <r>
    <x v="9"/>
    <x v="2"/>
    <s v="Instituții financiare monetare"/>
    <s v="Total "/>
    <x v="3"/>
    <x v="1"/>
    <x v="8"/>
    <x v="8"/>
    <n v="11661.95917733"/>
    <n v="-11661.95917733"/>
    <n v="323817"/>
    <n v="3.6014042429304207"/>
    <n v="-3.6014042429304207"/>
  </r>
  <r>
    <x v="9"/>
    <x v="2"/>
    <s v="Instituții financiare monetare"/>
    <s v="Total "/>
    <x v="3"/>
    <x v="1"/>
    <x v="9"/>
    <x v="9"/>
    <n v="9767.6056998200002"/>
    <n v="-9767.6056998200002"/>
    <n v="323817"/>
    <n v="3.0163968228412963"/>
    <n v="-3.0163968228412963"/>
  </r>
  <r>
    <x v="9"/>
    <x v="2"/>
    <s v="Instituții financiare monetare"/>
    <s v="Total "/>
    <x v="3"/>
    <x v="1"/>
    <x v="10"/>
    <x v="10"/>
    <n v="1894.3534775099999"/>
    <n v="-1894.3534775099999"/>
    <n v="323817"/>
    <n v="0.58500742008912443"/>
    <n v="-0.58500742008912443"/>
  </r>
  <r>
    <x v="9"/>
    <x v="2"/>
    <s v="Instituții financiare monetare"/>
    <s v="Total "/>
    <x v="3"/>
    <x v="1"/>
    <x v="11"/>
    <x v="11"/>
    <n v="20110.485466599996"/>
    <n v="-20110.485466599996"/>
    <n v="323817"/>
    <n v="6.2104477117013603"/>
    <n v="-6.2104477117013603"/>
  </r>
  <r>
    <x v="9"/>
    <x v="2"/>
    <s v="Instituții financiare monetare"/>
    <s v="Total "/>
    <x v="3"/>
    <x v="1"/>
    <x v="12"/>
    <x v="9"/>
    <n v="183.9124609732975"/>
    <n v="-183.9124609732975"/>
    <n v="323817"/>
    <n v="5.6795184000005404E-2"/>
    <n v="-5.6795184000005404E-2"/>
  </r>
  <r>
    <x v="9"/>
    <x v="2"/>
    <s v="Instituții financiare monetare"/>
    <s v="Total "/>
    <x v="3"/>
    <x v="1"/>
    <x v="13"/>
    <x v="10"/>
    <n v="19926.573005626698"/>
    <n v="-19926.573005626698"/>
    <n v="323817"/>
    <n v="6.1536525277013556"/>
    <n v="-6.1536525277013556"/>
  </r>
  <r>
    <x v="9"/>
    <x v="2"/>
    <s v="Instituții financiare monetare"/>
    <s v="Total "/>
    <x v="3"/>
    <x v="1"/>
    <x v="14"/>
    <x v="12"/>
    <n v="65024.077959965798"/>
    <n v="-65024.077959965798"/>
    <n v="323817"/>
    <n v="20.080501628995943"/>
    <n v="-20.080501628995943"/>
  </r>
  <r>
    <x v="9"/>
    <x v="2"/>
    <s v="Instituții financiare monetare"/>
    <s v="Total "/>
    <x v="3"/>
    <x v="1"/>
    <x v="15"/>
    <x v="13"/>
    <n v="0"/>
    <n v="0"/>
    <n v="323817"/>
    <n v="0"/>
    <n v="0"/>
  </r>
  <r>
    <x v="9"/>
    <x v="2"/>
    <s v="Instituții financiare monetare"/>
    <s v="Total "/>
    <x v="3"/>
    <x v="1"/>
    <x v="16"/>
    <x v="14"/>
    <n v="0"/>
    <n v="0"/>
    <n v="323817"/>
    <n v="0"/>
    <n v="0"/>
  </r>
  <r>
    <x v="9"/>
    <x v="2"/>
    <s v="Instituții financiare monetare"/>
    <s v="Total "/>
    <x v="3"/>
    <x v="1"/>
    <x v="17"/>
    <x v="15"/>
    <n v="0"/>
    <n v="0"/>
    <n v="323817"/>
    <n v="0"/>
    <n v="0"/>
  </r>
  <r>
    <x v="9"/>
    <x v="2"/>
    <s v="Instituții financiare monetare"/>
    <s v="Total "/>
    <x v="3"/>
    <x v="1"/>
    <x v="18"/>
    <x v="16"/>
    <n v="0"/>
    <n v="0"/>
    <n v="323817"/>
    <n v="0"/>
    <n v="0"/>
  </r>
  <r>
    <x v="9"/>
    <x v="2"/>
    <s v="Instituții financiare monetare"/>
    <s v="Total "/>
    <x v="3"/>
    <x v="1"/>
    <x v="19"/>
    <x v="17"/>
    <n v="0.19165457"/>
    <n v="-0.19165457"/>
    <n v="323817"/>
    <n v="5.9186074233286089E-5"/>
    <n v="-5.9186074233286089E-5"/>
  </r>
  <r>
    <x v="9"/>
    <x v="2"/>
    <s v="Instituții financiare monetare"/>
    <s v="Total "/>
    <x v="3"/>
    <x v="1"/>
    <x v="20"/>
    <x v="22"/>
    <n v="2962.4979228800003"/>
    <n v="-2962.4979228800003"/>
    <n v="323817"/>
    <n v="0.91486794173252173"/>
    <n v="-0.91486794173252173"/>
  </r>
  <r>
    <x v="9"/>
    <x v="2"/>
    <s v="Instituții financiare monetare"/>
    <s v="Total "/>
    <x v="3"/>
    <x v="1"/>
    <x v="21"/>
    <x v="19"/>
    <n v="88.205252999999999"/>
    <n v="-88.205252999999999"/>
    <n v="323817"/>
    <n v="2.7239228638397613E-2"/>
    <n v="-2.7239228638397613E-2"/>
  </r>
  <r>
    <x v="9"/>
    <x v="2"/>
    <s v="Instituții financiare monetare"/>
    <s v="Total "/>
    <x v="3"/>
    <x v="1"/>
    <x v="22"/>
    <x v="23"/>
    <n v="2874.2926698800002"/>
    <n v="-2874.2926698800002"/>
    <n v="323817"/>
    <n v="0.88762871309412428"/>
    <n v="-0.88762871309412428"/>
  </r>
  <r>
    <x v="9"/>
    <x v="2"/>
    <s v="Instituții financiare monetare"/>
    <s v="Total "/>
    <x v="3"/>
    <x v="2"/>
    <x v="24"/>
    <x v="24"/>
    <n v="-19101.301456088666"/>
    <n v="-19101.301456088666"/>
    <n v="323817"/>
    <n v="-5.8987951392572553"/>
    <n v="-5.8987951392572553"/>
  </r>
  <r>
    <x v="9"/>
    <x v="2"/>
    <s v="Instituții financiare monetare"/>
    <s v="Banca Centrală"/>
    <x v="4"/>
    <x v="0"/>
    <x v="0"/>
    <x v="0"/>
    <n v="117485.26818353"/>
    <n v="117485.26818353"/>
    <n v="323817"/>
    <n v="36.281377501344899"/>
    <n v="36.281377501344899"/>
  </r>
  <r>
    <x v="9"/>
    <x v="2"/>
    <s v="Instituții financiare monetare"/>
    <s v="Banca Centrală"/>
    <x v="4"/>
    <x v="0"/>
    <x v="1"/>
    <x v="1"/>
    <n v="137.322711"/>
    <n v="137.322711"/>
    <n v="323817"/>
    <n v="4.2407505164954284E-2"/>
    <n v="4.2407505164954284E-2"/>
  </r>
  <r>
    <x v="9"/>
    <x v="2"/>
    <s v="Instituții financiare monetare"/>
    <s v="Banca Centrală"/>
    <x v="4"/>
    <x v="0"/>
    <x v="2"/>
    <x v="2"/>
    <n v="115.63959225000001"/>
    <n v="115.63959225000001"/>
    <n v="323817"/>
    <n v="3.5711402505118631E-2"/>
    <n v="3.5711402505118631E-2"/>
  </r>
  <r>
    <x v="9"/>
    <x v="2"/>
    <s v="Instituții financiare monetare"/>
    <s v="Banca Centrală"/>
    <x v="4"/>
    <x v="0"/>
    <x v="3"/>
    <x v="3"/>
    <n v="21.683118749999998"/>
    <n v="21.683118749999998"/>
    <n v="323817"/>
    <n v="6.6961026598356477E-3"/>
    <n v="6.6961026598356477E-3"/>
  </r>
  <r>
    <x v="9"/>
    <x v="2"/>
    <s v="Instituții financiare monetare"/>
    <s v="Banca Centrală"/>
    <x v="4"/>
    <x v="0"/>
    <x v="4"/>
    <x v="4"/>
    <n v="18862.810091179999"/>
    <n v="18862.810091179999"/>
    <n v="323817"/>
    <n v="5.8251450946614911"/>
    <n v="5.8251450946614911"/>
  </r>
  <r>
    <x v="9"/>
    <x v="2"/>
    <s v="Instituții financiare monetare"/>
    <s v="Banca Centrală"/>
    <x v="4"/>
    <x v="0"/>
    <x v="5"/>
    <x v="5"/>
    <n v="1159.7650300299999"/>
    <n v="1159.7650300299999"/>
    <n v="323817"/>
    <n v="0.35815446070774543"/>
    <n v="0.35815446070774543"/>
  </r>
  <r>
    <x v="9"/>
    <x v="2"/>
    <s v="Instituții financiare monetare"/>
    <s v="Banca Centrală"/>
    <x v="4"/>
    <x v="0"/>
    <x v="6"/>
    <x v="6"/>
    <n v="39.231549710000003"/>
    <n v="39.231549710000003"/>
    <n v="323817"/>
    <n v="1.2115345923777937E-2"/>
    <n v="1.2115345923777937E-2"/>
  </r>
  <r>
    <x v="9"/>
    <x v="2"/>
    <s v="Instituții financiare monetare"/>
    <s v="Banca Centrală"/>
    <x v="4"/>
    <x v="0"/>
    <x v="7"/>
    <x v="7"/>
    <n v="17663.813511439999"/>
    <n v="17663.813511439999"/>
    <n v="323817"/>
    <n v="5.4548752880299674"/>
    <n v="5.4548752880299674"/>
  </r>
  <r>
    <x v="9"/>
    <x v="2"/>
    <s v="Instituții financiare monetare"/>
    <s v="Banca Centrală"/>
    <x v="4"/>
    <x v="0"/>
    <x v="8"/>
    <x v="8"/>
    <n v="98260.07675136"/>
    <n v="98260.07675136"/>
    <n v="323817"/>
    <n v="30.344323105754178"/>
    <n v="30.344323105754178"/>
  </r>
  <r>
    <x v="9"/>
    <x v="2"/>
    <s v="Instituții financiare monetare"/>
    <s v="Banca Centrală"/>
    <x v="4"/>
    <x v="0"/>
    <x v="9"/>
    <x v="9"/>
    <n v="2065.82244752"/>
    <n v="2065.82244752"/>
    <n v="323817"/>
    <n v="0.6379598500140512"/>
    <n v="0.6379598500140512"/>
  </r>
  <r>
    <x v="9"/>
    <x v="2"/>
    <s v="Instituții financiare monetare"/>
    <s v="Banca Centrală"/>
    <x v="4"/>
    <x v="0"/>
    <x v="10"/>
    <x v="10"/>
    <n v="96194.254303840004"/>
    <n v="96194.254303840004"/>
    <n v="323817"/>
    <n v="29.706363255740126"/>
    <n v="29.706363255740126"/>
  </r>
  <r>
    <x v="9"/>
    <x v="2"/>
    <s v="Instituții financiare monetare"/>
    <s v="Banca Centrală"/>
    <x v="4"/>
    <x v="0"/>
    <x v="11"/>
    <x v="11"/>
    <n v="188.19302678999998"/>
    <n v="188.19302678999998"/>
    <n v="323817"/>
    <n v="5.8117092922854566E-2"/>
    <n v="5.8117092922854566E-2"/>
  </r>
  <r>
    <x v="9"/>
    <x v="2"/>
    <s v="Instituții financiare monetare"/>
    <s v="Banca Centrală"/>
    <x v="4"/>
    <x v="0"/>
    <x v="12"/>
    <x v="9"/>
    <n v="156.70997134999999"/>
    <n v="156.70997134999999"/>
    <n v="323817"/>
    <n v="4.8394609100201658E-2"/>
    <n v="4.8394609100201658E-2"/>
  </r>
  <r>
    <x v="9"/>
    <x v="2"/>
    <s v="Instituții financiare monetare"/>
    <s v="Banca Centrală"/>
    <x v="4"/>
    <x v="0"/>
    <x v="13"/>
    <x v="10"/>
    <n v="31.483055440000001"/>
    <n v="31.483055440000001"/>
    <n v="323817"/>
    <n v="9.7224838226529185E-3"/>
    <n v="9.7224838226529185E-3"/>
  </r>
  <r>
    <x v="9"/>
    <x v="2"/>
    <s v="Instituții financiare monetare"/>
    <s v="Banca Centrală"/>
    <x v="4"/>
    <x v="0"/>
    <x v="14"/>
    <x v="12"/>
    <n v="24"/>
    <n v="24"/>
    <n v="323817"/>
    <n v="7.4115935852657527E-3"/>
    <n v="7.4115935852657527E-3"/>
  </r>
  <r>
    <x v="9"/>
    <x v="2"/>
    <s v="Instituții financiare monetare"/>
    <s v="Banca Centrală"/>
    <x v="4"/>
    <x v="0"/>
    <x v="15"/>
    <x v="13"/>
    <n v="0"/>
    <n v="0"/>
    <n v="323817"/>
    <n v="0"/>
    <n v="0"/>
  </r>
  <r>
    <x v="9"/>
    <x v="2"/>
    <s v="Instituții financiare monetare"/>
    <s v="Banca Centrală"/>
    <x v="4"/>
    <x v="0"/>
    <x v="16"/>
    <x v="14"/>
    <n v="0"/>
    <n v="0"/>
    <n v="323817"/>
    <n v="0"/>
    <n v="0"/>
  </r>
  <r>
    <x v="9"/>
    <x v="2"/>
    <s v="Instituții financiare monetare"/>
    <s v="Banca Centrală"/>
    <x v="4"/>
    <x v="0"/>
    <x v="17"/>
    <x v="15"/>
    <n v="0"/>
    <n v="0"/>
    <n v="323817"/>
    <n v="0"/>
    <n v="0"/>
  </r>
  <r>
    <x v="9"/>
    <x v="2"/>
    <s v="Instituții financiare monetare"/>
    <s v="Banca Centrală"/>
    <x v="4"/>
    <x v="0"/>
    <x v="18"/>
    <x v="16"/>
    <n v="0"/>
    <n v="0"/>
    <n v="323817"/>
    <n v="0"/>
    <n v="0"/>
  </r>
  <r>
    <x v="9"/>
    <x v="2"/>
    <s v="Instituții financiare monetare"/>
    <s v="Banca Centrală"/>
    <x v="4"/>
    <x v="0"/>
    <x v="19"/>
    <x v="17"/>
    <n v="0"/>
    <n v="0"/>
    <n v="323817"/>
    <n v="0"/>
    <n v="0"/>
  </r>
  <r>
    <x v="9"/>
    <x v="2"/>
    <s v="Instituții financiare monetare"/>
    <s v="Banca Centrală"/>
    <x v="4"/>
    <x v="0"/>
    <x v="20"/>
    <x v="18"/>
    <n v="12.865603200000001"/>
    <n v="12.865603200000001"/>
    <n v="323817"/>
    <n v="3.973109256153939E-3"/>
    <n v="3.973109256153939E-3"/>
  </r>
  <r>
    <x v="9"/>
    <x v="2"/>
    <s v="Instituții financiare monetare"/>
    <s v="Banca Centrală"/>
    <x v="4"/>
    <x v="0"/>
    <x v="21"/>
    <x v="19"/>
    <n v="0"/>
    <n v="0"/>
    <n v="323817"/>
    <n v="0"/>
    <n v="0"/>
  </r>
  <r>
    <x v="9"/>
    <x v="2"/>
    <s v="Instituții financiare monetare"/>
    <s v="Banca Centrală"/>
    <x v="4"/>
    <x v="0"/>
    <x v="22"/>
    <x v="20"/>
    <n v="12.865603200000001"/>
    <n v="12.865603200000001"/>
    <n v="323817"/>
    <n v="3.973109256153939E-3"/>
    <n v="3.973109256153939E-3"/>
  </r>
  <r>
    <x v="9"/>
    <x v="2"/>
    <s v="Instituții financiare monetare"/>
    <s v="Banca Centrală"/>
    <x v="4"/>
    <x v="1"/>
    <x v="23"/>
    <x v="21"/>
    <n v="117631.41049104001"/>
    <n v="-117631.41049104001"/>
    <n v="323817"/>
    <n v="36.326508642548106"/>
    <n v="-36.326508642548106"/>
  </r>
  <r>
    <x v="9"/>
    <x v="2"/>
    <s v="Instituții financiare monetare"/>
    <s v="Banca Centrală"/>
    <x v="4"/>
    <x v="1"/>
    <x v="1"/>
    <x v="1"/>
    <n v="0"/>
    <n v="0"/>
    <n v="323817"/>
    <n v="0"/>
    <n v="0"/>
  </r>
  <r>
    <x v="9"/>
    <x v="2"/>
    <s v="Instituții financiare monetare"/>
    <s v="Banca Centrală"/>
    <x v="4"/>
    <x v="1"/>
    <x v="2"/>
    <x v="2"/>
    <n v="0"/>
    <n v="0"/>
    <n v="323817"/>
    <n v="0"/>
    <n v="0"/>
  </r>
  <r>
    <x v="9"/>
    <x v="2"/>
    <s v="Instituții financiare monetare"/>
    <s v="Banca Centrală"/>
    <x v="4"/>
    <x v="1"/>
    <x v="3"/>
    <x v="3"/>
    <n v="0"/>
    <n v="0"/>
    <n v="323817"/>
    <n v="0"/>
    <n v="0"/>
  </r>
  <r>
    <x v="9"/>
    <x v="2"/>
    <s v="Instituții financiare monetare"/>
    <s v="Banca Centrală"/>
    <x v="4"/>
    <x v="1"/>
    <x v="4"/>
    <x v="4"/>
    <n v="97165.799585910005"/>
    <n v="-97165.799585910005"/>
    <n v="323817"/>
    <n v="30.006392371589506"/>
    <n v="-30.006392371589506"/>
  </r>
  <r>
    <x v="9"/>
    <x v="2"/>
    <s v="Instituții financiare monetare"/>
    <s v="Banca Centrală"/>
    <x v="4"/>
    <x v="1"/>
    <x v="5"/>
    <x v="5"/>
    <n v="48548.976621940004"/>
    <n v="-48548.976621940004"/>
    <n v="323817"/>
    <n v="14.992720154266145"/>
    <n v="-14.992720154266145"/>
  </r>
  <r>
    <x v="9"/>
    <x v="2"/>
    <s v="Instituții financiare monetare"/>
    <s v="Banca Centrală"/>
    <x v="4"/>
    <x v="1"/>
    <x v="6"/>
    <x v="6"/>
    <n v="48551.546231829991"/>
    <n v="-48551.546231829991"/>
    <n v="323817"/>
    <n v="14.993513691940198"/>
    <n v="-14.993513691940198"/>
  </r>
  <r>
    <x v="9"/>
    <x v="2"/>
    <s v="Instituții financiare monetare"/>
    <s v="Banca Centrală"/>
    <x v="4"/>
    <x v="1"/>
    <x v="7"/>
    <x v="7"/>
    <n v="65.276732140000007"/>
    <n v="-65.276732140000007"/>
    <n v="323817"/>
    <n v="2.0158525383163949E-2"/>
    <n v="-2.0158525383163949E-2"/>
  </r>
  <r>
    <x v="9"/>
    <x v="2"/>
    <s v="Instituții financiare monetare"/>
    <s v="Banca Centrală"/>
    <x v="4"/>
    <x v="1"/>
    <x v="8"/>
    <x v="8"/>
    <n v="9767.6056998200002"/>
    <n v="-9767.6056998200002"/>
    <n v="323817"/>
    <n v="3.0163968228412963"/>
    <n v="-3.0163968228412963"/>
  </r>
  <r>
    <x v="9"/>
    <x v="2"/>
    <s v="Instituții financiare monetare"/>
    <s v="Banca Centrală"/>
    <x v="4"/>
    <x v="1"/>
    <x v="9"/>
    <x v="9"/>
    <n v="9767.6056998200002"/>
    <n v="-9767.6056998200002"/>
    <n v="323817"/>
    <n v="3.0163968228412963"/>
    <n v="-3.0163968228412963"/>
  </r>
  <r>
    <x v="9"/>
    <x v="2"/>
    <s v="Instituții financiare monetare"/>
    <s v="Banca Centrală"/>
    <x v="4"/>
    <x v="1"/>
    <x v="10"/>
    <x v="10"/>
    <n v="0"/>
    <n v="0"/>
    <n v="323817"/>
    <n v="0"/>
    <n v="0"/>
  </r>
  <r>
    <x v="9"/>
    <x v="2"/>
    <s v="Instituții financiare monetare"/>
    <s v="Banca Centrală"/>
    <x v="4"/>
    <x v="1"/>
    <x v="11"/>
    <x v="11"/>
    <n v="832.48760401000004"/>
    <n v="-832.48760401000004"/>
    <n v="323817"/>
    <n v="0.25708582440390715"/>
    <n v="-0.25708582440390715"/>
  </r>
  <r>
    <x v="9"/>
    <x v="2"/>
    <s v="Instituții financiare monetare"/>
    <s v="Banca Centrală"/>
    <x v="4"/>
    <x v="1"/>
    <x v="12"/>
    <x v="9"/>
    <n v="0"/>
    <n v="0"/>
    <n v="323817"/>
    <n v="0"/>
    <n v="0"/>
  </r>
  <r>
    <x v="9"/>
    <x v="2"/>
    <s v="Instituții financiare monetare"/>
    <s v="Banca Centrală"/>
    <x v="4"/>
    <x v="1"/>
    <x v="13"/>
    <x v="10"/>
    <n v="832.48760401000004"/>
    <n v="-832.48760401000004"/>
    <n v="323817"/>
    <n v="0.25708582440390715"/>
    <n v="-0.25708582440390715"/>
  </r>
  <r>
    <x v="9"/>
    <x v="2"/>
    <s v="Instituții financiare monetare"/>
    <s v="Banca Centrală"/>
    <x v="4"/>
    <x v="1"/>
    <x v="14"/>
    <x v="12"/>
    <n v="9561.0413279500044"/>
    <n v="-9561.0413279500044"/>
    <n v="323817"/>
    <n v="2.9526063572789583"/>
    <n v="-2.9526063572789583"/>
  </r>
  <r>
    <x v="9"/>
    <x v="2"/>
    <s v="Instituții financiare monetare"/>
    <s v="Banca Centrală"/>
    <x v="4"/>
    <x v="1"/>
    <x v="15"/>
    <x v="13"/>
    <n v="0"/>
    <n v="0"/>
    <n v="323817"/>
    <n v="0"/>
    <n v="0"/>
  </r>
  <r>
    <x v="9"/>
    <x v="2"/>
    <s v="Instituții financiare monetare"/>
    <s v="Banca Centrală"/>
    <x v="4"/>
    <x v="1"/>
    <x v="16"/>
    <x v="14"/>
    <n v="0"/>
    <n v="0"/>
    <n v="323817"/>
    <n v="0"/>
    <n v="0"/>
  </r>
  <r>
    <x v="9"/>
    <x v="2"/>
    <s v="Instituții financiare monetare"/>
    <s v="Banca Centrală"/>
    <x v="4"/>
    <x v="1"/>
    <x v="17"/>
    <x v="15"/>
    <n v="0"/>
    <n v="0"/>
    <n v="323817"/>
    <n v="0"/>
    <n v="0"/>
  </r>
  <r>
    <x v="9"/>
    <x v="2"/>
    <s v="Instituții financiare monetare"/>
    <s v="Banca Centrală"/>
    <x v="4"/>
    <x v="1"/>
    <x v="18"/>
    <x v="16"/>
    <n v="0"/>
    <n v="0"/>
    <n v="323817"/>
    <n v="0"/>
    <n v="0"/>
  </r>
  <r>
    <x v="9"/>
    <x v="2"/>
    <s v="Instituții financiare monetare"/>
    <s v="Banca Centrală"/>
    <x v="4"/>
    <x v="1"/>
    <x v="19"/>
    <x v="17"/>
    <n v="0.19165457"/>
    <n v="-0.19165457"/>
    <n v="323817"/>
    <n v="5.9186074233286089E-5"/>
    <n v="-5.9186074233286089E-5"/>
  </r>
  <r>
    <x v="9"/>
    <x v="2"/>
    <s v="Instituții financiare monetare"/>
    <s v="Banca Centrală"/>
    <x v="4"/>
    <x v="1"/>
    <x v="20"/>
    <x v="22"/>
    <n v="304.28461877999996"/>
    <n v="-304.28461877999996"/>
    <n v="323817"/>
    <n v="9.3968080360203432E-2"/>
    <n v="-9.3968080360203432E-2"/>
  </r>
  <r>
    <x v="9"/>
    <x v="2"/>
    <s v="Instituții financiare monetare"/>
    <s v="Banca Centrală"/>
    <x v="4"/>
    <x v="1"/>
    <x v="21"/>
    <x v="19"/>
    <n v="0"/>
    <n v="0"/>
    <n v="323817"/>
    <n v="0"/>
    <n v="0"/>
  </r>
  <r>
    <x v="9"/>
    <x v="2"/>
    <s v="Instituții financiare monetare"/>
    <s v="Banca Centrală"/>
    <x v="4"/>
    <x v="1"/>
    <x v="22"/>
    <x v="23"/>
    <n v="304.28461877999996"/>
    <n v="-304.28461877999996"/>
    <n v="323817"/>
    <n v="9.3968080360203432E-2"/>
    <n v="-9.3968080360203432E-2"/>
  </r>
  <r>
    <x v="9"/>
    <x v="2"/>
    <s v="Instituții financiare monetare"/>
    <s v="Banca Centrală"/>
    <x v="4"/>
    <x v="2"/>
    <x v="24"/>
    <x v="24"/>
    <n v="-146.14230751000287"/>
    <n v="-146.14230751000287"/>
    <n v="323817"/>
    <n v="-4.5131141203211343E-2"/>
    <n v="-4.5131141203211343E-2"/>
  </r>
  <r>
    <x v="9"/>
    <x v="2"/>
    <s v="Instituții financiare monetare"/>
    <s v="Alte instituții financiare monetare"/>
    <x v="5"/>
    <x v="0"/>
    <x v="0"/>
    <x v="0"/>
    <n v="191335.16755083713"/>
    <n v="191335.16755083713"/>
    <n v="323817"/>
    <n v="59.087437518980515"/>
    <n v="59.087437518980515"/>
  </r>
  <r>
    <x v="9"/>
    <x v="2"/>
    <s v="Instituții financiare monetare"/>
    <s v="Alte instituții financiare monetare"/>
    <x v="5"/>
    <x v="0"/>
    <x v="1"/>
    <x v="1"/>
    <n v="0"/>
    <n v="0"/>
    <n v="323817"/>
    <n v="0"/>
    <n v="0"/>
  </r>
  <r>
    <x v="9"/>
    <x v="2"/>
    <s v="Instituții financiare monetare"/>
    <s v="Alte instituții financiare monetare"/>
    <x v="5"/>
    <x v="0"/>
    <x v="2"/>
    <x v="2"/>
    <n v="0"/>
    <n v="0"/>
    <n v="323817"/>
    <n v="0"/>
    <n v="0"/>
  </r>
  <r>
    <x v="9"/>
    <x v="2"/>
    <s v="Instituții financiare monetare"/>
    <s v="Alte instituții financiare monetare"/>
    <x v="5"/>
    <x v="0"/>
    <x v="3"/>
    <x v="3"/>
    <n v="0"/>
    <n v="0"/>
    <n v="323817"/>
    <n v="0"/>
    <n v="0"/>
  </r>
  <r>
    <x v="9"/>
    <x v="2"/>
    <s v="Instituții financiare monetare"/>
    <s v="Alte instituții financiare monetare"/>
    <x v="5"/>
    <x v="0"/>
    <x v="4"/>
    <x v="4"/>
    <n v="53135.441875451193"/>
    <n v="53135.441875451193"/>
    <n v="323817"/>
    <n v="16.409095839764802"/>
    <n v="16.409095839764802"/>
  </r>
  <r>
    <x v="9"/>
    <x v="2"/>
    <s v="Instituții financiare monetare"/>
    <s v="Alte instituții financiare monetare"/>
    <x v="5"/>
    <x v="0"/>
    <x v="5"/>
    <x v="5"/>
    <n v="7512.3315716999987"/>
    <n v="7512.3315716999987"/>
    <n v="323817"/>
    <n v="2.3199311869667123"/>
    <n v="2.3199311869667123"/>
  </r>
  <r>
    <x v="9"/>
    <x v="2"/>
    <s v="Instituții financiare monetare"/>
    <s v="Alte instituții financiare monetare"/>
    <x v="5"/>
    <x v="0"/>
    <x v="6"/>
    <x v="6"/>
    <n v="39504.368807429993"/>
    <n v="39504.368807429993"/>
    <n v="323817"/>
    <n v="12.199596935130025"/>
    <n v="12.199596935130025"/>
  </r>
  <r>
    <x v="9"/>
    <x v="2"/>
    <s v="Instituții financiare monetare"/>
    <s v="Alte instituții financiare monetare"/>
    <x v="5"/>
    <x v="0"/>
    <x v="7"/>
    <x v="7"/>
    <n v="6118.7414963212004"/>
    <n v="6118.7414963212004"/>
    <n v="323817"/>
    <n v="1.8895677176680656"/>
    <n v="1.8895677176680656"/>
  </r>
  <r>
    <x v="9"/>
    <x v="2"/>
    <s v="Instituții financiare monetare"/>
    <s v="Alte instituții financiare monetare"/>
    <x v="5"/>
    <x v="0"/>
    <x v="8"/>
    <x v="8"/>
    <n v="33614.20221612"/>
    <n v="33614.20221612"/>
    <n v="323817"/>
    <n v="10.380616896617534"/>
    <n v="10.380616896617534"/>
  </r>
  <r>
    <x v="9"/>
    <x v="2"/>
    <s v="Instituții financiare monetare"/>
    <s v="Alte instituții financiare monetare"/>
    <x v="5"/>
    <x v="0"/>
    <x v="9"/>
    <x v="9"/>
    <n v="32121.423986772075"/>
    <n v="32121.423986772075"/>
    <n v="323817"/>
    <n v="9.9196224987483905"/>
    <n v="9.9196224987483905"/>
  </r>
  <r>
    <x v="9"/>
    <x v="2"/>
    <s v="Instituții financiare monetare"/>
    <s v="Alte instituții financiare monetare"/>
    <x v="5"/>
    <x v="0"/>
    <x v="10"/>
    <x v="10"/>
    <n v="1492.7782293479258"/>
    <n v="1492.7782293479258"/>
    <n v="323817"/>
    <n v="0.46099439786914398"/>
    <n v="0.46099439786914398"/>
  </r>
  <r>
    <x v="9"/>
    <x v="2"/>
    <s v="Instituții financiare monetare"/>
    <s v="Alte instituții financiare monetare"/>
    <x v="5"/>
    <x v="0"/>
    <x v="11"/>
    <x v="11"/>
    <n v="84655.214033368116"/>
    <n v="84655.214033368116"/>
    <n v="323817"/>
    <n v="26.142918387042101"/>
    <n v="26.142918387042101"/>
  </r>
  <r>
    <x v="9"/>
    <x v="2"/>
    <s v="Instituții financiare monetare"/>
    <s v="Alte instituții financiare monetare"/>
    <x v="5"/>
    <x v="0"/>
    <x v="12"/>
    <x v="9"/>
    <n v="3291.0688649156837"/>
    <n v="3291.0688649156837"/>
    <n v="323817"/>
    <n v="1.0163360369948717"/>
    <n v="1.0163360369948717"/>
  </r>
  <r>
    <x v="9"/>
    <x v="2"/>
    <s v="Instituții financiare monetare"/>
    <s v="Alte instituții financiare monetare"/>
    <x v="5"/>
    <x v="0"/>
    <x v="13"/>
    <x v="10"/>
    <n v="81364.145168452436"/>
    <n v="81364.145168452436"/>
    <n v="323817"/>
    <n v="25.126582350047226"/>
    <n v="25.126582350047226"/>
  </r>
  <r>
    <x v="9"/>
    <x v="2"/>
    <s v="Instituții financiare monetare"/>
    <s v="Alte instituții financiare monetare"/>
    <x v="5"/>
    <x v="0"/>
    <x v="14"/>
    <x v="12"/>
    <n v="71.308041827300983"/>
    <n v="71.308041827300983"/>
    <n v="323817"/>
    <n v="2.2021092724378577E-2"/>
    <n v="2.2021092724378577E-2"/>
  </r>
  <r>
    <x v="9"/>
    <x v="2"/>
    <s v="Instituții financiare monetare"/>
    <s v="Alte instituții financiare monetare"/>
    <x v="5"/>
    <x v="0"/>
    <x v="15"/>
    <x v="13"/>
    <n v="36.420788101423753"/>
    <n v="36.420788101423753"/>
    <n v="323817"/>
    <n v="1.1247336644284813E-2"/>
    <n v="1.1247336644284813E-2"/>
  </r>
  <r>
    <x v="9"/>
    <x v="2"/>
    <s v="Instituții financiare monetare"/>
    <s v="Alte instituții financiare monetare"/>
    <x v="5"/>
    <x v="0"/>
    <x v="16"/>
    <x v="14"/>
    <n v="36.420788101423753"/>
    <n v="36.420788101423753"/>
    <n v="323817"/>
    <n v="1.1247336644284813E-2"/>
    <n v="1.1247336644284813E-2"/>
  </r>
  <r>
    <x v="9"/>
    <x v="2"/>
    <s v="Instituții financiare monetare"/>
    <s v="Alte instituții financiare monetare"/>
    <x v="5"/>
    <x v="0"/>
    <x v="17"/>
    <x v="15"/>
    <n v="0"/>
    <n v="0"/>
    <n v="323817"/>
    <n v="0"/>
    <n v="0"/>
  </r>
  <r>
    <x v="9"/>
    <x v="2"/>
    <s v="Instituții financiare monetare"/>
    <s v="Alte instituții financiare monetare"/>
    <x v="5"/>
    <x v="0"/>
    <x v="18"/>
    <x v="16"/>
    <n v="0"/>
    <n v="0"/>
    <n v="323817"/>
    <n v="0"/>
    <n v="0"/>
  </r>
  <r>
    <x v="9"/>
    <x v="2"/>
    <s v="Instituții financiare monetare"/>
    <s v="Alte instituții financiare monetare"/>
    <x v="5"/>
    <x v="0"/>
    <x v="19"/>
    <x v="17"/>
    <n v="0.19165457"/>
    <n v="0.19165457"/>
    <n v="323817"/>
    <n v="5.9186074233286089E-5"/>
    <n v="5.9186074233286089E-5"/>
  </r>
  <r>
    <x v="9"/>
    <x v="2"/>
    <s v="Instituții financiare monetare"/>
    <s v="Alte instituții financiare monetare"/>
    <x v="5"/>
    <x v="0"/>
    <x v="20"/>
    <x v="18"/>
    <n v="19822.388941399113"/>
    <n v="19822.388941399113"/>
    <n v="323817"/>
    <n v="6.1214787801131854"/>
    <n v="6.1214787801131854"/>
  </r>
  <r>
    <x v="9"/>
    <x v="2"/>
    <s v="Instituții financiare monetare"/>
    <s v="Alte instituții financiare monetare"/>
    <x v="5"/>
    <x v="0"/>
    <x v="21"/>
    <x v="19"/>
    <n v="114.57197824000001"/>
    <n v="114.57197824000001"/>
    <n v="323817"/>
    <n v="3.5381705790616308E-2"/>
    <n v="3.5381705790616308E-2"/>
  </r>
  <r>
    <x v="9"/>
    <x v="2"/>
    <s v="Instituții financiare monetare"/>
    <s v="Alte instituții financiare monetare"/>
    <x v="5"/>
    <x v="0"/>
    <x v="22"/>
    <x v="20"/>
    <n v="19707.816963159112"/>
    <n v="19707.816963159112"/>
    <n v="323817"/>
    <n v="6.0860970743225682"/>
    <n v="6.0860970743225682"/>
  </r>
  <r>
    <x v="9"/>
    <x v="2"/>
    <s v="Instituții financiare monetare"/>
    <s v="Alte instituții financiare monetare"/>
    <x v="5"/>
    <x v="1"/>
    <x v="23"/>
    <x v="21"/>
    <n v="210290.32669941577"/>
    <n v="-210290.32669941577"/>
    <n v="323817"/>
    <n v="64.941101517034554"/>
    <n v="-64.941101517034554"/>
  </r>
  <r>
    <x v="9"/>
    <x v="2"/>
    <s v="Instituții financiare monetare"/>
    <s v="Alte instituții financiare monetare"/>
    <x v="5"/>
    <x v="1"/>
    <x v="1"/>
    <x v="1"/>
    <n v="0"/>
    <n v="0"/>
    <n v="323817"/>
    <n v="0"/>
    <n v="0"/>
  </r>
  <r>
    <x v="9"/>
    <x v="2"/>
    <s v="Instituții financiare monetare"/>
    <s v="Alte instituții financiare monetare"/>
    <x v="5"/>
    <x v="1"/>
    <x v="2"/>
    <x v="2"/>
    <n v="0"/>
    <n v="0"/>
    <n v="323817"/>
    <n v="0"/>
    <n v="0"/>
  </r>
  <r>
    <x v="9"/>
    <x v="2"/>
    <s v="Instituții financiare monetare"/>
    <s v="Alte instituții financiare monetare"/>
    <x v="5"/>
    <x v="1"/>
    <x v="3"/>
    <x v="3"/>
    <n v="0"/>
    <n v="0"/>
    <n v="323817"/>
    <n v="0"/>
    <n v="0"/>
  </r>
  <r>
    <x v="9"/>
    <x v="2"/>
    <s v="Instituții financiare monetare"/>
    <s v="Alte instituții financiare monetare"/>
    <x v="5"/>
    <x v="1"/>
    <x v="4"/>
    <x v="4"/>
    <n v="130996.72542320001"/>
    <n v="-130996.72542320001"/>
    <n v="323817"/>
    <n v="40.453937076558674"/>
    <n v="-40.453937076558674"/>
  </r>
  <r>
    <x v="9"/>
    <x v="2"/>
    <s v="Instituții financiare monetare"/>
    <s v="Alte instituții financiare monetare"/>
    <x v="5"/>
    <x v="1"/>
    <x v="5"/>
    <x v="5"/>
    <n v="0"/>
    <n v="0"/>
    <n v="323817"/>
    <n v="0"/>
    <n v="0"/>
  </r>
  <r>
    <x v="9"/>
    <x v="2"/>
    <s v="Instituții financiare monetare"/>
    <s v="Alte instituții financiare monetare"/>
    <x v="5"/>
    <x v="1"/>
    <x v="6"/>
    <x v="6"/>
    <n v="76846.156785060011"/>
    <n v="-76846.156785060011"/>
    <n v="323817"/>
    <n v="23.731353445019877"/>
    <n v="-23.731353445019877"/>
  </r>
  <r>
    <x v="9"/>
    <x v="2"/>
    <s v="Instituții financiare monetare"/>
    <s v="Alte instituții financiare monetare"/>
    <x v="5"/>
    <x v="1"/>
    <x v="7"/>
    <x v="7"/>
    <n v="54150.568638140001"/>
    <n v="-54150.568638140001"/>
    <n v="323817"/>
    <n v="16.7225836315388"/>
    <n v="-16.7225836315388"/>
  </r>
  <r>
    <x v="9"/>
    <x v="2"/>
    <s v="Instituții financiare monetare"/>
    <s v="Alte instituții financiare monetare"/>
    <x v="5"/>
    <x v="1"/>
    <x v="8"/>
    <x v="8"/>
    <n v="1894.3534775099999"/>
    <n v="-1894.3534775099999"/>
    <n v="323817"/>
    <n v="0.58500742008912443"/>
    <n v="-0.58500742008912443"/>
  </r>
  <r>
    <x v="9"/>
    <x v="2"/>
    <s v="Instituții financiare monetare"/>
    <s v="Alte instituții financiare monetare"/>
    <x v="5"/>
    <x v="1"/>
    <x v="9"/>
    <x v="9"/>
    <n v="0"/>
    <n v="0"/>
    <n v="323817"/>
    <n v="0"/>
    <n v="0"/>
  </r>
  <r>
    <x v="9"/>
    <x v="2"/>
    <s v="Instituții financiare monetare"/>
    <s v="Alte instituții financiare monetare"/>
    <x v="5"/>
    <x v="1"/>
    <x v="10"/>
    <x v="10"/>
    <n v="1894.3534775099999"/>
    <n v="-1894.3534775099999"/>
    <n v="323817"/>
    <n v="0.58500742008912443"/>
    <n v="-0.58500742008912443"/>
  </r>
  <r>
    <x v="9"/>
    <x v="2"/>
    <s v="Instituții financiare monetare"/>
    <s v="Alte instituții financiare monetare"/>
    <x v="5"/>
    <x v="1"/>
    <x v="11"/>
    <x v="11"/>
    <n v="19277.997862589997"/>
    <n v="-19277.997862589997"/>
    <n v="323817"/>
    <n v="5.9533618872974543"/>
    <n v="-5.9533618872974543"/>
  </r>
  <r>
    <x v="9"/>
    <x v="2"/>
    <s v="Instituții financiare monetare"/>
    <s v="Alte instituții financiare monetare"/>
    <x v="5"/>
    <x v="1"/>
    <x v="12"/>
    <x v="9"/>
    <n v="183.9124609732975"/>
    <n v="-183.9124609732975"/>
    <n v="323817"/>
    <n v="5.6795184000005404E-2"/>
    <n v="-5.6795184000005404E-2"/>
  </r>
  <r>
    <x v="9"/>
    <x v="2"/>
    <s v="Instituții financiare monetare"/>
    <s v="Alte instituții financiare monetare"/>
    <x v="5"/>
    <x v="1"/>
    <x v="13"/>
    <x v="10"/>
    <n v="19094.0854016167"/>
    <n v="-19094.0854016167"/>
    <n v="323817"/>
    <n v="5.8965667032974487"/>
    <n v="-5.8965667032974487"/>
  </r>
  <r>
    <x v="9"/>
    <x v="2"/>
    <s v="Instituții financiare monetare"/>
    <s v="Alte instituții financiare monetare"/>
    <x v="5"/>
    <x v="1"/>
    <x v="14"/>
    <x v="12"/>
    <n v="55463.036632015792"/>
    <n v="-55463.036632015792"/>
    <n v="323817"/>
    <n v="17.127895271716987"/>
    <n v="-17.127895271716987"/>
  </r>
  <r>
    <x v="9"/>
    <x v="2"/>
    <s v="Instituții financiare monetare"/>
    <s v="Alte instituții financiare monetare"/>
    <x v="5"/>
    <x v="1"/>
    <x v="15"/>
    <x v="13"/>
    <n v="0"/>
    <n v="0"/>
    <n v="323817"/>
    <n v="0"/>
    <n v="0"/>
  </r>
  <r>
    <x v="9"/>
    <x v="2"/>
    <s v="Instituții financiare monetare"/>
    <s v="Alte instituții financiare monetare"/>
    <x v="5"/>
    <x v="1"/>
    <x v="16"/>
    <x v="14"/>
    <n v="0"/>
    <n v="0"/>
    <n v="323817"/>
    <n v="0"/>
    <n v="0"/>
  </r>
  <r>
    <x v="9"/>
    <x v="2"/>
    <s v="Instituții financiare monetare"/>
    <s v="Alte instituții financiare monetare"/>
    <x v="5"/>
    <x v="1"/>
    <x v="17"/>
    <x v="15"/>
    <n v="0"/>
    <n v="0"/>
    <n v="323817"/>
    <n v="0"/>
    <n v="0"/>
  </r>
  <r>
    <x v="9"/>
    <x v="2"/>
    <s v="Instituții financiare monetare"/>
    <s v="Alte instituții financiare monetare"/>
    <x v="5"/>
    <x v="1"/>
    <x v="18"/>
    <x v="16"/>
    <n v="0"/>
    <n v="0"/>
    <n v="323817"/>
    <n v="0"/>
    <n v="0"/>
  </r>
  <r>
    <x v="9"/>
    <x v="2"/>
    <s v="Instituții financiare monetare"/>
    <s v="Alte instituții financiare monetare"/>
    <x v="5"/>
    <x v="1"/>
    <x v="19"/>
    <x v="17"/>
    <n v="0"/>
    <n v="0"/>
    <n v="323817"/>
    <n v="0"/>
    <n v="0"/>
  </r>
  <r>
    <x v="9"/>
    <x v="2"/>
    <s v="Instituții financiare monetare"/>
    <s v="Alte instituții financiare monetare"/>
    <x v="5"/>
    <x v="1"/>
    <x v="20"/>
    <x v="22"/>
    <n v="2658.2133041000002"/>
    <n v="-2658.2133041000002"/>
    <n v="323817"/>
    <n v="0.82089986137231841"/>
    <n v="-0.82089986137231841"/>
  </r>
  <r>
    <x v="9"/>
    <x v="2"/>
    <s v="Instituții financiare monetare"/>
    <s v="Alte instituții financiare monetare"/>
    <x v="5"/>
    <x v="1"/>
    <x v="21"/>
    <x v="19"/>
    <n v="88.205252999999999"/>
    <n v="-88.205252999999999"/>
    <n v="323817"/>
    <n v="2.7239228638397613E-2"/>
    <n v="-2.7239228638397613E-2"/>
  </r>
  <r>
    <x v="9"/>
    <x v="2"/>
    <s v="Instituții financiare monetare"/>
    <s v="Alte instituții financiare monetare"/>
    <x v="5"/>
    <x v="1"/>
    <x v="22"/>
    <x v="23"/>
    <n v="2570.0080511000001"/>
    <n v="-2570.0080511000001"/>
    <n v="323817"/>
    <n v="0.79366063273392062"/>
    <n v="-0.79366063273392062"/>
  </r>
  <r>
    <x v="9"/>
    <x v="2"/>
    <s v="Instituții financiare monetare"/>
    <s v="Alte instituții financiare monetare"/>
    <x v="5"/>
    <x v="2"/>
    <x v="24"/>
    <x v="24"/>
    <n v="-18955.159148578648"/>
    <n v="-18955.159148578648"/>
    <n v="323817"/>
    <n v="-5.8536639980540395"/>
    <n v="-5.8536639980540395"/>
  </r>
  <r>
    <x v="9"/>
    <x v="2"/>
    <s v="Alți intermediari financiari"/>
    <s v="Alți intermediari financiari"/>
    <x v="6"/>
    <x v="0"/>
    <x v="0"/>
    <x v="0"/>
    <n v="17679.644586236162"/>
    <n v="17679.644586236162"/>
    <n v="323817"/>
    <n v="5.4597641835469304"/>
    <n v="5.4597641835469304"/>
  </r>
  <r>
    <x v="9"/>
    <x v="2"/>
    <s v="Alți intermediari financiari"/>
    <s v="Alți intermediari financiari"/>
    <x v="6"/>
    <x v="0"/>
    <x v="1"/>
    <x v="1"/>
    <n v="0"/>
    <n v="0"/>
    <n v="323817"/>
    <n v="0"/>
    <n v="0"/>
  </r>
  <r>
    <x v="9"/>
    <x v="2"/>
    <s v="Alți intermediari financiari"/>
    <s v="Alți intermediari financiari"/>
    <x v="6"/>
    <x v="0"/>
    <x v="2"/>
    <x v="2"/>
    <n v="0"/>
    <n v="0"/>
    <n v="323817"/>
    <n v="0"/>
    <n v="0"/>
  </r>
  <r>
    <x v="9"/>
    <x v="2"/>
    <s v="Alți intermediari financiari"/>
    <s v="Alți intermediari financiari"/>
    <x v="6"/>
    <x v="0"/>
    <x v="3"/>
    <x v="3"/>
    <n v="0"/>
    <n v="0"/>
    <n v="323817"/>
    <n v="0"/>
    <n v="0"/>
  </r>
  <r>
    <x v="9"/>
    <x v="2"/>
    <s v="Alți intermediari financiari"/>
    <s v="Alți intermediari financiari"/>
    <x v="6"/>
    <x v="0"/>
    <x v="4"/>
    <x v="4"/>
    <n v="1428.6518181361598"/>
    <n v="1428.6518181361598"/>
    <n v="323817"/>
    <n v="0.44119111045317566"/>
    <n v="0.44119111045317566"/>
  </r>
  <r>
    <x v="9"/>
    <x v="2"/>
    <s v="Alți intermediari financiari"/>
    <s v="Alți intermediari financiari"/>
    <x v="6"/>
    <x v="0"/>
    <x v="5"/>
    <x v="5"/>
    <n v="112.083668"/>
    <n v="112.083668"/>
    <n v="323817"/>
    <n v="3.4613274781744009E-2"/>
    <n v="3.4613274781744009E-2"/>
  </r>
  <r>
    <x v="9"/>
    <x v="2"/>
    <s v="Alți intermediari financiari"/>
    <s v="Alți intermediari financiari"/>
    <x v="6"/>
    <x v="0"/>
    <x v="6"/>
    <x v="6"/>
    <n v="663.57084885615984"/>
    <n v="663.57084885615984"/>
    <n v="323817"/>
    <n v="0.20492156028131936"/>
    <n v="0.20492156028131936"/>
  </r>
  <r>
    <x v="9"/>
    <x v="2"/>
    <s v="Alți intermediari financiari"/>
    <s v="Alți intermediari financiari"/>
    <x v="6"/>
    <x v="0"/>
    <x v="7"/>
    <x v="7"/>
    <n v="652.99730127999999"/>
    <n v="652.99730127999999"/>
    <n v="323817"/>
    <n v="0.20165627539011233"/>
    <n v="0.20165627539011233"/>
  </r>
  <r>
    <x v="9"/>
    <x v="2"/>
    <s v="Alți intermediari financiari"/>
    <s v="Alți intermediari financiari"/>
    <x v="6"/>
    <x v="0"/>
    <x v="8"/>
    <x v="8"/>
    <n v="11.728274000000056"/>
    <n v="11.728274000000056"/>
    <n v="323817"/>
    <n v="3.6218833476933132E-3"/>
    <n v="3.6218833476933132E-3"/>
  </r>
  <r>
    <x v="9"/>
    <x v="2"/>
    <s v="Alți intermediari financiari"/>
    <s v="Alți intermediari financiari"/>
    <x v="6"/>
    <x v="0"/>
    <x v="9"/>
    <x v="9"/>
    <n v="11.728274000000056"/>
    <n v="11.728274000000056"/>
    <n v="323817"/>
    <n v="3.6218833476933132E-3"/>
    <n v="3.6218833476933132E-3"/>
  </r>
  <r>
    <x v="9"/>
    <x v="2"/>
    <s v="Alți intermediari financiari"/>
    <s v="Alți intermediari financiari"/>
    <x v="6"/>
    <x v="0"/>
    <x v="10"/>
    <x v="10"/>
    <n v="0"/>
    <n v="0"/>
    <n v="323817"/>
    <n v="0"/>
    <n v="0"/>
  </r>
  <r>
    <x v="9"/>
    <x v="2"/>
    <s v="Alți intermediari financiari"/>
    <s v="Alți intermediari financiari"/>
    <x v="6"/>
    <x v="0"/>
    <x v="11"/>
    <x v="11"/>
    <n v="15768.639962000003"/>
    <n v="15768.639962000003"/>
    <n v="323817"/>
    <n v="4.8696146162801837"/>
    <n v="4.8696146162801837"/>
  </r>
  <r>
    <x v="9"/>
    <x v="2"/>
    <s v="Alți intermediari financiari"/>
    <s v="Alți intermediari financiari"/>
    <x v="6"/>
    <x v="0"/>
    <x v="12"/>
    <x v="9"/>
    <n v="15763.074985743209"/>
    <n v="15763.074985743209"/>
    <n v="323817"/>
    <n v="4.8678960603498922"/>
    <n v="4.8678960603498922"/>
  </r>
  <r>
    <x v="9"/>
    <x v="2"/>
    <s v="Alți intermediari financiari"/>
    <s v="Alți intermediari financiari"/>
    <x v="6"/>
    <x v="0"/>
    <x v="13"/>
    <x v="10"/>
    <n v="5.5649762567931509"/>
    <n v="5.5649762567931509"/>
    <n v="323817"/>
    <n v="1.7185559302918471E-3"/>
    <n v="1.7185559302918471E-3"/>
  </r>
  <r>
    <x v="9"/>
    <x v="2"/>
    <s v="Alți intermediari financiari"/>
    <s v="Alți intermediari financiari"/>
    <x v="6"/>
    <x v="0"/>
    <x v="14"/>
    <x v="12"/>
    <n v="95.49999600000001"/>
    <n v="95.49999600000001"/>
    <n v="323817"/>
    <n v="2.9491964906104378E-2"/>
    <n v="2.9491964906104378E-2"/>
  </r>
  <r>
    <x v="9"/>
    <x v="2"/>
    <s v="Alți intermediari financiari"/>
    <s v="Alți intermediari financiari"/>
    <x v="6"/>
    <x v="0"/>
    <x v="15"/>
    <x v="13"/>
    <n v="0"/>
    <n v="0"/>
    <n v="323817"/>
    <n v="0"/>
    <n v="0"/>
  </r>
  <r>
    <x v="9"/>
    <x v="2"/>
    <s v="Alți intermediari financiari"/>
    <s v="Alți intermediari financiari"/>
    <x v="6"/>
    <x v="0"/>
    <x v="16"/>
    <x v="14"/>
    <n v="0"/>
    <n v="0"/>
    <n v="323817"/>
    <n v="0"/>
    <n v="0"/>
  </r>
  <r>
    <x v="9"/>
    <x v="2"/>
    <s v="Alți intermediari financiari"/>
    <s v="Alți intermediari financiari"/>
    <x v="6"/>
    <x v="0"/>
    <x v="17"/>
    <x v="15"/>
    <n v="0"/>
    <n v="0"/>
    <n v="323817"/>
    <n v="0"/>
    <n v="0"/>
  </r>
  <r>
    <x v="9"/>
    <x v="2"/>
    <s v="Alți intermediari financiari"/>
    <s v="Alți intermediari financiari"/>
    <x v="6"/>
    <x v="0"/>
    <x v="18"/>
    <x v="16"/>
    <n v="0"/>
    <n v="0"/>
    <n v="323817"/>
    <n v="0"/>
    <n v="0"/>
  </r>
  <r>
    <x v="9"/>
    <x v="2"/>
    <s v="Alți intermediari financiari"/>
    <s v="Alți intermediari financiari"/>
    <x v="6"/>
    <x v="0"/>
    <x v="19"/>
    <x v="17"/>
    <n v="0"/>
    <n v="0"/>
    <n v="323817"/>
    <n v="0"/>
    <n v="0"/>
  </r>
  <r>
    <x v="9"/>
    <x v="2"/>
    <s v="Alți intermediari financiari"/>
    <s v="Alți intermediari financiari"/>
    <x v="6"/>
    <x v="0"/>
    <x v="20"/>
    <x v="18"/>
    <n v="375.12453610000011"/>
    <n v="375.12453610000011"/>
    <n v="323817"/>
    <n v="0.11584460855977299"/>
    <n v="0.11584460855977299"/>
  </r>
  <r>
    <x v="9"/>
    <x v="2"/>
    <s v="Alți intermediari financiari"/>
    <s v="Alți intermediari financiari"/>
    <x v="6"/>
    <x v="0"/>
    <x v="21"/>
    <x v="19"/>
    <n v="143.91588900000002"/>
    <n v="143.91588900000002"/>
    <n v="323817"/>
    <n v="4.4443586655425756E-2"/>
    <n v="4.4443586655425756E-2"/>
  </r>
  <r>
    <x v="9"/>
    <x v="2"/>
    <s v="Alți intermediari financiari"/>
    <s v="Alți intermediari financiari"/>
    <x v="6"/>
    <x v="0"/>
    <x v="22"/>
    <x v="20"/>
    <n v="231.20864710000012"/>
    <n v="231.20864710000012"/>
    <n v="323817"/>
    <n v="7.1401021904347245E-2"/>
    <n v="7.1401021904347245E-2"/>
  </r>
  <r>
    <x v="9"/>
    <x v="2"/>
    <s v="Alți intermediari financiari"/>
    <s v="Alți intermediari financiari"/>
    <x v="6"/>
    <x v="1"/>
    <x v="23"/>
    <x v="21"/>
    <n v="17444.46989765"/>
    <n v="-17444.46989765"/>
    <n v="323817"/>
    <n v="5.3871383829910107"/>
    <n v="-5.3871383829910107"/>
  </r>
  <r>
    <x v="9"/>
    <x v="2"/>
    <s v="Alți intermediari financiari"/>
    <s v="Alți intermediari financiari"/>
    <x v="6"/>
    <x v="1"/>
    <x v="1"/>
    <x v="1"/>
    <n v="0"/>
    <n v="0"/>
    <n v="323817"/>
    <n v="0"/>
    <n v="0"/>
  </r>
  <r>
    <x v="9"/>
    <x v="2"/>
    <s v="Alți intermediari financiari"/>
    <s v="Alți intermediari financiari"/>
    <x v="6"/>
    <x v="1"/>
    <x v="2"/>
    <x v="2"/>
    <n v="0"/>
    <n v="0"/>
    <n v="323817"/>
    <n v="0"/>
    <n v="0"/>
  </r>
  <r>
    <x v="9"/>
    <x v="2"/>
    <s v="Alți intermediari financiari"/>
    <s v="Alți intermediari financiari"/>
    <x v="6"/>
    <x v="1"/>
    <x v="3"/>
    <x v="3"/>
    <n v="0"/>
    <n v="0"/>
    <n v="323817"/>
    <n v="0"/>
    <n v="0"/>
  </r>
  <r>
    <x v="9"/>
    <x v="2"/>
    <s v="Alți intermediari financiari"/>
    <s v="Alți intermediari financiari"/>
    <x v="6"/>
    <x v="1"/>
    <x v="4"/>
    <x v="4"/>
    <n v="0"/>
    <n v="0"/>
    <n v="323817"/>
    <n v="0"/>
    <n v="0"/>
  </r>
  <r>
    <x v="9"/>
    <x v="2"/>
    <s v="Alți intermediari financiari"/>
    <s v="Alți intermediari financiari"/>
    <x v="6"/>
    <x v="1"/>
    <x v="5"/>
    <x v="5"/>
    <n v="0"/>
    <n v="0"/>
    <n v="323817"/>
    <n v="0"/>
    <n v="0"/>
  </r>
  <r>
    <x v="9"/>
    <x v="2"/>
    <s v="Alți intermediari financiari"/>
    <s v="Alți intermediari financiari"/>
    <x v="6"/>
    <x v="1"/>
    <x v="6"/>
    <x v="6"/>
    <n v="0"/>
    <n v="0"/>
    <n v="323817"/>
    <n v="0"/>
    <n v="0"/>
  </r>
  <r>
    <x v="9"/>
    <x v="2"/>
    <s v="Alți intermediari financiari"/>
    <s v="Alți intermediari financiari"/>
    <x v="6"/>
    <x v="1"/>
    <x v="7"/>
    <x v="7"/>
    <n v="0"/>
    <n v="0"/>
    <n v="323817"/>
    <n v="0"/>
    <n v="0"/>
  </r>
  <r>
    <x v="9"/>
    <x v="2"/>
    <s v="Alți intermediari financiari"/>
    <s v="Alți intermediari financiari"/>
    <x v="6"/>
    <x v="1"/>
    <x v="8"/>
    <x v="8"/>
    <n v="0"/>
    <n v="0"/>
    <n v="323817"/>
    <n v="0"/>
    <n v="0"/>
  </r>
  <r>
    <x v="9"/>
    <x v="2"/>
    <s v="Alți intermediari financiari"/>
    <s v="Alți intermediari financiari"/>
    <x v="6"/>
    <x v="1"/>
    <x v="9"/>
    <x v="9"/>
    <n v="0"/>
    <n v="0"/>
    <n v="323817"/>
    <n v="0"/>
    <n v="0"/>
  </r>
  <r>
    <x v="9"/>
    <x v="2"/>
    <s v="Alți intermediari financiari"/>
    <s v="Alți intermediari financiari"/>
    <x v="6"/>
    <x v="1"/>
    <x v="10"/>
    <x v="10"/>
    <n v="0"/>
    <n v="0"/>
    <n v="323817"/>
    <n v="0"/>
    <n v="0"/>
  </r>
  <r>
    <x v="9"/>
    <x v="2"/>
    <s v="Alți intermediari financiari"/>
    <s v="Alți intermediari financiari"/>
    <x v="6"/>
    <x v="1"/>
    <x v="11"/>
    <x v="11"/>
    <n v="9466.3958447800014"/>
    <n v="-9466.3958447800014"/>
    <n v="323817"/>
    <n v="2.9233782799482428"/>
    <n v="-2.9233782799482428"/>
  </r>
  <r>
    <x v="9"/>
    <x v="2"/>
    <s v="Alți intermediari financiari"/>
    <s v="Alți intermediari financiari"/>
    <x v="6"/>
    <x v="1"/>
    <x v="12"/>
    <x v="9"/>
    <n v="1996.2923800319384"/>
    <n v="-1996.2923800319384"/>
    <n v="323817"/>
    <n v="0.61648782492331722"/>
    <n v="-0.61648782492331722"/>
  </r>
  <r>
    <x v="9"/>
    <x v="2"/>
    <s v="Alți intermediari financiari"/>
    <s v="Alți intermediari financiari"/>
    <x v="6"/>
    <x v="1"/>
    <x v="13"/>
    <x v="10"/>
    <n v="7470.1034647480628"/>
    <n v="-7470.1034647480628"/>
    <n v="323817"/>
    <n v="2.3068904550249254"/>
    <n v="-2.3068904550249254"/>
  </r>
  <r>
    <x v="9"/>
    <x v="2"/>
    <s v="Alți intermediari financiari"/>
    <s v="Alți intermediari financiari"/>
    <x v="6"/>
    <x v="1"/>
    <x v="14"/>
    <x v="12"/>
    <n v="7377.340099"/>
    <n v="-7377.340099"/>
    <n v="323817"/>
    <n v="2.2782436064196752"/>
    <n v="-2.2782436064196752"/>
  </r>
  <r>
    <x v="9"/>
    <x v="2"/>
    <s v="Alți intermediari financiari"/>
    <s v="Alți intermediari financiari"/>
    <x v="6"/>
    <x v="1"/>
    <x v="15"/>
    <x v="13"/>
    <n v="0"/>
    <n v="0"/>
    <n v="323817"/>
    <n v="0"/>
    <n v="0"/>
  </r>
  <r>
    <x v="9"/>
    <x v="2"/>
    <s v="Alți intermediari financiari"/>
    <s v="Alți intermediari financiari"/>
    <x v="6"/>
    <x v="1"/>
    <x v="16"/>
    <x v="14"/>
    <n v="0"/>
    <n v="0"/>
    <n v="323817"/>
    <n v="0"/>
    <n v="0"/>
  </r>
  <r>
    <x v="9"/>
    <x v="2"/>
    <s v="Alți intermediari financiari"/>
    <s v="Alți intermediari financiari"/>
    <x v="6"/>
    <x v="1"/>
    <x v="17"/>
    <x v="15"/>
    <n v="0"/>
    <n v="0"/>
    <n v="323817"/>
    <n v="0"/>
    <n v="0"/>
  </r>
  <r>
    <x v="9"/>
    <x v="2"/>
    <s v="Alți intermediari financiari"/>
    <s v="Alți intermediari financiari"/>
    <x v="6"/>
    <x v="1"/>
    <x v="18"/>
    <x v="16"/>
    <n v="0"/>
    <n v="0"/>
    <n v="323817"/>
    <n v="0"/>
    <n v="0"/>
  </r>
  <r>
    <x v="9"/>
    <x v="2"/>
    <s v="Alți intermediari financiari"/>
    <s v="Alți intermediari financiari"/>
    <x v="6"/>
    <x v="1"/>
    <x v="19"/>
    <x v="17"/>
    <n v="0"/>
    <n v="0"/>
    <n v="323817"/>
    <n v="0"/>
    <n v="0"/>
  </r>
  <r>
    <x v="9"/>
    <x v="2"/>
    <s v="Alți intermediari financiari"/>
    <s v="Alți intermediari financiari"/>
    <x v="6"/>
    <x v="1"/>
    <x v="20"/>
    <x v="22"/>
    <n v="600.73395387000016"/>
    <n v="-600.73395387000016"/>
    <n v="323817"/>
    <n v="0.18551649662309272"/>
    <n v="-0.18551649662309272"/>
  </r>
  <r>
    <x v="9"/>
    <x v="2"/>
    <s v="Alți intermediari financiari"/>
    <s v="Alți intermediari financiari"/>
    <x v="6"/>
    <x v="1"/>
    <x v="21"/>
    <x v="19"/>
    <n v="166.56636800000001"/>
    <n v="-166.56636800000001"/>
    <n v="323817"/>
    <n v="5.1438426024575615E-2"/>
    <n v="-5.1438426024575615E-2"/>
  </r>
  <r>
    <x v="9"/>
    <x v="2"/>
    <s v="Alți intermediari financiari"/>
    <s v="Alți intermediari financiari"/>
    <x v="6"/>
    <x v="1"/>
    <x v="22"/>
    <x v="23"/>
    <n v="434.16758587000015"/>
    <n v="-434.16758587000015"/>
    <n v="323817"/>
    <n v="0.13407807059851712"/>
    <n v="-0.13407807059851712"/>
  </r>
  <r>
    <x v="9"/>
    <x v="2"/>
    <s v="Alți intermediari financiari"/>
    <s v="Alți intermediari financiari"/>
    <x v="6"/>
    <x v="2"/>
    <x v="24"/>
    <x v="24"/>
    <n v="235.17468858616121"/>
    <n v="235.17468858616121"/>
    <n v="323817"/>
    <n v="7.2625800555919301E-2"/>
    <n v="7.2625800555919301E-2"/>
  </r>
  <r>
    <x v="9"/>
    <x v="2"/>
    <s v="Societăți de asigurare"/>
    <s v="Societăți de asigurare"/>
    <x v="7"/>
    <x v="0"/>
    <x v="0"/>
    <x v="0"/>
    <n v="4987.4833260583382"/>
    <n v="4987.4833260583382"/>
    <n v="323817"/>
    <n v="1.5402166427514115"/>
    <n v="1.5402166427514115"/>
  </r>
  <r>
    <x v="9"/>
    <x v="2"/>
    <s v="Societăți de asigurare"/>
    <s v="Societăți de asigurare"/>
    <x v="7"/>
    <x v="0"/>
    <x v="1"/>
    <x v="1"/>
    <n v="0"/>
    <n v="0"/>
    <n v="323817"/>
    <n v="0"/>
    <n v="0"/>
  </r>
  <r>
    <x v="9"/>
    <x v="2"/>
    <s v="Societăți de asigurare"/>
    <s v="Societăți de asigurare"/>
    <x v="7"/>
    <x v="0"/>
    <x v="2"/>
    <x v="2"/>
    <n v="0"/>
    <n v="0"/>
    <n v="323817"/>
    <n v="0"/>
    <n v="0"/>
  </r>
  <r>
    <x v="9"/>
    <x v="2"/>
    <s v="Societăți de asigurare"/>
    <s v="Societăți de asigurare"/>
    <x v="7"/>
    <x v="0"/>
    <x v="3"/>
    <x v="3"/>
    <n v="0"/>
    <n v="0"/>
    <n v="323817"/>
    <n v="0"/>
    <n v="0"/>
  </r>
  <r>
    <x v="9"/>
    <x v="2"/>
    <s v="Societăți de asigurare"/>
    <s v="Societăți de asigurare"/>
    <x v="7"/>
    <x v="0"/>
    <x v="4"/>
    <x v="4"/>
    <n v="530.79282461384003"/>
    <n v="530.79282461384003"/>
    <n v="323817"/>
    <n v="0.16391752891720943"/>
    <n v="0.16391752891720943"/>
  </r>
  <r>
    <x v="9"/>
    <x v="2"/>
    <s v="Societăți de asigurare"/>
    <s v="Societăți de asigurare"/>
    <x v="7"/>
    <x v="0"/>
    <x v="5"/>
    <x v="5"/>
    <n v="24.760706450000001"/>
    <n v="24.760706450000001"/>
    <n v="323817"/>
    <n v="7.646512212144514E-3"/>
    <n v="7.646512212144514E-3"/>
  </r>
  <r>
    <x v="9"/>
    <x v="2"/>
    <s v="Societăți de asigurare"/>
    <s v="Societăți de asigurare"/>
    <x v="7"/>
    <x v="0"/>
    <x v="6"/>
    <x v="6"/>
    <n v="60.050403153839994"/>
    <n v="60.050403153839994"/>
    <n v="323817"/>
    <n v="1.854454928365095E-2"/>
    <n v="1.854454928365095E-2"/>
  </r>
  <r>
    <x v="9"/>
    <x v="2"/>
    <s v="Societăți de asigurare"/>
    <s v="Societăți de asigurare"/>
    <x v="7"/>
    <x v="0"/>
    <x v="7"/>
    <x v="7"/>
    <n v="445.98171501000002"/>
    <n v="445.98171501000002"/>
    <n v="323817"/>
    <n v="0.13772646742141395"/>
    <n v="0.13772646742141395"/>
  </r>
  <r>
    <x v="9"/>
    <x v="2"/>
    <s v="Societăți de asigurare"/>
    <s v="Societăți de asigurare"/>
    <x v="7"/>
    <x v="0"/>
    <x v="8"/>
    <x v="8"/>
    <n v="2757.9289098157651"/>
    <n v="2757.9289098157651"/>
    <n v="323817"/>
    <n v="0.85169367569206222"/>
    <n v="0.85169367569206222"/>
  </r>
  <r>
    <x v="9"/>
    <x v="2"/>
    <s v="Societăți de asigurare"/>
    <s v="Societăți de asigurare"/>
    <x v="7"/>
    <x v="0"/>
    <x v="9"/>
    <x v="9"/>
    <n v="2757.9289098157651"/>
    <n v="2757.9289098157651"/>
    <n v="323817"/>
    <n v="0.85169367569206222"/>
    <n v="0.85169367569206222"/>
  </r>
  <r>
    <x v="9"/>
    <x v="2"/>
    <s v="Societăți de asigurare"/>
    <s v="Societăți de asigurare"/>
    <x v="7"/>
    <x v="0"/>
    <x v="10"/>
    <x v="10"/>
    <n v="0"/>
    <n v="0"/>
    <n v="323817"/>
    <n v="0"/>
    <n v="0"/>
  </r>
  <r>
    <x v="9"/>
    <x v="2"/>
    <s v="Societăți de asigurare"/>
    <s v="Societăți de asigurare"/>
    <x v="7"/>
    <x v="0"/>
    <x v="11"/>
    <x v="11"/>
    <n v="0.16152396999999999"/>
    <n v="0.16152396999999999"/>
    <n v="323817"/>
    <n v="4.9881250829944067E-5"/>
    <n v="4.9881250829944067E-5"/>
  </r>
  <r>
    <x v="9"/>
    <x v="2"/>
    <s v="Societăți de asigurare"/>
    <s v="Societăți de asigurare"/>
    <x v="7"/>
    <x v="0"/>
    <x v="12"/>
    <x v="9"/>
    <n v="0.16152396999999999"/>
    <n v="0.16152396999999999"/>
    <n v="323817"/>
    <n v="4.9881250829944067E-5"/>
    <n v="4.9881250829944067E-5"/>
  </r>
  <r>
    <x v="9"/>
    <x v="2"/>
    <s v="Societăți de asigurare"/>
    <s v="Societăți de asigurare"/>
    <x v="7"/>
    <x v="0"/>
    <x v="13"/>
    <x v="10"/>
    <n v="0"/>
    <n v="0"/>
    <n v="323817"/>
    <n v="0"/>
    <n v="0"/>
  </r>
  <r>
    <x v="9"/>
    <x v="2"/>
    <s v="Societăți de asigurare"/>
    <s v="Societăți de asigurare"/>
    <x v="7"/>
    <x v="0"/>
    <x v="14"/>
    <x v="12"/>
    <n v="323.20175969000002"/>
    <n v="323.20175969000002"/>
    <n v="323817"/>
    <n v="9.9810003702708622E-2"/>
    <n v="9.9810003702708622E-2"/>
  </r>
  <r>
    <x v="9"/>
    <x v="2"/>
    <s v="Societăți de asigurare"/>
    <s v="Societăți de asigurare"/>
    <x v="7"/>
    <x v="0"/>
    <x v="15"/>
    <x v="13"/>
    <n v="536.76039784"/>
    <n v="536.76039784"/>
    <n v="323817"/>
    <n v="0.1657604133939849"/>
    <n v="0.1657604133939849"/>
  </r>
  <r>
    <x v="9"/>
    <x v="2"/>
    <s v="Societăți de asigurare"/>
    <s v="Societăți de asigurare"/>
    <x v="7"/>
    <x v="0"/>
    <x v="16"/>
    <x v="14"/>
    <n v="536.76039784"/>
    <n v="536.76039784"/>
    <n v="323817"/>
    <n v="0.1657604133939849"/>
    <n v="0.1657604133939849"/>
  </r>
  <r>
    <x v="9"/>
    <x v="2"/>
    <s v="Societăți de asigurare"/>
    <s v="Societăți de asigurare"/>
    <x v="7"/>
    <x v="0"/>
    <x v="17"/>
    <x v="15"/>
    <n v="0"/>
    <n v="0"/>
    <n v="323817"/>
    <n v="0"/>
    <n v="0"/>
  </r>
  <r>
    <x v="9"/>
    <x v="2"/>
    <s v="Societăți de asigurare"/>
    <s v="Societăți de asigurare"/>
    <x v="7"/>
    <x v="0"/>
    <x v="18"/>
    <x v="16"/>
    <n v="0"/>
    <n v="0"/>
    <n v="323817"/>
    <n v="0"/>
    <n v="0"/>
  </r>
  <r>
    <x v="9"/>
    <x v="2"/>
    <s v="Societăți de asigurare"/>
    <s v="Societăți de asigurare"/>
    <x v="7"/>
    <x v="0"/>
    <x v="19"/>
    <x v="17"/>
    <n v="0"/>
    <n v="0"/>
    <n v="323817"/>
    <n v="0"/>
    <n v="0"/>
  </r>
  <r>
    <x v="9"/>
    <x v="2"/>
    <s v="Societăți de asigurare"/>
    <s v="Societăți de asigurare"/>
    <x v="7"/>
    <x v="0"/>
    <x v="20"/>
    <x v="18"/>
    <n v="838.63791012873264"/>
    <n v="838.63791012873264"/>
    <n v="323817"/>
    <n v="0.25898513979461629"/>
    <n v="0.25898513979461629"/>
  </r>
  <r>
    <x v="9"/>
    <x v="2"/>
    <s v="Societăți de asigurare"/>
    <s v="Societăți de asigurare"/>
    <x v="7"/>
    <x v="0"/>
    <x v="21"/>
    <x v="19"/>
    <n v="16.677313659999996"/>
    <n v="16.677313659999996"/>
    <n v="323817"/>
    <n v="5.1502279559133696E-3"/>
    <n v="5.1502279559133696E-3"/>
  </r>
  <r>
    <x v="9"/>
    <x v="2"/>
    <s v="Societăți de asigurare"/>
    <s v="Societăți de asigurare"/>
    <x v="7"/>
    <x v="0"/>
    <x v="22"/>
    <x v="20"/>
    <n v="821.96059646873266"/>
    <n v="821.96059646873266"/>
    <n v="323817"/>
    <n v="0.25383491183870294"/>
    <n v="0.25383491183870294"/>
  </r>
  <r>
    <x v="9"/>
    <x v="2"/>
    <s v="Societăți de asigurare"/>
    <s v="Societăți de asigurare"/>
    <x v="7"/>
    <x v="1"/>
    <x v="23"/>
    <x v="21"/>
    <n v="5197.6501077775147"/>
    <n v="-5197.6501077775147"/>
    <n v="323817"/>
    <n v="1.6051195915524865"/>
    <n v="-1.6051195915524865"/>
  </r>
  <r>
    <x v="9"/>
    <x v="2"/>
    <s v="Societăți de asigurare"/>
    <s v="Societăți de asigurare"/>
    <x v="7"/>
    <x v="1"/>
    <x v="1"/>
    <x v="1"/>
    <n v="0"/>
    <n v="0"/>
    <n v="323817"/>
    <n v="0"/>
    <n v="0"/>
  </r>
  <r>
    <x v="9"/>
    <x v="2"/>
    <s v="Societăți de asigurare"/>
    <s v="Societăți de asigurare"/>
    <x v="7"/>
    <x v="1"/>
    <x v="2"/>
    <x v="2"/>
    <n v="0"/>
    <n v="0"/>
    <n v="323817"/>
    <n v="0"/>
    <n v="0"/>
  </r>
  <r>
    <x v="9"/>
    <x v="2"/>
    <s v="Societăți de asigurare"/>
    <s v="Societăți de asigurare"/>
    <x v="7"/>
    <x v="1"/>
    <x v="3"/>
    <x v="3"/>
    <n v="0"/>
    <n v="0"/>
    <n v="323817"/>
    <n v="0"/>
    <n v="0"/>
  </r>
  <r>
    <x v="9"/>
    <x v="2"/>
    <s v="Societăți de asigurare"/>
    <s v="Societăți de asigurare"/>
    <x v="7"/>
    <x v="1"/>
    <x v="4"/>
    <x v="4"/>
    <n v="0"/>
    <n v="0"/>
    <n v="323817"/>
    <n v="0"/>
    <n v="0"/>
  </r>
  <r>
    <x v="9"/>
    <x v="2"/>
    <s v="Societăți de asigurare"/>
    <s v="Societăți de asigurare"/>
    <x v="7"/>
    <x v="1"/>
    <x v="5"/>
    <x v="5"/>
    <n v="0"/>
    <n v="0"/>
    <n v="323817"/>
    <n v="0"/>
    <n v="0"/>
  </r>
  <r>
    <x v="9"/>
    <x v="2"/>
    <s v="Societăți de asigurare"/>
    <s v="Societăți de asigurare"/>
    <x v="7"/>
    <x v="1"/>
    <x v="6"/>
    <x v="6"/>
    <n v="0"/>
    <n v="0"/>
    <n v="323817"/>
    <n v="0"/>
    <n v="0"/>
  </r>
  <r>
    <x v="9"/>
    <x v="2"/>
    <s v="Societăți de asigurare"/>
    <s v="Societăți de asigurare"/>
    <x v="7"/>
    <x v="1"/>
    <x v="7"/>
    <x v="7"/>
    <n v="0"/>
    <n v="0"/>
    <n v="323817"/>
    <n v="0"/>
    <n v="0"/>
  </r>
  <r>
    <x v="9"/>
    <x v="2"/>
    <s v="Societăți de asigurare"/>
    <s v="Societăți de asigurare"/>
    <x v="7"/>
    <x v="1"/>
    <x v="8"/>
    <x v="8"/>
    <n v="0"/>
    <n v="0"/>
    <n v="323817"/>
    <n v="0"/>
    <n v="0"/>
  </r>
  <r>
    <x v="9"/>
    <x v="2"/>
    <s v="Societăți de asigurare"/>
    <s v="Societăți de asigurare"/>
    <x v="7"/>
    <x v="1"/>
    <x v="9"/>
    <x v="9"/>
    <n v="0"/>
    <n v="0"/>
    <n v="323817"/>
    <n v="0"/>
    <n v="0"/>
  </r>
  <r>
    <x v="9"/>
    <x v="2"/>
    <s v="Societăți de asigurare"/>
    <s v="Societăți de asigurare"/>
    <x v="7"/>
    <x v="1"/>
    <x v="10"/>
    <x v="10"/>
    <n v="0"/>
    <n v="0"/>
    <n v="323817"/>
    <n v="0"/>
    <n v="0"/>
  </r>
  <r>
    <x v="9"/>
    <x v="2"/>
    <s v="Societăți de asigurare"/>
    <s v="Societăți de asigurare"/>
    <x v="7"/>
    <x v="1"/>
    <x v="11"/>
    <x v="11"/>
    <n v="0"/>
    <n v="0"/>
    <n v="323817"/>
    <n v="0"/>
    <n v="0"/>
  </r>
  <r>
    <x v="9"/>
    <x v="2"/>
    <s v="Societăți de asigurare"/>
    <s v="Societăți de asigurare"/>
    <x v="7"/>
    <x v="1"/>
    <x v="12"/>
    <x v="9"/>
    <n v="0"/>
    <n v="0"/>
    <n v="323817"/>
    <n v="0"/>
    <n v="0"/>
  </r>
  <r>
    <x v="9"/>
    <x v="2"/>
    <s v="Societăți de asigurare"/>
    <s v="Societăți de asigurare"/>
    <x v="7"/>
    <x v="1"/>
    <x v="13"/>
    <x v="10"/>
    <n v="0"/>
    <n v="0"/>
    <n v="323817"/>
    <n v="0"/>
    <n v="0"/>
  </r>
  <r>
    <x v="9"/>
    <x v="2"/>
    <s v="Societăți de asigurare"/>
    <s v="Societăți de asigurare"/>
    <x v="7"/>
    <x v="1"/>
    <x v="14"/>
    <x v="12"/>
    <n v="1671.0458642099925"/>
    <n v="-1671.0458642099925"/>
    <n v="323817"/>
    <n v="0.51604636699431861"/>
    <n v="-0.51604636699431861"/>
  </r>
  <r>
    <x v="9"/>
    <x v="2"/>
    <s v="Societăți de asigurare"/>
    <s v="Societăți de asigurare"/>
    <x v="7"/>
    <x v="1"/>
    <x v="15"/>
    <x v="13"/>
    <n v="3146.3956095367234"/>
    <n v="-3146.3956095367234"/>
    <n v="323817"/>
    <n v="0.97165856318127941"/>
    <n v="-0.97165856318127941"/>
  </r>
  <r>
    <x v="9"/>
    <x v="2"/>
    <s v="Societăți de asigurare"/>
    <s v="Societăți de asigurare"/>
    <x v="7"/>
    <x v="1"/>
    <x v="16"/>
    <x v="14"/>
    <n v="2508.6933375367234"/>
    <n v="-2508.6933375367234"/>
    <n v="323817"/>
    <n v="0.7747256436619212"/>
    <n v="-0.7747256436619212"/>
  </r>
  <r>
    <x v="9"/>
    <x v="2"/>
    <s v="Societăți de asigurare"/>
    <s v="Societăți de asigurare"/>
    <x v="7"/>
    <x v="1"/>
    <x v="17"/>
    <x v="15"/>
    <n v="637.70227199999999"/>
    <n v="-637.70227199999999"/>
    <n v="323817"/>
    <n v="0.19693291951935815"/>
    <n v="-0.19693291951935815"/>
  </r>
  <r>
    <x v="9"/>
    <x v="2"/>
    <s v="Societăți de asigurare"/>
    <s v="Societăți de asigurare"/>
    <x v="7"/>
    <x v="1"/>
    <x v="18"/>
    <x v="16"/>
    <n v="0"/>
    <n v="0"/>
    <n v="323817"/>
    <n v="0"/>
    <n v="0"/>
  </r>
  <r>
    <x v="9"/>
    <x v="2"/>
    <s v="Societăți de asigurare"/>
    <s v="Societăți de asigurare"/>
    <x v="7"/>
    <x v="1"/>
    <x v="19"/>
    <x v="17"/>
    <n v="0"/>
    <n v="0"/>
    <n v="323817"/>
    <n v="0"/>
    <n v="0"/>
  </r>
  <r>
    <x v="9"/>
    <x v="2"/>
    <s v="Societăți de asigurare"/>
    <s v="Societăți de asigurare"/>
    <x v="7"/>
    <x v="1"/>
    <x v="20"/>
    <x v="22"/>
    <n v="380.20863403079863"/>
    <n v="-380.20863403079863"/>
    <n v="323817"/>
    <n v="0.11741466137688839"/>
    <n v="-0.11741466137688839"/>
  </r>
  <r>
    <x v="9"/>
    <x v="2"/>
    <s v="Societăți de asigurare"/>
    <s v="Societăți de asigurare"/>
    <x v="7"/>
    <x v="1"/>
    <x v="21"/>
    <x v="19"/>
    <n v="43.808959659999999"/>
    <n v="-43.808959659999999"/>
    <n v="323817"/>
    <n v="1.3528925183050922E-2"/>
    <n v="-1.3528925183050922E-2"/>
  </r>
  <r>
    <x v="9"/>
    <x v="2"/>
    <s v="Societăți de asigurare"/>
    <s v="Societăți de asigurare"/>
    <x v="7"/>
    <x v="1"/>
    <x v="22"/>
    <x v="23"/>
    <n v="336.39967437079861"/>
    <n v="-336.39967437079861"/>
    <n v="323817"/>
    <n v="0.10388573619383745"/>
    <n v="-0.10388573619383745"/>
  </r>
  <r>
    <x v="9"/>
    <x v="2"/>
    <s v="Societăți de asigurare"/>
    <s v="Societăți de asigurare"/>
    <x v="7"/>
    <x v="2"/>
    <x v="24"/>
    <x v="24"/>
    <n v="-210.16678171917647"/>
    <n v="-210.16678171917647"/>
    <n v="323817"/>
    <n v="-6.490294880107482E-2"/>
    <n v="-6.490294880107482E-2"/>
  </r>
  <r>
    <x v="9"/>
    <x v="3"/>
    <s v="Administrația publică"/>
    <s v="Administrația publică"/>
    <x v="8"/>
    <x v="0"/>
    <x v="0"/>
    <x v="0"/>
    <n v="97719.108180740703"/>
    <n v="97719.108180740703"/>
    <n v="323817"/>
    <n v="30.177263139594494"/>
    <n v="30.177263139594494"/>
  </r>
  <r>
    <x v="9"/>
    <x v="3"/>
    <s v="Administrația publică"/>
    <s v="Administrația publică"/>
    <x v="8"/>
    <x v="0"/>
    <x v="1"/>
    <x v="1"/>
    <n v="0"/>
    <n v="0"/>
    <n v="323817"/>
    <n v="0"/>
    <n v="0"/>
  </r>
  <r>
    <x v="9"/>
    <x v="3"/>
    <s v="Administrația publică"/>
    <s v="Administrația publică"/>
    <x v="8"/>
    <x v="0"/>
    <x v="2"/>
    <x v="2"/>
    <n v="0"/>
    <n v="0"/>
    <n v="323817"/>
    <n v="0"/>
    <n v="0"/>
  </r>
  <r>
    <x v="9"/>
    <x v="3"/>
    <s v="Administrația publică"/>
    <s v="Administrația publică"/>
    <x v="8"/>
    <x v="0"/>
    <x v="3"/>
    <x v="3"/>
    <n v="0"/>
    <n v="0"/>
    <n v="323817"/>
    <n v="0"/>
    <n v="0"/>
  </r>
  <r>
    <x v="9"/>
    <x v="3"/>
    <s v="Administrația publică"/>
    <s v="Administrația publică"/>
    <x v="8"/>
    <x v="0"/>
    <x v="4"/>
    <x v="4"/>
    <n v="15499.564236159998"/>
    <n v="15499.564236159998"/>
    <n v="323817"/>
    <n v="4.7865196194640793"/>
    <n v="4.7865196194640793"/>
  </r>
  <r>
    <x v="9"/>
    <x v="3"/>
    <s v="Administrația publică"/>
    <s v="Administrația publică"/>
    <x v="8"/>
    <x v="0"/>
    <x v="5"/>
    <x v="5"/>
    <n v="0"/>
    <n v="0"/>
    <n v="323817"/>
    <n v="0"/>
    <n v="0"/>
  </r>
  <r>
    <x v="9"/>
    <x v="3"/>
    <s v="Administrația publică"/>
    <s v="Administrația publică"/>
    <x v="8"/>
    <x v="0"/>
    <x v="6"/>
    <x v="6"/>
    <n v="15131.599839799999"/>
    <n v="15131.599839799999"/>
    <n v="323817"/>
    <n v="4.6728861794779153"/>
    <n v="4.6728861794779153"/>
  </r>
  <r>
    <x v="9"/>
    <x v="3"/>
    <s v="Administrația publică"/>
    <s v="Administrația publică"/>
    <x v="8"/>
    <x v="0"/>
    <x v="7"/>
    <x v="7"/>
    <n v="367.96439636000002"/>
    <n v="367.96439636000002"/>
    <n v="323817"/>
    <n v="0.11363343998616504"/>
    <n v="0.11363343998616504"/>
  </r>
  <r>
    <x v="9"/>
    <x v="3"/>
    <s v="Administrația publică"/>
    <s v="Administrația publică"/>
    <x v="8"/>
    <x v="0"/>
    <x v="8"/>
    <x v="8"/>
    <n v="0"/>
    <n v="0"/>
    <n v="323817"/>
    <n v="0"/>
    <n v="0"/>
  </r>
  <r>
    <x v="9"/>
    <x v="3"/>
    <s v="Administrația publică"/>
    <s v="Administrația publică"/>
    <x v="8"/>
    <x v="0"/>
    <x v="9"/>
    <x v="9"/>
    <n v="0"/>
    <n v="0"/>
    <n v="323817"/>
    <n v="0"/>
    <n v="0"/>
  </r>
  <r>
    <x v="9"/>
    <x v="3"/>
    <s v="Administrația publică"/>
    <s v="Administrația publică"/>
    <x v="8"/>
    <x v="0"/>
    <x v="10"/>
    <x v="10"/>
    <n v="0"/>
    <n v="0"/>
    <n v="323817"/>
    <n v="0"/>
    <n v="0"/>
  </r>
  <r>
    <x v="9"/>
    <x v="3"/>
    <s v="Administrația publică"/>
    <s v="Administrația publică"/>
    <x v="8"/>
    <x v="0"/>
    <x v="11"/>
    <x v="11"/>
    <n v="23765.991652459386"/>
    <n v="23765.991652459386"/>
    <n v="323817"/>
    <n v="7.3393279699519756"/>
    <n v="7.3393279699519756"/>
  </r>
  <r>
    <x v="9"/>
    <x v="3"/>
    <s v="Administrația publică"/>
    <s v="Administrația publică"/>
    <x v="8"/>
    <x v="0"/>
    <x v="12"/>
    <x v="9"/>
    <n v="6842.6319231501229"/>
    <n v="6842.6319231501229"/>
    <n v="323817"/>
    <n v="2.1131169528314211"/>
    <n v="2.1131169528314211"/>
  </r>
  <r>
    <x v="9"/>
    <x v="3"/>
    <s v="Administrația publică"/>
    <s v="Administrația publică"/>
    <x v="8"/>
    <x v="0"/>
    <x v="13"/>
    <x v="10"/>
    <n v="16923.359729309264"/>
    <n v="16923.359729309264"/>
    <n v="323817"/>
    <n v="5.226211017120554"/>
    <n v="5.226211017120554"/>
  </r>
  <r>
    <x v="9"/>
    <x v="3"/>
    <s v="Administrația publică"/>
    <s v="Administrația publică"/>
    <x v="8"/>
    <x v="0"/>
    <x v="14"/>
    <x v="12"/>
    <n v="50709.595824872566"/>
    <n v="50709.595824872566"/>
    <n v="323817"/>
    <n v="15.659954796960186"/>
    <n v="15.659954796960186"/>
  </r>
  <r>
    <x v="9"/>
    <x v="3"/>
    <s v="Administrația publică"/>
    <s v="Administrația publică"/>
    <x v="8"/>
    <x v="0"/>
    <x v="15"/>
    <x v="13"/>
    <n v="0"/>
    <n v="0"/>
    <n v="323817"/>
    <n v="0"/>
    <n v="0"/>
  </r>
  <r>
    <x v="9"/>
    <x v="3"/>
    <s v="Administrația publică"/>
    <s v="Administrația publică"/>
    <x v="8"/>
    <x v="0"/>
    <x v="16"/>
    <x v="14"/>
    <n v="0"/>
    <n v="0"/>
    <n v="323817"/>
    <n v="0"/>
    <n v="0"/>
  </r>
  <r>
    <x v="9"/>
    <x v="3"/>
    <s v="Administrația publică"/>
    <s v="Administrația publică"/>
    <x v="8"/>
    <x v="0"/>
    <x v="17"/>
    <x v="15"/>
    <n v="0"/>
    <n v="0"/>
    <n v="323817"/>
    <n v="0"/>
    <n v="0"/>
  </r>
  <r>
    <x v="9"/>
    <x v="3"/>
    <s v="Administrația publică"/>
    <s v="Administrația publică"/>
    <x v="8"/>
    <x v="0"/>
    <x v="18"/>
    <x v="16"/>
    <n v="0"/>
    <n v="0"/>
    <n v="323817"/>
    <n v="0"/>
    <n v="0"/>
  </r>
  <r>
    <x v="9"/>
    <x v="3"/>
    <s v="Administrația publică"/>
    <s v="Administrația publică"/>
    <x v="8"/>
    <x v="0"/>
    <x v="19"/>
    <x v="17"/>
    <n v="0"/>
    <n v="0"/>
    <n v="323817"/>
    <n v="0"/>
    <n v="0"/>
  </r>
  <r>
    <x v="9"/>
    <x v="3"/>
    <s v="Administrația publică"/>
    <s v="Administrația publică"/>
    <x v="8"/>
    <x v="0"/>
    <x v="20"/>
    <x v="18"/>
    <n v="7743.956467248765"/>
    <n v="7743.956467248765"/>
    <n v="323817"/>
    <n v="2.3914607532182575"/>
    <n v="2.3914607532182575"/>
  </r>
  <r>
    <x v="9"/>
    <x v="3"/>
    <s v="Administrația publică"/>
    <s v="Administrația publică"/>
    <x v="8"/>
    <x v="0"/>
    <x v="21"/>
    <x v="19"/>
    <n v="3.7565170000000001"/>
    <n v="3.7565170000000001"/>
    <n v="323817"/>
    <n v="1.1600740541725728E-3"/>
    <n v="1.1600740541725728E-3"/>
  </r>
  <r>
    <x v="9"/>
    <x v="3"/>
    <s v="Administrația publică"/>
    <s v="Administrația publică"/>
    <x v="8"/>
    <x v="0"/>
    <x v="22"/>
    <x v="20"/>
    <n v="7740.1999502487652"/>
    <n v="7740.1999502487652"/>
    <n v="323817"/>
    <n v="2.3903006791640853"/>
    <n v="2.3903006791640853"/>
  </r>
  <r>
    <x v="9"/>
    <x v="3"/>
    <s v="Administrația publică"/>
    <s v="Administrația publică"/>
    <x v="8"/>
    <x v="1"/>
    <x v="23"/>
    <x v="21"/>
    <n v="135829.75792857134"/>
    <n v="-135829.75792857134"/>
    <n v="323817"/>
    <n v="41.946456772983304"/>
    <n v="-41.946456772983304"/>
  </r>
  <r>
    <x v="9"/>
    <x v="3"/>
    <s v="Administrația publică"/>
    <s v="Administrația publică"/>
    <x v="8"/>
    <x v="1"/>
    <x v="1"/>
    <x v="1"/>
    <n v="6824.5478806587907"/>
    <n v="-6824.5478806587907"/>
    <n v="323817"/>
    <n v="2.1075323039429033"/>
    <n v="-2.1075323039429033"/>
  </r>
  <r>
    <x v="9"/>
    <x v="3"/>
    <s v="Administrația publică"/>
    <s v="Administrația publică"/>
    <x v="8"/>
    <x v="1"/>
    <x v="2"/>
    <x v="2"/>
    <n v="0"/>
    <n v="0"/>
    <n v="323817"/>
    <n v="0"/>
    <n v="0"/>
  </r>
  <r>
    <x v="9"/>
    <x v="3"/>
    <s v="Administrația publică"/>
    <s v="Administrația publică"/>
    <x v="8"/>
    <x v="1"/>
    <x v="3"/>
    <x v="3"/>
    <n v="6824.5478806587907"/>
    <n v="-6824.5478806587907"/>
    <n v="323817"/>
    <n v="2.1075323039429033"/>
    <n v="-2.1075323039429033"/>
  </r>
  <r>
    <x v="9"/>
    <x v="3"/>
    <s v="Administrația publică"/>
    <s v="Administrația publică"/>
    <x v="8"/>
    <x v="1"/>
    <x v="4"/>
    <x v="4"/>
    <n v="0"/>
    <n v="0"/>
    <n v="323817"/>
    <n v="0"/>
    <n v="0"/>
  </r>
  <r>
    <x v="9"/>
    <x v="3"/>
    <s v="Administrația publică"/>
    <s v="Administrația publică"/>
    <x v="8"/>
    <x v="1"/>
    <x v="5"/>
    <x v="5"/>
    <n v="0"/>
    <n v="0"/>
    <n v="323817"/>
    <n v="0"/>
    <n v="0"/>
  </r>
  <r>
    <x v="9"/>
    <x v="3"/>
    <s v="Administrația publică"/>
    <s v="Administrația publică"/>
    <x v="8"/>
    <x v="1"/>
    <x v="6"/>
    <x v="6"/>
    <n v="0"/>
    <n v="0"/>
    <n v="323817"/>
    <n v="0"/>
    <n v="0"/>
  </r>
  <r>
    <x v="9"/>
    <x v="3"/>
    <s v="Administrația publică"/>
    <s v="Administrația publică"/>
    <x v="8"/>
    <x v="1"/>
    <x v="7"/>
    <x v="7"/>
    <n v="0"/>
    <n v="0"/>
    <n v="323817"/>
    <n v="0"/>
    <n v="0"/>
  </r>
  <r>
    <x v="9"/>
    <x v="3"/>
    <s v="Administrația publică"/>
    <s v="Administrația publică"/>
    <x v="8"/>
    <x v="1"/>
    <x v="8"/>
    <x v="8"/>
    <n v="44157.613820069993"/>
    <n v="-44157.613820069993"/>
    <n v="323817"/>
    <n v="13.63659530539471"/>
    <n v="-13.63659530539471"/>
  </r>
  <r>
    <x v="9"/>
    <x v="3"/>
    <s v="Administrația publică"/>
    <s v="Administrația publică"/>
    <x v="8"/>
    <x v="1"/>
    <x v="9"/>
    <x v="9"/>
    <n v="31345.218391717444"/>
    <n v="-31345.218391717444"/>
    <n v="323817"/>
    <n v="9.6799174817002953"/>
    <n v="-9.6799174817002953"/>
  </r>
  <r>
    <x v="9"/>
    <x v="3"/>
    <s v="Administrația publică"/>
    <s v="Administrația publică"/>
    <x v="8"/>
    <x v="1"/>
    <x v="10"/>
    <x v="10"/>
    <n v="12812.395428352551"/>
    <n v="-12812.395428352551"/>
    <n v="323817"/>
    <n v="3.9566778236944171"/>
    <n v="-3.9566778236944171"/>
  </r>
  <r>
    <x v="9"/>
    <x v="3"/>
    <s v="Administrația publică"/>
    <s v="Administrația publică"/>
    <x v="8"/>
    <x v="1"/>
    <x v="11"/>
    <x v="11"/>
    <n v="72583.687039776807"/>
    <n v="-72583.687039776807"/>
    <n v="323817"/>
    <n v="22.415032885789447"/>
    <n v="-22.415032885789447"/>
  </r>
  <r>
    <x v="9"/>
    <x v="3"/>
    <s v="Administrația publică"/>
    <s v="Administrația publică"/>
    <x v="8"/>
    <x v="1"/>
    <x v="12"/>
    <x v="9"/>
    <n v="29.029605829455203"/>
    <n v="-29.029605829455203"/>
    <n v="323817"/>
    <n v="8.9648183478493113E-3"/>
    <n v="-8.9648183478493113E-3"/>
  </r>
  <r>
    <x v="9"/>
    <x v="3"/>
    <s v="Administrația publică"/>
    <s v="Administrația publică"/>
    <x v="8"/>
    <x v="1"/>
    <x v="13"/>
    <x v="10"/>
    <n v="72554.657433947359"/>
    <n v="-72554.657433947359"/>
    <n v="323817"/>
    <n v="22.406068067441598"/>
    <n v="-22.406068067441598"/>
  </r>
  <r>
    <x v="9"/>
    <x v="3"/>
    <s v="Administrația publică"/>
    <s v="Administrația publică"/>
    <x v="8"/>
    <x v="1"/>
    <x v="14"/>
    <x v="12"/>
    <n v="0"/>
    <n v="0"/>
    <n v="323817"/>
    <n v="0"/>
    <n v="0"/>
  </r>
  <r>
    <x v="9"/>
    <x v="3"/>
    <s v="Administrația publică"/>
    <s v="Administrația publică"/>
    <x v="8"/>
    <x v="1"/>
    <x v="15"/>
    <x v="13"/>
    <n v="0"/>
    <n v="0"/>
    <n v="323817"/>
    <n v="0"/>
    <n v="0"/>
  </r>
  <r>
    <x v="9"/>
    <x v="3"/>
    <s v="Administrația publică"/>
    <s v="Administrația publică"/>
    <x v="8"/>
    <x v="1"/>
    <x v="16"/>
    <x v="14"/>
    <n v="0"/>
    <n v="0"/>
    <n v="323817"/>
    <n v="0"/>
    <n v="0"/>
  </r>
  <r>
    <x v="9"/>
    <x v="3"/>
    <s v="Administrația publică"/>
    <s v="Administrația publică"/>
    <x v="8"/>
    <x v="1"/>
    <x v="17"/>
    <x v="15"/>
    <n v="0"/>
    <n v="0"/>
    <n v="323817"/>
    <n v="0"/>
    <n v="0"/>
  </r>
  <r>
    <x v="9"/>
    <x v="3"/>
    <s v="Administrația publică"/>
    <s v="Administrația publică"/>
    <x v="8"/>
    <x v="1"/>
    <x v="18"/>
    <x v="16"/>
    <n v="0"/>
    <n v="0"/>
    <n v="323817"/>
    <n v="0"/>
    <n v="0"/>
  </r>
  <r>
    <x v="9"/>
    <x v="3"/>
    <s v="Administrația publică"/>
    <s v="Administrația publică"/>
    <x v="8"/>
    <x v="1"/>
    <x v="19"/>
    <x v="17"/>
    <n v="0"/>
    <n v="0"/>
    <n v="323817"/>
    <n v="0"/>
    <n v="0"/>
  </r>
  <r>
    <x v="9"/>
    <x v="3"/>
    <s v="Administrația publică"/>
    <s v="Administrația publică"/>
    <x v="8"/>
    <x v="1"/>
    <x v="20"/>
    <x v="22"/>
    <n v="12263.909188065758"/>
    <n v="-12263.909188065758"/>
    <n v="323817"/>
    <n v="3.7872962778562456"/>
    <n v="-3.7872962778562456"/>
  </r>
  <r>
    <x v="9"/>
    <x v="3"/>
    <s v="Administrația publică"/>
    <s v="Administrația publică"/>
    <x v="8"/>
    <x v="1"/>
    <x v="21"/>
    <x v="19"/>
    <n v="110.35987413000001"/>
    <n v="-110.35987413000001"/>
    <n v="323817"/>
    <n v="3.408093896552683E-2"/>
    <n v="-3.408093896552683E-2"/>
  </r>
  <r>
    <x v="9"/>
    <x v="3"/>
    <s v="Administrația publică"/>
    <s v="Administrația publică"/>
    <x v="8"/>
    <x v="1"/>
    <x v="22"/>
    <x v="23"/>
    <n v="12153.549313935759"/>
    <n v="-12153.549313935759"/>
    <n v="323817"/>
    <n v="3.753215338890719"/>
    <n v="-3.753215338890719"/>
  </r>
  <r>
    <x v="9"/>
    <x v="3"/>
    <s v="Administrația publică"/>
    <s v="Administrația publică"/>
    <x v="8"/>
    <x v="2"/>
    <x v="24"/>
    <x v="24"/>
    <n v="-38110.649747830641"/>
    <n v="-38110.649747830641"/>
    <n v="323817"/>
    <n v="-11.769193633388809"/>
    <n v="-11.769193633388809"/>
  </r>
  <r>
    <x v="9"/>
    <x v="4"/>
    <s v="Gospodăriile populației"/>
    <s v="Gospodăriile populației"/>
    <x v="9"/>
    <x v="0"/>
    <x v="0"/>
    <x v="0"/>
    <n v="295240.98231398937"/>
    <n v="295240.98231398937"/>
    <n v="323817"/>
    <n v="91.175257109413451"/>
    <n v="91.175257109413451"/>
  </r>
  <r>
    <x v="9"/>
    <x v="4"/>
    <s v="Gospodăriile populației"/>
    <s v="Gospodăriile populației"/>
    <x v="9"/>
    <x v="0"/>
    <x v="1"/>
    <x v="1"/>
    <n v="0"/>
    <n v="0"/>
    <n v="323817"/>
    <n v="0"/>
    <n v="0"/>
  </r>
  <r>
    <x v="9"/>
    <x v="4"/>
    <s v="Gospodăriile populației"/>
    <s v="Gospodăriile populației"/>
    <x v="9"/>
    <x v="0"/>
    <x v="2"/>
    <x v="2"/>
    <n v="0"/>
    <n v="0"/>
    <n v="323817"/>
    <n v="0"/>
    <n v="0"/>
  </r>
  <r>
    <x v="9"/>
    <x v="4"/>
    <s v="Gospodăriile populației"/>
    <s v="Gospodăriile populației"/>
    <x v="9"/>
    <x v="0"/>
    <x v="3"/>
    <x v="3"/>
    <n v="0"/>
    <n v="0"/>
    <n v="323817"/>
    <n v="0"/>
    <n v="0"/>
  </r>
  <r>
    <x v="9"/>
    <x v="4"/>
    <s v="Gospodăriile populației"/>
    <s v="Gospodăriile populației"/>
    <x v="9"/>
    <x v="0"/>
    <x v="4"/>
    <x v="4"/>
    <n v="110202.03789865991"/>
    <n v="110202.03789865991"/>
    <n v="323817"/>
    <n v="34.03219654887171"/>
    <n v="34.03219654887171"/>
  </r>
  <r>
    <x v="9"/>
    <x v="4"/>
    <s v="Gospodăriile populației"/>
    <s v="Gospodăriile populației"/>
    <x v="9"/>
    <x v="0"/>
    <x v="5"/>
    <x v="5"/>
    <n v="31906.349447459907"/>
    <n v="31906.349447459907"/>
    <n v="323817"/>
    <n v="9.8532039539183884"/>
    <n v="9.8532039539183884"/>
  </r>
  <r>
    <x v="9"/>
    <x v="4"/>
    <s v="Gospodăriile populației"/>
    <s v="Gospodăriile populației"/>
    <x v="9"/>
    <x v="0"/>
    <x v="6"/>
    <x v="6"/>
    <n v="38018.282570030009"/>
    <n v="38018.282570030009"/>
    <n v="323817"/>
    <n v="11.740669134118965"/>
    <n v="11.740669134118965"/>
  </r>
  <r>
    <x v="9"/>
    <x v="4"/>
    <s v="Gospodăriile populației"/>
    <s v="Gospodăriile populației"/>
    <x v="9"/>
    <x v="0"/>
    <x v="7"/>
    <x v="7"/>
    <n v="40277.405881170002"/>
    <n v="40277.405881170002"/>
    <n v="323817"/>
    <n v="12.438323460834361"/>
    <n v="12.438323460834361"/>
  </r>
  <r>
    <x v="9"/>
    <x v="4"/>
    <s v="Gospodăriile populației"/>
    <s v="Gospodăriile populației"/>
    <x v="9"/>
    <x v="0"/>
    <x v="8"/>
    <x v="8"/>
    <n v="778.28424700000005"/>
    <n v="778.28424700000005"/>
    <n v="323817"/>
    <n v="0.2403469388574411"/>
    <n v="0.2403469388574411"/>
  </r>
  <r>
    <x v="9"/>
    <x v="4"/>
    <s v="Gospodăriile populației"/>
    <s v="Gospodăriile populației"/>
    <x v="9"/>
    <x v="0"/>
    <x v="9"/>
    <x v="9"/>
    <n v="0"/>
    <n v="0"/>
    <n v="323817"/>
    <n v="0"/>
    <n v="0"/>
  </r>
  <r>
    <x v="9"/>
    <x v="4"/>
    <s v="Gospodăriile populației"/>
    <s v="Gospodăriile populației"/>
    <x v="9"/>
    <x v="0"/>
    <x v="10"/>
    <x v="10"/>
    <n v="778.28424700000005"/>
    <n v="778.28424700000005"/>
    <n v="323817"/>
    <n v="0.2403469388574411"/>
    <n v="0.2403469388574411"/>
  </r>
  <r>
    <x v="9"/>
    <x v="4"/>
    <s v="Gospodăriile populației"/>
    <s v="Gospodăriile populației"/>
    <x v="9"/>
    <x v="0"/>
    <x v="11"/>
    <x v="11"/>
    <n v="308.12316599999997"/>
    <n v="308.12316599999997"/>
    <n v="323817"/>
    <n v="9.5153486691557265E-2"/>
    <n v="9.5153486691557265E-2"/>
  </r>
  <r>
    <x v="9"/>
    <x v="4"/>
    <s v="Gospodăriile populației"/>
    <s v="Gospodăriile populației"/>
    <x v="9"/>
    <x v="0"/>
    <x v="12"/>
    <x v="9"/>
    <n v="132.35023680993535"/>
    <n v="132.35023680993535"/>
    <n v="323817"/>
    <n v="4.0871923589538332E-2"/>
    <n v="4.0871923589538332E-2"/>
  </r>
  <r>
    <x v="9"/>
    <x v="4"/>
    <s v="Gospodăriile populației"/>
    <s v="Gospodăriile populației"/>
    <x v="9"/>
    <x v="0"/>
    <x v="13"/>
    <x v="10"/>
    <n v="175.77292919006464"/>
    <n v="175.77292919006464"/>
    <n v="323817"/>
    <n v="5.4281563102018933E-2"/>
    <n v="5.4281563102018933E-2"/>
  </r>
  <r>
    <x v="9"/>
    <x v="4"/>
    <s v="Gospodăriile populației"/>
    <s v="Gospodăriile populației"/>
    <x v="9"/>
    <x v="0"/>
    <x v="14"/>
    <x v="12"/>
    <n v="171411.89620162232"/>
    <n v="171411.89620162232"/>
    <n v="323817"/>
    <n v="52.934804596924288"/>
    <n v="52.934804596924288"/>
  </r>
  <r>
    <x v="9"/>
    <x v="4"/>
    <s v="Gospodăriile populației"/>
    <s v="Gospodăriile populației"/>
    <x v="9"/>
    <x v="0"/>
    <x v="15"/>
    <x v="13"/>
    <n v="2202.5497027986712"/>
    <n v="2202.5497027986712"/>
    <n v="323817"/>
    <n v="0.68018346868715085"/>
    <n v="0.68018346868715085"/>
  </r>
  <r>
    <x v="9"/>
    <x v="4"/>
    <s v="Gospodăriile populației"/>
    <s v="Gospodăriile populației"/>
    <x v="9"/>
    <x v="0"/>
    <x v="16"/>
    <x v="14"/>
    <n v="1564.847430798671"/>
    <n v="1564.847430798671"/>
    <n v="323817"/>
    <n v="0.48325054916779259"/>
    <n v="0.48325054916779259"/>
  </r>
  <r>
    <x v="9"/>
    <x v="4"/>
    <s v="Gospodăriile populației"/>
    <s v="Gospodăriile populației"/>
    <x v="9"/>
    <x v="0"/>
    <x v="17"/>
    <x v="15"/>
    <n v="637.70227199999999"/>
    <n v="637.70227199999999"/>
    <n v="323817"/>
    <n v="0.19693291951935815"/>
    <n v="0.19693291951935815"/>
  </r>
  <r>
    <x v="9"/>
    <x v="4"/>
    <s v="Gospodăriile populației"/>
    <s v="Gospodăriile populației"/>
    <x v="9"/>
    <x v="0"/>
    <x v="18"/>
    <x v="16"/>
    <n v="0"/>
    <n v="0"/>
    <n v="323817"/>
    <n v="0"/>
    <n v="0"/>
  </r>
  <r>
    <x v="9"/>
    <x v="4"/>
    <s v="Gospodăriile populației"/>
    <s v="Gospodăriile populației"/>
    <x v="9"/>
    <x v="0"/>
    <x v="19"/>
    <x v="17"/>
    <n v="0"/>
    <n v="0"/>
    <n v="323817"/>
    <n v="0"/>
    <n v="0"/>
  </r>
  <r>
    <x v="9"/>
    <x v="4"/>
    <s v="Gospodăriile populației"/>
    <s v="Gospodăriile populației"/>
    <x v="9"/>
    <x v="0"/>
    <x v="20"/>
    <x v="18"/>
    <n v="10338.091097908438"/>
    <n v="10338.091097908438"/>
    <n v="323817"/>
    <n v="3.1925720693812982"/>
    <n v="3.1925720693812982"/>
  </r>
  <r>
    <x v="9"/>
    <x v="4"/>
    <s v="Gospodăriile populației"/>
    <s v="Gospodăriile populației"/>
    <x v="9"/>
    <x v="0"/>
    <x v="21"/>
    <x v="19"/>
    <n v="173.78822613999998"/>
    <n v="173.78822613999998"/>
    <n v="323817"/>
    <n v="5.3668654252247407E-2"/>
    <n v="5.3668654252247407E-2"/>
  </r>
  <r>
    <x v="9"/>
    <x v="4"/>
    <s v="Gospodăriile populației"/>
    <s v="Gospodăriile populației"/>
    <x v="9"/>
    <x v="0"/>
    <x v="22"/>
    <x v="20"/>
    <n v="10164.302871768439"/>
    <n v="10164.302871768439"/>
    <n v="323817"/>
    <n v="3.1389034151290511"/>
    <n v="3.1389034151290511"/>
  </r>
  <r>
    <x v="9"/>
    <x v="4"/>
    <s v="Gospodăriile populației"/>
    <s v="Gospodăriile populației"/>
    <x v="9"/>
    <x v="1"/>
    <x v="23"/>
    <x v="21"/>
    <n v="53303.437476514751"/>
    <n v="-53303.437476514751"/>
    <n v="323817"/>
    <n v="16.460975636397951"/>
    <n v="-16.460975636397951"/>
  </r>
  <r>
    <x v="9"/>
    <x v="4"/>
    <s v="Gospodăriile populației"/>
    <s v="Gospodăriile populației"/>
    <x v="9"/>
    <x v="1"/>
    <x v="1"/>
    <x v="1"/>
    <n v="0"/>
    <n v="0"/>
    <n v="323817"/>
    <n v="0"/>
    <n v="0"/>
  </r>
  <r>
    <x v="9"/>
    <x v="4"/>
    <s v="Gospodăriile populației"/>
    <s v="Gospodăriile populației"/>
    <x v="9"/>
    <x v="1"/>
    <x v="2"/>
    <x v="2"/>
    <n v="0"/>
    <n v="0"/>
    <n v="323817"/>
    <n v="0"/>
    <n v="0"/>
  </r>
  <r>
    <x v="9"/>
    <x v="4"/>
    <s v="Gospodăriile populației"/>
    <s v="Gospodăriile populației"/>
    <x v="9"/>
    <x v="1"/>
    <x v="3"/>
    <x v="3"/>
    <n v="0"/>
    <n v="0"/>
    <n v="323817"/>
    <n v="0"/>
    <n v="0"/>
  </r>
  <r>
    <x v="9"/>
    <x v="4"/>
    <s v="Gospodăriile populației"/>
    <s v="Gospodăriile populației"/>
    <x v="9"/>
    <x v="1"/>
    <x v="4"/>
    <x v="4"/>
    <n v="0"/>
    <n v="0"/>
    <n v="323817"/>
    <n v="0"/>
    <n v="0"/>
  </r>
  <r>
    <x v="9"/>
    <x v="4"/>
    <s v="Gospodăriile populației"/>
    <s v="Gospodăriile populației"/>
    <x v="9"/>
    <x v="1"/>
    <x v="5"/>
    <x v="5"/>
    <n v="0"/>
    <n v="0"/>
    <n v="323817"/>
    <n v="0"/>
    <n v="0"/>
  </r>
  <r>
    <x v="9"/>
    <x v="4"/>
    <s v="Gospodăriile populației"/>
    <s v="Gospodăriile populației"/>
    <x v="9"/>
    <x v="1"/>
    <x v="6"/>
    <x v="6"/>
    <n v="0"/>
    <n v="0"/>
    <n v="323817"/>
    <n v="0"/>
    <n v="0"/>
  </r>
  <r>
    <x v="9"/>
    <x v="4"/>
    <s v="Gospodăriile populației"/>
    <s v="Gospodăriile populației"/>
    <x v="9"/>
    <x v="1"/>
    <x v="7"/>
    <x v="7"/>
    <n v="0"/>
    <n v="0"/>
    <n v="323817"/>
    <n v="0"/>
    <n v="0"/>
  </r>
  <r>
    <x v="9"/>
    <x v="4"/>
    <s v="Gospodăriile populației"/>
    <s v="Gospodăriile populației"/>
    <x v="9"/>
    <x v="1"/>
    <x v="8"/>
    <x v="8"/>
    <n v="0"/>
    <n v="0"/>
    <n v="323817"/>
    <n v="0"/>
    <n v="0"/>
  </r>
  <r>
    <x v="9"/>
    <x v="4"/>
    <s v="Gospodăriile populației"/>
    <s v="Gospodăriile populației"/>
    <x v="9"/>
    <x v="1"/>
    <x v="9"/>
    <x v="9"/>
    <n v="0"/>
    <n v="0"/>
    <n v="323817"/>
    <n v="0"/>
    <n v="0"/>
  </r>
  <r>
    <x v="9"/>
    <x v="4"/>
    <s v="Gospodăriile populației"/>
    <s v="Gospodăriile populației"/>
    <x v="9"/>
    <x v="1"/>
    <x v="10"/>
    <x v="10"/>
    <n v="0"/>
    <n v="0"/>
    <n v="323817"/>
    <n v="0"/>
    <n v="0"/>
  </r>
  <r>
    <x v="9"/>
    <x v="4"/>
    <s v="Gospodăriile populației"/>
    <s v="Gospodăriile populației"/>
    <x v="9"/>
    <x v="1"/>
    <x v="11"/>
    <x v="11"/>
    <n v="49660.615238642182"/>
    <n v="-49660.615238642182"/>
    <n v="323817"/>
    <n v="15.336012389294625"/>
    <n v="-15.336012389294625"/>
  </r>
  <r>
    <x v="9"/>
    <x v="4"/>
    <s v="Gospodăriile populației"/>
    <s v="Gospodăriile populației"/>
    <x v="9"/>
    <x v="1"/>
    <x v="12"/>
    <x v="9"/>
    <n v="12096.422606164539"/>
    <n v="-12096.422606164539"/>
    <n v="323817"/>
    <n v="3.7355736746880299"/>
    <n v="-3.7355736746880299"/>
  </r>
  <r>
    <x v="9"/>
    <x v="4"/>
    <s v="Gospodăriile populației"/>
    <s v="Gospodăriile populației"/>
    <x v="9"/>
    <x v="1"/>
    <x v="13"/>
    <x v="10"/>
    <n v="37564.192632477643"/>
    <n v="-37564.192632477643"/>
    <n v="323817"/>
    <n v="11.600438714606597"/>
    <n v="-11.600438714606597"/>
  </r>
  <r>
    <x v="9"/>
    <x v="4"/>
    <s v="Gospodăriile populației"/>
    <s v="Gospodăriile populației"/>
    <x v="9"/>
    <x v="1"/>
    <x v="14"/>
    <x v="12"/>
    <n v="0"/>
    <n v="0"/>
    <n v="323817"/>
    <n v="0"/>
    <n v="0"/>
  </r>
  <r>
    <x v="9"/>
    <x v="4"/>
    <s v="Gospodăriile populației"/>
    <s v="Gospodăriile populației"/>
    <x v="9"/>
    <x v="1"/>
    <x v="15"/>
    <x v="13"/>
    <n v="0"/>
    <n v="0"/>
    <n v="323817"/>
    <n v="0"/>
    <n v="0"/>
  </r>
  <r>
    <x v="9"/>
    <x v="4"/>
    <s v="Gospodăriile populației"/>
    <s v="Gospodăriile populației"/>
    <x v="9"/>
    <x v="1"/>
    <x v="16"/>
    <x v="14"/>
    <n v="0"/>
    <n v="0"/>
    <n v="323817"/>
    <n v="0"/>
    <n v="0"/>
  </r>
  <r>
    <x v="9"/>
    <x v="4"/>
    <s v="Gospodăriile populației"/>
    <s v="Gospodăriile populației"/>
    <x v="9"/>
    <x v="1"/>
    <x v="17"/>
    <x v="15"/>
    <n v="0"/>
    <n v="0"/>
    <n v="323817"/>
    <n v="0"/>
    <n v="0"/>
  </r>
  <r>
    <x v="9"/>
    <x v="4"/>
    <s v="Gospodăriile populației"/>
    <s v="Gospodăriile populației"/>
    <x v="9"/>
    <x v="1"/>
    <x v="18"/>
    <x v="16"/>
    <n v="0"/>
    <n v="0"/>
    <n v="323817"/>
    <n v="0"/>
    <n v="0"/>
  </r>
  <r>
    <x v="9"/>
    <x v="4"/>
    <s v="Gospodăriile populației"/>
    <s v="Gospodăriile populației"/>
    <x v="9"/>
    <x v="1"/>
    <x v="19"/>
    <x v="17"/>
    <n v="0"/>
    <n v="0"/>
    <n v="323817"/>
    <n v="0"/>
    <n v="0"/>
  </r>
  <r>
    <x v="9"/>
    <x v="4"/>
    <s v="Gospodăriile populației"/>
    <s v="Gospodăriile populației"/>
    <x v="9"/>
    <x v="1"/>
    <x v="20"/>
    <x v="22"/>
    <n v="3642.8222378725727"/>
    <n v="-3642.8222378725727"/>
    <n v="323817"/>
    <n v="1.1249632471033246"/>
    <n v="-1.1249632471033246"/>
  </r>
  <r>
    <x v="9"/>
    <x v="4"/>
    <s v="Gospodăriile populației"/>
    <s v="Gospodăriile populației"/>
    <x v="9"/>
    <x v="1"/>
    <x v="21"/>
    <x v="19"/>
    <n v="67.042441740000001"/>
    <n v="-67.042441740000001"/>
    <n v="323817"/>
    <n v="2.070380546419737E-2"/>
    <n v="-2.070380546419737E-2"/>
  </r>
  <r>
    <x v="9"/>
    <x v="4"/>
    <s v="Gospodăriile populației"/>
    <s v="Gospodăriile populației"/>
    <x v="9"/>
    <x v="1"/>
    <x v="22"/>
    <x v="23"/>
    <n v="3575.7797961325728"/>
    <n v="-3575.7797961325728"/>
    <n v="323817"/>
    <n v="1.1042594416391274"/>
    <n v="-1.1042594416391274"/>
  </r>
  <r>
    <x v="9"/>
    <x v="4"/>
    <s v="Gospodăriile populației"/>
    <s v="Gospodăriile populației"/>
    <x v="9"/>
    <x v="2"/>
    <x v="24"/>
    <x v="24"/>
    <n v="241937.54483747462"/>
    <n v="241937.54483747462"/>
    <n v="323817"/>
    <n v="74.714281473015504"/>
    <n v="74.714281473015504"/>
  </r>
  <r>
    <x v="9"/>
    <x v="5"/>
    <s v="Restul lumii"/>
    <s v="Restul lumii"/>
    <x v="10"/>
    <x v="0"/>
    <x v="0"/>
    <x v="0"/>
    <n v="268420.95612917852"/>
    <n v="268420.95612917852"/>
    <n v="323817"/>
    <n v="82.892793191579969"/>
    <n v="82.892793191579969"/>
  </r>
  <r>
    <x v="9"/>
    <x v="5"/>
    <s v="Restul lumii"/>
    <s v="Restul lumii"/>
    <x v="10"/>
    <x v="0"/>
    <x v="1"/>
    <x v="1"/>
    <n v="6824.5478806587907"/>
    <n v="6824.5478806587907"/>
    <n v="323817"/>
    <n v="2.1075323039429033"/>
    <n v="2.1075323039429033"/>
  </r>
  <r>
    <x v="9"/>
    <x v="5"/>
    <s v="Restul lumii"/>
    <s v="Restul lumii"/>
    <x v="10"/>
    <x v="0"/>
    <x v="2"/>
    <x v="2"/>
    <n v="0"/>
    <n v="0"/>
    <n v="323817"/>
    <n v="0"/>
    <n v="0"/>
  </r>
  <r>
    <x v="9"/>
    <x v="5"/>
    <s v="Restul lumii"/>
    <s v="Restul lumii"/>
    <x v="10"/>
    <x v="0"/>
    <x v="3"/>
    <x v="3"/>
    <n v="6824.5478806587907"/>
    <n v="6824.5478806587907"/>
    <n v="323817"/>
    <n v="2.1075323039429033"/>
    <n v="2.1075323039429033"/>
  </r>
  <r>
    <x v="9"/>
    <x v="5"/>
    <s v="Restul lumii"/>
    <s v="Restul lumii"/>
    <x v="10"/>
    <x v="0"/>
    <x v="4"/>
    <x v="4"/>
    <n v="3294.8581173799998"/>
    <n v="3294.8581173799998"/>
    <n v="323817"/>
    <n v="1.0175062202972667"/>
    <n v="1.0175062202972667"/>
  </r>
  <r>
    <x v="9"/>
    <x v="5"/>
    <s v="Restul lumii"/>
    <s v="Restul lumii"/>
    <x v="10"/>
    <x v="0"/>
    <x v="5"/>
    <x v="5"/>
    <n v="0"/>
    <n v="0"/>
    <n v="323817"/>
    <n v="0"/>
    <n v="0"/>
  </r>
  <r>
    <x v="9"/>
    <x v="5"/>
    <s v="Restul lumii"/>
    <s v="Restul lumii"/>
    <x v="10"/>
    <x v="0"/>
    <x v="6"/>
    <x v="6"/>
    <n v="1861.3975120099999"/>
    <n v="1861.3975120099999"/>
    <n v="323817"/>
    <n v="0.57483007748512271"/>
    <n v="0.57483007748512271"/>
  </r>
  <r>
    <x v="9"/>
    <x v="5"/>
    <s v="Restul lumii"/>
    <s v="Restul lumii"/>
    <x v="10"/>
    <x v="0"/>
    <x v="7"/>
    <x v="7"/>
    <n v="1433.4606053699999"/>
    <n v="1433.4606053699999"/>
    <n v="323817"/>
    <n v="0.4426761428121439"/>
    <n v="0.4426761428121439"/>
  </r>
  <r>
    <x v="9"/>
    <x v="5"/>
    <s v="Restul lumii"/>
    <s v="Restul lumii"/>
    <x v="10"/>
    <x v="0"/>
    <x v="8"/>
    <x v="8"/>
    <n v="11350.90355651"/>
    <n v="11350.90355651"/>
    <n v="323817"/>
    <n v="3.5053451660999886"/>
    <n v="3.5053451660999886"/>
  </r>
  <r>
    <x v="9"/>
    <x v="5"/>
    <s v="Restul lumii"/>
    <s v="Restul lumii"/>
    <x v="10"/>
    <x v="0"/>
    <x v="9"/>
    <x v="9"/>
    <n v="7.0220579999999995"/>
    <n v="7.0220579999999995"/>
    <n v="323817"/>
    <n v="2.1685266678401691E-3"/>
    <n v="2.1685266678401691E-3"/>
  </r>
  <r>
    <x v="9"/>
    <x v="5"/>
    <s v="Restul lumii"/>
    <s v="Restul lumii"/>
    <x v="10"/>
    <x v="0"/>
    <x v="10"/>
    <x v="10"/>
    <n v="11343.88149851"/>
    <n v="11343.88149851"/>
    <n v="323817"/>
    <n v="3.5031766394321484"/>
    <n v="3.5031766394321484"/>
  </r>
  <r>
    <x v="9"/>
    <x v="5"/>
    <s v="Restul lumii"/>
    <s v="Restul lumii"/>
    <x v="10"/>
    <x v="0"/>
    <x v="11"/>
    <x v="11"/>
    <n v="124976.07156538681"/>
    <n v="124976.07156538681"/>
    <n v="323817"/>
    <n v="38.594660430238939"/>
    <n v="38.594660430238939"/>
  </r>
  <r>
    <x v="9"/>
    <x v="5"/>
    <s v="Restul lumii"/>
    <s v="Restul lumii"/>
    <x v="10"/>
    <x v="0"/>
    <x v="12"/>
    <x v="9"/>
    <n v="3437.3569126728903"/>
    <n v="3437.3569126728903"/>
    <n v="323817"/>
    <n v="1.0615121851764702"/>
    <n v="1.0615121851764702"/>
  </r>
  <r>
    <x v="9"/>
    <x v="5"/>
    <s v="Restul lumii"/>
    <s v="Restul lumii"/>
    <x v="10"/>
    <x v="0"/>
    <x v="13"/>
    <x v="10"/>
    <n v="121538.71465271393"/>
    <n v="121538.71465271393"/>
    <n v="323817"/>
    <n v="37.533148245062463"/>
    <n v="37.533148245062463"/>
  </r>
  <r>
    <x v="9"/>
    <x v="5"/>
    <s v="Restul lumii"/>
    <s v="Restul lumii"/>
    <x v="10"/>
    <x v="0"/>
    <x v="14"/>
    <x v="12"/>
    <n v="79802.231921886152"/>
    <n v="79802.231921886152"/>
    <n v="323817"/>
    <n v="24.644237925089218"/>
    <n v="24.644237925089218"/>
  </r>
  <r>
    <x v="9"/>
    <x v="5"/>
    <s v="Restul lumii"/>
    <s v="Restul lumii"/>
    <x v="10"/>
    <x v="0"/>
    <x v="15"/>
    <x v="13"/>
    <n v="58.011491694960831"/>
    <n v="58.011491694960831"/>
    <n v="323817"/>
    <n v="1.791489998825288E-2"/>
    <n v="1.791489998825288E-2"/>
  </r>
  <r>
    <x v="9"/>
    <x v="5"/>
    <s v="Restul lumii"/>
    <s v="Restul lumii"/>
    <x v="10"/>
    <x v="0"/>
    <x v="16"/>
    <x v="14"/>
    <n v="58.011491694960831"/>
    <n v="58.011491694960831"/>
    <n v="323817"/>
    <n v="1.791489998825288E-2"/>
    <n v="1.791489998825288E-2"/>
  </r>
  <r>
    <x v="9"/>
    <x v="5"/>
    <s v="Restul lumii"/>
    <s v="Restul lumii"/>
    <x v="10"/>
    <x v="0"/>
    <x v="17"/>
    <x v="15"/>
    <n v="0"/>
    <n v="0"/>
    <n v="323817"/>
    <n v="0"/>
    <n v="0"/>
  </r>
  <r>
    <x v="9"/>
    <x v="5"/>
    <s v="Restul lumii"/>
    <s v="Restul lumii"/>
    <x v="10"/>
    <x v="0"/>
    <x v="18"/>
    <x v="16"/>
    <n v="0"/>
    <n v="0"/>
    <n v="323817"/>
    <n v="0"/>
    <n v="0"/>
  </r>
  <r>
    <x v="9"/>
    <x v="5"/>
    <s v="Restul lumii"/>
    <s v="Restul lumii"/>
    <x v="10"/>
    <x v="0"/>
    <x v="19"/>
    <x v="17"/>
    <n v="0"/>
    <n v="0"/>
    <n v="323817"/>
    <n v="0"/>
    <n v="0"/>
  </r>
  <r>
    <x v="9"/>
    <x v="5"/>
    <s v="Restul lumii"/>
    <s v="Restul lumii"/>
    <x v="10"/>
    <x v="0"/>
    <x v="20"/>
    <x v="18"/>
    <n v="42114.331595661846"/>
    <n v="42114.331595661846"/>
    <n v="323817"/>
    <n v="13.005596245923421"/>
    <n v="13.005596245923421"/>
  </r>
  <r>
    <x v="9"/>
    <x v="5"/>
    <s v="Restul lumii"/>
    <s v="Restul lumii"/>
    <x v="10"/>
    <x v="0"/>
    <x v="21"/>
    <x v="19"/>
    <n v="40945.209926516087"/>
    <n v="40945.209926516087"/>
    <n v="323817"/>
    <n v="12.644552301613594"/>
    <n v="12.644552301613594"/>
  </r>
  <r>
    <x v="9"/>
    <x v="5"/>
    <s v="Restul lumii"/>
    <s v="Restul lumii"/>
    <x v="10"/>
    <x v="0"/>
    <x v="22"/>
    <x v="20"/>
    <n v="1169.121669145758"/>
    <n v="1169.121669145758"/>
    <n v="323817"/>
    <n v="0.36104394430982867"/>
    <n v="0.36104394430982867"/>
  </r>
  <r>
    <x v="9"/>
    <x v="5"/>
    <s v="Restul lumii"/>
    <s v="Restul lumii"/>
    <x v="10"/>
    <x v="1"/>
    <x v="23"/>
    <x v="21"/>
    <n v="167289.3444457906"/>
    <n v="-167289.3444457906"/>
    <n v="323817"/>
    <n v="51.66169300740561"/>
    <n v="-51.66169300740561"/>
  </r>
  <r>
    <x v="9"/>
    <x v="5"/>
    <s v="Restul lumii"/>
    <s v="Restul lumii"/>
    <x v="10"/>
    <x v="1"/>
    <x v="1"/>
    <x v="1"/>
    <n v="21.683118749999998"/>
    <n v="-21.683118749999998"/>
    <n v="323817"/>
    <n v="6.6961026598356477E-3"/>
    <n v="-6.6961026598356477E-3"/>
  </r>
  <r>
    <x v="9"/>
    <x v="5"/>
    <s v="Restul lumii"/>
    <s v="Restul lumii"/>
    <x v="10"/>
    <x v="1"/>
    <x v="2"/>
    <x v="2"/>
    <n v="0"/>
    <n v="0"/>
    <n v="323817"/>
    <n v="0"/>
    <n v="0"/>
  </r>
  <r>
    <x v="9"/>
    <x v="5"/>
    <s v="Restul lumii"/>
    <s v="Restul lumii"/>
    <x v="10"/>
    <x v="1"/>
    <x v="3"/>
    <x v="3"/>
    <n v="21.683118749999998"/>
    <n v="-21.683118749999998"/>
    <n v="323817"/>
    <n v="6.6961026598356477E-3"/>
    <n v="-6.6961026598356477E-3"/>
  </r>
  <r>
    <x v="9"/>
    <x v="5"/>
    <s v="Restul lumii"/>
    <s v="Restul lumii"/>
    <x v="10"/>
    <x v="1"/>
    <x v="4"/>
    <x v="4"/>
    <n v="37365.940610561105"/>
    <n v="-37365.940610561105"/>
    <n v="323817"/>
    <n v="11.539215239027323"/>
    <n v="-11.539215239027323"/>
  </r>
  <r>
    <x v="9"/>
    <x v="5"/>
    <s v="Restul lumii"/>
    <s v="Restul lumii"/>
    <x v="10"/>
    <x v="1"/>
    <x v="5"/>
    <x v="5"/>
    <n v="7953.5910279326481"/>
    <n v="-7953.5910279326481"/>
    <n v="323817"/>
    <n v="2.4561993434355354"/>
    <n v="-2.4561993434355354"/>
  </r>
  <r>
    <x v="9"/>
    <x v="5"/>
    <s v="Restul lumii"/>
    <s v="Restul lumii"/>
    <x v="10"/>
    <x v="1"/>
    <x v="6"/>
    <x v="6"/>
    <n v="5598.7979468672593"/>
    <n v="-5598.7979468672593"/>
    <n v="323817"/>
    <n v="1.7290006228416852"/>
    <n v="-1.7290006228416852"/>
  </r>
  <r>
    <x v="9"/>
    <x v="5"/>
    <s v="Restul lumii"/>
    <s v="Restul lumii"/>
    <x v="10"/>
    <x v="1"/>
    <x v="7"/>
    <x v="7"/>
    <n v="23813.5516357612"/>
    <n v="-23813.5516357612"/>
    <n v="323817"/>
    <n v="7.3540152727501029"/>
    <n v="-7.3540152727501029"/>
  </r>
  <r>
    <x v="9"/>
    <x v="5"/>
    <s v="Restul lumii"/>
    <s v="Restul lumii"/>
    <x v="10"/>
    <x v="1"/>
    <x v="8"/>
    <x v="8"/>
    <n v="86014.853665290022"/>
    <n v="-86014.853665290022"/>
    <n v="323817"/>
    <n v="26.562797402634828"/>
    <n v="-26.562797402634828"/>
  </r>
  <r>
    <x v="9"/>
    <x v="5"/>
    <s v="Restul lumii"/>
    <s v="Restul lumii"/>
    <x v="10"/>
    <x v="1"/>
    <x v="9"/>
    <x v="9"/>
    <n v="1140.2166944546263"/>
    <n v="-1140.2166944546263"/>
    <n v="323817"/>
    <n v="0.35211761410136788"/>
    <n v="-0.35211761410136788"/>
  </r>
  <r>
    <x v="9"/>
    <x v="5"/>
    <s v="Restul lumii"/>
    <s v="Restul lumii"/>
    <x v="10"/>
    <x v="1"/>
    <x v="10"/>
    <x v="10"/>
    <n v="84874.636970835389"/>
    <n v="-84874.636970835389"/>
    <n v="323817"/>
    <n v="26.210679788533458"/>
    <n v="-26.210679788533458"/>
  </r>
  <r>
    <x v="9"/>
    <x v="5"/>
    <s v="Restul lumii"/>
    <s v="Restul lumii"/>
    <x v="10"/>
    <x v="1"/>
    <x v="11"/>
    <x v="11"/>
    <n v="5096.14640529192"/>
    <n v="-5096.14640529192"/>
    <n v="323817"/>
    <n v="1.5737735836265299"/>
    <n v="-1.5737735836265299"/>
  </r>
  <r>
    <x v="9"/>
    <x v="5"/>
    <s v="Restul lumii"/>
    <s v="Restul lumii"/>
    <x v="10"/>
    <x v="1"/>
    <x v="12"/>
    <x v="9"/>
    <n v="586.73210798860509"/>
    <n v="-586.73210798860509"/>
    <n v="323817"/>
    <n v="0.18119249699324158"/>
    <n v="-0.18119249699324158"/>
  </r>
  <r>
    <x v="9"/>
    <x v="5"/>
    <s v="Restul lumii"/>
    <s v="Restul lumii"/>
    <x v="10"/>
    <x v="1"/>
    <x v="13"/>
    <x v="10"/>
    <n v="4509.4142973033149"/>
    <n v="-4509.4142973033149"/>
    <n v="323817"/>
    <n v="1.3925810866332882"/>
    <n v="-1.3925810866332882"/>
  </r>
  <r>
    <x v="9"/>
    <x v="5"/>
    <s v="Restul lumii"/>
    <s v="Restul lumii"/>
    <x v="10"/>
    <x v="1"/>
    <x v="14"/>
    <x v="12"/>
    <n v="7924.0420196492587"/>
    <n v="-7924.0420196492587"/>
    <n v="323817"/>
    <n v="2.4470741250920298"/>
    <n v="-2.4470741250920298"/>
  </r>
  <r>
    <x v="9"/>
    <x v="5"/>
    <s v="Restul lumii"/>
    <s v="Restul lumii"/>
    <x v="10"/>
    <x v="1"/>
    <x v="15"/>
    <x v="13"/>
    <n v="536.76039784"/>
    <n v="-536.76039784"/>
    <n v="323817"/>
    <n v="0.1657604133939849"/>
    <n v="-0.1657604133939849"/>
  </r>
  <r>
    <x v="9"/>
    <x v="5"/>
    <s v="Restul lumii"/>
    <s v="Restul lumii"/>
    <x v="10"/>
    <x v="1"/>
    <x v="16"/>
    <x v="14"/>
    <n v="536.76039784"/>
    <n v="-536.76039784"/>
    <n v="323817"/>
    <n v="0.1657604133939849"/>
    <n v="-0.1657604133939849"/>
  </r>
  <r>
    <x v="9"/>
    <x v="5"/>
    <s v="Restul lumii"/>
    <s v="Restul lumii"/>
    <x v="10"/>
    <x v="1"/>
    <x v="17"/>
    <x v="15"/>
    <n v="0"/>
    <n v="0"/>
    <n v="323817"/>
    <n v="0"/>
    <n v="0"/>
  </r>
  <r>
    <x v="9"/>
    <x v="5"/>
    <s v="Restul lumii"/>
    <s v="Restul lumii"/>
    <x v="10"/>
    <x v="1"/>
    <x v="18"/>
    <x v="16"/>
    <n v="0"/>
    <n v="0"/>
    <n v="323817"/>
    <n v="0"/>
    <n v="0"/>
  </r>
  <r>
    <x v="9"/>
    <x v="5"/>
    <s v="Restul lumii"/>
    <s v="Restul lumii"/>
    <x v="10"/>
    <x v="1"/>
    <x v="19"/>
    <x v="17"/>
    <n v="0"/>
    <n v="0"/>
    <n v="323817"/>
    <n v="0"/>
    <n v="0"/>
  </r>
  <r>
    <x v="9"/>
    <x v="5"/>
    <s v="Restul lumii"/>
    <s v="Restul lumii"/>
    <x v="10"/>
    <x v="1"/>
    <x v="20"/>
    <x v="22"/>
    <n v="30329.918228408304"/>
    <n v="-30329.918228408304"/>
    <n v="323817"/>
    <n v="9.3663761409710737"/>
    <n v="-9.3663761409710737"/>
  </r>
  <r>
    <x v="9"/>
    <x v="5"/>
    <s v="Restul lumii"/>
    <s v="Restul lumii"/>
    <x v="10"/>
    <x v="1"/>
    <x v="21"/>
    <x v="19"/>
    <n v="10819.042557808305"/>
    <n v="-10819.042557808305"/>
    <n v="323817"/>
    <n v="3.3410977675070499"/>
    <n v="-3.3410977675070499"/>
  </r>
  <r>
    <x v="9"/>
    <x v="5"/>
    <s v="Restul lumii"/>
    <s v="Restul lumii"/>
    <x v="10"/>
    <x v="1"/>
    <x v="22"/>
    <x v="23"/>
    <n v="19510.875670599999"/>
    <n v="-19510.875670599999"/>
    <n v="323817"/>
    <n v="6.0252783734640243"/>
    <n v="-6.0252783734640243"/>
  </r>
  <r>
    <x v="9"/>
    <x v="5"/>
    <s v="Restul lumii"/>
    <s v="Restul lumii"/>
    <x v="10"/>
    <x v="2"/>
    <x v="24"/>
    <x v="24"/>
    <n v="101131.61168338792"/>
    <n v="101131.61168338792"/>
    <n v="323817"/>
    <n v="31.23110018417437"/>
    <n v="31.23110018417437"/>
  </r>
  <r>
    <x v="10"/>
    <x v="0"/>
    <s v="Economia națională"/>
    <s v="Economia națională"/>
    <x v="0"/>
    <x v="0"/>
    <x v="0"/>
    <x v="0"/>
    <n v="789662.88070623775"/>
    <n v="789662.88070623775"/>
    <n v="310155"/>
    <n v="254.6026601880472"/>
    <n v="254.6026601880472"/>
  </r>
  <r>
    <x v="10"/>
    <x v="0"/>
    <s v="Economia națională"/>
    <s v="Economia națională"/>
    <x v="0"/>
    <x v="0"/>
    <x v="1"/>
    <x v="1"/>
    <n v="311.82986302"/>
    <n v="311.82986302"/>
    <n v="310155"/>
    <n v="0.10054000838935372"/>
    <n v="0.10054000838935372"/>
  </r>
  <r>
    <x v="10"/>
    <x v="0"/>
    <s v="Economia națională"/>
    <s v="Economia națională"/>
    <x v="0"/>
    <x v="0"/>
    <x v="2"/>
    <x v="2"/>
    <n v="98.971820930000007"/>
    <n v="98.971820930000007"/>
    <n v="310155"/>
    <n v="3.1910438629072557E-2"/>
    <n v="3.1910438629072557E-2"/>
  </r>
  <r>
    <x v="10"/>
    <x v="0"/>
    <s v="Economia națională"/>
    <s v="Economia națională"/>
    <x v="0"/>
    <x v="0"/>
    <x v="3"/>
    <x v="3"/>
    <n v="212.85804209"/>
    <n v="212.85804209"/>
    <n v="310155"/>
    <n v="6.8629569760281159E-2"/>
    <n v="6.8629569760281159E-2"/>
  </r>
  <r>
    <x v="10"/>
    <x v="0"/>
    <s v="Economia națională"/>
    <s v="Economia națională"/>
    <x v="0"/>
    <x v="0"/>
    <x v="4"/>
    <x v="4"/>
    <n v="246900.07241936933"/>
    <n v="246900.07241936933"/>
    <n v="310155"/>
    <n v="79.605381960429241"/>
    <n v="79.605381960429241"/>
  </r>
  <r>
    <x v="10"/>
    <x v="0"/>
    <s v="Economia națională"/>
    <s v="Economia națională"/>
    <x v="0"/>
    <x v="0"/>
    <x v="5"/>
    <x v="5"/>
    <n v="51895.274751200486"/>
    <n v="51895.274751200486"/>
    <n v="310155"/>
    <n v="16.732045187470938"/>
    <n v="16.732045187470938"/>
  </r>
  <r>
    <x v="10"/>
    <x v="0"/>
    <s v="Economia națională"/>
    <s v="Economia națională"/>
    <x v="0"/>
    <x v="0"/>
    <x v="6"/>
    <x v="6"/>
    <n v="130837.52212568384"/>
    <n v="130837.52212568384"/>
    <n v="310155"/>
    <n v="42.184560018598397"/>
    <n v="42.184560018598397"/>
  </r>
  <r>
    <x v="10"/>
    <x v="0"/>
    <s v="Economia națională"/>
    <s v="Economia națională"/>
    <x v="0"/>
    <x v="0"/>
    <x v="7"/>
    <x v="7"/>
    <n v="64167.275542485011"/>
    <n v="64167.275542485011"/>
    <n v="310155"/>
    <n v="20.688776754359921"/>
    <n v="20.688776754359921"/>
  </r>
  <r>
    <x v="10"/>
    <x v="0"/>
    <s v="Economia națională"/>
    <s v="Economia națională"/>
    <x v="0"/>
    <x v="0"/>
    <x v="8"/>
    <x v="8"/>
    <n v="125896.71064969004"/>
    <n v="125896.71064969004"/>
    <n v="310155"/>
    <n v="40.591546371875367"/>
    <n v="40.591546371875367"/>
  </r>
  <r>
    <x v="10"/>
    <x v="0"/>
    <s v="Economia națională"/>
    <s v="Economia națională"/>
    <x v="0"/>
    <x v="0"/>
    <x v="9"/>
    <x v="9"/>
    <n v="30568.07632881638"/>
    <n v="30568.07632881638"/>
    <n v="310155"/>
    <n v="9.8557419125328884"/>
    <n v="9.8557419125328884"/>
  </r>
  <r>
    <x v="10"/>
    <x v="0"/>
    <s v="Economia națională"/>
    <s v="Economia națională"/>
    <x v="0"/>
    <x v="0"/>
    <x v="10"/>
    <x v="10"/>
    <n v="95328.634320873651"/>
    <n v="95328.634320873651"/>
    <n v="310155"/>
    <n v="30.735804459342475"/>
    <n v="30.735804459342475"/>
  </r>
  <r>
    <x v="10"/>
    <x v="0"/>
    <s v="Economia națională"/>
    <s v="Economia națională"/>
    <x v="0"/>
    <x v="0"/>
    <x v="11"/>
    <x v="11"/>
    <n v="116903.57825204611"/>
    <n v="116903.57825204611"/>
    <n v="310155"/>
    <n v="37.691985701357744"/>
    <n v="37.691985701357744"/>
  </r>
  <r>
    <x v="10"/>
    <x v="0"/>
    <s v="Economia națională"/>
    <s v="Economia națională"/>
    <x v="0"/>
    <x v="0"/>
    <x v="12"/>
    <x v="9"/>
    <n v="24405.046569320799"/>
    <n v="24405.046569320799"/>
    <n v="310155"/>
    <n v="7.8686613368544114"/>
    <n v="7.8686613368544114"/>
  </r>
  <r>
    <x v="10"/>
    <x v="0"/>
    <s v="Economia națională"/>
    <s v="Economia națională"/>
    <x v="0"/>
    <x v="0"/>
    <x v="13"/>
    <x v="10"/>
    <n v="92498.531682725312"/>
    <n v="92498.531682725312"/>
    <n v="310155"/>
    <n v="29.823324364503335"/>
    <n v="29.823324364503335"/>
  </r>
  <r>
    <x v="10"/>
    <x v="0"/>
    <s v="Economia națională"/>
    <s v="Economia națională"/>
    <x v="0"/>
    <x v="0"/>
    <x v="14"/>
    <x v="12"/>
    <n v="227734.97487004154"/>
    <n v="227734.97487004154"/>
    <n v="310155"/>
    <n v="73.426182028354063"/>
    <n v="73.426182028354063"/>
  </r>
  <r>
    <x v="10"/>
    <x v="0"/>
    <s v="Economia națională"/>
    <s v="Economia națională"/>
    <x v="0"/>
    <x v="0"/>
    <x v="15"/>
    <x v="13"/>
    <n v="3677.4391432123348"/>
    <n v="3677.4391432123348"/>
    <n v="310155"/>
    <n v="1.1856778524326013"/>
    <n v="1.1856778524326013"/>
  </r>
  <r>
    <x v="10"/>
    <x v="0"/>
    <s v="Economia națională"/>
    <s v="Economia națională"/>
    <x v="0"/>
    <x v="0"/>
    <x v="16"/>
    <x v="14"/>
    <n v="3061.2082702123348"/>
    <n v="3061.2082702123348"/>
    <n v="310155"/>
    <n v="0.98699304225704398"/>
    <n v="0.98699304225704398"/>
  </r>
  <r>
    <x v="10"/>
    <x v="0"/>
    <s v="Economia națională"/>
    <s v="Economia națională"/>
    <x v="0"/>
    <x v="0"/>
    <x v="17"/>
    <x v="15"/>
    <n v="616.23087299999997"/>
    <n v="616.23087299999997"/>
    <n v="310155"/>
    <n v="0.19868481017555739"/>
    <n v="0.19868481017555739"/>
  </r>
  <r>
    <x v="10"/>
    <x v="0"/>
    <s v="Economia națională"/>
    <s v="Economia națională"/>
    <x v="0"/>
    <x v="0"/>
    <x v="18"/>
    <x v="16"/>
    <n v="0"/>
    <n v="0"/>
    <n v="310155"/>
    <n v="0"/>
    <n v="0"/>
  </r>
  <r>
    <x v="10"/>
    <x v="0"/>
    <s v="Economia națională"/>
    <s v="Economia națională"/>
    <x v="0"/>
    <x v="0"/>
    <x v="19"/>
    <x v="17"/>
    <n v="0"/>
    <n v="0"/>
    <n v="310155"/>
    <n v="0"/>
    <n v="0"/>
  </r>
  <r>
    <x v="10"/>
    <x v="0"/>
    <s v="Economia națională"/>
    <s v="Economia națională"/>
    <x v="0"/>
    <x v="0"/>
    <x v="20"/>
    <x v="18"/>
    <n v="68238.27550885838"/>
    <n v="68238.27550885838"/>
    <n v="310155"/>
    <n v="22.001346265208806"/>
    <n v="22.001346265208806"/>
  </r>
  <r>
    <x v="10"/>
    <x v="0"/>
    <s v="Economia națională"/>
    <s v="Economia națională"/>
    <x v="0"/>
    <x v="0"/>
    <x v="21"/>
    <x v="19"/>
    <n v="10608.500018135333"/>
    <n v="10608.500018135333"/>
    <n v="310155"/>
    <n v="3.4203865867502805"/>
    <n v="3.4203865867502805"/>
  </r>
  <r>
    <x v="10"/>
    <x v="0"/>
    <s v="Economia națională"/>
    <s v="Economia națională"/>
    <x v="0"/>
    <x v="0"/>
    <x v="22"/>
    <x v="20"/>
    <n v="57629.775490723041"/>
    <n v="57629.775490723041"/>
    <n v="310155"/>
    <n v="18.580959678458527"/>
    <n v="18.580959678458527"/>
  </r>
  <r>
    <x v="10"/>
    <x v="0"/>
    <s v="Economia națională"/>
    <s v="Economia națională"/>
    <x v="0"/>
    <x v="1"/>
    <x v="23"/>
    <x v="21"/>
    <n v="886006.87028947787"/>
    <n v="-886006.87028947787"/>
    <n v="310155"/>
    <n v="285.6658349178565"/>
    <n v="-285.6658349178565"/>
  </r>
  <r>
    <x v="10"/>
    <x v="0"/>
    <s v="Economia națională"/>
    <s v="Economia națională"/>
    <x v="0"/>
    <x v="1"/>
    <x v="1"/>
    <x v="1"/>
    <n v="6673.2309175707696"/>
    <n v="-6673.2309175707696"/>
    <n v="310155"/>
    <n v="2.1515793450277343"/>
    <n v="-2.1515793450277343"/>
  </r>
  <r>
    <x v="10"/>
    <x v="0"/>
    <s v="Economia națională"/>
    <s v="Economia națională"/>
    <x v="0"/>
    <x v="1"/>
    <x v="2"/>
    <x v="2"/>
    <n v="0"/>
    <n v="0"/>
    <n v="310155"/>
    <n v="0"/>
    <n v="0"/>
  </r>
  <r>
    <x v="10"/>
    <x v="0"/>
    <s v="Economia națională"/>
    <s v="Economia națională"/>
    <x v="0"/>
    <x v="1"/>
    <x v="3"/>
    <x v="3"/>
    <n v="6673.2309175707696"/>
    <n v="-6673.2309175707696"/>
    <n v="310155"/>
    <n v="2.1515793450277343"/>
    <n v="-2.1515793450277343"/>
  </r>
  <r>
    <x v="10"/>
    <x v="0"/>
    <s v="Economia națională"/>
    <s v="Economia națională"/>
    <x v="0"/>
    <x v="1"/>
    <x v="4"/>
    <x v="4"/>
    <n v="217716.86146989002"/>
    <n v="-217716.86146989002"/>
    <n v="310155"/>
    <n v="70.196147561667559"/>
    <n v="-70.196147561667559"/>
  </r>
  <r>
    <x v="10"/>
    <x v="0"/>
    <s v="Economia națională"/>
    <s v="Economia națională"/>
    <x v="0"/>
    <x v="1"/>
    <x v="5"/>
    <x v="5"/>
    <n v="43746.028458510002"/>
    <n v="-43746.028458510002"/>
    <n v="310155"/>
    <n v="14.104569798491079"/>
    <n v="-14.104569798491079"/>
  </r>
  <r>
    <x v="10"/>
    <x v="0"/>
    <s v="Economia națională"/>
    <s v="Economia națională"/>
    <x v="0"/>
    <x v="1"/>
    <x v="6"/>
    <x v="6"/>
    <n v="122954.33874211001"/>
    <n v="-122954.33874211001"/>
    <n v="310155"/>
    <n v="39.642868482568396"/>
    <n v="-39.642868482568396"/>
  </r>
  <r>
    <x v="10"/>
    <x v="0"/>
    <s v="Economia națională"/>
    <s v="Economia națională"/>
    <x v="0"/>
    <x v="1"/>
    <x v="7"/>
    <x v="7"/>
    <n v="51016.494269270006"/>
    <n v="-51016.494269270006"/>
    <n v="310155"/>
    <n v="16.448709280608085"/>
    <n v="-16.448709280608085"/>
  </r>
  <r>
    <x v="10"/>
    <x v="0"/>
    <s v="Economia națională"/>
    <s v="Economia națională"/>
    <x v="0"/>
    <x v="1"/>
    <x v="8"/>
    <x v="8"/>
    <n v="54853.061938530009"/>
    <n v="-54853.061938530009"/>
    <n v="310155"/>
    <n v="17.685693262571942"/>
    <n v="-17.685693262571942"/>
  </r>
  <r>
    <x v="10"/>
    <x v="0"/>
    <s v="Economia națională"/>
    <s v="Economia națională"/>
    <x v="0"/>
    <x v="1"/>
    <x v="9"/>
    <x v="9"/>
    <n v="30487.830602436654"/>
    <n v="-30487.830602436654"/>
    <n v="310155"/>
    <n v="9.8298691307367783"/>
    <n v="-9.8298691307367783"/>
  </r>
  <r>
    <x v="10"/>
    <x v="0"/>
    <s v="Economia națională"/>
    <s v="Economia națională"/>
    <x v="0"/>
    <x v="1"/>
    <x v="10"/>
    <x v="10"/>
    <n v="24365.231336093351"/>
    <n v="-24365.231336093351"/>
    <n v="310155"/>
    <n v="7.8558241318351634"/>
    <n v="-7.8558241318351634"/>
  </r>
  <r>
    <x v="10"/>
    <x v="0"/>
    <s v="Economia națională"/>
    <s v="Economia națională"/>
    <x v="0"/>
    <x v="1"/>
    <x v="11"/>
    <x v="11"/>
    <n v="222443.92102248679"/>
    <n v="-222443.92102248679"/>
    <n v="310155"/>
    <n v="71.72024343392394"/>
    <n v="-71.72024343392394"/>
  </r>
  <r>
    <x v="10"/>
    <x v="0"/>
    <s v="Economia națională"/>
    <s v="Economia națională"/>
    <x v="0"/>
    <x v="1"/>
    <x v="12"/>
    <x v="9"/>
    <n v="25773.720924149504"/>
    <n v="-25773.720924149504"/>
    <n v="310155"/>
    <n v="8.3099485496443712"/>
    <n v="-8.3099485496443712"/>
  </r>
  <r>
    <x v="10"/>
    <x v="0"/>
    <s v="Economia națională"/>
    <s v="Economia națională"/>
    <x v="0"/>
    <x v="1"/>
    <x v="13"/>
    <x v="10"/>
    <n v="196670.20009833729"/>
    <n v="-196670.20009833729"/>
    <n v="310155"/>
    <n v="63.410294884279558"/>
    <n v="-63.410294884279558"/>
  </r>
  <r>
    <x v="10"/>
    <x v="0"/>
    <s v="Economia națională"/>
    <s v="Economia națională"/>
    <x v="0"/>
    <x v="1"/>
    <x v="14"/>
    <x v="12"/>
    <n v="296325.87933597807"/>
    <n v="-296325.87933597807"/>
    <n v="310155"/>
    <n v="95.541222722825054"/>
    <n v="-95.541222722825054"/>
  </r>
  <r>
    <x v="10"/>
    <x v="0"/>
    <s v="Economia națională"/>
    <s v="Economia națională"/>
    <x v="0"/>
    <x v="1"/>
    <x v="15"/>
    <x v="13"/>
    <n v="3126.2365044665489"/>
    <n v="-3126.2365044665489"/>
    <n v="310155"/>
    <n v="1.00795940883318"/>
    <n v="-1.00795940883318"/>
  </r>
  <r>
    <x v="10"/>
    <x v="0"/>
    <s v="Economia națională"/>
    <s v="Economia națională"/>
    <x v="0"/>
    <x v="1"/>
    <x v="16"/>
    <x v="14"/>
    <n v="2510.0056314665489"/>
    <n v="-2510.0056314665489"/>
    <n v="310155"/>
    <n v="0.80927459865762252"/>
    <n v="-0.80927459865762252"/>
  </r>
  <r>
    <x v="10"/>
    <x v="0"/>
    <s v="Economia națională"/>
    <s v="Economia națională"/>
    <x v="0"/>
    <x v="1"/>
    <x v="17"/>
    <x v="15"/>
    <n v="616.23087299999997"/>
    <n v="-616.23087299999997"/>
    <n v="310155"/>
    <n v="0.19868481017555739"/>
    <n v="-0.19868481017555739"/>
  </r>
  <r>
    <x v="10"/>
    <x v="0"/>
    <s v="Economia națională"/>
    <s v="Economia națională"/>
    <x v="0"/>
    <x v="1"/>
    <x v="18"/>
    <x v="16"/>
    <n v="0"/>
    <n v="0"/>
    <n v="310155"/>
    <n v="0"/>
    <n v="0"/>
  </r>
  <r>
    <x v="10"/>
    <x v="0"/>
    <s v="Economia națională"/>
    <s v="Economia națională"/>
    <x v="0"/>
    <x v="1"/>
    <x v="19"/>
    <x v="17"/>
    <n v="0"/>
    <n v="0"/>
    <n v="310155"/>
    <n v="0"/>
    <n v="0"/>
  </r>
  <r>
    <x v="10"/>
    <x v="0"/>
    <s v="Economia națională"/>
    <s v="Economia națională"/>
    <x v="0"/>
    <x v="1"/>
    <x v="20"/>
    <x v="22"/>
    <n v="84867.679100555746"/>
    <n v="-84867.679100555746"/>
    <n v="310155"/>
    <n v="27.362989183007123"/>
    <n v="-27.362989183007123"/>
  </r>
  <r>
    <x v="10"/>
    <x v="0"/>
    <s v="Economia națională"/>
    <s v="Economia națională"/>
    <x v="0"/>
    <x v="1"/>
    <x v="21"/>
    <x v="19"/>
    <n v="45181.072525689189"/>
    <n v="-45181.072525689189"/>
    <n v="310155"/>
    <n v="14.567255896467636"/>
    <n v="-14.567255896467636"/>
  </r>
  <r>
    <x v="10"/>
    <x v="0"/>
    <s v="Economia națională"/>
    <s v="Economia națională"/>
    <x v="0"/>
    <x v="1"/>
    <x v="22"/>
    <x v="23"/>
    <n v="39686.606574866564"/>
    <n v="-39686.606574866564"/>
    <n v="310155"/>
    <n v="12.795733286539493"/>
    <n v="-12.795733286539493"/>
  </r>
  <r>
    <x v="10"/>
    <x v="0"/>
    <s v="Economia națională"/>
    <s v="Economia națională"/>
    <x v="0"/>
    <x v="2"/>
    <x v="24"/>
    <x v="24"/>
    <n v="-96343.989583240123"/>
    <n v="-96343.989583240123"/>
    <n v="310155"/>
    <n v="-31.063174729809329"/>
    <n v="-31.063174729809329"/>
  </r>
  <r>
    <x v="10"/>
    <x v="1"/>
    <s v="Societăți comerciale nefinanciare"/>
    <s v="Societăți comerciale nefinanciare"/>
    <x v="1"/>
    <x v="0"/>
    <x v="0"/>
    <x v="0"/>
    <n v="110164.00099480967"/>
    <n v="110164.00099480967"/>
    <n v="310155"/>
    <n v="35.519015006951257"/>
    <n v="35.519015006951257"/>
  </r>
  <r>
    <x v="10"/>
    <x v="1"/>
    <s v="Societăți comerciale nefinanciare"/>
    <s v="Societăți comerciale nefinanciare"/>
    <x v="1"/>
    <x v="0"/>
    <x v="1"/>
    <x v="1"/>
    <n v="0"/>
    <n v="0"/>
    <n v="310155"/>
    <n v="0"/>
    <n v="0"/>
  </r>
  <r>
    <x v="10"/>
    <x v="1"/>
    <s v="Societăți comerciale nefinanciare"/>
    <s v="Societăți comerciale nefinanciare"/>
    <x v="1"/>
    <x v="0"/>
    <x v="2"/>
    <x v="2"/>
    <n v="0"/>
    <n v="0"/>
    <n v="310155"/>
    <n v="0"/>
    <n v="0"/>
  </r>
  <r>
    <x v="10"/>
    <x v="1"/>
    <s v="Societăți comerciale nefinanciare"/>
    <s v="Societăți comerciale nefinanciare"/>
    <x v="1"/>
    <x v="0"/>
    <x v="3"/>
    <x v="3"/>
    <n v="0"/>
    <n v="0"/>
    <n v="310155"/>
    <n v="0"/>
    <n v="0"/>
  </r>
  <r>
    <x v="10"/>
    <x v="1"/>
    <s v="Societăți comerciale nefinanciare"/>
    <s v="Societăți comerciale nefinanciare"/>
    <x v="1"/>
    <x v="0"/>
    <x v="4"/>
    <x v="4"/>
    <n v="57747.100428090009"/>
    <n v="57747.100428090009"/>
    <n v="310155"/>
    <n v="18.618787518527835"/>
    <n v="18.618787518527835"/>
  </r>
  <r>
    <x v="10"/>
    <x v="1"/>
    <s v="Societăți comerciale nefinanciare"/>
    <s v="Societăți comerciale nefinanciare"/>
    <x v="1"/>
    <x v="0"/>
    <x v="5"/>
    <x v="5"/>
    <n v="13614.603596066168"/>
    <n v="13614.603596066168"/>
    <n v="310155"/>
    <n v="4.3896128052316321"/>
    <n v="4.3896128052316321"/>
  </r>
  <r>
    <x v="10"/>
    <x v="1"/>
    <s v="Societăți comerciale nefinanciare"/>
    <s v="Societăți comerciale nefinanciare"/>
    <x v="1"/>
    <x v="0"/>
    <x v="6"/>
    <x v="6"/>
    <n v="35455.874742433836"/>
    <n v="35455.874742433836"/>
    <n v="310155"/>
    <n v="11.431663117613398"/>
    <n v="11.431663117613398"/>
  </r>
  <r>
    <x v="10"/>
    <x v="1"/>
    <s v="Societăți comerciale nefinanciare"/>
    <s v="Societăți comerciale nefinanciare"/>
    <x v="1"/>
    <x v="0"/>
    <x v="7"/>
    <x v="7"/>
    <n v="8676.6220895900005"/>
    <n v="8676.6220895900005"/>
    <n v="310155"/>
    <n v="2.7975115956828041"/>
    <n v="2.7975115956828041"/>
  </r>
  <r>
    <x v="10"/>
    <x v="1"/>
    <s v="Societăți comerciale nefinanciare"/>
    <s v="Societăți comerciale nefinanciare"/>
    <x v="1"/>
    <x v="0"/>
    <x v="8"/>
    <x v="8"/>
    <n v="-2330.9973936599927"/>
    <n v="-2330.9973936599927"/>
    <n v="310155"/>
    <n v="-0.75155886368428448"/>
    <n v="-0.75155886368428448"/>
  </r>
  <r>
    <x v="10"/>
    <x v="1"/>
    <s v="Societăți comerciale nefinanciare"/>
    <s v="Societăți comerciale nefinanciare"/>
    <x v="1"/>
    <x v="0"/>
    <x v="9"/>
    <x v="9"/>
    <n v="-2330.9973936599927"/>
    <n v="-2330.9973936599927"/>
    <n v="310155"/>
    <n v="-0.75155886368428448"/>
    <n v="-0.75155886368428448"/>
  </r>
  <r>
    <x v="10"/>
    <x v="1"/>
    <s v="Societăți comerciale nefinanciare"/>
    <s v="Societăți comerciale nefinanciare"/>
    <x v="1"/>
    <x v="0"/>
    <x v="10"/>
    <x v="10"/>
    <n v="0"/>
    <n v="0"/>
    <n v="310155"/>
    <n v="0"/>
    <n v="0"/>
  </r>
  <r>
    <x v="10"/>
    <x v="1"/>
    <s v="Societăți comerciale nefinanciare"/>
    <s v="Societăți comerciale nefinanciare"/>
    <x v="1"/>
    <x v="0"/>
    <x v="11"/>
    <x v="11"/>
    <n v="5613.0483118182883"/>
    <n v="5613.0483118182883"/>
    <n v="310155"/>
    <n v="1.8097558678139281"/>
    <n v="1.8097558678139281"/>
  </r>
  <r>
    <x v="10"/>
    <x v="1"/>
    <s v="Societăți comerciale nefinanciare"/>
    <s v="Societăți comerciale nefinanciare"/>
    <x v="1"/>
    <x v="0"/>
    <x v="12"/>
    <x v="9"/>
    <n v="299.73645878835606"/>
    <n v="299.73645878835606"/>
    <n v="310155"/>
    <n v="9.66408598243962E-2"/>
    <n v="9.66408598243962E-2"/>
  </r>
  <r>
    <x v="10"/>
    <x v="1"/>
    <s v="Societăți comerciale nefinanciare"/>
    <s v="Societăți comerciale nefinanciare"/>
    <x v="1"/>
    <x v="0"/>
    <x v="13"/>
    <x v="10"/>
    <n v="5313.3118530299325"/>
    <n v="5313.3118530299325"/>
    <n v="310155"/>
    <n v="1.7131150079895316"/>
    <n v="1.7131150079895316"/>
  </r>
  <r>
    <x v="10"/>
    <x v="1"/>
    <s v="Societăți comerciale nefinanciare"/>
    <s v="Societăți comerciale nefinanciare"/>
    <x v="1"/>
    <x v="0"/>
    <x v="14"/>
    <x v="12"/>
    <n v="20088.63229863545"/>
    <n v="20088.63229863545"/>
    <n v="310155"/>
    <n v="6.4769654845594786"/>
    <n v="6.4769654845594786"/>
  </r>
  <r>
    <x v="10"/>
    <x v="1"/>
    <s v="Societăți comerciale nefinanciare"/>
    <s v="Societăți comerciale nefinanciare"/>
    <x v="1"/>
    <x v="0"/>
    <x v="15"/>
    <x v="13"/>
    <n v="1007.6181947062107"/>
    <n v="1007.6181947062107"/>
    <n v="310155"/>
    <n v="0.32487568947984419"/>
    <n v="0.32487568947984419"/>
  </r>
  <r>
    <x v="10"/>
    <x v="1"/>
    <s v="Societăți comerciale nefinanciare"/>
    <s v="Societăți comerciale nefinanciare"/>
    <x v="1"/>
    <x v="0"/>
    <x v="16"/>
    <x v="14"/>
    <n v="1007.6181947062107"/>
    <n v="1007.6181947062107"/>
    <n v="310155"/>
    <n v="0.32487568947984419"/>
    <n v="0.32487568947984419"/>
  </r>
  <r>
    <x v="10"/>
    <x v="1"/>
    <s v="Societăți comerciale nefinanciare"/>
    <s v="Societăți comerciale nefinanciare"/>
    <x v="1"/>
    <x v="0"/>
    <x v="17"/>
    <x v="15"/>
    <n v="0"/>
    <n v="0"/>
    <n v="310155"/>
    <n v="0"/>
    <n v="0"/>
  </r>
  <r>
    <x v="10"/>
    <x v="1"/>
    <s v="Societăți comerciale nefinanciare"/>
    <s v="Societăți comerciale nefinanciare"/>
    <x v="1"/>
    <x v="0"/>
    <x v="18"/>
    <x v="16"/>
    <n v="0"/>
    <n v="0"/>
    <n v="310155"/>
    <n v="0"/>
    <n v="0"/>
  </r>
  <r>
    <x v="10"/>
    <x v="1"/>
    <s v="Societăți comerciale nefinanciare"/>
    <s v="Societăți comerciale nefinanciare"/>
    <x v="1"/>
    <x v="0"/>
    <x v="19"/>
    <x v="17"/>
    <n v="0"/>
    <n v="0"/>
    <n v="310155"/>
    <n v="0"/>
    <n v="0"/>
  </r>
  <r>
    <x v="10"/>
    <x v="1"/>
    <s v="Societăți comerciale nefinanciare"/>
    <s v="Societăți comerciale nefinanciare"/>
    <x v="1"/>
    <x v="0"/>
    <x v="20"/>
    <x v="18"/>
    <n v="28038.599155219716"/>
    <n v="28038.599155219716"/>
    <n v="310155"/>
    <n v="9.0401893102544584"/>
    <n v="9.0401893102544584"/>
  </r>
  <r>
    <x v="10"/>
    <x v="1"/>
    <s v="Societăți comerciale nefinanciare"/>
    <s v="Societăți comerciale nefinanciare"/>
    <x v="1"/>
    <x v="0"/>
    <x v="21"/>
    <x v="19"/>
    <n v="9754.2415320253331"/>
    <n v="9754.2415320253331"/>
    <n v="310155"/>
    <n v="3.1449570479358169"/>
    <n v="3.1449570479358169"/>
  </r>
  <r>
    <x v="10"/>
    <x v="1"/>
    <s v="Societăți comerciale nefinanciare"/>
    <s v="Societăți comerciale nefinanciare"/>
    <x v="1"/>
    <x v="0"/>
    <x v="22"/>
    <x v="20"/>
    <n v="18284.357623194381"/>
    <n v="18284.357623194381"/>
    <n v="310155"/>
    <n v="5.8952322623186406"/>
    <n v="5.8952322623186406"/>
  </r>
  <r>
    <x v="10"/>
    <x v="1"/>
    <s v="Societăți comerciale nefinanciare"/>
    <s v="Societăți comerciale nefinanciare"/>
    <x v="1"/>
    <x v="1"/>
    <x v="23"/>
    <x v="21"/>
    <n v="392458.62585322157"/>
    <n v="-392458.62585322157"/>
    <n v="310155"/>
    <n v="126.53628858255439"/>
    <n v="-126.53628858255439"/>
  </r>
  <r>
    <x v="10"/>
    <x v="1"/>
    <s v="Societăți comerciale nefinanciare"/>
    <s v="Societăți comerciale nefinanciare"/>
    <x v="1"/>
    <x v="1"/>
    <x v="1"/>
    <x v="1"/>
    <n v="0"/>
    <n v="0"/>
    <n v="310155"/>
    <n v="0"/>
    <n v="0"/>
  </r>
  <r>
    <x v="10"/>
    <x v="1"/>
    <s v="Societăți comerciale nefinanciare"/>
    <s v="Societăți comerciale nefinanciare"/>
    <x v="1"/>
    <x v="1"/>
    <x v="2"/>
    <x v="2"/>
    <n v="0"/>
    <n v="0"/>
    <n v="310155"/>
    <n v="0"/>
    <n v="0"/>
  </r>
  <r>
    <x v="10"/>
    <x v="1"/>
    <s v="Societăți comerciale nefinanciare"/>
    <s v="Societăți comerciale nefinanciare"/>
    <x v="1"/>
    <x v="1"/>
    <x v="3"/>
    <x v="3"/>
    <n v="0"/>
    <n v="0"/>
    <n v="310155"/>
    <n v="0"/>
    <n v="0"/>
  </r>
  <r>
    <x v="10"/>
    <x v="1"/>
    <s v="Societăți comerciale nefinanciare"/>
    <s v="Societăți comerciale nefinanciare"/>
    <x v="1"/>
    <x v="1"/>
    <x v="4"/>
    <x v="4"/>
    <n v="0"/>
    <n v="0"/>
    <n v="310155"/>
    <n v="0"/>
    <n v="0"/>
  </r>
  <r>
    <x v="10"/>
    <x v="1"/>
    <s v="Societăți comerciale nefinanciare"/>
    <s v="Societăți comerciale nefinanciare"/>
    <x v="1"/>
    <x v="1"/>
    <x v="5"/>
    <x v="5"/>
    <n v="0"/>
    <n v="0"/>
    <n v="310155"/>
    <n v="0"/>
    <n v="0"/>
  </r>
  <r>
    <x v="10"/>
    <x v="1"/>
    <s v="Societăți comerciale nefinanciare"/>
    <s v="Societăți comerciale nefinanciare"/>
    <x v="1"/>
    <x v="1"/>
    <x v="6"/>
    <x v="6"/>
    <n v="0"/>
    <n v="0"/>
    <n v="310155"/>
    <n v="0"/>
    <n v="0"/>
  </r>
  <r>
    <x v="10"/>
    <x v="1"/>
    <s v="Societăți comerciale nefinanciare"/>
    <s v="Societăți comerciale nefinanciare"/>
    <x v="1"/>
    <x v="1"/>
    <x v="7"/>
    <x v="7"/>
    <n v="0"/>
    <n v="0"/>
    <n v="310155"/>
    <n v="0"/>
    <n v="0"/>
  </r>
  <r>
    <x v="10"/>
    <x v="1"/>
    <s v="Societăți comerciale nefinanciare"/>
    <s v="Societăți comerciale nefinanciare"/>
    <x v="1"/>
    <x v="1"/>
    <x v="8"/>
    <x v="8"/>
    <n v="9923.1770099999994"/>
    <n v="-9923.1770099999994"/>
    <n v="310155"/>
    <n v="3.1994251293707983"/>
    <n v="-3.1994251293707983"/>
  </r>
  <r>
    <x v="10"/>
    <x v="1"/>
    <s v="Societăți comerciale nefinanciare"/>
    <s v="Societăți comerciale nefinanciare"/>
    <x v="1"/>
    <x v="1"/>
    <x v="9"/>
    <x v="9"/>
    <n v="0"/>
    <n v="0"/>
    <n v="310155"/>
    <n v="0"/>
    <n v="0"/>
  </r>
  <r>
    <x v="10"/>
    <x v="1"/>
    <s v="Societăți comerciale nefinanciare"/>
    <s v="Societăți comerciale nefinanciare"/>
    <x v="1"/>
    <x v="1"/>
    <x v="10"/>
    <x v="10"/>
    <n v="9923.1770099999994"/>
    <n v="-9923.1770099999994"/>
    <n v="310155"/>
    <n v="3.1994251293707983"/>
    <n v="-3.1994251293707983"/>
  </r>
  <r>
    <x v="10"/>
    <x v="1"/>
    <s v="Societăți comerciale nefinanciare"/>
    <s v="Societăți comerciale nefinanciare"/>
    <x v="1"/>
    <x v="1"/>
    <x v="11"/>
    <x v="11"/>
    <n v="92373.698189410818"/>
    <n v="-92373.698189410818"/>
    <n v="310155"/>
    <n v="29.783075620064427"/>
    <n v="-29.783075620064427"/>
  </r>
  <r>
    <x v="10"/>
    <x v="1"/>
    <s v="Societăți comerciale nefinanciare"/>
    <s v="Societăți comerciale nefinanciare"/>
    <x v="1"/>
    <x v="1"/>
    <x v="12"/>
    <x v="9"/>
    <n v="14588.904842760967"/>
    <n v="-14588.904842760967"/>
    <n v="310155"/>
    <n v="4.7037464631429344"/>
    <n v="-4.7037464631429344"/>
  </r>
  <r>
    <x v="10"/>
    <x v="1"/>
    <s v="Societăți comerciale nefinanciare"/>
    <s v="Societăți comerciale nefinanciare"/>
    <x v="1"/>
    <x v="1"/>
    <x v="13"/>
    <x v="10"/>
    <n v="77784.793346649851"/>
    <n v="-77784.793346649851"/>
    <n v="310155"/>
    <n v="25.079329156921492"/>
    <n v="-25.079329156921492"/>
  </r>
  <r>
    <x v="10"/>
    <x v="1"/>
    <s v="Societăți comerciale nefinanciare"/>
    <s v="Societăți comerciale nefinanciare"/>
    <x v="1"/>
    <x v="1"/>
    <x v="14"/>
    <x v="12"/>
    <n v="227953.54284413881"/>
    <n v="-227953.54284413881"/>
    <n v="310155"/>
    <n v="73.496652591168541"/>
    <n v="-73.496652591168541"/>
  </r>
  <r>
    <x v="10"/>
    <x v="1"/>
    <s v="Societăți comerciale nefinanciare"/>
    <s v="Societăți comerciale nefinanciare"/>
    <x v="1"/>
    <x v="1"/>
    <x v="15"/>
    <x v="13"/>
    <n v="0"/>
    <n v="0"/>
    <n v="310155"/>
    <n v="0"/>
    <n v="0"/>
  </r>
  <r>
    <x v="10"/>
    <x v="1"/>
    <s v="Societăți comerciale nefinanciare"/>
    <s v="Societăți comerciale nefinanciare"/>
    <x v="1"/>
    <x v="1"/>
    <x v="16"/>
    <x v="14"/>
    <n v="0"/>
    <n v="0"/>
    <n v="310155"/>
    <n v="0"/>
    <n v="0"/>
  </r>
  <r>
    <x v="10"/>
    <x v="1"/>
    <s v="Societăți comerciale nefinanciare"/>
    <s v="Societăți comerciale nefinanciare"/>
    <x v="1"/>
    <x v="1"/>
    <x v="17"/>
    <x v="15"/>
    <n v="0"/>
    <n v="0"/>
    <n v="310155"/>
    <n v="0"/>
    <n v="0"/>
  </r>
  <r>
    <x v="10"/>
    <x v="1"/>
    <s v="Societăți comerciale nefinanciare"/>
    <s v="Societăți comerciale nefinanciare"/>
    <x v="1"/>
    <x v="1"/>
    <x v="18"/>
    <x v="16"/>
    <n v="0"/>
    <n v="0"/>
    <n v="310155"/>
    <n v="0"/>
    <n v="0"/>
  </r>
  <r>
    <x v="10"/>
    <x v="1"/>
    <s v="Societăți comerciale nefinanciare"/>
    <s v="Societăți comerciale nefinanciare"/>
    <x v="1"/>
    <x v="1"/>
    <x v="19"/>
    <x v="17"/>
    <n v="0"/>
    <n v="0"/>
    <n v="310155"/>
    <n v="0"/>
    <n v="0"/>
  </r>
  <r>
    <x v="10"/>
    <x v="1"/>
    <s v="Societăți comerciale nefinanciare"/>
    <s v="Societăți comerciale nefinanciare"/>
    <x v="1"/>
    <x v="1"/>
    <x v="20"/>
    <x v="22"/>
    <n v="62208.207809671949"/>
    <n v="-62208.207809671949"/>
    <n v="310155"/>
    <n v="20.057135241950622"/>
    <n v="-20.057135241950622"/>
  </r>
  <r>
    <x v="10"/>
    <x v="1"/>
    <s v="Societăți comerciale nefinanciare"/>
    <s v="Societăți comerciale nefinanciare"/>
    <x v="1"/>
    <x v="1"/>
    <x v="21"/>
    <x v="19"/>
    <n v="44278.301258326188"/>
    <n v="-44278.301258326188"/>
    <n v="310155"/>
    <n v="14.276184894109781"/>
    <n v="-14.276184894109781"/>
  </r>
  <r>
    <x v="10"/>
    <x v="1"/>
    <s v="Societăți comerciale nefinanciare"/>
    <s v="Societăți comerciale nefinanciare"/>
    <x v="1"/>
    <x v="1"/>
    <x v="22"/>
    <x v="23"/>
    <n v="17929.906551345761"/>
    <n v="-17929.906551345761"/>
    <n v="310155"/>
    <n v="5.7809503478408413"/>
    <n v="-5.7809503478408413"/>
  </r>
  <r>
    <x v="10"/>
    <x v="1"/>
    <s v="Societăți comerciale nefinanciare"/>
    <s v="Societăți comerciale nefinanciare"/>
    <x v="1"/>
    <x v="2"/>
    <x v="24"/>
    <x v="24"/>
    <n v="-282294.6248584119"/>
    <n v="-282294.6248584119"/>
    <n v="310155"/>
    <n v="-91.017273575603127"/>
    <n v="-91.017273575603127"/>
  </r>
  <r>
    <x v="10"/>
    <x v="2"/>
    <s v="Total"/>
    <s v="Total"/>
    <x v="2"/>
    <x v="0"/>
    <x v="0"/>
    <x v="0"/>
    <n v="312511.66303085536"/>
    <n v="312511.66303085536"/>
    <n v="310155"/>
    <n v="100.7598339639391"/>
    <n v="100.7598339639391"/>
  </r>
  <r>
    <x v="10"/>
    <x v="2"/>
    <s v="Total"/>
    <s v="Total"/>
    <x v="2"/>
    <x v="0"/>
    <x v="1"/>
    <x v="1"/>
    <n v="311.82986302"/>
    <n v="311.82986302"/>
    <n v="310155"/>
    <n v="0.10054000838935372"/>
    <n v="0.10054000838935372"/>
  </r>
  <r>
    <x v="10"/>
    <x v="2"/>
    <s v="Total"/>
    <s v="Total"/>
    <x v="2"/>
    <x v="0"/>
    <x v="2"/>
    <x v="2"/>
    <n v="98.971820930000007"/>
    <n v="98.971820930000007"/>
    <n v="310155"/>
    <n v="3.1910438629072557E-2"/>
    <n v="3.1910438629072557E-2"/>
  </r>
  <r>
    <x v="10"/>
    <x v="2"/>
    <s v="Total"/>
    <s v="Total"/>
    <x v="2"/>
    <x v="0"/>
    <x v="3"/>
    <x v="3"/>
    <n v="212.85804209"/>
    <n v="212.85804209"/>
    <n v="310155"/>
    <n v="6.8629569760281159E-2"/>
    <n v="6.8629569760281159E-2"/>
  </r>
  <r>
    <x v="10"/>
    <x v="2"/>
    <s v="Total"/>
    <s v="Total"/>
    <x v="2"/>
    <x v="0"/>
    <x v="4"/>
    <x v="4"/>
    <n v="73823.843760745003"/>
    <n v="73823.843760745003"/>
    <n v="310155"/>
    <n v="23.802242027613612"/>
    <n v="23.802242027613612"/>
  </r>
  <r>
    <x v="10"/>
    <x v="2"/>
    <s v="Total"/>
    <s v="Total"/>
    <x v="2"/>
    <x v="0"/>
    <x v="5"/>
    <x v="5"/>
    <n v="7544.5559579300016"/>
    <n v="7544.5559579300016"/>
    <n v="310155"/>
    <n v="2.4325114726282027"/>
    <n v="2.4325114726282027"/>
  </r>
  <r>
    <x v="10"/>
    <x v="2"/>
    <s v="Total"/>
    <s v="Total"/>
    <x v="2"/>
    <x v="0"/>
    <x v="6"/>
    <x v="6"/>
    <n v="50745.771986849999"/>
    <n v="50745.771986849999"/>
    <n v="310155"/>
    <n v="16.361423155148234"/>
    <n v="16.361423155148234"/>
  </r>
  <r>
    <x v="10"/>
    <x v="2"/>
    <s v="Total"/>
    <s v="Total"/>
    <x v="2"/>
    <x v="0"/>
    <x v="7"/>
    <x v="7"/>
    <n v="15533.515815965004"/>
    <n v="15533.515815965004"/>
    <n v="310155"/>
    <n v="5.0083073998371797"/>
    <n v="5.0083073998371797"/>
  </r>
  <r>
    <x v="10"/>
    <x v="2"/>
    <s v="Total"/>
    <s v="Total"/>
    <x v="2"/>
    <x v="0"/>
    <x v="8"/>
    <x v="8"/>
    <n v="127707.48154535002"/>
    <n v="127707.48154535002"/>
    <n v="310155"/>
    <n v="41.175374101771702"/>
    <n v="41.175374101771702"/>
  </r>
  <r>
    <x v="10"/>
    <x v="2"/>
    <s v="Total"/>
    <s v="Total"/>
    <x v="2"/>
    <x v="0"/>
    <x v="9"/>
    <x v="9"/>
    <n v="32899.073722476372"/>
    <n v="32899.073722476372"/>
    <n v="310155"/>
    <n v="10.607300776217173"/>
    <n v="10.607300776217173"/>
  </r>
  <r>
    <x v="10"/>
    <x v="2"/>
    <s v="Total"/>
    <s v="Total"/>
    <x v="2"/>
    <x v="0"/>
    <x v="10"/>
    <x v="10"/>
    <n v="94808.407822873647"/>
    <n v="94808.407822873647"/>
    <n v="310155"/>
    <n v="30.568073325554529"/>
    <n v="30.568073325554529"/>
  </r>
  <r>
    <x v="10"/>
    <x v="2"/>
    <s v="Total"/>
    <s v="Total"/>
    <x v="2"/>
    <x v="0"/>
    <x v="11"/>
    <x v="11"/>
    <n v="88113.71456299811"/>
    <n v="88113.71456299811"/>
    <n v="310155"/>
    <n v="28.409574104237596"/>
    <n v="28.409574104237596"/>
  </r>
  <r>
    <x v="10"/>
    <x v="2"/>
    <s v="Total"/>
    <s v="Total"/>
    <x v="2"/>
    <x v="0"/>
    <x v="12"/>
    <x v="9"/>
    <n v="17637.958094689198"/>
    <n v="17637.958094689198"/>
    <n v="310155"/>
    <n v="5.6868204912670111"/>
    <n v="5.6868204912670111"/>
  </r>
  <r>
    <x v="10"/>
    <x v="2"/>
    <s v="Total"/>
    <s v="Total"/>
    <x v="2"/>
    <x v="0"/>
    <x v="13"/>
    <x v="10"/>
    <n v="70475.756468308915"/>
    <n v="70475.756468308915"/>
    <n v="310155"/>
    <n v="22.722753612970585"/>
    <n v="22.722753612970585"/>
  </r>
  <r>
    <x v="10"/>
    <x v="2"/>
    <s v="Total"/>
    <s v="Total"/>
    <x v="2"/>
    <x v="0"/>
    <x v="14"/>
    <x v="12"/>
    <n v="516.38006273747726"/>
    <n v="516.38006273747726"/>
    <n v="310155"/>
    <n v="0.16649096830213192"/>
    <n v="0.16649096830213192"/>
  </r>
  <r>
    <x v="10"/>
    <x v="2"/>
    <s v="Total"/>
    <s v="Total"/>
    <x v="2"/>
    <x v="0"/>
    <x v="15"/>
    <x v="13"/>
    <n v="628.54192002597745"/>
    <n v="628.54192002597745"/>
    <n v="310155"/>
    <n v="0.20265413100739224"/>
    <n v="0.20265413100739224"/>
  </r>
  <r>
    <x v="10"/>
    <x v="2"/>
    <s v="Total"/>
    <s v="Total"/>
    <x v="2"/>
    <x v="0"/>
    <x v="16"/>
    <x v="14"/>
    <n v="628.54192002597745"/>
    <n v="628.54192002597745"/>
    <n v="310155"/>
    <n v="0.20265413100739224"/>
    <n v="0.20265413100739224"/>
  </r>
  <r>
    <x v="10"/>
    <x v="2"/>
    <s v="Total"/>
    <s v="Total"/>
    <x v="2"/>
    <x v="0"/>
    <x v="17"/>
    <x v="15"/>
    <n v="0"/>
    <n v="0"/>
    <n v="310155"/>
    <n v="0"/>
    <n v="0"/>
  </r>
  <r>
    <x v="10"/>
    <x v="2"/>
    <s v="Total"/>
    <s v="Total"/>
    <x v="2"/>
    <x v="0"/>
    <x v="18"/>
    <x v="16"/>
    <n v="0"/>
    <n v="0"/>
    <n v="310155"/>
    <n v="0"/>
    <n v="0"/>
  </r>
  <r>
    <x v="10"/>
    <x v="2"/>
    <s v="Total"/>
    <s v="Total"/>
    <x v="2"/>
    <x v="0"/>
    <x v="19"/>
    <x v="17"/>
    <n v="0"/>
    <n v="0"/>
    <n v="310155"/>
    <n v="0"/>
    <n v="0"/>
  </r>
  <r>
    <x v="10"/>
    <x v="2"/>
    <s v="Total"/>
    <s v="Total"/>
    <x v="2"/>
    <x v="0"/>
    <x v="20"/>
    <x v="18"/>
    <n v="21409.871315978737"/>
    <n v="21409.871315978737"/>
    <n v="310155"/>
    <n v="6.9029586226173167"/>
    <n v="6.9029586226173167"/>
  </r>
  <r>
    <x v="10"/>
    <x v="2"/>
    <s v="Total"/>
    <s v="Total"/>
    <x v="2"/>
    <x v="0"/>
    <x v="21"/>
    <x v="19"/>
    <n v="558.99881353000001"/>
    <n v="558.99881353000001"/>
    <n v="310155"/>
    <n v="0.18023208187196724"/>
    <n v="0.18023208187196724"/>
  </r>
  <r>
    <x v="10"/>
    <x v="2"/>
    <s v="Total"/>
    <s v="Total"/>
    <x v="2"/>
    <x v="0"/>
    <x v="22"/>
    <x v="20"/>
    <n v="20850.872502448736"/>
    <n v="20850.872502448736"/>
    <n v="310155"/>
    <n v="6.7227265407453478"/>
    <n v="6.7227265407453478"/>
  </r>
  <r>
    <x v="10"/>
    <x v="2"/>
    <s v="Total"/>
    <s v="Total"/>
    <x v="2"/>
    <x v="1"/>
    <x v="23"/>
    <x v="21"/>
    <n v="332231.23537552252"/>
    <n v="-332231.23537552252"/>
    <n v="310155"/>
    <n v="107.1178073464953"/>
    <n v="-107.1178073464953"/>
  </r>
  <r>
    <x v="10"/>
    <x v="2"/>
    <s v="Total"/>
    <s v="Total"/>
    <x v="2"/>
    <x v="1"/>
    <x v="1"/>
    <x v="1"/>
    <n v="0"/>
    <n v="0"/>
    <n v="310155"/>
    <n v="0"/>
    <n v="0"/>
  </r>
  <r>
    <x v="10"/>
    <x v="2"/>
    <s v="Total"/>
    <s v="Total"/>
    <x v="2"/>
    <x v="1"/>
    <x v="2"/>
    <x v="2"/>
    <n v="0"/>
    <n v="0"/>
    <n v="310155"/>
    <n v="0"/>
    <n v="0"/>
  </r>
  <r>
    <x v="10"/>
    <x v="2"/>
    <s v="Total"/>
    <s v="Total"/>
    <x v="2"/>
    <x v="1"/>
    <x v="3"/>
    <x v="3"/>
    <n v="0"/>
    <n v="0"/>
    <n v="310155"/>
    <n v="0"/>
    <n v="0"/>
  </r>
  <r>
    <x v="10"/>
    <x v="2"/>
    <s v="Total"/>
    <s v="Total"/>
    <x v="2"/>
    <x v="1"/>
    <x v="4"/>
    <x v="4"/>
    <n v="217716.86146989002"/>
    <n v="-217716.86146989002"/>
    <n v="310155"/>
    <n v="70.196147561667559"/>
    <n v="-70.196147561667559"/>
  </r>
  <r>
    <x v="10"/>
    <x v="2"/>
    <s v="Total"/>
    <s v="Total"/>
    <x v="2"/>
    <x v="1"/>
    <x v="5"/>
    <x v="5"/>
    <n v="43746.028458510002"/>
    <n v="-43746.028458510002"/>
    <n v="310155"/>
    <n v="14.104569798491079"/>
    <n v="-14.104569798491079"/>
  </r>
  <r>
    <x v="10"/>
    <x v="2"/>
    <s v="Total"/>
    <s v="Total"/>
    <x v="2"/>
    <x v="1"/>
    <x v="6"/>
    <x v="6"/>
    <n v="122954.33874211001"/>
    <n v="-122954.33874211001"/>
    <n v="310155"/>
    <n v="39.642868482568396"/>
    <n v="-39.642868482568396"/>
  </r>
  <r>
    <x v="10"/>
    <x v="2"/>
    <s v="Total"/>
    <s v="Total"/>
    <x v="2"/>
    <x v="1"/>
    <x v="7"/>
    <x v="7"/>
    <n v="51016.494269270006"/>
    <n v="-51016.494269270006"/>
    <n v="310155"/>
    <n v="16.448709280608085"/>
    <n v="-16.448709280608085"/>
  </r>
  <r>
    <x v="10"/>
    <x v="2"/>
    <s v="Total"/>
    <s v="Total"/>
    <x v="2"/>
    <x v="1"/>
    <x v="8"/>
    <x v="8"/>
    <n v="7687.3099756800002"/>
    <n v="-7687.3099756800002"/>
    <n v="310155"/>
    <n v="2.4785381424384583"/>
    <n v="-2.4785381424384583"/>
  </r>
  <r>
    <x v="10"/>
    <x v="2"/>
    <s v="Total"/>
    <s v="Total"/>
    <x v="2"/>
    <x v="1"/>
    <x v="9"/>
    <x v="9"/>
    <n v="6533.4874036800002"/>
    <n v="-6533.4874036800002"/>
    <n v="310155"/>
    <n v="2.106523320172172"/>
    <n v="-2.106523320172172"/>
  </r>
  <r>
    <x v="10"/>
    <x v="2"/>
    <s v="Total"/>
    <s v="Total"/>
    <x v="2"/>
    <x v="1"/>
    <x v="10"/>
    <x v="10"/>
    <n v="1153.822572"/>
    <n v="-1153.822572"/>
    <n v="310155"/>
    <n v="0.37201482226628618"/>
    <n v="-0.37201482226628618"/>
  </r>
  <r>
    <x v="10"/>
    <x v="2"/>
    <s v="Total"/>
    <s v="Total"/>
    <x v="2"/>
    <x v="1"/>
    <x v="11"/>
    <x v="11"/>
    <n v="28964.827289119999"/>
    <n v="-28964.827289119999"/>
    <n v="310155"/>
    <n v="9.3388232622785381"/>
    <n v="-9.3388232622785381"/>
  </r>
  <r>
    <x v="10"/>
    <x v="2"/>
    <s v="Total"/>
    <s v="Total"/>
    <x v="2"/>
    <x v="1"/>
    <x v="12"/>
    <x v="9"/>
    <n v="188.29759029642184"/>
    <n v="-188.29759029642184"/>
    <n v="310155"/>
    <n v="6.0710802758756698E-2"/>
    <n v="-6.0710802758756698E-2"/>
  </r>
  <r>
    <x v="10"/>
    <x v="2"/>
    <s v="Total"/>
    <s v="Total"/>
    <x v="2"/>
    <x v="1"/>
    <x v="13"/>
    <x v="10"/>
    <n v="28776.529698823579"/>
    <n v="-28776.529698823579"/>
    <n v="310155"/>
    <n v="9.2781124595197806"/>
    <n v="-9.2781124595197806"/>
  </r>
  <r>
    <x v="10"/>
    <x v="2"/>
    <s v="Total"/>
    <s v="Total"/>
    <x v="2"/>
    <x v="1"/>
    <x v="14"/>
    <x v="12"/>
    <n v="68372.336491839276"/>
    <n v="-68372.336491839276"/>
    <n v="310155"/>
    <n v="22.044570131656517"/>
    <n v="-22.044570131656517"/>
  </r>
  <r>
    <x v="10"/>
    <x v="2"/>
    <s v="Total"/>
    <s v="Total"/>
    <x v="2"/>
    <x v="1"/>
    <x v="15"/>
    <x v="13"/>
    <n v="3126.2365044665489"/>
    <n v="-3126.2365044665489"/>
    <n v="310155"/>
    <n v="1.00795940883318"/>
    <n v="-1.00795940883318"/>
  </r>
  <r>
    <x v="10"/>
    <x v="2"/>
    <s v="Total"/>
    <s v="Total"/>
    <x v="2"/>
    <x v="1"/>
    <x v="16"/>
    <x v="14"/>
    <n v="2510.0056314665489"/>
    <n v="-2510.0056314665489"/>
    <n v="310155"/>
    <n v="0.80927459865762252"/>
    <n v="-0.80927459865762252"/>
  </r>
  <r>
    <x v="10"/>
    <x v="2"/>
    <s v="Total"/>
    <s v="Total"/>
    <x v="2"/>
    <x v="1"/>
    <x v="17"/>
    <x v="15"/>
    <n v="616.23087299999997"/>
    <n v="-616.23087299999997"/>
    <n v="310155"/>
    <n v="0.19868481017555739"/>
    <n v="-0.19868481017555739"/>
  </r>
  <r>
    <x v="10"/>
    <x v="2"/>
    <s v="Total"/>
    <s v="Total"/>
    <x v="2"/>
    <x v="1"/>
    <x v="18"/>
    <x v="16"/>
    <n v="0"/>
    <n v="0"/>
    <n v="310155"/>
    <n v="0"/>
    <n v="0"/>
  </r>
  <r>
    <x v="10"/>
    <x v="2"/>
    <s v="Total"/>
    <s v="Total"/>
    <x v="2"/>
    <x v="1"/>
    <x v="19"/>
    <x v="17"/>
    <n v="0"/>
    <n v="0"/>
    <n v="310155"/>
    <n v="0"/>
    <n v="0"/>
  </r>
  <r>
    <x v="10"/>
    <x v="2"/>
    <s v="Total"/>
    <s v="Total"/>
    <x v="2"/>
    <x v="1"/>
    <x v="20"/>
    <x v="22"/>
    <n v="6363.663644526664"/>
    <n v="-6363.663644526664"/>
    <n v="310155"/>
    <n v="2.0517688396210487"/>
    <n v="-2.0517688396210487"/>
  </r>
  <r>
    <x v="10"/>
    <x v="2"/>
    <s v="Total"/>
    <s v="Total"/>
    <x v="2"/>
    <x v="1"/>
    <x v="21"/>
    <x v="19"/>
    <n v="460.68126814299995"/>
    <n v="-460.68126814299995"/>
    <n v="310155"/>
    <n v="0.14853259439409325"/>
    <n v="-0.14853259439409325"/>
  </r>
  <r>
    <x v="10"/>
    <x v="2"/>
    <s v="Total"/>
    <s v="Total"/>
    <x v="2"/>
    <x v="1"/>
    <x v="22"/>
    <x v="23"/>
    <n v="5902.9823763836639"/>
    <n v="-5902.9823763836639"/>
    <n v="310155"/>
    <n v="1.9032362452269556"/>
    <n v="-1.9032362452269556"/>
  </r>
  <r>
    <x v="10"/>
    <x v="2"/>
    <s v="Total"/>
    <s v="Total"/>
    <x v="2"/>
    <x v="2"/>
    <x v="24"/>
    <x v="24"/>
    <n v="-19719.572344667162"/>
    <n v="-19719.572344667162"/>
    <n v="310155"/>
    <n v="-6.3579733825561942"/>
    <n v="-6.3579733825561942"/>
  </r>
  <r>
    <x v="10"/>
    <x v="2"/>
    <s v="Instituții financiare monetare"/>
    <s v="Total "/>
    <x v="3"/>
    <x v="0"/>
    <x v="0"/>
    <x v="0"/>
    <n v="290776.47840480658"/>
    <n v="290776.47840480658"/>
    <n v="310155"/>
    <n v="93.751988007546743"/>
    <n v="93.751988007546743"/>
  </r>
  <r>
    <x v="10"/>
    <x v="2"/>
    <s v="Instituții financiare monetare"/>
    <s v="Total "/>
    <x v="3"/>
    <x v="0"/>
    <x v="1"/>
    <x v="1"/>
    <n v="311.82986302"/>
    <n v="311.82986302"/>
    <n v="310155"/>
    <n v="0.10054000838935372"/>
    <n v="0.10054000838935372"/>
  </r>
  <r>
    <x v="10"/>
    <x v="2"/>
    <s v="Instituții financiare monetare"/>
    <s v="Total "/>
    <x v="3"/>
    <x v="0"/>
    <x v="2"/>
    <x v="2"/>
    <n v="98.971820930000007"/>
    <n v="98.971820930000007"/>
    <n v="310155"/>
    <n v="3.1910438629072557E-2"/>
    <n v="3.1910438629072557E-2"/>
  </r>
  <r>
    <x v="10"/>
    <x v="2"/>
    <s v="Instituții financiare monetare"/>
    <s v="Total "/>
    <x v="3"/>
    <x v="0"/>
    <x v="3"/>
    <x v="3"/>
    <n v="212.85804209"/>
    <n v="212.85804209"/>
    <n v="310155"/>
    <n v="6.8629569760281159E-2"/>
    <n v="6.8629569760281159E-2"/>
  </r>
  <r>
    <x v="10"/>
    <x v="2"/>
    <s v="Instituții financiare monetare"/>
    <s v="Total "/>
    <x v="3"/>
    <x v="0"/>
    <x v="4"/>
    <x v="4"/>
    <n v="71766.762856695001"/>
    <n v="71766.762856695001"/>
    <n v="310155"/>
    <n v="23.138999163868064"/>
    <n v="23.138999163868064"/>
  </r>
  <r>
    <x v="10"/>
    <x v="2"/>
    <s v="Instituții financiare monetare"/>
    <s v="Total "/>
    <x v="3"/>
    <x v="0"/>
    <x v="5"/>
    <x v="5"/>
    <n v="7404.7900512100014"/>
    <n v="7404.7900512100014"/>
    <n v="310155"/>
    <n v="2.3874482278892817"/>
    <n v="2.3874482278892817"/>
  </r>
  <r>
    <x v="10"/>
    <x v="2"/>
    <s v="Instituții financiare monetare"/>
    <s v="Total "/>
    <x v="3"/>
    <x v="0"/>
    <x v="6"/>
    <x v="6"/>
    <n v="49789.746475809996"/>
    <n v="49789.746475809996"/>
    <n v="310155"/>
    <n v="16.053181949609066"/>
    <n v="16.053181949609066"/>
  </r>
  <r>
    <x v="10"/>
    <x v="2"/>
    <s v="Instituții financiare monetare"/>
    <s v="Total "/>
    <x v="3"/>
    <x v="0"/>
    <x v="7"/>
    <x v="7"/>
    <n v="14572.226329675002"/>
    <n v="14572.226329675002"/>
    <n v="310155"/>
    <n v="4.6983689863697196"/>
    <n v="4.6983689863697196"/>
  </r>
  <r>
    <x v="10"/>
    <x v="2"/>
    <s v="Instituții financiare monetare"/>
    <s v="Total "/>
    <x v="3"/>
    <x v="0"/>
    <x v="8"/>
    <x v="8"/>
    <n v="125110.95016942002"/>
    <n v="125110.95016942002"/>
    <n v="310155"/>
    <n v="40.338201921432834"/>
    <n v="40.338201921432834"/>
  </r>
  <r>
    <x v="10"/>
    <x v="2"/>
    <s v="Instituții financiare monetare"/>
    <s v="Total "/>
    <x v="3"/>
    <x v="0"/>
    <x v="9"/>
    <x v="9"/>
    <n v="30302.542346546372"/>
    <n v="30302.542346546372"/>
    <n v="310155"/>
    <n v="9.77012859587831"/>
    <n v="9.77012859587831"/>
  </r>
  <r>
    <x v="10"/>
    <x v="2"/>
    <s v="Instituții financiare monetare"/>
    <s v="Total "/>
    <x v="3"/>
    <x v="0"/>
    <x v="10"/>
    <x v="10"/>
    <n v="94808.407822873647"/>
    <n v="94808.407822873647"/>
    <n v="310155"/>
    <n v="30.568073325554529"/>
    <n v="30.568073325554529"/>
  </r>
  <r>
    <x v="10"/>
    <x v="2"/>
    <s v="Instituții financiare monetare"/>
    <s v="Total "/>
    <x v="3"/>
    <x v="0"/>
    <x v="11"/>
    <x v="11"/>
    <n v="73605.02791878811"/>
    <n v="73605.02791878811"/>
    <n v="310155"/>
    <n v="23.731691547383761"/>
    <n v="23.731691547383761"/>
  </r>
  <r>
    <x v="10"/>
    <x v="2"/>
    <s v="Instituții financiare monetare"/>
    <s v="Total "/>
    <x v="3"/>
    <x v="0"/>
    <x v="12"/>
    <x v="9"/>
    <n v="3135.1574158533795"/>
    <n v="3135.1574158533795"/>
    <n v="310155"/>
    <n v="1.0108356840461639"/>
    <n v="1.0108356840461639"/>
  </r>
  <r>
    <x v="10"/>
    <x v="2"/>
    <s v="Instituții financiare monetare"/>
    <s v="Total "/>
    <x v="3"/>
    <x v="0"/>
    <x v="13"/>
    <x v="10"/>
    <n v="70469.870502934733"/>
    <n v="70469.870502934733"/>
    <n v="310155"/>
    <n v="22.720855863337601"/>
    <n v="22.720855863337601"/>
  </r>
  <r>
    <x v="10"/>
    <x v="2"/>
    <s v="Instituții financiare monetare"/>
    <s v="Total "/>
    <x v="3"/>
    <x v="0"/>
    <x v="14"/>
    <x v="12"/>
    <n v="91.472335777477241"/>
    <n v="91.472335777477241"/>
    <n v="310155"/>
    <n v="2.9492458860078747E-2"/>
    <n v="2.9492458860078747E-2"/>
  </r>
  <r>
    <x v="10"/>
    <x v="2"/>
    <s v="Instituții financiare monetare"/>
    <s v="Total "/>
    <x v="3"/>
    <x v="0"/>
    <x v="15"/>
    <x v="13"/>
    <n v="24.145610425977491"/>
    <n v="24.145610425977491"/>
    <n v="310155"/>
    <n v="7.7850140819840053E-3"/>
    <n v="7.7850140819840053E-3"/>
  </r>
  <r>
    <x v="10"/>
    <x v="2"/>
    <s v="Instituții financiare monetare"/>
    <s v="Total "/>
    <x v="3"/>
    <x v="0"/>
    <x v="16"/>
    <x v="14"/>
    <n v="24.145610425977491"/>
    <n v="24.145610425977491"/>
    <n v="310155"/>
    <n v="7.7850140819840053E-3"/>
    <n v="7.7850140819840053E-3"/>
  </r>
  <r>
    <x v="10"/>
    <x v="2"/>
    <s v="Instituții financiare monetare"/>
    <s v="Total "/>
    <x v="3"/>
    <x v="0"/>
    <x v="17"/>
    <x v="15"/>
    <n v="0"/>
    <n v="0"/>
    <n v="310155"/>
    <n v="0"/>
    <n v="0"/>
  </r>
  <r>
    <x v="10"/>
    <x v="2"/>
    <s v="Instituții financiare monetare"/>
    <s v="Total "/>
    <x v="3"/>
    <x v="0"/>
    <x v="18"/>
    <x v="16"/>
    <n v="0"/>
    <n v="0"/>
    <n v="310155"/>
    <n v="0"/>
    <n v="0"/>
  </r>
  <r>
    <x v="10"/>
    <x v="2"/>
    <s v="Instituții financiare monetare"/>
    <s v="Total "/>
    <x v="3"/>
    <x v="0"/>
    <x v="19"/>
    <x v="17"/>
    <n v="0"/>
    <n v="0"/>
    <n v="310155"/>
    <n v="0"/>
    <n v="0"/>
  </r>
  <r>
    <x v="10"/>
    <x v="2"/>
    <s v="Instituții financiare monetare"/>
    <s v="Total "/>
    <x v="3"/>
    <x v="0"/>
    <x v="20"/>
    <x v="18"/>
    <n v="19866.289650680006"/>
    <n v="19866.289650680006"/>
    <n v="310155"/>
    <n v="6.4052778935306556"/>
    <n v="6.4052778935306556"/>
  </r>
  <r>
    <x v="10"/>
    <x v="2"/>
    <s v="Instituții financiare monetare"/>
    <s v="Total "/>
    <x v="3"/>
    <x v="0"/>
    <x v="21"/>
    <x v="19"/>
    <n v="340.23108163000001"/>
    <n v="340.23108163000001"/>
    <n v="310155"/>
    <n v="0.1096971132594993"/>
    <n v="0.1096971132594993"/>
  </r>
  <r>
    <x v="10"/>
    <x v="2"/>
    <s v="Instituții financiare monetare"/>
    <s v="Total "/>
    <x v="3"/>
    <x v="0"/>
    <x v="22"/>
    <x v="20"/>
    <n v="19526.058569050005"/>
    <n v="19526.058569050005"/>
    <n v="310155"/>
    <n v="6.2955807802711563"/>
    <n v="6.2955807802711563"/>
  </r>
  <r>
    <x v="10"/>
    <x v="2"/>
    <s v="Instituții financiare monetare"/>
    <s v="Total "/>
    <x v="3"/>
    <x v="1"/>
    <x v="23"/>
    <x v="21"/>
    <n v="310314.43179040594"/>
    <n v="-310314.43179040594"/>
    <n v="310155"/>
    <n v="100.05140390785444"/>
    <n v="-100.05140390785444"/>
  </r>
  <r>
    <x v="10"/>
    <x v="2"/>
    <s v="Instituții financiare monetare"/>
    <s v="Total "/>
    <x v="3"/>
    <x v="1"/>
    <x v="1"/>
    <x v="1"/>
    <n v="0"/>
    <n v="0"/>
    <n v="310155"/>
    <n v="0"/>
    <n v="0"/>
  </r>
  <r>
    <x v="10"/>
    <x v="2"/>
    <s v="Instituții financiare monetare"/>
    <s v="Total "/>
    <x v="3"/>
    <x v="1"/>
    <x v="2"/>
    <x v="2"/>
    <n v="0"/>
    <n v="0"/>
    <n v="310155"/>
    <n v="0"/>
    <n v="0"/>
  </r>
  <r>
    <x v="10"/>
    <x v="2"/>
    <s v="Instituții financiare monetare"/>
    <s v="Total "/>
    <x v="3"/>
    <x v="1"/>
    <x v="3"/>
    <x v="3"/>
    <n v="0"/>
    <n v="0"/>
    <n v="310155"/>
    <n v="0"/>
    <n v="0"/>
  </r>
  <r>
    <x v="10"/>
    <x v="2"/>
    <s v="Instituții financiare monetare"/>
    <s v="Total "/>
    <x v="3"/>
    <x v="1"/>
    <x v="4"/>
    <x v="4"/>
    <n v="217716.86146989002"/>
    <n v="-217716.86146989002"/>
    <n v="310155"/>
    <n v="70.196147561667559"/>
    <n v="-70.196147561667559"/>
  </r>
  <r>
    <x v="10"/>
    <x v="2"/>
    <s v="Instituții financiare monetare"/>
    <s v="Total "/>
    <x v="3"/>
    <x v="1"/>
    <x v="5"/>
    <x v="5"/>
    <n v="43746.028458510002"/>
    <n v="-43746.028458510002"/>
    <n v="310155"/>
    <n v="14.104569798491079"/>
    <n v="-14.104569798491079"/>
  </r>
  <r>
    <x v="10"/>
    <x v="2"/>
    <s v="Instituții financiare monetare"/>
    <s v="Total "/>
    <x v="3"/>
    <x v="1"/>
    <x v="6"/>
    <x v="6"/>
    <n v="122954.33874211001"/>
    <n v="-122954.33874211001"/>
    <n v="310155"/>
    <n v="39.642868482568396"/>
    <n v="-39.642868482568396"/>
  </r>
  <r>
    <x v="10"/>
    <x v="2"/>
    <s v="Instituții financiare monetare"/>
    <s v="Total "/>
    <x v="3"/>
    <x v="1"/>
    <x v="7"/>
    <x v="7"/>
    <n v="51016.494269270006"/>
    <n v="-51016.494269270006"/>
    <n v="310155"/>
    <n v="16.448709280608085"/>
    <n v="-16.448709280608085"/>
  </r>
  <r>
    <x v="10"/>
    <x v="2"/>
    <s v="Instituții financiare monetare"/>
    <s v="Total "/>
    <x v="3"/>
    <x v="1"/>
    <x v="8"/>
    <x v="8"/>
    <n v="7687.3099756800002"/>
    <n v="-7687.3099756800002"/>
    <n v="310155"/>
    <n v="2.4785381424384583"/>
    <n v="-2.4785381424384583"/>
  </r>
  <r>
    <x v="10"/>
    <x v="2"/>
    <s v="Instituții financiare monetare"/>
    <s v="Total "/>
    <x v="3"/>
    <x v="1"/>
    <x v="9"/>
    <x v="9"/>
    <n v="6533.4874036800002"/>
    <n v="-6533.4874036800002"/>
    <n v="310155"/>
    <n v="2.106523320172172"/>
    <n v="-2.106523320172172"/>
  </r>
  <r>
    <x v="10"/>
    <x v="2"/>
    <s v="Instituții financiare monetare"/>
    <s v="Total "/>
    <x v="3"/>
    <x v="1"/>
    <x v="10"/>
    <x v="10"/>
    <n v="1153.822572"/>
    <n v="-1153.822572"/>
    <n v="310155"/>
    <n v="0.37201482226628618"/>
    <n v="-0.37201482226628618"/>
  </r>
  <r>
    <x v="10"/>
    <x v="2"/>
    <s v="Instituții financiare monetare"/>
    <s v="Total "/>
    <x v="3"/>
    <x v="1"/>
    <x v="11"/>
    <x v="11"/>
    <n v="20246.02372741"/>
    <n v="-20246.02372741"/>
    <n v="310155"/>
    <n v="6.5277115401686254"/>
    <n v="-6.5277115401686254"/>
  </r>
  <r>
    <x v="10"/>
    <x v="2"/>
    <s v="Instituții financiare monetare"/>
    <s v="Total "/>
    <x v="3"/>
    <x v="1"/>
    <x v="12"/>
    <x v="9"/>
    <n v="60.681864518667915"/>
    <n v="-60.681864518667915"/>
    <n v="310155"/>
    <n v="1.9565012499772022E-2"/>
    <n v="-1.9565012499772022E-2"/>
  </r>
  <r>
    <x v="10"/>
    <x v="2"/>
    <s v="Instituții financiare monetare"/>
    <s v="Total "/>
    <x v="3"/>
    <x v="1"/>
    <x v="13"/>
    <x v="10"/>
    <n v="20185.341862891331"/>
    <n v="-20185.341862891331"/>
    <n v="310155"/>
    <n v="6.5081465276688526"/>
    <n v="-6.5081465276688526"/>
  </r>
  <r>
    <x v="10"/>
    <x v="2"/>
    <s v="Instituții financiare monetare"/>
    <s v="Total "/>
    <x v="3"/>
    <x v="1"/>
    <x v="14"/>
    <x v="12"/>
    <n v="59661.315763815954"/>
    <n v="-59661.315763815954"/>
    <n v="310155"/>
    <n v="19.235967746390013"/>
    <n v="-19.235967746390013"/>
  </r>
  <r>
    <x v="10"/>
    <x v="2"/>
    <s v="Instituții financiare monetare"/>
    <s v="Total "/>
    <x v="3"/>
    <x v="1"/>
    <x v="15"/>
    <x v="13"/>
    <n v="0"/>
    <n v="0"/>
    <n v="310155"/>
    <n v="0"/>
    <n v="0"/>
  </r>
  <r>
    <x v="10"/>
    <x v="2"/>
    <s v="Instituții financiare monetare"/>
    <s v="Total "/>
    <x v="3"/>
    <x v="1"/>
    <x v="16"/>
    <x v="14"/>
    <n v="0"/>
    <n v="0"/>
    <n v="310155"/>
    <n v="0"/>
    <n v="0"/>
  </r>
  <r>
    <x v="10"/>
    <x v="2"/>
    <s v="Instituții financiare monetare"/>
    <s v="Total "/>
    <x v="3"/>
    <x v="1"/>
    <x v="17"/>
    <x v="15"/>
    <n v="0"/>
    <n v="0"/>
    <n v="310155"/>
    <n v="0"/>
    <n v="0"/>
  </r>
  <r>
    <x v="10"/>
    <x v="2"/>
    <s v="Instituții financiare monetare"/>
    <s v="Total "/>
    <x v="3"/>
    <x v="1"/>
    <x v="18"/>
    <x v="16"/>
    <n v="0"/>
    <n v="0"/>
    <n v="310155"/>
    <n v="0"/>
    <n v="0"/>
  </r>
  <r>
    <x v="10"/>
    <x v="2"/>
    <s v="Instituții financiare monetare"/>
    <s v="Total "/>
    <x v="3"/>
    <x v="1"/>
    <x v="19"/>
    <x v="17"/>
    <n v="0"/>
    <n v="0"/>
    <n v="310155"/>
    <n v="0"/>
    <n v="0"/>
  </r>
  <r>
    <x v="10"/>
    <x v="2"/>
    <s v="Instituții financiare monetare"/>
    <s v="Total "/>
    <x v="3"/>
    <x v="1"/>
    <x v="20"/>
    <x v="22"/>
    <n v="5002.9208536100004"/>
    <n v="-5002.9208536100004"/>
    <n v="310155"/>
    <n v="1.6130389171897925"/>
    <n v="-1.6130389171897925"/>
  </r>
  <r>
    <x v="10"/>
    <x v="2"/>
    <s v="Instituții financiare monetare"/>
    <s v="Total "/>
    <x v="3"/>
    <x v="1"/>
    <x v="21"/>
    <x v="19"/>
    <n v="127.17825399999998"/>
    <n v="-127.17825399999998"/>
    <n v="310155"/>
    <n v="4.1004740855378759E-2"/>
    <n v="-4.1004740855378759E-2"/>
  </r>
  <r>
    <x v="10"/>
    <x v="2"/>
    <s v="Instituții financiare monetare"/>
    <s v="Total "/>
    <x v="3"/>
    <x v="1"/>
    <x v="22"/>
    <x v="23"/>
    <n v="4875.7425996100001"/>
    <n v="-4875.7425996100001"/>
    <n v="310155"/>
    <n v="1.5720341763344132"/>
    <n v="-1.5720341763344132"/>
  </r>
  <r>
    <x v="10"/>
    <x v="2"/>
    <s v="Instituții financiare monetare"/>
    <s v="Total "/>
    <x v="3"/>
    <x v="2"/>
    <x v="24"/>
    <x v="24"/>
    <n v="-19537.953385599365"/>
    <n v="-19537.953385599365"/>
    <n v="310155"/>
    <n v="-6.2994159003077064"/>
    <n v="-6.2994159003077064"/>
  </r>
  <r>
    <x v="10"/>
    <x v="2"/>
    <s v="Instituții financiare monetare"/>
    <s v="Banca Centrală"/>
    <x v="4"/>
    <x v="0"/>
    <x v="0"/>
    <x v="0"/>
    <n v="109109.78555349003"/>
    <n v="109109.78555349003"/>
    <n v="310155"/>
    <n v="35.179115459525086"/>
    <n v="35.179115459525086"/>
  </r>
  <r>
    <x v="10"/>
    <x v="2"/>
    <s v="Instituții financiare monetare"/>
    <s v="Banca Centrală"/>
    <x v="4"/>
    <x v="0"/>
    <x v="1"/>
    <x v="1"/>
    <n v="311.82986302"/>
    <n v="311.82986302"/>
    <n v="310155"/>
    <n v="0.10054000838935372"/>
    <n v="0.10054000838935372"/>
  </r>
  <r>
    <x v="10"/>
    <x v="2"/>
    <s v="Instituții financiare monetare"/>
    <s v="Banca Centrală"/>
    <x v="4"/>
    <x v="0"/>
    <x v="2"/>
    <x v="2"/>
    <n v="98.971820930000007"/>
    <n v="98.971820930000007"/>
    <n v="310155"/>
    <n v="3.1910438629072557E-2"/>
    <n v="3.1910438629072557E-2"/>
  </r>
  <r>
    <x v="10"/>
    <x v="2"/>
    <s v="Instituții financiare monetare"/>
    <s v="Banca Centrală"/>
    <x v="4"/>
    <x v="0"/>
    <x v="3"/>
    <x v="3"/>
    <n v="212.85804209"/>
    <n v="212.85804209"/>
    <n v="310155"/>
    <n v="6.8629569760281159E-2"/>
    <n v="6.8629569760281159E-2"/>
  </r>
  <r>
    <x v="10"/>
    <x v="2"/>
    <s v="Instituții financiare monetare"/>
    <s v="Banca Centrală"/>
    <x v="4"/>
    <x v="0"/>
    <x v="4"/>
    <x v="4"/>
    <n v="13279.633756900002"/>
    <n v="13279.633756900002"/>
    <n v="310155"/>
    <n v="4.2816120187970537"/>
    <n v="4.2816120187970537"/>
  </r>
  <r>
    <x v="10"/>
    <x v="2"/>
    <s v="Instituții financiare monetare"/>
    <s v="Banca Centrală"/>
    <x v="4"/>
    <x v="0"/>
    <x v="5"/>
    <x v="5"/>
    <n v="1147.3079649700001"/>
    <n v="1147.3079649700001"/>
    <n v="310155"/>
    <n v="0.36991438634553692"/>
    <n v="0.36991438634553692"/>
  </r>
  <r>
    <x v="10"/>
    <x v="2"/>
    <s v="Instituții financiare monetare"/>
    <s v="Banca Centrală"/>
    <x v="4"/>
    <x v="0"/>
    <x v="6"/>
    <x v="6"/>
    <n v="2762.8812138699996"/>
    <n v="2762.8812138699996"/>
    <n v="310155"/>
    <n v="0.89080660117360666"/>
    <n v="0.89080660117360666"/>
  </r>
  <r>
    <x v="10"/>
    <x v="2"/>
    <s v="Instituții financiare monetare"/>
    <s v="Banca Centrală"/>
    <x v="4"/>
    <x v="0"/>
    <x v="7"/>
    <x v="7"/>
    <n v="9369.4445780600017"/>
    <n v="9369.4445780600017"/>
    <n v="310155"/>
    <n v="3.0208910312779098"/>
    <n v="3.0208910312779098"/>
  </r>
  <r>
    <x v="10"/>
    <x v="2"/>
    <s v="Instituții financiare monetare"/>
    <s v="Banca Centrală"/>
    <x v="4"/>
    <x v="0"/>
    <x v="8"/>
    <x v="8"/>
    <n v="95456.998637180019"/>
    <n v="95456.998637180019"/>
    <n v="310155"/>
    <n v="30.777191609737077"/>
    <n v="30.777191609737077"/>
  </r>
  <r>
    <x v="10"/>
    <x v="2"/>
    <s v="Instituții financiare monetare"/>
    <s v="Banca Centrală"/>
    <x v="4"/>
    <x v="0"/>
    <x v="9"/>
    <x v="9"/>
    <n v="2065.1651635999997"/>
    <n v="2065.1651635999997"/>
    <n v="310155"/>
    <n v="0.66584938614563682"/>
    <n v="0.66584938614563682"/>
  </r>
  <r>
    <x v="10"/>
    <x v="2"/>
    <s v="Instituții financiare monetare"/>
    <s v="Banca Centrală"/>
    <x v="4"/>
    <x v="0"/>
    <x v="10"/>
    <x v="10"/>
    <n v="93391.833473580016"/>
    <n v="93391.833473580016"/>
    <n v="310155"/>
    <n v="30.111342223591436"/>
    <n v="30.111342223591436"/>
  </r>
  <r>
    <x v="10"/>
    <x v="2"/>
    <s v="Instituții financiare monetare"/>
    <s v="Banca Centrală"/>
    <x v="4"/>
    <x v="0"/>
    <x v="11"/>
    <x v="11"/>
    <n v="27.267312020000002"/>
    <n v="27.267312020000002"/>
    <n v="310155"/>
    <n v="8.7915113475520307E-3"/>
    <n v="8.7915113475520307E-3"/>
  </r>
  <r>
    <x v="10"/>
    <x v="2"/>
    <s v="Instituții financiare monetare"/>
    <s v="Banca Centrală"/>
    <x v="4"/>
    <x v="0"/>
    <x v="12"/>
    <x v="9"/>
    <n v="3.8092013499999999"/>
    <n v="3.8092013499999999"/>
    <n v="310155"/>
    <n v="1.2281605487578793E-3"/>
    <n v="1.2281605487578793E-3"/>
  </r>
  <r>
    <x v="10"/>
    <x v="2"/>
    <s v="Instituții financiare monetare"/>
    <s v="Banca Centrală"/>
    <x v="4"/>
    <x v="0"/>
    <x v="13"/>
    <x v="10"/>
    <n v="23.458110670000003"/>
    <n v="23.458110670000003"/>
    <n v="310155"/>
    <n v="7.5633507987941523E-3"/>
    <n v="7.5633507987941523E-3"/>
  </r>
  <r>
    <x v="10"/>
    <x v="2"/>
    <s v="Instituții financiare monetare"/>
    <s v="Banca Centrală"/>
    <x v="4"/>
    <x v="0"/>
    <x v="14"/>
    <x v="12"/>
    <n v="24"/>
    <n v="24"/>
    <n v="310155"/>
    <n v="7.738066450645645E-3"/>
    <n v="7.738066450645645E-3"/>
  </r>
  <r>
    <x v="10"/>
    <x v="2"/>
    <s v="Instituții financiare monetare"/>
    <s v="Banca Centrală"/>
    <x v="4"/>
    <x v="0"/>
    <x v="15"/>
    <x v="13"/>
    <n v="0"/>
    <n v="0"/>
    <n v="310155"/>
    <n v="0"/>
    <n v="0"/>
  </r>
  <r>
    <x v="10"/>
    <x v="2"/>
    <s v="Instituții financiare monetare"/>
    <s v="Banca Centrală"/>
    <x v="4"/>
    <x v="0"/>
    <x v="16"/>
    <x v="14"/>
    <n v="0"/>
    <n v="0"/>
    <n v="310155"/>
    <n v="0"/>
    <n v="0"/>
  </r>
  <r>
    <x v="10"/>
    <x v="2"/>
    <s v="Instituții financiare monetare"/>
    <s v="Banca Centrală"/>
    <x v="4"/>
    <x v="0"/>
    <x v="17"/>
    <x v="15"/>
    <n v="0"/>
    <n v="0"/>
    <n v="310155"/>
    <n v="0"/>
    <n v="0"/>
  </r>
  <r>
    <x v="10"/>
    <x v="2"/>
    <s v="Instituții financiare monetare"/>
    <s v="Banca Centrală"/>
    <x v="4"/>
    <x v="0"/>
    <x v="18"/>
    <x v="16"/>
    <n v="0"/>
    <n v="0"/>
    <n v="310155"/>
    <n v="0"/>
    <n v="0"/>
  </r>
  <r>
    <x v="10"/>
    <x v="2"/>
    <s v="Instituții financiare monetare"/>
    <s v="Banca Centrală"/>
    <x v="4"/>
    <x v="0"/>
    <x v="19"/>
    <x v="17"/>
    <n v="0"/>
    <n v="0"/>
    <n v="310155"/>
    <n v="0"/>
    <n v="0"/>
  </r>
  <r>
    <x v="10"/>
    <x v="2"/>
    <s v="Instituții financiare monetare"/>
    <s v="Banca Centrală"/>
    <x v="4"/>
    <x v="0"/>
    <x v="20"/>
    <x v="18"/>
    <n v="10.055984370000001"/>
    <n v="10.055984370000001"/>
    <n v="310155"/>
    <n v="3.2422448034047494E-3"/>
    <n v="3.2422448034047494E-3"/>
  </r>
  <r>
    <x v="10"/>
    <x v="2"/>
    <s v="Instituții financiare monetare"/>
    <s v="Banca Centrală"/>
    <x v="4"/>
    <x v="0"/>
    <x v="21"/>
    <x v="19"/>
    <n v="0"/>
    <n v="0"/>
    <n v="310155"/>
    <n v="0"/>
    <n v="0"/>
  </r>
  <r>
    <x v="10"/>
    <x v="2"/>
    <s v="Instituții financiare monetare"/>
    <s v="Banca Centrală"/>
    <x v="4"/>
    <x v="0"/>
    <x v="22"/>
    <x v="20"/>
    <n v="10.055984370000001"/>
    <n v="10.055984370000001"/>
    <n v="310155"/>
    <n v="3.2422448034047494E-3"/>
    <n v="3.2422448034047494E-3"/>
  </r>
  <r>
    <x v="10"/>
    <x v="2"/>
    <s v="Instituții financiare monetare"/>
    <s v="Banca Centrală"/>
    <x v="4"/>
    <x v="1"/>
    <x v="23"/>
    <x v="21"/>
    <n v="109224.8228769"/>
    <n v="-109224.8228769"/>
    <n v="310155"/>
    <n v="35.216205728393867"/>
    <n v="-35.216205728393867"/>
  </r>
  <r>
    <x v="10"/>
    <x v="2"/>
    <s v="Instituții financiare monetare"/>
    <s v="Banca Centrală"/>
    <x v="4"/>
    <x v="1"/>
    <x v="1"/>
    <x v="1"/>
    <n v="0"/>
    <n v="0"/>
    <n v="310155"/>
    <n v="0"/>
    <n v="0"/>
  </r>
  <r>
    <x v="10"/>
    <x v="2"/>
    <s v="Instituții financiare monetare"/>
    <s v="Banca Centrală"/>
    <x v="4"/>
    <x v="1"/>
    <x v="2"/>
    <x v="2"/>
    <n v="0"/>
    <n v="0"/>
    <n v="310155"/>
    <n v="0"/>
    <n v="0"/>
  </r>
  <r>
    <x v="10"/>
    <x v="2"/>
    <s v="Instituții financiare monetare"/>
    <s v="Banca Centrală"/>
    <x v="4"/>
    <x v="1"/>
    <x v="3"/>
    <x v="3"/>
    <n v="0"/>
    <n v="0"/>
    <n v="310155"/>
    <n v="0"/>
    <n v="0"/>
  </r>
  <r>
    <x v="10"/>
    <x v="2"/>
    <s v="Instituții financiare monetare"/>
    <s v="Banca Centrală"/>
    <x v="4"/>
    <x v="1"/>
    <x v="4"/>
    <x v="4"/>
    <n v="95372.160600020012"/>
    <n v="-95372.160600020012"/>
    <n v="310155"/>
    <n v="30.749838177691803"/>
    <n v="-30.749838177691803"/>
  </r>
  <r>
    <x v="10"/>
    <x v="2"/>
    <s v="Instituții financiare monetare"/>
    <s v="Banca Centrală"/>
    <x v="4"/>
    <x v="1"/>
    <x v="5"/>
    <x v="5"/>
    <n v="43746.028458510002"/>
    <n v="-43746.028458510002"/>
    <n v="310155"/>
    <n v="14.104569798491079"/>
    <n v="-14.104569798491079"/>
  </r>
  <r>
    <x v="10"/>
    <x v="2"/>
    <s v="Instituții financiare monetare"/>
    <s v="Banca Centrală"/>
    <x v="4"/>
    <x v="1"/>
    <x v="6"/>
    <x v="6"/>
    <n v="51556.377261959999"/>
    <n v="-51556.377261959999"/>
    <n v="310155"/>
    <n v="16.622778050316779"/>
    <n v="-16.622778050316779"/>
  </r>
  <r>
    <x v="10"/>
    <x v="2"/>
    <s v="Instituții financiare monetare"/>
    <s v="Banca Centrală"/>
    <x v="4"/>
    <x v="1"/>
    <x v="7"/>
    <x v="7"/>
    <n v="69.754879549999998"/>
    <n v="-69.754879549999998"/>
    <n v="310155"/>
    <n v="2.2490328883945122E-2"/>
    <n v="-2.2490328883945122E-2"/>
  </r>
  <r>
    <x v="10"/>
    <x v="2"/>
    <s v="Instituții financiare monetare"/>
    <s v="Banca Centrală"/>
    <x v="4"/>
    <x v="1"/>
    <x v="8"/>
    <x v="8"/>
    <n v="6533.4874036800002"/>
    <n v="-6533.4874036800002"/>
    <n v="310155"/>
    <n v="2.106523320172172"/>
    <n v="-2.106523320172172"/>
  </r>
  <r>
    <x v="10"/>
    <x v="2"/>
    <s v="Instituții financiare monetare"/>
    <s v="Banca Centrală"/>
    <x v="4"/>
    <x v="1"/>
    <x v="9"/>
    <x v="9"/>
    <n v="6533.4874036800002"/>
    <n v="-6533.4874036800002"/>
    <n v="310155"/>
    <n v="2.106523320172172"/>
    <n v="-2.106523320172172"/>
  </r>
  <r>
    <x v="10"/>
    <x v="2"/>
    <s v="Instituții financiare monetare"/>
    <s v="Banca Centrală"/>
    <x v="4"/>
    <x v="1"/>
    <x v="10"/>
    <x v="10"/>
    <n v="0"/>
    <n v="0"/>
    <n v="310155"/>
    <n v="0"/>
    <n v="0"/>
  </r>
  <r>
    <x v="10"/>
    <x v="2"/>
    <s v="Instituții financiare monetare"/>
    <s v="Banca Centrală"/>
    <x v="4"/>
    <x v="1"/>
    <x v="11"/>
    <x v="11"/>
    <n v="914.04492901000003"/>
    <n v="-914.04492901000003"/>
    <n v="310155"/>
    <n v="0.29470584998146088"/>
    <n v="-0.29470584998146088"/>
  </r>
  <r>
    <x v="10"/>
    <x v="2"/>
    <s v="Instituții financiare monetare"/>
    <s v="Banca Centrală"/>
    <x v="4"/>
    <x v="1"/>
    <x v="12"/>
    <x v="9"/>
    <n v="0"/>
    <n v="0"/>
    <n v="310155"/>
    <n v="0"/>
    <n v="0"/>
  </r>
  <r>
    <x v="10"/>
    <x v="2"/>
    <s v="Instituții financiare monetare"/>
    <s v="Banca Centrală"/>
    <x v="4"/>
    <x v="1"/>
    <x v="13"/>
    <x v="10"/>
    <n v="914.04492901000003"/>
    <n v="-914.04492901000003"/>
    <n v="310155"/>
    <n v="0.29470584998146088"/>
    <n v="-0.29470584998146088"/>
  </r>
  <r>
    <x v="10"/>
    <x v="2"/>
    <s v="Instituții financiare monetare"/>
    <s v="Banca Centrală"/>
    <x v="4"/>
    <x v="1"/>
    <x v="14"/>
    <x v="12"/>
    <n v="6119.7200017700006"/>
    <n v="-6119.7200017700006"/>
    <n v="310155"/>
    <n v="1.9731166680433978"/>
    <n v="-1.9731166680433978"/>
  </r>
  <r>
    <x v="10"/>
    <x v="2"/>
    <s v="Instituții financiare monetare"/>
    <s v="Banca Centrală"/>
    <x v="4"/>
    <x v="1"/>
    <x v="15"/>
    <x v="13"/>
    <n v="0"/>
    <n v="0"/>
    <n v="310155"/>
    <n v="0"/>
    <n v="0"/>
  </r>
  <r>
    <x v="10"/>
    <x v="2"/>
    <s v="Instituții financiare monetare"/>
    <s v="Banca Centrală"/>
    <x v="4"/>
    <x v="1"/>
    <x v="16"/>
    <x v="14"/>
    <n v="0"/>
    <n v="0"/>
    <n v="310155"/>
    <n v="0"/>
    <n v="0"/>
  </r>
  <r>
    <x v="10"/>
    <x v="2"/>
    <s v="Instituții financiare monetare"/>
    <s v="Banca Centrală"/>
    <x v="4"/>
    <x v="1"/>
    <x v="17"/>
    <x v="15"/>
    <n v="0"/>
    <n v="0"/>
    <n v="310155"/>
    <n v="0"/>
    <n v="0"/>
  </r>
  <r>
    <x v="10"/>
    <x v="2"/>
    <s v="Instituții financiare monetare"/>
    <s v="Banca Centrală"/>
    <x v="4"/>
    <x v="1"/>
    <x v="18"/>
    <x v="16"/>
    <n v="0"/>
    <n v="0"/>
    <n v="310155"/>
    <n v="0"/>
    <n v="0"/>
  </r>
  <r>
    <x v="10"/>
    <x v="2"/>
    <s v="Instituții financiare monetare"/>
    <s v="Banca Centrală"/>
    <x v="4"/>
    <x v="1"/>
    <x v="19"/>
    <x v="17"/>
    <n v="0"/>
    <n v="0"/>
    <n v="310155"/>
    <n v="0"/>
    <n v="0"/>
  </r>
  <r>
    <x v="10"/>
    <x v="2"/>
    <s v="Instituții financiare monetare"/>
    <s v="Banca Centrală"/>
    <x v="4"/>
    <x v="1"/>
    <x v="20"/>
    <x v="22"/>
    <n v="285.40994241999994"/>
    <n v="-285.40994241999994"/>
    <n v="310155"/>
    <n v="9.2021712505037781E-2"/>
    <n v="-9.2021712505037781E-2"/>
  </r>
  <r>
    <x v="10"/>
    <x v="2"/>
    <s v="Instituții financiare monetare"/>
    <s v="Banca Centrală"/>
    <x v="4"/>
    <x v="1"/>
    <x v="21"/>
    <x v="19"/>
    <n v="0"/>
    <n v="0"/>
    <n v="310155"/>
    <n v="0"/>
    <n v="0"/>
  </r>
  <r>
    <x v="10"/>
    <x v="2"/>
    <s v="Instituții financiare monetare"/>
    <s v="Banca Centrală"/>
    <x v="4"/>
    <x v="1"/>
    <x v="22"/>
    <x v="23"/>
    <n v="285.40994241999994"/>
    <n v="-285.40994241999994"/>
    <n v="310155"/>
    <n v="9.2021712505037781E-2"/>
    <n v="-9.2021712505037781E-2"/>
  </r>
  <r>
    <x v="10"/>
    <x v="2"/>
    <s v="Instituții financiare monetare"/>
    <s v="Banca Centrală"/>
    <x v="4"/>
    <x v="2"/>
    <x v="24"/>
    <x v="24"/>
    <n v="-115.03732340996794"/>
    <n v="-115.03732340996794"/>
    <n v="310155"/>
    <n v="-3.7090268868781071E-2"/>
    <n v="-3.7090268868781071E-2"/>
  </r>
  <r>
    <x v="10"/>
    <x v="2"/>
    <s v="Instituții financiare monetare"/>
    <s v="Alte instituții financiare monetare"/>
    <x v="5"/>
    <x v="0"/>
    <x v="0"/>
    <x v="0"/>
    <n v="181666.69285131656"/>
    <n v="181666.69285131656"/>
    <n v="310155"/>
    <n v="58.572872548021657"/>
    <n v="58.572872548021657"/>
  </r>
  <r>
    <x v="10"/>
    <x v="2"/>
    <s v="Instituții financiare monetare"/>
    <s v="Alte instituții financiare monetare"/>
    <x v="5"/>
    <x v="0"/>
    <x v="1"/>
    <x v="1"/>
    <n v="0"/>
    <n v="0"/>
    <n v="310155"/>
    <n v="0"/>
    <n v="0"/>
  </r>
  <r>
    <x v="10"/>
    <x v="2"/>
    <s v="Instituții financiare monetare"/>
    <s v="Alte instituții financiare monetare"/>
    <x v="5"/>
    <x v="0"/>
    <x v="2"/>
    <x v="2"/>
    <n v="0"/>
    <n v="0"/>
    <n v="310155"/>
    <n v="0"/>
    <n v="0"/>
  </r>
  <r>
    <x v="10"/>
    <x v="2"/>
    <s v="Instituții financiare monetare"/>
    <s v="Alte instituții financiare monetare"/>
    <x v="5"/>
    <x v="0"/>
    <x v="3"/>
    <x v="3"/>
    <n v="0"/>
    <n v="0"/>
    <n v="310155"/>
    <n v="0"/>
    <n v="0"/>
  </r>
  <r>
    <x v="10"/>
    <x v="2"/>
    <s v="Instituții financiare monetare"/>
    <s v="Alte instituții financiare monetare"/>
    <x v="5"/>
    <x v="0"/>
    <x v="4"/>
    <x v="4"/>
    <n v="58487.129099794998"/>
    <n v="58487.129099794998"/>
    <n v="310155"/>
    <n v="18.857387145071012"/>
    <n v="18.857387145071012"/>
  </r>
  <r>
    <x v="10"/>
    <x v="2"/>
    <s v="Instituții financiare monetare"/>
    <s v="Alte instituții financiare monetare"/>
    <x v="5"/>
    <x v="0"/>
    <x v="5"/>
    <x v="5"/>
    <n v="6257.4820862400011"/>
    <n v="6257.4820862400011"/>
    <n v="310155"/>
    <n v="2.0175338415437447"/>
    <n v="2.0175338415437447"/>
  </r>
  <r>
    <x v="10"/>
    <x v="2"/>
    <s v="Instituții financiare monetare"/>
    <s v="Alte instituții financiare monetare"/>
    <x v="5"/>
    <x v="0"/>
    <x v="6"/>
    <x v="6"/>
    <n v="47026.865261939995"/>
    <n v="47026.865261939995"/>
    <n v="310155"/>
    <n v="15.162375348435459"/>
    <n v="15.162375348435459"/>
  </r>
  <r>
    <x v="10"/>
    <x v="2"/>
    <s v="Instituții financiare monetare"/>
    <s v="Alte instituții financiare monetare"/>
    <x v="5"/>
    <x v="0"/>
    <x v="7"/>
    <x v="7"/>
    <n v="5202.7817516149998"/>
    <n v="5202.7817516149998"/>
    <n v="310155"/>
    <n v="1.6774779550918089"/>
    <n v="1.6774779550918089"/>
  </r>
  <r>
    <x v="10"/>
    <x v="2"/>
    <s v="Instituții financiare monetare"/>
    <s v="Alte instituții financiare monetare"/>
    <x v="5"/>
    <x v="0"/>
    <x v="8"/>
    <x v="8"/>
    <n v="29653.95153224"/>
    <n v="29653.95153224"/>
    <n v="310155"/>
    <n v="9.5610103116957657"/>
    <n v="9.5610103116957657"/>
  </r>
  <r>
    <x v="10"/>
    <x v="2"/>
    <s v="Instituții financiare monetare"/>
    <s v="Alte instituții financiare monetare"/>
    <x v="5"/>
    <x v="0"/>
    <x v="9"/>
    <x v="9"/>
    <n v="28237.377182946373"/>
    <n v="28237.377182946373"/>
    <n v="310155"/>
    <n v="9.1042792097326721"/>
    <n v="9.1042792097326721"/>
  </r>
  <r>
    <x v="10"/>
    <x v="2"/>
    <s v="Instituții financiare monetare"/>
    <s v="Alte instituții financiare monetare"/>
    <x v="5"/>
    <x v="0"/>
    <x v="10"/>
    <x v="10"/>
    <n v="1416.5743492936278"/>
    <n v="1416.5743492936278"/>
    <n v="310155"/>
    <n v="0.45673110196309197"/>
    <n v="0.45673110196309197"/>
  </r>
  <r>
    <x v="10"/>
    <x v="2"/>
    <s v="Instituții financiare monetare"/>
    <s v="Alte instituții financiare monetare"/>
    <x v="5"/>
    <x v="0"/>
    <x v="11"/>
    <x v="11"/>
    <n v="73577.760606768104"/>
    <n v="73577.760606768104"/>
    <n v="310155"/>
    <n v="23.722900036036208"/>
    <n v="23.722900036036208"/>
  </r>
  <r>
    <x v="10"/>
    <x v="2"/>
    <s v="Instituții financiare monetare"/>
    <s v="Alte instituții financiare monetare"/>
    <x v="5"/>
    <x v="0"/>
    <x v="12"/>
    <x v="9"/>
    <n v="3131.3482145033795"/>
    <n v="3131.3482145033795"/>
    <n v="310155"/>
    <n v="1.009607523497406"/>
    <n v="1.009607523497406"/>
  </r>
  <r>
    <x v="10"/>
    <x v="2"/>
    <s v="Instituții financiare monetare"/>
    <s v="Alte instituții financiare monetare"/>
    <x v="5"/>
    <x v="0"/>
    <x v="13"/>
    <x v="10"/>
    <n v="70446.412392264727"/>
    <n v="70446.412392264727"/>
    <n v="310155"/>
    <n v="22.713292512538803"/>
    <n v="22.713292512538803"/>
  </r>
  <r>
    <x v="10"/>
    <x v="2"/>
    <s v="Instituții financiare monetare"/>
    <s v="Alte instituții financiare monetare"/>
    <x v="5"/>
    <x v="0"/>
    <x v="14"/>
    <x v="12"/>
    <n v="67.472335777477241"/>
    <n v="67.472335777477241"/>
    <n v="310155"/>
    <n v="2.1754392409433103E-2"/>
    <n v="2.1754392409433103E-2"/>
  </r>
  <r>
    <x v="10"/>
    <x v="2"/>
    <s v="Instituții financiare monetare"/>
    <s v="Alte instituții financiare monetare"/>
    <x v="5"/>
    <x v="0"/>
    <x v="15"/>
    <x v="13"/>
    <n v="24.145610425977491"/>
    <n v="24.145610425977491"/>
    <n v="310155"/>
    <n v="7.7850140819840053E-3"/>
    <n v="7.7850140819840053E-3"/>
  </r>
  <r>
    <x v="10"/>
    <x v="2"/>
    <s v="Instituții financiare monetare"/>
    <s v="Alte instituții financiare monetare"/>
    <x v="5"/>
    <x v="0"/>
    <x v="16"/>
    <x v="14"/>
    <n v="24.145610425977491"/>
    <n v="24.145610425977491"/>
    <n v="310155"/>
    <n v="7.7850140819840053E-3"/>
    <n v="7.7850140819840053E-3"/>
  </r>
  <r>
    <x v="10"/>
    <x v="2"/>
    <s v="Instituții financiare monetare"/>
    <s v="Alte instituții financiare monetare"/>
    <x v="5"/>
    <x v="0"/>
    <x v="17"/>
    <x v="15"/>
    <n v="0"/>
    <n v="0"/>
    <n v="310155"/>
    <n v="0"/>
    <n v="0"/>
  </r>
  <r>
    <x v="10"/>
    <x v="2"/>
    <s v="Instituții financiare monetare"/>
    <s v="Alte instituții financiare monetare"/>
    <x v="5"/>
    <x v="0"/>
    <x v="18"/>
    <x v="16"/>
    <n v="0"/>
    <n v="0"/>
    <n v="310155"/>
    <n v="0"/>
    <n v="0"/>
  </r>
  <r>
    <x v="10"/>
    <x v="2"/>
    <s v="Instituții financiare monetare"/>
    <s v="Alte instituții financiare monetare"/>
    <x v="5"/>
    <x v="0"/>
    <x v="19"/>
    <x v="17"/>
    <n v="0"/>
    <n v="0"/>
    <n v="310155"/>
    <n v="0"/>
    <n v="0"/>
  </r>
  <r>
    <x v="10"/>
    <x v="2"/>
    <s v="Instituții financiare monetare"/>
    <s v="Alte instituții financiare monetare"/>
    <x v="5"/>
    <x v="0"/>
    <x v="20"/>
    <x v="18"/>
    <n v="19856.233666310007"/>
    <n v="19856.233666310007"/>
    <n v="310155"/>
    <n v="6.4020356487272512"/>
    <n v="6.4020356487272512"/>
  </r>
  <r>
    <x v="10"/>
    <x v="2"/>
    <s v="Instituții financiare monetare"/>
    <s v="Alte instituții financiare monetare"/>
    <x v="5"/>
    <x v="0"/>
    <x v="21"/>
    <x v="19"/>
    <n v="340.23108163000001"/>
    <n v="340.23108163000001"/>
    <n v="310155"/>
    <n v="0.1096971132594993"/>
    <n v="0.1096971132594993"/>
  </r>
  <r>
    <x v="10"/>
    <x v="2"/>
    <s v="Instituții financiare monetare"/>
    <s v="Alte instituții financiare monetare"/>
    <x v="5"/>
    <x v="0"/>
    <x v="22"/>
    <x v="20"/>
    <n v="19516.002584680005"/>
    <n v="19516.002584680005"/>
    <n v="310155"/>
    <n v="6.2923385354677519"/>
    <n v="6.2923385354677519"/>
  </r>
  <r>
    <x v="10"/>
    <x v="2"/>
    <s v="Instituții financiare monetare"/>
    <s v="Alte instituții financiare monetare"/>
    <x v="5"/>
    <x v="1"/>
    <x v="23"/>
    <x v="21"/>
    <n v="201089.60891350597"/>
    <n v="-201089.60891350597"/>
    <n v="310155"/>
    <n v="64.83519817946059"/>
    <n v="-64.83519817946059"/>
  </r>
  <r>
    <x v="10"/>
    <x v="2"/>
    <s v="Instituții financiare monetare"/>
    <s v="Alte instituții financiare monetare"/>
    <x v="5"/>
    <x v="1"/>
    <x v="1"/>
    <x v="1"/>
    <n v="0"/>
    <n v="0"/>
    <n v="310155"/>
    <n v="0"/>
    <n v="0"/>
  </r>
  <r>
    <x v="10"/>
    <x v="2"/>
    <s v="Instituții financiare monetare"/>
    <s v="Alte instituții financiare monetare"/>
    <x v="5"/>
    <x v="1"/>
    <x v="2"/>
    <x v="2"/>
    <n v="0"/>
    <n v="0"/>
    <n v="310155"/>
    <n v="0"/>
    <n v="0"/>
  </r>
  <r>
    <x v="10"/>
    <x v="2"/>
    <s v="Instituții financiare monetare"/>
    <s v="Alte instituții financiare monetare"/>
    <x v="5"/>
    <x v="1"/>
    <x v="3"/>
    <x v="3"/>
    <n v="0"/>
    <n v="0"/>
    <n v="310155"/>
    <n v="0"/>
    <n v="0"/>
  </r>
  <r>
    <x v="10"/>
    <x v="2"/>
    <s v="Instituții financiare monetare"/>
    <s v="Alte instituții financiare monetare"/>
    <x v="5"/>
    <x v="1"/>
    <x v="4"/>
    <x v="4"/>
    <n v="122344.70086987001"/>
    <n v="-122344.70086987001"/>
    <n v="310155"/>
    <n v="39.446309383975759"/>
    <n v="-39.446309383975759"/>
  </r>
  <r>
    <x v="10"/>
    <x v="2"/>
    <s v="Instituții financiare monetare"/>
    <s v="Alte instituții financiare monetare"/>
    <x v="5"/>
    <x v="1"/>
    <x v="5"/>
    <x v="5"/>
    <n v="0"/>
    <n v="0"/>
    <n v="310155"/>
    <n v="0"/>
    <n v="0"/>
  </r>
  <r>
    <x v="10"/>
    <x v="2"/>
    <s v="Instituții financiare monetare"/>
    <s v="Alte instituții financiare monetare"/>
    <x v="5"/>
    <x v="1"/>
    <x v="6"/>
    <x v="6"/>
    <n v="71397.961480149999"/>
    <n v="-71397.961480149999"/>
    <n v="310155"/>
    <n v="23.020090432251617"/>
    <n v="-23.020090432251617"/>
  </r>
  <r>
    <x v="10"/>
    <x v="2"/>
    <s v="Instituții financiare monetare"/>
    <s v="Alte instituții financiare monetare"/>
    <x v="5"/>
    <x v="1"/>
    <x v="7"/>
    <x v="7"/>
    <n v="50946.739389720009"/>
    <n v="-50946.739389720009"/>
    <n v="310155"/>
    <n v="16.426218951724142"/>
    <n v="-16.426218951724142"/>
  </r>
  <r>
    <x v="10"/>
    <x v="2"/>
    <s v="Instituții financiare monetare"/>
    <s v="Alte instituții financiare monetare"/>
    <x v="5"/>
    <x v="1"/>
    <x v="8"/>
    <x v="8"/>
    <n v="1153.822572"/>
    <n v="-1153.822572"/>
    <n v="310155"/>
    <n v="0.37201482226628618"/>
    <n v="-0.37201482226628618"/>
  </r>
  <r>
    <x v="10"/>
    <x v="2"/>
    <s v="Instituții financiare monetare"/>
    <s v="Alte instituții financiare monetare"/>
    <x v="5"/>
    <x v="1"/>
    <x v="9"/>
    <x v="9"/>
    <n v="0"/>
    <n v="0"/>
    <n v="310155"/>
    <n v="0"/>
    <n v="0"/>
  </r>
  <r>
    <x v="10"/>
    <x v="2"/>
    <s v="Instituții financiare monetare"/>
    <s v="Alte instituții financiare monetare"/>
    <x v="5"/>
    <x v="1"/>
    <x v="10"/>
    <x v="10"/>
    <n v="1153.822572"/>
    <n v="-1153.822572"/>
    <n v="310155"/>
    <n v="0.37201482226628618"/>
    <n v="-0.37201482226628618"/>
  </r>
  <r>
    <x v="10"/>
    <x v="2"/>
    <s v="Instituții financiare monetare"/>
    <s v="Alte instituții financiare monetare"/>
    <x v="5"/>
    <x v="1"/>
    <x v="11"/>
    <x v="11"/>
    <n v="19331.9787984"/>
    <n v="-19331.9787984"/>
    <n v="310155"/>
    <n v="6.2330056901871638"/>
    <n v="-6.2330056901871638"/>
  </r>
  <r>
    <x v="10"/>
    <x v="2"/>
    <s v="Instituții financiare monetare"/>
    <s v="Alte instituții financiare monetare"/>
    <x v="5"/>
    <x v="1"/>
    <x v="12"/>
    <x v="9"/>
    <n v="60.681864518667915"/>
    <n v="-60.681864518667915"/>
    <n v="310155"/>
    <n v="1.9565012499772022E-2"/>
    <n v="-1.9565012499772022E-2"/>
  </r>
  <r>
    <x v="10"/>
    <x v="2"/>
    <s v="Instituții financiare monetare"/>
    <s v="Alte instituții financiare monetare"/>
    <x v="5"/>
    <x v="1"/>
    <x v="13"/>
    <x v="10"/>
    <n v="19271.296933881331"/>
    <n v="-19271.296933881331"/>
    <n v="310155"/>
    <n v="6.2134406776873918"/>
    <n v="-6.2134406776873918"/>
  </r>
  <r>
    <x v="10"/>
    <x v="2"/>
    <s v="Instituții financiare monetare"/>
    <s v="Alte instituții financiare monetare"/>
    <x v="5"/>
    <x v="1"/>
    <x v="14"/>
    <x v="12"/>
    <n v="53541.595762045952"/>
    <n v="-53541.595762045952"/>
    <n v="310155"/>
    <n v="17.262851078346618"/>
    <n v="-17.262851078346618"/>
  </r>
  <r>
    <x v="10"/>
    <x v="2"/>
    <s v="Instituții financiare monetare"/>
    <s v="Alte instituții financiare monetare"/>
    <x v="5"/>
    <x v="1"/>
    <x v="15"/>
    <x v="13"/>
    <n v="0"/>
    <n v="0"/>
    <n v="310155"/>
    <n v="0"/>
    <n v="0"/>
  </r>
  <r>
    <x v="10"/>
    <x v="2"/>
    <s v="Instituții financiare monetare"/>
    <s v="Alte instituții financiare monetare"/>
    <x v="5"/>
    <x v="1"/>
    <x v="16"/>
    <x v="14"/>
    <n v="0"/>
    <n v="0"/>
    <n v="310155"/>
    <n v="0"/>
    <n v="0"/>
  </r>
  <r>
    <x v="10"/>
    <x v="2"/>
    <s v="Instituții financiare monetare"/>
    <s v="Alte instituții financiare monetare"/>
    <x v="5"/>
    <x v="1"/>
    <x v="17"/>
    <x v="15"/>
    <n v="0"/>
    <n v="0"/>
    <n v="310155"/>
    <n v="0"/>
    <n v="0"/>
  </r>
  <r>
    <x v="10"/>
    <x v="2"/>
    <s v="Instituții financiare monetare"/>
    <s v="Alte instituții financiare monetare"/>
    <x v="5"/>
    <x v="1"/>
    <x v="18"/>
    <x v="16"/>
    <n v="0"/>
    <n v="0"/>
    <n v="310155"/>
    <n v="0"/>
    <n v="0"/>
  </r>
  <r>
    <x v="10"/>
    <x v="2"/>
    <s v="Instituții financiare monetare"/>
    <s v="Alte instituții financiare monetare"/>
    <x v="5"/>
    <x v="1"/>
    <x v="19"/>
    <x v="17"/>
    <n v="0"/>
    <n v="0"/>
    <n v="310155"/>
    <n v="0"/>
    <n v="0"/>
  </r>
  <r>
    <x v="10"/>
    <x v="2"/>
    <s v="Instituții financiare monetare"/>
    <s v="Alte instituții financiare monetare"/>
    <x v="5"/>
    <x v="1"/>
    <x v="20"/>
    <x v="22"/>
    <n v="4717.5109111900001"/>
    <n v="-4717.5109111900001"/>
    <n v="310155"/>
    <n v="1.5210172046847543"/>
    <n v="-1.5210172046847543"/>
  </r>
  <r>
    <x v="10"/>
    <x v="2"/>
    <s v="Instituții financiare monetare"/>
    <s v="Alte instituții financiare monetare"/>
    <x v="5"/>
    <x v="1"/>
    <x v="21"/>
    <x v="19"/>
    <n v="127.17825399999998"/>
    <n v="-127.17825399999998"/>
    <n v="310155"/>
    <n v="4.1004740855378759E-2"/>
    <n v="-4.1004740855378759E-2"/>
  </r>
  <r>
    <x v="10"/>
    <x v="2"/>
    <s v="Instituții financiare monetare"/>
    <s v="Alte instituții financiare monetare"/>
    <x v="5"/>
    <x v="1"/>
    <x v="22"/>
    <x v="23"/>
    <n v="4590.3326571899997"/>
    <n v="-4590.3326571899997"/>
    <n v="310155"/>
    <n v="1.4800124638293757"/>
    <n v="-1.4800124638293757"/>
  </r>
  <r>
    <x v="10"/>
    <x v="2"/>
    <s v="Instituții financiare monetare"/>
    <s v="Alte instituții financiare monetare"/>
    <x v="5"/>
    <x v="2"/>
    <x v="24"/>
    <x v="24"/>
    <n v="-19422.916062189412"/>
    <n v="-19422.916062189412"/>
    <n v="310155"/>
    <n v="-6.2623256314389293"/>
    <n v="-6.2623256314389293"/>
  </r>
  <r>
    <x v="10"/>
    <x v="2"/>
    <s v="Alți intermediari financiari"/>
    <s v="Alți intermediari financiari"/>
    <x v="6"/>
    <x v="0"/>
    <x v="0"/>
    <x v="0"/>
    <n v="16905.147069220002"/>
    <n v="16905.147069220002"/>
    <n v="310155"/>
    <n v="5.4505479741484102"/>
    <n v="5.4505479741484102"/>
  </r>
  <r>
    <x v="10"/>
    <x v="2"/>
    <s v="Alți intermediari financiari"/>
    <s v="Alți intermediari financiari"/>
    <x v="6"/>
    <x v="0"/>
    <x v="1"/>
    <x v="1"/>
    <n v="0"/>
    <n v="0"/>
    <n v="310155"/>
    <n v="0"/>
    <n v="0"/>
  </r>
  <r>
    <x v="10"/>
    <x v="2"/>
    <s v="Alți intermediari financiari"/>
    <s v="Alți intermediari financiari"/>
    <x v="6"/>
    <x v="0"/>
    <x v="2"/>
    <x v="2"/>
    <n v="0"/>
    <n v="0"/>
    <n v="310155"/>
    <n v="0"/>
    <n v="0"/>
  </r>
  <r>
    <x v="10"/>
    <x v="2"/>
    <s v="Alți intermediari financiari"/>
    <s v="Alți intermediari financiari"/>
    <x v="6"/>
    <x v="0"/>
    <x v="3"/>
    <x v="3"/>
    <n v="0"/>
    <n v="0"/>
    <n v="310155"/>
    <n v="0"/>
    <n v="0"/>
  </r>
  <r>
    <x v="10"/>
    <x v="2"/>
    <s v="Alți intermediari financiari"/>
    <s v="Alți intermediari financiari"/>
    <x v="6"/>
    <x v="0"/>
    <x v="4"/>
    <x v="4"/>
    <n v="1559.7891263200004"/>
    <n v="1559.7891263200004"/>
    <n v="310155"/>
    <n v="0.50290632951911163"/>
    <n v="0.50290632951911163"/>
  </r>
  <r>
    <x v="10"/>
    <x v="2"/>
    <s v="Alți intermediari financiari"/>
    <s v="Alți intermediari financiari"/>
    <x v="6"/>
    <x v="0"/>
    <x v="5"/>
    <x v="5"/>
    <n v="113.45850999999999"/>
    <n v="113.45850999999999"/>
    <n v="310155"/>
    <n v="3.6581228740468472E-2"/>
    <n v="3.6581228740468472E-2"/>
  </r>
  <r>
    <x v="10"/>
    <x v="2"/>
    <s v="Alți intermediari financiari"/>
    <s v="Alți intermediari financiari"/>
    <x v="6"/>
    <x v="0"/>
    <x v="6"/>
    <x v="6"/>
    <n v="899.99244082000018"/>
    <n v="899.99244082000018"/>
    <n v="310155"/>
    <n v="0.29017505467266375"/>
    <n v="0.29017505467266375"/>
  </r>
  <r>
    <x v="10"/>
    <x v="2"/>
    <s v="Alți intermediari financiari"/>
    <s v="Alți intermediari financiari"/>
    <x v="6"/>
    <x v="0"/>
    <x v="7"/>
    <x v="7"/>
    <n v="546.33817550000015"/>
    <n v="546.33817550000015"/>
    <n v="310155"/>
    <n v="0.17615004610597931"/>
    <n v="0.17615004610597931"/>
  </r>
  <r>
    <x v="10"/>
    <x v="2"/>
    <s v="Alți intermediari financiari"/>
    <s v="Alți intermediari financiari"/>
    <x v="6"/>
    <x v="0"/>
    <x v="8"/>
    <x v="8"/>
    <n v="37.885615000000143"/>
    <n v="37.885615000000143"/>
    <n v="310155"/>
    <n v="1.2215058599732438E-2"/>
    <n v="1.2215058599732438E-2"/>
  </r>
  <r>
    <x v="10"/>
    <x v="2"/>
    <s v="Alți intermediari financiari"/>
    <s v="Alți intermediari financiari"/>
    <x v="6"/>
    <x v="0"/>
    <x v="9"/>
    <x v="9"/>
    <n v="37.885615000000143"/>
    <n v="37.885615000000143"/>
    <n v="310155"/>
    <n v="1.2215058599732438E-2"/>
    <n v="1.2215058599732438E-2"/>
  </r>
  <r>
    <x v="10"/>
    <x v="2"/>
    <s v="Alți intermediari financiari"/>
    <s v="Alți intermediari financiari"/>
    <x v="6"/>
    <x v="0"/>
    <x v="10"/>
    <x v="10"/>
    <n v="0"/>
    <n v="0"/>
    <n v="310155"/>
    <n v="0"/>
    <n v="0"/>
  </r>
  <r>
    <x v="10"/>
    <x v="2"/>
    <s v="Alți intermediari financiari"/>
    <s v="Alți intermediari financiari"/>
    <x v="6"/>
    <x v="0"/>
    <x v="11"/>
    <x v="11"/>
    <n v="14508.463988"/>
    <n v="14508.463988"/>
    <n v="310155"/>
    <n v="4.6778107681643046"/>
    <n v="4.6778107681643046"/>
  </r>
  <r>
    <x v="10"/>
    <x v="2"/>
    <s v="Alți intermediari financiari"/>
    <s v="Alți intermediari financiari"/>
    <x v="6"/>
    <x v="0"/>
    <x v="12"/>
    <x v="9"/>
    <n v="14502.578022625819"/>
    <n v="14502.578022625819"/>
    <n v="310155"/>
    <n v="4.6759130185313209"/>
    <n v="4.6759130185313209"/>
  </r>
  <r>
    <x v="10"/>
    <x v="2"/>
    <s v="Alți intermediari financiari"/>
    <s v="Alți intermediari financiari"/>
    <x v="6"/>
    <x v="0"/>
    <x v="13"/>
    <x v="10"/>
    <n v="5.8859653741810467"/>
    <n v="5.8859653741810467"/>
    <n v="310155"/>
    <n v="1.8977496329838457E-3"/>
    <n v="1.8977496329838457E-3"/>
  </r>
  <r>
    <x v="10"/>
    <x v="2"/>
    <s v="Alți intermediari financiari"/>
    <s v="Alți intermediari financiari"/>
    <x v="6"/>
    <x v="0"/>
    <x v="14"/>
    <x v="12"/>
    <n v="108.344336"/>
    <n v="108.344336"/>
    <n v="310155"/>
    <n v="3.4932319646628296E-2"/>
    <n v="3.4932319646628296E-2"/>
  </r>
  <r>
    <x v="10"/>
    <x v="2"/>
    <s v="Alți intermediari financiari"/>
    <s v="Alți intermediari financiari"/>
    <x v="6"/>
    <x v="0"/>
    <x v="15"/>
    <x v="13"/>
    <n v="0"/>
    <n v="0"/>
    <n v="310155"/>
    <n v="0"/>
    <n v="0"/>
  </r>
  <r>
    <x v="10"/>
    <x v="2"/>
    <s v="Alți intermediari financiari"/>
    <s v="Alți intermediari financiari"/>
    <x v="6"/>
    <x v="0"/>
    <x v="16"/>
    <x v="14"/>
    <n v="0"/>
    <n v="0"/>
    <n v="310155"/>
    <n v="0"/>
    <n v="0"/>
  </r>
  <r>
    <x v="10"/>
    <x v="2"/>
    <s v="Alți intermediari financiari"/>
    <s v="Alți intermediari financiari"/>
    <x v="6"/>
    <x v="0"/>
    <x v="17"/>
    <x v="15"/>
    <n v="0"/>
    <n v="0"/>
    <n v="310155"/>
    <n v="0"/>
    <n v="0"/>
  </r>
  <r>
    <x v="10"/>
    <x v="2"/>
    <s v="Alți intermediari financiari"/>
    <s v="Alți intermediari financiari"/>
    <x v="6"/>
    <x v="0"/>
    <x v="18"/>
    <x v="16"/>
    <n v="0"/>
    <n v="0"/>
    <n v="310155"/>
    <n v="0"/>
    <n v="0"/>
  </r>
  <r>
    <x v="10"/>
    <x v="2"/>
    <s v="Alți intermediari financiari"/>
    <s v="Alți intermediari financiari"/>
    <x v="6"/>
    <x v="0"/>
    <x v="19"/>
    <x v="17"/>
    <n v="0"/>
    <n v="0"/>
    <n v="310155"/>
    <n v="0"/>
    <n v="0"/>
  </r>
  <r>
    <x v="10"/>
    <x v="2"/>
    <s v="Alți intermediari financiari"/>
    <s v="Alți intermediari financiari"/>
    <x v="6"/>
    <x v="0"/>
    <x v="20"/>
    <x v="18"/>
    <n v="690.66400390000013"/>
    <n v="690.66400390000013"/>
    <n v="310155"/>
    <n v="0.22268349821863268"/>
    <n v="0.22268349821863268"/>
  </r>
  <r>
    <x v="10"/>
    <x v="2"/>
    <s v="Alți intermediari financiari"/>
    <s v="Alți intermediari financiari"/>
    <x v="6"/>
    <x v="0"/>
    <x v="21"/>
    <x v="19"/>
    <n v="191.11689200000001"/>
    <n v="191.11689200000001"/>
    <n v="310155"/>
    <n v="6.1619800422369461E-2"/>
    <n v="6.1619800422369461E-2"/>
  </r>
  <r>
    <x v="10"/>
    <x v="2"/>
    <s v="Alți intermediari financiari"/>
    <s v="Alți intermediari financiari"/>
    <x v="6"/>
    <x v="0"/>
    <x v="22"/>
    <x v="20"/>
    <n v="499.54711190000006"/>
    <n v="499.54711190000006"/>
    <n v="310155"/>
    <n v="0.16106369779626317"/>
    <n v="0.16106369779626317"/>
  </r>
  <r>
    <x v="10"/>
    <x v="2"/>
    <s v="Alți intermediari financiari"/>
    <s v="Alți intermediari financiari"/>
    <x v="6"/>
    <x v="1"/>
    <x v="23"/>
    <x v="21"/>
    <n v="16874.300827900002"/>
    <n v="-16874.300827900002"/>
    <n v="310155"/>
    <n v="5.4406025464364598"/>
    <n v="-5.4406025464364598"/>
  </r>
  <r>
    <x v="10"/>
    <x v="2"/>
    <s v="Alți intermediari financiari"/>
    <s v="Alți intermediari financiari"/>
    <x v="6"/>
    <x v="1"/>
    <x v="1"/>
    <x v="1"/>
    <n v="0"/>
    <n v="0"/>
    <n v="310155"/>
    <n v="0"/>
    <n v="0"/>
  </r>
  <r>
    <x v="10"/>
    <x v="2"/>
    <s v="Alți intermediari financiari"/>
    <s v="Alți intermediari financiari"/>
    <x v="6"/>
    <x v="1"/>
    <x v="2"/>
    <x v="2"/>
    <n v="0"/>
    <n v="0"/>
    <n v="310155"/>
    <n v="0"/>
    <n v="0"/>
  </r>
  <r>
    <x v="10"/>
    <x v="2"/>
    <s v="Alți intermediari financiari"/>
    <s v="Alți intermediari financiari"/>
    <x v="6"/>
    <x v="1"/>
    <x v="3"/>
    <x v="3"/>
    <n v="0"/>
    <n v="0"/>
    <n v="310155"/>
    <n v="0"/>
    <n v="0"/>
  </r>
  <r>
    <x v="10"/>
    <x v="2"/>
    <s v="Alți intermediari financiari"/>
    <s v="Alți intermediari financiari"/>
    <x v="6"/>
    <x v="1"/>
    <x v="4"/>
    <x v="4"/>
    <n v="0"/>
    <n v="0"/>
    <n v="310155"/>
    <n v="0"/>
    <n v="0"/>
  </r>
  <r>
    <x v="10"/>
    <x v="2"/>
    <s v="Alți intermediari financiari"/>
    <s v="Alți intermediari financiari"/>
    <x v="6"/>
    <x v="1"/>
    <x v="5"/>
    <x v="5"/>
    <n v="0"/>
    <n v="0"/>
    <n v="310155"/>
    <n v="0"/>
    <n v="0"/>
  </r>
  <r>
    <x v="10"/>
    <x v="2"/>
    <s v="Alți intermediari financiari"/>
    <s v="Alți intermediari financiari"/>
    <x v="6"/>
    <x v="1"/>
    <x v="6"/>
    <x v="6"/>
    <n v="0"/>
    <n v="0"/>
    <n v="310155"/>
    <n v="0"/>
    <n v="0"/>
  </r>
  <r>
    <x v="10"/>
    <x v="2"/>
    <s v="Alți intermediari financiari"/>
    <s v="Alți intermediari financiari"/>
    <x v="6"/>
    <x v="1"/>
    <x v="7"/>
    <x v="7"/>
    <n v="0"/>
    <n v="0"/>
    <n v="310155"/>
    <n v="0"/>
    <n v="0"/>
  </r>
  <r>
    <x v="10"/>
    <x v="2"/>
    <s v="Alți intermediari financiari"/>
    <s v="Alți intermediari financiari"/>
    <x v="6"/>
    <x v="1"/>
    <x v="8"/>
    <x v="8"/>
    <n v="0"/>
    <n v="0"/>
    <n v="310155"/>
    <n v="0"/>
    <n v="0"/>
  </r>
  <r>
    <x v="10"/>
    <x v="2"/>
    <s v="Alți intermediari financiari"/>
    <s v="Alți intermediari financiari"/>
    <x v="6"/>
    <x v="1"/>
    <x v="9"/>
    <x v="9"/>
    <n v="0"/>
    <n v="0"/>
    <n v="310155"/>
    <n v="0"/>
    <n v="0"/>
  </r>
  <r>
    <x v="10"/>
    <x v="2"/>
    <s v="Alți intermediari financiari"/>
    <s v="Alți intermediari financiari"/>
    <x v="6"/>
    <x v="1"/>
    <x v="10"/>
    <x v="10"/>
    <n v="0"/>
    <n v="0"/>
    <n v="310155"/>
    <n v="0"/>
    <n v="0"/>
  </r>
  <r>
    <x v="10"/>
    <x v="2"/>
    <s v="Alți intermediari financiari"/>
    <s v="Alți intermediari financiari"/>
    <x v="6"/>
    <x v="1"/>
    <x v="11"/>
    <x v="11"/>
    <n v="8718.8035617100013"/>
    <n v="-8718.8035617100013"/>
    <n v="310155"/>
    <n v="2.8111117221099136"/>
    <n v="-2.8111117221099136"/>
  </r>
  <r>
    <x v="10"/>
    <x v="2"/>
    <s v="Alți intermediari financiari"/>
    <s v="Alți intermediari financiari"/>
    <x v="6"/>
    <x v="1"/>
    <x v="12"/>
    <x v="9"/>
    <n v="127.61572577775394"/>
    <n v="-127.61572577775394"/>
    <n v="310155"/>
    <n v="4.1145790258984682E-2"/>
    <n v="-4.1145790258984682E-2"/>
  </r>
  <r>
    <x v="10"/>
    <x v="2"/>
    <s v="Alți intermediari financiari"/>
    <s v="Alți intermediari financiari"/>
    <x v="6"/>
    <x v="1"/>
    <x v="13"/>
    <x v="10"/>
    <n v="8591.1878359322473"/>
    <n v="-8591.1878359322473"/>
    <n v="310155"/>
    <n v="2.7699659318509284"/>
    <n v="-2.7699659318509284"/>
  </r>
  <r>
    <x v="10"/>
    <x v="2"/>
    <s v="Alți intermediari financiari"/>
    <s v="Alți intermediari financiari"/>
    <x v="6"/>
    <x v="1"/>
    <x v="14"/>
    <x v="12"/>
    <n v="7154.1820079999998"/>
    <n v="-7154.1820079999998"/>
    <n v="310155"/>
    <n v="2.3066473240798953"/>
    <n v="-2.3066473240798953"/>
  </r>
  <r>
    <x v="10"/>
    <x v="2"/>
    <s v="Alți intermediari financiari"/>
    <s v="Alți intermediari financiari"/>
    <x v="6"/>
    <x v="1"/>
    <x v="15"/>
    <x v="13"/>
    <n v="0"/>
    <n v="0"/>
    <n v="310155"/>
    <n v="0"/>
    <n v="0"/>
  </r>
  <r>
    <x v="10"/>
    <x v="2"/>
    <s v="Alți intermediari financiari"/>
    <s v="Alți intermediari financiari"/>
    <x v="6"/>
    <x v="1"/>
    <x v="16"/>
    <x v="14"/>
    <n v="0"/>
    <n v="0"/>
    <n v="310155"/>
    <n v="0"/>
    <n v="0"/>
  </r>
  <r>
    <x v="10"/>
    <x v="2"/>
    <s v="Alți intermediari financiari"/>
    <s v="Alți intermediari financiari"/>
    <x v="6"/>
    <x v="1"/>
    <x v="17"/>
    <x v="15"/>
    <n v="0"/>
    <n v="0"/>
    <n v="310155"/>
    <n v="0"/>
    <n v="0"/>
  </r>
  <r>
    <x v="10"/>
    <x v="2"/>
    <s v="Alți intermediari financiari"/>
    <s v="Alți intermediari financiari"/>
    <x v="6"/>
    <x v="1"/>
    <x v="18"/>
    <x v="16"/>
    <n v="0"/>
    <n v="0"/>
    <n v="310155"/>
    <n v="0"/>
    <n v="0"/>
  </r>
  <r>
    <x v="10"/>
    <x v="2"/>
    <s v="Alți intermediari financiari"/>
    <s v="Alți intermediari financiari"/>
    <x v="6"/>
    <x v="1"/>
    <x v="19"/>
    <x v="17"/>
    <n v="0"/>
    <n v="0"/>
    <n v="310155"/>
    <n v="0"/>
    <n v="0"/>
  </r>
  <r>
    <x v="10"/>
    <x v="2"/>
    <s v="Alți intermediari financiari"/>
    <s v="Alți intermediari financiari"/>
    <x v="6"/>
    <x v="1"/>
    <x v="20"/>
    <x v="22"/>
    <n v="1001.31525819"/>
    <n v="-1001.31525819"/>
    <n v="310155"/>
    <n v="0.32284350024665087"/>
    <n v="-0.32284350024665087"/>
  </r>
  <r>
    <x v="10"/>
    <x v="2"/>
    <s v="Alți intermediari financiari"/>
    <s v="Alți intermediari financiari"/>
    <x v="6"/>
    <x v="1"/>
    <x v="21"/>
    <x v="19"/>
    <n v="301.93386299999997"/>
    <n v="-301.93386299999997"/>
    <n v="310155"/>
    <n v="9.7349345649755767E-2"/>
    <n v="-9.7349345649755767E-2"/>
  </r>
  <r>
    <x v="10"/>
    <x v="2"/>
    <s v="Alți intermediari financiari"/>
    <s v="Alți intermediari financiari"/>
    <x v="6"/>
    <x v="1"/>
    <x v="22"/>
    <x v="23"/>
    <n v="699.38139519000003"/>
    <n v="-699.38139519000003"/>
    <n v="310155"/>
    <n v="0.22549415459689509"/>
    <n v="-0.22549415459689509"/>
  </r>
  <r>
    <x v="10"/>
    <x v="2"/>
    <s v="Alți intermediari financiari"/>
    <s v="Alți intermediari financiari"/>
    <x v="6"/>
    <x v="2"/>
    <x v="24"/>
    <x v="24"/>
    <n v="30.846241319999535"/>
    <n v="30.846241319999535"/>
    <n v="310155"/>
    <n v="9.9454277119503266E-3"/>
    <n v="9.9454277119503266E-3"/>
  </r>
  <r>
    <x v="10"/>
    <x v="2"/>
    <s v="Societăți de asigurare"/>
    <s v="Societăți de asigurare"/>
    <x v="7"/>
    <x v="0"/>
    <x v="0"/>
    <x v="0"/>
    <n v="4830.03755682873"/>
    <n v="4830.03755682873"/>
    <n v="310155"/>
    <n v="1.5572979822439521"/>
    <n v="1.5572979822439521"/>
  </r>
  <r>
    <x v="10"/>
    <x v="2"/>
    <s v="Societăți de asigurare"/>
    <s v="Societăți de asigurare"/>
    <x v="7"/>
    <x v="0"/>
    <x v="1"/>
    <x v="1"/>
    <n v="0"/>
    <n v="0"/>
    <n v="310155"/>
    <n v="0"/>
    <n v="0"/>
  </r>
  <r>
    <x v="10"/>
    <x v="2"/>
    <s v="Societăți de asigurare"/>
    <s v="Societăți de asigurare"/>
    <x v="7"/>
    <x v="0"/>
    <x v="2"/>
    <x v="2"/>
    <n v="0"/>
    <n v="0"/>
    <n v="310155"/>
    <n v="0"/>
    <n v="0"/>
  </r>
  <r>
    <x v="10"/>
    <x v="2"/>
    <s v="Societăți de asigurare"/>
    <s v="Societăți de asigurare"/>
    <x v="7"/>
    <x v="0"/>
    <x v="3"/>
    <x v="3"/>
    <n v="0"/>
    <n v="0"/>
    <n v="310155"/>
    <n v="0"/>
    <n v="0"/>
  </r>
  <r>
    <x v="10"/>
    <x v="2"/>
    <s v="Societăți de asigurare"/>
    <s v="Societăți de asigurare"/>
    <x v="7"/>
    <x v="0"/>
    <x v="4"/>
    <x v="4"/>
    <n v="497.29177772999998"/>
    <n v="497.29177772999998"/>
    <n v="310155"/>
    <n v="0.16033653422643518"/>
    <n v="0.16033653422643518"/>
  </r>
  <r>
    <x v="10"/>
    <x v="2"/>
    <s v="Societăți de asigurare"/>
    <s v="Societăți de asigurare"/>
    <x v="7"/>
    <x v="0"/>
    <x v="5"/>
    <x v="5"/>
    <n v="26.30739672"/>
    <n v="26.30739672"/>
    <n v="310155"/>
    <n v="8.4820159984523875E-3"/>
    <n v="8.4820159984523875E-3"/>
  </r>
  <r>
    <x v="10"/>
    <x v="2"/>
    <s v="Societăți de asigurare"/>
    <s v="Societăți de asigurare"/>
    <x v="7"/>
    <x v="0"/>
    <x v="6"/>
    <x v="6"/>
    <n v="56.033070219999985"/>
    <n v="56.033070219999985"/>
    <n v="310155"/>
    <n v="1.8066150866502227E-2"/>
    <n v="1.8066150866502227E-2"/>
  </r>
  <r>
    <x v="10"/>
    <x v="2"/>
    <s v="Societăți de asigurare"/>
    <s v="Societăți de asigurare"/>
    <x v="7"/>
    <x v="0"/>
    <x v="7"/>
    <x v="7"/>
    <n v="414.95131078999998"/>
    <n v="414.95131078999998"/>
    <n v="310155"/>
    <n v="0.13378836736148053"/>
    <n v="0.13378836736148053"/>
  </r>
  <r>
    <x v="10"/>
    <x v="2"/>
    <s v="Societăți de asigurare"/>
    <s v="Societăți de asigurare"/>
    <x v="7"/>
    <x v="0"/>
    <x v="8"/>
    <x v="8"/>
    <n v="2558.6457609299996"/>
    <n v="2558.6457609299996"/>
    <n v="310155"/>
    <n v="0.82495712173913038"/>
    <n v="0.82495712173913038"/>
  </r>
  <r>
    <x v="10"/>
    <x v="2"/>
    <s v="Societăți de asigurare"/>
    <s v="Societăți de asigurare"/>
    <x v="7"/>
    <x v="0"/>
    <x v="9"/>
    <x v="9"/>
    <n v="2558.6457609299996"/>
    <n v="2558.6457609299996"/>
    <n v="310155"/>
    <n v="0.82495712173913038"/>
    <n v="0.82495712173913038"/>
  </r>
  <r>
    <x v="10"/>
    <x v="2"/>
    <s v="Societăți de asigurare"/>
    <s v="Societăți de asigurare"/>
    <x v="7"/>
    <x v="0"/>
    <x v="10"/>
    <x v="10"/>
    <n v="0"/>
    <n v="0"/>
    <n v="310155"/>
    <n v="0"/>
    <n v="0"/>
  </r>
  <r>
    <x v="10"/>
    <x v="2"/>
    <s v="Societăți de asigurare"/>
    <s v="Societăți de asigurare"/>
    <x v="7"/>
    <x v="0"/>
    <x v="11"/>
    <x v="11"/>
    <n v="0.22265620999999999"/>
    <n v="0.22265620999999999"/>
    <n v="310155"/>
    <n v="7.1788689526204645E-5"/>
    <n v="7.1788689526204645E-5"/>
  </r>
  <r>
    <x v="10"/>
    <x v="2"/>
    <s v="Societăți de asigurare"/>
    <s v="Societăți de asigurare"/>
    <x v="7"/>
    <x v="0"/>
    <x v="12"/>
    <x v="9"/>
    <n v="0.22265620999999999"/>
    <n v="0.22265620999999999"/>
    <n v="310155"/>
    <n v="7.1788689526204645E-5"/>
    <n v="7.1788689526204645E-5"/>
  </r>
  <r>
    <x v="10"/>
    <x v="2"/>
    <s v="Societăți de asigurare"/>
    <s v="Societăți de asigurare"/>
    <x v="7"/>
    <x v="0"/>
    <x v="13"/>
    <x v="10"/>
    <n v="0"/>
    <n v="0"/>
    <n v="310155"/>
    <n v="0"/>
    <n v="0"/>
  </r>
  <r>
    <x v="10"/>
    <x v="2"/>
    <s v="Societăți de asigurare"/>
    <s v="Societăți de asigurare"/>
    <x v="7"/>
    <x v="0"/>
    <x v="14"/>
    <x v="12"/>
    <n v="316.56339095999999"/>
    <n v="316.56339095999999"/>
    <n v="310155"/>
    <n v="0.10206618979542487"/>
    <n v="0.10206618979542487"/>
  </r>
  <r>
    <x v="10"/>
    <x v="2"/>
    <s v="Societăți de asigurare"/>
    <s v="Societăți de asigurare"/>
    <x v="7"/>
    <x v="0"/>
    <x v="15"/>
    <x v="13"/>
    <n v="604.3963096"/>
    <n v="604.3963096"/>
    <n v="310155"/>
    <n v="0.19486911692540826"/>
    <n v="0.19486911692540826"/>
  </r>
  <r>
    <x v="10"/>
    <x v="2"/>
    <s v="Societăți de asigurare"/>
    <s v="Societăți de asigurare"/>
    <x v="7"/>
    <x v="0"/>
    <x v="16"/>
    <x v="14"/>
    <n v="604.3963096"/>
    <n v="604.3963096"/>
    <n v="310155"/>
    <n v="0.19486911692540826"/>
    <n v="0.19486911692540826"/>
  </r>
  <r>
    <x v="10"/>
    <x v="2"/>
    <s v="Societăți de asigurare"/>
    <s v="Societăți de asigurare"/>
    <x v="7"/>
    <x v="0"/>
    <x v="17"/>
    <x v="15"/>
    <n v="0"/>
    <n v="0"/>
    <n v="310155"/>
    <n v="0"/>
    <n v="0"/>
  </r>
  <r>
    <x v="10"/>
    <x v="2"/>
    <s v="Societăți de asigurare"/>
    <s v="Societăți de asigurare"/>
    <x v="7"/>
    <x v="0"/>
    <x v="18"/>
    <x v="16"/>
    <n v="0"/>
    <n v="0"/>
    <n v="310155"/>
    <n v="0"/>
    <n v="0"/>
  </r>
  <r>
    <x v="10"/>
    <x v="2"/>
    <s v="Societăți de asigurare"/>
    <s v="Societăți de asigurare"/>
    <x v="7"/>
    <x v="0"/>
    <x v="19"/>
    <x v="17"/>
    <n v="0"/>
    <n v="0"/>
    <n v="310155"/>
    <n v="0"/>
    <n v="0"/>
  </r>
  <r>
    <x v="10"/>
    <x v="2"/>
    <s v="Societăți de asigurare"/>
    <s v="Societăți de asigurare"/>
    <x v="7"/>
    <x v="0"/>
    <x v="20"/>
    <x v="18"/>
    <n v="852.91766139873016"/>
    <n v="852.91766139873016"/>
    <n v="310155"/>
    <n v="0.27499723086802735"/>
    <n v="0.27499723086802735"/>
  </r>
  <r>
    <x v="10"/>
    <x v="2"/>
    <s v="Societăți de asigurare"/>
    <s v="Societăți de asigurare"/>
    <x v="7"/>
    <x v="0"/>
    <x v="21"/>
    <x v="19"/>
    <n v="27.650839900000001"/>
    <n v="27.650839900000001"/>
    <n v="310155"/>
    <n v="8.9151681900984988E-3"/>
    <n v="8.9151681900984988E-3"/>
  </r>
  <r>
    <x v="10"/>
    <x v="2"/>
    <s v="Societăți de asigurare"/>
    <s v="Societăți de asigurare"/>
    <x v="7"/>
    <x v="0"/>
    <x v="22"/>
    <x v="20"/>
    <n v="825.26682149873011"/>
    <n v="825.26682149873011"/>
    <n v="310155"/>
    <n v="0.26608206267792883"/>
    <n v="0.26608206267792883"/>
  </r>
  <r>
    <x v="10"/>
    <x v="2"/>
    <s v="Societăți de asigurare"/>
    <s v="Societăți de asigurare"/>
    <x v="7"/>
    <x v="1"/>
    <x v="23"/>
    <x v="21"/>
    <n v="5042.5027572165282"/>
    <n v="-5042.5027572165282"/>
    <n v="310155"/>
    <n v="1.6258008922043907"/>
    <n v="-1.6258008922043907"/>
  </r>
  <r>
    <x v="10"/>
    <x v="2"/>
    <s v="Societăți de asigurare"/>
    <s v="Societăți de asigurare"/>
    <x v="7"/>
    <x v="1"/>
    <x v="1"/>
    <x v="1"/>
    <n v="0"/>
    <n v="0"/>
    <n v="310155"/>
    <n v="0"/>
    <n v="0"/>
  </r>
  <r>
    <x v="10"/>
    <x v="2"/>
    <s v="Societăți de asigurare"/>
    <s v="Societăți de asigurare"/>
    <x v="7"/>
    <x v="1"/>
    <x v="2"/>
    <x v="2"/>
    <n v="0"/>
    <n v="0"/>
    <n v="310155"/>
    <n v="0"/>
    <n v="0"/>
  </r>
  <r>
    <x v="10"/>
    <x v="2"/>
    <s v="Societăți de asigurare"/>
    <s v="Societăți de asigurare"/>
    <x v="7"/>
    <x v="1"/>
    <x v="3"/>
    <x v="3"/>
    <n v="0"/>
    <n v="0"/>
    <n v="310155"/>
    <n v="0"/>
    <n v="0"/>
  </r>
  <r>
    <x v="10"/>
    <x v="2"/>
    <s v="Societăți de asigurare"/>
    <s v="Societăți de asigurare"/>
    <x v="7"/>
    <x v="1"/>
    <x v="4"/>
    <x v="4"/>
    <n v="0"/>
    <n v="0"/>
    <n v="310155"/>
    <n v="0"/>
    <n v="0"/>
  </r>
  <r>
    <x v="10"/>
    <x v="2"/>
    <s v="Societăți de asigurare"/>
    <s v="Societăți de asigurare"/>
    <x v="7"/>
    <x v="1"/>
    <x v="5"/>
    <x v="5"/>
    <n v="0"/>
    <n v="0"/>
    <n v="310155"/>
    <n v="0"/>
    <n v="0"/>
  </r>
  <r>
    <x v="10"/>
    <x v="2"/>
    <s v="Societăți de asigurare"/>
    <s v="Societăți de asigurare"/>
    <x v="7"/>
    <x v="1"/>
    <x v="6"/>
    <x v="6"/>
    <n v="0"/>
    <n v="0"/>
    <n v="310155"/>
    <n v="0"/>
    <n v="0"/>
  </r>
  <r>
    <x v="10"/>
    <x v="2"/>
    <s v="Societăți de asigurare"/>
    <s v="Societăți de asigurare"/>
    <x v="7"/>
    <x v="1"/>
    <x v="7"/>
    <x v="7"/>
    <n v="0"/>
    <n v="0"/>
    <n v="310155"/>
    <n v="0"/>
    <n v="0"/>
  </r>
  <r>
    <x v="10"/>
    <x v="2"/>
    <s v="Societăți de asigurare"/>
    <s v="Societăți de asigurare"/>
    <x v="7"/>
    <x v="1"/>
    <x v="8"/>
    <x v="8"/>
    <n v="0"/>
    <n v="0"/>
    <n v="310155"/>
    <n v="0"/>
    <n v="0"/>
  </r>
  <r>
    <x v="10"/>
    <x v="2"/>
    <s v="Societăți de asigurare"/>
    <s v="Societăți de asigurare"/>
    <x v="7"/>
    <x v="1"/>
    <x v="9"/>
    <x v="9"/>
    <n v="0"/>
    <n v="0"/>
    <n v="310155"/>
    <n v="0"/>
    <n v="0"/>
  </r>
  <r>
    <x v="10"/>
    <x v="2"/>
    <s v="Societăți de asigurare"/>
    <s v="Societăți de asigurare"/>
    <x v="7"/>
    <x v="1"/>
    <x v="10"/>
    <x v="10"/>
    <n v="0"/>
    <n v="0"/>
    <n v="310155"/>
    <n v="0"/>
    <n v="0"/>
  </r>
  <r>
    <x v="10"/>
    <x v="2"/>
    <s v="Societăți de asigurare"/>
    <s v="Societăți de asigurare"/>
    <x v="7"/>
    <x v="1"/>
    <x v="11"/>
    <x v="11"/>
    <n v="0"/>
    <n v="0"/>
    <n v="310155"/>
    <n v="0"/>
    <n v="0"/>
  </r>
  <r>
    <x v="10"/>
    <x v="2"/>
    <s v="Societăți de asigurare"/>
    <s v="Societăți de asigurare"/>
    <x v="7"/>
    <x v="1"/>
    <x v="12"/>
    <x v="9"/>
    <n v="0"/>
    <n v="0"/>
    <n v="310155"/>
    <n v="0"/>
    <n v="0"/>
  </r>
  <r>
    <x v="10"/>
    <x v="2"/>
    <s v="Societăți de asigurare"/>
    <s v="Societăți de asigurare"/>
    <x v="7"/>
    <x v="1"/>
    <x v="13"/>
    <x v="10"/>
    <n v="0"/>
    <n v="0"/>
    <n v="310155"/>
    <n v="0"/>
    <n v="0"/>
  </r>
  <r>
    <x v="10"/>
    <x v="2"/>
    <s v="Societăți de asigurare"/>
    <s v="Societăți de asigurare"/>
    <x v="7"/>
    <x v="1"/>
    <x v="14"/>
    <x v="12"/>
    <n v="1556.838720023316"/>
    <n v="-1556.838720023316"/>
    <n v="310155"/>
    <n v="0.50195506118660538"/>
    <n v="-0.50195506118660538"/>
  </r>
  <r>
    <x v="10"/>
    <x v="2"/>
    <s v="Societăți de asigurare"/>
    <s v="Societăți de asigurare"/>
    <x v="7"/>
    <x v="1"/>
    <x v="15"/>
    <x v="13"/>
    <n v="3126.2365044665489"/>
    <n v="-3126.2365044665489"/>
    <n v="310155"/>
    <n v="1.00795940883318"/>
    <n v="-1.00795940883318"/>
  </r>
  <r>
    <x v="10"/>
    <x v="2"/>
    <s v="Societăți de asigurare"/>
    <s v="Societăți de asigurare"/>
    <x v="7"/>
    <x v="1"/>
    <x v="16"/>
    <x v="14"/>
    <n v="2510.0056314665489"/>
    <n v="-2510.0056314665489"/>
    <n v="310155"/>
    <n v="0.80927459865762252"/>
    <n v="-0.80927459865762252"/>
  </r>
  <r>
    <x v="10"/>
    <x v="2"/>
    <s v="Societăți de asigurare"/>
    <s v="Societăți de asigurare"/>
    <x v="7"/>
    <x v="1"/>
    <x v="17"/>
    <x v="15"/>
    <n v="616.23087299999997"/>
    <n v="-616.23087299999997"/>
    <n v="310155"/>
    <n v="0.19868481017555739"/>
    <n v="-0.19868481017555739"/>
  </r>
  <r>
    <x v="10"/>
    <x v="2"/>
    <s v="Societăți de asigurare"/>
    <s v="Societăți de asigurare"/>
    <x v="7"/>
    <x v="1"/>
    <x v="18"/>
    <x v="16"/>
    <n v="0"/>
    <n v="0"/>
    <n v="310155"/>
    <n v="0"/>
    <n v="0"/>
  </r>
  <r>
    <x v="10"/>
    <x v="2"/>
    <s v="Societăți de asigurare"/>
    <s v="Societăți de asigurare"/>
    <x v="7"/>
    <x v="1"/>
    <x v="19"/>
    <x v="17"/>
    <n v="0"/>
    <n v="0"/>
    <n v="310155"/>
    <n v="0"/>
    <n v="0"/>
  </r>
  <r>
    <x v="10"/>
    <x v="2"/>
    <s v="Societăți de asigurare"/>
    <s v="Societăți de asigurare"/>
    <x v="7"/>
    <x v="1"/>
    <x v="20"/>
    <x v="22"/>
    <n v="359.42753272666346"/>
    <n v="-359.42753272666346"/>
    <n v="310155"/>
    <n v="0.1158864221846056"/>
    <n v="-0.1158864221846056"/>
  </r>
  <r>
    <x v="10"/>
    <x v="2"/>
    <s v="Societăți de asigurare"/>
    <s v="Societăți de asigurare"/>
    <x v="7"/>
    <x v="1"/>
    <x v="21"/>
    <x v="19"/>
    <n v="31.569151142999999"/>
    <n v="-31.569151142999999"/>
    <n v="310155"/>
    <n v="1.0178507888958747E-2"/>
    <n v="-1.0178507888958747E-2"/>
  </r>
  <r>
    <x v="10"/>
    <x v="2"/>
    <s v="Societăți de asigurare"/>
    <s v="Societăți de asigurare"/>
    <x v="7"/>
    <x v="1"/>
    <x v="22"/>
    <x v="23"/>
    <n v="327.85838158366346"/>
    <n v="-327.85838158366346"/>
    <n v="310155"/>
    <n v="0.10570791429564683"/>
    <n v="-0.10570791429564683"/>
  </r>
  <r>
    <x v="10"/>
    <x v="2"/>
    <s v="Societăți de asigurare"/>
    <s v="Societăți de asigurare"/>
    <x v="7"/>
    <x v="2"/>
    <x v="24"/>
    <x v="24"/>
    <n v="-212.46520038779818"/>
    <n v="-212.46520038779818"/>
    <n v="310155"/>
    <n v="-6.8502909960438549E-2"/>
    <n v="-6.8502909960438549E-2"/>
  </r>
  <r>
    <x v="10"/>
    <x v="3"/>
    <s v="Administrația publică"/>
    <s v="Administrația publică"/>
    <x v="8"/>
    <x v="0"/>
    <x v="0"/>
    <x v="0"/>
    <n v="89543.654399820181"/>
    <n v="89543.654399820181"/>
    <n v="310155"/>
    <n v="28.870614499144036"/>
    <n v="28.870614499144036"/>
  </r>
  <r>
    <x v="10"/>
    <x v="3"/>
    <s v="Administrația publică"/>
    <s v="Administrația publică"/>
    <x v="8"/>
    <x v="0"/>
    <x v="1"/>
    <x v="1"/>
    <n v="0"/>
    <n v="0"/>
    <n v="310155"/>
    <n v="0"/>
    <n v="0"/>
  </r>
  <r>
    <x v="10"/>
    <x v="3"/>
    <s v="Administrația publică"/>
    <s v="Administrația publică"/>
    <x v="8"/>
    <x v="0"/>
    <x v="2"/>
    <x v="2"/>
    <n v="0"/>
    <n v="0"/>
    <n v="310155"/>
    <n v="0"/>
    <n v="0"/>
  </r>
  <r>
    <x v="10"/>
    <x v="3"/>
    <s v="Administrația publică"/>
    <s v="Administrația publică"/>
    <x v="8"/>
    <x v="0"/>
    <x v="3"/>
    <x v="3"/>
    <n v="0"/>
    <n v="0"/>
    <n v="310155"/>
    <n v="0"/>
    <n v="0"/>
  </r>
  <r>
    <x v="10"/>
    <x v="3"/>
    <s v="Administrația publică"/>
    <s v="Administrația publică"/>
    <x v="8"/>
    <x v="0"/>
    <x v="4"/>
    <x v="4"/>
    <n v="11865.39701404"/>
    <n v="11865.39701404"/>
    <n v="310155"/>
    <n v="3.8256346065805809"/>
    <n v="3.8256346065805809"/>
  </r>
  <r>
    <x v="10"/>
    <x v="3"/>
    <s v="Administrația publică"/>
    <s v="Administrația publică"/>
    <x v="8"/>
    <x v="0"/>
    <x v="5"/>
    <x v="5"/>
    <n v="0"/>
    <n v="0"/>
    <n v="310155"/>
    <n v="0"/>
    <n v="0"/>
  </r>
  <r>
    <x v="10"/>
    <x v="3"/>
    <s v="Administrația publică"/>
    <s v="Administrația publică"/>
    <x v="8"/>
    <x v="0"/>
    <x v="6"/>
    <x v="6"/>
    <n v="11525.4162925"/>
    <n v="11525.4162925"/>
    <n v="310155"/>
    <n v="3.7160182142799569"/>
    <n v="3.7160182142799569"/>
  </r>
  <r>
    <x v="10"/>
    <x v="3"/>
    <s v="Administrația publică"/>
    <s v="Administrația publică"/>
    <x v="8"/>
    <x v="0"/>
    <x v="7"/>
    <x v="7"/>
    <n v="339.98072153999999"/>
    <n v="339.98072153999999"/>
    <n v="310155"/>
    <n v="0.10961639230062388"/>
    <n v="0.10961639230062388"/>
  </r>
  <r>
    <x v="10"/>
    <x v="3"/>
    <s v="Administrația publică"/>
    <s v="Administrația publică"/>
    <x v="8"/>
    <x v="0"/>
    <x v="8"/>
    <x v="8"/>
    <n v="0"/>
    <n v="0"/>
    <n v="310155"/>
    <n v="0"/>
    <n v="0"/>
  </r>
  <r>
    <x v="10"/>
    <x v="3"/>
    <s v="Administrația publică"/>
    <s v="Administrația publică"/>
    <x v="8"/>
    <x v="0"/>
    <x v="9"/>
    <x v="9"/>
    <n v="0"/>
    <n v="0"/>
    <n v="310155"/>
    <n v="0"/>
    <n v="0"/>
  </r>
  <r>
    <x v="10"/>
    <x v="3"/>
    <s v="Administrația publică"/>
    <s v="Administrația publică"/>
    <x v="8"/>
    <x v="0"/>
    <x v="10"/>
    <x v="10"/>
    <n v="0"/>
    <n v="0"/>
    <n v="310155"/>
    <n v="0"/>
    <n v="0"/>
  </r>
  <r>
    <x v="10"/>
    <x v="3"/>
    <s v="Administrația publică"/>
    <s v="Administrația publică"/>
    <x v="8"/>
    <x v="0"/>
    <x v="11"/>
    <x v="11"/>
    <n v="22875.44582622969"/>
    <n v="22875.44582622969"/>
    <n v="310155"/>
    <n v="7.3754883288129127"/>
    <n v="7.3754883288129127"/>
  </r>
  <r>
    <x v="10"/>
    <x v="3"/>
    <s v="Administrația publică"/>
    <s v="Administrația publică"/>
    <x v="8"/>
    <x v="0"/>
    <x v="12"/>
    <x v="9"/>
    <n v="6423.040592841"/>
    <n v="6423.040592841"/>
    <n v="310155"/>
    <n v="2.070913121774919"/>
    <n v="2.070913121774919"/>
  </r>
  <r>
    <x v="10"/>
    <x v="3"/>
    <s v="Administrația publică"/>
    <s v="Administrația publică"/>
    <x v="8"/>
    <x v="0"/>
    <x v="13"/>
    <x v="10"/>
    <n v="16452.40523338869"/>
    <n v="16452.40523338869"/>
    <n v="310155"/>
    <n v="5.3045752070379937"/>
    <n v="5.3045752070379937"/>
  </r>
  <r>
    <x v="10"/>
    <x v="3"/>
    <s v="Administrația publică"/>
    <s v="Administrația publică"/>
    <x v="8"/>
    <x v="0"/>
    <x v="14"/>
    <x v="12"/>
    <n v="47178.968335408958"/>
    <n v="47178.968335408958"/>
    <n v="310155"/>
    <n v="15.211416335512554"/>
    <n v="15.211416335512554"/>
  </r>
  <r>
    <x v="10"/>
    <x v="3"/>
    <s v="Administrația publică"/>
    <s v="Administrația publică"/>
    <x v="8"/>
    <x v="0"/>
    <x v="15"/>
    <x v="13"/>
    <n v="0"/>
    <n v="0"/>
    <n v="310155"/>
    <n v="0"/>
    <n v="0"/>
  </r>
  <r>
    <x v="10"/>
    <x v="3"/>
    <s v="Administrația publică"/>
    <s v="Administrația publică"/>
    <x v="8"/>
    <x v="0"/>
    <x v="16"/>
    <x v="14"/>
    <n v="0"/>
    <n v="0"/>
    <n v="310155"/>
    <n v="0"/>
    <n v="0"/>
  </r>
  <r>
    <x v="10"/>
    <x v="3"/>
    <s v="Administrația publică"/>
    <s v="Administrația publică"/>
    <x v="8"/>
    <x v="0"/>
    <x v="17"/>
    <x v="15"/>
    <n v="0"/>
    <n v="0"/>
    <n v="310155"/>
    <n v="0"/>
    <n v="0"/>
  </r>
  <r>
    <x v="10"/>
    <x v="3"/>
    <s v="Administrația publică"/>
    <s v="Administrația publică"/>
    <x v="8"/>
    <x v="0"/>
    <x v="18"/>
    <x v="16"/>
    <n v="0"/>
    <n v="0"/>
    <n v="310155"/>
    <n v="0"/>
    <n v="0"/>
  </r>
  <r>
    <x v="10"/>
    <x v="3"/>
    <s v="Administrația publică"/>
    <s v="Administrația publică"/>
    <x v="8"/>
    <x v="0"/>
    <x v="19"/>
    <x v="17"/>
    <n v="0"/>
    <n v="0"/>
    <n v="310155"/>
    <n v="0"/>
    <n v="0"/>
  </r>
  <r>
    <x v="10"/>
    <x v="3"/>
    <s v="Administrația publică"/>
    <s v="Administrația publică"/>
    <x v="8"/>
    <x v="0"/>
    <x v="20"/>
    <x v="18"/>
    <n v="7623.8432241415348"/>
    <n v="7623.8432241415348"/>
    <n v="310155"/>
    <n v="2.458075228237989"/>
    <n v="2.458075228237989"/>
  </r>
  <r>
    <x v="10"/>
    <x v="3"/>
    <s v="Administrația publică"/>
    <s v="Administrația publică"/>
    <x v="8"/>
    <x v="0"/>
    <x v="21"/>
    <x v="19"/>
    <n v="6.2468700000000004"/>
    <n v="6.2468700000000004"/>
    <n v="310155"/>
    <n v="2.0141122986893651E-3"/>
    <n v="2.0141122986893651E-3"/>
  </r>
  <r>
    <x v="10"/>
    <x v="3"/>
    <s v="Administrația publică"/>
    <s v="Administrația publică"/>
    <x v="8"/>
    <x v="0"/>
    <x v="22"/>
    <x v="20"/>
    <n v="7617.5963541415349"/>
    <n v="7617.5963541415349"/>
    <n v="310155"/>
    <n v="2.4560611159393"/>
    <n v="2.4560611159393"/>
  </r>
  <r>
    <x v="10"/>
    <x v="3"/>
    <s v="Administrația publică"/>
    <s v="Administrația publică"/>
    <x v="8"/>
    <x v="1"/>
    <x v="23"/>
    <x v="21"/>
    <n v="114523.62480014279"/>
    <n v="-114523.62480014279"/>
    <n v="310155"/>
    <n v="36.924642453013099"/>
    <n v="-36.924642453013099"/>
  </r>
  <r>
    <x v="10"/>
    <x v="3"/>
    <s v="Administrația publică"/>
    <s v="Administrația publică"/>
    <x v="8"/>
    <x v="1"/>
    <x v="1"/>
    <x v="1"/>
    <n v="6673.2309175707696"/>
    <n v="-6673.2309175707696"/>
    <n v="310155"/>
    <n v="2.1515793450277343"/>
    <n v="-2.1515793450277343"/>
  </r>
  <r>
    <x v="10"/>
    <x v="3"/>
    <s v="Administrația publică"/>
    <s v="Administrația publică"/>
    <x v="8"/>
    <x v="1"/>
    <x v="2"/>
    <x v="2"/>
    <n v="0"/>
    <n v="0"/>
    <n v="310155"/>
    <n v="0"/>
    <n v="0"/>
  </r>
  <r>
    <x v="10"/>
    <x v="3"/>
    <s v="Administrația publică"/>
    <s v="Administrația publică"/>
    <x v="8"/>
    <x v="1"/>
    <x v="3"/>
    <x v="3"/>
    <n v="6673.2309175707696"/>
    <n v="-6673.2309175707696"/>
    <n v="310155"/>
    <n v="2.1515793450277343"/>
    <n v="-2.1515793450277343"/>
  </r>
  <r>
    <x v="10"/>
    <x v="3"/>
    <s v="Administrația publică"/>
    <s v="Administrația publică"/>
    <x v="8"/>
    <x v="1"/>
    <x v="4"/>
    <x v="4"/>
    <n v="0"/>
    <n v="0"/>
    <n v="310155"/>
    <n v="0"/>
    <n v="0"/>
  </r>
  <r>
    <x v="10"/>
    <x v="3"/>
    <s v="Administrația publică"/>
    <s v="Administrația publică"/>
    <x v="8"/>
    <x v="1"/>
    <x v="5"/>
    <x v="5"/>
    <n v="0"/>
    <n v="0"/>
    <n v="310155"/>
    <n v="0"/>
    <n v="0"/>
  </r>
  <r>
    <x v="10"/>
    <x v="3"/>
    <s v="Administrația publică"/>
    <s v="Administrația publică"/>
    <x v="8"/>
    <x v="1"/>
    <x v="6"/>
    <x v="6"/>
    <n v="0"/>
    <n v="0"/>
    <n v="310155"/>
    <n v="0"/>
    <n v="0"/>
  </r>
  <r>
    <x v="10"/>
    <x v="3"/>
    <s v="Administrația publică"/>
    <s v="Administrația publică"/>
    <x v="8"/>
    <x v="1"/>
    <x v="7"/>
    <x v="7"/>
    <n v="0"/>
    <n v="0"/>
    <n v="310155"/>
    <n v="0"/>
    <n v="0"/>
  </r>
  <r>
    <x v="10"/>
    <x v="3"/>
    <s v="Administrația publică"/>
    <s v="Administrația publică"/>
    <x v="8"/>
    <x v="1"/>
    <x v="8"/>
    <x v="8"/>
    <n v="37242.574952850002"/>
    <n v="-37242.574952850002"/>
    <n v="310155"/>
    <n v="12.007729990762684"/>
    <n v="-12.007729990762684"/>
  </r>
  <r>
    <x v="10"/>
    <x v="3"/>
    <s v="Administrația publică"/>
    <s v="Administrația publică"/>
    <x v="8"/>
    <x v="1"/>
    <x v="9"/>
    <x v="9"/>
    <n v="23954.343198756655"/>
    <n v="-23954.343198756655"/>
    <n v="310155"/>
    <n v="7.7233458105646067"/>
    <n v="-7.7233458105646067"/>
  </r>
  <r>
    <x v="10"/>
    <x v="3"/>
    <s v="Administrația publică"/>
    <s v="Administrația publică"/>
    <x v="8"/>
    <x v="1"/>
    <x v="10"/>
    <x v="10"/>
    <n v="13288.231754093351"/>
    <n v="-13288.231754093351"/>
    <n v="310155"/>
    <n v="4.2843841801980789"/>
    <n v="-4.2843841801980789"/>
  </r>
  <r>
    <x v="10"/>
    <x v="3"/>
    <s v="Administrația publică"/>
    <s v="Administrația publică"/>
    <x v="8"/>
    <x v="1"/>
    <x v="11"/>
    <x v="11"/>
    <n v="58221.229753238498"/>
    <n v="-58221.229753238498"/>
    <n v="310155"/>
    <n v="18.771656027869451"/>
    <n v="-18.771656027869451"/>
  </r>
  <r>
    <x v="10"/>
    <x v="3"/>
    <s v="Administrația publică"/>
    <s v="Administrația publică"/>
    <x v="8"/>
    <x v="1"/>
    <x v="12"/>
    <x v="9"/>
    <n v="8.8582787633123363"/>
    <n v="-8.8582787633123363"/>
    <n v="310155"/>
    <n v="2.8560812378689163E-3"/>
    <n v="-2.8560812378689163E-3"/>
  </r>
  <r>
    <x v="10"/>
    <x v="3"/>
    <s v="Administrația publică"/>
    <s v="Administrația publică"/>
    <x v="8"/>
    <x v="1"/>
    <x v="13"/>
    <x v="10"/>
    <n v="58212.371474475185"/>
    <n v="-58212.371474475185"/>
    <n v="310155"/>
    <n v="18.768799946631582"/>
    <n v="-18.768799946631582"/>
  </r>
  <r>
    <x v="10"/>
    <x v="3"/>
    <s v="Administrația publică"/>
    <s v="Administrația publică"/>
    <x v="8"/>
    <x v="1"/>
    <x v="14"/>
    <x v="12"/>
    <n v="0"/>
    <n v="0"/>
    <n v="310155"/>
    <n v="0"/>
    <n v="0"/>
  </r>
  <r>
    <x v="10"/>
    <x v="3"/>
    <s v="Administrația publică"/>
    <s v="Administrația publică"/>
    <x v="8"/>
    <x v="1"/>
    <x v="15"/>
    <x v="13"/>
    <n v="0"/>
    <n v="0"/>
    <n v="310155"/>
    <n v="0"/>
    <n v="0"/>
  </r>
  <r>
    <x v="10"/>
    <x v="3"/>
    <s v="Administrația publică"/>
    <s v="Administrația publică"/>
    <x v="8"/>
    <x v="1"/>
    <x v="16"/>
    <x v="14"/>
    <n v="0"/>
    <n v="0"/>
    <n v="310155"/>
    <n v="0"/>
    <n v="0"/>
  </r>
  <r>
    <x v="10"/>
    <x v="3"/>
    <s v="Administrația publică"/>
    <s v="Administrația publică"/>
    <x v="8"/>
    <x v="1"/>
    <x v="17"/>
    <x v="15"/>
    <n v="0"/>
    <n v="0"/>
    <n v="310155"/>
    <n v="0"/>
    <n v="0"/>
  </r>
  <r>
    <x v="10"/>
    <x v="3"/>
    <s v="Administrația publică"/>
    <s v="Administrația publică"/>
    <x v="8"/>
    <x v="1"/>
    <x v="18"/>
    <x v="16"/>
    <n v="0"/>
    <n v="0"/>
    <n v="310155"/>
    <n v="0"/>
    <n v="0"/>
  </r>
  <r>
    <x v="10"/>
    <x v="3"/>
    <s v="Administrația publică"/>
    <s v="Administrația publică"/>
    <x v="8"/>
    <x v="1"/>
    <x v="19"/>
    <x v="17"/>
    <n v="0"/>
    <n v="0"/>
    <n v="310155"/>
    <n v="0"/>
    <n v="0"/>
  </r>
  <r>
    <x v="10"/>
    <x v="3"/>
    <s v="Administrația publică"/>
    <s v="Administrația publică"/>
    <x v="8"/>
    <x v="1"/>
    <x v="20"/>
    <x v="22"/>
    <n v="12386.58917648352"/>
    <n v="-12386.58917648352"/>
    <n v="310155"/>
    <n v="3.9936770893532327"/>
    <n v="-3.9936770893532327"/>
  </r>
  <r>
    <x v="10"/>
    <x v="3"/>
    <s v="Administrația publică"/>
    <s v="Administrația publică"/>
    <x v="8"/>
    <x v="1"/>
    <x v="21"/>
    <x v="19"/>
    <n v="323.21899522000001"/>
    <n v="-323.21899522000001"/>
    <n v="310155"/>
    <n v="0.10421208596346988"/>
    <n v="-0.10421208596346988"/>
  </r>
  <r>
    <x v="10"/>
    <x v="3"/>
    <s v="Administrația publică"/>
    <s v="Administrația publică"/>
    <x v="8"/>
    <x v="1"/>
    <x v="22"/>
    <x v="23"/>
    <n v="12063.370181263519"/>
    <n v="-12063.370181263519"/>
    <n v="310155"/>
    <n v="3.8894650033897631"/>
    <n v="-3.8894650033897631"/>
  </r>
  <r>
    <x v="10"/>
    <x v="3"/>
    <s v="Administrația publică"/>
    <s v="Administrația publică"/>
    <x v="8"/>
    <x v="2"/>
    <x v="24"/>
    <x v="24"/>
    <n v="-24979.970400322607"/>
    <n v="-24979.970400322607"/>
    <n v="310155"/>
    <n v="-8.0540279538690687"/>
    <n v="-8.0540279538690687"/>
  </r>
  <r>
    <x v="10"/>
    <x v="4"/>
    <s v="Gospodăriile populației"/>
    <s v="Gospodăriile populației"/>
    <x v="9"/>
    <x v="0"/>
    <x v="0"/>
    <x v="0"/>
    <n v="277443.56228075252"/>
    <n v="277443.56228075252"/>
    <n v="310155"/>
    <n v="89.453196718012777"/>
    <n v="89.453196718012777"/>
  </r>
  <r>
    <x v="10"/>
    <x v="4"/>
    <s v="Gospodăriile populației"/>
    <s v="Gospodăriile populației"/>
    <x v="9"/>
    <x v="0"/>
    <x v="1"/>
    <x v="1"/>
    <n v="0"/>
    <n v="0"/>
    <n v="310155"/>
    <n v="0"/>
    <n v="0"/>
  </r>
  <r>
    <x v="10"/>
    <x v="4"/>
    <s v="Gospodăriile populației"/>
    <s v="Gospodăriile populației"/>
    <x v="9"/>
    <x v="0"/>
    <x v="2"/>
    <x v="2"/>
    <n v="0"/>
    <n v="0"/>
    <n v="310155"/>
    <n v="0"/>
    <n v="0"/>
  </r>
  <r>
    <x v="10"/>
    <x v="4"/>
    <s v="Gospodăriile populației"/>
    <s v="Gospodăriile populației"/>
    <x v="9"/>
    <x v="0"/>
    <x v="3"/>
    <x v="3"/>
    <n v="0"/>
    <n v="0"/>
    <n v="310155"/>
    <n v="0"/>
    <n v="0"/>
  </r>
  <r>
    <x v="10"/>
    <x v="4"/>
    <s v="Gospodăriile populației"/>
    <s v="Gospodăriile populației"/>
    <x v="9"/>
    <x v="0"/>
    <x v="4"/>
    <x v="4"/>
    <n v="103463.73121649431"/>
    <n v="103463.73121649431"/>
    <n v="310155"/>
    <n v="33.358717807707215"/>
    <n v="33.358717807707215"/>
  </r>
  <r>
    <x v="10"/>
    <x v="4"/>
    <s v="Gospodăriile populației"/>
    <s v="Gospodăriile populației"/>
    <x v="9"/>
    <x v="0"/>
    <x v="5"/>
    <x v="5"/>
    <n v="30736.115197204315"/>
    <n v="30736.115197204315"/>
    <n v="310155"/>
    <n v="9.9099209096111025"/>
    <n v="9.9099209096111025"/>
  </r>
  <r>
    <x v="10"/>
    <x v="4"/>
    <s v="Gospodăriile populației"/>
    <s v="Gospodăriile populației"/>
    <x v="9"/>
    <x v="0"/>
    <x v="6"/>
    <x v="6"/>
    <n v="33110.459103900001"/>
    <n v="33110.459103900001"/>
    <n v="310155"/>
    <n v="10.675455531556803"/>
    <n v="10.675455531556803"/>
  </r>
  <r>
    <x v="10"/>
    <x v="4"/>
    <s v="Gospodăriile populației"/>
    <s v="Gospodăriile populației"/>
    <x v="9"/>
    <x v="0"/>
    <x v="7"/>
    <x v="7"/>
    <n v="39617.156915390005"/>
    <n v="39617.156915390005"/>
    <n v="310155"/>
    <n v="12.773341366539311"/>
    <n v="12.773341366539311"/>
  </r>
  <r>
    <x v="10"/>
    <x v="4"/>
    <s v="Gospodăriile populației"/>
    <s v="Gospodăriile populației"/>
    <x v="9"/>
    <x v="0"/>
    <x v="8"/>
    <x v="8"/>
    <n v="520.22649799999999"/>
    <n v="520.22649799999999"/>
    <n v="310155"/>
    <n v="0.16773113378794474"/>
    <n v="0.16773113378794474"/>
  </r>
  <r>
    <x v="10"/>
    <x v="4"/>
    <s v="Gospodăriile populației"/>
    <s v="Gospodăriile populației"/>
    <x v="9"/>
    <x v="0"/>
    <x v="9"/>
    <x v="9"/>
    <n v="0"/>
    <n v="0"/>
    <n v="310155"/>
    <n v="0"/>
    <n v="0"/>
  </r>
  <r>
    <x v="10"/>
    <x v="4"/>
    <s v="Gospodăriile populației"/>
    <s v="Gospodăriile populației"/>
    <x v="9"/>
    <x v="0"/>
    <x v="10"/>
    <x v="10"/>
    <n v="520.22649799999999"/>
    <n v="520.22649799999999"/>
    <n v="310155"/>
    <n v="0.16773113378794474"/>
    <n v="0.16773113378794474"/>
  </r>
  <r>
    <x v="10"/>
    <x v="4"/>
    <s v="Gospodăriile populației"/>
    <s v="Gospodăriile populației"/>
    <x v="9"/>
    <x v="0"/>
    <x v="11"/>
    <x v="11"/>
    <n v="301.369551"/>
    <n v="301.369551"/>
    <n v="310155"/>
    <n v="9.7167400493301734E-2"/>
    <n v="9.7167400493301734E-2"/>
  </r>
  <r>
    <x v="10"/>
    <x v="4"/>
    <s v="Gospodăriile populației"/>
    <s v="Gospodăriile populației"/>
    <x v="9"/>
    <x v="0"/>
    <x v="12"/>
    <x v="9"/>
    <n v="44.311423002242663"/>
    <n v="44.311423002242663"/>
    <n v="310155"/>
    <n v="1.4286863988084236E-2"/>
    <n v="1.4286863988084236E-2"/>
  </r>
  <r>
    <x v="10"/>
    <x v="4"/>
    <s v="Gospodăriile populației"/>
    <s v="Gospodăriile populației"/>
    <x v="9"/>
    <x v="0"/>
    <x v="13"/>
    <x v="10"/>
    <n v="257.05812799775737"/>
    <n v="257.05812799775737"/>
    <n v="310155"/>
    <n v="8.2880536505217511E-2"/>
    <n v="8.2880536505217511E-2"/>
  </r>
  <r>
    <x v="10"/>
    <x v="4"/>
    <s v="Gospodăriile populației"/>
    <s v="Gospodăriile populației"/>
    <x v="9"/>
    <x v="0"/>
    <x v="14"/>
    <x v="12"/>
    <n v="159950.99417325965"/>
    <n v="159950.99417325965"/>
    <n v="310155"/>
    <n v="51.571309239979904"/>
    <n v="51.571309239979904"/>
  </r>
  <r>
    <x v="10"/>
    <x v="4"/>
    <s v="Gospodăriile populației"/>
    <s v="Gospodăriile populației"/>
    <x v="9"/>
    <x v="0"/>
    <x v="15"/>
    <x v="13"/>
    <n v="2041.2790284801467"/>
    <n v="2041.2790284801467"/>
    <n v="310155"/>
    <n v="0.65814803194536498"/>
    <n v="0.65814803194536498"/>
  </r>
  <r>
    <x v="10"/>
    <x v="4"/>
    <s v="Gospodăriile populației"/>
    <s v="Gospodăriile populației"/>
    <x v="9"/>
    <x v="0"/>
    <x v="16"/>
    <x v="14"/>
    <n v="1425.0481554801468"/>
    <n v="1425.0481554801468"/>
    <n v="310155"/>
    <n v="0.45946322176980758"/>
    <n v="0.45946322176980758"/>
  </r>
  <r>
    <x v="10"/>
    <x v="4"/>
    <s v="Gospodăriile populației"/>
    <s v="Gospodăriile populației"/>
    <x v="9"/>
    <x v="0"/>
    <x v="17"/>
    <x v="15"/>
    <n v="616.23087299999997"/>
    <n v="616.23087299999997"/>
    <n v="310155"/>
    <n v="0.19868481017555739"/>
    <n v="0.19868481017555739"/>
  </r>
  <r>
    <x v="10"/>
    <x v="4"/>
    <s v="Gospodăriile populației"/>
    <s v="Gospodăriile populației"/>
    <x v="9"/>
    <x v="0"/>
    <x v="18"/>
    <x v="16"/>
    <n v="0"/>
    <n v="0"/>
    <n v="310155"/>
    <n v="0"/>
    <n v="0"/>
  </r>
  <r>
    <x v="10"/>
    <x v="4"/>
    <s v="Gospodăriile populației"/>
    <s v="Gospodăriile populației"/>
    <x v="9"/>
    <x v="0"/>
    <x v="19"/>
    <x v="17"/>
    <n v="0"/>
    <n v="0"/>
    <n v="310155"/>
    <n v="0"/>
    <n v="0"/>
  </r>
  <r>
    <x v="10"/>
    <x v="4"/>
    <s v="Gospodăriile populației"/>
    <s v="Gospodăriile populației"/>
    <x v="9"/>
    <x v="0"/>
    <x v="20"/>
    <x v="18"/>
    <n v="11165.961813518394"/>
    <n v="11165.961813518394"/>
    <n v="310155"/>
    <n v="3.6001231040990449"/>
    <n v="3.6001231040990449"/>
  </r>
  <r>
    <x v="10"/>
    <x v="4"/>
    <s v="Gospodăriile populației"/>
    <s v="Gospodăriile populației"/>
    <x v="9"/>
    <x v="0"/>
    <x v="21"/>
    <x v="19"/>
    <n v="289.01280257999997"/>
    <n v="289.01280257999997"/>
    <n v="310155"/>
    <n v="9.318334464380712E-2"/>
    <n v="9.318334464380712E-2"/>
  </r>
  <r>
    <x v="10"/>
    <x v="4"/>
    <s v="Gospodăriile populației"/>
    <s v="Gospodăriile populației"/>
    <x v="9"/>
    <x v="0"/>
    <x v="22"/>
    <x v="20"/>
    <n v="10876.949010938393"/>
    <n v="10876.949010938393"/>
    <n v="310155"/>
    <n v="3.5069397594552383"/>
    <n v="3.5069397594552383"/>
  </r>
  <r>
    <x v="10"/>
    <x v="4"/>
    <s v="Gospodăriile populației"/>
    <s v="Gospodăriile populației"/>
    <x v="9"/>
    <x v="1"/>
    <x v="23"/>
    <x v="21"/>
    <n v="46793.384260591083"/>
    <n v="-46793.384260591083"/>
    <n v="310155"/>
    <n v="15.087096535793743"/>
    <n v="-15.087096535793743"/>
  </r>
  <r>
    <x v="10"/>
    <x v="4"/>
    <s v="Gospodăriile populației"/>
    <s v="Gospodăriile populației"/>
    <x v="9"/>
    <x v="1"/>
    <x v="1"/>
    <x v="1"/>
    <n v="0"/>
    <n v="0"/>
    <n v="310155"/>
    <n v="0"/>
    <n v="0"/>
  </r>
  <r>
    <x v="10"/>
    <x v="4"/>
    <s v="Gospodăriile populației"/>
    <s v="Gospodăriile populației"/>
    <x v="9"/>
    <x v="1"/>
    <x v="2"/>
    <x v="2"/>
    <n v="0"/>
    <n v="0"/>
    <n v="310155"/>
    <n v="0"/>
    <n v="0"/>
  </r>
  <r>
    <x v="10"/>
    <x v="4"/>
    <s v="Gospodăriile populației"/>
    <s v="Gospodăriile populației"/>
    <x v="9"/>
    <x v="1"/>
    <x v="3"/>
    <x v="3"/>
    <n v="0"/>
    <n v="0"/>
    <n v="310155"/>
    <n v="0"/>
    <n v="0"/>
  </r>
  <r>
    <x v="10"/>
    <x v="4"/>
    <s v="Gospodăriile populației"/>
    <s v="Gospodăriile populației"/>
    <x v="9"/>
    <x v="1"/>
    <x v="4"/>
    <x v="4"/>
    <n v="0"/>
    <n v="0"/>
    <n v="310155"/>
    <n v="0"/>
    <n v="0"/>
  </r>
  <r>
    <x v="10"/>
    <x v="4"/>
    <s v="Gospodăriile populației"/>
    <s v="Gospodăriile populației"/>
    <x v="9"/>
    <x v="1"/>
    <x v="5"/>
    <x v="5"/>
    <n v="0"/>
    <n v="0"/>
    <n v="310155"/>
    <n v="0"/>
    <n v="0"/>
  </r>
  <r>
    <x v="10"/>
    <x v="4"/>
    <s v="Gospodăriile populației"/>
    <s v="Gospodăriile populației"/>
    <x v="9"/>
    <x v="1"/>
    <x v="6"/>
    <x v="6"/>
    <n v="0"/>
    <n v="0"/>
    <n v="310155"/>
    <n v="0"/>
    <n v="0"/>
  </r>
  <r>
    <x v="10"/>
    <x v="4"/>
    <s v="Gospodăriile populației"/>
    <s v="Gospodăriile populației"/>
    <x v="9"/>
    <x v="1"/>
    <x v="7"/>
    <x v="7"/>
    <n v="0"/>
    <n v="0"/>
    <n v="310155"/>
    <n v="0"/>
    <n v="0"/>
  </r>
  <r>
    <x v="10"/>
    <x v="4"/>
    <s v="Gospodăriile populației"/>
    <s v="Gospodăriile populației"/>
    <x v="9"/>
    <x v="1"/>
    <x v="8"/>
    <x v="8"/>
    <n v="0"/>
    <n v="0"/>
    <n v="310155"/>
    <n v="0"/>
    <n v="0"/>
  </r>
  <r>
    <x v="10"/>
    <x v="4"/>
    <s v="Gospodăriile populației"/>
    <s v="Gospodăriile populației"/>
    <x v="9"/>
    <x v="1"/>
    <x v="9"/>
    <x v="9"/>
    <n v="0"/>
    <n v="0"/>
    <n v="310155"/>
    <n v="0"/>
    <n v="0"/>
  </r>
  <r>
    <x v="10"/>
    <x v="4"/>
    <s v="Gospodăriile populației"/>
    <s v="Gospodăriile populației"/>
    <x v="9"/>
    <x v="1"/>
    <x v="10"/>
    <x v="10"/>
    <n v="0"/>
    <n v="0"/>
    <n v="310155"/>
    <n v="0"/>
    <n v="0"/>
  </r>
  <r>
    <x v="10"/>
    <x v="4"/>
    <s v="Gospodăriile populației"/>
    <s v="Gospodăriile populației"/>
    <x v="9"/>
    <x v="1"/>
    <x v="11"/>
    <x v="11"/>
    <n v="42884.165790717467"/>
    <n v="-42884.165790717467"/>
    <n v="310155"/>
    <n v="13.826688523711519"/>
    <n v="-13.826688523711519"/>
  </r>
  <r>
    <x v="10"/>
    <x v="4"/>
    <s v="Gospodăriile populației"/>
    <s v="Gospodăriile populației"/>
    <x v="9"/>
    <x v="1"/>
    <x v="12"/>
    <x v="9"/>
    <n v="10987.660212328801"/>
    <n v="-10987.660212328801"/>
    <n v="310155"/>
    <n v="3.5426352025048127"/>
    <n v="-3.5426352025048127"/>
  </r>
  <r>
    <x v="10"/>
    <x v="4"/>
    <s v="Gospodăriile populației"/>
    <s v="Gospodăriile populației"/>
    <x v="9"/>
    <x v="1"/>
    <x v="13"/>
    <x v="10"/>
    <n v="31896.505578388667"/>
    <n v="-31896.505578388667"/>
    <n v="310155"/>
    <n v="10.284053321206708"/>
    <n v="-10.284053321206708"/>
  </r>
  <r>
    <x v="10"/>
    <x v="4"/>
    <s v="Gospodăriile populației"/>
    <s v="Gospodăriile populației"/>
    <x v="9"/>
    <x v="1"/>
    <x v="14"/>
    <x v="12"/>
    <n v="0"/>
    <n v="0"/>
    <n v="310155"/>
    <n v="0"/>
    <n v="0"/>
  </r>
  <r>
    <x v="10"/>
    <x v="4"/>
    <s v="Gospodăriile populației"/>
    <s v="Gospodăriile populației"/>
    <x v="9"/>
    <x v="1"/>
    <x v="15"/>
    <x v="13"/>
    <n v="0"/>
    <n v="0"/>
    <n v="310155"/>
    <n v="0"/>
    <n v="0"/>
  </r>
  <r>
    <x v="10"/>
    <x v="4"/>
    <s v="Gospodăriile populației"/>
    <s v="Gospodăriile populației"/>
    <x v="9"/>
    <x v="1"/>
    <x v="16"/>
    <x v="14"/>
    <n v="0"/>
    <n v="0"/>
    <n v="310155"/>
    <n v="0"/>
    <n v="0"/>
  </r>
  <r>
    <x v="10"/>
    <x v="4"/>
    <s v="Gospodăriile populației"/>
    <s v="Gospodăriile populației"/>
    <x v="9"/>
    <x v="1"/>
    <x v="17"/>
    <x v="15"/>
    <n v="0"/>
    <n v="0"/>
    <n v="310155"/>
    <n v="0"/>
    <n v="0"/>
  </r>
  <r>
    <x v="10"/>
    <x v="4"/>
    <s v="Gospodăriile populației"/>
    <s v="Gospodăriile populației"/>
    <x v="9"/>
    <x v="1"/>
    <x v="18"/>
    <x v="16"/>
    <n v="0"/>
    <n v="0"/>
    <n v="310155"/>
    <n v="0"/>
    <n v="0"/>
  </r>
  <r>
    <x v="10"/>
    <x v="4"/>
    <s v="Gospodăriile populației"/>
    <s v="Gospodăriile populației"/>
    <x v="9"/>
    <x v="1"/>
    <x v="19"/>
    <x v="17"/>
    <n v="0"/>
    <n v="0"/>
    <n v="310155"/>
    <n v="0"/>
    <n v="0"/>
  </r>
  <r>
    <x v="10"/>
    <x v="4"/>
    <s v="Gospodăriile populației"/>
    <s v="Gospodăriile populației"/>
    <x v="9"/>
    <x v="1"/>
    <x v="20"/>
    <x v="22"/>
    <n v="3909.2184698736164"/>
    <n v="-3909.2184698736164"/>
    <n v="310155"/>
    <n v="1.2604080120822223"/>
    <n v="-1.2604080120822223"/>
  </r>
  <r>
    <x v="10"/>
    <x v="4"/>
    <s v="Gospodăriile populației"/>
    <s v="Gospodăriile populației"/>
    <x v="9"/>
    <x v="1"/>
    <x v="21"/>
    <x v="19"/>
    <n v="118.87100399999999"/>
    <n v="-118.87100399999999"/>
    <n v="310155"/>
    <n v="3.8326322000290174E-2"/>
    <n v="-3.8326322000290174E-2"/>
  </r>
  <r>
    <x v="10"/>
    <x v="4"/>
    <s v="Gospodăriile populației"/>
    <s v="Gospodăriile populației"/>
    <x v="9"/>
    <x v="1"/>
    <x v="22"/>
    <x v="23"/>
    <n v="3790.3474658736163"/>
    <n v="-3790.3474658736163"/>
    <n v="310155"/>
    <n v="1.222081690081932"/>
    <n v="-1.222081690081932"/>
  </r>
  <r>
    <x v="10"/>
    <x v="4"/>
    <s v="Gospodăriile populației"/>
    <s v="Gospodăriile populației"/>
    <x v="9"/>
    <x v="2"/>
    <x v="24"/>
    <x v="24"/>
    <n v="230650.17802016143"/>
    <n v="230650.17802016143"/>
    <n v="310155"/>
    <n v="74.366100182219029"/>
    <n v="74.366100182219029"/>
  </r>
  <r>
    <x v="10"/>
    <x v="5"/>
    <s v="Restul lumii"/>
    <s v="Restul lumii"/>
    <x v="10"/>
    <x v="0"/>
    <x v="0"/>
    <x v="0"/>
    <n v="251681.42716515058"/>
    <n v="251681.42716515058"/>
    <n v="310155"/>
    <n v="81.146983658219469"/>
    <n v="81.146983658219469"/>
  </r>
  <r>
    <x v="10"/>
    <x v="5"/>
    <s v="Restul lumii"/>
    <s v="Restul lumii"/>
    <x v="10"/>
    <x v="0"/>
    <x v="1"/>
    <x v="1"/>
    <n v="6673.2309175707696"/>
    <n v="6673.2309175707696"/>
    <n v="310155"/>
    <n v="2.1515793450277343"/>
    <n v="2.1515793450277343"/>
  </r>
  <r>
    <x v="10"/>
    <x v="5"/>
    <s v="Restul lumii"/>
    <s v="Restul lumii"/>
    <x v="10"/>
    <x v="0"/>
    <x v="2"/>
    <x v="2"/>
    <n v="0"/>
    <n v="0"/>
    <n v="310155"/>
    <n v="0"/>
    <n v="0"/>
  </r>
  <r>
    <x v="10"/>
    <x v="5"/>
    <s v="Restul lumii"/>
    <s v="Restul lumii"/>
    <x v="10"/>
    <x v="0"/>
    <x v="3"/>
    <x v="3"/>
    <n v="6673.2309175707696"/>
    <n v="6673.2309175707696"/>
    <n v="310155"/>
    <n v="2.1515793450277343"/>
    <n v="2.1515793450277343"/>
  </r>
  <r>
    <x v="10"/>
    <x v="5"/>
    <s v="Restul lumii"/>
    <s v="Restul lumii"/>
    <x v="10"/>
    <x v="0"/>
    <x v="4"/>
    <x v="4"/>
    <n v="2988.5501621499998"/>
    <n v="2988.5501621499998"/>
    <n v="310155"/>
    <n v="0.96356665607518821"/>
    <n v="0.96356665607518821"/>
  </r>
  <r>
    <x v="10"/>
    <x v="5"/>
    <s v="Restul lumii"/>
    <s v="Restul lumii"/>
    <x v="10"/>
    <x v="0"/>
    <x v="5"/>
    <x v="5"/>
    <n v="0"/>
    <n v="0"/>
    <n v="310155"/>
    <n v="0"/>
    <n v="0"/>
  </r>
  <r>
    <x v="10"/>
    <x v="5"/>
    <s v="Restul lumii"/>
    <s v="Restul lumii"/>
    <x v="10"/>
    <x v="0"/>
    <x v="6"/>
    <x v="6"/>
    <n v="1564.2276826899999"/>
    <n v="1564.2276826899999"/>
    <n v="310155"/>
    <n v="0.5043374063581112"/>
    <n v="0.5043374063581112"/>
  </r>
  <r>
    <x v="10"/>
    <x v="5"/>
    <s v="Restul lumii"/>
    <s v="Restul lumii"/>
    <x v="10"/>
    <x v="0"/>
    <x v="7"/>
    <x v="7"/>
    <n v="1424.3224794599998"/>
    <n v="1424.3224794599998"/>
    <n v="310155"/>
    <n v="0.45922924971707685"/>
    <n v="0.45922924971707685"/>
  </r>
  <r>
    <x v="10"/>
    <x v="5"/>
    <s v="Restul lumii"/>
    <s v="Restul lumii"/>
    <x v="10"/>
    <x v="0"/>
    <x v="8"/>
    <x v="8"/>
    <n v="10563.585855999998"/>
    <n v="10563.585855999998"/>
    <n v="310155"/>
    <n v="3.4059053879511851"/>
    <n v="3.4059053879511851"/>
  </r>
  <r>
    <x v="10"/>
    <x v="5"/>
    <s v="Restul lumii"/>
    <s v="Restul lumii"/>
    <x v="10"/>
    <x v="0"/>
    <x v="9"/>
    <x v="9"/>
    <n v="6.8129059999999999"/>
    <n v="6.8129059999999999"/>
    <n v="310155"/>
    <n v="2.1966133062501004E-3"/>
    <n v="2.1966133062501004E-3"/>
  </r>
  <r>
    <x v="10"/>
    <x v="5"/>
    <s v="Restul lumii"/>
    <s v="Restul lumii"/>
    <x v="10"/>
    <x v="0"/>
    <x v="10"/>
    <x v="10"/>
    <n v="10556.772949999999"/>
    <n v="10556.772949999999"/>
    <n v="310155"/>
    <n v="3.4037087746449353"/>
    <n v="3.4037087746449353"/>
  </r>
  <r>
    <x v="10"/>
    <x v="5"/>
    <s v="Restul lumii"/>
    <s v="Restul lumii"/>
    <x v="10"/>
    <x v="0"/>
    <x v="11"/>
    <x v="11"/>
    <n v="110741.39780505851"/>
    <n v="110741.39780505851"/>
    <n v="310155"/>
    <n v="35.705178960538611"/>
    <n v="35.705178960538611"/>
  </r>
  <r>
    <x v="10"/>
    <x v="5"/>
    <s v="Restul lumii"/>
    <s v="Restul lumii"/>
    <x v="10"/>
    <x v="0"/>
    <x v="12"/>
    <x v="9"/>
    <n v="1732.270994"/>
    <n v="1732.270994"/>
    <n v="310155"/>
    <n v="0.55851783592074933"/>
    <n v="0.55851783592074933"/>
  </r>
  <r>
    <x v="10"/>
    <x v="5"/>
    <s v="Restul lumii"/>
    <s v="Restul lumii"/>
    <x v="10"/>
    <x v="0"/>
    <x v="13"/>
    <x v="10"/>
    <n v="109009.12681105851"/>
    <n v="109009.12681105851"/>
    <n v="310155"/>
    <n v="35.146661124617857"/>
    <n v="35.146661124617857"/>
  </r>
  <r>
    <x v="10"/>
    <x v="5"/>
    <s v="Restul lumii"/>
    <s v="Restul lumii"/>
    <x v="10"/>
    <x v="0"/>
    <x v="14"/>
    <x v="12"/>
    <n v="75126.255986937409"/>
    <n v="75126.255986937409"/>
    <n v="310155"/>
    <n v="24.22216504229737"/>
    <n v="24.22216504229737"/>
  </r>
  <r>
    <x v="10"/>
    <x v="5"/>
    <s v="Restul lumii"/>
    <s v="Restul lumii"/>
    <x v="10"/>
    <x v="0"/>
    <x v="15"/>
    <x v="13"/>
    <n v="53.193670854214275"/>
    <n v="53.193670854214275"/>
    <n v="310155"/>
    <n v="1.7150673325986774E-2"/>
    <n v="1.7150673325986774E-2"/>
  </r>
  <r>
    <x v="10"/>
    <x v="5"/>
    <s v="Restul lumii"/>
    <s v="Restul lumii"/>
    <x v="10"/>
    <x v="0"/>
    <x v="16"/>
    <x v="14"/>
    <n v="53.193670854214275"/>
    <n v="53.193670854214275"/>
    <n v="310155"/>
    <n v="1.7150673325986774E-2"/>
    <n v="1.7150673325986774E-2"/>
  </r>
  <r>
    <x v="10"/>
    <x v="5"/>
    <s v="Restul lumii"/>
    <s v="Restul lumii"/>
    <x v="10"/>
    <x v="0"/>
    <x v="17"/>
    <x v="15"/>
    <n v="0"/>
    <n v="0"/>
    <n v="310155"/>
    <n v="0"/>
    <n v="0"/>
  </r>
  <r>
    <x v="10"/>
    <x v="5"/>
    <s v="Restul lumii"/>
    <s v="Restul lumii"/>
    <x v="10"/>
    <x v="0"/>
    <x v="18"/>
    <x v="16"/>
    <n v="0"/>
    <n v="0"/>
    <n v="310155"/>
    <n v="0"/>
    <n v="0"/>
  </r>
  <r>
    <x v="10"/>
    <x v="5"/>
    <s v="Restul lumii"/>
    <s v="Restul lumii"/>
    <x v="10"/>
    <x v="0"/>
    <x v="19"/>
    <x v="17"/>
    <n v="0"/>
    <n v="0"/>
    <n v="310155"/>
    <n v="0"/>
    <n v="0"/>
  </r>
  <r>
    <x v="10"/>
    <x v="5"/>
    <s v="Restul lumii"/>
    <s v="Restul lumii"/>
    <x v="10"/>
    <x v="0"/>
    <x v="20"/>
    <x v="18"/>
    <n v="45535.212766579702"/>
    <n v="45535.212766579702"/>
    <n v="310155"/>
    <n v="14.681437593003402"/>
    <n v="14.681437593003402"/>
  </r>
  <r>
    <x v="10"/>
    <x v="5"/>
    <s v="Restul lumii"/>
    <s v="Restul lumii"/>
    <x v="10"/>
    <x v="0"/>
    <x v="21"/>
    <x v="19"/>
    <n v="44195.636562286185"/>
    <n v="44195.636562286185"/>
    <n v="310155"/>
    <n v="14.249532189481448"/>
    <n v="14.249532189481448"/>
  </r>
  <r>
    <x v="10"/>
    <x v="5"/>
    <s v="Restul lumii"/>
    <s v="Restul lumii"/>
    <x v="10"/>
    <x v="0"/>
    <x v="22"/>
    <x v="20"/>
    <n v="1339.57620429352"/>
    <n v="1339.57620429352"/>
    <n v="310155"/>
    <n v="0.43190540352195511"/>
    <n v="0.43190540352195511"/>
  </r>
  <r>
    <x v="10"/>
    <x v="5"/>
    <s v="Restul lumii"/>
    <s v="Restul lumii"/>
    <x v="10"/>
    <x v="1"/>
    <x v="23"/>
    <x v="21"/>
    <n v="155238.4657609803"/>
    <n v="-155238.4657609803"/>
    <n v="310155"/>
    <n v="50.05189848978101"/>
    <n v="-50.05189848978101"/>
  </r>
  <r>
    <x v="10"/>
    <x v="5"/>
    <s v="Restul lumii"/>
    <s v="Restul lumii"/>
    <x v="10"/>
    <x v="1"/>
    <x v="1"/>
    <x v="1"/>
    <n v="212.85804209"/>
    <n v="-212.85804209"/>
    <n v="310155"/>
    <n v="6.8629569760281159E-2"/>
    <n v="-6.8629569760281159E-2"/>
  </r>
  <r>
    <x v="10"/>
    <x v="5"/>
    <s v="Restul lumii"/>
    <s v="Restul lumii"/>
    <x v="10"/>
    <x v="1"/>
    <x v="2"/>
    <x v="2"/>
    <n v="0"/>
    <n v="0"/>
    <n v="310155"/>
    <n v="0"/>
    <n v="0"/>
  </r>
  <r>
    <x v="10"/>
    <x v="5"/>
    <s v="Restul lumii"/>
    <s v="Restul lumii"/>
    <x v="10"/>
    <x v="1"/>
    <x v="3"/>
    <x v="3"/>
    <n v="212.85804209"/>
    <n v="-212.85804209"/>
    <n v="310155"/>
    <n v="6.8629569760281159E-2"/>
    <n v="-6.8629569760281159E-2"/>
  </r>
  <r>
    <x v="10"/>
    <x v="5"/>
    <s v="Restul lumii"/>
    <s v="Restul lumii"/>
    <x v="10"/>
    <x v="1"/>
    <x v="4"/>
    <x v="4"/>
    <n v="32171.761111629312"/>
    <n v="-32171.761111629312"/>
    <n v="310155"/>
    <n v="10.372801054836875"/>
    <n v="-10.372801054836875"/>
  </r>
  <r>
    <x v="10"/>
    <x v="5"/>
    <s v="Restul lumii"/>
    <s v="Restul lumii"/>
    <x v="10"/>
    <x v="1"/>
    <x v="5"/>
    <x v="5"/>
    <n v="8149.2462926904809"/>
    <n v="-8149.2462926904809"/>
    <n v="310155"/>
    <n v="2.6274753889798586"/>
    <n v="-2.6274753889798586"/>
  </r>
  <r>
    <x v="10"/>
    <x v="5"/>
    <s v="Restul lumii"/>
    <s v="Restul lumii"/>
    <x v="10"/>
    <x v="1"/>
    <x v="6"/>
    <x v="6"/>
    <n v="9447.4110662638323"/>
    <n v="-9447.4110662638323"/>
    <n v="310155"/>
    <n v="3.0460289423881068"/>
    <n v="-3.0460289423881068"/>
  </r>
  <r>
    <x v="10"/>
    <x v="5"/>
    <s v="Restul lumii"/>
    <s v="Restul lumii"/>
    <x v="10"/>
    <x v="1"/>
    <x v="7"/>
    <x v="7"/>
    <n v="14575.103752675002"/>
    <n v="-14575.103752675002"/>
    <n v="310155"/>
    <n v="4.6992967234689109"/>
    <n v="-4.6992967234689109"/>
  </r>
  <r>
    <x v="10"/>
    <x v="5"/>
    <s v="Restul lumii"/>
    <s v="Restul lumii"/>
    <x v="10"/>
    <x v="1"/>
    <x v="8"/>
    <x v="8"/>
    <n v="81607.234567160005"/>
    <n v="-81607.234567160005"/>
    <n v="310155"/>
    <n v="26.311758497254601"/>
    <n v="-26.311758497254601"/>
  </r>
  <r>
    <x v="10"/>
    <x v="5"/>
    <s v="Restul lumii"/>
    <s v="Restul lumii"/>
    <x v="10"/>
    <x v="1"/>
    <x v="9"/>
    <x v="9"/>
    <n v="87.058632379723008"/>
    <n v="-87.058632379723008"/>
    <n v="310155"/>
    <n v="2.8069395102359465E-2"/>
    <n v="-2.8069395102359465E-2"/>
  </r>
  <r>
    <x v="10"/>
    <x v="5"/>
    <s v="Restul lumii"/>
    <s v="Restul lumii"/>
    <x v="10"/>
    <x v="1"/>
    <x v="10"/>
    <x v="10"/>
    <n v="81520.175934780287"/>
    <n v="-81520.175934780287"/>
    <n v="310155"/>
    <n v="26.283689102152241"/>
    <n v="-26.283689102152241"/>
  </r>
  <r>
    <x v="10"/>
    <x v="5"/>
    <s v="Restul lumii"/>
    <s v="Restul lumii"/>
    <x v="10"/>
    <x v="1"/>
    <x v="11"/>
    <x v="11"/>
    <n v="5201.0550346177879"/>
    <n v="-5201.0550346177879"/>
    <n v="310155"/>
    <n v="1.6769212279723968"/>
    <n v="-1.6769212279723968"/>
  </r>
  <r>
    <x v="10"/>
    <x v="5"/>
    <s v="Restul lumii"/>
    <s v="Restul lumii"/>
    <x v="10"/>
    <x v="1"/>
    <x v="12"/>
    <x v="9"/>
    <n v="363.59663917129399"/>
    <n v="-363.59663917129399"/>
    <n v="310155"/>
    <n v="0.11723062313078751"/>
    <n v="-0.11723062313078751"/>
  </r>
  <r>
    <x v="10"/>
    <x v="5"/>
    <s v="Restul lumii"/>
    <s v="Restul lumii"/>
    <x v="10"/>
    <x v="1"/>
    <x v="13"/>
    <x v="10"/>
    <n v="4837.4583954464943"/>
    <n v="-4837.4583954464943"/>
    <n v="310155"/>
    <n v="1.5596906048416097"/>
    <n v="-1.5596906048416097"/>
  </r>
  <r>
    <x v="10"/>
    <x v="5"/>
    <s v="Restul lumii"/>
    <s v="Restul lumii"/>
    <x v="10"/>
    <x v="1"/>
    <x v="14"/>
    <x v="12"/>
    <n v="6535.35152100086"/>
    <n v="-6535.35152100086"/>
    <n v="310155"/>
    <n v="2.1071243478263644"/>
    <n v="-2.1071243478263644"/>
  </r>
  <r>
    <x v="10"/>
    <x v="5"/>
    <s v="Restul lumii"/>
    <s v="Restul lumii"/>
    <x v="10"/>
    <x v="1"/>
    <x v="15"/>
    <x v="13"/>
    <n v="604.3963096"/>
    <n v="-604.3963096"/>
    <n v="310155"/>
    <n v="0.19486911692540826"/>
    <n v="-0.19486911692540826"/>
  </r>
  <r>
    <x v="10"/>
    <x v="5"/>
    <s v="Restul lumii"/>
    <s v="Restul lumii"/>
    <x v="10"/>
    <x v="1"/>
    <x v="16"/>
    <x v="14"/>
    <n v="604.3963096"/>
    <n v="-604.3963096"/>
    <n v="310155"/>
    <n v="0.19486911692540826"/>
    <n v="-0.19486911692540826"/>
  </r>
  <r>
    <x v="10"/>
    <x v="5"/>
    <s v="Restul lumii"/>
    <s v="Restul lumii"/>
    <x v="10"/>
    <x v="1"/>
    <x v="17"/>
    <x v="15"/>
    <n v="0"/>
    <n v="0"/>
    <n v="310155"/>
    <n v="0"/>
    <n v="0"/>
  </r>
  <r>
    <x v="10"/>
    <x v="5"/>
    <s v="Restul lumii"/>
    <s v="Restul lumii"/>
    <x v="10"/>
    <x v="1"/>
    <x v="18"/>
    <x v="16"/>
    <n v="0"/>
    <n v="0"/>
    <n v="310155"/>
    <n v="0"/>
    <n v="0"/>
  </r>
  <r>
    <x v="10"/>
    <x v="5"/>
    <s v="Restul lumii"/>
    <s v="Restul lumii"/>
    <x v="10"/>
    <x v="1"/>
    <x v="19"/>
    <x v="17"/>
    <n v="0"/>
    <n v="0"/>
    <n v="310155"/>
    <n v="0"/>
    <n v="0"/>
  </r>
  <r>
    <x v="10"/>
    <x v="5"/>
    <s v="Restul lumii"/>
    <s v="Restul lumii"/>
    <x v="10"/>
    <x v="1"/>
    <x v="20"/>
    <x v="22"/>
    <n v="28905.809174882335"/>
    <n v="-28905.809174882335"/>
    <n v="310155"/>
    <n v="9.3197946752050864"/>
    <n v="-9.3197946752050864"/>
  </r>
  <r>
    <x v="10"/>
    <x v="5"/>
    <s v="Restul lumii"/>
    <s v="Restul lumii"/>
    <x v="10"/>
    <x v="1"/>
    <x v="21"/>
    <x v="19"/>
    <n v="9623.0640547323328"/>
    <n v="-9623.0640547323328"/>
    <n v="310155"/>
    <n v="3.1026628797640963"/>
    <n v="-3.1026628797640963"/>
  </r>
  <r>
    <x v="10"/>
    <x v="5"/>
    <s v="Restul lumii"/>
    <s v="Restul lumii"/>
    <x v="10"/>
    <x v="1"/>
    <x v="22"/>
    <x v="23"/>
    <n v="19282.745120150001"/>
    <n v="-19282.745120150001"/>
    <n v="310155"/>
    <n v="6.2171317954409897"/>
    <n v="-6.2171317954409897"/>
  </r>
  <r>
    <x v="10"/>
    <x v="5"/>
    <s v="Restul lumii"/>
    <s v="Restul lumii"/>
    <x v="10"/>
    <x v="2"/>
    <x v="24"/>
    <x v="24"/>
    <n v="96442.961404170288"/>
    <n v="96442.961404170288"/>
    <n v="310155"/>
    <n v="31.095085168438452"/>
    <n v="31.095085168438452"/>
  </r>
  <r>
    <x v="11"/>
    <x v="0"/>
    <s v="Economia națională"/>
    <s v="Economia națională"/>
    <x v="0"/>
    <x v="0"/>
    <x v="0"/>
    <x v="0"/>
    <n v="730053.40195575589"/>
    <n v="730053.40195575589"/>
    <n v="291283"/>
    <n v="250.63371427641016"/>
    <n v="250.63371427641016"/>
  </r>
  <r>
    <x v="11"/>
    <x v="0"/>
    <s v="Economia națională"/>
    <s v="Economia națională"/>
    <x v="0"/>
    <x v="0"/>
    <x v="1"/>
    <x v="1"/>
    <n v="104.64698428"/>
    <n v="104.64698428"/>
    <n v="291283"/>
    <n v="3.5926224420923983E-2"/>
    <n v="3.5926224420923983E-2"/>
  </r>
  <r>
    <x v="11"/>
    <x v="0"/>
    <s v="Economia națională"/>
    <s v="Economia națională"/>
    <x v="0"/>
    <x v="0"/>
    <x v="2"/>
    <x v="2"/>
    <n v="83.199196549999996"/>
    <n v="83.199196549999996"/>
    <n v="291283"/>
    <n v="2.8563011418448726E-2"/>
    <n v="2.8563011418448726E-2"/>
  </r>
  <r>
    <x v="11"/>
    <x v="0"/>
    <s v="Economia națională"/>
    <s v="Economia națională"/>
    <x v="0"/>
    <x v="0"/>
    <x v="3"/>
    <x v="3"/>
    <n v="21.447787730000002"/>
    <n v="21.447787730000002"/>
    <n v="291283"/>
    <n v="7.3632130024752565E-3"/>
    <n v="7.3632130024752565E-3"/>
  </r>
  <r>
    <x v="11"/>
    <x v="0"/>
    <s v="Economia națională"/>
    <s v="Economia națională"/>
    <x v="0"/>
    <x v="0"/>
    <x v="4"/>
    <x v="4"/>
    <n v="228738.43919505528"/>
    <n v="228738.43919505528"/>
    <n v="291283"/>
    <n v="78.527905574666306"/>
    <n v="78.527905574666306"/>
  </r>
  <r>
    <x v="11"/>
    <x v="0"/>
    <s v="Economia națională"/>
    <s v="Economia națională"/>
    <x v="0"/>
    <x v="0"/>
    <x v="5"/>
    <x v="5"/>
    <n v="47472.510778800002"/>
    <n v="47472.510778800002"/>
    <n v="291283"/>
    <n v="16.297727906812277"/>
    <n v="16.297727906812277"/>
  </r>
  <r>
    <x v="11"/>
    <x v="0"/>
    <s v="Economia națională"/>
    <s v="Economia națională"/>
    <x v="0"/>
    <x v="0"/>
    <x v="6"/>
    <x v="6"/>
    <n v="113976.57512356999"/>
    <n v="113976.57512356999"/>
    <n v="291283"/>
    <n v="39.129154507324486"/>
    <n v="39.129154507324486"/>
  </r>
  <r>
    <x v="11"/>
    <x v="0"/>
    <s v="Economia națională"/>
    <s v="Economia națională"/>
    <x v="0"/>
    <x v="0"/>
    <x v="7"/>
    <x v="7"/>
    <n v="67289.353292685293"/>
    <n v="67289.353292685293"/>
    <n v="291283"/>
    <n v="23.10102316052955"/>
    <n v="23.10102316052955"/>
  </r>
  <r>
    <x v="11"/>
    <x v="0"/>
    <s v="Economia națională"/>
    <s v="Economia națională"/>
    <x v="0"/>
    <x v="0"/>
    <x v="8"/>
    <x v="8"/>
    <n v="115346.45331874001"/>
    <n v="115346.45331874001"/>
    <n v="291283"/>
    <n v="39.59944566580954"/>
    <n v="39.59944566580954"/>
  </r>
  <r>
    <x v="11"/>
    <x v="0"/>
    <s v="Economia națională"/>
    <s v="Economia națională"/>
    <x v="0"/>
    <x v="0"/>
    <x v="9"/>
    <x v="9"/>
    <n v="35316.887224953403"/>
    <n v="35316.887224953403"/>
    <n v="291283"/>
    <n v="12.124596088667516"/>
    <n v="12.124596088667516"/>
  </r>
  <r>
    <x v="11"/>
    <x v="0"/>
    <s v="Economia națională"/>
    <s v="Economia națională"/>
    <x v="0"/>
    <x v="0"/>
    <x v="10"/>
    <x v="10"/>
    <n v="80029.566093786605"/>
    <n v="80029.566093786605"/>
    <n v="291283"/>
    <n v="27.474849577142024"/>
    <n v="27.474849577142024"/>
  </r>
  <r>
    <x v="11"/>
    <x v="0"/>
    <s v="Economia națională"/>
    <s v="Economia națională"/>
    <x v="0"/>
    <x v="0"/>
    <x v="11"/>
    <x v="11"/>
    <n v="109388.12038970829"/>
    <n v="109388.12038970829"/>
    <n v="291283"/>
    <n v="37.553897889581023"/>
    <n v="37.553897889581023"/>
  </r>
  <r>
    <x v="11"/>
    <x v="0"/>
    <s v="Economia națională"/>
    <s v="Economia națională"/>
    <x v="0"/>
    <x v="0"/>
    <x v="12"/>
    <x v="9"/>
    <n v="24401.095150203932"/>
    <n v="24401.095150203932"/>
    <n v="291283"/>
    <n v="8.3771092546437433"/>
    <n v="8.3771092546437433"/>
  </r>
  <r>
    <x v="11"/>
    <x v="0"/>
    <s v="Economia națională"/>
    <s v="Economia națională"/>
    <x v="0"/>
    <x v="0"/>
    <x v="13"/>
    <x v="10"/>
    <n v="84987.02523950435"/>
    <n v="84987.02523950435"/>
    <n v="291283"/>
    <n v="29.176788634937278"/>
    <n v="29.176788634937278"/>
  </r>
  <r>
    <x v="11"/>
    <x v="0"/>
    <s v="Economia națională"/>
    <s v="Economia națională"/>
    <x v="0"/>
    <x v="0"/>
    <x v="14"/>
    <x v="12"/>
    <n v="203920.59428442325"/>
    <n v="203920.59428442325"/>
    <n v="291283"/>
    <n v="70.007722484464679"/>
    <n v="70.007722484464679"/>
  </r>
  <r>
    <x v="11"/>
    <x v="0"/>
    <s v="Economia națională"/>
    <s v="Economia națională"/>
    <x v="0"/>
    <x v="0"/>
    <x v="15"/>
    <x v="13"/>
    <n v="2951.7441164240299"/>
    <n v="2951.7441164240299"/>
    <n v="291283"/>
    <n v="1.0133595563160327"/>
    <n v="1.0133595563160327"/>
  </r>
  <r>
    <x v="11"/>
    <x v="0"/>
    <s v="Economia națională"/>
    <s v="Economia națională"/>
    <x v="0"/>
    <x v="0"/>
    <x v="16"/>
    <x v="14"/>
    <n v="2382.8322514240299"/>
    <n v="2382.8322514240299"/>
    <n v="291283"/>
    <n v="0.81804714021210634"/>
    <n v="0.81804714021210634"/>
  </r>
  <r>
    <x v="11"/>
    <x v="0"/>
    <s v="Economia națională"/>
    <s v="Economia națională"/>
    <x v="0"/>
    <x v="0"/>
    <x v="17"/>
    <x v="15"/>
    <n v="568.91186500000003"/>
    <n v="568.91186500000003"/>
    <n v="291283"/>
    <n v="0.19531241610392644"/>
    <n v="0.19531241610392644"/>
  </r>
  <r>
    <x v="11"/>
    <x v="0"/>
    <s v="Economia națională"/>
    <s v="Economia națională"/>
    <x v="0"/>
    <x v="0"/>
    <x v="18"/>
    <x v="16"/>
    <n v="0"/>
    <n v="0"/>
    <n v="291283"/>
    <n v="0"/>
    <n v="0"/>
  </r>
  <r>
    <x v="11"/>
    <x v="0"/>
    <s v="Economia națională"/>
    <s v="Economia națională"/>
    <x v="0"/>
    <x v="0"/>
    <x v="19"/>
    <x v="17"/>
    <n v="0"/>
    <n v="0"/>
    <n v="291283"/>
    <n v="0"/>
    <n v="0"/>
  </r>
  <r>
    <x v="11"/>
    <x v="0"/>
    <s v="Economia națională"/>
    <s v="Economia națională"/>
    <x v="0"/>
    <x v="0"/>
    <x v="20"/>
    <x v="18"/>
    <n v="69603.403667125094"/>
    <n v="69603.403667125094"/>
    <n v="291283"/>
    <n v="23.895456881151699"/>
    <n v="23.895456881151699"/>
  </r>
  <r>
    <x v="11"/>
    <x v="0"/>
    <s v="Economia națională"/>
    <s v="Economia națională"/>
    <x v="0"/>
    <x v="0"/>
    <x v="21"/>
    <x v="19"/>
    <n v="14348.727578489999"/>
    <n v="14348.727578489999"/>
    <n v="291283"/>
    <n v="4.9260435996917078"/>
    <n v="4.9260435996917078"/>
  </r>
  <r>
    <x v="11"/>
    <x v="0"/>
    <s v="Economia națională"/>
    <s v="Economia națională"/>
    <x v="0"/>
    <x v="0"/>
    <x v="22"/>
    <x v="20"/>
    <n v="55254.676088635097"/>
    <n v="55254.676088635097"/>
    <n v="291283"/>
    <n v="18.969413281459989"/>
    <n v="18.969413281459989"/>
  </r>
  <r>
    <x v="11"/>
    <x v="0"/>
    <s v="Economia națională"/>
    <s v="Economia națională"/>
    <x v="0"/>
    <x v="1"/>
    <x v="23"/>
    <x v="21"/>
    <n v="839389.33372918074"/>
    <n v="-839389.33372918074"/>
    <n v="291283"/>
    <n v="288.16969535784125"/>
    <n v="-288.16969535784125"/>
  </r>
  <r>
    <x v="11"/>
    <x v="0"/>
    <s v="Economia națională"/>
    <s v="Economia națională"/>
    <x v="0"/>
    <x v="1"/>
    <x v="1"/>
    <x v="1"/>
    <n v="6900.6323700000003"/>
    <n v="-6900.6323700000003"/>
    <n v="291283"/>
    <n v="2.3690474109371298"/>
    <n v="-2.3690474109371298"/>
  </r>
  <r>
    <x v="11"/>
    <x v="0"/>
    <s v="Economia națională"/>
    <s v="Economia națională"/>
    <x v="0"/>
    <x v="1"/>
    <x v="2"/>
    <x v="2"/>
    <n v="0"/>
    <n v="0"/>
    <n v="291283"/>
    <n v="0"/>
    <n v="0"/>
  </r>
  <r>
    <x v="11"/>
    <x v="0"/>
    <s v="Economia națională"/>
    <s v="Economia națională"/>
    <x v="0"/>
    <x v="1"/>
    <x v="3"/>
    <x v="3"/>
    <n v="6900.6323700000003"/>
    <n v="-6900.6323700000003"/>
    <n v="291283"/>
    <n v="2.3690474109371298"/>
    <n v="-2.3690474109371298"/>
  </r>
  <r>
    <x v="11"/>
    <x v="0"/>
    <s v="Economia națională"/>
    <s v="Economia națională"/>
    <x v="0"/>
    <x v="1"/>
    <x v="4"/>
    <x v="4"/>
    <n v="194732.33733797999"/>
    <n v="-194732.33733797999"/>
    <n v="291283"/>
    <n v="66.853313560345086"/>
    <n v="-66.853313560345086"/>
  </r>
  <r>
    <x v="11"/>
    <x v="0"/>
    <s v="Economia națională"/>
    <s v="Economia națională"/>
    <x v="0"/>
    <x v="1"/>
    <x v="5"/>
    <x v="5"/>
    <n v="37453.454765679999"/>
    <n v="-37453.454765679999"/>
    <n v="291283"/>
    <n v="12.858098401101334"/>
    <n v="-12.858098401101334"/>
  </r>
  <r>
    <x v="11"/>
    <x v="0"/>
    <s v="Economia națională"/>
    <s v="Economia națională"/>
    <x v="0"/>
    <x v="1"/>
    <x v="6"/>
    <x v="6"/>
    <n v="107212.61875556999"/>
    <n v="-107212.61875556999"/>
    <n v="291283"/>
    <n v="36.807029162556688"/>
    <n v="-36.807029162556688"/>
  </r>
  <r>
    <x v="11"/>
    <x v="0"/>
    <s v="Economia națională"/>
    <s v="Economia națională"/>
    <x v="0"/>
    <x v="1"/>
    <x v="7"/>
    <x v="7"/>
    <n v="50066.263816729996"/>
    <n v="-50066.263816729996"/>
    <n v="291283"/>
    <n v="17.188185996687068"/>
    <n v="-17.188185996687068"/>
  </r>
  <r>
    <x v="11"/>
    <x v="0"/>
    <s v="Economia națională"/>
    <s v="Economia națională"/>
    <x v="0"/>
    <x v="1"/>
    <x v="8"/>
    <x v="8"/>
    <n v="60663.434212300002"/>
    <n v="-60663.434212300002"/>
    <n v="291283"/>
    <n v="20.826287223181581"/>
    <n v="-20.826287223181581"/>
  </r>
  <r>
    <x v="11"/>
    <x v="0"/>
    <s v="Economia națională"/>
    <s v="Economia națională"/>
    <x v="0"/>
    <x v="1"/>
    <x v="9"/>
    <x v="9"/>
    <n v="35326.49358498634"/>
    <n v="-35326.49358498634"/>
    <n v="291283"/>
    <n v="12.127894036035862"/>
    <n v="-12.127894036035862"/>
  </r>
  <r>
    <x v="11"/>
    <x v="0"/>
    <s v="Economia națională"/>
    <s v="Economia națională"/>
    <x v="0"/>
    <x v="1"/>
    <x v="10"/>
    <x v="10"/>
    <n v="25336.940627313663"/>
    <n v="-25336.940627313663"/>
    <n v="291283"/>
    <n v="8.6983931871457187"/>
    <n v="-8.6983931871457187"/>
  </r>
  <r>
    <x v="11"/>
    <x v="0"/>
    <s v="Economia națională"/>
    <s v="Economia națională"/>
    <x v="0"/>
    <x v="1"/>
    <x v="11"/>
    <x v="11"/>
    <n v="215914.26216461827"/>
    <n v="-215914.26216461827"/>
    <n v="291283"/>
    <n v="74.125253504192926"/>
    <n v="-74.125253504192926"/>
  </r>
  <r>
    <x v="11"/>
    <x v="0"/>
    <s v="Economia națională"/>
    <s v="Economia națională"/>
    <x v="0"/>
    <x v="1"/>
    <x v="12"/>
    <x v="9"/>
    <n v="25633.823860473934"/>
    <n v="-25633.823860473934"/>
    <n v="291283"/>
    <n v="8.800315796141188"/>
    <n v="-8.800315796141188"/>
  </r>
  <r>
    <x v="11"/>
    <x v="0"/>
    <s v="Economia națională"/>
    <s v="Economia națională"/>
    <x v="0"/>
    <x v="1"/>
    <x v="13"/>
    <x v="10"/>
    <n v="190280.43830414434"/>
    <n v="-190280.43830414434"/>
    <n v="291283"/>
    <n v="65.324937708051735"/>
    <n v="-65.324937708051735"/>
  </r>
  <r>
    <x v="11"/>
    <x v="0"/>
    <s v="Economia națională"/>
    <s v="Economia națională"/>
    <x v="0"/>
    <x v="1"/>
    <x v="14"/>
    <x v="12"/>
    <n v="274200.4981360219"/>
    <n v="-274200.4981360219"/>
    <n v="291283"/>
    <n v="94.135427792223339"/>
    <n v="-94.135427792223339"/>
  </r>
  <r>
    <x v="11"/>
    <x v="0"/>
    <s v="Economia națională"/>
    <s v="Economia națională"/>
    <x v="0"/>
    <x v="1"/>
    <x v="15"/>
    <x v="13"/>
    <n v="2637.4296521825199"/>
    <n v="-2637.4296521825199"/>
    <n v="291283"/>
    <n v="0.90545265332426539"/>
    <n v="-0.90545265332426539"/>
  </r>
  <r>
    <x v="11"/>
    <x v="0"/>
    <s v="Economia națională"/>
    <s v="Economia națională"/>
    <x v="0"/>
    <x v="1"/>
    <x v="16"/>
    <x v="14"/>
    <n v="2068.5177871825199"/>
    <n v="-2068.5177871825199"/>
    <n v="291283"/>
    <n v="0.71014023722033892"/>
    <n v="-0.71014023722033892"/>
  </r>
  <r>
    <x v="11"/>
    <x v="0"/>
    <s v="Economia națională"/>
    <s v="Economia națională"/>
    <x v="0"/>
    <x v="1"/>
    <x v="17"/>
    <x v="15"/>
    <n v="568.91186500000003"/>
    <n v="-568.91186500000003"/>
    <n v="291283"/>
    <n v="0.19531241610392644"/>
    <n v="-0.19531241610392644"/>
  </r>
  <r>
    <x v="11"/>
    <x v="0"/>
    <s v="Economia națională"/>
    <s v="Economia națională"/>
    <x v="0"/>
    <x v="1"/>
    <x v="18"/>
    <x v="16"/>
    <n v="0"/>
    <n v="0"/>
    <n v="291283"/>
    <n v="0"/>
    <n v="0"/>
  </r>
  <r>
    <x v="11"/>
    <x v="0"/>
    <s v="Economia națională"/>
    <s v="Economia națională"/>
    <x v="0"/>
    <x v="1"/>
    <x v="19"/>
    <x v="17"/>
    <n v="0"/>
    <n v="0"/>
    <n v="291283"/>
    <n v="0"/>
    <n v="0"/>
  </r>
  <r>
    <x v="11"/>
    <x v="0"/>
    <s v="Economia națională"/>
    <s v="Economia națională"/>
    <x v="0"/>
    <x v="1"/>
    <x v="20"/>
    <x v="22"/>
    <n v="84340.7398560781"/>
    <n v="-84340.7398560781"/>
    <n v="291283"/>
    <n v="28.954913213636946"/>
    <n v="-28.954913213636946"/>
  </r>
  <r>
    <x v="11"/>
    <x v="0"/>
    <s v="Economia națională"/>
    <s v="Economia națională"/>
    <x v="0"/>
    <x v="1"/>
    <x v="21"/>
    <x v="19"/>
    <n v="47445.051166389989"/>
    <n v="-47445.051166389989"/>
    <n v="291283"/>
    <n v="16.288300781847891"/>
    <n v="-16.288300781847891"/>
  </r>
  <r>
    <x v="11"/>
    <x v="0"/>
    <s v="Economia națională"/>
    <s v="Economia națională"/>
    <x v="0"/>
    <x v="1"/>
    <x v="22"/>
    <x v="23"/>
    <n v="36895.688689688097"/>
    <n v="-36895.688689688097"/>
    <n v="291283"/>
    <n v="12.666612431789048"/>
    <n v="-12.666612431789048"/>
  </r>
  <r>
    <x v="11"/>
    <x v="0"/>
    <s v="Economia națională"/>
    <s v="Economia națională"/>
    <x v="0"/>
    <x v="2"/>
    <x v="24"/>
    <x v="24"/>
    <n v="-109335.93177342485"/>
    <n v="-109335.93177342485"/>
    <n v="291283"/>
    <n v="-37.535981081431061"/>
    <n v="-37.535981081431061"/>
  </r>
  <r>
    <x v="11"/>
    <x v="1"/>
    <s v="Societăți comerciale nefinanciare"/>
    <s v="Societăți comerciale nefinanciare"/>
    <x v="1"/>
    <x v="0"/>
    <x v="0"/>
    <x v="0"/>
    <n v="108175.42269798456"/>
    <n v="108175.42269798456"/>
    <n v="291283"/>
    <n v="37.137568171841323"/>
    <n v="37.137568171841323"/>
  </r>
  <r>
    <x v="11"/>
    <x v="1"/>
    <s v="Societăți comerciale nefinanciare"/>
    <s v="Societăți comerciale nefinanciare"/>
    <x v="1"/>
    <x v="0"/>
    <x v="1"/>
    <x v="1"/>
    <n v="0"/>
    <n v="0"/>
    <n v="291283"/>
    <n v="0"/>
    <n v="0"/>
  </r>
  <r>
    <x v="11"/>
    <x v="1"/>
    <s v="Societăți comerciale nefinanciare"/>
    <s v="Societăți comerciale nefinanciare"/>
    <x v="1"/>
    <x v="0"/>
    <x v="2"/>
    <x v="2"/>
    <n v="0"/>
    <n v="0"/>
    <n v="291283"/>
    <n v="0"/>
    <n v="0"/>
  </r>
  <r>
    <x v="11"/>
    <x v="1"/>
    <s v="Societăți comerciale nefinanciare"/>
    <s v="Societăți comerciale nefinanciare"/>
    <x v="1"/>
    <x v="0"/>
    <x v="3"/>
    <x v="3"/>
    <n v="0"/>
    <n v="0"/>
    <n v="291283"/>
    <n v="0"/>
    <n v="0"/>
  </r>
  <r>
    <x v="11"/>
    <x v="1"/>
    <s v="Societăți comerciale nefinanciare"/>
    <s v="Societăți comerciale nefinanciare"/>
    <x v="1"/>
    <x v="0"/>
    <x v="4"/>
    <x v="4"/>
    <n v="48210.246698850002"/>
    <n v="48210.246698850002"/>
    <n v="291283"/>
    <n v="16.550999096703205"/>
    <n v="16.550999096703205"/>
  </r>
  <r>
    <x v="11"/>
    <x v="1"/>
    <s v="Societăți comerciale nefinanciare"/>
    <s v="Societăți comerciale nefinanciare"/>
    <x v="1"/>
    <x v="0"/>
    <x v="5"/>
    <x v="5"/>
    <n v="10734.277601410002"/>
    <n v="10734.277601410002"/>
    <n v="291283"/>
    <n v="3.6851713287112537"/>
    <n v="3.6851713287112537"/>
  </r>
  <r>
    <x v="11"/>
    <x v="1"/>
    <s v="Societăți comerciale nefinanciare"/>
    <s v="Societăți comerciale nefinanciare"/>
    <x v="1"/>
    <x v="0"/>
    <x v="6"/>
    <x v="6"/>
    <n v="30190.109547089996"/>
    <n v="30190.109547089996"/>
    <n v="291283"/>
    <n v="10.364528498776103"/>
    <n v="10.364528498776103"/>
  </r>
  <r>
    <x v="11"/>
    <x v="1"/>
    <s v="Societăți comerciale nefinanciare"/>
    <s v="Societăți comerciale nefinanciare"/>
    <x v="1"/>
    <x v="0"/>
    <x v="7"/>
    <x v="7"/>
    <n v="7285.8595503500019"/>
    <n v="7285.8595503500019"/>
    <n v="291283"/>
    <n v="2.5012992692158491"/>
    <n v="2.5012992692158491"/>
  </r>
  <r>
    <x v="11"/>
    <x v="1"/>
    <s v="Societăți comerciale nefinanciare"/>
    <s v="Societăți comerciale nefinanciare"/>
    <x v="1"/>
    <x v="0"/>
    <x v="8"/>
    <x v="8"/>
    <n v="4149.7341452800028"/>
    <n v="4149.7341452800028"/>
    <n v="291283"/>
    <n v="1.4246400048337879"/>
    <n v="1.4246400048337879"/>
  </r>
  <r>
    <x v="11"/>
    <x v="1"/>
    <s v="Societăți comerciale nefinanciare"/>
    <s v="Societăți comerciale nefinanciare"/>
    <x v="1"/>
    <x v="0"/>
    <x v="9"/>
    <x v="9"/>
    <n v="4149.7341452800028"/>
    <n v="4149.7341452800028"/>
    <n v="291283"/>
    <n v="1.4246400048337879"/>
    <n v="1.4246400048337879"/>
  </r>
  <r>
    <x v="11"/>
    <x v="1"/>
    <s v="Societăți comerciale nefinanciare"/>
    <s v="Societăți comerciale nefinanciare"/>
    <x v="1"/>
    <x v="0"/>
    <x v="10"/>
    <x v="10"/>
    <n v="0"/>
    <n v="0"/>
    <n v="291283"/>
    <n v="0"/>
    <n v="0"/>
  </r>
  <r>
    <x v="11"/>
    <x v="1"/>
    <s v="Societăți comerciale nefinanciare"/>
    <s v="Societăți comerciale nefinanciare"/>
    <x v="1"/>
    <x v="0"/>
    <x v="11"/>
    <x v="11"/>
    <n v="5835.5146890000005"/>
    <n v="5835.5146890000005"/>
    <n v="291283"/>
    <n v="2.0033832008733774"/>
    <n v="2.0033832008733774"/>
  </r>
  <r>
    <x v="11"/>
    <x v="1"/>
    <s v="Societăți comerciale nefinanciare"/>
    <s v="Societăți comerciale nefinanciare"/>
    <x v="1"/>
    <x v="0"/>
    <x v="12"/>
    <x v="9"/>
    <n v="269.36594273968888"/>
    <n v="269.36594273968888"/>
    <n v="291283"/>
    <n v="9.247568266589154E-2"/>
    <n v="9.247568266589154E-2"/>
  </r>
  <r>
    <x v="11"/>
    <x v="1"/>
    <s v="Societăți comerciale nefinanciare"/>
    <s v="Societăți comerciale nefinanciare"/>
    <x v="1"/>
    <x v="0"/>
    <x v="13"/>
    <x v="10"/>
    <n v="5566.1487462603118"/>
    <n v="5566.1487462603118"/>
    <n v="291283"/>
    <n v="1.9109075182074862"/>
    <n v="1.9109075182074862"/>
  </r>
  <r>
    <x v="11"/>
    <x v="1"/>
    <s v="Societăți comerciale nefinanciare"/>
    <s v="Societăți comerciale nefinanciare"/>
    <x v="1"/>
    <x v="0"/>
    <x v="14"/>
    <x v="12"/>
    <n v="18445.010794514252"/>
    <n v="18445.010794514252"/>
    <n v="291283"/>
    <n v="6.3323334332982872"/>
    <n v="6.3323334332982872"/>
  </r>
  <r>
    <x v="11"/>
    <x v="1"/>
    <s v="Societăți comerciale nefinanciare"/>
    <s v="Societăți comerciale nefinanciare"/>
    <x v="1"/>
    <x v="0"/>
    <x v="15"/>
    <x v="13"/>
    <n v="745.22418714860078"/>
    <n v="745.22418714860078"/>
    <n v="291283"/>
    <n v="0.25584197744070225"/>
    <n v="0.25584197744070225"/>
  </r>
  <r>
    <x v="11"/>
    <x v="1"/>
    <s v="Societăți comerciale nefinanciare"/>
    <s v="Societăți comerciale nefinanciare"/>
    <x v="1"/>
    <x v="0"/>
    <x v="16"/>
    <x v="14"/>
    <n v="745.22418714860078"/>
    <n v="745.22418714860078"/>
    <n v="291283"/>
    <n v="0.25584197744070225"/>
    <n v="0.25584197744070225"/>
  </r>
  <r>
    <x v="11"/>
    <x v="1"/>
    <s v="Societăți comerciale nefinanciare"/>
    <s v="Societăți comerciale nefinanciare"/>
    <x v="1"/>
    <x v="0"/>
    <x v="17"/>
    <x v="15"/>
    <n v="0"/>
    <n v="0"/>
    <n v="291283"/>
    <n v="0"/>
    <n v="0"/>
  </r>
  <r>
    <x v="11"/>
    <x v="1"/>
    <s v="Societăți comerciale nefinanciare"/>
    <s v="Societăți comerciale nefinanciare"/>
    <x v="1"/>
    <x v="0"/>
    <x v="18"/>
    <x v="16"/>
    <n v="0"/>
    <n v="0"/>
    <n v="291283"/>
    <n v="0"/>
    <n v="0"/>
  </r>
  <r>
    <x v="11"/>
    <x v="1"/>
    <s v="Societăți comerciale nefinanciare"/>
    <s v="Societăți comerciale nefinanciare"/>
    <x v="1"/>
    <x v="0"/>
    <x v="19"/>
    <x v="17"/>
    <n v="0"/>
    <n v="0"/>
    <n v="291283"/>
    <n v="0"/>
    <n v="0"/>
  </r>
  <r>
    <x v="11"/>
    <x v="1"/>
    <s v="Societăți comerciale nefinanciare"/>
    <s v="Societăți comerciale nefinanciare"/>
    <x v="1"/>
    <x v="0"/>
    <x v="20"/>
    <x v="18"/>
    <n v="30789.692183191695"/>
    <n v="30789.692183191695"/>
    <n v="291283"/>
    <n v="10.570370458691958"/>
    <n v="10.570370458691958"/>
  </r>
  <r>
    <x v="11"/>
    <x v="1"/>
    <s v="Societăți comerciale nefinanciare"/>
    <s v="Societăți comerciale nefinanciare"/>
    <x v="1"/>
    <x v="0"/>
    <x v="21"/>
    <x v="19"/>
    <n v="13490.296237639199"/>
    <n v="13490.296237639199"/>
    <n v="291283"/>
    <n v="4.6313366168431385"/>
    <n v="4.6313366168431385"/>
  </r>
  <r>
    <x v="11"/>
    <x v="1"/>
    <s v="Societăți comerciale nefinanciare"/>
    <s v="Societăți comerciale nefinanciare"/>
    <x v="1"/>
    <x v="0"/>
    <x v="22"/>
    <x v="20"/>
    <n v="17299.395945552496"/>
    <n v="17299.395945552496"/>
    <n v="291283"/>
    <n v="5.9390338418488193"/>
    <n v="5.9390338418488193"/>
  </r>
  <r>
    <x v="11"/>
    <x v="1"/>
    <s v="Societăți comerciale nefinanciare"/>
    <s v="Societăți comerciale nefinanciare"/>
    <x v="1"/>
    <x v="1"/>
    <x v="23"/>
    <x v="21"/>
    <n v="371997.98967584426"/>
    <n v="-371997.98967584426"/>
    <n v="291283"/>
    <n v="127.71016148413888"/>
    <n v="-127.71016148413888"/>
  </r>
  <r>
    <x v="11"/>
    <x v="1"/>
    <s v="Societăți comerciale nefinanciare"/>
    <s v="Societăți comerciale nefinanciare"/>
    <x v="1"/>
    <x v="1"/>
    <x v="1"/>
    <x v="1"/>
    <n v="0"/>
    <n v="0"/>
    <n v="291283"/>
    <n v="0"/>
    <n v="0"/>
  </r>
  <r>
    <x v="11"/>
    <x v="1"/>
    <s v="Societăți comerciale nefinanciare"/>
    <s v="Societăți comerciale nefinanciare"/>
    <x v="1"/>
    <x v="1"/>
    <x v="2"/>
    <x v="2"/>
    <n v="0"/>
    <n v="0"/>
    <n v="291283"/>
    <n v="0"/>
    <n v="0"/>
  </r>
  <r>
    <x v="11"/>
    <x v="1"/>
    <s v="Societăți comerciale nefinanciare"/>
    <s v="Societăți comerciale nefinanciare"/>
    <x v="1"/>
    <x v="1"/>
    <x v="3"/>
    <x v="3"/>
    <n v="0"/>
    <n v="0"/>
    <n v="291283"/>
    <n v="0"/>
    <n v="0"/>
  </r>
  <r>
    <x v="11"/>
    <x v="1"/>
    <s v="Societăți comerciale nefinanciare"/>
    <s v="Societăți comerciale nefinanciare"/>
    <x v="1"/>
    <x v="1"/>
    <x v="4"/>
    <x v="4"/>
    <n v="0"/>
    <n v="0"/>
    <n v="291283"/>
    <n v="0"/>
    <n v="0"/>
  </r>
  <r>
    <x v="11"/>
    <x v="1"/>
    <s v="Societăți comerciale nefinanciare"/>
    <s v="Societăți comerciale nefinanciare"/>
    <x v="1"/>
    <x v="1"/>
    <x v="5"/>
    <x v="5"/>
    <n v="0"/>
    <n v="0"/>
    <n v="291283"/>
    <n v="0"/>
    <n v="0"/>
  </r>
  <r>
    <x v="11"/>
    <x v="1"/>
    <s v="Societăți comerciale nefinanciare"/>
    <s v="Societăți comerciale nefinanciare"/>
    <x v="1"/>
    <x v="1"/>
    <x v="6"/>
    <x v="6"/>
    <n v="0"/>
    <n v="0"/>
    <n v="291283"/>
    <n v="0"/>
    <n v="0"/>
  </r>
  <r>
    <x v="11"/>
    <x v="1"/>
    <s v="Societăți comerciale nefinanciare"/>
    <s v="Societăți comerciale nefinanciare"/>
    <x v="1"/>
    <x v="1"/>
    <x v="7"/>
    <x v="7"/>
    <n v="0"/>
    <n v="0"/>
    <n v="291283"/>
    <n v="0"/>
    <n v="0"/>
  </r>
  <r>
    <x v="11"/>
    <x v="1"/>
    <s v="Societăți comerciale nefinanciare"/>
    <s v="Societăți comerciale nefinanciare"/>
    <x v="1"/>
    <x v="1"/>
    <x v="8"/>
    <x v="8"/>
    <n v="10131.851898840001"/>
    <n v="-10131.851898840001"/>
    <n v="291283"/>
    <n v="3.4783533192256333"/>
    <n v="-3.4783533192256333"/>
  </r>
  <r>
    <x v="11"/>
    <x v="1"/>
    <s v="Societăți comerciale nefinanciare"/>
    <s v="Societăți comerciale nefinanciare"/>
    <x v="1"/>
    <x v="1"/>
    <x v="9"/>
    <x v="9"/>
    <n v="9.2793228400000007"/>
    <n v="-9.2793228400000007"/>
    <n v="291283"/>
    <n v="3.1856726413831229E-3"/>
    <n v="-3.1856726413831229E-3"/>
  </r>
  <r>
    <x v="11"/>
    <x v="1"/>
    <s v="Societăți comerciale nefinanciare"/>
    <s v="Societăți comerciale nefinanciare"/>
    <x v="1"/>
    <x v="1"/>
    <x v="10"/>
    <x v="10"/>
    <n v="10122.572576"/>
    <n v="-10122.572576"/>
    <n v="291283"/>
    <n v="3.47516764658425"/>
    <n v="-3.47516764658425"/>
  </r>
  <r>
    <x v="11"/>
    <x v="1"/>
    <s v="Societăți comerciale nefinanciare"/>
    <s v="Societăți comerciale nefinanciare"/>
    <x v="1"/>
    <x v="1"/>
    <x v="11"/>
    <x v="11"/>
    <n v="90425.917301789683"/>
    <n v="-90425.917301789683"/>
    <n v="291283"/>
    <n v="31.044007821187535"/>
    <n v="-31.044007821187535"/>
  </r>
  <r>
    <x v="11"/>
    <x v="1"/>
    <s v="Societăți comerciale nefinanciare"/>
    <s v="Societăți comerciale nefinanciare"/>
    <x v="1"/>
    <x v="1"/>
    <x v="12"/>
    <x v="9"/>
    <n v="13623.433501305459"/>
    <n v="-13623.433501305459"/>
    <n v="291283"/>
    <n v="4.6770438032104371"/>
    <n v="-4.6770438032104371"/>
  </r>
  <r>
    <x v="11"/>
    <x v="1"/>
    <s v="Societăți comerciale nefinanciare"/>
    <s v="Societăți comerciale nefinanciare"/>
    <x v="1"/>
    <x v="1"/>
    <x v="13"/>
    <x v="10"/>
    <n v="76802.483800484217"/>
    <n v="-76802.483800484217"/>
    <n v="291283"/>
    <n v="26.366964017977097"/>
    <n v="-26.366964017977097"/>
  </r>
  <r>
    <x v="11"/>
    <x v="1"/>
    <s v="Societăți comerciale nefinanciare"/>
    <s v="Societăți comerciale nefinanciare"/>
    <x v="1"/>
    <x v="1"/>
    <x v="14"/>
    <x v="12"/>
    <n v="208046.40482496514"/>
    <n v="-208046.40482496514"/>
    <n v="291283"/>
    <n v="71.424149306676028"/>
    <n v="-71.424149306676028"/>
  </r>
  <r>
    <x v="11"/>
    <x v="1"/>
    <s v="Societăți comerciale nefinanciare"/>
    <s v="Societăți comerciale nefinanciare"/>
    <x v="1"/>
    <x v="1"/>
    <x v="15"/>
    <x v="13"/>
    <n v="0"/>
    <n v="0"/>
    <n v="291283"/>
    <n v="0"/>
    <n v="0"/>
  </r>
  <r>
    <x v="11"/>
    <x v="1"/>
    <s v="Societăți comerciale nefinanciare"/>
    <s v="Societăți comerciale nefinanciare"/>
    <x v="1"/>
    <x v="1"/>
    <x v="16"/>
    <x v="14"/>
    <n v="0"/>
    <n v="0"/>
    <n v="291283"/>
    <n v="0"/>
    <n v="0"/>
  </r>
  <r>
    <x v="11"/>
    <x v="1"/>
    <s v="Societăți comerciale nefinanciare"/>
    <s v="Societăți comerciale nefinanciare"/>
    <x v="1"/>
    <x v="1"/>
    <x v="17"/>
    <x v="15"/>
    <n v="0"/>
    <n v="0"/>
    <n v="291283"/>
    <n v="0"/>
    <n v="0"/>
  </r>
  <r>
    <x v="11"/>
    <x v="1"/>
    <s v="Societăți comerciale nefinanciare"/>
    <s v="Societăți comerciale nefinanciare"/>
    <x v="1"/>
    <x v="1"/>
    <x v="18"/>
    <x v="16"/>
    <n v="0"/>
    <n v="0"/>
    <n v="291283"/>
    <n v="0"/>
    <n v="0"/>
  </r>
  <r>
    <x v="11"/>
    <x v="1"/>
    <s v="Societăți comerciale nefinanciare"/>
    <s v="Societăți comerciale nefinanciare"/>
    <x v="1"/>
    <x v="1"/>
    <x v="19"/>
    <x v="17"/>
    <n v="0"/>
    <n v="0"/>
    <n v="291283"/>
    <n v="0"/>
    <n v="0"/>
  </r>
  <r>
    <x v="11"/>
    <x v="1"/>
    <s v="Societăți comerciale nefinanciare"/>
    <s v="Societăți comerciale nefinanciare"/>
    <x v="1"/>
    <x v="1"/>
    <x v="20"/>
    <x v="22"/>
    <n v="63393.815650249424"/>
    <n v="-63393.815650249424"/>
    <n v="291283"/>
    <n v="21.76365103704968"/>
    <n v="-21.76365103704968"/>
  </r>
  <r>
    <x v="11"/>
    <x v="1"/>
    <s v="Societăți comerciale nefinanciare"/>
    <s v="Societăți comerciale nefinanciare"/>
    <x v="1"/>
    <x v="1"/>
    <x v="21"/>
    <x v="19"/>
    <n v="46583.310227179994"/>
    <n v="-46583.310227179994"/>
    <n v="291283"/>
    <n v="15.992457584953462"/>
    <n v="-15.992457584953462"/>
  </r>
  <r>
    <x v="11"/>
    <x v="1"/>
    <s v="Societăți comerciale nefinanciare"/>
    <s v="Societăți comerciale nefinanciare"/>
    <x v="1"/>
    <x v="1"/>
    <x v="22"/>
    <x v="23"/>
    <n v="16810.50542306943"/>
    <n v="-16810.50542306943"/>
    <n v="291283"/>
    <n v="5.7711934520962194"/>
    <n v="-5.7711934520962194"/>
  </r>
  <r>
    <x v="11"/>
    <x v="1"/>
    <s v="Societăți comerciale nefinanciare"/>
    <s v="Societăți comerciale nefinanciare"/>
    <x v="1"/>
    <x v="2"/>
    <x v="24"/>
    <x v="24"/>
    <n v="-263822.56697785971"/>
    <n v="-263822.56697785971"/>
    <n v="291283"/>
    <n v="-90.57259331229757"/>
    <n v="-90.57259331229757"/>
  </r>
  <r>
    <x v="11"/>
    <x v="2"/>
    <s v="Total"/>
    <s v="Total"/>
    <x v="2"/>
    <x v="0"/>
    <x v="0"/>
    <x v="0"/>
    <n v="291286.6674572702"/>
    <n v="291286.6674572702"/>
    <n v="291283"/>
    <n v="100.00125907013803"/>
    <n v="100.00125907013803"/>
  </r>
  <r>
    <x v="11"/>
    <x v="2"/>
    <s v="Total"/>
    <s v="Total"/>
    <x v="2"/>
    <x v="0"/>
    <x v="1"/>
    <x v="1"/>
    <n v="104.64698428"/>
    <n v="104.64698428"/>
    <n v="291283"/>
    <n v="3.5926224420923983E-2"/>
    <n v="3.5926224420923983E-2"/>
  </r>
  <r>
    <x v="11"/>
    <x v="2"/>
    <s v="Total"/>
    <s v="Total"/>
    <x v="2"/>
    <x v="0"/>
    <x v="2"/>
    <x v="2"/>
    <n v="83.199196549999996"/>
    <n v="83.199196549999996"/>
    <n v="291283"/>
    <n v="2.8563011418448726E-2"/>
    <n v="2.8563011418448726E-2"/>
  </r>
  <r>
    <x v="11"/>
    <x v="2"/>
    <s v="Total"/>
    <s v="Total"/>
    <x v="2"/>
    <x v="0"/>
    <x v="3"/>
    <x v="3"/>
    <n v="21.447787730000002"/>
    <n v="21.447787730000002"/>
    <n v="291283"/>
    <n v="7.3632130024752565E-3"/>
    <n v="7.3632130024752565E-3"/>
  </r>
  <r>
    <x v="11"/>
    <x v="2"/>
    <s v="Total"/>
    <s v="Total"/>
    <x v="2"/>
    <x v="0"/>
    <x v="4"/>
    <x v="4"/>
    <n v="76882.812481795307"/>
    <n v="76882.812481795307"/>
    <n v="291283"/>
    <n v="26.394541556422897"/>
    <n v="26.394541556422897"/>
  </r>
  <r>
    <x v="11"/>
    <x v="2"/>
    <s v="Total"/>
    <s v="Total"/>
    <x v="2"/>
    <x v="0"/>
    <x v="5"/>
    <x v="5"/>
    <n v="8336.5421961800002"/>
    <n v="8336.5421961800002"/>
    <n v="291283"/>
    <n v="2.862007805529331"/>
    <n v="2.862007805529331"/>
  </r>
  <r>
    <x v="11"/>
    <x v="2"/>
    <s v="Total"/>
    <s v="Total"/>
    <x v="2"/>
    <x v="0"/>
    <x v="6"/>
    <x v="6"/>
    <n v="48907.011568709997"/>
    <n v="48907.011568709997"/>
    <n v="291283"/>
    <n v="16.79020456693662"/>
    <n v="16.79020456693662"/>
  </r>
  <r>
    <x v="11"/>
    <x v="2"/>
    <s v="Total"/>
    <s v="Total"/>
    <x v="2"/>
    <x v="0"/>
    <x v="7"/>
    <x v="7"/>
    <n v="19639.258716905304"/>
    <n v="19639.258716905304"/>
    <n v="291283"/>
    <n v="6.7423291839569437"/>
    <n v="6.7423291839569437"/>
  </r>
  <r>
    <x v="11"/>
    <x v="2"/>
    <s v="Total"/>
    <s v="Total"/>
    <x v="2"/>
    <x v="0"/>
    <x v="8"/>
    <x v="8"/>
    <n v="111110.41412046"/>
    <n v="111110.41412046"/>
    <n v="291283"/>
    <n v="38.145176381889776"/>
    <n v="38.145176381889776"/>
  </r>
  <r>
    <x v="11"/>
    <x v="2"/>
    <s v="Total"/>
    <s v="Total"/>
    <x v="2"/>
    <x v="0"/>
    <x v="9"/>
    <x v="9"/>
    <n v="31167.1530796734"/>
    <n v="31167.1530796734"/>
    <n v="291283"/>
    <n v="10.699956083833728"/>
    <n v="10.699956083833728"/>
  </r>
  <r>
    <x v="11"/>
    <x v="2"/>
    <s v="Total"/>
    <s v="Total"/>
    <x v="2"/>
    <x v="0"/>
    <x v="10"/>
    <x v="10"/>
    <n v="79943.261040786601"/>
    <n v="79943.261040786601"/>
    <n v="291283"/>
    <n v="27.44522029805605"/>
    <n v="27.44522029805605"/>
  </r>
  <r>
    <x v="11"/>
    <x v="2"/>
    <s v="Total"/>
    <s v="Total"/>
    <x v="2"/>
    <x v="0"/>
    <x v="11"/>
    <x v="11"/>
    <n v="80357.853569162602"/>
    <n v="80357.853569162602"/>
    <n v="291283"/>
    <n v="27.587553536994125"/>
    <n v="27.587553536994125"/>
  </r>
  <r>
    <x v="11"/>
    <x v="2"/>
    <s v="Total"/>
    <s v="Total"/>
    <x v="2"/>
    <x v="0"/>
    <x v="12"/>
    <x v="9"/>
    <n v="18354.149210158692"/>
    <n v="18354.149210158692"/>
    <n v="291283"/>
    <n v="6.3011398571693826"/>
    <n v="6.3011398571693826"/>
  </r>
  <r>
    <x v="11"/>
    <x v="2"/>
    <s v="Total"/>
    <s v="Total"/>
    <x v="2"/>
    <x v="0"/>
    <x v="13"/>
    <x v="10"/>
    <n v="62003.70435900391"/>
    <n v="62003.70435900391"/>
    <n v="291283"/>
    <n v="21.286413679824744"/>
    <n v="21.286413679824744"/>
  </r>
  <r>
    <x v="11"/>
    <x v="2"/>
    <s v="Total"/>
    <s v="Total"/>
    <x v="2"/>
    <x v="0"/>
    <x v="14"/>
    <x v="12"/>
    <n v="506.79557877402817"/>
    <n v="506.79557877402817"/>
    <n v="291283"/>
    <n v="0.1739873520850953"/>
    <n v="0.1739873520850953"/>
  </r>
  <r>
    <x v="11"/>
    <x v="2"/>
    <s v="Total"/>
    <s v="Total"/>
    <x v="2"/>
    <x v="0"/>
    <x v="15"/>
    <x v="13"/>
    <n v="440.43321151388005"/>
    <n v="440.43321151388005"/>
    <n v="291283"/>
    <n v="0.15120457133230572"/>
    <n v="0.15120457133230572"/>
  </r>
  <r>
    <x v="11"/>
    <x v="2"/>
    <s v="Total"/>
    <s v="Total"/>
    <x v="2"/>
    <x v="0"/>
    <x v="16"/>
    <x v="14"/>
    <n v="440.43321151388005"/>
    <n v="440.43321151388005"/>
    <n v="291283"/>
    <n v="0.15120457133230572"/>
    <n v="0.15120457133230572"/>
  </r>
  <r>
    <x v="11"/>
    <x v="2"/>
    <s v="Total"/>
    <s v="Total"/>
    <x v="2"/>
    <x v="0"/>
    <x v="17"/>
    <x v="15"/>
    <n v="0"/>
    <n v="0"/>
    <n v="291283"/>
    <n v="0"/>
    <n v="0"/>
  </r>
  <r>
    <x v="11"/>
    <x v="2"/>
    <s v="Total"/>
    <s v="Total"/>
    <x v="2"/>
    <x v="0"/>
    <x v="18"/>
    <x v="16"/>
    <n v="0"/>
    <n v="0"/>
    <n v="291283"/>
    <n v="0"/>
    <n v="0"/>
  </r>
  <r>
    <x v="11"/>
    <x v="2"/>
    <s v="Total"/>
    <s v="Total"/>
    <x v="2"/>
    <x v="0"/>
    <x v="19"/>
    <x v="17"/>
    <n v="0"/>
    <n v="0"/>
    <n v="291283"/>
    <n v="0"/>
    <n v="0"/>
  </r>
  <r>
    <x v="11"/>
    <x v="2"/>
    <s v="Total"/>
    <s v="Total"/>
    <x v="2"/>
    <x v="0"/>
    <x v="20"/>
    <x v="18"/>
    <n v="21883.711511284469"/>
    <n v="21883.711511284469"/>
    <n v="291283"/>
    <n v="7.5128694469929478"/>
    <n v="7.5128694469929478"/>
  </r>
  <r>
    <x v="11"/>
    <x v="2"/>
    <s v="Total"/>
    <s v="Total"/>
    <x v="2"/>
    <x v="0"/>
    <x v="21"/>
    <x v="19"/>
    <n v="567.81038266999997"/>
    <n v="567.81038266999997"/>
    <n v="291283"/>
    <n v="0.19493426759199814"/>
    <n v="0.19493426759199814"/>
  </r>
  <r>
    <x v="11"/>
    <x v="2"/>
    <s v="Total"/>
    <s v="Total"/>
    <x v="2"/>
    <x v="0"/>
    <x v="22"/>
    <x v="20"/>
    <n v="21315.901128614471"/>
    <n v="21315.901128614471"/>
    <n v="291283"/>
    <n v="7.3179351794009504"/>
    <n v="7.3179351794009504"/>
  </r>
  <r>
    <x v="11"/>
    <x v="2"/>
    <s v="Total"/>
    <s v="Total"/>
    <x v="2"/>
    <x v="1"/>
    <x v="23"/>
    <x v="21"/>
    <n v="310675.69755215518"/>
    <n v="-310675.69755215518"/>
    <n v="291283"/>
    <n v="106.65768258091106"/>
    <n v="-106.65768258091106"/>
  </r>
  <r>
    <x v="11"/>
    <x v="2"/>
    <s v="Total"/>
    <s v="Total"/>
    <x v="2"/>
    <x v="1"/>
    <x v="1"/>
    <x v="1"/>
    <n v="0"/>
    <n v="0"/>
    <n v="291283"/>
    <n v="0"/>
    <n v="0"/>
  </r>
  <r>
    <x v="11"/>
    <x v="2"/>
    <s v="Total"/>
    <s v="Total"/>
    <x v="2"/>
    <x v="1"/>
    <x v="2"/>
    <x v="2"/>
    <n v="0"/>
    <n v="0"/>
    <n v="291283"/>
    <n v="0"/>
    <n v="0"/>
  </r>
  <r>
    <x v="11"/>
    <x v="2"/>
    <s v="Total"/>
    <s v="Total"/>
    <x v="2"/>
    <x v="1"/>
    <x v="3"/>
    <x v="3"/>
    <n v="0"/>
    <n v="0"/>
    <n v="291283"/>
    <n v="0"/>
    <n v="0"/>
  </r>
  <r>
    <x v="11"/>
    <x v="2"/>
    <s v="Total"/>
    <s v="Total"/>
    <x v="2"/>
    <x v="1"/>
    <x v="4"/>
    <x v="4"/>
    <n v="194732.33733797999"/>
    <n v="-194732.33733797999"/>
    <n v="291283"/>
    <n v="66.853313560345086"/>
    <n v="-66.853313560345086"/>
  </r>
  <r>
    <x v="11"/>
    <x v="2"/>
    <s v="Total"/>
    <s v="Total"/>
    <x v="2"/>
    <x v="1"/>
    <x v="5"/>
    <x v="5"/>
    <n v="37453.454765679999"/>
    <n v="-37453.454765679999"/>
    <n v="291283"/>
    <n v="12.858098401101334"/>
    <n v="-12.858098401101334"/>
  </r>
  <r>
    <x v="11"/>
    <x v="2"/>
    <s v="Total"/>
    <s v="Total"/>
    <x v="2"/>
    <x v="1"/>
    <x v="6"/>
    <x v="6"/>
    <n v="107212.61875556999"/>
    <n v="-107212.61875556999"/>
    <n v="291283"/>
    <n v="36.807029162556688"/>
    <n v="-36.807029162556688"/>
  </r>
  <r>
    <x v="11"/>
    <x v="2"/>
    <s v="Total"/>
    <s v="Total"/>
    <x v="2"/>
    <x v="1"/>
    <x v="7"/>
    <x v="7"/>
    <n v="50066.263816729996"/>
    <n v="-50066.263816729996"/>
    <n v="291283"/>
    <n v="17.188185996687068"/>
    <n v="-17.188185996687068"/>
  </r>
  <r>
    <x v="11"/>
    <x v="2"/>
    <s v="Total"/>
    <s v="Total"/>
    <x v="2"/>
    <x v="1"/>
    <x v="8"/>
    <x v="8"/>
    <n v="13350.619012190002"/>
    <n v="-13350.619012190002"/>
    <n v="291283"/>
    <n v="4.5833842044300566"/>
    <n v="-4.5833842044300566"/>
  </r>
  <r>
    <x v="11"/>
    <x v="2"/>
    <s v="Total"/>
    <s v="Total"/>
    <x v="2"/>
    <x v="1"/>
    <x v="9"/>
    <x v="9"/>
    <n v="11705.752338190001"/>
    <n v="-11705.752338190001"/>
    <n v="291283"/>
    <n v="4.0186870974928164"/>
    <n v="-4.0186870974928164"/>
  </r>
  <r>
    <x v="11"/>
    <x v="2"/>
    <s v="Total"/>
    <s v="Total"/>
    <x v="2"/>
    <x v="1"/>
    <x v="10"/>
    <x v="10"/>
    <n v="1644.8666740000001"/>
    <n v="-1644.8666740000001"/>
    <n v="291283"/>
    <n v="0.56469710693723973"/>
    <n v="-0.56469710693723973"/>
  </r>
  <r>
    <x v="11"/>
    <x v="2"/>
    <s v="Total"/>
    <s v="Total"/>
    <x v="2"/>
    <x v="1"/>
    <x v="11"/>
    <x v="11"/>
    <n v="29541.22865836"/>
    <n v="-29541.22865836"/>
    <n v="291283"/>
    <n v="10.141762017817724"/>
    <n v="-10.141762017817724"/>
  </r>
  <r>
    <x v="11"/>
    <x v="2"/>
    <s v="Total"/>
    <s v="Total"/>
    <x v="2"/>
    <x v="1"/>
    <x v="12"/>
    <x v="9"/>
    <n v="300.03257468557996"/>
    <n v="-300.03257468557996"/>
    <n v="291283"/>
    <n v="0.10300380546945066"/>
    <n v="-0.10300380546945066"/>
  </r>
  <r>
    <x v="11"/>
    <x v="2"/>
    <s v="Total"/>
    <s v="Total"/>
    <x v="2"/>
    <x v="1"/>
    <x v="13"/>
    <x v="10"/>
    <n v="29241.196083674418"/>
    <n v="-29241.196083674418"/>
    <n v="291283"/>
    <n v="10.038758212348272"/>
    <n v="-10.038758212348272"/>
  </r>
  <r>
    <x v="11"/>
    <x v="2"/>
    <s v="Total"/>
    <s v="Total"/>
    <x v="2"/>
    <x v="1"/>
    <x v="14"/>
    <x v="12"/>
    <n v="66154.093311056771"/>
    <n v="-66154.093311056771"/>
    <n v="291283"/>
    <n v="22.711278485547311"/>
    <n v="-22.711278485547311"/>
  </r>
  <r>
    <x v="11"/>
    <x v="2"/>
    <s v="Total"/>
    <s v="Total"/>
    <x v="2"/>
    <x v="1"/>
    <x v="15"/>
    <x v="13"/>
    <n v="2637.4296521825199"/>
    <n v="-2637.4296521825199"/>
    <n v="291283"/>
    <n v="0.90545265332426539"/>
    <n v="-0.90545265332426539"/>
  </r>
  <r>
    <x v="11"/>
    <x v="2"/>
    <s v="Total"/>
    <s v="Total"/>
    <x v="2"/>
    <x v="1"/>
    <x v="16"/>
    <x v="14"/>
    <n v="2068.5177871825199"/>
    <n v="-2068.5177871825199"/>
    <n v="291283"/>
    <n v="0.71014023722033892"/>
    <n v="-0.71014023722033892"/>
  </r>
  <r>
    <x v="11"/>
    <x v="2"/>
    <s v="Total"/>
    <s v="Total"/>
    <x v="2"/>
    <x v="1"/>
    <x v="17"/>
    <x v="15"/>
    <n v="568.91186500000003"/>
    <n v="-568.91186500000003"/>
    <n v="291283"/>
    <n v="0.19531241610392644"/>
    <n v="-0.19531241610392644"/>
  </r>
  <r>
    <x v="11"/>
    <x v="2"/>
    <s v="Total"/>
    <s v="Total"/>
    <x v="2"/>
    <x v="1"/>
    <x v="18"/>
    <x v="16"/>
    <n v="0"/>
    <n v="0"/>
    <n v="291283"/>
    <n v="0"/>
    <n v="0"/>
  </r>
  <r>
    <x v="11"/>
    <x v="2"/>
    <s v="Total"/>
    <s v="Total"/>
    <x v="2"/>
    <x v="1"/>
    <x v="19"/>
    <x v="17"/>
    <n v="0"/>
    <n v="0"/>
    <n v="291283"/>
    <n v="0"/>
    <n v="0"/>
  </r>
  <r>
    <x v="11"/>
    <x v="2"/>
    <s v="Total"/>
    <s v="Total"/>
    <x v="2"/>
    <x v="1"/>
    <x v="20"/>
    <x v="22"/>
    <n v="4259.9895803858999"/>
    <n v="-4259.9895803858999"/>
    <n v="291283"/>
    <n v="1.4624916594466206"/>
    <n v="-1.4624916594466206"/>
  </r>
  <r>
    <x v="11"/>
    <x v="2"/>
    <s v="Total"/>
    <s v="Total"/>
    <x v="2"/>
    <x v="1"/>
    <x v="21"/>
    <x v="19"/>
    <n v="446.11014932"/>
    <n v="-446.11014932"/>
    <n v="291283"/>
    <n v="0.1531535137031684"/>
    <n v="-0.1531535137031684"/>
  </r>
  <r>
    <x v="11"/>
    <x v="2"/>
    <s v="Total"/>
    <s v="Total"/>
    <x v="2"/>
    <x v="1"/>
    <x v="22"/>
    <x v="23"/>
    <n v="3813.8794310658996"/>
    <n v="-3813.8794310658996"/>
    <n v="291283"/>
    <n v="1.3093381457434521"/>
    <n v="-1.3093381457434521"/>
  </r>
  <r>
    <x v="11"/>
    <x v="2"/>
    <s v="Total"/>
    <s v="Total"/>
    <x v="2"/>
    <x v="2"/>
    <x v="24"/>
    <x v="24"/>
    <n v="-19389.030094884976"/>
    <n v="-19389.030094884976"/>
    <n v="291283"/>
    <n v="-6.6564235107730196"/>
    <n v="-6.6564235107730196"/>
  </r>
  <r>
    <x v="11"/>
    <x v="2"/>
    <s v="Instituții financiare monetare"/>
    <s v="Total "/>
    <x v="3"/>
    <x v="0"/>
    <x v="0"/>
    <x v="0"/>
    <n v="270880.42096990166"/>
    <n v="270880.42096990166"/>
    <n v="291283"/>
    <n v="92.99561628035336"/>
    <n v="92.99561628035336"/>
  </r>
  <r>
    <x v="11"/>
    <x v="2"/>
    <s v="Instituții financiare monetare"/>
    <s v="Total "/>
    <x v="3"/>
    <x v="0"/>
    <x v="1"/>
    <x v="1"/>
    <n v="104.64698428"/>
    <n v="104.64698428"/>
    <n v="291283"/>
    <n v="3.5926224420923983E-2"/>
    <n v="3.5926224420923983E-2"/>
  </r>
  <r>
    <x v="11"/>
    <x v="2"/>
    <s v="Instituții financiare monetare"/>
    <s v="Total "/>
    <x v="3"/>
    <x v="0"/>
    <x v="2"/>
    <x v="2"/>
    <n v="83.199196549999996"/>
    <n v="83.199196549999996"/>
    <n v="291283"/>
    <n v="2.8563011418448726E-2"/>
    <n v="2.8563011418448726E-2"/>
  </r>
  <r>
    <x v="11"/>
    <x v="2"/>
    <s v="Instituții financiare monetare"/>
    <s v="Total "/>
    <x v="3"/>
    <x v="0"/>
    <x v="3"/>
    <x v="3"/>
    <n v="21.447787730000002"/>
    <n v="21.447787730000002"/>
    <n v="291283"/>
    <n v="7.3632130024752565E-3"/>
    <n v="7.3632130024752565E-3"/>
  </r>
  <r>
    <x v="11"/>
    <x v="2"/>
    <s v="Instituții financiare monetare"/>
    <s v="Total "/>
    <x v="3"/>
    <x v="0"/>
    <x v="4"/>
    <x v="4"/>
    <n v="74972.885626325296"/>
    <n v="74972.885626325296"/>
    <n v="291283"/>
    <n v="25.738846972300234"/>
    <n v="25.738846972300234"/>
  </r>
  <r>
    <x v="11"/>
    <x v="2"/>
    <s v="Instituții financiare monetare"/>
    <s v="Total "/>
    <x v="3"/>
    <x v="0"/>
    <x v="5"/>
    <x v="5"/>
    <n v="8191.4078041900002"/>
    <n v="8191.4078041900002"/>
    <n v="291283"/>
    <n v="2.8121819001417867"/>
    <n v="2.8121819001417867"/>
  </r>
  <r>
    <x v="11"/>
    <x v="2"/>
    <s v="Instituții financiare monetare"/>
    <s v="Total "/>
    <x v="3"/>
    <x v="0"/>
    <x v="6"/>
    <x v="6"/>
    <n v="48156.269959229998"/>
    <n v="48156.269959229998"/>
    <n v="291283"/>
    <n v="16.532468410181849"/>
    <n v="16.532468410181849"/>
  </r>
  <r>
    <x v="11"/>
    <x v="2"/>
    <s v="Instituții financiare monetare"/>
    <s v="Total "/>
    <x v="3"/>
    <x v="0"/>
    <x v="7"/>
    <x v="7"/>
    <n v="18625.207862905303"/>
    <n v="18625.207862905303"/>
    <n v="291283"/>
    <n v="6.3941966619766006"/>
    <n v="6.3941966619766006"/>
  </r>
  <r>
    <x v="11"/>
    <x v="2"/>
    <s v="Instituții financiare monetare"/>
    <s v="Total "/>
    <x v="3"/>
    <x v="0"/>
    <x v="8"/>
    <x v="8"/>
    <n v="108954.94072764"/>
    <n v="108954.94072764"/>
    <n v="291283"/>
    <n v="37.405183525176547"/>
    <n v="37.405183525176547"/>
  </r>
  <r>
    <x v="11"/>
    <x v="2"/>
    <s v="Instituții financiare monetare"/>
    <s v="Total "/>
    <x v="3"/>
    <x v="0"/>
    <x v="9"/>
    <x v="9"/>
    <n v="29011.6796868534"/>
    <n v="29011.6796868534"/>
    <n v="291283"/>
    <n v="9.9599632271204985"/>
    <n v="9.9599632271204985"/>
  </r>
  <r>
    <x v="11"/>
    <x v="2"/>
    <s v="Instituții financiare monetare"/>
    <s v="Total "/>
    <x v="3"/>
    <x v="0"/>
    <x v="10"/>
    <x v="10"/>
    <n v="79943.261040786601"/>
    <n v="79943.261040786601"/>
    <n v="291283"/>
    <n v="27.44522029805605"/>
    <n v="27.44522029805605"/>
  </r>
  <r>
    <x v="11"/>
    <x v="2"/>
    <s v="Instituții financiare monetare"/>
    <s v="Total "/>
    <x v="3"/>
    <x v="0"/>
    <x v="11"/>
    <x v="11"/>
    <n v="66210.828302912603"/>
    <n v="66210.828302912603"/>
    <n v="291283"/>
    <n v="22.730756104171064"/>
    <n v="22.730756104171064"/>
  </r>
  <r>
    <x v="11"/>
    <x v="2"/>
    <s v="Instituții financiare monetare"/>
    <s v="Total "/>
    <x v="3"/>
    <x v="0"/>
    <x v="12"/>
    <x v="9"/>
    <n v="4218.3704097383579"/>
    <n v="4218.3704097383579"/>
    <n v="291283"/>
    <n v="1.4482034343708208"/>
    <n v="1.4482034343708208"/>
  </r>
  <r>
    <x v="11"/>
    <x v="2"/>
    <s v="Instituții financiare monetare"/>
    <s v="Total "/>
    <x v="3"/>
    <x v="0"/>
    <x v="13"/>
    <x v="10"/>
    <n v="61992.457893174244"/>
    <n v="61992.457893174244"/>
    <n v="291283"/>
    <n v="21.282552669800246"/>
    <n v="21.282552669800246"/>
  </r>
  <r>
    <x v="11"/>
    <x v="2"/>
    <s v="Instituții financiare monetare"/>
    <s v="Total "/>
    <x v="3"/>
    <x v="0"/>
    <x v="14"/>
    <x v="12"/>
    <n v="85.404534354028186"/>
    <n v="85.404534354028186"/>
    <n v="291283"/>
    <n v="2.932012316339374E-2"/>
    <n v="2.932012316339374E-2"/>
  </r>
  <r>
    <x v="11"/>
    <x v="2"/>
    <s v="Instituții financiare monetare"/>
    <s v="Total "/>
    <x v="3"/>
    <x v="0"/>
    <x v="15"/>
    <x v="13"/>
    <n v="14.985614033880001"/>
    <n v="14.985614033880001"/>
    <n v="291283"/>
    <n v="5.1446922868413191E-3"/>
    <n v="5.1446922868413191E-3"/>
  </r>
  <r>
    <x v="11"/>
    <x v="2"/>
    <s v="Instituții financiare monetare"/>
    <s v="Total "/>
    <x v="3"/>
    <x v="0"/>
    <x v="16"/>
    <x v="14"/>
    <n v="14.985614033880001"/>
    <n v="14.985614033880001"/>
    <n v="291283"/>
    <n v="5.1446922868413191E-3"/>
    <n v="5.1446922868413191E-3"/>
  </r>
  <r>
    <x v="11"/>
    <x v="2"/>
    <s v="Instituții financiare monetare"/>
    <s v="Total "/>
    <x v="3"/>
    <x v="0"/>
    <x v="17"/>
    <x v="15"/>
    <n v="0"/>
    <n v="0"/>
    <n v="291283"/>
    <n v="0"/>
    <n v="0"/>
  </r>
  <r>
    <x v="11"/>
    <x v="2"/>
    <s v="Instituții financiare monetare"/>
    <s v="Total "/>
    <x v="3"/>
    <x v="0"/>
    <x v="18"/>
    <x v="16"/>
    <n v="0"/>
    <n v="0"/>
    <n v="291283"/>
    <n v="0"/>
    <n v="0"/>
  </r>
  <r>
    <x v="11"/>
    <x v="2"/>
    <s v="Instituții financiare monetare"/>
    <s v="Total "/>
    <x v="3"/>
    <x v="0"/>
    <x v="19"/>
    <x v="17"/>
    <n v="0"/>
    <n v="0"/>
    <n v="291283"/>
    <n v="0"/>
    <n v="0"/>
  </r>
  <r>
    <x v="11"/>
    <x v="2"/>
    <s v="Instituții financiare monetare"/>
    <s v="Total "/>
    <x v="3"/>
    <x v="0"/>
    <x v="20"/>
    <x v="18"/>
    <n v="20536.729180355869"/>
    <n v="20536.729180355869"/>
    <n v="291283"/>
    <n v="7.0504386388343523"/>
    <n v="7.0504386388343523"/>
  </r>
  <r>
    <x v="11"/>
    <x v="2"/>
    <s v="Instituții financiare monetare"/>
    <s v="Total "/>
    <x v="3"/>
    <x v="0"/>
    <x v="21"/>
    <x v="19"/>
    <n v="319.41457888999997"/>
    <n v="319.41457888999997"/>
    <n v="291283"/>
    <n v="0.10965781693061386"/>
    <n v="0.10965781693061386"/>
  </r>
  <r>
    <x v="11"/>
    <x v="2"/>
    <s v="Instituții financiare monetare"/>
    <s v="Total "/>
    <x v="3"/>
    <x v="0"/>
    <x v="22"/>
    <x v="20"/>
    <n v="20217.314601465871"/>
    <n v="20217.314601465871"/>
    <n v="291283"/>
    <n v="6.9407808219037399"/>
    <n v="6.9407808219037399"/>
  </r>
  <r>
    <x v="11"/>
    <x v="2"/>
    <s v="Instituții financiare monetare"/>
    <s v="Total "/>
    <x v="3"/>
    <x v="1"/>
    <x v="23"/>
    <x v="21"/>
    <n v="290161.83231453062"/>
    <n v="-290161.83231453062"/>
    <n v="291283"/>
    <n v="99.61509333346973"/>
    <n v="-99.61509333346973"/>
  </r>
  <r>
    <x v="11"/>
    <x v="2"/>
    <s v="Instituții financiare monetare"/>
    <s v="Total "/>
    <x v="3"/>
    <x v="1"/>
    <x v="1"/>
    <x v="1"/>
    <n v="0"/>
    <n v="0"/>
    <n v="291283"/>
    <n v="0"/>
    <n v="0"/>
  </r>
  <r>
    <x v="11"/>
    <x v="2"/>
    <s v="Instituții financiare monetare"/>
    <s v="Total "/>
    <x v="3"/>
    <x v="1"/>
    <x v="2"/>
    <x v="2"/>
    <n v="0"/>
    <n v="0"/>
    <n v="291283"/>
    <n v="0"/>
    <n v="0"/>
  </r>
  <r>
    <x v="11"/>
    <x v="2"/>
    <s v="Instituții financiare monetare"/>
    <s v="Total "/>
    <x v="3"/>
    <x v="1"/>
    <x v="3"/>
    <x v="3"/>
    <n v="0"/>
    <n v="0"/>
    <n v="291283"/>
    <n v="0"/>
    <n v="0"/>
  </r>
  <r>
    <x v="11"/>
    <x v="2"/>
    <s v="Instituții financiare monetare"/>
    <s v="Total "/>
    <x v="3"/>
    <x v="1"/>
    <x v="4"/>
    <x v="4"/>
    <n v="194732.33733797999"/>
    <n v="-194732.33733797999"/>
    <n v="291283"/>
    <n v="66.853313560345086"/>
    <n v="-66.853313560345086"/>
  </r>
  <r>
    <x v="11"/>
    <x v="2"/>
    <s v="Instituții financiare monetare"/>
    <s v="Total "/>
    <x v="3"/>
    <x v="1"/>
    <x v="5"/>
    <x v="5"/>
    <n v="37453.454765679999"/>
    <n v="-37453.454765679999"/>
    <n v="291283"/>
    <n v="12.858098401101334"/>
    <n v="-12.858098401101334"/>
  </r>
  <r>
    <x v="11"/>
    <x v="2"/>
    <s v="Instituții financiare monetare"/>
    <s v="Total "/>
    <x v="3"/>
    <x v="1"/>
    <x v="6"/>
    <x v="6"/>
    <n v="107212.61875556999"/>
    <n v="-107212.61875556999"/>
    <n v="291283"/>
    <n v="36.807029162556688"/>
    <n v="-36.807029162556688"/>
  </r>
  <r>
    <x v="11"/>
    <x v="2"/>
    <s v="Instituții financiare monetare"/>
    <s v="Total "/>
    <x v="3"/>
    <x v="1"/>
    <x v="7"/>
    <x v="7"/>
    <n v="50066.263816729996"/>
    <n v="-50066.263816729996"/>
    <n v="291283"/>
    <n v="17.188185996687068"/>
    <n v="-17.188185996687068"/>
  </r>
  <r>
    <x v="11"/>
    <x v="2"/>
    <s v="Instituții financiare monetare"/>
    <s v="Total "/>
    <x v="3"/>
    <x v="1"/>
    <x v="8"/>
    <x v="8"/>
    <n v="13350.619012190002"/>
    <n v="-13350.619012190002"/>
    <n v="291283"/>
    <n v="4.5833842044300566"/>
    <n v="-4.5833842044300566"/>
  </r>
  <r>
    <x v="11"/>
    <x v="2"/>
    <s v="Instituții financiare monetare"/>
    <s v="Total "/>
    <x v="3"/>
    <x v="1"/>
    <x v="9"/>
    <x v="9"/>
    <n v="11705.752338190001"/>
    <n v="-11705.752338190001"/>
    <n v="291283"/>
    <n v="4.0186870974928164"/>
    <n v="-4.0186870974928164"/>
  </r>
  <r>
    <x v="11"/>
    <x v="2"/>
    <s v="Instituții financiare monetare"/>
    <s v="Total "/>
    <x v="3"/>
    <x v="1"/>
    <x v="10"/>
    <x v="10"/>
    <n v="1644.8666740000001"/>
    <n v="-1644.8666740000001"/>
    <n v="291283"/>
    <n v="0.56469710693723973"/>
    <n v="-0.56469710693723973"/>
  </r>
  <r>
    <x v="11"/>
    <x v="2"/>
    <s v="Instituții financiare monetare"/>
    <s v="Total "/>
    <x v="3"/>
    <x v="1"/>
    <x v="11"/>
    <x v="11"/>
    <n v="20928.489733440001"/>
    <n v="-20928.489733440001"/>
    <n v="291283"/>
    <n v="7.1849334610808047"/>
    <n v="-7.1849334610808047"/>
  </r>
  <r>
    <x v="11"/>
    <x v="2"/>
    <s v="Instituții financiare monetare"/>
    <s v="Total "/>
    <x v="3"/>
    <x v="1"/>
    <x v="12"/>
    <x v="9"/>
    <n v="61.018559625371743"/>
    <n v="-61.018559625371743"/>
    <n v="291283"/>
    <n v="2.0948204881634611E-2"/>
    <n v="-2.0948204881634611E-2"/>
  </r>
  <r>
    <x v="11"/>
    <x v="2"/>
    <s v="Instituții financiare monetare"/>
    <s v="Total "/>
    <x v="3"/>
    <x v="1"/>
    <x v="13"/>
    <x v="10"/>
    <n v="20867.471173814629"/>
    <n v="-20867.471173814629"/>
    <n v="291283"/>
    <n v="7.1639852561991706"/>
    <n v="-7.1639852561991706"/>
  </r>
  <r>
    <x v="11"/>
    <x v="2"/>
    <s v="Instituții financiare monetare"/>
    <s v="Total "/>
    <x v="3"/>
    <x v="1"/>
    <x v="14"/>
    <x v="12"/>
    <n v="57921.074266227581"/>
    <n v="-57921.074266227581"/>
    <n v="291283"/>
    <n v="19.884811082770906"/>
    <n v="-19.884811082770906"/>
  </r>
  <r>
    <x v="11"/>
    <x v="2"/>
    <s v="Instituții financiare monetare"/>
    <s v="Total "/>
    <x v="3"/>
    <x v="1"/>
    <x v="15"/>
    <x v="13"/>
    <n v="0"/>
    <n v="0"/>
    <n v="291283"/>
    <n v="0"/>
    <n v="0"/>
  </r>
  <r>
    <x v="11"/>
    <x v="2"/>
    <s v="Instituții financiare monetare"/>
    <s v="Total "/>
    <x v="3"/>
    <x v="1"/>
    <x v="16"/>
    <x v="14"/>
    <n v="0"/>
    <n v="0"/>
    <n v="291283"/>
    <n v="0"/>
    <n v="0"/>
  </r>
  <r>
    <x v="11"/>
    <x v="2"/>
    <s v="Instituții financiare monetare"/>
    <s v="Total "/>
    <x v="3"/>
    <x v="1"/>
    <x v="17"/>
    <x v="15"/>
    <n v="0"/>
    <n v="0"/>
    <n v="291283"/>
    <n v="0"/>
    <n v="0"/>
  </r>
  <r>
    <x v="11"/>
    <x v="2"/>
    <s v="Instituții financiare monetare"/>
    <s v="Total "/>
    <x v="3"/>
    <x v="1"/>
    <x v="18"/>
    <x v="16"/>
    <n v="0"/>
    <n v="0"/>
    <n v="291283"/>
    <n v="0"/>
    <n v="0"/>
  </r>
  <r>
    <x v="11"/>
    <x v="2"/>
    <s v="Instituții financiare monetare"/>
    <s v="Total "/>
    <x v="3"/>
    <x v="1"/>
    <x v="19"/>
    <x v="17"/>
    <n v="0"/>
    <n v="0"/>
    <n v="291283"/>
    <n v="0"/>
    <n v="0"/>
  </r>
  <r>
    <x v="11"/>
    <x v="2"/>
    <s v="Instituții financiare monetare"/>
    <s v="Total "/>
    <x v="3"/>
    <x v="1"/>
    <x v="20"/>
    <x v="22"/>
    <n v="3229.3119646929995"/>
    <n v="-3229.3119646929995"/>
    <n v="291283"/>
    <n v="1.1086510248428503"/>
    <n v="-1.1086510248428503"/>
  </r>
  <r>
    <x v="11"/>
    <x v="2"/>
    <s v="Instituții financiare monetare"/>
    <s v="Total "/>
    <x v="3"/>
    <x v="1"/>
    <x v="21"/>
    <x v="19"/>
    <n v="73.405745999999994"/>
    <n v="-73.405745999999994"/>
    <n v="291283"/>
    <n v="2.5200834240240586E-2"/>
    <n v="-2.5200834240240586E-2"/>
  </r>
  <r>
    <x v="11"/>
    <x v="2"/>
    <s v="Instituții financiare monetare"/>
    <s v="Total "/>
    <x v="3"/>
    <x v="1"/>
    <x v="22"/>
    <x v="23"/>
    <n v="3155.9062186929996"/>
    <n v="-3155.9062186929996"/>
    <n v="291283"/>
    <n v="1.0834501906026095"/>
    <n v="-1.0834501906026095"/>
  </r>
  <r>
    <x v="11"/>
    <x v="2"/>
    <s v="Instituții financiare monetare"/>
    <s v="Total "/>
    <x v="3"/>
    <x v="2"/>
    <x v="24"/>
    <x v="24"/>
    <n v="-19281.411344628956"/>
    <n v="-19281.411344628956"/>
    <n v="291283"/>
    <n v="-6.6194770531163698"/>
    <n v="-6.6194770531163698"/>
  </r>
  <r>
    <x v="11"/>
    <x v="2"/>
    <s v="Instituții financiare monetare"/>
    <s v="Banca Centrală"/>
    <x v="4"/>
    <x v="0"/>
    <x v="0"/>
    <x v="0"/>
    <n v="104220.41080669999"/>
    <n v="104220.41080669999"/>
    <n v="291283"/>
    <n v="35.779778018868249"/>
    <n v="35.779778018868249"/>
  </r>
  <r>
    <x v="11"/>
    <x v="2"/>
    <s v="Instituții financiare monetare"/>
    <s v="Banca Centrală"/>
    <x v="4"/>
    <x v="0"/>
    <x v="1"/>
    <x v="1"/>
    <n v="104.64698428"/>
    <n v="104.64698428"/>
    <n v="291283"/>
    <n v="3.5926224420923983E-2"/>
    <n v="3.5926224420923983E-2"/>
  </r>
  <r>
    <x v="11"/>
    <x v="2"/>
    <s v="Instituții financiare monetare"/>
    <s v="Banca Centrală"/>
    <x v="4"/>
    <x v="0"/>
    <x v="2"/>
    <x v="2"/>
    <n v="83.199196549999996"/>
    <n v="83.199196549999996"/>
    <n v="291283"/>
    <n v="2.8563011418448726E-2"/>
    <n v="2.8563011418448726E-2"/>
  </r>
  <r>
    <x v="11"/>
    <x v="2"/>
    <s v="Instituții financiare monetare"/>
    <s v="Banca Centrală"/>
    <x v="4"/>
    <x v="0"/>
    <x v="3"/>
    <x v="3"/>
    <n v="21.447787730000002"/>
    <n v="21.447787730000002"/>
    <n v="291283"/>
    <n v="7.3632130024752565E-3"/>
    <n v="7.3632130024752565E-3"/>
  </r>
  <r>
    <x v="11"/>
    <x v="2"/>
    <s v="Instituții financiare monetare"/>
    <s v="Banca Centrală"/>
    <x v="4"/>
    <x v="0"/>
    <x v="4"/>
    <x v="4"/>
    <n v="23341.898170330001"/>
    <n v="23341.898170330001"/>
    <n v="291283"/>
    <n v="8.0134776730293211"/>
    <n v="8.0134776730293211"/>
  </r>
  <r>
    <x v="11"/>
    <x v="2"/>
    <s v="Instituții financiare monetare"/>
    <s v="Banca Centrală"/>
    <x v="4"/>
    <x v="0"/>
    <x v="5"/>
    <x v="5"/>
    <n v="2088.9725632999998"/>
    <n v="2088.9725632999998"/>
    <n v="291283"/>
    <n v="0.71716254065633755"/>
    <n v="0.71716254065633755"/>
  </r>
  <r>
    <x v="11"/>
    <x v="2"/>
    <s v="Instituții financiare monetare"/>
    <s v="Banca Centrală"/>
    <x v="4"/>
    <x v="0"/>
    <x v="6"/>
    <x v="6"/>
    <n v="6339.3618965800006"/>
    <n v="6339.3618965800006"/>
    <n v="291283"/>
    <n v="2.1763583513558982"/>
    <n v="2.1763583513558982"/>
  </r>
  <r>
    <x v="11"/>
    <x v="2"/>
    <s v="Instituții financiare monetare"/>
    <s v="Banca Centrală"/>
    <x v="4"/>
    <x v="0"/>
    <x v="7"/>
    <x v="7"/>
    <n v="14913.563710450002"/>
    <n v="14913.563710450002"/>
    <n v="291283"/>
    <n v="5.1199567810170867"/>
    <n v="5.1199567810170867"/>
  </r>
  <r>
    <x v="11"/>
    <x v="2"/>
    <s v="Instituții financiare monetare"/>
    <s v="Banca Centrală"/>
    <x v="4"/>
    <x v="0"/>
    <x v="8"/>
    <x v="8"/>
    <n v="80703.70169591"/>
    <n v="80703.70169591"/>
    <n v="291283"/>
    <n v="27.706286221959402"/>
    <n v="27.706286221959402"/>
  </r>
  <r>
    <x v="11"/>
    <x v="2"/>
    <s v="Instituții financiare monetare"/>
    <s v="Banca Centrală"/>
    <x v="4"/>
    <x v="0"/>
    <x v="9"/>
    <x v="9"/>
    <n v="2068.9642241500001"/>
    <n v="2068.9642241500001"/>
    <n v="291283"/>
    <n v="0.71029350293357318"/>
    <n v="0.71029350293357318"/>
  </r>
  <r>
    <x v="11"/>
    <x v="2"/>
    <s v="Instituții financiare monetare"/>
    <s v="Banca Centrală"/>
    <x v="4"/>
    <x v="0"/>
    <x v="10"/>
    <x v="10"/>
    <n v="78634.737471760003"/>
    <n v="78634.737471760003"/>
    <n v="291283"/>
    <n v="26.995992719025828"/>
    <n v="26.995992719025828"/>
  </r>
  <r>
    <x v="11"/>
    <x v="2"/>
    <s v="Instituții financiare monetare"/>
    <s v="Banca Centrală"/>
    <x v="4"/>
    <x v="0"/>
    <x v="11"/>
    <x v="11"/>
    <n v="21.31695341"/>
    <n v="21.31695341"/>
    <n v="291283"/>
    <n v="7.3182964367985767E-3"/>
    <n v="7.3182964367985767E-3"/>
  </r>
  <r>
    <x v="11"/>
    <x v="2"/>
    <s v="Instituții financiare monetare"/>
    <s v="Banca Centrală"/>
    <x v="4"/>
    <x v="0"/>
    <x v="12"/>
    <x v="9"/>
    <n v="1.0197543900000001"/>
    <n v="1.0197543900000001"/>
    <n v="291283"/>
    <n v="3.5009059574365824E-4"/>
    <n v="3.5009059574365824E-4"/>
  </r>
  <r>
    <x v="11"/>
    <x v="2"/>
    <s v="Instituții financiare monetare"/>
    <s v="Banca Centrală"/>
    <x v="4"/>
    <x v="0"/>
    <x v="13"/>
    <x v="10"/>
    <n v="20.297199020000001"/>
    <n v="20.297199020000001"/>
    <n v="291283"/>
    <n v="6.96820584105492E-3"/>
    <n v="6.96820584105492E-3"/>
  </r>
  <r>
    <x v="11"/>
    <x v="2"/>
    <s v="Instituții financiare monetare"/>
    <s v="Banca Centrală"/>
    <x v="4"/>
    <x v="0"/>
    <x v="14"/>
    <x v="12"/>
    <n v="24"/>
    <n v="24"/>
    <n v="291283"/>
    <n v="8.2394097836125009E-3"/>
    <n v="8.2394097836125009E-3"/>
  </r>
  <r>
    <x v="11"/>
    <x v="2"/>
    <s v="Instituții financiare monetare"/>
    <s v="Banca Centrală"/>
    <x v="4"/>
    <x v="0"/>
    <x v="15"/>
    <x v="13"/>
    <n v="0"/>
    <n v="0"/>
    <n v="291283"/>
    <n v="0"/>
    <n v="0"/>
  </r>
  <r>
    <x v="11"/>
    <x v="2"/>
    <s v="Instituții financiare monetare"/>
    <s v="Banca Centrală"/>
    <x v="4"/>
    <x v="0"/>
    <x v="16"/>
    <x v="14"/>
    <n v="0"/>
    <n v="0"/>
    <n v="291283"/>
    <n v="0"/>
    <n v="0"/>
  </r>
  <r>
    <x v="11"/>
    <x v="2"/>
    <s v="Instituții financiare monetare"/>
    <s v="Banca Centrală"/>
    <x v="4"/>
    <x v="0"/>
    <x v="17"/>
    <x v="15"/>
    <n v="0"/>
    <n v="0"/>
    <n v="291283"/>
    <n v="0"/>
    <n v="0"/>
  </r>
  <r>
    <x v="11"/>
    <x v="2"/>
    <s v="Instituții financiare monetare"/>
    <s v="Banca Centrală"/>
    <x v="4"/>
    <x v="0"/>
    <x v="18"/>
    <x v="16"/>
    <n v="0"/>
    <n v="0"/>
    <n v="291283"/>
    <n v="0"/>
    <n v="0"/>
  </r>
  <r>
    <x v="11"/>
    <x v="2"/>
    <s v="Instituții financiare monetare"/>
    <s v="Banca Centrală"/>
    <x v="4"/>
    <x v="0"/>
    <x v="19"/>
    <x v="17"/>
    <n v="0"/>
    <n v="0"/>
    <n v="291283"/>
    <n v="0"/>
    <n v="0"/>
  </r>
  <r>
    <x v="11"/>
    <x v="2"/>
    <s v="Instituții financiare monetare"/>
    <s v="Banca Centrală"/>
    <x v="4"/>
    <x v="0"/>
    <x v="20"/>
    <x v="18"/>
    <n v="24.847002770000003"/>
    <n v="24.847002770000003"/>
    <n v="291283"/>
    <n v="8.5301932381910382E-3"/>
    <n v="8.5301932381910382E-3"/>
  </r>
  <r>
    <x v="11"/>
    <x v="2"/>
    <s v="Instituții financiare monetare"/>
    <s v="Banca Centrală"/>
    <x v="4"/>
    <x v="0"/>
    <x v="21"/>
    <x v="19"/>
    <n v="0"/>
    <n v="0"/>
    <n v="291283"/>
    <n v="0"/>
    <n v="0"/>
  </r>
  <r>
    <x v="11"/>
    <x v="2"/>
    <s v="Instituții financiare monetare"/>
    <s v="Banca Centrală"/>
    <x v="4"/>
    <x v="0"/>
    <x v="22"/>
    <x v="20"/>
    <n v="24.847002770000003"/>
    <n v="24.847002770000003"/>
    <n v="291283"/>
    <n v="8.5301932381910382E-3"/>
    <n v="8.5301932381910382E-3"/>
  </r>
  <r>
    <x v="11"/>
    <x v="2"/>
    <s v="Instituții financiare monetare"/>
    <s v="Banca Centrală"/>
    <x v="4"/>
    <x v="1"/>
    <x v="23"/>
    <x v="21"/>
    <n v="104325.49040503999"/>
    <n v="-104325.49040503999"/>
    <n v="291283"/>
    <n v="35.815852763477437"/>
    <n v="-35.815852763477437"/>
  </r>
  <r>
    <x v="11"/>
    <x v="2"/>
    <s v="Instituții financiare monetare"/>
    <s v="Banca Centrală"/>
    <x v="4"/>
    <x v="1"/>
    <x v="1"/>
    <x v="1"/>
    <n v="0"/>
    <n v="0"/>
    <n v="291283"/>
    <n v="0"/>
    <n v="0"/>
  </r>
  <r>
    <x v="11"/>
    <x v="2"/>
    <s v="Instituții financiare monetare"/>
    <s v="Banca Centrală"/>
    <x v="4"/>
    <x v="1"/>
    <x v="2"/>
    <x v="2"/>
    <n v="0"/>
    <n v="0"/>
    <n v="291283"/>
    <n v="0"/>
    <n v="0"/>
  </r>
  <r>
    <x v="11"/>
    <x v="2"/>
    <s v="Instituții financiare monetare"/>
    <s v="Banca Centrală"/>
    <x v="4"/>
    <x v="1"/>
    <x v="3"/>
    <x v="3"/>
    <n v="0"/>
    <n v="0"/>
    <n v="291283"/>
    <n v="0"/>
    <n v="0"/>
  </r>
  <r>
    <x v="11"/>
    <x v="2"/>
    <s v="Instituții financiare monetare"/>
    <s v="Banca Centrală"/>
    <x v="4"/>
    <x v="1"/>
    <x v="4"/>
    <x v="4"/>
    <n v="86233.800203869992"/>
    <n v="-86233.800203869992"/>
    <n v="291283"/>
    <n v="29.604817378243837"/>
    <n v="-29.604817378243837"/>
  </r>
  <r>
    <x v="11"/>
    <x v="2"/>
    <s v="Instituții financiare monetare"/>
    <s v="Banca Centrală"/>
    <x v="4"/>
    <x v="1"/>
    <x v="5"/>
    <x v="5"/>
    <n v="37453.454765679999"/>
    <n v="-37453.454765679999"/>
    <n v="291283"/>
    <n v="12.858098401101334"/>
    <n v="-12.858098401101334"/>
  </r>
  <r>
    <x v="11"/>
    <x v="2"/>
    <s v="Instituții financiare monetare"/>
    <s v="Banca Centrală"/>
    <x v="4"/>
    <x v="1"/>
    <x v="6"/>
    <x v="6"/>
    <n v="48513.377322579996"/>
    <n v="-48513.377322579996"/>
    <n v="291283"/>
    <n v="16.655066489489599"/>
    <n v="-16.655066489489599"/>
  </r>
  <r>
    <x v="11"/>
    <x v="2"/>
    <s v="Instituții financiare monetare"/>
    <s v="Banca Centrală"/>
    <x v="4"/>
    <x v="1"/>
    <x v="7"/>
    <x v="7"/>
    <n v="266.96811560999998"/>
    <n v="-266.96811560999998"/>
    <n v="291283"/>
    <n v="9.1652487652901127E-2"/>
    <n v="-9.1652487652901127E-2"/>
  </r>
  <r>
    <x v="11"/>
    <x v="2"/>
    <s v="Instituții financiare monetare"/>
    <s v="Banca Centrală"/>
    <x v="4"/>
    <x v="1"/>
    <x v="8"/>
    <x v="8"/>
    <n v="11705.752338190001"/>
    <n v="-11705.752338190001"/>
    <n v="291283"/>
    <n v="4.0186870974928164"/>
    <n v="-4.0186870974928164"/>
  </r>
  <r>
    <x v="11"/>
    <x v="2"/>
    <s v="Instituții financiare monetare"/>
    <s v="Banca Centrală"/>
    <x v="4"/>
    <x v="1"/>
    <x v="9"/>
    <x v="9"/>
    <n v="11705.752338190001"/>
    <n v="-11705.752338190001"/>
    <n v="291283"/>
    <n v="4.0186870974928164"/>
    <n v="-4.0186870974928164"/>
  </r>
  <r>
    <x v="11"/>
    <x v="2"/>
    <s v="Instituții financiare monetare"/>
    <s v="Banca Centrală"/>
    <x v="4"/>
    <x v="1"/>
    <x v="10"/>
    <x v="10"/>
    <n v="0"/>
    <n v="0"/>
    <n v="291283"/>
    <n v="0"/>
    <n v="0"/>
  </r>
  <r>
    <x v="11"/>
    <x v="2"/>
    <s v="Instituții financiare monetare"/>
    <s v="Banca Centrală"/>
    <x v="4"/>
    <x v="1"/>
    <x v="11"/>
    <x v="11"/>
    <n v="1105.5632847300001"/>
    <n v="-1105.5632847300001"/>
    <n v="291283"/>
    <n v="0.37954953935863062"/>
    <n v="-0.37954953935863062"/>
  </r>
  <r>
    <x v="11"/>
    <x v="2"/>
    <s v="Instituții financiare monetare"/>
    <s v="Banca Centrală"/>
    <x v="4"/>
    <x v="1"/>
    <x v="12"/>
    <x v="9"/>
    <n v="0"/>
    <n v="0"/>
    <n v="291283"/>
    <n v="0"/>
    <n v="0"/>
  </r>
  <r>
    <x v="11"/>
    <x v="2"/>
    <s v="Instituții financiare monetare"/>
    <s v="Banca Centrală"/>
    <x v="4"/>
    <x v="1"/>
    <x v="13"/>
    <x v="10"/>
    <n v="1105.5632847300001"/>
    <n v="-1105.5632847300001"/>
    <n v="291283"/>
    <n v="0.37954953935863062"/>
    <n v="-0.37954953935863062"/>
  </r>
  <r>
    <x v="11"/>
    <x v="2"/>
    <s v="Instituții financiare monetare"/>
    <s v="Banca Centrală"/>
    <x v="4"/>
    <x v="1"/>
    <x v="14"/>
    <x v="12"/>
    <n v="4982.3136028399986"/>
    <n v="-4982.3136028399986"/>
    <n v="291283"/>
    <n v="1.7104718101777303"/>
    <n v="-1.7104718101777303"/>
  </r>
  <r>
    <x v="11"/>
    <x v="2"/>
    <s v="Instituții financiare monetare"/>
    <s v="Banca Centrală"/>
    <x v="4"/>
    <x v="1"/>
    <x v="15"/>
    <x v="13"/>
    <n v="0"/>
    <n v="0"/>
    <n v="291283"/>
    <n v="0"/>
    <n v="0"/>
  </r>
  <r>
    <x v="11"/>
    <x v="2"/>
    <s v="Instituții financiare monetare"/>
    <s v="Banca Centrală"/>
    <x v="4"/>
    <x v="1"/>
    <x v="16"/>
    <x v="14"/>
    <n v="0"/>
    <n v="0"/>
    <n v="291283"/>
    <n v="0"/>
    <n v="0"/>
  </r>
  <r>
    <x v="11"/>
    <x v="2"/>
    <s v="Instituții financiare monetare"/>
    <s v="Banca Centrală"/>
    <x v="4"/>
    <x v="1"/>
    <x v="17"/>
    <x v="15"/>
    <n v="0"/>
    <n v="0"/>
    <n v="291283"/>
    <n v="0"/>
    <n v="0"/>
  </r>
  <r>
    <x v="11"/>
    <x v="2"/>
    <s v="Instituții financiare monetare"/>
    <s v="Banca Centrală"/>
    <x v="4"/>
    <x v="1"/>
    <x v="18"/>
    <x v="16"/>
    <n v="0"/>
    <n v="0"/>
    <n v="291283"/>
    <n v="0"/>
    <n v="0"/>
  </r>
  <r>
    <x v="11"/>
    <x v="2"/>
    <s v="Instituții financiare monetare"/>
    <s v="Banca Centrală"/>
    <x v="4"/>
    <x v="1"/>
    <x v="19"/>
    <x v="17"/>
    <n v="0"/>
    <n v="0"/>
    <n v="291283"/>
    <n v="0"/>
    <n v="0"/>
  </r>
  <r>
    <x v="11"/>
    <x v="2"/>
    <s v="Instituții financiare monetare"/>
    <s v="Banca Centrală"/>
    <x v="4"/>
    <x v="1"/>
    <x v="20"/>
    <x v="22"/>
    <n v="298.06097540999997"/>
    <n v="-298.06097540999997"/>
    <n v="291283"/>
    <n v="0.10232693820442661"/>
    <n v="-0.10232693820442661"/>
  </r>
  <r>
    <x v="11"/>
    <x v="2"/>
    <s v="Instituții financiare monetare"/>
    <s v="Banca Centrală"/>
    <x v="4"/>
    <x v="1"/>
    <x v="21"/>
    <x v="19"/>
    <n v="0"/>
    <n v="0"/>
    <n v="291283"/>
    <n v="0"/>
    <n v="0"/>
  </r>
  <r>
    <x v="11"/>
    <x v="2"/>
    <s v="Instituții financiare monetare"/>
    <s v="Banca Centrală"/>
    <x v="4"/>
    <x v="1"/>
    <x v="22"/>
    <x v="23"/>
    <n v="298.06097540999997"/>
    <n v="-298.06097540999997"/>
    <n v="291283"/>
    <n v="0.10232693820442661"/>
    <n v="-0.10232693820442661"/>
  </r>
  <r>
    <x v="11"/>
    <x v="2"/>
    <s v="Instituții financiare monetare"/>
    <s v="Banca Centrală"/>
    <x v="4"/>
    <x v="2"/>
    <x v="24"/>
    <x v="24"/>
    <n v="-105.07959834000212"/>
    <n v="-105.07959834000212"/>
    <n v="291283"/>
    <n v="-3.6074744609195228E-2"/>
    <n v="-3.6074744609195228E-2"/>
  </r>
  <r>
    <x v="11"/>
    <x v="2"/>
    <s v="Instituții financiare monetare"/>
    <s v="Alte instituții financiare monetare"/>
    <x v="5"/>
    <x v="0"/>
    <x v="0"/>
    <x v="0"/>
    <n v="166660.01016320169"/>
    <n v="166660.01016320169"/>
    <n v="291283"/>
    <n v="57.215838261485118"/>
    <n v="57.215838261485118"/>
  </r>
  <r>
    <x v="11"/>
    <x v="2"/>
    <s v="Instituții financiare monetare"/>
    <s v="Alte instituții financiare monetare"/>
    <x v="5"/>
    <x v="0"/>
    <x v="1"/>
    <x v="1"/>
    <n v="0"/>
    <n v="0"/>
    <n v="291283"/>
    <n v="0"/>
    <n v="0"/>
  </r>
  <r>
    <x v="11"/>
    <x v="2"/>
    <s v="Instituții financiare monetare"/>
    <s v="Alte instituții financiare monetare"/>
    <x v="5"/>
    <x v="0"/>
    <x v="2"/>
    <x v="2"/>
    <n v="0"/>
    <n v="0"/>
    <n v="291283"/>
    <n v="0"/>
    <n v="0"/>
  </r>
  <r>
    <x v="11"/>
    <x v="2"/>
    <s v="Instituții financiare monetare"/>
    <s v="Alte instituții financiare monetare"/>
    <x v="5"/>
    <x v="0"/>
    <x v="3"/>
    <x v="3"/>
    <n v="0"/>
    <n v="0"/>
    <n v="291283"/>
    <n v="0"/>
    <n v="0"/>
  </r>
  <r>
    <x v="11"/>
    <x v="2"/>
    <s v="Instituții financiare monetare"/>
    <s v="Alte instituții financiare monetare"/>
    <x v="5"/>
    <x v="0"/>
    <x v="4"/>
    <x v="4"/>
    <n v="51630.987455995302"/>
    <n v="51630.987455995302"/>
    <n v="291283"/>
    <n v="17.725369299270916"/>
    <n v="17.725369299270916"/>
  </r>
  <r>
    <x v="11"/>
    <x v="2"/>
    <s v="Instituții financiare monetare"/>
    <s v="Alte instituții financiare monetare"/>
    <x v="5"/>
    <x v="0"/>
    <x v="5"/>
    <x v="5"/>
    <n v="6102.4352408900004"/>
    <n v="6102.4352408900004"/>
    <n v="291283"/>
    <n v="2.0950193594854492"/>
    <n v="2.0950193594854492"/>
  </r>
  <r>
    <x v="11"/>
    <x v="2"/>
    <s v="Instituții financiare monetare"/>
    <s v="Alte instituții financiare monetare"/>
    <x v="5"/>
    <x v="0"/>
    <x v="6"/>
    <x v="6"/>
    <n v="41816.90806265"/>
    <n v="41816.90806265"/>
    <n v="291283"/>
    <n v="14.356110058825951"/>
    <n v="14.356110058825951"/>
  </r>
  <r>
    <x v="11"/>
    <x v="2"/>
    <s v="Instituții financiare monetare"/>
    <s v="Alte instituții financiare monetare"/>
    <x v="5"/>
    <x v="0"/>
    <x v="7"/>
    <x v="7"/>
    <n v="3711.6441524552997"/>
    <n v="3711.6441524552997"/>
    <n v="291283"/>
    <n v="1.2742398809595135"/>
    <n v="1.2742398809595135"/>
  </r>
  <r>
    <x v="11"/>
    <x v="2"/>
    <s v="Instituții financiare monetare"/>
    <s v="Alte instituții financiare monetare"/>
    <x v="5"/>
    <x v="0"/>
    <x v="8"/>
    <x v="8"/>
    <n v="28251.239031730001"/>
    <n v="28251.239031730001"/>
    <n v="291283"/>
    <n v="9.6988973032171462"/>
    <n v="9.6988973032171462"/>
  </r>
  <r>
    <x v="11"/>
    <x v="2"/>
    <s v="Instituții financiare monetare"/>
    <s v="Alte instituții financiare monetare"/>
    <x v="5"/>
    <x v="0"/>
    <x v="9"/>
    <x v="9"/>
    <n v="26942.7154627034"/>
    <n v="26942.7154627034"/>
    <n v="291283"/>
    <n v="9.2496697241869246"/>
    <n v="9.2496697241869246"/>
  </r>
  <r>
    <x v="11"/>
    <x v="2"/>
    <s v="Instituții financiare monetare"/>
    <s v="Alte instituții financiare monetare"/>
    <x v="5"/>
    <x v="0"/>
    <x v="10"/>
    <x v="10"/>
    <n v="1308.5235690266024"/>
    <n v="1308.5235690266024"/>
    <n v="291283"/>
    <n v="0.44922757903022237"/>
    <n v="0.44922757903022237"/>
  </r>
  <r>
    <x v="11"/>
    <x v="2"/>
    <s v="Instituții financiare monetare"/>
    <s v="Alte instituții financiare monetare"/>
    <x v="5"/>
    <x v="0"/>
    <x v="11"/>
    <x v="11"/>
    <n v="66189.511349502602"/>
    <n v="66189.511349502602"/>
    <n v="291283"/>
    <n v="22.723437807734264"/>
    <n v="22.723437807734264"/>
  </r>
  <r>
    <x v="11"/>
    <x v="2"/>
    <s v="Instituții financiare monetare"/>
    <s v="Alte instituții financiare monetare"/>
    <x v="5"/>
    <x v="0"/>
    <x v="12"/>
    <x v="9"/>
    <n v="4217.3506553483576"/>
    <n v="4217.3506553483576"/>
    <n v="291283"/>
    <n v="1.4478533437750769"/>
    <n v="1.4478533437750769"/>
  </r>
  <r>
    <x v="11"/>
    <x v="2"/>
    <s v="Instituții financiare monetare"/>
    <s v="Alte instituții financiare monetare"/>
    <x v="5"/>
    <x v="0"/>
    <x v="13"/>
    <x v="10"/>
    <n v="61972.160694154241"/>
    <n v="61972.160694154241"/>
    <n v="291283"/>
    <n v="21.275584463959188"/>
    <n v="21.275584463959188"/>
  </r>
  <r>
    <x v="11"/>
    <x v="2"/>
    <s v="Instituții financiare monetare"/>
    <s v="Alte instituții financiare monetare"/>
    <x v="5"/>
    <x v="0"/>
    <x v="14"/>
    <x v="12"/>
    <n v="61.404534354028186"/>
    <n v="61.404534354028186"/>
    <n v="291283"/>
    <n v="2.1080713379781239E-2"/>
    <n v="2.1080713379781239E-2"/>
  </r>
  <r>
    <x v="11"/>
    <x v="2"/>
    <s v="Instituții financiare monetare"/>
    <s v="Alte instituții financiare monetare"/>
    <x v="5"/>
    <x v="0"/>
    <x v="15"/>
    <x v="13"/>
    <n v="14.985614033880001"/>
    <n v="14.985614033880001"/>
    <n v="291283"/>
    <n v="5.1446922868413191E-3"/>
    <n v="5.1446922868413191E-3"/>
  </r>
  <r>
    <x v="11"/>
    <x v="2"/>
    <s v="Instituții financiare monetare"/>
    <s v="Alte instituții financiare monetare"/>
    <x v="5"/>
    <x v="0"/>
    <x v="16"/>
    <x v="14"/>
    <n v="14.985614033880001"/>
    <n v="14.985614033880001"/>
    <n v="291283"/>
    <n v="5.1446922868413191E-3"/>
    <n v="5.1446922868413191E-3"/>
  </r>
  <r>
    <x v="11"/>
    <x v="2"/>
    <s v="Instituții financiare monetare"/>
    <s v="Alte instituții financiare monetare"/>
    <x v="5"/>
    <x v="0"/>
    <x v="17"/>
    <x v="15"/>
    <n v="0"/>
    <n v="0"/>
    <n v="291283"/>
    <n v="0"/>
    <n v="0"/>
  </r>
  <r>
    <x v="11"/>
    <x v="2"/>
    <s v="Instituții financiare monetare"/>
    <s v="Alte instituții financiare monetare"/>
    <x v="5"/>
    <x v="0"/>
    <x v="18"/>
    <x v="16"/>
    <n v="0"/>
    <n v="0"/>
    <n v="291283"/>
    <n v="0"/>
    <n v="0"/>
  </r>
  <r>
    <x v="11"/>
    <x v="2"/>
    <s v="Instituții financiare monetare"/>
    <s v="Alte instituții financiare monetare"/>
    <x v="5"/>
    <x v="0"/>
    <x v="19"/>
    <x v="17"/>
    <n v="0"/>
    <n v="0"/>
    <n v="291283"/>
    <n v="0"/>
    <n v="0"/>
  </r>
  <r>
    <x v="11"/>
    <x v="2"/>
    <s v="Instituții financiare monetare"/>
    <s v="Alte instituții financiare monetare"/>
    <x v="5"/>
    <x v="0"/>
    <x v="20"/>
    <x v="18"/>
    <n v="20511.882177585871"/>
    <n v="20511.882177585871"/>
    <n v="291283"/>
    <n v="7.041908445596162"/>
    <n v="7.041908445596162"/>
  </r>
  <r>
    <x v="11"/>
    <x v="2"/>
    <s v="Instituții financiare monetare"/>
    <s v="Alte instituții financiare monetare"/>
    <x v="5"/>
    <x v="0"/>
    <x v="21"/>
    <x v="19"/>
    <n v="319.41457888999997"/>
    <n v="319.41457888999997"/>
    <n v="291283"/>
    <n v="0.10965781693061386"/>
    <n v="0.10965781693061386"/>
  </r>
  <r>
    <x v="11"/>
    <x v="2"/>
    <s v="Instituții financiare monetare"/>
    <s v="Alte instituții financiare monetare"/>
    <x v="5"/>
    <x v="0"/>
    <x v="22"/>
    <x v="20"/>
    <n v="20192.467598695872"/>
    <n v="20192.467598695872"/>
    <n v="291283"/>
    <n v="6.9322506286655496"/>
    <n v="6.9322506286655496"/>
  </r>
  <r>
    <x v="11"/>
    <x v="2"/>
    <s v="Instituții financiare monetare"/>
    <s v="Alte instituții financiare monetare"/>
    <x v="5"/>
    <x v="1"/>
    <x v="23"/>
    <x v="21"/>
    <n v="185836.34190949058"/>
    <n v="-185836.34190949058"/>
    <n v="291283"/>
    <n v="63.799240569992264"/>
    <n v="-63.799240569992264"/>
  </r>
  <r>
    <x v="11"/>
    <x v="2"/>
    <s v="Instituții financiare monetare"/>
    <s v="Alte instituții financiare monetare"/>
    <x v="5"/>
    <x v="1"/>
    <x v="1"/>
    <x v="1"/>
    <n v="0"/>
    <n v="0"/>
    <n v="291283"/>
    <n v="0"/>
    <n v="0"/>
  </r>
  <r>
    <x v="11"/>
    <x v="2"/>
    <s v="Instituții financiare monetare"/>
    <s v="Alte instituții financiare monetare"/>
    <x v="5"/>
    <x v="1"/>
    <x v="2"/>
    <x v="2"/>
    <n v="0"/>
    <n v="0"/>
    <n v="291283"/>
    <n v="0"/>
    <n v="0"/>
  </r>
  <r>
    <x v="11"/>
    <x v="2"/>
    <s v="Instituții financiare monetare"/>
    <s v="Alte instituții financiare monetare"/>
    <x v="5"/>
    <x v="1"/>
    <x v="3"/>
    <x v="3"/>
    <n v="0"/>
    <n v="0"/>
    <n v="291283"/>
    <n v="0"/>
    <n v="0"/>
  </r>
  <r>
    <x v="11"/>
    <x v="2"/>
    <s v="Instituții financiare monetare"/>
    <s v="Alte instituții financiare monetare"/>
    <x v="5"/>
    <x v="1"/>
    <x v="4"/>
    <x v="4"/>
    <n v="108498.53713411"/>
    <n v="-108498.53713411"/>
    <n v="291283"/>
    <n v="37.248496182101256"/>
    <n v="-37.248496182101256"/>
  </r>
  <r>
    <x v="11"/>
    <x v="2"/>
    <s v="Instituții financiare monetare"/>
    <s v="Alte instituții financiare monetare"/>
    <x v="5"/>
    <x v="1"/>
    <x v="5"/>
    <x v="5"/>
    <n v="0"/>
    <n v="0"/>
    <n v="291283"/>
    <n v="0"/>
    <n v="0"/>
  </r>
  <r>
    <x v="11"/>
    <x v="2"/>
    <s v="Instituții financiare monetare"/>
    <s v="Alte instituții financiare monetare"/>
    <x v="5"/>
    <x v="1"/>
    <x v="6"/>
    <x v="6"/>
    <n v="58699.241432989991"/>
    <n v="-58699.241432989991"/>
    <n v="291283"/>
    <n v="20.151962673067082"/>
    <n v="-20.151962673067082"/>
  </r>
  <r>
    <x v="11"/>
    <x v="2"/>
    <s v="Instituții financiare monetare"/>
    <s v="Alte instituții financiare monetare"/>
    <x v="5"/>
    <x v="1"/>
    <x v="7"/>
    <x v="7"/>
    <n v="49799.295701119998"/>
    <n v="-49799.295701119998"/>
    <n v="291283"/>
    <n v="17.096533509034167"/>
    <n v="-17.096533509034167"/>
  </r>
  <r>
    <x v="11"/>
    <x v="2"/>
    <s v="Instituții financiare monetare"/>
    <s v="Alte instituții financiare monetare"/>
    <x v="5"/>
    <x v="1"/>
    <x v="8"/>
    <x v="8"/>
    <n v="1644.8666740000001"/>
    <n v="-1644.8666740000001"/>
    <n v="291283"/>
    <n v="0.56469710693723973"/>
    <n v="-0.56469710693723973"/>
  </r>
  <r>
    <x v="11"/>
    <x v="2"/>
    <s v="Instituții financiare monetare"/>
    <s v="Alte instituții financiare monetare"/>
    <x v="5"/>
    <x v="1"/>
    <x v="9"/>
    <x v="9"/>
    <n v="0"/>
    <n v="0"/>
    <n v="291283"/>
    <n v="0"/>
    <n v="0"/>
  </r>
  <r>
    <x v="11"/>
    <x v="2"/>
    <s v="Instituții financiare monetare"/>
    <s v="Alte instituții financiare monetare"/>
    <x v="5"/>
    <x v="1"/>
    <x v="10"/>
    <x v="10"/>
    <n v="1644.8666740000001"/>
    <n v="-1644.8666740000001"/>
    <n v="291283"/>
    <n v="0.56469710693723973"/>
    <n v="-0.56469710693723973"/>
  </r>
  <r>
    <x v="11"/>
    <x v="2"/>
    <s v="Instituții financiare monetare"/>
    <s v="Alte instituții financiare monetare"/>
    <x v="5"/>
    <x v="1"/>
    <x v="11"/>
    <x v="11"/>
    <n v="19822.926448710001"/>
    <n v="-19822.926448710001"/>
    <n v="291283"/>
    <n v="6.805383921722175"/>
    <n v="-6.805383921722175"/>
  </r>
  <r>
    <x v="11"/>
    <x v="2"/>
    <s v="Instituții financiare monetare"/>
    <s v="Alte instituții financiare monetare"/>
    <x v="5"/>
    <x v="1"/>
    <x v="12"/>
    <x v="9"/>
    <n v="61.018559625371743"/>
    <n v="-61.018559625371743"/>
    <n v="291283"/>
    <n v="2.0948204881634611E-2"/>
    <n v="-2.0948204881634611E-2"/>
  </r>
  <r>
    <x v="11"/>
    <x v="2"/>
    <s v="Instituții financiare monetare"/>
    <s v="Alte instituții financiare monetare"/>
    <x v="5"/>
    <x v="1"/>
    <x v="13"/>
    <x v="10"/>
    <n v="19761.907889084629"/>
    <n v="-19761.907889084629"/>
    <n v="291283"/>
    <n v="6.7844357168405391"/>
    <n v="-6.7844357168405391"/>
  </r>
  <r>
    <x v="11"/>
    <x v="2"/>
    <s v="Instituții financiare monetare"/>
    <s v="Alte instituții financiare monetare"/>
    <x v="5"/>
    <x v="1"/>
    <x v="14"/>
    <x v="12"/>
    <n v="52938.760663387584"/>
    <n v="-52938.760663387584"/>
    <n v="291283"/>
    <n v="18.174339272593176"/>
    <n v="-18.174339272593176"/>
  </r>
  <r>
    <x v="11"/>
    <x v="2"/>
    <s v="Instituții financiare monetare"/>
    <s v="Alte instituții financiare monetare"/>
    <x v="5"/>
    <x v="1"/>
    <x v="15"/>
    <x v="13"/>
    <n v="0"/>
    <n v="0"/>
    <n v="291283"/>
    <n v="0"/>
    <n v="0"/>
  </r>
  <r>
    <x v="11"/>
    <x v="2"/>
    <s v="Instituții financiare monetare"/>
    <s v="Alte instituții financiare monetare"/>
    <x v="5"/>
    <x v="1"/>
    <x v="16"/>
    <x v="14"/>
    <n v="0"/>
    <n v="0"/>
    <n v="291283"/>
    <n v="0"/>
    <n v="0"/>
  </r>
  <r>
    <x v="11"/>
    <x v="2"/>
    <s v="Instituții financiare monetare"/>
    <s v="Alte instituții financiare monetare"/>
    <x v="5"/>
    <x v="1"/>
    <x v="17"/>
    <x v="15"/>
    <n v="0"/>
    <n v="0"/>
    <n v="291283"/>
    <n v="0"/>
    <n v="0"/>
  </r>
  <r>
    <x v="11"/>
    <x v="2"/>
    <s v="Instituții financiare monetare"/>
    <s v="Alte instituții financiare monetare"/>
    <x v="5"/>
    <x v="1"/>
    <x v="18"/>
    <x v="16"/>
    <n v="0"/>
    <n v="0"/>
    <n v="291283"/>
    <n v="0"/>
    <n v="0"/>
  </r>
  <r>
    <x v="11"/>
    <x v="2"/>
    <s v="Instituții financiare monetare"/>
    <s v="Alte instituții financiare monetare"/>
    <x v="5"/>
    <x v="1"/>
    <x v="19"/>
    <x v="17"/>
    <n v="0"/>
    <n v="0"/>
    <n v="291283"/>
    <n v="0"/>
    <n v="0"/>
  </r>
  <r>
    <x v="11"/>
    <x v="2"/>
    <s v="Instituții financiare monetare"/>
    <s v="Alte instituții financiare monetare"/>
    <x v="5"/>
    <x v="1"/>
    <x v="20"/>
    <x v="22"/>
    <n v="2931.2509892829994"/>
    <n v="-2931.2509892829994"/>
    <n v="291283"/>
    <n v="1.0063240866384235"/>
    <n v="-1.0063240866384235"/>
  </r>
  <r>
    <x v="11"/>
    <x v="2"/>
    <s v="Instituții financiare monetare"/>
    <s v="Alte instituții financiare monetare"/>
    <x v="5"/>
    <x v="1"/>
    <x v="21"/>
    <x v="19"/>
    <n v="73.405745999999994"/>
    <n v="-73.405745999999994"/>
    <n v="291283"/>
    <n v="2.5200834240240586E-2"/>
    <n v="-2.5200834240240586E-2"/>
  </r>
  <r>
    <x v="11"/>
    <x v="2"/>
    <s v="Instituții financiare monetare"/>
    <s v="Alte instituții financiare monetare"/>
    <x v="5"/>
    <x v="1"/>
    <x v="22"/>
    <x v="23"/>
    <n v="2857.8452432829995"/>
    <n v="-2857.8452432829995"/>
    <n v="291283"/>
    <n v="0.98112325239818299"/>
    <n v="-0.98112325239818299"/>
  </r>
  <r>
    <x v="11"/>
    <x v="2"/>
    <s v="Instituții financiare monetare"/>
    <s v="Alte instituții financiare monetare"/>
    <x v="5"/>
    <x v="2"/>
    <x v="24"/>
    <x v="24"/>
    <n v="-19176.331746288895"/>
    <n v="-19176.331746288895"/>
    <n v="291283"/>
    <n v="-6.5834023085071554"/>
    <n v="-6.5834023085071554"/>
  </r>
  <r>
    <x v="11"/>
    <x v="2"/>
    <s v="Alți intermediari financiari"/>
    <s v="Alți intermediari financiari"/>
    <x v="6"/>
    <x v="0"/>
    <x v="0"/>
    <x v="0"/>
    <n v="16310.953057299997"/>
    <n v="16310.953057299997"/>
    <n v="291283"/>
    <n v="5.59969275834841"/>
    <n v="5.59969275834841"/>
  </r>
  <r>
    <x v="11"/>
    <x v="2"/>
    <s v="Alți intermediari financiari"/>
    <s v="Alți intermediari financiari"/>
    <x v="6"/>
    <x v="0"/>
    <x v="1"/>
    <x v="1"/>
    <n v="0"/>
    <n v="0"/>
    <n v="291283"/>
    <n v="0"/>
    <n v="0"/>
  </r>
  <r>
    <x v="11"/>
    <x v="2"/>
    <s v="Alți intermediari financiari"/>
    <s v="Alți intermediari financiari"/>
    <x v="6"/>
    <x v="0"/>
    <x v="2"/>
    <x v="2"/>
    <n v="0"/>
    <n v="0"/>
    <n v="291283"/>
    <n v="0"/>
    <n v="0"/>
  </r>
  <r>
    <x v="11"/>
    <x v="2"/>
    <s v="Alți intermediari financiari"/>
    <s v="Alți intermediari financiari"/>
    <x v="6"/>
    <x v="0"/>
    <x v="3"/>
    <x v="3"/>
    <n v="0"/>
    <n v="0"/>
    <n v="291283"/>
    <n v="0"/>
    <n v="0"/>
  </r>
  <r>
    <x v="11"/>
    <x v="2"/>
    <s v="Alți intermediari financiari"/>
    <s v="Alți intermediari financiari"/>
    <x v="6"/>
    <x v="0"/>
    <x v="4"/>
    <x v="4"/>
    <n v="1396.7480738700001"/>
    <n v="1396.7480738700001"/>
    <n v="291283"/>
    <n v="0.4795158227119331"/>
    <n v="0.4795158227119331"/>
  </r>
  <r>
    <x v="11"/>
    <x v="2"/>
    <s v="Alți intermediari financiari"/>
    <s v="Alți intermediari financiari"/>
    <x v="6"/>
    <x v="0"/>
    <x v="5"/>
    <x v="5"/>
    <n v="125.67416456000002"/>
    <n v="125.67416456000002"/>
    <n v="291283"/>
    <n v="4.3145039209291317E-2"/>
    <n v="4.3145039209291317E-2"/>
  </r>
  <r>
    <x v="11"/>
    <x v="2"/>
    <s v="Alți intermediari financiari"/>
    <s v="Alți intermediari financiari"/>
    <x v="6"/>
    <x v="0"/>
    <x v="6"/>
    <x v="6"/>
    <n v="658.43798279000009"/>
    <n v="658.43798279000009"/>
    <n v="291283"/>
    <n v="0.22604751488758357"/>
    <n v="0.22604751488758357"/>
  </r>
  <r>
    <x v="11"/>
    <x v="2"/>
    <s v="Alți intermediari financiari"/>
    <s v="Alți intermediari financiari"/>
    <x v="6"/>
    <x v="0"/>
    <x v="7"/>
    <x v="7"/>
    <n v="612.63592652000011"/>
    <n v="612.63592652000011"/>
    <n v="291283"/>
    <n v="0.21032326861505826"/>
    <n v="0.21032326861505826"/>
  </r>
  <r>
    <x v="11"/>
    <x v="2"/>
    <s v="Alți intermediari financiari"/>
    <s v="Alți intermediari financiari"/>
    <x v="6"/>
    <x v="0"/>
    <x v="8"/>
    <x v="8"/>
    <n v="90.256714000000102"/>
    <n v="90.256714000000102"/>
    <n v="291283"/>
    <n v="3.0985918848679843E-2"/>
    <n v="3.0985918848679843E-2"/>
  </r>
  <r>
    <x v="11"/>
    <x v="2"/>
    <s v="Alți intermediari financiari"/>
    <s v="Alți intermediari financiari"/>
    <x v="6"/>
    <x v="0"/>
    <x v="9"/>
    <x v="9"/>
    <n v="90.256714000000102"/>
    <n v="90.256714000000102"/>
    <n v="291283"/>
    <n v="3.0985918848679843E-2"/>
    <n v="3.0985918848679843E-2"/>
  </r>
  <r>
    <x v="11"/>
    <x v="2"/>
    <s v="Alți intermediari financiari"/>
    <s v="Alți intermediari financiari"/>
    <x v="6"/>
    <x v="0"/>
    <x v="10"/>
    <x v="10"/>
    <n v="0"/>
    <n v="0"/>
    <n v="291283"/>
    <n v="0"/>
    <n v="0"/>
  </r>
  <r>
    <x v="11"/>
    <x v="2"/>
    <s v="Alți intermediari financiari"/>
    <s v="Alți intermediari financiari"/>
    <x v="6"/>
    <x v="0"/>
    <x v="11"/>
    <x v="11"/>
    <n v="14146.663233999998"/>
    <n v="14146.663233999998"/>
    <n v="291283"/>
    <n v="4.856673143987118"/>
    <n v="4.856673143987118"/>
  </r>
  <r>
    <x v="11"/>
    <x v="2"/>
    <s v="Alți intermediari financiari"/>
    <s v="Alți intermediari financiari"/>
    <x v="6"/>
    <x v="0"/>
    <x v="12"/>
    <x v="9"/>
    <n v="14135.416768170335"/>
    <n v="14135.416768170335"/>
    <n v="291283"/>
    <n v="4.8528121339626189"/>
    <n v="4.8528121339626189"/>
  </r>
  <r>
    <x v="11"/>
    <x v="2"/>
    <s v="Alți intermediari financiari"/>
    <s v="Alți intermediari financiari"/>
    <x v="6"/>
    <x v="0"/>
    <x v="13"/>
    <x v="10"/>
    <n v="11.246465829663865"/>
    <n v="11.246465829663865"/>
    <n v="291283"/>
    <n v="3.861010024499839E-3"/>
    <n v="3.861010024499839E-3"/>
  </r>
  <r>
    <x v="11"/>
    <x v="2"/>
    <s v="Alți intermediari financiari"/>
    <s v="Alți intermediari financiari"/>
    <x v="6"/>
    <x v="0"/>
    <x v="14"/>
    <x v="12"/>
    <n v="123.05704000000003"/>
    <n v="123.05704000000003"/>
    <n v="291283"/>
    <n v="4.2246557471599798E-2"/>
    <n v="4.2246557471599798E-2"/>
  </r>
  <r>
    <x v="11"/>
    <x v="2"/>
    <s v="Alți intermediari financiari"/>
    <s v="Alți intermediari financiari"/>
    <x v="6"/>
    <x v="0"/>
    <x v="15"/>
    <x v="13"/>
    <n v="0"/>
    <n v="0"/>
    <n v="291283"/>
    <n v="0"/>
    <n v="0"/>
  </r>
  <r>
    <x v="11"/>
    <x v="2"/>
    <s v="Alți intermediari financiari"/>
    <s v="Alți intermediari financiari"/>
    <x v="6"/>
    <x v="0"/>
    <x v="16"/>
    <x v="14"/>
    <n v="0"/>
    <n v="0"/>
    <n v="291283"/>
    <n v="0"/>
    <n v="0"/>
  </r>
  <r>
    <x v="11"/>
    <x v="2"/>
    <s v="Alți intermediari financiari"/>
    <s v="Alți intermediari financiari"/>
    <x v="6"/>
    <x v="0"/>
    <x v="17"/>
    <x v="15"/>
    <n v="0"/>
    <n v="0"/>
    <n v="291283"/>
    <n v="0"/>
    <n v="0"/>
  </r>
  <r>
    <x v="11"/>
    <x v="2"/>
    <s v="Alți intermediari financiari"/>
    <s v="Alți intermediari financiari"/>
    <x v="6"/>
    <x v="0"/>
    <x v="18"/>
    <x v="16"/>
    <n v="0"/>
    <n v="0"/>
    <n v="291283"/>
    <n v="0"/>
    <n v="0"/>
  </r>
  <r>
    <x v="11"/>
    <x v="2"/>
    <s v="Alți intermediari financiari"/>
    <s v="Alți intermediari financiari"/>
    <x v="6"/>
    <x v="0"/>
    <x v="19"/>
    <x v="17"/>
    <n v="0"/>
    <n v="0"/>
    <n v="291283"/>
    <n v="0"/>
    <n v="0"/>
  </r>
  <r>
    <x v="11"/>
    <x v="2"/>
    <s v="Alți intermediari financiari"/>
    <s v="Alți intermediari financiari"/>
    <x v="6"/>
    <x v="0"/>
    <x v="20"/>
    <x v="18"/>
    <n v="554.22799542999996"/>
    <n v="554.22799542999996"/>
    <n v="291283"/>
    <n v="0.19027131532907857"/>
    <n v="0.19027131532907857"/>
  </r>
  <r>
    <x v="11"/>
    <x v="2"/>
    <s v="Alți intermediari financiari"/>
    <s v="Alți intermediari financiari"/>
    <x v="6"/>
    <x v="0"/>
    <x v="21"/>
    <x v="19"/>
    <n v="227.457247"/>
    <n v="227.457247"/>
    <n v="291283"/>
    <n v="7.8088061095223552E-2"/>
    <n v="7.8088061095223552E-2"/>
  </r>
  <r>
    <x v="11"/>
    <x v="2"/>
    <s v="Alți intermediari financiari"/>
    <s v="Alți intermediari financiari"/>
    <x v="6"/>
    <x v="0"/>
    <x v="22"/>
    <x v="20"/>
    <n v="326.77074842999997"/>
    <n v="326.77074842999997"/>
    <n v="291283"/>
    <n v="0.11218325423385503"/>
    <n v="0.11218325423385503"/>
  </r>
  <r>
    <x v="11"/>
    <x v="2"/>
    <s v="Alți intermediari financiari"/>
    <s v="Alți intermediari financiari"/>
    <x v="6"/>
    <x v="1"/>
    <x v="23"/>
    <x v="21"/>
    <n v="16140.060576769998"/>
    <n v="-16140.060576769998"/>
    <n v="291283"/>
    <n v="5.5410238760140471"/>
    <n v="-5.5410238760140471"/>
  </r>
  <r>
    <x v="11"/>
    <x v="2"/>
    <s v="Alți intermediari financiari"/>
    <s v="Alți intermediari financiari"/>
    <x v="6"/>
    <x v="1"/>
    <x v="1"/>
    <x v="1"/>
    <n v="0"/>
    <n v="0"/>
    <n v="291283"/>
    <n v="0"/>
    <n v="0"/>
  </r>
  <r>
    <x v="11"/>
    <x v="2"/>
    <s v="Alți intermediari financiari"/>
    <s v="Alți intermediari financiari"/>
    <x v="6"/>
    <x v="1"/>
    <x v="2"/>
    <x v="2"/>
    <n v="0"/>
    <n v="0"/>
    <n v="291283"/>
    <n v="0"/>
    <n v="0"/>
  </r>
  <r>
    <x v="11"/>
    <x v="2"/>
    <s v="Alți intermediari financiari"/>
    <s v="Alți intermediari financiari"/>
    <x v="6"/>
    <x v="1"/>
    <x v="3"/>
    <x v="3"/>
    <n v="0"/>
    <n v="0"/>
    <n v="291283"/>
    <n v="0"/>
    <n v="0"/>
  </r>
  <r>
    <x v="11"/>
    <x v="2"/>
    <s v="Alți intermediari financiari"/>
    <s v="Alți intermediari financiari"/>
    <x v="6"/>
    <x v="1"/>
    <x v="4"/>
    <x v="4"/>
    <n v="0"/>
    <n v="0"/>
    <n v="291283"/>
    <n v="0"/>
    <n v="0"/>
  </r>
  <r>
    <x v="11"/>
    <x v="2"/>
    <s v="Alți intermediari financiari"/>
    <s v="Alți intermediari financiari"/>
    <x v="6"/>
    <x v="1"/>
    <x v="5"/>
    <x v="5"/>
    <n v="0"/>
    <n v="0"/>
    <n v="291283"/>
    <n v="0"/>
    <n v="0"/>
  </r>
  <r>
    <x v="11"/>
    <x v="2"/>
    <s v="Alți intermediari financiari"/>
    <s v="Alți intermediari financiari"/>
    <x v="6"/>
    <x v="1"/>
    <x v="6"/>
    <x v="6"/>
    <n v="0"/>
    <n v="0"/>
    <n v="291283"/>
    <n v="0"/>
    <n v="0"/>
  </r>
  <r>
    <x v="11"/>
    <x v="2"/>
    <s v="Alți intermediari financiari"/>
    <s v="Alți intermediari financiari"/>
    <x v="6"/>
    <x v="1"/>
    <x v="7"/>
    <x v="7"/>
    <n v="0"/>
    <n v="0"/>
    <n v="291283"/>
    <n v="0"/>
    <n v="0"/>
  </r>
  <r>
    <x v="11"/>
    <x v="2"/>
    <s v="Alți intermediari financiari"/>
    <s v="Alți intermediari financiari"/>
    <x v="6"/>
    <x v="1"/>
    <x v="8"/>
    <x v="8"/>
    <n v="0"/>
    <n v="0"/>
    <n v="291283"/>
    <n v="0"/>
    <n v="0"/>
  </r>
  <r>
    <x v="11"/>
    <x v="2"/>
    <s v="Alți intermediari financiari"/>
    <s v="Alți intermediari financiari"/>
    <x v="6"/>
    <x v="1"/>
    <x v="9"/>
    <x v="9"/>
    <n v="0"/>
    <n v="0"/>
    <n v="291283"/>
    <n v="0"/>
    <n v="0"/>
  </r>
  <r>
    <x v="11"/>
    <x v="2"/>
    <s v="Alți intermediari financiari"/>
    <s v="Alți intermediari financiari"/>
    <x v="6"/>
    <x v="1"/>
    <x v="10"/>
    <x v="10"/>
    <n v="0"/>
    <n v="0"/>
    <n v="291283"/>
    <n v="0"/>
    <n v="0"/>
  </r>
  <r>
    <x v="11"/>
    <x v="2"/>
    <s v="Alți intermediari financiari"/>
    <s v="Alți intermediari financiari"/>
    <x v="6"/>
    <x v="1"/>
    <x v="11"/>
    <x v="11"/>
    <n v="8612.7389249199987"/>
    <n v="-8612.7389249199987"/>
    <n v="291283"/>
    <n v="2.9568285567369186"/>
    <n v="-2.9568285567369186"/>
  </r>
  <r>
    <x v="11"/>
    <x v="2"/>
    <s v="Alți intermediari financiari"/>
    <s v="Alți intermediari financiari"/>
    <x v="6"/>
    <x v="1"/>
    <x v="12"/>
    <x v="9"/>
    <n v="239.01401506020824"/>
    <n v="-239.01401506020824"/>
    <n v="291283"/>
    <n v="8.2055600587816052E-2"/>
    <n v="-8.2055600587816052E-2"/>
  </r>
  <r>
    <x v="11"/>
    <x v="2"/>
    <s v="Alți intermediari financiari"/>
    <s v="Alți intermediari financiari"/>
    <x v="6"/>
    <x v="1"/>
    <x v="13"/>
    <x v="10"/>
    <n v="8373.7249098597913"/>
    <n v="-8373.7249098597913"/>
    <n v="291283"/>
    <n v="2.8747729561491027"/>
    <n v="-2.8747729561491027"/>
  </r>
  <r>
    <x v="11"/>
    <x v="2"/>
    <s v="Alți intermediari financiari"/>
    <s v="Alți intermediari financiari"/>
    <x v="6"/>
    <x v="1"/>
    <x v="14"/>
    <x v="12"/>
    <n v="6833.51490423"/>
    <n v="-6833.51490423"/>
    <n v="291283"/>
    <n v="2.3460053982656039"/>
    <n v="-2.3460053982656039"/>
  </r>
  <r>
    <x v="11"/>
    <x v="2"/>
    <s v="Alți intermediari financiari"/>
    <s v="Alți intermediari financiari"/>
    <x v="6"/>
    <x v="1"/>
    <x v="15"/>
    <x v="13"/>
    <n v="0"/>
    <n v="0"/>
    <n v="291283"/>
    <n v="0"/>
    <n v="0"/>
  </r>
  <r>
    <x v="11"/>
    <x v="2"/>
    <s v="Alți intermediari financiari"/>
    <s v="Alți intermediari financiari"/>
    <x v="6"/>
    <x v="1"/>
    <x v="16"/>
    <x v="14"/>
    <n v="0"/>
    <n v="0"/>
    <n v="291283"/>
    <n v="0"/>
    <n v="0"/>
  </r>
  <r>
    <x v="11"/>
    <x v="2"/>
    <s v="Alți intermediari financiari"/>
    <s v="Alți intermediari financiari"/>
    <x v="6"/>
    <x v="1"/>
    <x v="17"/>
    <x v="15"/>
    <n v="0"/>
    <n v="0"/>
    <n v="291283"/>
    <n v="0"/>
    <n v="0"/>
  </r>
  <r>
    <x v="11"/>
    <x v="2"/>
    <s v="Alți intermediari financiari"/>
    <s v="Alți intermediari financiari"/>
    <x v="6"/>
    <x v="1"/>
    <x v="18"/>
    <x v="16"/>
    <n v="0"/>
    <n v="0"/>
    <n v="291283"/>
    <n v="0"/>
    <n v="0"/>
  </r>
  <r>
    <x v="11"/>
    <x v="2"/>
    <s v="Alți intermediari financiari"/>
    <s v="Alți intermediari financiari"/>
    <x v="6"/>
    <x v="1"/>
    <x v="19"/>
    <x v="17"/>
    <n v="0"/>
    <n v="0"/>
    <n v="291283"/>
    <n v="0"/>
    <n v="0"/>
  </r>
  <r>
    <x v="11"/>
    <x v="2"/>
    <s v="Alți intermediari financiari"/>
    <s v="Alți intermediari financiari"/>
    <x v="6"/>
    <x v="1"/>
    <x v="20"/>
    <x v="22"/>
    <n v="693.8067476199999"/>
    <n v="-693.8067476199999"/>
    <n v="291283"/>
    <n v="0.23818992101152484"/>
    <n v="-0.23818992101152484"/>
  </r>
  <r>
    <x v="11"/>
    <x v="2"/>
    <s v="Alți intermediari financiari"/>
    <s v="Alți intermediari financiari"/>
    <x v="6"/>
    <x v="1"/>
    <x v="21"/>
    <x v="19"/>
    <n v="342.62397229999999"/>
    <n v="-342.62397229999999"/>
    <n v="291283"/>
    <n v="0.11762580456119993"/>
    <n v="-0.11762580456119993"/>
  </r>
  <r>
    <x v="11"/>
    <x v="2"/>
    <s v="Alți intermediari financiari"/>
    <s v="Alți intermediari financiari"/>
    <x v="6"/>
    <x v="1"/>
    <x v="22"/>
    <x v="23"/>
    <n v="351.18277531999996"/>
    <n v="-351.18277531999996"/>
    <n v="291283"/>
    <n v="0.12056411645032493"/>
    <n v="-0.12056411645032493"/>
  </r>
  <r>
    <x v="11"/>
    <x v="2"/>
    <s v="Alți intermediari financiari"/>
    <s v="Alți intermediari financiari"/>
    <x v="6"/>
    <x v="2"/>
    <x v="24"/>
    <x v="24"/>
    <n v="170.89248052999937"/>
    <n v="170.89248052999937"/>
    <n v="291283"/>
    <n v="5.8668882334361898E-2"/>
    <n v="5.8668882334361898E-2"/>
  </r>
  <r>
    <x v="11"/>
    <x v="2"/>
    <s v="Societăți de asigurare"/>
    <s v="Societăți de asigurare"/>
    <x v="7"/>
    <x v="0"/>
    <x v="0"/>
    <x v="0"/>
    <n v="4095.2934300686002"/>
    <n v="4095.2934300686002"/>
    <n v="291283"/>
    <n v="1.4059500314363009"/>
    <n v="1.4059500314363009"/>
  </r>
  <r>
    <x v="11"/>
    <x v="2"/>
    <s v="Societăți de asigurare"/>
    <s v="Societăți de asigurare"/>
    <x v="7"/>
    <x v="0"/>
    <x v="1"/>
    <x v="1"/>
    <n v="0"/>
    <n v="0"/>
    <n v="291283"/>
    <n v="0"/>
    <n v="0"/>
  </r>
  <r>
    <x v="11"/>
    <x v="2"/>
    <s v="Societăți de asigurare"/>
    <s v="Societăți de asigurare"/>
    <x v="7"/>
    <x v="0"/>
    <x v="2"/>
    <x v="2"/>
    <n v="0"/>
    <n v="0"/>
    <n v="291283"/>
    <n v="0"/>
    <n v="0"/>
  </r>
  <r>
    <x v="11"/>
    <x v="2"/>
    <s v="Societăți de asigurare"/>
    <s v="Societăți de asigurare"/>
    <x v="7"/>
    <x v="0"/>
    <x v="3"/>
    <x v="3"/>
    <n v="0"/>
    <n v="0"/>
    <n v="291283"/>
    <n v="0"/>
    <n v="0"/>
  </r>
  <r>
    <x v="11"/>
    <x v="2"/>
    <s v="Societăți de asigurare"/>
    <s v="Societăți de asigurare"/>
    <x v="7"/>
    <x v="0"/>
    <x v="4"/>
    <x v="4"/>
    <n v="513.17878159999998"/>
    <n v="513.17878159999998"/>
    <n v="291283"/>
    <n v="0.17617876141072425"/>
    <n v="0.17617876141072425"/>
  </r>
  <r>
    <x v="11"/>
    <x v="2"/>
    <s v="Societăți de asigurare"/>
    <s v="Societăți de asigurare"/>
    <x v="7"/>
    <x v="0"/>
    <x v="5"/>
    <x v="5"/>
    <n v="19.46022743"/>
    <n v="19.46022743"/>
    <n v="291283"/>
    <n v="6.6808661782527647E-3"/>
    <n v="6.6808661782527647E-3"/>
  </r>
  <r>
    <x v="11"/>
    <x v="2"/>
    <s v="Societăți de asigurare"/>
    <s v="Societăți de asigurare"/>
    <x v="7"/>
    <x v="0"/>
    <x v="6"/>
    <x v="6"/>
    <n v="92.303626690000002"/>
    <n v="92.303626690000002"/>
    <n v="291283"/>
    <n v="3.1688641867187582E-2"/>
    <n v="3.1688641867187582E-2"/>
  </r>
  <r>
    <x v="11"/>
    <x v="2"/>
    <s v="Societăți de asigurare"/>
    <s v="Societăți de asigurare"/>
    <x v="7"/>
    <x v="0"/>
    <x v="7"/>
    <x v="7"/>
    <n v="401.41492747999996"/>
    <n v="401.41492747999996"/>
    <n v="291283"/>
    <n v="0.13780925336528391"/>
    <n v="0.13780925336528391"/>
  </r>
  <r>
    <x v="11"/>
    <x v="2"/>
    <s v="Societăți de asigurare"/>
    <s v="Societăți de asigurare"/>
    <x v="7"/>
    <x v="0"/>
    <x v="8"/>
    <x v="8"/>
    <n v="2065.2166788200002"/>
    <n v="2065.2166788200002"/>
    <n v="291283"/>
    <n v="0.70900693786455105"/>
    <n v="0.70900693786455105"/>
  </r>
  <r>
    <x v="11"/>
    <x v="2"/>
    <s v="Societăți de asigurare"/>
    <s v="Societăți de asigurare"/>
    <x v="7"/>
    <x v="0"/>
    <x v="9"/>
    <x v="9"/>
    <n v="2065.2166788200002"/>
    <n v="2065.2166788200002"/>
    <n v="291283"/>
    <n v="0.70900693786455105"/>
    <n v="0.70900693786455105"/>
  </r>
  <r>
    <x v="11"/>
    <x v="2"/>
    <s v="Societăți de asigurare"/>
    <s v="Societăți de asigurare"/>
    <x v="7"/>
    <x v="0"/>
    <x v="10"/>
    <x v="10"/>
    <n v="0"/>
    <n v="0"/>
    <n v="291283"/>
    <n v="0"/>
    <n v="0"/>
  </r>
  <r>
    <x v="11"/>
    <x v="2"/>
    <s v="Societăți de asigurare"/>
    <s v="Societăți de asigurare"/>
    <x v="7"/>
    <x v="0"/>
    <x v="11"/>
    <x v="11"/>
    <n v="0.36203225"/>
    <n v="0.36203225"/>
    <n v="291283"/>
    <n v="1.2428883594305196E-4"/>
    <n v="1.2428883594305196E-4"/>
  </r>
  <r>
    <x v="11"/>
    <x v="2"/>
    <s v="Societăți de asigurare"/>
    <s v="Societăți de asigurare"/>
    <x v="7"/>
    <x v="0"/>
    <x v="12"/>
    <x v="9"/>
    <n v="0.36203225"/>
    <n v="0.36203225"/>
    <n v="291283"/>
    <n v="1.2428883594305196E-4"/>
    <n v="1.2428883594305196E-4"/>
  </r>
  <r>
    <x v="11"/>
    <x v="2"/>
    <s v="Societăți de asigurare"/>
    <s v="Societăți de asigurare"/>
    <x v="7"/>
    <x v="0"/>
    <x v="13"/>
    <x v="10"/>
    <n v="0"/>
    <n v="0"/>
    <n v="291283"/>
    <n v="0"/>
    <n v="0"/>
  </r>
  <r>
    <x v="11"/>
    <x v="2"/>
    <s v="Societăți de asigurare"/>
    <s v="Societăți de asigurare"/>
    <x v="7"/>
    <x v="0"/>
    <x v="14"/>
    <x v="12"/>
    <n v="298.33400441999999"/>
    <n v="298.33400441999999"/>
    <n v="291283"/>
    <n v="0.10242067145010178"/>
    <n v="0.10242067145010178"/>
  </r>
  <r>
    <x v="11"/>
    <x v="2"/>
    <s v="Societăți de asigurare"/>
    <s v="Societăți de asigurare"/>
    <x v="7"/>
    <x v="0"/>
    <x v="15"/>
    <x v="13"/>
    <n v="425.44759748000007"/>
    <n v="425.44759748000007"/>
    <n v="291283"/>
    <n v="0.14605987904546441"/>
    <n v="0.14605987904546441"/>
  </r>
  <r>
    <x v="11"/>
    <x v="2"/>
    <s v="Societăți de asigurare"/>
    <s v="Societăți de asigurare"/>
    <x v="7"/>
    <x v="0"/>
    <x v="16"/>
    <x v="14"/>
    <n v="425.44759748000007"/>
    <n v="425.44759748000007"/>
    <n v="291283"/>
    <n v="0.14605987904546441"/>
    <n v="0.14605987904546441"/>
  </r>
  <r>
    <x v="11"/>
    <x v="2"/>
    <s v="Societăți de asigurare"/>
    <s v="Societăți de asigurare"/>
    <x v="7"/>
    <x v="0"/>
    <x v="17"/>
    <x v="15"/>
    <n v="0"/>
    <n v="0"/>
    <n v="291283"/>
    <n v="0"/>
    <n v="0"/>
  </r>
  <r>
    <x v="11"/>
    <x v="2"/>
    <s v="Societăți de asigurare"/>
    <s v="Societăți de asigurare"/>
    <x v="7"/>
    <x v="0"/>
    <x v="18"/>
    <x v="16"/>
    <n v="0"/>
    <n v="0"/>
    <n v="291283"/>
    <n v="0"/>
    <n v="0"/>
  </r>
  <r>
    <x v="11"/>
    <x v="2"/>
    <s v="Societăți de asigurare"/>
    <s v="Societăți de asigurare"/>
    <x v="7"/>
    <x v="0"/>
    <x v="19"/>
    <x v="17"/>
    <n v="0"/>
    <n v="0"/>
    <n v="291283"/>
    <n v="0"/>
    <n v="0"/>
  </r>
  <r>
    <x v="11"/>
    <x v="2"/>
    <s v="Societăți de asigurare"/>
    <s v="Societăți de asigurare"/>
    <x v="7"/>
    <x v="0"/>
    <x v="20"/>
    <x v="18"/>
    <n v="792.75433549859986"/>
    <n v="792.75433549859986"/>
    <n v="291283"/>
    <n v="0.27215949282951624"/>
    <n v="0.27215949282951624"/>
  </r>
  <r>
    <x v="11"/>
    <x v="2"/>
    <s v="Societăți de asigurare"/>
    <s v="Societăți de asigurare"/>
    <x v="7"/>
    <x v="0"/>
    <x v="21"/>
    <x v="19"/>
    <n v="20.938556779999995"/>
    <n v="20.938556779999995"/>
    <n v="291283"/>
    <n v="7.1883895661607423E-3"/>
    <n v="7.1883895661607423E-3"/>
  </r>
  <r>
    <x v="11"/>
    <x v="2"/>
    <s v="Societăți de asigurare"/>
    <s v="Societăți de asigurare"/>
    <x v="7"/>
    <x v="0"/>
    <x v="22"/>
    <x v="20"/>
    <n v="771.81577871859986"/>
    <n v="771.81577871859986"/>
    <n v="291283"/>
    <n v="0.26497110326335549"/>
    <n v="0.26497110326335549"/>
  </r>
  <r>
    <x v="11"/>
    <x v="2"/>
    <s v="Societăți de asigurare"/>
    <s v="Societăți de asigurare"/>
    <x v="7"/>
    <x v="1"/>
    <x v="23"/>
    <x v="21"/>
    <n v="4373.8046608546101"/>
    <n v="-4373.8046608546101"/>
    <n v="291283"/>
    <n v="1.5015653714273096"/>
    <n v="-1.5015653714273096"/>
  </r>
  <r>
    <x v="11"/>
    <x v="2"/>
    <s v="Societăți de asigurare"/>
    <s v="Societăți de asigurare"/>
    <x v="7"/>
    <x v="1"/>
    <x v="1"/>
    <x v="1"/>
    <n v="0"/>
    <n v="0"/>
    <n v="291283"/>
    <n v="0"/>
    <n v="0"/>
  </r>
  <r>
    <x v="11"/>
    <x v="2"/>
    <s v="Societăți de asigurare"/>
    <s v="Societăți de asigurare"/>
    <x v="7"/>
    <x v="1"/>
    <x v="2"/>
    <x v="2"/>
    <n v="0"/>
    <n v="0"/>
    <n v="291283"/>
    <n v="0"/>
    <n v="0"/>
  </r>
  <r>
    <x v="11"/>
    <x v="2"/>
    <s v="Societăți de asigurare"/>
    <s v="Societăți de asigurare"/>
    <x v="7"/>
    <x v="1"/>
    <x v="3"/>
    <x v="3"/>
    <n v="0"/>
    <n v="0"/>
    <n v="291283"/>
    <n v="0"/>
    <n v="0"/>
  </r>
  <r>
    <x v="11"/>
    <x v="2"/>
    <s v="Societăți de asigurare"/>
    <s v="Societăți de asigurare"/>
    <x v="7"/>
    <x v="1"/>
    <x v="4"/>
    <x v="4"/>
    <n v="0"/>
    <n v="0"/>
    <n v="291283"/>
    <n v="0"/>
    <n v="0"/>
  </r>
  <r>
    <x v="11"/>
    <x v="2"/>
    <s v="Societăți de asigurare"/>
    <s v="Societăți de asigurare"/>
    <x v="7"/>
    <x v="1"/>
    <x v="5"/>
    <x v="5"/>
    <n v="0"/>
    <n v="0"/>
    <n v="291283"/>
    <n v="0"/>
    <n v="0"/>
  </r>
  <r>
    <x v="11"/>
    <x v="2"/>
    <s v="Societăți de asigurare"/>
    <s v="Societăți de asigurare"/>
    <x v="7"/>
    <x v="1"/>
    <x v="6"/>
    <x v="6"/>
    <n v="0"/>
    <n v="0"/>
    <n v="291283"/>
    <n v="0"/>
    <n v="0"/>
  </r>
  <r>
    <x v="11"/>
    <x v="2"/>
    <s v="Societăți de asigurare"/>
    <s v="Societăți de asigurare"/>
    <x v="7"/>
    <x v="1"/>
    <x v="7"/>
    <x v="7"/>
    <n v="0"/>
    <n v="0"/>
    <n v="291283"/>
    <n v="0"/>
    <n v="0"/>
  </r>
  <r>
    <x v="11"/>
    <x v="2"/>
    <s v="Societăți de asigurare"/>
    <s v="Societăți de asigurare"/>
    <x v="7"/>
    <x v="1"/>
    <x v="8"/>
    <x v="8"/>
    <n v="0"/>
    <n v="0"/>
    <n v="291283"/>
    <n v="0"/>
    <n v="0"/>
  </r>
  <r>
    <x v="11"/>
    <x v="2"/>
    <s v="Societăți de asigurare"/>
    <s v="Societăți de asigurare"/>
    <x v="7"/>
    <x v="1"/>
    <x v="9"/>
    <x v="9"/>
    <n v="0"/>
    <n v="0"/>
    <n v="291283"/>
    <n v="0"/>
    <n v="0"/>
  </r>
  <r>
    <x v="11"/>
    <x v="2"/>
    <s v="Societăți de asigurare"/>
    <s v="Societăți de asigurare"/>
    <x v="7"/>
    <x v="1"/>
    <x v="10"/>
    <x v="10"/>
    <n v="0"/>
    <n v="0"/>
    <n v="291283"/>
    <n v="0"/>
    <n v="0"/>
  </r>
  <r>
    <x v="11"/>
    <x v="2"/>
    <s v="Societăți de asigurare"/>
    <s v="Societăți de asigurare"/>
    <x v="7"/>
    <x v="1"/>
    <x v="11"/>
    <x v="11"/>
    <n v="0"/>
    <n v="0"/>
    <n v="291283"/>
    <n v="0"/>
    <n v="0"/>
  </r>
  <r>
    <x v="11"/>
    <x v="2"/>
    <s v="Societăți de asigurare"/>
    <s v="Societăți de asigurare"/>
    <x v="7"/>
    <x v="1"/>
    <x v="12"/>
    <x v="9"/>
    <n v="0"/>
    <n v="0"/>
    <n v="291283"/>
    <n v="0"/>
    <n v="0"/>
  </r>
  <r>
    <x v="11"/>
    <x v="2"/>
    <s v="Societăți de asigurare"/>
    <s v="Societăți de asigurare"/>
    <x v="7"/>
    <x v="1"/>
    <x v="13"/>
    <x v="10"/>
    <n v="0"/>
    <n v="0"/>
    <n v="291283"/>
    <n v="0"/>
    <n v="0"/>
  </r>
  <r>
    <x v="11"/>
    <x v="2"/>
    <s v="Societăți de asigurare"/>
    <s v="Societăți de asigurare"/>
    <x v="7"/>
    <x v="1"/>
    <x v="14"/>
    <x v="12"/>
    <n v="1399.5041405991908"/>
    <n v="-1399.5041405991908"/>
    <n v="291283"/>
    <n v="0.48046200451079901"/>
    <n v="-0.48046200451079901"/>
  </r>
  <r>
    <x v="11"/>
    <x v="2"/>
    <s v="Societăți de asigurare"/>
    <s v="Societăți de asigurare"/>
    <x v="7"/>
    <x v="1"/>
    <x v="15"/>
    <x v="13"/>
    <n v="2637.4296521825199"/>
    <n v="-2637.4296521825199"/>
    <n v="291283"/>
    <n v="0.90545265332426539"/>
    <n v="-0.90545265332426539"/>
  </r>
  <r>
    <x v="11"/>
    <x v="2"/>
    <s v="Societăți de asigurare"/>
    <s v="Societăți de asigurare"/>
    <x v="7"/>
    <x v="1"/>
    <x v="16"/>
    <x v="14"/>
    <n v="2068.5177871825199"/>
    <n v="-2068.5177871825199"/>
    <n v="291283"/>
    <n v="0.71014023722033892"/>
    <n v="-0.71014023722033892"/>
  </r>
  <r>
    <x v="11"/>
    <x v="2"/>
    <s v="Societăți de asigurare"/>
    <s v="Societăți de asigurare"/>
    <x v="7"/>
    <x v="1"/>
    <x v="17"/>
    <x v="15"/>
    <n v="568.91186500000003"/>
    <n v="-568.91186500000003"/>
    <n v="291283"/>
    <n v="0.19531241610392644"/>
    <n v="-0.19531241610392644"/>
  </r>
  <r>
    <x v="11"/>
    <x v="2"/>
    <s v="Societăți de asigurare"/>
    <s v="Societăți de asigurare"/>
    <x v="7"/>
    <x v="1"/>
    <x v="18"/>
    <x v="16"/>
    <n v="0"/>
    <n v="0"/>
    <n v="291283"/>
    <n v="0"/>
    <n v="0"/>
  </r>
  <r>
    <x v="11"/>
    <x v="2"/>
    <s v="Societăți de asigurare"/>
    <s v="Societăți de asigurare"/>
    <x v="7"/>
    <x v="1"/>
    <x v="19"/>
    <x v="17"/>
    <n v="0"/>
    <n v="0"/>
    <n v="291283"/>
    <n v="0"/>
    <n v="0"/>
  </r>
  <r>
    <x v="11"/>
    <x v="2"/>
    <s v="Societăți de asigurare"/>
    <s v="Societăți de asigurare"/>
    <x v="7"/>
    <x v="1"/>
    <x v="20"/>
    <x v="22"/>
    <n v="336.87086807289995"/>
    <n v="-336.87086807289995"/>
    <n v="291283"/>
    <n v="0.11565071359224532"/>
    <n v="-0.11565071359224532"/>
  </r>
  <r>
    <x v="11"/>
    <x v="2"/>
    <s v="Societăți de asigurare"/>
    <s v="Societăți de asigurare"/>
    <x v="7"/>
    <x v="1"/>
    <x v="21"/>
    <x v="19"/>
    <n v="30.080431019999999"/>
    <n v="-30.080431019999999"/>
    <n v="291283"/>
    <n v="1.0326874901727873E-2"/>
    <n v="-1.0326874901727873E-2"/>
  </r>
  <r>
    <x v="11"/>
    <x v="2"/>
    <s v="Societăți de asigurare"/>
    <s v="Societăți de asigurare"/>
    <x v="7"/>
    <x v="1"/>
    <x v="22"/>
    <x v="23"/>
    <n v="306.79043705289996"/>
    <n v="-306.79043705289996"/>
    <n v="291283"/>
    <n v="0.10532383869051745"/>
    <n v="-0.10532383869051745"/>
  </r>
  <r>
    <x v="11"/>
    <x v="2"/>
    <s v="Societăți de asigurare"/>
    <s v="Societăți de asigurare"/>
    <x v="7"/>
    <x v="2"/>
    <x v="24"/>
    <x v="24"/>
    <n v="-278.51123078600995"/>
    <n v="-278.51123078600995"/>
    <n v="291283"/>
    <n v="-9.5615339991008727E-2"/>
    <n v="-9.5615339991008727E-2"/>
  </r>
  <r>
    <x v="11"/>
    <x v="3"/>
    <s v="Administrația publică"/>
    <s v="Administrația publică"/>
    <x v="8"/>
    <x v="0"/>
    <x v="0"/>
    <x v="0"/>
    <n v="80377.442254749461"/>
    <n v="80377.442254749461"/>
    <n v="291283"/>
    <n v="27.59427850398048"/>
    <n v="27.59427850398048"/>
  </r>
  <r>
    <x v="11"/>
    <x v="3"/>
    <s v="Administrația publică"/>
    <s v="Administrația publică"/>
    <x v="8"/>
    <x v="0"/>
    <x v="1"/>
    <x v="1"/>
    <n v="0"/>
    <n v="0"/>
    <n v="291283"/>
    <n v="0"/>
    <n v="0"/>
  </r>
  <r>
    <x v="11"/>
    <x v="3"/>
    <s v="Administrația publică"/>
    <s v="Administrația publică"/>
    <x v="8"/>
    <x v="0"/>
    <x v="2"/>
    <x v="2"/>
    <n v="0"/>
    <n v="0"/>
    <n v="291283"/>
    <n v="0"/>
    <n v="0"/>
  </r>
  <r>
    <x v="11"/>
    <x v="3"/>
    <s v="Administrația publică"/>
    <s v="Administrația publică"/>
    <x v="8"/>
    <x v="0"/>
    <x v="3"/>
    <x v="3"/>
    <n v="0"/>
    <n v="0"/>
    <n v="291283"/>
    <n v="0"/>
    <n v="0"/>
  </r>
  <r>
    <x v="11"/>
    <x v="3"/>
    <s v="Administrația publică"/>
    <s v="Administrația publică"/>
    <x v="8"/>
    <x v="0"/>
    <x v="4"/>
    <x v="4"/>
    <n v="9335.02971058"/>
    <n v="9335.02971058"/>
    <n v="291283"/>
    <n v="3.2047972969860927"/>
    <n v="3.2047972969860927"/>
  </r>
  <r>
    <x v="11"/>
    <x v="3"/>
    <s v="Administrația publică"/>
    <s v="Administrația publică"/>
    <x v="8"/>
    <x v="0"/>
    <x v="5"/>
    <x v="5"/>
    <n v="0"/>
    <n v="0"/>
    <n v="291283"/>
    <n v="0"/>
    <n v="0"/>
  </r>
  <r>
    <x v="11"/>
    <x v="3"/>
    <s v="Administrația publică"/>
    <s v="Administrația publică"/>
    <x v="8"/>
    <x v="0"/>
    <x v="6"/>
    <x v="6"/>
    <n v="9044.8296764000006"/>
    <n v="9044.8296764000006"/>
    <n v="291283"/>
    <n v="3.1051690886182857"/>
    <n v="3.1051690886182857"/>
  </r>
  <r>
    <x v="11"/>
    <x v="3"/>
    <s v="Administrația publică"/>
    <s v="Administrația publică"/>
    <x v="8"/>
    <x v="0"/>
    <x v="7"/>
    <x v="7"/>
    <n v="290.20003417999999"/>
    <n v="290.20003417999999"/>
    <n v="291283"/>
    <n v="9.9628208367807253E-2"/>
    <n v="9.9628208367807253E-2"/>
  </r>
  <r>
    <x v="11"/>
    <x v="3"/>
    <s v="Administrația publică"/>
    <s v="Administrația publică"/>
    <x v="8"/>
    <x v="0"/>
    <x v="8"/>
    <x v="8"/>
    <n v="0"/>
    <n v="0"/>
    <n v="291283"/>
    <n v="0"/>
    <n v="0"/>
  </r>
  <r>
    <x v="11"/>
    <x v="3"/>
    <s v="Administrația publică"/>
    <s v="Administrația publică"/>
    <x v="8"/>
    <x v="0"/>
    <x v="9"/>
    <x v="9"/>
    <n v="0"/>
    <n v="0"/>
    <n v="291283"/>
    <n v="0"/>
    <n v="0"/>
  </r>
  <r>
    <x v="11"/>
    <x v="3"/>
    <s v="Administrația publică"/>
    <s v="Administrația publică"/>
    <x v="8"/>
    <x v="0"/>
    <x v="10"/>
    <x v="10"/>
    <n v="0"/>
    <n v="0"/>
    <n v="291283"/>
    <n v="0"/>
    <n v="0"/>
  </r>
  <r>
    <x v="11"/>
    <x v="3"/>
    <s v="Administrația publică"/>
    <s v="Administrația publică"/>
    <x v="8"/>
    <x v="0"/>
    <x v="11"/>
    <x v="11"/>
    <n v="22863.521694545678"/>
    <n v="22863.521694545678"/>
    <n v="291283"/>
    <n v="7.8492468474115134"/>
    <n v="7.8492468474115134"/>
  </r>
  <r>
    <x v="11"/>
    <x v="3"/>
    <s v="Administrația publică"/>
    <s v="Administrația publică"/>
    <x v="8"/>
    <x v="0"/>
    <x v="12"/>
    <x v="9"/>
    <n v="5705.6146245993887"/>
    <n v="5705.6146245993887"/>
    <n v="291283"/>
    <n v="1.9587873733102821"/>
    <n v="1.9587873733102821"/>
  </r>
  <r>
    <x v="11"/>
    <x v="3"/>
    <s v="Administrația publică"/>
    <s v="Administrația publică"/>
    <x v="8"/>
    <x v="0"/>
    <x v="13"/>
    <x v="10"/>
    <n v="17157.90706994629"/>
    <n v="17157.90706994629"/>
    <n v="291283"/>
    <n v="5.8904594741012311"/>
    <n v="5.8904594741012311"/>
  </r>
  <r>
    <x v="11"/>
    <x v="3"/>
    <s v="Administrația publică"/>
    <s v="Administrația publică"/>
    <x v="8"/>
    <x v="0"/>
    <x v="14"/>
    <x v="12"/>
    <n v="40931.041788839997"/>
    <n v="40931.041788839997"/>
    <n v="291283"/>
    <n v="14.051984423684182"/>
    <n v="14.051984423684182"/>
  </r>
  <r>
    <x v="11"/>
    <x v="3"/>
    <s v="Administrația publică"/>
    <s v="Administrația publică"/>
    <x v="8"/>
    <x v="0"/>
    <x v="15"/>
    <x v="13"/>
    <n v="0"/>
    <n v="0"/>
    <n v="291283"/>
    <n v="0"/>
    <n v="0"/>
  </r>
  <r>
    <x v="11"/>
    <x v="3"/>
    <s v="Administrația publică"/>
    <s v="Administrația publică"/>
    <x v="8"/>
    <x v="0"/>
    <x v="16"/>
    <x v="14"/>
    <n v="0"/>
    <n v="0"/>
    <n v="291283"/>
    <n v="0"/>
    <n v="0"/>
  </r>
  <r>
    <x v="11"/>
    <x v="3"/>
    <s v="Administrația publică"/>
    <s v="Administrația publică"/>
    <x v="8"/>
    <x v="0"/>
    <x v="17"/>
    <x v="15"/>
    <n v="0"/>
    <n v="0"/>
    <n v="291283"/>
    <n v="0"/>
    <n v="0"/>
  </r>
  <r>
    <x v="11"/>
    <x v="3"/>
    <s v="Administrația publică"/>
    <s v="Administrația publică"/>
    <x v="8"/>
    <x v="0"/>
    <x v="18"/>
    <x v="16"/>
    <n v="0"/>
    <n v="0"/>
    <n v="291283"/>
    <n v="0"/>
    <n v="0"/>
  </r>
  <r>
    <x v="11"/>
    <x v="3"/>
    <s v="Administrația publică"/>
    <s v="Administrația publică"/>
    <x v="8"/>
    <x v="0"/>
    <x v="19"/>
    <x v="17"/>
    <n v="0"/>
    <n v="0"/>
    <n v="291283"/>
    <n v="0"/>
    <n v="0"/>
  </r>
  <r>
    <x v="11"/>
    <x v="3"/>
    <s v="Administrația publică"/>
    <s v="Administrația publică"/>
    <x v="8"/>
    <x v="0"/>
    <x v="20"/>
    <x v="18"/>
    <n v="7247.8490607837912"/>
    <n v="7247.8490607837912"/>
    <n v="291283"/>
    <n v="2.4882499358986934"/>
    <n v="2.4882499358986934"/>
  </r>
  <r>
    <x v="11"/>
    <x v="3"/>
    <s v="Administrația publică"/>
    <s v="Administrația publică"/>
    <x v="8"/>
    <x v="0"/>
    <x v="21"/>
    <x v="19"/>
    <n v="3.0866029999999998"/>
    <n v="3.0866029999999998"/>
    <n v="291283"/>
    <n v="1.0596577898469872E-3"/>
    <n v="1.0596577898469872E-3"/>
  </r>
  <r>
    <x v="11"/>
    <x v="3"/>
    <s v="Administrația publică"/>
    <s v="Administrația publică"/>
    <x v="8"/>
    <x v="0"/>
    <x v="22"/>
    <x v="20"/>
    <n v="7244.7624577837914"/>
    <n v="7244.7624577837914"/>
    <n v="291283"/>
    <n v="2.4871902781088466"/>
    <n v="2.4871902781088466"/>
  </r>
  <r>
    <x v="11"/>
    <x v="3"/>
    <s v="Administrația publică"/>
    <s v="Administrația publică"/>
    <x v="8"/>
    <x v="1"/>
    <x v="23"/>
    <x v="21"/>
    <n v="114108.35066337"/>
    <n v="-114108.35066337"/>
    <n v="291283"/>
    <n v="39.174394201985699"/>
    <n v="-39.174394201985699"/>
  </r>
  <r>
    <x v="11"/>
    <x v="3"/>
    <s v="Administrația publică"/>
    <s v="Administrația publică"/>
    <x v="8"/>
    <x v="1"/>
    <x v="1"/>
    <x v="1"/>
    <n v="6900.6323700000003"/>
    <n v="-6900.6323700000003"/>
    <n v="291283"/>
    <n v="2.3690474109371298"/>
    <n v="-2.3690474109371298"/>
  </r>
  <r>
    <x v="11"/>
    <x v="3"/>
    <s v="Administrația publică"/>
    <s v="Administrația publică"/>
    <x v="8"/>
    <x v="1"/>
    <x v="2"/>
    <x v="2"/>
    <n v="0"/>
    <n v="0"/>
    <n v="291283"/>
    <n v="0"/>
    <n v="0"/>
  </r>
  <r>
    <x v="11"/>
    <x v="3"/>
    <s v="Administrația publică"/>
    <s v="Administrația publică"/>
    <x v="8"/>
    <x v="1"/>
    <x v="3"/>
    <x v="3"/>
    <n v="6900.6323700000003"/>
    <n v="-6900.6323700000003"/>
    <n v="291283"/>
    <n v="2.3690474109371298"/>
    <n v="-2.3690474109371298"/>
  </r>
  <r>
    <x v="11"/>
    <x v="3"/>
    <s v="Administrația publică"/>
    <s v="Administrația publică"/>
    <x v="8"/>
    <x v="1"/>
    <x v="4"/>
    <x v="4"/>
    <n v="0"/>
    <n v="0"/>
    <n v="291283"/>
    <n v="0"/>
    <n v="0"/>
  </r>
  <r>
    <x v="11"/>
    <x v="3"/>
    <s v="Administrația publică"/>
    <s v="Administrația publică"/>
    <x v="8"/>
    <x v="1"/>
    <x v="5"/>
    <x v="5"/>
    <n v="0"/>
    <n v="0"/>
    <n v="291283"/>
    <n v="0"/>
    <n v="0"/>
  </r>
  <r>
    <x v="11"/>
    <x v="3"/>
    <s v="Administrația publică"/>
    <s v="Administrația publică"/>
    <x v="8"/>
    <x v="1"/>
    <x v="6"/>
    <x v="6"/>
    <n v="0"/>
    <n v="0"/>
    <n v="291283"/>
    <n v="0"/>
    <n v="0"/>
  </r>
  <r>
    <x v="11"/>
    <x v="3"/>
    <s v="Administrația publică"/>
    <s v="Administrația publică"/>
    <x v="8"/>
    <x v="1"/>
    <x v="7"/>
    <x v="7"/>
    <n v="0"/>
    <n v="0"/>
    <n v="291283"/>
    <n v="0"/>
    <n v="0"/>
  </r>
  <r>
    <x v="11"/>
    <x v="3"/>
    <s v="Administrația publică"/>
    <s v="Administrația publică"/>
    <x v="8"/>
    <x v="1"/>
    <x v="8"/>
    <x v="8"/>
    <n v="37180.96330127"/>
    <n v="-37180.96330127"/>
    <n v="291283"/>
    <n v="12.76454969952589"/>
    <n v="-12.76454969952589"/>
  </r>
  <r>
    <x v="11"/>
    <x v="3"/>
    <s v="Administrația publică"/>
    <s v="Administrația publică"/>
    <x v="8"/>
    <x v="1"/>
    <x v="9"/>
    <x v="9"/>
    <n v="23611.46192395634"/>
    <n v="-23611.46192395634"/>
    <n v="291283"/>
    <n v="8.1060212659016617"/>
    <n v="-8.1060212659016617"/>
  </r>
  <r>
    <x v="11"/>
    <x v="3"/>
    <s v="Administrația publică"/>
    <s v="Administrația publică"/>
    <x v="8"/>
    <x v="1"/>
    <x v="10"/>
    <x v="10"/>
    <n v="13569.501377313662"/>
    <n v="-13569.501377313662"/>
    <n v="291283"/>
    <n v="4.6585284336242285"/>
    <n v="-4.6585284336242285"/>
  </r>
  <r>
    <x v="11"/>
    <x v="3"/>
    <s v="Administrația publică"/>
    <s v="Administrația publică"/>
    <x v="8"/>
    <x v="1"/>
    <x v="11"/>
    <x v="11"/>
    <n v="57490.55621178"/>
    <n v="-57490.55621178"/>
    <n v="291283"/>
    <n v="19.73701047152769"/>
    <n v="-19.73701047152769"/>
  </r>
  <r>
    <x v="11"/>
    <x v="3"/>
    <s v="Administrația publică"/>
    <s v="Administrația publică"/>
    <x v="8"/>
    <x v="1"/>
    <x v="12"/>
    <x v="9"/>
    <n v="11.987513075725733"/>
    <n v="-11.987513075725733"/>
    <n v="291283"/>
    <n v="4.1154180215548907E-3"/>
    <n v="-4.1154180215548907E-3"/>
  </r>
  <r>
    <x v="11"/>
    <x v="3"/>
    <s v="Administrația publică"/>
    <s v="Administrația publică"/>
    <x v="8"/>
    <x v="1"/>
    <x v="13"/>
    <x v="10"/>
    <n v="57478.568698704272"/>
    <n v="-57478.568698704272"/>
    <n v="291283"/>
    <n v="19.732895053506134"/>
    <n v="-19.732895053506134"/>
  </r>
  <r>
    <x v="11"/>
    <x v="3"/>
    <s v="Administrația publică"/>
    <s v="Administrația publică"/>
    <x v="8"/>
    <x v="1"/>
    <x v="14"/>
    <x v="12"/>
    <n v="0"/>
    <n v="0"/>
    <n v="291283"/>
    <n v="0"/>
    <n v="0"/>
  </r>
  <r>
    <x v="11"/>
    <x v="3"/>
    <s v="Administrația publică"/>
    <s v="Administrația publică"/>
    <x v="8"/>
    <x v="1"/>
    <x v="15"/>
    <x v="13"/>
    <n v="0"/>
    <n v="0"/>
    <n v="291283"/>
    <n v="0"/>
    <n v="0"/>
  </r>
  <r>
    <x v="11"/>
    <x v="3"/>
    <s v="Administrația publică"/>
    <s v="Administrația publică"/>
    <x v="8"/>
    <x v="1"/>
    <x v="16"/>
    <x v="14"/>
    <n v="0"/>
    <n v="0"/>
    <n v="291283"/>
    <n v="0"/>
    <n v="0"/>
  </r>
  <r>
    <x v="11"/>
    <x v="3"/>
    <s v="Administrația publică"/>
    <s v="Administrația publică"/>
    <x v="8"/>
    <x v="1"/>
    <x v="17"/>
    <x v="15"/>
    <n v="0"/>
    <n v="0"/>
    <n v="291283"/>
    <n v="0"/>
    <n v="0"/>
  </r>
  <r>
    <x v="11"/>
    <x v="3"/>
    <s v="Administrația publică"/>
    <s v="Administrația publică"/>
    <x v="8"/>
    <x v="1"/>
    <x v="18"/>
    <x v="16"/>
    <n v="0"/>
    <n v="0"/>
    <n v="291283"/>
    <n v="0"/>
    <n v="0"/>
  </r>
  <r>
    <x v="11"/>
    <x v="3"/>
    <s v="Administrația publică"/>
    <s v="Administrația publică"/>
    <x v="8"/>
    <x v="1"/>
    <x v="19"/>
    <x v="17"/>
    <n v="0"/>
    <n v="0"/>
    <n v="291283"/>
    <n v="0"/>
    <n v="0"/>
  </r>
  <r>
    <x v="11"/>
    <x v="3"/>
    <s v="Administrația publică"/>
    <s v="Administrația publică"/>
    <x v="8"/>
    <x v="1"/>
    <x v="20"/>
    <x v="22"/>
    <n v="12536.198780320001"/>
    <n v="-12536.198780320001"/>
    <n v="291283"/>
    <n v="4.3037866199949875"/>
    <n v="-4.3037866199949875"/>
  </r>
  <r>
    <x v="11"/>
    <x v="3"/>
    <s v="Administrația publică"/>
    <s v="Administrația publică"/>
    <x v="8"/>
    <x v="1"/>
    <x v="21"/>
    <x v="19"/>
    <n v="299.36391888999998"/>
    <n v="-299.36391888999998"/>
    <n v="291283"/>
    <n v="0.10277425009011855"/>
    <n v="-0.10277425009011855"/>
  </r>
  <r>
    <x v="11"/>
    <x v="3"/>
    <s v="Administrația publică"/>
    <s v="Administrația publică"/>
    <x v="8"/>
    <x v="1"/>
    <x v="22"/>
    <x v="23"/>
    <n v="12236.834861430001"/>
    <n v="-12236.834861430001"/>
    <n v="291283"/>
    <n v="4.2010123699048698"/>
    <n v="-4.2010123699048698"/>
  </r>
  <r>
    <x v="11"/>
    <x v="3"/>
    <s v="Administrația publică"/>
    <s v="Administrația publică"/>
    <x v="8"/>
    <x v="2"/>
    <x v="24"/>
    <x v="24"/>
    <n v="-33730.90840862054"/>
    <n v="-33730.90840862054"/>
    <n v="291283"/>
    <n v="-11.580115698005217"/>
    <n v="-11.580115698005217"/>
  </r>
  <r>
    <x v="11"/>
    <x v="4"/>
    <s v="Gospodăriile populației"/>
    <s v="Gospodăriile populației"/>
    <x v="9"/>
    <x v="0"/>
    <x v="0"/>
    <x v="0"/>
    <n v="250213.86954575169"/>
    <n v="250213.86954575169"/>
    <n v="291283"/>
    <n v="85.900608530450356"/>
    <n v="85.900608530450356"/>
  </r>
  <r>
    <x v="11"/>
    <x v="4"/>
    <s v="Gospodăriile populației"/>
    <s v="Gospodăriile populației"/>
    <x v="9"/>
    <x v="0"/>
    <x v="1"/>
    <x v="1"/>
    <n v="0"/>
    <n v="0"/>
    <n v="291283"/>
    <n v="0"/>
    <n v="0"/>
  </r>
  <r>
    <x v="11"/>
    <x v="4"/>
    <s v="Gospodăriile populației"/>
    <s v="Gospodăriile populației"/>
    <x v="9"/>
    <x v="0"/>
    <x v="2"/>
    <x v="2"/>
    <n v="0"/>
    <n v="0"/>
    <n v="291283"/>
    <n v="0"/>
    <n v="0"/>
  </r>
  <r>
    <x v="11"/>
    <x v="4"/>
    <s v="Gospodăriile populației"/>
    <s v="Gospodăriile populației"/>
    <x v="9"/>
    <x v="0"/>
    <x v="3"/>
    <x v="3"/>
    <n v="0"/>
    <n v="0"/>
    <n v="291283"/>
    <n v="0"/>
    <n v="0"/>
  </r>
  <r>
    <x v="11"/>
    <x v="4"/>
    <s v="Gospodăriile populației"/>
    <s v="Gospodăriile populației"/>
    <x v="9"/>
    <x v="0"/>
    <x v="4"/>
    <x v="4"/>
    <n v="94310.350303829997"/>
    <n v="94310.350303829997"/>
    <n v="291283"/>
    <n v="32.377567624554125"/>
    <n v="32.377567624554125"/>
  </r>
  <r>
    <x v="11"/>
    <x v="4"/>
    <s v="Gospodăriile populației"/>
    <s v="Gospodăriile populației"/>
    <x v="9"/>
    <x v="0"/>
    <x v="5"/>
    <x v="5"/>
    <n v="28401.690981209998"/>
    <n v="28401.690981209998"/>
    <n v="291283"/>
    <n v="9.7505487725716904"/>
    <n v="9.7505487725716904"/>
  </r>
  <r>
    <x v="11"/>
    <x v="4"/>
    <s v="Gospodăriile populației"/>
    <s v="Gospodăriile populației"/>
    <x v="9"/>
    <x v="0"/>
    <x v="6"/>
    <x v="6"/>
    <n v="25834.62433137"/>
    <n v="25834.62433137"/>
    <n v="291283"/>
    <n v="8.8692523529934792"/>
    <n v="8.8692523529934792"/>
  </r>
  <r>
    <x v="11"/>
    <x v="4"/>
    <s v="Gospodăriile populației"/>
    <s v="Gospodăriile populației"/>
    <x v="9"/>
    <x v="0"/>
    <x v="7"/>
    <x v="7"/>
    <n v="40074.034991249995"/>
    <n v="40074.034991249995"/>
    <n v="291283"/>
    <n v="13.757766498988955"/>
    <n v="13.757766498988955"/>
  </r>
  <r>
    <x v="11"/>
    <x v="4"/>
    <s v="Gospodăriile populației"/>
    <s v="Gospodăriile populației"/>
    <x v="9"/>
    <x v="0"/>
    <x v="8"/>
    <x v="8"/>
    <n v="86.305053000000001"/>
    <n v="86.305053000000001"/>
    <n v="291283"/>
    <n v="2.9629279085974812E-2"/>
    <n v="2.9629279085974812E-2"/>
  </r>
  <r>
    <x v="11"/>
    <x v="4"/>
    <s v="Gospodăriile populației"/>
    <s v="Gospodăriile populației"/>
    <x v="9"/>
    <x v="0"/>
    <x v="9"/>
    <x v="9"/>
    <n v="0"/>
    <n v="0"/>
    <n v="291283"/>
    <n v="0"/>
    <n v="0"/>
  </r>
  <r>
    <x v="11"/>
    <x v="4"/>
    <s v="Gospodăriile populației"/>
    <s v="Gospodăriile populației"/>
    <x v="9"/>
    <x v="0"/>
    <x v="10"/>
    <x v="10"/>
    <n v="86.305053000000001"/>
    <n v="86.305053000000001"/>
    <n v="291283"/>
    <n v="2.9629279085974812E-2"/>
    <n v="2.9629279085974812E-2"/>
  </r>
  <r>
    <x v="11"/>
    <x v="4"/>
    <s v="Gospodăriile populației"/>
    <s v="Gospodăriile populației"/>
    <x v="9"/>
    <x v="0"/>
    <x v="11"/>
    <x v="11"/>
    <n v="331.23043700000005"/>
    <n v="331.23043700000005"/>
    <n v="291283"/>
    <n v="0.11371430430200186"/>
    <n v="0.11371430430200186"/>
  </r>
  <r>
    <x v="11"/>
    <x v="4"/>
    <s v="Gospodăriile populației"/>
    <s v="Gospodăriile populației"/>
    <x v="9"/>
    <x v="0"/>
    <x v="12"/>
    <x v="9"/>
    <n v="71.965372706163464"/>
    <n v="71.965372706163464"/>
    <n v="291283"/>
    <n v="2.4706341498186804E-2"/>
    <n v="2.4706341498186804E-2"/>
  </r>
  <r>
    <x v="11"/>
    <x v="4"/>
    <s v="Gospodăriile populației"/>
    <s v="Gospodăriile populației"/>
    <x v="9"/>
    <x v="0"/>
    <x v="13"/>
    <x v="10"/>
    <n v="259.26506429383659"/>
    <n v="259.26506429383659"/>
    <n v="291283"/>
    <n v="8.9007962803815052E-2"/>
    <n v="8.9007962803815052E-2"/>
  </r>
  <r>
    <x v="11"/>
    <x v="4"/>
    <s v="Gospodăriile populației"/>
    <s v="Gospodăriile populației"/>
    <x v="9"/>
    <x v="0"/>
    <x v="14"/>
    <x v="12"/>
    <n v="144037.74612229498"/>
    <n v="144037.74612229498"/>
    <n v="291283"/>
    <n v="49.449417275397117"/>
    <n v="49.449417275397117"/>
  </r>
  <r>
    <x v="11"/>
    <x v="4"/>
    <s v="Gospodăriile populației"/>
    <s v="Gospodăriile populației"/>
    <x v="9"/>
    <x v="0"/>
    <x v="15"/>
    <x v="13"/>
    <n v="1766.0867177615494"/>
    <n v="1766.0867177615494"/>
    <n v="291283"/>
    <n v="0.60631300754302497"/>
    <n v="0.60631300754302497"/>
  </r>
  <r>
    <x v="11"/>
    <x v="4"/>
    <s v="Gospodăriile populației"/>
    <s v="Gospodăriile populației"/>
    <x v="9"/>
    <x v="0"/>
    <x v="16"/>
    <x v="14"/>
    <n v="1197.1748527615493"/>
    <n v="1197.1748527615493"/>
    <n v="291283"/>
    <n v="0.41100059143909856"/>
    <n v="0.41100059143909856"/>
  </r>
  <r>
    <x v="11"/>
    <x v="4"/>
    <s v="Gospodăriile populației"/>
    <s v="Gospodăriile populației"/>
    <x v="9"/>
    <x v="0"/>
    <x v="17"/>
    <x v="15"/>
    <n v="568.91186500000003"/>
    <n v="568.91186500000003"/>
    <n v="291283"/>
    <n v="0.19531241610392644"/>
    <n v="0.19531241610392644"/>
  </r>
  <r>
    <x v="11"/>
    <x v="4"/>
    <s v="Gospodăriile populației"/>
    <s v="Gospodăriile populației"/>
    <x v="9"/>
    <x v="0"/>
    <x v="18"/>
    <x v="16"/>
    <n v="0"/>
    <n v="0"/>
    <n v="291283"/>
    <n v="0"/>
    <n v="0"/>
  </r>
  <r>
    <x v="11"/>
    <x v="4"/>
    <s v="Gospodăriile populației"/>
    <s v="Gospodăriile populației"/>
    <x v="9"/>
    <x v="0"/>
    <x v="19"/>
    <x v="17"/>
    <n v="0"/>
    <n v="0"/>
    <n v="291283"/>
    <n v="0"/>
    <n v="0"/>
  </r>
  <r>
    <x v="11"/>
    <x v="4"/>
    <s v="Gospodăriile populației"/>
    <s v="Gospodăriile populației"/>
    <x v="9"/>
    <x v="0"/>
    <x v="20"/>
    <x v="18"/>
    <n v="9682.1509118651338"/>
    <n v="9682.1509118651338"/>
    <n v="291283"/>
    <n v="3.3239670395680951"/>
    <n v="3.3239670395680951"/>
  </r>
  <r>
    <x v="11"/>
    <x v="4"/>
    <s v="Gospodăriile populației"/>
    <s v="Gospodăriile populației"/>
    <x v="9"/>
    <x v="0"/>
    <x v="21"/>
    <x v="19"/>
    <n v="287.53435518079999"/>
    <n v="287.53435518079999"/>
    <n v="291283"/>
    <n v="9.8713057466724791E-2"/>
    <n v="9.8713057466724791E-2"/>
  </r>
  <r>
    <x v="11"/>
    <x v="4"/>
    <s v="Gospodăriile populației"/>
    <s v="Gospodăriile populației"/>
    <x v="9"/>
    <x v="0"/>
    <x v="22"/>
    <x v="20"/>
    <n v="9394.6165566843338"/>
    <n v="9394.6165566843338"/>
    <n v="291283"/>
    <n v="3.2252539821013699"/>
    <n v="3.2252539821013699"/>
  </r>
  <r>
    <x v="11"/>
    <x v="4"/>
    <s v="Gospodăriile populației"/>
    <s v="Gospodăriile populației"/>
    <x v="9"/>
    <x v="1"/>
    <x v="23"/>
    <x v="21"/>
    <n v="42607.295837811376"/>
    <n v="-42607.295837811376"/>
    <n v="291283"/>
    <n v="14.627457090805635"/>
    <n v="-14.627457090805635"/>
  </r>
  <r>
    <x v="11"/>
    <x v="4"/>
    <s v="Gospodăriile populației"/>
    <s v="Gospodăriile populației"/>
    <x v="9"/>
    <x v="1"/>
    <x v="1"/>
    <x v="1"/>
    <n v="0"/>
    <n v="0"/>
    <n v="291283"/>
    <n v="0"/>
    <n v="0"/>
  </r>
  <r>
    <x v="11"/>
    <x v="4"/>
    <s v="Gospodăriile populației"/>
    <s v="Gospodăriile populației"/>
    <x v="9"/>
    <x v="1"/>
    <x v="2"/>
    <x v="2"/>
    <n v="0"/>
    <n v="0"/>
    <n v="291283"/>
    <n v="0"/>
    <n v="0"/>
  </r>
  <r>
    <x v="11"/>
    <x v="4"/>
    <s v="Gospodăriile populației"/>
    <s v="Gospodăriile populației"/>
    <x v="9"/>
    <x v="1"/>
    <x v="3"/>
    <x v="3"/>
    <n v="0"/>
    <n v="0"/>
    <n v="291283"/>
    <n v="0"/>
    <n v="0"/>
  </r>
  <r>
    <x v="11"/>
    <x v="4"/>
    <s v="Gospodăriile populației"/>
    <s v="Gospodăriile populației"/>
    <x v="9"/>
    <x v="1"/>
    <x v="4"/>
    <x v="4"/>
    <n v="0"/>
    <n v="0"/>
    <n v="291283"/>
    <n v="0"/>
    <n v="0"/>
  </r>
  <r>
    <x v="11"/>
    <x v="4"/>
    <s v="Gospodăriile populației"/>
    <s v="Gospodăriile populației"/>
    <x v="9"/>
    <x v="1"/>
    <x v="5"/>
    <x v="5"/>
    <n v="0"/>
    <n v="0"/>
    <n v="291283"/>
    <n v="0"/>
    <n v="0"/>
  </r>
  <r>
    <x v="11"/>
    <x v="4"/>
    <s v="Gospodăriile populației"/>
    <s v="Gospodăriile populației"/>
    <x v="9"/>
    <x v="1"/>
    <x v="6"/>
    <x v="6"/>
    <n v="0"/>
    <n v="0"/>
    <n v="291283"/>
    <n v="0"/>
    <n v="0"/>
  </r>
  <r>
    <x v="11"/>
    <x v="4"/>
    <s v="Gospodăriile populației"/>
    <s v="Gospodăriile populației"/>
    <x v="9"/>
    <x v="1"/>
    <x v="7"/>
    <x v="7"/>
    <n v="0"/>
    <n v="0"/>
    <n v="291283"/>
    <n v="0"/>
    <n v="0"/>
  </r>
  <r>
    <x v="11"/>
    <x v="4"/>
    <s v="Gospodăriile populației"/>
    <s v="Gospodăriile populației"/>
    <x v="9"/>
    <x v="1"/>
    <x v="8"/>
    <x v="8"/>
    <n v="0"/>
    <n v="0"/>
    <n v="291283"/>
    <n v="0"/>
    <n v="0"/>
  </r>
  <r>
    <x v="11"/>
    <x v="4"/>
    <s v="Gospodăriile populației"/>
    <s v="Gospodăriile populației"/>
    <x v="9"/>
    <x v="1"/>
    <x v="9"/>
    <x v="9"/>
    <n v="0"/>
    <n v="0"/>
    <n v="291283"/>
    <n v="0"/>
    <n v="0"/>
  </r>
  <r>
    <x v="11"/>
    <x v="4"/>
    <s v="Gospodăriile populației"/>
    <s v="Gospodăriile populației"/>
    <x v="9"/>
    <x v="1"/>
    <x v="10"/>
    <x v="10"/>
    <n v="0"/>
    <n v="0"/>
    <n v="291283"/>
    <n v="0"/>
    <n v="0"/>
  </r>
  <r>
    <x v="11"/>
    <x v="4"/>
    <s v="Gospodăriile populației"/>
    <s v="Gospodăriile populației"/>
    <x v="9"/>
    <x v="1"/>
    <x v="11"/>
    <x v="11"/>
    <n v="38456.559992688606"/>
    <n v="-38456.559992688606"/>
    <n v="291283"/>
    <n v="13.202473193659984"/>
    <n v="-13.202473193659984"/>
  </r>
  <r>
    <x v="11"/>
    <x v="4"/>
    <s v="Gospodăriile populației"/>
    <s v="Gospodăriile populației"/>
    <x v="9"/>
    <x v="1"/>
    <x v="12"/>
    <x v="9"/>
    <n v="11698.37027140717"/>
    <n v="-11698.37027140717"/>
    <n v="291283"/>
    <n v="4.0161527694397439"/>
    <n v="-4.0161527694397439"/>
  </r>
  <r>
    <x v="11"/>
    <x v="4"/>
    <s v="Gospodăriile populației"/>
    <s v="Gospodăriile populației"/>
    <x v="9"/>
    <x v="1"/>
    <x v="13"/>
    <x v="10"/>
    <n v="26758.18972128144"/>
    <n v="-26758.18972128144"/>
    <n v="291283"/>
    <n v="9.1863204242202396"/>
    <n v="-9.1863204242202396"/>
  </r>
  <r>
    <x v="11"/>
    <x v="4"/>
    <s v="Gospodăriile populației"/>
    <s v="Gospodăriile populației"/>
    <x v="9"/>
    <x v="1"/>
    <x v="14"/>
    <x v="12"/>
    <n v="0"/>
    <n v="0"/>
    <n v="291283"/>
    <n v="0"/>
    <n v="0"/>
  </r>
  <r>
    <x v="11"/>
    <x v="4"/>
    <s v="Gospodăriile populației"/>
    <s v="Gospodăriile populației"/>
    <x v="9"/>
    <x v="1"/>
    <x v="15"/>
    <x v="13"/>
    <n v="0"/>
    <n v="0"/>
    <n v="291283"/>
    <n v="0"/>
    <n v="0"/>
  </r>
  <r>
    <x v="11"/>
    <x v="4"/>
    <s v="Gospodăriile populației"/>
    <s v="Gospodăriile populației"/>
    <x v="9"/>
    <x v="1"/>
    <x v="16"/>
    <x v="14"/>
    <n v="0"/>
    <n v="0"/>
    <n v="291283"/>
    <n v="0"/>
    <n v="0"/>
  </r>
  <r>
    <x v="11"/>
    <x v="4"/>
    <s v="Gospodăriile populației"/>
    <s v="Gospodăriile populației"/>
    <x v="9"/>
    <x v="1"/>
    <x v="17"/>
    <x v="15"/>
    <n v="0"/>
    <n v="0"/>
    <n v="291283"/>
    <n v="0"/>
    <n v="0"/>
  </r>
  <r>
    <x v="11"/>
    <x v="4"/>
    <s v="Gospodăriile populației"/>
    <s v="Gospodăriile populației"/>
    <x v="9"/>
    <x v="1"/>
    <x v="18"/>
    <x v="16"/>
    <n v="0"/>
    <n v="0"/>
    <n v="291283"/>
    <n v="0"/>
    <n v="0"/>
  </r>
  <r>
    <x v="11"/>
    <x v="4"/>
    <s v="Gospodăriile populației"/>
    <s v="Gospodăriile populației"/>
    <x v="9"/>
    <x v="1"/>
    <x v="19"/>
    <x v="17"/>
    <n v="0"/>
    <n v="0"/>
    <n v="291283"/>
    <n v="0"/>
    <n v="0"/>
  </r>
  <r>
    <x v="11"/>
    <x v="4"/>
    <s v="Gospodăriile populației"/>
    <s v="Gospodăriile populației"/>
    <x v="9"/>
    <x v="1"/>
    <x v="20"/>
    <x v="22"/>
    <n v="4150.735845122771"/>
    <n v="-4150.735845122771"/>
    <n v="291283"/>
    <n v="1.4249838971456525"/>
    <n v="-1.4249838971456525"/>
  </r>
  <r>
    <x v="11"/>
    <x v="4"/>
    <s v="Gospodăriile populației"/>
    <s v="Gospodăriile populației"/>
    <x v="9"/>
    <x v="1"/>
    <x v="21"/>
    <x v="19"/>
    <n v="116.26687099999999"/>
    <n v="-116.26687099999999"/>
    <n v="291283"/>
    <n v="3.9915433101142185E-2"/>
    <n v="-3.9915433101142185E-2"/>
  </r>
  <r>
    <x v="11"/>
    <x v="4"/>
    <s v="Gospodăriile populației"/>
    <s v="Gospodăriile populației"/>
    <x v="9"/>
    <x v="1"/>
    <x v="22"/>
    <x v="23"/>
    <n v="4034.4689741227712"/>
    <n v="-4034.4689741227712"/>
    <n v="291283"/>
    <n v="1.3850684640445103"/>
    <n v="-1.3850684640445103"/>
  </r>
  <r>
    <x v="11"/>
    <x v="4"/>
    <s v="Gospodăriile populației"/>
    <s v="Gospodăriile populației"/>
    <x v="9"/>
    <x v="2"/>
    <x v="24"/>
    <x v="24"/>
    <n v="207606.57370794032"/>
    <n v="207606.57370794032"/>
    <n v="291283"/>
    <n v="71.273151439644707"/>
    <n v="71.273151439644707"/>
  </r>
  <r>
    <x v="11"/>
    <x v="5"/>
    <s v="Restul lumii"/>
    <s v="Restul lumii"/>
    <x v="10"/>
    <x v="0"/>
    <x v="0"/>
    <x v="0"/>
    <n v="257447.26580910018"/>
    <n v="257447.26580910018"/>
    <n v="291283"/>
    <n v="88.383896694657835"/>
    <n v="88.383896694657835"/>
  </r>
  <r>
    <x v="11"/>
    <x v="5"/>
    <s v="Restul lumii"/>
    <s v="Restul lumii"/>
    <x v="10"/>
    <x v="0"/>
    <x v="1"/>
    <x v="1"/>
    <n v="6900.6323700000003"/>
    <n v="6900.6323700000003"/>
    <n v="291283"/>
    <n v="2.3690474109371298"/>
    <n v="2.3690474109371298"/>
  </r>
  <r>
    <x v="11"/>
    <x v="5"/>
    <s v="Restul lumii"/>
    <s v="Restul lumii"/>
    <x v="10"/>
    <x v="0"/>
    <x v="2"/>
    <x v="2"/>
    <n v="0"/>
    <n v="0"/>
    <n v="291283"/>
    <n v="0"/>
    <n v="0"/>
  </r>
  <r>
    <x v="11"/>
    <x v="5"/>
    <s v="Restul lumii"/>
    <s v="Restul lumii"/>
    <x v="10"/>
    <x v="0"/>
    <x v="3"/>
    <x v="3"/>
    <n v="6900.6323700000003"/>
    <n v="6900.6323700000003"/>
    <n v="291283"/>
    <n v="2.3690474109371298"/>
    <n v="2.3690474109371298"/>
  </r>
  <r>
    <x v="11"/>
    <x v="5"/>
    <s v="Restul lumii"/>
    <s v="Restul lumii"/>
    <x v="10"/>
    <x v="0"/>
    <x v="4"/>
    <x v="4"/>
    <n v="3020.01842713"/>
    <n v="3020.01842713"/>
    <n v="291283"/>
    <n v="1.0367987239660399"/>
    <n v="1.0367987239660399"/>
  </r>
  <r>
    <x v="11"/>
    <x v="5"/>
    <s v="Restul lumii"/>
    <s v="Restul lumii"/>
    <x v="10"/>
    <x v="0"/>
    <x v="5"/>
    <x v="5"/>
    <n v="0"/>
    <n v="0"/>
    <n v="291283"/>
    <n v="0"/>
    <n v="0"/>
  </r>
  <r>
    <x v="11"/>
    <x v="5"/>
    <s v="Restul lumii"/>
    <s v="Restul lumii"/>
    <x v="10"/>
    <x v="0"/>
    <x v="6"/>
    <x v="6"/>
    <n v="1613.2385431799999"/>
    <n v="1613.2385431799999"/>
    <n v="291283"/>
    <n v="0.55383889316575285"/>
    <n v="0.55383889316575285"/>
  </r>
  <r>
    <x v="11"/>
    <x v="5"/>
    <s v="Restul lumii"/>
    <s v="Restul lumii"/>
    <x v="10"/>
    <x v="0"/>
    <x v="7"/>
    <x v="7"/>
    <n v="1406.7798839500001"/>
    <n v="1406.7798839500001"/>
    <n v="291283"/>
    <n v="0.48295983080028704"/>
    <n v="0.48295983080028704"/>
  </r>
  <r>
    <x v="11"/>
    <x v="5"/>
    <s v="Restul lumii"/>
    <s v="Restul lumii"/>
    <x v="10"/>
    <x v="0"/>
    <x v="8"/>
    <x v="8"/>
    <n v="11692.648825000002"/>
    <n v="11692.648825000002"/>
    <n v="291283"/>
    <n v="4.0141885468770928"/>
    <n v="4.0141885468770928"/>
  </r>
  <r>
    <x v="11"/>
    <x v="5"/>
    <s v="Restul lumii"/>
    <s v="Restul lumii"/>
    <x v="10"/>
    <x v="0"/>
    <x v="9"/>
    <x v="9"/>
    <n v="11.514761999999999"/>
    <n v="11.514761999999999"/>
    <n v="291283"/>
    <n v="3.9531184449487266E-3"/>
    <n v="3.9531184449487266E-3"/>
  </r>
  <r>
    <x v="11"/>
    <x v="5"/>
    <s v="Restul lumii"/>
    <s v="Restul lumii"/>
    <x v="10"/>
    <x v="0"/>
    <x v="10"/>
    <x v="10"/>
    <n v="11681.134063000001"/>
    <n v="11681.134063000001"/>
    <n v="291283"/>
    <n v="4.0102354284321438"/>
    <n v="4.0102354284321438"/>
  </r>
  <r>
    <x v="11"/>
    <x v="5"/>
    <s v="Restul lumii"/>
    <s v="Restul lumii"/>
    <x v="10"/>
    <x v="0"/>
    <x v="11"/>
    <x v="11"/>
    <n v="112057.69603064"/>
    <n v="112057.69603064"/>
    <n v="291283"/>
    <n v="38.47038654183045"/>
    <n v="38.47038654183045"/>
  </r>
  <r>
    <x v="11"/>
    <x v="5"/>
    <s v="Restul lumii"/>
    <s v="Restul lumii"/>
    <x v="10"/>
    <x v="0"/>
    <x v="12"/>
    <x v="9"/>
    <n v="1622.6675719999998"/>
    <n v="1622.6675719999998"/>
    <n v="291283"/>
    <n v="0.55707596117864755"/>
    <n v="0.55707596117864755"/>
  </r>
  <r>
    <x v="11"/>
    <x v="5"/>
    <s v="Restul lumii"/>
    <s v="Restul lumii"/>
    <x v="10"/>
    <x v="0"/>
    <x v="13"/>
    <x v="10"/>
    <n v="110435.02845863999"/>
    <n v="110435.02845863999"/>
    <n v="291283"/>
    <n v="37.913310580651803"/>
    <n v="37.913310580651803"/>
  </r>
  <r>
    <x v="11"/>
    <x v="5"/>
    <s v="Restul lumii"/>
    <s v="Restul lumii"/>
    <x v="10"/>
    <x v="0"/>
    <x v="14"/>
    <x v="12"/>
    <n v="75872.313397998645"/>
    <n v="75872.313397998645"/>
    <n v="291283"/>
    <n v="26.047628388199328"/>
    <n v="26.047628388199328"/>
  </r>
  <r>
    <x v="11"/>
    <x v="5"/>
    <s v="Restul lumii"/>
    <s v="Restul lumii"/>
    <x v="10"/>
    <x v="0"/>
    <x v="15"/>
    <x v="13"/>
    <n v="111.13313323849002"/>
    <n v="111.13313323849002"/>
    <n v="291283"/>
    <n v="3.8152976053696927E-2"/>
    <n v="3.8152976053696927E-2"/>
  </r>
  <r>
    <x v="11"/>
    <x v="5"/>
    <s v="Restul lumii"/>
    <s v="Restul lumii"/>
    <x v="10"/>
    <x v="0"/>
    <x v="16"/>
    <x v="14"/>
    <n v="111.13313323849002"/>
    <n v="111.13313323849002"/>
    <n v="291283"/>
    <n v="3.8152976053696927E-2"/>
    <n v="3.8152976053696927E-2"/>
  </r>
  <r>
    <x v="11"/>
    <x v="5"/>
    <s v="Restul lumii"/>
    <s v="Restul lumii"/>
    <x v="10"/>
    <x v="0"/>
    <x v="17"/>
    <x v="15"/>
    <n v="0"/>
    <n v="0"/>
    <n v="291283"/>
    <n v="0"/>
    <n v="0"/>
  </r>
  <r>
    <x v="11"/>
    <x v="5"/>
    <s v="Restul lumii"/>
    <s v="Restul lumii"/>
    <x v="10"/>
    <x v="0"/>
    <x v="18"/>
    <x v="16"/>
    <n v="0"/>
    <n v="0"/>
    <n v="291283"/>
    <n v="0"/>
    <n v="0"/>
  </r>
  <r>
    <x v="11"/>
    <x v="5"/>
    <s v="Restul lumii"/>
    <s v="Restul lumii"/>
    <x v="10"/>
    <x v="0"/>
    <x v="19"/>
    <x v="17"/>
    <n v="0"/>
    <n v="0"/>
    <n v="291283"/>
    <n v="0"/>
    <n v="0"/>
  </r>
  <r>
    <x v="11"/>
    <x v="5"/>
    <s v="Restul lumii"/>
    <s v="Restul lumii"/>
    <x v="10"/>
    <x v="0"/>
    <x v="20"/>
    <x v="18"/>
    <n v="47792.823625092999"/>
    <n v="47792.823625092999"/>
    <n v="291283"/>
    <n v="16.407694106794079"/>
    <n v="16.407694106794079"/>
  </r>
  <r>
    <x v="11"/>
    <x v="5"/>
    <s v="Restul lumii"/>
    <s v="Restul lumii"/>
    <x v="10"/>
    <x v="0"/>
    <x v="21"/>
    <x v="19"/>
    <n v="46462.423967499999"/>
    <n v="46462.423967499999"/>
    <n v="291283"/>
    <n v="15.950956275340475"/>
    <n v="15.950956275340475"/>
  </r>
  <r>
    <x v="11"/>
    <x v="5"/>
    <s v="Restul lumii"/>
    <s v="Restul lumii"/>
    <x v="10"/>
    <x v="0"/>
    <x v="22"/>
    <x v="20"/>
    <n v="1330.399657593"/>
    <n v="1330.399657593"/>
    <n v="291283"/>
    <n v="0.45673783145360358"/>
    <n v="0.45673783145360358"/>
  </r>
  <r>
    <x v="11"/>
    <x v="5"/>
    <s v="Restul lumii"/>
    <s v="Restul lumii"/>
    <x v="10"/>
    <x v="1"/>
    <x v="23"/>
    <x v="21"/>
    <n v="148028.1348391253"/>
    <n v="-148028.1348391253"/>
    <n v="291283"/>
    <n v="50.819352601808312"/>
    <n v="-50.819352601808312"/>
  </r>
  <r>
    <x v="11"/>
    <x v="5"/>
    <s v="Restul lumii"/>
    <s v="Restul lumii"/>
    <x v="10"/>
    <x v="1"/>
    <x v="1"/>
    <x v="1"/>
    <n v="21.447787730000002"/>
    <n v="-21.447787730000002"/>
    <n v="291283"/>
    <n v="7.3632130024752565E-3"/>
    <n v="-7.3632130024752565E-3"/>
  </r>
  <r>
    <x v="11"/>
    <x v="5"/>
    <s v="Restul lumii"/>
    <s v="Restul lumii"/>
    <x v="10"/>
    <x v="1"/>
    <x v="2"/>
    <x v="2"/>
    <n v="0"/>
    <n v="0"/>
    <n v="291283"/>
    <n v="0"/>
    <n v="0"/>
  </r>
  <r>
    <x v="11"/>
    <x v="5"/>
    <s v="Restul lumii"/>
    <s v="Restul lumii"/>
    <x v="10"/>
    <x v="1"/>
    <x v="3"/>
    <x v="3"/>
    <n v="21.447787730000002"/>
    <n v="-21.447787730000002"/>
    <n v="291283"/>
    <n v="7.3632130024752565E-3"/>
    <n v="-7.3632130024752565E-3"/>
  </r>
  <r>
    <x v="11"/>
    <x v="5"/>
    <s v="Restul lumii"/>
    <s v="Restul lumii"/>
    <x v="10"/>
    <x v="1"/>
    <x v="4"/>
    <x v="4"/>
    <n v="37026.120284205303"/>
    <n v="-37026.120284205303"/>
    <n v="291283"/>
    <n v="12.711390738287268"/>
    <n v="-12.711390738287268"/>
  </r>
  <r>
    <x v="11"/>
    <x v="5"/>
    <s v="Restul lumii"/>
    <s v="Restul lumii"/>
    <x v="10"/>
    <x v="1"/>
    <x v="5"/>
    <x v="5"/>
    <n v="10019.056013120002"/>
    <n v="-10019.056013120002"/>
    <n v="291283"/>
    <n v="3.4396295057109416"/>
    <n v="-3.4396295057109416"/>
  </r>
  <r>
    <x v="11"/>
    <x v="5"/>
    <s v="Restul lumii"/>
    <s v="Restul lumii"/>
    <x v="10"/>
    <x v="1"/>
    <x v="6"/>
    <x v="6"/>
    <n v="8377.1949111800004"/>
    <n v="-8377.1949111800004"/>
    <n v="291283"/>
    <n v="2.8759642379335562"/>
    <n v="-2.8759642379335562"/>
  </r>
  <r>
    <x v="11"/>
    <x v="5"/>
    <s v="Restul lumii"/>
    <s v="Restul lumii"/>
    <x v="10"/>
    <x v="1"/>
    <x v="7"/>
    <x v="7"/>
    <n v="18629.869359905304"/>
    <n v="-18629.869359905304"/>
    <n v="291283"/>
    <n v="6.3957969946427715"/>
    <n v="-6.3957969946427715"/>
  </r>
  <r>
    <x v="11"/>
    <x v="5"/>
    <s v="Restul lumii"/>
    <s v="Restul lumii"/>
    <x v="10"/>
    <x v="1"/>
    <x v="8"/>
    <x v="8"/>
    <n v="66375.667931439995"/>
    <n v="-66375.667931439995"/>
    <n v="291283"/>
    <n v="22.78734698950505"/>
    <n v="-22.78734698950505"/>
  </r>
  <r>
    <x v="11"/>
    <x v="5"/>
    <s v="Restul lumii"/>
    <s v="Restul lumii"/>
    <x v="10"/>
    <x v="1"/>
    <x v="9"/>
    <x v="9"/>
    <n v="1.9084019670576102"/>
    <n v="-1.9084019670576102"/>
    <n v="291283"/>
    <n v="6.5517107660165901E-4"/>
    <n v="-6.5517107660165901E-4"/>
  </r>
  <r>
    <x v="11"/>
    <x v="5"/>
    <s v="Restul lumii"/>
    <s v="Restul lumii"/>
    <x v="10"/>
    <x v="1"/>
    <x v="10"/>
    <x v="10"/>
    <n v="66373.75952947294"/>
    <n v="-66373.75952947294"/>
    <n v="291283"/>
    <n v="22.786691818428451"/>
    <n v="-22.786691818428451"/>
  </r>
  <r>
    <x v="11"/>
    <x v="5"/>
    <s v="Restul lumii"/>
    <s v="Restul lumii"/>
    <x v="10"/>
    <x v="1"/>
    <x v="11"/>
    <x v="11"/>
    <n v="5531.5542557300005"/>
    <n v="-5531.5542557300005"/>
    <n v="291283"/>
    <n v="1.8990309272185473"/>
    <n v="-1.8990309272185473"/>
  </r>
  <r>
    <x v="11"/>
    <x v="5"/>
    <s v="Restul lumii"/>
    <s v="Restul lumii"/>
    <x v="10"/>
    <x v="1"/>
    <x v="12"/>
    <x v="9"/>
    <n v="389.93886172999999"/>
    <n v="-389.93886172999999"/>
    <n v="291283"/>
    <n v="0.1338694196812035"/>
    <n v="-0.1338694196812035"/>
  </r>
  <r>
    <x v="11"/>
    <x v="5"/>
    <s v="Restul lumii"/>
    <s v="Restul lumii"/>
    <x v="10"/>
    <x v="1"/>
    <x v="13"/>
    <x v="10"/>
    <n v="5141.6153940000004"/>
    <n v="-5141.6153940000004"/>
    <n v="291283"/>
    <n v="1.7651615075373435"/>
    <n v="-1.7651615075373435"/>
  </r>
  <r>
    <x v="11"/>
    <x v="5"/>
    <s v="Restul lumii"/>
    <s v="Restul lumii"/>
    <x v="10"/>
    <x v="1"/>
    <x v="14"/>
    <x v="12"/>
    <n v="5592.4095464000002"/>
    <n v="-5592.4095464000002"/>
    <n v="291283"/>
    <n v="1.9199230804406713"/>
    <n v="-1.9199230804406713"/>
  </r>
  <r>
    <x v="11"/>
    <x v="5"/>
    <s v="Restul lumii"/>
    <s v="Restul lumii"/>
    <x v="10"/>
    <x v="1"/>
    <x v="15"/>
    <x v="13"/>
    <n v="425.44759748000007"/>
    <n v="-425.44759748000007"/>
    <n v="291283"/>
    <n v="0.14605987904546441"/>
    <n v="-0.14605987904546441"/>
  </r>
  <r>
    <x v="11"/>
    <x v="5"/>
    <s v="Restul lumii"/>
    <s v="Restul lumii"/>
    <x v="10"/>
    <x v="1"/>
    <x v="16"/>
    <x v="14"/>
    <n v="425.44759748000007"/>
    <n v="-425.44759748000007"/>
    <n v="291283"/>
    <n v="0.14605987904546441"/>
    <n v="-0.14605987904546441"/>
  </r>
  <r>
    <x v="11"/>
    <x v="5"/>
    <s v="Restul lumii"/>
    <s v="Restul lumii"/>
    <x v="10"/>
    <x v="1"/>
    <x v="17"/>
    <x v="15"/>
    <n v="0"/>
    <n v="0"/>
    <n v="291283"/>
    <n v="0"/>
    <n v="0"/>
  </r>
  <r>
    <x v="11"/>
    <x v="5"/>
    <s v="Restul lumii"/>
    <s v="Restul lumii"/>
    <x v="10"/>
    <x v="1"/>
    <x v="18"/>
    <x v="16"/>
    <n v="0"/>
    <n v="0"/>
    <n v="291283"/>
    <n v="0"/>
    <n v="0"/>
  </r>
  <r>
    <x v="11"/>
    <x v="5"/>
    <s v="Restul lumii"/>
    <s v="Restul lumii"/>
    <x v="10"/>
    <x v="1"/>
    <x v="19"/>
    <x v="17"/>
    <n v="0"/>
    <n v="0"/>
    <n v="291283"/>
    <n v="0"/>
    <n v="0"/>
  </r>
  <r>
    <x v="11"/>
    <x v="5"/>
    <s v="Restul lumii"/>
    <s v="Restul lumii"/>
    <x v="10"/>
    <x v="1"/>
    <x v="20"/>
    <x v="22"/>
    <n v="33055.48743614"/>
    <n v="-33055.48743614"/>
    <n v="291283"/>
    <n v="11.348237774308833"/>
    <n v="-11.348237774308833"/>
  </r>
  <r>
    <x v="11"/>
    <x v="5"/>
    <s v="Restul lumii"/>
    <s v="Restul lumii"/>
    <x v="10"/>
    <x v="1"/>
    <x v="21"/>
    <x v="19"/>
    <n v="13366.100379599999"/>
    <n v="-13366.100379599999"/>
    <n v="291283"/>
    <n v="4.5886990931842915"/>
    <n v="-4.5886990931842915"/>
  </r>
  <r>
    <x v="11"/>
    <x v="5"/>
    <s v="Restul lumii"/>
    <s v="Restul lumii"/>
    <x v="10"/>
    <x v="1"/>
    <x v="22"/>
    <x v="23"/>
    <n v="19689.387056539999"/>
    <n v="-19689.387056539999"/>
    <n v="291283"/>
    <n v="6.7595386811245426"/>
    <n v="-6.7595386811245426"/>
  </r>
  <r>
    <x v="11"/>
    <x v="5"/>
    <s v="Restul lumii"/>
    <s v="Restul lumii"/>
    <x v="10"/>
    <x v="2"/>
    <x v="24"/>
    <x v="24"/>
    <n v="109419.13096997488"/>
    <n v="109419.13096997488"/>
    <n v="291283"/>
    <n v="37.564544092849523"/>
    <n v="37.564544092849523"/>
  </r>
  <r>
    <x v="12"/>
    <x v="0"/>
    <s v="Economia națională"/>
    <s v="Economia națională"/>
    <x v="0"/>
    <x v="0"/>
    <x v="0"/>
    <x v="0"/>
    <n v="732254.64181568637"/>
    <n v="732254.64181568637"/>
    <n v="294071"/>
    <n v="249.00607058012736"/>
    <n v="249.00607058012736"/>
  </r>
  <r>
    <x v="12"/>
    <x v="0"/>
    <s v="Economia națională"/>
    <s v="Economia națională"/>
    <x v="0"/>
    <x v="0"/>
    <x v="1"/>
    <x v="1"/>
    <n v="104.27609287"/>
    <n v="104.27609287"/>
    <n v="294071"/>
    <n v="3.545949545177865E-2"/>
    <n v="3.545949545177865E-2"/>
  </r>
  <r>
    <x v="12"/>
    <x v="0"/>
    <s v="Economia națională"/>
    <s v="Economia națională"/>
    <x v="0"/>
    <x v="0"/>
    <x v="2"/>
    <x v="2"/>
    <n v="82.024603450000001"/>
    <n v="82.024603450000001"/>
    <n v="294071"/>
    <n v="2.7892788969330534E-2"/>
    <n v="2.7892788969330534E-2"/>
  </r>
  <r>
    <x v="12"/>
    <x v="0"/>
    <s v="Economia națională"/>
    <s v="Economia națională"/>
    <x v="0"/>
    <x v="0"/>
    <x v="3"/>
    <x v="3"/>
    <n v="22.251489420000002"/>
    <n v="22.251489420000002"/>
    <n v="294071"/>
    <n v="7.5667064824481173E-3"/>
    <n v="7.5667064824481173E-3"/>
  </r>
  <r>
    <x v="12"/>
    <x v="0"/>
    <s v="Economia națională"/>
    <s v="Economia națională"/>
    <x v="0"/>
    <x v="0"/>
    <x v="4"/>
    <x v="4"/>
    <n v="228102.55904108621"/>
    <n v="228102.55904108621"/>
    <n v="294071"/>
    <n v="77.567172227484591"/>
    <n v="77.567172227484591"/>
  </r>
  <r>
    <x v="12"/>
    <x v="0"/>
    <s v="Economia națională"/>
    <s v="Economia națională"/>
    <x v="0"/>
    <x v="0"/>
    <x v="5"/>
    <x v="5"/>
    <n v="47998.851789709996"/>
    <n v="47998.851789709996"/>
    <n v="294071"/>
    <n v="16.322198309153229"/>
    <n v="16.322198309153229"/>
  </r>
  <r>
    <x v="12"/>
    <x v="0"/>
    <s v="Economia națională"/>
    <s v="Economia națională"/>
    <x v="0"/>
    <x v="0"/>
    <x v="6"/>
    <x v="6"/>
    <n v="113241.93271129001"/>
    <n v="113241.93271129001"/>
    <n v="294071"/>
    <n v="38.508364548455987"/>
    <n v="38.508364548455987"/>
  </r>
  <r>
    <x v="12"/>
    <x v="0"/>
    <s v="Economia națională"/>
    <s v="Economia națională"/>
    <x v="0"/>
    <x v="0"/>
    <x v="7"/>
    <x v="7"/>
    <n v="66861.77454008619"/>
    <n v="66861.77454008619"/>
    <n v="294071"/>
    <n v="22.736609369875367"/>
    <n v="22.736609369875367"/>
  </r>
  <r>
    <x v="12"/>
    <x v="0"/>
    <s v="Economia națională"/>
    <s v="Economia națională"/>
    <x v="0"/>
    <x v="0"/>
    <x v="8"/>
    <x v="8"/>
    <n v="118690.23395684999"/>
    <n v="118690.23395684999"/>
    <n v="294071"/>
    <n v="40.361080812745897"/>
    <n v="40.361080812745897"/>
  </r>
  <r>
    <x v="12"/>
    <x v="0"/>
    <s v="Economia națională"/>
    <s v="Economia națională"/>
    <x v="0"/>
    <x v="0"/>
    <x v="9"/>
    <x v="9"/>
    <n v="33850.403286991073"/>
    <n v="33850.403286991073"/>
    <n v="294071"/>
    <n v="11.510962756270111"/>
    <n v="11.510962756270111"/>
  </r>
  <r>
    <x v="12"/>
    <x v="0"/>
    <s v="Economia națională"/>
    <s v="Economia națională"/>
    <x v="0"/>
    <x v="0"/>
    <x v="10"/>
    <x v="10"/>
    <n v="84839.830669858915"/>
    <n v="84839.830669858915"/>
    <n v="294071"/>
    <n v="28.850118056475786"/>
    <n v="28.850118056475786"/>
  </r>
  <r>
    <x v="12"/>
    <x v="0"/>
    <s v="Economia națională"/>
    <s v="Economia națională"/>
    <x v="0"/>
    <x v="0"/>
    <x v="11"/>
    <x v="11"/>
    <n v="107873.04053227935"/>
    <n v="107873.04053227935"/>
    <n v="294071"/>
    <n v="36.682651649526591"/>
    <n v="36.682651649526591"/>
  </r>
  <r>
    <x v="12"/>
    <x v="0"/>
    <s v="Economia națională"/>
    <s v="Economia națională"/>
    <x v="0"/>
    <x v="0"/>
    <x v="12"/>
    <x v="9"/>
    <n v="23575.825523239175"/>
    <n v="23575.825523239175"/>
    <n v="294071"/>
    <n v="8.0170521823774443"/>
    <n v="8.0170521823774443"/>
  </r>
  <r>
    <x v="12"/>
    <x v="0"/>
    <s v="Economia națională"/>
    <s v="Economia națională"/>
    <x v="0"/>
    <x v="0"/>
    <x v="13"/>
    <x v="10"/>
    <n v="84297.21500904017"/>
    <n v="84297.21500904017"/>
    <n v="294071"/>
    <n v="28.66559946714915"/>
    <n v="28.66559946714915"/>
  </r>
  <r>
    <x v="12"/>
    <x v="0"/>
    <s v="Economia națională"/>
    <s v="Economia națională"/>
    <x v="0"/>
    <x v="0"/>
    <x v="14"/>
    <x v="12"/>
    <n v="207400.40410515052"/>
    <n v="207400.40410515052"/>
    <n v="294071"/>
    <n v="70.527323029183606"/>
    <n v="70.527323029183606"/>
  </r>
  <r>
    <x v="12"/>
    <x v="0"/>
    <s v="Economia națională"/>
    <s v="Economia națională"/>
    <x v="0"/>
    <x v="0"/>
    <x v="15"/>
    <x v="13"/>
    <n v="3078.8105502189333"/>
    <n v="3078.8105502189333"/>
    <n v="294071"/>
    <n v="1.0469616351897784"/>
    <n v="1.0469616351897784"/>
  </r>
  <r>
    <x v="12"/>
    <x v="0"/>
    <s v="Economia națională"/>
    <s v="Economia națională"/>
    <x v="0"/>
    <x v="0"/>
    <x v="16"/>
    <x v="14"/>
    <n v="2499.1138382189333"/>
    <n v="2499.1138382189333"/>
    <n v="294071"/>
    <n v="0.84983348858572705"/>
    <n v="0.84983348858572705"/>
  </r>
  <r>
    <x v="12"/>
    <x v="0"/>
    <s v="Economia națională"/>
    <s v="Economia națională"/>
    <x v="0"/>
    <x v="0"/>
    <x v="17"/>
    <x v="15"/>
    <n v="579.69671200000005"/>
    <n v="579.69671200000005"/>
    <n v="294071"/>
    <n v="0.1971281466040514"/>
    <n v="0.1971281466040514"/>
  </r>
  <r>
    <x v="12"/>
    <x v="0"/>
    <s v="Economia națională"/>
    <s v="Economia națională"/>
    <x v="0"/>
    <x v="0"/>
    <x v="18"/>
    <x v="16"/>
    <n v="0"/>
    <n v="0"/>
    <n v="294071"/>
    <n v="0"/>
    <n v="0"/>
  </r>
  <r>
    <x v="12"/>
    <x v="0"/>
    <s v="Economia națională"/>
    <s v="Economia națională"/>
    <x v="0"/>
    <x v="0"/>
    <x v="19"/>
    <x v="17"/>
    <n v="0"/>
    <n v="0"/>
    <n v="294071"/>
    <n v="0"/>
    <n v="0"/>
  </r>
  <r>
    <x v="12"/>
    <x v="0"/>
    <s v="Economia națională"/>
    <s v="Economia națională"/>
    <x v="0"/>
    <x v="0"/>
    <x v="20"/>
    <x v="18"/>
    <n v="67005.317537231429"/>
    <n v="67005.317537231429"/>
    <n v="294071"/>
    <n v="22.785421730545149"/>
    <n v="22.785421730545149"/>
  </r>
  <r>
    <x v="12"/>
    <x v="0"/>
    <s v="Economia națională"/>
    <s v="Economia națională"/>
    <x v="0"/>
    <x v="0"/>
    <x v="21"/>
    <x v="19"/>
    <n v="12177.527872229997"/>
    <n v="12177.527872229997"/>
    <n v="294071"/>
    <n v="4.1410162417341381"/>
    <n v="4.1410162417341381"/>
  </r>
  <r>
    <x v="12"/>
    <x v="0"/>
    <s v="Economia națională"/>
    <s v="Economia națională"/>
    <x v="0"/>
    <x v="0"/>
    <x v="22"/>
    <x v="20"/>
    <n v="54827.789665001437"/>
    <n v="54827.789665001437"/>
    <n v="294071"/>
    <n v="18.644405488811014"/>
    <n v="18.644405488811014"/>
  </r>
  <r>
    <x v="12"/>
    <x v="0"/>
    <s v="Economia națională"/>
    <s v="Economia națională"/>
    <x v="0"/>
    <x v="1"/>
    <x v="23"/>
    <x v="21"/>
    <n v="838516.26283443917"/>
    <n v="-838516.26283443917"/>
    <n v="294071"/>
    <n v="285.14075268708552"/>
    <n v="-285.14075268708552"/>
  </r>
  <r>
    <x v="12"/>
    <x v="0"/>
    <s v="Economia națională"/>
    <s v="Economia națională"/>
    <x v="0"/>
    <x v="1"/>
    <x v="1"/>
    <x v="1"/>
    <n v="6738.7027010000002"/>
    <n v="-6738.7027010000002"/>
    <n v="294071"/>
    <n v="2.2915223537853104"/>
    <n v="-2.2915223537853104"/>
  </r>
  <r>
    <x v="12"/>
    <x v="0"/>
    <s v="Economia națională"/>
    <s v="Economia națională"/>
    <x v="0"/>
    <x v="1"/>
    <x v="2"/>
    <x v="2"/>
    <n v="0"/>
    <n v="0"/>
    <n v="294071"/>
    <n v="0"/>
    <n v="0"/>
  </r>
  <r>
    <x v="12"/>
    <x v="0"/>
    <s v="Economia națională"/>
    <s v="Economia națională"/>
    <x v="0"/>
    <x v="1"/>
    <x v="3"/>
    <x v="3"/>
    <n v="6738.7027010000002"/>
    <n v="-6738.7027010000002"/>
    <n v="294071"/>
    <n v="2.2915223537853104"/>
    <n v="-2.2915223537853104"/>
  </r>
  <r>
    <x v="12"/>
    <x v="0"/>
    <s v="Economia națională"/>
    <s v="Economia națională"/>
    <x v="0"/>
    <x v="1"/>
    <x v="4"/>
    <x v="4"/>
    <n v="198305.98025322999"/>
    <n v="-198305.98025322999"/>
    <n v="294071"/>
    <n v="67.434728434027832"/>
    <n v="-67.434728434027832"/>
  </r>
  <r>
    <x v="12"/>
    <x v="0"/>
    <s v="Economia națională"/>
    <s v="Economia națională"/>
    <x v="0"/>
    <x v="1"/>
    <x v="5"/>
    <x v="5"/>
    <n v="39625.14864118"/>
    <n v="-39625.14864118"/>
    <n v="294071"/>
    <n v="13.474687623458282"/>
    <n v="-13.474687623458282"/>
  </r>
  <r>
    <x v="12"/>
    <x v="0"/>
    <s v="Economia națională"/>
    <s v="Economia națională"/>
    <x v="0"/>
    <x v="1"/>
    <x v="6"/>
    <x v="6"/>
    <n v="108334.15159389"/>
    <n v="-108334.15159389"/>
    <n v="294071"/>
    <n v="36.83945427937131"/>
    <n v="-36.83945427937131"/>
  </r>
  <r>
    <x v="12"/>
    <x v="0"/>
    <s v="Economia națională"/>
    <s v="Economia națională"/>
    <x v="0"/>
    <x v="1"/>
    <x v="7"/>
    <x v="7"/>
    <n v="50346.680018160005"/>
    <n v="-50346.680018160005"/>
    <n v="294071"/>
    <n v="17.120586531198249"/>
    <n v="-17.120586531198249"/>
  </r>
  <r>
    <x v="12"/>
    <x v="0"/>
    <s v="Economia națională"/>
    <s v="Economia națională"/>
    <x v="0"/>
    <x v="1"/>
    <x v="8"/>
    <x v="8"/>
    <n v="59416.024020829995"/>
    <n v="-59416.024020829995"/>
    <n v="294071"/>
    <n v="20.204652624988519"/>
    <n v="-20.204652624988519"/>
  </r>
  <r>
    <x v="12"/>
    <x v="0"/>
    <s v="Economia națională"/>
    <s v="Economia națională"/>
    <x v="0"/>
    <x v="1"/>
    <x v="9"/>
    <x v="9"/>
    <n v="33860.388701991069"/>
    <n v="-33860.388701991069"/>
    <n v="294071"/>
    <n v="11.514358335909039"/>
    <n v="-11.514358335909039"/>
  </r>
  <r>
    <x v="12"/>
    <x v="0"/>
    <s v="Economia națională"/>
    <s v="Economia națională"/>
    <x v="0"/>
    <x v="1"/>
    <x v="10"/>
    <x v="10"/>
    <n v="25555.635318838926"/>
    <n v="-25555.635318838926"/>
    <n v="294071"/>
    <n v="8.6902942890794819"/>
    <n v="-8.6902942890794819"/>
  </r>
  <r>
    <x v="12"/>
    <x v="0"/>
    <s v="Economia națională"/>
    <s v="Economia națională"/>
    <x v="0"/>
    <x v="1"/>
    <x v="11"/>
    <x v="11"/>
    <n v="210044.75270305935"/>
    <n v="-210044.75270305935"/>
    <n v="294071"/>
    <n v="71.42654416894537"/>
    <n v="-71.42654416894537"/>
  </r>
  <r>
    <x v="12"/>
    <x v="0"/>
    <s v="Economia națională"/>
    <s v="Economia națională"/>
    <x v="0"/>
    <x v="1"/>
    <x v="12"/>
    <x v="9"/>
    <n v="24765.035002759178"/>
    <n v="-24765.035002759178"/>
    <n v="294071"/>
    <n v="8.4214475425183632"/>
    <n v="-8.4214475425183632"/>
  </r>
  <r>
    <x v="12"/>
    <x v="0"/>
    <s v="Economia națională"/>
    <s v="Economia națională"/>
    <x v="0"/>
    <x v="1"/>
    <x v="13"/>
    <x v="10"/>
    <n v="185279.71770030016"/>
    <n v="-185279.71770030016"/>
    <n v="294071"/>
    <n v="63.005096626427004"/>
    <n v="-63.005096626427004"/>
  </r>
  <r>
    <x v="12"/>
    <x v="0"/>
    <s v="Economia națională"/>
    <s v="Economia națională"/>
    <x v="0"/>
    <x v="1"/>
    <x v="14"/>
    <x v="12"/>
    <n v="279728.06726055697"/>
    <n v="-279728.06726055697"/>
    <n v="294071"/>
    <n v="95.122629317599134"/>
    <n v="-95.122629317599134"/>
  </r>
  <r>
    <x v="12"/>
    <x v="0"/>
    <s v="Economia națională"/>
    <s v="Economia națională"/>
    <x v="0"/>
    <x v="1"/>
    <x v="15"/>
    <x v="13"/>
    <n v="2748.0466778713944"/>
    <n v="-2748.0466778713944"/>
    <n v="294071"/>
    <n v="0.93448407965130675"/>
    <n v="-0.93448407965130675"/>
  </r>
  <r>
    <x v="12"/>
    <x v="0"/>
    <s v="Economia națională"/>
    <s v="Economia națională"/>
    <x v="0"/>
    <x v="1"/>
    <x v="16"/>
    <x v="14"/>
    <n v="2168.3499658713945"/>
    <n v="-2168.3499658713945"/>
    <n v="294071"/>
    <n v="0.73735593304725544"/>
    <n v="-0.73735593304725544"/>
  </r>
  <r>
    <x v="12"/>
    <x v="0"/>
    <s v="Economia națională"/>
    <s v="Economia națională"/>
    <x v="0"/>
    <x v="1"/>
    <x v="17"/>
    <x v="15"/>
    <n v="579.69671200000005"/>
    <n v="-579.69671200000005"/>
    <n v="294071"/>
    <n v="0.1971281466040514"/>
    <n v="-0.1971281466040514"/>
  </r>
  <r>
    <x v="12"/>
    <x v="0"/>
    <s v="Economia națională"/>
    <s v="Economia națională"/>
    <x v="0"/>
    <x v="1"/>
    <x v="18"/>
    <x v="16"/>
    <n v="0"/>
    <n v="0"/>
    <n v="294071"/>
    <n v="0"/>
    <n v="0"/>
  </r>
  <r>
    <x v="12"/>
    <x v="0"/>
    <s v="Economia națională"/>
    <s v="Economia națională"/>
    <x v="0"/>
    <x v="1"/>
    <x v="19"/>
    <x v="17"/>
    <n v="0"/>
    <n v="0"/>
    <n v="294071"/>
    <n v="0"/>
    <n v="0"/>
  </r>
  <r>
    <x v="12"/>
    <x v="0"/>
    <s v="Economia națională"/>
    <s v="Economia națională"/>
    <x v="0"/>
    <x v="1"/>
    <x v="20"/>
    <x v="22"/>
    <n v="81534.689217891428"/>
    <n v="-81534.689217891428"/>
    <n v="294071"/>
    <n v="27.726191708087988"/>
    <n v="-27.726191708087988"/>
  </r>
  <r>
    <x v="12"/>
    <x v="0"/>
    <s v="Economia națională"/>
    <s v="Economia națională"/>
    <x v="0"/>
    <x v="1"/>
    <x v="21"/>
    <x v="19"/>
    <n v="44820.41006033001"/>
    <n v="-44820.41006033001"/>
    <n v="294071"/>
    <n v="15.241356699684774"/>
    <n v="-15.241356699684774"/>
  </r>
  <r>
    <x v="12"/>
    <x v="0"/>
    <s v="Economia națională"/>
    <s v="Economia națională"/>
    <x v="0"/>
    <x v="1"/>
    <x v="22"/>
    <x v="23"/>
    <n v="36714.279157561432"/>
    <n v="-36714.279157561432"/>
    <n v="294071"/>
    <n v="12.48483500840322"/>
    <n v="-12.48483500840322"/>
  </r>
  <r>
    <x v="12"/>
    <x v="0"/>
    <s v="Economia națională"/>
    <s v="Economia națională"/>
    <x v="0"/>
    <x v="2"/>
    <x v="24"/>
    <x v="24"/>
    <n v="-106261.6210187528"/>
    <n v="-106261.6210187528"/>
    <n v="294071"/>
    <n v="-36.134682106958117"/>
    <n v="-36.134682106958117"/>
  </r>
  <r>
    <x v="12"/>
    <x v="1"/>
    <s v="Societăți comerciale nefinanciare"/>
    <s v="Societăți comerciale nefinanciare"/>
    <x v="1"/>
    <x v="0"/>
    <x v="0"/>
    <x v="0"/>
    <n v="107691.84363507904"/>
    <n v="107691.84363507904"/>
    <n v="294071"/>
    <n v="36.621034932067097"/>
    <n v="36.621034932067097"/>
  </r>
  <r>
    <x v="12"/>
    <x v="1"/>
    <s v="Societăți comerciale nefinanciare"/>
    <s v="Societăți comerciale nefinanciare"/>
    <x v="1"/>
    <x v="0"/>
    <x v="1"/>
    <x v="1"/>
    <n v="0"/>
    <n v="0"/>
    <n v="294071"/>
    <n v="0"/>
    <n v="0"/>
  </r>
  <r>
    <x v="12"/>
    <x v="1"/>
    <s v="Societăți comerciale nefinanciare"/>
    <s v="Societăți comerciale nefinanciare"/>
    <x v="1"/>
    <x v="0"/>
    <x v="2"/>
    <x v="2"/>
    <n v="0"/>
    <n v="0"/>
    <n v="294071"/>
    <n v="0"/>
    <n v="0"/>
  </r>
  <r>
    <x v="12"/>
    <x v="1"/>
    <s v="Societăți comerciale nefinanciare"/>
    <s v="Societăți comerciale nefinanciare"/>
    <x v="1"/>
    <x v="0"/>
    <x v="3"/>
    <x v="3"/>
    <n v="0"/>
    <n v="0"/>
    <n v="294071"/>
    <n v="0"/>
    <n v="0"/>
  </r>
  <r>
    <x v="12"/>
    <x v="1"/>
    <s v="Societăți comerciale nefinanciare"/>
    <s v="Societăți comerciale nefinanciare"/>
    <x v="1"/>
    <x v="0"/>
    <x v="4"/>
    <x v="4"/>
    <n v="51332.31465534"/>
    <n v="51332.31465534"/>
    <n v="294071"/>
    <n v="17.45575546563245"/>
    <n v="17.45575546563245"/>
  </r>
  <r>
    <x v="12"/>
    <x v="1"/>
    <s v="Societăți comerciale nefinanciare"/>
    <s v="Societăți comerciale nefinanciare"/>
    <x v="1"/>
    <x v="0"/>
    <x v="5"/>
    <x v="5"/>
    <n v="15118.498222429997"/>
    <n v="15118.498222429997"/>
    <n v="294071"/>
    <n v="5.1411047748434893"/>
    <n v="5.1411047748434893"/>
  </r>
  <r>
    <x v="12"/>
    <x v="1"/>
    <s v="Societăți comerciale nefinanciare"/>
    <s v="Societăți comerciale nefinanciare"/>
    <x v="1"/>
    <x v="0"/>
    <x v="6"/>
    <x v="6"/>
    <n v="28661.535360820002"/>
    <n v="28661.535360820002"/>
    <n v="294071"/>
    <n v="9.7464678124738597"/>
    <n v="9.7464678124738597"/>
  </r>
  <r>
    <x v="12"/>
    <x v="1"/>
    <s v="Societăți comerciale nefinanciare"/>
    <s v="Societăți comerciale nefinanciare"/>
    <x v="1"/>
    <x v="0"/>
    <x v="7"/>
    <x v="7"/>
    <n v="7552.2810720899997"/>
    <n v="7552.2810720899997"/>
    <n v="294071"/>
    <n v="2.5681828783151008"/>
    <n v="2.5681828783151008"/>
  </r>
  <r>
    <x v="12"/>
    <x v="1"/>
    <s v="Societăți comerciale nefinanciare"/>
    <s v="Societăți comerciale nefinanciare"/>
    <x v="1"/>
    <x v="0"/>
    <x v="8"/>
    <x v="8"/>
    <n v="4022.5829477499938"/>
    <n v="4022.5829477499938"/>
    <n v="294071"/>
    <n v="1.3678951504058523"/>
    <n v="1.3678951504058523"/>
  </r>
  <r>
    <x v="12"/>
    <x v="1"/>
    <s v="Societăți comerciale nefinanciare"/>
    <s v="Societăți comerciale nefinanciare"/>
    <x v="1"/>
    <x v="0"/>
    <x v="9"/>
    <x v="9"/>
    <n v="4022.5829477499938"/>
    <n v="4022.5829477499938"/>
    <n v="294071"/>
    <n v="1.3678951504058523"/>
    <n v="1.3678951504058523"/>
  </r>
  <r>
    <x v="12"/>
    <x v="1"/>
    <s v="Societăți comerciale nefinanciare"/>
    <s v="Societăți comerciale nefinanciare"/>
    <x v="1"/>
    <x v="0"/>
    <x v="10"/>
    <x v="10"/>
    <n v="0"/>
    <n v="0"/>
    <n v="294071"/>
    <n v="0"/>
    <n v="0"/>
  </r>
  <r>
    <x v="12"/>
    <x v="1"/>
    <s v="Societăți comerciale nefinanciare"/>
    <s v="Societăți comerciale nefinanciare"/>
    <x v="1"/>
    <x v="0"/>
    <x v="11"/>
    <x v="11"/>
    <n v="4462.7396639999997"/>
    <n v="4462.7396639999997"/>
    <n v="294071"/>
    <n v="1.5175721727065912"/>
    <n v="1.5175721727065912"/>
  </r>
  <r>
    <x v="12"/>
    <x v="1"/>
    <s v="Societăți comerciale nefinanciare"/>
    <s v="Societăți comerciale nefinanciare"/>
    <x v="1"/>
    <x v="0"/>
    <x v="12"/>
    <x v="9"/>
    <n v="342.86092165124938"/>
    <n v="342.86092165124938"/>
    <n v="294071"/>
    <n v="0.11659120472649442"/>
    <n v="0.11659120472649442"/>
  </r>
  <r>
    <x v="12"/>
    <x v="1"/>
    <s v="Societăți comerciale nefinanciare"/>
    <s v="Societăți comerciale nefinanciare"/>
    <x v="1"/>
    <x v="0"/>
    <x v="13"/>
    <x v="10"/>
    <n v="4119.8787423487502"/>
    <n v="4119.8787423487502"/>
    <n v="294071"/>
    <n v="1.4009809679800966"/>
    <n v="1.4009809679800966"/>
  </r>
  <r>
    <x v="12"/>
    <x v="1"/>
    <s v="Societăți comerciale nefinanciare"/>
    <s v="Societăți comerciale nefinanciare"/>
    <x v="1"/>
    <x v="0"/>
    <x v="14"/>
    <x v="12"/>
    <n v="18370.564567614787"/>
    <n v="18370.564567614787"/>
    <n v="294071"/>
    <n v="6.2469827244491256"/>
    <n v="6.2469827244491256"/>
  </r>
  <r>
    <x v="12"/>
    <x v="1"/>
    <s v="Societăți comerciale nefinanciare"/>
    <s v="Societăți comerciale nefinanciare"/>
    <x v="1"/>
    <x v="0"/>
    <x v="15"/>
    <x v="13"/>
    <n v="840.85989983619686"/>
    <n v="840.85989983619686"/>
    <n v="294071"/>
    <n v="0.28593771566601156"/>
    <n v="0.28593771566601156"/>
  </r>
  <r>
    <x v="12"/>
    <x v="1"/>
    <s v="Societăți comerciale nefinanciare"/>
    <s v="Societăți comerciale nefinanciare"/>
    <x v="1"/>
    <x v="0"/>
    <x v="16"/>
    <x v="14"/>
    <n v="840.85989983619686"/>
    <n v="840.85989983619686"/>
    <n v="294071"/>
    <n v="0.28593771566601156"/>
    <n v="0.28593771566601156"/>
  </r>
  <r>
    <x v="12"/>
    <x v="1"/>
    <s v="Societăți comerciale nefinanciare"/>
    <s v="Societăți comerciale nefinanciare"/>
    <x v="1"/>
    <x v="0"/>
    <x v="17"/>
    <x v="15"/>
    <n v="0"/>
    <n v="0"/>
    <n v="294071"/>
    <n v="0"/>
    <n v="0"/>
  </r>
  <r>
    <x v="12"/>
    <x v="1"/>
    <s v="Societăți comerciale nefinanciare"/>
    <s v="Societăți comerciale nefinanciare"/>
    <x v="1"/>
    <x v="0"/>
    <x v="18"/>
    <x v="16"/>
    <n v="0"/>
    <n v="0"/>
    <n v="294071"/>
    <n v="0"/>
    <n v="0"/>
  </r>
  <r>
    <x v="12"/>
    <x v="1"/>
    <s v="Societăți comerciale nefinanciare"/>
    <s v="Societăți comerciale nefinanciare"/>
    <x v="1"/>
    <x v="0"/>
    <x v="19"/>
    <x v="17"/>
    <n v="0"/>
    <n v="0"/>
    <n v="294071"/>
    <n v="0"/>
    <n v="0"/>
  </r>
  <r>
    <x v="12"/>
    <x v="1"/>
    <s v="Societăți comerciale nefinanciare"/>
    <s v="Societăți comerciale nefinanciare"/>
    <x v="1"/>
    <x v="0"/>
    <x v="20"/>
    <x v="18"/>
    <n v="28662.781900538059"/>
    <n v="28662.781900538059"/>
    <n v="294071"/>
    <n v="9.7468917032070674"/>
    <n v="9.7468917032070674"/>
  </r>
  <r>
    <x v="12"/>
    <x v="1"/>
    <s v="Societăți comerciale nefinanciare"/>
    <s v="Societăți comerciale nefinanciare"/>
    <x v="1"/>
    <x v="0"/>
    <x v="21"/>
    <x v="19"/>
    <n v="11354.418466949299"/>
    <n v="11354.418466949299"/>
    <n v="294071"/>
    <n v="3.8611146515464969"/>
    <n v="3.8611146515464969"/>
  </r>
  <r>
    <x v="12"/>
    <x v="1"/>
    <s v="Societăți comerciale nefinanciare"/>
    <s v="Societăți comerciale nefinanciare"/>
    <x v="1"/>
    <x v="0"/>
    <x v="22"/>
    <x v="20"/>
    <n v="17308.363433588762"/>
    <n v="17308.363433588762"/>
    <n v="294071"/>
    <n v="5.8857770516605727"/>
    <n v="5.8857770516605727"/>
  </r>
  <r>
    <x v="12"/>
    <x v="1"/>
    <s v="Societăți comerciale nefinanciare"/>
    <s v="Societăți comerciale nefinanciare"/>
    <x v="1"/>
    <x v="1"/>
    <x v="23"/>
    <x v="21"/>
    <n v="372023.39073097322"/>
    <n v="-372023.39073097322"/>
    <n v="294071"/>
    <n v="126.50801702003027"/>
    <n v="-126.50801702003027"/>
  </r>
  <r>
    <x v="12"/>
    <x v="1"/>
    <s v="Societăți comerciale nefinanciare"/>
    <s v="Societăți comerciale nefinanciare"/>
    <x v="1"/>
    <x v="1"/>
    <x v="1"/>
    <x v="1"/>
    <n v="0"/>
    <n v="0"/>
    <n v="294071"/>
    <n v="0"/>
    <n v="0"/>
  </r>
  <r>
    <x v="12"/>
    <x v="1"/>
    <s v="Societăți comerciale nefinanciare"/>
    <s v="Societăți comerciale nefinanciare"/>
    <x v="1"/>
    <x v="1"/>
    <x v="2"/>
    <x v="2"/>
    <n v="0"/>
    <n v="0"/>
    <n v="294071"/>
    <n v="0"/>
    <n v="0"/>
  </r>
  <r>
    <x v="12"/>
    <x v="1"/>
    <s v="Societăți comerciale nefinanciare"/>
    <s v="Societăți comerciale nefinanciare"/>
    <x v="1"/>
    <x v="1"/>
    <x v="3"/>
    <x v="3"/>
    <n v="0"/>
    <n v="0"/>
    <n v="294071"/>
    <n v="0"/>
    <n v="0"/>
  </r>
  <r>
    <x v="12"/>
    <x v="1"/>
    <s v="Societăți comerciale nefinanciare"/>
    <s v="Societăți comerciale nefinanciare"/>
    <x v="1"/>
    <x v="1"/>
    <x v="4"/>
    <x v="4"/>
    <n v="0"/>
    <n v="0"/>
    <n v="294071"/>
    <n v="0"/>
    <n v="0"/>
  </r>
  <r>
    <x v="12"/>
    <x v="1"/>
    <s v="Societăți comerciale nefinanciare"/>
    <s v="Societăți comerciale nefinanciare"/>
    <x v="1"/>
    <x v="1"/>
    <x v="5"/>
    <x v="5"/>
    <n v="0"/>
    <n v="0"/>
    <n v="294071"/>
    <n v="0"/>
    <n v="0"/>
  </r>
  <r>
    <x v="12"/>
    <x v="1"/>
    <s v="Societăți comerciale nefinanciare"/>
    <s v="Societăți comerciale nefinanciare"/>
    <x v="1"/>
    <x v="1"/>
    <x v="6"/>
    <x v="6"/>
    <n v="0"/>
    <n v="0"/>
    <n v="294071"/>
    <n v="0"/>
    <n v="0"/>
  </r>
  <r>
    <x v="12"/>
    <x v="1"/>
    <s v="Societăți comerciale nefinanciare"/>
    <s v="Societăți comerciale nefinanciare"/>
    <x v="1"/>
    <x v="1"/>
    <x v="7"/>
    <x v="7"/>
    <n v="0"/>
    <n v="0"/>
    <n v="294071"/>
    <n v="0"/>
    <n v="0"/>
  </r>
  <r>
    <x v="12"/>
    <x v="1"/>
    <s v="Societăți comerciale nefinanciare"/>
    <s v="Societăți comerciale nefinanciare"/>
    <x v="1"/>
    <x v="1"/>
    <x v="8"/>
    <x v="8"/>
    <n v="10063.194076270001"/>
    <n v="-10063.194076270001"/>
    <n v="294071"/>
    <n v="3.4220287196867427"/>
    <n v="-3.4220287196867427"/>
  </r>
  <r>
    <x v="12"/>
    <x v="1"/>
    <s v="Societăți comerciale nefinanciare"/>
    <s v="Societăți comerciale nefinanciare"/>
    <x v="1"/>
    <x v="1"/>
    <x v="9"/>
    <x v="9"/>
    <n v="6.7917192699999998"/>
    <n v="-6.7917192699999998"/>
    <n v="294071"/>
    <n v="2.3095508465642649E-3"/>
    <n v="-2.3095508465642649E-3"/>
  </r>
  <r>
    <x v="12"/>
    <x v="1"/>
    <s v="Societăți comerciale nefinanciare"/>
    <s v="Societăți comerciale nefinanciare"/>
    <x v="1"/>
    <x v="1"/>
    <x v="10"/>
    <x v="10"/>
    <n v="10056.402357000001"/>
    <n v="-10056.402357000001"/>
    <n v="294071"/>
    <n v="3.419719168840178"/>
    <n v="-3.419719168840178"/>
  </r>
  <r>
    <x v="12"/>
    <x v="1"/>
    <s v="Societăți comerciale nefinanciare"/>
    <s v="Societăți comerciale nefinanciare"/>
    <x v="1"/>
    <x v="1"/>
    <x v="11"/>
    <x v="11"/>
    <n v="87915.410193814954"/>
    <n v="-87915.410193814954"/>
    <n v="294071"/>
    <n v="29.895980968478685"/>
    <n v="-29.895980968478685"/>
  </r>
  <r>
    <x v="12"/>
    <x v="1"/>
    <s v="Societăți comerciale nefinanciare"/>
    <s v="Societăți comerciale nefinanciare"/>
    <x v="1"/>
    <x v="1"/>
    <x v="12"/>
    <x v="9"/>
    <n v="12980.501996619867"/>
    <n v="-12980.501996619867"/>
    <n v="294071"/>
    <n v="4.4140707504717795"/>
    <n v="-4.4140707504717795"/>
  </r>
  <r>
    <x v="12"/>
    <x v="1"/>
    <s v="Societăți comerciale nefinanciare"/>
    <s v="Societăți comerciale nefinanciare"/>
    <x v="1"/>
    <x v="1"/>
    <x v="13"/>
    <x v="10"/>
    <n v="74934.90819719508"/>
    <n v="-74934.90819719508"/>
    <n v="294071"/>
    <n v="25.481910218006902"/>
    <n v="-25.481910218006902"/>
  </r>
  <r>
    <x v="12"/>
    <x v="1"/>
    <s v="Societăți comerciale nefinanciare"/>
    <s v="Societăți comerciale nefinanciare"/>
    <x v="1"/>
    <x v="1"/>
    <x v="14"/>
    <x v="12"/>
    <n v="213114.72296582512"/>
    <n v="-213114.72296582512"/>
    <n v="294071"/>
    <n v="72.470499629621798"/>
    <n v="-72.470499629621798"/>
  </r>
  <r>
    <x v="12"/>
    <x v="1"/>
    <s v="Societăți comerciale nefinanciare"/>
    <s v="Societăți comerciale nefinanciare"/>
    <x v="1"/>
    <x v="1"/>
    <x v="15"/>
    <x v="13"/>
    <n v="0"/>
    <n v="0"/>
    <n v="294071"/>
    <n v="0"/>
    <n v="0"/>
  </r>
  <r>
    <x v="12"/>
    <x v="1"/>
    <s v="Societăți comerciale nefinanciare"/>
    <s v="Societăți comerciale nefinanciare"/>
    <x v="1"/>
    <x v="1"/>
    <x v="16"/>
    <x v="14"/>
    <n v="0"/>
    <n v="0"/>
    <n v="294071"/>
    <n v="0"/>
    <n v="0"/>
  </r>
  <r>
    <x v="12"/>
    <x v="1"/>
    <s v="Societăți comerciale nefinanciare"/>
    <s v="Societăți comerciale nefinanciare"/>
    <x v="1"/>
    <x v="1"/>
    <x v="17"/>
    <x v="15"/>
    <n v="0"/>
    <n v="0"/>
    <n v="294071"/>
    <n v="0"/>
    <n v="0"/>
  </r>
  <r>
    <x v="12"/>
    <x v="1"/>
    <s v="Societăți comerciale nefinanciare"/>
    <s v="Societăți comerciale nefinanciare"/>
    <x v="1"/>
    <x v="1"/>
    <x v="18"/>
    <x v="16"/>
    <n v="0"/>
    <n v="0"/>
    <n v="294071"/>
    <n v="0"/>
    <n v="0"/>
  </r>
  <r>
    <x v="12"/>
    <x v="1"/>
    <s v="Societăți comerciale nefinanciare"/>
    <s v="Societăți comerciale nefinanciare"/>
    <x v="1"/>
    <x v="1"/>
    <x v="19"/>
    <x v="17"/>
    <n v="0"/>
    <n v="0"/>
    <n v="294071"/>
    <n v="0"/>
    <n v="0"/>
  </r>
  <r>
    <x v="12"/>
    <x v="1"/>
    <s v="Societăți comerciale nefinanciare"/>
    <s v="Societăți comerciale nefinanciare"/>
    <x v="1"/>
    <x v="1"/>
    <x v="20"/>
    <x v="22"/>
    <n v="60930.063495063165"/>
    <n v="-60930.063495063165"/>
    <n v="294071"/>
    <n v="20.71950770224305"/>
    <n v="-20.71950770224305"/>
  </r>
  <r>
    <x v="12"/>
    <x v="1"/>
    <s v="Societăți comerciale nefinanciare"/>
    <s v="Societăți comerciale nefinanciare"/>
    <x v="1"/>
    <x v="1"/>
    <x v="21"/>
    <x v="19"/>
    <n v="43973.459215230003"/>
    <n v="-43973.459215230003"/>
    <n v="294071"/>
    <n v="14.953347734128833"/>
    <n v="-14.953347734128833"/>
  </r>
  <r>
    <x v="12"/>
    <x v="1"/>
    <s v="Societăți comerciale nefinanciare"/>
    <s v="Societăți comerciale nefinanciare"/>
    <x v="1"/>
    <x v="1"/>
    <x v="22"/>
    <x v="23"/>
    <n v="16956.604279833165"/>
    <n v="-16956.604279833165"/>
    <n v="294071"/>
    <n v="5.766159968114219"/>
    <n v="-5.766159968114219"/>
  </r>
  <r>
    <x v="12"/>
    <x v="1"/>
    <s v="Societăți comerciale nefinanciare"/>
    <s v="Societăți comerciale nefinanciare"/>
    <x v="1"/>
    <x v="2"/>
    <x v="24"/>
    <x v="24"/>
    <n v="-264331.54709589417"/>
    <n v="-264331.54709589417"/>
    <n v="294071"/>
    <n v="-89.886982087963176"/>
    <n v="-89.886982087963176"/>
  </r>
  <r>
    <x v="12"/>
    <x v="2"/>
    <s v="Total"/>
    <s v="Total"/>
    <x v="2"/>
    <x v="0"/>
    <x v="0"/>
    <x v="0"/>
    <n v="289967.58561506803"/>
    <n v="289967.58561506803"/>
    <n v="294071"/>
    <n v="98.60461780150645"/>
    <n v="98.60461780150645"/>
  </r>
  <r>
    <x v="12"/>
    <x v="2"/>
    <s v="Total"/>
    <s v="Total"/>
    <x v="2"/>
    <x v="0"/>
    <x v="1"/>
    <x v="1"/>
    <n v="104.27609287"/>
    <n v="104.27609287"/>
    <n v="294071"/>
    <n v="3.545949545177865E-2"/>
    <n v="3.545949545177865E-2"/>
  </r>
  <r>
    <x v="12"/>
    <x v="2"/>
    <s v="Total"/>
    <s v="Total"/>
    <x v="2"/>
    <x v="0"/>
    <x v="2"/>
    <x v="2"/>
    <n v="82.024603450000001"/>
    <n v="82.024603450000001"/>
    <n v="294071"/>
    <n v="2.7892788969330534E-2"/>
    <n v="2.7892788969330534E-2"/>
  </r>
  <r>
    <x v="12"/>
    <x v="2"/>
    <s v="Total"/>
    <s v="Total"/>
    <x v="2"/>
    <x v="0"/>
    <x v="3"/>
    <x v="3"/>
    <n v="22.251489420000002"/>
    <n v="22.251489420000002"/>
    <n v="294071"/>
    <n v="7.5667064824481173E-3"/>
    <n v="7.5667064824481173E-3"/>
  </r>
  <r>
    <x v="12"/>
    <x v="2"/>
    <s v="Total"/>
    <s v="Total"/>
    <x v="2"/>
    <x v="0"/>
    <x v="4"/>
    <x v="4"/>
    <n v="72374.819293746201"/>
    <n v="72374.819293746201"/>
    <n v="294071"/>
    <n v="24.611341918702013"/>
    <n v="24.611341918702013"/>
  </r>
  <r>
    <x v="12"/>
    <x v="2"/>
    <s v="Total"/>
    <s v="Total"/>
    <x v="2"/>
    <x v="0"/>
    <x v="5"/>
    <x v="5"/>
    <n v="7768.9034969599998"/>
    <n v="7768.9034969599998"/>
    <n v="294071"/>
    <n v="2.6418461857714632"/>
    <n v="2.6418461857714632"/>
  </r>
  <r>
    <x v="12"/>
    <x v="2"/>
    <s v="Total"/>
    <s v="Total"/>
    <x v="2"/>
    <x v="0"/>
    <x v="6"/>
    <x v="6"/>
    <n v="45735.080526340003"/>
    <n v="45735.080526340003"/>
    <n v="294071"/>
    <n v="15.5523939886422"/>
    <n v="15.5523939886422"/>
  </r>
  <r>
    <x v="12"/>
    <x v="2"/>
    <s v="Total"/>
    <s v="Total"/>
    <x v="2"/>
    <x v="0"/>
    <x v="7"/>
    <x v="7"/>
    <n v="18870.835270446198"/>
    <n v="18870.835270446198"/>
    <n v="294071"/>
    <n v="6.4171017442883516"/>
    <n v="6.4171017442883516"/>
  </r>
  <r>
    <x v="12"/>
    <x v="2"/>
    <s v="Total"/>
    <s v="Total"/>
    <x v="2"/>
    <x v="0"/>
    <x v="8"/>
    <x v="8"/>
    <n v="114410.22002209999"/>
    <n v="114410.22002209999"/>
    <n v="294071"/>
    <n v="38.905645242849509"/>
    <n v="38.905645242849509"/>
  </r>
  <r>
    <x v="12"/>
    <x v="2"/>
    <s v="Total"/>
    <s v="Total"/>
    <x v="2"/>
    <x v="0"/>
    <x v="9"/>
    <x v="9"/>
    <n v="29827.820339241076"/>
    <n v="29827.820339241076"/>
    <n v="294071"/>
    <n v="10.143067605864257"/>
    <n v="10.143067605864257"/>
  </r>
  <r>
    <x v="12"/>
    <x v="2"/>
    <s v="Total"/>
    <s v="Total"/>
    <x v="2"/>
    <x v="0"/>
    <x v="10"/>
    <x v="10"/>
    <n v="84582.399682858915"/>
    <n v="84582.399682858915"/>
    <n v="294071"/>
    <n v="28.762577636985259"/>
    <n v="28.762577636985259"/>
  </r>
  <r>
    <x v="12"/>
    <x v="2"/>
    <s v="Total"/>
    <s v="Total"/>
    <x v="2"/>
    <x v="0"/>
    <x v="11"/>
    <x v="11"/>
    <n v="80679.107087006516"/>
    <n v="80679.107087006516"/>
    <n v="294071"/>
    <n v="27.435247639857895"/>
    <n v="27.435247639857895"/>
  </r>
  <r>
    <x v="12"/>
    <x v="2"/>
    <s v="Total"/>
    <s v="Total"/>
    <x v="2"/>
    <x v="0"/>
    <x v="12"/>
    <x v="9"/>
    <n v="17690.235253943221"/>
    <n v="17690.235253943221"/>
    <n v="294071"/>
    <n v="6.0156340659035479"/>
    <n v="6.0156340659035479"/>
  </r>
  <r>
    <x v="12"/>
    <x v="2"/>
    <s v="Total"/>
    <s v="Total"/>
    <x v="2"/>
    <x v="0"/>
    <x v="13"/>
    <x v="10"/>
    <n v="62988.871833063291"/>
    <n v="62988.871833063291"/>
    <n v="294071"/>
    <n v="21.419613573954351"/>
    <n v="21.419613573954351"/>
  </r>
  <r>
    <x v="12"/>
    <x v="2"/>
    <s v="Total"/>
    <s v="Total"/>
    <x v="2"/>
    <x v="0"/>
    <x v="14"/>
    <x v="12"/>
    <n v="527.13622275592979"/>
    <n v="527.13622275592979"/>
    <n v="294071"/>
    <n v="0.17925474553965873"/>
    <n v="0.17925474553965873"/>
  </r>
  <r>
    <x v="12"/>
    <x v="2"/>
    <s v="Total"/>
    <s v="Total"/>
    <x v="2"/>
    <x v="0"/>
    <x v="15"/>
    <x v="13"/>
    <n v="404.75709929557996"/>
    <n v="404.75709929557996"/>
    <n v="294071"/>
    <n v="0.13763924334449162"/>
    <n v="0.13763924334449162"/>
  </r>
  <r>
    <x v="12"/>
    <x v="2"/>
    <s v="Total"/>
    <s v="Total"/>
    <x v="2"/>
    <x v="0"/>
    <x v="16"/>
    <x v="14"/>
    <n v="404.75709929557996"/>
    <n v="404.75709929557996"/>
    <n v="294071"/>
    <n v="0.13763924334449162"/>
    <n v="0.13763924334449162"/>
  </r>
  <r>
    <x v="12"/>
    <x v="2"/>
    <s v="Total"/>
    <s v="Total"/>
    <x v="2"/>
    <x v="0"/>
    <x v="17"/>
    <x v="15"/>
    <n v="0"/>
    <n v="0"/>
    <n v="294071"/>
    <n v="0"/>
    <n v="0"/>
  </r>
  <r>
    <x v="12"/>
    <x v="2"/>
    <s v="Total"/>
    <s v="Total"/>
    <x v="2"/>
    <x v="0"/>
    <x v="18"/>
    <x v="16"/>
    <n v="0"/>
    <n v="0"/>
    <n v="294071"/>
    <n v="0"/>
    <n v="0"/>
  </r>
  <r>
    <x v="12"/>
    <x v="2"/>
    <s v="Total"/>
    <s v="Total"/>
    <x v="2"/>
    <x v="0"/>
    <x v="19"/>
    <x v="17"/>
    <n v="0"/>
    <n v="0"/>
    <n v="294071"/>
    <n v="0"/>
    <n v="0"/>
  </r>
  <r>
    <x v="12"/>
    <x v="2"/>
    <s v="Total"/>
    <s v="Total"/>
    <x v="2"/>
    <x v="0"/>
    <x v="20"/>
    <x v="18"/>
    <n v="21467.269797293833"/>
    <n v="21467.269797293833"/>
    <n v="294071"/>
    <n v="7.3000295157611026"/>
    <n v="7.3000295157611026"/>
  </r>
  <r>
    <x v="12"/>
    <x v="2"/>
    <s v="Total"/>
    <s v="Total"/>
    <x v="2"/>
    <x v="0"/>
    <x v="21"/>
    <x v="19"/>
    <n v="659.37935983"/>
    <n v="659.37935983"/>
    <n v="294071"/>
    <n v="0.22422454435493469"/>
    <n v="0.22422454435493469"/>
  </r>
  <r>
    <x v="12"/>
    <x v="2"/>
    <s v="Total"/>
    <s v="Total"/>
    <x v="2"/>
    <x v="0"/>
    <x v="22"/>
    <x v="20"/>
    <n v="20807.890437463833"/>
    <n v="20807.890437463833"/>
    <n v="294071"/>
    <n v="7.0758049714061686"/>
    <n v="7.0758049714061686"/>
  </r>
  <r>
    <x v="12"/>
    <x v="2"/>
    <s v="Total"/>
    <s v="Total"/>
    <x v="2"/>
    <x v="1"/>
    <x v="23"/>
    <x v="21"/>
    <n v="310062.82028971147"/>
    <n v="-310062.82028971147"/>
    <n v="294071"/>
    <n v="105.43808137820849"/>
    <n v="-105.43808137820849"/>
  </r>
  <r>
    <x v="12"/>
    <x v="2"/>
    <s v="Total"/>
    <s v="Total"/>
    <x v="2"/>
    <x v="1"/>
    <x v="1"/>
    <x v="1"/>
    <n v="0"/>
    <n v="0"/>
    <n v="294071"/>
    <n v="0"/>
    <n v="0"/>
  </r>
  <r>
    <x v="12"/>
    <x v="2"/>
    <s v="Total"/>
    <s v="Total"/>
    <x v="2"/>
    <x v="1"/>
    <x v="2"/>
    <x v="2"/>
    <n v="0"/>
    <n v="0"/>
    <n v="294071"/>
    <n v="0"/>
    <n v="0"/>
  </r>
  <r>
    <x v="12"/>
    <x v="2"/>
    <s v="Total"/>
    <s v="Total"/>
    <x v="2"/>
    <x v="1"/>
    <x v="3"/>
    <x v="3"/>
    <n v="0"/>
    <n v="0"/>
    <n v="294071"/>
    <n v="0"/>
    <n v="0"/>
  </r>
  <r>
    <x v="12"/>
    <x v="2"/>
    <s v="Total"/>
    <s v="Total"/>
    <x v="2"/>
    <x v="1"/>
    <x v="4"/>
    <x v="4"/>
    <n v="198305.98025322999"/>
    <n v="-198305.98025322999"/>
    <n v="294071"/>
    <n v="67.434728434027832"/>
    <n v="-67.434728434027832"/>
  </r>
  <r>
    <x v="12"/>
    <x v="2"/>
    <s v="Total"/>
    <s v="Total"/>
    <x v="2"/>
    <x v="1"/>
    <x v="5"/>
    <x v="5"/>
    <n v="39625.14864118"/>
    <n v="-39625.14864118"/>
    <n v="294071"/>
    <n v="13.474687623458282"/>
    <n v="-13.474687623458282"/>
  </r>
  <r>
    <x v="12"/>
    <x v="2"/>
    <s v="Total"/>
    <s v="Total"/>
    <x v="2"/>
    <x v="1"/>
    <x v="6"/>
    <x v="6"/>
    <n v="108334.15159389"/>
    <n v="-108334.15159389"/>
    <n v="294071"/>
    <n v="36.83945427937131"/>
    <n v="-36.83945427937131"/>
  </r>
  <r>
    <x v="12"/>
    <x v="2"/>
    <s v="Total"/>
    <s v="Total"/>
    <x v="2"/>
    <x v="1"/>
    <x v="7"/>
    <x v="7"/>
    <n v="50346.680018160005"/>
    <n v="-50346.680018160005"/>
    <n v="294071"/>
    <n v="17.120586531198249"/>
    <n v="-17.120586531198249"/>
  </r>
  <r>
    <x v="12"/>
    <x v="2"/>
    <s v="Total"/>
    <s v="Total"/>
    <x v="2"/>
    <x v="1"/>
    <x v="8"/>
    <x v="8"/>
    <n v="8968.7397976199991"/>
    <n v="-8968.7397976199991"/>
    <n v="294071"/>
    <n v="3.0498552382315833"/>
    <n v="-3.0498552382315833"/>
  </r>
  <r>
    <x v="12"/>
    <x v="2"/>
    <s v="Total"/>
    <s v="Total"/>
    <x v="2"/>
    <x v="1"/>
    <x v="9"/>
    <x v="9"/>
    <n v="7160.1985586199999"/>
    <n v="-7160.1985586199999"/>
    <n v="294071"/>
    <n v="2.434853677724087"/>
    <n v="-2.434853677724087"/>
  </r>
  <r>
    <x v="12"/>
    <x v="2"/>
    <s v="Total"/>
    <s v="Total"/>
    <x v="2"/>
    <x v="1"/>
    <x v="10"/>
    <x v="10"/>
    <n v="1808.5412389999999"/>
    <n v="-1808.5412389999999"/>
    <n v="294071"/>
    <n v="0.61500156050749655"/>
    <n v="-0.61500156050749655"/>
  </r>
  <r>
    <x v="12"/>
    <x v="2"/>
    <s v="Total"/>
    <s v="Total"/>
    <x v="2"/>
    <x v="1"/>
    <x v="11"/>
    <x v="11"/>
    <n v="29217.882143749997"/>
    <n v="-29217.882143749997"/>
    <n v="294071"/>
    <n v="9.9356557238728058"/>
    <n v="-9.9356557238728058"/>
  </r>
  <r>
    <x v="12"/>
    <x v="2"/>
    <s v="Total"/>
    <s v="Total"/>
    <x v="2"/>
    <x v="1"/>
    <x v="12"/>
    <x v="9"/>
    <n v="306.45298096479178"/>
    <n v="-306.45298096479178"/>
    <n v="294071"/>
    <n v="0.10421054131988254"/>
    <n v="-0.10421054131988254"/>
  </r>
  <r>
    <x v="12"/>
    <x v="2"/>
    <s v="Total"/>
    <s v="Total"/>
    <x v="2"/>
    <x v="1"/>
    <x v="13"/>
    <x v="10"/>
    <n v="28911.429162785207"/>
    <n v="-28911.429162785207"/>
    <n v="294071"/>
    <n v="9.8314451825529243"/>
    <n v="-9.8314451825529243"/>
  </r>
  <r>
    <x v="12"/>
    <x v="2"/>
    <s v="Total"/>
    <s v="Total"/>
    <x v="2"/>
    <x v="1"/>
    <x v="14"/>
    <x v="12"/>
    <n v="66613.344294731884"/>
    <n v="-66613.344294731884"/>
    <n v="294071"/>
    <n v="22.652129687977354"/>
    <n v="-22.652129687977354"/>
  </r>
  <r>
    <x v="12"/>
    <x v="2"/>
    <s v="Total"/>
    <s v="Total"/>
    <x v="2"/>
    <x v="1"/>
    <x v="15"/>
    <x v="13"/>
    <n v="2748.0466778713944"/>
    <n v="-2748.0466778713944"/>
    <n v="294071"/>
    <n v="0.93448407965130675"/>
    <n v="-0.93448407965130675"/>
  </r>
  <r>
    <x v="12"/>
    <x v="2"/>
    <s v="Total"/>
    <s v="Total"/>
    <x v="2"/>
    <x v="1"/>
    <x v="16"/>
    <x v="14"/>
    <n v="2168.3499658713945"/>
    <n v="-2168.3499658713945"/>
    <n v="294071"/>
    <n v="0.73735593304725544"/>
    <n v="-0.73735593304725544"/>
  </r>
  <r>
    <x v="12"/>
    <x v="2"/>
    <s v="Total"/>
    <s v="Total"/>
    <x v="2"/>
    <x v="1"/>
    <x v="17"/>
    <x v="15"/>
    <n v="579.69671200000005"/>
    <n v="-579.69671200000005"/>
    <n v="294071"/>
    <n v="0.1971281466040514"/>
    <n v="-0.1971281466040514"/>
  </r>
  <r>
    <x v="12"/>
    <x v="2"/>
    <s v="Total"/>
    <s v="Total"/>
    <x v="2"/>
    <x v="1"/>
    <x v="18"/>
    <x v="16"/>
    <n v="0"/>
    <n v="0"/>
    <n v="294071"/>
    <n v="0"/>
    <n v="0"/>
  </r>
  <r>
    <x v="12"/>
    <x v="2"/>
    <s v="Total"/>
    <s v="Total"/>
    <x v="2"/>
    <x v="1"/>
    <x v="19"/>
    <x v="17"/>
    <n v="0"/>
    <n v="0"/>
    <n v="294071"/>
    <n v="0"/>
    <n v="0"/>
  </r>
  <r>
    <x v="12"/>
    <x v="2"/>
    <s v="Total"/>
    <s v="Total"/>
    <x v="2"/>
    <x v="1"/>
    <x v="20"/>
    <x v="22"/>
    <n v="4208.8271225081999"/>
    <n v="-4208.8271225081999"/>
    <n v="294071"/>
    <n v="1.4312282144475992"/>
    <n v="-1.4312282144475992"/>
  </r>
  <r>
    <x v="12"/>
    <x v="2"/>
    <s v="Total"/>
    <s v="Total"/>
    <x v="2"/>
    <x v="1"/>
    <x v="21"/>
    <x v="19"/>
    <n v="291.5297521"/>
    <n v="-291.5297521"/>
    <n v="294071"/>
    <n v="9.9135838658011163E-2"/>
    <n v="-9.9135838658011163E-2"/>
  </r>
  <r>
    <x v="12"/>
    <x v="2"/>
    <s v="Total"/>
    <s v="Total"/>
    <x v="2"/>
    <x v="1"/>
    <x v="22"/>
    <x v="23"/>
    <n v="3917.2973704081996"/>
    <n v="-3917.2973704081996"/>
    <n v="294071"/>
    <n v="1.3320923757895882"/>
    <n v="-1.3320923757895882"/>
  </r>
  <r>
    <x v="12"/>
    <x v="2"/>
    <s v="Total"/>
    <s v="Total"/>
    <x v="2"/>
    <x v="2"/>
    <x v="24"/>
    <x v="24"/>
    <n v="-20095.234674643434"/>
    <n v="-20095.234674643434"/>
    <n v="294071"/>
    <n v="-6.8334635767020329"/>
    <n v="-6.8334635767020329"/>
  </r>
  <r>
    <x v="12"/>
    <x v="2"/>
    <s v="Instituții financiare monetare"/>
    <s v="Total "/>
    <x v="3"/>
    <x v="0"/>
    <x v="0"/>
    <x v="0"/>
    <n v="269545.83489299746"/>
    <n v="269545.83489299746"/>
    <n v="294071"/>
    <n v="91.660121158834926"/>
    <n v="91.660121158834926"/>
  </r>
  <r>
    <x v="12"/>
    <x v="2"/>
    <s v="Instituții financiare monetare"/>
    <s v="Total "/>
    <x v="3"/>
    <x v="0"/>
    <x v="1"/>
    <x v="1"/>
    <n v="104.27609287"/>
    <n v="104.27609287"/>
    <n v="294071"/>
    <n v="3.545949545177865E-2"/>
    <n v="3.545949545177865E-2"/>
  </r>
  <r>
    <x v="12"/>
    <x v="2"/>
    <s v="Instituții financiare monetare"/>
    <s v="Total "/>
    <x v="3"/>
    <x v="0"/>
    <x v="2"/>
    <x v="2"/>
    <n v="82.024603450000001"/>
    <n v="82.024603450000001"/>
    <n v="294071"/>
    <n v="2.7892788969330534E-2"/>
    <n v="2.7892788969330534E-2"/>
  </r>
  <r>
    <x v="12"/>
    <x v="2"/>
    <s v="Instituții financiare monetare"/>
    <s v="Total "/>
    <x v="3"/>
    <x v="0"/>
    <x v="3"/>
    <x v="3"/>
    <n v="22.251489420000002"/>
    <n v="22.251489420000002"/>
    <n v="294071"/>
    <n v="7.5667064824481173E-3"/>
    <n v="7.5667064824481173E-3"/>
  </r>
  <r>
    <x v="12"/>
    <x v="2"/>
    <s v="Instituții financiare monetare"/>
    <s v="Total "/>
    <x v="3"/>
    <x v="0"/>
    <x v="4"/>
    <x v="4"/>
    <n v="70618.3780019962"/>
    <n v="70618.3780019962"/>
    <n v="294071"/>
    <n v="24.014057150142719"/>
    <n v="24.014057150142719"/>
  </r>
  <r>
    <x v="12"/>
    <x v="2"/>
    <s v="Instituții financiare monetare"/>
    <s v="Total "/>
    <x v="3"/>
    <x v="0"/>
    <x v="5"/>
    <x v="5"/>
    <n v="7617.0115577200004"/>
    <n v="7617.0115577200004"/>
    <n v="294071"/>
    <n v="2.5901947345096934"/>
    <n v="2.5901947345096934"/>
  </r>
  <r>
    <x v="12"/>
    <x v="2"/>
    <s v="Instituții financiare monetare"/>
    <s v="Total "/>
    <x v="3"/>
    <x v="0"/>
    <x v="6"/>
    <x v="6"/>
    <n v="45101.490202120003"/>
    <n v="45101.490202120003"/>
    <n v="294071"/>
    <n v="15.336939107263214"/>
    <n v="15.336939107263214"/>
  </r>
  <r>
    <x v="12"/>
    <x v="2"/>
    <s v="Instituții financiare monetare"/>
    <s v="Total "/>
    <x v="3"/>
    <x v="0"/>
    <x v="7"/>
    <x v="7"/>
    <n v="17899.876242156199"/>
    <n v="17899.876242156199"/>
    <n v="294071"/>
    <n v="6.0869233083698147"/>
    <n v="6.0869233083698147"/>
  </r>
  <r>
    <x v="12"/>
    <x v="2"/>
    <s v="Instituții financiare monetare"/>
    <s v="Total "/>
    <x v="3"/>
    <x v="0"/>
    <x v="8"/>
    <x v="8"/>
    <n v="112130.99792994998"/>
    <n v="112130.99792994998"/>
    <n v="294071"/>
    <n v="38.130586807250623"/>
    <n v="38.130586807250623"/>
  </r>
  <r>
    <x v="12"/>
    <x v="2"/>
    <s v="Instituții financiare monetare"/>
    <s v="Total "/>
    <x v="3"/>
    <x v="0"/>
    <x v="9"/>
    <x v="9"/>
    <n v="27548.598247091075"/>
    <n v="27548.598247091075"/>
    <n v="294071"/>
    <n v="9.3680091702653687"/>
    <n v="9.3680091702653687"/>
  </r>
  <r>
    <x v="12"/>
    <x v="2"/>
    <s v="Instituții financiare monetare"/>
    <s v="Total "/>
    <x v="3"/>
    <x v="0"/>
    <x v="10"/>
    <x v="10"/>
    <n v="84582.399682858915"/>
    <n v="84582.399682858915"/>
    <n v="294071"/>
    <n v="28.762577636985259"/>
    <n v="28.762577636985259"/>
  </r>
  <r>
    <x v="12"/>
    <x v="2"/>
    <s v="Instituții financiare monetare"/>
    <s v="Total "/>
    <x v="3"/>
    <x v="0"/>
    <x v="11"/>
    <x v="11"/>
    <n v="66507.58208083651"/>
    <n v="66507.58208083651"/>
    <n v="294071"/>
    <n v="22.616164831226644"/>
    <n v="22.616164831226644"/>
  </r>
  <r>
    <x v="12"/>
    <x v="2"/>
    <s v="Instituții financiare monetare"/>
    <s v="Total "/>
    <x v="3"/>
    <x v="0"/>
    <x v="12"/>
    <x v="9"/>
    <n v="3532.3712341279902"/>
    <n v="3532.3712341279902"/>
    <n v="294071"/>
    <n v="1.2011967294048003"/>
    <n v="1.2011967294048003"/>
  </r>
  <r>
    <x v="12"/>
    <x v="2"/>
    <s v="Instituții financiare monetare"/>
    <s v="Total "/>
    <x v="3"/>
    <x v="0"/>
    <x v="13"/>
    <x v="10"/>
    <n v="62975.21084670852"/>
    <n v="62975.21084670852"/>
    <n v="294071"/>
    <n v="21.414968101821845"/>
    <n v="21.414968101821845"/>
  </r>
  <r>
    <x v="12"/>
    <x v="2"/>
    <s v="Instituții financiare monetare"/>
    <s v="Total "/>
    <x v="3"/>
    <x v="0"/>
    <x v="14"/>
    <x v="12"/>
    <n v="87.428565995929887"/>
    <n v="87.428565995929887"/>
    <n v="294071"/>
    <n v="2.9730427684446913E-2"/>
    <n v="2.9730427684446913E-2"/>
  </r>
  <r>
    <x v="12"/>
    <x v="2"/>
    <s v="Instituții financiare monetare"/>
    <s v="Total "/>
    <x v="3"/>
    <x v="0"/>
    <x v="15"/>
    <x v="13"/>
    <n v="22.702326205580004"/>
    <n v="22.702326205580004"/>
    <n v="294071"/>
    <n v="7.7200153043244669E-3"/>
    <n v="7.7200153043244669E-3"/>
  </r>
  <r>
    <x v="12"/>
    <x v="2"/>
    <s v="Instituții financiare monetare"/>
    <s v="Total "/>
    <x v="3"/>
    <x v="0"/>
    <x v="16"/>
    <x v="14"/>
    <n v="22.702326205580004"/>
    <n v="22.702326205580004"/>
    <n v="294071"/>
    <n v="7.7200153043244669E-3"/>
    <n v="7.7200153043244669E-3"/>
  </r>
  <r>
    <x v="12"/>
    <x v="2"/>
    <s v="Instituții financiare monetare"/>
    <s v="Total "/>
    <x v="3"/>
    <x v="0"/>
    <x v="17"/>
    <x v="15"/>
    <n v="0"/>
    <n v="0"/>
    <n v="294071"/>
    <n v="0"/>
    <n v="0"/>
  </r>
  <r>
    <x v="12"/>
    <x v="2"/>
    <s v="Instituții financiare monetare"/>
    <s v="Total "/>
    <x v="3"/>
    <x v="0"/>
    <x v="18"/>
    <x v="16"/>
    <n v="0"/>
    <n v="0"/>
    <n v="294071"/>
    <n v="0"/>
    <n v="0"/>
  </r>
  <r>
    <x v="12"/>
    <x v="2"/>
    <s v="Instituții financiare monetare"/>
    <s v="Total "/>
    <x v="3"/>
    <x v="0"/>
    <x v="19"/>
    <x v="17"/>
    <n v="0"/>
    <n v="0"/>
    <n v="294071"/>
    <n v="0"/>
    <n v="0"/>
  </r>
  <r>
    <x v="12"/>
    <x v="2"/>
    <s v="Instituții financiare monetare"/>
    <s v="Total "/>
    <x v="3"/>
    <x v="0"/>
    <x v="20"/>
    <x v="18"/>
    <n v="20074.469895143233"/>
    <n v="20074.469895143233"/>
    <n v="294071"/>
    <n v="6.8264024317743779"/>
    <n v="6.8264024317743779"/>
  </r>
  <r>
    <x v="12"/>
    <x v="2"/>
    <s v="Instituții financiare monetare"/>
    <s v="Total "/>
    <x v="3"/>
    <x v="0"/>
    <x v="21"/>
    <x v="19"/>
    <n v="453.62702241"/>
    <n v="453.62702241"/>
    <n v="294071"/>
    <n v="0.15425765288314727"/>
    <n v="0.15425765288314727"/>
  </r>
  <r>
    <x v="12"/>
    <x v="2"/>
    <s v="Instituții financiare monetare"/>
    <s v="Total "/>
    <x v="3"/>
    <x v="0"/>
    <x v="22"/>
    <x v="20"/>
    <n v="19620.842872733232"/>
    <n v="19620.842872733232"/>
    <n v="294071"/>
    <n v="6.6721447788912318"/>
    <n v="6.6721447788912318"/>
  </r>
  <r>
    <x v="12"/>
    <x v="2"/>
    <s v="Instituții financiare monetare"/>
    <s v="Total "/>
    <x v="3"/>
    <x v="1"/>
    <x v="23"/>
    <x v="21"/>
    <n v="289334.8143123184"/>
    <n v="-289334.8143123184"/>
    <n v="294071"/>
    <n v="98.389441431599309"/>
    <n v="-98.389441431599309"/>
  </r>
  <r>
    <x v="12"/>
    <x v="2"/>
    <s v="Instituții financiare monetare"/>
    <s v="Total "/>
    <x v="3"/>
    <x v="1"/>
    <x v="1"/>
    <x v="1"/>
    <n v="0"/>
    <n v="0"/>
    <n v="294071"/>
    <n v="0"/>
    <n v="0"/>
  </r>
  <r>
    <x v="12"/>
    <x v="2"/>
    <s v="Instituții financiare monetare"/>
    <s v="Total "/>
    <x v="3"/>
    <x v="1"/>
    <x v="2"/>
    <x v="2"/>
    <n v="0"/>
    <n v="0"/>
    <n v="294071"/>
    <n v="0"/>
    <n v="0"/>
  </r>
  <r>
    <x v="12"/>
    <x v="2"/>
    <s v="Instituții financiare monetare"/>
    <s v="Total "/>
    <x v="3"/>
    <x v="1"/>
    <x v="3"/>
    <x v="3"/>
    <n v="0"/>
    <n v="0"/>
    <n v="294071"/>
    <n v="0"/>
    <n v="0"/>
  </r>
  <r>
    <x v="12"/>
    <x v="2"/>
    <s v="Instituții financiare monetare"/>
    <s v="Total "/>
    <x v="3"/>
    <x v="1"/>
    <x v="4"/>
    <x v="4"/>
    <n v="198305.98025322999"/>
    <n v="-198305.98025322999"/>
    <n v="294071"/>
    <n v="67.434728434027832"/>
    <n v="-67.434728434027832"/>
  </r>
  <r>
    <x v="12"/>
    <x v="2"/>
    <s v="Instituții financiare monetare"/>
    <s v="Total "/>
    <x v="3"/>
    <x v="1"/>
    <x v="5"/>
    <x v="5"/>
    <n v="39625.14864118"/>
    <n v="-39625.14864118"/>
    <n v="294071"/>
    <n v="13.474687623458282"/>
    <n v="-13.474687623458282"/>
  </r>
  <r>
    <x v="12"/>
    <x v="2"/>
    <s v="Instituții financiare monetare"/>
    <s v="Total "/>
    <x v="3"/>
    <x v="1"/>
    <x v="6"/>
    <x v="6"/>
    <n v="108334.15159389"/>
    <n v="-108334.15159389"/>
    <n v="294071"/>
    <n v="36.83945427937131"/>
    <n v="-36.83945427937131"/>
  </r>
  <r>
    <x v="12"/>
    <x v="2"/>
    <s v="Instituții financiare monetare"/>
    <s v="Total "/>
    <x v="3"/>
    <x v="1"/>
    <x v="7"/>
    <x v="7"/>
    <n v="50346.680018160005"/>
    <n v="-50346.680018160005"/>
    <n v="294071"/>
    <n v="17.120586531198249"/>
    <n v="-17.120586531198249"/>
  </r>
  <r>
    <x v="12"/>
    <x v="2"/>
    <s v="Instituții financiare monetare"/>
    <s v="Total "/>
    <x v="3"/>
    <x v="1"/>
    <x v="8"/>
    <x v="8"/>
    <n v="8968.7397976199991"/>
    <n v="-8968.7397976199991"/>
    <n v="294071"/>
    <n v="3.0498552382315833"/>
    <n v="-3.0498552382315833"/>
  </r>
  <r>
    <x v="12"/>
    <x v="2"/>
    <s v="Instituții financiare monetare"/>
    <s v="Total "/>
    <x v="3"/>
    <x v="1"/>
    <x v="9"/>
    <x v="9"/>
    <n v="7160.1985586199999"/>
    <n v="-7160.1985586199999"/>
    <n v="294071"/>
    <n v="2.434853677724087"/>
    <n v="-2.434853677724087"/>
  </r>
  <r>
    <x v="12"/>
    <x v="2"/>
    <s v="Instituții financiare monetare"/>
    <s v="Total "/>
    <x v="3"/>
    <x v="1"/>
    <x v="10"/>
    <x v="10"/>
    <n v="1808.5412389999999"/>
    <n v="-1808.5412389999999"/>
    <n v="294071"/>
    <n v="0.61500156050749655"/>
    <n v="-0.61500156050749655"/>
  </r>
  <r>
    <x v="12"/>
    <x v="2"/>
    <s v="Instituții financiare monetare"/>
    <s v="Total "/>
    <x v="3"/>
    <x v="1"/>
    <x v="11"/>
    <x v="11"/>
    <n v="20826.481652189999"/>
    <n v="-20826.481652189999"/>
    <n v="294071"/>
    <n v="7.0821269870847514"/>
    <n v="-7.0821269870847514"/>
  </r>
  <r>
    <x v="12"/>
    <x v="2"/>
    <s v="Instituții financiare monetare"/>
    <s v="Total "/>
    <x v="3"/>
    <x v="1"/>
    <x v="12"/>
    <x v="9"/>
    <n v="74.861769451430703"/>
    <n v="-74.861769451430703"/>
    <n v="294071"/>
    <n v="2.5457039099887679E-2"/>
    <n v="-2.5457039099887679E-2"/>
  </r>
  <r>
    <x v="12"/>
    <x v="2"/>
    <s v="Instituții financiare monetare"/>
    <s v="Total "/>
    <x v="3"/>
    <x v="1"/>
    <x v="13"/>
    <x v="10"/>
    <n v="20751.619882738567"/>
    <n v="-20751.619882738567"/>
    <n v="294071"/>
    <n v="7.0566699479848634"/>
    <n v="-7.0566699479848634"/>
  </r>
  <r>
    <x v="12"/>
    <x v="2"/>
    <s v="Instituții financiare monetare"/>
    <s v="Total "/>
    <x v="3"/>
    <x v="1"/>
    <x v="14"/>
    <x v="12"/>
    <n v="58103.388208318385"/>
    <n v="-58103.388208318385"/>
    <n v="294071"/>
    <n v="19.758285654933122"/>
    <n v="-19.758285654933122"/>
  </r>
  <r>
    <x v="12"/>
    <x v="2"/>
    <s v="Instituții financiare monetare"/>
    <s v="Total "/>
    <x v="3"/>
    <x v="1"/>
    <x v="15"/>
    <x v="13"/>
    <n v="0"/>
    <n v="0"/>
    <n v="294071"/>
    <n v="0"/>
    <n v="0"/>
  </r>
  <r>
    <x v="12"/>
    <x v="2"/>
    <s v="Instituții financiare monetare"/>
    <s v="Total "/>
    <x v="3"/>
    <x v="1"/>
    <x v="16"/>
    <x v="14"/>
    <n v="0"/>
    <n v="0"/>
    <n v="294071"/>
    <n v="0"/>
    <n v="0"/>
  </r>
  <r>
    <x v="12"/>
    <x v="2"/>
    <s v="Instituții financiare monetare"/>
    <s v="Total "/>
    <x v="3"/>
    <x v="1"/>
    <x v="17"/>
    <x v="15"/>
    <n v="0"/>
    <n v="0"/>
    <n v="294071"/>
    <n v="0"/>
    <n v="0"/>
  </r>
  <r>
    <x v="12"/>
    <x v="2"/>
    <s v="Instituții financiare monetare"/>
    <s v="Total "/>
    <x v="3"/>
    <x v="1"/>
    <x v="18"/>
    <x v="16"/>
    <n v="0"/>
    <n v="0"/>
    <n v="294071"/>
    <n v="0"/>
    <n v="0"/>
  </r>
  <r>
    <x v="12"/>
    <x v="2"/>
    <s v="Instituții financiare monetare"/>
    <s v="Total "/>
    <x v="3"/>
    <x v="1"/>
    <x v="19"/>
    <x v="17"/>
    <n v="0"/>
    <n v="0"/>
    <n v="294071"/>
    <n v="0"/>
    <n v="0"/>
  </r>
  <r>
    <x v="12"/>
    <x v="2"/>
    <s v="Instituții financiare monetare"/>
    <s v="Total "/>
    <x v="3"/>
    <x v="1"/>
    <x v="20"/>
    <x v="22"/>
    <n v="3130.2244009599999"/>
    <n v="-3130.2244009599999"/>
    <n v="294071"/>
    <n v="1.0644451173220073"/>
    <n v="-1.0644451173220073"/>
  </r>
  <r>
    <x v="12"/>
    <x v="2"/>
    <s v="Instituții financiare monetare"/>
    <s v="Total "/>
    <x v="3"/>
    <x v="1"/>
    <x v="21"/>
    <x v="19"/>
    <n v="92.90119"/>
    <n v="-92.90119"/>
    <n v="294071"/>
    <n v="3.1591414998418749E-2"/>
    <n v="-3.1591414998418749E-2"/>
  </r>
  <r>
    <x v="12"/>
    <x v="2"/>
    <s v="Instituții financiare monetare"/>
    <s v="Total "/>
    <x v="3"/>
    <x v="1"/>
    <x v="22"/>
    <x v="23"/>
    <n v="3037.3232109599999"/>
    <n v="-3037.3232109599999"/>
    <n v="294071"/>
    <n v="1.0328537023235884"/>
    <n v="-1.0328537023235884"/>
  </r>
  <r>
    <x v="12"/>
    <x v="2"/>
    <s v="Instituții financiare monetare"/>
    <s v="Total "/>
    <x v="3"/>
    <x v="2"/>
    <x v="24"/>
    <x v="24"/>
    <n v="-19788.979419320938"/>
    <n v="-19788.979419320938"/>
    <n v="294071"/>
    <n v="-6.7293202727643786"/>
    <n v="-6.7293202727643786"/>
  </r>
  <r>
    <x v="12"/>
    <x v="2"/>
    <s v="Instituții financiare monetare"/>
    <s v="Banca Centrală"/>
    <x v="4"/>
    <x v="0"/>
    <x v="0"/>
    <x v="0"/>
    <n v="103416.06751402"/>
    <n v="103416.06751402"/>
    <n v="294071"/>
    <n v="35.167040447381751"/>
    <n v="35.167040447381751"/>
  </r>
  <r>
    <x v="12"/>
    <x v="2"/>
    <s v="Instituții financiare monetare"/>
    <s v="Banca Centrală"/>
    <x v="4"/>
    <x v="0"/>
    <x v="1"/>
    <x v="1"/>
    <n v="104.27609287"/>
    <n v="104.27609287"/>
    <n v="294071"/>
    <n v="3.545949545177865E-2"/>
    <n v="3.545949545177865E-2"/>
  </r>
  <r>
    <x v="12"/>
    <x v="2"/>
    <s v="Instituții financiare monetare"/>
    <s v="Banca Centrală"/>
    <x v="4"/>
    <x v="0"/>
    <x v="2"/>
    <x v="2"/>
    <n v="82.024603450000001"/>
    <n v="82.024603450000001"/>
    <n v="294071"/>
    <n v="2.7892788969330534E-2"/>
    <n v="2.7892788969330534E-2"/>
  </r>
  <r>
    <x v="12"/>
    <x v="2"/>
    <s v="Instituții financiare monetare"/>
    <s v="Banca Centrală"/>
    <x v="4"/>
    <x v="0"/>
    <x v="3"/>
    <x v="3"/>
    <n v="22.251489420000002"/>
    <n v="22.251489420000002"/>
    <n v="294071"/>
    <n v="7.5667064824481173E-3"/>
    <n v="7.5667064824481173E-3"/>
  </r>
  <r>
    <x v="12"/>
    <x v="2"/>
    <s v="Instituții financiare monetare"/>
    <s v="Banca Centrală"/>
    <x v="4"/>
    <x v="0"/>
    <x v="4"/>
    <x v="4"/>
    <n v="17841.152018860001"/>
    <n v="17841.152018860001"/>
    <n v="294071"/>
    <n v="6.0669539053017818"/>
    <n v="6.0669539053017818"/>
  </r>
  <r>
    <x v="12"/>
    <x v="2"/>
    <s v="Instituții financiare monetare"/>
    <s v="Banca Centrală"/>
    <x v="4"/>
    <x v="0"/>
    <x v="5"/>
    <x v="5"/>
    <n v="1150.31301953"/>
    <n v="1150.31301953"/>
    <n v="294071"/>
    <n v="0.39116846595890103"/>
    <n v="0.39116846595890103"/>
  </r>
  <r>
    <x v="12"/>
    <x v="2"/>
    <s v="Instituții financiare monetare"/>
    <s v="Banca Centrală"/>
    <x v="4"/>
    <x v="0"/>
    <x v="6"/>
    <x v="6"/>
    <n v="2719.1239652499999"/>
    <n v="2719.1239652499999"/>
    <n v="294071"/>
    <n v="0.92464879748428097"/>
    <n v="0.92464879748428097"/>
  </r>
  <r>
    <x v="12"/>
    <x v="2"/>
    <s v="Instituții financiare monetare"/>
    <s v="Banca Centrală"/>
    <x v="4"/>
    <x v="0"/>
    <x v="7"/>
    <x v="7"/>
    <n v="13971.71503408"/>
    <n v="13971.71503408"/>
    <n v="294071"/>
    <n v="4.7511366418585981"/>
    <n v="4.7511366418585981"/>
  </r>
  <r>
    <x v="12"/>
    <x v="2"/>
    <s v="Instituții financiare monetare"/>
    <s v="Banca Centrală"/>
    <x v="4"/>
    <x v="0"/>
    <x v="8"/>
    <x v="8"/>
    <n v="85418.970564999996"/>
    <n v="85418.970564999996"/>
    <n v="294071"/>
    <n v="29.047056855317248"/>
    <n v="29.047056855317248"/>
  </r>
  <r>
    <x v="12"/>
    <x v="2"/>
    <s v="Instituții financiare monetare"/>
    <s v="Banca Centrală"/>
    <x v="4"/>
    <x v="0"/>
    <x v="9"/>
    <x v="9"/>
    <n v="2086.42178186"/>
    <n v="2086.42178186"/>
    <n v="294071"/>
    <n v="0.70949593188719728"/>
    <n v="0.70949593188719728"/>
  </r>
  <r>
    <x v="12"/>
    <x v="2"/>
    <s v="Instituții financiare monetare"/>
    <s v="Banca Centrală"/>
    <x v="4"/>
    <x v="0"/>
    <x v="10"/>
    <x v="10"/>
    <n v="83332.548783139995"/>
    <n v="83332.548783139995"/>
    <n v="294071"/>
    <n v="28.337560923430054"/>
    <n v="28.337560923430054"/>
  </r>
  <r>
    <x v="12"/>
    <x v="2"/>
    <s v="Instituții financiare monetare"/>
    <s v="Banca Centrală"/>
    <x v="4"/>
    <x v="0"/>
    <x v="11"/>
    <x v="11"/>
    <n v="21.098121200000001"/>
    <n v="21.098121200000001"/>
    <n v="294071"/>
    <n v="7.1744990835546528E-3"/>
    <n v="7.1744990835546528E-3"/>
  </r>
  <r>
    <x v="12"/>
    <x v="2"/>
    <s v="Instituții financiare monetare"/>
    <s v="Banca Centrală"/>
    <x v="4"/>
    <x v="0"/>
    <x v="12"/>
    <x v="9"/>
    <n v="0.90364339999999999"/>
    <n v="0.90364339999999999"/>
    <n v="294071"/>
    <n v="3.0728749179619887E-4"/>
    <n v="3.0728749179619887E-4"/>
  </r>
  <r>
    <x v="12"/>
    <x v="2"/>
    <s v="Instituții financiare monetare"/>
    <s v="Banca Centrală"/>
    <x v="4"/>
    <x v="0"/>
    <x v="13"/>
    <x v="10"/>
    <n v="20.194477800000001"/>
    <n v="20.194477800000001"/>
    <n v="294071"/>
    <n v="6.8672115917584528E-3"/>
    <n v="6.8672115917584528E-3"/>
  </r>
  <r>
    <x v="12"/>
    <x v="2"/>
    <s v="Instituții financiare monetare"/>
    <s v="Banca Centrală"/>
    <x v="4"/>
    <x v="0"/>
    <x v="14"/>
    <x v="12"/>
    <n v="24"/>
    <n v="24"/>
    <n v="294071"/>
    <n v="8.1612943812888732E-3"/>
    <n v="8.1612943812888732E-3"/>
  </r>
  <r>
    <x v="12"/>
    <x v="2"/>
    <s v="Instituții financiare monetare"/>
    <s v="Banca Centrală"/>
    <x v="4"/>
    <x v="0"/>
    <x v="15"/>
    <x v="13"/>
    <n v="0"/>
    <n v="0"/>
    <n v="294071"/>
    <n v="0"/>
    <n v="0"/>
  </r>
  <r>
    <x v="12"/>
    <x v="2"/>
    <s v="Instituții financiare monetare"/>
    <s v="Banca Centrală"/>
    <x v="4"/>
    <x v="0"/>
    <x v="16"/>
    <x v="14"/>
    <n v="0"/>
    <n v="0"/>
    <n v="294071"/>
    <n v="0"/>
    <n v="0"/>
  </r>
  <r>
    <x v="12"/>
    <x v="2"/>
    <s v="Instituții financiare monetare"/>
    <s v="Banca Centrală"/>
    <x v="4"/>
    <x v="0"/>
    <x v="17"/>
    <x v="15"/>
    <n v="0"/>
    <n v="0"/>
    <n v="294071"/>
    <n v="0"/>
    <n v="0"/>
  </r>
  <r>
    <x v="12"/>
    <x v="2"/>
    <s v="Instituții financiare monetare"/>
    <s v="Banca Centrală"/>
    <x v="4"/>
    <x v="0"/>
    <x v="18"/>
    <x v="16"/>
    <n v="0"/>
    <n v="0"/>
    <n v="294071"/>
    <n v="0"/>
    <n v="0"/>
  </r>
  <r>
    <x v="12"/>
    <x v="2"/>
    <s v="Instituții financiare monetare"/>
    <s v="Banca Centrală"/>
    <x v="4"/>
    <x v="0"/>
    <x v="19"/>
    <x v="17"/>
    <n v="0"/>
    <n v="0"/>
    <n v="294071"/>
    <n v="0"/>
    <n v="0"/>
  </r>
  <r>
    <x v="12"/>
    <x v="2"/>
    <s v="Instituții financiare monetare"/>
    <s v="Banca Centrală"/>
    <x v="4"/>
    <x v="0"/>
    <x v="20"/>
    <x v="18"/>
    <n v="6.5707160900000003"/>
    <n v="6.5707160900000003"/>
    <n v="294071"/>
    <n v="2.2343978460983914E-3"/>
    <n v="2.2343978460983914E-3"/>
  </r>
  <r>
    <x v="12"/>
    <x v="2"/>
    <s v="Instituții financiare monetare"/>
    <s v="Banca Centrală"/>
    <x v="4"/>
    <x v="0"/>
    <x v="21"/>
    <x v="19"/>
    <n v="0"/>
    <n v="0"/>
    <n v="294071"/>
    <n v="0"/>
    <n v="0"/>
  </r>
  <r>
    <x v="12"/>
    <x v="2"/>
    <s v="Instituții financiare monetare"/>
    <s v="Banca Centrală"/>
    <x v="4"/>
    <x v="0"/>
    <x v="22"/>
    <x v="20"/>
    <n v="6.5707160900000003"/>
    <n v="6.5707160900000003"/>
    <n v="294071"/>
    <n v="2.2343978460983914E-3"/>
    <n v="2.2343978460983914E-3"/>
  </r>
  <r>
    <x v="12"/>
    <x v="2"/>
    <s v="Instituții financiare monetare"/>
    <s v="Banca Centrală"/>
    <x v="4"/>
    <x v="1"/>
    <x v="23"/>
    <x v="21"/>
    <n v="103534.88985765999"/>
    <n v="-103534.88985765999"/>
    <n v="294071"/>
    <n v="35.207446452611777"/>
    <n v="-35.207446452611777"/>
  </r>
  <r>
    <x v="12"/>
    <x v="2"/>
    <s v="Instituții financiare monetare"/>
    <s v="Banca Centrală"/>
    <x v="4"/>
    <x v="1"/>
    <x v="1"/>
    <x v="1"/>
    <n v="0"/>
    <n v="0"/>
    <n v="294071"/>
    <n v="0"/>
    <n v="0"/>
  </r>
  <r>
    <x v="12"/>
    <x v="2"/>
    <s v="Instituții financiare monetare"/>
    <s v="Banca Centrală"/>
    <x v="4"/>
    <x v="1"/>
    <x v="2"/>
    <x v="2"/>
    <n v="0"/>
    <n v="0"/>
    <n v="294071"/>
    <n v="0"/>
    <n v="0"/>
  </r>
  <r>
    <x v="12"/>
    <x v="2"/>
    <s v="Instituții financiare monetare"/>
    <s v="Banca Centrală"/>
    <x v="4"/>
    <x v="1"/>
    <x v="3"/>
    <x v="3"/>
    <n v="0"/>
    <n v="0"/>
    <n v="294071"/>
    <n v="0"/>
    <n v="0"/>
  </r>
  <r>
    <x v="12"/>
    <x v="2"/>
    <s v="Instituții financiare monetare"/>
    <s v="Banca Centrală"/>
    <x v="4"/>
    <x v="1"/>
    <x v="4"/>
    <x v="4"/>
    <n v="90416.019077489997"/>
    <n v="-90416.019077489997"/>
    <n v="294071"/>
    <n v="30.74632285315111"/>
    <n v="-30.74632285315111"/>
  </r>
  <r>
    <x v="12"/>
    <x v="2"/>
    <s v="Instituții financiare monetare"/>
    <s v="Banca Centrală"/>
    <x v="4"/>
    <x v="1"/>
    <x v="5"/>
    <x v="5"/>
    <n v="39625.14864118"/>
    <n v="-39625.14864118"/>
    <n v="294071"/>
    <n v="13.474687623458282"/>
    <n v="-13.474687623458282"/>
  </r>
  <r>
    <x v="12"/>
    <x v="2"/>
    <s v="Instituții financiare monetare"/>
    <s v="Banca Centrală"/>
    <x v="4"/>
    <x v="1"/>
    <x v="6"/>
    <x v="6"/>
    <n v="50520.961374580002"/>
    <n v="-50520.961374580002"/>
    <n v="294071"/>
    <n v="17.179851591819663"/>
    <n v="-17.179851591819663"/>
  </r>
  <r>
    <x v="12"/>
    <x v="2"/>
    <s v="Instituții financiare monetare"/>
    <s v="Banca Centrală"/>
    <x v="4"/>
    <x v="1"/>
    <x v="7"/>
    <x v="7"/>
    <n v="269.90906172999996"/>
    <n v="-269.90906172999996"/>
    <n v="294071"/>
    <n v="9.1783637873166665E-2"/>
    <n v="-9.1783637873166665E-2"/>
  </r>
  <r>
    <x v="12"/>
    <x v="2"/>
    <s v="Instituții financiare monetare"/>
    <s v="Banca Centrală"/>
    <x v="4"/>
    <x v="1"/>
    <x v="8"/>
    <x v="8"/>
    <n v="7160.1985586199999"/>
    <n v="-7160.1985586199999"/>
    <n v="294071"/>
    <n v="2.434853677724087"/>
    <n v="-2.434853677724087"/>
  </r>
  <r>
    <x v="12"/>
    <x v="2"/>
    <s v="Instituții financiare monetare"/>
    <s v="Banca Centrală"/>
    <x v="4"/>
    <x v="1"/>
    <x v="9"/>
    <x v="9"/>
    <n v="7160.1985586199999"/>
    <n v="-7160.1985586199999"/>
    <n v="294071"/>
    <n v="2.434853677724087"/>
    <n v="-2.434853677724087"/>
  </r>
  <r>
    <x v="12"/>
    <x v="2"/>
    <s v="Instituții financiare monetare"/>
    <s v="Banca Centrală"/>
    <x v="4"/>
    <x v="1"/>
    <x v="10"/>
    <x v="10"/>
    <n v="0"/>
    <n v="0"/>
    <n v="294071"/>
    <n v="0"/>
    <n v="0"/>
  </r>
  <r>
    <x v="12"/>
    <x v="2"/>
    <s v="Instituții financiare monetare"/>
    <s v="Banca Centrală"/>
    <x v="4"/>
    <x v="1"/>
    <x v="11"/>
    <x v="11"/>
    <n v="1084.7256490100001"/>
    <n v="-1084.7256490100001"/>
    <n v="294071"/>
    <n v="0.36886522268771832"/>
    <n v="-0.36886522268771832"/>
  </r>
  <r>
    <x v="12"/>
    <x v="2"/>
    <s v="Instituții financiare monetare"/>
    <s v="Banca Centrală"/>
    <x v="4"/>
    <x v="1"/>
    <x v="12"/>
    <x v="9"/>
    <n v="0"/>
    <n v="0"/>
    <n v="294071"/>
    <n v="0"/>
    <n v="0"/>
  </r>
  <r>
    <x v="12"/>
    <x v="2"/>
    <s v="Instituții financiare monetare"/>
    <s v="Banca Centrală"/>
    <x v="4"/>
    <x v="1"/>
    <x v="13"/>
    <x v="10"/>
    <n v="1084.7256490100001"/>
    <n v="-1084.7256490100001"/>
    <n v="294071"/>
    <n v="0.36886522268771832"/>
    <n v="-0.36886522268771832"/>
  </r>
  <r>
    <x v="12"/>
    <x v="2"/>
    <s v="Instituții financiare monetare"/>
    <s v="Banca Centrală"/>
    <x v="4"/>
    <x v="1"/>
    <x v="14"/>
    <x v="12"/>
    <n v="4567.0214092999968"/>
    <n v="-4567.0214092999968"/>
    <n v="294071"/>
    <n v="1.5530335902894188"/>
    <n v="-1.5530335902894188"/>
  </r>
  <r>
    <x v="12"/>
    <x v="2"/>
    <s v="Instituții financiare monetare"/>
    <s v="Banca Centrală"/>
    <x v="4"/>
    <x v="1"/>
    <x v="15"/>
    <x v="13"/>
    <n v="0"/>
    <n v="0"/>
    <n v="294071"/>
    <n v="0"/>
    <n v="0"/>
  </r>
  <r>
    <x v="12"/>
    <x v="2"/>
    <s v="Instituții financiare monetare"/>
    <s v="Banca Centrală"/>
    <x v="4"/>
    <x v="1"/>
    <x v="16"/>
    <x v="14"/>
    <n v="0"/>
    <n v="0"/>
    <n v="294071"/>
    <n v="0"/>
    <n v="0"/>
  </r>
  <r>
    <x v="12"/>
    <x v="2"/>
    <s v="Instituții financiare monetare"/>
    <s v="Banca Centrală"/>
    <x v="4"/>
    <x v="1"/>
    <x v="17"/>
    <x v="15"/>
    <n v="0"/>
    <n v="0"/>
    <n v="294071"/>
    <n v="0"/>
    <n v="0"/>
  </r>
  <r>
    <x v="12"/>
    <x v="2"/>
    <s v="Instituții financiare monetare"/>
    <s v="Banca Centrală"/>
    <x v="4"/>
    <x v="1"/>
    <x v="18"/>
    <x v="16"/>
    <n v="0"/>
    <n v="0"/>
    <n v="294071"/>
    <n v="0"/>
    <n v="0"/>
  </r>
  <r>
    <x v="12"/>
    <x v="2"/>
    <s v="Instituții financiare monetare"/>
    <s v="Banca Centrală"/>
    <x v="4"/>
    <x v="1"/>
    <x v="19"/>
    <x v="17"/>
    <n v="0"/>
    <n v="0"/>
    <n v="294071"/>
    <n v="0"/>
    <n v="0"/>
  </r>
  <r>
    <x v="12"/>
    <x v="2"/>
    <s v="Instituții financiare monetare"/>
    <s v="Banca Centrală"/>
    <x v="4"/>
    <x v="1"/>
    <x v="20"/>
    <x v="22"/>
    <n v="306.92516324000007"/>
    <n v="-306.92516324000007"/>
    <n v="294071"/>
    <n v="0.10437110875944927"/>
    <n v="-0.10437110875944927"/>
  </r>
  <r>
    <x v="12"/>
    <x v="2"/>
    <s v="Instituții financiare monetare"/>
    <s v="Banca Centrală"/>
    <x v="4"/>
    <x v="1"/>
    <x v="21"/>
    <x v="19"/>
    <n v="0"/>
    <n v="0"/>
    <n v="294071"/>
    <n v="0"/>
    <n v="0"/>
  </r>
  <r>
    <x v="12"/>
    <x v="2"/>
    <s v="Instituții financiare monetare"/>
    <s v="Banca Centrală"/>
    <x v="4"/>
    <x v="1"/>
    <x v="22"/>
    <x v="23"/>
    <n v="306.92516324000007"/>
    <n v="-306.92516324000007"/>
    <n v="294071"/>
    <n v="0.10437110875944927"/>
    <n v="-0.10437110875944927"/>
  </r>
  <r>
    <x v="12"/>
    <x v="2"/>
    <s v="Instituții financiare monetare"/>
    <s v="Banca Centrală"/>
    <x v="4"/>
    <x v="2"/>
    <x v="24"/>
    <x v="24"/>
    <n v="-118.82234363998577"/>
    <n v="-118.82234363998577"/>
    <n v="294071"/>
    <n v="-4.0406005230024647E-2"/>
    <n v="-4.0406005230024647E-2"/>
  </r>
  <r>
    <x v="12"/>
    <x v="2"/>
    <s v="Instituții financiare monetare"/>
    <s v="Alte instituții financiare monetare"/>
    <x v="5"/>
    <x v="0"/>
    <x v="0"/>
    <x v="0"/>
    <n v="166129.76737897747"/>
    <n v="166129.76737897747"/>
    <n v="294071"/>
    <n v="56.493080711453182"/>
    <n v="56.493080711453182"/>
  </r>
  <r>
    <x v="12"/>
    <x v="2"/>
    <s v="Instituții financiare monetare"/>
    <s v="Alte instituții financiare monetare"/>
    <x v="5"/>
    <x v="0"/>
    <x v="1"/>
    <x v="1"/>
    <n v="0"/>
    <n v="0"/>
    <n v="294071"/>
    <n v="0"/>
    <n v="0"/>
  </r>
  <r>
    <x v="12"/>
    <x v="2"/>
    <s v="Instituții financiare monetare"/>
    <s v="Alte instituții financiare monetare"/>
    <x v="5"/>
    <x v="0"/>
    <x v="2"/>
    <x v="2"/>
    <n v="0"/>
    <n v="0"/>
    <n v="294071"/>
    <n v="0"/>
    <n v="0"/>
  </r>
  <r>
    <x v="12"/>
    <x v="2"/>
    <s v="Instituții financiare monetare"/>
    <s v="Alte instituții financiare monetare"/>
    <x v="5"/>
    <x v="0"/>
    <x v="3"/>
    <x v="3"/>
    <n v="0"/>
    <n v="0"/>
    <n v="294071"/>
    <n v="0"/>
    <n v="0"/>
  </r>
  <r>
    <x v="12"/>
    <x v="2"/>
    <s v="Instituții financiare monetare"/>
    <s v="Alte instituții financiare monetare"/>
    <x v="5"/>
    <x v="0"/>
    <x v="4"/>
    <x v="4"/>
    <n v="52777.225983136203"/>
    <n v="52777.225983136203"/>
    <n v="294071"/>
    <n v="17.947103244840939"/>
    <n v="17.947103244840939"/>
  </r>
  <r>
    <x v="12"/>
    <x v="2"/>
    <s v="Instituții financiare monetare"/>
    <s v="Alte instituții financiare monetare"/>
    <x v="5"/>
    <x v="0"/>
    <x v="5"/>
    <x v="5"/>
    <n v="6466.6985381900004"/>
    <n v="6466.6985381900004"/>
    <n v="294071"/>
    <n v="2.1990262685507922"/>
    <n v="2.1990262685507922"/>
  </r>
  <r>
    <x v="12"/>
    <x v="2"/>
    <s v="Instituții financiare monetare"/>
    <s v="Alte instituții financiare monetare"/>
    <x v="5"/>
    <x v="0"/>
    <x v="6"/>
    <x v="6"/>
    <n v="42382.366236870002"/>
    <n v="42382.366236870002"/>
    <n v="294071"/>
    <n v="14.412290309778934"/>
    <n v="14.412290309778934"/>
  </r>
  <r>
    <x v="12"/>
    <x v="2"/>
    <s v="Instituții financiare monetare"/>
    <s v="Alte instituții financiare monetare"/>
    <x v="5"/>
    <x v="0"/>
    <x v="7"/>
    <x v="7"/>
    <n v="3928.1612080762002"/>
    <n v="3928.1612080762002"/>
    <n v="294071"/>
    <n v="1.3357866665112168"/>
    <n v="1.3357866665112168"/>
  </r>
  <r>
    <x v="12"/>
    <x v="2"/>
    <s v="Instituții financiare monetare"/>
    <s v="Alte instituții financiare monetare"/>
    <x v="5"/>
    <x v="0"/>
    <x v="8"/>
    <x v="8"/>
    <n v="26712.027364949994"/>
    <n v="26712.027364949994"/>
    <n v="294071"/>
    <n v="9.0835299519333752"/>
    <n v="9.0835299519333752"/>
  </r>
  <r>
    <x v="12"/>
    <x v="2"/>
    <s v="Instituții financiare monetare"/>
    <s v="Alte instituții financiare monetare"/>
    <x v="5"/>
    <x v="0"/>
    <x v="9"/>
    <x v="9"/>
    <n v="25462.176465231074"/>
    <n v="25462.176465231074"/>
    <n v="294071"/>
    <n v="8.6585132383781716"/>
    <n v="8.6585132383781716"/>
  </r>
  <r>
    <x v="12"/>
    <x v="2"/>
    <s v="Instituții financiare monetare"/>
    <s v="Alte instituții financiare monetare"/>
    <x v="5"/>
    <x v="0"/>
    <x v="10"/>
    <x v="10"/>
    <n v="1249.8508997189217"/>
    <n v="1249.8508997189217"/>
    <n v="294071"/>
    <n v="0.42501671355520321"/>
    <n v="0.42501671355520321"/>
  </r>
  <r>
    <x v="12"/>
    <x v="2"/>
    <s v="Instituții financiare monetare"/>
    <s v="Alte instituții financiare monetare"/>
    <x v="5"/>
    <x v="0"/>
    <x v="11"/>
    <x v="11"/>
    <n v="66486.483959636505"/>
    <n v="66486.483959636505"/>
    <n v="294071"/>
    <n v="22.60899033214309"/>
    <n v="22.60899033214309"/>
  </r>
  <r>
    <x v="12"/>
    <x v="2"/>
    <s v="Instituții financiare monetare"/>
    <s v="Alte instituții financiare monetare"/>
    <x v="5"/>
    <x v="0"/>
    <x v="12"/>
    <x v="9"/>
    <n v="3531.4675907279902"/>
    <n v="3531.4675907279902"/>
    <n v="294071"/>
    <n v="1.2008894419130041"/>
    <n v="1.2008894419130041"/>
  </r>
  <r>
    <x v="12"/>
    <x v="2"/>
    <s v="Instituții financiare monetare"/>
    <s v="Alte instituții financiare monetare"/>
    <x v="5"/>
    <x v="0"/>
    <x v="13"/>
    <x v="10"/>
    <n v="62955.016368908517"/>
    <n v="62955.016368908517"/>
    <n v="294071"/>
    <n v="21.408100890230088"/>
    <n v="21.408100890230088"/>
  </r>
  <r>
    <x v="12"/>
    <x v="2"/>
    <s v="Instituții financiare monetare"/>
    <s v="Alte instituții financiare monetare"/>
    <x v="5"/>
    <x v="0"/>
    <x v="14"/>
    <x v="12"/>
    <n v="63.428565995929894"/>
    <n v="63.428565995929894"/>
    <n v="294071"/>
    <n v="2.1569133303158045E-2"/>
    <n v="2.1569133303158045E-2"/>
  </r>
  <r>
    <x v="12"/>
    <x v="2"/>
    <s v="Instituții financiare monetare"/>
    <s v="Alte instituții financiare monetare"/>
    <x v="5"/>
    <x v="0"/>
    <x v="15"/>
    <x v="13"/>
    <n v="22.702326205580004"/>
    <n v="22.702326205580004"/>
    <n v="294071"/>
    <n v="7.7200153043244669E-3"/>
    <n v="7.7200153043244669E-3"/>
  </r>
  <r>
    <x v="12"/>
    <x v="2"/>
    <s v="Instituții financiare monetare"/>
    <s v="Alte instituții financiare monetare"/>
    <x v="5"/>
    <x v="0"/>
    <x v="16"/>
    <x v="14"/>
    <n v="22.702326205580004"/>
    <n v="22.702326205580004"/>
    <n v="294071"/>
    <n v="7.7200153043244669E-3"/>
    <n v="7.7200153043244669E-3"/>
  </r>
  <r>
    <x v="12"/>
    <x v="2"/>
    <s v="Instituții financiare monetare"/>
    <s v="Alte instituții financiare monetare"/>
    <x v="5"/>
    <x v="0"/>
    <x v="17"/>
    <x v="15"/>
    <n v="0"/>
    <n v="0"/>
    <n v="294071"/>
    <n v="0"/>
    <n v="0"/>
  </r>
  <r>
    <x v="12"/>
    <x v="2"/>
    <s v="Instituții financiare monetare"/>
    <s v="Alte instituții financiare monetare"/>
    <x v="5"/>
    <x v="0"/>
    <x v="18"/>
    <x v="16"/>
    <n v="0"/>
    <n v="0"/>
    <n v="294071"/>
    <n v="0"/>
    <n v="0"/>
  </r>
  <r>
    <x v="12"/>
    <x v="2"/>
    <s v="Instituții financiare monetare"/>
    <s v="Alte instituții financiare monetare"/>
    <x v="5"/>
    <x v="0"/>
    <x v="19"/>
    <x v="17"/>
    <n v="0"/>
    <n v="0"/>
    <n v="294071"/>
    <n v="0"/>
    <n v="0"/>
  </r>
  <r>
    <x v="12"/>
    <x v="2"/>
    <s v="Instituții financiare monetare"/>
    <s v="Alte instituții financiare monetare"/>
    <x v="5"/>
    <x v="0"/>
    <x v="20"/>
    <x v="18"/>
    <n v="20067.899179053235"/>
    <n v="20067.899179053235"/>
    <n v="294071"/>
    <n v="6.8241680339282809"/>
    <n v="6.8241680339282809"/>
  </r>
  <r>
    <x v="12"/>
    <x v="2"/>
    <s v="Instituții financiare monetare"/>
    <s v="Alte instituții financiare monetare"/>
    <x v="5"/>
    <x v="0"/>
    <x v="21"/>
    <x v="19"/>
    <n v="453.62702241"/>
    <n v="453.62702241"/>
    <n v="294071"/>
    <n v="0.15425765288314727"/>
    <n v="0.15425765288314727"/>
  </r>
  <r>
    <x v="12"/>
    <x v="2"/>
    <s v="Instituții financiare monetare"/>
    <s v="Alte instituții financiare monetare"/>
    <x v="5"/>
    <x v="0"/>
    <x v="22"/>
    <x v="20"/>
    <n v="19614.272156643234"/>
    <n v="19614.272156643234"/>
    <n v="294071"/>
    <n v="6.669910381045133"/>
    <n v="6.669910381045133"/>
  </r>
  <r>
    <x v="12"/>
    <x v="2"/>
    <s v="Instituții financiare monetare"/>
    <s v="Alte instituții financiare monetare"/>
    <x v="5"/>
    <x v="1"/>
    <x v="23"/>
    <x v="21"/>
    <n v="185799.92445465838"/>
    <n v="-185799.92445465838"/>
    <n v="294071"/>
    <n v="63.181994978987518"/>
    <n v="-63.181994978987518"/>
  </r>
  <r>
    <x v="12"/>
    <x v="2"/>
    <s v="Instituții financiare monetare"/>
    <s v="Alte instituții financiare monetare"/>
    <x v="5"/>
    <x v="1"/>
    <x v="1"/>
    <x v="1"/>
    <n v="0"/>
    <n v="0"/>
    <n v="294071"/>
    <n v="0"/>
    <n v="0"/>
  </r>
  <r>
    <x v="12"/>
    <x v="2"/>
    <s v="Instituții financiare monetare"/>
    <s v="Alte instituții financiare monetare"/>
    <x v="5"/>
    <x v="1"/>
    <x v="2"/>
    <x v="2"/>
    <n v="0"/>
    <n v="0"/>
    <n v="294071"/>
    <n v="0"/>
    <n v="0"/>
  </r>
  <r>
    <x v="12"/>
    <x v="2"/>
    <s v="Instituții financiare monetare"/>
    <s v="Alte instituții financiare monetare"/>
    <x v="5"/>
    <x v="1"/>
    <x v="3"/>
    <x v="3"/>
    <n v="0"/>
    <n v="0"/>
    <n v="294071"/>
    <n v="0"/>
    <n v="0"/>
  </r>
  <r>
    <x v="12"/>
    <x v="2"/>
    <s v="Instituții financiare monetare"/>
    <s v="Alte instituții financiare monetare"/>
    <x v="5"/>
    <x v="1"/>
    <x v="4"/>
    <x v="4"/>
    <n v="107889.96117574"/>
    <n v="-107889.96117574"/>
    <n v="294071"/>
    <n v="36.688405580876726"/>
    <n v="-36.688405580876726"/>
  </r>
  <r>
    <x v="12"/>
    <x v="2"/>
    <s v="Instituții financiare monetare"/>
    <s v="Alte instituții financiare monetare"/>
    <x v="5"/>
    <x v="1"/>
    <x v="5"/>
    <x v="5"/>
    <n v="0"/>
    <n v="0"/>
    <n v="294071"/>
    <n v="0"/>
    <n v="0"/>
  </r>
  <r>
    <x v="12"/>
    <x v="2"/>
    <s v="Instituții financiare monetare"/>
    <s v="Alte instituții financiare monetare"/>
    <x v="5"/>
    <x v="1"/>
    <x v="6"/>
    <x v="6"/>
    <n v="57813.190219309996"/>
    <n v="-57813.190219309996"/>
    <n v="294071"/>
    <n v="19.659602687551644"/>
    <n v="-19.659602687551644"/>
  </r>
  <r>
    <x v="12"/>
    <x v="2"/>
    <s v="Instituții financiare monetare"/>
    <s v="Alte instituții financiare monetare"/>
    <x v="5"/>
    <x v="1"/>
    <x v="7"/>
    <x v="7"/>
    <n v="50076.770956430002"/>
    <n v="-50076.770956430002"/>
    <n v="294071"/>
    <n v="17.028802893325082"/>
    <n v="-17.028802893325082"/>
  </r>
  <r>
    <x v="12"/>
    <x v="2"/>
    <s v="Instituții financiare monetare"/>
    <s v="Alte instituții financiare monetare"/>
    <x v="5"/>
    <x v="1"/>
    <x v="8"/>
    <x v="8"/>
    <n v="1808.5412389999999"/>
    <n v="-1808.5412389999999"/>
    <n v="294071"/>
    <n v="0.61500156050749655"/>
    <n v="-0.61500156050749655"/>
  </r>
  <r>
    <x v="12"/>
    <x v="2"/>
    <s v="Instituții financiare monetare"/>
    <s v="Alte instituții financiare monetare"/>
    <x v="5"/>
    <x v="1"/>
    <x v="9"/>
    <x v="9"/>
    <n v="0"/>
    <n v="0"/>
    <n v="294071"/>
    <n v="0"/>
    <n v="0"/>
  </r>
  <r>
    <x v="12"/>
    <x v="2"/>
    <s v="Instituții financiare monetare"/>
    <s v="Alte instituții financiare monetare"/>
    <x v="5"/>
    <x v="1"/>
    <x v="10"/>
    <x v="10"/>
    <n v="1808.5412389999999"/>
    <n v="-1808.5412389999999"/>
    <n v="294071"/>
    <n v="0.61500156050749655"/>
    <n v="-0.61500156050749655"/>
  </r>
  <r>
    <x v="12"/>
    <x v="2"/>
    <s v="Instituții financiare monetare"/>
    <s v="Alte instituții financiare monetare"/>
    <x v="5"/>
    <x v="1"/>
    <x v="11"/>
    <x v="11"/>
    <n v="19741.756003179999"/>
    <n v="-19741.756003179999"/>
    <n v="294071"/>
    <n v="6.7132617643970329"/>
    <n v="-6.7132617643970329"/>
  </r>
  <r>
    <x v="12"/>
    <x v="2"/>
    <s v="Instituții financiare monetare"/>
    <s v="Alte instituții financiare monetare"/>
    <x v="5"/>
    <x v="1"/>
    <x v="12"/>
    <x v="9"/>
    <n v="74.861769451430703"/>
    <n v="-74.861769451430703"/>
    <n v="294071"/>
    <n v="2.5457039099887679E-2"/>
    <n v="-2.5457039099887679E-2"/>
  </r>
  <r>
    <x v="12"/>
    <x v="2"/>
    <s v="Instituții financiare monetare"/>
    <s v="Alte instituții financiare monetare"/>
    <x v="5"/>
    <x v="1"/>
    <x v="13"/>
    <x v="10"/>
    <n v="19666.894233728566"/>
    <n v="-19666.894233728566"/>
    <n v="294071"/>
    <n v="6.6878047252971449"/>
    <n v="-6.6878047252971449"/>
  </r>
  <r>
    <x v="12"/>
    <x v="2"/>
    <s v="Instituții financiare monetare"/>
    <s v="Alte instituții financiare monetare"/>
    <x v="5"/>
    <x v="1"/>
    <x v="14"/>
    <x v="12"/>
    <n v="53536.366799018389"/>
    <n v="-53536.366799018389"/>
    <n v="294071"/>
    <n v="18.205252064643705"/>
    <n v="-18.205252064643705"/>
  </r>
  <r>
    <x v="12"/>
    <x v="2"/>
    <s v="Instituții financiare monetare"/>
    <s v="Alte instituții financiare monetare"/>
    <x v="5"/>
    <x v="1"/>
    <x v="15"/>
    <x v="13"/>
    <n v="0"/>
    <n v="0"/>
    <n v="294071"/>
    <n v="0"/>
    <n v="0"/>
  </r>
  <r>
    <x v="12"/>
    <x v="2"/>
    <s v="Instituții financiare monetare"/>
    <s v="Alte instituții financiare monetare"/>
    <x v="5"/>
    <x v="1"/>
    <x v="16"/>
    <x v="14"/>
    <n v="0"/>
    <n v="0"/>
    <n v="294071"/>
    <n v="0"/>
    <n v="0"/>
  </r>
  <r>
    <x v="12"/>
    <x v="2"/>
    <s v="Instituții financiare monetare"/>
    <s v="Alte instituții financiare monetare"/>
    <x v="5"/>
    <x v="1"/>
    <x v="17"/>
    <x v="15"/>
    <n v="0"/>
    <n v="0"/>
    <n v="294071"/>
    <n v="0"/>
    <n v="0"/>
  </r>
  <r>
    <x v="12"/>
    <x v="2"/>
    <s v="Instituții financiare monetare"/>
    <s v="Alte instituții financiare monetare"/>
    <x v="5"/>
    <x v="1"/>
    <x v="18"/>
    <x v="16"/>
    <n v="0"/>
    <n v="0"/>
    <n v="294071"/>
    <n v="0"/>
    <n v="0"/>
  </r>
  <r>
    <x v="12"/>
    <x v="2"/>
    <s v="Instituții financiare monetare"/>
    <s v="Alte instituții financiare monetare"/>
    <x v="5"/>
    <x v="1"/>
    <x v="19"/>
    <x v="17"/>
    <n v="0"/>
    <n v="0"/>
    <n v="294071"/>
    <n v="0"/>
    <n v="0"/>
  </r>
  <r>
    <x v="12"/>
    <x v="2"/>
    <s v="Instituții financiare monetare"/>
    <s v="Alte instituții financiare monetare"/>
    <x v="5"/>
    <x v="1"/>
    <x v="20"/>
    <x v="22"/>
    <n v="2823.2992377199998"/>
    <n v="-2823.2992377199998"/>
    <n v="294071"/>
    <n v="0.96007400856255798"/>
    <n v="-0.96007400856255798"/>
  </r>
  <r>
    <x v="12"/>
    <x v="2"/>
    <s v="Instituții financiare monetare"/>
    <s v="Alte instituții financiare monetare"/>
    <x v="5"/>
    <x v="1"/>
    <x v="21"/>
    <x v="19"/>
    <n v="92.90119"/>
    <n v="-92.90119"/>
    <n v="294071"/>
    <n v="3.1591414998418749E-2"/>
    <n v="-3.1591414998418749E-2"/>
  </r>
  <r>
    <x v="12"/>
    <x v="2"/>
    <s v="Instituții financiare monetare"/>
    <s v="Alte instituții financiare monetare"/>
    <x v="5"/>
    <x v="1"/>
    <x v="22"/>
    <x v="23"/>
    <n v="2730.3980477199998"/>
    <n v="-2730.3980477199998"/>
    <n v="294071"/>
    <n v="0.9284825935641392"/>
    <n v="-0.9284825935641392"/>
  </r>
  <r>
    <x v="12"/>
    <x v="2"/>
    <s v="Instituții financiare monetare"/>
    <s v="Alte instituții financiare monetare"/>
    <x v="5"/>
    <x v="2"/>
    <x v="24"/>
    <x v="24"/>
    <n v="-19670.157075680909"/>
    <n v="-19670.157075680909"/>
    <n v="294071"/>
    <n v="-6.68891426753434"/>
    <n v="-6.68891426753434"/>
  </r>
  <r>
    <x v="12"/>
    <x v="2"/>
    <s v="Alți intermediari financiari"/>
    <s v="Alți intermediari financiari"/>
    <x v="6"/>
    <x v="0"/>
    <x v="0"/>
    <x v="0"/>
    <n v="16181.813837945001"/>
    <n v="16181.813837945001"/>
    <n v="294071"/>
    <n v="5.5026894314451278"/>
    <n v="5.5026894314451278"/>
  </r>
  <r>
    <x v="12"/>
    <x v="2"/>
    <s v="Alți intermediari financiari"/>
    <s v="Alți intermediari financiari"/>
    <x v="6"/>
    <x v="0"/>
    <x v="1"/>
    <x v="1"/>
    <n v="0"/>
    <n v="0"/>
    <n v="294071"/>
    <n v="0"/>
    <n v="0"/>
  </r>
  <r>
    <x v="12"/>
    <x v="2"/>
    <s v="Alți intermediari financiari"/>
    <s v="Alți intermediari financiari"/>
    <x v="6"/>
    <x v="0"/>
    <x v="2"/>
    <x v="2"/>
    <n v="0"/>
    <n v="0"/>
    <n v="294071"/>
    <n v="0"/>
    <n v="0"/>
  </r>
  <r>
    <x v="12"/>
    <x v="2"/>
    <s v="Alți intermediari financiari"/>
    <s v="Alți intermediari financiari"/>
    <x v="6"/>
    <x v="0"/>
    <x v="3"/>
    <x v="3"/>
    <n v="0"/>
    <n v="0"/>
    <n v="294071"/>
    <n v="0"/>
    <n v="0"/>
  </r>
  <r>
    <x v="12"/>
    <x v="2"/>
    <s v="Alți intermediari financiari"/>
    <s v="Alți intermediari financiari"/>
    <x v="6"/>
    <x v="0"/>
    <x v="4"/>
    <x v="4"/>
    <n v="1205.4751298199999"/>
    <n v="1205.4751298199999"/>
    <n v="294071"/>
    <n v="0.40992655849097659"/>
    <n v="0.40992655849097659"/>
  </r>
  <r>
    <x v="12"/>
    <x v="2"/>
    <s v="Alți intermediari financiari"/>
    <s v="Alți intermediari financiari"/>
    <x v="6"/>
    <x v="0"/>
    <x v="5"/>
    <x v="5"/>
    <n v="132.00772352999999"/>
    <n v="132.00772352999999"/>
    <n v="294071"/>
    <n v="4.4889745513838487E-2"/>
    <n v="4.4889745513838487E-2"/>
  </r>
  <r>
    <x v="12"/>
    <x v="2"/>
    <s v="Alți intermediari financiari"/>
    <s v="Alți intermediari financiari"/>
    <x v="6"/>
    <x v="0"/>
    <x v="6"/>
    <x v="6"/>
    <n v="554.00160346999996"/>
    <n v="554.00160346999996"/>
    <n v="294071"/>
    <n v="0.18839042390103067"/>
    <n v="0.18839042390103067"/>
  </r>
  <r>
    <x v="12"/>
    <x v="2"/>
    <s v="Alți intermediari financiari"/>
    <s v="Alți intermediari financiari"/>
    <x v="6"/>
    <x v="0"/>
    <x v="7"/>
    <x v="7"/>
    <n v="519.46580282000002"/>
    <n v="519.46580282000002"/>
    <n v="294071"/>
    <n v="0.17664638907610747"/>
    <n v="0.17664638907610747"/>
  </r>
  <r>
    <x v="12"/>
    <x v="2"/>
    <s v="Alți intermediari financiari"/>
    <s v="Alți intermediari financiari"/>
    <x v="6"/>
    <x v="0"/>
    <x v="8"/>
    <x v="8"/>
    <n v="52.718045000000075"/>
    <n v="52.718045000000075"/>
    <n v="294071"/>
    <n v="1.7926978518793105E-2"/>
    <n v="1.7926978518793105E-2"/>
  </r>
  <r>
    <x v="12"/>
    <x v="2"/>
    <s v="Alți intermediari financiari"/>
    <s v="Alți intermediari financiari"/>
    <x v="6"/>
    <x v="0"/>
    <x v="9"/>
    <x v="9"/>
    <n v="52.718045000000075"/>
    <n v="52.718045000000075"/>
    <n v="294071"/>
    <n v="1.7926978518793105E-2"/>
    <n v="1.7926978518793105E-2"/>
  </r>
  <r>
    <x v="12"/>
    <x v="2"/>
    <s v="Alți intermediari financiari"/>
    <s v="Alți intermediari financiari"/>
    <x v="6"/>
    <x v="0"/>
    <x v="10"/>
    <x v="10"/>
    <n v="0"/>
    <n v="0"/>
    <n v="294071"/>
    <n v="0"/>
    <n v="0"/>
  </r>
  <r>
    <x v="12"/>
    <x v="2"/>
    <s v="Alți intermediari financiari"/>
    <s v="Alți intermediari financiari"/>
    <x v="6"/>
    <x v="0"/>
    <x v="11"/>
    <x v="11"/>
    <n v="14171.20685921"/>
    <n v="14171.20685921"/>
    <n v="294071"/>
    <n v="4.8189746215063707"/>
    <n v="4.8189746215063707"/>
  </r>
  <r>
    <x v="12"/>
    <x v="2"/>
    <s v="Alți intermediari financiari"/>
    <s v="Alți intermediari financiari"/>
    <x v="6"/>
    <x v="0"/>
    <x v="12"/>
    <x v="9"/>
    <n v="14157.545872855231"/>
    <n v="14157.545872855231"/>
    <n v="294071"/>
    <n v="4.8143291493738696"/>
    <n v="4.8143291493738696"/>
  </r>
  <r>
    <x v="12"/>
    <x v="2"/>
    <s v="Alți intermediari financiari"/>
    <s v="Alți intermediari financiari"/>
    <x v="6"/>
    <x v="0"/>
    <x v="13"/>
    <x v="10"/>
    <n v="13.660986354769015"/>
    <n v="13.660986354769015"/>
    <n v="294071"/>
    <n v="4.6454721325016801E-3"/>
    <n v="4.6454721325016801E-3"/>
  </r>
  <r>
    <x v="12"/>
    <x v="2"/>
    <s v="Alți intermediari financiari"/>
    <s v="Alți intermediari financiari"/>
    <x v="6"/>
    <x v="0"/>
    <x v="14"/>
    <x v="12"/>
    <n v="127.57684"/>
    <n v="127.57684"/>
    <n v="294071"/>
    <n v="4.3383006144774562E-2"/>
    <n v="4.3383006144774562E-2"/>
  </r>
  <r>
    <x v="12"/>
    <x v="2"/>
    <s v="Alți intermediari financiari"/>
    <s v="Alți intermediari financiari"/>
    <x v="6"/>
    <x v="0"/>
    <x v="15"/>
    <x v="13"/>
    <n v="0"/>
    <n v="0"/>
    <n v="294071"/>
    <n v="0"/>
    <n v="0"/>
  </r>
  <r>
    <x v="12"/>
    <x v="2"/>
    <s v="Alți intermediari financiari"/>
    <s v="Alți intermediari financiari"/>
    <x v="6"/>
    <x v="0"/>
    <x v="16"/>
    <x v="14"/>
    <n v="0"/>
    <n v="0"/>
    <n v="294071"/>
    <n v="0"/>
    <n v="0"/>
  </r>
  <r>
    <x v="12"/>
    <x v="2"/>
    <s v="Alți intermediari financiari"/>
    <s v="Alți intermediari financiari"/>
    <x v="6"/>
    <x v="0"/>
    <x v="17"/>
    <x v="15"/>
    <n v="0"/>
    <n v="0"/>
    <n v="294071"/>
    <n v="0"/>
    <n v="0"/>
  </r>
  <r>
    <x v="12"/>
    <x v="2"/>
    <s v="Alți intermediari financiari"/>
    <s v="Alți intermediari financiari"/>
    <x v="6"/>
    <x v="0"/>
    <x v="18"/>
    <x v="16"/>
    <n v="0"/>
    <n v="0"/>
    <n v="294071"/>
    <n v="0"/>
    <n v="0"/>
  </r>
  <r>
    <x v="12"/>
    <x v="2"/>
    <s v="Alți intermediari financiari"/>
    <s v="Alți intermediari financiari"/>
    <x v="6"/>
    <x v="0"/>
    <x v="19"/>
    <x v="17"/>
    <n v="0"/>
    <n v="0"/>
    <n v="294071"/>
    <n v="0"/>
    <n v="0"/>
  </r>
  <r>
    <x v="12"/>
    <x v="2"/>
    <s v="Alți intermediari financiari"/>
    <s v="Alți intermediari financiari"/>
    <x v="6"/>
    <x v="0"/>
    <x v="20"/>
    <x v="18"/>
    <n v="624.83696391500007"/>
    <n v="624.83696391500007"/>
    <n v="294071"/>
    <n v="0.212478266784212"/>
    <n v="0.212478266784212"/>
  </r>
  <r>
    <x v="12"/>
    <x v="2"/>
    <s v="Alți intermediari financiari"/>
    <s v="Alți intermediari financiari"/>
    <x v="6"/>
    <x v="0"/>
    <x v="21"/>
    <x v="19"/>
    <n v="178.183134"/>
    <n v="178.183134"/>
    <n v="294071"/>
    <n v="6.0591875431443426E-2"/>
    <n v="6.0591875431443426E-2"/>
  </r>
  <r>
    <x v="12"/>
    <x v="2"/>
    <s v="Alți intermediari financiari"/>
    <s v="Alți intermediari financiari"/>
    <x v="6"/>
    <x v="0"/>
    <x v="22"/>
    <x v="20"/>
    <n v="446.65382991500007"/>
    <n v="446.65382991500007"/>
    <n v="294071"/>
    <n v="0.15188639135276857"/>
    <n v="0.15188639135276857"/>
  </r>
  <r>
    <x v="12"/>
    <x v="2"/>
    <s v="Alți intermediari financiari"/>
    <s v="Alți intermediari financiari"/>
    <x v="6"/>
    <x v="1"/>
    <x v="23"/>
    <x v="21"/>
    <n v="16203.109288815001"/>
    <n v="-16203.109288815001"/>
    <n v="294071"/>
    <n v="5.509931033258975"/>
    <n v="-5.509931033258975"/>
  </r>
  <r>
    <x v="12"/>
    <x v="2"/>
    <s v="Alți intermediari financiari"/>
    <s v="Alți intermediari financiari"/>
    <x v="6"/>
    <x v="1"/>
    <x v="1"/>
    <x v="1"/>
    <n v="0"/>
    <n v="0"/>
    <n v="294071"/>
    <n v="0"/>
    <n v="0"/>
  </r>
  <r>
    <x v="12"/>
    <x v="2"/>
    <s v="Alți intermediari financiari"/>
    <s v="Alți intermediari financiari"/>
    <x v="6"/>
    <x v="1"/>
    <x v="2"/>
    <x v="2"/>
    <n v="0"/>
    <n v="0"/>
    <n v="294071"/>
    <n v="0"/>
    <n v="0"/>
  </r>
  <r>
    <x v="12"/>
    <x v="2"/>
    <s v="Alți intermediari financiari"/>
    <s v="Alți intermediari financiari"/>
    <x v="6"/>
    <x v="1"/>
    <x v="3"/>
    <x v="3"/>
    <n v="0"/>
    <n v="0"/>
    <n v="294071"/>
    <n v="0"/>
    <n v="0"/>
  </r>
  <r>
    <x v="12"/>
    <x v="2"/>
    <s v="Alți intermediari financiari"/>
    <s v="Alți intermediari financiari"/>
    <x v="6"/>
    <x v="1"/>
    <x v="4"/>
    <x v="4"/>
    <n v="0"/>
    <n v="0"/>
    <n v="294071"/>
    <n v="0"/>
    <n v="0"/>
  </r>
  <r>
    <x v="12"/>
    <x v="2"/>
    <s v="Alți intermediari financiari"/>
    <s v="Alți intermediari financiari"/>
    <x v="6"/>
    <x v="1"/>
    <x v="5"/>
    <x v="5"/>
    <n v="0"/>
    <n v="0"/>
    <n v="294071"/>
    <n v="0"/>
    <n v="0"/>
  </r>
  <r>
    <x v="12"/>
    <x v="2"/>
    <s v="Alți intermediari financiari"/>
    <s v="Alți intermediari financiari"/>
    <x v="6"/>
    <x v="1"/>
    <x v="6"/>
    <x v="6"/>
    <n v="0"/>
    <n v="0"/>
    <n v="294071"/>
    <n v="0"/>
    <n v="0"/>
  </r>
  <r>
    <x v="12"/>
    <x v="2"/>
    <s v="Alți intermediari financiari"/>
    <s v="Alți intermediari financiari"/>
    <x v="6"/>
    <x v="1"/>
    <x v="7"/>
    <x v="7"/>
    <n v="0"/>
    <n v="0"/>
    <n v="294071"/>
    <n v="0"/>
    <n v="0"/>
  </r>
  <r>
    <x v="12"/>
    <x v="2"/>
    <s v="Alți intermediari financiari"/>
    <s v="Alți intermediari financiari"/>
    <x v="6"/>
    <x v="1"/>
    <x v="8"/>
    <x v="8"/>
    <n v="0"/>
    <n v="0"/>
    <n v="294071"/>
    <n v="0"/>
    <n v="0"/>
  </r>
  <r>
    <x v="12"/>
    <x v="2"/>
    <s v="Alți intermediari financiari"/>
    <s v="Alți intermediari financiari"/>
    <x v="6"/>
    <x v="1"/>
    <x v="9"/>
    <x v="9"/>
    <n v="0"/>
    <n v="0"/>
    <n v="294071"/>
    <n v="0"/>
    <n v="0"/>
  </r>
  <r>
    <x v="12"/>
    <x v="2"/>
    <s v="Alți intermediari financiari"/>
    <s v="Alți intermediari financiari"/>
    <x v="6"/>
    <x v="1"/>
    <x v="10"/>
    <x v="10"/>
    <n v="0"/>
    <n v="0"/>
    <n v="294071"/>
    <n v="0"/>
    <n v="0"/>
  </r>
  <r>
    <x v="12"/>
    <x v="2"/>
    <s v="Alți intermediari financiari"/>
    <s v="Alți intermediari financiari"/>
    <x v="6"/>
    <x v="1"/>
    <x v="11"/>
    <x v="11"/>
    <n v="8391.4004915599999"/>
    <n v="-8391.4004915599999"/>
    <n v="294071"/>
    <n v="2.8535287367880544"/>
    <n v="-2.8535287367880544"/>
  </r>
  <r>
    <x v="12"/>
    <x v="2"/>
    <s v="Alți intermediari financiari"/>
    <s v="Alți intermediari financiari"/>
    <x v="6"/>
    <x v="1"/>
    <x v="12"/>
    <x v="9"/>
    <n v="231.59121151336109"/>
    <n v="-231.59121151336109"/>
    <n v="294071"/>
    <n v="7.8753502219994859E-2"/>
    <n v="-7.8753502219994859E-2"/>
  </r>
  <r>
    <x v="12"/>
    <x v="2"/>
    <s v="Alți intermediari financiari"/>
    <s v="Alți intermediari financiari"/>
    <x v="6"/>
    <x v="1"/>
    <x v="13"/>
    <x v="10"/>
    <n v="8159.8092800466384"/>
    <n v="-8159.8092800466384"/>
    <n v="294071"/>
    <n v="2.7747752345680596"/>
    <n v="-2.7747752345680596"/>
  </r>
  <r>
    <x v="12"/>
    <x v="2"/>
    <s v="Alți intermediari financiari"/>
    <s v="Alți intermediari financiari"/>
    <x v="6"/>
    <x v="1"/>
    <x v="14"/>
    <x v="12"/>
    <n v="7026.189675210002"/>
    <n v="-7026.189675210002"/>
    <n v="294071"/>
    <n v="2.3892834299233865"/>
    <n v="-2.3892834299233865"/>
  </r>
  <r>
    <x v="12"/>
    <x v="2"/>
    <s v="Alți intermediari financiari"/>
    <s v="Alți intermediari financiari"/>
    <x v="6"/>
    <x v="1"/>
    <x v="15"/>
    <x v="13"/>
    <n v="0"/>
    <n v="0"/>
    <n v="294071"/>
    <n v="0"/>
    <n v="0"/>
  </r>
  <r>
    <x v="12"/>
    <x v="2"/>
    <s v="Alți intermediari financiari"/>
    <s v="Alți intermediari financiari"/>
    <x v="6"/>
    <x v="1"/>
    <x v="16"/>
    <x v="14"/>
    <n v="0"/>
    <n v="0"/>
    <n v="294071"/>
    <n v="0"/>
    <n v="0"/>
  </r>
  <r>
    <x v="12"/>
    <x v="2"/>
    <s v="Alți intermediari financiari"/>
    <s v="Alți intermediari financiari"/>
    <x v="6"/>
    <x v="1"/>
    <x v="17"/>
    <x v="15"/>
    <n v="0"/>
    <n v="0"/>
    <n v="294071"/>
    <n v="0"/>
    <n v="0"/>
  </r>
  <r>
    <x v="12"/>
    <x v="2"/>
    <s v="Alți intermediari financiari"/>
    <s v="Alți intermediari financiari"/>
    <x v="6"/>
    <x v="1"/>
    <x v="18"/>
    <x v="16"/>
    <n v="0"/>
    <n v="0"/>
    <n v="294071"/>
    <n v="0"/>
    <n v="0"/>
  </r>
  <r>
    <x v="12"/>
    <x v="2"/>
    <s v="Alți intermediari financiari"/>
    <s v="Alți intermediari financiari"/>
    <x v="6"/>
    <x v="1"/>
    <x v="19"/>
    <x v="17"/>
    <n v="0"/>
    <n v="0"/>
    <n v="294071"/>
    <n v="0"/>
    <n v="0"/>
  </r>
  <r>
    <x v="12"/>
    <x v="2"/>
    <s v="Alți intermediari financiari"/>
    <s v="Alți intermediari financiari"/>
    <x v="6"/>
    <x v="1"/>
    <x v="20"/>
    <x v="22"/>
    <n v="785.51912204500002"/>
    <n v="-785.51912204500002"/>
    <n v="294071"/>
    <n v="0.26711886654753447"/>
    <n v="-0.26711886654753447"/>
  </r>
  <r>
    <x v="12"/>
    <x v="2"/>
    <s v="Alți intermediari financiari"/>
    <s v="Alți intermediari financiari"/>
    <x v="6"/>
    <x v="1"/>
    <x v="21"/>
    <x v="19"/>
    <n v="167.07023900000002"/>
    <n v="-167.07023900000002"/>
    <n v="294071"/>
    <n v="5.6812891784637054E-2"/>
    <n v="-5.6812891784637054E-2"/>
  </r>
  <r>
    <x v="12"/>
    <x v="2"/>
    <s v="Alți intermediari financiari"/>
    <s v="Alți intermediari financiari"/>
    <x v="6"/>
    <x v="1"/>
    <x v="22"/>
    <x v="23"/>
    <n v="618.448883045"/>
    <n v="-618.448883045"/>
    <n v="294071"/>
    <n v="0.21030597476289739"/>
    <n v="-0.21030597476289739"/>
  </r>
  <r>
    <x v="12"/>
    <x v="2"/>
    <s v="Alți intermediari financiari"/>
    <s v="Alți intermediari financiari"/>
    <x v="6"/>
    <x v="2"/>
    <x v="24"/>
    <x v="24"/>
    <n v="-21.295450870000423"/>
    <n v="-21.295450870000423"/>
    <n v="294071"/>
    <n v="-7.2416018138478193E-3"/>
    <n v="-7.2416018138478193E-3"/>
  </r>
  <r>
    <x v="12"/>
    <x v="2"/>
    <s v="Societăți de asigurare"/>
    <s v="Societăți de asigurare"/>
    <x v="7"/>
    <x v="0"/>
    <x v="0"/>
    <x v="0"/>
    <n v="4239.9368841256"/>
    <n v="4239.9368841256"/>
    <n v="294071"/>
    <n v="1.4418072112264047"/>
    <n v="1.4418072112264047"/>
  </r>
  <r>
    <x v="12"/>
    <x v="2"/>
    <s v="Societăți de asigurare"/>
    <s v="Societăți de asigurare"/>
    <x v="7"/>
    <x v="0"/>
    <x v="1"/>
    <x v="1"/>
    <n v="0"/>
    <n v="0"/>
    <n v="294071"/>
    <n v="0"/>
    <n v="0"/>
  </r>
  <r>
    <x v="12"/>
    <x v="2"/>
    <s v="Societăți de asigurare"/>
    <s v="Societăți de asigurare"/>
    <x v="7"/>
    <x v="0"/>
    <x v="2"/>
    <x v="2"/>
    <n v="0"/>
    <n v="0"/>
    <n v="294071"/>
    <n v="0"/>
    <n v="0"/>
  </r>
  <r>
    <x v="12"/>
    <x v="2"/>
    <s v="Societăți de asigurare"/>
    <s v="Societăți de asigurare"/>
    <x v="7"/>
    <x v="0"/>
    <x v="3"/>
    <x v="3"/>
    <n v="0"/>
    <n v="0"/>
    <n v="294071"/>
    <n v="0"/>
    <n v="0"/>
  </r>
  <r>
    <x v="12"/>
    <x v="2"/>
    <s v="Societăți de asigurare"/>
    <s v="Societăți de asigurare"/>
    <x v="7"/>
    <x v="0"/>
    <x v="4"/>
    <x v="4"/>
    <n v="550.96616193"/>
    <n v="550.96616193"/>
    <n v="294071"/>
    <n v="0.18735821006831682"/>
    <n v="0.18735821006831682"/>
  </r>
  <r>
    <x v="12"/>
    <x v="2"/>
    <s v="Societăți de asigurare"/>
    <s v="Societăți de asigurare"/>
    <x v="7"/>
    <x v="0"/>
    <x v="5"/>
    <x v="5"/>
    <n v="19.884215709999999"/>
    <n v="19.884215709999999"/>
    <n v="294071"/>
    <n v="6.7617057479316218E-3"/>
    <n v="6.7617057479316218E-3"/>
  </r>
  <r>
    <x v="12"/>
    <x v="2"/>
    <s v="Societăți de asigurare"/>
    <s v="Societăți de asigurare"/>
    <x v="7"/>
    <x v="0"/>
    <x v="6"/>
    <x v="6"/>
    <n v="79.588720750000007"/>
    <n v="79.588720750000007"/>
    <n v="294071"/>
    <n v="2.7064457477956005E-2"/>
    <n v="2.7064457477956005E-2"/>
  </r>
  <r>
    <x v="12"/>
    <x v="2"/>
    <s v="Societăți de asigurare"/>
    <s v="Societăți de asigurare"/>
    <x v="7"/>
    <x v="0"/>
    <x v="7"/>
    <x v="7"/>
    <n v="451.49322547000003"/>
    <n v="451.49322547000003"/>
    <n v="294071"/>
    <n v="0.15353204684242922"/>
    <n v="0.15353204684242922"/>
  </r>
  <r>
    <x v="12"/>
    <x v="2"/>
    <s v="Societăți de asigurare"/>
    <s v="Societăți de asigurare"/>
    <x v="7"/>
    <x v="0"/>
    <x v="8"/>
    <x v="8"/>
    <n v="2226.5040471500001"/>
    <n v="2226.5040471500001"/>
    <n v="294071"/>
    <n v="0.75713145708009288"/>
    <n v="0.75713145708009288"/>
  </r>
  <r>
    <x v="12"/>
    <x v="2"/>
    <s v="Societăți de asigurare"/>
    <s v="Societăți de asigurare"/>
    <x v="7"/>
    <x v="0"/>
    <x v="9"/>
    <x v="9"/>
    <n v="2226.5040471500001"/>
    <n v="2226.5040471500001"/>
    <n v="294071"/>
    <n v="0.75713145708009288"/>
    <n v="0.75713145708009288"/>
  </r>
  <r>
    <x v="12"/>
    <x v="2"/>
    <s v="Societăți de asigurare"/>
    <s v="Societăți de asigurare"/>
    <x v="7"/>
    <x v="0"/>
    <x v="10"/>
    <x v="10"/>
    <n v="0"/>
    <n v="0"/>
    <n v="294071"/>
    <n v="0"/>
    <n v="0"/>
  </r>
  <r>
    <x v="12"/>
    <x v="2"/>
    <s v="Societăți de asigurare"/>
    <s v="Societăți de asigurare"/>
    <x v="7"/>
    <x v="0"/>
    <x v="11"/>
    <x v="11"/>
    <n v="0.31814695999999343"/>
    <n v="0.31814695999999343"/>
    <n v="294071"/>
    <n v="1.0818712487800342E-4"/>
    <n v="1.0818712487800342E-4"/>
  </r>
  <r>
    <x v="12"/>
    <x v="2"/>
    <s v="Societăți de asigurare"/>
    <s v="Societăți de asigurare"/>
    <x v="7"/>
    <x v="0"/>
    <x v="12"/>
    <x v="9"/>
    <n v="0.31814695999999343"/>
    <n v="0.31814695999999343"/>
    <n v="294071"/>
    <n v="1.0818712487800342E-4"/>
    <n v="1.0818712487800342E-4"/>
  </r>
  <r>
    <x v="12"/>
    <x v="2"/>
    <s v="Societăți de asigurare"/>
    <s v="Societăți de asigurare"/>
    <x v="7"/>
    <x v="0"/>
    <x v="13"/>
    <x v="10"/>
    <n v="0"/>
    <n v="0"/>
    <n v="294071"/>
    <n v="0"/>
    <n v="0"/>
  </r>
  <r>
    <x v="12"/>
    <x v="2"/>
    <s v="Societăți de asigurare"/>
    <s v="Societăți de asigurare"/>
    <x v="7"/>
    <x v="0"/>
    <x v="14"/>
    <x v="12"/>
    <n v="312.13081675999996"/>
    <n v="312.13081675999996"/>
    <n v="294071"/>
    <n v="0.10614131171043727"/>
    <n v="0.10614131171043727"/>
  </r>
  <r>
    <x v="12"/>
    <x v="2"/>
    <s v="Societăți de asigurare"/>
    <s v="Societăți de asigurare"/>
    <x v="7"/>
    <x v="0"/>
    <x v="15"/>
    <x v="13"/>
    <n v="382.05477308999997"/>
    <n v="382.05477308999997"/>
    <n v="294071"/>
    <n v="0.12991922804016715"/>
    <n v="0.12991922804016715"/>
  </r>
  <r>
    <x v="12"/>
    <x v="2"/>
    <s v="Societăți de asigurare"/>
    <s v="Societăți de asigurare"/>
    <x v="7"/>
    <x v="0"/>
    <x v="16"/>
    <x v="14"/>
    <n v="382.05477308999997"/>
    <n v="382.05477308999997"/>
    <n v="294071"/>
    <n v="0.12991922804016715"/>
    <n v="0.12991922804016715"/>
  </r>
  <r>
    <x v="12"/>
    <x v="2"/>
    <s v="Societăți de asigurare"/>
    <s v="Societăți de asigurare"/>
    <x v="7"/>
    <x v="0"/>
    <x v="17"/>
    <x v="15"/>
    <n v="0"/>
    <n v="0"/>
    <n v="294071"/>
    <n v="0"/>
    <n v="0"/>
  </r>
  <r>
    <x v="12"/>
    <x v="2"/>
    <s v="Societăți de asigurare"/>
    <s v="Societăți de asigurare"/>
    <x v="7"/>
    <x v="0"/>
    <x v="18"/>
    <x v="16"/>
    <n v="0"/>
    <n v="0"/>
    <n v="294071"/>
    <n v="0"/>
    <n v="0"/>
  </r>
  <r>
    <x v="12"/>
    <x v="2"/>
    <s v="Societăți de asigurare"/>
    <s v="Societăți de asigurare"/>
    <x v="7"/>
    <x v="0"/>
    <x v="19"/>
    <x v="17"/>
    <n v="0"/>
    <n v="0"/>
    <n v="294071"/>
    <n v="0"/>
    <n v="0"/>
  </r>
  <r>
    <x v="12"/>
    <x v="2"/>
    <s v="Societăți de asigurare"/>
    <s v="Societăți de asigurare"/>
    <x v="7"/>
    <x v="0"/>
    <x v="20"/>
    <x v="18"/>
    <n v="767.96293823560018"/>
    <n v="767.96293823560018"/>
    <n v="294071"/>
    <n v="0.26114881720251237"/>
    <n v="0.26114881720251237"/>
  </r>
  <r>
    <x v="12"/>
    <x v="2"/>
    <s v="Societăți de asigurare"/>
    <s v="Societăți de asigurare"/>
    <x v="7"/>
    <x v="0"/>
    <x v="21"/>
    <x v="19"/>
    <n v="27.569203420000001"/>
    <n v="27.569203420000001"/>
    <n v="294071"/>
    <n v="9.3750160403439989E-3"/>
    <n v="9.3750160403439989E-3"/>
  </r>
  <r>
    <x v="12"/>
    <x v="2"/>
    <s v="Societăți de asigurare"/>
    <s v="Societăți de asigurare"/>
    <x v="7"/>
    <x v="0"/>
    <x v="22"/>
    <x v="20"/>
    <n v="740.39373481560017"/>
    <n v="740.39373481560017"/>
    <n v="294071"/>
    <n v="0.25177380116216841"/>
    <n v="0.25177380116216841"/>
  </r>
  <r>
    <x v="12"/>
    <x v="2"/>
    <s v="Societăți de asigurare"/>
    <s v="Societăți de asigurare"/>
    <x v="7"/>
    <x v="1"/>
    <x v="23"/>
    <x v="21"/>
    <n v="4524.8966885780856"/>
    <n v="-4524.8966885780856"/>
    <n v="294071"/>
    <n v="1.5387089133502065"/>
    <n v="-1.5387089133502065"/>
  </r>
  <r>
    <x v="12"/>
    <x v="2"/>
    <s v="Societăți de asigurare"/>
    <s v="Societăți de asigurare"/>
    <x v="7"/>
    <x v="1"/>
    <x v="1"/>
    <x v="1"/>
    <n v="0"/>
    <n v="0"/>
    <n v="294071"/>
    <n v="0"/>
    <n v="0"/>
  </r>
  <r>
    <x v="12"/>
    <x v="2"/>
    <s v="Societăți de asigurare"/>
    <s v="Societăți de asigurare"/>
    <x v="7"/>
    <x v="1"/>
    <x v="2"/>
    <x v="2"/>
    <n v="0"/>
    <n v="0"/>
    <n v="294071"/>
    <n v="0"/>
    <n v="0"/>
  </r>
  <r>
    <x v="12"/>
    <x v="2"/>
    <s v="Societăți de asigurare"/>
    <s v="Societăți de asigurare"/>
    <x v="7"/>
    <x v="1"/>
    <x v="3"/>
    <x v="3"/>
    <n v="0"/>
    <n v="0"/>
    <n v="294071"/>
    <n v="0"/>
    <n v="0"/>
  </r>
  <r>
    <x v="12"/>
    <x v="2"/>
    <s v="Societăți de asigurare"/>
    <s v="Societăți de asigurare"/>
    <x v="7"/>
    <x v="1"/>
    <x v="4"/>
    <x v="4"/>
    <n v="0"/>
    <n v="0"/>
    <n v="294071"/>
    <n v="0"/>
    <n v="0"/>
  </r>
  <r>
    <x v="12"/>
    <x v="2"/>
    <s v="Societăți de asigurare"/>
    <s v="Societăți de asigurare"/>
    <x v="7"/>
    <x v="1"/>
    <x v="5"/>
    <x v="5"/>
    <n v="0"/>
    <n v="0"/>
    <n v="294071"/>
    <n v="0"/>
    <n v="0"/>
  </r>
  <r>
    <x v="12"/>
    <x v="2"/>
    <s v="Societăți de asigurare"/>
    <s v="Societăți de asigurare"/>
    <x v="7"/>
    <x v="1"/>
    <x v="6"/>
    <x v="6"/>
    <n v="0"/>
    <n v="0"/>
    <n v="294071"/>
    <n v="0"/>
    <n v="0"/>
  </r>
  <r>
    <x v="12"/>
    <x v="2"/>
    <s v="Societăți de asigurare"/>
    <s v="Societăți de asigurare"/>
    <x v="7"/>
    <x v="1"/>
    <x v="7"/>
    <x v="7"/>
    <n v="0"/>
    <n v="0"/>
    <n v="294071"/>
    <n v="0"/>
    <n v="0"/>
  </r>
  <r>
    <x v="12"/>
    <x v="2"/>
    <s v="Societăți de asigurare"/>
    <s v="Societăți de asigurare"/>
    <x v="7"/>
    <x v="1"/>
    <x v="8"/>
    <x v="8"/>
    <n v="0"/>
    <n v="0"/>
    <n v="294071"/>
    <n v="0"/>
    <n v="0"/>
  </r>
  <r>
    <x v="12"/>
    <x v="2"/>
    <s v="Societăți de asigurare"/>
    <s v="Societăți de asigurare"/>
    <x v="7"/>
    <x v="1"/>
    <x v="9"/>
    <x v="9"/>
    <n v="0"/>
    <n v="0"/>
    <n v="294071"/>
    <n v="0"/>
    <n v="0"/>
  </r>
  <r>
    <x v="12"/>
    <x v="2"/>
    <s v="Societăți de asigurare"/>
    <s v="Societăți de asigurare"/>
    <x v="7"/>
    <x v="1"/>
    <x v="10"/>
    <x v="10"/>
    <n v="0"/>
    <n v="0"/>
    <n v="294071"/>
    <n v="0"/>
    <n v="0"/>
  </r>
  <r>
    <x v="12"/>
    <x v="2"/>
    <s v="Societăți de asigurare"/>
    <s v="Societăți de asigurare"/>
    <x v="7"/>
    <x v="1"/>
    <x v="11"/>
    <x v="11"/>
    <n v="0"/>
    <n v="0"/>
    <n v="294071"/>
    <n v="0"/>
    <n v="0"/>
  </r>
  <r>
    <x v="12"/>
    <x v="2"/>
    <s v="Societăți de asigurare"/>
    <s v="Societăți de asigurare"/>
    <x v="7"/>
    <x v="1"/>
    <x v="12"/>
    <x v="9"/>
    <n v="0"/>
    <n v="0"/>
    <n v="294071"/>
    <n v="0"/>
    <n v="0"/>
  </r>
  <r>
    <x v="12"/>
    <x v="2"/>
    <s v="Societăți de asigurare"/>
    <s v="Societăți de asigurare"/>
    <x v="7"/>
    <x v="1"/>
    <x v="13"/>
    <x v="10"/>
    <n v="0"/>
    <n v="0"/>
    <n v="294071"/>
    <n v="0"/>
    <n v="0"/>
  </r>
  <r>
    <x v="12"/>
    <x v="2"/>
    <s v="Societăți de asigurare"/>
    <s v="Societăți de asigurare"/>
    <x v="7"/>
    <x v="1"/>
    <x v="14"/>
    <x v="12"/>
    <n v="1483.7664112034909"/>
    <n v="-1483.7664112034909"/>
    <n v="294071"/>
    <n v="0.50456060312084183"/>
    <n v="-0.50456060312084183"/>
  </r>
  <r>
    <x v="12"/>
    <x v="2"/>
    <s v="Societăți de asigurare"/>
    <s v="Societăți de asigurare"/>
    <x v="7"/>
    <x v="1"/>
    <x v="15"/>
    <x v="13"/>
    <n v="2748.0466778713944"/>
    <n v="-2748.0466778713944"/>
    <n v="294071"/>
    <n v="0.93448407965130675"/>
    <n v="-0.93448407965130675"/>
  </r>
  <r>
    <x v="12"/>
    <x v="2"/>
    <s v="Societăți de asigurare"/>
    <s v="Societăți de asigurare"/>
    <x v="7"/>
    <x v="1"/>
    <x v="16"/>
    <x v="14"/>
    <n v="2168.3499658713945"/>
    <n v="-2168.3499658713945"/>
    <n v="294071"/>
    <n v="0.73735593304725544"/>
    <n v="-0.73735593304725544"/>
  </r>
  <r>
    <x v="12"/>
    <x v="2"/>
    <s v="Societăți de asigurare"/>
    <s v="Societăți de asigurare"/>
    <x v="7"/>
    <x v="1"/>
    <x v="17"/>
    <x v="15"/>
    <n v="579.69671200000005"/>
    <n v="-579.69671200000005"/>
    <n v="294071"/>
    <n v="0.1971281466040514"/>
    <n v="-0.1971281466040514"/>
  </r>
  <r>
    <x v="12"/>
    <x v="2"/>
    <s v="Societăți de asigurare"/>
    <s v="Societăți de asigurare"/>
    <x v="7"/>
    <x v="1"/>
    <x v="18"/>
    <x v="16"/>
    <n v="0"/>
    <n v="0"/>
    <n v="294071"/>
    <n v="0"/>
    <n v="0"/>
  </r>
  <r>
    <x v="12"/>
    <x v="2"/>
    <s v="Societăți de asigurare"/>
    <s v="Societăți de asigurare"/>
    <x v="7"/>
    <x v="1"/>
    <x v="19"/>
    <x v="17"/>
    <n v="0"/>
    <n v="0"/>
    <n v="294071"/>
    <n v="0"/>
    <n v="0"/>
  </r>
  <r>
    <x v="12"/>
    <x v="2"/>
    <s v="Societăți de asigurare"/>
    <s v="Societăți de asigurare"/>
    <x v="7"/>
    <x v="1"/>
    <x v="20"/>
    <x v="22"/>
    <n v="293.08359950319993"/>
    <n v="-293.08359950319993"/>
    <n v="294071"/>
    <n v="9.966423057805765E-2"/>
    <n v="-9.966423057805765E-2"/>
  </r>
  <r>
    <x v="12"/>
    <x v="2"/>
    <s v="Societăți de asigurare"/>
    <s v="Societăți de asigurare"/>
    <x v="7"/>
    <x v="1"/>
    <x v="21"/>
    <x v="19"/>
    <n v="31.558323100000003"/>
    <n v="-31.558323100000003"/>
    <n v="294071"/>
    <n v="1.0731531874955369E-2"/>
    <n v="-1.0731531874955369E-2"/>
  </r>
  <r>
    <x v="12"/>
    <x v="2"/>
    <s v="Societăți de asigurare"/>
    <s v="Societăți de asigurare"/>
    <x v="7"/>
    <x v="1"/>
    <x v="22"/>
    <x v="23"/>
    <n v="261.52527640319994"/>
    <n v="-261.52527640319994"/>
    <n v="294071"/>
    <n v="8.8932698703102289E-2"/>
    <n v="-8.8932698703102289E-2"/>
  </r>
  <r>
    <x v="12"/>
    <x v="2"/>
    <s v="Societăți de asigurare"/>
    <s v="Societăți de asigurare"/>
    <x v="7"/>
    <x v="2"/>
    <x v="24"/>
    <x v="24"/>
    <n v="-284.95980445248551"/>
    <n v="-284.95980445248551"/>
    <n v="294071"/>
    <n v="-9.6901702123801919E-2"/>
    <n v="-9.6901702123801919E-2"/>
  </r>
  <r>
    <x v="12"/>
    <x v="3"/>
    <s v="Administrația publică"/>
    <s v="Administrația publică"/>
    <x v="8"/>
    <x v="0"/>
    <x v="0"/>
    <x v="0"/>
    <n v="85296.819927230623"/>
    <n v="85296.819927230623"/>
    <n v="294071"/>
    <n v="29.005519050579831"/>
    <n v="29.005519050579831"/>
  </r>
  <r>
    <x v="12"/>
    <x v="3"/>
    <s v="Administrația publică"/>
    <s v="Administrația publică"/>
    <x v="8"/>
    <x v="0"/>
    <x v="1"/>
    <x v="1"/>
    <n v="0"/>
    <n v="0"/>
    <n v="294071"/>
    <n v="0"/>
    <n v="0"/>
  </r>
  <r>
    <x v="12"/>
    <x v="3"/>
    <s v="Administrația publică"/>
    <s v="Administrația publică"/>
    <x v="8"/>
    <x v="0"/>
    <x v="2"/>
    <x v="2"/>
    <n v="0"/>
    <n v="0"/>
    <n v="294071"/>
    <n v="0"/>
    <n v="0"/>
  </r>
  <r>
    <x v="12"/>
    <x v="3"/>
    <s v="Administrația publică"/>
    <s v="Administrația publică"/>
    <x v="8"/>
    <x v="0"/>
    <x v="3"/>
    <x v="3"/>
    <n v="0"/>
    <n v="0"/>
    <n v="294071"/>
    <n v="0"/>
    <n v="0"/>
  </r>
  <r>
    <x v="12"/>
    <x v="3"/>
    <s v="Administrația publică"/>
    <s v="Administrația publică"/>
    <x v="8"/>
    <x v="0"/>
    <x v="4"/>
    <x v="4"/>
    <n v="12566.456029550001"/>
    <n v="12566.456029550001"/>
    <n v="294071"/>
    <n v="4.2732727911116708"/>
    <n v="4.2732727911116708"/>
  </r>
  <r>
    <x v="12"/>
    <x v="3"/>
    <s v="Administrația publică"/>
    <s v="Administrația publică"/>
    <x v="8"/>
    <x v="0"/>
    <x v="5"/>
    <x v="5"/>
    <n v="0"/>
    <n v="0"/>
    <n v="294071"/>
    <n v="0"/>
    <n v="0"/>
  </r>
  <r>
    <x v="12"/>
    <x v="3"/>
    <s v="Administrația publică"/>
    <s v="Administrația publică"/>
    <x v="8"/>
    <x v="0"/>
    <x v="6"/>
    <x v="6"/>
    <n v="12222.480127430001"/>
    <n v="12222.480127430001"/>
    <n v="294071"/>
    <n v="4.1563024328920566"/>
    <n v="4.1563024328920566"/>
  </r>
  <r>
    <x v="12"/>
    <x v="3"/>
    <s v="Administrația publică"/>
    <s v="Administrația publică"/>
    <x v="8"/>
    <x v="0"/>
    <x v="7"/>
    <x v="7"/>
    <n v="343.97590212"/>
    <n v="343.97590212"/>
    <n v="294071"/>
    <n v="0.11697035821961364"/>
    <n v="0.11697035821961364"/>
  </r>
  <r>
    <x v="12"/>
    <x v="3"/>
    <s v="Administrația publică"/>
    <s v="Administrația publică"/>
    <x v="8"/>
    <x v="0"/>
    <x v="8"/>
    <x v="8"/>
    <n v="0"/>
    <n v="0"/>
    <n v="294071"/>
    <n v="0"/>
    <n v="0"/>
  </r>
  <r>
    <x v="12"/>
    <x v="3"/>
    <s v="Administrația publică"/>
    <s v="Administrația publică"/>
    <x v="8"/>
    <x v="0"/>
    <x v="9"/>
    <x v="9"/>
    <n v="0"/>
    <n v="0"/>
    <n v="294071"/>
    <n v="0"/>
    <n v="0"/>
  </r>
  <r>
    <x v="12"/>
    <x v="3"/>
    <s v="Administrația publică"/>
    <s v="Administrația publică"/>
    <x v="8"/>
    <x v="0"/>
    <x v="10"/>
    <x v="10"/>
    <n v="0"/>
    <n v="0"/>
    <n v="294071"/>
    <n v="0"/>
    <n v="0"/>
  </r>
  <r>
    <x v="12"/>
    <x v="3"/>
    <s v="Administrația publică"/>
    <s v="Administrația publică"/>
    <x v="8"/>
    <x v="0"/>
    <x v="11"/>
    <x v="11"/>
    <n v="22422.460847272836"/>
    <n v="22422.460847272836"/>
    <n v="294071"/>
    <n v="7.6248459886465643"/>
    <n v="7.6248459886465643"/>
  </r>
  <r>
    <x v="12"/>
    <x v="3"/>
    <s v="Administrația publică"/>
    <s v="Administrația publică"/>
    <x v="8"/>
    <x v="0"/>
    <x v="12"/>
    <x v="9"/>
    <n v="5474.2316335711466"/>
    <n v="5474.2316335711466"/>
    <n v="294071"/>
    <n v="1.8615339947057503"/>
    <n v="1.8615339947057503"/>
  </r>
  <r>
    <x v="12"/>
    <x v="3"/>
    <s v="Administrația publică"/>
    <s v="Administrația publică"/>
    <x v="8"/>
    <x v="0"/>
    <x v="13"/>
    <x v="10"/>
    <n v="16948.229213701688"/>
    <n v="16948.229213701688"/>
    <n v="294071"/>
    <n v="5.7633119939408131"/>
    <n v="5.7633119939408131"/>
  </r>
  <r>
    <x v="12"/>
    <x v="3"/>
    <s v="Administrația publică"/>
    <s v="Administrația publică"/>
    <x v="8"/>
    <x v="0"/>
    <x v="14"/>
    <x v="12"/>
    <n v="43042.701976299999"/>
    <n v="43042.701976299999"/>
    <n v="294071"/>
    <n v="14.63684007477786"/>
    <n v="14.63684007477786"/>
  </r>
  <r>
    <x v="12"/>
    <x v="3"/>
    <s v="Administrația publică"/>
    <s v="Administrația publică"/>
    <x v="8"/>
    <x v="0"/>
    <x v="15"/>
    <x v="13"/>
    <n v="0"/>
    <n v="0"/>
    <n v="294071"/>
    <n v="0"/>
    <n v="0"/>
  </r>
  <r>
    <x v="12"/>
    <x v="3"/>
    <s v="Administrația publică"/>
    <s v="Administrația publică"/>
    <x v="8"/>
    <x v="0"/>
    <x v="16"/>
    <x v="14"/>
    <n v="0"/>
    <n v="0"/>
    <n v="294071"/>
    <n v="0"/>
    <n v="0"/>
  </r>
  <r>
    <x v="12"/>
    <x v="3"/>
    <s v="Administrația publică"/>
    <s v="Administrația publică"/>
    <x v="8"/>
    <x v="0"/>
    <x v="17"/>
    <x v="15"/>
    <n v="0"/>
    <n v="0"/>
    <n v="294071"/>
    <n v="0"/>
    <n v="0"/>
  </r>
  <r>
    <x v="12"/>
    <x v="3"/>
    <s v="Administrația publică"/>
    <s v="Administrația publică"/>
    <x v="8"/>
    <x v="0"/>
    <x v="18"/>
    <x v="16"/>
    <n v="0"/>
    <n v="0"/>
    <n v="294071"/>
    <n v="0"/>
    <n v="0"/>
  </r>
  <r>
    <x v="12"/>
    <x v="3"/>
    <s v="Administrația publică"/>
    <s v="Administrația publică"/>
    <x v="8"/>
    <x v="0"/>
    <x v="19"/>
    <x v="17"/>
    <n v="0"/>
    <n v="0"/>
    <n v="294071"/>
    <n v="0"/>
    <n v="0"/>
  </r>
  <r>
    <x v="12"/>
    <x v="3"/>
    <s v="Administrația publică"/>
    <s v="Administrația publică"/>
    <x v="8"/>
    <x v="0"/>
    <x v="20"/>
    <x v="18"/>
    <n v="7265.2010741077893"/>
    <n v="7265.2010741077893"/>
    <n v="294071"/>
    <n v="2.4705601960437407"/>
    <n v="2.4705601960437407"/>
  </r>
  <r>
    <x v="12"/>
    <x v="3"/>
    <s v="Administrația publică"/>
    <s v="Administrația publică"/>
    <x v="8"/>
    <x v="0"/>
    <x v="21"/>
    <x v="19"/>
    <n v="2.3379449999999999"/>
    <n v="2.3379449999999999"/>
    <n v="294071"/>
    <n v="7.9502739134426712E-4"/>
    <n v="7.9502739134426712E-4"/>
  </r>
  <r>
    <x v="12"/>
    <x v="3"/>
    <s v="Administrația publică"/>
    <s v="Administrația publică"/>
    <x v="8"/>
    <x v="0"/>
    <x v="22"/>
    <x v="20"/>
    <n v="7262.8631291077891"/>
    <n v="7262.8631291077891"/>
    <n v="294071"/>
    <n v="2.4697651686523967"/>
    <n v="2.4697651686523967"/>
  </r>
  <r>
    <x v="12"/>
    <x v="3"/>
    <s v="Administrația publică"/>
    <s v="Administrația publică"/>
    <x v="8"/>
    <x v="1"/>
    <x v="23"/>
    <x v="21"/>
    <n v="113037.24415385499"/>
    <n v="-113037.24415385499"/>
    <n v="294071"/>
    <n v="38.438759399551465"/>
    <n v="-38.438759399551465"/>
  </r>
  <r>
    <x v="12"/>
    <x v="3"/>
    <s v="Administrația publică"/>
    <s v="Administrația publică"/>
    <x v="8"/>
    <x v="1"/>
    <x v="1"/>
    <x v="1"/>
    <n v="6738.7027010000002"/>
    <n v="-6738.7027010000002"/>
    <n v="294071"/>
    <n v="2.2915223537853104"/>
    <n v="-2.2915223537853104"/>
  </r>
  <r>
    <x v="12"/>
    <x v="3"/>
    <s v="Administrația publică"/>
    <s v="Administrația publică"/>
    <x v="8"/>
    <x v="1"/>
    <x v="2"/>
    <x v="2"/>
    <n v="0"/>
    <n v="0"/>
    <n v="294071"/>
    <n v="0"/>
    <n v="0"/>
  </r>
  <r>
    <x v="12"/>
    <x v="3"/>
    <s v="Administrația publică"/>
    <s v="Administrația publică"/>
    <x v="8"/>
    <x v="1"/>
    <x v="3"/>
    <x v="3"/>
    <n v="6738.7027010000002"/>
    <n v="-6738.7027010000002"/>
    <n v="294071"/>
    <n v="2.2915223537853104"/>
    <n v="-2.2915223537853104"/>
  </r>
  <r>
    <x v="12"/>
    <x v="3"/>
    <s v="Administrația publică"/>
    <s v="Administrația publică"/>
    <x v="8"/>
    <x v="1"/>
    <x v="4"/>
    <x v="4"/>
    <n v="0"/>
    <n v="0"/>
    <n v="294071"/>
    <n v="0"/>
    <n v="0"/>
  </r>
  <r>
    <x v="12"/>
    <x v="3"/>
    <s v="Administrația publică"/>
    <s v="Administrația publică"/>
    <x v="8"/>
    <x v="1"/>
    <x v="5"/>
    <x v="5"/>
    <n v="0"/>
    <n v="0"/>
    <n v="294071"/>
    <n v="0"/>
    <n v="0"/>
  </r>
  <r>
    <x v="12"/>
    <x v="3"/>
    <s v="Administrația publică"/>
    <s v="Administrația publică"/>
    <x v="8"/>
    <x v="1"/>
    <x v="6"/>
    <x v="6"/>
    <n v="0"/>
    <n v="0"/>
    <n v="294071"/>
    <n v="0"/>
    <n v="0"/>
  </r>
  <r>
    <x v="12"/>
    <x v="3"/>
    <s v="Administrația publică"/>
    <s v="Administrația publică"/>
    <x v="8"/>
    <x v="1"/>
    <x v="7"/>
    <x v="7"/>
    <n v="0"/>
    <n v="0"/>
    <n v="294071"/>
    <n v="0"/>
    <n v="0"/>
  </r>
  <r>
    <x v="12"/>
    <x v="3"/>
    <s v="Administrația publică"/>
    <s v="Administrația publică"/>
    <x v="8"/>
    <x v="1"/>
    <x v="8"/>
    <x v="8"/>
    <n v="40384.090146939991"/>
    <n v="-40384.090146939991"/>
    <n v="294071"/>
    <n v="13.732768667070195"/>
    <n v="-13.732768667070195"/>
  </r>
  <r>
    <x v="12"/>
    <x v="3"/>
    <s v="Administrația publică"/>
    <s v="Administrația publică"/>
    <x v="8"/>
    <x v="1"/>
    <x v="9"/>
    <x v="9"/>
    <n v="26693.398424101069"/>
    <n v="-26693.398424101069"/>
    <n v="294071"/>
    <n v="9.0771951073383867"/>
    <n v="-9.0771951073383867"/>
  </r>
  <r>
    <x v="12"/>
    <x v="3"/>
    <s v="Administrația publică"/>
    <s v="Administrația publică"/>
    <x v="8"/>
    <x v="1"/>
    <x v="10"/>
    <x v="10"/>
    <n v="13690.691722838923"/>
    <n v="-13690.691722838923"/>
    <n v="294071"/>
    <n v="4.6555735597318071"/>
    <n v="-4.6555735597318071"/>
  </r>
  <r>
    <x v="12"/>
    <x v="3"/>
    <s v="Administrația publică"/>
    <s v="Administrația publică"/>
    <x v="8"/>
    <x v="1"/>
    <x v="11"/>
    <x v="11"/>
    <n v="53381.575223350002"/>
    <n v="-53381.575223350002"/>
    <n v="294071"/>
    <n v="18.152614580611488"/>
    <n v="-18.152614580611488"/>
  </r>
  <r>
    <x v="12"/>
    <x v="3"/>
    <s v="Administrația publică"/>
    <s v="Administrația publică"/>
    <x v="8"/>
    <x v="1"/>
    <x v="12"/>
    <x v="9"/>
    <n v="7.454214107595738"/>
    <n v="-7.454214107595738"/>
    <n v="294071"/>
    <n v="2.5348348213852226E-3"/>
    <n v="-2.5348348213852226E-3"/>
  </r>
  <r>
    <x v="12"/>
    <x v="3"/>
    <s v="Administrația publică"/>
    <s v="Administrația publică"/>
    <x v="8"/>
    <x v="1"/>
    <x v="13"/>
    <x v="10"/>
    <n v="53374.121009242408"/>
    <n v="-53374.121009242408"/>
    <n v="294071"/>
    <n v="18.150079745790102"/>
    <n v="-18.150079745790102"/>
  </r>
  <r>
    <x v="12"/>
    <x v="3"/>
    <s v="Administrația publică"/>
    <s v="Administrația publică"/>
    <x v="8"/>
    <x v="1"/>
    <x v="14"/>
    <x v="12"/>
    <n v="0"/>
    <n v="0"/>
    <n v="294071"/>
    <n v="0"/>
    <n v="0"/>
  </r>
  <r>
    <x v="12"/>
    <x v="3"/>
    <s v="Administrația publică"/>
    <s v="Administrația publică"/>
    <x v="8"/>
    <x v="1"/>
    <x v="15"/>
    <x v="13"/>
    <n v="0"/>
    <n v="0"/>
    <n v="294071"/>
    <n v="0"/>
    <n v="0"/>
  </r>
  <r>
    <x v="12"/>
    <x v="3"/>
    <s v="Administrația publică"/>
    <s v="Administrația publică"/>
    <x v="8"/>
    <x v="1"/>
    <x v="16"/>
    <x v="14"/>
    <n v="0"/>
    <n v="0"/>
    <n v="294071"/>
    <n v="0"/>
    <n v="0"/>
  </r>
  <r>
    <x v="12"/>
    <x v="3"/>
    <s v="Administrația publică"/>
    <s v="Administrația publică"/>
    <x v="8"/>
    <x v="1"/>
    <x v="17"/>
    <x v="15"/>
    <n v="0"/>
    <n v="0"/>
    <n v="294071"/>
    <n v="0"/>
    <n v="0"/>
  </r>
  <r>
    <x v="12"/>
    <x v="3"/>
    <s v="Administrația publică"/>
    <s v="Administrația publică"/>
    <x v="8"/>
    <x v="1"/>
    <x v="18"/>
    <x v="16"/>
    <n v="0"/>
    <n v="0"/>
    <n v="294071"/>
    <n v="0"/>
    <n v="0"/>
  </r>
  <r>
    <x v="12"/>
    <x v="3"/>
    <s v="Administrația publică"/>
    <s v="Administrația publică"/>
    <x v="8"/>
    <x v="1"/>
    <x v="19"/>
    <x v="17"/>
    <n v="0"/>
    <n v="0"/>
    <n v="294071"/>
    <n v="0"/>
    <n v="0"/>
  </r>
  <r>
    <x v="12"/>
    <x v="3"/>
    <s v="Administrația publică"/>
    <s v="Administrația publică"/>
    <x v="8"/>
    <x v="1"/>
    <x v="20"/>
    <x v="22"/>
    <n v="12532.876082564999"/>
    <n v="-12532.876082564999"/>
    <n v="294071"/>
    <n v="4.2618537980844762"/>
    <n v="-4.2618537980844762"/>
  </r>
  <r>
    <x v="12"/>
    <x v="3"/>
    <s v="Administrația publică"/>
    <s v="Administrația publică"/>
    <x v="8"/>
    <x v="1"/>
    <x v="21"/>
    <x v="19"/>
    <n v="447.42044500000003"/>
    <n v="-447.42044500000003"/>
    <n v="294071"/>
    <n v="0.15214708182717782"/>
    <n v="-0.15214708182717782"/>
  </r>
  <r>
    <x v="12"/>
    <x v="3"/>
    <s v="Administrația publică"/>
    <s v="Administrația publică"/>
    <x v="8"/>
    <x v="1"/>
    <x v="22"/>
    <x v="23"/>
    <n v="12085.455637564999"/>
    <n v="-12085.455637564999"/>
    <n v="294071"/>
    <n v="4.109706716257298"/>
    <n v="-4.109706716257298"/>
  </r>
  <r>
    <x v="12"/>
    <x v="3"/>
    <s v="Administrația publică"/>
    <s v="Administrația publică"/>
    <x v="8"/>
    <x v="2"/>
    <x v="24"/>
    <x v="24"/>
    <n v="-27740.424226624367"/>
    <n v="-27740.424226624367"/>
    <n v="294071"/>
    <n v="-9.4332403489716317"/>
    <n v="-9.4332403489716317"/>
  </r>
  <r>
    <x v="12"/>
    <x v="4"/>
    <s v="Gospodăriile populației"/>
    <s v="Gospodăriile populației"/>
    <x v="9"/>
    <x v="0"/>
    <x v="0"/>
    <x v="0"/>
    <n v="249298.39263830872"/>
    <n v="249298.39263830872"/>
    <n v="294071"/>
    <n v="84.774898795974011"/>
    <n v="84.774898795974011"/>
  </r>
  <r>
    <x v="12"/>
    <x v="4"/>
    <s v="Gospodăriile populației"/>
    <s v="Gospodăriile populației"/>
    <x v="9"/>
    <x v="0"/>
    <x v="1"/>
    <x v="1"/>
    <n v="0"/>
    <n v="0"/>
    <n v="294071"/>
    <n v="0"/>
    <n v="0"/>
  </r>
  <r>
    <x v="12"/>
    <x v="4"/>
    <s v="Gospodăriile populației"/>
    <s v="Gospodăriile populației"/>
    <x v="9"/>
    <x v="0"/>
    <x v="2"/>
    <x v="2"/>
    <n v="0"/>
    <n v="0"/>
    <n v="294071"/>
    <n v="0"/>
    <n v="0"/>
  </r>
  <r>
    <x v="12"/>
    <x v="4"/>
    <s v="Gospodăriile populației"/>
    <s v="Gospodăriile populației"/>
    <x v="9"/>
    <x v="0"/>
    <x v="3"/>
    <x v="3"/>
    <n v="0"/>
    <n v="0"/>
    <n v="294071"/>
    <n v="0"/>
    <n v="0"/>
  </r>
  <r>
    <x v="12"/>
    <x v="4"/>
    <s v="Gospodăriile populației"/>
    <s v="Gospodăriile populației"/>
    <x v="9"/>
    <x v="0"/>
    <x v="4"/>
    <x v="4"/>
    <n v="91828.969062449993"/>
    <n v="91828.969062449993"/>
    <n v="294071"/>
    <n v="31.226802052038451"/>
    <n v="31.226802052038451"/>
  </r>
  <r>
    <x v="12"/>
    <x v="4"/>
    <s v="Gospodăriile populației"/>
    <s v="Gospodăriile populației"/>
    <x v="9"/>
    <x v="0"/>
    <x v="5"/>
    <x v="5"/>
    <n v="25111.450070319999"/>
    <n v="25111.450070319999"/>
    <n v="294071"/>
    <n v="8.5392473485382769"/>
    <n v="8.5392473485382769"/>
  </r>
  <r>
    <x v="12"/>
    <x v="4"/>
    <s v="Gospodăriile populației"/>
    <s v="Gospodăriile populației"/>
    <x v="9"/>
    <x v="0"/>
    <x v="6"/>
    <x v="6"/>
    <n v="26622.8366967"/>
    <n v="26622.8366967"/>
    <n v="294071"/>
    <n v="9.0532003144478725"/>
    <n v="9.0532003144478725"/>
  </r>
  <r>
    <x v="12"/>
    <x v="4"/>
    <s v="Gospodăriile populației"/>
    <s v="Gospodăriile populației"/>
    <x v="9"/>
    <x v="0"/>
    <x v="7"/>
    <x v="7"/>
    <n v="40094.682295430001"/>
    <n v="40094.682295430001"/>
    <n v="294071"/>
    <n v="13.634354389052303"/>
    <n v="13.634354389052303"/>
  </r>
  <r>
    <x v="12"/>
    <x v="4"/>
    <s v="Gospodăriile populației"/>
    <s v="Gospodăriile populației"/>
    <x v="9"/>
    <x v="0"/>
    <x v="8"/>
    <x v="8"/>
    <n v="257.43098700000002"/>
    <n v="257.43098700000002"/>
    <n v="294071"/>
    <n v="8.7540419490531207E-2"/>
    <n v="8.7540419490531207E-2"/>
  </r>
  <r>
    <x v="12"/>
    <x v="4"/>
    <s v="Gospodăriile populației"/>
    <s v="Gospodăriile populației"/>
    <x v="9"/>
    <x v="0"/>
    <x v="9"/>
    <x v="9"/>
    <n v="0"/>
    <n v="0"/>
    <n v="294071"/>
    <n v="0"/>
    <n v="0"/>
  </r>
  <r>
    <x v="12"/>
    <x v="4"/>
    <s v="Gospodăriile populației"/>
    <s v="Gospodăriile populației"/>
    <x v="9"/>
    <x v="0"/>
    <x v="10"/>
    <x v="10"/>
    <n v="257.43098700000002"/>
    <n v="257.43098700000002"/>
    <n v="294071"/>
    <n v="8.7540419490531207E-2"/>
    <n v="8.7540419490531207E-2"/>
  </r>
  <r>
    <x v="12"/>
    <x v="4"/>
    <s v="Gospodăriile populației"/>
    <s v="Gospodăriile populației"/>
    <x v="9"/>
    <x v="0"/>
    <x v="11"/>
    <x v="11"/>
    <n v="308.732934"/>
    <n v="308.732934"/>
    <n v="294071"/>
    <n v="0.10498584831554285"/>
    <n v="0.10498584831554285"/>
  </r>
  <r>
    <x v="12"/>
    <x v="4"/>
    <s v="Gospodăriile populației"/>
    <s v="Gospodăriile populației"/>
    <x v="9"/>
    <x v="0"/>
    <x v="12"/>
    <x v="9"/>
    <n v="68.497714073558157"/>
    <n v="68.497714073558157"/>
    <n v="294071"/>
    <n v="2.329291704165258E-2"/>
    <n v="2.329291704165258E-2"/>
  </r>
  <r>
    <x v="12"/>
    <x v="4"/>
    <s v="Gospodăriile populației"/>
    <s v="Gospodăriile populației"/>
    <x v="9"/>
    <x v="0"/>
    <x v="13"/>
    <x v="10"/>
    <n v="240.23521992644183"/>
    <n v="240.23521992644183"/>
    <n v="294071"/>
    <n v="8.1692931273890254E-2"/>
    <n v="8.1692931273890254E-2"/>
  </r>
  <r>
    <x v="12"/>
    <x v="4"/>
    <s v="Gospodăriile populației"/>
    <s v="Gospodăriile populației"/>
    <x v="9"/>
    <x v="0"/>
    <x v="14"/>
    <x v="12"/>
    <n v="145460.00133847981"/>
    <n v="145460.00133847981"/>
    <n v="294071"/>
    <n v="49.464245484416963"/>
    <n v="49.464245484416963"/>
  </r>
  <r>
    <x v="12"/>
    <x v="4"/>
    <s v="Gospodăriile populației"/>
    <s v="Gospodăriile populației"/>
    <x v="9"/>
    <x v="0"/>
    <x v="15"/>
    <x v="13"/>
    <n v="1833.1935510871567"/>
    <n v="1833.1935510871567"/>
    <n v="294071"/>
    <n v="0.62338467617927529"/>
    <n v="0.62338467617927529"/>
  </r>
  <r>
    <x v="12"/>
    <x v="4"/>
    <s v="Gospodăriile populației"/>
    <s v="Gospodăriile populației"/>
    <x v="9"/>
    <x v="0"/>
    <x v="16"/>
    <x v="14"/>
    <n v="1253.4968390871566"/>
    <n v="1253.4968390871566"/>
    <n v="294071"/>
    <n v="0.42625652957522392"/>
    <n v="0.42625652957522392"/>
  </r>
  <r>
    <x v="12"/>
    <x v="4"/>
    <s v="Gospodăriile populației"/>
    <s v="Gospodăriile populației"/>
    <x v="9"/>
    <x v="0"/>
    <x v="17"/>
    <x v="15"/>
    <n v="579.69671200000005"/>
    <n v="579.69671200000005"/>
    <n v="294071"/>
    <n v="0.1971281466040514"/>
    <n v="0.1971281466040514"/>
  </r>
  <r>
    <x v="12"/>
    <x v="4"/>
    <s v="Gospodăriile populației"/>
    <s v="Gospodăriile populației"/>
    <x v="9"/>
    <x v="0"/>
    <x v="18"/>
    <x v="16"/>
    <n v="0"/>
    <n v="0"/>
    <n v="294071"/>
    <n v="0"/>
    <n v="0"/>
  </r>
  <r>
    <x v="12"/>
    <x v="4"/>
    <s v="Gospodăriile populației"/>
    <s v="Gospodăriile populației"/>
    <x v="9"/>
    <x v="0"/>
    <x v="19"/>
    <x v="17"/>
    <n v="0"/>
    <n v="0"/>
    <n v="294071"/>
    <n v="0"/>
    <n v="0"/>
  </r>
  <r>
    <x v="12"/>
    <x v="4"/>
    <s v="Gospodăriile populației"/>
    <s v="Gospodăriile populației"/>
    <x v="9"/>
    <x v="0"/>
    <x v="20"/>
    <x v="18"/>
    <n v="9610.0647652917487"/>
    <n v="9610.0647652917487"/>
    <n v="294071"/>
    <n v="3.267940315533238"/>
    <n v="3.267940315533238"/>
  </r>
  <r>
    <x v="12"/>
    <x v="4"/>
    <s v="Gospodăriile populației"/>
    <s v="Gospodăriile populației"/>
    <x v="9"/>
    <x v="0"/>
    <x v="21"/>
    <x v="19"/>
    <n v="161.39210045069999"/>
    <n v="161.39210045069999"/>
    <n v="294071"/>
    <n v="5.4882018441362791E-2"/>
    <n v="5.4882018441362791E-2"/>
  </r>
  <r>
    <x v="12"/>
    <x v="4"/>
    <s v="Gospodăriile populației"/>
    <s v="Gospodăriile populației"/>
    <x v="9"/>
    <x v="0"/>
    <x v="22"/>
    <x v="20"/>
    <n v="9448.6726648410495"/>
    <n v="9448.6726648410495"/>
    <n v="294071"/>
    <n v="3.2130582970918753"/>
    <n v="3.2130582970918753"/>
  </r>
  <r>
    <x v="12"/>
    <x v="4"/>
    <s v="Gospodăriile populației"/>
    <s v="Gospodăriile populației"/>
    <x v="9"/>
    <x v="1"/>
    <x v="23"/>
    <x v="21"/>
    <n v="43392.807659899459"/>
    <n v="-43392.807659899459"/>
    <n v="294071"/>
    <n v="14.755894889295259"/>
    <n v="-14.755894889295259"/>
  </r>
  <r>
    <x v="12"/>
    <x v="4"/>
    <s v="Gospodăriile populației"/>
    <s v="Gospodăriile populației"/>
    <x v="9"/>
    <x v="1"/>
    <x v="1"/>
    <x v="1"/>
    <n v="0"/>
    <n v="0"/>
    <n v="294071"/>
    <n v="0"/>
    <n v="0"/>
  </r>
  <r>
    <x v="12"/>
    <x v="4"/>
    <s v="Gospodăriile populației"/>
    <s v="Gospodăriile populației"/>
    <x v="9"/>
    <x v="1"/>
    <x v="2"/>
    <x v="2"/>
    <n v="0"/>
    <n v="0"/>
    <n v="294071"/>
    <n v="0"/>
    <n v="0"/>
  </r>
  <r>
    <x v="12"/>
    <x v="4"/>
    <s v="Gospodăriile populației"/>
    <s v="Gospodăriile populației"/>
    <x v="9"/>
    <x v="1"/>
    <x v="3"/>
    <x v="3"/>
    <n v="0"/>
    <n v="0"/>
    <n v="294071"/>
    <n v="0"/>
    <n v="0"/>
  </r>
  <r>
    <x v="12"/>
    <x v="4"/>
    <s v="Gospodăriile populației"/>
    <s v="Gospodăriile populației"/>
    <x v="9"/>
    <x v="1"/>
    <x v="4"/>
    <x v="4"/>
    <n v="0"/>
    <n v="0"/>
    <n v="294071"/>
    <n v="0"/>
    <n v="0"/>
  </r>
  <r>
    <x v="12"/>
    <x v="4"/>
    <s v="Gospodăriile populației"/>
    <s v="Gospodăriile populației"/>
    <x v="9"/>
    <x v="1"/>
    <x v="5"/>
    <x v="5"/>
    <n v="0"/>
    <n v="0"/>
    <n v="294071"/>
    <n v="0"/>
    <n v="0"/>
  </r>
  <r>
    <x v="12"/>
    <x v="4"/>
    <s v="Gospodăriile populației"/>
    <s v="Gospodăriile populației"/>
    <x v="9"/>
    <x v="1"/>
    <x v="6"/>
    <x v="6"/>
    <n v="0"/>
    <n v="0"/>
    <n v="294071"/>
    <n v="0"/>
    <n v="0"/>
  </r>
  <r>
    <x v="12"/>
    <x v="4"/>
    <s v="Gospodăriile populației"/>
    <s v="Gospodăriile populației"/>
    <x v="9"/>
    <x v="1"/>
    <x v="7"/>
    <x v="7"/>
    <n v="0"/>
    <n v="0"/>
    <n v="294071"/>
    <n v="0"/>
    <n v="0"/>
  </r>
  <r>
    <x v="12"/>
    <x v="4"/>
    <s v="Gospodăriile populației"/>
    <s v="Gospodăriile populației"/>
    <x v="9"/>
    <x v="1"/>
    <x v="8"/>
    <x v="8"/>
    <n v="0"/>
    <n v="0"/>
    <n v="294071"/>
    <n v="0"/>
    <n v="0"/>
  </r>
  <r>
    <x v="12"/>
    <x v="4"/>
    <s v="Gospodăriile populației"/>
    <s v="Gospodăriile populației"/>
    <x v="9"/>
    <x v="1"/>
    <x v="9"/>
    <x v="9"/>
    <n v="0"/>
    <n v="0"/>
    <n v="294071"/>
    <n v="0"/>
    <n v="0"/>
  </r>
  <r>
    <x v="12"/>
    <x v="4"/>
    <s v="Gospodăriile populației"/>
    <s v="Gospodăriile populației"/>
    <x v="9"/>
    <x v="1"/>
    <x v="10"/>
    <x v="10"/>
    <n v="0"/>
    <n v="0"/>
    <n v="294071"/>
    <n v="0"/>
    <n v="0"/>
  </r>
  <r>
    <x v="12"/>
    <x v="4"/>
    <s v="Gospodăriile populației"/>
    <s v="Gospodăriile populației"/>
    <x v="9"/>
    <x v="1"/>
    <x v="11"/>
    <x v="11"/>
    <n v="39529.885142144391"/>
    <n v="-39529.885142144391"/>
    <n v="294071"/>
    <n v="13.442292895982396"/>
    <n v="-13.442292895982396"/>
  </r>
  <r>
    <x v="12"/>
    <x v="4"/>
    <s v="Gospodăriile populației"/>
    <s v="Gospodăriile populației"/>
    <x v="9"/>
    <x v="1"/>
    <x v="12"/>
    <x v="9"/>
    <n v="11470.625811066921"/>
    <n v="-11470.625811066921"/>
    <n v="294071"/>
    <n v="3.9006314159053153"/>
    <n v="-3.9006314159053153"/>
  </r>
  <r>
    <x v="12"/>
    <x v="4"/>
    <s v="Gospodăriile populației"/>
    <s v="Gospodăriile populației"/>
    <x v="9"/>
    <x v="1"/>
    <x v="13"/>
    <x v="10"/>
    <n v="28059.259331077468"/>
    <n v="-28059.259331077468"/>
    <n v="294071"/>
    <n v="9.5416614800770798"/>
    <n v="-9.5416614800770798"/>
  </r>
  <r>
    <x v="12"/>
    <x v="4"/>
    <s v="Gospodăriile populației"/>
    <s v="Gospodăriile populației"/>
    <x v="9"/>
    <x v="1"/>
    <x v="14"/>
    <x v="12"/>
    <n v="0"/>
    <n v="0"/>
    <n v="294071"/>
    <n v="0"/>
    <n v="0"/>
  </r>
  <r>
    <x v="12"/>
    <x v="4"/>
    <s v="Gospodăriile populației"/>
    <s v="Gospodăriile populației"/>
    <x v="9"/>
    <x v="1"/>
    <x v="15"/>
    <x v="13"/>
    <n v="0"/>
    <n v="0"/>
    <n v="294071"/>
    <n v="0"/>
    <n v="0"/>
  </r>
  <r>
    <x v="12"/>
    <x v="4"/>
    <s v="Gospodăriile populației"/>
    <s v="Gospodăriile populației"/>
    <x v="9"/>
    <x v="1"/>
    <x v="16"/>
    <x v="14"/>
    <n v="0"/>
    <n v="0"/>
    <n v="294071"/>
    <n v="0"/>
    <n v="0"/>
  </r>
  <r>
    <x v="12"/>
    <x v="4"/>
    <s v="Gospodăriile populației"/>
    <s v="Gospodăriile populației"/>
    <x v="9"/>
    <x v="1"/>
    <x v="17"/>
    <x v="15"/>
    <n v="0"/>
    <n v="0"/>
    <n v="294071"/>
    <n v="0"/>
    <n v="0"/>
  </r>
  <r>
    <x v="12"/>
    <x v="4"/>
    <s v="Gospodăriile populației"/>
    <s v="Gospodăriile populației"/>
    <x v="9"/>
    <x v="1"/>
    <x v="18"/>
    <x v="16"/>
    <n v="0"/>
    <n v="0"/>
    <n v="294071"/>
    <n v="0"/>
    <n v="0"/>
  </r>
  <r>
    <x v="12"/>
    <x v="4"/>
    <s v="Gospodăriile populației"/>
    <s v="Gospodăriile populației"/>
    <x v="9"/>
    <x v="1"/>
    <x v="19"/>
    <x v="17"/>
    <n v="0"/>
    <n v="0"/>
    <n v="294071"/>
    <n v="0"/>
    <n v="0"/>
  </r>
  <r>
    <x v="12"/>
    <x v="4"/>
    <s v="Gospodăriile populației"/>
    <s v="Gospodăriile populației"/>
    <x v="9"/>
    <x v="1"/>
    <x v="20"/>
    <x v="22"/>
    <n v="3862.9225177550697"/>
    <n v="-3862.9225177550697"/>
    <n v="294071"/>
    <n v="1.3136019933128633"/>
    <n v="-1.3136019933128633"/>
  </r>
  <r>
    <x v="12"/>
    <x v="4"/>
    <s v="Gospodăriile populației"/>
    <s v="Gospodăriile populației"/>
    <x v="9"/>
    <x v="1"/>
    <x v="21"/>
    <x v="19"/>
    <n v="108.000648"/>
    <n v="-108.000648"/>
    <n v="294071"/>
    <n v="3.6726045070748219E-2"/>
    <n v="-3.6726045070748219E-2"/>
  </r>
  <r>
    <x v="12"/>
    <x v="4"/>
    <s v="Gospodăriile populației"/>
    <s v="Gospodăriile populației"/>
    <x v="9"/>
    <x v="1"/>
    <x v="22"/>
    <x v="23"/>
    <n v="3754.9218697550696"/>
    <n v="-3754.9218697550696"/>
    <n v="294071"/>
    <n v="1.276875948242115"/>
    <n v="-1.276875948242115"/>
  </r>
  <r>
    <x v="12"/>
    <x v="4"/>
    <s v="Gospodăriile populației"/>
    <s v="Gospodăriile populației"/>
    <x v="9"/>
    <x v="2"/>
    <x v="24"/>
    <x v="24"/>
    <n v="205905.58497840926"/>
    <n v="205905.58497840926"/>
    <n v="294071"/>
    <n v="70.019003906678748"/>
    <n v="70.019003906678748"/>
  </r>
  <r>
    <x v="12"/>
    <x v="5"/>
    <s v="Restul lumii"/>
    <s v="Restul lumii"/>
    <x v="10"/>
    <x v="0"/>
    <x v="0"/>
    <x v="0"/>
    <n v="250727.03914020897"/>
    <n v="250727.03914020897"/>
    <n v="294071"/>
    <n v="85.260715657174273"/>
    <n v="85.260715657174273"/>
  </r>
  <r>
    <x v="12"/>
    <x v="5"/>
    <s v="Restul lumii"/>
    <s v="Restul lumii"/>
    <x v="10"/>
    <x v="0"/>
    <x v="1"/>
    <x v="1"/>
    <n v="6738.7027010000002"/>
    <n v="6738.7027010000002"/>
    <n v="294071"/>
    <n v="2.2915223537853104"/>
    <n v="2.2915223537853104"/>
  </r>
  <r>
    <x v="12"/>
    <x v="5"/>
    <s v="Restul lumii"/>
    <s v="Restul lumii"/>
    <x v="10"/>
    <x v="0"/>
    <x v="2"/>
    <x v="2"/>
    <n v="0"/>
    <n v="0"/>
    <n v="294071"/>
    <n v="0"/>
    <n v="0"/>
  </r>
  <r>
    <x v="12"/>
    <x v="5"/>
    <s v="Restul lumii"/>
    <s v="Restul lumii"/>
    <x v="10"/>
    <x v="0"/>
    <x v="3"/>
    <x v="3"/>
    <n v="6738.7027010000002"/>
    <n v="6738.7027010000002"/>
    <n v="294071"/>
    <n v="2.2915223537853104"/>
    <n v="2.2915223537853104"/>
  </r>
  <r>
    <x v="12"/>
    <x v="5"/>
    <s v="Restul lumii"/>
    <s v="Restul lumii"/>
    <x v="10"/>
    <x v="0"/>
    <x v="4"/>
    <x v="4"/>
    <n v="2915.3122070399995"/>
    <n v="2915.3122070399995"/>
    <n v="294071"/>
    <n v="0.99136338062576712"/>
    <n v="0.99136338062576712"/>
  </r>
  <r>
    <x v="12"/>
    <x v="5"/>
    <s v="Restul lumii"/>
    <s v="Restul lumii"/>
    <x v="10"/>
    <x v="0"/>
    <x v="5"/>
    <x v="5"/>
    <n v="0"/>
    <n v="0"/>
    <n v="294071"/>
    <n v="0"/>
    <n v="0"/>
  </r>
  <r>
    <x v="12"/>
    <x v="5"/>
    <s v="Restul lumii"/>
    <s v="Restul lumii"/>
    <x v="10"/>
    <x v="0"/>
    <x v="6"/>
    <x v="6"/>
    <n v="1525.9548368099997"/>
    <n v="1525.9548368099997"/>
    <n v="294071"/>
    <n v="0.51890694315658459"/>
    <n v="0.51890694315658459"/>
  </r>
  <r>
    <x v="12"/>
    <x v="5"/>
    <s v="Restul lumii"/>
    <s v="Restul lumii"/>
    <x v="10"/>
    <x v="0"/>
    <x v="7"/>
    <x v="7"/>
    <n v="1389.35737023"/>
    <n v="1389.35737023"/>
    <n v="294071"/>
    <n v="0.47245643746918259"/>
    <n v="0.47245643746918259"/>
  </r>
  <r>
    <x v="12"/>
    <x v="5"/>
    <s v="Restul lumii"/>
    <s v="Restul lumii"/>
    <x v="10"/>
    <x v="0"/>
    <x v="8"/>
    <x v="8"/>
    <n v="11617.497890000001"/>
    <n v="11617.497890000001"/>
    <n v="294071"/>
    <n v="3.9505758439288474"/>
    <n v="3.9505758439288474"/>
  </r>
  <r>
    <x v="12"/>
    <x v="5"/>
    <s v="Restul lumii"/>
    <s v="Restul lumii"/>
    <x v="10"/>
    <x v="0"/>
    <x v="9"/>
    <x v="9"/>
    <n v="9.9854150000000015"/>
    <n v="9.9854150000000015"/>
    <n v="294071"/>
    <n v="3.3955796389307348E-3"/>
    <n v="3.3955796389307348E-3"/>
  </r>
  <r>
    <x v="12"/>
    <x v="5"/>
    <s v="Restul lumii"/>
    <s v="Restul lumii"/>
    <x v="10"/>
    <x v="0"/>
    <x v="10"/>
    <x v="10"/>
    <n v="11607.512475000001"/>
    <n v="11607.512475000001"/>
    <n v="294071"/>
    <n v="3.947180264289917"/>
    <n v="3.947180264289917"/>
  </r>
  <r>
    <x v="12"/>
    <x v="5"/>
    <s v="Restul lumii"/>
    <s v="Restul lumii"/>
    <x v="10"/>
    <x v="0"/>
    <x v="11"/>
    <x v="11"/>
    <n v="106348.48315926001"/>
    <n v="106348.48315926001"/>
    <n v="294071"/>
    <n v="36.164219919427623"/>
    <n v="36.164219919427623"/>
  </r>
  <r>
    <x v="12"/>
    <x v="5"/>
    <s v="Restul lumii"/>
    <s v="Restul lumii"/>
    <x v="10"/>
    <x v="0"/>
    <x v="12"/>
    <x v="9"/>
    <n v="1644.325521"/>
    <n v="1644.325521"/>
    <n v="294071"/>
    <n v="0.55915935981446652"/>
    <n v="0.55915935981446652"/>
  </r>
  <r>
    <x v="12"/>
    <x v="5"/>
    <s v="Restul lumii"/>
    <s v="Restul lumii"/>
    <x v="10"/>
    <x v="0"/>
    <x v="13"/>
    <x v="10"/>
    <n v="104704.15763826"/>
    <n v="104704.15763826"/>
    <n v="294071"/>
    <n v="35.605060559613158"/>
    <n v="35.605060559613158"/>
  </r>
  <r>
    <x v="12"/>
    <x v="5"/>
    <s v="Restul lumii"/>
    <s v="Restul lumii"/>
    <x v="10"/>
    <x v="0"/>
    <x v="14"/>
    <x v="12"/>
    <n v="77921.242255806501"/>
    <n v="77921.242255806501"/>
    <n v="294071"/>
    <n v="26.49742485855678"/>
    <n v="26.49742485855678"/>
  </r>
  <r>
    <x v="12"/>
    <x v="5"/>
    <s v="Restul lumii"/>
    <s v="Restul lumii"/>
    <x v="10"/>
    <x v="0"/>
    <x v="15"/>
    <x v="13"/>
    <n v="51.290900742460948"/>
    <n v="51.290900742460948"/>
    <n v="294071"/>
    <n v="1.7441672501695493E-2"/>
    <n v="1.7441672501695493E-2"/>
  </r>
  <r>
    <x v="12"/>
    <x v="5"/>
    <s v="Restul lumii"/>
    <s v="Restul lumii"/>
    <x v="10"/>
    <x v="0"/>
    <x v="16"/>
    <x v="14"/>
    <n v="51.290900742460948"/>
    <n v="51.290900742460948"/>
    <n v="294071"/>
    <n v="1.7441672501695493E-2"/>
    <n v="1.7441672501695493E-2"/>
  </r>
  <r>
    <x v="12"/>
    <x v="5"/>
    <s v="Restul lumii"/>
    <s v="Restul lumii"/>
    <x v="10"/>
    <x v="0"/>
    <x v="17"/>
    <x v="15"/>
    <n v="0"/>
    <n v="0"/>
    <n v="294071"/>
    <n v="0"/>
    <n v="0"/>
  </r>
  <r>
    <x v="12"/>
    <x v="5"/>
    <s v="Restul lumii"/>
    <s v="Restul lumii"/>
    <x v="10"/>
    <x v="0"/>
    <x v="18"/>
    <x v="16"/>
    <n v="0"/>
    <n v="0"/>
    <n v="294071"/>
    <n v="0"/>
    <n v="0"/>
  </r>
  <r>
    <x v="12"/>
    <x v="5"/>
    <s v="Restul lumii"/>
    <s v="Restul lumii"/>
    <x v="10"/>
    <x v="0"/>
    <x v="19"/>
    <x v="17"/>
    <n v="0"/>
    <n v="0"/>
    <n v="294071"/>
    <n v="0"/>
    <n v="0"/>
  </r>
  <r>
    <x v="12"/>
    <x v="5"/>
    <s v="Restul lumii"/>
    <s v="Restul lumii"/>
    <x v="10"/>
    <x v="0"/>
    <x v="20"/>
    <x v="18"/>
    <n v="45134.510026360003"/>
    <n v="45134.510026360003"/>
    <n v="294071"/>
    <n v="15.348167628348259"/>
    <n v="15.348167628348259"/>
  </r>
  <r>
    <x v="12"/>
    <x v="5"/>
    <s v="Restul lumii"/>
    <s v="Restul lumii"/>
    <x v="10"/>
    <x v="0"/>
    <x v="21"/>
    <x v="19"/>
    <n v="43901.214920700004"/>
    <n v="43901.214920700004"/>
    <n v="294071"/>
    <n v="14.92878077766934"/>
    <n v="14.92878077766934"/>
  </r>
  <r>
    <x v="12"/>
    <x v="5"/>
    <s v="Restul lumii"/>
    <s v="Restul lumii"/>
    <x v="10"/>
    <x v="0"/>
    <x v="22"/>
    <x v="20"/>
    <n v="1233.29510566"/>
    <n v="1233.29510566"/>
    <n v="294071"/>
    <n v="0.41938685067891768"/>
    <n v="0.41938685067891768"/>
  </r>
  <r>
    <x v="12"/>
    <x v="5"/>
    <s v="Restul lumii"/>
    <s v="Restul lumii"/>
    <x v="10"/>
    <x v="1"/>
    <x v="23"/>
    <x v="21"/>
    <n v="144383.3935180062"/>
    <n v="-144383.3935180062"/>
    <n v="294071"/>
    <n v="49.098140761246839"/>
    <n v="-49.098140761246839"/>
  </r>
  <r>
    <x v="12"/>
    <x v="5"/>
    <s v="Restul lumii"/>
    <s v="Restul lumii"/>
    <x v="10"/>
    <x v="1"/>
    <x v="1"/>
    <x v="1"/>
    <n v="22.251489420000002"/>
    <n v="-22.251489420000002"/>
    <n v="294071"/>
    <n v="7.5667064824481173E-3"/>
    <n v="-7.5667064824481173E-3"/>
  </r>
  <r>
    <x v="12"/>
    <x v="5"/>
    <s v="Restul lumii"/>
    <s v="Restul lumii"/>
    <x v="10"/>
    <x v="1"/>
    <x v="2"/>
    <x v="2"/>
    <n v="0"/>
    <n v="0"/>
    <n v="294071"/>
    <n v="0"/>
    <n v="0"/>
  </r>
  <r>
    <x v="12"/>
    <x v="5"/>
    <s v="Restul lumii"/>
    <s v="Restul lumii"/>
    <x v="10"/>
    <x v="1"/>
    <x v="3"/>
    <x v="3"/>
    <n v="22.251489420000002"/>
    <n v="-22.251489420000002"/>
    <n v="294071"/>
    <n v="7.5667064824481173E-3"/>
    <n v="-7.5667064824481173E-3"/>
  </r>
  <r>
    <x v="12"/>
    <x v="5"/>
    <s v="Restul lumii"/>
    <s v="Restul lumii"/>
    <x v="10"/>
    <x v="1"/>
    <x v="4"/>
    <x v="4"/>
    <n v="32711.890994896199"/>
    <n v="-32711.890994896199"/>
    <n v="294071"/>
    <n v="11.123807174082517"/>
    <n v="-11.123807174082517"/>
  </r>
  <r>
    <x v="12"/>
    <x v="5"/>
    <s v="Restul lumii"/>
    <s v="Restul lumii"/>
    <x v="10"/>
    <x v="1"/>
    <x v="5"/>
    <x v="5"/>
    <n v="8373.7031485300013"/>
    <n v="-8373.7031485300013"/>
    <n v="294071"/>
    <n v="2.8475106856949517"/>
    <n v="-2.8475106856949517"/>
  </r>
  <r>
    <x v="12"/>
    <x v="5"/>
    <s v="Restul lumii"/>
    <s v="Restul lumii"/>
    <x v="10"/>
    <x v="1"/>
    <x v="6"/>
    <x v="6"/>
    <n v="6433.7359542100003"/>
    <n v="-6433.7359542100003"/>
    <n v="294071"/>
    <n v="2.1878172122412618"/>
    <n v="-2.1878172122412618"/>
  </r>
  <r>
    <x v="12"/>
    <x v="5"/>
    <s v="Restul lumii"/>
    <s v="Restul lumii"/>
    <x v="10"/>
    <x v="1"/>
    <x v="7"/>
    <x v="7"/>
    <n v="17904.451892156198"/>
    <n v="-17904.451892156198"/>
    <n v="294071"/>
    <n v="6.0884792761463036"/>
    <n v="-6.0884792761463036"/>
  </r>
  <r>
    <x v="12"/>
    <x v="5"/>
    <s v="Restul lumii"/>
    <s v="Restul lumii"/>
    <x v="10"/>
    <x v="1"/>
    <x v="8"/>
    <x v="8"/>
    <n v="70891.707826019992"/>
    <n v="-70891.707826019992"/>
    <n v="294071"/>
    <n v="24.107004031686223"/>
    <n v="-24.107004031686223"/>
  </r>
  <r>
    <x v="12"/>
    <x v="5"/>
    <s v="Restul lumii"/>
    <s v="Restul lumii"/>
    <x v="10"/>
    <x v="1"/>
    <x v="9"/>
    <x v="9"/>
    <n v="0"/>
    <n v="0"/>
    <n v="294071"/>
    <n v="0"/>
    <n v="0"/>
  </r>
  <r>
    <x v="12"/>
    <x v="5"/>
    <s v="Restul lumii"/>
    <s v="Restul lumii"/>
    <x v="10"/>
    <x v="1"/>
    <x v="10"/>
    <x v="10"/>
    <n v="70891.707826019992"/>
    <n v="-70891.707826019992"/>
    <n v="294071"/>
    <n v="24.107004031686223"/>
    <n v="-24.107004031686223"/>
  </r>
  <r>
    <x v="12"/>
    <x v="5"/>
    <s v="Restul lumii"/>
    <s v="Restul lumii"/>
    <x v="10"/>
    <x v="1"/>
    <x v="11"/>
    <x v="11"/>
    <n v="4176.7709884799997"/>
    <n v="-4176.7709884799997"/>
    <n v="294071"/>
    <n v="1.4203274000088413"/>
    <n v="-1.4203274000088413"/>
  </r>
  <r>
    <x v="12"/>
    <x v="5"/>
    <s v="Restul lumii"/>
    <s v="Restul lumii"/>
    <x v="10"/>
    <x v="1"/>
    <x v="12"/>
    <x v="9"/>
    <n v="455.11604148000004"/>
    <n v="-455.11604148000004"/>
    <n v="294071"/>
    <n v="0.15476399967354823"/>
    <n v="-0.15476399967354823"/>
  </r>
  <r>
    <x v="12"/>
    <x v="5"/>
    <s v="Restul lumii"/>
    <s v="Restul lumii"/>
    <x v="10"/>
    <x v="1"/>
    <x v="13"/>
    <x v="10"/>
    <n v="3721.654947"/>
    <n v="-3721.654947"/>
    <n v="294071"/>
    <n v="1.2655634003352931"/>
    <n v="-1.2655634003352931"/>
  </r>
  <r>
    <x v="12"/>
    <x v="5"/>
    <s v="Restul lumii"/>
    <s v="Restul lumii"/>
    <x v="10"/>
    <x v="1"/>
    <x v="14"/>
    <x v="12"/>
    <n v="5593.5791004000012"/>
    <n v="-5593.5791004000012"/>
    <n v="294071"/>
    <n v="1.9021185701412247"/>
    <n v="-1.9021185701412247"/>
  </r>
  <r>
    <x v="12"/>
    <x v="5"/>
    <s v="Restul lumii"/>
    <s v="Restul lumii"/>
    <x v="10"/>
    <x v="1"/>
    <x v="15"/>
    <x v="13"/>
    <n v="382.05477308999997"/>
    <n v="-382.05477308999997"/>
    <n v="294071"/>
    <n v="0.12991922804016715"/>
    <n v="-0.12991922804016715"/>
  </r>
  <r>
    <x v="12"/>
    <x v="5"/>
    <s v="Restul lumii"/>
    <s v="Restul lumii"/>
    <x v="10"/>
    <x v="1"/>
    <x v="16"/>
    <x v="14"/>
    <n v="382.05477308999997"/>
    <n v="-382.05477308999997"/>
    <n v="294071"/>
    <n v="0.12991922804016715"/>
    <n v="-0.12991922804016715"/>
  </r>
  <r>
    <x v="12"/>
    <x v="5"/>
    <s v="Restul lumii"/>
    <s v="Restul lumii"/>
    <x v="10"/>
    <x v="1"/>
    <x v="17"/>
    <x v="15"/>
    <n v="0"/>
    <n v="0"/>
    <n v="294071"/>
    <n v="0"/>
    <n v="0"/>
  </r>
  <r>
    <x v="12"/>
    <x v="5"/>
    <s v="Restul lumii"/>
    <s v="Restul lumii"/>
    <x v="10"/>
    <x v="1"/>
    <x v="18"/>
    <x v="16"/>
    <n v="0"/>
    <n v="0"/>
    <n v="294071"/>
    <n v="0"/>
    <n v="0"/>
  </r>
  <r>
    <x v="12"/>
    <x v="5"/>
    <s v="Restul lumii"/>
    <s v="Restul lumii"/>
    <x v="10"/>
    <x v="1"/>
    <x v="19"/>
    <x v="17"/>
    <n v="0"/>
    <n v="0"/>
    <n v="294071"/>
    <n v="0"/>
    <n v="0"/>
  </r>
  <r>
    <x v="12"/>
    <x v="5"/>
    <s v="Restul lumii"/>
    <s v="Restul lumii"/>
    <x v="10"/>
    <x v="1"/>
    <x v="20"/>
    <x v="22"/>
    <n v="30605.138345699997"/>
    <n v="-30605.138345699997"/>
    <n v="294071"/>
    <n v="10.407397650805416"/>
    <n v="-10.407397650805416"/>
  </r>
  <r>
    <x v="12"/>
    <x v="5"/>
    <s v="Restul lumii"/>
    <s v="Restul lumii"/>
    <x v="10"/>
    <x v="1"/>
    <x v="21"/>
    <x v="19"/>
    <n v="11258.3327326"/>
    <n v="-11258.3327326"/>
    <n v="294071"/>
    <n v="3.8284403197187076"/>
    <n v="-3.8284403197187076"/>
  </r>
  <r>
    <x v="12"/>
    <x v="5"/>
    <s v="Restul lumii"/>
    <s v="Restul lumii"/>
    <x v="10"/>
    <x v="1"/>
    <x v="22"/>
    <x v="23"/>
    <n v="19346.805613099998"/>
    <n v="-19346.805613099998"/>
    <n v="294071"/>
    <n v="6.57895733108671"/>
    <n v="-6.57895733108671"/>
  </r>
  <r>
    <x v="12"/>
    <x v="5"/>
    <s v="Restul lumii"/>
    <s v="Restul lumii"/>
    <x v="10"/>
    <x v="2"/>
    <x v="24"/>
    <x v="24"/>
    <n v="106343.64562220278"/>
    <n v="106343.64562220278"/>
    <n v="294071"/>
    <n v="36.162574895927442"/>
    <n v="36.162574895927442"/>
  </r>
  <r>
    <x v="13"/>
    <x v="0"/>
    <s v="Economia națională"/>
    <s v="Economia națională"/>
    <x v="0"/>
    <x v="0"/>
    <x v="0"/>
    <x v="0"/>
    <n v="813079.88659634453"/>
    <n v="813079.88659634453"/>
    <n v="320176"/>
    <n v="253.94779327505637"/>
    <n v="253.94779327505637"/>
  </r>
  <r>
    <x v="13"/>
    <x v="0"/>
    <s v="Economia națională"/>
    <s v="Economia națională"/>
    <x v="0"/>
    <x v="0"/>
    <x v="1"/>
    <x v="1"/>
    <n v="118.19743811000001"/>
    <n v="118.19743811000001"/>
    <n v="320176"/>
    <n v="3.6916395391909454E-2"/>
    <n v="3.6916395391909454E-2"/>
  </r>
  <r>
    <x v="13"/>
    <x v="0"/>
    <s v="Economia națională"/>
    <s v="Economia națională"/>
    <x v="0"/>
    <x v="0"/>
    <x v="2"/>
    <x v="2"/>
    <n v="110.84357865000001"/>
    <n v="110.84357865000001"/>
    <n v="320176"/>
    <n v="3.4619577560466748E-2"/>
    <n v="3.4619577560466748E-2"/>
  </r>
  <r>
    <x v="13"/>
    <x v="0"/>
    <s v="Economia națională"/>
    <s v="Economia națională"/>
    <x v="0"/>
    <x v="0"/>
    <x v="3"/>
    <x v="3"/>
    <n v="7.3538594599999998"/>
    <n v="7.3538594599999998"/>
    <n v="320176"/>
    <n v="2.2968178314427064E-3"/>
    <n v="2.2968178314427064E-3"/>
  </r>
  <r>
    <x v="13"/>
    <x v="0"/>
    <s v="Economia națională"/>
    <s v="Economia națională"/>
    <x v="0"/>
    <x v="0"/>
    <x v="4"/>
    <x v="4"/>
    <n v="255956.56160558126"/>
    <n v="255956.56160558126"/>
    <n v="320176"/>
    <n v="79.942457150311469"/>
    <n v="79.942457150311469"/>
  </r>
  <r>
    <x v="13"/>
    <x v="0"/>
    <s v="Economia națională"/>
    <s v="Economia națională"/>
    <x v="0"/>
    <x v="0"/>
    <x v="5"/>
    <x v="5"/>
    <n v="54274.404866068464"/>
    <n v="54274.404866068464"/>
    <n v="320176"/>
    <n v="16.951428235117081"/>
    <n v="16.951428235117081"/>
  </r>
  <r>
    <x v="13"/>
    <x v="0"/>
    <s v="Economia națională"/>
    <s v="Economia națională"/>
    <x v="0"/>
    <x v="0"/>
    <x v="6"/>
    <x v="6"/>
    <n v="131015.1430259363"/>
    <n v="131015.1430259363"/>
    <n v="320176"/>
    <n v="40.919726346114729"/>
    <n v="40.919726346114729"/>
  </r>
  <r>
    <x v="13"/>
    <x v="0"/>
    <s v="Economia națională"/>
    <s v="Economia națională"/>
    <x v="0"/>
    <x v="0"/>
    <x v="7"/>
    <x v="7"/>
    <n v="70667.013713576496"/>
    <n v="70667.013713576496"/>
    <n v="320176"/>
    <n v="22.071302569079663"/>
    <n v="22.071302569079663"/>
  </r>
  <r>
    <x v="13"/>
    <x v="0"/>
    <s v="Economia națională"/>
    <s v="Economia națională"/>
    <x v="0"/>
    <x v="0"/>
    <x v="8"/>
    <x v="8"/>
    <n v="135698.74566548999"/>
    <n v="135698.74566548999"/>
    <n v="320176"/>
    <n v="42.382547619275016"/>
    <n v="42.382547619275016"/>
  </r>
  <r>
    <x v="13"/>
    <x v="0"/>
    <s v="Economia națională"/>
    <s v="Economia națională"/>
    <x v="0"/>
    <x v="0"/>
    <x v="9"/>
    <x v="9"/>
    <n v="38686.825408102304"/>
    <n v="38686.825408102304"/>
    <n v="320176"/>
    <n v="12.08298729701861"/>
    <n v="12.08298729701861"/>
  </r>
  <r>
    <x v="13"/>
    <x v="0"/>
    <s v="Economia națională"/>
    <s v="Economia națională"/>
    <x v="0"/>
    <x v="0"/>
    <x v="10"/>
    <x v="10"/>
    <n v="97011.920257387683"/>
    <n v="97011.920257387683"/>
    <n v="320176"/>
    <n v="30.299560322256408"/>
    <n v="30.299560322256408"/>
  </r>
  <r>
    <x v="13"/>
    <x v="0"/>
    <s v="Economia națională"/>
    <s v="Economia națională"/>
    <x v="0"/>
    <x v="0"/>
    <x v="11"/>
    <x v="11"/>
    <n v="122723.8378594012"/>
    <n v="122723.8378594012"/>
    <n v="320176"/>
    <n v="38.330117766291416"/>
    <n v="38.330117766291416"/>
  </r>
  <r>
    <x v="13"/>
    <x v="0"/>
    <s v="Economia națională"/>
    <s v="Economia națională"/>
    <x v="0"/>
    <x v="0"/>
    <x v="12"/>
    <x v="9"/>
    <n v="25891.095674256732"/>
    <n v="25891.095674256732"/>
    <n v="320176"/>
    <n v="8.0865198123084596"/>
    <n v="8.0865198123084596"/>
  </r>
  <r>
    <x v="13"/>
    <x v="0"/>
    <s v="Economia națională"/>
    <s v="Economia națională"/>
    <x v="0"/>
    <x v="0"/>
    <x v="13"/>
    <x v="10"/>
    <n v="96832.742185144467"/>
    <n v="96832.742185144467"/>
    <n v="320176"/>
    <n v="30.243597953982952"/>
    <n v="30.243597953982952"/>
  </r>
  <r>
    <x v="13"/>
    <x v="0"/>
    <s v="Economia națională"/>
    <s v="Economia națională"/>
    <x v="0"/>
    <x v="0"/>
    <x v="14"/>
    <x v="12"/>
    <n v="231883.84931709018"/>
    <n v="231883.84931709018"/>
    <n v="320176"/>
    <n v="72.423869783209909"/>
    <n v="72.423869783209909"/>
  </r>
  <r>
    <x v="13"/>
    <x v="0"/>
    <s v="Economia națională"/>
    <s v="Economia națională"/>
    <x v="0"/>
    <x v="0"/>
    <x v="15"/>
    <x v="13"/>
    <n v="3696.5675280958089"/>
    <n v="3696.5675280958089"/>
    <n v="320176"/>
    <n v="1.154542354235111"/>
    <n v="1.154542354235111"/>
  </r>
  <r>
    <x v="13"/>
    <x v="0"/>
    <s v="Economia națională"/>
    <s v="Economia națională"/>
    <x v="0"/>
    <x v="0"/>
    <x v="16"/>
    <x v="14"/>
    <n v="3069.6080530958088"/>
    <n v="3069.6080530958088"/>
    <n v="320176"/>
    <n v="0.95872521772269281"/>
    <n v="0.95872521772269281"/>
  </r>
  <r>
    <x v="13"/>
    <x v="0"/>
    <s v="Economia națională"/>
    <s v="Economia națională"/>
    <x v="0"/>
    <x v="0"/>
    <x v="17"/>
    <x v="15"/>
    <n v="626.959475"/>
    <n v="626.959475"/>
    <n v="320176"/>
    <n v="0.19581713651241817"/>
    <n v="0.19581713651241817"/>
  </r>
  <r>
    <x v="13"/>
    <x v="0"/>
    <s v="Economia națională"/>
    <s v="Economia națională"/>
    <x v="0"/>
    <x v="0"/>
    <x v="18"/>
    <x v="16"/>
    <n v="0"/>
    <n v="0"/>
    <n v="320176"/>
    <n v="0"/>
    <n v="0"/>
  </r>
  <r>
    <x v="13"/>
    <x v="0"/>
    <s v="Economia națională"/>
    <s v="Economia națională"/>
    <x v="0"/>
    <x v="0"/>
    <x v="19"/>
    <x v="17"/>
    <n v="0"/>
    <n v="0"/>
    <n v="320176"/>
    <n v="0"/>
    <n v="0"/>
  </r>
  <r>
    <x v="13"/>
    <x v="0"/>
    <s v="Economia națională"/>
    <s v="Economia națională"/>
    <x v="0"/>
    <x v="0"/>
    <x v="20"/>
    <x v="18"/>
    <n v="63002.127182576136"/>
    <n v="63002.127182576136"/>
    <n v="320176"/>
    <n v="19.677342206341557"/>
    <n v="19.677342206341557"/>
  </r>
  <r>
    <x v="13"/>
    <x v="0"/>
    <s v="Economia națională"/>
    <s v="Economia națională"/>
    <x v="0"/>
    <x v="0"/>
    <x v="21"/>
    <x v="19"/>
    <n v="7365.3406423067499"/>
    <n v="7365.3406423067499"/>
    <n v="320176"/>
    <n v="2.3004037286700907"/>
    <n v="2.3004037286700907"/>
  </r>
  <r>
    <x v="13"/>
    <x v="0"/>
    <s v="Economia națională"/>
    <s v="Economia națională"/>
    <x v="0"/>
    <x v="0"/>
    <x v="22"/>
    <x v="20"/>
    <n v="55636.786540269386"/>
    <n v="55636.786540269386"/>
    <n v="320176"/>
    <n v="17.376938477671462"/>
    <n v="17.376938477671462"/>
  </r>
  <r>
    <x v="13"/>
    <x v="0"/>
    <s v="Economia națională"/>
    <s v="Economia națională"/>
    <x v="0"/>
    <x v="1"/>
    <x v="23"/>
    <x v="21"/>
    <n v="913815.56446604023"/>
    <n v="-913815.56446604023"/>
    <n v="320176"/>
    <n v="285.41038818213741"/>
    <n v="-285.41038818213741"/>
  </r>
  <r>
    <x v="13"/>
    <x v="0"/>
    <s v="Economia națională"/>
    <s v="Economia națională"/>
    <x v="0"/>
    <x v="1"/>
    <x v="1"/>
    <x v="1"/>
    <n v="6682.9394320381371"/>
    <n v="-6682.9394320381371"/>
    <n v="320176"/>
    <n v="2.0872705736963848"/>
    <n v="-2.0872705736963848"/>
  </r>
  <r>
    <x v="13"/>
    <x v="0"/>
    <s v="Economia națională"/>
    <s v="Economia națională"/>
    <x v="0"/>
    <x v="1"/>
    <x v="2"/>
    <x v="2"/>
    <n v="0"/>
    <n v="0"/>
    <n v="320176"/>
    <n v="0"/>
    <n v="0"/>
  </r>
  <r>
    <x v="13"/>
    <x v="0"/>
    <s v="Economia națională"/>
    <s v="Economia națională"/>
    <x v="0"/>
    <x v="1"/>
    <x v="3"/>
    <x v="3"/>
    <n v="6682.9394320381371"/>
    <n v="-6682.9394320381371"/>
    <n v="320176"/>
    <n v="2.0872705736963848"/>
    <n v="-2.0872705736963848"/>
  </r>
  <r>
    <x v="13"/>
    <x v="0"/>
    <s v="Economia națională"/>
    <s v="Economia națională"/>
    <x v="0"/>
    <x v="1"/>
    <x v="4"/>
    <x v="4"/>
    <n v="223320.81688974"/>
    <n v="-223320.81688974"/>
    <n v="320176"/>
    <n v="69.749393111832248"/>
    <n v="-69.749393111832248"/>
  </r>
  <r>
    <x v="13"/>
    <x v="0"/>
    <s v="Economia națională"/>
    <s v="Economia națională"/>
    <x v="0"/>
    <x v="1"/>
    <x v="5"/>
    <x v="5"/>
    <n v="46346.825106029995"/>
    <n v="-46346.825106029995"/>
    <n v="320176"/>
    <n v="14.475421363884236"/>
    <n v="-14.475421363884236"/>
  </r>
  <r>
    <x v="13"/>
    <x v="0"/>
    <s v="Economia națională"/>
    <s v="Economia națională"/>
    <x v="0"/>
    <x v="1"/>
    <x v="6"/>
    <x v="6"/>
    <n v="124540.86251886"/>
    <n v="-124540.86251886"/>
    <n v="320176"/>
    <n v="38.89762584293014"/>
    <n v="-38.89762584293014"/>
  </r>
  <r>
    <x v="13"/>
    <x v="0"/>
    <s v="Economia națională"/>
    <s v="Economia națională"/>
    <x v="0"/>
    <x v="1"/>
    <x v="7"/>
    <x v="7"/>
    <n v="52433.129264850002"/>
    <n v="-52433.129264850002"/>
    <n v="320176"/>
    <n v="16.376345905017867"/>
    <n v="-16.376345905017867"/>
  </r>
  <r>
    <x v="13"/>
    <x v="0"/>
    <s v="Economia națională"/>
    <s v="Economia națională"/>
    <x v="0"/>
    <x v="1"/>
    <x v="8"/>
    <x v="8"/>
    <n v="63029.531368169999"/>
    <n v="-63029.531368169999"/>
    <n v="320176"/>
    <n v="19.685901306834367"/>
    <n v="-19.685901306834367"/>
  </r>
  <r>
    <x v="13"/>
    <x v="0"/>
    <s v="Economia națională"/>
    <s v="Economia națională"/>
    <x v="0"/>
    <x v="1"/>
    <x v="9"/>
    <x v="9"/>
    <n v="38603.825125249961"/>
    <n v="-38603.825125249961"/>
    <n v="320176"/>
    <n v="12.05706396645906"/>
    <n v="-12.05706396645906"/>
  </r>
  <r>
    <x v="13"/>
    <x v="0"/>
    <s v="Economia națională"/>
    <s v="Economia națională"/>
    <x v="0"/>
    <x v="1"/>
    <x v="10"/>
    <x v="10"/>
    <n v="24425.706242920038"/>
    <n v="-24425.706242920038"/>
    <n v="320176"/>
    <n v="7.6288373403753056"/>
    <n v="-7.6288373403753056"/>
  </r>
  <r>
    <x v="13"/>
    <x v="0"/>
    <s v="Economia națională"/>
    <s v="Economia națională"/>
    <x v="0"/>
    <x v="1"/>
    <x v="11"/>
    <x v="11"/>
    <n v="231550.29242224249"/>
    <n v="-231550.29242224249"/>
    <n v="320176"/>
    <n v="72.319690552147094"/>
    <n v="-72.319690552147094"/>
  </r>
  <r>
    <x v="13"/>
    <x v="0"/>
    <s v="Economia națională"/>
    <s v="Economia națională"/>
    <x v="0"/>
    <x v="1"/>
    <x v="12"/>
    <x v="9"/>
    <n v="28487.916839767735"/>
    <n v="-28487.916839767735"/>
    <n v="320176"/>
    <n v="8.8975803432386353"/>
    <n v="-8.8975803432386353"/>
  </r>
  <r>
    <x v="13"/>
    <x v="0"/>
    <s v="Economia națională"/>
    <s v="Economia națională"/>
    <x v="0"/>
    <x v="1"/>
    <x v="13"/>
    <x v="10"/>
    <n v="203062.37558247475"/>
    <n v="-203062.37558247475"/>
    <n v="320176"/>
    <n v="63.422110208908457"/>
    <n v="-63.422110208908457"/>
  </r>
  <r>
    <x v="13"/>
    <x v="0"/>
    <s v="Economia națională"/>
    <s v="Economia națională"/>
    <x v="0"/>
    <x v="1"/>
    <x v="14"/>
    <x v="12"/>
    <n v="303152.5783729761"/>
    <n v="-303152.5783729761"/>
    <n v="320176"/>
    <n v="94.683105033786447"/>
    <n v="-94.683105033786447"/>
  </r>
  <r>
    <x v="13"/>
    <x v="0"/>
    <s v="Economia națională"/>
    <s v="Economia națională"/>
    <x v="0"/>
    <x v="1"/>
    <x v="15"/>
    <x v="13"/>
    <n v="3191.6345896889088"/>
    <n v="-3191.6345896889088"/>
    <n v="320176"/>
    <n v="0.99683754862603968"/>
    <n v="-0.99683754862603968"/>
  </r>
  <r>
    <x v="13"/>
    <x v="0"/>
    <s v="Economia națională"/>
    <s v="Economia națională"/>
    <x v="0"/>
    <x v="1"/>
    <x v="16"/>
    <x v="14"/>
    <n v="2564.6751146889087"/>
    <n v="-2564.6751146889087"/>
    <n v="320176"/>
    <n v="0.80102041211362152"/>
    <n v="-0.80102041211362152"/>
  </r>
  <r>
    <x v="13"/>
    <x v="0"/>
    <s v="Economia națională"/>
    <s v="Economia națională"/>
    <x v="0"/>
    <x v="1"/>
    <x v="17"/>
    <x v="15"/>
    <n v="626.959475"/>
    <n v="-626.959475"/>
    <n v="320176"/>
    <n v="0.19581713651241817"/>
    <n v="-0.19581713651241817"/>
  </r>
  <r>
    <x v="13"/>
    <x v="0"/>
    <s v="Economia națională"/>
    <s v="Economia națională"/>
    <x v="0"/>
    <x v="1"/>
    <x v="18"/>
    <x v="16"/>
    <n v="0"/>
    <n v="0"/>
    <n v="320176"/>
    <n v="0"/>
    <n v="0"/>
  </r>
  <r>
    <x v="13"/>
    <x v="0"/>
    <s v="Economia națională"/>
    <s v="Economia națională"/>
    <x v="0"/>
    <x v="1"/>
    <x v="19"/>
    <x v="17"/>
    <n v="0"/>
    <n v="0"/>
    <n v="320176"/>
    <n v="0"/>
    <n v="0"/>
  </r>
  <r>
    <x v="13"/>
    <x v="0"/>
    <s v="Economia națională"/>
    <s v="Economia națională"/>
    <x v="0"/>
    <x v="1"/>
    <x v="20"/>
    <x v="22"/>
    <n v="82887.771391184637"/>
    <n v="-82887.771391184637"/>
    <n v="320176"/>
    <n v="25.888190055214832"/>
    <n v="-25.888190055214832"/>
  </r>
  <r>
    <x v="13"/>
    <x v="0"/>
    <s v="Economia națională"/>
    <s v="Economia națională"/>
    <x v="0"/>
    <x v="1"/>
    <x v="21"/>
    <x v="19"/>
    <n v="45268.530329027009"/>
    <n v="-45268.530329027009"/>
    <n v="320176"/>
    <n v="14.138639476109081"/>
    <n v="-14.138639476109081"/>
  </r>
  <r>
    <x v="13"/>
    <x v="0"/>
    <s v="Economia națională"/>
    <s v="Economia națională"/>
    <x v="0"/>
    <x v="1"/>
    <x v="22"/>
    <x v="23"/>
    <n v="37619.241062157635"/>
    <n v="-37619.241062157635"/>
    <n v="320176"/>
    <n v="11.749550579105753"/>
    <n v="-11.749550579105753"/>
  </r>
  <r>
    <x v="13"/>
    <x v="0"/>
    <s v="Economia națională"/>
    <s v="Economia națională"/>
    <x v="0"/>
    <x v="2"/>
    <x v="24"/>
    <x v="24"/>
    <n v="-100735.6778696957"/>
    <n v="-100735.6778696957"/>
    <n v="320176"/>
    <n v="-31.462594907081016"/>
    <n v="-31.462594907081016"/>
  </r>
  <r>
    <x v="13"/>
    <x v="1"/>
    <s v="Societăți comerciale nefinanciare"/>
    <s v="Societăți comerciale nefinanciare"/>
    <x v="1"/>
    <x v="0"/>
    <x v="0"/>
    <x v="0"/>
    <n v="115877.54333592126"/>
    <n v="115877.54333592126"/>
    <n v="320176"/>
    <n v="36.191826787742137"/>
    <n v="36.191826787742137"/>
  </r>
  <r>
    <x v="13"/>
    <x v="1"/>
    <s v="Societăți comerciale nefinanciare"/>
    <s v="Societăți comerciale nefinanciare"/>
    <x v="1"/>
    <x v="0"/>
    <x v="1"/>
    <x v="1"/>
    <n v="0"/>
    <n v="0"/>
    <n v="320176"/>
    <n v="0"/>
    <n v="0"/>
  </r>
  <r>
    <x v="13"/>
    <x v="1"/>
    <s v="Societăți comerciale nefinanciare"/>
    <s v="Societăți comerciale nefinanciare"/>
    <x v="1"/>
    <x v="0"/>
    <x v="2"/>
    <x v="2"/>
    <n v="0"/>
    <n v="0"/>
    <n v="320176"/>
    <n v="0"/>
    <n v="0"/>
  </r>
  <r>
    <x v="13"/>
    <x v="1"/>
    <s v="Societăți comerciale nefinanciare"/>
    <s v="Societăți comerciale nefinanciare"/>
    <x v="1"/>
    <x v="0"/>
    <x v="3"/>
    <x v="3"/>
    <n v="0"/>
    <n v="0"/>
    <n v="320176"/>
    <n v="0"/>
    <n v="0"/>
  </r>
  <r>
    <x v="13"/>
    <x v="1"/>
    <s v="Societăți comerciale nefinanciare"/>
    <s v="Societăți comerciale nefinanciare"/>
    <x v="1"/>
    <x v="0"/>
    <x v="4"/>
    <x v="4"/>
    <n v="60236.591969720001"/>
    <n v="60236.591969720001"/>
    <n v="320176"/>
    <n v="18.813587517402929"/>
    <n v="18.813587517402929"/>
  </r>
  <r>
    <x v="13"/>
    <x v="1"/>
    <s v="Societăți comerciale nefinanciare"/>
    <s v="Societăți comerciale nefinanciare"/>
    <x v="1"/>
    <x v="0"/>
    <x v="5"/>
    <x v="5"/>
    <n v="13854.78427614372"/>
    <n v="13854.78427614372"/>
    <n v="320176"/>
    <n v="4.3272401042375819"/>
    <n v="4.3272401042375819"/>
  </r>
  <r>
    <x v="13"/>
    <x v="1"/>
    <s v="Societăți comerciale nefinanciare"/>
    <s v="Societăți comerciale nefinanciare"/>
    <x v="1"/>
    <x v="0"/>
    <x v="6"/>
    <x v="6"/>
    <n v="36433.09322260628"/>
    <n v="36433.09322260628"/>
    <n v="320176"/>
    <n v="11.379083136339476"/>
    <n v="11.379083136339476"/>
  </r>
  <r>
    <x v="13"/>
    <x v="1"/>
    <s v="Societăți comerciale nefinanciare"/>
    <s v="Societăți comerciale nefinanciare"/>
    <x v="1"/>
    <x v="0"/>
    <x v="7"/>
    <x v="7"/>
    <n v="9948.7144709700005"/>
    <n v="9948.7144709700005"/>
    <n v="320176"/>
    <n v="3.1072642768258709"/>
    <n v="3.1072642768258709"/>
  </r>
  <r>
    <x v="13"/>
    <x v="1"/>
    <s v="Societăți comerciale nefinanciare"/>
    <s v="Societăți comerciale nefinanciare"/>
    <x v="1"/>
    <x v="0"/>
    <x v="8"/>
    <x v="8"/>
    <n v="4921.9674044903877"/>
    <n v="4921.9674044903877"/>
    <n v="320176"/>
    <n v="1.5372693157795674"/>
    <n v="1.5372693157795674"/>
  </r>
  <r>
    <x v="13"/>
    <x v="1"/>
    <s v="Societăți comerciale nefinanciare"/>
    <s v="Societăți comerciale nefinanciare"/>
    <x v="1"/>
    <x v="0"/>
    <x v="9"/>
    <x v="9"/>
    <n v="4921.9674044903877"/>
    <n v="4921.9674044903877"/>
    <n v="320176"/>
    <n v="1.5372693157795674"/>
    <n v="1.5372693157795674"/>
  </r>
  <r>
    <x v="13"/>
    <x v="1"/>
    <s v="Societăți comerciale nefinanciare"/>
    <s v="Societăți comerciale nefinanciare"/>
    <x v="1"/>
    <x v="0"/>
    <x v="10"/>
    <x v="10"/>
    <n v="0"/>
    <n v="0"/>
    <n v="320176"/>
    <n v="0"/>
    <n v="0"/>
  </r>
  <r>
    <x v="13"/>
    <x v="1"/>
    <s v="Societăți comerciale nefinanciare"/>
    <s v="Societăți comerciale nefinanciare"/>
    <x v="1"/>
    <x v="0"/>
    <x v="11"/>
    <x v="11"/>
    <n v="5532.9191078772492"/>
    <n v="5532.9191078772492"/>
    <n v="320176"/>
    <n v="1.7280867734862229"/>
    <n v="1.7280867734862229"/>
  </r>
  <r>
    <x v="13"/>
    <x v="1"/>
    <s v="Societăți comerciale nefinanciare"/>
    <s v="Societăți comerciale nefinanciare"/>
    <x v="1"/>
    <x v="0"/>
    <x v="12"/>
    <x v="9"/>
    <n v="270.00259416820018"/>
    <n v="270.00259416820018"/>
    <n v="320176"/>
    <n v="8.4329429491342311E-2"/>
    <n v="8.4329429491342311E-2"/>
  </r>
  <r>
    <x v="13"/>
    <x v="1"/>
    <s v="Societăți comerciale nefinanciare"/>
    <s v="Societăți comerciale nefinanciare"/>
    <x v="1"/>
    <x v="0"/>
    <x v="13"/>
    <x v="10"/>
    <n v="5262.9165137090495"/>
    <n v="5262.9165137090495"/>
    <n v="320176"/>
    <n v="1.6437573439948807"/>
    <n v="1.6437573439948807"/>
  </r>
  <r>
    <x v="13"/>
    <x v="1"/>
    <s v="Societăți comerciale nefinanciare"/>
    <s v="Societăți comerciale nefinanciare"/>
    <x v="1"/>
    <x v="0"/>
    <x v="14"/>
    <x v="12"/>
    <n v="20479.694184938875"/>
    <n v="20479.694184938875"/>
    <n v="320176"/>
    <n v="6.396386420262254"/>
    <n v="6.396386420262254"/>
  </r>
  <r>
    <x v="13"/>
    <x v="1"/>
    <s v="Societăți comerciale nefinanciare"/>
    <s v="Societăți comerciale nefinanciare"/>
    <x v="1"/>
    <x v="0"/>
    <x v="15"/>
    <x v="13"/>
    <n v="977.3046416371003"/>
    <n v="977.3046416371003"/>
    <n v="320176"/>
    <n v="0.30523981861135757"/>
    <n v="0.30523981861135757"/>
  </r>
  <r>
    <x v="13"/>
    <x v="1"/>
    <s v="Societăți comerciale nefinanciare"/>
    <s v="Societăți comerciale nefinanciare"/>
    <x v="1"/>
    <x v="0"/>
    <x v="16"/>
    <x v="14"/>
    <n v="977.3046416371003"/>
    <n v="977.3046416371003"/>
    <n v="320176"/>
    <n v="0.30523981861135757"/>
    <n v="0.30523981861135757"/>
  </r>
  <r>
    <x v="13"/>
    <x v="1"/>
    <s v="Societăți comerciale nefinanciare"/>
    <s v="Societăți comerciale nefinanciare"/>
    <x v="1"/>
    <x v="0"/>
    <x v="17"/>
    <x v="15"/>
    <n v="0"/>
    <n v="0"/>
    <n v="320176"/>
    <n v="0"/>
    <n v="0"/>
  </r>
  <r>
    <x v="13"/>
    <x v="1"/>
    <s v="Societăți comerciale nefinanciare"/>
    <s v="Societăți comerciale nefinanciare"/>
    <x v="1"/>
    <x v="0"/>
    <x v="18"/>
    <x v="16"/>
    <n v="0"/>
    <n v="0"/>
    <n v="320176"/>
    <n v="0"/>
    <n v="0"/>
  </r>
  <r>
    <x v="13"/>
    <x v="1"/>
    <s v="Societăți comerciale nefinanciare"/>
    <s v="Societăți comerciale nefinanciare"/>
    <x v="1"/>
    <x v="0"/>
    <x v="19"/>
    <x v="17"/>
    <n v="0"/>
    <n v="0"/>
    <n v="320176"/>
    <n v="0"/>
    <n v="0"/>
  </r>
  <r>
    <x v="13"/>
    <x v="1"/>
    <s v="Societăți comerciale nefinanciare"/>
    <s v="Societăți comerciale nefinanciare"/>
    <x v="1"/>
    <x v="0"/>
    <x v="20"/>
    <x v="18"/>
    <n v="23729.066027257639"/>
    <n v="23729.066027257639"/>
    <n v="320176"/>
    <n v="7.4112569421998025"/>
    <n v="7.4112569421998025"/>
  </r>
  <r>
    <x v="13"/>
    <x v="1"/>
    <s v="Societăți comerciale nefinanciare"/>
    <s v="Societăți comerciale nefinanciare"/>
    <x v="1"/>
    <x v="0"/>
    <x v="21"/>
    <x v="19"/>
    <n v="6535.7873807467504"/>
    <n v="6535.7873807467504"/>
    <n v="320176"/>
    <n v="2.0413108355238214"/>
    <n v="2.0413108355238214"/>
  </r>
  <r>
    <x v="13"/>
    <x v="1"/>
    <s v="Societăți comerciale nefinanciare"/>
    <s v="Societăți comerciale nefinanciare"/>
    <x v="1"/>
    <x v="0"/>
    <x v="22"/>
    <x v="20"/>
    <n v="17193.278646510887"/>
    <n v="17193.278646510887"/>
    <n v="320176"/>
    <n v="5.3699461066759806"/>
    <n v="5.3699461066759806"/>
  </r>
  <r>
    <x v="13"/>
    <x v="1"/>
    <s v="Societăți comerciale nefinanciare"/>
    <s v="Societăți comerciale nefinanciare"/>
    <x v="1"/>
    <x v="1"/>
    <x v="23"/>
    <x v="21"/>
    <n v="398510.38432067062"/>
    <n v="-398510.38432067062"/>
    <n v="320176"/>
    <n v="124.46603877888118"/>
    <n v="-124.46603877888118"/>
  </r>
  <r>
    <x v="13"/>
    <x v="1"/>
    <s v="Societăți comerciale nefinanciare"/>
    <s v="Societăți comerciale nefinanciare"/>
    <x v="1"/>
    <x v="1"/>
    <x v="1"/>
    <x v="1"/>
    <n v="0"/>
    <n v="0"/>
    <n v="320176"/>
    <n v="0"/>
    <n v="0"/>
  </r>
  <r>
    <x v="13"/>
    <x v="1"/>
    <s v="Societăți comerciale nefinanciare"/>
    <s v="Societăți comerciale nefinanciare"/>
    <x v="1"/>
    <x v="1"/>
    <x v="2"/>
    <x v="2"/>
    <n v="0"/>
    <n v="0"/>
    <n v="320176"/>
    <n v="0"/>
    <n v="0"/>
  </r>
  <r>
    <x v="13"/>
    <x v="1"/>
    <s v="Societăți comerciale nefinanciare"/>
    <s v="Societăți comerciale nefinanciare"/>
    <x v="1"/>
    <x v="1"/>
    <x v="3"/>
    <x v="3"/>
    <n v="0"/>
    <n v="0"/>
    <n v="320176"/>
    <n v="0"/>
    <n v="0"/>
  </r>
  <r>
    <x v="13"/>
    <x v="1"/>
    <s v="Societăți comerciale nefinanciare"/>
    <s v="Societăți comerciale nefinanciare"/>
    <x v="1"/>
    <x v="1"/>
    <x v="4"/>
    <x v="4"/>
    <n v="0"/>
    <n v="0"/>
    <n v="320176"/>
    <n v="0"/>
    <n v="0"/>
  </r>
  <r>
    <x v="13"/>
    <x v="1"/>
    <s v="Societăți comerciale nefinanciare"/>
    <s v="Societăți comerciale nefinanciare"/>
    <x v="1"/>
    <x v="1"/>
    <x v="5"/>
    <x v="5"/>
    <n v="0"/>
    <n v="0"/>
    <n v="320176"/>
    <n v="0"/>
    <n v="0"/>
  </r>
  <r>
    <x v="13"/>
    <x v="1"/>
    <s v="Societăți comerciale nefinanciare"/>
    <s v="Societăți comerciale nefinanciare"/>
    <x v="1"/>
    <x v="1"/>
    <x v="6"/>
    <x v="6"/>
    <n v="0"/>
    <n v="0"/>
    <n v="320176"/>
    <n v="0"/>
    <n v="0"/>
  </r>
  <r>
    <x v="13"/>
    <x v="1"/>
    <s v="Societăți comerciale nefinanciare"/>
    <s v="Societăți comerciale nefinanciare"/>
    <x v="1"/>
    <x v="1"/>
    <x v="7"/>
    <x v="7"/>
    <n v="0"/>
    <n v="0"/>
    <n v="320176"/>
    <n v="0"/>
    <n v="0"/>
  </r>
  <r>
    <x v="13"/>
    <x v="1"/>
    <s v="Societăți comerciale nefinanciare"/>
    <s v="Societăți comerciale nefinanciare"/>
    <x v="1"/>
    <x v="1"/>
    <x v="8"/>
    <x v="8"/>
    <n v="9644.3891340000009"/>
    <n v="-9644.3891340000009"/>
    <n v="320176"/>
    <n v="3.0122148861875973"/>
    <n v="-3.0122148861875973"/>
  </r>
  <r>
    <x v="13"/>
    <x v="1"/>
    <s v="Societăți comerciale nefinanciare"/>
    <s v="Societăți comerciale nefinanciare"/>
    <x v="1"/>
    <x v="1"/>
    <x v="9"/>
    <x v="9"/>
    <n v="0"/>
    <n v="0"/>
    <n v="320176"/>
    <n v="0"/>
    <n v="0"/>
  </r>
  <r>
    <x v="13"/>
    <x v="1"/>
    <s v="Societăți comerciale nefinanciare"/>
    <s v="Societăți comerciale nefinanciare"/>
    <x v="1"/>
    <x v="1"/>
    <x v="10"/>
    <x v="10"/>
    <n v="9644.3891340000009"/>
    <n v="-9644.3891340000009"/>
    <n v="320176"/>
    <n v="3.0122148861875973"/>
    <n v="-3.0122148861875973"/>
  </r>
  <r>
    <x v="13"/>
    <x v="1"/>
    <s v="Societăți comerciale nefinanciare"/>
    <s v="Societăți comerciale nefinanciare"/>
    <x v="1"/>
    <x v="1"/>
    <x v="11"/>
    <x v="11"/>
    <n v="93311.298325205033"/>
    <n v="-93311.298325205033"/>
    <n v="320176"/>
    <n v="29.143751663211809"/>
    <n v="-29.143751663211809"/>
  </r>
  <r>
    <x v="13"/>
    <x v="1"/>
    <s v="Societăți comerciale nefinanciare"/>
    <s v="Societăți comerciale nefinanciare"/>
    <x v="1"/>
    <x v="1"/>
    <x v="12"/>
    <x v="9"/>
    <n v="15035.968799357881"/>
    <n v="-15035.968799357881"/>
    <n v="320176"/>
    <n v="4.6961573632495508"/>
    <n v="-4.6961573632495508"/>
  </r>
  <r>
    <x v="13"/>
    <x v="1"/>
    <s v="Societăți comerciale nefinanciare"/>
    <s v="Societăți comerciale nefinanciare"/>
    <x v="1"/>
    <x v="1"/>
    <x v="13"/>
    <x v="10"/>
    <n v="78275.329525847148"/>
    <n v="-78275.329525847148"/>
    <n v="320176"/>
    <n v="24.447594299962255"/>
    <n v="-24.447594299962255"/>
  </r>
  <r>
    <x v="13"/>
    <x v="1"/>
    <s v="Societăți comerciale nefinanciare"/>
    <s v="Societăți comerciale nefinanciare"/>
    <x v="1"/>
    <x v="1"/>
    <x v="14"/>
    <x v="12"/>
    <n v="233199.61814845094"/>
    <n v="-233199.61814845094"/>
    <n v="320176"/>
    <n v="72.834821519555163"/>
    <n v="-72.834821519555163"/>
  </r>
  <r>
    <x v="13"/>
    <x v="1"/>
    <s v="Societăți comerciale nefinanciare"/>
    <s v="Societăți comerciale nefinanciare"/>
    <x v="1"/>
    <x v="1"/>
    <x v="15"/>
    <x v="13"/>
    <n v="0"/>
    <n v="0"/>
    <n v="320176"/>
    <n v="0"/>
    <n v="0"/>
  </r>
  <r>
    <x v="13"/>
    <x v="1"/>
    <s v="Societăți comerciale nefinanciare"/>
    <s v="Societăți comerciale nefinanciare"/>
    <x v="1"/>
    <x v="1"/>
    <x v="16"/>
    <x v="14"/>
    <n v="0"/>
    <n v="0"/>
    <n v="320176"/>
    <n v="0"/>
    <n v="0"/>
  </r>
  <r>
    <x v="13"/>
    <x v="1"/>
    <s v="Societăți comerciale nefinanciare"/>
    <s v="Societăți comerciale nefinanciare"/>
    <x v="1"/>
    <x v="1"/>
    <x v="17"/>
    <x v="15"/>
    <n v="0"/>
    <n v="0"/>
    <n v="320176"/>
    <n v="0"/>
    <n v="0"/>
  </r>
  <r>
    <x v="13"/>
    <x v="1"/>
    <s v="Societăți comerciale nefinanciare"/>
    <s v="Societăți comerciale nefinanciare"/>
    <x v="1"/>
    <x v="1"/>
    <x v="18"/>
    <x v="16"/>
    <n v="0"/>
    <n v="0"/>
    <n v="320176"/>
    <n v="0"/>
    <n v="0"/>
  </r>
  <r>
    <x v="13"/>
    <x v="1"/>
    <s v="Societăți comerciale nefinanciare"/>
    <s v="Societăți comerciale nefinanciare"/>
    <x v="1"/>
    <x v="1"/>
    <x v="19"/>
    <x v="17"/>
    <n v="0"/>
    <n v="0"/>
    <n v="320176"/>
    <n v="0"/>
    <n v="0"/>
  </r>
  <r>
    <x v="13"/>
    <x v="1"/>
    <s v="Societăți comerciale nefinanciare"/>
    <s v="Societăți comerciale nefinanciare"/>
    <x v="1"/>
    <x v="1"/>
    <x v="20"/>
    <x v="22"/>
    <n v="62355.078713014678"/>
    <n v="-62355.078713014678"/>
    <n v="320176"/>
    <n v="19.475250709926627"/>
    <n v="-19.475250709926627"/>
  </r>
  <r>
    <x v="13"/>
    <x v="1"/>
    <s v="Societăți comerciale nefinanciare"/>
    <s v="Societăți comerciale nefinanciare"/>
    <x v="1"/>
    <x v="1"/>
    <x v="21"/>
    <x v="19"/>
    <n v="44423.979094367001"/>
    <n v="-44423.979094367001"/>
    <n v="320176"/>
    <n v="13.874862292728688"/>
    <n v="-13.874862292728688"/>
  </r>
  <r>
    <x v="13"/>
    <x v="1"/>
    <s v="Societăți comerciale nefinanciare"/>
    <s v="Societăți comerciale nefinanciare"/>
    <x v="1"/>
    <x v="1"/>
    <x v="22"/>
    <x v="23"/>
    <n v="17931.099618647677"/>
    <n v="-17931.099618647677"/>
    <n v="320176"/>
    <n v="5.6003884171979399"/>
    <n v="-5.6003884171979399"/>
  </r>
  <r>
    <x v="13"/>
    <x v="1"/>
    <s v="Societăți comerciale nefinanciare"/>
    <s v="Societăți comerciale nefinanciare"/>
    <x v="1"/>
    <x v="2"/>
    <x v="24"/>
    <x v="24"/>
    <n v="-282632.84098474937"/>
    <n v="-282632.84098474937"/>
    <n v="320176"/>
    <n v="-88.274211991139055"/>
    <n v="-88.274211991139055"/>
  </r>
  <r>
    <x v="13"/>
    <x v="2"/>
    <s v="Total"/>
    <s v="Total"/>
    <x v="2"/>
    <x v="0"/>
    <x v="0"/>
    <x v="0"/>
    <n v="321661.1720677634"/>
    <n v="321661.1720677634"/>
    <n v="320176"/>
    <n v="100.4638611475449"/>
    <n v="100.4638611475449"/>
  </r>
  <r>
    <x v="13"/>
    <x v="2"/>
    <s v="Total"/>
    <s v="Total"/>
    <x v="2"/>
    <x v="0"/>
    <x v="1"/>
    <x v="1"/>
    <n v="118.19743811000001"/>
    <n v="118.19743811000001"/>
    <n v="320176"/>
    <n v="3.6916395391909454E-2"/>
    <n v="3.6916395391909454E-2"/>
  </r>
  <r>
    <x v="13"/>
    <x v="2"/>
    <s v="Total"/>
    <s v="Total"/>
    <x v="2"/>
    <x v="0"/>
    <x v="2"/>
    <x v="2"/>
    <n v="110.84357865000001"/>
    <n v="110.84357865000001"/>
    <n v="320176"/>
    <n v="3.4619577560466748E-2"/>
    <n v="3.4619577560466748E-2"/>
  </r>
  <r>
    <x v="13"/>
    <x v="2"/>
    <s v="Total"/>
    <s v="Total"/>
    <x v="2"/>
    <x v="0"/>
    <x v="3"/>
    <x v="3"/>
    <n v="7.3538594599999998"/>
    <n v="7.3538594599999998"/>
    <n v="320176"/>
    <n v="2.2968178314427064E-3"/>
    <n v="2.2968178314427064E-3"/>
  </r>
  <r>
    <x v="13"/>
    <x v="2"/>
    <s v="Total"/>
    <s v="Total"/>
    <x v="2"/>
    <x v="0"/>
    <x v="4"/>
    <x v="4"/>
    <n v="75641.053171746506"/>
    <n v="75641.053171746506"/>
    <n v="320176"/>
    <n v="23.624835456669615"/>
    <n v="23.624835456669615"/>
  </r>
  <r>
    <x v="13"/>
    <x v="2"/>
    <s v="Total"/>
    <s v="Total"/>
    <x v="2"/>
    <x v="0"/>
    <x v="5"/>
    <x v="5"/>
    <n v="8214.4951197999999"/>
    <n v="8214.4951197999999"/>
    <n v="320176"/>
    <n v="2.5656186346884216"/>
    <n v="2.5656186346884216"/>
  </r>
  <r>
    <x v="13"/>
    <x v="2"/>
    <s v="Total"/>
    <s v="Total"/>
    <x v="2"/>
    <x v="0"/>
    <x v="6"/>
    <x v="6"/>
    <n v="46525.241693340009"/>
    <n v="46525.241693340009"/>
    <n v="320176"/>
    <n v="14.531145898924343"/>
    <n v="14.531145898924343"/>
  </r>
  <r>
    <x v="13"/>
    <x v="2"/>
    <s v="Total"/>
    <s v="Total"/>
    <x v="2"/>
    <x v="0"/>
    <x v="7"/>
    <x v="7"/>
    <n v="20901.316358606498"/>
    <n v="20901.316358606498"/>
    <n v="320176"/>
    <n v="6.5280709230568501"/>
    <n v="6.5280709230568501"/>
  </r>
  <r>
    <x v="13"/>
    <x v="2"/>
    <s v="Total"/>
    <s v="Total"/>
    <x v="2"/>
    <x v="0"/>
    <x v="8"/>
    <x v="8"/>
    <n v="130063.27748099959"/>
    <n v="130063.27748099959"/>
    <n v="320176"/>
    <n v="40.622431875280967"/>
    <n v="40.622431875280967"/>
  </r>
  <r>
    <x v="13"/>
    <x v="2"/>
    <s v="Total"/>
    <s v="Total"/>
    <x v="2"/>
    <x v="0"/>
    <x v="9"/>
    <x v="9"/>
    <n v="33764.858003611917"/>
    <n v="33764.858003611917"/>
    <n v="320176"/>
    <n v="10.545717981239044"/>
    <n v="10.545717981239044"/>
  </r>
  <r>
    <x v="13"/>
    <x v="2"/>
    <s v="Total"/>
    <s v="Total"/>
    <x v="2"/>
    <x v="0"/>
    <x v="10"/>
    <x v="10"/>
    <n v="96298.419477387681"/>
    <n v="96298.419477387681"/>
    <n v="320176"/>
    <n v="30.07671389404193"/>
    <n v="30.07671389404193"/>
  </r>
  <r>
    <x v="13"/>
    <x v="2"/>
    <s v="Total"/>
    <s v="Total"/>
    <x v="2"/>
    <x v="0"/>
    <x v="11"/>
    <x v="11"/>
    <n v="93572.911312179407"/>
    <n v="93572.911312179407"/>
    <n v="320176"/>
    <n v="29.225460781626172"/>
    <n v="29.225460781626172"/>
  </r>
  <r>
    <x v="13"/>
    <x v="2"/>
    <s v="Total"/>
    <s v="Total"/>
    <x v="2"/>
    <x v="0"/>
    <x v="12"/>
    <x v="9"/>
    <n v="18833.811621707733"/>
    <n v="18833.811621707733"/>
    <n v="320176"/>
    <n v="5.8823308498162676"/>
    <n v="5.8823308498162676"/>
  </r>
  <r>
    <x v="13"/>
    <x v="2"/>
    <s v="Total"/>
    <s v="Total"/>
    <x v="2"/>
    <x v="0"/>
    <x v="13"/>
    <x v="10"/>
    <n v="74739.099690471674"/>
    <n v="74739.099690471674"/>
    <n v="320176"/>
    <n v="23.343129931809901"/>
    <n v="23.343129931809901"/>
  </r>
  <r>
    <x v="13"/>
    <x v="2"/>
    <s v="Total"/>
    <s v="Total"/>
    <x v="2"/>
    <x v="0"/>
    <x v="14"/>
    <x v="12"/>
    <n v="514.77404124443706"/>
    <n v="514.77404124443706"/>
    <n v="320176"/>
    <n v="0.16077845973603175"/>
    <n v="0.16077845973603175"/>
  </r>
  <r>
    <x v="13"/>
    <x v="2"/>
    <s v="Total"/>
    <s v="Total"/>
    <x v="2"/>
    <x v="0"/>
    <x v="15"/>
    <x v="13"/>
    <n v="596.93160626119993"/>
    <n v="596.93160626119993"/>
    <n v="320176"/>
    <n v="0.18643858573447103"/>
    <n v="0.18643858573447103"/>
  </r>
  <r>
    <x v="13"/>
    <x v="2"/>
    <s v="Total"/>
    <s v="Total"/>
    <x v="2"/>
    <x v="0"/>
    <x v="16"/>
    <x v="14"/>
    <n v="596.93160626119993"/>
    <n v="596.93160626119993"/>
    <n v="320176"/>
    <n v="0.18643858573447103"/>
    <n v="0.18643858573447103"/>
  </r>
  <r>
    <x v="13"/>
    <x v="2"/>
    <s v="Total"/>
    <s v="Total"/>
    <x v="2"/>
    <x v="0"/>
    <x v="17"/>
    <x v="15"/>
    <n v="0"/>
    <n v="0"/>
    <n v="320176"/>
    <n v="0"/>
    <n v="0"/>
  </r>
  <r>
    <x v="13"/>
    <x v="2"/>
    <s v="Total"/>
    <s v="Total"/>
    <x v="2"/>
    <x v="0"/>
    <x v="18"/>
    <x v="16"/>
    <n v="0"/>
    <n v="0"/>
    <n v="320176"/>
    <n v="0"/>
    <n v="0"/>
  </r>
  <r>
    <x v="13"/>
    <x v="2"/>
    <s v="Total"/>
    <s v="Total"/>
    <x v="2"/>
    <x v="0"/>
    <x v="19"/>
    <x v="17"/>
    <n v="0"/>
    <n v="0"/>
    <n v="320176"/>
    <n v="0"/>
    <n v="0"/>
  </r>
  <r>
    <x v="13"/>
    <x v="2"/>
    <s v="Total"/>
    <s v="Total"/>
    <x v="2"/>
    <x v="0"/>
    <x v="20"/>
    <x v="18"/>
    <n v="21154.02701722231"/>
    <n v="21154.02701722231"/>
    <n v="320176"/>
    <n v="6.6069995931057637"/>
    <n v="6.6069995931057637"/>
  </r>
  <r>
    <x v="13"/>
    <x v="2"/>
    <s v="Total"/>
    <s v="Total"/>
    <x v="2"/>
    <x v="0"/>
    <x v="21"/>
    <x v="19"/>
    <n v="653.44163376999995"/>
    <n v="653.44163376999995"/>
    <n v="320176"/>
    <n v="0.20408826200902"/>
    <n v="0.20408826200902"/>
  </r>
  <r>
    <x v="13"/>
    <x v="2"/>
    <s v="Total"/>
    <s v="Total"/>
    <x v="2"/>
    <x v="0"/>
    <x v="22"/>
    <x v="20"/>
    <n v="20500.585383452311"/>
    <n v="20500.585383452311"/>
    <n v="320176"/>
    <n v="6.4029113310967443"/>
    <n v="6.4029113310967443"/>
  </r>
  <r>
    <x v="13"/>
    <x v="2"/>
    <s v="Total"/>
    <s v="Total"/>
    <x v="2"/>
    <x v="1"/>
    <x v="23"/>
    <x v="21"/>
    <n v="340646.53368076717"/>
    <n v="-340646.53368076717"/>
    <n v="320176"/>
    <n v="106.39352533630478"/>
    <n v="-106.39352533630478"/>
  </r>
  <r>
    <x v="13"/>
    <x v="2"/>
    <s v="Total"/>
    <s v="Total"/>
    <x v="2"/>
    <x v="1"/>
    <x v="1"/>
    <x v="1"/>
    <n v="0"/>
    <n v="0"/>
    <n v="320176"/>
    <n v="0"/>
    <n v="0"/>
  </r>
  <r>
    <x v="13"/>
    <x v="2"/>
    <s v="Total"/>
    <s v="Total"/>
    <x v="2"/>
    <x v="1"/>
    <x v="2"/>
    <x v="2"/>
    <n v="0"/>
    <n v="0"/>
    <n v="320176"/>
    <n v="0"/>
    <n v="0"/>
  </r>
  <r>
    <x v="13"/>
    <x v="2"/>
    <s v="Total"/>
    <s v="Total"/>
    <x v="2"/>
    <x v="1"/>
    <x v="3"/>
    <x v="3"/>
    <n v="0"/>
    <n v="0"/>
    <n v="320176"/>
    <n v="0"/>
    <n v="0"/>
  </r>
  <r>
    <x v="13"/>
    <x v="2"/>
    <s v="Total"/>
    <s v="Total"/>
    <x v="2"/>
    <x v="1"/>
    <x v="4"/>
    <x v="4"/>
    <n v="223320.81688974"/>
    <n v="-223320.81688974"/>
    <n v="320176"/>
    <n v="69.749393111832248"/>
    <n v="-69.749393111832248"/>
  </r>
  <r>
    <x v="13"/>
    <x v="2"/>
    <s v="Total"/>
    <s v="Total"/>
    <x v="2"/>
    <x v="1"/>
    <x v="5"/>
    <x v="5"/>
    <n v="46346.825106029995"/>
    <n v="-46346.825106029995"/>
    <n v="320176"/>
    <n v="14.475421363884236"/>
    <n v="-14.475421363884236"/>
  </r>
  <r>
    <x v="13"/>
    <x v="2"/>
    <s v="Total"/>
    <s v="Total"/>
    <x v="2"/>
    <x v="1"/>
    <x v="6"/>
    <x v="6"/>
    <n v="124540.86251886"/>
    <n v="-124540.86251886"/>
    <n v="320176"/>
    <n v="38.89762584293014"/>
    <n v="-38.89762584293014"/>
  </r>
  <r>
    <x v="13"/>
    <x v="2"/>
    <s v="Total"/>
    <s v="Total"/>
    <x v="2"/>
    <x v="1"/>
    <x v="7"/>
    <x v="7"/>
    <n v="52433.129264850002"/>
    <n v="-52433.129264850002"/>
    <n v="320176"/>
    <n v="16.376345905017867"/>
    <n v="-16.376345905017867"/>
  </r>
  <r>
    <x v="13"/>
    <x v="2"/>
    <s v="Total"/>
    <s v="Total"/>
    <x v="2"/>
    <x v="1"/>
    <x v="8"/>
    <x v="8"/>
    <n v="10486.403669970001"/>
    <n v="-10486.403669970001"/>
    <n v="320176"/>
    <n v="3.2751997869827845"/>
    <n v="-3.2751997869827845"/>
  </r>
  <r>
    <x v="13"/>
    <x v="2"/>
    <s v="Total"/>
    <s v="Total"/>
    <x v="2"/>
    <x v="1"/>
    <x v="9"/>
    <x v="9"/>
    <n v="9131.900991970002"/>
    <n v="-9131.900991970002"/>
    <n v="320176"/>
    <n v="2.8521503772831198"/>
    <n v="-2.8521503772831198"/>
  </r>
  <r>
    <x v="13"/>
    <x v="2"/>
    <s v="Total"/>
    <s v="Total"/>
    <x v="2"/>
    <x v="1"/>
    <x v="10"/>
    <x v="10"/>
    <n v="1354.5026779999998"/>
    <n v="-1354.5026779999998"/>
    <n v="320176"/>
    <n v="0.42304940969966515"/>
    <n v="-0.42304940969966515"/>
  </r>
  <r>
    <x v="13"/>
    <x v="2"/>
    <s v="Total"/>
    <s v="Total"/>
    <x v="2"/>
    <x v="1"/>
    <x v="11"/>
    <x v="11"/>
    <n v="29440.545593859999"/>
    <n v="-29440.545593859999"/>
    <n v="320176"/>
    <n v="9.1951131858290438"/>
    <n v="-9.1951131858290438"/>
  </r>
  <r>
    <x v="13"/>
    <x v="2"/>
    <s v="Total"/>
    <s v="Total"/>
    <x v="2"/>
    <x v="1"/>
    <x v="12"/>
    <x v="9"/>
    <n v="1685.8964655964157"/>
    <n v="-1685.8964655964157"/>
    <n v="320176"/>
    <n v="0.52655304132615055"/>
    <n v="-0.52655304132615055"/>
  </r>
  <r>
    <x v="13"/>
    <x v="2"/>
    <s v="Total"/>
    <s v="Total"/>
    <x v="2"/>
    <x v="1"/>
    <x v="13"/>
    <x v="10"/>
    <n v="27754.649128263583"/>
    <n v="-27754.649128263583"/>
    <n v="320176"/>
    <n v="8.6685601445028926"/>
    <n v="-8.6685601445028926"/>
  </r>
  <r>
    <x v="13"/>
    <x v="2"/>
    <s v="Total"/>
    <s v="Total"/>
    <x v="2"/>
    <x v="1"/>
    <x v="14"/>
    <x v="12"/>
    <n v="69952.960224525174"/>
    <n v="-69952.960224525174"/>
    <n v="320176"/>
    <n v="21.848283514231291"/>
    <n v="-21.848283514231291"/>
  </r>
  <r>
    <x v="13"/>
    <x v="2"/>
    <s v="Total"/>
    <s v="Total"/>
    <x v="2"/>
    <x v="1"/>
    <x v="15"/>
    <x v="13"/>
    <n v="3191.6345896889088"/>
    <n v="-3191.6345896889088"/>
    <n v="320176"/>
    <n v="0.99683754862603968"/>
    <n v="-0.99683754862603968"/>
  </r>
  <r>
    <x v="13"/>
    <x v="2"/>
    <s v="Total"/>
    <s v="Total"/>
    <x v="2"/>
    <x v="1"/>
    <x v="16"/>
    <x v="14"/>
    <n v="2564.6751146889087"/>
    <n v="-2564.6751146889087"/>
    <n v="320176"/>
    <n v="0.80102041211362152"/>
    <n v="-0.80102041211362152"/>
  </r>
  <r>
    <x v="13"/>
    <x v="2"/>
    <s v="Total"/>
    <s v="Total"/>
    <x v="2"/>
    <x v="1"/>
    <x v="17"/>
    <x v="15"/>
    <n v="626.959475"/>
    <n v="-626.959475"/>
    <n v="320176"/>
    <n v="0.19581713651241817"/>
    <n v="-0.19581713651241817"/>
  </r>
  <r>
    <x v="13"/>
    <x v="2"/>
    <s v="Total"/>
    <s v="Total"/>
    <x v="2"/>
    <x v="1"/>
    <x v="18"/>
    <x v="16"/>
    <n v="0"/>
    <n v="0"/>
    <n v="320176"/>
    <n v="0"/>
    <n v="0"/>
  </r>
  <r>
    <x v="13"/>
    <x v="2"/>
    <s v="Total"/>
    <s v="Total"/>
    <x v="2"/>
    <x v="1"/>
    <x v="19"/>
    <x v="17"/>
    <n v="0"/>
    <n v="0"/>
    <n v="320176"/>
    <n v="0"/>
    <n v="0"/>
  </r>
  <r>
    <x v="13"/>
    <x v="2"/>
    <s v="Total"/>
    <s v="Total"/>
    <x v="2"/>
    <x v="1"/>
    <x v="20"/>
    <x v="22"/>
    <n v="4254.1727129830715"/>
    <n v="-4254.1727129830715"/>
    <n v="320176"/>
    <n v="1.328698188803368"/>
    <n v="-1.328698188803368"/>
  </r>
  <r>
    <x v="13"/>
    <x v="2"/>
    <s v="Total"/>
    <s v="Total"/>
    <x v="2"/>
    <x v="1"/>
    <x v="21"/>
    <x v="19"/>
    <n v="287.33637319000002"/>
    <n v="-287.33637319000002"/>
    <n v="320176"/>
    <n v="8.9743257830068465E-2"/>
    <n v="-8.9743257830068465E-2"/>
  </r>
  <r>
    <x v="13"/>
    <x v="2"/>
    <s v="Total"/>
    <s v="Total"/>
    <x v="2"/>
    <x v="1"/>
    <x v="22"/>
    <x v="23"/>
    <n v="3966.8363397930711"/>
    <n v="-3966.8363397930711"/>
    <n v="320176"/>
    <n v="1.2389549309732995"/>
    <n v="-1.2389549309732995"/>
  </r>
  <r>
    <x v="13"/>
    <x v="2"/>
    <s v="Total"/>
    <s v="Total"/>
    <x v="2"/>
    <x v="2"/>
    <x v="24"/>
    <x v="24"/>
    <n v="-18985.36161300377"/>
    <n v="-18985.36161300377"/>
    <n v="320176"/>
    <n v="-5.92966418875986"/>
    <n v="-5.92966418875986"/>
  </r>
  <r>
    <x v="13"/>
    <x v="2"/>
    <s v="Instituții financiare monetare"/>
    <s v="Total "/>
    <x v="3"/>
    <x v="0"/>
    <x v="0"/>
    <x v="0"/>
    <n v="299218.68312713125"/>
    <n v="299218.68312713125"/>
    <n v="320176"/>
    <n v="93.454438536033706"/>
    <n v="93.454438536033706"/>
  </r>
  <r>
    <x v="13"/>
    <x v="2"/>
    <s v="Instituții financiare monetare"/>
    <s v="Total "/>
    <x v="3"/>
    <x v="0"/>
    <x v="1"/>
    <x v="1"/>
    <n v="118.19743811000001"/>
    <n v="118.19743811000001"/>
    <n v="320176"/>
    <n v="3.6916395391909454E-2"/>
    <n v="3.6916395391909454E-2"/>
  </r>
  <r>
    <x v="13"/>
    <x v="2"/>
    <s v="Instituții financiare monetare"/>
    <s v="Total "/>
    <x v="3"/>
    <x v="0"/>
    <x v="2"/>
    <x v="2"/>
    <n v="110.84357865000001"/>
    <n v="110.84357865000001"/>
    <n v="320176"/>
    <n v="3.4619577560466748E-2"/>
    <n v="3.4619577560466748E-2"/>
  </r>
  <r>
    <x v="13"/>
    <x v="2"/>
    <s v="Instituții financiare monetare"/>
    <s v="Total "/>
    <x v="3"/>
    <x v="0"/>
    <x v="3"/>
    <x v="3"/>
    <n v="7.3538594599999998"/>
    <n v="7.3538594599999998"/>
    <n v="320176"/>
    <n v="2.2968178314427064E-3"/>
    <n v="2.2968178314427064E-3"/>
  </r>
  <r>
    <x v="13"/>
    <x v="2"/>
    <s v="Instituții financiare monetare"/>
    <s v="Total "/>
    <x v="3"/>
    <x v="0"/>
    <x v="4"/>
    <x v="4"/>
    <n v="73369.884811576499"/>
    <n v="73369.884811576499"/>
    <n v="320176"/>
    <n v="22.915485486600026"/>
    <n v="22.915485486600026"/>
  </r>
  <r>
    <x v="13"/>
    <x v="2"/>
    <s v="Instituții financiare monetare"/>
    <s v="Total "/>
    <x v="3"/>
    <x v="0"/>
    <x v="5"/>
    <x v="5"/>
    <n v="8050.5835622599998"/>
    <n v="8050.5835622599998"/>
    <n v="320176"/>
    <n v="2.5144244297698766"/>
    <n v="2.5144244297698766"/>
  </r>
  <r>
    <x v="13"/>
    <x v="2"/>
    <s v="Instituții financiare monetare"/>
    <s v="Total "/>
    <x v="3"/>
    <x v="0"/>
    <x v="6"/>
    <x v="6"/>
    <n v="45650.927824000006"/>
    <n v="45650.927824000006"/>
    <n v="320176"/>
    <n v="14.258073004847335"/>
    <n v="14.258073004847335"/>
  </r>
  <r>
    <x v="13"/>
    <x v="2"/>
    <s v="Instituții financiare monetare"/>
    <s v="Total "/>
    <x v="3"/>
    <x v="0"/>
    <x v="7"/>
    <x v="7"/>
    <n v="19668.373425316498"/>
    <n v="19668.373425316498"/>
    <n v="320176"/>
    <n v="6.1429880519828153"/>
    <n v="6.1429880519828153"/>
  </r>
  <r>
    <x v="13"/>
    <x v="2"/>
    <s v="Instituții financiare monetare"/>
    <s v="Total "/>
    <x v="3"/>
    <x v="0"/>
    <x v="8"/>
    <x v="8"/>
    <n v="127368.33563133999"/>
    <n v="127368.33563133999"/>
    <n v="320176"/>
    <n v="39.780725485776571"/>
    <n v="39.780725485776571"/>
  </r>
  <r>
    <x v="13"/>
    <x v="2"/>
    <s v="Instituții financiare monetare"/>
    <s v="Total "/>
    <x v="3"/>
    <x v="0"/>
    <x v="9"/>
    <x v="9"/>
    <n v="31069.916153952305"/>
    <n v="31069.916153952305"/>
    <n v="320176"/>
    <n v="9.7040115917346412"/>
    <n v="9.7040115917346412"/>
  </r>
  <r>
    <x v="13"/>
    <x v="2"/>
    <s v="Instituții financiare monetare"/>
    <s v="Total "/>
    <x v="3"/>
    <x v="0"/>
    <x v="10"/>
    <x v="10"/>
    <n v="96298.419477387681"/>
    <n v="96298.419477387681"/>
    <n v="320176"/>
    <n v="30.07671389404193"/>
    <n v="30.07671389404193"/>
  </r>
  <r>
    <x v="13"/>
    <x v="2"/>
    <s v="Instituții financiare monetare"/>
    <s v="Total "/>
    <x v="3"/>
    <x v="0"/>
    <x v="11"/>
    <x v="11"/>
    <n v="78342.582196539399"/>
    <n v="78342.582196539399"/>
    <n v="320176"/>
    <n v="24.46859920685479"/>
    <n v="24.46859920685479"/>
  </r>
  <r>
    <x v="13"/>
    <x v="2"/>
    <s v="Instituții financiare monetare"/>
    <s v="Total "/>
    <x v="3"/>
    <x v="0"/>
    <x v="12"/>
    <x v="9"/>
    <n v="3608.2805438493824"/>
    <n v="3608.2805438493824"/>
    <n v="320176"/>
    <n v="1.1269678376422287"/>
    <n v="1.1269678376422287"/>
  </r>
  <r>
    <x v="13"/>
    <x v="2"/>
    <s v="Instituții financiare monetare"/>
    <s v="Total "/>
    <x v="3"/>
    <x v="0"/>
    <x v="13"/>
    <x v="10"/>
    <n v="74734.301652690017"/>
    <n v="74734.301652690017"/>
    <n v="320176"/>
    <n v="23.341631369212564"/>
    <n v="23.341631369212564"/>
  </r>
  <r>
    <x v="13"/>
    <x v="2"/>
    <s v="Instituții financiare monetare"/>
    <s v="Total "/>
    <x v="3"/>
    <x v="0"/>
    <x v="14"/>
    <x v="12"/>
    <n v="95.601870734437114"/>
    <n v="95.601870734437114"/>
    <n v="320176"/>
    <n v="2.9859162065375644E-2"/>
    <n v="2.9859162065375644E-2"/>
  </r>
  <r>
    <x v="13"/>
    <x v="2"/>
    <s v="Instituții financiare monetare"/>
    <s v="Total "/>
    <x v="3"/>
    <x v="0"/>
    <x v="15"/>
    <x v="13"/>
    <n v="32.598899031200006"/>
    <n v="32.598899031200006"/>
    <n v="320176"/>
    <n v="1.0181556091399733E-2"/>
    <n v="1.0181556091399733E-2"/>
  </r>
  <r>
    <x v="13"/>
    <x v="2"/>
    <s v="Instituții financiare monetare"/>
    <s v="Total "/>
    <x v="3"/>
    <x v="0"/>
    <x v="16"/>
    <x v="14"/>
    <n v="32.598899031200006"/>
    <n v="32.598899031200006"/>
    <n v="320176"/>
    <n v="1.0181556091399733E-2"/>
    <n v="1.0181556091399733E-2"/>
  </r>
  <r>
    <x v="13"/>
    <x v="2"/>
    <s v="Instituții financiare monetare"/>
    <s v="Total "/>
    <x v="3"/>
    <x v="0"/>
    <x v="17"/>
    <x v="15"/>
    <n v="0"/>
    <n v="0"/>
    <n v="320176"/>
    <n v="0"/>
    <n v="0"/>
  </r>
  <r>
    <x v="13"/>
    <x v="2"/>
    <s v="Instituții financiare monetare"/>
    <s v="Total "/>
    <x v="3"/>
    <x v="0"/>
    <x v="18"/>
    <x v="16"/>
    <n v="0"/>
    <n v="0"/>
    <n v="320176"/>
    <n v="0"/>
    <n v="0"/>
  </r>
  <r>
    <x v="13"/>
    <x v="2"/>
    <s v="Instituții financiare monetare"/>
    <s v="Total "/>
    <x v="3"/>
    <x v="0"/>
    <x v="19"/>
    <x v="17"/>
    <n v="0"/>
    <n v="0"/>
    <n v="320176"/>
    <n v="0"/>
    <n v="0"/>
  </r>
  <r>
    <x v="13"/>
    <x v="2"/>
    <s v="Instituții financiare monetare"/>
    <s v="Total "/>
    <x v="3"/>
    <x v="0"/>
    <x v="20"/>
    <x v="18"/>
    <n v="19891.482279799759"/>
    <n v="19891.482279799759"/>
    <n v="320176"/>
    <n v="6.2126712432536344"/>
    <n v="6.2126712432536344"/>
  </r>
  <r>
    <x v="13"/>
    <x v="2"/>
    <s v="Instituții financiare monetare"/>
    <s v="Total "/>
    <x v="3"/>
    <x v="0"/>
    <x v="21"/>
    <x v="19"/>
    <n v="473.90345263"/>
    <n v="473.90345263"/>
    <n v="320176"/>
    <n v="0.14801342156501424"/>
    <n v="0.14801342156501424"/>
  </r>
  <r>
    <x v="13"/>
    <x v="2"/>
    <s v="Instituții financiare monetare"/>
    <s v="Total "/>
    <x v="3"/>
    <x v="0"/>
    <x v="22"/>
    <x v="20"/>
    <n v="19417.57882716976"/>
    <n v="19417.57882716976"/>
    <n v="320176"/>
    <n v="6.0646578216886207"/>
    <n v="6.0646578216886207"/>
  </r>
  <r>
    <x v="13"/>
    <x v="2"/>
    <s v="Instituții financiare monetare"/>
    <s v="Total "/>
    <x v="3"/>
    <x v="1"/>
    <x v="23"/>
    <x v="21"/>
    <n v="318409.35458362795"/>
    <n v="-318409.35458362795"/>
    <n v="320176"/>
    <n v="99.448226782653265"/>
    <n v="-99.448226782653265"/>
  </r>
  <r>
    <x v="13"/>
    <x v="2"/>
    <s v="Instituții financiare monetare"/>
    <s v="Total "/>
    <x v="3"/>
    <x v="1"/>
    <x v="1"/>
    <x v="1"/>
    <n v="0"/>
    <n v="0"/>
    <n v="320176"/>
    <n v="0"/>
    <n v="0"/>
  </r>
  <r>
    <x v="13"/>
    <x v="2"/>
    <s v="Instituții financiare monetare"/>
    <s v="Total "/>
    <x v="3"/>
    <x v="1"/>
    <x v="2"/>
    <x v="2"/>
    <n v="0"/>
    <n v="0"/>
    <n v="320176"/>
    <n v="0"/>
    <n v="0"/>
  </r>
  <r>
    <x v="13"/>
    <x v="2"/>
    <s v="Instituții financiare monetare"/>
    <s v="Total "/>
    <x v="3"/>
    <x v="1"/>
    <x v="3"/>
    <x v="3"/>
    <n v="0"/>
    <n v="0"/>
    <n v="320176"/>
    <n v="0"/>
    <n v="0"/>
  </r>
  <r>
    <x v="13"/>
    <x v="2"/>
    <s v="Instituții financiare monetare"/>
    <s v="Total "/>
    <x v="3"/>
    <x v="1"/>
    <x v="4"/>
    <x v="4"/>
    <n v="223320.81688974"/>
    <n v="-223320.81688974"/>
    <n v="320176"/>
    <n v="69.749393111832248"/>
    <n v="-69.749393111832248"/>
  </r>
  <r>
    <x v="13"/>
    <x v="2"/>
    <s v="Instituții financiare monetare"/>
    <s v="Total "/>
    <x v="3"/>
    <x v="1"/>
    <x v="5"/>
    <x v="5"/>
    <n v="46346.825106029995"/>
    <n v="-46346.825106029995"/>
    <n v="320176"/>
    <n v="14.475421363884236"/>
    <n v="-14.475421363884236"/>
  </r>
  <r>
    <x v="13"/>
    <x v="2"/>
    <s v="Instituții financiare monetare"/>
    <s v="Total "/>
    <x v="3"/>
    <x v="1"/>
    <x v="6"/>
    <x v="6"/>
    <n v="124540.86251886"/>
    <n v="-124540.86251886"/>
    <n v="320176"/>
    <n v="38.89762584293014"/>
    <n v="-38.89762584293014"/>
  </r>
  <r>
    <x v="13"/>
    <x v="2"/>
    <s v="Instituții financiare monetare"/>
    <s v="Total "/>
    <x v="3"/>
    <x v="1"/>
    <x v="7"/>
    <x v="7"/>
    <n v="52433.129264850002"/>
    <n v="-52433.129264850002"/>
    <n v="320176"/>
    <n v="16.376345905017867"/>
    <n v="-16.376345905017867"/>
  </r>
  <r>
    <x v="13"/>
    <x v="2"/>
    <s v="Instituții financiare monetare"/>
    <s v="Total "/>
    <x v="3"/>
    <x v="1"/>
    <x v="8"/>
    <x v="8"/>
    <n v="10486.403669970001"/>
    <n v="-10486.403669970001"/>
    <n v="320176"/>
    <n v="3.2751997869827845"/>
    <n v="-3.2751997869827845"/>
  </r>
  <r>
    <x v="13"/>
    <x v="2"/>
    <s v="Instituții financiare monetare"/>
    <s v="Total "/>
    <x v="3"/>
    <x v="1"/>
    <x v="9"/>
    <x v="9"/>
    <n v="9131.900991970002"/>
    <n v="-9131.900991970002"/>
    <n v="320176"/>
    <n v="2.8521503772831198"/>
    <n v="-2.8521503772831198"/>
  </r>
  <r>
    <x v="13"/>
    <x v="2"/>
    <s v="Instituții financiare monetare"/>
    <s v="Total "/>
    <x v="3"/>
    <x v="1"/>
    <x v="10"/>
    <x v="10"/>
    <n v="1354.5026779999998"/>
    <n v="-1354.5026779999998"/>
    <n v="320176"/>
    <n v="0.42304940969966515"/>
    <n v="-0.42304940969966515"/>
  </r>
  <r>
    <x v="13"/>
    <x v="2"/>
    <s v="Instituții financiare monetare"/>
    <s v="Total "/>
    <x v="3"/>
    <x v="1"/>
    <x v="11"/>
    <x v="11"/>
    <n v="20421.233383130002"/>
    <n v="-20421.233383130002"/>
    <n v="320176"/>
    <n v="6.378127462123957"/>
    <n v="-6.378127462123957"/>
  </r>
  <r>
    <x v="13"/>
    <x v="2"/>
    <s v="Instituții financiare monetare"/>
    <s v="Total "/>
    <x v="3"/>
    <x v="1"/>
    <x v="12"/>
    <x v="9"/>
    <n v="222.68103626381927"/>
    <n v="-222.68103626381927"/>
    <n v="320176"/>
    <n v="6.9549571568081087E-2"/>
    <n v="-6.9549571568081087E-2"/>
  </r>
  <r>
    <x v="13"/>
    <x v="2"/>
    <s v="Instituții financiare monetare"/>
    <s v="Total "/>
    <x v="3"/>
    <x v="1"/>
    <x v="13"/>
    <x v="10"/>
    <n v="20198.552346866181"/>
    <n v="-20198.552346866181"/>
    <n v="320176"/>
    <n v="6.3085778905558758"/>
    <n v="-6.3085778905558758"/>
  </r>
  <r>
    <x v="13"/>
    <x v="2"/>
    <s v="Instituții financiare monetare"/>
    <s v="Total "/>
    <x v="3"/>
    <x v="1"/>
    <x v="14"/>
    <x v="12"/>
    <n v="60938.998529778008"/>
    <n v="-60938.998529778008"/>
    <n v="320176"/>
    <n v="19.032968907656418"/>
    <n v="-19.032968907656418"/>
  </r>
  <r>
    <x v="13"/>
    <x v="2"/>
    <s v="Instituții financiare monetare"/>
    <s v="Total "/>
    <x v="3"/>
    <x v="1"/>
    <x v="15"/>
    <x v="13"/>
    <n v="0"/>
    <n v="0"/>
    <n v="320176"/>
    <n v="0"/>
    <n v="0"/>
  </r>
  <r>
    <x v="13"/>
    <x v="2"/>
    <s v="Instituții financiare monetare"/>
    <s v="Total "/>
    <x v="3"/>
    <x v="1"/>
    <x v="16"/>
    <x v="14"/>
    <n v="0"/>
    <n v="0"/>
    <n v="320176"/>
    <n v="0"/>
    <n v="0"/>
  </r>
  <r>
    <x v="13"/>
    <x v="2"/>
    <s v="Instituții financiare monetare"/>
    <s v="Total "/>
    <x v="3"/>
    <x v="1"/>
    <x v="17"/>
    <x v="15"/>
    <n v="0"/>
    <n v="0"/>
    <n v="320176"/>
    <n v="0"/>
    <n v="0"/>
  </r>
  <r>
    <x v="13"/>
    <x v="2"/>
    <s v="Instituții financiare monetare"/>
    <s v="Total "/>
    <x v="3"/>
    <x v="1"/>
    <x v="18"/>
    <x v="16"/>
    <n v="0"/>
    <n v="0"/>
    <n v="320176"/>
    <n v="0"/>
    <n v="0"/>
  </r>
  <r>
    <x v="13"/>
    <x v="2"/>
    <s v="Instituții financiare monetare"/>
    <s v="Total "/>
    <x v="3"/>
    <x v="1"/>
    <x v="19"/>
    <x v="17"/>
    <n v="0"/>
    <n v="0"/>
    <n v="320176"/>
    <n v="0"/>
    <n v="0"/>
  </r>
  <r>
    <x v="13"/>
    <x v="2"/>
    <s v="Instituții financiare monetare"/>
    <s v="Total "/>
    <x v="3"/>
    <x v="1"/>
    <x v="20"/>
    <x v="22"/>
    <n v="3241.9021110100002"/>
    <n v="-3241.9021110100002"/>
    <n v="320176"/>
    <n v="1.0125375140578934"/>
    <n v="-1.0125375140578934"/>
  </r>
  <r>
    <x v="13"/>
    <x v="2"/>
    <s v="Instituții financiare monetare"/>
    <s v="Total "/>
    <x v="3"/>
    <x v="1"/>
    <x v="21"/>
    <x v="19"/>
    <n v="88.175293999999994"/>
    <n v="-88.175293999999994"/>
    <n v="320176"/>
    <n v="2.7539632577082602E-2"/>
    <n v="-2.7539632577082602E-2"/>
  </r>
  <r>
    <x v="13"/>
    <x v="2"/>
    <s v="Instituții financiare monetare"/>
    <s v="Total "/>
    <x v="3"/>
    <x v="1"/>
    <x v="22"/>
    <x v="23"/>
    <n v="3153.7268170100001"/>
    <n v="-3153.7268170100001"/>
    <n v="320176"/>
    <n v="0.98499788148081047"/>
    <n v="-0.98499788148081047"/>
  </r>
  <r>
    <x v="13"/>
    <x v="2"/>
    <s v="Instituții financiare monetare"/>
    <s v="Total "/>
    <x v="3"/>
    <x v="2"/>
    <x v="24"/>
    <x v="24"/>
    <n v="-19190.671456496697"/>
    <n v="-19190.671456496697"/>
    <n v="320176"/>
    <n v="-5.9937882466195767"/>
    <n v="-5.9937882466195767"/>
  </r>
  <r>
    <x v="13"/>
    <x v="2"/>
    <s v="Instituții financiare monetare"/>
    <s v="Banca Centrală"/>
    <x v="4"/>
    <x v="0"/>
    <x v="0"/>
    <x v="0"/>
    <n v="113684.89762519998"/>
    <n v="113684.89762519998"/>
    <n v="320176"/>
    <n v="35.507001656963666"/>
    <n v="35.507001656963666"/>
  </r>
  <r>
    <x v="13"/>
    <x v="2"/>
    <s v="Instituții financiare monetare"/>
    <s v="Banca Centrală"/>
    <x v="4"/>
    <x v="0"/>
    <x v="1"/>
    <x v="1"/>
    <n v="118.19743811000001"/>
    <n v="118.19743811000001"/>
    <n v="320176"/>
    <n v="3.6916395391909454E-2"/>
    <n v="3.6916395391909454E-2"/>
  </r>
  <r>
    <x v="13"/>
    <x v="2"/>
    <s v="Instituții financiare monetare"/>
    <s v="Banca Centrală"/>
    <x v="4"/>
    <x v="0"/>
    <x v="2"/>
    <x v="2"/>
    <n v="110.84357865000001"/>
    <n v="110.84357865000001"/>
    <n v="320176"/>
    <n v="3.4619577560466748E-2"/>
    <n v="3.4619577560466748E-2"/>
  </r>
  <r>
    <x v="13"/>
    <x v="2"/>
    <s v="Instituții financiare monetare"/>
    <s v="Banca Centrală"/>
    <x v="4"/>
    <x v="0"/>
    <x v="3"/>
    <x v="3"/>
    <n v="7.3538594599999998"/>
    <n v="7.3538594599999998"/>
    <n v="320176"/>
    <n v="2.2968178314427064E-3"/>
    <n v="2.2968178314427064E-3"/>
  </r>
  <r>
    <x v="13"/>
    <x v="2"/>
    <s v="Instituții financiare monetare"/>
    <s v="Banca Centrală"/>
    <x v="4"/>
    <x v="0"/>
    <x v="4"/>
    <x v="4"/>
    <n v="16316.681346629997"/>
    <n v="16316.681346629997"/>
    <n v="320176"/>
    <n v="5.0961600328038319"/>
    <n v="5.0961600328038319"/>
  </r>
  <r>
    <x v="13"/>
    <x v="2"/>
    <s v="Instituții financiare monetare"/>
    <s v="Banca Centrală"/>
    <x v="4"/>
    <x v="0"/>
    <x v="5"/>
    <x v="5"/>
    <n v="1150.68555044"/>
    <n v="1150.68555044"/>
    <n v="320176"/>
    <n v="0.35939156914946779"/>
    <n v="0.35939156914946779"/>
  </r>
  <r>
    <x v="13"/>
    <x v="2"/>
    <s v="Instituții financiare monetare"/>
    <s v="Banca Centrală"/>
    <x v="4"/>
    <x v="0"/>
    <x v="6"/>
    <x v="6"/>
    <n v="3842.4573934699993"/>
    <n v="3842.4573934699993"/>
    <n v="320176"/>
    <n v="1.2001078761275046"/>
    <n v="1.2001078761275046"/>
  </r>
  <r>
    <x v="13"/>
    <x v="2"/>
    <s v="Instituții financiare monetare"/>
    <s v="Banca Centrală"/>
    <x v="4"/>
    <x v="0"/>
    <x v="7"/>
    <x v="7"/>
    <n v="11323.538402719998"/>
    <n v="11323.538402719998"/>
    <n v="320176"/>
    <n v="3.5366605875268595"/>
    <n v="3.5366605875268595"/>
  </r>
  <r>
    <x v="13"/>
    <x v="2"/>
    <s v="Instituții financiare monetare"/>
    <s v="Banca Centrală"/>
    <x v="4"/>
    <x v="0"/>
    <x v="8"/>
    <x v="8"/>
    <n v="96971.897593559988"/>
    <n v="96971.897593559988"/>
    <n v="320176"/>
    <n v="30.287060114924287"/>
    <n v="30.287060114924287"/>
  </r>
  <r>
    <x v="13"/>
    <x v="2"/>
    <s v="Instituții financiare monetare"/>
    <s v="Banca Centrală"/>
    <x v="4"/>
    <x v="0"/>
    <x v="9"/>
    <x v="9"/>
    <n v="2065.2171501900002"/>
    <n v="2065.2171501900002"/>
    <n v="320176"/>
    <n v="0.64502559535692872"/>
    <n v="0.64502559535692872"/>
  </r>
  <r>
    <x v="13"/>
    <x v="2"/>
    <s v="Instituții financiare monetare"/>
    <s v="Banca Centrală"/>
    <x v="4"/>
    <x v="0"/>
    <x v="10"/>
    <x v="10"/>
    <n v="94906.680443369987"/>
    <n v="94906.680443369987"/>
    <n v="320176"/>
    <n v="29.642034519567357"/>
    <n v="29.642034519567357"/>
  </r>
  <r>
    <x v="13"/>
    <x v="2"/>
    <s v="Instituții financiare monetare"/>
    <s v="Banca Centrală"/>
    <x v="4"/>
    <x v="0"/>
    <x v="11"/>
    <x v="11"/>
    <n v="217.55333945999996"/>
    <n v="217.55333945999996"/>
    <n v="320176"/>
    <n v="6.7948047155314564E-2"/>
    <n v="6.7948047155314564E-2"/>
  </r>
  <r>
    <x v="13"/>
    <x v="2"/>
    <s v="Instituții financiare monetare"/>
    <s v="Banca Centrală"/>
    <x v="4"/>
    <x v="0"/>
    <x v="12"/>
    <x v="9"/>
    <n v="186.34310906999997"/>
    <n v="186.34310906999997"/>
    <n v="320176"/>
    <n v="5.8200211468067552E-2"/>
    <n v="5.8200211468067552E-2"/>
  </r>
  <r>
    <x v="13"/>
    <x v="2"/>
    <s v="Instituții financiare monetare"/>
    <s v="Banca Centrală"/>
    <x v="4"/>
    <x v="0"/>
    <x v="13"/>
    <x v="10"/>
    <n v="31.21023039"/>
    <n v="31.21023039"/>
    <n v="320176"/>
    <n v="9.7478356872470143E-3"/>
    <n v="9.7478356872470143E-3"/>
  </r>
  <r>
    <x v="13"/>
    <x v="2"/>
    <s v="Instituții financiare monetare"/>
    <s v="Banca Centrală"/>
    <x v="4"/>
    <x v="0"/>
    <x v="14"/>
    <x v="12"/>
    <n v="24"/>
    <n v="24"/>
    <n v="320176"/>
    <n v="7.4958772675028729E-3"/>
    <n v="7.4958772675028729E-3"/>
  </r>
  <r>
    <x v="13"/>
    <x v="2"/>
    <s v="Instituții financiare monetare"/>
    <s v="Banca Centrală"/>
    <x v="4"/>
    <x v="0"/>
    <x v="15"/>
    <x v="13"/>
    <n v="0"/>
    <n v="0"/>
    <n v="320176"/>
    <n v="0"/>
    <n v="0"/>
  </r>
  <r>
    <x v="13"/>
    <x v="2"/>
    <s v="Instituții financiare monetare"/>
    <s v="Banca Centrală"/>
    <x v="4"/>
    <x v="0"/>
    <x v="16"/>
    <x v="14"/>
    <n v="0"/>
    <n v="0"/>
    <n v="320176"/>
    <n v="0"/>
    <n v="0"/>
  </r>
  <r>
    <x v="13"/>
    <x v="2"/>
    <s v="Instituții financiare monetare"/>
    <s v="Banca Centrală"/>
    <x v="4"/>
    <x v="0"/>
    <x v="17"/>
    <x v="15"/>
    <n v="0"/>
    <n v="0"/>
    <n v="320176"/>
    <n v="0"/>
    <n v="0"/>
  </r>
  <r>
    <x v="13"/>
    <x v="2"/>
    <s v="Instituții financiare monetare"/>
    <s v="Banca Centrală"/>
    <x v="4"/>
    <x v="0"/>
    <x v="18"/>
    <x v="16"/>
    <n v="0"/>
    <n v="0"/>
    <n v="320176"/>
    <n v="0"/>
    <n v="0"/>
  </r>
  <r>
    <x v="13"/>
    <x v="2"/>
    <s v="Instituții financiare monetare"/>
    <s v="Banca Centrală"/>
    <x v="4"/>
    <x v="0"/>
    <x v="19"/>
    <x v="17"/>
    <n v="0"/>
    <n v="0"/>
    <n v="320176"/>
    <n v="0"/>
    <n v="0"/>
  </r>
  <r>
    <x v="13"/>
    <x v="2"/>
    <s v="Instituții financiare monetare"/>
    <s v="Banca Centrală"/>
    <x v="4"/>
    <x v="0"/>
    <x v="20"/>
    <x v="18"/>
    <n v="36.567907440000006"/>
    <n v="36.567907440000006"/>
    <n v="320176"/>
    <n v="1.1421189420818552E-2"/>
    <n v="1.1421189420818552E-2"/>
  </r>
  <r>
    <x v="13"/>
    <x v="2"/>
    <s v="Instituții financiare monetare"/>
    <s v="Banca Centrală"/>
    <x v="4"/>
    <x v="0"/>
    <x v="21"/>
    <x v="19"/>
    <n v="0"/>
    <n v="0"/>
    <n v="320176"/>
    <n v="0"/>
    <n v="0"/>
  </r>
  <r>
    <x v="13"/>
    <x v="2"/>
    <s v="Instituții financiare monetare"/>
    <s v="Banca Centrală"/>
    <x v="4"/>
    <x v="0"/>
    <x v="22"/>
    <x v="20"/>
    <n v="36.567907440000006"/>
    <n v="36.567907440000006"/>
    <n v="320176"/>
    <n v="1.1421189420818552E-2"/>
    <n v="1.1421189420818552E-2"/>
  </r>
  <r>
    <x v="13"/>
    <x v="2"/>
    <s v="Instituții financiare monetare"/>
    <s v="Banca Centrală"/>
    <x v="4"/>
    <x v="1"/>
    <x v="23"/>
    <x v="21"/>
    <n v="113827.26802160998"/>
    <n v="-113827.26802160998"/>
    <n v="320176"/>
    <n v="35.551467949380964"/>
    <n v="-35.551467949380964"/>
  </r>
  <r>
    <x v="13"/>
    <x v="2"/>
    <s v="Instituții financiare monetare"/>
    <s v="Banca Centrală"/>
    <x v="4"/>
    <x v="1"/>
    <x v="1"/>
    <x v="1"/>
    <n v="0"/>
    <n v="0"/>
    <n v="320176"/>
    <n v="0"/>
    <n v="0"/>
  </r>
  <r>
    <x v="13"/>
    <x v="2"/>
    <s v="Instituții financiare monetare"/>
    <s v="Banca Centrală"/>
    <x v="4"/>
    <x v="1"/>
    <x v="2"/>
    <x v="2"/>
    <n v="0"/>
    <n v="0"/>
    <n v="320176"/>
    <n v="0"/>
    <n v="0"/>
  </r>
  <r>
    <x v="13"/>
    <x v="2"/>
    <s v="Instituții financiare monetare"/>
    <s v="Banca Centrală"/>
    <x v="4"/>
    <x v="1"/>
    <x v="3"/>
    <x v="3"/>
    <n v="0"/>
    <n v="0"/>
    <n v="320176"/>
    <n v="0"/>
    <n v="0"/>
  </r>
  <r>
    <x v="13"/>
    <x v="2"/>
    <s v="Instituții financiare monetare"/>
    <s v="Banca Centrală"/>
    <x v="4"/>
    <x v="1"/>
    <x v="4"/>
    <x v="4"/>
    <n v="97071.138965709993"/>
    <n v="-97071.138965709993"/>
    <n v="320176"/>
    <n v="30.318055995986583"/>
    <n v="-30.318055995986583"/>
  </r>
  <r>
    <x v="13"/>
    <x v="2"/>
    <s v="Instituții financiare monetare"/>
    <s v="Banca Centrală"/>
    <x v="4"/>
    <x v="1"/>
    <x v="5"/>
    <x v="5"/>
    <n v="46346.825106029995"/>
    <n v="-46346.825106029995"/>
    <n v="320176"/>
    <n v="14.475421363884236"/>
    <n v="-14.475421363884236"/>
  </r>
  <r>
    <x v="13"/>
    <x v="2"/>
    <s v="Instituții financiare monetare"/>
    <s v="Banca Centrală"/>
    <x v="4"/>
    <x v="1"/>
    <x v="6"/>
    <x v="6"/>
    <n v="50659.589837130006"/>
    <n v="-50659.589837130006"/>
    <n v="320176"/>
    <n v="15.822419493381767"/>
    <n v="-15.822419493381767"/>
  </r>
  <r>
    <x v="13"/>
    <x v="2"/>
    <s v="Instituții financiare monetare"/>
    <s v="Banca Centrală"/>
    <x v="4"/>
    <x v="1"/>
    <x v="7"/>
    <x v="7"/>
    <n v="64.724022550000001"/>
    <n v="-64.724022550000001"/>
    <n v="320176"/>
    <n v="2.0215138720578684E-2"/>
    <n v="-2.0215138720578684E-2"/>
  </r>
  <r>
    <x v="13"/>
    <x v="2"/>
    <s v="Instituții financiare monetare"/>
    <s v="Banca Centrală"/>
    <x v="4"/>
    <x v="1"/>
    <x v="8"/>
    <x v="8"/>
    <n v="9131.900991970002"/>
    <n v="-9131.900991970002"/>
    <n v="320176"/>
    <n v="2.8521503772831198"/>
    <n v="-2.8521503772831198"/>
  </r>
  <r>
    <x v="13"/>
    <x v="2"/>
    <s v="Instituții financiare monetare"/>
    <s v="Banca Centrală"/>
    <x v="4"/>
    <x v="1"/>
    <x v="9"/>
    <x v="9"/>
    <n v="9131.900991970002"/>
    <n v="-9131.900991970002"/>
    <n v="320176"/>
    <n v="2.8521503772831198"/>
    <n v="-2.8521503772831198"/>
  </r>
  <r>
    <x v="13"/>
    <x v="2"/>
    <s v="Instituții financiare monetare"/>
    <s v="Banca Centrală"/>
    <x v="4"/>
    <x v="1"/>
    <x v="10"/>
    <x v="10"/>
    <n v="0"/>
    <n v="0"/>
    <n v="320176"/>
    <n v="0"/>
    <n v="0"/>
  </r>
  <r>
    <x v="13"/>
    <x v="2"/>
    <s v="Instituții financiare monetare"/>
    <s v="Banca Centrală"/>
    <x v="4"/>
    <x v="1"/>
    <x v="11"/>
    <x v="11"/>
    <n v="890.22648242000002"/>
    <n v="-890.22648242000002"/>
    <n v="320176"/>
    <n v="0.27804285218754687"/>
    <n v="-0.27804285218754687"/>
  </r>
  <r>
    <x v="13"/>
    <x v="2"/>
    <s v="Instituții financiare monetare"/>
    <s v="Banca Centrală"/>
    <x v="4"/>
    <x v="1"/>
    <x v="12"/>
    <x v="9"/>
    <n v="0"/>
    <n v="0"/>
    <n v="320176"/>
    <n v="0"/>
    <n v="0"/>
  </r>
  <r>
    <x v="13"/>
    <x v="2"/>
    <s v="Instituții financiare monetare"/>
    <s v="Banca Centrală"/>
    <x v="4"/>
    <x v="1"/>
    <x v="13"/>
    <x v="10"/>
    <n v="890.22648242000002"/>
    <n v="-890.22648242000002"/>
    <n v="320176"/>
    <n v="0.27804285218754687"/>
    <n v="-0.27804285218754687"/>
  </r>
  <r>
    <x v="13"/>
    <x v="2"/>
    <s v="Instituții financiare monetare"/>
    <s v="Banca Centrală"/>
    <x v="4"/>
    <x v="1"/>
    <x v="14"/>
    <x v="12"/>
    <n v="6417.7938841099995"/>
    <n v="-6417.7938841099995"/>
    <n v="320176"/>
    <n v="2.0044581368091299"/>
    <n v="-2.0044581368091299"/>
  </r>
  <r>
    <x v="13"/>
    <x v="2"/>
    <s v="Instituții financiare monetare"/>
    <s v="Banca Centrală"/>
    <x v="4"/>
    <x v="1"/>
    <x v="15"/>
    <x v="13"/>
    <n v="0"/>
    <n v="0"/>
    <n v="320176"/>
    <n v="0"/>
    <n v="0"/>
  </r>
  <r>
    <x v="13"/>
    <x v="2"/>
    <s v="Instituții financiare monetare"/>
    <s v="Banca Centrală"/>
    <x v="4"/>
    <x v="1"/>
    <x v="16"/>
    <x v="14"/>
    <n v="0"/>
    <n v="0"/>
    <n v="320176"/>
    <n v="0"/>
    <n v="0"/>
  </r>
  <r>
    <x v="13"/>
    <x v="2"/>
    <s v="Instituții financiare monetare"/>
    <s v="Banca Centrală"/>
    <x v="4"/>
    <x v="1"/>
    <x v="17"/>
    <x v="15"/>
    <n v="0"/>
    <n v="0"/>
    <n v="320176"/>
    <n v="0"/>
    <n v="0"/>
  </r>
  <r>
    <x v="13"/>
    <x v="2"/>
    <s v="Instituții financiare monetare"/>
    <s v="Banca Centrală"/>
    <x v="4"/>
    <x v="1"/>
    <x v="18"/>
    <x v="16"/>
    <n v="0"/>
    <n v="0"/>
    <n v="320176"/>
    <n v="0"/>
    <n v="0"/>
  </r>
  <r>
    <x v="13"/>
    <x v="2"/>
    <s v="Instituții financiare monetare"/>
    <s v="Banca Centrală"/>
    <x v="4"/>
    <x v="1"/>
    <x v="19"/>
    <x v="17"/>
    <n v="0"/>
    <n v="0"/>
    <n v="320176"/>
    <n v="0"/>
    <n v="0"/>
  </r>
  <r>
    <x v="13"/>
    <x v="2"/>
    <s v="Instituții financiare monetare"/>
    <s v="Banca Centrală"/>
    <x v="4"/>
    <x v="1"/>
    <x v="20"/>
    <x v="22"/>
    <n v="316.20769740000003"/>
    <n v="-316.20769740000003"/>
    <n v="320176"/>
    <n v="9.8760587114586976E-2"/>
    <n v="-9.8760587114586976E-2"/>
  </r>
  <r>
    <x v="13"/>
    <x v="2"/>
    <s v="Instituții financiare monetare"/>
    <s v="Banca Centrală"/>
    <x v="4"/>
    <x v="1"/>
    <x v="21"/>
    <x v="19"/>
    <n v="0"/>
    <n v="0"/>
    <n v="320176"/>
    <n v="0"/>
    <n v="0"/>
  </r>
  <r>
    <x v="13"/>
    <x v="2"/>
    <s v="Instituții financiare monetare"/>
    <s v="Banca Centrală"/>
    <x v="4"/>
    <x v="1"/>
    <x v="22"/>
    <x v="23"/>
    <n v="316.20769740000003"/>
    <n v="-316.20769740000003"/>
    <n v="320176"/>
    <n v="9.8760587114586976E-2"/>
    <n v="-9.8760587114586976E-2"/>
  </r>
  <r>
    <x v="13"/>
    <x v="2"/>
    <s v="Instituții financiare monetare"/>
    <s v="Banca Centrală"/>
    <x v="4"/>
    <x v="2"/>
    <x v="24"/>
    <x v="24"/>
    <n v="-142.37039640999865"/>
    <n v="-142.37039640999865"/>
    <n v="320176"/>
    <n v="-4.4466292417295064E-2"/>
    <n v="-4.4466292417295064E-2"/>
  </r>
  <r>
    <x v="13"/>
    <x v="2"/>
    <s v="Instituții financiare monetare"/>
    <s v="Alte instituții financiare monetare"/>
    <x v="5"/>
    <x v="0"/>
    <x v="0"/>
    <x v="0"/>
    <n v="185533.7855019313"/>
    <n v="185533.7855019313"/>
    <n v="320176"/>
    <n v="57.947436879070047"/>
    <n v="57.947436879070047"/>
  </r>
  <r>
    <x v="13"/>
    <x v="2"/>
    <s v="Instituții financiare monetare"/>
    <s v="Alte instituții financiare monetare"/>
    <x v="5"/>
    <x v="0"/>
    <x v="1"/>
    <x v="1"/>
    <n v="0"/>
    <n v="0"/>
    <n v="320176"/>
    <n v="0"/>
    <n v="0"/>
  </r>
  <r>
    <x v="13"/>
    <x v="2"/>
    <s v="Instituții financiare monetare"/>
    <s v="Alte instituții financiare monetare"/>
    <x v="5"/>
    <x v="0"/>
    <x v="2"/>
    <x v="2"/>
    <n v="0"/>
    <n v="0"/>
    <n v="320176"/>
    <n v="0"/>
    <n v="0"/>
  </r>
  <r>
    <x v="13"/>
    <x v="2"/>
    <s v="Instituții financiare monetare"/>
    <s v="Alte instituții financiare monetare"/>
    <x v="5"/>
    <x v="0"/>
    <x v="3"/>
    <x v="3"/>
    <n v="0"/>
    <n v="0"/>
    <n v="320176"/>
    <n v="0"/>
    <n v="0"/>
  </r>
  <r>
    <x v="13"/>
    <x v="2"/>
    <s v="Instituții financiare monetare"/>
    <s v="Alte instituții financiare monetare"/>
    <x v="5"/>
    <x v="0"/>
    <x v="4"/>
    <x v="4"/>
    <n v="57053.203464946506"/>
    <n v="57053.203464946506"/>
    <n v="320176"/>
    <n v="17.819325453796196"/>
    <n v="17.819325453796196"/>
  </r>
  <r>
    <x v="13"/>
    <x v="2"/>
    <s v="Instituții financiare monetare"/>
    <s v="Alte instituții financiare monetare"/>
    <x v="5"/>
    <x v="0"/>
    <x v="5"/>
    <x v="5"/>
    <n v="6899.8980118199997"/>
    <n v="6899.8980118199997"/>
    <n v="320176"/>
    <n v="2.1550328606204086"/>
    <n v="2.1550328606204086"/>
  </r>
  <r>
    <x v="13"/>
    <x v="2"/>
    <s v="Instituții financiare monetare"/>
    <s v="Alte instituții financiare monetare"/>
    <x v="5"/>
    <x v="0"/>
    <x v="6"/>
    <x v="6"/>
    <n v="41808.470430530004"/>
    <n v="41808.470430530004"/>
    <n v="320176"/>
    <n v="13.057965128719831"/>
    <n v="13.057965128719831"/>
  </r>
  <r>
    <x v="13"/>
    <x v="2"/>
    <s v="Instituții financiare monetare"/>
    <s v="Alte instituții financiare monetare"/>
    <x v="5"/>
    <x v="0"/>
    <x v="7"/>
    <x v="7"/>
    <n v="8344.8350225965005"/>
    <n v="8344.8350225965005"/>
    <n v="320176"/>
    <n v="2.6063274644559558"/>
    <n v="2.6063274644559558"/>
  </r>
  <r>
    <x v="13"/>
    <x v="2"/>
    <s v="Instituții financiare monetare"/>
    <s v="Alte instituții financiare monetare"/>
    <x v="5"/>
    <x v="0"/>
    <x v="8"/>
    <x v="8"/>
    <n v="30396.438037779997"/>
    <n v="30396.438037779997"/>
    <n v="320176"/>
    <n v="9.4936653708522805"/>
    <n v="9.4936653708522805"/>
  </r>
  <r>
    <x v="13"/>
    <x v="2"/>
    <s v="Instituții financiare monetare"/>
    <s v="Alte instituții financiare monetare"/>
    <x v="5"/>
    <x v="0"/>
    <x v="9"/>
    <x v="9"/>
    <n v="29004.699003762304"/>
    <n v="29004.699003762304"/>
    <n v="320176"/>
    <n v="9.0589859963777126"/>
    <n v="9.0589859963777126"/>
  </r>
  <r>
    <x v="13"/>
    <x v="2"/>
    <s v="Instituții financiare monetare"/>
    <s v="Alte instituții financiare monetare"/>
    <x v="5"/>
    <x v="0"/>
    <x v="10"/>
    <x v="10"/>
    <n v="1391.739034017693"/>
    <n v="1391.739034017693"/>
    <n v="320176"/>
    <n v="0.43467937447456806"/>
    <n v="0.43467937447456806"/>
  </r>
  <r>
    <x v="13"/>
    <x v="2"/>
    <s v="Instituții financiare monetare"/>
    <s v="Alte instituții financiare monetare"/>
    <x v="5"/>
    <x v="0"/>
    <x v="11"/>
    <x v="11"/>
    <n v="78125.028857079393"/>
    <n v="78125.028857079393"/>
    <n v="320176"/>
    <n v="24.400651159699478"/>
    <n v="24.400651159699478"/>
  </r>
  <r>
    <x v="13"/>
    <x v="2"/>
    <s v="Instituții financiare monetare"/>
    <s v="Alte instituții financiare monetare"/>
    <x v="5"/>
    <x v="0"/>
    <x v="12"/>
    <x v="9"/>
    <n v="3421.9374347793823"/>
    <n v="3421.9374347793823"/>
    <n v="320176"/>
    <n v="1.0687676261741612"/>
    <n v="1.0687676261741612"/>
  </r>
  <r>
    <x v="13"/>
    <x v="2"/>
    <s v="Instituții financiare monetare"/>
    <s v="Alte instituții financiare monetare"/>
    <x v="5"/>
    <x v="0"/>
    <x v="13"/>
    <x v="10"/>
    <n v="74703.091422300015"/>
    <n v="74703.091422300015"/>
    <n v="320176"/>
    <n v="23.331883533525318"/>
    <n v="23.331883533525318"/>
  </r>
  <r>
    <x v="13"/>
    <x v="2"/>
    <s v="Instituții financiare monetare"/>
    <s v="Alte instituții financiare monetare"/>
    <x v="5"/>
    <x v="0"/>
    <x v="14"/>
    <x v="12"/>
    <n v="71.601870734437114"/>
    <n v="71.601870734437114"/>
    <n v="320176"/>
    <n v="2.2363284797872768E-2"/>
    <n v="2.2363284797872768E-2"/>
  </r>
  <r>
    <x v="13"/>
    <x v="2"/>
    <s v="Instituții financiare monetare"/>
    <s v="Alte instituții financiare monetare"/>
    <x v="5"/>
    <x v="0"/>
    <x v="15"/>
    <x v="13"/>
    <n v="32.598899031200006"/>
    <n v="32.598899031200006"/>
    <n v="320176"/>
    <n v="1.0181556091399733E-2"/>
    <n v="1.0181556091399733E-2"/>
  </r>
  <r>
    <x v="13"/>
    <x v="2"/>
    <s v="Instituții financiare monetare"/>
    <s v="Alte instituții financiare monetare"/>
    <x v="5"/>
    <x v="0"/>
    <x v="16"/>
    <x v="14"/>
    <n v="32.598899031200006"/>
    <n v="32.598899031200006"/>
    <n v="320176"/>
    <n v="1.0181556091399733E-2"/>
    <n v="1.0181556091399733E-2"/>
  </r>
  <r>
    <x v="13"/>
    <x v="2"/>
    <s v="Instituții financiare monetare"/>
    <s v="Alte instituții financiare monetare"/>
    <x v="5"/>
    <x v="0"/>
    <x v="17"/>
    <x v="15"/>
    <n v="0"/>
    <n v="0"/>
    <n v="320176"/>
    <n v="0"/>
    <n v="0"/>
  </r>
  <r>
    <x v="13"/>
    <x v="2"/>
    <s v="Instituții financiare monetare"/>
    <s v="Alte instituții financiare monetare"/>
    <x v="5"/>
    <x v="0"/>
    <x v="18"/>
    <x v="16"/>
    <n v="0"/>
    <n v="0"/>
    <n v="320176"/>
    <n v="0"/>
    <n v="0"/>
  </r>
  <r>
    <x v="13"/>
    <x v="2"/>
    <s v="Instituții financiare monetare"/>
    <s v="Alte instituții financiare monetare"/>
    <x v="5"/>
    <x v="0"/>
    <x v="19"/>
    <x v="17"/>
    <n v="0"/>
    <n v="0"/>
    <n v="320176"/>
    <n v="0"/>
    <n v="0"/>
  </r>
  <r>
    <x v="13"/>
    <x v="2"/>
    <s v="Instituții financiare monetare"/>
    <s v="Alte instituții financiare monetare"/>
    <x v="5"/>
    <x v="0"/>
    <x v="20"/>
    <x v="18"/>
    <n v="19854.914372359759"/>
    <n v="19854.914372359759"/>
    <n v="320176"/>
    <n v="6.2012500538328164"/>
    <n v="6.2012500538328164"/>
  </r>
  <r>
    <x v="13"/>
    <x v="2"/>
    <s v="Instituții financiare monetare"/>
    <s v="Alte instituții financiare monetare"/>
    <x v="5"/>
    <x v="0"/>
    <x v="21"/>
    <x v="19"/>
    <n v="473.90345263"/>
    <n v="473.90345263"/>
    <n v="320176"/>
    <n v="0.14801342156501424"/>
    <n v="0.14801342156501424"/>
  </r>
  <r>
    <x v="13"/>
    <x v="2"/>
    <s v="Instituții financiare monetare"/>
    <s v="Alte instituții financiare monetare"/>
    <x v="5"/>
    <x v="0"/>
    <x v="22"/>
    <x v="20"/>
    <n v="19381.010919729761"/>
    <n v="19381.010919729761"/>
    <n v="320176"/>
    <n v="6.0532366322678026"/>
    <n v="6.0532366322678026"/>
  </r>
  <r>
    <x v="13"/>
    <x v="2"/>
    <s v="Instituții financiare monetare"/>
    <s v="Alte instituții financiare monetare"/>
    <x v="5"/>
    <x v="1"/>
    <x v="23"/>
    <x v="21"/>
    <n v="204582.08656201803"/>
    <n v="-204582.08656201803"/>
    <n v="320176"/>
    <n v="63.896758833272337"/>
    <n v="-63.896758833272337"/>
  </r>
  <r>
    <x v="13"/>
    <x v="2"/>
    <s v="Instituții financiare monetare"/>
    <s v="Alte instituții financiare monetare"/>
    <x v="5"/>
    <x v="1"/>
    <x v="1"/>
    <x v="1"/>
    <n v="0"/>
    <n v="0"/>
    <n v="320176"/>
    <n v="0"/>
    <n v="0"/>
  </r>
  <r>
    <x v="13"/>
    <x v="2"/>
    <s v="Instituții financiare monetare"/>
    <s v="Alte instituții financiare monetare"/>
    <x v="5"/>
    <x v="1"/>
    <x v="2"/>
    <x v="2"/>
    <n v="0"/>
    <n v="0"/>
    <n v="320176"/>
    <n v="0"/>
    <n v="0"/>
  </r>
  <r>
    <x v="13"/>
    <x v="2"/>
    <s v="Instituții financiare monetare"/>
    <s v="Alte instituții financiare monetare"/>
    <x v="5"/>
    <x v="1"/>
    <x v="3"/>
    <x v="3"/>
    <n v="0"/>
    <n v="0"/>
    <n v="320176"/>
    <n v="0"/>
    <n v="0"/>
  </r>
  <r>
    <x v="13"/>
    <x v="2"/>
    <s v="Instituții financiare monetare"/>
    <s v="Alte instituții financiare monetare"/>
    <x v="5"/>
    <x v="1"/>
    <x v="4"/>
    <x v="4"/>
    <n v="126249.67792402999"/>
    <n v="-126249.67792402999"/>
    <n v="320176"/>
    <n v="39.431337115845658"/>
    <n v="-39.431337115845658"/>
  </r>
  <r>
    <x v="13"/>
    <x v="2"/>
    <s v="Instituții financiare monetare"/>
    <s v="Alte instituții financiare monetare"/>
    <x v="5"/>
    <x v="1"/>
    <x v="5"/>
    <x v="5"/>
    <n v="0"/>
    <n v="0"/>
    <n v="320176"/>
    <n v="0"/>
    <n v="0"/>
  </r>
  <r>
    <x v="13"/>
    <x v="2"/>
    <s v="Instituții financiare monetare"/>
    <s v="Alte instituții financiare monetare"/>
    <x v="5"/>
    <x v="1"/>
    <x v="6"/>
    <x v="6"/>
    <n v="73881.272681729984"/>
    <n v="-73881.272681729984"/>
    <n v="320176"/>
    <n v="23.07520634954837"/>
    <n v="-23.07520634954837"/>
  </r>
  <r>
    <x v="13"/>
    <x v="2"/>
    <s v="Instituții financiare monetare"/>
    <s v="Alte instituții financiare monetare"/>
    <x v="5"/>
    <x v="1"/>
    <x v="7"/>
    <x v="7"/>
    <n v="52368.405242300003"/>
    <n v="-52368.405242300003"/>
    <n v="320176"/>
    <n v="16.356130766297287"/>
    <n v="-16.356130766297287"/>
  </r>
  <r>
    <x v="13"/>
    <x v="2"/>
    <s v="Instituții financiare monetare"/>
    <s v="Alte instituții financiare monetare"/>
    <x v="5"/>
    <x v="1"/>
    <x v="8"/>
    <x v="8"/>
    <n v="1354.5026779999998"/>
    <n v="-1354.5026779999998"/>
    <n v="320176"/>
    <n v="0.42304940969966515"/>
    <n v="-0.42304940969966515"/>
  </r>
  <r>
    <x v="13"/>
    <x v="2"/>
    <s v="Instituții financiare monetare"/>
    <s v="Alte instituții financiare monetare"/>
    <x v="5"/>
    <x v="1"/>
    <x v="9"/>
    <x v="9"/>
    <n v="0"/>
    <n v="0"/>
    <n v="320176"/>
    <n v="0"/>
    <n v="0"/>
  </r>
  <r>
    <x v="13"/>
    <x v="2"/>
    <s v="Instituții financiare monetare"/>
    <s v="Alte instituții financiare monetare"/>
    <x v="5"/>
    <x v="1"/>
    <x v="10"/>
    <x v="10"/>
    <n v="1354.5026779999998"/>
    <n v="-1354.5026779999998"/>
    <n v="320176"/>
    <n v="0.42304940969966515"/>
    <n v="-0.42304940969966515"/>
  </r>
  <r>
    <x v="13"/>
    <x v="2"/>
    <s v="Instituții financiare monetare"/>
    <s v="Alte instituții financiare monetare"/>
    <x v="5"/>
    <x v="1"/>
    <x v="11"/>
    <x v="11"/>
    <n v="19531.006900710003"/>
    <n v="-19531.006900710003"/>
    <n v="320176"/>
    <n v="6.1000846099364114"/>
    <n v="-6.1000846099364114"/>
  </r>
  <r>
    <x v="13"/>
    <x v="2"/>
    <s v="Instituții financiare monetare"/>
    <s v="Alte instituții financiare monetare"/>
    <x v="5"/>
    <x v="1"/>
    <x v="12"/>
    <x v="9"/>
    <n v="222.68103626381927"/>
    <n v="-222.68103626381927"/>
    <n v="320176"/>
    <n v="6.9549571568081087E-2"/>
    <n v="-6.9549571568081087E-2"/>
  </r>
  <r>
    <x v="13"/>
    <x v="2"/>
    <s v="Instituții financiare monetare"/>
    <s v="Alte instituții financiare monetare"/>
    <x v="5"/>
    <x v="1"/>
    <x v="13"/>
    <x v="10"/>
    <n v="19308.325864446182"/>
    <n v="-19308.325864446182"/>
    <n v="320176"/>
    <n v="6.0305350383683294"/>
    <n v="-6.0305350383683294"/>
  </r>
  <r>
    <x v="13"/>
    <x v="2"/>
    <s v="Instituții financiare monetare"/>
    <s v="Alte instituții financiare monetare"/>
    <x v="5"/>
    <x v="1"/>
    <x v="14"/>
    <x v="12"/>
    <n v="54521.204645668011"/>
    <n v="-54521.204645668011"/>
    <n v="320176"/>
    <n v="17.028510770847287"/>
    <n v="-17.028510770847287"/>
  </r>
  <r>
    <x v="13"/>
    <x v="2"/>
    <s v="Instituții financiare monetare"/>
    <s v="Alte instituții financiare monetare"/>
    <x v="5"/>
    <x v="1"/>
    <x v="15"/>
    <x v="13"/>
    <n v="0"/>
    <n v="0"/>
    <n v="320176"/>
    <n v="0"/>
    <n v="0"/>
  </r>
  <r>
    <x v="13"/>
    <x v="2"/>
    <s v="Instituții financiare monetare"/>
    <s v="Alte instituții financiare monetare"/>
    <x v="5"/>
    <x v="1"/>
    <x v="16"/>
    <x v="14"/>
    <n v="0"/>
    <n v="0"/>
    <n v="320176"/>
    <n v="0"/>
    <n v="0"/>
  </r>
  <r>
    <x v="13"/>
    <x v="2"/>
    <s v="Instituții financiare monetare"/>
    <s v="Alte instituții financiare monetare"/>
    <x v="5"/>
    <x v="1"/>
    <x v="17"/>
    <x v="15"/>
    <n v="0"/>
    <n v="0"/>
    <n v="320176"/>
    <n v="0"/>
    <n v="0"/>
  </r>
  <r>
    <x v="13"/>
    <x v="2"/>
    <s v="Instituții financiare monetare"/>
    <s v="Alte instituții financiare monetare"/>
    <x v="5"/>
    <x v="1"/>
    <x v="18"/>
    <x v="16"/>
    <n v="0"/>
    <n v="0"/>
    <n v="320176"/>
    <n v="0"/>
    <n v="0"/>
  </r>
  <r>
    <x v="13"/>
    <x v="2"/>
    <s v="Instituții financiare monetare"/>
    <s v="Alte instituții financiare monetare"/>
    <x v="5"/>
    <x v="1"/>
    <x v="19"/>
    <x v="17"/>
    <n v="0"/>
    <n v="0"/>
    <n v="320176"/>
    <n v="0"/>
    <n v="0"/>
  </r>
  <r>
    <x v="13"/>
    <x v="2"/>
    <s v="Instituții financiare monetare"/>
    <s v="Alte instituții financiare monetare"/>
    <x v="5"/>
    <x v="1"/>
    <x v="20"/>
    <x v="22"/>
    <n v="2925.6944136100001"/>
    <n v="-2925.6944136100001"/>
    <n v="320176"/>
    <n v="0.91377692694330614"/>
    <n v="-0.91377692694330614"/>
  </r>
  <r>
    <x v="13"/>
    <x v="2"/>
    <s v="Instituții financiare monetare"/>
    <s v="Alte instituții financiare monetare"/>
    <x v="5"/>
    <x v="1"/>
    <x v="21"/>
    <x v="19"/>
    <n v="88.175293999999994"/>
    <n v="-88.175293999999994"/>
    <n v="320176"/>
    <n v="2.7539632577082602E-2"/>
    <n v="-2.7539632577082602E-2"/>
  </r>
  <r>
    <x v="13"/>
    <x v="2"/>
    <s v="Instituții financiare monetare"/>
    <s v="Alte instituții financiare monetare"/>
    <x v="5"/>
    <x v="1"/>
    <x v="22"/>
    <x v="23"/>
    <n v="2837.51911961"/>
    <n v="-2837.51911961"/>
    <n v="320176"/>
    <n v="0.88623729436622356"/>
    <n v="-0.88623729436622356"/>
  </r>
  <r>
    <x v="13"/>
    <x v="2"/>
    <s v="Instituții financiare monetare"/>
    <s v="Alte instituții financiare monetare"/>
    <x v="5"/>
    <x v="2"/>
    <x v="24"/>
    <x v="24"/>
    <n v="-19048.301060086727"/>
    <n v="-19048.301060086727"/>
    <n v="320176"/>
    <n v="-5.9493219542022917"/>
    <n v="-5.9493219542022917"/>
  </r>
  <r>
    <x v="13"/>
    <x v="2"/>
    <s v="Alți intermediari financiari"/>
    <s v="Alți intermediari financiari"/>
    <x v="6"/>
    <x v="0"/>
    <x v="0"/>
    <x v="0"/>
    <n v="17479.120311347582"/>
    <n v="17479.120311347582"/>
    <n v="320176"/>
    <n v="5.4592225249074211"/>
    <n v="5.4592225249074211"/>
  </r>
  <r>
    <x v="13"/>
    <x v="2"/>
    <s v="Alți intermediari financiari"/>
    <s v="Alți intermediari financiari"/>
    <x v="6"/>
    <x v="0"/>
    <x v="1"/>
    <x v="1"/>
    <n v="0"/>
    <n v="0"/>
    <n v="320176"/>
    <n v="0"/>
    <n v="0"/>
  </r>
  <r>
    <x v="13"/>
    <x v="2"/>
    <s v="Alți intermediari financiari"/>
    <s v="Alți intermediari financiari"/>
    <x v="6"/>
    <x v="0"/>
    <x v="2"/>
    <x v="2"/>
    <n v="0"/>
    <n v="0"/>
    <n v="320176"/>
    <n v="0"/>
    <n v="0"/>
  </r>
  <r>
    <x v="13"/>
    <x v="2"/>
    <s v="Alți intermediari financiari"/>
    <s v="Alți intermediari financiari"/>
    <x v="6"/>
    <x v="0"/>
    <x v="3"/>
    <x v="3"/>
    <n v="0"/>
    <n v="0"/>
    <n v="320176"/>
    <n v="0"/>
    <n v="0"/>
  </r>
  <r>
    <x v="13"/>
    <x v="2"/>
    <s v="Alți intermediari financiari"/>
    <s v="Alți intermediari financiari"/>
    <x v="6"/>
    <x v="0"/>
    <x v="4"/>
    <x v="4"/>
    <n v="1716.3962674025822"/>
    <n v="1716.3962674025822"/>
    <n v="320176"/>
    <n v="0.53607899011874172"/>
    <n v="0.53607899011874172"/>
  </r>
  <r>
    <x v="13"/>
    <x v="2"/>
    <s v="Alți intermediari financiari"/>
    <s v="Alți intermediari financiari"/>
    <x v="6"/>
    <x v="0"/>
    <x v="5"/>
    <x v="5"/>
    <n v="133.80993799999999"/>
    <n v="133.80993799999999"/>
    <n v="320176"/>
    <n v="4.17926196841737E-2"/>
    <n v="4.17926196841737E-2"/>
  </r>
  <r>
    <x v="13"/>
    <x v="2"/>
    <s v="Alți intermediari financiari"/>
    <s v="Alți intermediari financiari"/>
    <x v="6"/>
    <x v="0"/>
    <x v="6"/>
    <x v="6"/>
    <n v="805.26929073258202"/>
    <n v="805.26929073258202"/>
    <n v="320176"/>
    <n v="0.25150832377585514"/>
    <n v="0.25150832377585514"/>
  </r>
  <r>
    <x v="13"/>
    <x v="2"/>
    <s v="Alți intermediari financiari"/>
    <s v="Alți intermediari financiari"/>
    <x v="6"/>
    <x v="0"/>
    <x v="7"/>
    <x v="7"/>
    <n v="777.31703867000022"/>
    <n v="777.31703867000022"/>
    <n v="320176"/>
    <n v="0.2427780466587128"/>
    <n v="0.2427780466587128"/>
  </r>
  <r>
    <x v="13"/>
    <x v="2"/>
    <s v="Alți intermediari financiari"/>
    <s v="Alți intermediari financiari"/>
    <x v="6"/>
    <x v="0"/>
    <x v="8"/>
    <x v="8"/>
    <n v="35.746118000000024"/>
    <n v="35.746118000000024"/>
    <n v="320176"/>
    <n v="1.1164521388236478E-2"/>
    <n v="1.1164521388236478E-2"/>
  </r>
  <r>
    <x v="13"/>
    <x v="2"/>
    <s v="Alți intermediari financiari"/>
    <s v="Alți intermediari financiari"/>
    <x v="6"/>
    <x v="0"/>
    <x v="9"/>
    <x v="9"/>
    <n v="35.746118000000024"/>
    <n v="35.746118000000024"/>
    <n v="320176"/>
    <n v="1.1164521388236478E-2"/>
    <n v="1.1164521388236478E-2"/>
  </r>
  <r>
    <x v="13"/>
    <x v="2"/>
    <s v="Alți intermediari financiari"/>
    <s v="Alți intermediari financiari"/>
    <x v="6"/>
    <x v="0"/>
    <x v="10"/>
    <x v="10"/>
    <n v="0"/>
    <n v="0"/>
    <n v="320176"/>
    <n v="0"/>
    <n v="0"/>
  </r>
  <r>
    <x v="13"/>
    <x v="2"/>
    <s v="Alți intermediari financiari"/>
    <s v="Alți intermediari financiari"/>
    <x v="6"/>
    <x v="0"/>
    <x v="11"/>
    <x v="11"/>
    <n v="15230.137015"/>
    <n v="15230.137015"/>
    <n v="320176"/>
    <n v="4.756801576320524"/>
    <n v="4.756801576320524"/>
  </r>
  <r>
    <x v="13"/>
    <x v="2"/>
    <s v="Alți intermediari financiari"/>
    <s v="Alți intermediari financiari"/>
    <x v="6"/>
    <x v="0"/>
    <x v="12"/>
    <x v="9"/>
    <n v="15225.338977218351"/>
    <n v="15225.338977218351"/>
    <n v="320176"/>
    <n v="4.7553030137231866"/>
    <n v="4.7553030137231866"/>
  </r>
  <r>
    <x v="13"/>
    <x v="2"/>
    <s v="Alți intermediari financiari"/>
    <s v="Alți intermediari financiari"/>
    <x v="6"/>
    <x v="0"/>
    <x v="13"/>
    <x v="10"/>
    <n v="4.7980377816493665"/>
    <n v="4.7980377816493665"/>
    <n v="320176"/>
    <n v="1.4985625973368917E-3"/>
    <n v="1.4985625973368917E-3"/>
  </r>
  <r>
    <x v="13"/>
    <x v="2"/>
    <s v="Alți intermediari financiari"/>
    <s v="Alți intermediari financiari"/>
    <x v="6"/>
    <x v="0"/>
    <x v="14"/>
    <x v="12"/>
    <n v="99.246871999999996"/>
    <n v="99.246871999999996"/>
    <n v="320176"/>
    <n v="3.0997598820648641E-2"/>
    <n v="3.0997598820648641E-2"/>
  </r>
  <r>
    <x v="13"/>
    <x v="2"/>
    <s v="Alți intermediari financiari"/>
    <s v="Alți intermediari financiari"/>
    <x v="6"/>
    <x v="0"/>
    <x v="15"/>
    <x v="13"/>
    <n v="0"/>
    <n v="0"/>
    <n v="320176"/>
    <n v="0"/>
    <n v="0"/>
  </r>
  <r>
    <x v="13"/>
    <x v="2"/>
    <s v="Alți intermediari financiari"/>
    <s v="Alți intermediari financiari"/>
    <x v="6"/>
    <x v="0"/>
    <x v="16"/>
    <x v="14"/>
    <n v="0"/>
    <n v="0"/>
    <n v="320176"/>
    <n v="0"/>
    <n v="0"/>
  </r>
  <r>
    <x v="13"/>
    <x v="2"/>
    <s v="Alți intermediari financiari"/>
    <s v="Alți intermediari financiari"/>
    <x v="6"/>
    <x v="0"/>
    <x v="17"/>
    <x v="15"/>
    <n v="0"/>
    <n v="0"/>
    <n v="320176"/>
    <n v="0"/>
    <n v="0"/>
  </r>
  <r>
    <x v="13"/>
    <x v="2"/>
    <s v="Alți intermediari financiari"/>
    <s v="Alți intermediari financiari"/>
    <x v="6"/>
    <x v="0"/>
    <x v="18"/>
    <x v="16"/>
    <n v="0"/>
    <n v="0"/>
    <n v="320176"/>
    <n v="0"/>
    <n v="0"/>
  </r>
  <r>
    <x v="13"/>
    <x v="2"/>
    <s v="Alți intermediari financiari"/>
    <s v="Alți intermediari financiari"/>
    <x v="6"/>
    <x v="0"/>
    <x v="19"/>
    <x v="17"/>
    <n v="0"/>
    <n v="0"/>
    <n v="320176"/>
    <n v="0"/>
    <n v="0"/>
  </r>
  <r>
    <x v="13"/>
    <x v="2"/>
    <s v="Alți intermediari financiari"/>
    <s v="Alți intermediari financiari"/>
    <x v="6"/>
    <x v="0"/>
    <x v="20"/>
    <x v="18"/>
    <n v="397.59403894499997"/>
    <n v="397.59403894499997"/>
    <n v="320176"/>
    <n v="0.1241798382592699"/>
    <n v="0.1241798382592699"/>
  </r>
  <r>
    <x v="13"/>
    <x v="2"/>
    <s v="Alți intermediari financiari"/>
    <s v="Alți intermediari financiari"/>
    <x v="6"/>
    <x v="0"/>
    <x v="21"/>
    <x v="19"/>
    <n v="147.308414"/>
    <n v="147.308414"/>
    <n v="320176"/>
    <n v="4.6008574658937582E-2"/>
    <n v="4.6008574658937582E-2"/>
  </r>
  <r>
    <x v="13"/>
    <x v="2"/>
    <s v="Alți intermediari financiari"/>
    <s v="Alți intermediari financiari"/>
    <x v="6"/>
    <x v="0"/>
    <x v="22"/>
    <x v="20"/>
    <n v="250.28562494499994"/>
    <n v="250.28562494499994"/>
    <n v="320176"/>
    <n v="7.8171263600332302E-2"/>
    <n v="7.8171263600332302E-2"/>
  </r>
  <r>
    <x v="13"/>
    <x v="2"/>
    <s v="Alți intermediari financiari"/>
    <s v="Alți intermediari financiari"/>
    <x v="6"/>
    <x v="1"/>
    <x v="23"/>
    <x v="21"/>
    <n v="17051.719829155001"/>
    <n v="-17051.719829155001"/>
    <n v="320176"/>
    <n v="5.3257332932996233"/>
    <n v="-5.3257332932996233"/>
  </r>
  <r>
    <x v="13"/>
    <x v="2"/>
    <s v="Alți intermediari financiari"/>
    <s v="Alți intermediari financiari"/>
    <x v="6"/>
    <x v="1"/>
    <x v="1"/>
    <x v="1"/>
    <n v="0"/>
    <n v="0"/>
    <n v="320176"/>
    <n v="0"/>
    <n v="0"/>
  </r>
  <r>
    <x v="13"/>
    <x v="2"/>
    <s v="Alți intermediari financiari"/>
    <s v="Alți intermediari financiari"/>
    <x v="6"/>
    <x v="1"/>
    <x v="2"/>
    <x v="2"/>
    <n v="0"/>
    <n v="0"/>
    <n v="320176"/>
    <n v="0"/>
    <n v="0"/>
  </r>
  <r>
    <x v="13"/>
    <x v="2"/>
    <s v="Alți intermediari financiari"/>
    <s v="Alți intermediari financiari"/>
    <x v="6"/>
    <x v="1"/>
    <x v="3"/>
    <x v="3"/>
    <n v="0"/>
    <n v="0"/>
    <n v="320176"/>
    <n v="0"/>
    <n v="0"/>
  </r>
  <r>
    <x v="13"/>
    <x v="2"/>
    <s v="Alți intermediari financiari"/>
    <s v="Alți intermediari financiari"/>
    <x v="6"/>
    <x v="1"/>
    <x v="4"/>
    <x v="4"/>
    <n v="0"/>
    <n v="0"/>
    <n v="320176"/>
    <n v="0"/>
    <n v="0"/>
  </r>
  <r>
    <x v="13"/>
    <x v="2"/>
    <s v="Alți intermediari financiari"/>
    <s v="Alți intermediari financiari"/>
    <x v="6"/>
    <x v="1"/>
    <x v="5"/>
    <x v="5"/>
    <n v="0"/>
    <n v="0"/>
    <n v="320176"/>
    <n v="0"/>
    <n v="0"/>
  </r>
  <r>
    <x v="13"/>
    <x v="2"/>
    <s v="Alți intermediari financiari"/>
    <s v="Alți intermediari financiari"/>
    <x v="6"/>
    <x v="1"/>
    <x v="6"/>
    <x v="6"/>
    <n v="0"/>
    <n v="0"/>
    <n v="320176"/>
    <n v="0"/>
    <n v="0"/>
  </r>
  <r>
    <x v="13"/>
    <x v="2"/>
    <s v="Alți intermediari financiari"/>
    <s v="Alți intermediari financiari"/>
    <x v="6"/>
    <x v="1"/>
    <x v="7"/>
    <x v="7"/>
    <n v="0"/>
    <n v="0"/>
    <n v="320176"/>
    <n v="0"/>
    <n v="0"/>
  </r>
  <r>
    <x v="13"/>
    <x v="2"/>
    <s v="Alți intermediari financiari"/>
    <s v="Alți intermediari financiari"/>
    <x v="6"/>
    <x v="1"/>
    <x v="8"/>
    <x v="8"/>
    <n v="0"/>
    <n v="0"/>
    <n v="320176"/>
    <n v="0"/>
    <n v="0"/>
  </r>
  <r>
    <x v="13"/>
    <x v="2"/>
    <s v="Alți intermediari financiari"/>
    <s v="Alți intermediari financiari"/>
    <x v="6"/>
    <x v="1"/>
    <x v="9"/>
    <x v="9"/>
    <n v="0"/>
    <n v="0"/>
    <n v="320176"/>
    <n v="0"/>
    <n v="0"/>
  </r>
  <r>
    <x v="13"/>
    <x v="2"/>
    <s v="Alți intermediari financiari"/>
    <s v="Alți intermediari financiari"/>
    <x v="6"/>
    <x v="1"/>
    <x v="10"/>
    <x v="10"/>
    <n v="0"/>
    <n v="0"/>
    <n v="320176"/>
    <n v="0"/>
    <n v="0"/>
  </r>
  <r>
    <x v="13"/>
    <x v="2"/>
    <s v="Alți intermediari financiari"/>
    <s v="Alți intermediari financiari"/>
    <x v="6"/>
    <x v="1"/>
    <x v="11"/>
    <x v="11"/>
    <n v="9019.3122107300005"/>
    <n v="-9019.3122107300005"/>
    <n v="320176"/>
    <n v="2.8169857237050877"/>
    <n v="-2.8169857237050877"/>
  </r>
  <r>
    <x v="13"/>
    <x v="2"/>
    <s v="Alți intermediari financiari"/>
    <s v="Alți intermediari financiari"/>
    <x v="6"/>
    <x v="1"/>
    <x v="12"/>
    <x v="9"/>
    <n v="1463.2154293325964"/>
    <n v="-1463.2154293325964"/>
    <n v="320176"/>
    <n v="0.45700346975806944"/>
    <n v="-0.45700346975806944"/>
  </r>
  <r>
    <x v="13"/>
    <x v="2"/>
    <s v="Alți intermediari financiari"/>
    <s v="Alți intermediari financiari"/>
    <x v="6"/>
    <x v="1"/>
    <x v="13"/>
    <x v="10"/>
    <n v="7556.0967813974039"/>
    <n v="-7556.0967813974039"/>
    <n v="320176"/>
    <n v="2.3599822539470181"/>
    <n v="-2.3599822539470181"/>
  </r>
  <r>
    <x v="13"/>
    <x v="2"/>
    <s v="Alți intermediari financiari"/>
    <s v="Alți intermediari financiari"/>
    <x v="6"/>
    <x v="1"/>
    <x v="14"/>
    <x v="12"/>
    <n v="7376.0650879999994"/>
    <n v="-7376.0650879999994"/>
    <n v="320176"/>
    <n v="2.3037532756983654"/>
    <n v="-2.3037532756983654"/>
  </r>
  <r>
    <x v="13"/>
    <x v="2"/>
    <s v="Alți intermediari financiari"/>
    <s v="Alți intermediari financiari"/>
    <x v="6"/>
    <x v="1"/>
    <x v="15"/>
    <x v="13"/>
    <n v="0"/>
    <n v="0"/>
    <n v="320176"/>
    <n v="0"/>
    <n v="0"/>
  </r>
  <r>
    <x v="13"/>
    <x v="2"/>
    <s v="Alți intermediari financiari"/>
    <s v="Alți intermediari financiari"/>
    <x v="6"/>
    <x v="1"/>
    <x v="16"/>
    <x v="14"/>
    <n v="0"/>
    <n v="0"/>
    <n v="320176"/>
    <n v="0"/>
    <n v="0"/>
  </r>
  <r>
    <x v="13"/>
    <x v="2"/>
    <s v="Alți intermediari financiari"/>
    <s v="Alți intermediari financiari"/>
    <x v="6"/>
    <x v="1"/>
    <x v="17"/>
    <x v="15"/>
    <n v="0"/>
    <n v="0"/>
    <n v="320176"/>
    <n v="0"/>
    <n v="0"/>
  </r>
  <r>
    <x v="13"/>
    <x v="2"/>
    <s v="Alți intermediari financiari"/>
    <s v="Alți intermediari financiari"/>
    <x v="6"/>
    <x v="1"/>
    <x v="18"/>
    <x v="16"/>
    <n v="0"/>
    <n v="0"/>
    <n v="320176"/>
    <n v="0"/>
    <n v="0"/>
  </r>
  <r>
    <x v="13"/>
    <x v="2"/>
    <s v="Alți intermediari financiari"/>
    <s v="Alți intermediari financiari"/>
    <x v="6"/>
    <x v="1"/>
    <x v="19"/>
    <x v="17"/>
    <n v="0"/>
    <n v="0"/>
    <n v="320176"/>
    <n v="0"/>
    <n v="0"/>
  </r>
  <r>
    <x v="13"/>
    <x v="2"/>
    <s v="Alți intermediari financiari"/>
    <s v="Alți intermediari financiari"/>
    <x v="6"/>
    <x v="1"/>
    <x v="20"/>
    <x v="22"/>
    <n v="656.34253042499995"/>
    <n v="-656.34253042499995"/>
    <n v="320176"/>
    <n v="0.2049942938961696"/>
    <n v="-0.2049942938961696"/>
  </r>
  <r>
    <x v="13"/>
    <x v="2"/>
    <s v="Alți intermediari financiari"/>
    <s v="Alți intermediari financiari"/>
    <x v="6"/>
    <x v="1"/>
    <x v="21"/>
    <x v="19"/>
    <n v="166.99927299999999"/>
    <n v="-166.99927299999999"/>
    <n v="320176"/>
    <n v="5.2158585590425258E-2"/>
    <n v="-5.2158585590425258E-2"/>
  </r>
  <r>
    <x v="13"/>
    <x v="2"/>
    <s v="Alți intermediari financiari"/>
    <s v="Alți intermediari financiari"/>
    <x v="6"/>
    <x v="1"/>
    <x v="22"/>
    <x v="23"/>
    <n v="489.34325742499999"/>
    <n v="-489.34325742499999"/>
    <n v="320176"/>
    <n v="0.15283570830574433"/>
    <n v="-0.15283570830574433"/>
  </r>
  <r>
    <x v="13"/>
    <x v="2"/>
    <s v="Alți intermediari financiari"/>
    <s v="Alți intermediari financiari"/>
    <x v="6"/>
    <x v="2"/>
    <x v="24"/>
    <x v="24"/>
    <n v="427.40048219258097"/>
    <n v="427.40048219258097"/>
    <n v="320176"/>
    <n v="0.13348923160779727"/>
    <n v="0.13348923160779727"/>
  </r>
  <r>
    <x v="13"/>
    <x v="2"/>
    <s v="Societăți de asigurare"/>
    <s v="Societăți de asigurare"/>
    <x v="7"/>
    <x v="0"/>
    <x v="0"/>
    <x v="0"/>
    <n v="4963.3686292845759"/>
    <n v="4963.3686292845759"/>
    <n v="320176"/>
    <n v="1.5502000866037979"/>
    <n v="1.5502000866037979"/>
  </r>
  <r>
    <x v="13"/>
    <x v="2"/>
    <s v="Societăți de asigurare"/>
    <s v="Societăți de asigurare"/>
    <x v="7"/>
    <x v="0"/>
    <x v="1"/>
    <x v="1"/>
    <n v="0"/>
    <n v="0"/>
    <n v="320176"/>
    <n v="0"/>
    <n v="0"/>
  </r>
  <r>
    <x v="13"/>
    <x v="2"/>
    <s v="Societăți de asigurare"/>
    <s v="Societăți de asigurare"/>
    <x v="7"/>
    <x v="0"/>
    <x v="2"/>
    <x v="2"/>
    <n v="0"/>
    <n v="0"/>
    <n v="320176"/>
    <n v="0"/>
    <n v="0"/>
  </r>
  <r>
    <x v="13"/>
    <x v="2"/>
    <s v="Societăți de asigurare"/>
    <s v="Societăți de asigurare"/>
    <x v="7"/>
    <x v="0"/>
    <x v="3"/>
    <x v="3"/>
    <n v="0"/>
    <n v="0"/>
    <n v="320176"/>
    <n v="0"/>
    <n v="0"/>
  </r>
  <r>
    <x v="13"/>
    <x v="2"/>
    <s v="Societăți de asigurare"/>
    <s v="Societăți de asigurare"/>
    <x v="7"/>
    <x v="0"/>
    <x v="4"/>
    <x v="4"/>
    <n v="554.77209276741792"/>
    <n v="554.77209276741792"/>
    <n v="320176"/>
    <n v="0.17327097995084514"/>
    <n v="0.17327097995084514"/>
  </r>
  <r>
    <x v="13"/>
    <x v="2"/>
    <s v="Societăți de asigurare"/>
    <s v="Societăți de asigurare"/>
    <x v="7"/>
    <x v="0"/>
    <x v="5"/>
    <x v="5"/>
    <n v="30.101619539999998"/>
    <n v="30.101619539999998"/>
    <n v="320176"/>
    <n v="9.4015852343710959E-3"/>
    <n v="9.4015852343710959E-3"/>
  </r>
  <r>
    <x v="13"/>
    <x v="2"/>
    <s v="Societăți de asigurare"/>
    <s v="Societăți de asigurare"/>
    <x v="7"/>
    <x v="0"/>
    <x v="6"/>
    <x v="6"/>
    <n v="69.044578607418003"/>
    <n v="69.044578607418003"/>
    <n v="320176"/>
    <n v="2.1564570301152493E-2"/>
    <n v="2.1564570301152493E-2"/>
  </r>
  <r>
    <x v="13"/>
    <x v="2"/>
    <s v="Societăți de asigurare"/>
    <s v="Societăți de asigurare"/>
    <x v="7"/>
    <x v="0"/>
    <x v="7"/>
    <x v="7"/>
    <n v="455.62589461999994"/>
    <n v="455.62589461999994"/>
    <n v="320176"/>
    <n v="0.14230482441532155"/>
    <n v="0.14230482441532155"/>
  </r>
  <r>
    <x v="13"/>
    <x v="2"/>
    <s v="Societăți de asigurare"/>
    <s v="Societăți de asigurare"/>
    <x v="7"/>
    <x v="0"/>
    <x v="8"/>
    <x v="8"/>
    <n v="2659.1957316596086"/>
    <n v="2659.1957316596086"/>
    <n v="320176"/>
    <n v="0.83054186811616382"/>
    <n v="0.83054186811616382"/>
  </r>
  <r>
    <x v="13"/>
    <x v="2"/>
    <s v="Societăți de asigurare"/>
    <s v="Societăți de asigurare"/>
    <x v="7"/>
    <x v="0"/>
    <x v="9"/>
    <x v="9"/>
    <n v="2659.1957316596086"/>
    <n v="2659.1957316596086"/>
    <n v="320176"/>
    <n v="0.83054186811616382"/>
    <n v="0.83054186811616382"/>
  </r>
  <r>
    <x v="13"/>
    <x v="2"/>
    <s v="Societăți de asigurare"/>
    <s v="Societăți de asigurare"/>
    <x v="7"/>
    <x v="0"/>
    <x v="10"/>
    <x v="10"/>
    <n v="0"/>
    <n v="0"/>
    <n v="320176"/>
    <n v="0"/>
    <n v="0"/>
  </r>
  <r>
    <x v="13"/>
    <x v="2"/>
    <s v="Societăți de asigurare"/>
    <s v="Societăți de asigurare"/>
    <x v="7"/>
    <x v="0"/>
    <x v="11"/>
    <x v="11"/>
    <n v="0.19210064000000002"/>
    <n v="0.19210064000000002"/>
    <n v="320176"/>
    <n v="5.9998450852031392E-5"/>
    <n v="5.9998450852031392E-5"/>
  </r>
  <r>
    <x v="13"/>
    <x v="2"/>
    <s v="Societăți de asigurare"/>
    <s v="Societăți de asigurare"/>
    <x v="7"/>
    <x v="0"/>
    <x v="12"/>
    <x v="9"/>
    <n v="0.19210064000000002"/>
    <n v="0.19210064000000002"/>
    <n v="320176"/>
    <n v="5.9998450852031392E-5"/>
    <n v="5.9998450852031392E-5"/>
  </r>
  <r>
    <x v="13"/>
    <x v="2"/>
    <s v="Societăți de asigurare"/>
    <s v="Societăți de asigurare"/>
    <x v="7"/>
    <x v="0"/>
    <x v="13"/>
    <x v="10"/>
    <n v="0"/>
    <n v="0"/>
    <n v="320176"/>
    <n v="0"/>
    <n v="0"/>
  </r>
  <r>
    <x v="13"/>
    <x v="2"/>
    <s v="Societăți de asigurare"/>
    <s v="Societăți de asigurare"/>
    <x v="7"/>
    <x v="0"/>
    <x v="14"/>
    <x v="12"/>
    <n v="319.92529850999995"/>
    <n v="319.92529850999995"/>
    <n v="320176"/>
    <n v="9.9921698850007484E-2"/>
    <n v="9.9921698850007484E-2"/>
  </r>
  <r>
    <x v="13"/>
    <x v="2"/>
    <s v="Societăți de asigurare"/>
    <s v="Societăți de asigurare"/>
    <x v="7"/>
    <x v="0"/>
    <x v="15"/>
    <x v="13"/>
    <n v="564.33270722999998"/>
    <n v="564.33270722999998"/>
    <n v="320176"/>
    <n v="0.1762570296430713"/>
    <n v="0.1762570296430713"/>
  </r>
  <r>
    <x v="13"/>
    <x v="2"/>
    <s v="Societăți de asigurare"/>
    <s v="Societăți de asigurare"/>
    <x v="7"/>
    <x v="0"/>
    <x v="16"/>
    <x v="14"/>
    <n v="564.33270722999998"/>
    <n v="564.33270722999998"/>
    <n v="320176"/>
    <n v="0.1762570296430713"/>
    <n v="0.1762570296430713"/>
  </r>
  <r>
    <x v="13"/>
    <x v="2"/>
    <s v="Societăți de asigurare"/>
    <s v="Societăți de asigurare"/>
    <x v="7"/>
    <x v="0"/>
    <x v="17"/>
    <x v="15"/>
    <n v="0"/>
    <n v="0"/>
    <n v="320176"/>
    <n v="0"/>
    <n v="0"/>
  </r>
  <r>
    <x v="13"/>
    <x v="2"/>
    <s v="Societăți de asigurare"/>
    <s v="Societăți de asigurare"/>
    <x v="7"/>
    <x v="0"/>
    <x v="18"/>
    <x v="16"/>
    <n v="0"/>
    <n v="0"/>
    <n v="320176"/>
    <n v="0"/>
    <n v="0"/>
  </r>
  <r>
    <x v="13"/>
    <x v="2"/>
    <s v="Societăți de asigurare"/>
    <s v="Societăți de asigurare"/>
    <x v="7"/>
    <x v="0"/>
    <x v="19"/>
    <x v="17"/>
    <n v="0"/>
    <n v="0"/>
    <n v="320176"/>
    <n v="0"/>
    <n v="0"/>
  </r>
  <r>
    <x v="13"/>
    <x v="2"/>
    <s v="Societăți de asigurare"/>
    <s v="Societăți de asigurare"/>
    <x v="7"/>
    <x v="0"/>
    <x v="20"/>
    <x v="18"/>
    <n v="864.95069847754939"/>
    <n v="864.95069847754939"/>
    <n v="320176"/>
    <n v="0.27014851159285808"/>
    <n v="0.27014851159285808"/>
  </r>
  <r>
    <x v="13"/>
    <x v="2"/>
    <s v="Societăți de asigurare"/>
    <s v="Societăți de asigurare"/>
    <x v="7"/>
    <x v="0"/>
    <x v="21"/>
    <x v="19"/>
    <n v="32.22976714"/>
    <n v="32.22976714"/>
    <n v="320176"/>
    <n v="1.0066265785068213E-2"/>
    <n v="1.0066265785068213E-2"/>
  </r>
  <r>
    <x v="13"/>
    <x v="2"/>
    <s v="Societăți de asigurare"/>
    <s v="Societăți de asigurare"/>
    <x v="7"/>
    <x v="0"/>
    <x v="22"/>
    <x v="20"/>
    <n v="832.72093133754936"/>
    <n v="832.72093133754936"/>
    <n v="320176"/>
    <n v="0.26008224580778988"/>
    <n v="0.26008224580778988"/>
  </r>
  <r>
    <x v="13"/>
    <x v="2"/>
    <s v="Societăți de asigurare"/>
    <s v="Societăți de asigurare"/>
    <x v="7"/>
    <x v="1"/>
    <x v="23"/>
    <x v="21"/>
    <n v="5185.4592679841408"/>
    <n v="-5185.4592679841408"/>
    <n v="320176"/>
    <n v="1.6195652603518504"/>
    <n v="-1.6195652603518504"/>
  </r>
  <r>
    <x v="13"/>
    <x v="2"/>
    <s v="Societăți de asigurare"/>
    <s v="Societăți de asigurare"/>
    <x v="7"/>
    <x v="1"/>
    <x v="1"/>
    <x v="1"/>
    <n v="0"/>
    <n v="0"/>
    <n v="320176"/>
    <n v="0"/>
    <n v="0"/>
  </r>
  <r>
    <x v="13"/>
    <x v="2"/>
    <s v="Societăți de asigurare"/>
    <s v="Societăți de asigurare"/>
    <x v="7"/>
    <x v="1"/>
    <x v="2"/>
    <x v="2"/>
    <n v="0"/>
    <n v="0"/>
    <n v="320176"/>
    <n v="0"/>
    <n v="0"/>
  </r>
  <r>
    <x v="13"/>
    <x v="2"/>
    <s v="Societăți de asigurare"/>
    <s v="Societăți de asigurare"/>
    <x v="7"/>
    <x v="1"/>
    <x v="3"/>
    <x v="3"/>
    <n v="0"/>
    <n v="0"/>
    <n v="320176"/>
    <n v="0"/>
    <n v="0"/>
  </r>
  <r>
    <x v="13"/>
    <x v="2"/>
    <s v="Societăți de asigurare"/>
    <s v="Societăți de asigurare"/>
    <x v="7"/>
    <x v="1"/>
    <x v="4"/>
    <x v="4"/>
    <n v="0"/>
    <n v="0"/>
    <n v="320176"/>
    <n v="0"/>
    <n v="0"/>
  </r>
  <r>
    <x v="13"/>
    <x v="2"/>
    <s v="Societăți de asigurare"/>
    <s v="Societăți de asigurare"/>
    <x v="7"/>
    <x v="1"/>
    <x v="5"/>
    <x v="5"/>
    <n v="0"/>
    <n v="0"/>
    <n v="320176"/>
    <n v="0"/>
    <n v="0"/>
  </r>
  <r>
    <x v="13"/>
    <x v="2"/>
    <s v="Societăți de asigurare"/>
    <s v="Societăți de asigurare"/>
    <x v="7"/>
    <x v="1"/>
    <x v="6"/>
    <x v="6"/>
    <n v="0"/>
    <n v="0"/>
    <n v="320176"/>
    <n v="0"/>
    <n v="0"/>
  </r>
  <r>
    <x v="13"/>
    <x v="2"/>
    <s v="Societăți de asigurare"/>
    <s v="Societăți de asigurare"/>
    <x v="7"/>
    <x v="1"/>
    <x v="7"/>
    <x v="7"/>
    <n v="0"/>
    <n v="0"/>
    <n v="320176"/>
    <n v="0"/>
    <n v="0"/>
  </r>
  <r>
    <x v="13"/>
    <x v="2"/>
    <s v="Societăți de asigurare"/>
    <s v="Societăți de asigurare"/>
    <x v="7"/>
    <x v="1"/>
    <x v="8"/>
    <x v="8"/>
    <n v="0"/>
    <n v="0"/>
    <n v="320176"/>
    <n v="0"/>
    <n v="0"/>
  </r>
  <r>
    <x v="13"/>
    <x v="2"/>
    <s v="Societăți de asigurare"/>
    <s v="Societăți de asigurare"/>
    <x v="7"/>
    <x v="1"/>
    <x v="9"/>
    <x v="9"/>
    <n v="0"/>
    <n v="0"/>
    <n v="320176"/>
    <n v="0"/>
    <n v="0"/>
  </r>
  <r>
    <x v="13"/>
    <x v="2"/>
    <s v="Societăți de asigurare"/>
    <s v="Societăți de asigurare"/>
    <x v="7"/>
    <x v="1"/>
    <x v="10"/>
    <x v="10"/>
    <n v="0"/>
    <n v="0"/>
    <n v="320176"/>
    <n v="0"/>
    <n v="0"/>
  </r>
  <r>
    <x v="13"/>
    <x v="2"/>
    <s v="Societăți de asigurare"/>
    <s v="Societăți de asigurare"/>
    <x v="7"/>
    <x v="1"/>
    <x v="11"/>
    <x v="11"/>
    <n v="0"/>
    <n v="0"/>
    <n v="320176"/>
    <n v="0"/>
    <n v="0"/>
  </r>
  <r>
    <x v="13"/>
    <x v="2"/>
    <s v="Societăți de asigurare"/>
    <s v="Societăți de asigurare"/>
    <x v="7"/>
    <x v="1"/>
    <x v="12"/>
    <x v="9"/>
    <n v="0"/>
    <n v="0"/>
    <n v="320176"/>
    <n v="0"/>
    <n v="0"/>
  </r>
  <r>
    <x v="13"/>
    <x v="2"/>
    <s v="Societăți de asigurare"/>
    <s v="Societăți de asigurare"/>
    <x v="7"/>
    <x v="1"/>
    <x v="13"/>
    <x v="10"/>
    <n v="0"/>
    <n v="0"/>
    <n v="320176"/>
    <n v="0"/>
    <n v="0"/>
  </r>
  <r>
    <x v="13"/>
    <x v="2"/>
    <s v="Societăți de asigurare"/>
    <s v="Societăți de asigurare"/>
    <x v="7"/>
    <x v="1"/>
    <x v="14"/>
    <x v="12"/>
    <n v="1637.8966067471613"/>
    <n v="-1637.8966067471613"/>
    <n v="320176"/>
    <n v="0.51156133087650579"/>
    <n v="-0.51156133087650579"/>
  </r>
  <r>
    <x v="13"/>
    <x v="2"/>
    <s v="Societăți de asigurare"/>
    <s v="Societăți de asigurare"/>
    <x v="7"/>
    <x v="1"/>
    <x v="15"/>
    <x v="13"/>
    <n v="3191.6345896889088"/>
    <n v="-3191.6345896889088"/>
    <n v="320176"/>
    <n v="0.99683754862603968"/>
    <n v="-0.99683754862603968"/>
  </r>
  <r>
    <x v="13"/>
    <x v="2"/>
    <s v="Societăți de asigurare"/>
    <s v="Societăți de asigurare"/>
    <x v="7"/>
    <x v="1"/>
    <x v="16"/>
    <x v="14"/>
    <n v="2564.6751146889087"/>
    <n v="-2564.6751146889087"/>
    <n v="320176"/>
    <n v="0.80102041211362152"/>
    <n v="-0.80102041211362152"/>
  </r>
  <r>
    <x v="13"/>
    <x v="2"/>
    <s v="Societăți de asigurare"/>
    <s v="Societăți de asigurare"/>
    <x v="7"/>
    <x v="1"/>
    <x v="17"/>
    <x v="15"/>
    <n v="626.959475"/>
    <n v="-626.959475"/>
    <n v="320176"/>
    <n v="0.19581713651241817"/>
    <n v="-0.19581713651241817"/>
  </r>
  <r>
    <x v="13"/>
    <x v="2"/>
    <s v="Societăți de asigurare"/>
    <s v="Societăți de asigurare"/>
    <x v="7"/>
    <x v="1"/>
    <x v="18"/>
    <x v="16"/>
    <n v="0"/>
    <n v="0"/>
    <n v="320176"/>
    <n v="0"/>
    <n v="0"/>
  </r>
  <r>
    <x v="13"/>
    <x v="2"/>
    <s v="Societăți de asigurare"/>
    <s v="Societăți de asigurare"/>
    <x v="7"/>
    <x v="1"/>
    <x v="19"/>
    <x v="17"/>
    <n v="0"/>
    <n v="0"/>
    <n v="320176"/>
    <n v="0"/>
    <n v="0"/>
  </r>
  <r>
    <x v="13"/>
    <x v="2"/>
    <s v="Societăți de asigurare"/>
    <s v="Societăți de asigurare"/>
    <x v="7"/>
    <x v="1"/>
    <x v="20"/>
    <x v="22"/>
    <n v="355.92807154807099"/>
    <n v="-355.92807154807099"/>
    <n v="320176"/>
    <n v="0.11116638084930507"/>
    <n v="-0.11116638084930507"/>
  </r>
  <r>
    <x v="13"/>
    <x v="2"/>
    <s v="Societăți de asigurare"/>
    <s v="Societăți de asigurare"/>
    <x v="7"/>
    <x v="1"/>
    <x v="21"/>
    <x v="19"/>
    <n v="32.16180619"/>
    <n v="-32.16180619"/>
    <n v="320176"/>
    <n v="1.0045039662560592E-2"/>
    <n v="-1.0045039662560592E-2"/>
  </r>
  <r>
    <x v="13"/>
    <x v="2"/>
    <s v="Societăți de asigurare"/>
    <s v="Societăți de asigurare"/>
    <x v="7"/>
    <x v="1"/>
    <x v="22"/>
    <x v="23"/>
    <n v="323.766265358071"/>
    <n v="-323.766265358071"/>
    <n v="320176"/>
    <n v="0.10112134118674448"/>
    <n v="-0.10112134118674448"/>
  </r>
  <r>
    <x v="13"/>
    <x v="2"/>
    <s v="Societăți de asigurare"/>
    <s v="Societăți de asigurare"/>
    <x v="7"/>
    <x v="2"/>
    <x v="24"/>
    <x v="24"/>
    <n v="-222.09063869956481"/>
    <n v="-222.09063869956481"/>
    <n v="320176"/>
    <n v="-6.936517374805258E-2"/>
    <n v="-6.936517374805258E-2"/>
  </r>
  <r>
    <x v="13"/>
    <x v="3"/>
    <s v="Administrația publică"/>
    <s v="Administrația publică"/>
    <x v="8"/>
    <x v="0"/>
    <x v="0"/>
    <x v="0"/>
    <n v="92336.853460047787"/>
    <n v="92336.853460047787"/>
    <n v="320176"/>
    <n v="28.839405033496512"/>
    <n v="28.839405033496512"/>
  </r>
  <r>
    <x v="13"/>
    <x v="3"/>
    <s v="Administrația publică"/>
    <s v="Administrația publică"/>
    <x v="8"/>
    <x v="0"/>
    <x v="1"/>
    <x v="1"/>
    <n v="0"/>
    <n v="0"/>
    <n v="320176"/>
    <n v="0"/>
    <n v="0"/>
  </r>
  <r>
    <x v="13"/>
    <x v="3"/>
    <s v="Administrația publică"/>
    <s v="Administrația publică"/>
    <x v="8"/>
    <x v="0"/>
    <x v="2"/>
    <x v="2"/>
    <n v="0"/>
    <n v="0"/>
    <n v="320176"/>
    <n v="0"/>
    <n v="0"/>
  </r>
  <r>
    <x v="13"/>
    <x v="3"/>
    <s v="Administrația publică"/>
    <s v="Administrația publică"/>
    <x v="8"/>
    <x v="0"/>
    <x v="3"/>
    <x v="3"/>
    <n v="0"/>
    <n v="0"/>
    <n v="320176"/>
    <n v="0"/>
    <n v="0"/>
  </r>
  <r>
    <x v="13"/>
    <x v="3"/>
    <s v="Administrația publică"/>
    <s v="Administrația publică"/>
    <x v="8"/>
    <x v="0"/>
    <x v="4"/>
    <x v="4"/>
    <n v="13661.629745590002"/>
    <n v="13661.629745590002"/>
    <n v="320176"/>
    <n v="4.2669124936253819"/>
    <n v="4.2669124936253819"/>
  </r>
  <r>
    <x v="13"/>
    <x v="3"/>
    <s v="Administrația publică"/>
    <s v="Administrația publică"/>
    <x v="8"/>
    <x v="0"/>
    <x v="5"/>
    <x v="5"/>
    <n v="0"/>
    <n v="0"/>
    <n v="320176"/>
    <n v="0"/>
    <n v="0"/>
  </r>
  <r>
    <x v="13"/>
    <x v="3"/>
    <s v="Administrația publică"/>
    <s v="Administrația publică"/>
    <x v="8"/>
    <x v="0"/>
    <x v="6"/>
    <x v="6"/>
    <n v="13339.776291200002"/>
    <n v="13339.776291200002"/>
    <n v="320176"/>
    <n v="4.1663885772824951"/>
    <n v="4.1663885772824951"/>
  </r>
  <r>
    <x v="13"/>
    <x v="3"/>
    <s v="Administrația publică"/>
    <s v="Administrația publică"/>
    <x v="8"/>
    <x v="0"/>
    <x v="7"/>
    <x v="7"/>
    <n v="321.85345439000002"/>
    <n v="321.85345439000002"/>
    <n v="320176"/>
    <n v="0.10052391634288642"/>
    <n v="0.10052391634288642"/>
  </r>
  <r>
    <x v="13"/>
    <x v="3"/>
    <s v="Administrația publică"/>
    <s v="Administrația publică"/>
    <x v="8"/>
    <x v="0"/>
    <x v="8"/>
    <x v="8"/>
    <n v="0"/>
    <n v="0"/>
    <n v="320176"/>
    <n v="0"/>
    <n v="0"/>
  </r>
  <r>
    <x v="13"/>
    <x v="3"/>
    <s v="Administrația publică"/>
    <s v="Administrația publică"/>
    <x v="8"/>
    <x v="0"/>
    <x v="9"/>
    <x v="9"/>
    <n v="0"/>
    <n v="0"/>
    <n v="320176"/>
    <n v="0"/>
    <n v="0"/>
  </r>
  <r>
    <x v="13"/>
    <x v="3"/>
    <s v="Administrația publică"/>
    <s v="Administrația publică"/>
    <x v="8"/>
    <x v="0"/>
    <x v="10"/>
    <x v="10"/>
    <n v="0"/>
    <n v="0"/>
    <n v="320176"/>
    <n v="0"/>
    <n v="0"/>
  </r>
  <r>
    <x v="13"/>
    <x v="3"/>
    <s v="Administrația publică"/>
    <s v="Administrația publică"/>
    <x v="8"/>
    <x v="0"/>
    <x v="11"/>
    <x v="11"/>
    <n v="23320.718739344538"/>
    <n v="23320.718739344538"/>
    <n v="320176"/>
    <n v="7.2837185608367081"/>
    <n v="7.2837185608367081"/>
  </r>
  <r>
    <x v="13"/>
    <x v="3"/>
    <s v="Administrația publică"/>
    <s v="Administrația publică"/>
    <x v="8"/>
    <x v="0"/>
    <x v="12"/>
    <x v="9"/>
    <n v="6753.8306161812261"/>
    <n v="6753.8306161812261"/>
    <n v="320176"/>
    <n v="2.109411891016574"/>
    <n v="2.109411891016574"/>
  </r>
  <r>
    <x v="13"/>
    <x v="3"/>
    <s v="Administrația publică"/>
    <s v="Administrația publică"/>
    <x v="8"/>
    <x v="0"/>
    <x v="13"/>
    <x v="10"/>
    <n v="16566.888123163313"/>
    <n v="16566.888123163313"/>
    <n v="320176"/>
    <n v="5.1743066698201341"/>
    <n v="5.1743066698201341"/>
  </r>
  <r>
    <x v="13"/>
    <x v="3"/>
    <s v="Administrația publică"/>
    <s v="Administrația publică"/>
    <x v="8"/>
    <x v="0"/>
    <x v="14"/>
    <x v="12"/>
    <n v="47475.254042050001"/>
    <n v="47475.254042050001"/>
    <n v="320176"/>
    <n v="14.827861564280271"/>
    <n v="14.827861564280271"/>
  </r>
  <r>
    <x v="13"/>
    <x v="3"/>
    <s v="Administrația publică"/>
    <s v="Administrația publică"/>
    <x v="8"/>
    <x v="0"/>
    <x v="15"/>
    <x v="13"/>
    <n v="0"/>
    <n v="0"/>
    <n v="320176"/>
    <n v="0"/>
    <n v="0"/>
  </r>
  <r>
    <x v="13"/>
    <x v="3"/>
    <s v="Administrația publică"/>
    <s v="Administrația publică"/>
    <x v="8"/>
    <x v="0"/>
    <x v="16"/>
    <x v="14"/>
    <n v="0"/>
    <n v="0"/>
    <n v="320176"/>
    <n v="0"/>
    <n v="0"/>
  </r>
  <r>
    <x v="13"/>
    <x v="3"/>
    <s v="Administrația publică"/>
    <s v="Administrația publică"/>
    <x v="8"/>
    <x v="0"/>
    <x v="17"/>
    <x v="15"/>
    <n v="0"/>
    <n v="0"/>
    <n v="320176"/>
    <n v="0"/>
    <n v="0"/>
  </r>
  <r>
    <x v="13"/>
    <x v="3"/>
    <s v="Administrația publică"/>
    <s v="Administrația publică"/>
    <x v="8"/>
    <x v="0"/>
    <x v="18"/>
    <x v="16"/>
    <n v="0"/>
    <n v="0"/>
    <n v="320176"/>
    <n v="0"/>
    <n v="0"/>
  </r>
  <r>
    <x v="13"/>
    <x v="3"/>
    <s v="Administrația publică"/>
    <s v="Administrația publică"/>
    <x v="8"/>
    <x v="0"/>
    <x v="19"/>
    <x v="17"/>
    <n v="0"/>
    <n v="0"/>
    <n v="320176"/>
    <n v="0"/>
    <n v="0"/>
  </r>
  <r>
    <x v="13"/>
    <x v="3"/>
    <s v="Administrația publică"/>
    <s v="Administrația publică"/>
    <x v="8"/>
    <x v="0"/>
    <x v="20"/>
    <x v="18"/>
    <n v="7879.2509330632511"/>
    <n v="7879.2509330632511"/>
    <n v="320176"/>
    <n v="2.4609124147541515"/>
    <n v="2.4609124147541515"/>
  </r>
  <r>
    <x v="13"/>
    <x v="3"/>
    <s v="Administrația publică"/>
    <s v="Administrația publică"/>
    <x v="8"/>
    <x v="0"/>
    <x v="21"/>
    <x v="19"/>
    <n v="1.5362589999999998"/>
    <n v="1.5362589999999998"/>
    <n v="320176"/>
    <n v="4.7981703812902902E-4"/>
    <n v="4.7981703812902902E-4"/>
  </r>
  <r>
    <x v="13"/>
    <x v="3"/>
    <s v="Administrația publică"/>
    <s v="Administrația publică"/>
    <x v="8"/>
    <x v="0"/>
    <x v="22"/>
    <x v="20"/>
    <n v="7877.7146740632506"/>
    <n v="7877.7146740632506"/>
    <n v="320176"/>
    <n v="2.460432597716022"/>
    <n v="2.460432597716022"/>
  </r>
  <r>
    <x v="13"/>
    <x v="3"/>
    <s v="Administrația publică"/>
    <s v="Administrația publică"/>
    <x v="8"/>
    <x v="1"/>
    <x v="23"/>
    <x v="21"/>
    <n v="124667.11969922633"/>
    <n v="-124667.11969922633"/>
    <n v="320176"/>
    <n v="38.937059523270428"/>
    <n v="-38.937059523270428"/>
  </r>
  <r>
    <x v="13"/>
    <x v="3"/>
    <s v="Administrația publică"/>
    <s v="Administrația publică"/>
    <x v="8"/>
    <x v="1"/>
    <x v="1"/>
    <x v="1"/>
    <n v="6682.9394320381371"/>
    <n v="-6682.9394320381371"/>
    <n v="320176"/>
    <n v="2.0872705736963848"/>
    <n v="-2.0872705736963848"/>
  </r>
  <r>
    <x v="13"/>
    <x v="3"/>
    <s v="Administrația publică"/>
    <s v="Administrația publică"/>
    <x v="8"/>
    <x v="1"/>
    <x v="2"/>
    <x v="2"/>
    <n v="0"/>
    <n v="0"/>
    <n v="320176"/>
    <n v="0"/>
    <n v="0"/>
  </r>
  <r>
    <x v="13"/>
    <x v="3"/>
    <s v="Administrația publică"/>
    <s v="Administrația publică"/>
    <x v="8"/>
    <x v="1"/>
    <x v="3"/>
    <x v="3"/>
    <n v="6682.9394320381371"/>
    <n v="-6682.9394320381371"/>
    <n v="320176"/>
    <n v="2.0872705736963848"/>
    <n v="-2.0872705736963848"/>
  </r>
  <r>
    <x v="13"/>
    <x v="3"/>
    <s v="Administrația publică"/>
    <s v="Administrația publică"/>
    <x v="8"/>
    <x v="1"/>
    <x v="4"/>
    <x v="4"/>
    <n v="0"/>
    <n v="0"/>
    <n v="320176"/>
    <n v="0"/>
    <n v="0"/>
  </r>
  <r>
    <x v="13"/>
    <x v="3"/>
    <s v="Administrația publică"/>
    <s v="Administrația publică"/>
    <x v="8"/>
    <x v="1"/>
    <x v="5"/>
    <x v="5"/>
    <n v="0"/>
    <n v="0"/>
    <n v="320176"/>
    <n v="0"/>
    <n v="0"/>
  </r>
  <r>
    <x v="13"/>
    <x v="3"/>
    <s v="Administrația publică"/>
    <s v="Administrația publică"/>
    <x v="8"/>
    <x v="1"/>
    <x v="6"/>
    <x v="6"/>
    <n v="0"/>
    <n v="0"/>
    <n v="320176"/>
    <n v="0"/>
    <n v="0"/>
  </r>
  <r>
    <x v="13"/>
    <x v="3"/>
    <s v="Administrația publică"/>
    <s v="Administrația publică"/>
    <x v="8"/>
    <x v="1"/>
    <x v="7"/>
    <x v="7"/>
    <n v="0"/>
    <n v="0"/>
    <n v="320176"/>
    <n v="0"/>
    <n v="0"/>
  </r>
  <r>
    <x v="13"/>
    <x v="3"/>
    <s v="Administrația publică"/>
    <s v="Administrația publică"/>
    <x v="8"/>
    <x v="1"/>
    <x v="8"/>
    <x v="8"/>
    <n v="42898.738564199994"/>
    <n v="-42898.738564199994"/>
    <n v="320176"/>
    <n v="13.398486633663984"/>
    <n v="-13.398486633663984"/>
  </r>
  <r>
    <x v="13"/>
    <x v="3"/>
    <s v="Administrația publică"/>
    <s v="Administrația publică"/>
    <x v="8"/>
    <x v="1"/>
    <x v="9"/>
    <x v="9"/>
    <n v="29471.924133279957"/>
    <n v="-29471.924133279957"/>
    <n v="320176"/>
    <n v="9.2049135891759395"/>
    <n v="-9.2049135891759395"/>
  </r>
  <r>
    <x v="13"/>
    <x v="3"/>
    <s v="Administrația publică"/>
    <s v="Administrația publică"/>
    <x v="8"/>
    <x v="1"/>
    <x v="10"/>
    <x v="10"/>
    <n v="13426.814430920034"/>
    <n v="-13426.814430920034"/>
    <n v="320176"/>
    <n v="4.1935730444880424"/>
    <n v="-4.1935730444880424"/>
  </r>
  <r>
    <x v="13"/>
    <x v="3"/>
    <s v="Administrația publică"/>
    <s v="Administrația publică"/>
    <x v="8"/>
    <x v="1"/>
    <x v="11"/>
    <x v="11"/>
    <n v="62537.348595574949"/>
    <n v="-62537.348595574949"/>
    <n v="320176"/>
    <n v="19.532178737811375"/>
    <n v="-19.532178737811375"/>
  </r>
  <r>
    <x v="13"/>
    <x v="3"/>
    <s v="Administrația publică"/>
    <s v="Administrația publică"/>
    <x v="8"/>
    <x v="1"/>
    <x v="12"/>
    <x v="9"/>
    <n v="19.151732852880926"/>
    <n v="-19.151732852880926"/>
    <n v="320176"/>
    <n v="5.9816266218832535E-3"/>
    <n v="-5.9816266218832535E-3"/>
  </r>
  <r>
    <x v="13"/>
    <x v="3"/>
    <s v="Administrația publică"/>
    <s v="Administrația publică"/>
    <x v="8"/>
    <x v="1"/>
    <x v="13"/>
    <x v="10"/>
    <n v="62518.19686272207"/>
    <n v="-62518.19686272207"/>
    <n v="320176"/>
    <n v="19.526197111189493"/>
    <n v="-19.526197111189493"/>
  </r>
  <r>
    <x v="13"/>
    <x v="3"/>
    <s v="Administrația publică"/>
    <s v="Administrația publică"/>
    <x v="8"/>
    <x v="1"/>
    <x v="14"/>
    <x v="12"/>
    <n v="0"/>
    <n v="0"/>
    <n v="320176"/>
    <n v="0"/>
    <n v="0"/>
  </r>
  <r>
    <x v="13"/>
    <x v="3"/>
    <s v="Administrația publică"/>
    <s v="Administrația publică"/>
    <x v="8"/>
    <x v="1"/>
    <x v="15"/>
    <x v="13"/>
    <n v="0"/>
    <n v="0"/>
    <n v="320176"/>
    <n v="0"/>
    <n v="0"/>
  </r>
  <r>
    <x v="13"/>
    <x v="3"/>
    <s v="Administrația publică"/>
    <s v="Administrația publică"/>
    <x v="8"/>
    <x v="1"/>
    <x v="16"/>
    <x v="14"/>
    <n v="0"/>
    <n v="0"/>
    <n v="320176"/>
    <n v="0"/>
    <n v="0"/>
  </r>
  <r>
    <x v="13"/>
    <x v="3"/>
    <s v="Administrația publică"/>
    <s v="Administrația publică"/>
    <x v="8"/>
    <x v="1"/>
    <x v="17"/>
    <x v="15"/>
    <n v="0"/>
    <n v="0"/>
    <n v="320176"/>
    <n v="0"/>
    <n v="0"/>
  </r>
  <r>
    <x v="13"/>
    <x v="3"/>
    <s v="Administrația publică"/>
    <s v="Administrația publică"/>
    <x v="8"/>
    <x v="1"/>
    <x v="18"/>
    <x v="16"/>
    <n v="0"/>
    <n v="0"/>
    <n v="320176"/>
    <n v="0"/>
    <n v="0"/>
  </r>
  <r>
    <x v="13"/>
    <x v="3"/>
    <s v="Administrația publică"/>
    <s v="Administrația publică"/>
    <x v="8"/>
    <x v="1"/>
    <x v="19"/>
    <x v="17"/>
    <n v="0"/>
    <n v="0"/>
    <n v="320176"/>
    <n v="0"/>
    <n v="0"/>
  </r>
  <r>
    <x v="13"/>
    <x v="3"/>
    <s v="Administrația publică"/>
    <s v="Administrația publică"/>
    <x v="8"/>
    <x v="1"/>
    <x v="20"/>
    <x v="22"/>
    <n v="12548.09310741325"/>
    <n v="-12548.09310741325"/>
    <n v="320176"/>
    <n v="3.9191235780986862"/>
    <n v="-3.9191235780986862"/>
  </r>
  <r>
    <x v="13"/>
    <x v="3"/>
    <s v="Administrația publică"/>
    <s v="Administrația publică"/>
    <x v="8"/>
    <x v="1"/>
    <x v="21"/>
    <x v="19"/>
    <n v="475.45226622000007"/>
    <n v="-475.45226622000007"/>
    <n v="320176"/>
    <n v="0.14849715975588429"/>
    <n v="-0.14849715975588429"/>
  </r>
  <r>
    <x v="13"/>
    <x v="3"/>
    <s v="Administrația publică"/>
    <s v="Administrația publică"/>
    <x v="8"/>
    <x v="1"/>
    <x v="22"/>
    <x v="23"/>
    <n v="12072.64084119325"/>
    <n v="-12072.64084119325"/>
    <n v="320176"/>
    <n v="3.7706264183428018"/>
    <n v="-3.7706264183428018"/>
  </r>
  <r>
    <x v="13"/>
    <x v="3"/>
    <s v="Administrația publică"/>
    <s v="Administrația publică"/>
    <x v="8"/>
    <x v="2"/>
    <x v="24"/>
    <x v="24"/>
    <n v="-32330.266239178542"/>
    <n v="-32330.266239178542"/>
    <n v="320176"/>
    <n v="-10.09765448977392"/>
    <n v="-10.09765448977392"/>
  </r>
  <r>
    <x v="13"/>
    <x v="4"/>
    <s v="Gospodăriile populației"/>
    <s v="Gospodăriile populației"/>
    <x v="9"/>
    <x v="0"/>
    <x v="0"/>
    <x v="0"/>
    <n v="283204.31773261202"/>
    <n v="283204.31773261202"/>
    <n v="320176"/>
    <n v="88.452700306272803"/>
    <n v="88.452700306272803"/>
  </r>
  <r>
    <x v="13"/>
    <x v="4"/>
    <s v="Gospodăriile populației"/>
    <s v="Gospodăriile populației"/>
    <x v="9"/>
    <x v="0"/>
    <x v="1"/>
    <x v="1"/>
    <n v="0"/>
    <n v="0"/>
    <n v="320176"/>
    <n v="0"/>
    <n v="0"/>
  </r>
  <r>
    <x v="13"/>
    <x v="4"/>
    <s v="Gospodăriile populației"/>
    <s v="Gospodăriile populației"/>
    <x v="9"/>
    <x v="0"/>
    <x v="2"/>
    <x v="2"/>
    <n v="0"/>
    <n v="0"/>
    <n v="320176"/>
    <n v="0"/>
    <n v="0"/>
  </r>
  <r>
    <x v="13"/>
    <x v="4"/>
    <s v="Gospodăriile populației"/>
    <s v="Gospodăriile populației"/>
    <x v="9"/>
    <x v="0"/>
    <x v="3"/>
    <x v="3"/>
    <n v="0"/>
    <n v="0"/>
    <n v="320176"/>
    <n v="0"/>
    <n v="0"/>
  </r>
  <r>
    <x v="13"/>
    <x v="4"/>
    <s v="Gospodăriile populației"/>
    <s v="Gospodăriile populației"/>
    <x v="9"/>
    <x v="0"/>
    <x v="4"/>
    <x v="4"/>
    <n v="106417.28671852476"/>
    <n v="106417.28671852476"/>
    <n v="320176"/>
    <n v="33.237121682613555"/>
    <n v="33.237121682613555"/>
  </r>
  <r>
    <x v="13"/>
    <x v="4"/>
    <s v="Gospodăriile populației"/>
    <s v="Gospodăriile populației"/>
    <x v="9"/>
    <x v="0"/>
    <x v="5"/>
    <x v="5"/>
    <n v="32205.125470124749"/>
    <n v="32205.125470124749"/>
    <n v="320176"/>
    <n v="10.05856949619108"/>
    <n v="10.05856949619108"/>
  </r>
  <r>
    <x v="13"/>
    <x v="4"/>
    <s v="Gospodăriile populației"/>
    <s v="Gospodăriile populației"/>
    <x v="9"/>
    <x v="0"/>
    <x v="6"/>
    <x v="6"/>
    <n v="34717.031818789997"/>
    <n v="34717.031818789997"/>
    <n v="320176"/>
    <n v="10.843108733568412"/>
    <n v="10.843108733568412"/>
  </r>
  <r>
    <x v="13"/>
    <x v="4"/>
    <s v="Gospodăriile populației"/>
    <s v="Gospodăriile populației"/>
    <x v="9"/>
    <x v="0"/>
    <x v="7"/>
    <x v="7"/>
    <n v="39495.129429610002"/>
    <n v="39495.129429610002"/>
    <n v="320176"/>
    <n v="12.335443452854056"/>
    <n v="12.335443452854056"/>
  </r>
  <r>
    <x v="13"/>
    <x v="4"/>
    <s v="Gospodăriile populației"/>
    <s v="Gospodăriile populației"/>
    <x v="9"/>
    <x v="0"/>
    <x v="8"/>
    <x v="8"/>
    <n v="713.50077999999996"/>
    <n v="713.50077999999996"/>
    <n v="320176"/>
    <n v="0.22284642821448203"/>
    <n v="0.22284642821448203"/>
  </r>
  <r>
    <x v="13"/>
    <x v="4"/>
    <s v="Gospodăriile populației"/>
    <s v="Gospodăriile populației"/>
    <x v="9"/>
    <x v="0"/>
    <x v="9"/>
    <x v="9"/>
    <n v="0"/>
    <n v="0"/>
    <n v="320176"/>
    <n v="0"/>
    <n v="0"/>
  </r>
  <r>
    <x v="13"/>
    <x v="4"/>
    <s v="Gospodăriile populației"/>
    <s v="Gospodăriile populației"/>
    <x v="9"/>
    <x v="0"/>
    <x v="10"/>
    <x v="10"/>
    <n v="713.50077999999996"/>
    <n v="713.50077999999996"/>
    <n v="320176"/>
    <n v="0.22284642821448203"/>
    <n v="0.22284642821448203"/>
  </r>
  <r>
    <x v="13"/>
    <x v="4"/>
    <s v="Gospodăriile populației"/>
    <s v="Gospodăriile populației"/>
    <x v="9"/>
    <x v="0"/>
    <x v="11"/>
    <x v="11"/>
    <n v="297.28870000000001"/>
    <n v="297.28870000000001"/>
    <n v="320176"/>
    <n v="9.2851650342311728E-2"/>
    <n v="9.2851650342311728E-2"/>
  </r>
  <r>
    <x v="13"/>
    <x v="4"/>
    <s v="Gospodăriile populației"/>
    <s v="Gospodăriile populației"/>
    <x v="9"/>
    <x v="0"/>
    <x v="12"/>
    <x v="9"/>
    <n v="33.450842199572968"/>
    <n v="33.450842199572968"/>
    <n v="320176"/>
    <n v="1.0447641984275202E-2"/>
    <n v="1.0447641984275202E-2"/>
  </r>
  <r>
    <x v="13"/>
    <x v="4"/>
    <s v="Gospodăriile populației"/>
    <s v="Gospodăriile populației"/>
    <x v="9"/>
    <x v="0"/>
    <x v="13"/>
    <x v="10"/>
    <n v="263.83785780042706"/>
    <n v="263.83785780042706"/>
    <n v="320176"/>
    <n v="8.2404008358036532E-2"/>
    <n v="8.2404008358036532E-2"/>
  </r>
  <r>
    <x v="13"/>
    <x v="4"/>
    <s v="Gospodăriile populației"/>
    <s v="Gospodăriile populației"/>
    <x v="9"/>
    <x v="0"/>
    <x v="14"/>
    <x v="12"/>
    <n v="163414.12704885687"/>
    <n v="163414.12704885687"/>
    <n v="320176"/>
    <n v="51.038843338931358"/>
    <n v="51.038843338931358"/>
  </r>
  <r>
    <x v="13"/>
    <x v="4"/>
    <s v="Gospodăriile populației"/>
    <s v="Gospodăriile populației"/>
    <x v="9"/>
    <x v="0"/>
    <x v="15"/>
    <x v="13"/>
    <n v="2122.3312801975085"/>
    <n v="2122.3312801975085"/>
    <n v="320176"/>
    <n v="0.66286394988928232"/>
    <n v="0.66286394988928232"/>
  </r>
  <r>
    <x v="13"/>
    <x v="4"/>
    <s v="Gospodăriile populației"/>
    <s v="Gospodăriile populației"/>
    <x v="9"/>
    <x v="0"/>
    <x v="16"/>
    <x v="14"/>
    <n v="1495.3718051975084"/>
    <n v="1495.3718051975084"/>
    <n v="320176"/>
    <n v="0.4670468133768641"/>
    <n v="0.4670468133768641"/>
  </r>
  <r>
    <x v="13"/>
    <x v="4"/>
    <s v="Gospodăriile populației"/>
    <s v="Gospodăriile populației"/>
    <x v="9"/>
    <x v="0"/>
    <x v="17"/>
    <x v="15"/>
    <n v="626.959475"/>
    <n v="626.959475"/>
    <n v="320176"/>
    <n v="0.19581713651241817"/>
    <n v="0.19581713651241817"/>
  </r>
  <r>
    <x v="13"/>
    <x v="4"/>
    <s v="Gospodăriile populației"/>
    <s v="Gospodăriile populației"/>
    <x v="9"/>
    <x v="0"/>
    <x v="18"/>
    <x v="16"/>
    <n v="0"/>
    <n v="0"/>
    <n v="320176"/>
    <n v="0"/>
    <n v="0"/>
  </r>
  <r>
    <x v="13"/>
    <x v="4"/>
    <s v="Gospodăriile populației"/>
    <s v="Gospodăriile populației"/>
    <x v="9"/>
    <x v="0"/>
    <x v="19"/>
    <x v="17"/>
    <n v="0"/>
    <n v="0"/>
    <n v="320176"/>
    <n v="0"/>
    <n v="0"/>
  </r>
  <r>
    <x v="13"/>
    <x v="4"/>
    <s v="Gospodăriile populației"/>
    <s v="Gospodăriile populației"/>
    <x v="9"/>
    <x v="0"/>
    <x v="20"/>
    <x v="18"/>
    <n v="10239.783205032936"/>
    <n v="10239.783205032936"/>
    <n v="320176"/>
    <n v="3.1981732562818372"/>
    <n v="3.1981732562818372"/>
  </r>
  <r>
    <x v="13"/>
    <x v="4"/>
    <s v="Gospodăriile populației"/>
    <s v="Gospodăriile populației"/>
    <x v="9"/>
    <x v="0"/>
    <x v="21"/>
    <x v="19"/>
    <n v="174.57536879"/>
    <n v="174.57536879"/>
    <n v="320176"/>
    <n v="5.4524814099120487E-2"/>
    <n v="5.4524814099120487E-2"/>
  </r>
  <r>
    <x v="13"/>
    <x v="4"/>
    <s v="Gospodăriile populației"/>
    <s v="Gospodăriile populației"/>
    <x v="9"/>
    <x v="0"/>
    <x v="22"/>
    <x v="20"/>
    <n v="10065.207836242937"/>
    <n v="10065.207836242937"/>
    <n v="320176"/>
    <n v="3.1436484421827169"/>
    <n v="3.1436484421827169"/>
  </r>
  <r>
    <x v="13"/>
    <x v="4"/>
    <s v="Gospodăriile populației"/>
    <s v="Gospodăriile populației"/>
    <x v="9"/>
    <x v="1"/>
    <x v="23"/>
    <x v="21"/>
    <n v="49991.526765376155"/>
    <n v="-49991.526765376155"/>
    <n v="320176"/>
    <n v="15.613764543681025"/>
    <n v="-15.613764543681025"/>
  </r>
  <r>
    <x v="13"/>
    <x v="4"/>
    <s v="Gospodăriile populației"/>
    <s v="Gospodăriile populației"/>
    <x v="9"/>
    <x v="1"/>
    <x v="1"/>
    <x v="1"/>
    <n v="0"/>
    <n v="0"/>
    <n v="320176"/>
    <n v="0"/>
    <n v="0"/>
  </r>
  <r>
    <x v="13"/>
    <x v="4"/>
    <s v="Gospodăriile populației"/>
    <s v="Gospodăriile populației"/>
    <x v="9"/>
    <x v="1"/>
    <x v="2"/>
    <x v="2"/>
    <n v="0"/>
    <n v="0"/>
    <n v="320176"/>
    <n v="0"/>
    <n v="0"/>
  </r>
  <r>
    <x v="13"/>
    <x v="4"/>
    <s v="Gospodăriile populației"/>
    <s v="Gospodăriile populației"/>
    <x v="9"/>
    <x v="1"/>
    <x v="3"/>
    <x v="3"/>
    <n v="0"/>
    <n v="0"/>
    <n v="320176"/>
    <n v="0"/>
    <n v="0"/>
  </r>
  <r>
    <x v="13"/>
    <x v="4"/>
    <s v="Gospodăriile populației"/>
    <s v="Gospodăriile populației"/>
    <x v="9"/>
    <x v="1"/>
    <x v="4"/>
    <x v="4"/>
    <n v="0"/>
    <n v="0"/>
    <n v="320176"/>
    <n v="0"/>
    <n v="0"/>
  </r>
  <r>
    <x v="13"/>
    <x v="4"/>
    <s v="Gospodăriile populației"/>
    <s v="Gospodăriile populației"/>
    <x v="9"/>
    <x v="1"/>
    <x v="5"/>
    <x v="5"/>
    <n v="0"/>
    <n v="0"/>
    <n v="320176"/>
    <n v="0"/>
    <n v="0"/>
  </r>
  <r>
    <x v="13"/>
    <x v="4"/>
    <s v="Gospodăriile populației"/>
    <s v="Gospodăriile populației"/>
    <x v="9"/>
    <x v="1"/>
    <x v="6"/>
    <x v="6"/>
    <n v="0"/>
    <n v="0"/>
    <n v="320176"/>
    <n v="0"/>
    <n v="0"/>
  </r>
  <r>
    <x v="13"/>
    <x v="4"/>
    <s v="Gospodăriile populației"/>
    <s v="Gospodăriile populației"/>
    <x v="9"/>
    <x v="1"/>
    <x v="7"/>
    <x v="7"/>
    <n v="0"/>
    <n v="0"/>
    <n v="320176"/>
    <n v="0"/>
    <n v="0"/>
  </r>
  <r>
    <x v="13"/>
    <x v="4"/>
    <s v="Gospodăriile populației"/>
    <s v="Gospodăriile populației"/>
    <x v="9"/>
    <x v="1"/>
    <x v="8"/>
    <x v="8"/>
    <n v="0"/>
    <n v="0"/>
    <n v="320176"/>
    <n v="0"/>
    <n v="0"/>
  </r>
  <r>
    <x v="13"/>
    <x v="4"/>
    <s v="Gospodăriile populației"/>
    <s v="Gospodăriile populației"/>
    <x v="9"/>
    <x v="1"/>
    <x v="9"/>
    <x v="9"/>
    <n v="0"/>
    <n v="0"/>
    <n v="320176"/>
    <n v="0"/>
    <n v="0"/>
  </r>
  <r>
    <x v="13"/>
    <x v="4"/>
    <s v="Gospodăriile populației"/>
    <s v="Gospodăriile populației"/>
    <x v="9"/>
    <x v="1"/>
    <x v="10"/>
    <x v="10"/>
    <n v="0"/>
    <n v="0"/>
    <n v="320176"/>
    <n v="0"/>
    <n v="0"/>
  </r>
  <r>
    <x v="13"/>
    <x v="4"/>
    <s v="Gospodăriile populației"/>
    <s v="Gospodăriile populației"/>
    <x v="9"/>
    <x v="1"/>
    <x v="11"/>
    <x v="11"/>
    <n v="46261.099907602518"/>
    <n v="-46261.099907602518"/>
    <n v="320176"/>
    <n v="14.448646965294875"/>
    <n v="-14.448646965294875"/>
  </r>
  <r>
    <x v="13"/>
    <x v="4"/>
    <s v="Gospodăriile populației"/>
    <s v="Gospodăriile populației"/>
    <x v="9"/>
    <x v="1"/>
    <x v="12"/>
    <x v="9"/>
    <n v="11746.899841960558"/>
    <n v="-11746.899841960558"/>
    <n v="320176"/>
    <n v="3.668888312041052"/>
    <n v="-3.668888312041052"/>
  </r>
  <r>
    <x v="13"/>
    <x v="4"/>
    <s v="Gospodăriile populației"/>
    <s v="Gospodăriile populației"/>
    <x v="9"/>
    <x v="1"/>
    <x v="13"/>
    <x v="10"/>
    <n v="34514.200065641962"/>
    <n v="-34514.200065641962"/>
    <n v="320176"/>
    <n v="10.779758653253824"/>
    <n v="-10.779758653253824"/>
  </r>
  <r>
    <x v="13"/>
    <x v="4"/>
    <s v="Gospodăriile populației"/>
    <s v="Gospodăriile populației"/>
    <x v="9"/>
    <x v="1"/>
    <x v="14"/>
    <x v="12"/>
    <n v="0"/>
    <n v="0"/>
    <n v="320176"/>
    <n v="0"/>
    <n v="0"/>
  </r>
  <r>
    <x v="13"/>
    <x v="4"/>
    <s v="Gospodăriile populației"/>
    <s v="Gospodăriile populației"/>
    <x v="9"/>
    <x v="1"/>
    <x v="15"/>
    <x v="13"/>
    <n v="0"/>
    <n v="0"/>
    <n v="320176"/>
    <n v="0"/>
    <n v="0"/>
  </r>
  <r>
    <x v="13"/>
    <x v="4"/>
    <s v="Gospodăriile populației"/>
    <s v="Gospodăriile populației"/>
    <x v="9"/>
    <x v="1"/>
    <x v="16"/>
    <x v="14"/>
    <n v="0"/>
    <n v="0"/>
    <n v="320176"/>
    <n v="0"/>
    <n v="0"/>
  </r>
  <r>
    <x v="13"/>
    <x v="4"/>
    <s v="Gospodăriile populației"/>
    <s v="Gospodăriile populației"/>
    <x v="9"/>
    <x v="1"/>
    <x v="17"/>
    <x v="15"/>
    <n v="0"/>
    <n v="0"/>
    <n v="320176"/>
    <n v="0"/>
    <n v="0"/>
  </r>
  <r>
    <x v="13"/>
    <x v="4"/>
    <s v="Gospodăriile populației"/>
    <s v="Gospodăriile populației"/>
    <x v="9"/>
    <x v="1"/>
    <x v="18"/>
    <x v="16"/>
    <n v="0"/>
    <n v="0"/>
    <n v="320176"/>
    <n v="0"/>
    <n v="0"/>
  </r>
  <r>
    <x v="13"/>
    <x v="4"/>
    <s v="Gospodăriile populației"/>
    <s v="Gospodăriile populației"/>
    <x v="9"/>
    <x v="1"/>
    <x v="19"/>
    <x v="17"/>
    <n v="0"/>
    <n v="0"/>
    <n v="320176"/>
    <n v="0"/>
    <n v="0"/>
  </r>
  <r>
    <x v="13"/>
    <x v="4"/>
    <s v="Gospodăriile populației"/>
    <s v="Gospodăriile populației"/>
    <x v="9"/>
    <x v="1"/>
    <x v="20"/>
    <x v="22"/>
    <n v="3730.4268577736366"/>
    <n v="-3730.4268577736366"/>
    <n v="320176"/>
    <n v="1.1651175783861492"/>
    <n v="-1.1651175783861492"/>
  </r>
  <r>
    <x v="13"/>
    <x v="4"/>
    <s v="Gospodăriile populației"/>
    <s v="Gospodăriile populației"/>
    <x v="9"/>
    <x v="1"/>
    <x v="21"/>
    <x v="19"/>
    <n v="81.76259524999999"/>
    <n v="-81.76259524999999"/>
    <n v="320176"/>
    <n v="2.5536765794438056E-2"/>
    <n v="-2.5536765794438056E-2"/>
  </r>
  <r>
    <x v="13"/>
    <x v="4"/>
    <s v="Gospodăriile populației"/>
    <s v="Gospodăriile populației"/>
    <x v="9"/>
    <x v="1"/>
    <x v="22"/>
    <x v="23"/>
    <n v="3648.6642625236368"/>
    <n v="-3648.6642625236368"/>
    <n v="320176"/>
    <n v="1.1395808125917111"/>
    <n v="-1.1395808125917111"/>
  </r>
  <r>
    <x v="13"/>
    <x v="4"/>
    <s v="Gospodăriile populației"/>
    <s v="Gospodăriile populației"/>
    <x v="9"/>
    <x v="2"/>
    <x v="24"/>
    <x v="24"/>
    <n v="233212.79096723587"/>
    <n v="233212.79096723587"/>
    <n v="320176"/>
    <n v="72.838935762591788"/>
    <n v="72.838935762591788"/>
  </r>
  <r>
    <x v="13"/>
    <x v="5"/>
    <s v="Restul lumii"/>
    <s v="Restul lumii"/>
    <x v="10"/>
    <x v="0"/>
    <x v="0"/>
    <x v="0"/>
    <n v="257920.2182858524"/>
    <n v="257920.2182858524"/>
    <n v="320176"/>
    <n v="80.555762544929166"/>
    <n v="80.555762544929166"/>
  </r>
  <r>
    <x v="13"/>
    <x v="5"/>
    <s v="Restul lumii"/>
    <s v="Restul lumii"/>
    <x v="10"/>
    <x v="0"/>
    <x v="1"/>
    <x v="1"/>
    <n v="6682.9394320381371"/>
    <n v="6682.9394320381371"/>
    <n v="320176"/>
    <n v="2.0872705736963848"/>
    <n v="2.0872705736963848"/>
  </r>
  <r>
    <x v="13"/>
    <x v="5"/>
    <s v="Restul lumii"/>
    <s v="Restul lumii"/>
    <x v="10"/>
    <x v="0"/>
    <x v="2"/>
    <x v="2"/>
    <n v="0"/>
    <n v="0"/>
    <n v="320176"/>
    <n v="0"/>
    <n v="0"/>
  </r>
  <r>
    <x v="13"/>
    <x v="5"/>
    <s v="Restul lumii"/>
    <s v="Restul lumii"/>
    <x v="10"/>
    <x v="0"/>
    <x v="3"/>
    <x v="3"/>
    <n v="6682.9394320381371"/>
    <n v="6682.9394320381371"/>
    <n v="320176"/>
    <n v="2.0872705736963848"/>
    <n v="2.0872705736963848"/>
  </r>
  <r>
    <x v="13"/>
    <x v="5"/>
    <s v="Restul lumii"/>
    <s v="Restul lumii"/>
    <x v="10"/>
    <x v="0"/>
    <x v="4"/>
    <x v="4"/>
    <n v="3118.08069097"/>
    <n v="3118.08069097"/>
    <n v="320176"/>
    <n v="0.97386459040340301"/>
    <n v="0.97386459040340301"/>
  </r>
  <r>
    <x v="13"/>
    <x v="5"/>
    <s v="Restul lumii"/>
    <s v="Restul lumii"/>
    <x v="10"/>
    <x v="0"/>
    <x v="5"/>
    <x v="5"/>
    <n v="0"/>
    <n v="0"/>
    <n v="320176"/>
    <n v="0"/>
    <n v="0"/>
  </r>
  <r>
    <x v="13"/>
    <x v="5"/>
    <s v="Restul lumii"/>
    <s v="Restul lumii"/>
    <x v="10"/>
    <x v="0"/>
    <x v="6"/>
    <x v="6"/>
    <n v="1660.8910473799999"/>
    <n v="1660.8910473799999"/>
    <n v="320176"/>
    <n v="0.51874314357728246"/>
    <n v="0.51874314357728246"/>
  </r>
  <r>
    <x v="13"/>
    <x v="5"/>
    <s v="Restul lumii"/>
    <s v="Restul lumii"/>
    <x v="10"/>
    <x v="0"/>
    <x v="7"/>
    <x v="7"/>
    <n v="1457.1896435900001"/>
    <n v="1457.1896435900001"/>
    <n v="320176"/>
    <n v="0.45512144682612066"/>
    <n v="0.45512144682612066"/>
  </r>
  <r>
    <x v="13"/>
    <x v="5"/>
    <s v="Restul lumii"/>
    <s v="Restul lumii"/>
    <x v="10"/>
    <x v="0"/>
    <x v="8"/>
    <x v="8"/>
    <n v="10291.838148000001"/>
    <n v="10291.838148000001"/>
    <n v="320176"/>
    <n v="3.2144314839338364"/>
    <n v="3.2144314839338364"/>
  </r>
  <r>
    <x v="13"/>
    <x v="5"/>
    <s v="Restul lumii"/>
    <s v="Restul lumii"/>
    <x v="10"/>
    <x v="0"/>
    <x v="9"/>
    <x v="9"/>
    <n v="6.4472500000000004"/>
    <n v="6.4472500000000004"/>
    <n v="320176"/>
    <n v="2.0136581130378293E-3"/>
    <n v="2.0136581130378293E-3"/>
  </r>
  <r>
    <x v="13"/>
    <x v="5"/>
    <s v="Restul lumii"/>
    <s v="Restul lumii"/>
    <x v="10"/>
    <x v="0"/>
    <x v="10"/>
    <x v="10"/>
    <n v="10285.390898000001"/>
    <n v="10285.390898000001"/>
    <n v="320176"/>
    <n v="3.2124178258207992"/>
    <n v="3.2124178258207992"/>
  </r>
  <r>
    <x v="13"/>
    <x v="5"/>
    <s v="Restul lumii"/>
    <s v="Restul lumii"/>
    <x v="10"/>
    <x v="0"/>
    <x v="11"/>
    <x v="11"/>
    <n v="114098.38001135497"/>
    <n v="114098.38001135497"/>
    <n v="320176"/>
    <n v="35.636143874417499"/>
    <n v="35.636143874417499"/>
  </r>
  <r>
    <x v="13"/>
    <x v="5"/>
    <s v="Restul lumii"/>
    <s v="Restul lumii"/>
    <x v="10"/>
    <x v="0"/>
    <x v="12"/>
    <x v="9"/>
    <n v="3100.0799213406544"/>
    <n v="3100.0799213406544"/>
    <n v="320176"/>
    <n v="0.96824244207581278"/>
    <n v="0.96824244207581278"/>
  </r>
  <r>
    <x v="13"/>
    <x v="5"/>
    <s v="Restul lumii"/>
    <s v="Restul lumii"/>
    <x v="10"/>
    <x v="0"/>
    <x v="13"/>
    <x v="10"/>
    <n v="110998.30009001431"/>
    <n v="110998.30009001431"/>
    <n v="320176"/>
    <n v="34.667901432341687"/>
    <n v="34.667901432341687"/>
  </r>
  <r>
    <x v="13"/>
    <x v="5"/>
    <s v="Restul lumii"/>
    <s v="Restul lumii"/>
    <x v="10"/>
    <x v="0"/>
    <x v="14"/>
    <x v="12"/>
    <n v="78107.956355550938"/>
    <n v="78107.956355550938"/>
    <n v="320176"/>
    <n v="24.395318935695034"/>
    <n v="24.395318935695034"/>
  </r>
  <r>
    <x v="13"/>
    <x v="5"/>
    <s v="Restul lumii"/>
    <s v="Restul lumii"/>
    <x v="10"/>
    <x v="0"/>
    <x v="15"/>
    <x v="13"/>
    <n v="59.399768823100004"/>
    <n v="59.399768823100004"/>
    <n v="320176"/>
    <n v="1.8552224034000052E-2"/>
    <n v="1.8552224034000052E-2"/>
  </r>
  <r>
    <x v="13"/>
    <x v="5"/>
    <s v="Restul lumii"/>
    <s v="Restul lumii"/>
    <x v="10"/>
    <x v="0"/>
    <x v="16"/>
    <x v="14"/>
    <n v="59.399768823100004"/>
    <n v="59.399768823100004"/>
    <n v="320176"/>
    <n v="1.8552224034000052E-2"/>
    <n v="1.8552224034000052E-2"/>
  </r>
  <r>
    <x v="13"/>
    <x v="5"/>
    <s v="Restul lumii"/>
    <s v="Restul lumii"/>
    <x v="10"/>
    <x v="0"/>
    <x v="17"/>
    <x v="15"/>
    <n v="0"/>
    <n v="0"/>
    <n v="320176"/>
    <n v="0"/>
    <n v="0"/>
  </r>
  <r>
    <x v="13"/>
    <x v="5"/>
    <s v="Restul lumii"/>
    <s v="Restul lumii"/>
    <x v="10"/>
    <x v="0"/>
    <x v="18"/>
    <x v="16"/>
    <n v="0"/>
    <n v="0"/>
    <n v="320176"/>
    <n v="0"/>
    <n v="0"/>
  </r>
  <r>
    <x v="13"/>
    <x v="5"/>
    <s v="Restul lumii"/>
    <s v="Restul lumii"/>
    <x v="10"/>
    <x v="0"/>
    <x v="19"/>
    <x v="17"/>
    <n v="0"/>
    <n v="0"/>
    <n v="320176"/>
    <n v="0"/>
    <n v="0"/>
  </r>
  <r>
    <x v="13"/>
    <x v="5"/>
    <s v="Restul lumii"/>
    <s v="Restul lumii"/>
    <x v="10"/>
    <x v="0"/>
    <x v="20"/>
    <x v="18"/>
    <n v="45561.623879115257"/>
    <n v="45561.623879115257"/>
    <n v="320176"/>
    <n v="14.230180862749005"/>
    <n v="14.230180862749005"/>
  </r>
  <r>
    <x v="13"/>
    <x v="5"/>
    <s v="Restul lumii"/>
    <s v="Restul lumii"/>
    <x v="10"/>
    <x v="0"/>
    <x v="21"/>
    <x v="19"/>
    <n v="44362.354956157003"/>
    <n v="44362.354956157003"/>
    <n v="320176"/>
    <n v="13.855615335364613"/>
    <n v="13.855615335364613"/>
  </r>
  <r>
    <x v="13"/>
    <x v="5"/>
    <s v="Restul lumii"/>
    <s v="Restul lumii"/>
    <x v="10"/>
    <x v="0"/>
    <x v="22"/>
    <x v="20"/>
    <n v="1199.2689229582502"/>
    <n v="1199.2689229582502"/>
    <n v="320176"/>
    <n v="0.37456552738439175"/>
    <n v="0.37456552738439175"/>
  </r>
  <r>
    <x v="13"/>
    <x v="5"/>
    <s v="Restul lumii"/>
    <s v="Restul lumii"/>
    <x v="10"/>
    <x v="1"/>
    <x v="23"/>
    <x v="21"/>
    <n v="157073.69683750664"/>
    <n v="-157073.69683750664"/>
    <n v="320176"/>
    <n v="49.058548060287663"/>
    <n v="-49.058548060287663"/>
  </r>
  <r>
    <x v="13"/>
    <x v="5"/>
    <s v="Restul lumii"/>
    <s v="Restul lumii"/>
    <x v="10"/>
    <x v="1"/>
    <x v="1"/>
    <x v="1"/>
    <n v="7.3538594599999998"/>
    <n v="-7.3538594599999998"/>
    <n v="320176"/>
    <n v="2.2968178314427064E-3"/>
    <n v="-2.2968178314427064E-3"/>
  </r>
  <r>
    <x v="13"/>
    <x v="5"/>
    <s v="Restul lumii"/>
    <s v="Restul lumii"/>
    <x v="10"/>
    <x v="1"/>
    <x v="2"/>
    <x v="2"/>
    <n v="0"/>
    <n v="0"/>
    <n v="320176"/>
    <n v="0"/>
    <n v="0"/>
  </r>
  <r>
    <x v="13"/>
    <x v="5"/>
    <s v="Restul lumii"/>
    <s v="Restul lumii"/>
    <x v="10"/>
    <x v="1"/>
    <x v="3"/>
    <x v="3"/>
    <n v="7.3538594599999998"/>
    <n v="-7.3538594599999998"/>
    <n v="320176"/>
    <n v="2.2968178314427064E-3"/>
    <n v="-2.2968178314427064E-3"/>
  </r>
  <r>
    <x v="13"/>
    <x v="5"/>
    <s v="Restul lumii"/>
    <s v="Restul lumii"/>
    <x v="10"/>
    <x v="1"/>
    <x v="4"/>
    <x v="4"/>
    <n v="35753.825406811251"/>
    <n v="-35753.825406811251"/>
    <n v="320176"/>
    <n v="11.16692862888263"/>
    <n v="-11.16692862888263"/>
  </r>
  <r>
    <x v="13"/>
    <x v="5"/>
    <s v="Restul lumii"/>
    <s v="Restul lumii"/>
    <x v="10"/>
    <x v="1"/>
    <x v="5"/>
    <x v="5"/>
    <n v="7927.5797600384685"/>
    <n v="-7927.5797600384685"/>
    <n v="320176"/>
    <n v="2.4760068712328431"/>
    <n v="-2.4760068712328431"/>
  </r>
  <r>
    <x v="13"/>
    <x v="5"/>
    <s v="Restul lumii"/>
    <s v="Restul lumii"/>
    <x v="10"/>
    <x v="1"/>
    <x v="6"/>
    <x v="6"/>
    <n v="8135.1715544562821"/>
    <n v="-8135.1715544562821"/>
    <n v="320176"/>
    <n v="2.5408436467618691"/>
    <n v="-2.5408436467618691"/>
  </r>
  <r>
    <x v="13"/>
    <x v="5"/>
    <s v="Restul lumii"/>
    <s v="Restul lumii"/>
    <x v="10"/>
    <x v="1"/>
    <x v="7"/>
    <x v="7"/>
    <n v="19691.074092316499"/>
    <n v="-19691.074092316499"/>
    <n v="320176"/>
    <n v="6.1500781108879172"/>
    <n v="-6.1500781108879172"/>
  </r>
  <r>
    <x v="13"/>
    <x v="5"/>
    <s v="Restul lumii"/>
    <s v="Restul lumii"/>
    <x v="10"/>
    <x v="1"/>
    <x v="8"/>
    <x v="8"/>
    <n v="82961.052445319991"/>
    <n v="-82961.052445319991"/>
    <n v="320176"/>
    <n v="25.911077796374492"/>
    <n v="-25.911077796374492"/>
  </r>
  <r>
    <x v="13"/>
    <x v="5"/>
    <s v="Restul lumii"/>
    <s v="Restul lumii"/>
    <x v="10"/>
    <x v="1"/>
    <x v="9"/>
    <x v="9"/>
    <n v="89.447532852343002"/>
    <n v="-89.447532852343002"/>
    <n v="320176"/>
    <n v="2.7936988672587267E-2"/>
    <n v="-2.7936988672587267E-2"/>
  </r>
  <r>
    <x v="13"/>
    <x v="5"/>
    <s v="Restul lumii"/>
    <s v="Restul lumii"/>
    <x v="10"/>
    <x v="1"/>
    <x v="10"/>
    <x v="10"/>
    <n v="82871.60491246765"/>
    <n v="-82871.60491246765"/>
    <n v="320176"/>
    <n v="25.883140807701903"/>
    <n v="-25.883140807701903"/>
  </r>
  <r>
    <x v="13"/>
    <x v="5"/>
    <s v="Restul lumii"/>
    <s v="Restul lumii"/>
    <x v="10"/>
    <x v="1"/>
    <x v="11"/>
    <x v="11"/>
    <n v="5271.9254485136498"/>
    <n v="-5271.9254485136498"/>
    <n v="320176"/>
    <n v="1.6465710885618066"/>
    <n v="-1.6465710885618066"/>
  </r>
  <r>
    <x v="13"/>
    <x v="5"/>
    <s v="Restul lumii"/>
    <s v="Restul lumii"/>
    <x v="10"/>
    <x v="1"/>
    <x v="12"/>
    <x v="9"/>
    <n v="503.25875582964994"/>
    <n v="-503.25875582964994"/>
    <n v="320176"/>
    <n v="0.15718191114563551"/>
    <n v="-0.15718191114563551"/>
  </r>
  <r>
    <x v="13"/>
    <x v="5"/>
    <s v="Restul lumii"/>
    <s v="Restul lumii"/>
    <x v="10"/>
    <x v="1"/>
    <x v="13"/>
    <x v="10"/>
    <n v="4768.6666926839998"/>
    <n v="-4768.6666926839998"/>
    <n v="320176"/>
    <n v="1.4893891774161709"/>
    <n v="-1.4893891774161709"/>
  </r>
  <r>
    <x v="13"/>
    <x v="5"/>
    <s v="Restul lumii"/>
    <s v="Restul lumii"/>
    <x v="10"/>
    <x v="1"/>
    <x v="14"/>
    <x v="12"/>
    <n v="6839.2272996649999"/>
    <n v="-6839.2272996649999"/>
    <n v="320176"/>
    <n v="2.1360836851184972"/>
    <n v="-2.1360836851184972"/>
  </r>
  <r>
    <x v="13"/>
    <x v="5"/>
    <s v="Restul lumii"/>
    <s v="Restul lumii"/>
    <x v="10"/>
    <x v="1"/>
    <x v="15"/>
    <x v="13"/>
    <n v="564.33270722999998"/>
    <n v="-564.33270722999998"/>
    <n v="320176"/>
    <n v="0.1762570296430713"/>
    <n v="-0.1762570296430713"/>
  </r>
  <r>
    <x v="13"/>
    <x v="5"/>
    <s v="Restul lumii"/>
    <s v="Restul lumii"/>
    <x v="10"/>
    <x v="1"/>
    <x v="16"/>
    <x v="14"/>
    <n v="564.33270722999998"/>
    <n v="-564.33270722999998"/>
    <n v="320176"/>
    <n v="0.1762570296430713"/>
    <n v="-0.1762570296430713"/>
  </r>
  <r>
    <x v="13"/>
    <x v="5"/>
    <s v="Restul lumii"/>
    <s v="Restul lumii"/>
    <x v="10"/>
    <x v="1"/>
    <x v="17"/>
    <x v="15"/>
    <n v="0"/>
    <n v="0"/>
    <n v="320176"/>
    <n v="0"/>
    <n v="0"/>
  </r>
  <r>
    <x v="13"/>
    <x v="5"/>
    <s v="Restul lumii"/>
    <s v="Restul lumii"/>
    <x v="10"/>
    <x v="1"/>
    <x v="18"/>
    <x v="16"/>
    <n v="0"/>
    <n v="0"/>
    <n v="320176"/>
    <n v="0"/>
    <n v="0"/>
  </r>
  <r>
    <x v="13"/>
    <x v="5"/>
    <s v="Restul lumii"/>
    <s v="Restul lumii"/>
    <x v="10"/>
    <x v="1"/>
    <x v="19"/>
    <x v="17"/>
    <n v="0"/>
    <n v="0"/>
    <n v="320176"/>
    <n v="0"/>
    <n v="0"/>
  </r>
  <r>
    <x v="13"/>
    <x v="5"/>
    <s v="Restul lumii"/>
    <s v="Restul lumii"/>
    <x v="10"/>
    <x v="1"/>
    <x v="20"/>
    <x v="22"/>
    <n v="25675.979670506749"/>
    <n v="-25675.979670506749"/>
    <n v="320176"/>
    <n v="8.0193330138757268"/>
    <n v="-8.0193330138757268"/>
  </r>
  <r>
    <x v="13"/>
    <x v="5"/>
    <s v="Restul lumii"/>
    <s v="Restul lumii"/>
    <x v="10"/>
    <x v="1"/>
    <x v="21"/>
    <x v="19"/>
    <n v="6459.1652694367503"/>
    <n v="-6459.1652694367503"/>
    <n v="320176"/>
    <n v="2.0173795879256251"/>
    <n v="-2.0173795879256251"/>
  </r>
  <r>
    <x v="13"/>
    <x v="5"/>
    <s v="Restul lumii"/>
    <s v="Restul lumii"/>
    <x v="10"/>
    <x v="1"/>
    <x v="22"/>
    <x v="23"/>
    <n v="19216.814401069998"/>
    <n v="-19216.814401069998"/>
    <n v="320176"/>
    <n v="6.0019534259501022"/>
    <n v="-6.0019534259501022"/>
  </r>
  <r>
    <x v="13"/>
    <x v="5"/>
    <s v="Restul lumii"/>
    <s v="Restul lumii"/>
    <x v="10"/>
    <x v="2"/>
    <x v="24"/>
    <x v="24"/>
    <n v="100846.52144834577"/>
    <n v="100846.52144834577"/>
    <n v="320176"/>
    <n v="31.4972144846415"/>
    <n v="31.4972144846415"/>
  </r>
  <r>
    <x v="14"/>
    <x v="0"/>
    <s v="Economia națională"/>
    <s v="Economia națională"/>
    <x v="0"/>
    <x v="0"/>
    <x v="0"/>
    <x v="0"/>
    <n v="763523.47375451052"/>
    <n v="763523.47375451052"/>
    <n v="303554"/>
    <n v="251.52805555338111"/>
    <n v="251.52805555338111"/>
  </r>
  <r>
    <x v="14"/>
    <x v="0"/>
    <s v="Economia națională"/>
    <s v="Economia națională"/>
    <x v="0"/>
    <x v="0"/>
    <x v="1"/>
    <x v="1"/>
    <n v="289.36233561"/>
    <n v="289.36233561"/>
    <n v="303554"/>
    <n v="9.5324830379438258E-2"/>
    <n v="9.5324830379438258E-2"/>
  </r>
  <r>
    <x v="14"/>
    <x v="0"/>
    <s v="Economia națională"/>
    <s v="Economia națională"/>
    <x v="0"/>
    <x v="0"/>
    <x v="2"/>
    <x v="2"/>
    <n v="85.533229860000006"/>
    <n v="85.533229860000006"/>
    <n v="303554"/>
    <n v="2.8177269895965796E-2"/>
    <n v="2.8177269895965796E-2"/>
  </r>
  <r>
    <x v="14"/>
    <x v="0"/>
    <s v="Economia națională"/>
    <s v="Economia națională"/>
    <x v="0"/>
    <x v="0"/>
    <x v="3"/>
    <x v="3"/>
    <n v="203.82910575"/>
    <n v="203.82910575"/>
    <n v="303554"/>
    <n v="6.7147560483472465E-2"/>
    <n v="6.7147560483472465E-2"/>
  </r>
  <r>
    <x v="14"/>
    <x v="0"/>
    <s v="Economia națională"/>
    <s v="Economia națională"/>
    <x v="0"/>
    <x v="0"/>
    <x v="4"/>
    <x v="4"/>
    <n v="242884.09560345038"/>
    <n v="242884.09560345038"/>
    <n v="303554"/>
    <n v="80.013472266367884"/>
    <n v="80.013472266367884"/>
  </r>
  <r>
    <x v="14"/>
    <x v="0"/>
    <s v="Economia națională"/>
    <s v="Economia națională"/>
    <x v="0"/>
    <x v="0"/>
    <x v="5"/>
    <x v="5"/>
    <n v="50949.596591626214"/>
    <n v="50949.596591626214"/>
    <n v="303554"/>
    <n v="16.78436014403573"/>
    <n v="16.78436014403573"/>
  </r>
  <r>
    <x v="14"/>
    <x v="0"/>
    <s v="Economia națională"/>
    <s v="Economia națională"/>
    <x v="0"/>
    <x v="0"/>
    <x v="6"/>
    <x v="6"/>
    <n v="120998.45518396058"/>
    <n v="120998.45518396058"/>
    <n v="303554"/>
    <n v="39.860603116401229"/>
    <n v="39.860603116401229"/>
  </r>
  <r>
    <x v="14"/>
    <x v="0"/>
    <s v="Economia națională"/>
    <s v="Economia națională"/>
    <x v="0"/>
    <x v="0"/>
    <x v="7"/>
    <x v="7"/>
    <n v="70936.043827863599"/>
    <n v="70936.043827863599"/>
    <n v="303554"/>
    <n v="23.368509005930939"/>
    <n v="23.368509005930939"/>
  </r>
  <r>
    <x v="14"/>
    <x v="0"/>
    <s v="Economia națională"/>
    <s v="Economia națională"/>
    <x v="0"/>
    <x v="0"/>
    <x v="8"/>
    <x v="8"/>
    <n v="126649.81185556998"/>
    <n v="126649.81185556998"/>
    <n v="303554"/>
    <n v="41.722333375798037"/>
    <n v="41.722333375798037"/>
  </r>
  <r>
    <x v="14"/>
    <x v="0"/>
    <s v="Economia națională"/>
    <s v="Economia națională"/>
    <x v="0"/>
    <x v="0"/>
    <x v="9"/>
    <x v="9"/>
    <n v="37957.445777888766"/>
    <n v="37957.445777888766"/>
    <n v="303554"/>
    <n v="12.504347094055346"/>
    <n v="12.504347094055346"/>
  </r>
  <r>
    <x v="14"/>
    <x v="0"/>
    <s v="Economia națională"/>
    <s v="Economia națională"/>
    <x v="0"/>
    <x v="0"/>
    <x v="10"/>
    <x v="10"/>
    <n v="88692.366077681218"/>
    <n v="88692.366077681218"/>
    <n v="303554"/>
    <n v="29.217986281742693"/>
    <n v="29.217986281742693"/>
  </r>
  <r>
    <x v="14"/>
    <x v="0"/>
    <s v="Economia națională"/>
    <s v="Economia națională"/>
    <x v="0"/>
    <x v="0"/>
    <x v="11"/>
    <x v="11"/>
    <n v="109216.80477359134"/>
    <n v="109216.80477359134"/>
    <n v="303554"/>
    <n v="35.97936603490362"/>
    <n v="35.97936603490362"/>
  </r>
  <r>
    <x v="14"/>
    <x v="0"/>
    <s v="Economia națională"/>
    <s v="Economia națională"/>
    <x v="0"/>
    <x v="0"/>
    <x v="12"/>
    <x v="9"/>
    <n v="22904.553684520419"/>
    <n v="22904.553684520419"/>
    <n v="303554"/>
    <n v="7.5454626473445972"/>
    <n v="7.5454626473445972"/>
  </r>
  <r>
    <x v="14"/>
    <x v="0"/>
    <s v="Economia națională"/>
    <s v="Economia națională"/>
    <x v="0"/>
    <x v="0"/>
    <x v="13"/>
    <x v="10"/>
    <n v="86312.251089070924"/>
    <n v="86312.251089070924"/>
    <n v="303554"/>
    <n v="28.433903387559024"/>
    <n v="28.433903387559024"/>
  </r>
  <r>
    <x v="14"/>
    <x v="0"/>
    <s v="Economia națională"/>
    <s v="Economia națională"/>
    <x v="0"/>
    <x v="0"/>
    <x v="14"/>
    <x v="12"/>
    <n v="212765.91786445151"/>
    <n v="212765.91786445151"/>
    <n v="303554"/>
    <n v="70.091620556623042"/>
    <n v="70.091620556623042"/>
  </r>
  <r>
    <x v="14"/>
    <x v="0"/>
    <s v="Economia națională"/>
    <s v="Economia națională"/>
    <x v="0"/>
    <x v="0"/>
    <x v="15"/>
    <x v="13"/>
    <n v="3405.7738349895581"/>
    <n v="3405.7738349895581"/>
    <n v="303554"/>
    <n v="1.1219663832430335"/>
    <n v="1.1219663832430335"/>
  </r>
  <r>
    <x v="14"/>
    <x v="0"/>
    <s v="Economia națională"/>
    <s v="Economia națională"/>
    <x v="0"/>
    <x v="0"/>
    <x v="16"/>
    <x v="14"/>
    <n v="2815.4527989895578"/>
    <n v="2815.4527989895578"/>
    <n v="303554"/>
    <n v="0.92749652417347739"/>
    <n v="0.92749652417347739"/>
  </r>
  <r>
    <x v="14"/>
    <x v="0"/>
    <s v="Economia națională"/>
    <s v="Economia națională"/>
    <x v="0"/>
    <x v="0"/>
    <x v="17"/>
    <x v="15"/>
    <n v="590.32103600000005"/>
    <n v="590.32103600000005"/>
    <n v="303554"/>
    <n v="0.19446985906955599"/>
    <n v="0.19446985906955599"/>
  </r>
  <r>
    <x v="14"/>
    <x v="0"/>
    <s v="Economia națională"/>
    <s v="Economia națională"/>
    <x v="0"/>
    <x v="0"/>
    <x v="18"/>
    <x v="16"/>
    <n v="0"/>
    <n v="0"/>
    <n v="303554"/>
    <n v="0"/>
    <n v="0"/>
  </r>
  <r>
    <x v="14"/>
    <x v="0"/>
    <s v="Economia națională"/>
    <s v="Economia națională"/>
    <x v="0"/>
    <x v="0"/>
    <x v="19"/>
    <x v="17"/>
    <n v="0"/>
    <n v="0"/>
    <n v="303554"/>
    <n v="0"/>
    <n v="0"/>
  </r>
  <r>
    <x v="14"/>
    <x v="0"/>
    <s v="Economia națională"/>
    <s v="Economia națională"/>
    <x v="0"/>
    <x v="0"/>
    <x v="20"/>
    <x v="18"/>
    <n v="68311.707486847823"/>
    <n v="68311.707486847823"/>
    <n v="303554"/>
    <n v="22.50397210606608"/>
    <n v="22.50397210606608"/>
  </r>
  <r>
    <x v="14"/>
    <x v="0"/>
    <s v="Economia națională"/>
    <s v="Economia națională"/>
    <x v="0"/>
    <x v="0"/>
    <x v="21"/>
    <x v="19"/>
    <n v="13305.033819120399"/>
    <n v="13305.033819120399"/>
    <n v="303554"/>
    <n v="4.383086310547843"/>
    <n v="4.383086310547843"/>
  </r>
  <r>
    <x v="14"/>
    <x v="0"/>
    <s v="Economia națională"/>
    <s v="Economia națională"/>
    <x v="0"/>
    <x v="0"/>
    <x v="22"/>
    <x v="20"/>
    <n v="55006.673667727431"/>
    <n v="55006.673667727431"/>
    <n v="303554"/>
    <n v="18.120885795518237"/>
    <n v="18.120885795518237"/>
  </r>
  <r>
    <x v="14"/>
    <x v="0"/>
    <s v="Economia națională"/>
    <s v="Economia națională"/>
    <x v="0"/>
    <x v="1"/>
    <x v="23"/>
    <x v="21"/>
    <n v="860283.61197315482"/>
    <n v="-860283.61197315482"/>
    <n v="303554"/>
    <n v="283.40381348068377"/>
    <n v="-283.40381348068377"/>
  </r>
  <r>
    <x v="14"/>
    <x v="0"/>
    <s v="Economia națională"/>
    <s v="Economia națională"/>
    <x v="0"/>
    <x v="1"/>
    <x v="1"/>
    <x v="1"/>
    <n v="6610.1114211841523"/>
    <n v="-6610.1114211841523"/>
    <n v="303554"/>
    <n v="2.1775734864914158"/>
    <n v="-2.1775734864914158"/>
  </r>
  <r>
    <x v="14"/>
    <x v="0"/>
    <s v="Economia națională"/>
    <s v="Economia națională"/>
    <x v="0"/>
    <x v="1"/>
    <x v="2"/>
    <x v="2"/>
    <n v="0"/>
    <n v="0"/>
    <n v="303554"/>
    <n v="0"/>
    <n v="0"/>
  </r>
  <r>
    <x v="14"/>
    <x v="0"/>
    <s v="Economia națională"/>
    <s v="Economia națională"/>
    <x v="0"/>
    <x v="1"/>
    <x v="3"/>
    <x v="3"/>
    <n v="6610.1114211841523"/>
    <n v="-6610.1114211841523"/>
    <n v="303554"/>
    <n v="2.1775734864914158"/>
    <n v="-2.1775734864914158"/>
  </r>
  <r>
    <x v="14"/>
    <x v="0"/>
    <s v="Economia națională"/>
    <s v="Economia națională"/>
    <x v="0"/>
    <x v="1"/>
    <x v="4"/>
    <x v="4"/>
    <n v="209146.17453975001"/>
    <n v="-209146.17453975001"/>
    <n v="303554"/>
    <n v="68.899166059333766"/>
    <n v="-68.899166059333766"/>
  </r>
  <r>
    <x v="14"/>
    <x v="0"/>
    <s v="Economia națională"/>
    <s v="Economia națională"/>
    <x v="0"/>
    <x v="1"/>
    <x v="5"/>
    <x v="5"/>
    <n v="42090.746400400007"/>
    <n v="-42090.746400400007"/>
    <n v="303554"/>
    <n v="13.86598312010384"/>
    <n v="-13.86598312010384"/>
  </r>
  <r>
    <x v="14"/>
    <x v="0"/>
    <s v="Economia națională"/>
    <s v="Economia națională"/>
    <x v="0"/>
    <x v="1"/>
    <x v="6"/>
    <x v="6"/>
    <n v="116008.63118826001"/>
    <n v="-116008.63118826001"/>
    <n v="303554"/>
    <n v="38.216802014883683"/>
    <n v="-38.216802014883683"/>
  </r>
  <r>
    <x v="14"/>
    <x v="0"/>
    <s v="Economia națională"/>
    <s v="Economia națională"/>
    <x v="0"/>
    <x v="1"/>
    <x v="7"/>
    <x v="7"/>
    <n v="51046.796951089986"/>
    <n v="-51046.796951089986"/>
    <n v="303554"/>
    <n v="16.816380924346241"/>
    <n v="-16.816380924346241"/>
  </r>
  <r>
    <x v="14"/>
    <x v="0"/>
    <s v="Economia națională"/>
    <s v="Economia națională"/>
    <x v="0"/>
    <x v="1"/>
    <x v="8"/>
    <x v="8"/>
    <n v="62658.990751729994"/>
    <n v="-62658.990751729994"/>
    <n v="303554"/>
    <n v="20.641793800025692"/>
    <n v="-20.641793800025692"/>
  </r>
  <r>
    <x v="14"/>
    <x v="0"/>
    <s v="Economia națională"/>
    <s v="Economia națională"/>
    <x v="0"/>
    <x v="1"/>
    <x v="9"/>
    <x v="9"/>
    <n v="37906.151003246341"/>
    <n v="-37906.151003246341"/>
    <n v="303554"/>
    <n v="12.48744902167204"/>
    <n v="-12.48744902167204"/>
  </r>
  <r>
    <x v="14"/>
    <x v="0"/>
    <s v="Economia națională"/>
    <s v="Economia națională"/>
    <x v="0"/>
    <x v="1"/>
    <x v="10"/>
    <x v="10"/>
    <n v="24752.839748483653"/>
    <n v="-24752.839748483653"/>
    <n v="303554"/>
    <n v="8.1543447783536553"/>
    <n v="-8.1543447783536553"/>
  </r>
  <r>
    <x v="14"/>
    <x v="0"/>
    <s v="Economia națională"/>
    <s v="Economia națională"/>
    <x v="0"/>
    <x v="1"/>
    <x v="11"/>
    <x v="11"/>
    <n v="216158.21485689102"/>
    <n v="-216158.21485689102"/>
    <n v="303554"/>
    <n v="71.209147254488826"/>
    <n v="-71.209147254488826"/>
  </r>
  <r>
    <x v="14"/>
    <x v="0"/>
    <s v="Economia națională"/>
    <s v="Economia națională"/>
    <x v="0"/>
    <x v="1"/>
    <x v="12"/>
    <x v="9"/>
    <n v="24070.548497433902"/>
    <n v="-24070.548497433902"/>
    <n v="303554"/>
    <n v="7.9295771089934259"/>
    <n v="-7.9295771089934259"/>
  </r>
  <r>
    <x v="14"/>
    <x v="0"/>
    <s v="Economia națională"/>
    <s v="Economia națională"/>
    <x v="0"/>
    <x v="1"/>
    <x v="13"/>
    <x v="10"/>
    <n v="192087.66635945713"/>
    <n v="-192087.66635945713"/>
    <n v="303554"/>
    <n v="63.279570145495413"/>
    <n v="-63.279570145495413"/>
  </r>
  <r>
    <x v="14"/>
    <x v="0"/>
    <s v="Economia națională"/>
    <s v="Economia națională"/>
    <x v="0"/>
    <x v="1"/>
    <x v="14"/>
    <x v="12"/>
    <n v="283473.36708318058"/>
    <n v="-283473.36708318058"/>
    <n v="303554"/>
    <n v="93.38482348550194"/>
    <n v="-93.38482348550194"/>
  </r>
  <r>
    <x v="14"/>
    <x v="0"/>
    <s v="Economia națională"/>
    <s v="Economia națională"/>
    <x v="0"/>
    <x v="1"/>
    <x v="15"/>
    <x v="13"/>
    <n v="2934.4740448890552"/>
    <n v="-2934.4740448890552"/>
    <n v="303554"/>
    <n v="0.96670577389494294"/>
    <n v="-0.96670577389494294"/>
  </r>
  <r>
    <x v="14"/>
    <x v="0"/>
    <s v="Economia națională"/>
    <s v="Economia națională"/>
    <x v="0"/>
    <x v="1"/>
    <x v="16"/>
    <x v="14"/>
    <n v="2344.1530088890549"/>
    <n v="-2344.1530088890549"/>
    <n v="303554"/>
    <n v="0.77223591482538689"/>
    <n v="-0.77223591482538689"/>
  </r>
  <r>
    <x v="14"/>
    <x v="0"/>
    <s v="Economia națională"/>
    <s v="Economia națională"/>
    <x v="0"/>
    <x v="1"/>
    <x v="17"/>
    <x v="15"/>
    <n v="590.32103600000005"/>
    <n v="-590.32103600000005"/>
    <n v="303554"/>
    <n v="0.19446985906955599"/>
    <n v="-0.19446985906955599"/>
  </r>
  <r>
    <x v="14"/>
    <x v="0"/>
    <s v="Economia națională"/>
    <s v="Economia națională"/>
    <x v="0"/>
    <x v="1"/>
    <x v="18"/>
    <x v="16"/>
    <n v="0"/>
    <n v="0"/>
    <n v="303554"/>
    <n v="0"/>
    <n v="0"/>
  </r>
  <r>
    <x v="14"/>
    <x v="0"/>
    <s v="Economia națională"/>
    <s v="Economia națională"/>
    <x v="0"/>
    <x v="1"/>
    <x v="19"/>
    <x v="17"/>
    <n v="0"/>
    <n v="0"/>
    <n v="303554"/>
    <n v="0"/>
    <n v="0"/>
  </r>
  <r>
    <x v="14"/>
    <x v="0"/>
    <s v="Economia națională"/>
    <s v="Economia națională"/>
    <x v="0"/>
    <x v="1"/>
    <x v="20"/>
    <x v="22"/>
    <n v="79302.279275529901"/>
    <n v="-79302.279275529901"/>
    <n v="303554"/>
    <n v="26.124603620947145"/>
    <n v="-26.124603620947145"/>
  </r>
  <r>
    <x v="14"/>
    <x v="0"/>
    <s v="Economia națională"/>
    <s v="Economia națională"/>
    <x v="0"/>
    <x v="1"/>
    <x v="21"/>
    <x v="19"/>
    <n v="42290.712999570736"/>
    <n v="-42290.712999570736"/>
    <n v="303554"/>
    <n v="13.931858252426499"/>
    <n v="-13.931858252426499"/>
  </r>
  <r>
    <x v="14"/>
    <x v="0"/>
    <s v="Economia națională"/>
    <s v="Economia națională"/>
    <x v="0"/>
    <x v="1"/>
    <x v="22"/>
    <x v="23"/>
    <n v="37011.566275959165"/>
    <n v="-37011.566275959165"/>
    <n v="303554"/>
    <n v="12.192745368520647"/>
    <n v="-12.192745368520647"/>
  </r>
  <r>
    <x v="14"/>
    <x v="0"/>
    <s v="Economia națională"/>
    <s v="Economia națională"/>
    <x v="0"/>
    <x v="2"/>
    <x v="24"/>
    <x v="24"/>
    <n v="-96760.138218644308"/>
    <n v="-96760.138218644308"/>
    <n v="303554"/>
    <n v="-31.875757927302654"/>
    <n v="-31.875757927302654"/>
  </r>
  <r>
    <x v="14"/>
    <x v="1"/>
    <s v="Societăți comerciale nefinanciare"/>
    <s v="Societăți comerciale nefinanciare"/>
    <x v="1"/>
    <x v="0"/>
    <x v="0"/>
    <x v="0"/>
    <n v="113719.35618113921"/>
    <n v="113719.35618113921"/>
    <n v="303554"/>
    <n v="37.462644597382742"/>
    <n v="37.462644597382742"/>
  </r>
  <r>
    <x v="14"/>
    <x v="1"/>
    <s v="Societăți comerciale nefinanciare"/>
    <s v="Societăți comerciale nefinanciare"/>
    <x v="1"/>
    <x v="0"/>
    <x v="1"/>
    <x v="1"/>
    <n v="0"/>
    <n v="0"/>
    <n v="303554"/>
    <n v="0"/>
    <n v="0"/>
  </r>
  <r>
    <x v="14"/>
    <x v="1"/>
    <s v="Societăți comerciale nefinanciare"/>
    <s v="Societăți comerciale nefinanciare"/>
    <x v="1"/>
    <x v="0"/>
    <x v="2"/>
    <x v="2"/>
    <n v="0"/>
    <n v="0"/>
    <n v="303554"/>
    <n v="0"/>
    <n v="0"/>
  </r>
  <r>
    <x v="14"/>
    <x v="1"/>
    <s v="Societăți comerciale nefinanciare"/>
    <s v="Societăți comerciale nefinanciare"/>
    <x v="1"/>
    <x v="0"/>
    <x v="3"/>
    <x v="3"/>
    <n v="0"/>
    <n v="0"/>
    <n v="303554"/>
    <n v="0"/>
    <n v="0"/>
  </r>
  <r>
    <x v="14"/>
    <x v="1"/>
    <s v="Societăți comerciale nefinanciare"/>
    <s v="Societăți comerciale nefinanciare"/>
    <x v="1"/>
    <x v="0"/>
    <x v="4"/>
    <x v="4"/>
    <n v="55271.341767339996"/>
    <n v="55271.341767339996"/>
    <n v="303554"/>
    <n v="18.208075586992759"/>
    <n v="18.208075586992759"/>
  </r>
  <r>
    <x v="14"/>
    <x v="1"/>
    <s v="Societăți comerciale nefinanciare"/>
    <s v="Societăți comerciale nefinanciare"/>
    <x v="1"/>
    <x v="0"/>
    <x v="5"/>
    <x v="5"/>
    <n v="14456.065022629416"/>
    <n v="14456.065022629416"/>
    <n v="303554"/>
    <n v="4.7622713002066899"/>
    <n v="4.7622713002066899"/>
  </r>
  <r>
    <x v="14"/>
    <x v="1"/>
    <s v="Societăți comerciale nefinanciare"/>
    <s v="Societăți comerciale nefinanciare"/>
    <x v="1"/>
    <x v="0"/>
    <x v="6"/>
    <x v="6"/>
    <n v="32179.614995370583"/>
    <n v="32179.614995370583"/>
    <n v="303554"/>
    <n v="10.600952382564744"/>
    <n v="10.600952382564744"/>
  </r>
  <r>
    <x v="14"/>
    <x v="1"/>
    <s v="Societăți comerciale nefinanciare"/>
    <s v="Societăți comerciale nefinanciare"/>
    <x v="1"/>
    <x v="0"/>
    <x v="7"/>
    <x v="7"/>
    <n v="8635.6617493399972"/>
    <n v="8635.6617493399972"/>
    <n v="303554"/>
    <n v="2.8448519042213238"/>
    <n v="2.8448519042213238"/>
  </r>
  <r>
    <x v="14"/>
    <x v="1"/>
    <s v="Societăți comerciale nefinanciare"/>
    <s v="Societăți comerciale nefinanciare"/>
    <x v="1"/>
    <x v="0"/>
    <x v="8"/>
    <x v="8"/>
    <n v="4273.6235443599944"/>
    <n v="4273.6235443599944"/>
    <n v="303554"/>
    <n v="1.4078627013183798"/>
    <n v="1.4078627013183798"/>
  </r>
  <r>
    <x v="14"/>
    <x v="1"/>
    <s v="Societăți comerciale nefinanciare"/>
    <s v="Societăți comerciale nefinanciare"/>
    <x v="1"/>
    <x v="0"/>
    <x v="9"/>
    <x v="9"/>
    <n v="4273.6235443599944"/>
    <n v="4273.6235443599944"/>
    <n v="303554"/>
    <n v="1.4078627013183798"/>
    <n v="1.4078627013183798"/>
  </r>
  <r>
    <x v="14"/>
    <x v="1"/>
    <s v="Societăți comerciale nefinanciare"/>
    <s v="Societăți comerciale nefinanciare"/>
    <x v="1"/>
    <x v="0"/>
    <x v="10"/>
    <x v="10"/>
    <n v="0"/>
    <n v="0"/>
    <n v="303554"/>
    <n v="0"/>
    <n v="0"/>
  </r>
  <r>
    <x v="14"/>
    <x v="1"/>
    <s v="Societăți comerciale nefinanciare"/>
    <s v="Societăți comerciale nefinanciare"/>
    <x v="1"/>
    <x v="0"/>
    <x v="11"/>
    <x v="11"/>
    <n v="4951.2183697668697"/>
    <n v="4951.2183697668697"/>
    <n v="303554"/>
    <n v="1.6310832239953581"/>
    <n v="1.6310832239953581"/>
  </r>
  <r>
    <x v="14"/>
    <x v="1"/>
    <s v="Societăți comerciale nefinanciare"/>
    <s v="Societăți comerciale nefinanciare"/>
    <x v="1"/>
    <x v="0"/>
    <x v="12"/>
    <x v="9"/>
    <n v="337.20166901637884"/>
    <n v="337.20166901637884"/>
    <n v="303554"/>
    <n v="0.1110845744139029"/>
    <n v="0.1110845744139029"/>
  </r>
  <r>
    <x v="14"/>
    <x v="1"/>
    <s v="Societăți comerciale nefinanciare"/>
    <s v="Societăți comerciale nefinanciare"/>
    <x v="1"/>
    <x v="0"/>
    <x v="13"/>
    <x v="10"/>
    <n v="4614.0167007504906"/>
    <n v="4614.0167007504906"/>
    <n v="303554"/>
    <n v="1.5199986495814553"/>
    <n v="1.5199986495814553"/>
  </r>
  <r>
    <x v="14"/>
    <x v="1"/>
    <s v="Societăți comerciale nefinanciare"/>
    <s v="Societăți comerciale nefinanciare"/>
    <x v="1"/>
    <x v="0"/>
    <x v="14"/>
    <x v="12"/>
    <n v="18132.285755089473"/>
    <n v="18132.285755089473"/>
    <n v="303554"/>
    <n v="5.9733311882200439"/>
    <n v="5.9733311882200439"/>
  </r>
  <r>
    <x v="14"/>
    <x v="1"/>
    <s v="Societăți comerciale nefinanciare"/>
    <s v="Societăți comerciale nefinanciare"/>
    <x v="1"/>
    <x v="0"/>
    <x v="15"/>
    <x v="13"/>
    <n v="883.78748037235368"/>
    <n v="883.78748037235368"/>
    <n v="303554"/>
    <n v="0.29114670878076182"/>
    <n v="0.29114670878076182"/>
  </r>
  <r>
    <x v="14"/>
    <x v="1"/>
    <s v="Societăți comerciale nefinanciare"/>
    <s v="Societăți comerciale nefinanciare"/>
    <x v="1"/>
    <x v="0"/>
    <x v="16"/>
    <x v="14"/>
    <n v="883.78748037235368"/>
    <n v="883.78748037235368"/>
    <n v="303554"/>
    <n v="0.29114670878076182"/>
    <n v="0.29114670878076182"/>
  </r>
  <r>
    <x v="14"/>
    <x v="1"/>
    <s v="Societăți comerciale nefinanciare"/>
    <s v="Societăți comerciale nefinanciare"/>
    <x v="1"/>
    <x v="0"/>
    <x v="17"/>
    <x v="15"/>
    <n v="0"/>
    <n v="0"/>
    <n v="303554"/>
    <n v="0"/>
    <n v="0"/>
  </r>
  <r>
    <x v="14"/>
    <x v="1"/>
    <s v="Societăți comerciale nefinanciare"/>
    <s v="Societăți comerciale nefinanciare"/>
    <x v="1"/>
    <x v="0"/>
    <x v="18"/>
    <x v="16"/>
    <n v="0"/>
    <n v="0"/>
    <n v="303554"/>
    <n v="0"/>
    <n v="0"/>
  </r>
  <r>
    <x v="14"/>
    <x v="1"/>
    <s v="Societăți comerciale nefinanciare"/>
    <s v="Societăți comerciale nefinanciare"/>
    <x v="1"/>
    <x v="0"/>
    <x v="19"/>
    <x v="17"/>
    <n v="0"/>
    <n v="0"/>
    <n v="303554"/>
    <n v="0"/>
    <n v="0"/>
  </r>
  <r>
    <x v="14"/>
    <x v="1"/>
    <s v="Societăți comerciale nefinanciare"/>
    <s v="Societăți comerciale nefinanciare"/>
    <x v="1"/>
    <x v="0"/>
    <x v="20"/>
    <x v="18"/>
    <n v="30207.099264210534"/>
    <n v="30207.099264210534"/>
    <n v="303554"/>
    <n v="9.9511451880754436"/>
    <n v="9.9511451880754436"/>
  </r>
  <r>
    <x v="14"/>
    <x v="1"/>
    <s v="Societăți comerciale nefinanciare"/>
    <s v="Societăți comerciale nefinanciare"/>
    <x v="1"/>
    <x v="0"/>
    <x v="21"/>
    <x v="19"/>
    <n v="12753.719663470398"/>
    <n v="12753.719663470398"/>
    <n v="303554"/>
    <n v="4.2014665145148467"/>
    <n v="4.2014665145148467"/>
  </r>
  <r>
    <x v="14"/>
    <x v="1"/>
    <s v="Societăți comerciale nefinanciare"/>
    <s v="Societăți comerciale nefinanciare"/>
    <x v="1"/>
    <x v="0"/>
    <x v="22"/>
    <x v="20"/>
    <n v="17453.379600740136"/>
    <n v="17453.379600740136"/>
    <n v="303554"/>
    <n v="5.7496786735605969"/>
    <n v="5.7496786735605969"/>
  </r>
  <r>
    <x v="14"/>
    <x v="1"/>
    <s v="Societăți comerciale nefinanciare"/>
    <s v="Societăți comerciale nefinanciare"/>
    <x v="1"/>
    <x v="1"/>
    <x v="23"/>
    <x v="21"/>
    <n v="373589.94758388191"/>
    <n v="-373589.94758388191"/>
    <n v="303554"/>
    <n v="123.0719896900986"/>
    <n v="-123.0719896900986"/>
  </r>
  <r>
    <x v="14"/>
    <x v="1"/>
    <s v="Societăți comerciale nefinanciare"/>
    <s v="Societăți comerciale nefinanciare"/>
    <x v="1"/>
    <x v="1"/>
    <x v="1"/>
    <x v="1"/>
    <n v="0"/>
    <n v="0"/>
    <n v="303554"/>
    <n v="0"/>
    <n v="0"/>
  </r>
  <r>
    <x v="14"/>
    <x v="1"/>
    <s v="Societăți comerciale nefinanciare"/>
    <s v="Societăți comerciale nefinanciare"/>
    <x v="1"/>
    <x v="1"/>
    <x v="2"/>
    <x v="2"/>
    <n v="0"/>
    <n v="0"/>
    <n v="303554"/>
    <n v="0"/>
    <n v="0"/>
  </r>
  <r>
    <x v="14"/>
    <x v="1"/>
    <s v="Societăți comerciale nefinanciare"/>
    <s v="Societăți comerciale nefinanciare"/>
    <x v="1"/>
    <x v="1"/>
    <x v="3"/>
    <x v="3"/>
    <n v="0"/>
    <n v="0"/>
    <n v="303554"/>
    <n v="0"/>
    <n v="0"/>
  </r>
  <r>
    <x v="14"/>
    <x v="1"/>
    <s v="Societăți comerciale nefinanciare"/>
    <s v="Societăți comerciale nefinanciare"/>
    <x v="1"/>
    <x v="1"/>
    <x v="4"/>
    <x v="4"/>
    <n v="0"/>
    <n v="0"/>
    <n v="303554"/>
    <n v="0"/>
    <n v="0"/>
  </r>
  <r>
    <x v="14"/>
    <x v="1"/>
    <s v="Societăți comerciale nefinanciare"/>
    <s v="Societăți comerciale nefinanciare"/>
    <x v="1"/>
    <x v="1"/>
    <x v="5"/>
    <x v="5"/>
    <n v="0"/>
    <n v="0"/>
    <n v="303554"/>
    <n v="0"/>
    <n v="0"/>
  </r>
  <r>
    <x v="14"/>
    <x v="1"/>
    <s v="Societăți comerciale nefinanciare"/>
    <s v="Societăți comerciale nefinanciare"/>
    <x v="1"/>
    <x v="1"/>
    <x v="6"/>
    <x v="6"/>
    <n v="0"/>
    <n v="0"/>
    <n v="303554"/>
    <n v="0"/>
    <n v="0"/>
  </r>
  <r>
    <x v="14"/>
    <x v="1"/>
    <s v="Societăți comerciale nefinanciare"/>
    <s v="Societăți comerciale nefinanciare"/>
    <x v="1"/>
    <x v="1"/>
    <x v="7"/>
    <x v="7"/>
    <n v="0"/>
    <n v="0"/>
    <n v="303554"/>
    <n v="0"/>
    <n v="0"/>
  </r>
  <r>
    <x v="14"/>
    <x v="1"/>
    <s v="Societăți comerciale nefinanciare"/>
    <s v="Societăți comerciale nefinanciare"/>
    <x v="1"/>
    <x v="1"/>
    <x v="8"/>
    <x v="8"/>
    <n v="9645.8283946399988"/>
    <n v="-9645.8283946399988"/>
    <n v="303554"/>
    <n v="3.1776317869769461"/>
    <n v="-3.1776317869769461"/>
  </r>
  <r>
    <x v="14"/>
    <x v="1"/>
    <s v="Societăți comerciale nefinanciare"/>
    <s v="Societăți comerciale nefinanciare"/>
    <x v="1"/>
    <x v="1"/>
    <x v="9"/>
    <x v="9"/>
    <n v="4.1859566400000006"/>
    <n v="-4.1859566400000006"/>
    <n v="303554"/>
    <n v="1.3789825335854577E-3"/>
    <n v="-1.3789825335854577E-3"/>
  </r>
  <r>
    <x v="14"/>
    <x v="1"/>
    <s v="Societăți comerciale nefinanciare"/>
    <s v="Societăți comerciale nefinanciare"/>
    <x v="1"/>
    <x v="1"/>
    <x v="10"/>
    <x v="10"/>
    <n v="9641.6424379999989"/>
    <n v="-9641.6424379999989"/>
    <n v="303554"/>
    <n v="3.1762528044433607"/>
    <n v="-3.1762528044433607"/>
  </r>
  <r>
    <x v="14"/>
    <x v="1"/>
    <s v="Societăți comerciale nefinanciare"/>
    <s v="Societăți comerciale nefinanciare"/>
    <x v="1"/>
    <x v="1"/>
    <x v="11"/>
    <x v="11"/>
    <n v="87626.014301430172"/>
    <n v="-87626.014301430172"/>
    <n v="303554"/>
    <n v="28.866697293209832"/>
    <n v="-28.866697293209832"/>
  </r>
  <r>
    <x v="14"/>
    <x v="1"/>
    <s v="Societăți comerciale nefinanciare"/>
    <s v="Societăți comerciale nefinanciare"/>
    <x v="1"/>
    <x v="1"/>
    <x v="12"/>
    <x v="9"/>
    <n v="12656.464923930398"/>
    <n v="-12656.464923930398"/>
    <n v="303554"/>
    <n v="4.1694278197389583"/>
    <n v="-4.1694278197389583"/>
  </r>
  <r>
    <x v="14"/>
    <x v="1"/>
    <s v="Societăți comerciale nefinanciare"/>
    <s v="Societăți comerciale nefinanciare"/>
    <x v="1"/>
    <x v="1"/>
    <x v="13"/>
    <x v="10"/>
    <n v="74969.549377499774"/>
    <n v="-74969.549377499774"/>
    <n v="303554"/>
    <n v="24.697269473470872"/>
    <n v="-24.697269473470872"/>
  </r>
  <r>
    <x v="14"/>
    <x v="1"/>
    <s v="Societăți comerciale nefinanciare"/>
    <s v="Societăți comerciale nefinanciare"/>
    <x v="1"/>
    <x v="1"/>
    <x v="14"/>
    <x v="12"/>
    <n v="217529.25639369205"/>
    <n v="-217529.25639369205"/>
    <n v="303554"/>
    <n v="71.660810397389611"/>
    <n v="-71.660810397389611"/>
  </r>
  <r>
    <x v="14"/>
    <x v="1"/>
    <s v="Societăți comerciale nefinanciare"/>
    <s v="Societăți comerciale nefinanciare"/>
    <x v="1"/>
    <x v="1"/>
    <x v="15"/>
    <x v="13"/>
    <n v="0"/>
    <n v="0"/>
    <n v="303554"/>
    <n v="0"/>
    <n v="0"/>
  </r>
  <r>
    <x v="14"/>
    <x v="1"/>
    <s v="Societăți comerciale nefinanciare"/>
    <s v="Societăți comerciale nefinanciare"/>
    <x v="1"/>
    <x v="1"/>
    <x v="16"/>
    <x v="14"/>
    <n v="0"/>
    <n v="0"/>
    <n v="303554"/>
    <n v="0"/>
    <n v="0"/>
  </r>
  <r>
    <x v="14"/>
    <x v="1"/>
    <s v="Societăți comerciale nefinanciare"/>
    <s v="Societăți comerciale nefinanciare"/>
    <x v="1"/>
    <x v="1"/>
    <x v="17"/>
    <x v="15"/>
    <n v="0"/>
    <n v="0"/>
    <n v="303554"/>
    <n v="0"/>
    <n v="0"/>
  </r>
  <r>
    <x v="14"/>
    <x v="1"/>
    <s v="Societăți comerciale nefinanciare"/>
    <s v="Societăți comerciale nefinanciare"/>
    <x v="1"/>
    <x v="1"/>
    <x v="18"/>
    <x v="16"/>
    <n v="0"/>
    <n v="0"/>
    <n v="303554"/>
    <n v="0"/>
    <n v="0"/>
  </r>
  <r>
    <x v="14"/>
    <x v="1"/>
    <s v="Societăți comerciale nefinanciare"/>
    <s v="Societăți comerciale nefinanciare"/>
    <x v="1"/>
    <x v="1"/>
    <x v="19"/>
    <x v="17"/>
    <n v="0"/>
    <n v="0"/>
    <n v="303554"/>
    <n v="0"/>
    <n v="0"/>
  </r>
  <r>
    <x v="14"/>
    <x v="1"/>
    <s v="Societăți comerciale nefinanciare"/>
    <s v="Societăți comerciale nefinanciare"/>
    <x v="1"/>
    <x v="1"/>
    <x v="20"/>
    <x v="22"/>
    <n v="58788.848494119717"/>
    <n v="-58788.848494119717"/>
    <n v="303554"/>
    <n v="19.366850212522227"/>
    <n v="-19.366850212522227"/>
  </r>
  <r>
    <x v="14"/>
    <x v="1"/>
    <s v="Societăți comerciale nefinanciare"/>
    <s v="Societăți comerciale nefinanciare"/>
    <x v="1"/>
    <x v="1"/>
    <x v="21"/>
    <x v="19"/>
    <n v="41661.15883956074"/>
    <n v="-41661.15883956074"/>
    <n v="303554"/>
    <n v="13.724463798718102"/>
    <n v="-13.724463798718102"/>
  </r>
  <r>
    <x v="14"/>
    <x v="1"/>
    <s v="Societăți comerciale nefinanciare"/>
    <s v="Societăți comerciale nefinanciare"/>
    <x v="1"/>
    <x v="1"/>
    <x v="22"/>
    <x v="23"/>
    <n v="17127.689654558977"/>
    <n v="-17127.689654558977"/>
    <n v="303554"/>
    <n v="5.6423864138041262"/>
    <n v="-5.6423864138041262"/>
  </r>
  <r>
    <x v="14"/>
    <x v="1"/>
    <s v="Societăți comerciale nefinanciare"/>
    <s v="Societăți comerciale nefinanciare"/>
    <x v="1"/>
    <x v="2"/>
    <x v="24"/>
    <x v="24"/>
    <n v="-259870.59140274269"/>
    <n v="-259870.59140274269"/>
    <n v="303554"/>
    <n v="-85.609345092715856"/>
    <n v="-85.609345092715856"/>
  </r>
  <r>
    <x v="14"/>
    <x v="2"/>
    <s v="Total"/>
    <s v="Total"/>
    <x v="2"/>
    <x v="0"/>
    <x v="0"/>
    <x v="0"/>
    <n v="304692.96904413053"/>
    <n v="304692.96904413053"/>
    <n v="303554"/>
    <n v="100.37521134431782"/>
    <n v="100.37521134431782"/>
  </r>
  <r>
    <x v="14"/>
    <x v="2"/>
    <s v="Total"/>
    <s v="Total"/>
    <x v="2"/>
    <x v="0"/>
    <x v="1"/>
    <x v="1"/>
    <n v="289.36233561"/>
    <n v="289.36233561"/>
    <n v="303554"/>
    <n v="9.5324830379438258E-2"/>
    <n v="9.5324830379438258E-2"/>
  </r>
  <r>
    <x v="14"/>
    <x v="2"/>
    <s v="Total"/>
    <s v="Total"/>
    <x v="2"/>
    <x v="0"/>
    <x v="2"/>
    <x v="2"/>
    <n v="85.533229860000006"/>
    <n v="85.533229860000006"/>
    <n v="303554"/>
    <n v="2.8177269895965796E-2"/>
    <n v="2.8177269895965796E-2"/>
  </r>
  <r>
    <x v="14"/>
    <x v="2"/>
    <s v="Total"/>
    <s v="Total"/>
    <x v="2"/>
    <x v="0"/>
    <x v="3"/>
    <x v="3"/>
    <n v="203.82910575"/>
    <n v="203.82910575"/>
    <n v="303554"/>
    <n v="6.7147560483472465E-2"/>
    <n v="6.7147560483472465E-2"/>
  </r>
  <r>
    <x v="14"/>
    <x v="2"/>
    <s v="Total"/>
    <s v="Total"/>
    <x v="2"/>
    <x v="0"/>
    <x v="4"/>
    <x v="4"/>
    <n v="78394.41603865361"/>
    <n v="78394.41603865361"/>
    <n v="303554"/>
    <n v="25.825525619380279"/>
    <n v="25.825525619380279"/>
  </r>
  <r>
    <x v="14"/>
    <x v="2"/>
    <s v="Total"/>
    <s v="Total"/>
    <x v="2"/>
    <x v="0"/>
    <x v="5"/>
    <x v="5"/>
    <n v="7888.6019089500014"/>
    <n v="7888.6019089500014"/>
    <n v="303554"/>
    <n v="2.598747474567952"/>
    <n v="2.598747474567952"/>
  </r>
  <r>
    <x v="14"/>
    <x v="2"/>
    <s v="Total"/>
    <s v="Total"/>
    <x v="2"/>
    <x v="0"/>
    <x v="6"/>
    <x v="6"/>
    <n v="48098.041542970001"/>
    <n v="48098.041542970001"/>
    <n v="303554"/>
    <n v="15.84497043128076"/>
    <n v="15.84497043128076"/>
  </r>
  <r>
    <x v="14"/>
    <x v="2"/>
    <s v="Total"/>
    <s v="Total"/>
    <x v="2"/>
    <x v="0"/>
    <x v="7"/>
    <x v="7"/>
    <n v="22407.772586733601"/>
    <n v="22407.772586733601"/>
    <n v="303554"/>
    <n v="7.381807713531563"/>
    <n v="7.381807713531563"/>
  </r>
  <r>
    <x v="14"/>
    <x v="2"/>
    <s v="Total"/>
    <s v="Total"/>
    <x v="2"/>
    <x v="0"/>
    <x v="8"/>
    <x v="8"/>
    <n v="122123.42562320999"/>
    <n v="122123.42562320999"/>
    <n v="303554"/>
    <n v="40.231202890823376"/>
    <n v="40.231202890823376"/>
  </r>
  <r>
    <x v="14"/>
    <x v="2"/>
    <s v="Total"/>
    <s v="Total"/>
    <x v="2"/>
    <x v="0"/>
    <x v="9"/>
    <x v="9"/>
    <n v="33683.822233528772"/>
    <n v="33683.822233528772"/>
    <n v="303554"/>
    <n v="11.096484392736967"/>
    <n v="11.096484392736967"/>
  </r>
  <r>
    <x v="14"/>
    <x v="2"/>
    <s v="Total"/>
    <s v="Total"/>
    <x v="2"/>
    <x v="0"/>
    <x v="10"/>
    <x v="10"/>
    <n v="88439.603389681215"/>
    <n v="88439.603389681215"/>
    <n v="303554"/>
    <n v="29.134718498086411"/>
    <n v="29.134718498086411"/>
  </r>
  <r>
    <x v="14"/>
    <x v="2"/>
    <s v="Total"/>
    <s v="Total"/>
    <x v="2"/>
    <x v="0"/>
    <x v="11"/>
    <x v="11"/>
    <n v="81959.648122824481"/>
    <n v="81959.648122824481"/>
    <n v="303554"/>
    <n v="27.00002244174825"/>
    <n v="27.00002244174825"/>
  </r>
  <r>
    <x v="14"/>
    <x v="2"/>
    <s v="Total"/>
    <s v="Total"/>
    <x v="2"/>
    <x v="0"/>
    <x v="12"/>
    <x v="9"/>
    <n v="17254.578256519086"/>
    <n v="17254.578256519086"/>
    <n v="303554"/>
    <n v="5.6841874119659384"/>
    <n v="5.6841874119659384"/>
  </r>
  <r>
    <x v="14"/>
    <x v="2"/>
    <s v="Total"/>
    <s v="Total"/>
    <x v="2"/>
    <x v="0"/>
    <x v="13"/>
    <x v="10"/>
    <n v="64705.069866305399"/>
    <n v="64705.069866305399"/>
    <n v="303554"/>
    <n v="21.315835029782313"/>
    <n v="21.315835029782313"/>
  </r>
  <r>
    <x v="14"/>
    <x v="2"/>
    <s v="Total"/>
    <s v="Total"/>
    <x v="2"/>
    <x v="0"/>
    <x v="14"/>
    <x v="12"/>
    <n v="503.62363464014351"/>
    <n v="503.62363464014351"/>
    <n v="303554"/>
    <n v="0.16590907536719776"/>
    <n v="0.16590907536719776"/>
  </r>
  <r>
    <x v="14"/>
    <x v="2"/>
    <s v="Total"/>
    <s v="Total"/>
    <x v="2"/>
    <x v="0"/>
    <x v="15"/>
    <x v="13"/>
    <n v="545.49352361014508"/>
    <n v="545.49352361014508"/>
    <n v="303554"/>
    <n v="0.17970230127428566"/>
    <n v="0.17970230127428566"/>
  </r>
  <r>
    <x v="14"/>
    <x v="2"/>
    <s v="Total"/>
    <s v="Total"/>
    <x v="2"/>
    <x v="0"/>
    <x v="16"/>
    <x v="14"/>
    <n v="545.49352361014508"/>
    <n v="545.49352361014508"/>
    <n v="303554"/>
    <n v="0.17970230127428566"/>
    <n v="0.17970230127428566"/>
  </r>
  <r>
    <x v="14"/>
    <x v="2"/>
    <s v="Total"/>
    <s v="Total"/>
    <x v="2"/>
    <x v="0"/>
    <x v="17"/>
    <x v="15"/>
    <n v="0"/>
    <n v="0"/>
    <n v="303554"/>
    <n v="0"/>
    <n v="0"/>
  </r>
  <r>
    <x v="14"/>
    <x v="2"/>
    <s v="Total"/>
    <s v="Total"/>
    <x v="2"/>
    <x v="0"/>
    <x v="18"/>
    <x v="16"/>
    <n v="0"/>
    <n v="0"/>
    <n v="303554"/>
    <n v="0"/>
    <n v="0"/>
  </r>
  <r>
    <x v="14"/>
    <x v="2"/>
    <s v="Total"/>
    <s v="Total"/>
    <x v="2"/>
    <x v="0"/>
    <x v="19"/>
    <x v="17"/>
    <n v="0"/>
    <n v="0"/>
    <n v="303554"/>
    <n v="0"/>
    <n v="0"/>
  </r>
  <r>
    <x v="14"/>
    <x v="2"/>
    <s v="Total"/>
    <s v="Total"/>
    <x v="2"/>
    <x v="0"/>
    <x v="20"/>
    <x v="18"/>
    <n v="20876.999765582121"/>
    <n v="20876.999765582121"/>
    <n v="303554"/>
    <n v="6.8775241853449867"/>
    <n v="6.8775241853449867"/>
  </r>
  <r>
    <x v="14"/>
    <x v="2"/>
    <s v="Total"/>
    <s v="Total"/>
    <x v="2"/>
    <x v="0"/>
    <x v="21"/>
    <x v="19"/>
    <n v="236.36494146000001"/>
    <n v="236.36494146000001"/>
    <n v="303554"/>
    <n v="7.786586289754048E-2"/>
    <n v="7.786586289754048E-2"/>
  </r>
  <r>
    <x v="14"/>
    <x v="2"/>
    <s v="Total"/>
    <s v="Total"/>
    <x v="2"/>
    <x v="0"/>
    <x v="22"/>
    <x v="20"/>
    <n v="20640.63482412212"/>
    <n v="20640.63482412212"/>
    <n v="303554"/>
    <n v="6.7996583224474465"/>
    <n v="6.7996583224474465"/>
  </r>
  <r>
    <x v="14"/>
    <x v="2"/>
    <s v="Total"/>
    <s v="Total"/>
    <x v="2"/>
    <x v="1"/>
    <x v="23"/>
    <x v="21"/>
    <n v="324861.95304750506"/>
    <n v="-324861.95304750506"/>
    <n v="303554"/>
    <n v="107.01949341715316"/>
    <n v="-107.01949341715316"/>
  </r>
  <r>
    <x v="14"/>
    <x v="2"/>
    <s v="Total"/>
    <s v="Total"/>
    <x v="2"/>
    <x v="1"/>
    <x v="1"/>
    <x v="1"/>
    <n v="0"/>
    <n v="0"/>
    <n v="303554"/>
    <n v="0"/>
    <n v="0"/>
  </r>
  <r>
    <x v="14"/>
    <x v="2"/>
    <s v="Total"/>
    <s v="Total"/>
    <x v="2"/>
    <x v="1"/>
    <x v="2"/>
    <x v="2"/>
    <n v="0"/>
    <n v="0"/>
    <n v="303554"/>
    <n v="0"/>
    <n v="0"/>
  </r>
  <r>
    <x v="14"/>
    <x v="2"/>
    <s v="Total"/>
    <s v="Total"/>
    <x v="2"/>
    <x v="1"/>
    <x v="3"/>
    <x v="3"/>
    <n v="0"/>
    <n v="0"/>
    <n v="303554"/>
    <n v="0"/>
    <n v="0"/>
  </r>
  <r>
    <x v="14"/>
    <x v="2"/>
    <s v="Total"/>
    <s v="Total"/>
    <x v="2"/>
    <x v="1"/>
    <x v="4"/>
    <x v="4"/>
    <n v="209146.17453975001"/>
    <n v="-209146.17453975001"/>
    <n v="303554"/>
    <n v="68.899166059333766"/>
    <n v="-68.899166059333766"/>
  </r>
  <r>
    <x v="14"/>
    <x v="2"/>
    <s v="Total"/>
    <s v="Total"/>
    <x v="2"/>
    <x v="1"/>
    <x v="5"/>
    <x v="5"/>
    <n v="42090.746400400007"/>
    <n v="-42090.746400400007"/>
    <n v="303554"/>
    <n v="13.86598312010384"/>
    <n v="-13.86598312010384"/>
  </r>
  <r>
    <x v="14"/>
    <x v="2"/>
    <s v="Total"/>
    <s v="Total"/>
    <x v="2"/>
    <x v="1"/>
    <x v="6"/>
    <x v="6"/>
    <n v="116008.63118826001"/>
    <n v="-116008.63118826001"/>
    <n v="303554"/>
    <n v="38.216802014883683"/>
    <n v="-38.216802014883683"/>
  </r>
  <r>
    <x v="14"/>
    <x v="2"/>
    <s v="Total"/>
    <s v="Total"/>
    <x v="2"/>
    <x v="1"/>
    <x v="7"/>
    <x v="7"/>
    <n v="51046.796951089986"/>
    <n v="-51046.796951089986"/>
    <n v="303554"/>
    <n v="16.816380924346241"/>
    <n v="-16.816380924346241"/>
  </r>
  <r>
    <x v="14"/>
    <x v="2"/>
    <s v="Total"/>
    <s v="Total"/>
    <x v="2"/>
    <x v="1"/>
    <x v="8"/>
    <x v="8"/>
    <n v="12938.65766266"/>
    <n v="-12938.65766266"/>
    <n v="303554"/>
    <n v="4.2623907649578001"/>
    <n v="-4.2623907649578001"/>
  </r>
  <r>
    <x v="14"/>
    <x v="2"/>
    <s v="Total"/>
    <s v="Total"/>
    <x v="2"/>
    <x v="1"/>
    <x v="9"/>
    <x v="9"/>
    <n v="11179.999272659999"/>
    <n v="-11179.999272659999"/>
    <n v="303554"/>
    <n v="3.6830347393412706"/>
    <n v="-3.6830347393412706"/>
  </r>
  <r>
    <x v="14"/>
    <x v="2"/>
    <s v="Total"/>
    <s v="Total"/>
    <x v="2"/>
    <x v="1"/>
    <x v="10"/>
    <x v="10"/>
    <n v="1758.6583900000001"/>
    <n v="-1758.6583900000001"/>
    <n v="303554"/>
    <n v="0.57935602561652955"/>
    <n v="-0.57935602561652955"/>
  </r>
  <r>
    <x v="14"/>
    <x v="2"/>
    <s v="Total"/>
    <s v="Total"/>
    <x v="2"/>
    <x v="1"/>
    <x v="11"/>
    <x v="11"/>
    <n v="29263.137275969999"/>
    <n v="-29263.137275969999"/>
    <n v="303554"/>
    <n v="9.6401751503752209"/>
    <n v="-9.6401751503752209"/>
  </r>
  <r>
    <x v="14"/>
    <x v="2"/>
    <s v="Total"/>
    <s v="Total"/>
    <x v="2"/>
    <x v="1"/>
    <x v="12"/>
    <x v="9"/>
    <n v="323.93139835164482"/>
    <n v="-323.93139835164482"/>
    <n v="303554"/>
    <n v="0.10671294015287058"/>
    <n v="-0.10671294015287058"/>
  </r>
  <r>
    <x v="14"/>
    <x v="2"/>
    <s v="Total"/>
    <s v="Total"/>
    <x v="2"/>
    <x v="1"/>
    <x v="13"/>
    <x v="10"/>
    <n v="28939.205877618355"/>
    <n v="-28939.205877618355"/>
    <n v="303554"/>
    <n v="9.5334622102223516"/>
    <n v="-9.5334622102223516"/>
  </r>
  <r>
    <x v="14"/>
    <x v="2"/>
    <s v="Total"/>
    <s v="Total"/>
    <x v="2"/>
    <x v="1"/>
    <x v="14"/>
    <x v="12"/>
    <n v="65944.110689488531"/>
    <n v="-65944.110689488531"/>
    <n v="303554"/>
    <n v="21.72401308811234"/>
    <n v="-21.72401308811234"/>
  </r>
  <r>
    <x v="14"/>
    <x v="2"/>
    <s v="Total"/>
    <s v="Total"/>
    <x v="2"/>
    <x v="1"/>
    <x v="15"/>
    <x v="13"/>
    <n v="2934.4740448890552"/>
    <n v="-2934.4740448890552"/>
    <n v="303554"/>
    <n v="0.96670577389494294"/>
    <n v="-0.96670577389494294"/>
  </r>
  <r>
    <x v="14"/>
    <x v="2"/>
    <s v="Total"/>
    <s v="Total"/>
    <x v="2"/>
    <x v="1"/>
    <x v="16"/>
    <x v="14"/>
    <n v="2344.1530088890549"/>
    <n v="-2344.1530088890549"/>
    <n v="303554"/>
    <n v="0.77223591482538689"/>
    <n v="-0.77223591482538689"/>
  </r>
  <r>
    <x v="14"/>
    <x v="2"/>
    <s v="Total"/>
    <s v="Total"/>
    <x v="2"/>
    <x v="1"/>
    <x v="17"/>
    <x v="15"/>
    <n v="590.32103600000005"/>
    <n v="-590.32103600000005"/>
    <n v="303554"/>
    <n v="0.19446985906955599"/>
    <n v="-0.19446985906955599"/>
  </r>
  <r>
    <x v="14"/>
    <x v="2"/>
    <s v="Total"/>
    <s v="Total"/>
    <x v="2"/>
    <x v="1"/>
    <x v="18"/>
    <x v="16"/>
    <n v="0"/>
    <n v="0"/>
    <n v="303554"/>
    <n v="0"/>
    <n v="0"/>
  </r>
  <r>
    <x v="14"/>
    <x v="2"/>
    <s v="Total"/>
    <s v="Total"/>
    <x v="2"/>
    <x v="1"/>
    <x v="19"/>
    <x v="17"/>
    <n v="0"/>
    <n v="0"/>
    <n v="303554"/>
    <n v="0"/>
    <n v="0"/>
  </r>
  <r>
    <x v="14"/>
    <x v="2"/>
    <s v="Total"/>
    <s v="Total"/>
    <x v="2"/>
    <x v="1"/>
    <x v="20"/>
    <x v="22"/>
    <n v="4635.3988347474997"/>
    <n v="-4635.3988347474997"/>
    <n v="303554"/>
    <n v="1.527042580479091"/>
    <n v="-1.527042580479091"/>
  </r>
  <r>
    <x v="14"/>
    <x v="2"/>
    <s v="Total"/>
    <s v="Total"/>
    <x v="2"/>
    <x v="1"/>
    <x v="21"/>
    <x v="19"/>
    <n v="493.45242575999998"/>
    <n v="-493.45242575999998"/>
    <n v="303554"/>
    <n v="0.16255836713072466"/>
    <n v="-0.16255836713072466"/>
  </r>
  <r>
    <x v="14"/>
    <x v="2"/>
    <s v="Total"/>
    <s v="Total"/>
    <x v="2"/>
    <x v="1"/>
    <x v="22"/>
    <x v="23"/>
    <n v="4141.9464089875"/>
    <n v="-4141.9464089875"/>
    <n v="303554"/>
    <n v="1.3644842133483663"/>
    <n v="-1.3644842133483663"/>
  </r>
  <r>
    <x v="14"/>
    <x v="2"/>
    <s v="Total"/>
    <s v="Total"/>
    <x v="2"/>
    <x v="2"/>
    <x v="24"/>
    <x v="24"/>
    <n v="-20168.984003374528"/>
    <n v="-20168.984003374528"/>
    <n v="303554"/>
    <n v="-6.6442820728353196"/>
    <n v="-6.6442820728353196"/>
  </r>
  <r>
    <x v="14"/>
    <x v="2"/>
    <s v="Instituții financiare monetare"/>
    <s v="Total "/>
    <x v="3"/>
    <x v="0"/>
    <x v="0"/>
    <x v="0"/>
    <n v="283727.28181463887"/>
    <n v="283727.28181463887"/>
    <n v="303554"/>
    <n v="93.468470787615672"/>
    <n v="93.468470787615672"/>
  </r>
  <r>
    <x v="14"/>
    <x v="2"/>
    <s v="Instituții financiare monetare"/>
    <s v="Total "/>
    <x v="3"/>
    <x v="0"/>
    <x v="1"/>
    <x v="1"/>
    <n v="289.36233561"/>
    <n v="289.36233561"/>
    <n v="303554"/>
    <n v="9.5324830379438258E-2"/>
    <n v="9.5324830379438258E-2"/>
  </r>
  <r>
    <x v="14"/>
    <x v="2"/>
    <s v="Instituții financiare monetare"/>
    <s v="Total "/>
    <x v="3"/>
    <x v="0"/>
    <x v="2"/>
    <x v="2"/>
    <n v="85.533229860000006"/>
    <n v="85.533229860000006"/>
    <n v="303554"/>
    <n v="2.8177269895965796E-2"/>
    <n v="2.8177269895965796E-2"/>
  </r>
  <r>
    <x v="14"/>
    <x v="2"/>
    <s v="Instituții financiare monetare"/>
    <s v="Total "/>
    <x v="3"/>
    <x v="0"/>
    <x v="3"/>
    <x v="3"/>
    <n v="203.82910575"/>
    <n v="203.82910575"/>
    <n v="303554"/>
    <n v="6.7147560483472465E-2"/>
    <n v="6.7147560483472465E-2"/>
  </r>
  <r>
    <x v="14"/>
    <x v="2"/>
    <s v="Instituții financiare monetare"/>
    <s v="Total "/>
    <x v="3"/>
    <x v="0"/>
    <x v="4"/>
    <x v="4"/>
    <n v="76204.104375453608"/>
    <n v="76204.104375453608"/>
    <n v="303554"/>
    <n v="25.103969763354662"/>
    <n v="25.103969763354662"/>
  </r>
  <r>
    <x v="14"/>
    <x v="2"/>
    <s v="Instituții financiare monetare"/>
    <s v="Total "/>
    <x v="3"/>
    <x v="0"/>
    <x v="5"/>
    <x v="5"/>
    <n v="7743.6940469300007"/>
    <n v="7743.6940469300007"/>
    <n v="303554"/>
    <n v="2.5510103793493086"/>
    <n v="2.5510103793493086"/>
  </r>
  <r>
    <x v="14"/>
    <x v="2"/>
    <s v="Instituții financiare monetare"/>
    <s v="Total "/>
    <x v="3"/>
    <x v="0"/>
    <x v="6"/>
    <x v="6"/>
    <n v="47054.167847080003"/>
    <n v="47054.167847080003"/>
    <n v="303554"/>
    <n v="15.501086411999184"/>
    <n v="15.501086411999184"/>
  </r>
  <r>
    <x v="14"/>
    <x v="2"/>
    <s v="Instituții financiare monetare"/>
    <s v="Total "/>
    <x v="3"/>
    <x v="0"/>
    <x v="7"/>
    <x v="7"/>
    <n v="21406.242481443602"/>
    <n v="21406.242481443602"/>
    <n v="303554"/>
    <n v="7.0518729720061675"/>
    <n v="7.0518729720061675"/>
  </r>
  <r>
    <x v="14"/>
    <x v="2"/>
    <s v="Instituții financiare monetare"/>
    <s v="Total "/>
    <x v="3"/>
    <x v="0"/>
    <x v="8"/>
    <x v="8"/>
    <n v="119717.93780525998"/>
    <n v="119717.93780525998"/>
    <n v="303554"/>
    <n v="39.438761408270025"/>
    <n v="39.438761408270025"/>
  </r>
  <r>
    <x v="14"/>
    <x v="2"/>
    <s v="Instituții financiare monetare"/>
    <s v="Total "/>
    <x v="3"/>
    <x v="0"/>
    <x v="9"/>
    <x v="9"/>
    <n v="31278.334415578771"/>
    <n v="31278.334415578771"/>
    <n v="303554"/>
    <n v="10.304042910183615"/>
    <n v="10.304042910183615"/>
  </r>
  <r>
    <x v="14"/>
    <x v="2"/>
    <s v="Instituții financiare monetare"/>
    <s v="Total "/>
    <x v="3"/>
    <x v="0"/>
    <x v="10"/>
    <x v="10"/>
    <n v="88439.603389681215"/>
    <n v="88439.603389681215"/>
    <n v="303554"/>
    <n v="29.134718498086411"/>
    <n v="29.134718498086411"/>
  </r>
  <r>
    <x v="14"/>
    <x v="2"/>
    <s v="Instituții financiare monetare"/>
    <s v="Total "/>
    <x v="3"/>
    <x v="0"/>
    <x v="11"/>
    <x v="11"/>
    <n v="67881.709892274492"/>
    <n v="67881.709892274492"/>
    <n v="303554"/>
    <n v="22.362317706989362"/>
    <n v="22.362317706989362"/>
  </r>
  <r>
    <x v="14"/>
    <x v="2"/>
    <s v="Instituții financiare monetare"/>
    <s v="Total "/>
    <x v="3"/>
    <x v="0"/>
    <x v="12"/>
    <x v="9"/>
    <n v="3184.4859959320352"/>
    <n v="3184.4859959320352"/>
    <n v="303554"/>
    <n v="1.0490673804107458"/>
    <n v="1.0490673804107458"/>
  </r>
  <r>
    <x v="14"/>
    <x v="2"/>
    <s v="Instituții financiare monetare"/>
    <s v="Total "/>
    <x v="3"/>
    <x v="0"/>
    <x v="13"/>
    <x v="10"/>
    <n v="64697.223896342453"/>
    <n v="64697.223896342453"/>
    <n v="303554"/>
    <n v="21.313250326578618"/>
    <n v="21.313250326578618"/>
  </r>
  <r>
    <x v="14"/>
    <x v="2"/>
    <s v="Instituții financiare monetare"/>
    <s v="Total "/>
    <x v="3"/>
    <x v="0"/>
    <x v="14"/>
    <x v="12"/>
    <n v="88.573773490143495"/>
    <n v="88.573773490143495"/>
    <n v="303554"/>
    <n v="2.9178918245235934E-2"/>
    <n v="2.9178918245235934E-2"/>
  </r>
  <r>
    <x v="14"/>
    <x v="2"/>
    <s v="Instituții financiare monetare"/>
    <s v="Total "/>
    <x v="3"/>
    <x v="0"/>
    <x v="15"/>
    <x v="13"/>
    <n v="28.546464200145"/>
    <n v="28.546464200145"/>
    <n v="303554"/>
    <n v="9.4040810531717586E-3"/>
    <n v="9.4040810531717586E-3"/>
  </r>
  <r>
    <x v="14"/>
    <x v="2"/>
    <s v="Instituții financiare monetare"/>
    <s v="Total "/>
    <x v="3"/>
    <x v="0"/>
    <x v="16"/>
    <x v="14"/>
    <n v="28.546464200145"/>
    <n v="28.546464200145"/>
    <n v="303554"/>
    <n v="9.4040810531717586E-3"/>
    <n v="9.4040810531717586E-3"/>
  </r>
  <r>
    <x v="14"/>
    <x v="2"/>
    <s v="Instituții financiare monetare"/>
    <s v="Total "/>
    <x v="3"/>
    <x v="0"/>
    <x v="17"/>
    <x v="15"/>
    <n v="0"/>
    <n v="0"/>
    <n v="303554"/>
    <n v="0"/>
    <n v="0"/>
  </r>
  <r>
    <x v="14"/>
    <x v="2"/>
    <s v="Instituții financiare monetare"/>
    <s v="Total "/>
    <x v="3"/>
    <x v="0"/>
    <x v="18"/>
    <x v="16"/>
    <n v="0"/>
    <n v="0"/>
    <n v="303554"/>
    <n v="0"/>
    <n v="0"/>
  </r>
  <r>
    <x v="14"/>
    <x v="2"/>
    <s v="Instituții financiare monetare"/>
    <s v="Total "/>
    <x v="3"/>
    <x v="0"/>
    <x v="19"/>
    <x v="17"/>
    <n v="0"/>
    <n v="0"/>
    <n v="303554"/>
    <n v="0"/>
    <n v="0"/>
  </r>
  <r>
    <x v="14"/>
    <x v="2"/>
    <s v="Instituții financiare monetare"/>
    <s v="Total "/>
    <x v="3"/>
    <x v="0"/>
    <x v="20"/>
    <x v="18"/>
    <n v="19517.04716835052"/>
    <n v="19517.04716835052"/>
    <n v="303554"/>
    <n v="6.4295140793237842"/>
    <n v="6.4295140793237842"/>
  </r>
  <r>
    <x v="14"/>
    <x v="2"/>
    <s v="Instituții financiare monetare"/>
    <s v="Total "/>
    <x v="3"/>
    <x v="0"/>
    <x v="21"/>
    <x v="19"/>
    <n v="59.244021459999999"/>
    <n v="59.244021459999999"/>
    <n v="303554"/>
    <n v="1.9516798151235033E-2"/>
    <n v="1.9516798151235033E-2"/>
  </r>
  <r>
    <x v="14"/>
    <x v="2"/>
    <s v="Instituții financiare monetare"/>
    <s v="Total "/>
    <x v="3"/>
    <x v="0"/>
    <x v="22"/>
    <x v="20"/>
    <n v="19457.803146890521"/>
    <n v="19457.803146890521"/>
    <n v="303554"/>
    <n v="6.4099972811725499"/>
    <n v="6.4099972811725499"/>
  </r>
  <r>
    <x v="14"/>
    <x v="2"/>
    <s v="Instituții financiare monetare"/>
    <s v="Total "/>
    <x v="3"/>
    <x v="1"/>
    <x v="23"/>
    <x v="21"/>
    <n v="303877.30120663752"/>
    <n v="-303877.30120663752"/>
    <n v="303554"/>
    <n v="100.10650533566927"/>
    <n v="-100.10650533566927"/>
  </r>
  <r>
    <x v="14"/>
    <x v="2"/>
    <s v="Instituții financiare monetare"/>
    <s v="Total "/>
    <x v="3"/>
    <x v="1"/>
    <x v="1"/>
    <x v="1"/>
    <n v="0"/>
    <n v="0"/>
    <n v="303554"/>
    <n v="0"/>
    <n v="0"/>
  </r>
  <r>
    <x v="14"/>
    <x v="2"/>
    <s v="Instituții financiare monetare"/>
    <s v="Total "/>
    <x v="3"/>
    <x v="1"/>
    <x v="2"/>
    <x v="2"/>
    <n v="0"/>
    <n v="0"/>
    <n v="303554"/>
    <n v="0"/>
    <n v="0"/>
  </r>
  <r>
    <x v="14"/>
    <x v="2"/>
    <s v="Instituții financiare monetare"/>
    <s v="Total "/>
    <x v="3"/>
    <x v="1"/>
    <x v="3"/>
    <x v="3"/>
    <n v="0"/>
    <n v="0"/>
    <n v="303554"/>
    <n v="0"/>
    <n v="0"/>
  </r>
  <r>
    <x v="14"/>
    <x v="2"/>
    <s v="Instituții financiare monetare"/>
    <s v="Total "/>
    <x v="3"/>
    <x v="1"/>
    <x v="4"/>
    <x v="4"/>
    <n v="209146.17453975001"/>
    <n v="-209146.17453975001"/>
    <n v="303554"/>
    <n v="68.899166059333766"/>
    <n v="-68.899166059333766"/>
  </r>
  <r>
    <x v="14"/>
    <x v="2"/>
    <s v="Instituții financiare monetare"/>
    <s v="Total "/>
    <x v="3"/>
    <x v="1"/>
    <x v="5"/>
    <x v="5"/>
    <n v="42090.746400400007"/>
    <n v="-42090.746400400007"/>
    <n v="303554"/>
    <n v="13.86598312010384"/>
    <n v="-13.86598312010384"/>
  </r>
  <r>
    <x v="14"/>
    <x v="2"/>
    <s v="Instituții financiare monetare"/>
    <s v="Total "/>
    <x v="3"/>
    <x v="1"/>
    <x v="6"/>
    <x v="6"/>
    <n v="116008.63118826001"/>
    <n v="-116008.63118826001"/>
    <n v="303554"/>
    <n v="38.216802014883683"/>
    <n v="-38.216802014883683"/>
  </r>
  <r>
    <x v="14"/>
    <x v="2"/>
    <s v="Instituții financiare monetare"/>
    <s v="Total "/>
    <x v="3"/>
    <x v="1"/>
    <x v="7"/>
    <x v="7"/>
    <n v="51046.796951089986"/>
    <n v="-51046.796951089986"/>
    <n v="303554"/>
    <n v="16.816380924346241"/>
    <n v="-16.816380924346241"/>
  </r>
  <r>
    <x v="14"/>
    <x v="2"/>
    <s v="Instituții financiare monetare"/>
    <s v="Total "/>
    <x v="3"/>
    <x v="1"/>
    <x v="8"/>
    <x v="8"/>
    <n v="12938.65766266"/>
    <n v="-12938.65766266"/>
    <n v="303554"/>
    <n v="4.2623907649578001"/>
    <n v="-4.2623907649578001"/>
  </r>
  <r>
    <x v="14"/>
    <x v="2"/>
    <s v="Instituții financiare monetare"/>
    <s v="Total "/>
    <x v="3"/>
    <x v="1"/>
    <x v="9"/>
    <x v="9"/>
    <n v="11179.999272659999"/>
    <n v="-11179.999272659999"/>
    <n v="303554"/>
    <n v="3.6830347393412706"/>
    <n v="-3.6830347393412706"/>
  </r>
  <r>
    <x v="14"/>
    <x v="2"/>
    <s v="Instituții financiare monetare"/>
    <s v="Total "/>
    <x v="3"/>
    <x v="1"/>
    <x v="10"/>
    <x v="10"/>
    <n v="1758.6583900000001"/>
    <n v="-1758.6583900000001"/>
    <n v="303554"/>
    <n v="0.57935602561652955"/>
    <n v="-0.57935602561652955"/>
  </r>
  <r>
    <x v="14"/>
    <x v="2"/>
    <s v="Instituții financiare monetare"/>
    <s v="Total "/>
    <x v="3"/>
    <x v="1"/>
    <x v="11"/>
    <x v="11"/>
    <n v="20793.520803229996"/>
    <n v="-20793.520803229996"/>
    <n v="303554"/>
    <n v="6.8500236541867334"/>
    <n v="-6.8500236541867334"/>
  </r>
  <r>
    <x v="14"/>
    <x v="2"/>
    <s v="Instituții financiare monetare"/>
    <s v="Total "/>
    <x v="3"/>
    <x v="1"/>
    <x v="12"/>
    <x v="9"/>
    <n v="85.597610599576612"/>
    <n v="-85.597610599576612"/>
    <n v="303554"/>
    <n v="2.8198478886648372E-2"/>
    <n v="-2.8198478886648372E-2"/>
  </r>
  <r>
    <x v="14"/>
    <x v="2"/>
    <s v="Instituții financiare monetare"/>
    <s v="Total "/>
    <x v="3"/>
    <x v="1"/>
    <x v="13"/>
    <x v="10"/>
    <n v="20707.92319263042"/>
    <n v="-20707.92319263042"/>
    <n v="303554"/>
    <n v="6.8218251753000851"/>
    <n v="-6.8218251753000851"/>
  </r>
  <r>
    <x v="14"/>
    <x v="2"/>
    <s v="Instituții financiare monetare"/>
    <s v="Total "/>
    <x v="3"/>
    <x v="1"/>
    <x v="14"/>
    <x v="12"/>
    <n v="57471.124466757508"/>
    <n v="-57471.124466757508"/>
    <n v="303554"/>
    <n v="18.93275149289995"/>
    <n v="-18.93275149289995"/>
  </r>
  <r>
    <x v="14"/>
    <x v="2"/>
    <s v="Instituții financiare monetare"/>
    <s v="Total "/>
    <x v="3"/>
    <x v="1"/>
    <x v="15"/>
    <x v="13"/>
    <n v="0"/>
    <n v="0"/>
    <n v="303554"/>
    <n v="0"/>
    <n v="0"/>
  </r>
  <r>
    <x v="14"/>
    <x v="2"/>
    <s v="Instituții financiare monetare"/>
    <s v="Total "/>
    <x v="3"/>
    <x v="1"/>
    <x v="16"/>
    <x v="14"/>
    <n v="0"/>
    <n v="0"/>
    <n v="303554"/>
    <n v="0"/>
    <n v="0"/>
  </r>
  <r>
    <x v="14"/>
    <x v="2"/>
    <s v="Instituții financiare monetare"/>
    <s v="Total "/>
    <x v="3"/>
    <x v="1"/>
    <x v="17"/>
    <x v="15"/>
    <n v="0"/>
    <n v="0"/>
    <n v="303554"/>
    <n v="0"/>
    <n v="0"/>
  </r>
  <r>
    <x v="14"/>
    <x v="2"/>
    <s v="Instituții financiare monetare"/>
    <s v="Total "/>
    <x v="3"/>
    <x v="1"/>
    <x v="18"/>
    <x v="16"/>
    <n v="0"/>
    <n v="0"/>
    <n v="303554"/>
    <n v="0"/>
    <n v="0"/>
  </r>
  <r>
    <x v="14"/>
    <x v="2"/>
    <s v="Instituții financiare monetare"/>
    <s v="Total "/>
    <x v="3"/>
    <x v="1"/>
    <x v="19"/>
    <x v="17"/>
    <n v="0"/>
    <n v="0"/>
    <n v="303554"/>
    <n v="0"/>
    <n v="0"/>
  </r>
  <r>
    <x v="14"/>
    <x v="2"/>
    <s v="Instituții financiare monetare"/>
    <s v="Total "/>
    <x v="3"/>
    <x v="1"/>
    <x v="20"/>
    <x v="22"/>
    <n v="3527.8237342399993"/>
    <n v="-3527.8237342399993"/>
    <n v="303554"/>
    <n v="1.1621733642910321"/>
    <n v="-1.1621733642910321"/>
  </r>
  <r>
    <x v="14"/>
    <x v="2"/>
    <s v="Instituții financiare monetare"/>
    <s v="Total "/>
    <x v="3"/>
    <x v="1"/>
    <x v="21"/>
    <x v="19"/>
    <n v="149.75732416"/>
    <n v="-149.75732416"/>
    <n v="303554"/>
    <n v="4.9334656818885596E-2"/>
    <n v="-4.9334656818885596E-2"/>
  </r>
  <r>
    <x v="14"/>
    <x v="2"/>
    <s v="Instituții financiare monetare"/>
    <s v="Total "/>
    <x v="3"/>
    <x v="1"/>
    <x v="22"/>
    <x v="23"/>
    <n v="3378.0664100799995"/>
    <n v="-3378.0664100799995"/>
    <n v="303554"/>
    <n v="1.1128387074721464"/>
    <n v="-1.1128387074721464"/>
  </r>
  <r>
    <x v="14"/>
    <x v="2"/>
    <s v="Instituții financiare monetare"/>
    <s v="Total "/>
    <x v="3"/>
    <x v="2"/>
    <x v="24"/>
    <x v="24"/>
    <n v="-20150.019391998649"/>
    <n v="-20150.019391998649"/>
    <n v="303554"/>
    <n v="-6.638034548053608"/>
    <n v="-6.638034548053608"/>
  </r>
  <r>
    <x v="14"/>
    <x v="2"/>
    <s v="Instituții financiare monetare"/>
    <s v="Banca Centrală"/>
    <x v="4"/>
    <x v="0"/>
    <x v="0"/>
    <x v="0"/>
    <n v="109249.96659649999"/>
    <n v="109249.96659649999"/>
    <n v="303554"/>
    <n v="35.990290556704899"/>
    <n v="35.990290556704899"/>
  </r>
  <r>
    <x v="14"/>
    <x v="2"/>
    <s v="Instituții financiare monetare"/>
    <s v="Banca Centrală"/>
    <x v="4"/>
    <x v="0"/>
    <x v="1"/>
    <x v="1"/>
    <n v="289.36233561"/>
    <n v="289.36233561"/>
    <n v="303554"/>
    <n v="9.5324830379438258E-2"/>
    <n v="9.5324830379438258E-2"/>
  </r>
  <r>
    <x v="14"/>
    <x v="2"/>
    <s v="Instituții financiare monetare"/>
    <s v="Banca Centrală"/>
    <x v="4"/>
    <x v="0"/>
    <x v="2"/>
    <x v="2"/>
    <n v="85.533229860000006"/>
    <n v="85.533229860000006"/>
    <n v="303554"/>
    <n v="2.8177269895965796E-2"/>
    <n v="2.8177269895965796E-2"/>
  </r>
  <r>
    <x v="14"/>
    <x v="2"/>
    <s v="Instituții financiare monetare"/>
    <s v="Banca Centrală"/>
    <x v="4"/>
    <x v="0"/>
    <x v="3"/>
    <x v="3"/>
    <n v="203.82910575"/>
    <n v="203.82910575"/>
    <n v="303554"/>
    <n v="6.7147560483472465E-2"/>
    <n v="6.7147560483472465E-2"/>
  </r>
  <r>
    <x v="14"/>
    <x v="2"/>
    <s v="Instituții financiare monetare"/>
    <s v="Banca Centrală"/>
    <x v="4"/>
    <x v="0"/>
    <x v="4"/>
    <x v="4"/>
    <n v="19831.80832231"/>
    <n v="19831.80832231"/>
    <n v="303554"/>
    <n v="6.5332060596500128"/>
    <n v="6.5332060596500128"/>
  </r>
  <r>
    <x v="14"/>
    <x v="2"/>
    <s v="Instituții financiare monetare"/>
    <s v="Banca Centrală"/>
    <x v="4"/>
    <x v="0"/>
    <x v="5"/>
    <x v="5"/>
    <n v="1148.2443394200002"/>
    <n v="1148.2443394200002"/>
    <n v="303554"/>
    <n v="0.37826691113278038"/>
    <n v="0.37826691113278038"/>
  </r>
  <r>
    <x v="14"/>
    <x v="2"/>
    <s v="Instituții financiare monetare"/>
    <s v="Banca Centrală"/>
    <x v="4"/>
    <x v="0"/>
    <x v="6"/>
    <x v="6"/>
    <n v="1606.6297795"/>
    <n v="1606.6297795"/>
    <n v="303554"/>
    <n v="0.5292731373989471"/>
    <n v="0.5292731373989471"/>
  </r>
  <r>
    <x v="14"/>
    <x v="2"/>
    <s v="Instituții financiare monetare"/>
    <s v="Banca Centrală"/>
    <x v="4"/>
    <x v="0"/>
    <x v="7"/>
    <x v="7"/>
    <n v="17076.934203389999"/>
    <n v="17076.934203389999"/>
    <n v="303554"/>
    <n v="5.6256660111182857"/>
    <n v="5.6256660111182857"/>
  </r>
  <r>
    <x v="14"/>
    <x v="2"/>
    <s v="Instituții financiare monetare"/>
    <s v="Banca Centrală"/>
    <x v="4"/>
    <x v="0"/>
    <x v="8"/>
    <x v="8"/>
    <n v="89071.475162269984"/>
    <n v="89071.475162269984"/>
    <n v="303554"/>
    <n v="29.342876444477749"/>
    <n v="29.342876444477749"/>
  </r>
  <r>
    <x v="14"/>
    <x v="2"/>
    <s v="Instituții financiare monetare"/>
    <s v="Banca Centrală"/>
    <x v="4"/>
    <x v="0"/>
    <x v="9"/>
    <x v="9"/>
    <n v="2104.0674808200001"/>
    <n v="2104.0674808200001"/>
    <n v="303554"/>
    <n v="0.69314437655903072"/>
    <n v="0.69314437655903072"/>
  </r>
  <r>
    <x v="14"/>
    <x v="2"/>
    <s v="Instituții financiare monetare"/>
    <s v="Banca Centrală"/>
    <x v="4"/>
    <x v="0"/>
    <x v="10"/>
    <x v="10"/>
    <n v="86967.407681449986"/>
    <n v="86967.407681449986"/>
    <n v="303554"/>
    <n v="28.64973206791872"/>
    <n v="28.64973206791872"/>
  </r>
  <r>
    <x v="14"/>
    <x v="2"/>
    <s v="Instituții financiare monetare"/>
    <s v="Banca Centrală"/>
    <x v="4"/>
    <x v="0"/>
    <x v="11"/>
    <x v="11"/>
    <n v="21.986514459999999"/>
    <n v="21.986514459999999"/>
    <n v="303554"/>
    <n v="7.2430323632697961E-3"/>
    <n v="7.2430323632697961E-3"/>
  </r>
  <r>
    <x v="14"/>
    <x v="2"/>
    <s v="Instituții financiare monetare"/>
    <s v="Banca Centrală"/>
    <x v="4"/>
    <x v="0"/>
    <x v="12"/>
    <x v="9"/>
    <n v="0.75151696000000001"/>
    <n v="0.75151696000000001"/>
    <n v="303554"/>
    <n v="2.4757274158798768E-4"/>
    <n v="2.4757274158798768E-4"/>
  </r>
  <r>
    <x v="14"/>
    <x v="2"/>
    <s v="Instituții financiare monetare"/>
    <s v="Banca Centrală"/>
    <x v="4"/>
    <x v="0"/>
    <x v="13"/>
    <x v="10"/>
    <n v="21.234997499999999"/>
    <n v="21.234997499999999"/>
    <n v="303554"/>
    <n v="6.9954596216818092E-3"/>
    <n v="6.9954596216818092E-3"/>
  </r>
  <r>
    <x v="14"/>
    <x v="2"/>
    <s v="Instituții financiare monetare"/>
    <s v="Banca Centrală"/>
    <x v="4"/>
    <x v="0"/>
    <x v="14"/>
    <x v="12"/>
    <n v="24"/>
    <n v="24"/>
    <n v="303554"/>
    <n v="7.9063362696587761E-3"/>
    <n v="7.9063362696587761E-3"/>
  </r>
  <r>
    <x v="14"/>
    <x v="2"/>
    <s v="Instituții financiare monetare"/>
    <s v="Banca Centrală"/>
    <x v="4"/>
    <x v="0"/>
    <x v="15"/>
    <x v="13"/>
    <n v="0"/>
    <n v="0"/>
    <n v="303554"/>
    <n v="0"/>
    <n v="0"/>
  </r>
  <r>
    <x v="14"/>
    <x v="2"/>
    <s v="Instituții financiare monetare"/>
    <s v="Banca Centrală"/>
    <x v="4"/>
    <x v="0"/>
    <x v="16"/>
    <x v="14"/>
    <n v="0"/>
    <n v="0"/>
    <n v="303554"/>
    <n v="0"/>
    <n v="0"/>
  </r>
  <r>
    <x v="14"/>
    <x v="2"/>
    <s v="Instituții financiare monetare"/>
    <s v="Banca Centrală"/>
    <x v="4"/>
    <x v="0"/>
    <x v="17"/>
    <x v="15"/>
    <n v="0"/>
    <n v="0"/>
    <n v="303554"/>
    <n v="0"/>
    <n v="0"/>
  </r>
  <r>
    <x v="14"/>
    <x v="2"/>
    <s v="Instituții financiare monetare"/>
    <s v="Banca Centrală"/>
    <x v="4"/>
    <x v="0"/>
    <x v="18"/>
    <x v="16"/>
    <n v="0"/>
    <n v="0"/>
    <n v="303554"/>
    <n v="0"/>
    <n v="0"/>
  </r>
  <r>
    <x v="14"/>
    <x v="2"/>
    <s v="Instituții financiare monetare"/>
    <s v="Banca Centrală"/>
    <x v="4"/>
    <x v="0"/>
    <x v="19"/>
    <x v="17"/>
    <n v="0"/>
    <n v="0"/>
    <n v="303554"/>
    <n v="0"/>
    <n v="0"/>
  </r>
  <r>
    <x v="14"/>
    <x v="2"/>
    <s v="Instituții financiare monetare"/>
    <s v="Banca Centrală"/>
    <x v="4"/>
    <x v="0"/>
    <x v="20"/>
    <x v="18"/>
    <n v="11.334261850000001"/>
    <n v="11.334261850000001"/>
    <n v="303554"/>
    <n v="3.7338535647693659E-3"/>
    <n v="3.7338535647693659E-3"/>
  </r>
  <r>
    <x v="14"/>
    <x v="2"/>
    <s v="Instituții financiare monetare"/>
    <s v="Banca Centrală"/>
    <x v="4"/>
    <x v="0"/>
    <x v="21"/>
    <x v="19"/>
    <n v="0"/>
    <n v="0"/>
    <n v="303554"/>
    <n v="0"/>
    <n v="0"/>
  </r>
  <r>
    <x v="14"/>
    <x v="2"/>
    <s v="Instituții financiare monetare"/>
    <s v="Banca Centrală"/>
    <x v="4"/>
    <x v="0"/>
    <x v="22"/>
    <x v="20"/>
    <n v="11.334261850000001"/>
    <n v="11.334261850000001"/>
    <n v="303554"/>
    <n v="3.7338535647693659E-3"/>
    <n v="3.7338535647693659E-3"/>
  </r>
  <r>
    <x v="14"/>
    <x v="2"/>
    <s v="Instituții financiare monetare"/>
    <s v="Banca Centrală"/>
    <x v="4"/>
    <x v="1"/>
    <x v="23"/>
    <x v="21"/>
    <n v="109367.58907421"/>
    <n v="-109367.58907421"/>
    <n v="303554"/>
    <n v="36.029039009273475"/>
    <n v="-36.029039009273475"/>
  </r>
  <r>
    <x v="14"/>
    <x v="2"/>
    <s v="Instituții financiare monetare"/>
    <s v="Banca Centrală"/>
    <x v="4"/>
    <x v="1"/>
    <x v="1"/>
    <x v="1"/>
    <n v="0"/>
    <n v="0"/>
    <n v="303554"/>
    <n v="0"/>
    <n v="0"/>
  </r>
  <r>
    <x v="14"/>
    <x v="2"/>
    <s v="Instituții financiare monetare"/>
    <s v="Banca Centrală"/>
    <x v="4"/>
    <x v="1"/>
    <x v="2"/>
    <x v="2"/>
    <n v="0"/>
    <n v="0"/>
    <n v="303554"/>
    <n v="0"/>
    <n v="0"/>
  </r>
  <r>
    <x v="14"/>
    <x v="2"/>
    <s v="Instituții financiare monetare"/>
    <s v="Banca Centrală"/>
    <x v="4"/>
    <x v="1"/>
    <x v="3"/>
    <x v="3"/>
    <n v="0"/>
    <n v="0"/>
    <n v="303554"/>
    <n v="0"/>
    <n v="0"/>
  </r>
  <r>
    <x v="14"/>
    <x v="2"/>
    <s v="Instituții financiare monetare"/>
    <s v="Banca Centrală"/>
    <x v="4"/>
    <x v="1"/>
    <x v="4"/>
    <x v="4"/>
    <n v="93422.769922050007"/>
    <n v="-93422.769922050007"/>
    <n v="303554"/>
    <n v="30.776326426945456"/>
    <n v="-30.776326426945456"/>
  </r>
  <r>
    <x v="14"/>
    <x v="2"/>
    <s v="Instituții financiare monetare"/>
    <s v="Banca Centrală"/>
    <x v="4"/>
    <x v="1"/>
    <x v="5"/>
    <x v="5"/>
    <n v="42090.746400400007"/>
    <n v="-42090.746400400007"/>
    <n v="303554"/>
    <n v="13.86598312010384"/>
    <n v="-13.86598312010384"/>
  </r>
  <r>
    <x v="14"/>
    <x v="2"/>
    <s v="Instituții financiare monetare"/>
    <s v="Banca Centrală"/>
    <x v="4"/>
    <x v="1"/>
    <x v="6"/>
    <x v="6"/>
    <n v="51107.104848460003"/>
    <n v="-51107.104848460003"/>
    <n v="303554"/>
    <n v="16.836248195859717"/>
    <n v="-16.836248195859717"/>
  </r>
  <r>
    <x v="14"/>
    <x v="2"/>
    <s v="Instituții financiare monetare"/>
    <s v="Banca Centrală"/>
    <x v="4"/>
    <x v="1"/>
    <x v="7"/>
    <x v="7"/>
    <n v="224.91867318999999"/>
    <n v="-224.91867318999999"/>
    <n v="303554"/>
    <n v="7.409511098190108E-2"/>
    <n v="-7.409511098190108E-2"/>
  </r>
  <r>
    <x v="14"/>
    <x v="2"/>
    <s v="Instituții financiare monetare"/>
    <s v="Banca Centrală"/>
    <x v="4"/>
    <x v="1"/>
    <x v="8"/>
    <x v="8"/>
    <n v="11179.999272659999"/>
    <n v="-11179.999272659999"/>
    <n v="303554"/>
    <n v="3.6830347393412706"/>
    <n v="-3.6830347393412706"/>
  </r>
  <r>
    <x v="14"/>
    <x v="2"/>
    <s v="Instituții financiare monetare"/>
    <s v="Banca Centrală"/>
    <x v="4"/>
    <x v="1"/>
    <x v="9"/>
    <x v="9"/>
    <n v="11179.999272659999"/>
    <n v="-11179.999272659999"/>
    <n v="303554"/>
    <n v="3.6830347393412706"/>
    <n v="-3.6830347393412706"/>
  </r>
  <r>
    <x v="14"/>
    <x v="2"/>
    <s v="Instituții financiare monetare"/>
    <s v="Banca Centrală"/>
    <x v="4"/>
    <x v="1"/>
    <x v="10"/>
    <x v="10"/>
    <n v="0"/>
    <n v="0"/>
    <n v="303554"/>
    <n v="0"/>
    <n v="0"/>
  </r>
  <r>
    <x v="14"/>
    <x v="2"/>
    <s v="Instituții financiare monetare"/>
    <s v="Banca Centrală"/>
    <x v="4"/>
    <x v="1"/>
    <x v="11"/>
    <x v="11"/>
    <n v="999.78574929000001"/>
    <n v="-999.78574929000001"/>
    <n v="303554"/>
    <n v="0.3293600971458126"/>
    <n v="-0.3293600971458126"/>
  </r>
  <r>
    <x v="14"/>
    <x v="2"/>
    <s v="Instituții financiare monetare"/>
    <s v="Banca Centrală"/>
    <x v="4"/>
    <x v="1"/>
    <x v="12"/>
    <x v="9"/>
    <n v="0"/>
    <n v="0"/>
    <n v="303554"/>
    <n v="0"/>
    <n v="0"/>
  </r>
  <r>
    <x v="14"/>
    <x v="2"/>
    <s v="Instituții financiare monetare"/>
    <s v="Banca Centrală"/>
    <x v="4"/>
    <x v="1"/>
    <x v="13"/>
    <x v="10"/>
    <n v="999.78574929000001"/>
    <n v="-999.78574929000001"/>
    <n v="303554"/>
    <n v="0.3293600971458126"/>
    <n v="-0.3293600971458126"/>
  </r>
  <r>
    <x v="14"/>
    <x v="2"/>
    <s v="Instituții financiare monetare"/>
    <s v="Banca Centrală"/>
    <x v="4"/>
    <x v="1"/>
    <x v="14"/>
    <x v="12"/>
    <n v="3443.8975818500003"/>
    <n v="-3443.8975818500003"/>
    <n v="303554"/>
    <n v="1.1345255150154503"/>
    <n v="-1.1345255150154503"/>
  </r>
  <r>
    <x v="14"/>
    <x v="2"/>
    <s v="Instituții financiare monetare"/>
    <s v="Banca Centrală"/>
    <x v="4"/>
    <x v="1"/>
    <x v="15"/>
    <x v="13"/>
    <n v="0"/>
    <n v="0"/>
    <n v="303554"/>
    <n v="0"/>
    <n v="0"/>
  </r>
  <r>
    <x v="14"/>
    <x v="2"/>
    <s v="Instituții financiare monetare"/>
    <s v="Banca Centrală"/>
    <x v="4"/>
    <x v="1"/>
    <x v="16"/>
    <x v="14"/>
    <n v="0"/>
    <n v="0"/>
    <n v="303554"/>
    <n v="0"/>
    <n v="0"/>
  </r>
  <r>
    <x v="14"/>
    <x v="2"/>
    <s v="Instituții financiare monetare"/>
    <s v="Banca Centrală"/>
    <x v="4"/>
    <x v="1"/>
    <x v="17"/>
    <x v="15"/>
    <n v="0"/>
    <n v="0"/>
    <n v="303554"/>
    <n v="0"/>
    <n v="0"/>
  </r>
  <r>
    <x v="14"/>
    <x v="2"/>
    <s v="Instituții financiare monetare"/>
    <s v="Banca Centrală"/>
    <x v="4"/>
    <x v="1"/>
    <x v="18"/>
    <x v="16"/>
    <n v="0"/>
    <n v="0"/>
    <n v="303554"/>
    <n v="0"/>
    <n v="0"/>
  </r>
  <r>
    <x v="14"/>
    <x v="2"/>
    <s v="Instituții financiare monetare"/>
    <s v="Banca Centrală"/>
    <x v="4"/>
    <x v="1"/>
    <x v="19"/>
    <x v="17"/>
    <n v="0"/>
    <n v="0"/>
    <n v="303554"/>
    <n v="0"/>
    <n v="0"/>
  </r>
  <r>
    <x v="14"/>
    <x v="2"/>
    <s v="Instituții financiare monetare"/>
    <s v="Banca Centrală"/>
    <x v="4"/>
    <x v="1"/>
    <x v="20"/>
    <x v="22"/>
    <n v="321.13654835999995"/>
    <n v="-321.13654835999995"/>
    <n v="303554"/>
    <n v="0.10579223082548736"/>
    <n v="-0.10579223082548736"/>
  </r>
  <r>
    <x v="14"/>
    <x v="2"/>
    <s v="Instituții financiare monetare"/>
    <s v="Banca Centrală"/>
    <x v="4"/>
    <x v="1"/>
    <x v="21"/>
    <x v="19"/>
    <n v="0"/>
    <n v="0"/>
    <n v="303554"/>
    <n v="0"/>
    <n v="0"/>
  </r>
  <r>
    <x v="14"/>
    <x v="2"/>
    <s v="Instituții financiare monetare"/>
    <s v="Banca Centrală"/>
    <x v="4"/>
    <x v="1"/>
    <x v="22"/>
    <x v="23"/>
    <n v="321.13654835999995"/>
    <n v="-321.13654835999995"/>
    <n v="303554"/>
    <n v="0.10579223082548736"/>
    <n v="-0.10579223082548736"/>
  </r>
  <r>
    <x v="14"/>
    <x v="2"/>
    <s v="Instituții financiare monetare"/>
    <s v="Banca Centrală"/>
    <x v="4"/>
    <x v="2"/>
    <x v="24"/>
    <x v="24"/>
    <n v="-117.62247771001421"/>
    <n v="-117.62247771001421"/>
    <n v="303554"/>
    <n v="-3.8748452568575675E-2"/>
    <n v="-3.8748452568575675E-2"/>
  </r>
  <r>
    <x v="14"/>
    <x v="2"/>
    <s v="Instituții financiare monetare"/>
    <s v="Alte instituții financiare monetare"/>
    <x v="5"/>
    <x v="0"/>
    <x v="0"/>
    <x v="0"/>
    <n v="174477.31521813889"/>
    <n v="174477.31521813889"/>
    <n v="303554"/>
    <n v="57.478180230910766"/>
    <n v="57.478180230910766"/>
  </r>
  <r>
    <x v="14"/>
    <x v="2"/>
    <s v="Instituții financiare monetare"/>
    <s v="Alte instituții financiare monetare"/>
    <x v="5"/>
    <x v="0"/>
    <x v="1"/>
    <x v="1"/>
    <n v="0"/>
    <n v="0"/>
    <n v="303554"/>
    <n v="0"/>
    <n v="0"/>
  </r>
  <r>
    <x v="14"/>
    <x v="2"/>
    <s v="Instituții financiare monetare"/>
    <s v="Alte instituții financiare monetare"/>
    <x v="5"/>
    <x v="0"/>
    <x v="2"/>
    <x v="2"/>
    <n v="0"/>
    <n v="0"/>
    <n v="303554"/>
    <n v="0"/>
    <n v="0"/>
  </r>
  <r>
    <x v="14"/>
    <x v="2"/>
    <s v="Instituții financiare monetare"/>
    <s v="Alte instituții financiare monetare"/>
    <x v="5"/>
    <x v="0"/>
    <x v="3"/>
    <x v="3"/>
    <n v="0"/>
    <n v="0"/>
    <n v="303554"/>
    <n v="0"/>
    <n v="0"/>
  </r>
  <r>
    <x v="14"/>
    <x v="2"/>
    <s v="Instituții financiare monetare"/>
    <s v="Alte instituții financiare monetare"/>
    <x v="5"/>
    <x v="0"/>
    <x v="4"/>
    <x v="4"/>
    <n v="56372.296053143604"/>
    <n v="56372.296053143604"/>
    <n v="303554"/>
    <n v="18.570763703704646"/>
    <n v="18.570763703704646"/>
  </r>
  <r>
    <x v="14"/>
    <x v="2"/>
    <s v="Instituții financiare monetare"/>
    <s v="Alte instituții financiare monetare"/>
    <x v="5"/>
    <x v="0"/>
    <x v="5"/>
    <x v="5"/>
    <n v="6595.4497075100007"/>
    <n v="6595.4497075100007"/>
    <n v="303554"/>
    <n v="2.1727434682165283"/>
    <n v="2.1727434682165283"/>
  </r>
  <r>
    <x v="14"/>
    <x v="2"/>
    <s v="Instituții financiare monetare"/>
    <s v="Alte instituții financiare monetare"/>
    <x v="5"/>
    <x v="0"/>
    <x v="6"/>
    <x v="6"/>
    <n v="45447.538067580004"/>
    <n v="45447.538067580004"/>
    <n v="303554"/>
    <n v="14.971813274600237"/>
    <n v="14.971813274600237"/>
  </r>
  <r>
    <x v="14"/>
    <x v="2"/>
    <s v="Instituții financiare monetare"/>
    <s v="Alte instituții financiare monetare"/>
    <x v="5"/>
    <x v="0"/>
    <x v="7"/>
    <x v="7"/>
    <n v="4329.3082780536006"/>
    <n v="4329.3082780536006"/>
    <n v="303554"/>
    <n v="1.4262069608878818"/>
    <n v="1.4262069608878818"/>
  </r>
  <r>
    <x v="14"/>
    <x v="2"/>
    <s v="Instituții financiare monetare"/>
    <s v="Alte instituții financiare monetare"/>
    <x v="5"/>
    <x v="0"/>
    <x v="8"/>
    <x v="8"/>
    <n v="30646.462642989998"/>
    <n v="30646.462642989998"/>
    <n v="303554"/>
    <n v="10.095884963792273"/>
    <n v="10.095884963792273"/>
  </r>
  <r>
    <x v="14"/>
    <x v="2"/>
    <s v="Instituții financiare monetare"/>
    <s v="Alte instituții financiare monetare"/>
    <x v="5"/>
    <x v="0"/>
    <x v="9"/>
    <x v="9"/>
    <n v="29174.266934758773"/>
    <n v="29174.266934758773"/>
    <n v="303554"/>
    <n v="9.6108985336245851"/>
    <n v="9.6108985336245851"/>
  </r>
  <r>
    <x v="14"/>
    <x v="2"/>
    <s v="Instituții financiare monetare"/>
    <s v="Alte instituții financiare monetare"/>
    <x v="5"/>
    <x v="0"/>
    <x v="10"/>
    <x v="10"/>
    <n v="1472.1957082312269"/>
    <n v="1472.1957082312269"/>
    <n v="303554"/>
    <n v="0.48498643016768905"/>
    <n v="0.48498643016768905"/>
  </r>
  <r>
    <x v="14"/>
    <x v="2"/>
    <s v="Instituții financiare monetare"/>
    <s v="Alte instituții financiare monetare"/>
    <x v="5"/>
    <x v="0"/>
    <x v="11"/>
    <x v="11"/>
    <n v="67859.723377814487"/>
    <n v="67859.723377814487"/>
    <n v="303554"/>
    <n v="22.355074674626092"/>
    <n v="22.355074674626092"/>
  </r>
  <r>
    <x v="14"/>
    <x v="2"/>
    <s v="Instituții financiare monetare"/>
    <s v="Alte instituții financiare monetare"/>
    <x v="5"/>
    <x v="0"/>
    <x v="12"/>
    <x v="9"/>
    <n v="3183.734478972035"/>
    <n v="3183.734478972035"/>
    <n v="303554"/>
    <n v="1.0488198076691577"/>
    <n v="1.0488198076691577"/>
  </r>
  <r>
    <x v="14"/>
    <x v="2"/>
    <s v="Instituții financiare monetare"/>
    <s v="Alte instituții financiare monetare"/>
    <x v="5"/>
    <x v="0"/>
    <x v="13"/>
    <x v="10"/>
    <n v="64675.98889884245"/>
    <n v="64675.98889884245"/>
    <n v="303554"/>
    <n v="21.306254866956934"/>
    <n v="21.306254866956934"/>
  </r>
  <r>
    <x v="14"/>
    <x v="2"/>
    <s v="Instituții financiare monetare"/>
    <s v="Alte instituții financiare monetare"/>
    <x v="5"/>
    <x v="0"/>
    <x v="14"/>
    <x v="12"/>
    <n v="64.573773490143495"/>
    <n v="64.573773490143495"/>
    <n v="303554"/>
    <n v="2.1272581975577159E-2"/>
    <n v="2.1272581975577159E-2"/>
  </r>
  <r>
    <x v="14"/>
    <x v="2"/>
    <s v="Instituții financiare monetare"/>
    <s v="Alte instituții financiare monetare"/>
    <x v="5"/>
    <x v="0"/>
    <x v="15"/>
    <x v="13"/>
    <n v="28.546464200145"/>
    <n v="28.546464200145"/>
    <n v="303554"/>
    <n v="9.4040810531717586E-3"/>
    <n v="9.4040810531717586E-3"/>
  </r>
  <r>
    <x v="14"/>
    <x v="2"/>
    <s v="Instituții financiare monetare"/>
    <s v="Alte instituții financiare monetare"/>
    <x v="5"/>
    <x v="0"/>
    <x v="16"/>
    <x v="14"/>
    <n v="28.546464200145"/>
    <n v="28.546464200145"/>
    <n v="303554"/>
    <n v="9.4040810531717586E-3"/>
    <n v="9.4040810531717586E-3"/>
  </r>
  <r>
    <x v="14"/>
    <x v="2"/>
    <s v="Instituții financiare monetare"/>
    <s v="Alte instituții financiare monetare"/>
    <x v="5"/>
    <x v="0"/>
    <x v="17"/>
    <x v="15"/>
    <n v="0"/>
    <n v="0"/>
    <n v="303554"/>
    <n v="0"/>
    <n v="0"/>
  </r>
  <r>
    <x v="14"/>
    <x v="2"/>
    <s v="Instituții financiare monetare"/>
    <s v="Alte instituții financiare monetare"/>
    <x v="5"/>
    <x v="0"/>
    <x v="18"/>
    <x v="16"/>
    <n v="0"/>
    <n v="0"/>
    <n v="303554"/>
    <n v="0"/>
    <n v="0"/>
  </r>
  <r>
    <x v="14"/>
    <x v="2"/>
    <s v="Instituții financiare monetare"/>
    <s v="Alte instituții financiare monetare"/>
    <x v="5"/>
    <x v="0"/>
    <x v="19"/>
    <x v="17"/>
    <n v="0"/>
    <n v="0"/>
    <n v="303554"/>
    <n v="0"/>
    <n v="0"/>
  </r>
  <r>
    <x v="14"/>
    <x v="2"/>
    <s v="Instituții financiare monetare"/>
    <s v="Alte instituții financiare monetare"/>
    <x v="5"/>
    <x v="0"/>
    <x v="20"/>
    <x v="18"/>
    <n v="19505.712906500521"/>
    <n v="19505.712906500521"/>
    <n v="303554"/>
    <n v="6.4257802257590146"/>
    <n v="6.4257802257590146"/>
  </r>
  <r>
    <x v="14"/>
    <x v="2"/>
    <s v="Instituții financiare monetare"/>
    <s v="Alte instituții financiare monetare"/>
    <x v="5"/>
    <x v="0"/>
    <x v="21"/>
    <x v="19"/>
    <n v="59.244021459999999"/>
    <n v="59.244021459999999"/>
    <n v="303554"/>
    <n v="1.9516798151235033E-2"/>
    <n v="1.9516798151235033E-2"/>
  </r>
  <r>
    <x v="14"/>
    <x v="2"/>
    <s v="Instituții financiare monetare"/>
    <s v="Alte instituții financiare monetare"/>
    <x v="5"/>
    <x v="0"/>
    <x v="22"/>
    <x v="20"/>
    <n v="19446.468885040522"/>
    <n v="19446.468885040522"/>
    <n v="303554"/>
    <n v="6.4062634276077803"/>
    <n v="6.4062634276077803"/>
  </r>
  <r>
    <x v="14"/>
    <x v="2"/>
    <s v="Instituții financiare monetare"/>
    <s v="Alte instituții financiare monetare"/>
    <x v="5"/>
    <x v="1"/>
    <x v="23"/>
    <x v="21"/>
    <n v="194509.71213242752"/>
    <n v="-194509.71213242752"/>
    <n v="303554"/>
    <n v="64.077466326395808"/>
    <n v="-64.077466326395808"/>
  </r>
  <r>
    <x v="14"/>
    <x v="2"/>
    <s v="Instituții financiare monetare"/>
    <s v="Alte instituții financiare monetare"/>
    <x v="5"/>
    <x v="1"/>
    <x v="1"/>
    <x v="1"/>
    <n v="0"/>
    <n v="0"/>
    <n v="303554"/>
    <n v="0"/>
    <n v="0"/>
  </r>
  <r>
    <x v="14"/>
    <x v="2"/>
    <s v="Instituții financiare monetare"/>
    <s v="Alte instituții financiare monetare"/>
    <x v="5"/>
    <x v="1"/>
    <x v="2"/>
    <x v="2"/>
    <n v="0"/>
    <n v="0"/>
    <n v="303554"/>
    <n v="0"/>
    <n v="0"/>
  </r>
  <r>
    <x v="14"/>
    <x v="2"/>
    <s v="Instituții financiare monetare"/>
    <s v="Alte instituții financiare monetare"/>
    <x v="5"/>
    <x v="1"/>
    <x v="3"/>
    <x v="3"/>
    <n v="0"/>
    <n v="0"/>
    <n v="303554"/>
    <n v="0"/>
    <n v="0"/>
  </r>
  <r>
    <x v="14"/>
    <x v="2"/>
    <s v="Instituții financiare monetare"/>
    <s v="Alte instituții financiare monetare"/>
    <x v="5"/>
    <x v="1"/>
    <x v="4"/>
    <x v="4"/>
    <n v="115723.4046177"/>
    <n v="-115723.4046177"/>
    <n v="303554"/>
    <n v="38.122839632388306"/>
    <n v="-38.122839632388306"/>
  </r>
  <r>
    <x v="14"/>
    <x v="2"/>
    <s v="Instituții financiare monetare"/>
    <s v="Alte instituții financiare monetare"/>
    <x v="5"/>
    <x v="1"/>
    <x v="5"/>
    <x v="5"/>
    <n v="0"/>
    <n v="0"/>
    <n v="303554"/>
    <n v="0"/>
    <n v="0"/>
  </r>
  <r>
    <x v="14"/>
    <x v="2"/>
    <s v="Instituții financiare monetare"/>
    <s v="Alte instituții financiare monetare"/>
    <x v="5"/>
    <x v="1"/>
    <x v="6"/>
    <x v="6"/>
    <n v="64901.52633980001"/>
    <n v="-64901.52633980001"/>
    <n v="303554"/>
    <n v="21.380553819023966"/>
    <n v="-21.380553819023966"/>
  </r>
  <r>
    <x v="14"/>
    <x v="2"/>
    <s v="Instituții financiare monetare"/>
    <s v="Alte instituții financiare monetare"/>
    <x v="5"/>
    <x v="1"/>
    <x v="7"/>
    <x v="7"/>
    <n v="50821.878277899988"/>
    <n v="-50821.878277899988"/>
    <n v="303554"/>
    <n v="16.74228581336434"/>
    <n v="-16.74228581336434"/>
  </r>
  <r>
    <x v="14"/>
    <x v="2"/>
    <s v="Instituții financiare monetare"/>
    <s v="Alte instituții financiare monetare"/>
    <x v="5"/>
    <x v="1"/>
    <x v="8"/>
    <x v="8"/>
    <n v="1758.6583900000001"/>
    <n v="-1758.6583900000001"/>
    <n v="303554"/>
    <n v="0.57935602561652955"/>
    <n v="-0.57935602561652955"/>
  </r>
  <r>
    <x v="14"/>
    <x v="2"/>
    <s v="Instituții financiare monetare"/>
    <s v="Alte instituții financiare monetare"/>
    <x v="5"/>
    <x v="1"/>
    <x v="9"/>
    <x v="9"/>
    <n v="0"/>
    <n v="0"/>
    <n v="303554"/>
    <n v="0"/>
    <n v="0"/>
  </r>
  <r>
    <x v="14"/>
    <x v="2"/>
    <s v="Instituții financiare monetare"/>
    <s v="Alte instituții financiare monetare"/>
    <x v="5"/>
    <x v="1"/>
    <x v="10"/>
    <x v="10"/>
    <n v="1758.6583900000001"/>
    <n v="-1758.6583900000001"/>
    <n v="303554"/>
    <n v="0.57935602561652955"/>
    <n v="-0.57935602561652955"/>
  </r>
  <r>
    <x v="14"/>
    <x v="2"/>
    <s v="Instituții financiare monetare"/>
    <s v="Alte instituții financiare monetare"/>
    <x v="5"/>
    <x v="1"/>
    <x v="11"/>
    <x v="11"/>
    <n v="19793.735053939996"/>
    <n v="-19793.735053939996"/>
    <n v="303554"/>
    <n v="6.5206635570409208"/>
    <n v="-6.5206635570409208"/>
  </r>
  <r>
    <x v="14"/>
    <x v="2"/>
    <s v="Instituții financiare monetare"/>
    <s v="Alte instituții financiare monetare"/>
    <x v="5"/>
    <x v="1"/>
    <x v="12"/>
    <x v="9"/>
    <n v="85.597610599576612"/>
    <n v="-85.597610599576612"/>
    <n v="303554"/>
    <n v="2.8198478886648372E-2"/>
    <n v="-2.8198478886648372E-2"/>
  </r>
  <r>
    <x v="14"/>
    <x v="2"/>
    <s v="Instituții financiare monetare"/>
    <s v="Alte instituții financiare monetare"/>
    <x v="5"/>
    <x v="1"/>
    <x v="13"/>
    <x v="10"/>
    <n v="19708.13744334042"/>
    <n v="-19708.13744334042"/>
    <n v="303554"/>
    <n v="6.4924650781542717"/>
    <n v="-6.4924650781542717"/>
  </r>
  <r>
    <x v="14"/>
    <x v="2"/>
    <s v="Instituții financiare monetare"/>
    <s v="Alte instituții financiare monetare"/>
    <x v="5"/>
    <x v="1"/>
    <x v="14"/>
    <x v="12"/>
    <n v="54027.226884907504"/>
    <n v="-54027.226884907504"/>
    <n v="303554"/>
    <n v="17.798225977884496"/>
    <n v="-17.798225977884496"/>
  </r>
  <r>
    <x v="14"/>
    <x v="2"/>
    <s v="Instituții financiare monetare"/>
    <s v="Alte instituții financiare monetare"/>
    <x v="5"/>
    <x v="1"/>
    <x v="15"/>
    <x v="13"/>
    <n v="0"/>
    <n v="0"/>
    <n v="303554"/>
    <n v="0"/>
    <n v="0"/>
  </r>
  <r>
    <x v="14"/>
    <x v="2"/>
    <s v="Instituții financiare monetare"/>
    <s v="Alte instituții financiare monetare"/>
    <x v="5"/>
    <x v="1"/>
    <x v="16"/>
    <x v="14"/>
    <n v="0"/>
    <n v="0"/>
    <n v="303554"/>
    <n v="0"/>
    <n v="0"/>
  </r>
  <r>
    <x v="14"/>
    <x v="2"/>
    <s v="Instituții financiare monetare"/>
    <s v="Alte instituții financiare monetare"/>
    <x v="5"/>
    <x v="1"/>
    <x v="17"/>
    <x v="15"/>
    <n v="0"/>
    <n v="0"/>
    <n v="303554"/>
    <n v="0"/>
    <n v="0"/>
  </r>
  <r>
    <x v="14"/>
    <x v="2"/>
    <s v="Instituții financiare monetare"/>
    <s v="Alte instituții financiare monetare"/>
    <x v="5"/>
    <x v="1"/>
    <x v="18"/>
    <x v="16"/>
    <n v="0"/>
    <n v="0"/>
    <n v="303554"/>
    <n v="0"/>
    <n v="0"/>
  </r>
  <r>
    <x v="14"/>
    <x v="2"/>
    <s v="Instituții financiare monetare"/>
    <s v="Alte instituții financiare monetare"/>
    <x v="5"/>
    <x v="1"/>
    <x v="19"/>
    <x v="17"/>
    <n v="0"/>
    <n v="0"/>
    <n v="303554"/>
    <n v="0"/>
    <n v="0"/>
  </r>
  <r>
    <x v="14"/>
    <x v="2"/>
    <s v="Instituții financiare monetare"/>
    <s v="Alte instituții financiare monetare"/>
    <x v="5"/>
    <x v="1"/>
    <x v="20"/>
    <x v="22"/>
    <n v="3206.6871858799996"/>
    <n v="-3206.6871858799996"/>
    <n v="303554"/>
    <n v="1.0563811334655446"/>
    <n v="-1.0563811334655446"/>
  </r>
  <r>
    <x v="14"/>
    <x v="2"/>
    <s v="Instituții financiare monetare"/>
    <s v="Alte instituții financiare monetare"/>
    <x v="5"/>
    <x v="1"/>
    <x v="21"/>
    <x v="19"/>
    <n v="149.75732416"/>
    <n v="-149.75732416"/>
    <n v="303554"/>
    <n v="4.9334656818885596E-2"/>
    <n v="-4.9334656818885596E-2"/>
  </r>
  <r>
    <x v="14"/>
    <x v="2"/>
    <s v="Instituții financiare monetare"/>
    <s v="Alte instituții financiare monetare"/>
    <x v="5"/>
    <x v="1"/>
    <x v="22"/>
    <x v="23"/>
    <n v="3056.9298617199997"/>
    <n v="-3056.9298617199997"/>
    <n v="303554"/>
    <n v="1.0070464766466591"/>
    <n v="-1.0070464766466591"/>
  </r>
  <r>
    <x v="14"/>
    <x v="2"/>
    <s v="Instituții financiare monetare"/>
    <s v="Alte instituții financiare monetare"/>
    <x v="5"/>
    <x v="2"/>
    <x v="24"/>
    <x v="24"/>
    <n v="-20032.396914288634"/>
    <n v="-20032.396914288634"/>
    <n v="303554"/>
    <n v="-6.5992860954850325"/>
    <n v="-6.5992860954850325"/>
  </r>
  <r>
    <x v="14"/>
    <x v="2"/>
    <s v="Alți intermediari financiari"/>
    <s v="Alți intermediari financiari"/>
    <x v="6"/>
    <x v="0"/>
    <x v="0"/>
    <x v="0"/>
    <n v="16480.996161849998"/>
    <n v="16480.996161849998"/>
    <n v="303554"/>
    <n v="5.4293457381059049"/>
    <n v="5.4293457381059049"/>
  </r>
  <r>
    <x v="14"/>
    <x v="2"/>
    <s v="Alți intermediari financiari"/>
    <s v="Alți intermediari financiari"/>
    <x v="6"/>
    <x v="0"/>
    <x v="1"/>
    <x v="1"/>
    <n v="0"/>
    <n v="0"/>
    <n v="303554"/>
    <n v="0"/>
    <n v="0"/>
  </r>
  <r>
    <x v="14"/>
    <x v="2"/>
    <s v="Alți intermediari financiari"/>
    <s v="Alți intermediari financiari"/>
    <x v="6"/>
    <x v="0"/>
    <x v="2"/>
    <x v="2"/>
    <n v="0"/>
    <n v="0"/>
    <n v="303554"/>
    <n v="0"/>
    <n v="0"/>
  </r>
  <r>
    <x v="14"/>
    <x v="2"/>
    <s v="Alți intermediari financiari"/>
    <s v="Alți intermediari financiari"/>
    <x v="6"/>
    <x v="0"/>
    <x v="3"/>
    <x v="3"/>
    <n v="0"/>
    <n v="0"/>
    <n v="303554"/>
    <n v="0"/>
    <n v="0"/>
  </r>
  <r>
    <x v="14"/>
    <x v="2"/>
    <s v="Alți intermediari financiari"/>
    <s v="Alți intermediari financiari"/>
    <x v="6"/>
    <x v="0"/>
    <x v="4"/>
    <x v="4"/>
    <n v="1617.0544178800001"/>
    <n v="1617.0544178800001"/>
    <n v="303554"/>
    <n v="0.5327073330873584"/>
    <n v="0.5327073330873584"/>
  </r>
  <r>
    <x v="14"/>
    <x v="2"/>
    <s v="Alți intermediari financiari"/>
    <s v="Alți intermediari financiari"/>
    <x v="6"/>
    <x v="0"/>
    <x v="5"/>
    <x v="5"/>
    <n v="124.29503600000001"/>
    <n v="124.29503600000001"/>
    <n v="303554"/>
    <n v="4.0946597969389306E-2"/>
    <n v="4.0946597969389306E-2"/>
  </r>
  <r>
    <x v="14"/>
    <x v="2"/>
    <s v="Alți intermediari financiari"/>
    <s v="Alți intermediari financiari"/>
    <x v="6"/>
    <x v="0"/>
    <x v="6"/>
    <x v="6"/>
    <n v="962.33255981000002"/>
    <n v="962.33255981000002"/>
    <n v="303554"/>
    <n v="0.31702186754580736"/>
    <n v="0.31702186754580736"/>
  </r>
  <r>
    <x v="14"/>
    <x v="2"/>
    <s v="Alți intermediari financiari"/>
    <s v="Alți intermediari financiari"/>
    <x v="6"/>
    <x v="0"/>
    <x v="7"/>
    <x v="7"/>
    <n v="530.42682206999996"/>
    <n v="530.42682206999996"/>
    <n v="303554"/>
    <n v="0.17473886757216175"/>
    <n v="0.17473886757216175"/>
  </r>
  <r>
    <x v="14"/>
    <x v="2"/>
    <s v="Alți intermediari financiari"/>
    <s v="Alți intermediari financiari"/>
    <x v="6"/>
    <x v="0"/>
    <x v="8"/>
    <x v="8"/>
    <n v="59.143015000000105"/>
    <n v="59.143015000000105"/>
    <n v="303554"/>
    <n v="1.9483523524644743E-2"/>
    <n v="1.9483523524644743E-2"/>
  </r>
  <r>
    <x v="14"/>
    <x v="2"/>
    <s v="Alți intermediari financiari"/>
    <s v="Alți intermediari financiari"/>
    <x v="6"/>
    <x v="0"/>
    <x v="9"/>
    <x v="9"/>
    <n v="59.143015000000105"/>
    <n v="59.143015000000105"/>
    <n v="303554"/>
    <n v="1.9483523524644743E-2"/>
    <n v="1.9483523524644743E-2"/>
  </r>
  <r>
    <x v="14"/>
    <x v="2"/>
    <s v="Alți intermediari financiari"/>
    <s v="Alți intermediari financiari"/>
    <x v="6"/>
    <x v="0"/>
    <x v="10"/>
    <x v="10"/>
    <n v="0"/>
    <n v="0"/>
    <n v="303554"/>
    <n v="0"/>
    <n v="0"/>
  </r>
  <r>
    <x v="14"/>
    <x v="2"/>
    <s v="Alți intermediari financiari"/>
    <s v="Alți intermediari financiari"/>
    <x v="6"/>
    <x v="0"/>
    <x v="11"/>
    <x v="11"/>
    <n v="14077.654566999998"/>
    <n v="14077.654566999998"/>
    <n v="303554"/>
    <n v="4.6376112872833168"/>
    <n v="4.6376112872833168"/>
  </r>
  <r>
    <x v="14"/>
    <x v="2"/>
    <s v="Alți intermediari financiari"/>
    <s v="Alți intermediari financiari"/>
    <x v="6"/>
    <x v="0"/>
    <x v="12"/>
    <x v="9"/>
    <n v="14069.808597037052"/>
    <n v="14069.808597037052"/>
    <n v="303554"/>
    <n v="4.6350265840796201"/>
    <n v="4.6350265840796201"/>
  </r>
  <r>
    <x v="14"/>
    <x v="2"/>
    <s v="Alți intermediari financiari"/>
    <s v="Alți intermediari financiari"/>
    <x v="6"/>
    <x v="0"/>
    <x v="13"/>
    <x v="10"/>
    <n v="7.8459699629460822"/>
    <n v="7.8459699629460822"/>
    <n v="303554"/>
    <n v="2.5847032036955802E-3"/>
    <n v="2.5847032036955802E-3"/>
  </r>
  <r>
    <x v="14"/>
    <x v="2"/>
    <s v="Alți intermediari financiari"/>
    <s v="Alți intermediari financiari"/>
    <x v="6"/>
    <x v="0"/>
    <x v="14"/>
    <x v="12"/>
    <n v="102.16035800000002"/>
    <n v="102.16035800000002"/>
    <n v="303554"/>
    <n v="3.3654755990696887E-2"/>
    <n v="3.3654755990696887E-2"/>
  </r>
  <r>
    <x v="14"/>
    <x v="2"/>
    <s v="Alți intermediari financiari"/>
    <s v="Alți intermediari financiari"/>
    <x v="6"/>
    <x v="0"/>
    <x v="15"/>
    <x v="13"/>
    <n v="0"/>
    <n v="0"/>
    <n v="303554"/>
    <n v="0"/>
    <n v="0"/>
  </r>
  <r>
    <x v="14"/>
    <x v="2"/>
    <s v="Alți intermediari financiari"/>
    <s v="Alți intermediari financiari"/>
    <x v="6"/>
    <x v="0"/>
    <x v="16"/>
    <x v="14"/>
    <n v="0"/>
    <n v="0"/>
    <n v="303554"/>
    <n v="0"/>
    <n v="0"/>
  </r>
  <r>
    <x v="14"/>
    <x v="2"/>
    <s v="Alți intermediari financiari"/>
    <s v="Alți intermediari financiari"/>
    <x v="6"/>
    <x v="0"/>
    <x v="17"/>
    <x v="15"/>
    <n v="0"/>
    <n v="0"/>
    <n v="303554"/>
    <n v="0"/>
    <n v="0"/>
  </r>
  <r>
    <x v="14"/>
    <x v="2"/>
    <s v="Alți intermediari financiari"/>
    <s v="Alți intermediari financiari"/>
    <x v="6"/>
    <x v="0"/>
    <x v="18"/>
    <x v="16"/>
    <n v="0"/>
    <n v="0"/>
    <n v="303554"/>
    <n v="0"/>
    <n v="0"/>
  </r>
  <r>
    <x v="14"/>
    <x v="2"/>
    <s v="Alți intermediari financiari"/>
    <s v="Alți intermediari financiari"/>
    <x v="6"/>
    <x v="0"/>
    <x v="19"/>
    <x v="17"/>
    <n v="0"/>
    <n v="0"/>
    <n v="303554"/>
    <n v="0"/>
    <n v="0"/>
  </r>
  <r>
    <x v="14"/>
    <x v="2"/>
    <s v="Alți intermediari financiari"/>
    <s v="Alți intermediari financiari"/>
    <x v="6"/>
    <x v="0"/>
    <x v="20"/>
    <x v="18"/>
    <n v="624.98380396999994"/>
    <n v="624.98380396999994"/>
    <n v="303554"/>
    <n v="0.20588883821988838"/>
    <n v="0.20588883821988838"/>
  </r>
  <r>
    <x v="14"/>
    <x v="2"/>
    <s v="Alți intermediari financiari"/>
    <s v="Alți intermediari financiari"/>
    <x v="6"/>
    <x v="0"/>
    <x v="21"/>
    <x v="19"/>
    <n v="153.312522"/>
    <n v="153.312522"/>
    <n v="303554"/>
    <n v="5.0505848053394128E-2"/>
    <n v="5.0505848053394128E-2"/>
  </r>
  <r>
    <x v="14"/>
    <x v="2"/>
    <s v="Alți intermediari financiari"/>
    <s v="Alți intermediari financiari"/>
    <x v="6"/>
    <x v="0"/>
    <x v="22"/>
    <x v="20"/>
    <n v="471.67128196999994"/>
    <n v="471.67128196999994"/>
    <n v="303554"/>
    <n v="0.15538299016649423"/>
    <n v="0.15538299016649423"/>
  </r>
  <r>
    <x v="14"/>
    <x v="2"/>
    <s v="Alți intermediari financiari"/>
    <s v="Alți intermediari financiari"/>
    <x v="6"/>
    <x v="1"/>
    <x v="23"/>
    <x v="21"/>
    <n v="16251.181517450001"/>
    <n v="-16251.181517450001"/>
    <n v="303554"/>
    <n v="5.353637744009303"/>
    <n v="-5.353637744009303"/>
  </r>
  <r>
    <x v="14"/>
    <x v="2"/>
    <s v="Alți intermediari financiari"/>
    <s v="Alți intermediari financiari"/>
    <x v="6"/>
    <x v="1"/>
    <x v="1"/>
    <x v="1"/>
    <n v="0"/>
    <n v="0"/>
    <n v="303554"/>
    <n v="0"/>
    <n v="0"/>
  </r>
  <r>
    <x v="14"/>
    <x v="2"/>
    <s v="Alți intermediari financiari"/>
    <s v="Alți intermediari financiari"/>
    <x v="6"/>
    <x v="1"/>
    <x v="2"/>
    <x v="2"/>
    <n v="0"/>
    <n v="0"/>
    <n v="303554"/>
    <n v="0"/>
    <n v="0"/>
  </r>
  <r>
    <x v="14"/>
    <x v="2"/>
    <s v="Alți intermediari financiari"/>
    <s v="Alți intermediari financiari"/>
    <x v="6"/>
    <x v="1"/>
    <x v="3"/>
    <x v="3"/>
    <n v="0"/>
    <n v="0"/>
    <n v="303554"/>
    <n v="0"/>
    <n v="0"/>
  </r>
  <r>
    <x v="14"/>
    <x v="2"/>
    <s v="Alți intermediari financiari"/>
    <s v="Alți intermediari financiari"/>
    <x v="6"/>
    <x v="1"/>
    <x v="4"/>
    <x v="4"/>
    <n v="0"/>
    <n v="0"/>
    <n v="303554"/>
    <n v="0"/>
    <n v="0"/>
  </r>
  <r>
    <x v="14"/>
    <x v="2"/>
    <s v="Alți intermediari financiari"/>
    <s v="Alți intermediari financiari"/>
    <x v="6"/>
    <x v="1"/>
    <x v="5"/>
    <x v="5"/>
    <n v="0"/>
    <n v="0"/>
    <n v="303554"/>
    <n v="0"/>
    <n v="0"/>
  </r>
  <r>
    <x v="14"/>
    <x v="2"/>
    <s v="Alți intermediari financiari"/>
    <s v="Alți intermediari financiari"/>
    <x v="6"/>
    <x v="1"/>
    <x v="6"/>
    <x v="6"/>
    <n v="0"/>
    <n v="0"/>
    <n v="303554"/>
    <n v="0"/>
    <n v="0"/>
  </r>
  <r>
    <x v="14"/>
    <x v="2"/>
    <s v="Alți intermediari financiari"/>
    <s v="Alți intermediari financiari"/>
    <x v="6"/>
    <x v="1"/>
    <x v="7"/>
    <x v="7"/>
    <n v="0"/>
    <n v="0"/>
    <n v="303554"/>
    <n v="0"/>
    <n v="0"/>
  </r>
  <r>
    <x v="14"/>
    <x v="2"/>
    <s v="Alți intermediari financiari"/>
    <s v="Alți intermediari financiari"/>
    <x v="6"/>
    <x v="1"/>
    <x v="8"/>
    <x v="8"/>
    <n v="0"/>
    <n v="0"/>
    <n v="303554"/>
    <n v="0"/>
    <n v="0"/>
  </r>
  <r>
    <x v="14"/>
    <x v="2"/>
    <s v="Alți intermediari financiari"/>
    <s v="Alți intermediari financiari"/>
    <x v="6"/>
    <x v="1"/>
    <x v="9"/>
    <x v="9"/>
    <n v="0"/>
    <n v="0"/>
    <n v="303554"/>
    <n v="0"/>
    <n v="0"/>
  </r>
  <r>
    <x v="14"/>
    <x v="2"/>
    <s v="Alți intermediari financiari"/>
    <s v="Alți intermediari financiari"/>
    <x v="6"/>
    <x v="1"/>
    <x v="10"/>
    <x v="10"/>
    <n v="0"/>
    <n v="0"/>
    <n v="303554"/>
    <n v="0"/>
    <n v="0"/>
  </r>
  <r>
    <x v="14"/>
    <x v="2"/>
    <s v="Alți intermediari financiari"/>
    <s v="Alți intermediari financiari"/>
    <x v="6"/>
    <x v="1"/>
    <x v="11"/>
    <x v="11"/>
    <n v="8469.616472740001"/>
    <n v="-8469.616472740001"/>
    <n v="303554"/>
    <n v="2.7901514961884875"/>
    <n v="-2.7901514961884875"/>
  </r>
  <r>
    <x v="14"/>
    <x v="2"/>
    <s v="Alți intermediari financiari"/>
    <s v="Alți intermediari financiari"/>
    <x v="6"/>
    <x v="1"/>
    <x v="12"/>
    <x v="9"/>
    <n v="238.33378775206819"/>
    <n v="-238.33378775206819"/>
    <n v="303554"/>
    <n v="7.8514461266222219E-2"/>
    <n v="-7.8514461266222219E-2"/>
  </r>
  <r>
    <x v="14"/>
    <x v="2"/>
    <s v="Alți intermediari financiari"/>
    <s v="Alți intermediari financiari"/>
    <x v="6"/>
    <x v="1"/>
    <x v="13"/>
    <x v="10"/>
    <n v="8231.282684987933"/>
    <n v="-8231.282684987933"/>
    <n v="303554"/>
    <n v="2.7116370349222652"/>
    <n v="-2.7116370349222652"/>
  </r>
  <r>
    <x v="14"/>
    <x v="2"/>
    <s v="Alți intermediari financiari"/>
    <s v="Alți intermediari financiari"/>
    <x v="6"/>
    <x v="1"/>
    <x v="14"/>
    <x v="12"/>
    <n v="7015.9432829999987"/>
    <n v="-7015.9432829999987"/>
    <n v="303554"/>
    <n v="2.3112669518438231"/>
    <n v="-2.3112669518438231"/>
  </r>
  <r>
    <x v="14"/>
    <x v="2"/>
    <s v="Alți intermediari financiari"/>
    <s v="Alți intermediari financiari"/>
    <x v="6"/>
    <x v="1"/>
    <x v="15"/>
    <x v="13"/>
    <n v="0"/>
    <n v="0"/>
    <n v="303554"/>
    <n v="0"/>
    <n v="0"/>
  </r>
  <r>
    <x v="14"/>
    <x v="2"/>
    <s v="Alți intermediari financiari"/>
    <s v="Alți intermediari financiari"/>
    <x v="6"/>
    <x v="1"/>
    <x v="16"/>
    <x v="14"/>
    <n v="0"/>
    <n v="0"/>
    <n v="303554"/>
    <n v="0"/>
    <n v="0"/>
  </r>
  <r>
    <x v="14"/>
    <x v="2"/>
    <s v="Alți intermediari financiari"/>
    <s v="Alți intermediari financiari"/>
    <x v="6"/>
    <x v="1"/>
    <x v="17"/>
    <x v="15"/>
    <n v="0"/>
    <n v="0"/>
    <n v="303554"/>
    <n v="0"/>
    <n v="0"/>
  </r>
  <r>
    <x v="14"/>
    <x v="2"/>
    <s v="Alți intermediari financiari"/>
    <s v="Alți intermediari financiari"/>
    <x v="6"/>
    <x v="1"/>
    <x v="18"/>
    <x v="16"/>
    <n v="0"/>
    <n v="0"/>
    <n v="303554"/>
    <n v="0"/>
    <n v="0"/>
  </r>
  <r>
    <x v="14"/>
    <x v="2"/>
    <s v="Alți intermediari financiari"/>
    <s v="Alți intermediari financiari"/>
    <x v="6"/>
    <x v="1"/>
    <x v="19"/>
    <x v="17"/>
    <n v="0"/>
    <n v="0"/>
    <n v="303554"/>
    <n v="0"/>
    <n v="0"/>
  </r>
  <r>
    <x v="14"/>
    <x v="2"/>
    <s v="Alți intermediari financiari"/>
    <s v="Alți intermediari financiari"/>
    <x v="6"/>
    <x v="1"/>
    <x v="20"/>
    <x v="22"/>
    <n v="765.6217617100001"/>
    <n v="-765.6217617100001"/>
    <n v="303554"/>
    <n v="0.25221929597699255"/>
    <n v="-0.25221929597699255"/>
  </r>
  <r>
    <x v="14"/>
    <x v="2"/>
    <s v="Alți intermediari financiari"/>
    <s v="Alți intermediari financiari"/>
    <x v="6"/>
    <x v="1"/>
    <x v="21"/>
    <x v="19"/>
    <n v="307.71993700000002"/>
    <n v="-307.71993700000002"/>
    <n v="303554"/>
    <n v="0.10137238745000889"/>
    <n v="-0.10137238745000889"/>
  </r>
  <r>
    <x v="14"/>
    <x v="2"/>
    <s v="Alți intermediari financiari"/>
    <s v="Alți intermediari financiari"/>
    <x v="6"/>
    <x v="1"/>
    <x v="22"/>
    <x v="23"/>
    <n v="457.90182471000003"/>
    <n v="-457.90182471000003"/>
    <n v="303554"/>
    <n v="0.15084690852698368"/>
    <n v="-0.15084690852698368"/>
  </r>
  <r>
    <x v="14"/>
    <x v="2"/>
    <s v="Alți intermediari financiari"/>
    <s v="Alți intermediari financiari"/>
    <x v="6"/>
    <x v="2"/>
    <x v="24"/>
    <x v="24"/>
    <n v="229.81464439999763"/>
    <n v="229.81464439999763"/>
    <n v="303554"/>
    <n v="7.5707994096601477E-2"/>
    <n v="7.5707994096601477E-2"/>
  </r>
  <r>
    <x v="14"/>
    <x v="2"/>
    <s v="Societăți de asigurare"/>
    <s v="Societăți de asigurare"/>
    <x v="7"/>
    <x v="0"/>
    <x v="0"/>
    <x v="0"/>
    <n v="4484.6910676416001"/>
    <n v="4484.6910676416001"/>
    <n v="303554"/>
    <n v="1.47739481859623"/>
    <n v="1.47739481859623"/>
  </r>
  <r>
    <x v="14"/>
    <x v="2"/>
    <s v="Societăți de asigurare"/>
    <s v="Societăți de asigurare"/>
    <x v="7"/>
    <x v="0"/>
    <x v="1"/>
    <x v="1"/>
    <n v="0"/>
    <n v="0"/>
    <n v="303554"/>
    <n v="0"/>
    <n v="0"/>
  </r>
  <r>
    <x v="14"/>
    <x v="2"/>
    <s v="Societăți de asigurare"/>
    <s v="Societăți de asigurare"/>
    <x v="7"/>
    <x v="0"/>
    <x v="2"/>
    <x v="2"/>
    <n v="0"/>
    <n v="0"/>
    <n v="303554"/>
    <n v="0"/>
    <n v="0"/>
  </r>
  <r>
    <x v="14"/>
    <x v="2"/>
    <s v="Societăți de asigurare"/>
    <s v="Societăți de asigurare"/>
    <x v="7"/>
    <x v="0"/>
    <x v="3"/>
    <x v="3"/>
    <n v="0"/>
    <n v="0"/>
    <n v="303554"/>
    <n v="0"/>
    <n v="0"/>
  </r>
  <r>
    <x v="14"/>
    <x v="2"/>
    <s v="Societăți de asigurare"/>
    <s v="Societăți de asigurare"/>
    <x v="7"/>
    <x v="0"/>
    <x v="4"/>
    <x v="4"/>
    <n v="573.25724531999992"/>
    <n v="573.25724531999992"/>
    <n v="303554"/>
    <n v="0.18884852293825807"/>
    <n v="0.18884852293825807"/>
  </r>
  <r>
    <x v="14"/>
    <x v="2"/>
    <s v="Societăți de asigurare"/>
    <s v="Societăți de asigurare"/>
    <x v="7"/>
    <x v="0"/>
    <x v="5"/>
    <x v="5"/>
    <n v="20.612826020000004"/>
    <n v="20.612826020000004"/>
    <n v="303554"/>
    <n v="6.790497249253841E-3"/>
    <n v="6.790497249253841E-3"/>
  </r>
  <r>
    <x v="14"/>
    <x v="2"/>
    <s v="Societăți de asigurare"/>
    <s v="Societăți de asigurare"/>
    <x v="7"/>
    <x v="0"/>
    <x v="6"/>
    <x v="6"/>
    <n v="81.541136080000044"/>
    <n v="81.541136080000044"/>
    <n v="303554"/>
    <n v="2.6862151735770255E-2"/>
    <n v="2.6862151735770255E-2"/>
  </r>
  <r>
    <x v="14"/>
    <x v="2"/>
    <s v="Societăți de asigurare"/>
    <s v="Societăți de asigurare"/>
    <x v="7"/>
    <x v="0"/>
    <x v="7"/>
    <x v="7"/>
    <n v="471.10328321999992"/>
    <n v="471.10328321999992"/>
    <n v="303554"/>
    <n v="0.15519587395323398"/>
    <n v="0.15519587395323398"/>
  </r>
  <r>
    <x v="14"/>
    <x v="2"/>
    <s v="Societăți de asigurare"/>
    <s v="Societăți de asigurare"/>
    <x v="7"/>
    <x v="0"/>
    <x v="8"/>
    <x v="8"/>
    <n v="2346.3448029500005"/>
    <n v="2346.3448029500005"/>
    <n v="303554"/>
    <n v="0.77295795902870679"/>
    <n v="0.77295795902870679"/>
  </r>
  <r>
    <x v="14"/>
    <x v="2"/>
    <s v="Societăți de asigurare"/>
    <s v="Societăți de asigurare"/>
    <x v="7"/>
    <x v="0"/>
    <x v="9"/>
    <x v="9"/>
    <n v="2346.3448029500005"/>
    <n v="2346.3448029500005"/>
    <n v="303554"/>
    <n v="0.77295795902870679"/>
    <n v="0.77295795902870679"/>
  </r>
  <r>
    <x v="14"/>
    <x v="2"/>
    <s v="Societăți de asigurare"/>
    <s v="Societăți de asigurare"/>
    <x v="7"/>
    <x v="0"/>
    <x v="10"/>
    <x v="10"/>
    <n v="0"/>
    <n v="0"/>
    <n v="303554"/>
    <n v="0"/>
    <n v="0"/>
  </r>
  <r>
    <x v="14"/>
    <x v="2"/>
    <s v="Societăți de asigurare"/>
    <s v="Societăți de asigurare"/>
    <x v="7"/>
    <x v="0"/>
    <x v="11"/>
    <x v="11"/>
    <n v="0.28366354999999704"/>
    <n v="0.28366354999999704"/>
    <n v="303554"/>
    <n v="9.3447475572714254E-5"/>
    <n v="9.3447475572714254E-5"/>
  </r>
  <r>
    <x v="14"/>
    <x v="2"/>
    <s v="Societăți de asigurare"/>
    <s v="Societăți de asigurare"/>
    <x v="7"/>
    <x v="0"/>
    <x v="12"/>
    <x v="9"/>
    <n v="0.28366354999999704"/>
    <n v="0.28366354999999704"/>
    <n v="303554"/>
    <n v="9.3447475572714254E-5"/>
    <n v="9.3447475572714254E-5"/>
  </r>
  <r>
    <x v="14"/>
    <x v="2"/>
    <s v="Societăți de asigurare"/>
    <s v="Societăți de asigurare"/>
    <x v="7"/>
    <x v="0"/>
    <x v="13"/>
    <x v="10"/>
    <n v="0"/>
    <n v="0"/>
    <n v="303554"/>
    <n v="0"/>
    <n v="0"/>
  </r>
  <r>
    <x v="14"/>
    <x v="2"/>
    <s v="Societăți de asigurare"/>
    <s v="Societăți de asigurare"/>
    <x v="7"/>
    <x v="0"/>
    <x v="14"/>
    <x v="12"/>
    <n v="312.88950315"/>
    <n v="312.88950315"/>
    <n v="303554"/>
    <n v="0.10307540113126494"/>
    <n v="0.10307540113126494"/>
  </r>
  <r>
    <x v="14"/>
    <x v="2"/>
    <s v="Societăți de asigurare"/>
    <s v="Societăți de asigurare"/>
    <x v="7"/>
    <x v="0"/>
    <x v="15"/>
    <x v="13"/>
    <n v="516.94705941000007"/>
    <n v="516.94705941000007"/>
    <n v="303554"/>
    <n v="0.17029822022111391"/>
    <n v="0.17029822022111391"/>
  </r>
  <r>
    <x v="14"/>
    <x v="2"/>
    <s v="Societăți de asigurare"/>
    <s v="Societăți de asigurare"/>
    <x v="7"/>
    <x v="0"/>
    <x v="16"/>
    <x v="14"/>
    <n v="516.94705941000007"/>
    <n v="516.94705941000007"/>
    <n v="303554"/>
    <n v="0.17029822022111391"/>
    <n v="0.17029822022111391"/>
  </r>
  <r>
    <x v="14"/>
    <x v="2"/>
    <s v="Societăți de asigurare"/>
    <s v="Societăți de asigurare"/>
    <x v="7"/>
    <x v="0"/>
    <x v="17"/>
    <x v="15"/>
    <n v="0"/>
    <n v="0"/>
    <n v="303554"/>
    <n v="0"/>
    <n v="0"/>
  </r>
  <r>
    <x v="14"/>
    <x v="2"/>
    <s v="Societăți de asigurare"/>
    <s v="Societăți de asigurare"/>
    <x v="7"/>
    <x v="0"/>
    <x v="18"/>
    <x v="16"/>
    <n v="0"/>
    <n v="0"/>
    <n v="303554"/>
    <n v="0"/>
    <n v="0"/>
  </r>
  <r>
    <x v="14"/>
    <x v="2"/>
    <s v="Societăți de asigurare"/>
    <s v="Societăți de asigurare"/>
    <x v="7"/>
    <x v="0"/>
    <x v="19"/>
    <x v="17"/>
    <n v="0"/>
    <n v="0"/>
    <n v="303554"/>
    <n v="0"/>
    <n v="0"/>
  </r>
  <r>
    <x v="14"/>
    <x v="2"/>
    <s v="Societăți de asigurare"/>
    <s v="Societăți de asigurare"/>
    <x v="7"/>
    <x v="0"/>
    <x v="20"/>
    <x v="18"/>
    <n v="734.96879326160013"/>
    <n v="734.96879326160013"/>
    <n v="303554"/>
    <n v="0.24212126780131382"/>
    <n v="0.24212126780131382"/>
  </r>
  <r>
    <x v="14"/>
    <x v="2"/>
    <s v="Societăți de asigurare"/>
    <s v="Societăți de asigurare"/>
    <x v="7"/>
    <x v="0"/>
    <x v="21"/>
    <x v="19"/>
    <n v="23.808398"/>
    <n v="23.808398"/>
    <n v="303554"/>
    <n v="7.84321669291131E-3"/>
    <n v="7.84321669291131E-3"/>
  </r>
  <r>
    <x v="14"/>
    <x v="2"/>
    <s v="Societăți de asigurare"/>
    <s v="Societăți de asigurare"/>
    <x v="7"/>
    <x v="0"/>
    <x v="22"/>
    <x v="20"/>
    <n v="711.16039526160012"/>
    <n v="711.16039526160012"/>
    <n v="303554"/>
    <n v="0.2342780511084025"/>
    <n v="0.2342780511084025"/>
  </r>
  <r>
    <x v="14"/>
    <x v="2"/>
    <s v="Societăți de asigurare"/>
    <s v="Societăți de asigurare"/>
    <x v="7"/>
    <x v="1"/>
    <x v="23"/>
    <x v="21"/>
    <n v="4733.4703234175859"/>
    <n v="-4733.4703234175859"/>
    <n v="303554"/>
    <n v="1.5593503374745799"/>
    <n v="-1.5593503374745799"/>
  </r>
  <r>
    <x v="14"/>
    <x v="2"/>
    <s v="Societăți de asigurare"/>
    <s v="Societăți de asigurare"/>
    <x v="7"/>
    <x v="1"/>
    <x v="1"/>
    <x v="1"/>
    <n v="0"/>
    <n v="0"/>
    <n v="303554"/>
    <n v="0"/>
    <n v="0"/>
  </r>
  <r>
    <x v="14"/>
    <x v="2"/>
    <s v="Societăți de asigurare"/>
    <s v="Societăți de asigurare"/>
    <x v="7"/>
    <x v="1"/>
    <x v="2"/>
    <x v="2"/>
    <n v="0"/>
    <n v="0"/>
    <n v="303554"/>
    <n v="0"/>
    <n v="0"/>
  </r>
  <r>
    <x v="14"/>
    <x v="2"/>
    <s v="Societăți de asigurare"/>
    <s v="Societăți de asigurare"/>
    <x v="7"/>
    <x v="1"/>
    <x v="3"/>
    <x v="3"/>
    <n v="0"/>
    <n v="0"/>
    <n v="303554"/>
    <n v="0"/>
    <n v="0"/>
  </r>
  <r>
    <x v="14"/>
    <x v="2"/>
    <s v="Societăți de asigurare"/>
    <s v="Societăți de asigurare"/>
    <x v="7"/>
    <x v="1"/>
    <x v="4"/>
    <x v="4"/>
    <n v="0"/>
    <n v="0"/>
    <n v="303554"/>
    <n v="0"/>
    <n v="0"/>
  </r>
  <r>
    <x v="14"/>
    <x v="2"/>
    <s v="Societăți de asigurare"/>
    <s v="Societăți de asigurare"/>
    <x v="7"/>
    <x v="1"/>
    <x v="5"/>
    <x v="5"/>
    <n v="0"/>
    <n v="0"/>
    <n v="303554"/>
    <n v="0"/>
    <n v="0"/>
  </r>
  <r>
    <x v="14"/>
    <x v="2"/>
    <s v="Societăți de asigurare"/>
    <s v="Societăți de asigurare"/>
    <x v="7"/>
    <x v="1"/>
    <x v="6"/>
    <x v="6"/>
    <n v="0"/>
    <n v="0"/>
    <n v="303554"/>
    <n v="0"/>
    <n v="0"/>
  </r>
  <r>
    <x v="14"/>
    <x v="2"/>
    <s v="Societăți de asigurare"/>
    <s v="Societăți de asigurare"/>
    <x v="7"/>
    <x v="1"/>
    <x v="7"/>
    <x v="7"/>
    <n v="0"/>
    <n v="0"/>
    <n v="303554"/>
    <n v="0"/>
    <n v="0"/>
  </r>
  <r>
    <x v="14"/>
    <x v="2"/>
    <s v="Societăți de asigurare"/>
    <s v="Societăți de asigurare"/>
    <x v="7"/>
    <x v="1"/>
    <x v="8"/>
    <x v="8"/>
    <n v="0"/>
    <n v="0"/>
    <n v="303554"/>
    <n v="0"/>
    <n v="0"/>
  </r>
  <r>
    <x v="14"/>
    <x v="2"/>
    <s v="Societăți de asigurare"/>
    <s v="Societăți de asigurare"/>
    <x v="7"/>
    <x v="1"/>
    <x v="9"/>
    <x v="9"/>
    <n v="0"/>
    <n v="0"/>
    <n v="303554"/>
    <n v="0"/>
    <n v="0"/>
  </r>
  <r>
    <x v="14"/>
    <x v="2"/>
    <s v="Societăți de asigurare"/>
    <s v="Societăți de asigurare"/>
    <x v="7"/>
    <x v="1"/>
    <x v="10"/>
    <x v="10"/>
    <n v="0"/>
    <n v="0"/>
    <n v="303554"/>
    <n v="0"/>
    <n v="0"/>
  </r>
  <r>
    <x v="14"/>
    <x v="2"/>
    <s v="Societăți de asigurare"/>
    <s v="Societăți de asigurare"/>
    <x v="7"/>
    <x v="1"/>
    <x v="11"/>
    <x v="11"/>
    <n v="0"/>
    <n v="0"/>
    <n v="303554"/>
    <n v="0"/>
    <n v="0"/>
  </r>
  <r>
    <x v="14"/>
    <x v="2"/>
    <s v="Societăți de asigurare"/>
    <s v="Societăți de asigurare"/>
    <x v="7"/>
    <x v="1"/>
    <x v="12"/>
    <x v="9"/>
    <n v="0"/>
    <n v="0"/>
    <n v="303554"/>
    <n v="0"/>
    <n v="0"/>
  </r>
  <r>
    <x v="14"/>
    <x v="2"/>
    <s v="Societăți de asigurare"/>
    <s v="Societăți de asigurare"/>
    <x v="7"/>
    <x v="1"/>
    <x v="13"/>
    <x v="10"/>
    <n v="0"/>
    <n v="0"/>
    <n v="303554"/>
    <n v="0"/>
    <n v="0"/>
  </r>
  <r>
    <x v="14"/>
    <x v="2"/>
    <s v="Societăți de asigurare"/>
    <s v="Societăți de asigurare"/>
    <x v="7"/>
    <x v="1"/>
    <x v="14"/>
    <x v="12"/>
    <n v="1457.0429397310313"/>
    <n v="-1457.0429397310313"/>
    <n v="303554"/>
    <n v="0.47999464336857073"/>
    <n v="-0.47999464336857073"/>
  </r>
  <r>
    <x v="14"/>
    <x v="2"/>
    <s v="Societăți de asigurare"/>
    <s v="Societăți de asigurare"/>
    <x v="7"/>
    <x v="1"/>
    <x v="15"/>
    <x v="13"/>
    <n v="2934.4740448890552"/>
    <n v="-2934.4740448890552"/>
    <n v="303554"/>
    <n v="0.96670577389494294"/>
    <n v="-0.96670577389494294"/>
  </r>
  <r>
    <x v="14"/>
    <x v="2"/>
    <s v="Societăți de asigurare"/>
    <s v="Societăți de asigurare"/>
    <x v="7"/>
    <x v="1"/>
    <x v="16"/>
    <x v="14"/>
    <n v="2344.1530088890549"/>
    <n v="-2344.1530088890549"/>
    <n v="303554"/>
    <n v="0.77223591482538689"/>
    <n v="-0.77223591482538689"/>
  </r>
  <r>
    <x v="14"/>
    <x v="2"/>
    <s v="Societăți de asigurare"/>
    <s v="Societăți de asigurare"/>
    <x v="7"/>
    <x v="1"/>
    <x v="17"/>
    <x v="15"/>
    <n v="590.32103600000005"/>
    <n v="-590.32103600000005"/>
    <n v="303554"/>
    <n v="0.19446985906955599"/>
    <n v="-0.19446985906955599"/>
  </r>
  <r>
    <x v="14"/>
    <x v="2"/>
    <s v="Societăți de asigurare"/>
    <s v="Societăți de asigurare"/>
    <x v="7"/>
    <x v="1"/>
    <x v="18"/>
    <x v="16"/>
    <n v="0"/>
    <n v="0"/>
    <n v="303554"/>
    <n v="0"/>
    <n v="0"/>
  </r>
  <r>
    <x v="14"/>
    <x v="2"/>
    <s v="Societăți de asigurare"/>
    <s v="Societăți de asigurare"/>
    <x v="7"/>
    <x v="1"/>
    <x v="19"/>
    <x v="17"/>
    <n v="0"/>
    <n v="0"/>
    <n v="303554"/>
    <n v="0"/>
    <n v="0"/>
  </r>
  <r>
    <x v="14"/>
    <x v="2"/>
    <s v="Societăți de asigurare"/>
    <s v="Societăți de asigurare"/>
    <x v="7"/>
    <x v="1"/>
    <x v="20"/>
    <x v="22"/>
    <n v="341.95333879750012"/>
    <n v="-341.95333879750012"/>
    <n v="303554"/>
    <n v="0.11264992021106629"/>
    <n v="-0.11264992021106629"/>
  </r>
  <r>
    <x v="14"/>
    <x v="2"/>
    <s v="Societăți de asigurare"/>
    <s v="Societăți de asigurare"/>
    <x v="7"/>
    <x v="1"/>
    <x v="21"/>
    <x v="19"/>
    <n v="35.975164599999999"/>
    <n v="-35.975164599999999"/>
    <n v="303554"/>
    <n v="1.1851322861830185E-2"/>
    <n v="-1.1851322861830185E-2"/>
  </r>
  <r>
    <x v="14"/>
    <x v="2"/>
    <s v="Societăți de asigurare"/>
    <s v="Societăți de asigurare"/>
    <x v="7"/>
    <x v="1"/>
    <x v="22"/>
    <x v="23"/>
    <n v="305.97817419750015"/>
    <n v="-305.97817419750015"/>
    <n v="303554"/>
    <n v="0.1007985973492361"/>
    <n v="-0.1007985973492361"/>
  </r>
  <r>
    <x v="14"/>
    <x v="2"/>
    <s v="Societăți de asigurare"/>
    <s v="Societăți de asigurare"/>
    <x v="7"/>
    <x v="2"/>
    <x v="24"/>
    <x v="24"/>
    <n v="-248.7792557759858"/>
    <n v="-248.7792557759858"/>
    <n v="303554"/>
    <n v="-8.1955518878349759E-2"/>
    <n v="-8.1955518878349759E-2"/>
  </r>
  <r>
    <x v="14"/>
    <x v="3"/>
    <s v="Administrația publică"/>
    <s v="Administrația publică"/>
    <x v="8"/>
    <x v="0"/>
    <x v="0"/>
    <x v="0"/>
    <n v="84954.255399868329"/>
    <n v="84954.255399868329"/>
    <n v="303554"/>
    <n v="27.98653794707641"/>
    <n v="27.98653794707641"/>
  </r>
  <r>
    <x v="14"/>
    <x v="3"/>
    <s v="Administrația publică"/>
    <s v="Administrația publică"/>
    <x v="8"/>
    <x v="0"/>
    <x v="1"/>
    <x v="1"/>
    <n v="0"/>
    <n v="0"/>
    <n v="303554"/>
    <n v="0"/>
    <n v="0"/>
  </r>
  <r>
    <x v="14"/>
    <x v="3"/>
    <s v="Administrația publică"/>
    <s v="Administrația publică"/>
    <x v="8"/>
    <x v="0"/>
    <x v="2"/>
    <x v="2"/>
    <n v="0"/>
    <n v="0"/>
    <n v="303554"/>
    <n v="0"/>
    <n v="0"/>
  </r>
  <r>
    <x v="14"/>
    <x v="3"/>
    <s v="Administrația publică"/>
    <s v="Administrația publică"/>
    <x v="8"/>
    <x v="0"/>
    <x v="3"/>
    <x v="3"/>
    <n v="0"/>
    <n v="0"/>
    <n v="303554"/>
    <n v="0"/>
    <n v="0"/>
  </r>
  <r>
    <x v="14"/>
    <x v="3"/>
    <s v="Administrația publică"/>
    <s v="Administrația publică"/>
    <x v="8"/>
    <x v="0"/>
    <x v="4"/>
    <x v="4"/>
    <n v="11429.833540289999"/>
    <n v="11429.833540289999"/>
    <n v="303554"/>
    <n v="3.765337811489883"/>
    <n v="3.765337811489883"/>
  </r>
  <r>
    <x v="14"/>
    <x v="3"/>
    <s v="Administrația publică"/>
    <s v="Administrația publică"/>
    <x v="8"/>
    <x v="0"/>
    <x v="5"/>
    <x v="5"/>
    <n v="0"/>
    <n v="0"/>
    <n v="303554"/>
    <n v="0"/>
    <n v="0"/>
  </r>
  <r>
    <x v="14"/>
    <x v="3"/>
    <s v="Administrația publică"/>
    <s v="Administrația publică"/>
    <x v="8"/>
    <x v="0"/>
    <x v="6"/>
    <x v="6"/>
    <n v="11230.984082999999"/>
    <n v="11230.984082999999"/>
    <n v="303554"/>
    <n v="3.6998306999743038"/>
    <n v="3.6998306999743038"/>
  </r>
  <r>
    <x v="14"/>
    <x v="3"/>
    <s v="Administrația publică"/>
    <s v="Administrația publică"/>
    <x v="8"/>
    <x v="0"/>
    <x v="7"/>
    <x v="7"/>
    <n v="198.84945729000003"/>
    <n v="198.84945729000003"/>
    <n v="303554"/>
    <n v="6.5507111515578795E-2"/>
    <n v="6.5507111515578795E-2"/>
  </r>
  <r>
    <x v="14"/>
    <x v="3"/>
    <s v="Administrația publică"/>
    <s v="Administrația publică"/>
    <x v="8"/>
    <x v="0"/>
    <x v="8"/>
    <x v="8"/>
    <n v="0"/>
    <n v="0"/>
    <n v="303554"/>
    <n v="0"/>
    <n v="0"/>
  </r>
  <r>
    <x v="14"/>
    <x v="3"/>
    <s v="Administrația publică"/>
    <s v="Administrația publică"/>
    <x v="8"/>
    <x v="0"/>
    <x v="9"/>
    <x v="9"/>
    <n v="0"/>
    <n v="0"/>
    <n v="303554"/>
    <n v="0"/>
    <n v="0"/>
  </r>
  <r>
    <x v="14"/>
    <x v="3"/>
    <s v="Administrația publică"/>
    <s v="Administrația publică"/>
    <x v="8"/>
    <x v="0"/>
    <x v="10"/>
    <x v="10"/>
    <n v="0"/>
    <n v="0"/>
    <n v="303554"/>
    <n v="0"/>
    <n v="0"/>
  </r>
  <r>
    <x v="14"/>
    <x v="3"/>
    <s v="Administrația publică"/>
    <s v="Administrația publică"/>
    <x v="8"/>
    <x v="0"/>
    <x v="11"/>
    <x v="11"/>
    <n v="21988.993099999996"/>
    <n v="21988.993099999996"/>
    <n v="303554"/>
    <n v="7.2438489033252713"/>
    <n v="7.2438489033252713"/>
  </r>
  <r>
    <x v="14"/>
    <x v="3"/>
    <s v="Administrația publică"/>
    <s v="Administrația publică"/>
    <x v="8"/>
    <x v="0"/>
    <x v="12"/>
    <x v="9"/>
    <n v="5241.0663969768984"/>
    <n v="5241.0663969768984"/>
    <n v="303554"/>
    <n v="1.7265680560878454"/>
    <n v="1.7265680560878454"/>
  </r>
  <r>
    <x v="14"/>
    <x v="3"/>
    <s v="Administrația publică"/>
    <s v="Administrația publică"/>
    <x v="8"/>
    <x v="0"/>
    <x v="13"/>
    <x v="10"/>
    <n v="16747.926703023099"/>
    <n v="16747.926703023099"/>
    <n v="303554"/>
    <n v="5.5172808472374264"/>
    <n v="5.5172808472374264"/>
  </r>
  <r>
    <x v="14"/>
    <x v="3"/>
    <s v="Administrația publică"/>
    <s v="Administrația publică"/>
    <x v="8"/>
    <x v="0"/>
    <x v="14"/>
    <x v="12"/>
    <n v="44501.290998270961"/>
    <n v="44501.290998270961"/>
    <n v="303554"/>
    <n v="14.660090461094551"/>
    <n v="14.660090461094551"/>
  </r>
  <r>
    <x v="14"/>
    <x v="3"/>
    <s v="Administrația publică"/>
    <s v="Administrația publică"/>
    <x v="8"/>
    <x v="0"/>
    <x v="15"/>
    <x v="13"/>
    <n v="0"/>
    <n v="0"/>
    <n v="303554"/>
    <n v="0"/>
    <n v="0"/>
  </r>
  <r>
    <x v="14"/>
    <x v="3"/>
    <s v="Administrația publică"/>
    <s v="Administrația publică"/>
    <x v="8"/>
    <x v="0"/>
    <x v="16"/>
    <x v="14"/>
    <n v="0"/>
    <n v="0"/>
    <n v="303554"/>
    <n v="0"/>
    <n v="0"/>
  </r>
  <r>
    <x v="14"/>
    <x v="3"/>
    <s v="Administrația publică"/>
    <s v="Administrația publică"/>
    <x v="8"/>
    <x v="0"/>
    <x v="17"/>
    <x v="15"/>
    <n v="0"/>
    <n v="0"/>
    <n v="303554"/>
    <n v="0"/>
    <n v="0"/>
  </r>
  <r>
    <x v="14"/>
    <x v="3"/>
    <s v="Administrația publică"/>
    <s v="Administrația publică"/>
    <x v="8"/>
    <x v="0"/>
    <x v="18"/>
    <x v="16"/>
    <n v="0"/>
    <n v="0"/>
    <n v="303554"/>
    <n v="0"/>
    <n v="0"/>
  </r>
  <r>
    <x v="14"/>
    <x v="3"/>
    <s v="Administrația publică"/>
    <s v="Administrația publică"/>
    <x v="8"/>
    <x v="0"/>
    <x v="19"/>
    <x v="17"/>
    <n v="0"/>
    <n v="0"/>
    <n v="303554"/>
    <n v="0"/>
    <n v="0"/>
  </r>
  <r>
    <x v="14"/>
    <x v="3"/>
    <s v="Administrația publică"/>
    <s v="Administrația publică"/>
    <x v="8"/>
    <x v="0"/>
    <x v="20"/>
    <x v="18"/>
    <n v="7034.1377613073728"/>
    <n v="7034.1377613073728"/>
    <n v="303554"/>
    <n v="2.317260771166703"/>
    <n v="2.317260771166703"/>
  </r>
  <r>
    <x v="14"/>
    <x v="3"/>
    <s v="Administrația publică"/>
    <s v="Administrația publică"/>
    <x v="8"/>
    <x v="0"/>
    <x v="21"/>
    <x v="19"/>
    <n v="12.527808"/>
    <n v="12.527808"/>
    <n v="303554"/>
    <n v="4.1270442820717235E-3"/>
    <n v="4.1270442820717235E-3"/>
  </r>
  <r>
    <x v="14"/>
    <x v="3"/>
    <s v="Administrația publică"/>
    <s v="Administrația publică"/>
    <x v="8"/>
    <x v="0"/>
    <x v="22"/>
    <x v="20"/>
    <n v="7021.609953307373"/>
    <n v="7021.609953307373"/>
    <n v="303554"/>
    <n v="2.3131337268846313"/>
    <n v="2.3131337268846313"/>
  </r>
  <r>
    <x v="14"/>
    <x v="3"/>
    <s v="Administrația publică"/>
    <s v="Administrația publică"/>
    <x v="8"/>
    <x v="1"/>
    <x v="23"/>
    <x v="21"/>
    <n v="118327.52309727242"/>
    <n v="-118327.52309727242"/>
    <n v="303554"/>
    <n v="38.980716148452146"/>
    <n v="-38.980716148452146"/>
  </r>
  <r>
    <x v="14"/>
    <x v="3"/>
    <s v="Administrația publică"/>
    <s v="Administrația publică"/>
    <x v="8"/>
    <x v="1"/>
    <x v="1"/>
    <x v="1"/>
    <n v="6610.1114211841523"/>
    <n v="-6610.1114211841523"/>
    <n v="303554"/>
    <n v="2.1775734864914158"/>
    <n v="-2.1775734864914158"/>
  </r>
  <r>
    <x v="14"/>
    <x v="3"/>
    <s v="Administrația publică"/>
    <s v="Administrația publică"/>
    <x v="8"/>
    <x v="1"/>
    <x v="2"/>
    <x v="2"/>
    <n v="0"/>
    <n v="0"/>
    <n v="303554"/>
    <n v="0"/>
    <n v="0"/>
  </r>
  <r>
    <x v="14"/>
    <x v="3"/>
    <s v="Administrația publică"/>
    <s v="Administrația publică"/>
    <x v="8"/>
    <x v="1"/>
    <x v="3"/>
    <x v="3"/>
    <n v="6610.1114211841523"/>
    <n v="-6610.1114211841523"/>
    <n v="303554"/>
    <n v="2.1775734864914158"/>
    <n v="-2.1775734864914158"/>
  </r>
  <r>
    <x v="14"/>
    <x v="3"/>
    <s v="Administrația publică"/>
    <s v="Administrația publică"/>
    <x v="8"/>
    <x v="1"/>
    <x v="4"/>
    <x v="4"/>
    <n v="0"/>
    <n v="0"/>
    <n v="303554"/>
    <n v="0"/>
    <n v="0"/>
  </r>
  <r>
    <x v="14"/>
    <x v="3"/>
    <s v="Administrația publică"/>
    <s v="Administrația publică"/>
    <x v="8"/>
    <x v="1"/>
    <x v="5"/>
    <x v="5"/>
    <n v="0"/>
    <n v="0"/>
    <n v="303554"/>
    <n v="0"/>
    <n v="0"/>
  </r>
  <r>
    <x v="14"/>
    <x v="3"/>
    <s v="Administrația publică"/>
    <s v="Administrația publică"/>
    <x v="8"/>
    <x v="1"/>
    <x v="6"/>
    <x v="6"/>
    <n v="0"/>
    <n v="0"/>
    <n v="303554"/>
    <n v="0"/>
    <n v="0"/>
  </r>
  <r>
    <x v="14"/>
    <x v="3"/>
    <s v="Administrația publică"/>
    <s v="Administrația publică"/>
    <x v="8"/>
    <x v="1"/>
    <x v="7"/>
    <x v="7"/>
    <n v="0"/>
    <n v="0"/>
    <n v="303554"/>
    <n v="0"/>
    <n v="0"/>
  </r>
  <r>
    <x v="14"/>
    <x v="3"/>
    <s v="Administrația publică"/>
    <s v="Administrația publică"/>
    <x v="8"/>
    <x v="1"/>
    <x v="8"/>
    <x v="8"/>
    <n v="40074.504694429997"/>
    <n v="-40074.504694429997"/>
    <n v="303554"/>
    <n v="13.201771248090949"/>
    <n v="-13.201771248090949"/>
  </r>
  <r>
    <x v="14"/>
    <x v="3"/>
    <s v="Administrația publică"/>
    <s v="Administrația publică"/>
    <x v="8"/>
    <x v="1"/>
    <x v="9"/>
    <x v="9"/>
    <n v="26721.96577394634"/>
    <n v="-26721.96577394634"/>
    <n v="303554"/>
    <n v="8.8030352997971821"/>
    <n v="-8.8030352997971821"/>
  </r>
  <r>
    <x v="14"/>
    <x v="3"/>
    <s v="Administrația publică"/>
    <s v="Administrația publică"/>
    <x v="8"/>
    <x v="1"/>
    <x v="10"/>
    <x v="10"/>
    <n v="13352.538920483654"/>
    <n v="-13352.538920483654"/>
    <n v="303554"/>
    <n v="4.3987359482937647"/>
    <n v="-4.3987359482937647"/>
  </r>
  <r>
    <x v="14"/>
    <x v="3"/>
    <s v="Administrația publică"/>
    <s v="Administrația publică"/>
    <x v="8"/>
    <x v="1"/>
    <x v="11"/>
    <x v="11"/>
    <n v="59584.763047476554"/>
    <n v="-59584.763047476554"/>
    <n v="303554"/>
    <n v="19.629048883386993"/>
    <n v="-19.629048883386993"/>
  </r>
  <r>
    <x v="14"/>
    <x v="3"/>
    <s v="Administrația publică"/>
    <s v="Administrația publică"/>
    <x v="8"/>
    <x v="1"/>
    <x v="12"/>
    <x v="9"/>
    <n v="16.034075931201166"/>
    <n v="-16.034075931201166"/>
    <n v="303554"/>
    <n v="5.2821165035549407E-3"/>
    <n v="-5.2821165035549407E-3"/>
  </r>
  <r>
    <x v="14"/>
    <x v="3"/>
    <s v="Administrația publică"/>
    <s v="Administrația publică"/>
    <x v="8"/>
    <x v="1"/>
    <x v="13"/>
    <x v="10"/>
    <n v="59568.728971545352"/>
    <n v="-59568.728971545352"/>
    <n v="303554"/>
    <n v="19.623766766883438"/>
    <n v="-19.623766766883438"/>
  </r>
  <r>
    <x v="14"/>
    <x v="3"/>
    <s v="Administrația publică"/>
    <s v="Administrația publică"/>
    <x v="8"/>
    <x v="1"/>
    <x v="14"/>
    <x v="12"/>
    <n v="0"/>
    <n v="0"/>
    <n v="303554"/>
    <n v="0"/>
    <n v="0"/>
  </r>
  <r>
    <x v="14"/>
    <x v="3"/>
    <s v="Administrația publică"/>
    <s v="Administrația publică"/>
    <x v="8"/>
    <x v="1"/>
    <x v="15"/>
    <x v="13"/>
    <n v="0"/>
    <n v="0"/>
    <n v="303554"/>
    <n v="0"/>
    <n v="0"/>
  </r>
  <r>
    <x v="14"/>
    <x v="3"/>
    <s v="Administrația publică"/>
    <s v="Administrația publică"/>
    <x v="8"/>
    <x v="1"/>
    <x v="16"/>
    <x v="14"/>
    <n v="0"/>
    <n v="0"/>
    <n v="303554"/>
    <n v="0"/>
    <n v="0"/>
  </r>
  <r>
    <x v="14"/>
    <x v="3"/>
    <s v="Administrația publică"/>
    <s v="Administrația publică"/>
    <x v="8"/>
    <x v="1"/>
    <x v="17"/>
    <x v="15"/>
    <n v="0"/>
    <n v="0"/>
    <n v="303554"/>
    <n v="0"/>
    <n v="0"/>
  </r>
  <r>
    <x v="14"/>
    <x v="3"/>
    <s v="Administrația publică"/>
    <s v="Administrația publică"/>
    <x v="8"/>
    <x v="1"/>
    <x v="18"/>
    <x v="16"/>
    <n v="0"/>
    <n v="0"/>
    <n v="303554"/>
    <n v="0"/>
    <n v="0"/>
  </r>
  <r>
    <x v="14"/>
    <x v="3"/>
    <s v="Administrația publică"/>
    <s v="Administrația publică"/>
    <x v="8"/>
    <x v="1"/>
    <x v="19"/>
    <x v="17"/>
    <n v="0"/>
    <n v="0"/>
    <n v="303554"/>
    <n v="0"/>
    <n v="0"/>
  </r>
  <r>
    <x v="14"/>
    <x v="3"/>
    <s v="Administrația publică"/>
    <s v="Administrația publică"/>
    <x v="8"/>
    <x v="1"/>
    <x v="20"/>
    <x v="22"/>
    <n v="12058.143934181737"/>
    <n v="-12058.143934181737"/>
    <n v="303554"/>
    <n v="3.9723225304827929"/>
    <n v="-3.9723225304827929"/>
  </r>
  <r>
    <x v="14"/>
    <x v="3"/>
    <s v="Administrația publică"/>
    <s v="Administrația publică"/>
    <x v="8"/>
    <x v="1"/>
    <x v="21"/>
    <x v="19"/>
    <n v="56.879459999999995"/>
    <n v="-56.879459999999995"/>
    <n v="303554"/>
    <n v="1.8737839066525229E-2"/>
    <n v="-1.8737839066525229E-2"/>
  </r>
  <r>
    <x v="14"/>
    <x v="3"/>
    <s v="Administrația publică"/>
    <s v="Administrația publică"/>
    <x v="8"/>
    <x v="1"/>
    <x v="22"/>
    <x v="23"/>
    <n v="12001.264474181737"/>
    <n v="-12001.264474181737"/>
    <n v="303554"/>
    <n v="3.9535846914162676"/>
    <n v="-3.9535846914162676"/>
  </r>
  <r>
    <x v="14"/>
    <x v="3"/>
    <s v="Administrația publică"/>
    <s v="Administrația publică"/>
    <x v="8"/>
    <x v="2"/>
    <x v="24"/>
    <x v="24"/>
    <n v="-33373.267697404095"/>
    <n v="-33373.267697404095"/>
    <n v="303554"/>
    <n v="-10.994178201375734"/>
    <n v="-10.994178201375734"/>
  </r>
  <r>
    <x v="14"/>
    <x v="4"/>
    <s v="Gospodăriile populației"/>
    <s v="Gospodăriile populației"/>
    <x v="9"/>
    <x v="0"/>
    <x v="0"/>
    <x v="0"/>
    <n v="260156.89312937256"/>
    <n v="260156.89312937256"/>
    <n v="303554"/>
    <n v="85.703661664604184"/>
    <n v="85.703661664604184"/>
  </r>
  <r>
    <x v="14"/>
    <x v="4"/>
    <s v="Gospodăriile populației"/>
    <s v="Gospodăriile populației"/>
    <x v="9"/>
    <x v="0"/>
    <x v="1"/>
    <x v="1"/>
    <n v="0"/>
    <n v="0"/>
    <n v="303554"/>
    <n v="0"/>
    <n v="0"/>
  </r>
  <r>
    <x v="14"/>
    <x v="4"/>
    <s v="Gospodăriile populației"/>
    <s v="Gospodăriile populației"/>
    <x v="9"/>
    <x v="0"/>
    <x v="2"/>
    <x v="2"/>
    <n v="0"/>
    <n v="0"/>
    <n v="303554"/>
    <n v="0"/>
    <n v="0"/>
  </r>
  <r>
    <x v="14"/>
    <x v="4"/>
    <s v="Gospodăriile populației"/>
    <s v="Gospodăriile populației"/>
    <x v="9"/>
    <x v="0"/>
    <x v="3"/>
    <x v="3"/>
    <n v="0"/>
    <n v="0"/>
    <n v="303554"/>
    <n v="0"/>
    <n v="0"/>
  </r>
  <r>
    <x v="14"/>
    <x v="4"/>
    <s v="Gospodăriile populației"/>
    <s v="Gospodăriile populației"/>
    <x v="9"/>
    <x v="0"/>
    <x v="4"/>
    <x v="4"/>
    <n v="97788.504257166787"/>
    <n v="97788.504257166787"/>
    <n v="303554"/>
    <n v="32.214533248504971"/>
    <n v="32.214533248504971"/>
  </r>
  <r>
    <x v="14"/>
    <x v="4"/>
    <s v="Gospodăriile populației"/>
    <s v="Gospodăriile populației"/>
    <x v="9"/>
    <x v="0"/>
    <x v="5"/>
    <x v="5"/>
    <n v="28604.929660046797"/>
    <n v="28604.929660046797"/>
    <n v="303554"/>
    <n v="9.4233413692610863"/>
    <n v="9.4233413692610863"/>
  </r>
  <r>
    <x v="14"/>
    <x v="4"/>
    <s v="Gospodăriile populației"/>
    <s v="Gospodăriile populației"/>
    <x v="9"/>
    <x v="0"/>
    <x v="6"/>
    <x v="6"/>
    <n v="29489.814562620002"/>
    <n v="29489.814562620002"/>
    <n v="303554"/>
    <n v="9.7148496025814204"/>
    <n v="9.7148496025814204"/>
  </r>
  <r>
    <x v="14"/>
    <x v="4"/>
    <s v="Gospodăriile populației"/>
    <s v="Gospodăriile populației"/>
    <x v="9"/>
    <x v="0"/>
    <x v="7"/>
    <x v="7"/>
    <n v="39693.760034499996"/>
    <n v="39693.760034499996"/>
    <n v="303554"/>
    <n v="13.076342276662469"/>
    <n v="13.076342276662469"/>
  </r>
  <r>
    <x v="14"/>
    <x v="4"/>
    <s v="Gospodăriile populației"/>
    <s v="Gospodăriile populației"/>
    <x v="9"/>
    <x v="0"/>
    <x v="8"/>
    <x v="8"/>
    <n v="252.762688"/>
    <n v="252.762688"/>
    <n v="303554"/>
    <n v="8.3267783656285205E-2"/>
    <n v="8.3267783656285205E-2"/>
  </r>
  <r>
    <x v="14"/>
    <x v="4"/>
    <s v="Gospodăriile populației"/>
    <s v="Gospodăriile populației"/>
    <x v="9"/>
    <x v="0"/>
    <x v="9"/>
    <x v="9"/>
    <n v="0"/>
    <n v="0"/>
    <n v="303554"/>
    <n v="0"/>
    <n v="0"/>
  </r>
  <r>
    <x v="14"/>
    <x v="4"/>
    <s v="Gospodăriile populației"/>
    <s v="Gospodăriile populației"/>
    <x v="9"/>
    <x v="0"/>
    <x v="10"/>
    <x v="10"/>
    <n v="252.762688"/>
    <n v="252.762688"/>
    <n v="303554"/>
    <n v="8.3267783656285205E-2"/>
    <n v="8.3267783656285205E-2"/>
  </r>
  <r>
    <x v="14"/>
    <x v="4"/>
    <s v="Gospodăriile populației"/>
    <s v="Gospodăriile populației"/>
    <x v="9"/>
    <x v="0"/>
    <x v="11"/>
    <x v="11"/>
    <n v="316.94518099999999"/>
    <n v="316.94518099999999"/>
    <n v="303554"/>
    <n v="0.10441146583474439"/>
    <n v="0.10441146583474439"/>
  </r>
  <r>
    <x v="14"/>
    <x v="4"/>
    <s v="Gospodăriile populației"/>
    <s v="Gospodăriile populației"/>
    <x v="9"/>
    <x v="0"/>
    <x v="12"/>
    <x v="9"/>
    <n v="71.707362008057089"/>
    <n v="71.707362008057089"/>
    <n v="303554"/>
    <n v="2.362260487691056E-2"/>
    <n v="2.362260487691056E-2"/>
  </r>
  <r>
    <x v="14"/>
    <x v="4"/>
    <s v="Gospodăriile populației"/>
    <s v="Gospodăriile populației"/>
    <x v="9"/>
    <x v="0"/>
    <x v="13"/>
    <x v="10"/>
    <n v="245.2378189919429"/>
    <n v="245.2378189919429"/>
    <n v="303554"/>
    <n v="8.078886095783383E-2"/>
    <n v="8.078886095783383E-2"/>
  </r>
  <r>
    <x v="14"/>
    <x v="4"/>
    <s v="Gospodăriile populației"/>
    <s v="Gospodăriile populației"/>
    <x v="9"/>
    <x v="0"/>
    <x v="14"/>
    <x v="12"/>
    <n v="149628.71747645093"/>
    <n v="149628.71747645093"/>
    <n v="303554"/>
    <n v="49.292289831941247"/>
    <n v="49.292289831941247"/>
  </r>
  <r>
    <x v="14"/>
    <x v="4"/>
    <s v="Gospodăriile populației"/>
    <s v="Gospodăriile populației"/>
    <x v="9"/>
    <x v="0"/>
    <x v="15"/>
    <x v="13"/>
    <n v="1976.4928310070593"/>
    <n v="1976.4928310070593"/>
    <n v="303554"/>
    <n v="0.65111737318798613"/>
    <n v="0.65111737318798613"/>
  </r>
  <r>
    <x v="14"/>
    <x v="4"/>
    <s v="Gospodăriile populației"/>
    <s v="Gospodăriile populației"/>
    <x v="9"/>
    <x v="0"/>
    <x v="16"/>
    <x v="14"/>
    <n v="1386.1717950070592"/>
    <n v="1386.1717950070592"/>
    <n v="303554"/>
    <n v="0.45664751411843008"/>
    <n v="0.45664751411843008"/>
  </r>
  <r>
    <x v="14"/>
    <x v="4"/>
    <s v="Gospodăriile populației"/>
    <s v="Gospodăriile populației"/>
    <x v="9"/>
    <x v="0"/>
    <x v="17"/>
    <x v="15"/>
    <n v="590.32103600000005"/>
    <n v="590.32103600000005"/>
    <n v="303554"/>
    <n v="0.19446985906955599"/>
    <n v="0.19446985906955599"/>
  </r>
  <r>
    <x v="14"/>
    <x v="4"/>
    <s v="Gospodăriile populației"/>
    <s v="Gospodăriile populației"/>
    <x v="9"/>
    <x v="0"/>
    <x v="18"/>
    <x v="16"/>
    <n v="0"/>
    <n v="0"/>
    <n v="303554"/>
    <n v="0"/>
    <n v="0"/>
  </r>
  <r>
    <x v="14"/>
    <x v="4"/>
    <s v="Gospodăriile populației"/>
    <s v="Gospodăriile populației"/>
    <x v="9"/>
    <x v="0"/>
    <x v="19"/>
    <x v="17"/>
    <n v="0"/>
    <n v="0"/>
    <n v="303554"/>
    <n v="0"/>
    <n v="0"/>
  </r>
  <r>
    <x v="14"/>
    <x v="4"/>
    <s v="Gospodăriile populației"/>
    <s v="Gospodăriile populației"/>
    <x v="9"/>
    <x v="0"/>
    <x v="20"/>
    <x v="18"/>
    <n v="10193.470695747803"/>
    <n v="10193.470695747803"/>
    <n v="303554"/>
    <n v="3.3580419614789472"/>
    <n v="3.3580419614789472"/>
  </r>
  <r>
    <x v="14"/>
    <x v="4"/>
    <s v="Gospodăriile populației"/>
    <s v="Gospodăriile populației"/>
    <x v="9"/>
    <x v="0"/>
    <x v="21"/>
    <x v="19"/>
    <n v="302.42140618999997"/>
    <n v="302.42140618999997"/>
    <n v="303554"/>
    <n v="9.9626888853383569E-2"/>
    <n v="9.9626888853383569E-2"/>
  </r>
  <r>
    <x v="14"/>
    <x v="4"/>
    <s v="Gospodăriile populației"/>
    <s v="Gospodăriile populației"/>
    <x v="9"/>
    <x v="0"/>
    <x v="22"/>
    <x v="20"/>
    <n v="9891.0492895578027"/>
    <n v="9891.0492895578027"/>
    <n v="303554"/>
    <n v="3.2584150726255632"/>
    <n v="3.2584150726255632"/>
  </r>
  <r>
    <x v="14"/>
    <x v="4"/>
    <s v="Gospodăriile populației"/>
    <s v="Gospodăriile populației"/>
    <x v="9"/>
    <x v="1"/>
    <x v="23"/>
    <x v="21"/>
    <n v="43504.188244495257"/>
    <n v="-43504.188244495257"/>
    <n v="303554"/>
    <n v="14.331614224979825"/>
    <n v="-14.331614224979825"/>
  </r>
  <r>
    <x v="14"/>
    <x v="4"/>
    <s v="Gospodăriile populației"/>
    <s v="Gospodăriile populației"/>
    <x v="9"/>
    <x v="1"/>
    <x v="1"/>
    <x v="1"/>
    <n v="0"/>
    <n v="0"/>
    <n v="303554"/>
    <n v="0"/>
    <n v="0"/>
  </r>
  <r>
    <x v="14"/>
    <x v="4"/>
    <s v="Gospodăriile populației"/>
    <s v="Gospodăriile populației"/>
    <x v="9"/>
    <x v="1"/>
    <x v="2"/>
    <x v="2"/>
    <n v="0"/>
    <n v="0"/>
    <n v="303554"/>
    <n v="0"/>
    <n v="0"/>
  </r>
  <r>
    <x v="14"/>
    <x v="4"/>
    <s v="Gospodăriile populației"/>
    <s v="Gospodăriile populației"/>
    <x v="9"/>
    <x v="1"/>
    <x v="3"/>
    <x v="3"/>
    <n v="0"/>
    <n v="0"/>
    <n v="303554"/>
    <n v="0"/>
    <n v="0"/>
  </r>
  <r>
    <x v="14"/>
    <x v="4"/>
    <s v="Gospodăriile populației"/>
    <s v="Gospodăriile populației"/>
    <x v="9"/>
    <x v="1"/>
    <x v="4"/>
    <x v="4"/>
    <n v="0"/>
    <n v="0"/>
    <n v="303554"/>
    <n v="0"/>
    <n v="0"/>
  </r>
  <r>
    <x v="14"/>
    <x v="4"/>
    <s v="Gospodăriile populației"/>
    <s v="Gospodăriile populației"/>
    <x v="9"/>
    <x v="1"/>
    <x v="5"/>
    <x v="5"/>
    <n v="0"/>
    <n v="0"/>
    <n v="303554"/>
    <n v="0"/>
    <n v="0"/>
  </r>
  <r>
    <x v="14"/>
    <x v="4"/>
    <s v="Gospodăriile populației"/>
    <s v="Gospodăriile populației"/>
    <x v="9"/>
    <x v="1"/>
    <x v="6"/>
    <x v="6"/>
    <n v="0"/>
    <n v="0"/>
    <n v="303554"/>
    <n v="0"/>
    <n v="0"/>
  </r>
  <r>
    <x v="14"/>
    <x v="4"/>
    <s v="Gospodăriile populației"/>
    <s v="Gospodăriile populației"/>
    <x v="9"/>
    <x v="1"/>
    <x v="7"/>
    <x v="7"/>
    <n v="0"/>
    <n v="0"/>
    <n v="303554"/>
    <n v="0"/>
    <n v="0"/>
  </r>
  <r>
    <x v="14"/>
    <x v="4"/>
    <s v="Gospodăriile populației"/>
    <s v="Gospodăriile populației"/>
    <x v="9"/>
    <x v="1"/>
    <x v="8"/>
    <x v="8"/>
    <n v="0"/>
    <n v="0"/>
    <n v="303554"/>
    <n v="0"/>
    <n v="0"/>
  </r>
  <r>
    <x v="14"/>
    <x v="4"/>
    <s v="Gospodăriile populației"/>
    <s v="Gospodăriile populației"/>
    <x v="9"/>
    <x v="1"/>
    <x v="9"/>
    <x v="9"/>
    <n v="0"/>
    <n v="0"/>
    <n v="303554"/>
    <n v="0"/>
    <n v="0"/>
  </r>
  <r>
    <x v="14"/>
    <x v="4"/>
    <s v="Gospodăriile populației"/>
    <s v="Gospodăriile populației"/>
    <x v="9"/>
    <x v="1"/>
    <x v="10"/>
    <x v="10"/>
    <n v="0"/>
    <n v="0"/>
    <n v="303554"/>
    <n v="0"/>
    <n v="0"/>
  </r>
  <r>
    <x v="14"/>
    <x v="4"/>
    <s v="Gospodăriile populației"/>
    <s v="Gospodăriile populației"/>
    <x v="9"/>
    <x v="1"/>
    <x v="11"/>
    <x v="11"/>
    <n v="39684.300232014306"/>
    <n v="-39684.300232014306"/>
    <n v="303554"/>
    <n v="13.073225927516788"/>
    <n v="-13.073225927516788"/>
  </r>
  <r>
    <x v="14"/>
    <x v="4"/>
    <s v="Gospodăriile populației"/>
    <s v="Gospodăriile populației"/>
    <x v="9"/>
    <x v="1"/>
    <x v="12"/>
    <x v="9"/>
    <n v="11074.118099220659"/>
    <n v="-11074.118099220659"/>
    <n v="303554"/>
    <n v="3.6481542325980416"/>
    <n v="-3.6481542325980416"/>
  </r>
  <r>
    <x v="14"/>
    <x v="4"/>
    <s v="Gospodăriile populației"/>
    <s v="Gospodăriile populației"/>
    <x v="9"/>
    <x v="1"/>
    <x v="13"/>
    <x v="10"/>
    <n v="28610.182132793645"/>
    <n v="-28610.182132793645"/>
    <n v="303554"/>
    <n v="9.4250716949187456"/>
    <n v="-9.4250716949187456"/>
  </r>
  <r>
    <x v="14"/>
    <x v="4"/>
    <s v="Gospodăriile populației"/>
    <s v="Gospodăriile populației"/>
    <x v="9"/>
    <x v="1"/>
    <x v="14"/>
    <x v="12"/>
    <n v="0"/>
    <n v="0"/>
    <n v="303554"/>
    <n v="0"/>
    <n v="0"/>
  </r>
  <r>
    <x v="14"/>
    <x v="4"/>
    <s v="Gospodăriile populației"/>
    <s v="Gospodăriile populației"/>
    <x v="9"/>
    <x v="1"/>
    <x v="15"/>
    <x v="13"/>
    <n v="0"/>
    <n v="0"/>
    <n v="303554"/>
    <n v="0"/>
    <n v="0"/>
  </r>
  <r>
    <x v="14"/>
    <x v="4"/>
    <s v="Gospodăriile populației"/>
    <s v="Gospodăriile populației"/>
    <x v="9"/>
    <x v="1"/>
    <x v="16"/>
    <x v="14"/>
    <n v="0"/>
    <n v="0"/>
    <n v="303554"/>
    <n v="0"/>
    <n v="0"/>
  </r>
  <r>
    <x v="14"/>
    <x v="4"/>
    <s v="Gospodăriile populației"/>
    <s v="Gospodăriile populației"/>
    <x v="9"/>
    <x v="1"/>
    <x v="17"/>
    <x v="15"/>
    <n v="0"/>
    <n v="0"/>
    <n v="303554"/>
    <n v="0"/>
    <n v="0"/>
  </r>
  <r>
    <x v="14"/>
    <x v="4"/>
    <s v="Gospodăriile populației"/>
    <s v="Gospodăriile populației"/>
    <x v="9"/>
    <x v="1"/>
    <x v="18"/>
    <x v="16"/>
    <n v="0"/>
    <n v="0"/>
    <n v="303554"/>
    <n v="0"/>
    <n v="0"/>
  </r>
  <r>
    <x v="14"/>
    <x v="4"/>
    <s v="Gospodăriile populației"/>
    <s v="Gospodăriile populației"/>
    <x v="9"/>
    <x v="1"/>
    <x v="19"/>
    <x v="17"/>
    <n v="0"/>
    <n v="0"/>
    <n v="303554"/>
    <n v="0"/>
    <n v="0"/>
  </r>
  <r>
    <x v="14"/>
    <x v="4"/>
    <s v="Gospodăriile populației"/>
    <s v="Gospodăriile populației"/>
    <x v="9"/>
    <x v="1"/>
    <x v="20"/>
    <x v="22"/>
    <n v="3819.888012480953"/>
    <n v="-3819.888012480953"/>
    <n v="303554"/>
    <n v="1.2583882974630387"/>
    <n v="-1.2583882974630387"/>
  </r>
  <r>
    <x v="14"/>
    <x v="4"/>
    <s v="Gospodăriile populației"/>
    <s v="Gospodăriile populației"/>
    <x v="9"/>
    <x v="1"/>
    <x v="21"/>
    <x v="19"/>
    <n v="79.222274249999998"/>
    <n v="-79.222274249999998"/>
    <n v="303554"/>
    <n v="2.609824751115123E-2"/>
    <n v="-2.609824751115123E-2"/>
  </r>
  <r>
    <x v="14"/>
    <x v="4"/>
    <s v="Gospodăriile populației"/>
    <s v="Gospodăriile populației"/>
    <x v="9"/>
    <x v="1"/>
    <x v="22"/>
    <x v="23"/>
    <n v="3740.6657382309531"/>
    <n v="-3740.6657382309531"/>
    <n v="303554"/>
    <n v="1.2322900499518876"/>
    <n v="-1.2322900499518876"/>
  </r>
  <r>
    <x v="14"/>
    <x v="4"/>
    <s v="Gospodăriile populației"/>
    <s v="Gospodăriile populației"/>
    <x v="9"/>
    <x v="2"/>
    <x v="24"/>
    <x v="24"/>
    <n v="216652.70488487731"/>
    <n v="216652.70488487731"/>
    <n v="303554"/>
    <n v="71.372047439624353"/>
    <n v="71.372047439624353"/>
  </r>
  <r>
    <x v="14"/>
    <x v="5"/>
    <s v="Restul lumii"/>
    <s v="Restul lumii"/>
    <x v="10"/>
    <x v="0"/>
    <x v="0"/>
    <x v="0"/>
    <n v="251748.98388344212"/>
    <n v="251748.98388344212"/>
    <n v="303554"/>
    <n v="82.933838421975054"/>
    <n v="82.933838421975054"/>
  </r>
  <r>
    <x v="14"/>
    <x v="5"/>
    <s v="Restul lumii"/>
    <s v="Restul lumii"/>
    <x v="10"/>
    <x v="0"/>
    <x v="1"/>
    <x v="1"/>
    <n v="6610.1114211841523"/>
    <n v="6610.1114211841523"/>
    <n v="303554"/>
    <n v="2.1775734864914158"/>
    <n v="2.1775734864914158"/>
  </r>
  <r>
    <x v="14"/>
    <x v="5"/>
    <s v="Restul lumii"/>
    <s v="Restul lumii"/>
    <x v="10"/>
    <x v="0"/>
    <x v="2"/>
    <x v="2"/>
    <n v="0"/>
    <n v="0"/>
    <n v="303554"/>
    <n v="0"/>
    <n v="0"/>
  </r>
  <r>
    <x v="14"/>
    <x v="5"/>
    <s v="Restul lumii"/>
    <s v="Restul lumii"/>
    <x v="10"/>
    <x v="0"/>
    <x v="3"/>
    <x v="3"/>
    <n v="6610.1114211841523"/>
    <n v="6610.1114211841523"/>
    <n v="303554"/>
    <n v="2.1775734864914158"/>
    <n v="2.1775734864914158"/>
  </r>
  <r>
    <x v="14"/>
    <x v="5"/>
    <s v="Restul lumii"/>
    <s v="Restul lumii"/>
    <x v="10"/>
    <x v="0"/>
    <x v="4"/>
    <x v="4"/>
    <n v="3400.3169441499999"/>
    <n v="3400.3169441499999"/>
    <n v="303554"/>
    <n v="1.1201687159945182"/>
    <n v="1.1201687159945182"/>
  </r>
  <r>
    <x v="14"/>
    <x v="5"/>
    <s v="Restul lumii"/>
    <s v="Restul lumii"/>
    <x v="10"/>
    <x v="0"/>
    <x v="5"/>
    <x v="5"/>
    <n v="0"/>
    <n v="0"/>
    <n v="303554"/>
    <n v="0"/>
    <n v="0"/>
  </r>
  <r>
    <x v="14"/>
    <x v="5"/>
    <s v="Restul lumii"/>
    <s v="Restul lumii"/>
    <x v="10"/>
    <x v="0"/>
    <x v="6"/>
    <x v="6"/>
    <n v="1999.85691077"/>
    <n v="1999.85691077"/>
    <n v="303554"/>
    <n v="0.65881421782285854"/>
    <n v="0.65881421782285854"/>
  </r>
  <r>
    <x v="14"/>
    <x v="5"/>
    <s v="Restul lumii"/>
    <s v="Restul lumii"/>
    <x v="10"/>
    <x v="0"/>
    <x v="7"/>
    <x v="7"/>
    <n v="1400.4600333799999"/>
    <n v="1400.4600333799999"/>
    <n v="303554"/>
    <n v="0.46135449817165969"/>
    <n v="0.46135449817165969"/>
  </r>
  <r>
    <x v="14"/>
    <x v="5"/>
    <s v="Restul lumii"/>
    <s v="Restul lumii"/>
    <x v="10"/>
    <x v="0"/>
    <x v="8"/>
    <x v="8"/>
    <n v="11154.500485999999"/>
    <n v="11154.500485999999"/>
    <n v="303554"/>
    <n v="3.6746346567661763"/>
    <n v="3.6746346567661763"/>
  </r>
  <r>
    <x v="14"/>
    <x v="5"/>
    <s v="Restul lumii"/>
    <s v="Restul lumii"/>
    <x v="10"/>
    <x v="0"/>
    <x v="9"/>
    <x v="9"/>
    <n v="6.9624799999999993"/>
    <n v="6.9624799999999993"/>
    <n v="303554"/>
    <n v="2.2936545062822427E-3"/>
    <n v="2.2936545062822427E-3"/>
  </r>
  <r>
    <x v="14"/>
    <x v="5"/>
    <s v="Restul lumii"/>
    <s v="Restul lumii"/>
    <x v="10"/>
    <x v="0"/>
    <x v="10"/>
    <x v="10"/>
    <n v="11147.538005999999"/>
    <n v="11147.538005999999"/>
    <n v="303554"/>
    <n v="3.6723410022598943"/>
    <n v="3.6723410022598943"/>
  </r>
  <r>
    <x v="14"/>
    <x v="5"/>
    <s v="Restul lumii"/>
    <s v="Restul lumii"/>
    <x v="10"/>
    <x v="0"/>
    <x v="11"/>
    <x v="11"/>
    <n v="111588.31365720654"/>
    <n v="111588.31365720654"/>
    <n v="303554"/>
    <n v="36.760613814084657"/>
    <n v="36.760613814084657"/>
  </r>
  <r>
    <x v="14"/>
    <x v="5"/>
    <s v="Restul lumii"/>
    <s v="Restul lumii"/>
    <x v="10"/>
    <x v="0"/>
    <x v="12"/>
    <x v="9"/>
    <n v="1600.1519659999997"/>
    <n v="1600.1519659999997"/>
    <n v="303554"/>
    <n v="0.52713914690631636"/>
    <n v="0.52713914690631636"/>
  </r>
  <r>
    <x v="14"/>
    <x v="5"/>
    <s v="Restul lumii"/>
    <s v="Restul lumii"/>
    <x v="10"/>
    <x v="0"/>
    <x v="13"/>
    <x v="10"/>
    <n v="109988.16169120654"/>
    <n v="109988.16169120654"/>
    <n v="303554"/>
    <n v="36.233474667178342"/>
    <n v="36.233474667178342"/>
  </r>
  <r>
    <x v="14"/>
    <x v="5"/>
    <s v="Restul lumii"/>
    <s v="Restul lumii"/>
    <x v="10"/>
    <x v="0"/>
    <x v="14"/>
    <x v="12"/>
    <n v="76150.653123579454"/>
    <n v="76150.653123579454"/>
    <n v="303554"/>
    <n v="25.086361281215027"/>
    <n v="25.086361281215027"/>
  </r>
  <r>
    <x v="14"/>
    <x v="5"/>
    <s v="Restul lumii"/>
    <s v="Restul lumii"/>
    <x v="10"/>
    <x v="0"/>
    <x v="15"/>
    <x v="13"/>
    <n v="45.647269309496849"/>
    <n v="45.647269309496849"/>
    <n v="303554"/>
    <n v="1.50376108730232E-2"/>
    <n v="1.50376108730232E-2"/>
  </r>
  <r>
    <x v="14"/>
    <x v="5"/>
    <s v="Restul lumii"/>
    <s v="Restul lumii"/>
    <x v="10"/>
    <x v="0"/>
    <x v="16"/>
    <x v="14"/>
    <n v="45.647269309496849"/>
    <n v="45.647269309496849"/>
    <n v="303554"/>
    <n v="1.50376108730232E-2"/>
    <n v="1.50376108730232E-2"/>
  </r>
  <r>
    <x v="14"/>
    <x v="5"/>
    <s v="Restul lumii"/>
    <s v="Restul lumii"/>
    <x v="10"/>
    <x v="0"/>
    <x v="17"/>
    <x v="15"/>
    <n v="0"/>
    <n v="0"/>
    <n v="303554"/>
    <n v="0"/>
    <n v="0"/>
  </r>
  <r>
    <x v="14"/>
    <x v="5"/>
    <s v="Restul lumii"/>
    <s v="Restul lumii"/>
    <x v="10"/>
    <x v="0"/>
    <x v="18"/>
    <x v="16"/>
    <n v="0"/>
    <n v="0"/>
    <n v="303554"/>
    <n v="0"/>
    <n v="0"/>
  </r>
  <r>
    <x v="14"/>
    <x v="5"/>
    <s v="Restul lumii"/>
    <s v="Restul lumii"/>
    <x v="10"/>
    <x v="0"/>
    <x v="19"/>
    <x v="17"/>
    <n v="0"/>
    <n v="0"/>
    <n v="303554"/>
    <n v="0"/>
    <n v="0"/>
  </r>
  <r>
    <x v="14"/>
    <x v="5"/>
    <s v="Restul lumii"/>
    <s v="Restul lumii"/>
    <x v="10"/>
    <x v="0"/>
    <x v="20"/>
    <x v="18"/>
    <n v="42799.440982012478"/>
    <n v="42799.440982012478"/>
    <n v="303554"/>
    <n v="14.099448856550229"/>
    <n v="14.099448856550229"/>
  </r>
  <r>
    <x v="14"/>
    <x v="5"/>
    <s v="Restul lumii"/>
    <s v="Restul lumii"/>
    <x v="10"/>
    <x v="0"/>
    <x v="21"/>
    <x v="19"/>
    <n v="41580.083358100739"/>
    <n v="41580.083358100739"/>
    <n v="303554"/>
    <n v="13.697755047899465"/>
    <n v="13.697755047899465"/>
  </r>
  <r>
    <x v="14"/>
    <x v="5"/>
    <s v="Restul lumii"/>
    <s v="Restul lumii"/>
    <x v="10"/>
    <x v="0"/>
    <x v="22"/>
    <x v="20"/>
    <n v="1219.357623911736"/>
    <n v="1219.357623911736"/>
    <n v="303554"/>
    <n v="0.4016938086507626"/>
    <n v="0.4016938086507626"/>
  </r>
  <r>
    <x v="14"/>
    <x v="5"/>
    <s v="Restul lumii"/>
    <s v="Restul lumii"/>
    <x v="10"/>
    <x v="1"/>
    <x v="23"/>
    <x v="21"/>
    <n v="154903.31243493801"/>
    <n v="-154903.31243493801"/>
    <n v="303554"/>
    <n v="51.029903224776483"/>
    <n v="-51.029903224776483"/>
  </r>
  <r>
    <x v="14"/>
    <x v="5"/>
    <s v="Restul lumii"/>
    <s v="Restul lumii"/>
    <x v="10"/>
    <x v="1"/>
    <x v="1"/>
    <x v="1"/>
    <n v="203.82910575"/>
    <n v="-203.82910575"/>
    <n v="303554"/>
    <n v="6.7147560483472465E-2"/>
    <n v="-6.7147560483472465E-2"/>
  </r>
  <r>
    <x v="14"/>
    <x v="5"/>
    <s v="Restul lumii"/>
    <s v="Restul lumii"/>
    <x v="10"/>
    <x v="1"/>
    <x v="2"/>
    <x v="2"/>
    <n v="0"/>
    <n v="0"/>
    <n v="303554"/>
    <n v="0"/>
    <n v="0"/>
  </r>
  <r>
    <x v="14"/>
    <x v="5"/>
    <s v="Restul lumii"/>
    <s v="Restul lumii"/>
    <x v="10"/>
    <x v="1"/>
    <x v="3"/>
    <x v="3"/>
    <n v="203.82910575"/>
    <n v="-203.82910575"/>
    <n v="303554"/>
    <n v="6.7147560483472465E-2"/>
    <n v="-6.7147560483472465E-2"/>
  </r>
  <r>
    <x v="14"/>
    <x v="5"/>
    <s v="Restul lumii"/>
    <s v="Restul lumii"/>
    <x v="10"/>
    <x v="1"/>
    <x v="4"/>
    <x v="4"/>
    <n v="37138.238007850392"/>
    <n v="-37138.238007850392"/>
    <n v="303554"/>
    <n v="12.234474923028651"/>
    <n v="-12.234474923028651"/>
  </r>
  <r>
    <x v="14"/>
    <x v="5"/>
    <s v="Restul lumii"/>
    <s v="Restul lumii"/>
    <x v="10"/>
    <x v="1"/>
    <x v="5"/>
    <x v="5"/>
    <n v="8858.8501912262072"/>
    <n v="-8858.8501912262072"/>
    <n v="303554"/>
    <n v="2.9183770239318894"/>
    <n v="-2.9183770239318894"/>
  </r>
  <r>
    <x v="14"/>
    <x v="5"/>
    <s v="Restul lumii"/>
    <s v="Restul lumii"/>
    <x v="10"/>
    <x v="1"/>
    <x v="6"/>
    <x v="6"/>
    <n v="6989.6809064705803"/>
    <n v="-6989.6809064705803"/>
    <n v="303554"/>
    <n v="2.3026153193404073"/>
    <n v="-2.3026153193404073"/>
  </r>
  <r>
    <x v="14"/>
    <x v="5"/>
    <s v="Restul lumii"/>
    <s v="Restul lumii"/>
    <x v="10"/>
    <x v="1"/>
    <x v="7"/>
    <x v="7"/>
    <n v="21289.7069101536"/>
    <n v="-21289.7069101536"/>
    <n v="303554"/>
    <n v="7.0134825797563529"/>
    <n v="-7.0134825797563529"/>
  </r>
  <r>
    <x v="14"/>
    <x v="5"/>
    <s v="Restul lumii"/>
    <s v="Restul lumii"/>
    <x v="10"/>
    <x v="1"/>
    <x v="8"/>
    <x v="8"/>
    <n v="75145.321589839994"/>
    <n v="-75145.321589839994"/>
    <n v="303554"/>
    <n v="24.755174232538522"/>
    <n v="-24.755174232538522"/>
  </r>
  <r>
    <x v="14"/>
    <x v="5"/>
    <s v="Restul lumii"/>
    <s v="Restul lumii"/>
    <x v="10"/>
    <x v="1"/>
    <x v="9"/>
    <x v="9"/>
    <n v="58.257254642427448"/>
    <n v="-58.257254642427448"/>
    <n v="303554"/>
    <n v="1.9191726889590466E-2"/>
    <n v="-1.9191726889590466E-2"/>
  </r>
  <r>
    <x v="14"/>
    <x v="5"/>
    <s v="Restul lumii"/>
    <s v="Restul lumii"/>
    <x v="10"/>
    <x v="1"/>
    <x v="10"/>
    <x v="10"/>
    <n v="75087.06433519756"/>
    <n v="-75087.06433519756"/>
    <n v="303554"/>
    <n v="24.735982505648931"/>
    <n v="-24.735982505648931"/>
  </r>
  <r>
    <x v="14"/>
    <x v="5"/>
    <s v="Restul lumii"/>
    <s v="Restul lumii"/>
    <x v="10"/>
    <x v="1"/>
    <x v="11"/>
    <x v="11"/>
    <n v="4646.9035739068695"/>
    <n v="-4646.9035739068695"/>
    <n v="303554"/>
    <n v="1.530832594499453"/>
    <n v="-1.530832594499453"/>
  </r>
  <r>
    <x v="14"/>
    <x v="5"/>
    <s v="Restul lumii"/>
    <s v="Restul lumii"/>
    <x v="10"/>
    <x v="1"/>
    <x v="12"/>
    <x v="9"/>
    <n v="434.15715308652"/>
    <n v="-434.15715308652"/>
    <n v="303554"/>
    <n v="0.14302468525748963"/>
    <n v="-0.14302468525748963"/>
  </r>
  <r>
    <x v="14"/>
    <x v="5"/>
    <s v="Restul lumii"/>
    <s v="Restul lumii"/>
    <x v="10"/>
    <x v="1"/>
    <x v="13"/>
    <x v="10"/>
    <n v="4212.7464208203492"/>
    <n v="-4212.7464208203492"/>
    <n v="303554"/>
    <n v="1.3878079092419633"/>
    <n v="-1.3878079092419633"/>
  </r>
  <r>
    <x v="14"/>
    <x v="5"/>
    <s v="Restul lumii"/>
    <s v="Restul lumii"/>
    <x v="10"/>
    <x v="1"/>
    <x v="14"/>
    <x v="12"/>
    <n v="5443.2039048503593"/>
    <n v="-5443.2039048503593"/>
    <n v="303554"/>
    <n v="1.7931583523361112"/>
    <n v="-1.7931583523361112"/>
  </r>
  <r>
    <x v="14"/>
    <x v="5"/>
    <s v="Restul lumii"/>
    <s v="Restul lumii"/>
    <x v="10"/>
    <x v="1"/>
    <x v="15"/>
    <x v="13"/>
    <n v="516.94705941000007"/>
    <n v="-516.94705941000007"/>
    <n v="303554"/>
    <n v="0.17029822022111391"/>
    <n v="-0.17029822022111391"/>
  </r>
  <r>
    <x v="14"/>
    <x v="5"/>
    <s v="Restul lumii"/>
    <s v="Restul lumii"/>
    <x v="10"/>
    <x v="1"/>
    <x v="16"/>
    <x v="14"/>
    <n v="516.94705941000007"/>
    <n v="-516.94705941000007"/>
    <n v="303554"/>
    <n v="0.17029822022111391"/>
    <n v="-0.17029822022111391"/>
  </r>
  <r>
    <x v="14"/>
    <x v="5"/>
    <s v="Restul lumii"/>
    <s v="Restul lumii"/>
    <x v="10"/>
    <x v="1"/>
    <x v="17"/>
    <x v="15"/>
    <n v="0"/>
    <n v="0"/>
    <n v="303554"/>
    <n v="0"/>
    <n v="0"/>
  </r>
  <r>
    <x v="14"/>
    <x v="5"/>
    <s v="Restul lumii"/>
    <s v="Restul lumii"/>
    <x v="10"/>
    <x v="1"/>
    <x v="18"/>
    <x v="16"/>
    <n v="0"/>
    <n v="0"/>
    <n v="303554"/>
    <n v="0"/>
    <n v="0"/>
  </r>
  <r>
    <x v="14"/>
    <x v="5"/>
    <s v="Restul lumii"/>
    <s v="Restul lumii"/>
    <x v="10"/>
    <x v="1"/>
    <x v="19"/>
    <x v="17"/>
    <n v="0"/>
    <n v="0"/>
    <n v="303554"/>
    <n v="0"/>
    <n v="0"/>
  </r>
  <r>
    <x v="14"/>
    <x v="5"/>
    <s v="Restul lumii"/>
    <s v="Restul lumii"/>
    <x v="10"/>
    <x v="1"/>
    <x v="20"/>
    <x v="22"/>
    <n v="31808.869193330396"/>
    <n v="-31808.869193330396"/>
    <n v="303554"/>
    <n v="10.478817341669158"/>
    <n v="-10.478817341669158"/>
  </r>
  <r>
    <x v="14"/>
    <x v="5"/>
    <s v="Restul lumii"/>
    <s v="Restul lumii"/>
    <x v="10"/>
    <x v="1"/>
    <x v="21"/>
    <x v="19"/>
    <n v="12594.404177650398"/>
    <n v="-12594.404177650398"/>
    <n v="303554"/>
    <n v="4.1489831060208067"/>
    <n v="-4.1489831060208067"/>
  </r>
  <r>
    <x v="14"/>
    <x v="5"/>
    <s v="Restul lumii"/>
    <s v="Restul lumii"/>
    <x v="10"/>
    <x v="1"/>
    <x v="22"/>
    <x v="23"/>
    <n v="19214.465015679998"/>
    <n v="-19214.465015679998"/>
    <n v="303554"/>
    <n v="6.3298342356483515"/>
    <n v="-6.3298342356483515"/>
  </r>
  <r>
    <x v="14"/>
    <x v="5"/>
    <s v="Restul lumii"/>
    <s v="Restul lumii"/>
    <x v="10"/>
    <x v="2"/>
    <x v="24"/>
    <x v="24"/>
    <n v="96845.671448504116"/>
    <n v="96845.671448504116"/>
    <n v="303554"/>
    <n v="31.903935197198557"/>
    <n v="31.903935197198557"/>
  </r>
  <r>
    <x v="15"/>
    <x v="0"/>
    <s v="Economia națională"/>
    <s v="Economia națională"/>
    <x v="0"/>
    <x v="0"/>
    <x v="0"/>
    <x v="0"/>
    <n v="697301.39737835596"/>
    <n v="697301.39737835596"/>
    <n v="274488"/>
    <n v="254.03711542156887"/>
    <n v="254.03711542156887"/>
  </r>
  <r>
    <x v="15"/>
    <x v="0"/>
    <s v="Economia națională"/>
    <s v="Economia națională"/>
    <x v="0"/>
    <x v="0"/>
    <x v="1"/>
    <x v="1"/>
    <n v="101.35276823999999"/>
    <n v="101.35276823999999"/>
    <n v="274488"/>
    <n v="3.6924298417417151E-2"/>
    <n v="3.6924298417417151E-2"/>
  </r>
  <r>
    <x v="15"/>
    <x v="0"/>
    <s v="Economia națională"/>
    <s v="Economia națională"/>
    <x v="0"/>
    <x v="0"/>
    <x v="2"/>
    <x v="2"/>
    <n v="82.312308069999986"/>
    <n v="82.312308069999986"/>
    <n v="274488"/>
    <n v="2.9987579810410652E-2"/>
    <n v="2.9987579810410652E-2"/>
  </r>
  <r>
    <x v="15"/>
    <x v="0"/>
    <s v="Economia națională"/>
    <s v="Economia națională"/>
    <x v="0"/>
    <x v="0"/>
    <x v="3"/>
    <x v="3"/>
    <n v="19.040460170000003"/>
    <n v="19.040460170000003"/>
    <n v="274488"/>
    <n v="6.9367186070065012E-3"/>
    <n v="6.9367186070065012E-3"/>
  </r>
  <r>
    <x v="15"/>
    <x v="0"/>
    <s v="Economia națională"/>
    <s v="Economia națională"/>
    <x v="0"/>
    <x v="0"/>
    <x v="4"/>
    <x v="4"/>
    <n v="221709.95389246999"/>
    <n v="221709.95389246999"/>
    <n v="274488"/>
    <n v="80.772184537200161"/>
    <n v="80.772184537200161"/>
  </r>
  <r>
    <x v="15"/>
    <x v="0"/>
    <s v="Economia națională"/>
    <s v="Economia națională"/>
    <x v="0"/>
    <x v="0"/>
    <x v="5"/>
    <x v="5"/>
    <n v="45914.188333919999"/>
    <n v="45914.188333919999"/>
    <n v="274488"/>
    <n v="16.727211511585203"/>
    <n v="16.727211511585203"/>
  </r>
  <r>
    <x v="15"/>
    <x v="0"/>
    <s v="Economia națională"/>
    <s v="Economia națională"/>
    <x v="0"/>
    <x v="0"/>
    <x v="6"/>
    <x v="6"/>
    <n v="100893.35581400001"/>
    <n v="100893.35581400001"/>
    <n v="274488"/>
    <n v="36.756927739646187"/>
    <n v="36.756927739646187"/>
  </r>
  <r>
    <x v="15"/>
    <x v="0"/>
    <s v="Economia națională"/>
    <s v="Economia națională"/>
    <x v="0"/>
    <x v="0"/>
    <x v="7"/>
    <x v="7"/>
    <n v="74902.409744549994"/>
    <n v="74902.409744549994"/>
    <n v="274488"/>
    <n v="27.288045285968781"/>
    <n v="27.288045285968781"/>
  </r>
  <r>
    <x v="15"/>
    <x v="0"/>
    <s v="Economia națională"/>
    <s v="Economia națională"/>
    <x v="0"/>
    <x v="0"/>
    <x v="8"/>
    <x v="8"/>
    <n v="93393.536255269995"/>
    <n v="93393.536255269995"/>
    <n v="274488"/>
    <n v="34.024633592459416"/>
    <n v="34.024633592459416"/>
  </r>
  <r>
    <x v="15"/>
    <x v="0"/>
    <s v="Economia națională"/>
    <s v="Economia națională"/>
    <x v="0"/>
    <x v="0"/>
    <x v="9"/>
    <x v="9"/>
    <n v="27856.993919833676"/>
    <n v="27856.993919833676"/>
    <n v="274488"/>
    <n v="10.148711025558011"/>
    <n v="10.148711025558011"/>
  </r>
  <r>
    <x v="15"/>
    <x v="0"/>
    <s v="Economia națională"/>
    <s v="Economia națională"/>
    <x v="0"/>
    <x v="0"/>
    <x v="10"/>
    <x v="10"/>
    <n v="65536.542335436316"/>
    <n v="65536.542335436316"/>
    <n v="274488"/>
    <n v="23.875922566901401"/>
    <n v="23.875922566901401"/>
  </r>
  <r>
    <x v="15"/>
    <x v="0"/>
    <s v="Economia națională"/>
    <s v="Economia națională"/>
    <x v="0"/>
    <x v="0"/>
    <x v="11"/>
    <x v="11"/>
    <n v="109067.91009720135"/>
    <n v="109067.91009720135"/>
    <n v="274488"/>
    <n v="39.735037632683891"/>
    <n v="39.735037632683891"/>
  </r>
  <r>
    <x v="15"/>
    <x v="0"/>
    <s v="Economia națională"/>
    <s v="Economia națională"/>
    <x v="0"/>
    <x v="0"/>
    <x v="12"/>
    <x v="9"/>
    <n v="24752.580278589136"/>
    <n v="24752.580278589136"/>
    <n v="274488"/>
    <n v="9.0177276524252914"/>
    <n v="9.0177276524252914"/>
  </r>
  <r>
    <x v="15"/>
    <x v="0"/>
    <s v="Economia națională"/>
    <s v="Economia națională"/>
    <x v="0"/>
    <x v="0"/>
    <x v="13"/>
    <x v="10"/>
    <n v="84315.329818612227"/>
    <n v="84315.329818612227"/>
    <n v="274488"/>
    <n v="30.717309980258602"/>
    <n v="30.717309980258602"/>
  </r>
  <r>
    <x v="15"/>
    <x v="0"/>
    <s v="Economia națională"/>
    <s v="Economia națională"/>
    <x v="0"/>
    <x v="0"/>
    <x v="14"/>
    <x v="12"/>
    <n v="198543.59644098999"/>
    <n v="198543.59644098999"/>
    <n v="274488"/>
    <n v="72.332341100882374"/>
    <n v="72.332341100882374"/>
  </r>
  <r>
    <x v="15"/>
    <x v="0"/>
    <s v="Economia națională"/>
    <s v="Economia națională"/>
    <x v="0"/>
    <x v="0"/>
    <x v="15"/>
    <x v="13"/>
    <n v="2772.2473420969"/>
    <n v="2772.2473420969"/>
    <n v="274488"/>
    <n v="1.0099703236924382"/>
    <n v="1.0099703236924382"/>
  </r>
  <r>
    <x v="15"/>
    <x v="0"/>
    <s v="Economia națională"/>
    <s v="Economia națională"/>
    <x v="0"/>
    <x v="0"/>
    <x v="16"/>
    <x v="14"/>
    <n v="2224.9937050969002"/>
    <n v="2224.9937050969002"/>
    <n v="274488"/>
    <n v="0.81059780576815743"/>
    <n v="0.81059780576815743"/>
  </r>
  <r>
    <x v="15"/>
    <x v="0"/>
    <s v="Economia națională"/>
    <s v="Economia națională"/>
    <x v="0"/>
    <x v="0"/>
    <x v="17"/>
    <x v="15"/>
    <n v="547.25363700000003"/>
    <n v="547.25363700000003"/>
    <n v="274488"/>
    <n v="0.19937251792428085"/>
    <n v="0.19937251792428085"/>
  </r>
  <r>
    <x v="15"/>
    <x v="0"/>
    <s v="Economia națională"/>
    <s v="Economia națională"/>
    <x v="0"/>
    <x v="0"/>
    <x v="18"/>
    <x v="16"/>
    <n v="0"/>
    <n v="0"/>
    <n v="274488"/>
    <n v="0"/>
    <n v="0"/>
  </r>
  <r>
    <x v="15"/>
    <x v="0"/>
    <s v="Economia națională"/>
    <s v="Economia națională"/>
    <x v="0"/>
    <x v="0"/>
    <x v="19"/>
    <x v="17"/>
    <n v="2.73085713"/>
    <n v="2.73085713"/>
    <n v="274488"/>
    <n v="9.948912630060331E-4"/>
    <n v="9.948912630060331E-4"/>
  </r>
  <r>
    <x v="15"/>
    <x v="0"/>
    <s v="Economia națională"/>
    <s v="Economia națională"/>
    <x v="0"/>
    <x v="0"/>
    <x v="20"/>
    <x v="18"/>
    <n v="71710.069724957793"/>
    <n v="71710.069724957793"/>
    <n v="274488"/>
    <n v="26.125029044970198"/>
    <n v="26.125029044970198"/>
  </r>
  <r>
    <x v="15"/>
    <x v="0"/>
    <s v="Economia națională"/>
    <s v="Economia națională"/>
    <x v="0"/>
    <x v="0"/>
    <x v="21"/>
    <x v="19"/>
    <n v="16885.515669550001"/>
    <n v="16885.515669550001"/>
    <n v="274488"/>
    <n v="6.1516407528015797"/>
    <n v="6.1516407528015797"/>
  </r>
  <r>
    <x v="15"/>
    <x v="0"/>
    <s v="Economia națională"/>
    <s v="Economia națională"/>
    <x v="0"/>
    <x v="0"/>
    <x v="22"/>
    <x v="20"/>
    <n v="54824.554055407796"/>
    <n v="54824.554055407796"/>
    <n v="274488"/>
    <n v="19.973388292168618"/>
    <n v="19.973388292168618"/>
  </r>
  <r>
    <x v="15"/>
    <x v="0"/>
    <s v="Economia națională"/>
    <s v="Economia națională"/>
    <x v="0"/>
    <x v="1"/>
    <x v="23"/>
    <x v="21"/>
    <n v="808825.39981965104"/>
    <n v="-808825.39981965104"/>
    <n v="274488"/>
    <n v="294.66694348009787"/>
    <n v="-294.66694348009787"/>
  </r>
  <r>
    <x v="15"/>
    <x v="0"/>
    <s v="Economia națională"/>
    <s v="Economia națională"/>
    <x v="0"/>
    <x v="1"/>
    <x v="1"/>
    <x v="1"/>
    <n v="7216.5893510000005"/>
    <n v="-7216.5893510000005"/>
    <n v="274488"/>
    <n v="2.6291092328262078"/>
    <n v="-2.6291092328262078"/>
  </r>
  <r>
    <x v="15"/>
    <x v="0"/>
    <s v="Economia națională"/>
    <s v="Economia națională"/>
    <x v="0"/>
    <x v="1"/>
    <x v="2"/>
    <x v="2"/>
    <n v="0"/>
    <n v="0"/>
    <n v="274488"/>
    <n v="0"/>
    <n v="0"/>
  </r>
  <r>
    <x v="15"/>
    <x v="0"/>
    <s v="Economia națională"/>
    <s v="Economia națională"/>
    <x v="0"/>
    <x v="1"/>
    <x v="3"/>
    <x v="3"/>
    <n v="7216.5893510000005"/>
    <n v="-7216.5893510000005"/>
    <n v="274488"/>
    <n v="2.6291092328262078"/>
    <n v="-2.6291092328262078"/>
  </r>
  <r>
    <x v="15"/>
    <x v="0"/>
    <s v="Economia națională"/>
    <s v="Economia națională"/>
    <x v="0"/>
    <x v="1"/>
    <x v="4"/>
    <x v="4"/>
    <n v="180998.39148562998"/>
    <n v="-180998.39148562998"/>
    <n v="274488"/>
    <n v="65.940365875969064"/>
    <n v="-65.940365875969064"/>
  </r>
  <r>
    <x v="15"/>
    <x v="0"/>
    <s v="Economia națională"/>
    <s v="Economia națională"/>
    <x v="0"/>
    <x v="1"/>
    <x v="5"/>
    <x v="5"/>
    <n v="37781.902951459997"/>
    <n v="-37781.902951459997"/>
    <n v="274488"/>
    <n v="13.764500798380986"/>
    <n v="-13.764500798380986"/>
  </r>
  <r>
    <x v="15"/>
    <x v="0"/>
    <s v="Economia națională"/>
    <s v="Economia națională"/>
    <x v="0"/>
    <x v="1"/>
    <x v="6"/>
    <x v="6"/>
    <n v="96844.873936210002"/>
    <n v="-96844.873936210002"/>
    <n v="274488"/>
    <n v="35.282006476133745"/>
    <n v="-35.282006476133745"/>
  </r>
  <r>
    <x v="15"/>
    <x v="0"/>
    <s v="Economia națională"/>
    <s v="Economia națională"/>
    <x v="0"/>
    <x v="1"/>
    <x v="7"/>
    <x v="7"/>
    <n v="46371.614597959997"/>
    <n v="-46371.614597959997"/>
    <n v="274488"/>
    <n v="16.893858601454344"/>
    <n v="-16.893858601454344"/>
  </r>
  <r>
    <x v="15"/>
    <x v="0"/>
    <s v="Economia națională"/>
    <s v="Economia națională"/>
    <x v="0"/>
    <x v="1"/>
    <x v="8"/>
    <x v="8"/>
    <n v="53777.767602159998"/>
    <n v="-53777.767602159998"/>
    <n v="274488"/>
    <n v="19.592028650491095"/>
    <n v="-19.592028650491095"/>
  </r>
  <r>
    <x v="15"/>
    <x v="0"/>
    <s v="Economia națională"/>
    <s v="Economia națională"/>
    <x v="0"/>
    <x v="1"/>
    <x v="9"/>
    <x v="9"/>
    <n v="27870.021291833677"/>
    <n v="-27870.021291833677"/>
    <n v="274488"/>
    <n v="10.153457088045261"/>
    <n v="-10.153457088045261"/>
  </r>
  <r>
    <x v="15"/>
    <x v="0"/>
    <s v="Economia națională"/>
    <s v="Economia națională"/>
    <x v="0"/>
    <x v="1"/>
    <x v="10"/>
    <x v="10"/>
    <n v="25907.746310326322"/>
    <n v="-25907.746310326322"/>
    <n v="274488"/>
    <n v="9.4385715624458335"/>
    <n v="-9.4385715624458335"/>
  </r>
  <r>
    <x v="15"/>
    <x v="0"/>
    <s v="Economia națională"/>
    <s v="Economia națională"/>
    <x v="0"/>
    <x v="1"/>
    <x v="11"/>
    <x v="11"/>
    <n v="214723.78044049133"/>
    <n v="-214723.78044049133"/>
    <n v="274488"/>
    <n v="78.227019192274824"/>
    <n v="-78.227019192274824"/>
  </r>
  <r>
    <x v="15"/>
    <x v="0"/>
    <s v="Economia națională"/>
    <s v="Economia națională"/>
    <x v="0"/>
    <x v="1"/>
    <x v="12"/>
    <x v="9"/>
    <n v="25886.626232589137"/>
    <n v="-25886.626232589137"/>
    <n v="274488"/>
    <n v="9.4308772086900472"/>
    <n v="-9.4308772086900472"/>
  </r>
  <r>
    <x v="15"/>
    <x v="0"/>
    <s v="Economia națională"/>
    <s v="Economia națională"/>
    <x v="0"/>
    <x v="1"/>
    <x v="13"/>
    <x v="10"/>
    <n v="188837.1542079022"/>
    <n v="-188837.1542079022"/>
    <n v="274488"/>
    <n v="68.796141983584775"/>
    <n v="-68.796141983584775"/>
  </r>
  <r>
    <x v="15"/>
    <x v="0"/>
    <s v="Economia națională"/>
    <s v="Economia națională"/>
    <x v="0"/>
    <x v="1"/>
    <x v="14"/>
    <x v="12"/>
    <n v="265752.67050936504"/>
    <n v="-265752.67050936504"/>
    <n v="274488"/>
    <n v="96.81759148282076"/>
    <n v="-96.81759148282076"/>
  </r>
  <r>
    <x v="15"/>
    <x v="0"/>
    <s v="Economia națională"/>
    <s v="Economia națională"/>
    <x v="0"/>
    <x v="1"/>
    <x v="15"/>
    <x v="13"/>
    <n v="2473.5296919469001"/>
    <n v="-2473.5296919469001"/>
    <n v="274488"/>
    <n v="0.90114310714745283"/>
    <n v="-0.90114310714745283"/>
  </r>
  <r>
    <x v="15"/>
    <x v="0"/>
    <s v="Economia națională"/>
    <s v="Economia națională"/>
    <x v="0"/>
    <x v="1"/>
    <x v="16"/>
    <x v="14"/>
    <n v="1926.2760549468999"/>
    <n v="-1926.2760549468999"/>
    <n v="274488"/>
    <n v="0.70177058922317181"/>
    <n v="-0.70177058922317181"/>
  </r>
  <r>
    <x v="15"/>
    <x v="0"/>
    <s v="Economia națională"/>
    <s v="Economia națională"/>
    <x v="0"/>
    <x v="1"/>
    <x v="17"/>
    <x v="15"/>
    <n v="547.25363700000003"/>
    <n v="-547.25363700000003"/>
    <n v="274488"/>
    <n v="0.19937251792428085"/>
    <n v="-0.19937251792428085"/>
  </r>
  <r>
    <x v="15"/>
    <x v="0"/>
    <s v="Economia națională"/>
    <s v="Economia națională"/>
    <x v="0"/>
    <x v="1"/>
    <x v="18"/>
    <x v="16"/>
    <n v="0"/>
    <n v="0"/>
    <n v="274488"/>
    <n v="0"/>
    <n v="0"/>
  </r>
  <r>
    <x v="15"/>
    <x v="0"/>
    <s v="Economia națională"/>
    <s v="Economia națională"/>
    <x v="0"/>
    <x v="1"/>
    <x v="19"/>
    <x v="17"/>
    <n v="2.73085713"/>
    <n v="-2.73085713"/>
    <n v="274488"/>
    <n v="9.948912630060331E-4"/>
    <n v="-9.948912630060331E-4"/>
  </r>
  <r>
    <x v="15"/>
    <x v="0"/>
    <s v="Economia națională"/>
    <s v="Economia națională"/>
    <x v="0"/>
    <x v="1"/>
    <x v="20"/>
    <x v="22"/>
    <n v="83879.939881927799"/>
    <n v="-83879.939881927799"/>
    <n v="274488"/>
    <n v="30.558691047305459"/>
    <n v="-30.558691047305459"/>
  </r>
  <r>
    <x v="15"/>
    <x v="0"/>
    <s v="Economia națională"/>
    <s v="Economia națională"/>
    <x v="0"/>
    <x v="1"/>
    <x v="21"/>
    <x v="19"/>
    <n v="47577.611157750005"/>
    <n v="-47577.611157750005"/>
    <n v="274488"/>
    <n v="17.333220817576727"/>
    <n v="-17.333220817576727"/>
  </r>
  <r>
    <x v="15"/>
    <x v="0"/>
    <s v="Economia națională"/>
    <s v="Economia națională"/>
    <x v="0"/>
    <x v="1"/>
    <x v="22"/>
    <x v="23"/>
    <n v="36302.328724177794"/>
    <n v="-36302.328724177794"/>
    <n v="274488"/>
    <n v="13.225470229728728"/>
    <n v="-13.225470229728728"/>
  </r>
  <r>
    <x v="15"/>
    <x v="0"/>
    <s v="Economia națională"/>
    <s v="Economia națională"/>
    <x v="0"/>
    <x v="2"/>
    <x v="24"/>
    <x v="24"/>
    <n v="-111524.00244129507"/>
    <n v="-111524.00244129507"/>
    <n v="274488"/>
    <n v="-40.629828058529"/>
    <n v="-40.629828058529"/>
  </r>
  <r>
    <x v="15"/>
    <x v="1"/>
    <s v="Societăți comerciale nefinanciare"/>
    <s v="Societăți comerciale nefinanciare"/>
    <x v="1"/>
    <x v="0"/>
    <x v="0"/>
    <x v="0"/>
    <n v="105910.70910399564"/>
    <n v="105910.70910399564"/>
    <n v="274488"/>
    <n v="38.584823053829545"/>
    <n v="38.584823053829545"/>
  </r>
  <r>
    <x v="15"/>
    <x v="1"/>
    <s v="Societăți comerciale nefinanciare"/>
    <s v="Societăți comerciale nefinanciare"/>
    <x v="1"/>
    <x v="0"/>
    <x v="1"/>
    <x v="1"/>
    <n v="0"/>
    <n v="0"/>
    <n v="274488"/>
    <n v="0"/>
    <n v="0"/>
  </r>
  <r>
    <x v="15"/>
    <x v="1"/>
    <s v="Societăți comerciale nefinanciare"/>
    <s v="Societăți comerciale nefinanciare"/>
    <x v="1"/>
    <x v="0"/>
    <x v="2"/>
    <x v="2"/>
    <n v="0"/>
    <n v="0"/>
    <n v="274488"/>
    <n v="0"/>
    <n v="0"/>
  </r>
  <r>
    <x v="15"/>
    <x v="1"/>
    <s v="Societăți comerciale nefinanciare"/>
    <s v="Societăți comerciale nefinanciare"/>
    <x v="1"/>
    <x v="0"/>
    <x v="3"/>
    <x v="3"/>
    <n v="0"/>
    <n v="0"/>
    <n v="274488"/>
    <n v="0"/>
    <n v="0"/>
  </r>
  <r>
    <x v="15"/>
    <x v="1"/>
    <s v="Societăți comerciale nefinanciare"/>
    <s v="Societăți comerciale nefinanciare"/>
    <x v="1"/>
    <x v="0"/>
    <x v="4"/>
    <x v="4"/>
    <n v="42299.936201999997"/>
    <n v="42299.936201999997"/>
    <n v="274488"/>
    <n v="15.410486506513946"/>
    <n v="15.410486506513946"/>
  </r>
  <r>
    <x v="15"/>
    <x v="1"/>
    <s v="Societăți comerciale nefinanciare"/>
    <s v="Societăți comerciale nefinanciare"/>
    <x v="1"/>
    <x v="0"/>
    <x v="5"/>
    <x v="5"/>
    <n v="11869.549071000001"/>
    <n v="11869.549071000001"/>
    <n v="274488"/>
    <n v="4.3242506306286623"/>
    <n v="4.3242506306286623"/>
  </r>
  <r>
    <x v="15"/>
    <x v="1"/>
    <s v="Societăți comerciale nefinanciare"/>
    <s v="Societăți comerciale nefinanciare"/>
    <x v="1"/>
    <x v="0"/>
    <x v="6"/>
    <x v="6"/>
    <n v="23343.545207999996"/>
    <n v="23343.545207999996"/>
    <n v="274488"/>
    <n v="8.5043955320451161"/>
    <n v="8.5043955320451161"/>
  </r>
  <r>
    <x v="15"/>
    <x v="1"/>
    <s v="Societăți comerciale nefinanciare"/>
    <s v="Societăți comerciale nefinanciare"/>
    <x v="1"/>
    <x v="0"/>
    <x v="7"/>
    <x v="7"/>
    <n v="7086.8419230000009"/>
    <n v="7086.8419230000009"/>
    <n v="274488"/>
    <n v="2.5818403438401685"/>
    <n v="2.5818403438401685"/>
  </r>
  <r>
    <x v="15"/>
    <x v="1"/>
    <s v="Societăți comerciale nefinanciare"/>
    <s v="Societăți comerciale nefinanciare"/>
    <x v="1"/>
    <x v="0"/>
    <x v="8"/>
    <x v="8"/>
    <n v="4945.1869899099984"/>
    <n v="4945.1869899099984"/>
    <n v="274488"/>
    <n v="1.8016040737336418"/>
    <n v="1.8016040737336418"/>
  </r>
  <r>
    <x v="15"/>
    <x v="1"/>
    <s v="Societăți comerciale nefinanciare"/>
    <s v="Societăți comerciale nefinanciare"/>
    <x v="1"/>
    <x v="0"/>
    <x v="9"/>
    <x v="9"/>
    <n v="4945.1869899099984"/>
    <n v="4945.1869899099984"/>
    <n v="274488"/>
    <n v="1.8016040737336418"/>
    <n v="1.8016040737336418"/>
  </r>
  <r>
    <x v="15"/>
    <x v="1"/>
    <s v="Societăți comerciale nefinanciare"/>
    <s v="Societăți comerciale nefinanciare"/>
    <x v="1"/>
    <x v="0"/>
    <x v="10"/>
    <x v="10"/>
    <n v="0"/>
    <n v="0"/>
    <n v="274488"/>
    <n v="0"/>
    <n v="0"/>
  </r>
  <r>
    <x v="15"/>
    <x v="1"/>
    <s v="Societăți comerciale nefinanciare"/>
    <s v="Societăți comerciale nefinanciare"/>
    <x v="1"/>
    <x v="0"/>
    <x v="11"/>
    <x v="11"/>
    <n v="5748.7555639999991"/>
    <n v="5748.7555639999991"/>
    <n v="274488"/>
    <n v="2.0943558785812129"/>
    <n v="2.0943558785812129"/>
  </r>
  <r>
    <x v="15"/>
    <x v="1"/>
    <s v="Societăți comerciale nefinanciare"/>
    <s v="Societăți comerciale nefinanciare"/>
    <x v="1"/>
    <x v="0"/>
    <x v="12"/>
    <x v="9"/>
    <n v="289.85156932765346"/>
    <n v="289.85156932765346"/>
    <n v="274488"/>
    <n v="0.10559717340198969"/>
    <n v="0.10559717340198969"/>
  </r>
  <r>
    <x v="15"/>
    <x v="1"/>
    <s v="Societăți comerciale nefinanciare"/>
    <s v="Societăți comerciale nefinanciare"/>
    <x v="1"/>
    <x v="0"/>
    <x v="13"/>
    <x v="10"/>
    <n v="5458.903994672346"/>
    <n v="5458.903994672346"/>
    <n v="274488"/>
    <n v="1.9887587051792233"/>
    <n v="1.9887587051792233"/>
  </r>
  <r>
    <x v="15"/>
    <x v="1"/>
    <s v="Societăți comerciale nefinanciare"/>
    <s v="Societăți comerciale nefinanciare"/>
    <x v="1"/>
    <x v="0"/>
    <x v="14"/>
    <x v="12"/>
    <n v="18544.393489548005"/>
    <n v="18544.393489548005"/>
    <n v="274488"/>
    <n v="6.7559942473069885"/>
    <n v="6.7559942473069885"/>
  </r>
  <r>
    <x v="15"/>
    <x v="1"/>
    <s v="Societăți comerciale nefinanciare"/>
    <s v="Societăți comerciale nefinanciare"/>
    <x v="1"/>
    <x v="0"/>
    <x v="15"/>
    <x v="13"/>
    <n v="655.08669576224952"/>
    <n v="655.08669576224952"/>
    <n v="274488"/>
    <n v="0.23865768112349156"/>
    <n v="0.23865768112349156"/>
  </r>
  <r>
    <x v="15"/>
    <x v="1"/>
    <s v="Societăți comerciale nefinanciare"/>
    <s v="Societăți comerciale nefinanciare"/>
    <x v="1"/>
    <x v="0"/>
    <x v="16"/>
    <x v="14"/>
    <n v="655.08669576224952"/>
    <n v="655.08669576224952"/>
    <n v="274488"/>
    <n v="0.23865768112349156"/>
    <n v="0.23865768112349156"/>
  </r>
  <r>
    <x v="15"/>
    <x v="1"/>
    <s v="Societăți comerciale nefinanciare"/>
    <s v="Societăți comerciale nefinanciare"/>
    <x v="1"/>
    <x v="0"/>
    <x v="17"/>
    <x v="15"/>
    <n v="0"/>
    <n v="0"/>
    <n v="274488"/>
    <n v="0"/>
    <n v="0"/>
  </r>
  <r>
    <x v="15"/>
    <x v="1"/>
    <s v="Societăți comerciale nefinanciare"/>
    <s v="Societăți comerciale nefinanciare"/>
    <x v="1"/>
    <x v="0"/>
    <x v="18"/>
    <x v="16"/>
    <n v="0"/>
    <n v="0"/>
    <n v="274488"/>
    <n v="0"/>
    <n v="0"/>
  </r>
  <r>
    <x v="15"/>
    <x v="1"/>
    <s v="Societăți comerciale nefinanciare"/>
    <s v="Societăți comerciale nefinanciare"/>
    <x v="1"/>
    <x v="0"/>
    <x v="19"/>
    <x v="17"/>
    <n v="0"/>
    <n v="0"/>
    <n v="274488"/>
    <n v="0"/>
    <n v="0"/>
  </r>
  <r>
    <x v="15"/>
    <x v="1"/>
    <s v="Societăți comerciale nefinanciare"/>
    <s v="Societăți comerciale nefinanciare"/>
    <x v="1"/>
    <x v="0"/>
    <x v="20"/>
    <x v="18"/>
    <n v="33717.350162775379"/>
    <n v="33717.350162775379"/>
    <n v="274488"/>
    <n v="12.283724666570262"/>
    <n v="12.283724666570262"/>
  </r>
  <r>
    <x v="15"/>
    <x v="1"/>
    <s v="Societăți comerciale nefinanciare"/>
    <s v="Societăți comerciale nefinanciare"/>
    <x v="1"/>
    <x v="0"/>
    <x v="21"/>
    <x v="19"/>
    <n v="16298.223684336001"/>
    <n v="16298.223684336001"/>
    <n v="274488"/>
    <n v="5.9376816780099677"/>
    <n v="5.9376816780099677"/>
  </r>
  <r>
    <x v="15"/>
    <x v="1"/>
    <s v="Societăți comerciale nefinanciare"/>
    <s v="Societăți comerciale nefinanciare"/>
    <x v="1"/>
    <x v="0"/>
    <x v="22"/>
    <x v="20"/>
    <n v="17419.126478439379"/>
    <n v="17419.126478439379"/>
    <n v="274488"/>
    <n v="6.3460429885602938"/>
    <n v="6.3460429885602938"/>
  </r>
  <r>
    <x v="15"/>
    <x v="1"/>
    <s v="Societăți comerciale nefinanciare"/>
    <s v="Societăți comerciale nefinanciare"/>
    <x v="1"/>
    <x v="1"/>
    <x v="23"/>
    <x v="21"/>
    <n v="363972.59212453349"/>
    <n v="-363972.59212453349"/>
    <n v="274488"/>
    <n v="132.60054797460489"/>
    <n v="-132.60054797460489"/>
  </r>
  <r>
    <x v="15"/>
    <x v="1"/>
    <s v="Societăți comerciale nefinanciare"/>
    <s v="Societăți comerciale nefinanciare"/>
    <x v="1"/>
    <x v="1"/>
    <x v="1"/>
    <x v="1"/>
    <n v="0"/>
    <n v="0"/>
    <n v="274488"/>
    <n v="0"/>
    <n v="0"/>
  </r>
  <r>
    <x v="15"/>
    <x v="1"/>
    <s v="Societăți comerciale nefinanciare"/>
    <s v="Societăți comerciale nefinanciare"/>
    <x v="1"/>
    <x v="1"/>
    <x v="2"/>
    <x v="2"/>
    <n v="0"/>
    <n v="0"/>
    <n v="274488"/>
    <n v="0"/>
    <n v="0"/>
  </r>
  <r>
    <x v="15"/>
    <x v="1"/>
    <s v="Societăți comerciale nefinanciare"/>
    <s v="Societăți comerciale nefinanciare"/>
    <x v="1"/>
    <x v="1"/>
    <x v="3"/>
    <x v="3"/>
    <n v="0"/>
    <n v="0"/>
    <n v="274488"/>
    <n v="0"/>
    <n v="0"/>
  </r>
  <r>
    <x v="15"/>
    <x v="1"/>
    <s v="Societăți comerciale nefinanciare"/>
    <s v="Societăți comerciale nefinanciare"/>
    <x v="1"/>
    <x v="1"/>
    <x v="4"/>
    <x v="4"/>
    <n v="0"/>
    <n v="0"/>
    <n v="274488"/>
    <n v="0"/>
    <n v="0"/>
  </r>
  <r>
    <x v="15"/>
    <x v="1"/>
    <s v="Societăți comerciale nefinanciare"/>
    <s v="Societăți comerciale nefinanciare"/>
    <x v="1"/>
    <x v="1"/>
    <x v="5"/>
    <x v="5"/>
    <n v="0"/>
    <n v="0"/>
    <n v="274488"/>
    <n v="0"/>
    <n v="0"/>
  </r>
  <r>
    <x v="15"/>
    <x v="1"/>
    <s v="Societăți comerciale nefinanciare"/>
    <s v="Societăți comerciale nefinanciare"/>
    <x v="1"/>
    <x v="1"/>
    <x v="6"/>
    <x v="6"/>
    <n v="0"/>
    <n v="0"/>
    <n v="274488"/>
    <n v="0"/>
    <n v="0"/>
  </r>
  <r>
    <x v="15"/>
    <x v="1"/>
    <s v="Societăți comerciale nefinanciare"/>
    <s v="Societăți comerciale nefinanciare"/>
    <x v="1"/>
    <x v="1"/>
    <x v="7"/>
    <x v="7"/>
    <n v="0"/>
    <n v="0"/>
    <n v="274488"/>
    <n v="0"/>
    <n v="0"/>
  </r>
  <r>
    <x v="15"/>
    <x v="1"/>
    <s v="Societăți comerciale nefinanciare"/>
    <s v="Societăți comerciale nefinanciare"/>
    <x v="1"/>
    <x v="1"/>
    <x v="8"/>
    <x v="8"/>
    <n v="10628.322212000001"/>
    <n v="-10628.322212000001"/>
    <n v="274488"/>
    <n v="3.8720535003351699"/>
    <n v="-3.8720535003351699"/>
  </r>
  <r>
    <x v="15"/>
    <x v="1"/>
    <s v="Societăți comerciale nefinanciare"/>
    <s v="Societăți comerciale nefinanciare"/>
    <x v="1"/>
    <x v="1"/>
    <x v="9"/>
    <x v="9"/>
    <n v="14.845478"/>
    <n v="-14.845478"/>
    <n v="274488"/>
    <n v="5.4084251406254554E-3"/>
    <n v="-5.4084251406254554E-3"/>
  </r>
  <r>
    <x v="15"/>
    <x v="1"/>
    <s v="Societăți comerciale nefinanciare"/>
    <s v="Societăți comerciale nefinanciare"/>
    <x v="1"/>
    <x v="1"/>
    <x v="10"/>
    <x v="10"/>
    <n v="10613.476734000002"/>
    <n v="-10613.476734000002"/>
    <n v="274488"/>
    <n v="3.8666450751945449"/>
    <n v="-3.8666450751945449"/>
  </r>
  <r>
    <x v="15"/>
    <x v="1"/>
    <s v="Societăți comerciale nefinanciare"/>
    <s v="Societăți comerciale nefinanciare"/>
    <x v="1"/>
    <x v="1"/>
    <x v="11"/>
    <x v="11"/>
    <n v="92447.685359841067"/>
    <n v="-92447.685359841067"/>
    <n v="274488"/>
    <n v="33.680046253330225"/>
    <n v="-33.680046253330225"/>
  </r>
  <r>
    <x v="15"/>
    <x v="1"/>
    <s v="Societăți comerciale nefinanciare"/>
    <s v="Societăți comerciale nefinanciare"/>
    <x v="1"/>
    <x v="1"/>
    <x v="12"/>
    <x v="9"/>
    <n v="13943.048963821151"/>
    <n v="-13943.048963821151"/>
    <n v="274488"/>
    <n v="5.0796570210068026"/>
    <n v="-5.0796570210068026"/>
  </r>
  <r>
    <x v="15"/>
    <x v="1"/>
    <s v="Societăți comerciale nefinanciare"/>
    <s v="Societăți comerciale nefinanciare"/>
    <x v="1"/>
    <x v="1"/>
    <x v="13"/>
    <x v="10"/>
    <n v="78504.636396019923"/>
    <n v="-78504.636396019923"/>
    <n v="274488"/>
    <n v="28.600389232323426"/>
    <n v="-28.600389232323426"/>
  </r>
  <r>
    <x v="15"/>
    <x v="1"/>
    <s v="Societăți comerciale nefinanciare"/>
    <s v="Societăți comerciale nefinanciare"/>
    <x v="1"/>
    <x v="1"/>
    <x v="14"/>
    <x v="12"/>
    <n v="197470.66985529702"/>
    <n v="-197470.66985529702"/>
    <n v="274488"/>
    <n v="71.941458225968731"/>
    <n v="-71.941458225968731"/>
  </r>
  <r>
    <x v="15"/>
    <x v="1"/>
    <s v="Societăți comerciale nefinanciare"/>
    <s v="Societăți comerciale nefinanciare"/>
    <x v="1"/>
    <x v="1"/>
    <x v="15"/>
    <x v="13"/>
    <n v="0"/>
    <n v="0"/>
    <n v="274488"/>
    <n v="0"/>
    <n v="0"/>
  </r>
  <r>
    <x v="15"/>
    <x v="1"/>
    <s v="Societăți comerciale nefinanciare"/>
    <s v="Societăți comerciale nefinanciare"/>
    <x v="1"/>
    <x v="1"/>
    <x v="16"/>
    <x v="14"/>
    <n v="0"/>
    <n v="0"/>
    <n v="274488"/>
    <n v="0"/>
    <n v="0"/>
  </r>
  <r>
    <x v="15"/>
    <x v="1"/>
    <s v="Societăți comerciale nefinanciare"/>
    <s v="Societăți comerciale nefinanciare"/>
    <x v="1"/>
    <x v="1"/>
    <x v="17"/>
    <x v="15"/>
    <n v="0"/>
    <n v="0"/>
    <n v="274488"/>
    <n v="0"/>
    <n v="0"/>
  </r>
  <r>
    <x v="15"/>
    <x v="1"/>
    <s v="Societăți comerciale nefinanciare"/>
    <s v="Societăți comerciale nefinanciare"/>
    <x v="1"/>
    <x v="1"/>
    <x v="18"/>
    <x v="16"/>
    <n v="0"/>
    <n v="0"/>
    <n v="274488"/>
    <n v="0"/>
    <n v="0"/>
  </r>
  <r>
    <x v="15"/>
    <x v="1"/>
    <s v="Societăți comerciale nefinanciare"/>
    <s v="Societăți comerciale nefinanciare"/>
    <x v="1"/>
    <x v="1"/>
    <x v="19"/>
    <x v="17"/>
    <n v="0"/>
    <n v="0"/>
    <n v="274488"/>
    <n v="0"/>
    <n v="0"/>
  </r>
  <r>
    <x v="15"/>
    <x v="1"/>
    <s v="Societăți comerciale nefinanciare"/>
    <s v="Societăți comerciale nefinanciare"/>
    <x v="1"/>
    <x v="1"/>
    <x v="20"/>
    <x v="22"/>
    <n v="63425.914697395383"/>
    <n v="-63425.914697395383"/>
    <n v="274488"/>
    <n v="23.106989994970775"/>
    <n v="-23.106989994970775"/>
  </r>
  <r>
    <x v="15"/>
    <x v="1"/>
    <s v="Societăți comerciale nefinanciare"/>
    <s v="Societăți comerciale nefinanciare"/>
    <x v="1"/>
    <x v="1"/>
    <x v="21"/>
    <x v="19"/>
    <n v="46947.329005250002"/>
    <n v="-46947.329005250002"/>
    <n v="274488"/>
    <n v="17.103599794981932"/>
    <n v="-17.103599794981932"/>
  </r>
  <r>
    <x v="15"/>
    <x v="1"/>
    <s v="Societăți comerciale nefinanciare"/>
    <s v="Societăți comerciale nefinanciare"/>
    <x v="1"/>
    <x v="1"/>
    <x v="22"/>
    <x v="23"/>
    <n v="16478.585692145381"/>
    <n v="-16478.585692145381"/>
    <n v="274488"/>
    <n v="6.0033901999888446"/>
    <n v="-6.0033901999888446"/>
  </r>
  <r>
    <x v="15"/>
    <x v="1"/>
    <s v="Societăți comerciale nefinanciare"/>
    <s v="Societăți comerciale nefinanciare"/>
    <x v="1"/>
    <x v="2"/>
    <x v="24"/>
    <x v="24"/>
    <n v="-258061.88302053785"/>
    <n v="-258061.88302053785"/>
    <n v="274488"/>
    <n v="-94.015724920775355"/>
    <n v="-94.015724920775355"/>
  </r>
  <r>
    <x v="15"/>
    <x v="2"/>
    <s v="Total"/>
    <s v="Total"/>
    <x v="2"/>
    <x v="0"/>
    <x v="0"/>
    <x v="0"/>
    <n v="273909.11215863394"/>
    <n v="273909.11215863394"/>
    <n v="274488"/>
    <n v="99.789102677943646"/>
    <n v="99.789102677943646"/>
  </r>
  <r>
    <x v="15"/>
    <x v="2"/>
    <s v="Total"/>
    <s v="Total"/>
    <x v="2"/>
    <x v="0"/>
    <x v="1"/>
    <x v="1"/>
    <n v="101.35276823999999"/>
    <n v="101.35276823999999"/>
    <n v="274488"/>
    <n v="3.6924298417417151E-2"/>
    <n v="3.6924298417417151E-2"/>
  </r>
  <r>
    <x v="15"/>
    <x v="2"/>
    <s v="Total"/>
    <s v="Total"/>
    <x v="2"/>
    <x v="0"/>
    <x v="2"/>
    <x v="2"/>
    <n v="82.312308069999986"/>
    <n v="82.312308069999986"/>
    <n v="274488"/>
    <n v="2.9987579810410652E-2"/>
    <n v="2.9987579810410652E-2"/>
  </r>
  <r>
    <x v="15"/>
    <x v="2"/>
    <s v="Total"/>
    <s v="Total"/>
    <x v="2"/>
    <x v="0"/>
    <x v="3"/>
    <x v="3"/>
    <n v="19.040460170000003"/>
    <n v="19.040460170000003"/>
    <n v="274488"/>
    <n v="6.9367186070065012E-3"/>
    <n v="6.9367186070065012E-3"/>
  </r>
  <r>
    <x v="15"/>
    <x v="2"/>
    <s v="Total"/>
    <s v="Total"/>
    <x v="2"/>
    <x v="0"/>
    <x v="4"/>
    <x v="4"/>
    <n v="83575.024331149994"/>
    <n v="83575.024331149994"/>
    <n v="274488"/>
    <n v="30.447605844754595"/>
    <n v="30.447605844754595"/>
  </r>
  <r>
    <x v="15"/>
    <x v="2"/>
    <s v="Total"/>
    <s v="Total"/>
    <x v="2"/>
    <x v="0"/>
    <x v="5"/>
    <x v="5"/>
    <n v="8767.731620659999"/>
    <n v="8767.731620659999"/>
    <n v="274488"/>
    <n v="3.1942130878799797"/>
    <n v="3.1942130878799797"/>
  </r>
  <r>
    <x v="15"/>
    <x v="2"/>
    <s v="Total"/>
    <s v="Total"/>
    <x v="2"/>
    <x v="0"/>
    <x v="6"/>
    <x v="6"/>
    <n v="43630.183068220002"/>
    <n v="43630.183068220002"/>
    <n v="274488"/>
    <n v="15.895114929694559"/>
    <n v="15.895114929694559"/>
  </r>
  <r>
    <x v="15"/>
    <x v="2"/>
    <s v="Total"/>
    <s v="Total"/>
    <x v="2"/>
    <x v="0"/>
    <x v="7"/>
    <x v="7"/>
    <n v="31177.109642269999"/>
    <n v="31177.109642269999"/>
    <n v="274488"/>
    <n v="11.358277827180059"/>
    <n v="11.358277827180059"/>
  </r>
  <r>
    <x v="15"/>
    <x v="2"/>
    <s v="Total"/>
    <s v="Total"/>
    <x v="2"/>
    <x v="0"/>
    <x v="8"/>
    <x v="8"/>
    <n v="88448.349265359997"/>
    <n v="88448.349265359997"/>
    <n v="274488"/>
    <n v="32.223029518725774"/>
    <n v="32.223029518725774"/>
  </r>
  <r>
    <x v="15"/>
    <x v="2"/>
    <s v="Total"/>
    <s v="Total"/>
    <x v="2"/>
    <x v="0"/>
    <x v="9"/>
    <x v="9"/>
    <n v="22911.806929923678"/>
    <n v="22911.806929923678"/>
    <n v="274488"/>
    <n v="8.3471069518243706"/>
    <n v="8.3471069518243706"/>
  </r>
  <r>
    <x v="15"/>
    <x v="2"/>
    <s v="Total"/>
    <s v="Total"/>
    <x v="2"/>
    <x v="0"/>
    <x v="10"/>
    <x v="10"/>
    <n v="65536.542335436316"/>
    <n v="65536.542335436316"/>
    <n v="274488"/>
    <n v="23.875922566901401"/>
    <n v="23.875922566901401"/>
  </r>
  <r>
    <x v="15"/>
    <x v="2"/>
    <s v="Total"/>
    <s v="Total"/>
    <x v="2"/>
    <x v="0"/>
    <x v="11"/>
    <x v="11"/>
    <n v="79234.883387110007"/>
    <n v="79234.883387110007"/>
    <n v="274488"/>
    <n v="28.866428910229232"/>
    <n v="28.866428910229232"/>
  </r>
  <r>
    <x v="15"/>
    <x v="2"/>
    <s v="Total"/>
    <s v="Total"/>
    <x v="2"/>
    <x v="0"/>
    <x v="12"/>
    <x v="9"/>
    <n v="17588.701405973548"/>
    <n v="17588.701405973548"/>
    <n v="274488"/>
    <n v="6.4078216191504005"/>
    <n v="6.4078216191504005"/>
  </r>
  <r>
    <x v="15"/>
    <x v="2"/>
    <s v="Total"/>
    <s v="Total"/>
    <x v="2"/>
    <x v="0"/>
    <x v="13"/>
    <x v="10"/>
    <n v="61646.181981136462"/>
    <n v="61646.181981136462"/>
    <n v="274488"/>
    <n v="22.458607291078831"/>
    <n v="22.458607291078831"/>
  </r>
  <r>
    <x v="15"/>
    <x v="2"/>
    <s v="Total"/>
    <s v="Total"/>
    <x v="2"/>
    <x v="0"/>
    <x v="14"/>
    <x v="12"/>
    <n v="449.39257807095413"/>
    <n v="449.39257807095413"/>
    <n v="274488"/>
    <n v="0.16372030036684815"/>
    <n v="0.16372030036684815"/>
  </r>
  <r>
    <x v="15"/>
    <x v="2"/>
    <s v="Total"/>
    <s v="Total"/>
    <x v="2"/>
    <x v="0"/>
    <x v="15"/>
    <x v="13"/>
    <n v="400.48532034907998"/>
    <n v="400.48532034907998"/>
    <n v="274488"/>
    <n v="0.14590266982493952"/>
    <n v="0.14590266982493952"/>
  </r>
  <r>
    <x v="15"/>
    <x v="2"/>
    <s v="Total"/>
    <s v="Total"/>
    <x v="2"/>
    <x v="0"/>
    <x v="16"/>
    <x v="14"/>
    <n v="400.48532034907998"/>
    <n v="400.48532034907998"/>
    <n v="274488"/>
    <n v="0.14590266982493952"/>
    <n v="0.14590266982493952"/>
  </r>
  <r>
    <x v="15"/>
    <x v="2"/>
    <s v="Total"/>
    <s v="Total"/>
    <x v="2"/>
    <x v="0"/>
    <x v="17"/>
    <x v="15"/>
    <n v="0"/>
    <n v="0"/>
    <n v="274488"/>
    <n v="0"/>
    <n v="0"/>
  </r>
  <r>
    <x v="15"/>
    <x v="2"/>
    <s v="Total"/>
    <s v="Total"/>
    <x v="2"/>
    <x v="0"/>
    <x v="18"/>
    <x v="16"/>
    <n v="0"/>
    <n v="0"/>
    <n v="274488"/>
    <n v="0"/>
    <n v="0"/>
  </r>
  <r>
    <x v="15"/>
    <x v="2"/>
    <s v="Total"/>
    <s v="Total"/>
    <x v="2"/>
    <x v="0"/>
    <x v="19"/>
    <x v="17"/>
    <n v="2.73085713"/>
    <n v="2.73085713"/>
    <n v="274488"/>
    <n v="9.948912630060331E-4"/>
    <n v="9.948912630060331E-4"/>
  </r>
  <r>
    <x v="15"/>
    <x v="2"/>
    <s v="Total"/>
    <s v="Total"/>
    <x v="2"/>
    <x v="0"/>
    <x v="20"/>
    <x v="18"/>
    <n v="21696.893651223862"/>
    <n v="21696.893651223862"/>
    <n v="274488"/>
    <n v="7.904496244361817"/>
    <n v="7.904496244361817"/>
  </r>
  <r>
    <x v="15"/>
    <x v="2"/>
    <s v="Total"/>
    <s v="Total"/>
    <x v="2"/>
    <x v="0"/>
    <x v="21"/>
    <x v="19"/>
    <n v="305.13008177999995"/>
    <n v="305.13008177999995"/>
    <n v="274488"/>
    <n v="0.11116335933811312"/>
    <n v="0.11116335933811312"/>
  </r>
  <r>
    <x v="15"/>
    <x v="2"/>
    <s v="Total"/>
    <s v="Total"/>
    <x v="2"/>
    <x v="0"/>
    <x v="22"/>
    <x v="20"/>
    <n v="21391.763569443861"/>
    <n v="21391.763569443861"/>
    <n v="274488"/>
    <n v="7.7933328850237027"/>
    <n v="7.7933328850237027"/>
  </r>
  <r>
    <x v="15"/>
    <x v="2"/>
    <s v="Total"/>
    <s v="Total"/>
    <x v="2"/>
    <x v="1"/>
    <x v="23"/>
    <x v="21"/>
    <n v="293777.78977319086"/>
    <n v="-293777.78977319086"/>
    <n v="274488"/>
    <n v="107.02755303444627"/>
    <n v="-107.02755303444627"/>
  </r>
  <r>
    <x v="15"/>
    <x v="2"/>
    <s v="Total"/>
    <s v="Total"/>
    <x v="2"/>
    <x v="1"/>
    <x v="1"/>
    <x v="1"/>
    <n v="0"/>
    <n v="0"/>
    <n v="274488"/>
    <n v="0"/>
    <n v="0"/>
  </r>
  <r>
    <x v="15"/>
    <x v="2"/>
    <s v="Total"/>
    <s v="Total"/>
    <x v="2"/>
    <x v="1"/>
    <x v="2"/>
    <x v="2"/>
    <n v="0"/>
    <n v="0"/>
    <n v="274488"/>
    <n v="0"/>
    <n v="0"/>
  </r>
  <r>
    <x v="15"/>
    <x v="2"/>
    <s v="Total"/>
    <s v="Total"/>
    <x v="2"/>
    <x v="1"/>
    <x v="3"/>
    <x v="3"/>
    <n v="0"/>
    <n v="0"/>
    <n v="274488"/>
    <n v="0"/>
    <n v="0"/>
  </r>
  <r>
    <x v="15"/>
    <x v="2"/>
    <s v="Total"/>
    <s v="Total"/>
    <x v="2"/>
    <x v="1"/>
    <x v="4"/>
    <x v="4"/>
    <n v="180998.39148562998"/>
    <n v="-180998.39148562998"/>
    <n v="274488"/>
    <n v="65.940365875969064"/>
    <n v="-65.940365875969064"/>
  </r>
  <r>
    <x v="15"/>
    <x v="2"/>
    <s v="Total"/>
    <s v="Total"/>
    <x v="2"/>
    <x v="1"/>
    <x v="5"/>
    <x v="5"/>
    <n v="37781.902951459997"/>
    <n v="-37781.902951459997"/>
    <n v="274488"/>
    <n v="13.764500798380986"/>
    <n v="-13.764500798380986"/>
  </r>
  <r>
    <x v="15"/>
    <x v="2"/>
    <s v="Total"/>
    <s v="Total"/>
    <x v="2"/>
    <x v="1"/>
    <x v="6"/>
    <x v="6"/>
    <n v="96844.873936210002"/>
    <n v="-96844.873936210002"/>
    <n v="274488"/>
    <n v="35.282006476133745"/>
    <n v="-35.282006476133745"/>
  </r>
  <r>
    <x v="15"/>
    <x v="2"/>
    <s v="Total"/>
    <s v="Total"/>
    <x v="2"/>
    <x v="1"/>
    <x v="7"/>
    <x v="7"/>
    <n v="46371.614597959997"/>
    <n v="-46371.614597959997"/>
    <n v="274488"/>
    <n v="16.893858601454344"/>
    <n v="-16.893858601454344"/>
  </r>
  <r>
    <x v="15"/>
    <x v="2"/>
    <s v="Total"/>
    <s v="Total"/>
    <x v="2"/>
    <x v="1"/>
    <x v="8"/>
    <x v="8"/>
    <n v="8221.51853304"/>
    <n v="-8221.51853304"/>
    <n v="274488"/>
    <n v="2.9952196573402112"/>
    <n v="-2.9952196573402112"/>
  </r>
  <r>
    <x v="15"/>
    <x v="2"/>
    <s v="Total"/>
    <s v="Total"/>
    <x v="2"/>
    <x v="1"/>
    <x v="9"/>
    <x v="9"/>
    <n v="6616.8460480399999"/>
    <n v="-6616.8460480399999"/>
    <n v="274488"/>
    <n v="2.4106139605520096"/>
    <n v="-2.4106139605520096"/>
  </r>
  <r>
    <x v="15"/>
    <x v="2"/>
    <s v="Total"/>
    <s v="Total"/>
    <x v="2"/>
    <x v="1"/>
    <x v="10"/>
    <x v="10"/>
    <n v="1604.6724850000001"/>
    <n v="-1604.6724850000001"/>
    <n v="274488"/>
    <n v="0.58460569678820207"/>
    <n v="-0.58460569678820207"/>
  </r>
  <r>
    <x v="15"/>
    <x v="2"/>
    <s v="Total"/>
    <s v="Total"/>
    <x v="2"/>
    <x v="1"/>
    <x v="11"/>
    <x v="11"/>
    <n v="29884.735325289901"/>
    <n v="-29884.735325289901"/>
    <n v="274488"/>
    <n v="10.88744692856879"/>
    <n v="-10.88744692856879"/>
  </r>
  <r>
    <x v="15"/>
    <x v="2"/>
    <s v="Total"/>
    <s v="Total"/>
    <x v="2"/>
    <x v="1"/>
    <x v="12"/>
    <x v="9"/>
    <n v="199.03570824396195"/>
    <n v="-199.03570824396195"/>
    <n v="274488"/>
    <n v="7.2511624640771891E-2"/>
    <n v="-7.2511624640771891E-2"/>
  </r>
  <r>
    <x v="15"/>
    <x v="2"/>
    <s v="Total"/>
    <s v="Total"/>
    <x v="2"/>
    <x v="1"/>
    <x v="13"/>
    <x v="10"/>
    <n v="29685.699617045939"/>
    <n v="-29685.699617045939"/>
    <n v="274488"/>
    <n v="10.814935303928017"/>
    <n v="-10.814935303928017"/>
  </r>
  <r>
    <x v="15"/>
    <x v="2"/>
    <s v="Total"/>
    <s v="Total"/>
    <x v="2"/>
    <x v="1"/>
    <x v="14"/>
    <x v="12"/>
    <n v="68282.000654068033"/>
    <n v="-68282.000654068033"/>
    <n v="274488"/>
    <n v="24.876133256852043"/>
    <n v="-24.876133256852043"/>
  </r>
  <r>
    <x v="15"/>
    <x v="2"/>
    <s v="Total"/>
    <s v="Total"/>
    <x v="2"/>
    <x v="1"/>
    <x v="15"/>
    <x v="13"/>
    <n v="2473.5296919469001"/>
    <n v="-2473.5296919469001"/>
    <n v="274488"/>
    <n v="0.90114310714745283"/>
    <n v="-0.90114310714745283"/>
  </r>
  <r>
    <x v="15"/>
    <x v="2"/>
    <s v="Total"/>
    <s v="Total"/>
    <x v="2"/>
    <x v="1"/>
    <x v="16"/>
    <x v="14"/>
    <n v="1926.2760549468999"/>
    <n v="-1926.2760549468999"/>
    <n v="274488"/>
    <n v="0.70177058922317181"/>
    <n v="-0.70177058922317181"/>
  </r>
  <r>
    <x v="15"/>
    <x v="2"/>
    <s v="Total"/>
    <s v="Total"/>
    <x v="2"/>
    <x v="1"/>
    <x v="17"/>
    <x v="15"/>
    <n v="547.25363700000003"/>
    <n v="-547.25363700000003"/>
    <n v="274488"/>
    <n v="0.19937251792428085"/>
    <n v="-0.19937251792428085"/>
  </r>
  <r>
    <x v="15"/>
    <x v="2"/>
    <s v="Total"/>
    <s v="Total"/>
    <x v="2"/>
    <x v="1"/>
    <x v="18"/>
    <x v="16"/>
    <n v="0"/>
    <n v="0"/>
    <n v="274488"/>
    <n v="0"/>
    <n v="0"/>
  </r>
  <r>
    <x v="15"/>
    <x v="2"/>
    <s v="Total"/>
    <s v="Total"/>
    <x v="2"/>
    <x v="1"/>
    <x v="19"/>
    <x v="17"/>
    <n v="2.73085713"/>
    <n v="-2.73085713"/>
    <n v="274488"/>
    <n v="9.948912630060331E-4"/>
    <n v="-9.948912630060331E-4"/>
  </r>
  <r>
    <x v="15"/>
    <x v="2"/>
    <s v="Total"/>
    <s v="Total"/>
    <x v="2"/>
    <x v="1"/>
    <x v="20"/>
    <x v="22"/>
    <n v="3914.8832260859999"/>
    <n v="-3914.8832260859999"/>
    <n v="274488"/>
    <n v="1.4262493173056745"/>
    <n v="-1.4262493173056745"/>
  </r>
  <r>
    <x v="15"/>
    <x v="2"/>
    <s v="Total"/>
    <s v="Total"/>
    <x v="2"/>
    <x v="1"/>
    <x v="21"/>
    <x v="19"/>
    <n v="420.44459756999998"/>
    <n v="-420.44459756999998"/>
    <n v="274488"/>
    <n v="0.15317412694544022"/>
    <n v="-0.15317412694544022"/>
  </r>
  <r>
    <x v="15"/>
    <x v="2"/>
    <s v="Total"/>
    <s v="Total"/>
    <x v="2"/>
    <x v="1"/>
    <x v="22"/>
    <x v="23"/>
    <n v="3494.4386285159999"/>
    <n v="-3494.4386285159999"/>
    <n v="274488"/>
    <n v="1.2730751903602342"/>
    <n v="-1.2730751903602342"/>
  </r>
  <r>
    <x v="15"/>
    <x v="2"/>
    <s v="Total"/>
    <s v="Total"/>
    <x v="2"/>
    <x v="2"/>
    <x v="24"/>
    <x v="24"/>
    <n v="-19868.677614556917"/>
    <n v="-19868.677614556917"/>
    <n v="274488"/>
    <n v="-7.2384503565026224"/>
    <n v="-7.2384503565026224"/>
  </r>
  <r>
    <x v="15"/>
    <x v="2"/>
    <s v="Instituții financiare monetare"/>
    <s v="Total "/>
    <x v="3"/>
    <x v="0"/>
    <x v="0"/>
    <x v="0"/>
    <n v="254751.4975020971"/>
    <n v="254751.4975020971"/>
    <n v="274488"/>
    <n v="92.809702975028813"/>
    <n v="92.809702975028813"/>
  </r>
  <r>
    <x v="15"/>
    <x v="2"/>
    <s v="Instituții financiare monetare"/>
    <s v="Total "/>
    <x v="3"/>
    <x v="0"/>
    <x v="1"/>
    <x v="1"/>
    <n v="101.35276823999999"/>
    <n v="101.35276823999999"/>
    <n v="274488"/>
    <n v="3.6924298417417151E-2"/>
    <n v="3.6924298417417151E-2"/>
  </r>
  <r>
    <x v="15"/>
    <x v="2"/>
    <s v="Instituții financiare monetare"/>
    <s v="Total "/>
    <x v="3"/>
    <x v="0"/>
    <x v="2"/>
    <x v="2"/>
    <n v="82.312308069999986"/>
    <n v="82.312308069999986"/>
    <n v="274488"/>
    <n v="2.9987579810410652E-2"/>
    <n v="2.9987579810410652E-2"/>
  </r>
  <r>
    <x v="15"/>
    <x v="2"/>
    <s v="Instituții financiare monetare"/>
    <s v="Total "/>
    <x v="3"/>
    <x v="0"/>
    <x v="3"/>
    <x v="3"/>
    <n v="19.040460170000003"/>
    <n v="19.040460170000003"/>
    <n v="274488"/>
    <n v="6.9367186070065012E-3"/>
    <n v="6.9367186070065012E-3"/>
  </r>
  <r>
    <x v="15"/>
    <x v="2"/>
    <s v="Instituții financiare monetare"/>
    <s v="Total "/>
    <x v="3"/>
    <x v="0"/>
    <x v="4"/>
    <x v="4"/>
    <n v="81964.851987560003"/>
    <n v="81964.851987560003"/>
    <n v="274488"/>
    <n v="29.860996468902101"/>
    <n v="29.860996468902101"/>
  </r>
  <r>
    <x v="15"/>
    <x v="2"/>
    <s v="Instituții financiare monetare"/>
    <s v="Total "/>
    <x v="3"/>
    <x v="0"/>
    <x v="5"/>
    <x v="5"/>
    <n v="8644.8522574599992"/>
    <n v="8644.8522574599992"/>
    <n v="274488"/>
    <n v="3.1494463355265077"/>
    <n v="3.1494463355265077"/>
  </r>
  <r>
    <x v="15"/>
    <x v="2"/>
    <s v="Instituții financiare monetare"/>
    <s v="Total "/>
    <x v="3"/>
    <x v="0"/>
    <x v="6"/>
    <x v="6"/>
    <n v="42931.968047830007"/>
    <n v="42931.968047830007"/>
    <n v="274488"/>
    <n v="15.640744968024107"/>
    <n v="15.640744968024107"/>
  </r>
  <r>
    <x v="15"/>
    <x v="2"/>
    <s v="Instituții financiare monetare"/>
    <s v="Total "/>
    <x v="3"/>
    <x v="0"/>
    <x v="7"/>
    <x v="7"/>
    <n v="30388.031682270001"/>
    <n v="30388.031682270001"/>
    <n v="274488"/>
    <n v="11.070805165351491"/>
    <n v="11.070805165351491"/>
  </r>
  <r>
    <x v="15"/>
    <x v="2"/>
    <s v="Instituții financiare monetare"/>
    <s v="Total "/>
    <x v="3"/>
    <x v="0"/>
    <x v="8"/>
    <x v="8"/>
    <n v="86388.306631269996"/>
    <n v="86388.306631269996"/>
    <n v="274488"/>
    <n v="31.472525804869427"/>
    <n v="31.472525804869427"/>
  </r>
  <r>
    <x v="15"/>
    <x v="2"/>
    <s v="Instituții financiare monetare"/>
    <s v="Total "/>
    <x v="3"/>
    <x v="0"/>
    <x v="9"/>
    <x v="9"/>
    <n v="20851.76429583368"/>
    <n v="20851.76429583368"/>
    <n v="274488"/>
    <n v="7.5966032379680275"/>
    <n v="7.5966032379680275"/>
  </r>
  <r>
    <x v="15"/>
    <x v="2"/>
    <s v="Instituții financiare monetare"/>
    <s v="Total "/>
    <x v="3"/>
    <x v="0"/>
    <x v="10"/>
    <x v="10"/>
    <n v="65536.542335436316"/>
    <n v="65536.542335436316"/>
    <n v="274488"/>
    <n v="23.875922566901401"/>
    <n v="23.875922566901401"/>
  </r>
  <r>
    <x v="15"/>
    <x v="2"/>
    <s v="Instituții financiare monetare"/>
    <s v="Total "/>
    <x v="3"/>
    <x v="0"/>
    <x v="11"/>
    <x v="11"/>
    <n v="65726.729766920005"/>
    <n v="65726.729766920005"/>
    <n v="274488"/>
    <n v="23.945210634679842"/>
    <n v="23.945210634679842"/>
  </r>
  <r>
    <x v="15"/>
    <x v="2"/>
    <s v="Instituții financiare monetare"/>
    <s v="Total "/>
    <x v="3"/>
    <x v="0"/>
    <x v="12"/>
    <x v="9"/>
    <n v="4094.6770216073915"/>
    <n v="4094.6770216073915"/>
    <n v="274488"/>
    <n v="1.4917508312230012"/>
    <n v="1.4917508312230012"/>
  </r>
  <r>
    <x v="15"/>
    <x v="2"/>
    <s v="Instituții financiare monetare"/>
    <s v="Total "/>
    <x v="3"/>
    <x v="0"/>
    <x v="13"/>
    <x v="10"/>
    <n v="61632.05274531262"/>
    <n v="61632.05274531262"/>
    <n v="274488"/>
    <n v="22.453459803456845"/>
    <n v="22.453459803456845"/>
  </r>
  <r>
    <x v="15"/>
    <x v="2"/>
    <s v="Instituții financiare monetare"/>
    <s v="Total "/>
    <x v="3"/>
    <x v="0"/>
    <x v="14"/>
    <x v="12"/>
    <n v="87.387975670954191"/>
    <n v="87.387975670954191"/>
    <n v="274488"/>
    <n v="3.1836719882455407E-2"/>
    <n v="3.1836719882455407E-2"/>
  </r>
  <r>
    <x v="15"/>
    <x v="2"/>
    <s v="Instituții financiare monetare"/>
    <s v="Total "/>
    <x v="3"/>
    <x v="0"/>
    <x v="15"/>
    <x v="13"/>
    <n v="28.423078539079999"/>
    <n v="28.423078539079999"/>
    <n v="274488"/>
    <n v="1.0354943946212586E-2"/>
    <n v="1.0354943946212586E-2"/>
  </r>
  <r>
    <x v="15"/>
    <x v="2"/>
    <s v="Instituții financiare monetare"/>
    <s v="Total "/>
    <x v="3"/>
    <x v="0"/>
    <x v="16"/>
    <x v="14"/>
    <n v="28.423078539079999"/>
    <n v="28.423078539079999"/>
    <n v="274488"/>
    <n v="1.0354943946212586E-2"/>
    <n v="1.0354943946212586E-2"/>
  </r>
  <r>
    <x v="15"/>
    <x v="2"/>
    <s v="Instituții financiare monetare"/>
    <s v="Total "/>
    <x v="3"/>
    <x v="0"/>
    <x v="17"/>
    <x v="15"/>
    <n v="0"/>
    <n v="0"/>
    <n v="274488"/>
    <n v="0"/>
    <n v="0"/>
  </r>
  <r>
    <x v="15"/>
    <x v="2"/>
    <s v="Instituții financiare monetare"/>
    <s v="Total "/>
    <x v="3"/>
    <x v="0"/>
    <x v="18"/>
    <x v="16"/>
    <n v="0"/>
    <n v="0"/>
    <n v="274488"/>
    <n v="0"/>
    <n v="0"/>
  </r>
  <r>
    <x v="15"/>
    <x v="2"/>
    <s v="Instituții financiare monetare"/>
    <s v="Total "/>
    <x v="3"/>
    <x v="0"/>
    <x v="19"/>
    <x v="17"/>
    <n v="2.73085713"/>
    <n v="2.73085713"/>
    <n v="274488"/>
    <n v="9.948912630060331E-4"/>
    <n v="9.948912630060331E-4"/>
  </r>
  <r>
    <x v="15"/>
    <x v="2"/>
    <s v="Instituții financiare monetare"/>
    <s v="Total "/>
    <x v="3"/>
    <x v="0"/>
    <x v="20"/>
    <x v="18"/>
    <n v="20451.714436767059"/>
    <n v="20451.714436767059"/>
    <n v="274488"/>
    <n v="7.4508592130683517"/>
    <n v="7.4508592130683517"/>
  </r>
  <r>
    <x v="15"/>
    <x v="2"/>
    <s v="Instituții financiare monetare"/>
    <s v="Total "/>
    <x v="3"/>
    <x v="0"/>
    <x v="21"/>
    <x v="19"/>
    <n v="80.56398999999999"/>
    <n v="80.56398999999999"/>
    <n v="274488"/>
    <n v="2.9350641922415547E-2"/>
    <n v="2.9350641922415547E-2"/>
  </r>
  <r>
    <x v="15"/>
    <x v="2"/>
    <s v="Instituții financiare monetare"/>
    <s v="Total "/>
    <x v="3"/>
    <x v="0"/>
    <x v="22"/>
    <x v="20"/>
    <n v="20371.15044676706"/>
    <n v="20371.15044676706"/>
    <n v="274488"/>
    <n v="7.4215085711459379"/>
    <n v="7.4215085711459379"/>
  </r>
  <r>
    <x v="15"/>
    <x v="2"/>
    <s v="Instituții financiare monetare"/>
    <s v="Total "/>
    <x v="3"/>
    <x v="1"/>
    <x v="23"/>
    <x v="21"/>
    <n v="274118.88461371587"/>
    <n v="-274118.88461371587"/>
    <n v="274488"/>
    <n v="99.865525856764549"/>
    <n v="-99.865525856764549"/>
  </r>
  <r>
    <x v="15"/>
    <x v="2"/>
    <s v="Instituții financiare monetare"/>
    <s v="Total "/>
    <x v="3"/>
    <x v="1"/>
    <x v="1"/>
    <x v="1"/>
    <n v="0"/>
    <n v="0"/>
    <n v="274488"/>
    <n v="0"/>
    <n v="0"/>
  </r>
  <r>
    <x v="15"/>
    <x v="2"/>
    <s v="Instituții financiare monetare"/>
    <s v="Total "/>
    <x v="3"/>
    <x v="1"/>
    <x v="2"/>
    <x v="2"/>
    <n v="0"/>
    <n v="0"/>
    <n v="274488"/>
    <n v="0"/>
    <n v="0"/>
  </r>
  <r>
    <x v="15"/>
    <x v="2"/>
    <s v="Instituții financiare monetare"/>
    <s v="Total "/>
    <x v="3"/>
    <x v="1"/>
    <x v="3"/>
    <x v="3"/>
    <n v="0"/>
    <n v="0"/>
    <n v="274488"/>
    <n v="0"/>
    <n v="0"/>
  </r>
  <r>
    <x v="15"/>
    <x v="2"/>
    <s v="Instituții financiare monetare"/>
    <s v="Total "/>
    <x v="3"/>
    <x v="1"/>
    <x v="4"/>
    <x v="4"/>
    <n v="180998.39148562998"/>
    <n v="-180998.39148562998"/>
    <n v="274488"/>
    <n v="65.940365875969064"/>
    <n v="-65.940365875969064"/>
  </r>
  <r>
    <x v="15"/>
    <x v="2"/>
    <s v="Instituții financiare monetare"/>
    <s v="Total "/>
    <x v="3"/>
    <x v="1"/>
    <x v="5"/>
    <x v="5"/>
    <n v="37781.902951459997"/>
    <n v="-37781.902951459997"/>
    <n v="274488"/>
    <n v="13.764500798380986"/>
    <n v="-13.764500798380986"/>
  </r>
  <r>
    <x v="15"/>
    <x v="2"/>
    <s v="Instituții financiare monetare"/>
    <s v="Total "/>
    <x v="3"/>
    <x v="1"/>
    <x v="6"/>
    <x v="6"/>
    <n v="96844.873936210002"/>
    <n v="-96844.873936210002"/>
    <n v="274488"/>
    <n v="35.282006476133745"/>
    <n v="-35.282006476133745"/>
  </r>
  <r>
    <x v="15"/>
    <x v="2"/>
    <s v="Instituții financiare monetare"/>
    <s v="Total "/>
    <x v="3"/>
    <x v="1"/>
    <x v="7"/>
    <x v="7"/>
    <n v="46371.614597959997"/>
    <n v="-46371.614597959997"/>
    <n v="274488"/>
    <n v="16.893858601454344"/>
    <n v="-16.893858601454344"/>
  </r>
  <r>
    <x v="15"/>
    <x v="2"/>
    <s v="Instituții financiare monetare"/>
    <s v="Total "/>
    <x v="3"/>
    <x v="1"/>
    <x v="8"/>
    <x v="8"/>
    <n v="8221.51853304"/>
    <n v="-8221.51853304"/>
    <n v="274488"/>
    <n v="2.9952196573402112"/>
    <n v="-2.9952196573402112"/>
  </r>
  <r>
    <x v="15"/>
    <x v="2"/>
    <s v="Instituții financiare monetare"/>
    <s v="Total "/>
    <x v="3"/>
    <x v="1"/>
    <x v="9"/>
    <x v="9"/>
    <n v="6616.8460480399999"/>
    <n v="-6616.8460480399999"/>
    <n v="274488"/>
    <n v="2.4106139605520096"/>
    <n v="-2.4106139605520096"/>
  </r>
  <r>
    <x v="15"/>
    <x v="2"/>
    <s v="Instituții financiare monetare"/>
    <s v="Total "/>
    <x v="3"/>
    <x v="1"/>
    <x v="10"/>
    <x v="10"/>
    <n v="1604.6724850000001"/>
    <n v="-1604.6724850000001"/>
    <n v="274488"/>
    <n v="0.58460569678820207"/>
    <n v="-0.58460569678820207"/>
  </r>
  <r>
    <x v="15"/>
    <x v="2"/>
    <s v="Instituții financiare monetare"/>
    <s v="Total "/>
    <x v="3"/>
    <x v="1"/>
    <x v="11"/>
    <x v="11"/>
    <n v="21448.787931289899"/>
    <n v="-21448.787931289899"/>
    <n v="274488"/>
    <n v="7.814107695523993"/>
    <n v="-7.814107695523993"/>
  </r>
  <r>
    <x v="15"/>
    <x v="2"/>
    <s v="Instituții financiare monetare"/>
    <s v="Total "/>
    <x v="3"/>
    <x v="1"/>
    <x v="12"/>
    <x v="9"/>
    <n v="31.041405699537044"/>
    <n v="-31.041405699537044"/>
    <n v="274488"/>
    <n v="1.1308838892606249E-2"/>
    <n v="-1.1308838892606249E-2"/>
  </r>
  <r>
    <x v="15"/>
    <x v="2"/>
    <s v="Instituții financiare monetare"/>
    <s v="Total "/>
    <x v="3"/>
    <x v="1"/>
    <x v="13"/>
    <x v="10"/>
    <n v="21417.746525590363"/>
    <n v="-21417.746525590363"/>
    <n v="274488"/>
    <n v="7.8027988566313873"/>
    <n v="-7.8027988566313873"/>
  </r>
  <r>
    <x v="15"/>
    <x v="2"/>
    <s v="Instituții financiare monetare"/>
    <s v="Total "/>
    <x v="3"/>
    <x v="1"/>
    <x v="14"/>
    <x v="12"/>
    <n v="60610.431689805904"/>
    <n v="-60610.431689805904"/>
    <n v="274488"/>
    <n v="22.081268284881634"/>
    <n v="-22.081268284881634"/>
  </r>
  <r>
    <x v="15"/>
    <x v="2"/>
    <s v="Instituții financiare monetare"/>
    <s v="Total "/>
    <x v="3"/>
    <x v="1"/>
    <x v="15"/>
    <x v="13"/>
    <n v="0"/>
    <n v="0"/>
    <n v="274488"/>
    <n v="0"/>
    <n v="0"/>
  </r>
  <r>
    <x v="15"/>
    <x v="2"/>
    <s v="Instituții financiare monetare"/>
    <s v="Total "/>
    <x v="3"/>
    <x v="1"/>
    <x v="16"/>
    <x v="14"/>
    <n v="0"/>
    <n v="0"/>
    <n v="274488"/>
    <n v="0"/>
    <n v="0"/>
  </r>
  <r>
    <x v="15"/>
    <x v="2"/>
    <s v="Instituții financiare monetare"/>
    <s v="Total "/>
    <x v="3"/>
    <x v="1"/>
    <x v="17"/>
    <x v="15"/>
    <n v="0"/>
    <n v="0"/>
    <n v="274488"/>
    <n v="0"/>
    <n v="0"/>
  </r>
  <r>
    <x v="15"/>
    <x v="2"/>
    <s v="Instituții financiare monetare"/>
    <s v="Total "/>
    <x v="3"/>
    <x v="1"/>
    <x v="18"/>
    <x v="16"/>
    <n v="0"/>
    <n v="0"/>
    <n v="274488"/>
    <n v="0"/>
    <n v="0"/>
  </r>
  <r>
    <x v="15"/>
    <x v="2"/>
    <s v="Instituții financiare monetare"/>
    <s v="Total "/>
    <x v="3"/>
    <x v="1"/>
    <x v="19"/>
    <x v="17"/>
    <n v="2.73085713"/>
    <n v="-2.73085713"/>
    <n v="274488"/>
    <n v="9.948912630060331E-4"/>
    <n v="-9.948912630060331E-4"/>
  </r>
  <r>
    <x v="15"/>
    <x v="2"/>
    <s v="Instituții financiare monetare"/>
    <s v="Total "/>
    <x v="3"/>
    <x v="1"/>
    <x v="20"/>
    <x v="22"/>
    <n v="2837.02411682"/>
    <n v="-2837.02411682"/>
    <n v="274488"/>
    <n v="1.033569451786599"/>
    <n v="-1.033569451786599"/>
  </r>
  <r>
    <x v="15"/>
    <x v="2"/>
    <s v="Instituții financiare monetare"/>
    <s v="Total "/>
    <x v="3"/>
    <x v="1"/>
    <x v="21"/>
    <x v="19"/>
    <n v="93.150191000000007"/>
    <n v="-93.150191000000007"/>
    <n v="274488"/>
    <n v="3.3935979350645566E-2"/>
    <n v="-3.3935979350645566E-2"/>
  </r>
  <r>
    <x v="15"/>
    <x v="2"/>
    <s v="Instituții financiare monetare"/>
    <s v="Total "/>
    <x v="3"/>
    <x v="1"/>
    <x v="22"/>
    <x v="23"/>
    <n v="2743.8739258199998"/>
    <n v="-2743.8739258199998"/>
    <n v="274488"/>
    <n v="0.99963347243595346"/>
    <n v="-0.99963347243595346"/>
  </r>
  <r>
    <x v="15"/>
    <x v="2"/>
    <s v="Instituții financiare monetare"/>
    <s v="Total "/>
    <x v="3"/>
    <x v="2"/>
    <x v="24"/>
    <x v="24"/>
    <n v="-19367.387111618766"/>
    <n v="-19367.387111618766"/>
    <n v="274488"/>
    <n v="-7.055822881735728"/>
    <n v="-7.055822881735728"/>
  </r>
  <r>
    <x v="15"/>
    <x v="2"/>
    <s v="Instituții financiare monetare"/>
    <s v="Banca Centrală"/>
    <x v="4"/>
    <x v="0"/>
    <x v="0"/>
    <x v="0"/>
    <n v="100424.6751195"/>
    <n v="100424.6751195"/>
    <n v="274488"/>
    <n v="36.586180495868668"/>
    <n v="36.586180495868668"/>
  </r>
  <r>
    <x v="15"/>
    <x v="2"/>
    <s v="Instituții financiare monetare"/>
    <s v="Banca Centrală"/>
    <x v="4"/>
    <x v="0"/>
    <x v="1"/>
    <x v="1"/>
    <n v="101.35276823999999"/>
    <n v="101.35276823999999"/>
    <n v="274488"/>
    <n v="3.6924298417417151E-2"/>
    <n v="3.6924298417417151E-2"/>
  </r>
  <r>
    <x v="15"/>
    <x v="2"/>
    <s v="Instituții financiare monetare"/>
    <s v="Banca Centrală"/>
    <x v="4"/>
    <x v="0"/>
    <x v="2"/>
    <x v="2"/>
    <n v="82.312308069999986"/>
    <n v="82.312308069999986"/>
    <n v="274488"/>
    <n v="2.9987579810410652E-2"/>
    <n v="2.9987579810410652E-2"/>
  </r>
  <r>
    <x v="15"/>
    <x v="2"/>
    <s v="Instituții financiare monetare"/>
    <s v="Banca Centrală"/>
    <x v="4"/>
    <x v="0"/>
    <x v="3"/>
    <x v="3"/>
    <n v="19.040460170000003"/>
    <n v="19.040460170000003"/>
    <n v="274488"/>
    <n v="6.9367186070065012E-3"/>
    <n v="6.9367186070065012E-3"/>
  </r>
  <r>
    <x v="15"/>
    <x v="2"/>
    <s v="Instituții financiare monetare"/>
    <s v="Banca Centrală"/>
    <x v="4"/>
    <x v="0"/>
    <x v="4"/>
    <x v="4"/>
    <n v="33983.609948440004"/>
    <n v="33983.609948440004"/>
    <n v="274488"/>
    <n v="12.380727007534029"/>
    <n v="12.380727007534029"/>
  </r>
  <r>
    <x v="15"/>
    <x v="2"/>
    <s v="Instituții financiare monetare"/>
    <s v="Banca Centrală"/>
    <x v="4"/>
    <x v="0"/>
    <x v="5"/>
    <x v="5"/>
    <n v="2140.6426744599999"/>
    <n v="2140.6426744599999"/>
    <n v="274488"/>
    <n v="0.77986748945673401"/>
    <n v="0.77986748945673401"/>
  </r>
  <r>
    <x v="15"/>
    <x v="2"/>
    <s v="Instituții financiare monetare"/>
    <s v="Banca Centrală"/>
    <x v="4"/>
    <x v="0"/>
    <x v="6"/>
    <x v="6"/>
    <n v="4155.0266949400002"/>
    <n v="4155.0266949400002"/>
    <n v="274488"/>
    <n v="1.5137371014179126"/>
    <n v="1.5137371014179126"/>
  </r>
  <r>
    <x v="15"/>
    <x v="2"/>
    <s v="Instituții financiare monetare"/>
    <s v="Banca Centrală"/>
    <x v="4"/>
    <x v="0"/>
    <x v="7"/>
    <x v="7"/>
    <n v="27687.940579040001"/>
    <n v="27687.940579040001"/>
    <n v="274488"/>
    <n v="10.08712241665938"/>
    <n v="10.08712241665938"/>
  </r>
  <r>
    <x v="15"/>
    <x v="2"/>
    <s v="Instituții financiare monetare"/>
    <s v="Banca Centrală"/>
    <x v="4"/>
    <x v="0"/>
    <x v="8"/>
    <x v="8"/>
    <n v="66270.017608230002"/>
    <n v="66270.017608230002"/>
    <n v="274488"/>
    <n v="24.143138355130279"/>
    <n v="24.143138355130279"/>
  </r>
  <r>
    <x v="15"/>
    <x v="2"/>
    <s v="Instituții financiare monetare"/>
    <s v="Banca Centrală"/>
    <x v="4"/>
    <x v="0"/>
    <x v="9"/>
    <x v="9"/>
    <n v="2187.65704959"/>
    <n v="2187.65704959"/>
    <n v="274488"/>
    <n v="0.79699551513727385"/>
    <n v="0.79699551513727385"/>
  </r>
  <r>
    <x v="15"/>
    <x v="2"/>
    <s v="Instituții financiare monetare"/>
    <s v="Banca Centrală"/>
    <x v="4"/>
    <x v="0"/>
    <x v="10"/>
    <x v="10"/>
    <n v="64082.360558640001"/>
    <n v="64082.360558640001"/>
    <n v="274488"/>
    <n v="23.346142839993007"/>
    <n v="23.346142839993007"/>
  </r>
  <r>
    <x v="15"/>
    <x v="2"/>
    <s v="Instituții financiare monetare"/>
    <s v="Banca Centrală"/>
    <x v="4"/>
    <x v="0"/>
    <x v="11"/>
    <x v="11"/>
    <n v="19.757093919999996"/>
    <n v="19.757093919999996"/>
    <n v="274488"/>
    <n v="7.1977987817318043E-3"/>
    <n v="7.1977987817318043E-3"/>
  </r>
  <r>
    <x v="15"/>
    <x v="2"/>
    <s v="Instituții financiare monetare"/>
    <s v="Banca Centrală"/>
    <x v="4"/>
    <x v="0"/>
    <x v="12"/>
    <x v="9"/>
    <n v="0.61016808999999994"/>
    <n v="0.61016808999999994"/>
    <n v="274488"/>
    <n v="2.2229317492932296E-4"/>
    <n v="2.2229317492932296E-4"/>
  </r>
  <r>
    <x v="15"/>
    <x v="2"/>
    <s v="Instituții financiare monetare"/>
    <s v="Banca Centrală"/>
    <x v="4"/>
    <x v="0"/>
    <x v="13"/>
    <x v="10"/>
    <n v="19.146925829999997"/>
    <n v="19.146925829999997"/>
    <n v="274488"/>
    <n v="6.9755056068024814E-3"/>
    <n v="6.9755056068024814E-3"/>
  </r>
  <r>
    <x v="15"/>
    <x v="2"/>
    <s v="Instituții financiare monetare"/>
    <s v="Banca Centrală"/>
    <x v="4"/>
    <x v="0"/>
    <x v="14"/>
    <x v="12"/>
    <n v="24"/>
    <n v="24"/>
    <n v="274488"/>
    <n v="8.7435516306723794E-3"/>
    <n v="8.7435516306723794E-3"/>
  </r>
  <r>
    <x v="15"/>
    <x v="2"/>
    <s v="Instituții financiare monetare"/>
    <s v="Banca Centrală"/>
    <x v="4"/>
    <x v="0"/>
    <x v="15"/>
    <x v="13"/>
    <n v="0"/>
    <n v="0"/>
    <n v="274488"/>
    <n v="0"/>
    <n v="0"/>
  </r>
  <r>
    <x v="15"/>
    <x v="2"/>
    <s v="Instituții financiare monetare"/>
    <s v="Banca Centrală"/>
    <x v="4"/>
    <x v="0"/>
    <x v="16"/>
    <x v="14"/>
    <n v="0"/>
    <n v="0"/>
    <n v="274488"/>
    <n v="0"/>
    <n v="0"/>
  </r>
  <r>
    <x v="15"/>
    <x v="2"/>
    <s v="Instituții financiare monetare"/>
    <s v="Banca Centrală"/>
    <x v="4"/>
    <x v="0"/>
    <x v="17"/>
    <x v="15"/>
    <n v="0"/>
    <n v="0"/>
    <n v="274488"/>
    <n v="0"/>
    <n v="0"/>
  </r>
  <r>
    <x v="15"/>
    <x v="2"/>
    <s v="Instituții financiare monetare"/>
    <s v="Banca Centrală"/>
    <x v="4"/>
    <x v="0"/>
    <x v="18"/>
    <x v="16"/>
    <n v="0"/>
    <n v="0"/>
    <n v="274488"/>
    <n v="0"/>
    <n v="0"/>
  </r>
  <r>
    <x v="15"/>
    <x v="2"/>
    <s v="Instituții financiare monetare"/>
    <s v="Banca Centrală"/>
    <x v="4"/>
    <x v="0"/>
    <x v="19"/>
    <x v="17"/>
    <n v="0"/>
    <n v="0"/>
    <n v="274488"/>
    <n v="0"/>
    <n v="0"/>
  </r>
  <r>
    <x v="15"/>
    <x v="2"/>
    <s v="Instituții financiare monetare"/>
    <s v="Banca Centrală"/>
    <x v="4"/>
    <x v="0"/>
    <x v="20"/>
    <x v="18"/>
    <n v="25.937700669999998"/>
    <n v="25.937700669999998"/>
    <n v="274488"/>
    <n v="9.4494843745446064E-3"/>
    <n v="9.4494843745446064E-3"/>
  </r>
  <r>
    <x v="15"/>
    <x v="2"/>
    <s v="Instituții financiare monetare"/>
    <s v="Banca Centrală"/>
    <x v="4"/>
    <x v="0"/>
    <x v="21"/>
    <x v="19"/>
    <n v="0"/>
    <n v="0"/>
    <n v="274488"/>
    <n v="0"/>
    <n v="0"/>
  </r>
  <r>
    <x v="15"/>
    <x v="2"/>
    <s v="Instituții financiare monetare"/>
    <s v="Banca Centrală"/>
    <x v="4"/>
    <x v="0"/>
    <x v="22"/>
    <x v="20"/>
    <n v="25.937700669999998"/>
    <n v="25.937700669999998"/>
    <n v="274488"/>
    <n v="9.4494843745446064E-3"/>
    <n v="9.4494843745446064E-3"/>
  </r>
  <r>
    <x v="15"/>
    <x v="2"/>
    <s v="Instituții financiare monetare"/>
    <s v="Banca Centrală"/>
    <x v="4"/>
    <x v="1"/>
    <x v="23"/>
    <x v="21"/>
    <n v="100517.92000071998"/>
    <n v="-100517.92000071998"/>
    <n v="274488"/>
    <n v="36.620150972253789"/>
    <n v="-36.620150972253789"/>
  </r>
  <r>
    <x v="15"/>
    <x v="2"/>
    <s v="Instituții financiare monetare"/>
    <s v="Banca Centrală"/>
    <x v="4"/>
    <x v="1"/>
    <x v="1"/>
    <x v="1"/>
    <n v="0"/>
    <n v="0"/>
    <n v="274488"/>
    <n v="0"/>
    <n v="0"/>
  </r>
  <r>
    <x v="15"/>
    <x v="2"/>
    <s v="Instituții financiare monetare"/>
    <s v="Banca Centrală"/>
    <x v="4"/>
    <x v="1"/>
    <x v="2"/>
    <x v="2"/>
    <n v="0"/>
    <n v="0"/>
    <n v="274488"/>
    <n v="0"/>
    <n v="0"/>
  </r>
  <r>
    <x v="15"/>
    <x v="2"/>
    <s v="Instituții financiare monetare"/>
    <s v="Banca Centrală"/>
    <x v="4"/>
    <x v="1"/>
    <x v="3"/>
    <x v="3"/>
    <n v="0"/>
    <n v="0"/>
    <n v="274488"/>
    <n v="0"/>
    <n v="0"/>
  </r>
  <r>
    <x v="15"/>
    <x v="2"/>
    <s v="Instituții financiare monetare"/>
    <s v="Banca Centrală"/>
    <x v="4"/>
    <x v="1"/>
    <x v="4"/>
    <x v="4"/>
    <n v="84178.804108629993"/>
    <n v="-84178.804108629993"/>
    <n v="274488"/>
    <n v="30.66757166383594"/>
    <n v="-30.66757166383594"/>
  </r>
  <r>
    <x v="15"/>
    <x v="2"/>
    <s v="Instituții financiare monetare"/>
    <s v="Banca Centrală"/>
    <x v="4"/>
    <x v="1"/>
    <x v="5"/>
    <x v="5"/>
    <n v="37781.902951459997"/>
    <n v="-37781.902951459997"/>
    <n v="274488"/>
    <n v="13.764500798380986"/>
    <n v="-13.764500798380986"/>
  </r>
  <r>
    <x v="15"/>
    <x v="2"/>
    <s v="Instituții financiare monetare"/>
    <s v="Banca Centrală"/>
    <x v="4"/>
    <x v="1"/>
    <x v="6"/>
    <x v="6"/>
    <n v="46027.248808210003"/>
    <n v="-46027.248808210003"/>
    <n v="274488"/>
    <n v="16.768401098849495"/>
    <n v="-16.768401098849495"/>
  </r>
  <r>
    <x v="15"/>
    <x v="2"/>
    <s v="Instituții financiare monetare"/>
    <s v="Banca Centrală"/>
    <x v="4"/>
    <x v="1"/>
    <x v="7"/>
    <x v="7"/>
    <n v="369.65234896000004"/>
    <n v="-369.65234896000004"/>
    <n v="274488"/>
    <n v="0.13466976660546182"/>
    <n v="-0.13466976660546182"/>
  </r>
  <r>
    <x v="15"/>
    <x v="2"/>
    <s v="Instituții financiare monetare"/>
    <s v="Banca Centrală"/>
    <x v="4"/>
    <x v="1"/>
    <x v="8"/>
    <x v="8"/>
    <n v="6616.8460480399999"/>
    <n v="-6616.8460480399999"/>
    <n v="274488"/>
    <n v="2.4106139605520096"/>
    <n v="-2.4106139605520096"/>
  </r>
  <r>
    <x v="15"/>
    <x v="2"/>
    <s v="Instituții financiare monetare"/>
    <s v="Banca Centrală"/>
    <x v="4"/>
    <x v="1"/>
    <x v="9"/>
    <x v="9"/>
    <n v="6616.8460480399999"/>
    <n v="-6616.8460480399999"/>
    <n v="274488"/>
    <n v="2.4106139605520096"/>
    <n v="-2.4106139605520096"/>
  </r>
  <r>
    <x v="15"/>
    <x v="2"/>
    <s v="Instituții financiare monetare"/>
    <s v="Banca Centrală"/>
    <x v="4"/>
    <x v="1"/>
    <x v="10"/>
    <x v="10"/>
    <n v="0"/>
    <n v="0"/>
    <n v="274488"/>
    <n v="0"/>
    <n v="0"/>
  </r>
  <r>
    <x v="15"/>
    <x v="2"/>
    <s v="Instituții financiare monetare"/>
    <s v="Banca Centrală"/>
    <x v="4"/>
    <x v="1"/>
    <x v="11"/>
    <x v="11"/>
    <n v="1239.5773402899999"/>
    <n v="-1239.5773402899999"/>
    <n v="274488"/>
    <n v="0.4515961864598817"/>
    <n v="-0.4515961864598817"/>
  </r>
  <r>
    <x v="15"/>
    <x v="2"/>
    <s v="Instituții financiare monetare"/>
    <s v="Banca Centrală"/>
    <x v="4"/>
    <x v="1"/>
    <x v="12"/>
    <x v="9"/>
    <n v="0"/>
    <n v="0"/>
    <n v="274488"/>
    <n v="0"/>
    <n v="0"/>
  </r>
  <r>
    <x v="15"/>
    <x v="2"/>
    <s v="Instituții financiare monetare"/>
    <s v="Banca Centrală"/>
    <x v="4"/>
    <x v="1"/>
    <x v="13"/>
    <x v="10"/>
    <n v="1239.5773402899999"/>
    <n v="-1239.5773402899999"/>
    <n v="274488"/>
    <n v="0.4515961864598817"/>
    <n v="-0.4515961864598817"/>
  </r>
  <r>
    <x v="15"/>
    <x v="2"/>
    <s v="Instituții financiare monetare"/>
    <s v="Banca Centrală"/>
    <x v="4"/>
    <x v="1"/>
    <x v="14"/>
    <x v="12"/>
    <n v="8449.51921081"/>
    <n v="-8449.51921081"/>
    <n v="274488"/>
    <n v="3.0782836447531405"/>
    <n v="-3.0782836447531405"/>
  </r>
  <r>
    <x v="15"/>
    <x v="2"/>
    <s v="Instituții financiare monetare"/>
    <s v="Banca Centrală"/>
    <x v="4"/>
    <x v="1"/>
    <x v="15"/>
    <x v="13"/>
    <n v="0"/>
    <n v="0"/>
    <n v="274488"/>
    <n v="0"/>
    <n v="0"/>
  </r>
  <r>
    <x v="15"/>
    <x v="2"/>
    <s v="Instituții financiare monetare"/>
    <s v="Banca Centrală"/>
    <x v="4"/>
    <x v="1"/>
    <x v="16"/>
    <x v="14"/>
    <n v="0"/>
    <n v="0"/>
    <n v="274488"/>
    <n v="0"/>
    <n v="0"/>
  </r>
  <r>
    <x v="15"/>
    <x v="2"/>
    <s v="Instituții financiare monetare"/>
    <s v="Banca Centrală"/>
    <x v="4"/>
    <x v="1"/>
    <x v="17"/>
    <x v="15"/>
    <n v="0"/>
    <n v="0"/>
    <n v="274488"/>
    <n v="0"/>
    <n v="0"/>
  </r>
  <r>
    <x v="15"/>
    <x v="2"/>
    <s v="Instituții financiare monetare"/>
    <s v="Banca Centrală"/>
    <x v="4"/>
    <x v="1"/>
    <x v="18"/>
    <x v="16"/>
    <n v="0"/>
    <n v="0"/>
    <n v="274488"/>
    <n v="0"/>
    <n v="0"/>
  </r>
  <r>
    <x v="15"/>
    <x v="2"/>
    <s v="Instituții financiare monetare"/>
    <s v="Banca Centrală"/>
    <x v="4"/>
    <x v="1"/>
    <x v="19"/>
    <x v="17"/>
    <n v="2.73085713"/>
    <n v="-2.73085713"/>
    <n v="274488"/>
    <n v="9.948912630060331E-4"/>
    <n v="-9.948912630060331E-4"/>
  </r>
  <r>
    <x v="15"/>
    <x v="2"/>
    <s v="Instituții financiare monetare"/>
    <s v="Banca Centrală"/>
    <x v="4"/>
    <x v="1"/>
    <x v="20"/>
    <x v="22"/>
    <n v="30.44243582"/>
    <n v="-30.44243582"/>
    <n v="274488"/>
    <n v="1.1090625389816677E-2"/>
    <n v="-1.1090625389816677E-2"/>
  </r>
  <r>
    <x v="15"/>
    <x v="2"/>
    <s v="Instituții financiare monetare"/>
    <s v="Banca Centrală"/>
    <x v="4"/>
    <x v="1"/>
    <x v="21"/>
    <x v="19"/>
    <n v="0"/>
    <n v="0"/>
    <n v="274488"/>
    <n v="0"/>
    <n v="0"/>
  </r>
  <r>
    <x v="15"/>
    <x v="2"/>
    <s v="Instituții financiare monetare"/>
    <s v="Banca Centrală"/>
    <x v="4"/>
    <x v="1"/>
    <x v="22"/>
    <x v="23"/>
    <n v="30.44243582"/>
    <n v="-30.44243582"/>
    <n v="274488"/>
    <n v="1.1090625389816677E-2"/>
    <n v="-1.1090625389816677E-2"/>
  </r>
  <r>
    <x v="15"/>
    <x v="2"/>
    <s v="Instituții financiare monetare"/>
    <s v="Banca Centrală"/>
    <x v="4"/>
    <x v="2"/>
    <x v="24"/>
    <x v="24"/>
    <n v="-93.244881219987292"/>
    <n v="-93.244881219987292"/>
    <n v="274488"/>
    <n v="-3.3970476385119672E-2"/>
    <n v="-3.3970476385119672E-2"/>
  </r>
  <r>
    <x v="15"/>
    <x v="2"/>
    <s v="Instituții financiare monetare"/>
    <s v="Alte instituții financiare monetare"/>
    <x v="5"/>
    <x v="0"/>
    <x v="0"/>
    <x v="0"/>
    <n v="154326.82238259711"/>
    <n v="154326.82238259711"/>
    <n v="274488"/>
    <n v="56.223522479160145"/>
    <n v="56.223522479160145"/>
  </r>
  <r>
    <x v="15"/>
    <x v="2"/>
    <s v="Instituții financiare monetare"/>
    <s v="Alte instituții financiare monetare"/>
    <x v="5"/>
    <x v="0"/>
    <x v="1"/>
    <x v="1"/>
    <n v="0"/>
    <n v="0"/>
    <n v="274488"/>
    <n v="0"/>
    <n v="0"/>
  </r>
  <r>
    <x v="15"/>
    <x v="2"/>
    <s v="Instituții financiare monetare"/>
    <s v="Alte instituții financiare monetare"/>
    <x v="5"/>
    <x v="0"/>
    <x v="2"/>
    <x v="2"/>
    <n v="0"/>
    <n v="0"/>
    <n v="274488"/>
    <n v="0"/>
    <n v="0"/>
  </r>
  <r>
    <x v="15"/>
    <x v="2"/>
    <s v="Instituții financiare monetare"/>
    <s v="Alte instituții financiare monetare"/>
    <x v="5"/>
    <x v="0"/>
    <x v="3"/>
    <x v="3"/>
    <n v="0"/>
    <n v="0"/>
    <n v="274488"/>
    <n v="0"/>
    <n v="0"/>
  </r>
  <r>
    <x v="15"/>
    <x v="2"/>
    <s v="Instituții financiare monetare"/>
    <s v="Alte instituții financiare monetare"/>
    <x v="5"/>
    <x v="0"/>
    <x v="4"/>
    <x v="4"/>
    <n v="47981.242039120007"/>
    <n v="47981.242039120007"/>
    <n v="274488"/>
    <n v="17.480269461368078"/>
    <n v="17.480269461368078"/>
  </r>
  <r>
    <x v="15"/>
    <x v="2"/>
    <s v="Instituții financiare monetare"/>
    <s v="Alte instituții financiare monetare"/>
    <x v="5"/>
    <x v="0"/>
    <x v="5"/>
    <x v="5"/>
    <n v="6504.2095829999998"/>
    <n v="6504.2095829999998"/>
    <n v="274488"/>
    <n v="2.3695788460697735"/>
    <n v="2.3695788460697735"/>
  </r>
  <r>
    <x v="15"/>
    <x v="2"/>
    <s v="Instituții financiare monetare"/>
    <s v="Alte instituții financiare monetare"/>
    <x v="5"/>
    <x v="0"/>
    <x v="6"/>
    <x v="6"/>
    <n v="38776.941352890004"/>
    <n v="38776.941352890004"/>
    <n v="274488"/>
    <n v="14.127007866606192"/>
    <n v="14.127007866606192"/>
  </r>
  <r>
    <x v="15"/>
    <x v="2"/>
    <s v="Instituții financiare monetare"/>
    <s v="Alte instituții financiare monetare"/>
    <x v="5"/>
    <x v="0"/>
    <x v="7"/>
    <x v="7"/>
    <n v="2700.09110323"/>
    <n v="2700.09110323"/>
    <n v="274488"/>
    <n v="0.98368274869211036"/>
    <n v="0.98368274869211036"/>
  </r>
  <r>
    <x v="15"/>
    <x v="2"/>
    <s v="Instituții financiare monetare"/>
    <s v="Alte instituții financiare monetare"/>
    <x v="5"/>
    <x v="0"/>
    <x v="8"/>
    <x v="8"/>
    <n v="20118.289023039997"/>
    <n v="20118.289023039997"/>
    <n v="274488"/>
    <n v="7.3293874497391496"/>
    <n v="7.3293874497391496"/>
  </r>
  <r>
    <x v="15"/>
    <x v="2"/>
    <s v="Instituții financiare monetare"/>
    <s v="Alte instituții financiare monetare"/>
    <x v="5"/>
    <x v="0"/>
    <x v="9"/>
    <x v="9"/>
    <n v="18664.107246243679"/>
    <n v="18664.107246243679"/>
    <n v="274488"/>
    <n v="6.7996077228307543"/>
    <n v="6.7996077228307543"/>
  </r>
  <r>
    <x v="15"/>
    <x v="2"/>
    <s v="Instituții financiare monetare"/>
    <s v="Alte instituții financiare monetare"/>
    <x v="5"/>
    <x v="0"/>
    <x v="10"/>
    <x v="10"/>
    <n v="1454.18177679632"/>
    <n v="1454.18177679632"/>
    <n v="274488"/>
    <n v="0.52977972690839681"/>
    <n v="0.52977972690839681"/>
  </r>
  <r>
    <x v="15"/>
    <x v="2"/>
    <s v="Instituții financiare monetare"/>
    <s v="Alte instituții financiare monetare"/>
    <x v="5"/>
    <x v="0"/>
    <x v="11"/>
    <x v="11"/>
    <n v="65706.972673000011"/>
    <n v="65706.972673000011"/>
    <n v="274488"/>
    <n v="23.93801283589811"/>
    <n v="23.93801283589811"/>
  </r>
  <r>
    <x v="15"/>
    <x v="2"/>
    <s v="Instituții financiare monetare"/>
    <s v="Alte instituții financiare monetare"/>
    <x v="5"/>
    <x v="0"/>
    <x v="12"/>
    <x v="9"/>
    <n v="4094.0668535173913"/>
    <n v="4094.0668535173913"/>
    <n v="274488"/>
    <n v="1.4915285380480718"/>
    <n v="1.4915285380480718"/>
  </r>
  <r>
    <x v="15"/>
    <x v="2"/>
    <s v="Instituții financiare monetare"/>
    <s v="Alte instituții financiare monetare"/>
    <x v="5"/>
    <x v="0"/>
    <x v="13"/>
    <x v="10"/>
    <n v="61612.905819482621"/>
    <n v="61612.905819482621"/>
    <n v="274488"/>
    <n v="22.446484297850041"/>
    <n v="22.446484297850041"/>
  </r>
  <r>
    <x v="15"/>
    <x v="2"/>
    <s v="Instituții financiare monetare"/>
    <s v="Alte instituții financiare monetare"/>
    <x v="5"/>
    <x v="0"/>
    <x v="14"/>
    <x v="12"/>
    <n v="63.387975670954191"/>
    <n v="63.387975670954191"/>
    <n v="274488"/>
    <n v="2.3093168251783026E-2"/>
    <n v="2.3093168251783026E-2"/>
  </r>
  <r>
    <x v="15"/>
    <x v="2"/>
    <s v="Instituții financiare monetare"/>
    <s v="Alte instituții financiare monetare"/>
    <x v="5"/>
    <x v="0"/>
    <x v="15"/>
    <x v="13"/>
    <n v="28.423078539079999"/>
    <n v="28.423078539079999"/>
    <n v="274488"/>
    <n v="1.0354943946212586E-2"/>
    <n v="1.0354943946212586E-2"/>
  </r>
  <r>
    <x v="15"/>
    <x v="2"/>
    <s v="Instituții financiare monetare"/>
    <s v="Alte instituții financiare monetare"/>
    <x v="5"/>
    <x v="0"/>
    <x v="16"/>
    <x v="14"/>
    <n v="28.423078539079999"/>
    <n v="28.423078539079999"/>
    <n v="274488"/>
    <n v="1.0354943946212586E-2"/>
    <n v="1.0354943946212586E-2"/>
  </r>
  <r>
    <x v="15"/>
    <x v="2"/>
    <s v="Instituții financiare monetare"/>
    <s v="Alte instituții financiare monetare"/>
    <x v="5"/>
    <x v="0"/>
    <x v="17"/>
    <x v="15"/>
    <n v="0"/>
    <n v="0"/>
    <n v="274488"/>
    <n v="0"/>
    <n v="0"/>
  </r>
  <r>
    <x v="15"/>
    <x v="2"/>
    <s v="Instituții financiare monetare"/>
    <s v="Alte instituții financiare monetare"/>
    <x v="5"/>
    <x v="0"/>
    <x v="18"/>
    <x v="16"/>
    <n v="0"/>
    <n v="0"/>
    <n v="274488"/>
    <n v="0"/>
    <n v="0"/>
  </r>
  <r>
    <x v="15"/>
    <x v="2"/>
    <s v="Instituții financiare monetare"/>
    <s v="Alte instituții financiare monetare"/>
    <x v="5"/>
    <x v="0"/>
    <x v="19"/>
    <x v="17"/>
    <n v="2.73085713"/>
    <n v="2.73085713"/>
    <n v="274488"/>
    <n v="9.948912630060331E-4"/>
    <n v="9.948912630060331E-4"/>
  </r>
  <r>
    <x v="15"/>
    <x v="2"/>
    <s v="Instituții financiare monetare"/>
    <s v="Alte instituții financiare monetare"/>
    <x v="5"/>
    <x v="0"/>
    <x v="20"/>
    <x v="18"/>
    <n v="20425.776736097057"/>
    <n v="20425.776736097057"/>
    <n v="274488"/>
    <n v="7.4414097286938068"/>
    <n v="7.4414097286938068"/>
  </r>
  <r>
    <x v="15"/>
    <x v="2"/>
    <s v="Instituții financiare monetare"/>
    <s v="Alte instituții financiare monetare"/>
    <x v="5"/>
    <x v="0"/>
    <x v="21"/>
    <x v="19"/>
    <n v="80.56398999999999"/>
    <n v="80.56398999999999"/>
    <n v="274488"/>
    <n v="2.9350641922415547E-2"/>
    <n v="2.9350641922415547E-2"/>
  </r>
  <r>
    <x v="15"/>
    <x v="2"/>
    <s v="Instituții financiare monetare"/>
    <s v="Alte instituții financiare monetare"/>
    <x v="5"/>
    <x v="0"/>
    <x v="22"/>
    <x v="20"/>
    <n v="20345.212746097059"/>
    <n v="20345.212746097059"/>
    <n v="274488"/>
    <n v="7.4120590867713911"/>
    <n v="7.4120590867713911"/>
  </r>
  <r>
    <x v="15"/>
    <x v="2"/>
    <s v="Instituții financiare monetare"/>
    <s v="Alte instituții financiare monetare"/>
    <x v="5"/>
    <x v="1"/>
    <x v="23"/>
    <x v="21"/>
    <n v="173600.9646129958"/>
    <n v="-173600.9646129958"/>
    <n v="274488"/>
    <n v="63.245374884510731"/>
    <n v="-63.245374884510731"/>
  </r>
  <r>
    <x v="15"/>
    <x v="2"/>
    <s v="Instituții financiare monetare"/>
    <s v="Alte instituții financiare monetare"/>
    <x v="5"/>
    <x v="1"/>
    <x v="1"/>
    <x v="1"/>
    <n v="0"/>
    <n v="0"/>
    <n v="274488"/>
    <n v="0"/>
    <n v="0"/>
  </r>
  <r>
    <x v="15"/>
    <x v="2"/>
    <s v="Instituții financiare monetare"/>
    <s v="Alte instituții financiare monetare"/>
    <x v="5"/>
    <x v="1"/>
    <x v="2"/>
    <x v="2"/>
    <n v="0"/>
    <n v="0"/>
    <n v="274488"/>
    <n v="0"/>
    <n v="0"/>
  </r>
  <r>
    <x v="15"/>
    <x v="2"/>
    <s v="Instituții financiare monetare"/>
    <s v="Alte instituții financiare monetare"/>
    <x v="5"/>
    <x v="1"/>
    <x v="3"/>
    <x v="3"/>
    <n v="0"/>
    <n v="0"/>
    <n v="274488"/>
    <n v="0"/>
    <n v="0"/>
  </r>
  <r>
    <x v="15"/>
    <x v="2"/>
    <s v="Instituții financiare monetare"/>
    <s v="Alte instituții financiare monetare"/>
    <x v="5"/>
    <x v="1"/>
    <x v="4"/>
    <x v="4"/>
    <n v="96819.587376999989"/>
    <n v="-96819.587376999989"/>
    <n v="274488"/>
    <n v="35.272794212133128"/>
    <n v="-35.272794212133128"/>
  </r>
  <r>
    <x v="15"/>
    <x v="2"/>
    <s v="Instituții financiare monetare"/>
    <s v="Alte instituții financiare monetare"/>
    <x v="5"/>
    <x v="1"/>
    <x v="5"/>
    <x v="5"/>
    <n v="0"/>
    <n v="0"/>
    <n v="274488"/>
    <n v="0"/>
    <n v="0"/>
  </r>
  <r>
    <x v="15"/>
    <x v="2"/>
    <s v="Instituții financiare monetare"/>
    <s v="Alte instituții financiare monetare"/>
    <x v="5"/>
    <x v="1"/>
    <x v="6"/>
    <x v="6"/>
    <n v="50817.625128"/>
    <n v="-50817.625128"/>
    <n v="274488"/>
    <n v="18.513605377284254"/>
    <n v="-18.513605377284254"/>
  </r>
  <r>
    <x v="15"/>
    <x v="2"/>
    <s v="Instituții financiare monetare"/>
    <s v="Alte instituții financiare monetare"/>
    <x v="5"/>
    <x v="1"/>
    <x v="7"/>
    <x v="7"/>
    <n v="46001.962248999997"/>
    <n v="-46001.962248999997"/>
    <n v="274488"/>
    <n v="16.759188834848882"/>
    <n v="-16.759188834848882"/>
  </r>
  <r>
    <x v="15"/>
    <x v="2"/>
    <s v="Instituții financiare monetare"/>
    <s v="Alte instituții financiare monetare"/>
    <x v="5"/>
    <x v="1"/>
    <x v="8"/>
    <x v="8"/>
    <n v="1604.6724850000001"/>
    <n v="-1604.6724850000001"/>
    <n v="274488"/>
    <n v="0.58460569678820207"/>
    <n v="-0.58460569678820207"/>
  </r>
  <r>
    <x v="15"/>
    <x v="2"/>
    <s v="Instituții financiare monetare"/>
    <s v="Alte instituții financiare monetare"/>
    <x v="5"/>
    <x v="1"/>
    <x v="9"/>
    <x v="9"/>
    <n v="0"/>
    <n v="0"/>
    <n v="274488"/>
    <n v="0"/>
    <n v="0"/>
  </r>
  <r>
    <x v="15"/>
    <x v="2"/>
    <s v="Instituții financiare monetare"/>
    <s v="Alte instituții financiare monetare"/>
    <x v="5"/>
    <x v="1"/>
    <x v="10"/>
    <x v="10"/>
    <n v="1604.6724850000001"/>
    <n v="-1604.6724850000001"/>
    <n v="274488"/>
    <n v="0.58460569678820207"/>
    <n v="-0.58460569678820207"/>
  </r>
  <r>
    <x v="15"/>
    <x v="2"/>
    <s v="Instituții financiare monetare"/>
    <s v="Alte instituții financiare monetare"/>
    <x v="5"/>
    <x v="1"/>
    <x v="11"/>
    <x v="11"/>
    <n v="20209.210590999897"/>
    <n v="-20209.210590999897"/>
    <n v="274488"/>
    <n v="7.3625115090641113"/>
    <n v="-7.3625115090641113"/>
  </r>
  <r>
    <x v="15"/>
    <x v="2"/>
    <s v="Instituții financiare monetare"/>
    <s v="Alte instituții financiare monetare"/>
    <x v="5"/>
    <x v="1"/>
    <x v="12"/>
    <x v="9"/>
    <n v="31.041405699537044"/>
    <n v="-31.041405699537044"/>
    <n v="274488"/>
    <n v="1.1308838892606249E-2"/>
    <n v="-1.1308838892606249E-2"/>
  </r>
  <r>
    <x v="15"/>
    <x v="2"/>
    <s v="Instituții financiare monetare"/>
    <s v="Alte instituții financiare monetare"/>
    <x v="5"/>
    <x v="1"/>
    <x v="13"/>
    <x v="10"/>
    <n v="20178.169185300361"/>
    <n v="-20178.169185300361"/>
    <n v="274488"/>
    <n v="7.3512026701715056"/>
    <n v="-7.3512026701715056"/>
  </r>
  <r>
    <x v="15"/>
    <x v="2"/>
    <s v="Instituții financiare monetare"/>
    <s v="Alte instituții financiare monetare"/>
    <x v="5"/>
    <x v="1"/>
    <x v="14"/>
    <x v="12"/>
    <n v="52160.912478995902"/>
    <n v="-52160.912478995902"/>
    <n v="274488"/>
    <n v="19.002984640128496"/>
    <n v="-19.002984640128496"/>
  </r>
  <r>
    <x v="15"/>
    <x v="2"/>
    <s v="Instituții financiare monetare"/>
    <s v="Alte instituții financiare monetare"/>
    <x v="5"/>
    <x v="1"/>
    <x v="15"/>
    <x v="13"/>
    <n v="0"/>
    <n v="0"/>
    <n v="274488"/>
    <n v="0"/>
    <n v="0"/>
  </r>
  <r>
    <x v="15"/>
    <x v="2"/>
    <s v="Instituții financiare monetare"/>
    <s v="Alte instituții financiare monetare"/>
    <x v="5"/>
    <x v="1"/>
    <x v="16"/>
    <x v="14"/>
    <n v="0"/>
    <n v="0"/>
    <n v="274488"/>
    <n v="0"/>
    <n v="0"/>
  </r>
  <r>
    <x v="15"/>
    <x v="2"/>
    <s v="Instituții financiare monetare"/>
    <s v="Alte instituții financiare monetare"/>
    <x v="5"/>
    <x v="1"/>
    <x v="17"/>
    <x v="15"/>
    <n v="0"/>
    <n v="0"/>
    <n v="274488"/>
    <n v="0"/>
    <n v="0"/>
  </r>
  <r>
    <x v="15"/>
    <x v="2"/>
    <s v="Instituții financiare monetare"/>
    <s v="Alte instituții financiare monetare"/>
    <x v="5"/>
    <x v="1"/>
    <x v="18"/>
    <x v="16"/>
    <n v="0"/>
    <n v="0"/>
    <n v="274488"/>
    <n v="0"/>
    <n v="0"/>
  </r>
  <r>
    <x v="15"/>
    <x v="2"/>
    <s v="Instituții financiare monetare"/>
    <s v="Alte instituții financiare monetare"/>
    <x v="5"/>
    <x v="1"/>
    <x v="19"/>
    <x v="17"/>
    <n v="0"/>
    <n v="0"/>
    <n v="274488"/>
    <n v="0"/>
    <n v="0"/>
  </r>
  <r>
    <x v="15"/>
    <x v="2"/>
    <s v="Instituții financiare monetare"/>
    <s v="Alte instituții financiare monetare"/>
    <x v="5"/>
    <x v="1"/>
    <x v="20"/>
    <x v="22"/>
    <n v="2806.5816810000001"/>
    <n v="-2806.5816810000001"/>
    <n v="274488"/>
    <n v="1.0224788263967823"/>
    <n v="-1.0224788263967823"/>
  </r>
  <r>
    <x v="15"/>
    <x v="2"/>
    <s v="Instituții financiare monetare"/>
    <s v="Alte instituții financiare monetare"/>
    <x v="5"/>
    <x v="1"/>
    <x v="21"/>
    <x v="19"/>
    <n v="93.150191000000007"/>
    <n v="-93.150191000000007"/>
    <n v="274488"/>
    <n v="3.3935979350645566E-2"/>
    <n v="-3.3935979350645566E-2"/>
  </r>
  <r>
    <x v="15"/>
    <x v="2"/>
    <s v="Instituții financiare monetare"/>
    <s v="Alte instituții financiare monetare"/>
    <x v="5"/>
    <x v="1"/>
    <x v="22"/>
    <x v="23"/>
    <n v="2713.4314899999999"/>
    <n v="-2713.4314899999999"/>
    <n v="274488"/>
    <n v="0.98854284704613682"/>
    <n v="-0.98854284704613682"/>
  </r>
  <r>
    <x v="15"/>
    <x v="2"/>
    <s v="Instituții financiare monetare"/>
    <s v="Alte instituții financiare monetare"/>
    <x v="5"/>
    <x v="2"/>
    <x v="24"/>
    <x v="24"/>
    <n v="-19274.142230398691"/>
    <n v="-19274.142230398691"/>
    <n v="274488"/>
    <n v="-7.0218524053505771"/>
    <n v="-7.0218524053505771"/>
  </r>
  <r>
    <x v="15"/>
    <x v="2"/>
    <s v="Alți intermediari financiari"/>
    <s v="Alți intermediari financiari"/>
    <x v="6"/>
    <x v="0"/>
    <x v="0"/>
    <x v="0"/>
    <n v="15431.609690920001"/>
    <n v="15431.609690920001"/>
    <n v="274488"/>
    <n v="5.6219615032059691"/>
    <n v="5.6219615032059691"/>
  </r>
  <r>
    <x v="15"/>
    <x v="2"/>
    <s v="Alți intermediari financiari"/>
    <s v="Alți intermediari financiari"/>
    <x v="6"/>
    <x v="0"/>
    <x v="1"/>
    <x v="1"/>
    <n v="0"/>
    <n v="0"/>
    <n v="274488"/>
    <n v="0"/>
    <n v="0"/>
  </r>
  <r>
    <x v="15"/>
    <x v="2"/>
    <s v="Alți intermediari financiari"/>
    <s v="Alți intermediari financiari"/>
    <x v="6"/>
    <x v="0"/>
    <x v="2"/>
    <x v="2"/>
    <n v="0"/>
    <n v="0"/>
    <n v="274488"/>
    <n v="0"/>
    <n v="0"/>
  </r>
  <r>
    <x v="15"/>
    <x v="2"/>
    <s v="Alți intermediari financiari"/>
    <s v="Alți intermediari financiari"/>
    <x v="6"/>
    <x v="0"/>
    <x v="3"/>
    <x v="3"/>
    <n v="0"/>
    <n v="0"/>
    <n v="274488"/>
    <n v="0"/>
    <n v="0"/>
  </r>
  <r>
    <x v="15"/>
    <x v="2"/>
    <s v="Alți intermediari financiari"/>
    <s v="Alți intermediari financiari"/>
    <x v="6"/>
    <x v="0"/>
    <x v="4"/>
    <x v="4"/>
    <n v="1133.0230791700001"/>
    <n v="1133.0230791700001"/>
    <n v="274488"/>
    <n v="0.41277690797776229"/>
    <n v="0.41277690797776229"/>
  </r>
  <r>
    <x v="15"/>
    <x v="2"/>
    <s v="Alți intermediari financiari"/>
    <s v="Alți intermediari financiari"/>
    <x v="6"/>
    <x v="0"/>
    <x v="5"/>
    <x v="5"/>
    <n v="105.60517048"/>
    <n v="105.60517048"/>
    <n v="274488"/>
    <n v="3.8473510856576604E-2"/>
    <n v="3.8473510856576604E-2"/>
  </r>
  <r>
    <x v="15"/>
    <x v="2"/>
    <s v="Alți intermediari financiari"/>
    <s v="Alți intermediari financiari"/>
    <x v="6"/>
    <x v="0"/>
    <x v="6"/>
    <x v="6"/>
    <n v="619.35788309999998"/>
    <n v="619.35788309999998"/>
    <n v="274488"/>
    <n v="0.22564115119786654"/>
    <n v="0.22564115119786654"/>
  </r>
  <r>
    <x v="15"/>
    <x v="2"/>
    <s v="Alți intermediari financiari"/>
    <s v="Alți intermediari financiari"/>
    <x v="6"/>
    <x v="0"/>
    <x v="7"/>
    <x v="7"/>
    <n v="408.06002559000001"/>
    <n v="408.06002559000001"/>
    <n v="274488"/>
    <n v="0.14866224592331906"/>
    <n v="0.14866224592331906"/>
  </r>
  <r>
    <x v="15"/>
    <x v="2"/>
    <s v="Alți intermediari financiari"/>
    <s v="Alți intermediari financiari"/>
    <x v="6"/>
    <x v="0"/>
    <x v="8"/>
    <x v="8"/>
    <n v="138.53044199999999"/>
    <n v="138.53044199999999"/>
    <n v="274488"/>
    <n v="5.0468669668619397E-2"/>
    <n v="5.0468669668619397E-2"/>
  </r>
  <r>
    <x v="15"/>
    <x v="2"/>
    <s v="Alți intermediari financiari"/>
    <s v="Alți intermediari financiari"/>
    <x v="6"/>
    <x v="0"/>
    <x v="9"/>
    <x v="9"/>
    <n v="138.53044199999999"/>
    <n v="138.53044199999999"/>
    <n v="274488"/>
    <n v="5.0468669668619397E-2"/>
    <n v="5.0468669668619397E-2"/>
  </r>
  <r>
    <x v="15"/>
    <x v="2"/>
    <s v="Alți intermediari financiari"/>
    <s v="Alți intermediari financiari"/>
    <x v="6"/>
    <x v="0"/>
    <x v="10"/>
    <x v="10"/>
    <n v="0"/>
    <n v="0"/>
    <n v="274488"/>
    <n v="0"/>
    <n v="0"/>
  </r>
  <r>
    <x v="15"/>
    <x v="2"/>
    <s v="Alți intermediari financiari"/>
    <s v="Alți intermediari financiari"/>
    <x v="6"/>
    <x v="0"/>
    <x v="11"/>
    <x v="11"/>
    <n v="13494.421865"/>
    <n v="13494.421865"/>
    <n v="274488"/>
    <n v="4.9162155959459071"/>
    <n v="4.9162155959459071"/>
  </r>
  <r>
    <x v="15"/>
    <x v="2"/>
    <s v="Alți intermediari financiari"/>
    <s v="Alți intermediari financiari"/>
    <x v="6"/>
    <x v="0"/>
    <x v="12"/>
    <x v="9"/>
    <n v="13480.292629176156"/>
    <n v="13480.292629176156"/>
    <n v="274488"/>
    <n v="4.911068108323918"/>
    <n v="4.911068108323918"/>
  </r>
  <r>
    <x v="15"/>
    <x v="2"/>
    <s v="Alți intermediari financiari"/>
    <s v="Alți intermediari financiari"/>
    <x v="6"/>
    <x v="0"/>
    <x v="13"/>
    <x v="10"/>
    <n v="14.129235823844139"/>
    <n v="14.129235823844139"/>
    <n v="274488"/>
    <n v="5.1474876219886256E-3"/>
    <n v="5.1474876219886256E-3"/>
  </r>
  <r>
    <x v="15"/>
    <x v="2"/>
    <s v="Alți intermediari financiari"/>
    <s v="Alți intermediari financiari"/>
    <x v="6"/>
    <x v="0"/>
    <x v="14"/>
    <x v="12"/>
    <n v="105.93662899999998"/>
    <n v="105.93662899999998"/>
    <n v="274488"/>
    <n v="3.8594266051703525E-2"/>
    <n v="3.8594266051703525E-2"/>
  </r>
  <r>
    <x v="15"/>
    <x v="2"/>
    <s v="Alți intermediari financiari"/>
    <s v="Alți intermediari financiari"/>
    <x v="6"/>
    <x v="0"/>
    <x v="15"/>
    <x v="13"/>
    <n v="0"/>
    <n v="0"/>
    <n v="274488"/>
    <n v="0"/>
    <n v="0"/>
  </r>
  <r>
    <x v="15"/>
    <x v="2"/>
    <s v="Alți intermediari financiari"/>
    <s v="Alți intermediari financiari"/>
    <x v="6"/>
    <x v="0"/>
    <x v="16"/>
    <x v="14"/>
    <n v="0"/>
    <n v="0"/>
    <n v="274488"/>
    <n v="0"/>
    <n v="0"/>
  </r>
  <r>
    <x v="15"/>
    <x v="2"/>
    <s v="Alți intermediari financiari"/>
    <s v="Alți intermediari financiari"/>
    <x v="6"/>
    <x v="0"/>
    <x v="17"/>
    <x v="15"/>
    <n v="0"/>
    <n v="0"/>
    <n v="274488"/>
    <n v="0"/>
    <n v="0"/>
  </r>
  <r>
    <x v="15"/>
    <x v="2"/>
    <s v="Alți intermediari financiari"/>
    <s v="Alți intermediari financiari"/>
    <x v="6"/>
    <x v="0"/>
    <x v="18"/>
    <x v="16"/>
    <n v="0"/>
    <n v="0"/>
    <n v="274488"/>
    <n v="0"/>
    <n v="0"/>
  </r>
  <r>
    <x v="15"/>
    <x v="2"/>
    <s v="Alți intermediari financiari"/>
    <s v="Alți intermediari financiari"/>
    <x v="6"/>
    <x v="0"/>
    <x v="19"/>
    <x v="17"/>
    <n v="0"/>
    <n v="0"/>
    <n v="274488"/>
    <n v="0"/>
    <n v="0"/>
  </r>
  <r>
    <x v="15"/>
    <x v="2"/>
    <s v="Alți intermediari financiari"/>
    <s v="Alți intermediari financiari"/>
    <x v="6"/>
    <x v="0"/>
    <x v="20"/>
    <x v="18"/>
    <n v="559.69767574999992"/>
    <n v="559.69767574999992"/>
    <n v="274488"/>
    <n v="0.20390606356197719"/>
    <n v="0.20390606356197719"/>
  </r>
  <r>
    <x v="15"/>
    <x v="2"/>
    <s v="Alți intermediari financiari"/>
    <s v="Alți intermediari financiari"/>
    <x v="6"/>
    <x v="0"/>
    <x v="21"/>
    <x v="19"/>
    <n v="200.32764699999998"/>
    <n v="200.32764699999998"/>
    <n v="274488"/>
    <n v="7.2982296858150442E-2"/>
    <n v="7.2982296858150442E-2"/>
  </r>
  <r>
    <x v="15"/>
    <x v="2"/>
    <s v="Alți intermediari financiari"/>
    <s v="Alți intermediari financiari"/>
    <x v="6"/>
    <x v="0"/>
    <x v="22"/>
    <x v="20"/>
    <n v="359.37002874999996"/>
    <n v="359.37002874999996"/>
    <n v="274488"/>
    <n v="0.13092376670382674"/>
    <n v="0.13092376670382674"/>
  </r>
  <r>
    <x v="15"/>
    <x v="2"/>
    <s v="Alți intermediari financiari"/>
    <s v="Alți intermediari financiari"/>
    <x v="6"/>
    <x v="1"/>
    <x v="23"/>
    <x v="21"/>
    <n v="15609.328706309998"/>
    <n v="-15609.328706309998"/>
    <n v="274488"/>
    <n v="5.6867071443232486"/>
    <n v="-5.6867071443232486"/>
  </r>
  <r>
    <x v="15"/>
    <x v="2"/>
    <s v="Alți intermediari financiari"/>
    <s v="Alți intermediari financiari"/>
    <x v="6"/>
    <x v="1"/>
    <x v="1"/>
    <x v="1"/>
    <n v="0"/>
    <n v="0"/>
    <n v="274488"/>
    <n v="0"/>
    <n v="0"/>
  </r>
  <r>
    <x v="15"/>
    <x v="2"/>
    <s v="Alți intermediari financiari"/>
    <s v="Alți intermediari financiari"/>
    <x v="6"/>
    <x v="1"/>
    <x v="2"/>
    <x v="2"/>
    <n v="0"/>
    <n v="0"/>
    <n v="274488"/>
    <n v="0"/>
    <n v="0"/>
  </r>
  <r>
    <x v="15"/>
    <x v="2"/>
    <s v="Alți intermediari financiari"/>
    <s v="Alți intermediari financiari"/>
    <x v="6"/>
    <x v="1"/>
    <x v="3"/>
    <x v="3"/>
    <n v="0"/>
    <n v="0"/>
    <n v="274488"/>
    <n v="0"/>
    <n v="0"/>
  </r>
  <r>
    <x v="15"/>
    <x v="2"/>
    <s v="Alți intermediari financiari"/>
    <s v="Alți intermediari financiari"/>
    <x v="6"/>
    <x v="1"/>
    <x v="4"/>
    <x v="4"/>
    <n v="0"/>
    <n v="0"/>
    <n v="274488"/>
    <n v="0"/>
    <n v="0"/>
  </r>
  <r>
    <x v="15"/>
    <x v="2"/>
    <s v="Alți intermediari financiari"/>
    <s v="Alți intermediari financiari"/>
    <x v="6"/>
    <x v="1"/>
    <x v="5"/>
    <x v="5"/>
    <n v="0"/>
    <n v="0"/>
    <n v="274488"/>
    <n v="0"/>
    <n v="0"/>
  </r>
  <r>
    <x v="15"/>
    <x v="2"/>
    <s v="Alți intermediari financiari"/>
    <s v="Alți intermediari financiari"/>
    <x v="6"/>
    <x v="1"/>
    <x v="6"/>
    <x v="6"/>
    <n v="0"/>
    <n v="0"/>
    <n v="274488"/>
    <n v="0"/>
    <n v="0"/>
  </r>
  <r>
    <x v="15"/>
    <x v="2"/>
    <s v="Alți intermediari financiari"/>
    <s v="Alți intermediari financiari"/>
    <x v="6"/>
    <x v="1"/>
    <x v="7"/>
    <x v="7"/>
    <n v="0"/>
    <n v="0"/>
    <n v="274488"/>
    <n v="0"/>
    <n v="0"/>
  </r>
  <r>
    <x v="15"/>
    <x v="2"/>
    <s v="Alți intermediari financiari"/>
    <s v="Alți intermediari financiari"/>
    <x v="6"/>
    <x v="1"/>
    <x v="8"/>
    <x v="8"/>
    <n v="0"/>
    <n v="0"/>
    <n v="274488"/>
    <n v="0"/>
    <n v="0"/>
  </r>
  <r>
    <x v="15"/>
    <x v="2"/>
    <s v="Alți intermediari financiari"/>
    <s v="Alți intermediari financiari"/>
    <x v="6"/>
    <x v="1"/>
    <x v="9"/>
    <x v="9"/>
    <n v="0"/>
    <n v="0"/>
    <n v="274488"/>
    <n v="0"/>
    <n v="0"/>
  </r>
  <r>
    <x v="15"/>
    <x v="2"/>
    <s v="Alți intermediari financiari"/>
    <s v="Alți intermediari financiari"/>
    <x v="6"/>
    <x v="1"/>
    <x v="10"/>
    <x v="10"/>
    <n v="0"/>
    <n v="0"/>
    <n v="274488"/>
    <n v="0"/>
    <n v="0"/>
  </r>
  <r>
    <x v="15"/>
    <x v="2"/>
    <s v="Alți intermediari financiari"/>
    <s v="Alți intermediari financiari"/>
    <x v="6"/>
    <x v="1"/>
    <x v="11"/>
    <x v="11"/>
    <n v="8435.9473939999989"/>
    <n v="-8435.9473939999989"/>
    <n v="274488"/>
    <n v="3.0733392330447957"/>
    <n v="-3.0733392330447957"/>
  </r>
  <r>
    <x v="15"/>
    <x v="2"/>
    <s v="Alți intermediari financiari"/>
    <s v="Alți intermediari financiari"/>
    <x v="6"/>
    <x v="1"/>
    <x v="12"/>
    <x v="9"/>
    <n v="167.9943025444249"/>
    <n v="-167.9943025444249"/>
    <n v="274488"/>
    <n v="6.1202785748165636E-2"/>
    <n v="-6.1202785748165636E-2"/>
  </r>
  <r>
    <x v="15"/>
    <x v="2"/>
    <s v="Alți intermediari financiari"/>
    <s v="Alți intermediari financiari"/>
    <x v="6"/>
    <x v="1"/>
    <x v="13"/>
    <x v="10"/>
    <n v="8267.9530914555744"/>
    <n v="-8267.9530914555744"/>
    <n v="274488"/>
    <n v="3.0121364472966303"/>
    <n v="-3.0121364472966303"/>
  </r>
  <r>
    <x v="15"/>
    <x v="2"/>
    <s v="Alți intermediari financiari"/>
    <s v="Alți intermediari financiari"/>
    <x v="6"/>
    <x v="1"/>
    <x v="14"/>
    <x v="12"/>
    <n v="6464.9045184799998"/>
    <n v="-6464.9045184799998"/>
    <n v="274488"/>
    <n v="2.3552594351957099"/>
    <n v="-2.3552594351957099"/>
  </r>
  <r>
    <x v="15"/>
    <x v="2"/>
    <s v="Alți intermediari financiari"/>
    <s v="Alți intermediari financiari"/>
    <x v="6"/>
    <x v="1"/>
    <x v="15"/>
    <x v="13"/>
    <n v="0"/>
    <n v="0"/>
    <n v="274488"/>
    <n v="0"/>
    <n v="0"/>
  </r>
  <r>
    <x v="15"/>
    <x v="2"/>
    <s v="Alți intermediari financiari"/>
    <s v="Alți intermediari financiari"/>
    <x v="6"/>
    <x v="1"/>
    <x v="16"/>
    <x v="14"/>
    <n v="0"/>
    <n v="0"/>
    <n v="274488"/>
    <n v="0"/>
    <n v="0"/>
  </r>
  <r>
    <x v="15"/>
    <x v="2"/>
    <s v="Alți intermediari financiari"/>
    <s v="Alți intermediari financiari"/>
    <x v="6"/>
    <x v="1"/>
    <x v="17"/>
    <x v="15"/>
    <n v="0"/>
    <n v="0"/>
    <n v="274488"/>
    <n v="0"/>
    <n v="0"/>
  </r>
  <r>
    <x v="15"/>
    <x v="2"/>
    <s v="Alți intermediari financiari"/>
    <s v="Alți intermediari financiari"/>
    <x v="6"/>
    <x v="1"/>
    <x v="18"/>
    <x v="16"/>
    <n v="0"/>
    <n v="0"/>
    <n v="274488"/>
    <n v="0"/>
    <n v="0"/>
  </r>
  <r>
    <x v="15"/>
    <x v="2"/>
    <s v="Alți intermediari financiari"/>
    <s v="Alți intermediari financiari"/>
    <x v="6"/>
    <x v="1"/>
    <x v="19"/>
    <x v="17"/>
    <n v="0"/>
    <n v="0"/>
    <n v="274488"/>
    <n v="0"/>
    <n v="0"/>
  </r>
  <r>
    <x v="15"/>
    <x v="2"/>
    <s v="Alți intermediari financiari"/>
    <s v="Alți intermediari financiari"/>
    <x v="6"/>
    <x v="1"/>
    <x v="20"/>
    <x v="22"/>
    <n v="708.47679382999991"/>
    <n v="-708.47679382999991"/>
    <n v="274488"/>
    <n v="0.25810847608274312"/>
    <n v="-0.25810847608274312"/>
  </r>
  <r>
    <x v="15"/>
    <x v="2"/>
    <s v="Alți intermediari financiari"/>
    <s v="Alți intermediari financiari"/>
    <x v="6"/>
    <x v="1"/>
    <x v="21"/>
    <x v="19"/>
    <n v="285.26286543999998"/>
    <n v="-285.26286543999998"/>
    <n v="274488"/>
    <n v="0.10392544134534114"/>
    <n v="-0.10392544134534114"/>
  </r>
  <r>
    <x v="15"/>
    <x v="2"/>
    <s v="Alți intermediari financiari"/>
    <s v="Alți intermediari financiari"/>
    <x v="6"/>
    <x v="1"/>
    <x v="22"/>
    <x v="23"/>
    <n v="423.21392838999998"/>
    <n v="-423.21392838999998"/>
    <n v="274488"/>
    <n v="0.154183034737402"/>
    <n v="-0.154183034737402"/>
  </r>
  <r>
    <x v="15"/>
    <x v="2"/>
    <s v="Alți intermediari financiari"/>
    <s v="Alți intermediari financiari"/>
    <x v="6"/>
    <x v="2"/>
    <x v="24"/>
    <x v="24"/>
    <n v="-177.71901538999737"/>
    <n v="-177.71901538999737"/>
    <n v="274488"/>
    <n v="-6.4745641117279207E-2"/>
    <n v="-6.4745641117279207E-2"/>
  </r>
  <r>
    <x v="15"/>
    <x v="2"/>
    <s v="Societăți de asigurare"/>
    <s v="Societăți de asigurare"/>
    <x v="7"/>
    <x v="0"/>
    <x v="0"/>
    <x v="0"/>
    <n v="3726.0049656168003"/>
    <n v="3726.0049656168003"/>
    <n v="274488"/>
    <n v="1.3574381997088398"/>
    <n v="1.3574381997088398"/>
  </r>
  <r>
    <x v="15"/>
    <x v="2"/>
    <s v="Societăți de asigurare"/>
    <s v="Societăți de asigurare"/>
    <x v="7"/>
    <x v="0"/>
    <x v="1"/>
    <x v="1"/>
    <n v="0"/>
    <n v="0"/>
    <n v="274488"/>
    <n v="0"/>
    <n v="0"/>
  </r>
  <r>
    <x v="15"/>
    <x v="2"/>
    <s v="Societăți de asigurare"/>
    <s v="Societăți de asigurare"/>
    <x v="7"/>
    <x v="0"/>
    <x v="2"/>
    <x v="2"/>
    <n v="0"/>
    <n v="0"/>
    <n v="274488"/>
    <n v="0"/>
    <n v="0"/>
  </r>
  <r>
    <x v="15"/>
    <x v="2"/>
    <s v="Societăți de asigurare"/>
    <s v="Societăți de asigurare"/>
    <x v="7"/>
    <x v="0"/>
    <x v="3"/>
    <x v="3"/>
    <n v="0"/>
    <n v="0"/>
    <n v="274488"/>
    <n v="0"/>
    <n v="0"/>
  </r>
  <r>
    <x v="15"/>
    <x v="2"/>
    <s v="Societăți de asigurare"/>
    <s v="Societăți de asigurare"/>
    <x v="7"/>
    <x v="0"/>
    <x v="4"/>
    <x v="4"/>
    <n v="477.14926442000007"/>
    <n v="477.14926442000007"/>
    <n v="274488"/>
    <n v="0.17383246787473408"/>
    <n v="0.17383246787473408"/>
  </r>
  <r>
    <x v="15"/>
    <x v="2"/>
    <s v="Societăți de asigurare"/>
    <s v="Societăți de asigurare"/>
    <x v="7"/>
    <x v="0"/>
    <x v="5"/>
    <x v="5"/>
    <n v="17.274192720000002"/>
    <n v="17.274192720000002"/>
    <n v="274488"/>
    <n v="6.2932414968960397E-3"/>
    <n v="6.2932414968960397E-3"/>
  </r>
  <r>
    <x v="15"/>
    <x v="2"/>
    <s v="Societăți de asigurare"/>
    <s v="Societăți de asigurare"/>
    <x v="7"/>
    <x v="0"/>
    <x v="6"/>
    <x v="6"/>
    <n v="78.857137289999997"/>
    <n v="78.857137289999997"/>
    <n v="274488"/>
    <n v="2.8728810472588965E-2"/>
    <n v="2.8728810472588965E-2"/>
  </r>
  <r>
    <x v="15"/>
    <x v="2"/>
    <s v="Societăți de asigurare"/>
    <s v="Societăți de asigurare"/>
    <x v="7"/>
    <x v="0"/>
    <x v="7"/>
    <x v="7"/>
    <n v="381.01793441000007"/>
    <n v="381.01793441000007"/>
    <n v="274488"/>
    <n v="0.13881041590524906"/>
    <n v="0.13881041590524906"/>
  </r>
  <r>
    <x v="15"/>
    <x v="2"/>
    <s v="Societăți de asigurare"/>
    <s v="Societăți de asigurare"/>
    <x v="7"/>
    <x v="0"/>
    <x v="8"/>
    <x v="8"/>
    <n v="1921.5121920899999"/>
    <n v="1921.5121920899999"/>
    <n v="274488"/>
    <n v="0.700035044187724"/>
    <n v="0.700035044187724"/>
  </r>
  <r>
    <x v="15"/>
    <x v="2"/>
    <s v="Societăți de asigurare"/>
    <s v="Societăți de asigurare"/>
    <x v="7"/>
    <x v="0"/>
    <x v="9"/>
    <x v="9"/>
    <n v="1921.5121920899999"/>
    <n v="1921.5121920899999"/>
    <n v="274488"/>
    <n v="0.700035044187724"/>
    <n v="0.700035044187724"/>
  </r>
  <r>
    <x v="15"/>
    <x v="2"/>
    <s v="Societăți de asigurare"/>
    <s v="Societăți de asigurare"/>
    <x v="7"/>
    <x v="0"/>
    <x v="10"/>
    <x v="10"/>
    <n v="0"/>
    <n v="0"/>
    <n v="274488"/>
    <n v="0"/>
    <n v="0"/>
  </r>
  <r>
    <x v="15"/>
    <x v="2"/>
    <s v="Societăți de asigurare"/>
    <s v="Societăți de asigurare"/>
    <x v="7"/>
    <x v="0"/>
    <x v="11"/>
    <x v="11"/>
    <n v="13.731755189999998"/>
    <n v="13.731755189999998"/>
    <n v="274488"/>
    <n v="5.002679603479933E-3"/>
    <n v="5.002679603479933E-3"/>
  </r>
  <r>
    <x v="15"/>
    <x v="2"/>
    <s v="Societăți de asigurare"/>
    <s v="Societăți de asigurare"/>
    <x v="7"/>
    <x v="0"/>
    <x v="12"/>
    <x v="9"/>
    <n v="13.731755189999998"/>
    <n v="13.731755189999998"/>
    <n v="274488"/>
    <n v="5.002679603479933E-3"/>
    <n v="5.002679603479933E-3"/>
  </r>
  <r>
    <x v="15"/>
    <x v="2"/>
    <s v="Societăți de asigurare"/>
    <s v="Societăți de asigurare"/>
    <x v="7"/>
    <x v="0"/>
    <x v="13"/>
    <x v="10"/>
    <n v="0"/>
    <n v="0"/>
    <n v="274488"/>
    <n v="0"/>
    <n v="0"/>
  </r>
  <r>
    <x v="15"/>
    <x v="2"/>
    <s v="Societăți de asigurare"/>
    <s v="Societăți de asigurare"/>
    <x v="7"/>
    <x v="0"/>
    <x v="14"/>
    <x v="12"/>
    <n v="256.06797339999997"/>
    <n v="256.06797339999997"/>
    <n v="274488"/>
    <n v="9.3289314432689216E-2"/>
    <n v="9.3289314432689216E-2"/>
  </r>
  <r>
    <x v="15"/>
    <x v="2"/>
    <s v="Societăți de asigurare"/>
    <s v="Societăți de asigurare"/>
    <x v="7"/>
    <x v="0"/>
    <x v="15"/>
    <x v="13"/>
    <n v="372.06224180999999"/>
    <n v="372.06224180999999"/>
    <n v="274488"/>
    <n v="0.13554772587872693"/>
    <n v="0.13554772587872693"/>
  </r>
  <r>
    <x v="15"/>
    <x v="2"/>
    <s v="Societăți de asigurare"/>
    <s v="Societăți de asigurare"/>
    <x v="7"/>
    <x v="0"/>
    <x v="16"/>
    <x v="14"/>
    <n v="372.06224180999999"/>
    <n v="372.06224180999999"/>
    <n v="274488"/>
    <n v="0.13554772587872693"/>
    <n v="0.13554772587872693"/>
  </r>
  <r>
    <x v="15"/>
    <x v="2"/>
    <s v="Societăți de asigurare"/>
    <s v="Societăți de asigurare"/>
    <x v="7"/>
    <x v="0"/>
    <x v="17"/>
    <x v="15"/>
    <n v="0"/>
    <n v="0"/>
    <n v="274488"/>
    <n v="0"/>
    <n v="0"/>
  </r>
  <r>
    <x v="15"/>
    <x v="2"/>
    <s v="Societăți de asigurare"/>
    <s v="Societăți de asigurare"/>
    <x v="7"/>
    <x v="0"/>
    <x v="18"/>
    <x v="16"/>
    <n v="0"/>
    <n v="0"/>
    <n v="274488"/>
    <n v="0"/>
    <n v="0"/>
  </r>
  <r>
    <x v="15"/>
    <x v="2"/>
    <s v="Societăți de asigurare"/>
    <s v="Societăți de asigurare"/>
    <x v="7"/>
    <x v="0"/>
    <x v="19"/>
    <x v="17"/>
    <n v="0"/>
    <n v="0"/>
    <n v="274488"/>
    <n v="0"/>
    <n v="0"/>
  </r>
  <r>
    <x v="15"/>
    <x v="2"/>
    <s v="Societăți de asigurare"/>
    <s v="Societăți de asigurare"/>
    <x v="7"/>
    <x v="0"/>
    <x v="20"/>
    <x v="18"/>
    <n v="685.48153870680005"/>
    <n v="685.48153870680005"/>
    <n v="274488"/>
    <n v="0.24973096773148554"/>
    <n v="0.24973096773148554"/>
  </r>
  <r>
    <x v="15"/>
    <x v="2"/>
    <s v="Societăți de asigurare"/>
    <s v="Societăți de asigurare"/>
    <x v="7"/>
    <x v="0"/>
    <x v="21"/>
    <x v="19"/>
    <n v="24.238444779999998"/>
    <n v="24.238444779999998"/>
    <n v="274488"/>
    <n v="8.8304205575471407E-3"/>
    <n v="8.8304205575471407E-3"/>
  </r>
  <r>
    <x v="15"/>
    <x v="2"/>
    <s v="Societăți de asigurare"/>
    <s v="Societăți de asigurare"/>
    <x v="7"/>
    <x v="0"/>
    <x v="22"/>
    <x v="20"/>
    <n v="661.24309392680004"/>
    <n v="661.24309392680004"/>
    <n v="274488"/>
    <n v="0.24090054717393841"/>
    <n v="0.24090054717393841"/>
  </r>
  <r>
    <x v="15"/>
    <x v="2"/>
    <s v="Societăți de asigurare"/>
    <s v="Societăți de asigurare"/>
    <x v="7"/>
    <x v="1"/>
    <x v="23"/>
    <x v="21"/>
    <n v="4049.5764531650238"/>
    <n v="-4049.5764531650238"/>
    <n v="274488"/>
    <n v="1.4753200333584797"/>
    <n v="-1.4753200333584797"/>
  </r>
  <r>
    <x v="15"/>
    <x v="2"/>
    <s v="Societăți de asigurare"/>
    <s v="Societăți de asigurare"/>
    <x v="7"/>
    <x v="1"/>
    <x v="1"/>
    <x v="1"/>
    <n v="0"/>
    <n v="0"/>
    <n v="274488"/>
    <n v="0"/>
    <n v="0"/>
  </r>
  <r>
    <x v="15"/>
    <x v="2"/>
    <s v="Societăți de asigurare"/>
    <s v="Societăți de asigurare"/>
    <x v="7"/>
    <x v="1"/>
    <x v="2"/>
    <x v="2"/>
    <n v="0"/>
    <n v="0"/>
    <n v="274488"/>
    <n v="0"/>
    <n v="0"/>
  </r>
  <r>
    <x v="15"/>
    <x v="2"/>
    <s v="Societăți de asigurare"/>
    <s v="Societăți de asigurare"/>
    <x v="7"/>
    <x v="1"/>
    <x v="3"/>
    <x v="3"/>
    <n v="0"/>
    <n v="0"/>
    <n v="274488"/>
    <n v="0"/>
    <n v="0"/>
  </r>
  <r>
    <x v="15"/>
    <x v="2"/>
    <s v="Societăți de asigurare"/>
    <s v="Societăți de asigurare"/>
    <x v="7"/>
    <x v="1"/>
    <x v="4"/>
    <x v="4"/>
    <n v="0"/>
    <n v="0"/>
    <n v="274488"/>
    <n v="0"/>
    <n v="0"/>
  </r>
  <r>
    <x v="15"/>
    <x v="2"/>
    <s v="Societăți de asigurare"/>
    <s v="Societăți de asigurare"/>
    <x v="7"/>
    <x v="1"/>
    <x v="5"/>
    <x v="5"/>
    <n v="0"/>
    <n v="0"/>
    <n v="274488"/>
    <n v="0"/>
    <n v="0"/>
  </r>
  <r>
    <x v="15"/>
    <x v="2"/>
    <s v="Societăți de asigurare"/>
    <s v="Societăți de asigurare"/>
    <x v="7"/>
    <x v="1"/>
    <x v="6"/>
    <x v="6"/>
    <n v="0"/>
    <n v="0"/>
    <n v="274488"/>
    <n v="0"/>
    <n v="0"/>
  </r>
  <r>
    <x v="15"/>
    <x v="2"/>
    <s v="Societăți de asigurare"/>
    <s v="Societăți de asigurare"/>
    <x v="7"/>
    <x v="1"/>
    <x v="7"/>
    <x v="7"/>
    <n v="0"/>
    <n v="0"/>
    <n v="274488"/>
    <n v="0"/>
    <n v="0"/>
  </r>
  <r>
    <x v="15"/>
    <x v="2"/>
    <s v="Societăți de asigurare"/>
    <s v="Societăți de asigurare"/>
    <x v="7"/>
    <x v="1"/>
    <x v="8"/>
    <x v="8"/>
    <n v="0"/>
    <n v="0"/>
    <n v="274488"/>
    <n v="0"/>
    <n v="0"/>
  </r>
  <r>
    <x v="15"/>
    <x v="2"/>
    <s v="Societăți de asigurare"/>
    <s v="Societăți de asigurare"/>
    <x v="7"/>
    <x v="1"/>
    <x v="9"/>
    <x v="9"/>
    <n v="0"/>
    <n v="0"/>
    <n v="274488"/>
    <n v="0"/>
    <n v="0"/>
  </r>
  <r>
    <x v="15"/>
    <x v="2"/>
    <s v="Societăți de asigurare"/>
    <s v="Societăți de asigurare"/>
    <x v="7"/>
    <x v="1"/>
    <x v="10"/>
    <x v="10"/>
    <n v="0"/>
    <n v="0"/>
    <n v="274488"/>
    <n v="0"/>
    <n v="0"/>
  </r>
  <r>
    <x v="15"/>
    <x v="2"/>
    <s v="Societăți de asigurare"/>
    <s v="Societăți de asigurare"/>
    <x v="7"/>
    <x v="1"/>
    <x v="11"/>
    <x v="11"/>
    <n v="0"/>
    <n v="0"/>
    <n v="274488"/>
    <n v="0"/>
    <n v="0"/>
  </r>
  <r>
    <x v="15"/>
    <x v="2"/>
    <s v="Societăți de asigurare"/>
    <s v="Societăți de asigurare"/>
    <x v="7"/>
    <x v="1"/>
    <x v="12"/>
    <x v="9"/>
    <n v="0"/>
    <n v="0"/>
    <n v="274488"/>
    <n v="0"/>
    <n v="0"/>
  </r>
  <r>
    <x v="15"/>
    <x v="2"/>
    <s v="Societăți de asigurare"/>
    <s v="Societăți de asigurare"/>
    <x v="7"/>
    <x v="1"/>
    <x v="13"/>
    <x v="10"/>
    <n v="0"/>
    <n v="0"/>
    <n v="274488"/>
    <n v="0"/>
    <n v="0"/>
  </r>
  <r>
    <x v="15"/>
    <x v="2"/>
    <s v="Societăți de asigurare"/>
    <s v="Societăți de asigurare"/>
    <x v="7"/>
    <x v="1"/>
    <x v="14"/>
    <x v="12"/>
    <n v="1206.6644457821242"/>
    <n v="-1206.6644457821242"/>
    <n v="274488"/>
    <n v="0.43960553677469477"/>
    <n v="-0.43960553677469477"/>
  </r>
  <r>
    <x v="15"/>
    <x v="2"/>
    <s v="Societăți de asigurare"/>
    <s v="Societăți de asigurare"/>
    <x v="7"/>
    <x v="1"/>
    <x v="15"/>
    <x v="13"/>
    <n v="2473.5296919469001"/>
    <n v="-2473.5296919469001"/>
    <n v="274488"/>
    <n v="0.90114310714745283"/>
    <n v="-0.90114310714745283"/>
  </r>
  <r>
    <x v="15"/>
    <x v="2"/>
    <s v="Societăți de asigurare"/>
    <s v="Societăți de asigurare"/>
    <x v="7"/>
    <x v="1"/>
    <x v="16"/>
    <x v="14"/>
    <n v="1926.2760549468999"/>
    <n v="-1926.2760549468999"/>
    <n v="274488"/>
    <n v="0.70177058922317181"/>
    <n v="-0.70177058922317181"/>
  </r>
  <r>
    <x v="15"/>
    <x v="2"/>
    <s v="Societăți de asigurare"/>
    <s v="Societăți de asigurare"/>
    <x v="7"/>
    <x v="1"/>
    <x v="17"/>
    <x v="15"/>
    <n v="547.25363700000003"/>
    <n v="-547.25363700000003"/>
    <n v="274488"/>
    <n v="0.19937251792428085"/>
    <n v="-0.19937251792428085"/>
  </r>
  <r>
    <x v="15"/>
    <x v="2"/>
    <s v="Societăți de asigurare"/>
    <s v="Societăți de asigurare"/>
    <x v="7"/>
    <x v="1"/>
    <x v="18"/>
    <x v="16"/>
    <n v="0"/>
    <n v="0"/>
    <n v="274488"/>
    <n v="0"/>
    <n v="0"/>
  </r>
  <r>
    <x v="15"/>
    <x v="2"/>
    <s v="Societăți de asigurare"/>
    <s v="Societăți de asigurare"/>
    <x v="7"/>
    <x v="1"/>
    <x v="19"/>
    <x v="17"/>
    <n v="0"/>
    <n v="0"/>
    <n v="274488"/>
    <n v="0"/>
    <n v="0"/>
  </r>
  <r>
    <x v="15"/>
    <x v="2"/>
    <s v="Societăți de asigurare"/>
    <s v="Societăți de asigurare"/>
    <x v="7"/>
    <x v="1"/>
    <x v="20"/>
    <x v="22"/>
    <n v="369.38231543599994"/>
    <n v="-369.38231543599994"/>
    <n v="274488"/>
    <n v="0.13457138943633234"/>
    <n v="-0.13457138943633234"/>
  </r>
  <r>
    <x v="15"/>
    <x v="2"/>
    <s v="Societăți de asigurare"/>
    <s v="Societăți de asigurare"/>
    <x v="7"/>
    <x v="1"/>
    <x v="21"/>
    <x v="19"/>
    <n v="42.031541129999994"/>
    <n v="-42.031541129999994"/>
    <n v="274488"/>
    <n v="1.5312706249453526E-2"/>
    <n v="-1.5312706249453526E-2"/>
  </r>
  <r>
    <x v="15"/>
    <x v="2"/>
    <s v="Societăți de asigurare"/>
    <s v="Societăți de asigurare"/>
    <x v="7"/>
    <x v="1"/>
    <x v="22"/>
    <x v="23"/>
    <n v="327.35077430599995"/>
    <n v="-327.35077430599995"/>
    <n v="274488"/>
    <n v="0.11925868318687884"/>
    <n v="-0.11925868318687884"/>
  </r>
  <r>
    <x v="15"/>
    <x v="2"/>
    <s v="Societăți de asigurare"/>
    <s v="Societăți de asigurare"/>
    <x v="7"/>
    <x v="2"/>
    <x v="24"/>
    <x v="24"/>
    <n v="-323.57148754822356"/>
    <n v="-323.57148754822356"/>
    <n v="274488"/>
    <n v="-0.1178818336496399"/>
    <n v="-0.1178818336496399"/>
  </r>
  <r>
    <x v="15"/>
    <x v="3"/>
    <s v="Administrația publică"/>
    <s v="Administrația publică"/>
    <x v="8"/>
    <x v="0"/>
    <x v="0"/>
    <x v="0"/>
    <n v="79616.366688647438"/>
    <n v="79616.366688647438"/>
    <n v="274488"/>
    <n v="29.005408866197225"/>
    <n v="29.005408866197225"/>
  </r>
  <r>
    <x v="15"/>
    <x v="3"/>
    <s v="Administrația publică"/>
    <s v="Administrația publică"/>
    <x v="8"/>
    <x v="0"/>
    <x v="1"/>
    <x v="1"/>
    <n v="0"/>
    <n v="0"/>
    <n v="274488"/>
    <n v="0"/>
    <n v="0"/>
  </r>
  <r>
    <x v="15"/>
    <x v="3"/>
    <s v="Administrația publică"/>
    <s v="Administrația publică"/>
    <x v="8"/>
    <x v="0"/>
    <x v="2"/>
    <x v="2"/>
    <n v="0"/>
    <n v="0"/>
    <n v="274488"/>
    <n v="0"/>
    <n v="0"/>
  </r>
  <r>
    <x v="15"/>
    <x v="3"/>
    <s v="Administrația publică"/>
    <s v="Administrația publică"/>
    <x v="8"/>
    <x v="0"/>
    <x v="3"/>
    <x v="3"/>
    <n v="0"/>
    <n v="0"/>
    <n v="274488"/>
    <n v="0"/>
    <n v="0"/>
  </r>
  <r>
    <x v="15"/>
    <x v="3"/>
    <s v="Administrația publică"/>
    <s v="Administrația publică"/>
    <x v="8"/>
    <x v="0"/>
    <x v="4"/>
    <x v="4"/>
    <n v="9629.7735932800006"/>
    <n v="9629.7735932800006"/>
    <n v="274488"/>
    <n v="3.5082676085220483"/>
    <n v="3.5082676085220483"/>
  </r>
  <r>
    <x v="15"/>
    <x v="3"/>
    <s v="Administrația publică"/>
    <s v="Administrația publică"/>
    <x v="8"/>
    <x v="0"/>
    <x v="5"/>
    <x v="5"/>
    <n v="0"/>
    <n v="0"/>
    <n v="274488"/>
    <n v="0"/>
    <n v="0"/>
  </r>
  <r>
    <x v="15"/>
    <x v="3"/>
    <s v="Administrația publică"/>
    <s v="Administrația publică"/>
    <x v="8"/>
    <x v="0"/>
    <x v="6"/>
    <x v="6"/>
    <n v="9430.9204760000011"/>
    <n v="9430.9204760000011"/>
    <n v="274488"/>
    <n v="3.4358225044446389"/>
    <n v="3.4358225044446389"/>
  </r>
  <r>
    <x v="15"/>
    <x v="3"/>
    <s v="Administrația publică"/>
    <s v="Administrația publică"/>
    <x v="8"/>
    <x v="0"/>
    <x v="7"/>
    <x v="7"/>
    <n v="198.85311728000002"/>
    <n v="198.85311728000002"/>
    <n v="274488"/>
    <n v="7.2445104077409589E-2"/>
    <n v="7.2445104077409589E-2"/>
  </r>
  <r>
    <x v="15"/>
    <x v="3"/>
    <s v="Administrația publică"/>
    <s v="Administrația publică"/>
    <x v="8"/>
    <x v="0"/>
    <x v="8"/>
    <x v="8"/>
    <n v="0"/>
    <n v="0"/>
    <n v="274488"/>
    <n v="0"/>
    <n v="0"/>
  </r>
  <r>
    <x v="15"/>
    <x v="3"/>
    <s v="Administrația publică"/>
    <s v="Administrația publică"/>
    <x v="8"/>
    <x v="0"/>
    <x v="9"/>
    <x v="9"/>
    <n v="0"/>
    <n v="0"/>
    <n v="274488"/>
    <n v="0"/>
    <n v="0"/>
  </r>
  <r>
    <x v="15"/>
    <x v="3"/>
    <s v="Administrația publică"/>
    <s v="Administrația publică"/>
    <x v="8"/>
    <x v="0"/>
    <x v="10"/>
    <x v="10"/>
    <n v="0"/>
    <n v="0"/>
    <n v="274488"/>
    <n v="0"/>
    <n v="0"/>
  </r>
  <r>
    <x v="15"/>
    <x v="3"/>
    <s v="Administrația publică"/>
    <s v="Administrația publică"/>
    <x v="8"/>
    <x v="0"/>
    <x v="11"/>
    <x v="11"/>
    <n v="23735.143389091358"/>
    <n v="23735.143389091358"/>
    <n v="274488"/>
    <n v="8.6470604868305205"/>
    <n v="8.6470604868305205"/>
  </r>
  <r>
    <x v="15"/>
    <x v="3"/>
    <s v="Administrația publică"/>
    <s v="Administrația publică"/>
    <x v="8"/>
    <x v="0"/>
    <x v="12"/>
    <x v="9"/>
    <n v="6801.135901273864"/>
    <n v="6801.135901273864"/>
    <n v="274488"/>
    <n v="2.4777534541669812"/>
    <n v="2.4777534541669812"/>
  </r>
  <r>
    <x v="15"/>
    <x v="3"/>
    <s v="Administrația publică"/>
    <s v="Administrația publică"/>
    <x v="8"/>
    <x v="0"/>
    <x v="13"/>
    <x v="10"/>
    <n v="16934.007487817493"/>
    <n v="16934.007487817493"/>
    <n v="274488"/>
    <n v="6.1693070326635384"/>
    <n v="6.1693070326635384"/>
  </r>
  <r>
    <x v="15"/>
    <x v="3"/>
    <s v="Administrația publică"/>
    <s v="Administrația publică"/>
    <x v="8"/>
    <x v="0"/>
    <x v="14"/>
    <x v="12"/>
    <n v="39344.590791809998"/>
    <n v="39344.590791809998"/>
    <n v="274488"/>
    <n v="14.333810873994491"/>
    <n v="14.333810873994491"/>
  </r>
  <r>
    <x v="15"/>
    <x v="3"/>
    <s v="Administrația publică"/>
    <s v="Administrația publică"/>
    <x v="8"/>
    <x v="0"/>
    <x v="15"/>
    <x v="13"/>
    <n v="0"/>
    <n v="0"/>
    <n v="274488"/>
    <n v="0"/>
    <n v="0"/>
  </r>
  <r>
    <x v="15"/>
    <x v="3"/>
    <s v="Administrația publică"/>
    <s v="Administrația publică"/>
    <x v="8"/>
    <x v="0"/>
    <x v="16"/>
    <x v="14"/>
    <n v="0"/>
    <n v="0"/>
    <n v="274488"/>
    <n v="0"/>
    <n v="0"/>
  </r>
  <r>
    <x v="15"/>
    <x v="3"/>
    <s v="Administrația publică"/>
    <s v="Administrația publică"/>
    <x v="8"/>
    <x v="0"/>
    <x v="17"/>
    <x v="15"/>
    <n v="0"/>
    <n v="0"/>
    <n v="274488"/>
    <n v="0"/>
    <n v="0"/>
  </r>
  <r>
    <x v="15"/>
    <x v="3"/>
    <s v="Administrația publică"/>
    <s v="Administrația publică"/>
    <x v="8"/>
    <x v="0"/>
    <x v="18"/>
    <x v="16"/>
    <n v="0"/>
    <n v="0"/>
    <n v="274488"/>
    <n v="0"/>
    <n v="0"/>
  </r>
  <r>
    <x v="15"/>
    <x v="3"/>
    <s v="Administrația publică"/>
    <s v="Administrația publică"/>
    <x v="8"/>
    <x v="0"/>
    <x v="19"/>
    <x v="17"/>
    <n v="0"/>
    <n v="0"/>
    <n v="274488"/>
    <n v="0"/>
    <n v="0"/>
  </r>
  <r>
    <x v="15"/>
    <x v="3"/>
    <s v="Administrația publică"/>
    <s v="Administrația publică"/>
    <x v="8"/>
    <x v="0"/>
    <x v="20"/>
    <x v="18"/>
    <n v="6906.8589144660737"/>
    <n v="6906.8589144660737"/>
    <n v="274488"/>
    <n v="2.5162698968501624"/>
    <n v="2.5162698968501624"/>
  </r>
  <r>
    <x v="15"/>
    <x v="3"/>
    <s v="Administrația publică"/>
    <s v="Administrația publică"/>
    <x v="8"/>
    <x v="0"/>
    <x v="21"/>
    <x v="19"/>
    <n v="7.7408000000000001"/>
    <n v="7.7408000000000001"/>
    <n v="274488"/>
    <n v="2.8200868526128647E-3"/>
    <n v="2.8200868526128647E-3"/>
  </r>
  <r>
    <x v="15"/>
    <x v="3"/>
    <s v="Administrația publică"/>
    <s v="Administrația publică"/>
    <x v="8"/>
    <x v="0"/>
    <x v="22"/>
    <x v="20"/>
    <n v="6899.1181144660741"/>
    <n v="6899.1181144660741"/>
    <n v="274488"/>
    <n v="2.5134498099975495"/>
    <n v="2.5134498099975495"/>
  </r>
  <r>
    <x v="15"/>
    <x v="3"/>
    <s v="Administrația publică"/>
    <s v="Administrația publică"/>
    <x v="8"/>
    <x v="1"/>
    <x v="23"/>
    <x v="21"/>
    <n v="108981.29830513001"/>
    <n v="-108981.29830513001"/>
    <n v="274488"/>
    <n v="39.703483687858856"/>
    <n v="-39.703483687858856"/>
  </r>
  <r>
    <x v="15"/>
    <x v="3"/>
    <s v="Administrația publică"/>
    <s v="Administrația publică"/>
    <x v="8"/>
    <x v="1"/>
    <x v="1"/>
    <x v="1"/>
    <n v="7216.5893510000005"/>
    <n v="-7216.5893510000005"/>
    <n v="274488"/>
    <n v="2.6291092328262078"/>
    <n v="-2.6291092328262078"/>
  </r>
  <r>
    <x v="15"/>
    <x v="3"/>
    <s v="Administrația publică"/>
    <s v="Administrația publică"/>
    <x v="8"/>
    <x v="1"/>
    <x v="2"/>
    <x v="2"/>
    <n v="0"/>
    <n v="0"/>
    <n v="274488"/>
    <n v="0"/>
    <n v="0"/>
  </r>
  <r>
    <x v="15"/>
    <x v="3"/>
    <s v="Administrația publică"/>
    <s v="Administrația publică"/>
    <x v="8"/>
    <x v="1"/>
    <x v="3"/>
    <x v="3"/>
    <n v="7216.5893510000005"/>
    <n v="-7216.5893510000005"/>
    <n v="274488"/>
    <n v="2.6291092328262078"/>
    <n v="-2.6291092328262078"/>
  </r>
  <r>
    <x v="15"/>
    <x v="3"/>
    <s v="Administrația publică"/>
    <s v="Administrația publică"/>
    <x v="8"/>
    <x v="1"/>
    <x v="4"/>
    <x v="4"/>
    <n v="0"/>
    <n v="0"/>
    <n v="274488"/>
    <n v="0"/>
    <n v="0"/>
  </r>
  <r>
    <x v="15"/>
    <x v="3"/>
    <s v="Administrația publică"/>
    <s v="Administrația publică"/>
    <x v="8"/>
    <x v="1"/>
    <x v="5"/>
    <x v="5"/>
    <n v="0"/>
    <n v="0"/>
    <n v="274488"/>
    <n v="0"/>
    <n v="0"/>
  </r>
  <r>
    <x v="15"/>
    <x v="3"/>
    <s v="Administrația publică"/>
    <s v="Administrația publică"/>
    <x v="8"/>
    <x v="1"/>
    <x v="6"/>
    <x v="6"/>
    <n v="0"/>
    <n v="0"/>
    <n v="274488"/>
    <n v="0"/>
    <n v="0"/>
  </r>
  <r>
    <x v="15"/>
    <x v="3"/>
    <s v="Administrația publică"/>
    <s v="Administrația publică"/>
    <x v="8"/>
    <x v="1"/>
    <x v="7"/>
    <x v="7"/>
    <n v="0"/>
    <n v="0"/>
    <n v="274488"/>
    <n v="0"/>
    <n v="0"/>
  </r>
  <r>
    <x v="15"/>
    <x v="3"/>
    <s v="Administrația publică"/>
    <s v="Administrația publică"/>
    <x v="8"/>
    <x v="1"/>
    <x v="8"/>
    <x v="8"/>
    <n v="34927.926857120001"/>
    <n v="-34927.926857120001"/>
    <n v="274488"/>
    <n v="12.724755492815715"/>
    <n v="-12.724755492815715"/>
  </r>
  <r>
    <x v="15"/>
    <x v="3"/>
    <s v="Administrația publică"/>
    <s v="Administrația publică"/>
    <x v="8"/>
    <x v="1"/>
    <x v="9"/>
    <x v="9"/>
    <n v="21238.329765793678"/>
    <n v="-21238.329765793678"/>
    <n v="274488"/>
    <n v="7.7374347023526271"/>
    <n v="-7.7374347023526271"/>
  </r>
  <r>
    <x v="15"/>
    <x v="3"/>
    <s v="Administrația publică"/>
    <s v="Administrația publică"/>
    <x v="8"/>
    <x v="1"/>
    <x v="10"/>
    <x v="10"/>
    <n v="13689.597091326321"/>
    <n v="-13689.597091326321"/>
    <n v="274488"/>
    <n v="4.9873207904630883"/>
    <n v="-4.9873207904630883"/>
  </r>
  <r>
    <x v="15"/>
    <x v="3"/>
    <s v="Administrația publică"/>
    <s v="Administrația publică"/>
    <x v="8"/>
    <x v="1"/>
    <x v="11"/>
    <x v="11"/>
    <n v="54268.489548000005"/>
    <n v="-54268.489548000005"/>
    <n v="274488"/>
    <n v="19.770805845064267"/>
    <n v="-19.770805845064267"/>
  </r>
  <r>
    <x v="15"/>
    <x v="3"/>
    <s v="Administrația publică"/>
    <s v="Administrația publică"/>
    <x v="8"/>
    <x v="1"/>
    <x v="12"/>
    <x v="9"/>
    <n v="7.5103946913946587"/>
    <n v="-7.5103946913946587"/>
    <n v="274488"/>
    <n v="2.7361468229557058E-3"/>
    <n v="-2.7361468229557058E-3"/>
  </r>
  <r>
    <x v="15"/>
    <x v="3"/>
    <s v="Administrația publică"/>
    <s v="Administrația publică"/>
    <x v="8"/>
    <x v="1"/>
    <x v="13"/>
    <x v="10"/>
    <n v="54260.97915330861"/>
    <n v="-54260.97915330861"/>
    <n v="274488"/>
    <n v="19.768069698241312"/>
    <n v="-19.768069698241312"/>
  </r>
  <r>
    <x v="15"/>
    <x v="3"/>
    <s v="Administrația publică"/>
    <s v="Administrația publică"/>
    <x v="8"/>
    <x v="1"/>
    <x v="14"/>
    <x v="12"/>
    <n v="0"/>
    <n v="0"/>
    <n v="274488"/>
    <n v="0"/>
    <n v="0"/>
  </r>
  <r>
    <x v="15"/>
    <x v="3"/>
    <s v="Administrația publică"/>
    <s v="Administrația publică"/>
    <x v="8"/>
    <x v="1"/>
    <x v="15"/>
    <x v="13"/>
    <n v="0"/>
    <n v="0"/>
    <n v="274488"/>
    <n v="0"/>
    <n v="0"/>
  </r>
  <r>
    <x v="15"/>
    <x v="3"/>
    <s v="Administrația publică"/>
    <s v="Administrația publică"/>
    <x v="8"/>
    <x v="1"/>
    <x v="16"/>
    <x v="14"/>
    <n v="0"/>
    <n v="0"/>
    <n v="274488"/>
    <n v="0"/>
    <n v="0"/>
  </r>
  <r>
    <x v="15"/>
    <x v="3"/>
    <s v="Administrația publică"/>
    <s v="Administrația publică"/>
    <x v="8"/>
    <x v="1"/>
    <x v="17"/>
    <x v="15"/>
    <n v="0"/>
    <n v="0"/>
    <n v="274488"/>
    <n v="0"/>
    <n v="0"/>
  </r>
  <r>
    <x v="15"/>
    <x v="3"/>
    <s v="Administrația publică"/>
    <s v="Administrația publică"/>
    <x v="8"/>
    <x v="1"/>
    <x v="18"/>
    <x v="16"/>
    <n v="0"/>
    <n v="0"/>
    <n v="274488"/>
    <n v="0"/>
    <n v="0"/>
  </r>
  <r>
    <x v="15"/>
    <x v="3"/>
    <s v="Administrația publică"/>
    <s v="Administrația publică"/>
    <x v="8"/>
    <x v="1"/>
    <x v="19"/>
    <x v="17"/>
    <n v="0"/>
    <n v="0"/>
    <n v="274488"/>
    <n v="0"/>
    <n v="0"/>
  </r>
  <r>
    <x v="15"/>
    <x v="3"/>
    <s v="Administrația publică"/>
    <s v="Administrația publică"/>
    <x v="8"/>
    <x v="1"/>
    <x v="20"/>
    <x v="22"/>
    <n v="12568.292549010001"/>
    <n v="-12568.292549010001"/>
    <n v="274488"/>
    <n v="4.5788131171526629"/>
    <n v="-4.5788131171526629"/>
  </r>
  <r>
    <x v="15"/>
    <x v="3"/>
    <s v="Administrația publică"/>
    <s v="Administrația publică"/>
    <x v="8"/>
    <x v="1"/>
    <x v="21"/>
    <x v="19"/>
    <n v="48.189872000000001"/>
    <n v="-48.189872000000001"/>
    <n v="274488"/>
    <n v="1.7556276412812218E-2"/>
    <n v="-1.7556276412812218E-2"/>
  </r>
  <r>
    <x v="15"/>
    <x v="3"/>
    <s v="Administrația publică"/>
    <s v="Administrația publică"/>
    <x v="8"/>
    <x v="1"/>
    <x v="22"/>
    <x v="23"/>
    <n v="12520.10267701"/>
    <n v="-12520.10267701"/>
    <n v="274488"/>
    <n v="4.5612568407398504"/>
    <n v="-4.5612568407398504"/>
  </r>
  <r>
    <x v="15"/>
    <x v="3"/>
    <s v="Administrația publică"/>
    <s v="Administrația publică"/>
    <x v="8"/>
    <x v="2"/>
    <x v="24"/>
    <x v="24"/>
    <n v="-29364.931616482572"/>
    <n v="-29364.931616482572"/>
    <n v="274488"/>
    <n v="-10.698074821661629"/>
    <n v="-10.698074821661629"/>
  </r>
  <r>
    <x v="15"/>
    <x v="4"/>
    <s v="Gospodăriile populației"/>
    <s v="Gospodăriile populației"/>
    <x v="9"/>
    <x v="0"/>
    <x v="0"/>
    <x v="0"/>
    <n v="237865.20942707907"/>
    <n v="237865.20942707907"/>
    <n v="274488"/>
    <n v="86.6577808235985"/>
    <n v="86.6577808235985"/>
  </r>
  <r>
    <x v="15"/>
    <x v="4"/>
    <s v="Gospodăriile populației"/>
    <s v="Gospodăriile populației"/>
    <x v="9"/>
    <x v="0"/>
    <x v="1"/>
    <x v="1"/>
    <n v="0"/>
    <n v="0"/>
    <n v="274488"/>
    <n v="0"/>
    <n v="0"/>
  </r>
  <r>
    <x v="15"/>
    <x v="4"/>
    <s v="Gospodăriile populației"/>
    <s v="Gospodăriile populației"/>
    <x v="9"/>
    <x v="0"/>
    <x v="2"/>
    <x v="2"/>
    <n v="0"/>
    <n v="0"/>
    <n v="274488"/>
    <n v="0"/>
    <n v="0"/>
  </r>
  <r>
    <x v="15"/>
    <x v="4"/>
    <s v="Gospodăriile populației"/>
    <s v="Gospodăriile populației"/>
    <x v="9"/>
    <x v="0"/>
    <x v="3"/>
    <x v="3"/>
    <n v="0"/>
    <n v="0"/>
    <n v="274488"/>
    <n v="0"/>
    <n v="0"/>
  </r>
  <r>
    <x v="15"/>
    <x v="4"/>
    <s v="Gospodăriile populației"/>
    <s v="Gospodăriile populației"/>
    <x v="9"/>
    <x v="0"/>
    <x v="4"/>
    <x v="4"/>
    <n v="86205.219766039983"/>
    <n v="86205.219766039983"/>
    <n v="274488"/>
    <n v="31.405824577409568"/>
    <n v="31.405824577409568"/>
  </r>
  <r>
    <x v="15"/>
    <x v="4"/>
    <s v="Gospodăriile populației"/>
    <s v="Gospodăriile populației"/>
    <x v="9"/>
    <x v="0"/>
    <x v="5"/>
    <x v="5"/>
    <n v="25276.907642259994"/>
    <n v="25276.907642259994"/>
    <n v="274488"/>
    <n v="9.2087477930765615"/>
    <n v="9.2087477930765615"/>
  </r>
  <r>
    <x v="15"/>
    <x v="4"/>
    <s v="Gospodăriile populației"/>
    <s v="Gospodăriile populației"/>
    <x v="9"/>
    <x v="0"/>
    <x v="6"/>
    <x v="6"/>
    <n v="24488.707061779998"/>
    <n v="24488.707061779998"/>
    <n v="274488"/>
    <n v="8.9215947734618641"/>
    <n v="8.9215947734618641"/>
  </r>
  <r>
    <x v="15"/>
    <x v="4"/>
    <s v="Gospodăriile populației"/>
    <s v="Gospodăriile populației"/>
    <x v="9"/>
    <x v="0"/>
    <x v="7"/>
    <x v="7"/>
    <n v="36439.605061999995"/>
    <n v="36439.605061999995"/>
    <n v="274488"/>
    <n v="13.275482010871148"/>
    <n v="13.275482010871148"/>
  </r>
  <r>
    <x v="15"/>
    <x v="4"/>
    <s v="Gospodăriile populației"/>
    <s v="Gospodăriile populației"/>
    <x v="9"/>
    <x v="0"/>
    <x v="8"/>
    <x v="8"/>
    <n v="0"/>
    <n v="0"/>
    <n v="274488"/>
    <n v="0"/>
    <n v="0"/>
  </r>
  <r>
    <x v="15"/>
    <x v="4"/>
    <s v="Gospodăriile populației"/>
    <s v="Gospodăriile populației"/>
    <x v="9"/>
    <x v="0"/>
    <x v="9"/>
    <x v="9"/>
    <n v="0"/>
    <n v="0"/>
    <n v="274488"/>
    <n v="0"/>
    <n v="0"/>
  </r>
  <r>
    <x v="15"/>
    <x v="4"/>
    <s v="Gospodăriile populației"/>
    <s v="Gospodăriile populației"/>
    <x v="9"/>
    <x v="0"/>
    <x v="10"/>
    <x v="10"/>
    <n v="0"/>
    <n v="0"/>
    <n v="274488"/>
    <n v="0"/>
    <n v="0"/>
  </r>
  <r>
    <x v="15"/>
    <x v="4"/>
    <s v="Gospodăriile populației"/>
    <s v="Gospodăriile populației"/>
    <x v="9"/>
    <x v="0"/>
    <x v="11"/>
    <x v="11"/>
    <n v="349.12775699999997"/>
    <n v="349.12775699999997"/>
    <n v="274488"/>
    <n v="0.12719235704293083"/>
    <n v="0.12719235704293083"/>
  </r>
  <r>
    <x v="15"/>
    <x v="4"/>
    <s v="Gospodăriile populației"/>
    <s v="Gospodăriile populației"/>
    <x v="9"/>
    <x v="0"/>
    <x v="12"/>
    <x v="9"/>
    <n v="72.891402014069357"/>
    <n v="72.891402014069357"/>
    <n v="274488"/>
    <n v="2.6555405705921336E-2"/>
    <n v="2.6555405705921336E-2"/>
  </r>
  <r>
    <x v="15"/>
    <x v="4"/>
    <s v="Gospodăriile populației"/>
    <s v="Gospodăriile populației"/>
    <x v="9"/>
    <x v="0"/>
    <x v="13"/>
    <x v="10"/>
    <n v="276.23635498593063"/>
    <n v="276.23635498593063"/>
    <n v="274488"/>
    <n v="0.10063695133700949"/>
    <n v="0.10063695133700949"/>
  </r>
  <r>
    <x v="15"/>
    <x v="4"/>
    <s v="Gospodăriile populației"/>
    <s v="Gospodăriile populației"/>
    <x v="9"/>
    <x v="0"/>
    <x v="14"/>
    <x v="12"/>
    <n v="140205.21958156102"/>
    <n v="140205.21958156102"/>
    <n v="274488"/>
    <n v="51.078815679214031"/>
    <n v="51.078815679214031"/>
  </r>
  <r>
    <x v="15"/>
    <x v="4"/>
    <s v="Gospodăriile populației"/>
    <s v="Gospodăriile populației"/>
    <x v="9"/>
    <x v="0"/>
    <x v="15"/>
    <x v="13"/>
    <n v="1716.6753259855705"/>
    <n v="1716.6753259855705"/>
    <n v="274488"/>
    <n v="0.62540997274400711"/>
    <n v="0.62540997274400711"/>
  </r>
  <r>
    <x v="15"/>
    <x v="4"/>
    <s v="Gospodăriile populației"/>
    <s v="Gospodăriile populației"/>
    <x v="9"/>
    <x v="0"/>
    <x v="16"/>
    <x v="14"/>
    <n v="1169.4216889855704"/>
    <n v="1169.4216889855704"/>
    <n v="274488"/>
    <n v="0.42603745481972638"/>
    <n v="0.42603745481972638"/>
  </r>
  <r>
    <x v="15"/>
    <x v="4"/>
    <s v="Gospodăriile populației"/>
    <s v="Gospodăriile populației"/>
    <x v="9"/>
    <x v="0"/>
    <x v="17"/>
    <x v="15"/>
    <n v="547.25363700000003"/>
    <n v="547.25363700000003"/>
    <n v="274488"/>
    <n v="0.19937251792428085"/>
    <n v="0.19937251792428085"/>
  </r>
  <r>
    <x v="15"/>
    <x v="4"/>
    <s v="Gospodăriile populației"/>
    <s v="Gospodăriile populației"/>
    <x v="9"/>
    <x v="0"/>
    <x v="18"/>
    <x v="16"/>
    <n v="0"/>
    <n v="0"/>
    <n v="274488"/>
    <n v="0"/>
    <n v="0"/>
  </r>
  <r>
    <x v="15"/>
    <x v="4"/>
    <s v="Gospodăriile populației"/>
    <s v="Gospodăriile populației"/>
    <x v="9"/>
    <x v="0"/>
    <x v="19"/>
    <x v="17"/>
    <n v="0"/>
    <n v="0"/>
    <n v="274488"/>
    <n v="0"/>
    <n v="0"/>
  </r>
  <r>
    <x v="15"/>
    <x v="4"/>
    <s v="Gospodăriile populației"/>
    <s v="Gospodăriile populației"/>
    <x v="9"/>
    <x v="0"/>
    <x v="20"/>
    <x v="18"/>
    <n v="9388.9669964924851"/>
    <n v="9388.9669964924851"/>
    <n v="274488"/>
    <n v="3.4205382371879587"/>
    <n v="3.4205382371879587"/>
  </r>
  <r>
    <x v="15"/>
    <x v="4"/>
    <s v="Gospodăriile populației"/>
    <s v="Gospodăriile populației"/>
    <x v="9"/>
    <x v="0"/>
    <x v="21"/>
    <x v="19"/>
    <n v="274.42110343399997"/>
    <n v="274.42110343399997"/>
    <n v="274488"/>
    <n v="9.9975628600886018E-2"/>
    <n v="9.9975628600886018E-2"/>
  </r>
  <r>
    <x v="15"/>
    <x v="4"/>
    <s v="Gospodăriile populației"/>
    <s v="Gospodăriile populației"/>
    <x v="9"/>
    <x v="0"/>
    <x v="22"/>
    <x v="20"/>
    <n v="9114.5458930584846"/>
    <n v="9114.5458930584846"/>
    <n v="274488"/>
    <n v="3.320562608587073"/>
    <n v="3.320562608587073"/>
  </r>
  <r>
    <x v="15"/>
    <x v="4"/>
    <s v="Gospodăriile populației"/>
    <s v="Gospodăriile populației"/>
    <x v="9"/>
    <x v="1"/>
    <x v="23"/>
    <x v="21"/>
    <n v="42093.719616796792"/>
    <n v="-42093.719616796792"/>
    <n v="274488"/>
    <n v="15.335358783187896"/>
    <n v="-15.335358783187896"/>
  </r>
  <r>
    <x v="15"/>
    <x v="4"/>
    <s v="Gospodăriile populației"/>
    <s v="Gospodăriile populației"/>
    <x v="9"/>
    <x v="1"/>
    <x v="1"/>
    <x v="1"/>
    <n v="0"/>
    <n v="0"/>
    <n v="274488"/>
    <n v="0"/>
    <n v="0"/>
  </r>
  <r>
    <x v="15"/>
    <x v="4"/>
    <s v="Gospodăriile populației"/>
    <s v="Gospodăriile populației"/>
    <x v="9"/>
    <x v="1"/>
    <x v="2"/>
    <x v="2"/>
    <n v="0"/>
    <n v="0"/>
    <n v="274488"/>
    <n v="0"/>
    <n v="0"/>
  </r>
  <r>
    <x v="15"/>
    <x v="4"/>
    <s v="Gospodăriile populației"/>
    <s v="Gospodăriile populației"/>
    <x v="9"/>
    <x v="1"/>
    <x v="3"/>
    <x v="3"/>
    <n v="0"/>
    <n v="0"/>
    <n v="274488"/>
    <n v="0"/>
    <n v="0"/>
  </r>
  <r>
    <x v="15"/>
    <x v="4"/>
    <s v="Gospodăriile populației"/>
    <s v="Gospodăriile populației"/>
    <x v="9"/>
    <x v="1"/>
    <x v="4"/>
    <x v="4"/>
    <n v="0"/>
    <n v="0"/>
    <n v="274488"/>
    <n v="0"/>
    <n v="0"/>
  </r>
  <r>
    <x v="15"/>
    <x v="4"/>
    <s v="Gospodăriile populației"/>
    <s v="Gospodăriile populației"/>
    <x v="9"/>
    <x v="1"/>
    <x v="5"/>
    <x v="5"/>
    <n v="0"/>
    <n v="0"/>
    <n v="274488"/>
    <n v="0"/>
    <n v="0"/>
  </r>
  <r>
    <x v="15"/>
    <x v="4"/>
    <s v="Gospodăriile populației"/>
    <s v="Gospodăriile populației"/>
    <x v="9"/>
    <x v="1"/>
    <x v="6"/>
    <x v="6"/>
    <n v="0"/>
    <n v="0"/>
    <n v="274488"/>
    <n v="0"/>
    <n v="0"/>
  </r>
  <r>
    <x v="15"/>
    <x v="4"/>
    <s v="Gospodăriile populației"/>
    <s v="Gospodăriile populației"/>
    <x v="9"/>
    <x v="1"/>
    <x v="7"/>
    <x v="7"/>
    <n v="0"/>
    <n v="0"/>
    <n v="274488"/>
    <n v="0"/>
    <n v="0"/>
  </r>
  <r>
    <x v="15"/>
    <x v="4"/>
    <s v="Gospodăriile populației"/>
    <s v="Gospodăriile populației"/>
    <x v="9"/>
    <x v="1"/>
    <x v="8"/>
    <x v="8"/>
    <n v="0"/>
    <n v="0"/>
    <n v="274488"/>
    <n v="0"/>
    <n v="0"/>
  </r>
  <r>
    <x v="15"/>
    <x v="4"/>
    <s v="Gospodăriile populației"/>
    <s v="Gospodăriile populației"/>
    <x v="9"/>
    <x v="1"/>
    <x v="9"/>
    <x v="9"/>
    <n v="0"/>
    <n v="0"/>
    <n v="274488"/>
    <n v="0"/>
    <n v="0"/>
  </r>
  <r>
    <x v="15"/>
    <x v="4"/>
    <s v="Gospodăriile populației"/>
    <s v="Gospodăriile populației"/>
    <x v="9"/>
    <x v="1"/>
    <x v="10"/>
    <x v="10"/>
    <n v="0"/>
    <n v="0"/>
    <n v="274488"/>
    <n v="0"/>
    <n v="0"/>
  </r>
  <r>
    <x v="15"/>
    <x v="4"/>
    <s v="Gospodăriile populației"/>
    <s v="Gospodăriile populației"/>
    <x v="9"/>
    <x v="1"/>
    <x v="11"/>
    <x v="11"/>
    <n v="38122.870207360378"/>
    <n v="-38122.870207360378"/>
    <n v="274488"/>
    <n v="13.888720165311556"/>
    <n v="-13.888720165311556"/>
  </r>
  <r>
    <x v="15"/>
    <x v="4"/>
    <s v="Gospodăriile populației"/>
    <s v="Gospodăriile populației"/>
    <x v="9"/>
    <x v="1"/>
    <x v="12"/>
    <x v="9"/>
    <n v="11737.031165832628"/>
    <n v="-11737.031165832628"/>
    <n v="274488"/>
    <n v="4.275972416219517"/>
    <n v="-4.275972416219517"/>
  </r>
  <r>
    <x v="15"/>
    <x v="4"/>
    <s v="Gospodăriile populației"/>
    <s v="Gospodăriile populației"/>
    <x v="9"/>
    <x v="1"/>
    <x v="13"/>
    <x v="10"/>
    <n v="26385.839041527754"/>
    <n v="-26385.839041527754"/>
    <n v="274488"/>
    <n v="9.612747749092037"/>
    <n v="-9.612747749092037"/>
  </r>
  <r>
    <x v="15"/>
    <x v="4"/>
    <s v="Gospodăriile populației"/>
    <s v="Gospodăriile populației"/>
    <x v="9"/>
    <x v="1"/>
    <x v="14"/>
    <x v="12"/>
    <n v="0"/>
    <n v="0"/>
    <n v="274488"/>
    <n v="0"/>
    <n v="0"/>
  </r>
  <r>
    <x v="15"/>
    <x v="4"/>
    <s v="Gospodăriile populației"/>
    <s v="Gospodăriile populației"/>
    <x v="9"/>
    <x v="1"/>
    <x v="15"/>
    <x v="13"/>
    <n v="0"/>
    <n v="0"/>
    <n v="274488"/>
    <n v="0"/>
    <n v="0"/>
  </r>
  <r>
    <x v="15"/>
    <x v="4"/>
    <s v="Gospodăriile populației"/>
    <s v="Gospodăriile populației"/>
    <x v="9"/>
    <x v="1"/>
    <x v="16"/>
    <x v="14"/>
    <n v="0"/>
    <n v="0"/>
    <n v="274488"/>
    <n v="0"/>
    <n v="0"/>
  </r>
  <r>
    <x v="15"/>
    <x v="4"/>
    <s v="Gospodăriile populației"/>
    <s v="Gospodăriile populației"/>
    <x v="9"/>
    <x v="1"/>
    <x v="17"/>
    <x v="15"/>
    <n v="0"/>
    <n v="0"/>
    <n v="274488"/>
    <n v="0"/>
    <n v="0"/>
  </r>
  <r>
    <x v="15"/>
    <x v="4"/>
    <s v="Gospodăriile populației"/>
    <s v="Gospodăriile populației"/>
    <x v="9"/>
    <x v="1"/>
    <x v="18"/>
    <x v="16"/>
    <n v="0"/>
    <n v="0"/>
    <n v="274488"/>
    <n v="0"/>
    <n v="0"/>
  </r>
  <r>
    <x v="15"/>
    <x v="4"/>
    <s v="Gospodăriile populației"/>
    <s v="Gospodăriile populației"/>
    <x v="9"/>
    <x v="1"/>
    <x v="19"/>
    <x v="17"/>
    <n v="0"/>
    <n v="0"/>
    <n v="274488"/>
    <n v="0"/>
    <n v="0"/>
  </r>
  <r>
    <x v="15"/>
    <x v="4"/>
    <s v="Gospodăriile populației"/>
    <s v="Gospodăriile populației"/>
    <x v="9"/>
    <x v="1"/>
    <x v="20"/>
    <x v="22"/>
    <n v="3970.8494094364146"/>
    <n v="-3970.8494094364146"/>
    <n v="274488"/>
    <n v="1.4466386178763424"/>
    <n v="-1.4466386178763424"/>
  </r>
  <r>
    <x v="15"/>
    <x v="4"/>
    <s v="Gospodăriile populației"/>
    <s v="Gospodăriile populației"/>
    <x v="9"/>
    <x v="1"/>
    <x v="21"/>
    <x v="19"/>
    <n v="161.64768293"/>
    <n v="-161.64768293"/>
    <n v="274488"/>
    <n v="5.8890619236542215E-2"/>
    <n v="-5.8890619236542215E-2"/>
  </r>
  <r>
    <x v="15"/>
    <x v="4"/>
    <s v="Gospodăriile populației"/>
    <s v="Gospodăriile populației"/>
    <x v="9"/>
    <x v="1"/>
    <x v="22"/>
    <x v="23"/>
    <n v="3809.2017265064146"/>
    <n v="-3809.2017265064146"/>
    <n v="274488"/>
    <n v="1.3877479986398"/>
    <n v="-1.3877479986398"/>
  </r>
  <r>
    <x v="15"/>
    <x v="4"/>
    <s v="Gospodăriile populației"/>
    <s v="Gospodăriile populației"/>
    <x v="9"/>
    <x v="2"/>
    <x v="24"/>
    <x v="24"/>
    <n v="195771.48981028228"/>
    <n v="195771.48981028228"/>
    <n v="274488"/>
    <n v="71.322422040410615"/>
    <n v="71.322422040410615"/>
  </r>
  <r>
    <x v="15"/>
    <x v="5"/>
    <s v="Restul lumii"/>
    <s v="Restul lumii"/>
    <x v="10"/>
    <x v="0"/>
    <x v="0"/>
    <x v="0"/>
    <n v="255753.92364230508"/>
    <n v="255753.92364230508"/>
    <n v="274488"/>
    <n v="93.174901504730656"/>
    <n v="93.174901504730656"/>
  </r>
  <r>
    <x v="15"/>
    <x v="5"/>
    <s v="Restul lumii"/>
    <s v="Restul lumii"/>
    <x v="10"/>
    <x v="0"/>
    <x v="1"/>
    <x v="1"/>
    <n v="7216.5893510000005"/>
    <n v="7216.5893510000005"/>
    <n v="274488"/>
    <n v="2.6291092328262078"/>
    <n v="2.6291092328262078"/>
  </r>
  <r>
    <x v="15"/>
    <x v="5"/>
    <s v="Restul lumii"/>
    <s v="Restul lumii"/>
    <x v="10"/>
    <x v="0"/>
    <x v="2"/>
    <x v="2"/>
    <n v="0"/>
    <n v="0"/>
    <n v="274488"/>
    <n v="0"/>
    <n v="0"/>
  </r>
  <r>
    <x v="15"/>
    <x v="5"/>
    <s v="Restul lumii"/>
    <s v="Restul lumii"/>
    <x v="10"/>
    <x v="0"/>
    <x v="3"/>
    <x v="3"/>
    <n v="7216.5893510000005"/>
    <n v="7216.5893510000005"/>
    <n v="274488"/>
    <n v="2.6291092328262078"/>
    <n v="2.6291092328262078"/>
  </r>
  <r>
    <x v="15"/>
    <x v="5"/>
    <s v="Restul lumii"/>
    <s v="Restul lumii"/>
    <x v="10"/>
    <x v="0"/>
    <x v="4"/>
    <x v="4"/>
    <n v="3597.2455715999995"/>
    <n v="3597.2455715999995"/>
    <n v="274488"/>
    <n v="1.3105292659788403"/>
    <n v="1.3105292659788403"/>
  </r>
  <r>
    <x v="15"/>
    <x v="5"/>
    <s v="Restul lumii"/>
    <s v="Restul lumii"/>
    <x v="10"/>
    <x v="0"/>
    <x v="5"/>
    <x v="5"/>
    <n v="0"/>
    <n v="0"/>
    <n v="274488"/>
    <n v="0"/>
    <n v="0"/>
  </r>
  <r>
    <x v="15"/>
    <x v="5"/>
    <s v="Restul lumii"/>
    <s v="Restul lumii"/>
    <x v="10"/>
    <x v="0"/>
    <x v="6"/>
    <x v="6"/>
    <n v="1904.5480311499998"/>
    <n v="1904.5480311499998"/>
    <n v="274488"/>
    <n v="0.69385475181064382"/>
    <n v="0.69385475181064382"/>
  </r>
  <r>
    <x v="15"/>
    <x v="5"/>
    <s v="Restul lumii"/>
    <s v="Restul lumii"/>
    <x v="10"/>
    <x v="0"/>
    <x v="7"/>
    <x v="7"/>
    <n v="1692.6975404499999"/>
    <n v="1692.6975404499999"/>
    <n v="274488"/>
    <n v="0.61667451416819674"/>
    <n v="0.61667451416819674"/>
  </r>
  <r>
    <x v="15"/>
    <x v="5"/>
    <s v="Restul lumii"/>
    <s v="Restul lumii"/>
    <x v="10"/>
    <x v="0"/>
    <x v="8"/>
    <x v="8"/>
    <n v="12231.176457000001"/>
    <n v="12231.176457000001"/>
    <n v="274488"/>
    <n v="4.4559967856518323"/>
    <n v="4.4559967856518323"/>
  </r>
  <r>
    <x v="15"/>
    <x v="5"/>
    <s v="Restul lumii"/>
    <s v="Restul lumii"/>
    <x v="10"/>
    <x v="0"/>
    <x v="9"/>
    <x v="9"/>
    <n v="13.027372000000002"/>
    <n v="13.027372000000002"/>
    <n v="274488"/>
    <n v="4.7460624872489874E-3"/>
    <n v="4.7460624872489874E-3"/>
  </r>
  <r>
    <x v="15"/>
    <x v="5"/>
    <s v="Restul lumii"/>
    <s v="Restul lumii"/>
    <x v="10"/>
    <x v="0"/>
    <x v="10"/>
    <x v="10"/>
    <n v="12218.149085000001"/>
    <n v="12218.149085000001"/>
    <n v="274488"/>
    <n v="4.4512507231645833"/>
    <n v="4.4512507231645833"/>
  </r>
  <r>
    <x v="15"/>
    <x v="5"/>
    <s v="Restul lumii"/>
    <s v="Restul lumii"/>
    <x v="10"/>
    <x v="0"/>
    <x v="11"/>
    <x v="11"/>
    <n v="111364.45153229001"/>
    <n v="111364.45153229001"/>
    <n v="274488"/>
    <n v="40.571701324753725"/>
    <n v="40.571701324753725"/>
  </r>
  <r>
    <x v="15"/>
    <x v="5"/>
    <s v="Restul lumii"/>
    <s v="Restul lumii"/>
    <x v="10"/>
    <x v="0"/>
    <x v="12"/>
    <x v="9"/>
    <n v="1713.099418"/>
    <n v="1713.099418"/>
    <n v="274488"/>
    <n v="0.62410721707324179"/>
    <n v="0.62410721707324179"/>
  </r>
  <r>
    <x v="15"/>
    <x v="5"/>
    <s v="Restul lumii"/>
    <s v="Restul lumii"/>
    <x v="10"/>
    <x v="0"/>
    <x v="13"/>
    <x v="10"/>
    <n v="109651.35211429001"/>
    <n v="109651.35211429001"/>
    <n v="274488"/>
    <n v="39.947594107680487"/>
    <n v="39.947594107680487"/>
  </r>
  <r>
    <x v="15"/>
    <x v="5"/>
    <s v="Restul lumii"/>
    <s v="Restul lumii"/>
    <x v="10"/>
    <x v="0"/>
    <x v="14"/>
    <x v="12"/>
    <n v="72924.852958775053"/>
    <n v="72924.852958775053"/>
    <n v="274488"/>
    <n v="26.567592375176712"/>
    <n v="26.567592375176712"/>
  </r>
  <r>
    <x v="15"/>
    <x v="5"/>
    <s v="Restul lumii"/>
    <s v="Restul lumii"/>
    <x v="10"/>
    <x v="0"/>
    <x v="15"/>
    <x v="13"/>
    <n v="73.344591659999992"/>
    <n v="73.344591659999992"/>
    <n v="274488"/>
    <n v="2.6720509333741361E-2"/>
    <n v="2.6720509333741361E-2"/>
  </r>
  <r>
    <x v="15"/>
    <x v="5"/>
    <s v="Restul lumii"/>
    <s v="Restul lumii"/>
    <x v="10"/>
    <x v="0"/>
    <x v="16"/>
    <x v="14"/>
    <n v="73.344591659999992"/>
    <n v="73.344591659999992"/>
    <n v="274488"/>
    <n v="2.6720509333741361E-2"/>
    <n v="2.6720509333741361E-2"/>
  </r>
  <r>
    <x v="15"/>
    <x v="5"/>
    <s v="Restul lumii"/>
    <s v="Restul lumii"/>
    <x v="10"/>
    <x v="0"/>
    <x v="17"/>
    <x v="15"/>
    <n v="0"/>
    <n v="0"/>
    <n v="274488"/>
    <n v="0"/>
    <n v="0"/>
  </r>
  <r>
    <x v="15"/>
    <x v="5"/>
    <s v="Restul lumii"/>
    <s v="Restul lumii"/>
    <x v="10"/>
    <x v="0"/>
    <x v="18"/>
    <x v="16"/>
    <n v="0"/>
    <n v="0"/>
    <n v="274488"/>
    <n v="0"/>
    <n v="0"/>
  </r>
  <r>
    <x v="15"/>
    <x v="5"/>
    <s v="Restul lumii"/>
    <s v="Restul lumii"/>
    <x v="10"/>
    <x v="0"/>
    <x v="19"/>
    <x v="17"/>
    <n v="0"/>
    <n v="0"/>
    <n v="274488"/>
    <n v="0"/>
    <n v="0"/>
  </r>
  <r>
    <x v="15"/>
    <x v="5"/>
    <s v="Restul lumii"/>
    <s v="Restul lumii"/>
    <x v="10"/>
    <x v="0"/>
    <x v="20"/>
    <x v="18"/>
    <n v="48346.26317998"/>
    <n v="48346.26317998"/>
    <n v="274488"/>
    <n v="17.613252011009589"/>
    <n v="17.613252011009589"/>
  </r>
  <r>
    <x v="15"/>
    <x v="5"/>
    <s v="Restul lumii"/>
    <s v="Restul lumii"/>
    <x v="10"/>
    <x v="0"/>
    <x v="21"/>
    <x v="19"/>
    <n v="46874.780899800004"/>
    <n v="46874.780899800004"/>
    <n v="274488"/>
    <n v="17.077169457244036"/>
    <n v="17.077169457244036"/>
  </r>
  <r>
    <x v="15"/>
    <x v="5"/>
    <s v="Restul lumii"/>
    <s v="Restul lumii"/>
    <x v="10"/>
    <x v="0"/>
    <x v="22"/>
    <x v="20"/>
    <n v="1471.4822801800001"/>
    <n v="1471.4822801800001"/>
    <n v="274488"/>
    <n v="0.53608255376555625"/>
    <n v="0.53608255376555625"/>
  </r>
  <r>
    <x v="15"/>
    <x v="5"/>
    <s v="Restul lumii"/>
    <s v="Restul lumii"/>
    <x v="10"/>
    <x v="1"/>
    <x v="23"/>
    <x v="21"/>
    <n v="144147.60889294001"/>
    <n v="-144147.60889294001"/>
    <n v="274488"/>
    <n v="52.515085866391253"/>
    <n v="-52.515085866391253"/>
  </r>
  <r>
    <x v="15"/>
    <x v="5"/>
    <s v="Restul lumii"/>
    <s v="Restul lumii"/>
    <x v="10"/>
    <x v="1"/>
    <x v="1"/>
    <x v="1"/>
    <n v="19.040460170000003"/>
    <n v="-19.040460170000003"/>
    <n v="274488"/>
    <n v="6.9367186070065012E-3"/>
    <n v="-6.9367186070065012E-3"/>
  </r>
  <r>
    <x v="15"/>
    <x v="5"/>
    <s v="Restul lumii"/>
    <s v="Restul lumii"/>
    <x v="10"/>
    <x v="1"/>
    <x v="2"/>
    <x v="2"/>
    <n v="0"/>
    <n v="0"/>
    <n v="274488"/>
    <n v="0"/>
    <n v="0"/>
  </r>
  <r>
    <x v="15"/>
    <x v="5"/>
    <s v="Restul lumii"/>
    <s v="Restul lumii"/>
    <x v="10"/>
    <x v="1"/>
    <x v="3"/>
    <x v="3"/>
    <n v="19.040460170000003"/>
    <n v="-19.040460170000003"/>
    <n v="274488"/>
    <n v="6.9367186070065012E-3"/>
    <n v="-6.9367186070065012E-3"/>
  </r>
  <r>
    <x v="15"/>
    <x v="5"/>
    <s v="Restul lumii"/>
    <s v="Restul lumii"/>
    <x v="10"/>
    <x v="1"/>
    <x v="4"/>
    <x v="4"/>
    <n v="44308.807978440003"/>
    <n v="-44308.807978440003"/>
    <n v="274488"/>
    <n v="16.142347927209936"/>
    <n v="-16.142347927209936"/>
  </r>
  <r>
    <x v="15"/>
    <x v="5"/>
    <s v="Restul lumii"/>
    <s v="Restul lumii"/>
    <x v="10"/>
    <x v="1"/>
    <x v="5"/>
    <x v="5"/>
    <n v="8132.2853824600006"/>
    <n v="-8132.2853824600006"/>
    <n v="274488"/>
    <n v="2.9627107132042205"/>
    <n v="-2.9627107132042205"/>
  </r>
  <r>
    <x v="15"/>
    <x v="5"/>
    <s v="Restul lumii"/>
    <s v="Restul lumii"/>
    <x v="10"/>
    <x v="1"/>
    <x v="6"/>
    <x v="6"/>
    <n v="5953.0299089400005"/>
    <n v="-5953.0299089400005"/>
    <n v="274488"/>
    <n v="2.1687760153230746"/>
    <n v="-2.1687760153230746"/>
  </r>
  <r>
    <x v="15"/>
    <x v="5"/>
    <s v="Restul lumii"/>
    <s v="Restul lumii"/>
    <x v="10"/>
    <x v="1"/>
    <x v="7"/>
    <x v="7"/>
    <n v="30223.492687040001"/>
    <n v="-30223.492687040001"/>
    <n v="274488"/>
    <n v="11.010861198682639"/>
    <n v="-11.010861198682639"/>
  </r>
  <r>
    <x v="15"/>
    <x v="5"/>
    <s v="Restul lumii"/>
    <s v="Restul lumii"/>
    <x v="10"/>
    <x v="1"/>
    <x v="8"/>
    <x v="8"/>
    <n v="51846.945110109998"/>
    <n v="-51846.945110109998"/>
    <n v="274488"/>
    <n v="18.888601727620149"/>
    <n v="-18.888601727620149"/>
  </r>
  <r>
    <x v="15"/>
    <x v="5"/>
    <s v="Restul lumii"/>
    <s v="Restul lumii"/>
    <x v="10"/>
    <x v="1"/>
    <x v="9"/>
    <x v="9"/>
    <n v="0"/>
    <n v="0"/>
    <n v="274488"/>
    <n v="0"/>
    <n v="0"/>
  </r>
  <r>
    <x v="15"/>
    <x v="5"/>
    <s v="Restul lumii"/>
    <s v="Restul lumii"/>
    <x v="10"/>
    <x v="1"/>
    <x v="10"/>
    <x v="10"/>
    <n v="51846.945110109998"/>
    <n v="-51846.945110109998"/>
    <n v="274488"/>
    <n v="18.888601727620149"/>
    <n v="-18.888601727620149"/>
  </r>
  <r>
    <x v="15"/>
    <x v="5"/>
    <s v="Restul lumii"/>
    <s v="Restul lumii"/>
    <x v="10"/>
    <x v="1"/>
    <x v="11"/>
    <x v="11"/>
    <n v="5708.5811890000004"/>
    <n v="-5708.5811890000004"/>
    <n v="274488"/>
    <n v="2.0797197651627757"/>
    <n v="-2.0797197651627757"/>
  </r>
  <r>
    <x v="15"/>
    <x v="5"/>
    <s v="Restul lumii"/>
    <s v="Restul lumii"/>
    <x v="10"/>
    <x v="1"/>
    <x v="12"/>
    <x v="9"/>
    <n v="579.05346400000008"/>
    <n v="-579.05346400000008"/>
    <n v="274488"/>
    <n v="0.21095766080848707"/>
    <n v="-0.21095766080848707"/>
  </r>
  <r>
    <x v="15"/>
    <x v="5"/>
    <s v="Restul lumii"/>
    <s v="Restul lumii"/>
    <x v="10"/>
    <x v="1"/>
    <x v="13"/>
    <x v="10"/>
    <n v="5129.5277249999999"/>
    <n v="-5129.5277249999999"/>
    <n v="274488"/>
    <n v="1.8687621043542886"/>
    <n v="-1.8687621043542886"/>
  </r>
  <r>
    <x v="15"/>
    <x v="5"/>
    <s v="Restul lumii"/>
    <s v="Restul lumii"/>
    <x v="10"/>
    <x v="1"/>
    <x v="14"/>
    <x v="12"/>
    <n v="5715.7788904000008"/>
    <n v="-5715.7788904000008"/>
    <n v="274488"/>
    <n v="2.0823419932383205"/>
    <n v="-2.0823419932383205"/>
  </r>
  <r>
    <x v="15"/>
    <x v="5"/>
    <s v="Restul lumii"/>
    <s v="Restul lumii"/>
    <x v="10"/>
    <x v="1"/>
    <x v="15"/>
    <x v="13"/>
    <n v="372.06224180999999"/>
    <n v="-372.06224180999999"/>
    <n v="274488"/>
    <n v="0.13554772587872693"/>
    <n v="-0.13554772587872693"/>
  </r>
  <r>
    <x v="15"/>
    <x v="5"/>
    <s v="Restul lumii"/>
    <s v="Restul lumii"/>
    <x v="10"/>
    <x v="1"/>
    <x v="16"/>
    <x v="14"/>
    <n v="372.06224180999999"/>
    <n v="-372.06224180999999"/>
    <n v="274488"/>
    <n v="0.13554772587872693"/>
    <n v="-0.13554772587872693"/>
  </r>
  <r>
    <x v="15"/>
    <x v="5"/>
    <s v="Restul lumii"/>
    <s v="Restul lumii"/>
    <x v="10"/>
    <x v="1"/>
    <x v="17"/>
    <x v="15"/>
    <n v="0"/>
    <n v="0"/>
    <n v="274488"/>
    <n v="0"/>
    <n v="0"/>
  </r>
  <r>
    <x v="15"/>
    <x v="5"/>
    <s v="Restul lumii"/>
    <s v="Restul lumii"/>
    <x v="10"/>
    <x v="1"/>
    <x v="18"/>
    <x v="16"/>
    <n v="0"/>
    <n v="0"/>
    <n v="274488"/>
    <n v="0"/>
    <n v="0"/>
  </r>
  <r>
    <x v="15"/>
    <x v="5"/>
    <s v="Restul lumii"/>
    <s v="Restul lumii"/>
    <x v="10"/>
    <x v="1"/>
    <x v="19"/>
    <x v="17"/>
    <n v="0"/>
    <n v="0"/>
    <n v="274488"/>
    <n v="0"/>
    <n v="0"/>
  </r>
  <r>
    <x v="15"/>
    <x v="5"/>
    <s v="Restul lumii"/>
    <s v="Restul lumii"/>
    <x v="10"/>
    <x v="1"/>
    <x v="20"/>
    <x v="22"/>
    <n v="36176.393023010001"/>
    <n v="-36176.393023010001"/>
    <n v="274488"/>
    <n v="13.179590008674333"/>
    <n v="-13.179590008674333"/>
  </r>
  <r>
    <x v="15"/>
    <x v="5"/>
    <s v="Restul lumii"/>
    <s v="Restul lumii"/>
    <x v="10"/>
    <x v="1"/>
    <x v="21"/>
    <x v="19"/>
    <n v="16182.685411600001"/>
    <n v="-16182.685411600001"/>
    <n v="274488"/>
    <n v="5.8955893924688887"/>
    <n v="-5.8955893924688887"/>
  </r>
  <r>
    <x v="15"/>
    <x v="5"/>
    <s v="Restul lumii"/>
    <s v="Restul lumii"/>
    <x v="10"/>
    <x v="1"/>
    <x v="22"/>
    <x v="23"/>
    <n v="19993.707611410002"/>
    <n v="-19993.707611410002"/>
    <n v="274488"/>
    <n v="7.2840006162054456"/>
    <n v="-7.2840006162054456"/>
  </r>
  <r>
    <x v="15"/>
    <x v="5"/>
    <s v="Restul lumii"/>
    <s v="Restul lumii"/>
    <x v="10"/>
    <x v="2"/>
    <x v="24"/>
    <x v="24"/>
    <n v="111606.31474936506"/>
    <n v="111606.31474936506"/>
    <n v="274488"/>
    <n v="40.659815638339403"/>
    <n v="40.659815638339403"/>
  </r>
  <r>
    <x v="16"/>
    <x v="0"/>
    <s v="Economia națională"/>
    <s v="Economia națională"/>
    <x v="0"/>
    <x v="0"/>
    <x v="0"/>
    <x v="0"/>
    <n v="616330.24443299649"/>
    <n v="616330.24443299649"/>
    <n v="242079"/>
    <n v="254.59880635370956"/>
    <n v="254.59880635370956"/>
  </r>
  <r>
    <x v="16"/>
    <x v="0"/>
    <s v="Economia națională"/>
    <s v="Economia națională"/>
    <x v="0"/>
    <x v="0"/>
    <x v="1"/>
    <x v="1"/>
    <n v="209.07428184"/>
    <n v="209.07428184"/>
    <n v="242079"/>
    <n v="8.6366137434473869E-2"/>
    <n v="8.6366137434473869E-2"/>
  </r>
  <r>
    <x v="16"/>
    <x v="0"/>
    <s v="Economia națională"/>
    <s v="Economia națională"/>
    <x v="0"/>
    <x v="0"/>
    <x v="2"/>
    <x v="2"/>
    <n v="75.976156610000004"/>
    <n v="75.976156610000004"/>
    <n v="242079"/>
    <n v="3.1384860566178813E-2"/>
    <n v="3.1384860566178813E-2"/>
  </r>
  <r>
    <x v="16"/>
    <x v="0"/>
    <s v="Economia națională"/>
    <s v="Economia națională"/>
    <x v="0"/>
    <x v="0"/>
    <x v="3"/>
    <x v="3"/>
    <n v="133.09812522999999"/>
    <n v="133.09812522999999"/>
    <n v="242079"/>
    <n v="5.4981276868295063E-2"/>
    <n v="5.4981276868295063E-2"/>
  </r>
  <r>
    <x v="16"/>
    <x v="0"/>
    <s v="Economia națională"/>
    <s v="Economia națională"/>
    <x v="0"/>
    <x v="0"/>
    <x v="4"/>
    <x v="4"/>
    <n v="219520.59453839"/>
    <n v="219520.59453839"/>
    <n v="242079"/>
    <n v="90.681386877172329"/>
    <n v="90.681386877172329"/>
  </r>
  <r>
    <x v="16"/>
    <x v="0"/>
    <s v="Economia națională"/>
    <s v="Economia națională"/>
    <x v="0"/>
    <x v="0"/>
    <x v="5"/>
    <x v="5"/>
    <n v="44229.137053469996"/>
    <n v="44229.137053469996"/>
    <n v="242079"/>
    <n v="18.270538565290668"/>
    <n v="18.270538565290668"/>
  </r>
  <r>
    <x v="16"/>
    <x v="0"/>
    <s v="Economia națională"/>
    <s v="Economia națională"/>
    <x v="0"/>
    <x v="0"/>
    <x v="6"/>
    <x v="6"/>
    <n v="102269.38107841001"/>
    <n v="102269.38107841001"/>
    <n v="242079"/>
    <n v="42.246283683595024"/>
    <n v="42.246283683595024"/>
  </r>
  <r>
    <x v="16"/>
    <x v="0"/>
    <s v="Economia națională"/>
    <s v="Economia națională"/>
    <x v="0"/>
    <x v="0"/>
    <x v="7"/>
    <x v="7"/>
    <n v="73022.076406509994"/>
    <n v="73022.076406509994"/>
    <n v="242079"/>
    <n v="30.164564628286634"/>
    <n v="30.164564628286634"/>
  </r>
  <r>
    <x v="16"/>
    <x v="0"/>
    <s v="Economia națională"/>
    <s v="Economia națională"/>
    <x v="0"/>
    <x v="0"/>
    <x v="8"/>
    <x v="8"/>
    <n v="70188.463991600001"/>
    <n v="70188.463991600001"/>
    <n v="242079"/>
    <n v="28.994032523101964"/>
    <n v="28.994032523101964"/>
  </r>
  <r>
    <x v="16"/>
    <x v="0"/>
    <s v="Economia națională"/>
    <s v="Economia națională"/>
    <x v="0"/>
    <x v="0"/>
    <x v="9"/>
    <x v="9"/>
    <n v="23255.545676172009"/>
    <n v="23255.545676172009"/>
    <n v="242079"/>
    <n v="9.6065935815052139"/>
    <n v="9.6065935815052139"/>
  </r>
  <r>
    <x v="16"/>
    <x v="0"/>
    <s v="Economia națională"/>
    <s v="Economia națională"/>
    <x v="0"/>
    <x v="0"/>
    <x v="10"/>
    <x v="10"/>
    <n v="46932.918315427989"/>
    <n v="46932.918315427989"/>
    <n v="242079"/>
    <n v="19.387438941596745"/>
    <n v="19.387438941596745"/>
  </r>
  <r>
    <x v="16"/>
    <x v="0"/>
    <s v="Economia națională"/>
    <s v="Economia națională"/>
    <x v="0"/>
    <x v="0"/>
    <x v="11"/>
    <x v="11"/>
    <n v="95226.558952389998"/>
    <n v="95226.558952389998"/>
    <n v="242079"/>
    <n v="39.336976339290061"/>
    <n v="39.336976339290061"/>
  </r>
  <r>
    <x v="16"/>
    <x v="0"/>
    <s v="Economia națională"/>
    <s v="Economia națională"/>
    <x v="0"/>
    <x v="0"/>
    <x v="12"/>
    <x v="9"/>
    <n v="18665.985382883937"/>
    <n v="18665.985382883937"/>
    <n v="242079"/>
    <n v="7.7106999710358757"/>
    <n v="7.7106999710358757"/>
  </r>
  <r>
    <x v="16"/>
    <x v="0"/>
    <s v="Economia națională"/>
    <s v="Economia națională"/>
    <x v="0"/>
    <x v="0"/>
    <x v="13"/>
    <x v="10"/>
    <n v="76560.573569506058"/>
    <n v="76560.573569506058"/>
    <n v="242079"/>
    <n v="31.626276368254192"/>
    <n v="31.626276368254192"/>
  </r>
  <r>
    <x v="16"/>
    <x v="0"/>
    <s v="Economia națională"/>
    <s v="Economia națională"/>
    <x v="0"/>
    <x v="0"/>
    <x v="14"/>
    <x v="12"/>
    <n v="164418.64465826473"/>
    <n v="164418.64465826473"/>
    <n v="242079"/>
    <n v="67.919416660786254"/>
    <n v="67.919416660786254"/>
  </r>
  <r>
    <x v="16"/>
    <x v="0"/>
    <s v="Economia națională"/>
    <s v="Economia națională"/>
    <x v="0"/>
    <x v="0"/>
    <x v="15"/>
    <x v="13"/>
    <n v="2243.5553411199835"/>
    <n v="2243.5553411199835"/>
    <n v="242079"/>
    <n v="0.9267864379479358"/>
    <n v="0.9267864379479358"/>
  </r>
  <r>
    <x v="16"/>
    <x v="0"/>
    <s v="Economia națională"/>
    <s v="Economia națională"/>
    <x v="0"/>
    <x v="0"/>
    <x v="16"/>
    <x v="14"/>
    <n v="1738.6090437499836"/>
    <n v="1738.6090437499836"/>
    <n v="242079"/>
    <n v="0.71819903574865374"/>
    <n v="0.71819903574865374"/>
  </r>
  <r>
    <x v="16"/>
    <x v="0"/>
    <s v="Economia națională"/>
    <s v="Economia națională"/>
    <x v="0"/>
    <x v="0"/>
    <x v="17"/>
    <x v="15"/>
    <n v="504.94629736999997"/>
    <n v="504.94629736999997"/>
    <n v="242079"/>
    <n v="0.20858740219928204"/>
    <n v="0.20858740219928204"/>
  </r>
  <r>
    <x v="16"/>
    <x v="0"/>
    <s v="Economia națională"/>
    <s v="Economia națională"/>
    <x v="0"/>
    <x v="0"/>
    <x v="18"/>
    <x v="16"/>
    <n v="0"/>
    <n v="0"/>
    <n v="242079"/>
    <n v="0"/>
    <n v="0"/>
  </r>
  <r>
    <x v="16"/>
    <x v="0"/>
    <s v="Economia națională"/>
    <s v="Economia națională"/>
    <x v="0"/>
    <x v="0"/>
    <x v="19"/>
    <x v="17"/>
    <n v="0.19917145"/>
    <n v="0.19917145"/>
    <n v="242079"/>
    <n v="8.2275393569867689E-5"/>
    <n v="8.2275393569867689E-5"/>
  </r>
  <r>
    <x v="16"/>
    <x v="0"/>
    <s v="Economia națională"/>
    <s v="Economia națională"/>
    <x v="0"/>
    <x v="0"/>
    <x v="20"/>
    <x v="18"/>
    <n v="64523.153497941734"/>
    <n v="64523.153497941734"/>
    <n v="242079"/>
    <n v="26.653759102582931"/>
    <n v="26.653759102582931"/>
  </r>
  <r>
    <x v="16"/>
    <x v="0"/>
    <s v="Economia națională"/>
    <s v="Economia națională"/>
    <x v="0"/>
    <x v="0"/>
    <x v="21"/>
    <x v="19"/>
    <n v="15090.284786970002"/>
    <n v="15090.284786970002"/>
    <n v="242079"/>
    <n v="6.2336199286059522"/>
    <n v="6.2336199286059522"/>
  </r>
  <r>
    <x v="16"/>
    <x v="0"/>
    <s v="Economia națională"/>
    <s v="Economia națională"/>
    <x v="0"/>
    <x v="0"/>
    <x v="22"/>
    <x v="20"/>
    <n v="49432.868710971728"/>
    <n v="49432.868710971728"/>
    <n v="242079"/>
    <n v="20.420139173976978"/>
    <n v="20.420139173976978"/>
  </r>
  <r>
    <x v="16"/>
    <x v="0"/>
    <s v="Economia națională"/>
    <s v="Economia națională"/>
    <x v="0"/>
    <x v="1"/>
    <x v="23"/>
    <x v="21"/>
    <n v="700671.77702867775"/>
    <n v="-700671.77702867775"/>
    <n v="242079"/>
    <n v="289.43930577566738"/>
    <n v="-289.43930577566738"/>
  </r>
  <r>
    <x v="16"/>
    <x v="0"/>
    <s v="Economia națională"/>
    <s v="Economia națională"/>
    <x v="0"/>
    <x v="1"/>
    <x v="1"/>
    <x v="1"/>
    <n v="7029.7722307499998"/>
    <n v="-7029.7722307499998"/>
    <n v="242079"/>
    <n v="2.9039165853915456"/>
    <n v="-2.9039165853915456"/>
  </r>
  <r>
    <x v="16"/>
    <x v="0"/>
    <s v="Economia națională"/>
    <s v="Economia națională"/>
    <x v="0"/>
    <x v="1"/>
    <x v="2"/>
    <x v="2"/>
    <n v="0"/>
    <n v="0"/>
    <n v="242079"/>
    <n v="0"/>
    <n v="0"/>
  </r>
  <r>
    <x v="16"/>
    <x v="0"/>
    <s v="Economia națională"/>
    <s v="Economia națională"/>
    <x v="0"/>
    <x v="1"/>
    <x v="3"/>
    <x v="3"/>
    <n v="7029.7722307499998"/>
    <n v="-7029.7722307499998"/>
    <n v="242079"/>
    <n v="2.9039165853915456"/>
    <n v="-2.9039165853915456"/>
  </r>
  <r>
    <x v="16"/>
    <x v="0"/>
    <s v="Economia națională"/>
    <s v="Economia națională"/>
    <x v="0"/>
    <x v="1"/>
    <x v="4"/>
    <x v="4"/>
    <n v="164037.70457850001"/>
    <n v="-164037.70457850001"/>
    <n v="242079"/>
    <n v="67.762054774887531"/>
    <n v="-67.762054774887531"/>
  </r>
  <r>
    <x v="16"/>
    <x v="0"/>
    <s v="Economia națională"/>
    <s v="Economia națională"/>
    <x v="0"/>
    <x v="1"/>
    <x v="5"/>
    <x v="5"/>
    <n v="34754.559032220001"/>
    <n v="-34754.559032220001"/>
    <n v="242079"/>
    <n v="14.35670133808385"/>
    <n v="-14.35670133808385"/>
  </r>
  <r>
    <x v="16"/>
    <x v="0"/>
    <s v="Economia națională"/>
    <s v="Economia națională"/>
    <x v="0"/>
    <x v="1"/>
    <x v="6"/>
    <x v="6"/>
    <n v="88717.529226190003"/>
    <n v="-88717.529226190003"/>
    <n v="242079"/>
    <n v="36.648172384300167"/>
    <n v="-36.648172384300167"/>
  </r>
  <r>
    <x v="16"/>
    <x v="0"/>
    <s v="Economia națională"/>
    <s v="Economia națională"/>
    <x v="0"/>
    <x v="1"/>
    <x v="7"/>
    <x v="7"/>
    <n v="40565.61632008999"/>
    <n v="-40565.61632008999"/>
    <n v="242079"/>
    <n v="16.757181052503515"/>
    <n v="-16.757181052503515"/>
  </r>
  <r>
    <x v="16"/>
    <x v="0"/>
    <s v="Economia națională"/>
    <s v="Economia națională"/>
    <x v="0"/>
    <x v="1"/>
    <x v="8"/>
    <x v="8"/>
    <n v="49115.211118189996"/>
    <n v="-49115.211118189996"/>
    <n v="242079"/>
    <n v="20.288918542372532"/>
    <n v="-20.288918542372532"/>
  </r>
  <r>
    <x v="16"/>
    <x v="0"/>
    <s v="Economia națională"/>
    <s v="Economia națională"/>
    <x v="0"/>
    <x v="1"/>
    <x v="9"/>
    <x v="9"/>
    <n v="23257.675100172008"/>
    <n v="-23257.675100172008"/>
    <n v="242079"/>
    <n v="9.6074732216226959"/>
    <n v="-9.6074732216226959"/>
  </r>
  <r>
    <x v="16"/>
    <x v="0"/>
    <s v="Economia națională"/>
    <s v="Economia națională"/>
    <x v="0"/>
    <x v="1"/>
    <x v="10"/>
    <x v="10"/>
    <n v="25857.536018017992"/>
    <n v="-25857.536018017992"/>
    <n v="242079"/>
    <n v="10.681445320749834"/>
    <n v="-10.681445320749834"/>
  </r>
  <r>
    <x v="16"/>
    <x v="0"/>
    <s v="Economia națională"/>
    <s v="Economia națională"/>
    <x v="0"/>
    <x v="1"/>
    <x v="11"/>
    <x v="11"/>
    <n v="183563.25991677001"/>
    <n v="-183563.25991677001"/>
    <n v="242079"/>
    <n v="75.82783302837916"/>
    <n v="-75.82783302837916"/>
  </r>
  <r>
    <x v="16"/>
    <x v="0"/>
    <s v="Economia națională"/>
    <s v="Economia națională"/>
    <x v="0"/>
    <x v="1"/>
    <x v="12"/>
    <x v="9"/>
    <n v="19498.877187883936"/>
    <n v="-19498.877187883936"/>
    <n v="242079"/>
    <n v="8.0547578219853584"/>
    <n v="-8.0547578219853584"/>
  </r>
  <r>
    <x v="16"/>
    <x v="0"/>
    <s v="Economia națională"/>
    <s v="Economia națională"/>
    <x v="0"/>
    <x v="1"/>
    <x v="13"/>
    <x v="10"/>
    <n v="164064.38272888606"/>
    <n v="-164064.38272888606"/>
    <n v="242079"/>
    <n v="67.773075206393813"/>
    <n v="-67.773075206393813"/>
  </r>
  <r>
    <x v="16"/>
    <x v="0"/>
    <s v="Economia națională"/>
    <s v="Economia națională"/>
    <x v="0"/>
    <x v="1"/>
    <x v="14"/>
    <x v="12"/>
    <n v="223552.58415657521"/>
    <n v="-223552.58415657521"/>
    <n v="242079"/>
    <n v="92.346954571266068"/>
    <n v="-92.346954571266068"/>
  </r>
  <r>
    <x v="16"/>
    <x v="0"/>
    <s v="Economia națională"/>
    <s v="Economia națională"/>
    <x v="0"/>
    <x v="1"/>
    <x v="15"/>
    <x v="13"/>
    <n v="2063.3699809008299"/>
    <n v="-2063.3699809008299"/>
    <n v="242079"/>
    <n v="0.852353975727275"/>
    <n v="-0.852353975727275"/>
  </r>
  <r>
    <x v="16"/>
    <x v="0"/>
    <s v="Economia națională"/>
    <s v="Economia națională"/>
    <x v="0"/>
    <x v="1"/>
    <x v="16"/>
    <x v="14"/>
    <n v="1558.42368353083"/>
    <n v="-1558.42368353083"/>
    <n v="242079"/>
    <n v="0.64376657352799294"/>
    <n v="-0.64376657352799294"/>
  </r>
  <r>
    <x v="16"/>
    <x v="0"/>
    <s v="Economia națională"/>
    <s v="Economia națională"/>
    <x v="0"/>
    <x v="1"/>
    <x v="17"/>
    <x v="15"/>
    <n v="504.94629736999997"/>
    <n v="-504.94629736999997"/>
    <n v="242079"/>
    <n v="0.20858740219928204"/>
    <n v="-0.20858740219928204"/>
  </r>
  <r>
    <x v="16"/>
    <x v="0"/>
    <s v="Economia națională"/>
    <s v="Economia națională"/>
    <x v="0"/>
    <x v="1"/>
    <x v="18"/>
    <x v="16"/>
    <n v="0"/>
    <n v="0"/>
    <n v="242079"/>
    <n v="0"/>
    <n v="0"/>
  </r>
  <r>
    <x v="16"/>
    <x v="0"/>
    <s v="Economia națională"/>
    <s v="Economia națională"/>
    <x v="0"/>
    <x v="1"/>
    <x v="19"/>
    <x v="17"/>
    <n v="0.19917145"/>
    <n v="-0.19917145"/>
    <n v="242079"/>
    <n v="8.2275393569867689E-5"/>
    <n v="-8.2275393569867689E-5"/>
  </r>
  <r>
    <x v="16"/>
    <x v="0"/>
    <s v="Economia națională"/>
    <s v="Economia națională"/>
    <x v="0"/>
    <x v="1"/>
    <x v="20"/>
    <x v="22"/>
    <n v="71309.67587554174"/>
    <n v="-71309.67587554174"/>
    <n v="242079"/>
    <n v="29.457192022249657"/>
    <n v="-29.457192022249657"/>
  </r>
  <r>
    <x v="16"/>
    <x v="0"/>
    <s v="Economia națională"/>
    <s v="Economia națională"/>
    <x v="0"/>
    <x v="1"/>
    <x v="21"/>
    <x v="19"/>
    <n v="40264.992325739993"/>
    <n v="-40264.992325739993"/>
    <n v="242079"/>
    <n v="16.63299680093688"/>
    <n v="-16.63299680093688"/>
  </r>
  <r>
    <x v="16"/>
    <x v="0"/>
    <s v="Economia națională"/>
    <s v="Economia națională"/>
    <x v="0"/>
    <x v="1"/>
    <x v="22"/>
    <x v="23"/>
    <n v="31044.683549801735"/>
    <n v="-31044.683549801735"/>
    <n v="242079"/>
    <n v="12.824195221312767"/>
    <n v="-12.824195221312767"/>
  </r>
  <r>
    <x v="16"/>
    <x v="0"/>
    <s v="Economia națională"/>
    <s v="Economia națională"/>
    <x v="0"/>
    <x v="2"/>
    <x v="24"/>
    <x v="24"/>
    <n v="-84341.532595681259"/>
    <n v="-84341.532595681259"/>
    <n v="242079"/>
    <n v="-34.840499421957816"/>
    <n v="-34.840499421957816"/>
  </r>
  <r>
    <x v="16"/>
    <x v="1"/>
    <s v="Societăți comerciale nefinanciare"/>
    <s v="Societăți comerciale nefinanciare"/>
    <x v="1"/>
    <x v="0"/>
    <x v="0"/>
    <x v="0"/>
    <n v="90449.520371927472"/>
    <n v="90449.520371927472"/>
    <n v="242079"/>
    <n v="37.36363764387967"/>
    <n v="37.36363764387967"/>
  </r>
  <r>
    <x v="16"/>
    <x v="1"/>
    <s v="Societăți comerciale nefinanciare"/>
    <s v="Societăți comerciale nefinanciare"/>
    <x v="1"/>
    <x v="0"/>
    <x v="1"/>
    <x v="1"/>
    <n v="0"/>
    <n v="0"/>
    <n v="242079"/>
    <n v="0"/>
    <n v="0"/>
  </r>
  <r>
    <x v="16"/>
    <x v="1"/>
    <s v="Societăți comerciale nefinanciare"/>
    <s v="Societăți comerciale nefinanciare"/>
    <x v="1"/>
    <x v="0"/>
    <x v="2"/>
    <x v="2"/>
    <n v="0"/>
    <n v="0"/>
    <n v="242079"/>
    <n v="0"/>
    <n v="0"/>
  </r>
  <r>
    <x v="16"/>
    <x v="1"/>
    <s v="Societăți comerciale nefinanciare"/>
    <s v="Societăți comerciale nefinanciare"/>
    <x v="1"/>
    <x v="0"/>
    <x v="3"/>
    <x v="3"/>
    <n v="0"/>
    <n v="0"/>
    <n v="242079"/>
    <n v="0"/>
    <n v="0"/>
  </r>
  <r>
    <x v="16"/>
    <x v="1"/>
    <s v="Societăți comerciale nefinanciare"/>
    <s v="Societăți comerciale nefinanciare"/>
    <x v="1"/>
    <x v="0"/>
    <x v="4"/>
    <x v="4"/>
    <n v="38398.183584999999"/>
    <n v="38398.183584999999"/>
    <n v="242079"/>
    <n v="15.861839971662143"/>
    <n v="15.861839971662143"/>
  </r>
  <r>
    <x v="16"/>
    <x v="1"/>
    <s v="Societăți comerciale nefinanciare"/>
    <s v="Societăți comerciale nefinanciare"/>
    <x v="1"/>
    <x v="0"/>
    <x v="5"/>
    <x v="5"/>
    <n v="8670.5279319999972"/>
    <n v="8670.5279319999972"/>
    <n v="242079"/>
    <n v="3.5816935512787134"/>
    <n v="3.5816935512787134"/>
  </r>
  <r>
    <x v="16"/>
    <x v="1"/>
    <s v="Societăți comerciale nefinanciare"/>
    <s v="Societăți comerciale nefinanciare"/>
    <x v="1"/>
    <x v="0"/>
    <x v="6"/>
    <x v="6"/>
    <n v="25177.202660000003"/>
    <n v="25177.202660000003"/>
    <n v="242079"/>
    <n v="10.400407577691581"/>
    <n v="10.400407577691581"/>
  </r>
  <r>
    <x v="16"/>
    <x v="1"/>
    <s v="Societăți comerciale nefinanciare"/>
    <s v="Societăți comerciale nefinanciare"/>
    <x v="1"/>
    <x v="0"/>
    <x v="7"/>
    <x v="7"/>
    <n v="4550.4529930000008"/>
    <n v="4550.4529930000008"/>
    <n v="242079"/>
    <n v="1.8797388426918489"/>
    <n v="1.8797388426918489"/>
  </r>
  <r>
    <x v="16"/>
    <x v="1"/>
    <s v="Societăți comerciale nefinanciare"/>
    <s v="Societăți comerciale nefinanciare"/>
    <x v="1"/>
    <x v="0"/>
    <x v="8"/>
    <x v="8"/>
    <n v="2272.1963881200027"/>
    <n v="2272.1963881200027"/>
    <n v="242079"/>
    <n v="0.93861771905865543"/>
    <n v="0.93861771905865543"/>
  </r>
  <r>
    <x v="16"/>
    <x v="1"/>
    <s v="Societăți comerciale nefinanciare"/>
    <s v="Societăți comerciale nefinanciare"/>
    <x v="1"/>
    <x v="0"/>
    <x v="9"/>
    <x v="9"/>
    <n v="2272.1963881200027"/>
    <n v="2272.1963881200027"/>
    <n v="242079"/>
    <n v="0.93861771905865543"/>
    <n v="0.93861771905865543"/>
  </r>
  <r>
    <x v="16"/>
    <x v="1"/>
    <s v="Societăți comerciale nefinanciare"/>
    <s v="Societăți comerciale nefinanciare"/>
    <x v="1"/>
    <x v="0"/>
    <x v="10"/>
    <x v="10"/>
    <n v="0"/>
    <n v="0"/>
    <n v="242079"/>
    <n v="0"/>
    <n v="0"/>
  </r>
  <r>
    <x v="16"/>
    <x v="1"/>
    <s v="Societăți comerciale nefinanciare"/>
    <s v="Societăți comerciale nefinanciare"/>
    <x v="1"/>
    <x v="0"/>
    <x v="11"/>
    <x v="11"/>
    <n v="3631.2323289999995"/>
    <n v="3631.2323289999995"/>
    <n v="242079"/>
    <n v="1.5000195510556469"/>
    <n v="1.5000195510556469"/>
  </r>
  <r>
    <x v="16"/>
    <x v="1"/>
    <s v="Societăți comerciale nefinanciare"/>
    <s v="Societăți comerciale nefinanciare"/>
    <x v="1"/>
    <x v="0"/>
    <x v="12"/>
    <x v="9"/>
    <n v="258.75340479387171"/>
    <n v="258.75340479387171"/>
    <n v="242079"/>
    <n v="0.10688800135239807"/>
    <n v="0.10688800135239807"/>
  </r>
  <r>
    <x v="16"/>
    <x v="1"/>
    <s v="Societăți comerciale nefinanciare"/>
    <s v="Societăți comerciale nefinanciare"/>
    <x v="1"/>
    <x v="0"/>
    <x v="13"/>
    <x v="10"/>
    <n v="3372.4789242061279"/>
    <n v="3372.4789242061279"/>
    <n v="242079"/>
    <n v="1.393131549703249"/>
    <n v="1.393131549703249"/>
  </r>
  <r>
    <x v="16"/>
    <x v="1"/>
    <s v="Societăți comerciale nefinanciare"/>
    <s v="Societăți comerciale nefinanciare"/>
    <x v="1"/>
    <x v="0"/>
    <x v="14"/>
    <x v="12"/>
    <n v="17494.253935888366"/>
    <n v="17494.253935888366"/>
    <n v="242079"/>
    <n v="7.2266714320070573"/>
    <n v="7.2266714320070573"/>
  </r>
  <r>
    <x v="16"/>
    <x v="1"/>
    <s v="Societăți comerciale nefinanciare"/>
    <s v="Societăți comerciale nefinanciare"/>
    <x v="1"/>
    <x v="0"/>
    <x v="15"/>
    <x v="13"/>
    <n v="471.18806428770318"/>
    <n v="471.18806428770318"/>
    <n v="242079"/>
    <n v="0.19464227144349702"/>
    <n v="0.19464227144349702"/>
  </r>
  <r>
    <x v="16"/>
    <x v="1"/>
    <s v="Societăți comerciale nefinanciare"/>
    <s v="Societăți comerciale nefinanciare"/>
    <x v="1"/>
    <x v="0"/>
    <x v="16"/>
    <x v="14"/>
    <n v="471.18806428770318"/>
    <n v="471.18806428770318"/>
    <n v="242079"/>
    <n v="0.19464227144349702"/>
    <n v="0.19464227144349702"/>
  </r>
  <r>
    <x v="16"/>
    <x v="1"/>
    <s v="Societăți comerciale nefinanciare"/>
    <s v="Societăți comerciale nefinanciare"/>
    <x v="1"/>
    <x v="0"/>
    <x v="17"/>
    <x v="15"/>
    <n v="0"/>
    <n v="0"/>
    <n v="242079"/>
    <n v="0"/>
    <n v="0"/>
  </r>
  <r>
    <x v="16"/>
    <x v="1"/>
    <s v="Societăți comerciale nefinanciare"/>
    <s v="Societăți comerciale nefinanciare"/>
    <x v="1"/>
    <x v="0"/>
    <x v="18"/>
    <x v="16"/>
    <n v="0"/>
    <n v="0"/>
    <n v="242079"/>
    <n v="0"/>
    <n v="0"/>
  </r>
  <r>
    <x v="16"/>
    <x v="1"/>
    <s v="Societăți comerciale nefinanciare"/>
    <s v="Societăți comerciale nefinanciare"/>
    <x v="1"/>
    <x v="0"/>
    <x v="19"/>
    <x v="17"/>
    <n v="0"/>
    <n v="0"/>
    <n v="242079"/>
    <n v="0"/>
    <n v="0"/>
  </r>
  <r>
    <x v="16"/>
    <x v="1"/>
    <s v="Societăți comerciale nefinanciare"/>
    <s v="Societăți comerciale nefinanciare"/>
    <x v="1"/>
    <x v="0"/>
    <x v="20"/>
    <x v="18"/>
    <n v="28182.466069631402"/>
    <n v="28182.466069631402"/>
    <n v="242079"/>
    <n v="11.641846698652673"/>
    <n v="11.641846698652673"/>
  </r>
  <r>
    <x v="16"/>
    <x v="1"/>
    <s v="Societăți comerciale nefinanciare"/>
    <s v="Societăți comerciale nefinanciare"/>
    <x v="1"/>
    <x v="0"/>
    <x v="21"/>
    <x v="19"/>
    <n v="14620.212379922428"/>
    <n v="14620.212379922428"/>
    <n v="242079"/>
    <n v="6.0394385221032927"/>
    <n v="6.0394385221032927"/>
  </r>
  <r>
    <x v="16"/>
    <x v="1"/>
    <s v="Societăți comerciale nefinanciare"/>
    <s v="Societăți comerciale nefinanciare"/>
    <x v="1"/>
    <x v="0"/>
    <x v="22"/>
    <x v="20"/>
    <n v="13562.253689708972"/>
    <n v="13562.253689708972"/>
    <n v="242079"/>
    <n v="5.6024081765493801"/>
    <n v="5.6024081765493801"/>
  </r>
  <r>
    <x v="16"/>
    <x v="1"/>
    <s v="Societăți comerciale nefinanciare"/>
    <s v="Societăți comerciale nefinanciare"/>
    <x v="1"/>
    <x v="1"/>
    <x v="23"/>
    <x v="21"/>
    <n v="311563.9641855213"/>
    <n v="-311563.9641855213"/>
    <n v="242079"/>
    <n v="128.70342499164374"/>
    <n v="-128.70342499164374"/>
  </r>
  <r>
    <x v="16"/>
    <x v="1"/>
    <s v="Societăți comerciale nefinanciare"/>
    <s v="Societăți comerciale nefinanciare"/>
    <x v="1"/>
    <x v="1"/>
    <x v="1"/>
    <x v="1"/>
    <n v="0"/>
    <n v="0"/>
    <n v="242079"/>
    <n v="0"/>
    <n v="0"/>
  </r>
  <r>
    <x v="16"/>
    <x v="1"/>
    <s v="Societăți comerciale nefinanciare"/>
    <s v="Societăți comerciale nefinanciare"/>
    <x v="1"/>
    <x v="1"/>
    <x v="2"/>
    <x v="2"/>
    <n v="0"/>
    <n v="0"/>
    <n v="242079"/>
    <n v="0"/>
    <n v="0"/>
  </r>
  <r>
    <x v="16"/>
    <x v="1"/>
    <s v="Societăți comerciale nefinanciare"/>
    <s v="Societăți comerciale nefinanciare"/>
    <x v="1"/>
    <x v="1"/>
    <x v="3"/>
    <x v="3"/>
    <n v="0"/>
    <n v="0"/>
    <n v="242079"/>
    <n v="0"/>
    <n v="0"/>
  </r>
  <r>
    <x v="16"/>
    <x v="1"/>
    <s v="Societăți comerciale nefinanciare"/>
    <s v="Societăți comerciale nefinanciare"/>
    <x v="1"/>
    <x v="1"/>
    <x v="4"/>
    <x v="4"/>
    <n v="0"/>
    <n v="0"/>
    <n v="242079"/>
    <n v="0"/>
    <n v="0"/>
  </r>
  <r>
    <x v="16"/>
    <x v="1"/>
    <s v="Societăți comerciale nefinanciare"/>
    <s v="Societăți comerciale nefinanciare"/>
    <x v="1"/>
    <x v="1"/>
    <x v="5"/>
    <x v="5"/>
    <n v="0"/>
    <n v="0"/>
    <n v="242079"/>
    <n v="0"/>
    <n v="0"/>
  </r>
  <r>
    <x v="16"/>
    <x v="1"/>
    <s v="Societăți comerciale nefinanciare"/>
    <s v="Societăți comerciale nefinanciare"/>
    <x v="1"/>
    <x v="1"/>
    <x v="6"/>
    <x v="6"/>
    <n v="0"/>
    <n v="0"/>
    <n v="242079"/>
    <n v="0"/>
    <n v="0"/>
  </r>
  <r>
    <x v="16"/>
    <x v="1"/>
    <s v="Societăți comerciale nefinanciare"/>
    <s v="Societăți comerciale nefinanciare"/>
    <x v="1"/>
    <x v="1"/>
    <x v="7"/>
    <x v="7"/>
    <n v="0"/>
    <n v="0"/>
    <n v="242079"/>
    <n v="0"/>
    <n v="0"/>
  </r>
  <r>
    <x v="16"/>
    <x v="1"/>
    <s v="Societăți comerciale nefinanciare"/>
    <s v="Societăți comerciale nefinanciare"/>
    <x v="1"/>
    <x v="1"/>
    <x v="8"/>
    <x v="8"/>
    <n v="10492.967746999999"/>
    <n v="-10492.967746999999"/>
    <n v="242079"/>
    <n v="4.3345220969187741"/>
    <n v="-4.3345220969187741"/>
  </r>
  <r>
    <x v="16"/>
    <x v="1"/>
    <s v="Societăți comerciale nefinanciare"/>
    <s v="Societăți comerciale nefinanciare"/>
    <x v="1"/>
    <x v="1"/>
    <x v="9"/>
    <x v="9"/>
    <n v="26.316296999999999"/>
    <n v="-26.316296999999999"/>
    <n v="242079"/>
    <n v="1.0870954110021935E-2"/>
    <n v="-1.0870954110021935E-2"/>
  </r>
  <r>
    <x v="16"/>
    <x v="1"/>
    <s v="Societăți comerciale nefinanciare"/>
    <s v="Societăți comerciale nefinanciare"/>
    <x v="1"/>
    <x v="1"/>
    <x v="10"/>
    <x v="10"/>
    <n v="10466.651449999999"/>
    <n v="-10466.651449999999"/>
    <n v="242079"/>
    <n v="4.3236511428087523"/>
    <n v="-4.3236511428087523"/>
  </r>
  <r>
    <x v="16"/>
    <x v="1"/>
    <s v="Societăți comerciale nefinanciare"/>
    <s v="Societăți comerciale nefinanciare"/>
    <x v="1"/>
    <x v="1"/>
    <x v="11"/>
    <x v="11"/>
    <n v="81788.545911775538"/>
    <n v="-81788.545911775538"/>
    <n v="242079"/>
    <n v="33.785890519944125"/>
    <n v="-33.785890519944125"/>
  </r>
  <r>
    <x v="16"/>
    <x v="1"/>
    <s v="Societăți comerciale nefinanciare"/>
    <s v="Societăți comerciale nefinanciare"/>
    <x v="1"/>
    <x v="1"/>
    <x v="12"/>
    <x v="9"/>
    <n v="8513.6821853682632"/>
    <n v="-8513.6821853682632"/>
    <n v="242079"/>
    <n v="3.5169024101092052"/>
    <n v="-3.5169024101092052"/>
  </r>
  <r>
    <x v="16"/>
    <x v="1"/>
    <s v="Societăți comerciale nefinanciare"/>
    <s v="Societăți comerciale nefinanciare"/>
    <x v="1"/>
    <x v="1"/>
    <x v="13"/>
    <x v="10"/>
    <n v="73274.863726407275"/>
    <n v="-73274.863726407275"/>
    <n v="242079"/>
    <n v="30.268988109834922"/>
    <n v="-30.268988109834922"/>
  </r>
  <r>
    <x v="16"/>
    <x v="1"/>
    <s v="Societăți comerciale nefinanciare"/>
    <s v="Societăți comerciale nefinanciare"/>
    <x v="1"/>
    <x v="1"/>
    <x v="14"/>
    <x v="12"/>
    <n v="164232.7429646271"/>
    <n v="-164232.7429646271"/>
    <n v="242079"/>
    <n v="67.842622848172326"/>
    <n v="-67.842622848172326"/>
  </r>
  <r>
    <x v="16"/>
    <x v="1"/>
    <s v="Societăți comerciale nefinanciare"/>
    <s v="Societăți comerciale nefinanciare"/>
    <x v="1"/>
    <x v="1"/>
    <x v="15"/>
    <x v="13"/>
    <n v="0"/>
    <n v="0"/>
    <n v="242079"/>
    <n v="0"/>
    <n v="0"/>
  </r>
  <r>
    <x v="16"/>
    <x v="1"/>
    <s v="Societăți comerciale nefinanciare"/>
    <s v="Societăți comerciale nefinanciare"/>
    <x v="1"/>
    <x v="1"/>
    <x v="16"/>
    <x v="14"/>
    <n v="0"/>
    <n v="0"/>
    <n v="242079"/>
    <n v="0"/>
    <n v="0"/>
  </r>
  <r>
    <x v="16"/>
    <x v="1"/>
    <s v="Societăți comerciale nefinanciare"/>
    <s v="Societăți comerciale nefinanciare"/>
    <x v="1"/>
    <x v="1"/>
    <x v="17"/>
    <x v="15"/>
    <n v="0"/>
    <n v="0"/>
    <n v="242079"/>
    <n v="0"/>
    <n v="0"/>
  </r>
  <r>
    <x v="16"/>
    <x v="1"/>
    <s v="Societăți comerciale nefinanciare"/>
    <s v="Societăți comerciale nefinanciare"/>
    <x v="1"/>
    <x v="1"/>
    <x v="18"/>
    <x v="16"/>
    <n v="0"/>
    <n v="0"/>
    <n v="242079"/>
    <n v="0"/>
    <n v="0"/>
  </r>
  <r>
    <x v="16"/>
    <x v="1"/>
    <s v="Societăți comerciale nefinanciare"/>
    <s v="Societăți comerciale nefinanciare"/>
    <x v="1"/>
    <x v="1"/>
    <x v="19"/>
    <x v="17"/>
    <n v="0"/>
    <n v="0"/>
    <n v="242079"/>
    <n v="0"/>
    <n v="0"/>
  </r>
  <r>
    <x v="16"/>
    <x v="1"/>
    <s v="Societăți comerciale nefinanciare"/>
    <s v="Societăți comerciale nefinanciare"/>
    <x v="1"/>
    <x v="1"/>
    <x v="20"/>
    <x v="22"/>
    <n v="55049.707562118638"/>
    <n v="-55049.707562118638"/>
    <n v="242079"/>
    <n v="22.740389526608521"/>
    <n v="-22.740389526608521"/>
  </r>
  <r>
    <x v="16"/>
    <x v="1"/>
    <s v="Societăți comerciale nefinanciare"/>
    <s v="Societăți comerciale nefinanciare"/>
    <x v="1"/>
    <x v="1"/>
    <x v="21"/>
    <x v="19"/>
    <n v="39755.605280759999"/>
    <n v="-39755.605280759999"/>
    <n v="242079"/>
    <n v="16.422574977903906"/>
    <n v="-16.422574977903906"/>
  </r>
  <r>
    <x v="16"/>
    <x v="1"/>
    <s v="Societăți comerciale nefinanciare"/>
    <s v="Societăți comerciale nefinanciare"/>
    <x v="1"/>
    <x v="1"/>
    <x v="22"/>
    <x v="23"/>
    <n v="15294.102281358635"/>
    <n v="-15294.102281358635"/>
    <n v="242079"/>
    <n v="6.31781454870461"/>
    <n v="-6.31781454870461"/>
  </r>
  <r>
    <x v="16"/>
    <x v="1"/>
    <s v="Societăți comerciale nefinanciare"/>
    <s v="Societăți comerciale nefinanciare"/>
    <x v="1"/>
    <x v="2"/>
    <x v="24"/>
    <x v="24"/>
    <n v="-221114.44381359383"/>
    <n v="-221114.44381359383"/>
    <n v="242079"/>
    <n v="-91.339787347764087"/>
    <n v="-91.339787347764087"/>
  </r>
  <r>
    <x v="16"/>
    <x v="2"/>
    <s v="Total"/>
    <s v="Total"/>
    <x v="2"/>
    <x v="0"/>
    <x v="0"/>
    <x v="0"/>
    <n v="241318.09913843294"/>
    <n v="241318.09913843294"/>
    <n v="242079"/>
    <n v="99.685680764722647"/>
    <n v="99.685680764722647"/>
  </r>
  <r>
    <x v="16"/>
    <x v="2"/>
    <s v="Total"/>
    <s v="Total"/>
    <x v="2"/>
    <x v="0"/>
    <x v="1"/>
    <x v="1"/>
    <n v="209.07428184"/>
    <n v="209.07428184"/>
    <n v="242079"/>
    <n v="8.6366137434473869E-2"/>
    <n v="8.6366137434473869E-2"/>
  </r>
  <r>
    <x v="16"/>
    <x v="2"/>
    <s v="Total"/>
    <s v="Total"/>
    <x v="2"/>
    <x v="0"/>
    <x v="2"/>
    <x v="2"/>
    <n v="75.976156610000004"/>
    <n v="75.976156610000004"/>
    <n v="242079"/>
    <n v="3.1384860566178813E-2"/>
    <n v="3.1384860566178813E-2"/>
  </r>
  <r>
    <x v="16"/>
    <x v="2"/>
    <s v="Total"/>
    <s v="Total"/>
    <x v="2"/>
    <x v="0"/>
    <x v="3"/>
    <x v="3"/>
    <n v="133.09812522999999"/>
    <n v="133.09812522999999"/>
    <n v="242079"/>
    <n v="5.4981276868295063E-2"/>
    <n v="5.4981276868295063E-2"/>
  </r>
  <r>
    <x v="16"/>
    <x v="2"/>
    <s v="Total"/>
    <s v="Total"/>
    <x v="2"/>
    <x v="0"/>
    <x v="4"/>
    <x v="4"/>
    <n v="79050.002634329998"/>
    <n v="79050.002634329998"/>
    <n v="242079"/>
    <n v="32.654630362125587"/>
    <n v="32.654630362125587"/>
  </r>
  <r>
    <x v="16"/>
    <x v="2"/>
    <s v="Total"/>
    <s v="Total"/>
    <x v="2"/>
    <x v="0"/>
    <x v="5"/>
    <x v="5"/>
    <n v="6796.2005540499995"/>
    <n v="6796.2005540499995"/>
    <n v="242079"/>
    <n v="2.8074308610205758"/>
    <n v="2.8074308610205758"/>
  </r>
  <r>
    <x v="16"/>
    <x v="2"/>
    <s v="Total"/>
    <s v="Total"/>
    <x v="2"/>
    <x v="0"/>
    <x v="6"/>
    <x v="6"/>
    <n v="38038.619569770002"/>
    <n v="38038.619569770002"/>
    <n v="242079"/>
    <n v="15.713308287695341"/>
    <n v="15.713308287695341"/>
  </r>
  <r>
    <x v="16"/>
    <x v="2"/>
    <s v="Total"/>
    <s v="Total"/>
    <x v="2"/>
    <x v="0"/>
    <x v="7"/>
    <x v="7"/>
    <n v="34215.18251051"/>
    <n v="34215.18251051"/>
    <n v="242079"/>
    <n v="14.133891213409672"/>
    <n v="14.133891213409672"/>
  </r>
  <r>
    <x v="16"/>
    <x v="2"/>
    <s v="Total"/>
    <s v="Total"/>
    <x v="2"/>
    <x v="0"/>
    <x v="8"/>
    <x v="8"/>
    <n v="67916.267603479995"/>
    <n v="67916.267603479995"/>
    <n v="242079"/>
    <n v="28.055414804043306"/>
    <n v="28.055414804043306"/>
  </r>
  <r>
    <x v="16"/>
    <x v="2"/>
    <s v="Total"/>
    <s v="Total"/>
    <x v="2"/>
    <x v="0"/>
    <x v="9"/>
    <x v="9"/>
    <n v="20983.349288052006"/>
    <n v="20983.349288052006"/>
    <n v="242079"/>
    <n v="8.6679758624465588"/>
    <n v="8.6679758624465588"/>
  </r>
  <r>
    <x v="16"/>
    <x v="2"/>
    <s v="Total"/>
    <s v="Total"/>
    <x v="2"/>
    <x v="0"/>
    <x v="10"/>
    <x v="10"/>
    <n v="46932.918315427989"/>
    <n v="46932.918315427989"/>
    <n v="242079"/>
    <n v="19.387438941596745"/>
    <n v="19.387438941596745"/>
  </r>
  <r>
    <x v="16"/>
    <x v="2"/>
    <s v="Total"/>
    <s v="Total"/>
    <x v="2"/>
    <x v="0"/>
    <x v="11"/>
    <x v="11"/>
    <n v="72282.025570389989"/>
    <n v="72282.025570389989"/>
    <n v="242079"/>
    <n v="29.858858294354317"/>
    <n v="29.858858294354317"/>
  </r>
  <r>
    <x v="16"/>
    <x v="2"/>
    <s v="Total"/>
    <s v="Total"/>
    <x v="2"/>
    <x v="0"/>
    <x v="12"/>
    <x v="9"/>
    <n v="15725.209314603408"/>
    <n v="15725.209314603408"/>
    <n v="242079"/>
    <n v="6.4958998155987953"/>
    <n v="6.4958998155987953"/>
  </r>
  <r>
    <x v="16"/>
    <x v="2"/>
    <s v="Total"/>
    <s v="Total"/>
    <x v="2"/>
    <x v="0"/>
    <x v="13"/>
    <x v="10"/>
    <n v="56556.816255786587"/>
    <n v="56556.816255786587"/>
    <n v="242079"/>
    <n v="23.362958478755523"/>
    <n v="23.362958478755523"/>
  </r>
  <r>
    <x v="16"/>
    <x v="2"/>
    <s v="Total"/>
    <s v="Total"/>
    <x v="2"/>
    <x v="0"/>
    <x v="14"/>
    <x v="12"/>
    <n v="456.78027543309389"/>
    <n v="456.78027543309389"/>
    <n v="242079"/>
    <n v="0.18869058259208518"/>
    <n v="0.18869058259208518"/>
  </r>
  <r>
    <x v="16"/>
    <x v="2"/>
    <s v="Total"/>
    <s v="Total"/>
    <x v="2"/>
    <x v="0"/>
    <x v="15"/>
    <x v="13"/>
    <n v="279.74105080354406"/>
    <n v="279.74105080354406"/>
    <n v="242079"/>
    <n v="0.11555775214022862"/>
    <n v="0.11555775214022862"/>
  </r>
  <r>
    <x v="16"/>
    <x v="2"/>
    <s v="Total"/>
    <s v="Total"/>
    <x v="2"/>
    <x v="0"/>
    <x v="16"/>
    <x v="14"/>
    <n v="279.74105080354406"/>
    <n v="279.74105080354406"/>
    <n v="242079"/>
    <n v="0.11555775214022862"/>
    <n v="0.11555775214022862"/>
  </r>
  <r>
    <x v="16"/>
    <x v="2"/>
    <s v="Total"/>
    <s v="Total"/>
    <x v="2"/>
    <x v="0"/>
    <x v="17"/>
    <x v="15"/>
    <n v="0"/>
    <n v="0"/>
    <n v="242079"/>
    <n v="0"/>
    <n v="0"/>
  </r>
  <r>
    <x v="16"/>
    <x v="2"/>
    <s v="Total"/>
    <s v="Total"/>
    <x v="2"/>
    <x v="0"/>
    <x v="18"/>
    <x v="16"/>
    <n v="0"/>
    <n v="0"/>
    <n v="242079"/>
    <n v="0"/>
    <n v="0"/>
  </r>
  <r>
    <x v="16"/>
    <x v="2"/>
    <s v="Total"/>
    <s v="Total"/>
    <x v="2"/>
    <x v="0"/>
    <x v="19"/>
    <x v="17"/>
    <n v="0.19917145"/>
    <n v="0.19917145"/>
    <n v="242079"/>
    <n v="8.2275393569867689E-5"/>
    <n v="8.2275393569867689E-5"/>
  </r>
  <r>
    <x v="16"/>
    <x v="2"/>
    <s v="Total"/>
    <s v="Total"/>
    <x v="2"/>
    <x v="0"/>
    <x v="20"/>
    <x v="18"/>
    <n v="21124.00855070636"/>
    <n v="21124.00855070636"/>
    <n v="242079"/>
    <n v="8.7260805566390971"/>
    <n v="8.7260805566390971"/>
  </r>
  <r>
    <x v="16"/>
    <x v="2"/>
    <s v="Total"/>
    <s v="Total"/>
    <x v="2"/>
    <x v="0"/>
    <x v="21"/>
    <x v="19"/>
    <n v="182.46925543999998"/>
    <n v="182.46925543999998"/>
    <n v="242079"/>
    <n v="7.5375912590517957E-2"/>
    <n v="7.5375912590517957E-2"/>
  </r>
  <r>
    <x v="16"/>
    <x v="2"/>
    <s v="Total"/>
    <s v="Total"/>
    <x v="2"/>
    <x v="0"/>
    <x v="22"/>
    <x v="20"/>
    <n v="20941.539295266361"/>
    <n v="20941.539295266361"/>
    <n v="242079"/>
    <n v="8.6507046440485791"/>
    <n v="8.6507046440485791"/>
  </r>
  <r>
    <x v="16"/>
    <x v="2"/>
    <s v="Total"/>
    <s v="Total"/>
    <x v="2"/>
    <x v="1"/>
    <x v="23"/>
    <x v="21"/>
    <n v="259767.9320659189"/>
    <n v="-259767.9320659189"/>
    <n v="242079"/>
    <n v="107.30709068771719"/>
    <n v="-107.30709068771719"/>
  </r>
  <r>
    <x v="16"/>
    <x v="2"/>
    <s v="Total"/>
    <s v="Total"/>
    <x v="2"/>
    <x v="1"/>
    <x v="1"/>
    <x v="1"/>
    <n v="1.125075E-2"/>
    <n v="-1.125075E-2"/>
    <n v="242079"/>
    <n v="4.6475530715179758E-6"/>
    <n v="-4.6475530715179758E-6"/>
  </r>
  <r>
    <x v="16"/>
    <x v="2"/>
    <s v="Total"/>
    <s v="Total"/>
    <x v="2"/>
    <x v="1"/>
    <x v="2"/>
    <x v="2"/>
    <n v="0"/>
    <n v="0"/>
    <n v="242079"/>
    <n v="0"/>
    <n v="0"/>
  </r>
  <r>
    <x v="16"/>
    <x v="2"/>
    <s v="Total"/>
    <s v="Total"/>
    <x v="2"/>
    <x v="1"/>
    <x v="3"/>
    <x v="3"/>
    <n v="1.125075E-2"/>
    <n v="-1.125075E-2"/>
    <n v="242079"/>
    <n v="4.6475530715179758E-6"/>
    <n v="-4.6475530715179758E-6"/>
  </r>
  <r>
    <x v="16"/>
    <x v="2"/>
    <s v="Total"/>
    <s v="Total"/>
    <x v="2"/>
    <x v="1"/>
    <x v="4"/>
    <x v="4"/>
    <n v="164037.70457850001"/>
    <n v="-164037.70457850001"/>
    <n v="242079"/>
    <n v="67.762054774887531"/>
    <n v="-67.762054774887531"/>
  </r>
  <r>
    <x v="16"/>
    <x v="2"/>
    <s v="Total"/>
    <s v="Total"/>
    <x v="2"/>
    <x v="1"/>
    <x v="5"/>
    <x v="5"/>
    <n v="34754.559032220001"/>
    <n v="-34754.559032220001"/>
    <n v="242079"/>
    <n v="14.35670133808385"/>
    <n v="-14.35670133808385"/>
  </r>
  <r>
    <x v="16"/>
    <x v="2"/>
    <s v="Total"/>
    <s v="Total"/>
    <x v="2"/>
    <x v="1"/>
    <x v="6"/>
    <x v="6"/>
    <n v="88717.529226190003"/>
    <n v="-88717.529226190003"/>
    <n v="242079"/>
    <n v="36.648172384300167"/>
    <n v="-36.648172384300167"/>
  </r>
  <r>
    <x v="16"/>
    <x v="2"/>
    <s v="Total"/>
    <s v="Total"/>
    <x v="2"/>
    <x v="1"/>
    <x v="7"/>
    <x v="7"/>
    <n v="40565.61632008999"/>
    <n v="-40565.61632008999"/>
    <n v="242079"/>
    <n v="16.757181052503515"/>
    <n v="-16.757181052503515"/>
  </r>
  <r>
    <x v="16"/>
    <x v="2"/>
    <s v="Total"/>
    <s v="Total"/>
    <x v="2"/>
    <x v="1"/>
    <x v="8"/>
    <x v="8"/>
    <n v="5024.6331906899995"/>
    <n v="-5024.6331906899995"/>
    <n v="242079"/>
    <n v="2.0756171294040371"/>
    <n v="-2.0756171294040371"/>
  </r>
  <r>
    <x v="16"/>
    <x v="2"/>
    <s v="Total"/>
    <s v="Total"/>
    <x v="2"/>
    <x v="1"/>
    <x v="9"/>
    <x v="9"/>
    <n v="3703.8270586899998"/>
    <n v="-3703.8270586899998"/>
    <n v="242079"/>
    <n v="1.530007583759847"/>
    <n v="-1.530007583759847"/>
  </r>
  <r>
    <x v="16"/>
    <x v="2"/>
    <s v="Total"/>
    <s v="Total"/>
    <x v="2"/>
    <x v="1"/>
    <x v="10"/>
    <x v="10"/>
    <n v="1320.8061319999999"/>
    <n v="-1320.8061319999999"/>
    <n v="242079"/>
    <n v="0.54560954564419051"/>
    <n v="-0.54560954564419051"/>
  </r>
  <r>
    <x v="16"/>
    <x v="2"/>
    <s v="Total"/>
    <s v="Total"/>
    <x v="2"/>
    <x v="1"/>
    <x v="11"/>
    <x v="11"/>
    <n v="26002.469366379999"/>
    <n v="-26002.469366379999"/>
    <n v="242079"/>
    <n v="10.741315589695926"/>
    <n v="-10.741315589695926"/>
  </r>
  <r>
    <x v="16"/>
    <x v="2"/>
    <s v="Total"/>
    <s v="Total"/>
    <x v="2"/>
    <x v="1"/>
    <x v="12"/>
    <x v="9"/>
    <n v="285.85649589939476"/>
    <n v="-285.85649589939476"/>
    <n v="242079"/>
    <n v="0.11808397089354912"/>
    <n v="-0.11808397089354912"/>
  </r>
  <r>
    <x v="16"/>
    <x v="2"/>
    <s v="Total"/>
    <s v="Total"/>
    <x v="2"/>
    <x v="1"/>
    <x v="13"/>
    <x v="10"/>
    <n v="25716.612870480603"/>
    <n v="-25716.612870480603"/>
    <n v="242079"/>
    <n v="10.623231618802375"/>
    <n v="-10.623231618802375"/>
  </r>
  <r>
    <x v="16"/>
    <x v="2"/>
    <s v="Total"/>
    <s v="Total"/>
    <x v="2"/>
    <x v="1"/>
    <x v="14"/>
    <x v="12"/>
    <n v="59319.841191948108"/>
    <n v="-59319.841191948108"/>
    <n v="242079"/>
    <n v="24.504331723093745"/>
    <n v="-24.504331723093745"/>
  </r>
  <r>
    <x v="16"/>
    <x v="2"/>
    <s v="Total"/>
    <s v="Total"/>
    <x v="2"/>
    <x v="1"/>
    <x v="15"/>
    <x v="13"/>
    <n v="2063.3699809008299"/>
    <n v="-2063.3699809008299"/>
    <n v="242079"/>
    <n v="0.852353975727275"/>
    <n v="-0.852353975727275"/>
  </r>
  <r>
    <x v="16"/>
    <x v="2"/>
    <s v="Total"/>
    <s v="Total"/>
    <x v="2"/>
    <x v="1"/>
    <x v="16"/>
    <x v="14"/>
    <n v="1558.42368353083"/>
    <n v="-1558.42368353083"/>
    <n v="242079"/>
    <n v="0.64376657352799294"/>
    <n v="-0.64376657352799294"/>
  </r>
  <r>
    <x v="16"/>
    <x v="2"/>
    <s v="Total"/>
    <s v="Total"/>
    <x v="2"/>
    <x v="1"/>
    <x v="17"/>
    <x v="15"/>
    <n v="504.94629736999997"/>
    <n v="-504.94629736999997"/>
    <n v="242079"/>
    <n v="0.20858740219928204"/>
    <n v="-0.20858740219928204"/>
  </r>
  <r>
    <x v="16"/>
    <x v="2"/>
    <s v="Total"/>
    <s v="Total"/>
    <x v="2"/>
    <x v="1"/>
    <x v="18"/>
    <x v="16"/>
    <n v="0"/>
    <n v="0"/>
    <n v="242079"/>
    <n v="0"/>
    <n v="0"/>
  </r>
  <r>
    <x v="16"/>
    <x v="2"/>
    <s v="Total"/>
    <s v="Total"/>
    <x v="2"/>
    <x v="1"/>
    <x v="19"/>
    <x v="17"/>
    <n v="0.19917145"/>
    <n v="-0.19917145"/>
    <n v="242079"/>
    <n v="8.2275393569867689E-5"/>
    <n v="-8.2275393569867689E-5"/>
  </r>
  <r>
    <x v="16"/>
    <x v="2"/>
    <s v="Total"/>
    <s v="Total"/>
    <x v="2"/>
    <x v="1"/>
    <x v="20"/>
    <x v="22"/>
    <n v="3319.7033352999997"/>
    <n v="-3319.7033352999997"/>
    <n v="242079"/>
    <n v="1.3713305719620454"/>
    <n v="-1.3713305719620454"/>
  </r>
  <r>
    <x v="16"/>
    <x v="2"/>
    <s v="Total"/>
    <s v="Total"/>
    <x v="2"/>
    <x v="1"/>
    <x v="21"/>
    <x v="19"/>
    <n v="414.92672322999999"/>
    <n v="-414.92672322999999"/>
    <n v="242079"/>
    <n v="0.17140137030886612"/>
    <n v="-0.17140137030886612"/>
  </r>
  <r>
    <x v="16"/>
    <x v="2"/>
    <s v="Total"/>
    <s v="Total"/>
    <x v="2"/>
    <x v="1"/>
    <x v="22"/>
    <x v="23"/>
    <n v="2904.7766120699998"/>
    <n v="-2904.7766120699998"/>
    <n v="242079"/>
    <n v="1.1999292016531793"/>
    <n v="-1.1999292016531793"/>
  </r>
  <r>
    <x v="16"/>
    <x v="2"/>
    <s v="Total"/>
    <s v="Total"/>
    <x v="2"/>
    <x v="2"/>
    <x v="24"/>
    <x v="24"/>
    <n v="-18449.832927485957"/>
    <n v="-18449.832927485957"/>
    <n v="242079"/>
    <n v="-7.621409922994542"/>
    <n v="-7.621409922994542"/>
  </r>
  <r>
    <x v="16"/>
    <x v="2"/>
    <s v="Instituții financiare monetare"/>
    <s v="Total "/>
    <x v="3"/>
    <x v="0"/>
    <x v="0"/>
    <x v="0"/>
    <n v="224743.21028206294"/>
    <n v="224743.21028206294"/>
    <n v="242079"/>
    <n v="92.838788280711228"/>
    <n v="92.838788280711228"/>
  </r>
  <r>
    <x v="16"/>
    <x v="2"/>
    <s v="Instituții financiare monetare"/>
    <s v="Total "/>
    <x v="3"/>
    <x v="0"/>
    <x v="1"/>
    <x v="1"/>
    <n v="209.07428184"/>
    <n v="209.07428184"/>
    <n v="242079"/>
    <n v="8.6366137434473869E-2"/>
    <n v="8.6366137434473869E-2"/>
  </r>
  <r>
    <x v="16"/>
    <x v="2"/>
    <s v="Instituții financiare monetare"/>
    <s v="Total "/>
    <x v="3"/>
    <x v="0"/>
    <x v="2"/>
    <x v="2"/>
    <n v="75.976156610000004"/>
    <n v="75.976156610000004"/>
    <n v="242079"/>
    <n v="3.1384860566178813E-2"/>
    <n v="3.1384860566178813E-2"/>
  </r>
  <r>
    <x v="16"/>
    <x v="2"/>
    <s v="Instituții financiare monetare"/>
    <s v="Total "/>
    <x v="3"/>
    <x v="0"/>
    <x v="3"/>
    <x v="3"/>
    <n v="133.09812522999999"/>
    <n v="133.09812522999999"/>
    <n v="242079"/>
    <n v="5.4981276868295063E-2"/>
    <n v="5.4981276868295063E-2"/>
  </r>
  <r>
    <x v="16"/>
    <x v="2"/>
    <s v="Instituții financiare monetare"/>
    <s v="Total "/>
    <x v="3"/>
    <x v="0"/>
    <x v="4"/>
    <x v="4"/>
    <n v="77332.935684859985"/>
    <n v="77332.935684859985"/>
    <n v="242079"/>
    <n v="31.945330113252279"/>
    <n v="31.945330113252279"/>
  </r>
  <r>
    <x v="16"/>
    <x v="2"/>
    <s v="Instituții financiare monetare"/>
    <s v="Total "/>
    <x v="3"/>
    <x v="0"/>
    <x v="5"/>
    <x v="5"/>
    <n v="6663.3187817399994"/>
    <n v="6663.3187817399994"/>
    <n v="242079"/>
    <n v="2.7525389570099015"/>
    <n v="2.7525389570099015"/>
  </r>
  <r>
    <x v="16"/>
    <x v="2"/>
    <s v="Instituții financiare monetare"/>
    <s v="Total "/>
    <x v="3"/>
    <x v="0"/>
    <x v="6"/>
    <x v="6"/>
    <n v="37260.107539609999"/>
    <n v="37260.107539609999"/>
    <n v="242079"/>
    <n v="15.391714084910296"/>
    <n v="15.391714084910296"/>
  </r>
  <r>
    <x v="16"/>
    <x v="2"/>
    <s v="Instituții financiare monetare"/>
    <s v="Total "/>
    <x v="3"/>
    <x v="0"/>
    <x v="7"/>
    <x v="7"/>
    <n v="33409.509363509998"/>
    <n v="33409.509363509998"/>
    <n v="242079"/>
    <n v="13.801077071332085"/>
    <n v="13.801077071332085"/>
  </r>
  <r>
    <x v="16"/>
    <x v="2"/>
    <s v="Instituții financiare monetare"/>
    <s v="Total "/>
    <x v="3"/>
    <x v="0"/>
    <x v="8"/>
    <x v="8"/>
    <n v="66465.712220599991"/>
    <n v="66465.712220599991"/>
    <n v="242079"/>
    <n v="27.456207362307346"/>
    <n v="27.456207362307346"/>
  </r>
  <r>
    <x v="16"/>
    <x v="2"/>
    <s v="Instituții financiare monetare"/>
    <s v="Total "/>
    <x v="3"/>
    <x v="0"/>
    <x v="9"/>
    <x v="9"/>
    <n v="19532.793905172006"/>
    <n v="19532.793905172006"/>
    <n v="242079"/>
    <n v="8.0687684207105974"/>
    <n v="8.0687684207105974"/>
  </r>
  <r>
    <x v="16"/>
    <x v="2"/>
    <s v="Instituții financiare monetare"/>
    <s v="Total "/>
    <x v="3"/>
    <x v="0"/>
    <x v="10"/>
    <x v="10"/>
    <n v="46932.918315427989"/>
    <n v="46932.918315427989"/>
    <n v="242079"/>
    <n v="19.387438941596745"/>
    <n v="19.387438941596745"/>
  </r>
  <r>
    <x v="16"/>
    <x v="2"/>
    <s v="Instituții financiare monetare"/>
    <s v="Total "/>
    <x v="3"/>
    <x v="0"/>
    <x v="11"/>
    <x v="11"/>
    <n v="60520.642212559993"/>
    <n v="60520.642212559993"/>
    <n v="242079"/>
    <n v="25.000368562560155"/>
    <n v="25.000368562560155"/>
  </r>
  <r>
    <x v="16"/>
    <x v="2"/>
    <s v="Instituții financiare monetare"/>
    <s v="Total "/>
    <x v="3"/>
    <x v="0"/>
    <x v="12"/>
    <x v="9"/>
    <n v="3986.2109049006576"/>
    <n v="3986.2109049006576"/>
    <n v="242079"/>
    <n v="1.646657043733929"/>
    <n v="1.646657043733929"/>
  </r>
  <r>
    <x v="16"/>
    <x v="2"/>
    <s v="Instituții financiare monetare"/>
    <s v="Total "/>
    <x v="3"/>
    <x v="0"/>
    <x v="13"/>
    <x v="10"/>
    <n v="56534.431307659339"/>
    <n v="56534.431307659339"/>
    <n v="242079"/>
    <n v="23.353711518826227"/>
    <n v="23.353711518826227"/>
  </r>
  <r>
    <x v="16"/>
    <x v="2"/>
    <s v="Instituții financiare monetare"/>
    <s v="Total "/>
    <x v="3"/>
    <x v="0"/>
    <x v="14"/>
    <x v="12"/>
    <n v="83.389584313093934"/>
    <n v="83.389584313093934"/>
    <n v="242079"/>
    <n v="3.4447260734344544E-2"/>
    <n v="3.4447260734344544E-2"/>
  </r>
  <r>
    <x v="16"/>
    <x v="2"/>
    <s v="Instituții financiare monetare"/>
    <s v="Total "/>
    <x v="3"/>
    <x v="0"/>
    <x v="15"/>
    <x v="13"/>
    <n v="21.031989583544103"/>
    <n v="21.031989583544103"/>
    <n v="242079"/>
    <n v="8.6880685989053595E-3"/>
    <n v="8.6880685989053595E-3"/>
  </r>
  <r>
    <x v="16"/>
    <x v="2"/>
    <s v="Instituții financiare monetare"/>
    <s v="Total "/>
    <x v="3"/>
    <x v="0"/>
    <x v="16"/>
    <x v="14"/>
    <n v="21.031989583544103"/>
    <n v="21.031989583544103"/>
    <n v="242079"/>
    <n v="8.6880685989053595E-3"/>
    <n v="8.6880685989053595E-3"/>
  </r>
  <r>
    <x v="16"/>
    <x v="2"/>
    <s v="Instituții financiare monetare"/>
    <s v="Total "/>
    <x v="3"/>
    <x v="0"/>
    <x v="17"/>
    <x v="15"/>
    <n v="0"/>
    <n v="0"/>
    <n v="242079"/>
    <n v="0"/>
    <n v="0"/>
  </r>
  <r>
    <x v="16"/>
    <x v="2"/>
    <s v="Instituții financiare monetare"/>
    <s v="Total "/>
    <x v="3"/>
    <x v="0"/>
    <x v="18"/>
    <x v="16"/>
    <n v="0"/>
    <n v="0"/>
    <n v="242079"/>
    <n v="0"/>
    <n v="0"/>
  </r>
  <r>
    <x v="16"/>
    <x v="2"/>
    <s v="Instituții financiare monetare"/>
    <s v="Total "/>
    <x v="3"/>
    <x v="0"/>
    <x v="19"/>
    <x v="17"/>
    <n v="0.19917145"/>
    <n v="0.19917145"/>
    <n v="242079"/>
    <n v="8.2275393569867689E-5"/>
    <n v="8.2275393569867689E-5"/>
  </r>
  <r>
    <x v="16"/>
    <x v="2"/>
    <s v="Instituții financiare monetare"/>
    <s v="Total "/>
    <x v="3"/>
    <x v="0"/>
    <x v="20"/>
    <x v="18"/>
    <n v="20110.225136856359"/>
    <n v="20110.225136856359"/>
    <n v="242079"/>
    <n v="8.3072985004301731"/>
    <n v="8.3072985004301731"/>
  </r>
  <r>
    <x v="16"/>
    <x v="2"/>
    <s v="Instituții financiare monetare"/>
    <s v="Total "/>
    <x v="3"/>
    <x v="0"/>
    <x v="21"/>
    <x v="19"/>
    <n v="57.168249000000003"/>
    <n v="57.168249000000003"/>
    <n v="242079"/>
    <n v="2.3615534185121387E-2"/>
    <n v="2.3615534185121387E-2"/>
  </r>
  <r>
    <x v="16"/>
    <x v="2"/>
    <s v="Instituții financiare monetare"/>
    <s v="Total "/>
    <x v="3"/>
    <x v="0"/>
    <x v="22"/>
    <x v="20"/>
    <n v="20053.056887856361"/>
    <n v="20053.056887856361"/>
    <n v="242079"/>
    <n v="8.2836829662450526"/>
    <n v="8.2836829662450526"/>
  </r>
  <r>
    <x v="16"/>
    <x v="2"/>
    <s v="Instituții financiare monetare"/>
    <s v="Total "/>
    <x v="3"/>
    <x v="1"/>
    <x v="23"/>
    <x v="21"/>
    <n v="242774.23671420568"/>
    <n v="-242774.23671420568"/>
    <n v="242079"/>
    <n v="100.28719414497156"/>
    <n v="-100.28719414497156"/>
  </r>
  <r>
    <x v="16"/>
    <x v="2"/>
    <s v="Instituții financiare monetare"/>
    <s v="Total "/>
    <x v="3"/>
    <x v="1"/>
    <x v="1"/>
    <x v="1"/>
    <n v="1.125075E-2"/>
    <n v="-1.125075E-2"/>
    <n v="242079"/>
    <n v="4.6475530715179758E-6"/>
    <n v="-4.6475530715179758E-6"/>
  </r>
  <r>
    <x v="16"/>
    <x v="2"/>
    <s v="Instituții financiare monetare"/>
    <s v="Total "/>
    <x v="3"/>
    <x v="1"/>
    <x v="2"/>
    <x v="2"/>
    <n v="0"/>
    <n v="0"/>
    <n v="242079"/>
    <n v="0"/>
    <n v="0"/>
  </r>
  <r>
    <x v="16"/>
    <x v="2"/>
    <s v="Instituții financiare monetare"/>
    <s v="Total "/>
    <x v="3"/>
    <x v="1"/>
    <x v="3"/>
    <x v="3"/>
    <n v="1.125075E-2"/>
    <n v="-1.125075E-2"/>
    <n v="242079"/>
    <n v="4.6475530715179758E-6"/>
    <n v="-4.6475530715179758E-6"/>
  </r>
  <r>
    <x v="16"/>
    <x v="2"/>
    <s v="Instituții financiare monetare"/>
    <s v="Total "/>
    <x v="3"/>
    <x v="1"/>
    <x v="4"/>
    <x v="4"/>
    <n v="164037.70457850001"/>
    <n v="-164037.70457850001"/>
    <n v="242079"/>
    <n v="67.762054774887531"/>
    <n v="-67.762054774887531"/>
  </r>
  <r>
    <x v="16"/>
    <x v="2"/>
    <s v="Instituții financiare monetare"/>
    <s v="Total "/>
    <x v="3"/>
    <x v="1"/>
    <x v="5"/>
    <x v="5"/>
    <n v="34754.559032220001"/>
    <n v="-34754.559032220001"/>
    <n v="242079"/>
    <n v="14.35670133808385"/>
    <n v="-14.35670133808385"/>
  </r>
  <r>
    <x v="16"/>
    <x v="2"/>
    <s v="Instituții financiare monetare"/>
    <s v="Total "/>
    <x v="3"/>
    <x v="1"/>
    <x v="6"/>
    <x v="6"/>
    <n v="88717.529226190003"/>
    <n v="-88717.529226190003"/>
    <n v="242079"/>
    <n v="36.648172384300167"/>
    <n v="-36.648172384300167"/>
  </r>
  <r>
    <x v="16"/>
    <x v="2"/>
    <s v="Instituții financiare monetare"/>
    <s v="Total "/>
    <x v="3"/>
    <x v="1"/>
    <x v="7"/>
    <x v="7"/>
    <n v="40565.61632008999"/>
    <n v="-40565.61632008999"/>
    <n v="242079"/>
    <n v="16.757181052503515"/>
    <n v="-16.757181052503515"/>
  </r>
  <r>
    <x v="16"/>
    <x v="2"/>
    <s v="Instituții financiare monetare"/>
    <s v="Total "/>
    <x v="3"/>
    <x v="1"/>
    <x v="8"/>
    <x v="8"/>
    <n v="5024.6331906899995"/>
    <n v="-5024.6331906899995"/>
    <n v="242079"/>
    <n v="2.0756171294040371"/>
    <n v="-2.0756171294040371"/>
  </r>
  <r>
    <x v="16"/>
    <x v="2"/>
    <s v="Instituții financiare monetare"/>
    <s v="Total "/>
    <x v="3"/>
    <x v="1"/>
    <x v="9"/>
    <x v="9"/>
    <n v="3703.8270586899998"/>
    <n v="-3703.8270586899998"/>
    <n v="242079"/>
    <n v="1.530007583759847"/>
    <n v="-1.530007583759847"/>
  </r>
  <r>
    <x v="16"/>
    <x v="2"/>
    <s v="Instituții financiare monetare"/>
    <s v="Total "/>
    <x v="3"/>
    <x v="1"/>
    <x v="10"/>
    <x v="10"/>
    <n v="1320.8061319999999"/>
    <n v="-1320.8061319999999"/>
    <n v="242079"/>
    <n v="0.54560954564419051"/>
    <n v="-0.54560954564419051"/>
  </r>
  <r>
    <x v="16"/>
    <x v="2"/>
    <s v="Instituții financiare monetare"/>
    <s v="Total "/>
    <x v="3"/>
    <x v="1"/>
    <x v="11"/>
    <x v="11"/>
    <n v="19070.556614379999"/>
    <n v="-19070.556614379999"/>
    <n v="242079"/>
    <n v="7.8778236089788871"/>
    <n v="-7.8778236089788871"/>
  </r>
  <r>
    <x v="16"/>
    <x v="2"/>
    <s v="Instituții financiare monetare"/>
    <s v="Total "/>
    <x v="3"/>
    <x v="1"/>
    <x v="12"/>
    <x v="9"/>
    <n v="31.454725975764291"/>
    <n v="-31.454725975764291"/>
    <n v="242079"/>
    <n v="1.29935789456187E-2"/>
    <n v="-1.29935789456187E-2"/>
  </r>
  <r>
    <x v="16"/>
    <x v="2"/>
    <s v="Instituții financiare monetare"/>
    <s v="Total "/>
    <x v="3"/>
    <x v="1"/>
    <x v="13"/>
    <x v="10"/>
    <n v="19039.101888404235"/>
    <n v="-19039.101888404235"/>
    <n v="242079"/>
    <n v="7.8648300300332679"/>
    <n v="-7.8648300300332679"/>
  </r>
  <r>
    <x v="16"/>
    <x v="2"/>
    <s v="Instituții financiare monetare"/>
    <s v="Total "/>
    <x v="3"/>
    <x v="1"/>
    <x v="14"/>
    <x v="12"/>
    <n v="52397.228342535702"/>
    <n v="-52397.228342535702"/>
    <n v="242079"/>
    <n v="21.644681423227834"/>
    <n v="-21.644681423227834"/>
  </r>
  <r>
    <x v="16"/>
    <x v="2"/>
    <s v="Instituții financiare monetare"/>
    <s v="Total "/>
    <x v="3"/>
    <x v="1"/>
    <x v="15"/>
    <x v="13"/>
    <n v="0"/>
    <n v="0"/>
    <n v="242079"/>
    <n v="0"/>
    <n v="0"/>
  </r>
  <r>
    <x v="16"/>
    <x v="2"/>
    <s v="Instituții financiare monetare"/>
    <s v="Total "/>
    <x v="3"/>
    <x v="1"/>
    <x v="16"/>
    <x v="14"/>
    <n v="0"/>
    <n v="0"/>
    <n v="242079"/>
    <n v="0"/>
    <n v="0"/>
  </r>
  <r>
    <x v="16"/>
    <x v="2"/>
    <s v="Instituții financiare monetare"/>
    <s v="Total "/>
    <x v="3"/>
    <x v="1"/>
    <x v="17"/>
    <x v="15"/>
    <n v="0"/>
    <n v="0"/>
    <n v="242079"/>
    <n v="0"/>
    <n v="0"/>
  </r>
  <r>
    <x v="16"/>
    <x v="2"/>
    <s v="Instituții financiare monetare"/>
    <s v="Total "/>
    <x v="3"/>
    <x v="1"/>
    <x v="18"/>
    <x v="16"/>
    <n v="0"/>
    <n v="0"/>
    <n v="242079"/>
    <n v="0"/>
    <n v="0"/>
  </r>
  <r>
    <x v="16"/>
    <x v="2"/>
    <s v="Instituții financiare monetare"/>
    <s v="Total "/>
    <x v="3"/>
    <x v="1"/>
    <x v="19"/>
    <x v="17"/>
    <n v="0.19917145"/>
    <n v="-0.19917145"/>
    <n v="242079"/>
    <n v="8.2275393569867689E-5"/>
    <n v="-8.2275393569867689E-5"/>
  </r>
  <r>
    <x v="16"/>
    <x v="2"/>
    <s v="Instituții financiare monetare"/>
    <s v="Total "/>
    <x v="3"/>
    <x v="1"/>
    <x v="20"/>
    <x v="22"/>
    <n v="2243.9035658999996"/>
    <n v="-2243.9035658999996"/>
    <n v="242079"/>
    <n v="0.92693028552662537"/>
    <n v="-0.92693028552662537"/>
  </r>
  <r>
    <x v="16"/>
    <x v="2"/>
    <s v="Instituții financiare monetare"/>
    <s v="Total "/>
    <x v="3"/>
    <x v="1"/>
    <x v="21"/>
    <x v="19"/>
    <n v="45.561463000000003"/>
    <n v="-45.561463000000003"/>
    <n v="242079"/>
    <n v="1.8820906811412807E-2"/>
    <n v="-1.8820906811412807E-2"/>
  </r>
  <r>
    <x v="16"/>
    <x v="2"/>
    <s v="Instituții financiare monetare"/>
    <s v="Total "/>
    <x v="3"/>
    <x v="1"/>
    <x v="22"/>
    <x v="23"/>
    <n v="2198.3421028999996"/>
    <n v="-2198.3421028999996"/>
    <n v="242079"/>
    <n v="0.90810937871521269"/>
    <n v="-0.90810937871521269"/>
  </r>
  <r>
    <x v="16"/>
    <x v="2"/>
    <s v="Instituții financiare monetare"/>
    <s v="Total "/>
    <x v="3"/>
    <x v="2"/>
    <x v="24"/>
    <x v="24"/>
    <n v="-18031.026432142738"/>
    <n v="-18031.026432142738"/>
    <n v="242079"/>
    <n v="-7.4484058642603195"/>
    <n v="-7.4484058642603195"/>
  </r>
  <r>
    <x v="16"/>
    <x v="2"/>
    <s v="Instituții financiare monetare"/>
    <s v="Banca Centrală"/>
    <x v="4"/>
    <x v="0"/>
    <x v="0"/>
    <x v="0"/>
    <n v="84099.181473399993"/>
    <n v="84099.181473399993"/>
    <n v="242079"/>
    <n v="34.740387011430151"/>
    <n v="34.740387011430151"/>
  </r>
  <r>
    <x v="16"/>
    <x v="2"/>
    <s v="Instituții financiare monetare"/>
    <s v="Banca Centrală"/>
    <x v="4"/>
    <x v="0"/>
    <x v="1"/>
    <x v="1"/>
    <n v="209.07428184"/>
    <n v="209.07428184"/>
    <n v="242079"/>
    <n v="8.6366137434473869E-2"/>
    <n v="8.6366137434473869E-2"/>
  </r>
  <r>
    <x v="16"/>
    <x v="2"/>
    <s v="Instituții financiare monetare"/>
    <s v="Banca Centrală"/>
    <x v="4"/>
    <x v="0"/>
    <x v="2"/>
    <x v="2"/>
    <n v="75.976156610000004"/>
    <n v="75.976156610000004"/>
    <n v="242079"/>
    <n v="3.1384860566178813E-2"/>
    <n v="3.1384860566178813E-2"/>
  </r>
  <r>
    <x v="16"/>
    <x v="2"/>
    <s v="Instituții financiare monetare"/>
    <s v="Banca Centrală"/>
    <x v="4"/>
    <x v="0"/>
    <x v="3"/>
    <x v="3"/>
    <n v="133.09812522999999"/>
    <n v="133.09812522999999"/>
    <n v="242079"/>
    <n v="5.4981276868295063E-2"/>
    <n v="5.4981276868295063E-2"/>
  </r>
  <r>
    <x v="16"/>
    <x v="2"/>
    <s v="Instituții financiare monetare"/>
    <s v="Banca Centrală"/>
    <x v="4"/>
    <x v="0"/>
    <x v="4"/>
    <x v="4"/>
    <n v="36354.797382189994"/>
    <n v="36354.797382189994"/>
    <n v="242079"/>
    <n v="15.017741060641359"/>
    <n v="15.017741060641359"/>
  </r>
  <r>
    <x v="16"/>
    <x v="2"/>
    <s v="Instituții financiare monetare"/>
    <s v="Banca Centrală"/>
    <x v="4"/>
    <x v="0"/>
    <x v="5"/>
    <x v="5"/>
    <n v="808.09412273999999"/>
    <n v="808.09412273999999"/>
    <n v="242079"/>
    <n v="0.3338142188046051"/>
    <n v="0.3338142188046051"/>
  </r>
  <r>
    <x v="16"/>
    <x v="2"/>
    <s v="Instituții financiare monetare"/>
    <s v="Banca Centrală"/>
    <x v="4"/>
    <x v="0"/>
    <x v="6"/>
    <x v="6"/>
    <n v="6567.6465719399994"/>
    <n v="6567.6465719399994"/>
    <n v="242079"/>
    <n v="2.71301788752432"/>
    <n v="2.71301788752432"/>
  </r>
  <r>
    <x v="16"/>
    <x v="2"/>
    <s v="Instituții financiare monetare"/>
    <s v="Banca Centrală"/>
    <x v="4"/>
    <x v="0"/>
    <x v="7"/>
    <x v="7"/>
    <n v="28979.056687509998"/>
    <n v="28979.056687509998"/>
    <n v="242079"/>
    <n v="11.970908954312435"/>
    <n v="11.970908954312435"/>
  </r>
  <r>
    <x v="16"/>
    <x v="2"/>
    <s v="Instituții financiare monetare"/>
    <s v="Banca Centrală"/>
    <x v="4"/>
    <x v="0"/>
    <x v="8"/>
    <x v="8"/>
    <n v="47476.603112909994"/>
    <n v="47476.603112909994"/>
    <n v="242079"/>
    <n v="19.612028764539673"/>
    <n v="19.612028764539673"/>
  </r>
  <r>
    <x v="16"/>
    <x v="2"/>
    <s v="Instituții financiare monetare"/>
    <s v="Banca Centrală"/>
    <x v="4"/>
    <x v="0"/>
    <x v="9"/>
    <x v="9"/>
    <n v="2080.1301039599998"/>
    <n v="2080.1301039599998"/>
    <n v="242079"/>
    <n v="0.85927738629125194"/>
    <n v="0.85927738629125194"/>
  </r>
  <r>
    <x v="16"/>
    <x v="2"/>
    <s v="Instituții financiare monetare"/>
    <s v="Banca Centrală"/>
    <x v="4"/>
    <x v="0"/>
    <x v="10"/>
    <x v="10"/>
    <n v="45396.473008949994"/>
    <n v="45396.473008949994"/>
    <n v="242079"/>
    <n v="18.752751378248419"/>
    <n v="18.752751378248419"/>
  </r>
  <r>
    <x v="16"/>
    <x v="2"/>
    <s v="Instituții financiare monetare"/>
    <s v="Banca Centrală"/>
    <x v="4"/>
    <x v="0"/>
    <x v="11"/>
    <x v="11"/>
    <n v="20.441213559999998"/>
    <n v="20.441213559999998"/>
    <n v="242079"/>
    <n v="8.4440259419445701E-3"/>
    <n v="8.4440259419445701E-3"/>
  </r>
  <r>
    <x v="16"/>
    <x v="2"/>
    <s v="Instituții financiare monetare"/>
    <s v="Banca Centrală"/>
    <x v="4"/>
    <x v="0"/>
    <x v="12"/>
    <x v="9"/>
    <n v="0.85844543000000006"/>
    <n v="0.85844543000000006"/>
    <n v="242079"/>
    <n v="3.5461375418768256E-4"/>
    <n v="3.5461375418768256E-4"/>
  </r>
  <r>
    <x v="16"/>
    <x v="2"/>
    <s v="Instituții financiare monetare"/>
    <s v="Banca Centrală"/>
    <x v="4"/>
    <x v="0"/>
    <x v="13"/>
    <x v="10"/>
    <n v="19.582768129999998"/>
    <n v="19.582768129999998"/>
    <n v="242079"/>
    <n v="8.0894121877568888E-3"/>
    <n v="8.0894121877568888E-3"/>
  </r>
  <r>
    <x v="16"/>
    <x v="2"/>
    <s v="Instituții financiare monetare"/>
    <s v="Banca Centrală"/>
    <x v="4"/>
    <x v="0"/>
    <x v="14"/>
    <x v="12"/>
    <n v="24"/>
    <n v="24"/>
    <n v="242079"/>
    <n v="9.9141189446420395E-3"/>
    <n v="9.9141189446420395E-3"/>
  </r>
  <r>
    <x v="16"/>
    <x v="2"/>
    <s v="Instituții financiare monetare"/>
    <s v="Banca Centrală"/>
    <x v="4"/>
    <x v="0"/>
    <x v="15"/>
    <x v="13"/>
    <n v="0"/>
    <n v="0"/>
    <n v="242079"/>
    <n v="0"/>
    <n v="0"/>
  </r>
  <r>
    <x v="16"/>
    <x v="2"/>
    <s v="Instituții financiare monetare"/>
    <s v="Banca Centrală"/>
    <x v="4"/>
    <x v="0"/>
    <x v="16"/>
    <x v="14"/>
    <n v="0"/>
    <n v="0"/>
    <n v="242079"/>
    <n v="0"/>
    <n v="0"/>
  </r>
  <r>
    <x v="16"/>
    <x v="2"/>
    <s v="Instituții financiare monetare"/>
    <s v="Banca Centrală"/>
    <x v="4"/>
    <x v="0"/>
    <x v="17"/>
    <x v="15"/>
    <n v="0"/>
    <n v="0"/>
    <n v="242079"/>
    <n v="0"/>
    <n v="0"/>
  </r>
  <r>
    <x v="16"/>
    <x v="2"/>
    <s v="Instituții financiare monetare"/>
    <s v="Banca Centrală"/>
    <x v="4"/>
    <x v="0"/>
    <x v="18"/>
    <x v="16"/>
    <n v="0"/>
    <n v="0"/>
    <n v="242079"/>
    <n v="0"/>
    <n v="0"/>
  </r>
  <r>
    <x v="16"/>
    <x v="2"/>
    <s v="Instituții financiare monetare"/>
    <s v="Banca Centrală"/>
    <x v="4"/>
    <x v="0"/>
    <x v="19"/>
    <x v="17"/>
    <n v="0.19917145"/>
    <n v="0.19917145"/>
    <n v="242079"/>
    <n v="8.2275393569867689E-5"/>
    <n v="8.2275393569867689E-5"/>
  </r>
  <r>
    <x v="16"/>
    <x v="2"/>
    <s v="Instituții financiare monetare"/>
    <s v="Banca Centrală"/>
    <x v="4"/>
    <x v="0"/>
    <x v="20"/>
    <x v="18"/>
    <n v="14.066311450000001"/>
    <n v="14.066311450000001"/>
    <n v="242079"/>
    <n v="5.8106285344866762E-3"/>
    <n v="5.8106285344866762E-3"/>
  </r>
  <r>
    <x v="16"/>
    <x v="2"/>
    <s v="Instituții financiare monetare"/>
    <s v="Banca Centrală"/>
    <x v="4"/>
    <x v="0"/>
    <x v="21"/>
    <x v="19"/>
    <n v="0"/>
    <n v="0"/>
    <n v="242079"/>
    <n v="0"/>
    <n v="0"/>
  </r>
  <r>
    <x v="16"/>
    <x v="2"/>
    <s v="Instituții financiare monetare"/>
    <s v="Banca Centrală"/>
    <x v="4"/>
    <x v="0"/>
    <x v="22"/>
    <x v="20"/>
    <n v="14.066311450000001"/>
    <n v="14.066311450000001"/>
    <n v="242079"/>
    <n v="5.8106285344866762E-3"/>
    <n v="5.8106285344866762E-3"/>
  </r>
  <r>
    <x v="16"/>
    <x v="2"/>
    <s v="Instituții financiare monetare"/>
    <s v="Banca Centrală"/>
    <x v="4"/>
    <x v="1"/>
    <x v="23"/>
    <x v="21"/>
    <n v="84189.237318830012"/>
    <n v="-84189.237318830012"/>
    <n v="242079"/>
    <n v="34.777588026565716"/>
    <n v="-34.777588026565716"/>
  </r>
  <r>
    <x v="16"/>
    <x v="2"/>
    <s v="Instituții financiare monetare"/>
    <s v="Banca Centrală"/>
    <x v="4"/>
    <x v="1"/>
    <x v="1"/>
    <x v="1"/>
    <n v="1.125075E-2"/>
    <n v="-1.125075E-2"/>
    <n v="242079"/>
    <n v="4.6475530715179758E-6"/>
    <n v="-4.6475530715179758E-6"/>
  </r>
  <r>
    <x v="16"/>
    <x v="2"/>
    <s v="Instituții financiare monetare"/>
    <s v="Banca Centrală"/>
    <x v="4"/>
    <x v="1"/>
    <x v="2"/>
    <x v="2"/>
    <n v="0"/>
    <n v="0"/>
    <n v="242079"/>
    <n v="0"/>
    <n v="0"/>
  </r>
  <r>
    <x v="16"/>
    <x v="2"/>
    <s v="Instituții financiare monetare"/>
    <s v="Banca Centrală"/>
    <x v="4"/>
    <x v="1"/>
    <x v="3"/>
    <x v="3"/>
    <n v="1.125075E-2"/>
    <n v="-1.125075E-2"/>
    <n v="242079"/>
    <n v="4.6475530715179758E-6"/>
    <n v="-4.6475530715179758E-6"/>
  </r>
  <r>
    <x v="16"/>
    <x v="2"/>
    <s v="Instituții financiare monetare"/>
    <s v="Banca Centrală"/>
    <x v="4"/>
    <x v="1"/>
    <x v="4"/>
    <x v="4"/>
    <n v="72231.425722500004"/>
    <n v="-72231.425722500004"/>
    <n v="242079"/>
    <n v="29.837956089747564"/>
    <n v="-29.837956089747564"/>
  </r>
  <r>
    <x v="16"/>
    <x v="2"/>
    <s v="Instituții financiare monetare"/>
    <s v="Banca Centrală"/>
    <x v="4"/>
    <x v="1"/>
    <x v="5"/>
    <x v="5"/>
    <n v="34754.559032220001"/>
    <n v="-34754.559032220001"/>
    <n v="242079"/>
    <n v="14.35670133808385"/>
    <n v="-14.35670133808385"/>
  </r>
  <r>
    <x v="16"/>
    <x v="2"/>
    <s v="Instituții financiare monetare"/>
    <s v="Banca Centrală"/>
    <x v="4"/>
    <x v="1"/>
    <x v="6"/>
    <x v="6"/>
    <n v="37471.805668190005"/>
    <n v="-37471.805668190005"/>
    <n v="242079"/>
    <n v="15.479164102706145"/>
    <n v="-15.479164102706145"/>
  </r>
  <r>
    <x v="16"/>
    <x v="2"/>
    <s v="Instituții financiare monetare"/>
    <s v="Banca Centrală"/>
    <x v="4"/>
    <x v="1"/>
    <x v="7"/>
    <x v="7"/>
    <n v="5.0610220900000007"/>
    <n v="-5.0610220900000007"/>
    <n v="242079"/>
    <n v="2.0906489575717021E-3"/>
    <n v="-2.0906489575717021E-3"/>
  </r>
  <r>
    <x v="16"/>
    <x v="2"/>
    <s v="Instituții financiare monetare"/>
    <s v="Banca Centrală"/>
    <x v="4"/>
    <x v="1"/>
    <x v="8"/>
    <x v="8"/>
    <n v="3703.8270586899998"/>
    <n v="-3703.8270586899998"/>
    <n v="242079"/>
    <n v="1.530007583759847"/>
    <n v="-1.530007583759847"/>
  </r>
  <r>
    <x v="16"/>
    <x v="2"/>
    <s v="Instituții financiare monetare"/>
    <s v="Banca Centrală"/>
    <x v="4"/>
    <x v="1"/>
    <x v="9"/>
    <x v="9"/>
    <n v="3703.8270586899998"/>
    <n v="-3703.8270586899998"/>
    <n v="242079"/>
    <n v="1.530007583759847"/>
    <n v="-1.530007583759847"/>
  </r>
  <r>
    <x v="16"/>
    <x v="2"/>
    <s v="Instituții financiare monetare"/>
    <s v="Banca Centrală"/>
    <x v="4"/>
    <x v="1"/>
    <x v="10"/>
    <x v="10"/>
    <n v="0"/>
    <n v="0"/>
    <n v="242079"/>
    <n v="0"/>
    <n v="0"/>
  </r>
  <r>
    <x v="16"/>
    <x v="2"/>
    <s v="Instituții financiare monetare"/>
    <s v="Banca Centrală"/>
    <x v="4"/>
    <x v="1"/>
    <x v="11"/>
    <x v="11"/>
    <n v="1645.9055733799999"/>
    <n v="-1645.9055733799999"/>
    <n v="242079"/>
    <n v="0.67990431775577387"/>
    <n v="-0.67990431775577387"/>
  </r>
  <r>
    <x v="16"/>
    <x v="2"/>
    <s v="Instituții financiare monetare"/>
    <s v="Banca Centrală"/>
    <x v="4"/>
    <x v="1"/>
    <x v="12"/>
    <x v="9"/>
    <n v="0"/>
    <n v="0"/>
    <n v="242079"/>
    <n v="0"/>
    <n v="0"/>
  </r>
  <r>
    <x v="16"/>
    <x v="2"/>
    <s v="Instituții financiare monetare"/>
    <s v="Banca Centrală"/>
    <x v="4"/>
    <x v="1"/>
    <x v="13"/>
    <x v="10"/>
    <n v="1645.9055733799999"/>
    <n v="-1645.9055733799999"/>
    <n v="242079"/>
    <n v="0.67990431775577387"/>
    <n v="-0.67990431775577387"/>
  </r>
  <r>
    <x v="16"/>
    <x v="2"/>
    <s v="Instituții financiare monetare"/>
    <s v="Banca Centrală"/>
    <x v="4"/>
    <x v="1"/>
    <x v="14"/>
    <x v="12"/>
    <n v="6432.27865561"/>
    <n v="-6432.27865561"/>
    <n v="242079"/>
    <n v="2.6570989865333217"/>
    <n v="-2.6570989865333217"/>
  </r>
  <r>
    <x v="16"/>
    <x v="2"/>
    <s v="Instituții financiare monetare"/>
    <s v="Banca Centrală"/>
    <x v="4"/>
    <x v="1"/>
    <x v="15"/>
    <x v="13"/>
    <n v="0"/>
    <n v="0"/>
    <n v="242079"/>
    <n v="0"/>
    <n v="0"/>
  </r>
  <r>
    <x v="16"/>
    <x v="2"/>
    <s v="Instituții financiare monetare"/>
    <s v="Banca Centrală"/>
    <x v="4"/>
    <x v="1"/>
    <x v="16"/>
    <x v="14"/>
    <n v="0"/>
    <n v="0"/>
    <n v="242079"/>
    <n v="0"/>
    <n v="0"/>
  </r>
  <r>
    <x v="16"/>
    <x v="2"/>
    <s v="Instituții financiare monetare"/>
    <s v="Banca Centrală"/>
    <x v="4"/>
    <x v="1"/>
    <x v="17"/>
    <x v="15"/>
    <n v="0"/>
    <n v="0"/>
    <n v="242079"/>
    <n v="0"/>
    <n v="0"/>
  </r>
  <r>
    <x v="16"/>
    <x v="2"/>
    <s v="Instituții financiare monetare"/>
    <s v="Banca Centrală"/>
    <x v="4"/>
    <x v="1"/>
    <x v="18"/>
    <x v="16"/>
    <n v="0"/>
    <n v="0"/>
    <n v="242079"/>
    <n v="0"/>
    <n v="0"/>
  </r>
  <r>
    <x v="16"/>
    <x v="2"/>
    <s v="Instituții financiare monetare"/>
    <s v="Banca Centrală"/>
    <x v="4"/>
    <x v="1"/>
    <x v="19"/>
    <x v="17"/>
    <n v="0"/>
    <n v="0"/>
    <n v="242079"/>
    <n v="0"/>
    <n v="0"/>
  </r>
  <r>
    <x v="16"/>
    <x v="2"/>
    <s v="Instituții financiare monetare"/>
    <s v="Banca Centrală"/>
    <x v="4"/>
    <x v="1"/>
    <x v="20"/>
    <x v="22"/>
    <n v="175.78905790000002"/>
    <n v="-175.78905790000002"/>
    <n v="242079"/>
    <n v="7.2616401216131929E-2"/>
    <n v="-7.2616401216131929E-2"/>
  </r>
  <r>
    <x v="16"/>
    <x v="2"/>
    <s v="Instituții financiare monetare"/>
    <s v="Banca Centrală"/>
    <x v="4"/>
    <x v="1"/>
    <x v="21"/>
    <x v="19"/>
    <n v="0"/>
    <n v="0"/>
    <n v="242079"/>
    <n v="0"/>
    <n v="0"/>
  </r>
  <r>
    <x v="16"/>
    <x v="2"/>
    <s v="Instituții financiare monetare"/>
    <s v="Banca Centrală"/>
    <x v="4"/>
    <x v="1"/>
    <x v="22"/>
    <x v="23"/>
    <n v="175.78905790000002"/>
    <n v="-175.78905790000002"/>
    <n v="242079"/>
    <n v="7.2616401216131929E-2"/>
    <n v="-7.2616401216131929E-2"/>
  </r>
  <r>
    <x v="16"/>
    <x v="2"/>
    <s v="Instituții financiare monetare"/>
    <s v="Banca Centrală"/>
    <x v="4"/>
    <x v="2"/>
    <x v="24"/>
    <x v="24"/>
    <n v="-90.055845430018962"/>
    <n v="-90.055845430018962"/>
    <n v="242079"/>
    <n v="-3.7201015135562759E-2"/>
    <n v="-3.7201015135562759E-2"/>
  </r>
  <r>
    <x v="16"/>
    <x v="2"/>
    <s v="Instituții financiare monetare"/>
    <s v="Alte instituții financiare monetare"/>
    <x v="5"/>
    <x v="0"/>
    <x v="0"/>
    <x v="0"/>
    <n v="140644.02880866299"/>
    <n v="140644.02880866299"/>
    <n v="242079"/>
    <n v="58.098401269281098"/>
    <n v="58.098401269281098"/>
  </r>
  <r>
    <x v="16"/>
    <x v="2"/>
    <s v="Instituții financiare monetare"/>
    <s v="Alte instituții financiare monetare"/>
    <x v="5"/>
    <x v="0"/>
    <x v="1"/>
    <x v="1"/>
    <n v="0"/>
    <n v="0"/>
    <n v="242079"/>
    <n v="0"/>
    <n v="0"/>
  </r>
  <r>
    <x v="16"/>
    <x v="2"/>
    <s v="Instituții financiare monetare"/>
    <s v="Alte instituții financiare monetare"/>
    <x v="5"/>
    <x v="0"/>
    <x v="2"/>
    <x v="2"/>
    <n v="0"/>
    <n v="0"/>
    <n v="242079"/>
    <n v="0"/>
    <n v="0"/>
  </r>
  <r>
    <x v="16"/>
    <x v="2"/>
    <s v="Instituții financiare monetare"/>
    <s v="Alte instituții financiare monetare"/>
    <x v="5"/>
    <x v="0"/>
    <x v="3"/>
    <x v="3"/>
    <n v="0"/>
    <n v="0"/>
    <n v="242079"/>
    <n v="0"/>
    <n v="0"/>
  </r>
  <r>
    <x v="16"/>
    <x v="2"/>
    <s v="Instituții financiare monetare"/>
    <s v="Alte instituții financiare monetare"/>
    <x v="5"/>
    <x v="0"/>
    <x v="4"/>
    <x v="4"/>
    <n v="40978.138302669999"/>
    <n v="40978.138302669999"/>
    <n v="242079"/>
    <n v="16.927589052610927"/>
    <n v="16.927589052610927"/>
  </r>
  <r>
    <x v="16"/>
    <x v="2"/>
    <s v="Instituții financiare monetare"/>
    <s v="Alte instituții financiare monetare"/>
    <x v="5"/>
    <x v="0"/>
    <x v="5"/>
    <x v="5"/>
    <n v="5855.2246589999995"/>
    <n v="5855.2246589999995"/>
    <n v="242079"/>
    <n v="2.4187247382052965"/>
    <n v="2.4187247382052965"/>
  </r>
  <r>
    <x v="16"/>
    <x v="2"/>
    <s v="Instituții financiare monetare"/>
    <s v="Alte instituții financiare monetare"/>
    <x v="5"/>
    <x v="0"/>
    <x v="6"/>
    <x v="6"/>
    <n v="30692.460967669998"/>
    <n v="30692.460967669998"/>
    <n v="242079"/>
    <n v="12.678696197385978"/>
    <n v="12.678696197385978"/>
  </r>
  <r>
    <x v="16"/>
    <x v="2"/>
    <s v="Instituții financiare monetare"/>
    <s v="Alte instituții financiare monetare"/>
    <x v="5"/>
    <x v="0"/>
    <x v="7"/>
    <x v="7"/>
    <n v="4430.4526759999999"/>
    <n v="4430.4526759999999"/>
    <n v="242079"/>
    <n v="1.8301681170196507"/>
    <n v="1.8301681170196507"/>
  </r>
  <r>
    <x v="16"/>
    <x v="2"/>
    <s v="Instituții financiare monetare"/>
    <s v="Alte instituții financiare monetare"/>
    <x v="5"/>
    <x v="0"/>
    <x v="8"/>
    <x v="8"/>
    <n v="18989.109107690001"/>
    <n v="18989.109107690001"/>
    <n v="242079"/>
    <n v="7.8441785977676721"/>
    <n v="7.8441785977676721"/>
  </r>
  <r>
    <x v="16"/>
    <x v="2"/>
    <s v="Instituții financiare monetare"/>
    <s v="Alte instituții financiare monetare"/>
    <x v="5"/>
    <x v="0"/>
    <x v="9"/>
    <x v="9"/>
    <n v="17452.663801212006"/>
    <n v="17452.663801212006"/>
    <n v="242079"/>
    <n v="7.2094910344193446"/>
    <n v="7.2094910344193446"/>
  </r>
  <r>
    <x v="16"/>
    <x v="2"/>
    <s v="Instituții financiare monetare"/>
    <s v="Alte instituții financiare monetare"/>
    <x v="5"/>
    <x v="0"/>
    <x v="10"/>
    <x v="10"/>
    <n v="1536.4453064779939"/>
    <n v="1536.4453064779939"/>
    <n v="242079"/>
    <n v="0.63468756334832588"/>
    <n v="0.63468756334832588"/>
  </r>
  <r>
    <x v="16"/>
    <x v="2"/>
    <s v="Instituții financiare monetare"/>
    <s v="Alte instituții financiare monetare"/>
    <x v="5"/>
    <x v="0"/>
    <x v="11"/>
    <x v="11"/>
    <n v="60500.200998999993"/>
    <n v="60500.200998999993"/>
    <n v="242079"/>
    <n v="24.99192453661821"/>
    <n v="24.99192453661821"/>
  </r>
  <r>
    <x v="16"/>
    <x v="2"/>
    <s v="Instituții financiare monetare"/>
    <s v="Alte instituții financiare monetare"/>
    <x v="5"/>
    <x v="0"/>
    <x v="12"/>
    <x v="9"/>
    <n v="3985.3524594706578"/>
    <n v="3985.3524594706578"/>
    <n v="242079"/>
    <n v="1.6463024299797413"/>
    <n v="1.6463024299797413"/>
  </r>
  <r>
    <x v="16"/>
    <x v="2"/>
    <s v="Instituții financiare monetare"/>
    <s v="Alte instituții financiare monetare"/>
    <x v="5"/>
    <x v="0"/>
    <x v="13"/>
    <x v="10"/>
    <n v="56514.848539529339"/>
    <n v="56514.848539529339"/>
    <n v="242079"/>
    <n v="23.345622106638469"/>
    <n v="23.345622106638469"/>
  </r>
  <r>
    <x v="16"/>
    <x v="2"/>
    <s v="Instituții financiare monetare"/>
    <s v="Alte instituții financiare monetare"/>
    <x v="5"/>
    <x v="0"/>
    <x v="14"/>
    <x v="12"/>
    <n v="59.389584313093927"/>
    <n v="59.389584313093927"/>
    <n v="242079"/>
    <n v="2.4533141789702503E-2"/>
    <n v="2.4533141789702503E-2"/>
  </r>
  <r>
    <x v="16"/>
    <x v="2"/>
    <s v="Instituții financiare monetare"/>
    <s v="Alte instituții financiare monetare"/>
    <x v="5"/>
    <x v="0"/>
    <x v="15"/>
    <x v="13"/>
    <n v="21.031989583544103"/>
    <n v="21.031989583544103"/>
    <n v="242079"/>
    <n v="8.6880685989053595E-3"/>
    <n v="8.6880685989053595E-3"/>
  </r>
  <r>
    <x v="16"/>
    <x v="2"/>
    <s v="Instituții financiare monetare"/>
    <s v="Alte instituții financiare monetare"/>
    <x v="5"/>
    <x v="0"/>
    <x v="16"/>
    <x v="14"/>
    <n v="21.031989583544103"/>
    <n v="21.031989583544103"/>
    <n v="242079"/>
    <n v="8.6880685989053595E-3"/>
    <n v="8.6880685989053595E-3"/>
  </r>
  <r>
    <x v="16"/>
    <x v="2"/>
    <s v="Instituții financiare monetare"/>
    <s v="Alte instituții financiare monetare"/>
    <x v="5"/>
    <x v="0"/>
    <x v="17"/>
    <x v="15"/>
    <n v="0"/>
    <n v="0"/>
    <n v="242079"/>
    <n v="0"/>
    <n v="0"/>
  </r>
  <r>
    <x v="16"/>
    <x v="2"/>
    <s v="Instituții financiare monetare"/>
    <s v="Alte instituții financiare monetare"/>
    <x v="5"/>
    <x v="0"/>
    <x v="18"/>
    <x v="16"/>
    <n v="0"/>
    <n v="0"/>
    <n v="242079"/>
    <n v="0"/>
    <n v="0"/>
  </r>
  <r>
    <x v="16"/>
    <x v="2"/>
    <s v="Instituții financiare monetare"/>
    <s v="Alte instituții financiare monetare"/>
    <x v="5"/>
    <x v="0"/>
    <x v="19"/>
    <x v="17"/>
    <n v="0"/>
    <n v="0"/>
    <n v="242079"/>
    <n v="0"/>
    <n v="0"/>
  </r>
  <r>
    <x v="16"/>
    <x v="2"/>
    <s v="Instituții financiare monetare"/>
    <s v="Alte instituții financiare monetare"/>
    <x v="5"/>
    <x v="0"/>
    <x v="20"/>
    <x v="18"/>
    <n v="20096.158825406361"/>
    <n v="20096.158825406361"/>
    <n v="242079"/>
    <n v="8.3014878718956862"/>
    <n v="8.3014878718956862"/>
  </r>
  <r>
    <x v="16"/>
    <x v="2"/>
    <s v="Instituții financiare monetare"/>
    <s v="Alte instituții financiare monetare"/>
    <x v="5"/>
    <x v="0"/>
    <x v="21"/>
    <x v="19"/>
    <n v="57.168249000000003"/>
    <n v="57.168249000000003"/>
    <n v="242079"/>
    <n v="2.3615534185121387E-2"/>
    <n v="2.3615534185121387E-2"/>
  </r>
  <r>
    <x v="16"/>
    <x v="2"/>
    <s v="Instituții financiare monetare"/>
    <s v="Alte instituții financiare monetare"/>
    <x v="5"/>
    <x v="0"/>
    <x v="22"/>
    <x v="20"/>
    <n v="20038.990576406362"/>
    <n v="20038.990576406362"/>
    <n v="242079"/>
    <n v="8.2778723377105656"/>
    <n v="8.2778723377105656"/>
  </r>
  <r>
    <x v="16"/>
    <x v="2"/>
    <s v="Instituții financiare monetare"/>
    <s v="Alte instituții financiare monetare"/>
    <x v="5"/>
    <x v="1"/>
    <x v="23"/>
    <x v="21"/>
    <n v="158584.99939537569"/>
    <n v="-158584.99939537569"/>
    <n v="242079"/>
    <n v="65.509606118405856"/>
    <n v="-65.509606118405856"/>
  </r>
  <r>
    <x v="16"/>
    <x v="2"/>
    <s v="Instituții financiare monetare"/>
    <s v="Alte instituții financiare monetare"/>
    <x v="5"/>
    <x v="1"/>
    <x v="1"/>
    <x v="1"/>
    <n v="0"/>
    <n v="0"/>
    <n v="242079"/>
    <n v="0"/>
    <n v="0"/>
  </r>
  <r>
    <x v="16"/>
    <x v="2"/>
    <s v="Instituții financiare monetare"/>
    <s v="Alte instituții financiare monetare"/>
    <x v="5"/>
    <x v="1"/>
    <x v="2"/>
    <x v="2"/>
    <n v="0"/>
    <n v="0"/>
    <n v="242079"/>
    <n v="0"/>
    <n v="0"/>
  </r>
  <r>
    <x v="16"/>
    <x v="2"/>
    <s v="Instituții financiare monetare"/>
    <s v="Alte instituții financiare monetare"/>
    <x v="5"/>
    <x v="1"/>
    <x v="3"/>
    <x v="3"/>
    <n v="0"/>
    <n v="0"/>
    <n v="242079"/>
    <n v="0"/>
    <n v="0"/>
  </r>
  <r>
    <x v="16"/>
    <x v="2"/>
    <s v="Instituții financiare monetare"/>
    <s v="Alte instituții financiare monetare"/>
    <x v="5"/>
    <x v="1"/>
    <x v="4"/>
    <x v="4"/>
    <n v="91806.27885599999"/>
    <n v="-91806.27885599999"/>
    <n v="242079"/>
    <n v="37.924098685139974"/>
    <n v="-37.924098685139974"/>
  </r>
  <r>
    <x v="16"/>
    <x v="2"/>
    <s v="Instituții financiare monetare"/>
    <s v="Alte instituții financiare monetare"/>
    <x v="5"/>
    <x v="1"/>
    <x v="5"/>
    <x v="5"/>
    <n v="0"/>
    <n v="0"/>
    <n v="242079"/>
    <n v="0"/>
    <n v="0"/>
  </r>
  <r>
    <x v="16"/>
    <x v="2"/>
    <s v="Instituții financiare monetare"/>
    <s v="Alte instituții financiare monetare"/>
    <x v="5"/>
    <x v="1"/>
    <x v="6"/>
    <x v="6"/>
    <n v="51245.723557999998"/>
    <n v="-51245.723557999998"/>
    <n v="242079"/>
    <n v="21.169008281594024"/>
    <n v="-21.169008281594024"/>
  </r>
  <r>
    <x v="16"/>
    <x v="2"/>
    <s v="Instituții financiare monetare"/>
    <s v="Alte instituții financiare monetare"/>
    <x v="5"/>
    <x v="1"/>
    <x v="7"/>
    <x v="7"/>
    <n v="40560.555297999992"/>
    <n v="-40560.555297999992"/>
    <n v="242079"/>
    <n v="16.755090403545946"/>
    <n v="-16.755090403545946"/>
  </r>
  <r>
    <x v="16"/>
    <x v="2"/>
    <s v="Instituții financiare monetare"/>
    <s v="Alte instituții financiare monetare"/>
    <x v="5"/>
    <x v="1"/>
    <x v="8"/>
    <x v="8"/>
    <n v="1320.8061319999999"/>
    <n v="-1320.8061319999999"/>
    <n v="242079"/>
    <n v="0.54560954564419051"/>
    <n v="-0.54560954564419051"/>
  </r>
  <r>
    <x v="16"/>
    <x v="2"/>
    <s v="Instituții financiare monetare"/>
    <s v="Alte instituții financiare monetare"/>
    <x v="5"/>
    <x v="1"/>
    <x v="9"/>
    <x v="9"/>
    <n v="0"/>
    <n v="0"/>
    <n v="242079"/>
    <n v="0"/>
    <n v="0"/>
  </r>
  <r>
    <x v="16"/>
    <x v="2"/>
    <s v="Instituții financiare monetare"/>
    <s v="Alte instituții financiare monetare"/>
    <x v="5"/>
    <x v="1"/>
    <x v="10"/>
    <x v="10"/>
    <n v="1320.8061319999999"/>
    <n v="-1320.8061319999999"/>
    <n v="242079"/>
    <n v="0.54560954564419051"/>
    <n v="-0.54560954564419051"/>
  </r>
  <r>
    <x v="16"/>
    <x v="2"/>
    <s v="Instituții financiare monetare"/>
    <s v="Alte instituții financiare monetare"/>
    <x v="5"/>
    <x v="1"/>
    <x v="11"/>
    <x v="11"/>
    <n v="17424.651040999997"/>
    <n v="-17424.651040999997"/>
    <n v="242079"/>
    <n v="7.197919291223112"/>
    <n v="-7.197919291223112"/>
  </r>
  <r>
    <x v="16"/>
    <x v="2"/>
    <s v="Instituții financiare monetare"/>
    <s v="Alte instituții financiare monetare"/>
    <x v="5"/>
    <x v="1"/>
    <x v="12"/>
    <x v="9"/>
    <n v="31.454725975764291"/>
    <n v="-31.454725975764291"/>
    <n v="242079"/>
    <n v="1.29935789456187E-2"/>
    <n v="-1.29935789456187E-2"/>
  </r>
  <r>
    <x v="16"/>
    <x v="2"/>
    <s v="Instituții financiare monetare"/>
    <s v="Alte instituții financiare monetare"/>
    <x v="5"/>
    <x v="1"/>
    <x v="13"/>
    <x v="10"/>
    <n v="17393.196315024234"/>
    <n v="-17393.196315024234"/>
    <n v="242079"/>
    <n v="7.1849257122774928"/>
    <n v="-7.1849257122774928"/>
  </r>
  <r>
    <x v="16"/>
    <x v="2"/>
    <s v="Instituții financiare monetare"/>
    <s v="Alte instituții financiare monetare"/>
    <x v="5"/>
    <x v="1"/>
    <x v="14"/>
    <x v="12"/>
    <n v="45964.949686925698"/>
    <n v="-45964.949686925698"/>
    <n v="242079"/>
    <n v="18.98758243669451"/>
    <n v="-18.98758243669451"/>
  </r>
  <r>
    <x v="16"/>
    <x v="2"/>
    <s v="Instituții financiare monetare"/>
    <s v="Alte instituții financiare monetare"/>
    <x v="5"/>
    <x v="1"/>
    <x v="15"/>
    <x v="13"/>
    <n v="0"/>
    <n v="0"/>
    <n v="242079"/>
    <n v="0"/>
    <n v="0"/>
  </r>
  <r>
    <x v="16"/>
    <x v="2"/>
    <s v="Instituții financiare monetare"/>
    <s v="Alte instituții financiare monetare"/>
    <x v="5"/>
    <x v="1"/>
    <x v="16"/>
    <x v="14"/>
    <n v="0"/>
    <n v="0"/>
    <n v="242079"/>
    <n v="0"/>
    <n v="0"/>
  </r>
  <r>
    <x v="16"/>
    <x v="2"/>
    <s v="Instituții financiare monetare"/>
    <s v="Alte instituții financiare monetare"/>
    <x v="5"/>
    <x v="1"/>
    <x v="17"/>
    <x v="15"/>
    <n v="0"/>
    <n v="0"/>
    <n v="242079"/>
    <n v="0"/>
    <n v="0"/>
  </r>
  <r>
    <x v="16"/>
    <x v="2"/>
    <s v="Instituții financiare monetare"/>
    <s v="Alte instituții financiare monetare"/>
    <x v="5"/>
    <x v="1"/>
    <x v="18"/>
    <x v="16"/>
    <n v="0"/>
    <n v="0"/>
    <n v="242079"/>
    <n v="0"/>
    <n v="0"/>
  </r>
  <r>
    <x v="16"/>
    <x v="2"/>
    <s v="Instituții financiare monetare"/>
    <s v="Alte instituții financiare monetare"/>
    <x v="5"/>
    <x v="1"/>
    <x v="19"/>
    <x v="17"/>
    <n v="0.19917145"/>
    <n v="-0.19917145"/>
    <n v="242079"/>
    <n v="8.2275393569867689E-5"/>
    <n v="-8.2275393569867689E-5"/>
  </r>
  <r>
    <x v="16"/>
    <x v="2"/>
    <s v="Instituții financiare monetare"/>
    <s v="Alte instituții financiare monetare"/>
    <x v="5"/>
    <x v="1"/>
    <x v="20"/>
    <x v="22"/>
    <n v="2068.1145079999997"/>
    <n v="-2068.1145079999997"/>
    <n v="242079"/>
    <n v="0.85431388431049349"/>
    <n v="-0.85431388431049349"/>
  </r>
  <r>
    <x v="16"/>
    <x v="2"/>
    <s v="Instituții financiare monetare"/>
    <s v="Alte instituții financiare monetare"/>
    <x v="5"/>
    <x v="1"/>
    <x v="21"/>
    <x v="19"/>
    <n v="45.561463000000003"/>
    <n v="-45.561463000000003"/>
    <n v="242079"/>
    <n v="1.8820906811412807E-2"/>
    <n v="-1.8820906811412807E-2"/>
  </r>
  <r>
    <x v="16"/>
    <x v="2"/>
    <s v="Instituții financiare monetare"/>
    <s v="Alte instituții financiare monetare"/>
    <x v="5"/>
    <x v="1"/>
    <x v="22"/>
    <x v="23"/>
    <n v="2022.5530449999997"/>
    <n v="-2022.5530449999997"/>
    <n v="242079"/>
    <n v="0.8354929774990808"/>
    <n v="-0.8354929774990808"/>
  </r>
  <r>
    <x v="16"/>
    <x v="2"/>
    <s v="Instituții financiare monetare"/>
    <s v="Alte instituții financiare monetare"/>
    <x v="5"/>
    <x v="2"/>
    <x v="24"/>
    <x v="24"/>
    <n v="-17940.970586712705"/>
    <n v="-17940.970586712705"/>
    <n v="242079"/>
    <n v="-7.4112048491247497"/>
    <n v="-7.4112048491247497"/>
  </r>
  <r>
    <x v="16"/>
    <x v="2"/>
    <s v="Alți intermediari financiari"/>
    <s v="Alți intermediari financiari"/>
    <x v="6"/>
    <x v="0"/>
    <x v="0"/>
    <x v="0"/>
    <n v="13447.993414470002"/>
    <n v="13447.993414470002"/>
    <n v="242079"/>
    <n v="5.555208594909101"/>
    <n v="5.555208594909101"/>
  </r>
  <r>
    <x v="16"/>
    <x v="2"/>
    <s v="Alți intermediari financiari"/>
    <s v="Alți intermediari financiari"/>
    <x v="6"/>
    <x v="0"/>
    <x v="1"/>
    <x v="1"/>
    <n v="0"/>
    <n v="0"/>
    <n v="242079"/>
    <n v="0"/>
    <n v="0"/>
  </r>
  <r>
    <x v="16"/>
    <x v="2"/>
    <s v="Alți intermediari financiari"/>
    <s v="Alți intermediari financiari"/>
    <x v="6"/>
    <x v="0"/>
    <x v="2"/>
    <x v="2"/>
    <n v="0"/>
    <n v="0"/>
    <n v="242079"/>
    <n v="0"/>
    <n v="0"/>
  </r>
  <r>
    <x v="16"/>
    <x v="2"/>
    <s v="Alți intermediari financiari"/>
    <s v="Alți intermediari financiari"/>
    <x v="6"/>
    <x v="0"/>
    <x v="3"/>
    <x v="3"/>
    <n v="0"/>
    <n v="0"/>
    <n v="242079"/>
    <n v="0"/>
    <n v="0"/>
  </r>
  <r>
    <x v="16"/>
    <x v="2"/>
    <s v="Alți intermediari financiari"/>
    <s v="Alți intermediari financiari"/>
    <x v="6"/>
    <x v="0"/>
    <x v="4"/>
    <x v="4"/>
    <n v="1145.48567609"/>
    <n v="1145.48567609"/>
    <n v="242079"/>
    <n v="0.47318671842249843"/>
    <n v="0.47318671842249843"/>
  </r>
  <r>
    <x v="16"/>
    <x v="2"/>
    <s v="Alți intermediari financiari"/>
    <s v="Alți intermediari financiari"/>
    <x v="6"/>
    <x v="0"/>
    <x v="5"/>
    <x v="5"/>
    <n v="113.88360599999999"/>
    <n v="113.88360599999999"/>
    <n v="242079"/>
    <n v="4.7043983988697899E-2"/>
    <n v="4.7043983988697899E-2"/>
  </r>
  <r>
    <x v="16"/>
    <x v="2"/>
    <s v="Alți intermediari financiari"/>
    <s v="Alți intermediari financiari"/>
    <x v="6"/>
    <x v="0"/>
    <x v="6"/>
    <x v="6"/>
    <n v="706.64299713000003"/>
    <n v="706.64299713000003"/>
    <n v="242079"/>
    <n v="0.29190594687271509"/>
    <n v="0.29190594687271509"/>
  </r>
  <r>
    <x v="16"/>
    <x v="2"/>
    <s v="Alți intermediari financiari"/>
    <s v="Alți intermediari financiari"/>
    <x v="6"/>
    <x v="0"/>
    <x v="7"/>
    <x v="7"/>
    <n v="324.95907295999996"/>
    <n v="324.95907295999996"/>
    <n v="242079"/>
    <n v="0.13423678756108542"/>
    <n v="0.13423678756108542"/>
  </r>
  <r>
    <x v="16"/>
    <x v="2"/>
    <s v="Alți intermediari financiari"/>
    <s v="Alți intermediari financiari"/>
    <x v="6"/>
    <x v="0"/>
    <x v="8"/>
    <x v="8"/>
    <n v="12.703631999999971"/>
    <n v="12.703631999999971"/>
    <n v="242079"/>
    <n v="5.2477216115400221E-3"/>
    <n v="5.2477216115400221E-3"/>
  </r>
  <r>
    <x v="16"/>
    <x v="2"/>
    <s v="Alți intermediari financiari"/>
    <s v="Alți intermediari financiari"/>
    <x v="6"/>
    <x v="0"/>
    <x v="9"/>
    <x v="9"/>
    <n v="12.703631999999971"/>
    <n v="12.703631999999971"/>
    <n v="242079"/>
    <n v="5.2477216115400221E-3"/>
    <n v="5.2477216115400221E-3"/>
  </r>
  <r>
    <x v="16"/>
    <x v="2"/>
    <s v="Alți intermediari financiari"/>
    <s v="Alți intermediari financiari"/>
    <x v="6"/>
    <x v="0"/>
    <x v="10"/>
    <x v="10"/>
    <n v="0"/>
    <n v="0"/>
    <n v="242079"/>
    <n v="0"/>
    <n v="0"/>
  </r>
  <r>
    <x v="16"/>
    <x v="2"/>
    <s v="Alți intermediari financiari"/>
    <s v="Alți intermediari financiari"/>
    <x v="6"/>
    <x v="0"/>
    <x v="11"/>
    <x v="11"/>
    <n v="11747.312285"/>
    <n v="11747.312285"/>
    <n v="242079"/>
    <n v="4.8526771363893602"/>
    <n v="4.8526771363893602"/>
  </r>
  <r>
    <x v="16"/>
    <x v="2"/>
    <s v="Alți intermediari financiari"/>
    <s v="Alți intermediari financiari"/>
    <x v="6"/>
    <x v="0"/>
    <x v="12"/>
    <x v="9"/>
    <n v="11724.92733687275"/>
    <n v="11724.92733687275"/>
    <n v="242079"/>
    <n v="4.8434301764600605"/>
    <n v="4.8434301764600605"/>
  </r>
  <r>
    <x v="16"/>
    <x v="2"/>
    <s v="Alți intermediari financiari"/>
    <s v="Alți intermediari financiari"/>
    <x v="6"/>
    <x v="0"/>
    <x v="13"/>
    <x v="10"/>
    <n v="22.384948127250169"/>
    <n v="22.384948127250169"/>
    <n v="242079"/>
    <n v="9.2469599293000092E-3"/>
    <n v="9.2469599293000092E-3"/>
  </r>
  <r>
    <x v="16"/>
    <x v="2"/>
    <s v="Alți intermediari financiari"/>
    <s v="Alți intermediari financiari"/>
    <x v="6"/>
    <x v="0"/>
    <x v="14"/>
    <x v="12"/>
    <n v="56.828420999999999"/>
    <n v="56.828420999999999"/>
    <n v="242079"/>
    <n v="2.3475155217924724E-2"/>
    <n v="2.3475155217924724E-2"/>
  </r>
  <r>
    <x v="16"/>
    <x v="2"/>
    <s v="Alți intermediari financiari"/>
    <s v="Alți intermediari financiari"/>
    <x v="6"/>
    <x v="0"/>
    <x v="15"/>
    <x v="13"/>
    <n v="0"/>
    <n v="0"/>
    <n v="242079"/>
    <n v="0"/>
    <n v="0"/>
  </r>
  <r>
    <x v="16"/>
    <x v="2"/>
    <s v="Alți intermediari financiari"/>
    <s v="Alți intermediari financiari"/>
    <x v="6"/>
    <x v="0"/>
    <x v="16"/>
    <x v="14"/>
    <n v="0"/>
    <n v="0"/>
    <n v="242079"/>
    <n v="0"/>
    <n v="0"/>
  </r>
  <r>
    <x v="16"/>
    <x v="2"/>
    <s v="Alți intermediari financiari"/>
    <s v="Alți intermediari financiari"/>
    <x v="6"/>
    <x v="0"/>
    <x v="17"/>
    <x v="15"/>
    <n v="0"/>
    <n v="0"/>
    <n v="242079"/>
    <n v="0"/>
    <n v="0"/>
  </r>
  <r>
    <x v="16"/>
    <x v="2"/>
    <s v="Alți intermediari financiari"/>
    <s v="Alți intermediari financiari"/>
    <x v="6"/>
    <x v="0"/>
    <x v="18"/>
    <x v="16"/>
    <n v="0"/>
    <n v="0"/>
    <n v="242079"/>
    <n v="0"/>
    <n v="0"/>
  </r>
  <r>
    <x v="16"/>
    <x v="2"/>
    <s v="Alți intermediari financiari"/>
    <s v="Alți intermediari financiari"/>
    <x v="6"/>
    <x v="0"/>
    <x v="19"/>
    <x v="17"/>
    <n v="0"/>
    <n v="0"/>
    <n v="242079"/>
    <n v="0"/>
    <n v="0"/>
  </r>
  <r>
    <x v="16"/>
    <x v="2"/>
    <s v="Alți intermediari financiari"/>
    <s v="Alți intermediari financiari"/>
    <x v="6"/>
    <x v="0"/>
    <x v="20"/>
    <x v="18"/>
    <n v="485.66340037999998"/>
    <n v="485.66340037999998"/>
    <n v="242079"/>
    <n v="0.20062186326777623"/>
    <n v="0.20062186326777623"/>
  </r>
  <r>
    <x v="16"/>
    <x v="2"/>
    <s v="Alți intermediari financiari"/>
    <s v="Alți intermediari financiari"/>
    <x v="6"/>
    <x v="0"/>
    <x v="21"/>
    <x v="19"/>
    <n v="98.283370999999988"/>
    <n v="98.283370999999988"/>
    <n v="242079"/>
    <n v="4.0599709598932575E-2"/>
    <n v="4.0599709598932575E-2"/>
  </r>
  <r>
    <x v="16"/>
    <x v="2"/>
    <s v="Alți intermediari financiari"/>
    <s v="Alți intermediari financiari"/>
    <x v="6"/>
    <x v="0"/>
    <x v="22"/>
    <x v="20"/>
    <n v="387.38002938"/>
    <n v="387.38002938"/>
    <n v="242079"/>
    <n v="0.16002215366884365"/>
    <n v="0.16002215366884365"/>
  </r>
  <r>
    <x v="16"/>
    <x v="2"/>
    <s v="Alți intermediari financiari"/>
    <s v="Alți intermediari financiari"/>
    <x v="6"/>
    <x v="1"/>
    <x v="23"/>
    <x v="21"/>
    <n v="13584.936355899999"/>
    <n v="-13584.936355899999"/>
    <n v="242079"/>
    <n v="5.6117781203243569"/>
    <n v="-5.6117781203243569"/>
  </r>
  <r>
    <x v="16"/>
    <x v="2"/>
    <s v="Alți intermediari financiari"/>
    <s v="Alți intermediari financiari"/>
    <x v="6"/>
    <x v="1"/>
    <x v="1"/>
    <x v="1"/>
    <n v="0"/>
    <n v="0"/>
    <n v="242079"/>
    <n v="0"/>
    <n v="0"/>
  </r>
  <r>
    <x v="16"/>
    <x v="2"/>
    <s v="Alți intermediari financiari"/>
    <s v="Alți intermediari financiari"/>
    <x v="6"/>
    <x v="1"/>
    <x v="2"/>
    <x v="2"/>
    <n v="0"/>
    <n v="0"/>
    <n v="242079"/>
    <n v="0"/>
    <n v="0"/>
  </r>
  <r>
    <x v="16"/>
    <x v="2"/>
    <s v="Alți intermediari financiari"/>
    <s v="Alți intermediari financiari"/>
    <x v="6"/>
    <x v="1"/>
    <x v="3"/>
    <x v="3"/>
    <n v="0"/>
    <n v="0"/>
    <n v="242079"/>
    <n v="0"/>
    <n v="0"/>
  </r>
  <r>
    <x v="16"/>
    <x v="2"/>
    <s v="Alți intermediari financiari"/>
    <s v="Alți intermediari financiari"/>
    <x v="6"/>
    <x v="1"/>
    <x v="4"/>
    <x v="4"/>
    <n v="0"/>
    <n v="0"/>
    <n v="242079"/>
    <n v="0"/>
    <n v="0"/>
  </r>
  <r>
    <x v="16"/>
    <x v="2"/>
    <s v="Alți intermediari financiari"/>
    <s v="Alți intermediari financiari"/>
    <x v="6"/>
    <x v="1"/>
    <x v="5"/>
    <x v="5"/>
    <n v="0"/>
    <n v="0"/>
    <n v="242079"/>
    <n v="0"/>
    <n v="0"/>
  </r>
  <r>
    <x v="16"/>
    <x v="2"/>
    <s v="Alți intermediari financiari"/>
    <s v="Alți intermediari financiari"/>
    <x v="6"/>
    <x v="1"/>
    <x v="6"/>
    <x v="6"/>
    <n v="0"/>
    <n v="0"/>
    <n v="242079"/>
    <n v="0"/>
    <n v="0"/>
  </r>
  <r>
    <x v="16"/>
    <x v="2"/>
    <s v="Alți intermediari financiari"/>
    <s v="Alți intermediari financiari"/>
    <x v="6"/>
    <x v="1"/>
    <x v="7"/>
    <x v="7"/>
    <n v="0"/>
    <n v="0"/>
    <n v="242079"/>
    <n v="0"/>
    <n v="0"/>
  </r>
  <r>
    <x v="16"/>
    <x v="2"/>
    <s v="Alți intermediari financiari"/>
    <s v="Alți intermediari financiari"/>
    <x v="6"/>
    <x v="1"/>
    <x v="8"/>
    <x v="8"/>
    <n v="0"/>
    <n v="0"/>
    <n v="242079"/>
    <n v="0"/>
    <n v="0"/>
  </r>
  <r>
    <x v="16"/>
    <x v="2"/>
    <s v="Alți intermediari financiari"/>
    <s v="Alți intermediari financiari"/>
    <x v="6"/>
    <x v="1"/>
    <x v="9"/>
    <x v="9"/>
    <n v="0"/>
    <n v="0"/>
    <n v="242079"/>
    <n v="0"/>
    <n v="0"/>
  </r>
  <r>
    <x v="16"/>
    <x v="2"/>
    <s v="Alți intermediari financiari"/>
    <s v="Alți intermediari financiari"/>
    <x v="6"/>
    <x v="1"/>
    <x v="10"/>
    <x v="10"/>
    <n v="0"/>
    <n v="0"/>
    <n v="242079"/>
    <n v="0"/>
    <n v="0"/>
  </r>
  <r>
    <x v="16"/>
    <x v="2"/>
    <s v="Alți intermediari financiari"/>
    <s v="Alți intermediari financiari"/>
    <x v="6"/>
    <x v="1"/>
    <x v="11"/>
    <x v="11"/>
    <n v="6931.9127519999993"/>
    <n v="-6931.9127519999993"/>
    <n v="242079"/>
    <n v="2.8634919807170385"/>
    <n v="-2.8634919807170385"/>
  </r>
  <r>
    <x v="16"/>
    <x v="2"/>
    <s v="Alți intermediari financiari"/>
    <s v="Alți intermediari financiari"/>
    <x v="6"/>
    <x v="1"/>
    <x v="12"/>
    <x v="9"/>
    <n v="254.40176992363047"/>
    <n v="-254.40176992363047"/>
    <n v="242079"/>
    <n v="0.10509039194793041"/>
    <n v="-0.10509039194793041"/>
  </r>
  <r>
    <x v="16"/>
    <x v="2"/>
    <s v="Alți intermediari financiari"/>
    <s v="Alți intermediari financiari"/>
    <x v="6"/>
    <x v="1"/>
    <x v="13"/>
    <x v="10"/>
    <n v="6677.5109820763691"/>
    <n v="-6677.5109820763691"/>
    <n v="242079"/>
    <n v="2.7584015887691082"/>
    <n v="-2.7584015887691082"/>
  </r>
  <r>
    <x v="16"/>
    <x v="2"/>
    <s v="Alți intermediari financiari"/>
    <s v="Alți intermediari financiari"/>
    <x v="6"/>
    <x v="1"/>
    <x v="14"/>
    <x v="12"/>
    <n v="5891.5137400000003"/>
    <n v="-5891.5137400000003"/>
    <n v="242079"/>
    <n v="2.4337153325980365"/>
    <n v="-2.4337153325980365"/>
  </r>
  <r>
    <x v="16"/>
    <x v="2"/>
    <s v="Alți intermediari financiari"/>
    <s v="Alți intermediari financiari"/>
    <x v="6"/>
    <x v="1"/>
    <x v="15"/>
    <x v="13"/>
    <n v="0"/>
    <n v="0"/>
    <n v="242079"/>
    <n v="0"/>
    <n v="0"/>
  </r>
  <r>
    <x v="16"/>
    <x v="2"/>
    <s v="Alți intermediari financiari"/>
    <s v="Alți intermediari financiari"/>
    <x v="6"/>
    <x v="1"/>
    <x v="16"/>
    <x v="14"/>
    <n v="0"/>
    <n v="0"/>
    <n v="242079"/>
    <n v="0"/>
    <n v="0"/>
  </r>
  <r>
    <x v="16"/>
    <x v="2"/>
    <s v="Alți intermediari financiari"/>
    <s v="Alți intermediari financiari"/>
    <x v="6"/>
    <x v="1"/>
    <x v="17"/>
    <x v="15"/>
    <n v="0"/>
    <n v="0"/>
    <n v="242079"/>
    <n v="0"/>
    <n v="0"/>
  </r>
  <r>
    <x v="16"/>
    <x v="2"/>
    <s v="Alți intermediari financiari"/>
    <s v="Alți intermediari financiari"/>
    <x v="6"/>
    <x v="1"/>
    <x v="18"/>
    <x v="16"/>
    <n v="0"/>
    <n v="0"/>
    <n v="242079"/>
    <n v="0"/>
    <n v="0"/>
  </r>
  <r>
    <x v="16"/>
    <x v="2"/>
    <s v="Alți intermediari financiari"/>
    <s v="Alți intermediari financiari"/>
    <x v="6"/>
    <x v="1"/>
    <x v="19"/>
    <x v="17"/>
    <n v="0"/>
    <n v="0"/>
    <n v="242079"/>
    <n v="0"/>
    <n v="0"/>
  </r>
  <r>
    <x v="16"/>
    <x v="2"/>
    <s v="Alți intermediari financiari"/>
    <s v="Alți intermediari financiari"/>
    <x v="6"/>
    <x v="1"/>
    <x v="20"/>
    <x v="22"/>
    <n v="761.50986390000003"/>
    <n v="-761.50986390000003"/>
    <n v="242079"/>
    <n v="0.31457080700928208"/>
    <n v="-0.31457080700928208"/>
  </r>
  <r>
    <x v="16"/>
    <x v="2"/>
    <s v="Alți intermediari financiari"/>
    <s v="Alți intermediari financiari"/>
    <x v="6"/>
    <x v="1"/>
    <x v="21"/>
    <x v="19"/>
    <n v="329.297484"/>
    <n v="-329.297484"/>
    <n v="242079"/>
    <n v="0.13602893435613994"/>
    <n v="-0.13602893435613994"/>
  </r>
  <r>
    <x v="16"/>
    <x v="2"/>
    <s v="Alți intermediari financiari"/>
    <s v="Alți intermediari financiari"/>
    <x v="6"/>
    <x v="1"/>
    <x v="22"/>
    <x v="23"/>
    <n v="432.21237989999997"/>
    <n v="-432.21237989999997"/>
    <n v="242079"/>
    <n v="0.17854187265314214"/>
    <n v="-0.17854187265314214"/>
  </r>
  <r>
    <x v="16"/>
    <x v="2"/>
    <s v="Alți intermediari financiari"/>
    <s v="Alți intermediari financiari"/>
    <x v="6"/>
    <x v="2"/>
    <x v="24"/>
    <x v="24"/>
    <n v="-136.94294142999752"/>
    <n v="-136.94294142999752"/>
    <n v="242079"/>
    <n v="-5.6569525415255971E-2"/>
    <n v="-5.6569525415255971E-2"/>
  </r>
  <r>
    <x v="16"/>
    <x v="2"/>
    <s v="Societăți de asigurare"/>
    <s v="Societăți de asigurare"/>
    <x v="7"/>
    <x v="0"/>
    <x v="0"/>
    <x v="0"/>
    <n v="3126.8954419000002"/>
    <n v="3126.8954419000002"/>
    <n v="242079"/>
    <n v="1.2916838891023179"/>
    <n v="1.2916838891023179"/>
  </r>
  <r>
    <x v="16"/>
    <x v="2"/>
    <s v="Societăți de asigurare"/>
    <s v="Societăți de asigurare"/>
    <x v="7"/>
    <x v="0"/>
    <x v="1"/>
    <x v="1"/>
    <n v="0"/>
    <n v="0"/>
    <n v="242079"/>
    <n v="0"/>
    <n v="0"/>
  </r>
  <r>
    <x v="16"/>
    <x v="2"/>
    <s v="Societăți de asigurare"/>
    <s v="Societăți de asigurare"/>
    <x v="7"/>
    <x v="0"/>
    <x v="2"/>
    <x v="2"/>
    <n v="0"/>
    <n v="0"/>
    <n v="242079"/>
    <n v="0"/>
    <n v="0"/>
  </r>
  <r>
    <x v="16"/>
    <x v="2"/>
    <s v="Societăți de asigurare"/>
    <s v="Societăți de asigurare"/>
    <x v="7"/>
    <x v="0"/>
    <x v="3"/>
    <x v="3"/>
    <n v="0"/>
    <n v="0"/>
    <n v="242079"/>
    <n v="0"/>
    <n v="0"/>
  </r>
  <r>
    <x v="16"/>
    <x v="2"/>
    <s v="Societăți de asigurare"/>
    <s v="Societăți de asigurare"/>
    <x v="7"/>
    <x v="0"/>
    <x v="4"/>
    <x v="4"/>
    <n v="571.58127338000008"/>
    <n v="571.58127338000008"/>
    <n v="242079"/>
    <n v="0.23611353045080327"/>
    <n v="0.23611353045080327"/>
  </r>
  <r>
    <x v="16"/>
    <x v="2"/>
    <s v="Societăți de asigurare"/>
    <s v="Societăți de asigurare"/>
    <x v="7"/>
    <x v="0"/>
    <x v="5"/>
    <x v="5"/>
    <n v="18.998166309999998"/>
    <n v="18.998166309999998"/>
    <n v="242079"/>
    <n v="7.8479200219762953E-3"/>
    <n v="7.8479200219762953E-3"/>
  </r>
  <r>
    <x v="16"/>
    <x v="2"/>
    <s v="Societăți de asigurare"/>
    <s v="Societăți de asigurare"/>
    <x v="7"/>
    <x v="0"/>
    <x v="6"/>
    <x v="6"/>
    <n v="71.869033030000011"/>
    <n v="71.869033030000011"/>
    <n v="242079"/>
    <n v="2.9688255912326145E-2"/>
    <n v="2.9688255912326145E-2"/>
  </r>
  <r>
    <x v="16"/>
    <x v="2"/>
    <s v="Societăți de asigurare"/>
    <s v="Societăți de asigurare"/>
    <x v="7"/>
    <x v="0"/>
    <x v="7"/>
    <x v="7"/>
    <n v="480.71407404000001"/>
    <n v="480.71407404000001"/>
    <n v="242079"/>
    <n v="0.19857735451650083"/>
    <n v="0.19857735451650083"/>
  </r>
  <r>
    <x v="16"/>
    <x v="2"/>
    <s v="Societăți de asigurare"/>
    <s v="Societăți de asigurare"/>
    <x v="7"/>
    <x v="0"/>
    <x v="8"/>
    <x v="8"/>
    <n v="1437.8517508800001"/>
    <n v="1437.8517508800001"/>
    <n v="242079"/>
    <n v="0.59395972012442222"/>
    <n v="0.59395972012442222"/>
  </r>
  <r>
    <x v="16"/>
    <x v="2"/>
    <s v="Societăți de asigurare"/>
    <s v="Societăți de asigurare"/>
    <x v="7"/>
    <x v="0"/>
    <x v="9"/>
    <x v="9"/>
    <n v="1437.8517508800001"/>
    <n v="1437.8517508800001"/>
    <n v="242079"/>
    <n v="0.59395972012442222"/>
    <n v="0.59395972012442222"/>
  </r>
  <r>
    <x v="16"/>
    <x v="2"/>
    <s v="Societăți de asigurare"/>
    <s v="Societăți de asigurare"/>
    <x v="7"/>
    <x v="0"/>
    <x v="10"/>
    <x v="10"/>
    <n v="0"/>
    <n v="0"/>
    <n v="242079"/>
    <n v="0"/>
    <n v="0"/>
  </r>
  <r>
    <x v="16"/>
    <x v="2"/>
    <s v="Societăți de asigurare"/>
    <s v="Societăți de asigurare"/>
    <x v="7"/>
    <x v="0"/>
    <x v="11"/>
    <x v="11"/>
    <n v="14.07107283"/>
    <n v="14.07107283"/>
    <n v="242079"/>
    <n v="5.8125954048058688E-3"/>
    <n v="5.8125954048058688E-3"/>
  </r>
  <r>
    <x v="16"/>
    <x v="2"/>
    <s v="Societăți de asigurare"/>
    <s v="Societăți de asigurare"/>
    <x v="7"/>
    <x v="0"/>
    <x v="12"/>
    <x v="9"/>
    <n v="14.07107283"/>
    <n v="14.07107283"/>
    <n v="242079"/>
    <n v="5.8125954048058688E-3"/>
    <n v="5.8125954048058688E-3"/>
  </r>
  <r>
    <x v="16"/>
    <x v="2"/>
    <s v="Societăți de asigurare"/>
    <s v="Societăți de asigurare"/>
    <x v="7"/>
    <x v="0"/>
    <x v="13"/>
    <x v="10"/>
    <n v="0"/>
    <n v="0"/>
    <n v="242079"/>
    <n v="0"/>
    <n v="0"/>
  </r>
  <r>
    <x v="16"/>
    <x v="2"/>
    <s v="Societăți de asigurare"/>
    <s v="Societăți de asigurare"/>
    <x v="7"/>
    <x v="0"/>
    <x v="14"/>
    <x v="12"/>
    <n v="316.56227011999999"/>
    <n v="316.56227011999999"/>
    <n v="242079"/>
    <n v="0.13076816663981594"/>
    <n v="0.13076816663981594"/>
  </r>
  <r>
    <x v="16"/>
    <x v="2"/>
    <s v="Societăți de asigurare"/>
    <s v="Societăți de asigurare"/>
    <x v="7"/>
    <x v="0"/>
    <x v="15"/>
    <x v="13"/>
    <n v="258.70906121999997"/>
    <n v="258.70906121999997"/>
    <n v="242079"/>
    <n v="0.10686968354132328"/>
    <n v="0.10686968354132328"/>
  </r>
  <r>
    <x v="16"/>
    <x v="2"/>
    <s v="Societăți de asigurare"/>
    <s v="Societăți de asigurare"/>
    <x v="7"/>
    <x v="0"/>
    <x v="16"/>
    <x v="14"/>
    <n v="258.70906121999997"/>
    <n v="258.70906121999997"/>
    <n v="242079"/>
    <n v="0.10686968354132328"/>
    <n v="0.10686968354132328"/>
  </r>
  <r>
    <x v="16"/>
    <x v="2"/>
    <s v="Societăți de asigurare"/>
    <s v="Societăți de asigurare"/>
    <x v="7"/>
    <x v="0"/>
    <x v="17"/>
    <x v="15"/>
    <n v="0"/>
    <n v="0"/>
    <n v="242079"/>
    <n v="0"/>
    <n v="0"/>
  </r>
  <r>
    <x v="16"/>
    <x v="2"/>
    <s v="Societăți de asigurare"/>
    <s v="Societăți de asigurare"/>
    <x v="7"/>
    <x v="0"/>
    <x v="18"/>
    <x v="16"/>
    <n v="0"/>
    <n v="0"/>
    <n v="242079"/>
    <n v="0"/>
    <n v="0"/>
  </r>
  <r>
    <x v="16"/>
    <x v="2"/>
    <s v="Societăți de asigurare"/>
    <s v="Societăți de asigurare"/>
    <x v="7"/>
    <x v="0"/>
    <x v="19"/>
    <x v="17"/>
    <n v="0"/>
    <n v="0"/>
    <n v="242079"/>
    <n v="0"/>
    <n v="0"/>
  </r>
  <r>
    <x v="16"/>
    <x v="2"/>
    <s v="Societăți de asigurare"/>
    <s v="Societăți de asigurare"/>
    <x v="7"/>
    <x v="0"/>
    <x v="20"/>
    <x v="18"/>
    <n v="528.12001347000012"/>
    <n v="528.12001347000012"/>
    <n v="242079"/>
    <n v="0.21816019294114736"/>
    <n v="0.21816019294114736"/>
  </r>
  <r>
    <x v="16"/>
    <x v="2"/>
    <s v="Societăți de asigurare"/>
    <s v="Societăți de asigurare"/>
    <x v="7"/>
    <x v="0"/>
    <x v="21"/>
    <x v="19"/>
    <n v="27.017635439999999"/>
    <n v="27.017635439999999"/>
    <n v="242079"/>
    <n v="1.1160668806464005E-2"/>
    <n v="1.1160668806464005E-2"/>
  </r>
  <r>
    <x v="16"/>
    <x v="2"/>
    <s v="Societăți de asigurare"/>
    <s v="Societăți de asigurare"/>
    <x v="7"/>
    <x v="0"/>
    <x v="22"/>
    <x v="20"/>
    <n v="501.10237803000007"/>
    <n v="501.10237803000007"/>
    <n v="242079"/>
    <n v="0.20699952413468334"/>
    <n v="0.20699952413468334"/>
  </r>
  <r>
    <x v="16"/>
    <x v="2"/>
    <s v="Societăți de asigurare"/>
    <s v="Societăți de asigurare"/>
    <x v="7"/>
    <x v="1"/>
    <x v="23"/>
    <x v="21"/>
    <n v="3408.7589958132303"/>
    <n v="-3408.7589958132303"/>
    <n v="242079"/>
    <n v="1.4081184224212884"/>
    <n v="-1.4081184224212884"/>
  </r>
  <r>
    <x v="16"/>
    <x v="2"/>
    <s v="Societăți de asigurare"/>
    <s v="Societăți de asigurare"/>
    <x v="7"/>
    <x v="1"/>
    <x v="1"/>
    <x v="1"/>
    <n v="0"/>
    <n v="0"/>
    <n v="242079"/>
    <n v="0"/>
    <n v="0"/>
  </r>
  <r>
    <x v="16"/>
    <x v="2"/>
    <s v="Societăți de asigurare"/>
    <s v="Societăți de asigurare"/>
    <x v="7"/>
    <x v="1"/>
    <x v="2"/>
    <x v="2"/>
    <n v="0"/>
    <n v="0"/>
    <n v="242079"/>
    <n v="0"/>
    <n v="0"/>
  </r>
  <r>
    <x v="16"/>
    <x v="2"/>
    <s v="Societăți de asigurare"/>
    <s v="Societăți de asigurare"/>
    <x v="7"/>
    <x v="1"/>
    <x v="3"/>
    <x v="3"/>
    <n v="0"/>
    <n v="0"/>
    <n v="242079"/>
    <n v="0"/>
    <n v="0"/>
  </r>
  <r>
    <x v="16"/>
    <x v="2"/>
    <s v="Societăți de asigurare"/>
    <s v="Societăți de asigurare"/>
    <x v="7"/>
    <x v="1"/>
    <x v="4"/>
    <x v="4"/>
    <n v="0"/>
    <n v="0"/>
    <n v="242079"/>
    <n v="0"/>
    <n v="0"/>
  </r>
  <r>
    <x v="16"/>
    <x v="2"/>
    <s v="Societăți de asigurare"/>
    <s v="Societăți de asigurare"/>
    <x v="7"/>
    <x v="1"/>
    <x v="5"/>
    <x v="5"/>
    <n v="0"/>
    <n v="0"/>
    <n v="242079"/>
    <n v="0"/>
    <n v="0"/>
  </r>
  <r>
    <x v="16"/>
    <x v="2"/>
    <s v="Societăți de asigurare"/>
    <s v="Societăți de asigurare"/>
    <x v="7"/>
    <x v="1"/>
    <x v="6"/>
    <x v="6"/>
    <n v="0"/>
    <n v="0"/>
    <n v="242079"/>
    <n v="0"/>
    <n v="0"/>
  </r>
  <r>
    <x v="16"/>
    <x v="2"/>
    <s v="Societăți de asigurare"/>
    <s v="Societăți de asigurare"/>
    <x v="7"/>
    <x v="1"/>
    <x v="7"/>
    <x v="7"/>
    <n v="0"/>
    <n v="0"/>
    <n v="242079"/>
    <n v="0"/>
    <n v="0"/>
  </r>
  <r>
    <x v="16"/>
    <x v="2"/>
    <s v="Societăți de asigurare"/>
    <s v="Societăți de asigurare"/>
    <x v="7"/>
    <x v="1"/>
    <x v="8"/>
    <x v="8"/>
    <n v="0"/>
    <n v="0"/>
    <n v="242079"/>
    <n v="0"/>
    <n v="0"/>
  </r>
  <r>
    <x v="16"/>
    <x v="2"/>
    <s v="Societăți de asigurare"/>
    <s v="Societăți de asigurare"/>
    <x v="7"/>
    <x v="1"/>
    <x v="9"/>
    <x v="9"/>
    <n v="0"/>
    <n v="0"/>
    <n v="242079"/>
    <n v="0"/>
    <n v="0"/>
  </r>
  <r>
    <x v="16"/>
    <x v="2"/>
    <s v="Societăți de asigurare"/>
    <s v="Societăți de asigurare"/>
    <x v="7"/>
    <x v="1"/>
    <x v="10"/>
    <x v="10"/>
    <n v="0"/>
    <n v="0"/>
    <n v="242079"/>
    <n v="0"/>
    <n v="0"/>
  </r>
  <r>
    <x v="16"/>
    <x v="2"/>
    <s v="Societăți de asigurare"/>
    <s v="Societăți de asigurare"/>
    <x v="7"/>
    <x v="1"/>
    <x v="11"/>
    <x v="11"/>
    <n v="0"/>
    <n v="0"/>
    <n v="242079"/>
    <n v="0"/>
    <n v="0"/>
  </r>
  <r>
    <x v="16"/>
    <x v="2"/>
    <s v="Societăți de asigurare"/>
    <s v="Societăți de asigurare"/>
    <x v="7"/>
    <x v="1"/>
    <x v="12"/>
    <x v="9"/>
    <n v="0"/>
    <n v="0"/>
    <n v="242079"/>
    <n v="0"/>
    <n v="0"/>
  </r>
  <r>
    <x v="16"/>
    <x v="2"/>
    <s v="Societăți de asigurare"/>
    <s v="Societăți de asigurare"/>
    <x v="7"/>
    <x v="1"/>
    <x v="13"/>
    <x v="10"/>
    <n v="0"/>
    <n v="0"/>
    <n v="242079"/>
    <n v="0"/>
    <n v="0"/>
  </r>
  <r>
    <x v="16"/>
    <x v="2"/>
    <s v="Societăți de asigurare"/>
    <s v="Societăți de asigurare"/>
    <x v="7"/>
    <x v="1"/>
    <x v="14"/>
    <x v="12"/>
    <n v="1031.0991094124006"/>
    <n v="-1031.0991094124006"/>
    <n v="242079"/>
    <n v="0.42593496726787566"/>
    <n v="-0.42593496726787566"/>
  </r>
  <r>
    <x v="16"/>
    <x v="2"/>
    <s v="Societăți de asigurare"/>
    <s v="Societăți de asigurare"/>
    <x v="7"/>
    <x v="1"/>
    <x v="15"/>
    <x v="13"/>
    <n v="2063.3699809008299"/>
    <n v="-2063.3699809008299"/>
    <n v="242079"/>
    <n v="0.852353975727275"/>
    <n v="-0.852353975727275"/>
  </r>
  <r>
    <x v="16"/>
    <x v="2"/>
    <s v="Societăți de asigurare"/>
    <s v="Societăți de asigurare"/>
    <x v="7"/>
    <x v="1"/>
    <x v="16"/>
    <x v="14"/>
    <n v="1558.42368353083"/>
    <n v="-1558.42368353083"/>
    <n v="242079"/>
    <n v="0.64376657352799294"/>
    <n v="-0.64376657352799294"/>
  </r>
  <r>
    <x v="16"/>
    <x v="2"/>
    <s v="Societăți de asigurare"/>
    <s v="Societăți de asigurare"/>
    <x v="7"/>
    <x v="1"/>
    <x v="17"/>
    <x v="15"/>
    <n v="504.94629736999997"/>
    <n v="-504.94629736999997"/>
    <n v="242079"/>
    <n v="0.20858740219928204"/>
    <n v="-0.20858740219928204"/>
  </r>
  <r>
    <x v="16"/>
    <x v="2"/>
    <s v="Societăți de asigurare"/>
    <s v="Societăți de asigurare"/>
    <x v="7"/>
    <x v="1"/>
    <x v="18"/>
    <x v="16"/>
    <n v="0"/>
    <n v="0"/>
    <n v="242079"/>
    <n v="0"/>
    <n v="0"/>
  </r>
  <r>
    <x v="16"/>
    <x v="2"/>
    <s v="Societăți de asigurare"/>
    <s v="Societăți de asigurare"/>
    <x v="7"/>
    <x v="1"/>
    <x v="19"/>
    <x v="17"/>
    <n v="0"/>
    <n v="0"/>
    <n v="242079"/>
    <n v="0"/>
    <n v="0"/>
  </r>
  <r>
    <x v="16"/>
    <x v="2"/>
    <s v="Societăți de asigurare"/>
    <s v="Societăți de asigurare"/>
    <x v="7"/>
    <x v="1"/>
    <x v="20"/>
    <x v="22"/>
    <n v="314.28990550000003"/>
    <n v="-314.28990550000003"/>
    <n v="242079"/>
    <n v="0.12982947942613776"/>
    <n v="-0.12982947942613776"/>
  </r>
  <r>
    <x v="16"/>
    <x v="2"/>
    <s v="Societăți de asigurare"/>
    <s v="Societăți de asigurare"/>
    <x v="7"/>
    <x v="1"/>
    <x v="21"/>
    <x v="19"/>
    <n v="40.06777623"/>
    <n v="-40.06777623"/>
    <n v="242079"/>
    <n v="1.6551529141313373E-2"/>
    <n v="-1.6551529141313373E-2"/>
  </r>
  <r>
    <x v="16"/>
    <x v="2"/>
    <s v="Societăți de asigurare"/>
    <s v="Societăți de asigurare"/>
    <x v="7"/>
    <x v="1"/>
    <x v="22"/>
    <x v="23"/>
    <n v="274.22212927000004"/>
    <n v="-274.22212927000004"/>
    <n v="242079"/>
    <n v="0.11327795028482439"/>
    <n v="-0.11327795028482439"/>
  </r>
  <r>
    <x v="16"/>
    <x v="2"/>
    <s v="Societăți de asigurare"/>
    <s v="Societăți de asigurare"/>
    <x v="7"/>
    <x v="2"/>
    <x v="24"/>
    <x v="24"/>
    <n v="-281.86355391323013"/>
    <n v="-281.86355391323013"/>
    <n v="242079"/>
    <n v="-0.1164345333189703"/>
    <n v="-0.1164345333189703"/>
  </r>
  <r>
    <x v="16"/>
    <x v="3"/>
    <s v="Administrația publică"/>
    <s v="Administrația publică"/>
    <x v="8"/>
    <x v="0"/>
    <x v="0"/>
    <x v="0"/>
    <n v="71268.59934341209"/>
    <n v="71268.59934341209"/>
    <n v="242079"/>
    <n v="29.44022378785937"/>
    <n v="29.44022378785937"/>
  </r>
  <r>
    <x v="16"/>
    <x v="3"/>
    <s v="Administrația publică"/>
    <s v="Administrația publică"/>
    <x v="8"/>
    <x v="0"/>
    <x v="1"/>
    <x v="1"/>
    <n v="0"/>
    <n v="0"/>
    <n v="242079"/>
    <n v="0"/>
    <n v="0"/>
  </r>
  <r>
    <x v="16"/>
    <x v="3"/>
    <s v="Administrația publică"/>
    <s v="Administrația publică"/>
    <x v="8"/>
    <x v="0"/>
    <x v="2"/>
    <x v="2"/>
    <n v="0"/>
    <n v="0"/>
    <n v="242079"/>
    <n v="0"/>
    <n v="0"/>
  </r>
  <r>
    <x v="16"/>
    <x v="3"/>
    <s v="Administrația publică"/>
    <s v="Administrația publică"/>
    <x v="8"/>
    <x v="0"/>
    <x v="3"/>
    <x v="3"/>
    <n v="0"/>
    <n v="0"/>
    <n v="242079"/>
    <n v="0"/>
    <n v="0"/>
  </r>
  <r>
    <x v="16"/>
    <x v="3"/>
    <s v="Administrația publică"/>
    <s v="Administrația publică"/>
    <x v="8"/>
    <x v="0"/>
    <x v="4"/>
    <x v="4"/>
    <n v="14921.367349710001"/>
    <n v="14921.367349710001"/>
    <n v="242079"/>
    <n v="6.1638421134051287"/>
    <n v="6.1638421134051287"/>
  </r>
  <r>
    <x v="16"/>
    <x v="3"/>
    <s v="Administrația publică"/>
    <s v="Administrația publică"/>
    <x v="8"/>
    <x v="0"/>
    <x v="5"/>
    <x v="5"/>
    <n v="0"/>
    <n v="0"/>
    <n v="242079"/>
    <n v="0"/>
    <n v="0"/>
  </r>
  <r>
    <x v="16"/>
    <x v="3"/>
    <s v="Administrația publică"/>
    <s v="Administrația publică"/>
    <x v="8"/>
    <x v="0"/>
    <x v="6"/>
    <x v="6"/>
    <n v="14921.367349710001"/>
    <n v="14921.367349710001"/>
    <n v="242079"/>
    <n v="6.1638421134051287"/>
    <n v="6.1638421134051287"/>
  </r>
  <r>
    <x v="16"/>
    <x v="3"/>
    <s v="Administrația publică"/>
    <s v="Administrația publică"/>
    <x v="8"/>
    <x v="0"/>
    <x v="7"/>
    <x v="7"/>
    <n v="0"/>
    <n v="0"/>
    <n v="242079"/>
    <n v="0"/>
    <n v="0"/>
  </r>
  <r>
    <x v="16"/>
    <x v="3"/>
    <s v="Administrația publică"/>
    <s v="Administrația publică"/>
    <x v="8"/>
    <x v="0"/>
    <x v="8"/>
    <x v="8"/>
    <n v="0"/>
    <n v="0"/>
    <n v="242079"/>
    <n v="0"/>
    <n v="0"/>
  </r>
  <r>
    <x v="16"/>
    <x v="3"/>
    <s v="Administrația publică"/>
    <s v="Administrația publică"/>
    <x v="8"/>
    <x v="0"/>
    <x v="9"/>
    <x v="9"/>
    <n v="0"/>
    <n v="0"/>
    <n v="242079"/>
    <n v="0"/>
    <n v="0"/>
  </r>
  <r>
    <x v="16"/>
    <x v="3"/>
    <s v="Administrația publică"/>
    <s v="Administrația publică"/>
    <x v="8"/>
    <x v="0"/>
    <x v="10"/>
    <x v="10"/>
    <n v="0"/>
    <n v="0"/>
    <n v="242079"/>
    <n v="0"/>
    <n v="0"/>
  </r>
  <r>
    <x v="16"/>
    <x v="3"/>
    <s v="Administrația publică"/>
    <s v="Administrația publică"/>
    <x v="8"/>
    <x v="0"/>
    <x v="11"/>
    <x v="11"/>
    <n v="18931.500000000004"/>
    <n v="18931.500000000004"/>
    <n v="242079"/>
    <n v="7.8203809500204491"/>
    <n v="7.8203809500204491"/>
  </r>
  <r>
    <x v="16"/>
    <x v="3"/>
    <s v="Administrația publică"/>
    <s v="Administrația publică"/>
    <x v="8"/>
    <x v="0"/>
    <x v="12"/>
    <x v="9"/>
    <n v="2598.0262796017419"/>
    <n v="2598.0262796017419"/>
    <n v="242079"/>
    <n v="1.0732142315532294"/>
    <n v="1.0732142315532294"/>
  </r>
  <r>
    <x v="16"/>
    <x v="3"/>
    <s v="Administrația publică"/>
    <s v="Administrația publică"/>
    <x v="8"/>
    <x v="0"/>
    <x v="13"/>
    <x v="10"/>
    <n v="16333.473720398262"/>
    <n v="16333.473720398262"/>
    <n v="242079"/>
    <n v="6.7471667184672208"/>
    <n v="6.7471667184672208"/>
  </r>
  <r>
    <x v="16"/>
    <x v="3"/>
    <s v="Administrația publică"/>
    <s v="Administrația publică"/>
    <x v="8"/>
    <x v="0"/>
    <x v="14"/>
    <x v="12"/>
    <n v="31397.399283610001"/>
    <n v="31397.399283610001"/>
    <n v="242079"/>
    <n v="12.969897960422012"/>
    <n v="12.969897960422012"/>
  </r>
  <r>
    <x v="16"/>
    <x v="3"/>
    <s v="Administrația publică"/>
    <s v="Administrația publică"/>
    <x v="8"/>
    <x v="0"/>
    <x v="15"/>
    <x v="13"/>
    <n v="0"/>
    <n v="0"/>
    <n v="242079"/>
    <n v="0"/>
    <n v="0"/>
  </r>
  <r>
    <x v="16"/>
    <x v="3"/>
    <s v="Administrația publică"/>
    <s v="Administrația publică"/>
    <x v="8"/>
    <x v="0"/>
    <x v="16"/>
    <x v="14"/>
    <n v="0"/>
    <n v="0"/>
    <n v="242079"/>
    <n v="0"/>
    <n v="0"/>
  </r>
  <r>
    <x v="16"/>
    <x v="3"/>
    <s v="Administrația publică"/>
    <s v="Administrația publică"/>
    <x v="8"/>
    <x v="0"/>
    <x v="17"/>
    <x v="15"/>
    <n v="0"/>
    <n v="0"/>
    <n v="242079"/>
    <n v="0"/>
    <n v="0"/>
  </r>
  <r>
    <x v="16"/>
    <x v="3"/>
    <s v="Administrația publică"/>
    <s v="Administrația publică"/>
    <x v="8"/>
    <x v="0"/>
    <x v="18"/>
    <x v="16"/>
    <n v="0"/>
    <n v="0"/>
    <n v="242079"/>
    <n v="0"/>
    <n v="0"/>
  </r>
  <r>
    <x v="16"/>
    <x v="3"/>
    <s v="Administrația publică"/>
    <s v="Administrația publică"/>
    <x v="8"/>
    <x v="0"/>
    <x v="19"/>
    <x v="17"/>
    <n v="0"/>
    <n v="0"/>
    <n v="242079"/>
    <n v="0"/>
    <n v="0"/>
  </r>
  <r>
    <x v="16"/>
    <x v="3"/>
    <s v="Administrația publică"/>
    <s v="Administrația publică"/>
    <x v="8"/>
    <x v="0"/>
    <x v="20"/>
    <x v="18"/>
    <n v="6018.3327100920869"/>
    <n v="6018.3327100920869"/>
    <n v="242079"/>
    <n v="2.4861027640117843"/>
    <n v="2.4861027640117843"/>
  </r>
  <r>
    <x v="16"/>
    <x v="3"/>
    <s v="Administrația publică"/>
    <s v="Administrația publică"/>
    <x v="8"/>
    <x v="0"/>
    <x v="21"/>
    <x v="19"/>
    <n v="7.6876839999999991"/>
    <n v="7.6876839999999991"/>
    <n v="242079"/>
    <n v="3.1756922327008949E-3"/>
    <n v="3.1756922327008949E-3"/>
  </r>
  <r>
    <x v="16"/>
    <x v="3"/>
    <s v="Administrația publică"/>
    <s v="Administrația publică"/>
    <x v="8"/>
    <x v="0"/>
    <x v="22"/>
    <x v="20"/>
    <n v="6010.6450260920865"/>
    <n v="6010.6450260920865"/>
    <n v="242079"/>
    <n v="2.4829270717790832"/>
    <n v="2.4829270717790832"/>
  </r>
  <r>
    <x v="16"/>
    <x v="3"/>
    <s v="Administrația publică"/>
    <s v="Administrația publică"/>
    <x v="8"/>
    <x v="1"/>
    <x v="23"/>
    <x v="21"/>
    <n v="90165.28227127"/>
    <n v="-90165.28227127"/>
    <n v="242079"/>
    <n v="37.246222213108112"/>
    <n v="-37.246222213108112"/>
  </r>
  <r>
    <x v="16"/>
    <x v="3"/>
    <s v="Administrația publică"/>
    <s v="Administrația publică"/>
    <x v="8"/>
    <x v="1"/>
    <x v="1"/>
    <x v="1"/>
    <n v="7029.76098"/>
    <n v="-7029.76098"/>
    <n v="242079"/>
    <n v="2.9039119378384743"/>
    <n v="-2.9039119378384743"/>
  </r>
  <r>
    <x v="16"/>
    <x v="3"/>
    <s v="Administrația publică"/>
    <s v="Administrația publică"/>
    <x v="8"/>
    <x v="1"/>
    <x v="2"/>
    <x v="2"/>
    <n v="0"/>
    <n v="0"/>
    <n v="242079"/>
    <n v="0"/>
    <n v="0"/>
  </r>
  <r>
    <x v="16"/>
    <x v="3"/>
    <s v="Administrația publică"/>
    <s v="Administrația publică"/>
    <x v="8"/>
    <x v="1"/>
    <x v="3"/>
    <x v="3"/>
    <n v="7029.76098"/>
    <n v="-7029.76098"/>
    <n v="242079"/>
    <n v="2.9039119378384743"/>
    <n v="-2.9039119378384743"/>
  </r>
  <r>
    <x v="16"/>
    <x v="3"/>
    <s v="Administrația publică"/>
    <s v="Administrația publică"/>
    <x v="8"/>
    <x v="1"/>
    <x v="4"/>
    <x v="4"/>
    <n v="0"/>
    <n v="0"/>
    <n v="242079"/>
    <n v="0"/>
    <n v="0"/>
  </r>
  <r>
    <x v="16"/>
    <x v="3"/>
    <s v="Administrația publică"/>
    <s v="Administrația publică"/>
    <x v="8"/>
    <x v="1"/>
    <x v="5"/>
    <x v="5"/>
    <n v="0"/>
    <n v="0"/>
    <n v="242079"/>
    <n v="0"/>
    <n v="0"/>
  </r>
  <r>
    <x v="16"/>
    <x v="3"/>
    <s v="Administrația publică"/>
    <s v="Administrația publică"/>
    <x v="8"/>
    <x v="1"/>
    <x v="6"/>
    <x v="6"/>
    <n v="0"/>
    <n v="0"/>
    <n v="242079"/>
    <n v="0"/>
    <n v="0"/>
  </r>
  <r>
    <x v="16"/>
    <x v="3"/>
    <s v="Administrația publică"/>
    <s v="Administrația publică"/>
    <x v="8"/>
    <x v="1"/>
    <x v="7"/>
    <x v="7"/>
    <n v="0"/>
    <n v="0"/>
    <n v="242079"/>
    <n v="0"/>
    <n v="0"/>
  </r>
  <r>
    <x v="16"/>
    <x v="3"/>
    <s v="Administrația publică"/>
    <s v="Administrația publică"/>
    <x v="8"/>
    <x v="1"/>
    <x v="8"/>
    <x v="8"/>
    <n v="33597.6101805"/>
    <n v="-33597.6101805"/>
    <n v="242079"/>
    <n v="13.878779316049719"/>
    <n v="-13.878779316049719"/>
  </r>
  <r>
    <x v="16"/>
    <x v="3"/>
    <s v="Administrația publică"/>
    <s v="Administrația publică"/>
    <x v="8"/>
    <x v="1"/>
    <x v="9"/>
    <x v="9"/>
    <n v="19527.531744482007"/>
    <n v="-19527.531744482007"/>
    <n v="242079"/>
    <n v="8.0665946837528271"/>
    <n v="-8.0665946837528271"/>
  </r>
  <r>
    <x v="16"/>
    <x v="3"/>
    <s v="Administrația publică"/>
    <s v="Administrația publică"/>
    <x v="8"/>
    <x v="1"/>
    <x v="10"/>
    <x v="10"/>
    <n v="14070.078436017995"/>
    <n v="-14070.078436017995"/>
    <n v="242079"/>
    <n v="5.8121846322968924"/>
    <n v="-5.8121846322968924"/>
  </r>
  <r>
    <x v="16"/>
    <x v="3"/>
    <s v="Administrația publică"/>
    <s v="Administrația publică"/>
    <x v="8"/>
    <x v="1"/>
    <x v="11"/>
    <x v="11"/>
    <n v="39910.262879000009"/>
    <n v="-39910.262879000009"/>
    <n v="242079"/>
    <n v="16.48646222059741"/>
    <n v="-16.48646222059741"/>
  </r>
  <r>
    <x v="16"/>
    <x v="3"/>
    <s v="Administrația publică"/>
    <s v="Administrația publică"/>
    <x v="8"/>
    <x v="1"/>
    <x v="12"/>
    <x v="9"/>
    <n v="0"/>
    <n v="0"/>
    <n v="242079"/>
    <n v="0"/>
    <n v="0"/>
  </r>
  <r>
    <x v="16"/>
    <x v="3"/>
    <s v="Administrația publică"/>
    <s v="Administrația publică"/>
    <x v="8"/>
    <x v="1"/>
    <x v="13"/>
    <x v="10"/>
    <n v="39910.262879000009"/>
    <n v="-39910.262879000009"/>
    <n v="242079"/>
    <n v="16.48646222059741"/>
    <n v="-16.48646222059741"/>
  </r>
  <r>
    <x v="16"/>
    <x v="3"/>
    <s v="Administrația publică"/>
    <s v="Administrația publică"/>
    <x v="8"/>
    <x v="1"/>
    <x v="14"/>
    <x v="12"/>
    <n v="0"/>
    <n v="0"/>
    <n v="242079"/>
    <n v="0"/>
    <n v="0"/>
  </r>
  <r>
    <x v="16"/>
    <x v="3"/>
    <s v="Administrația publică"/>
    <s v="Administrația publică"/>
    <x v="8"/>
    <x v="1"/>
    <x v="15"/>
    <x v="13"/>
    <n v="0"/>
    <n v="0"/>
    <n v="242079"/>
    <n v="0"/>
    <n v="0"/>
  </r>
  <r>
    <x v="16"/>
    <x v="3"/>
    <s v="Administrația publică"/>
    <s v="Administrația publică"/>
    <x v="8"/>
    <x v="1"/>
    <x v="16"/>
    <x v="14"/>
    <n v="0"/>
    <n v="0"/>
    <n v="242079"/>
    <n v="0"/>
    <n v="0"/>
  </r>
  <r>
    <x v="16"/>
    <x v="3"/>
    <s v="Administrația publică"/>
    <s v="Administrația publică"/>
    <x v="8"/>
    <x v="1"/>
    <x v="17"/>
    <x v="15"/>
    <n v="0"/>
    <n v="0"/>
    <n v="242079"/>
    <n v="0"/>
    <n v="0"/>
  </r>
  <r>
    <x v="16"/>
    <x v="3"/>
    <s v="Administrația publică"/>
    <s v="Administrația publică"/>
    <x v="8"/>
    <x v="1"/>
    <x v="18"/>
    <x v="16"/>
    <n v="0"/>
    <n v="0"/>
    <n v="242079"/>
    <n v="0"/>
    <n v="0"/>
  </r>
  <r>
    <x v="16"/>
    <x v="3"/>
    <s v="Administrația publică"/>
    <s v="Administrația publică"/>
    <x v="8"/>
    <x v="1"/>
    <x v="19"/>
    <x v="17"/>
    <n v="0"/>
    <n v="0"/>
    <n v="242079"/>
    <n v="0"/>
    <n v="0"/>
  </r>
  <r>
    <x v="16"/>
    <x v="3"/>
    <s v="Administrația publică"/>
    <s v="Administrația publică"/>
    <x v="8"/>
    <x v="1"/>
    <x v="20"/>
    <x v="22"/>
    <n v="9627.6482317699993"/>
    <n v="-9627.6482317699993"/>
    <n v="242079"/>
    <n v="3.9770687386225156"/>
    <n v="-3.9770687386225156"/>
  </r>
  <r>
    <x v="16"/>
    <x v="3"/>
    <s v="Administrația publică"/>
    <s v="Administrația publică"/>
    <x v="8"/>
    <x v="1"/>
    <x v="21"/>
    <x v="19"/>
    <n v="38.117733000000001"/>
    <n v="-38.117733000000001"/>
    <n v="242079"/>
    <n v="1.5745989119254459E-2"/>
    <n v="-1.5745989119254459E-2"/>
  </r>
  <r>
    <x v="16"/>
    <x v="3"/>
    <s v="Administrația publică"/>
    <s v="Administrația publică"/>
    <x v="8"/>
    <x v="1"/>
    <x v="22"/>
    <x v="23"/>
    <n v="9589.5304987700001"/>
    <n v="-9589.5304987700001"/>
    <n v="242079"/>
    <n v="3.9613227495032612"/>
    <n v="-3.9613227495032612"/>
  </r>
  <r>
    <x v="16"/>
    <x v="3"/>
    <s v="Administrația publică"/>
    <s v="Administrația publică"/>
    <x v="8"/>
    <x v="2"/>
    <x v="24"/>
    <x v="24"/>
    <n v="-18896.68292785791"/>
    <n v="-18896.68292785791"/>
    <n v="242079"/>
    <n v="-7.8059984252487444"/>
    <n v="-7.8059984252487444"/>
  </r>
  <r>
    <x v="16"/>
    <x v="4"/>
    <s v="Gospodăriile populației"/>
    <s v="Gospodăriile populației"/>
    <x v="9"/>
    <x v="0"/>
    <x v="0"/>
    <x v="0"/>
    <n v="213294.0255792239"/>
    <n v="213294.0255792239"/>
    <n v="242079"/>
    <n v="88.109264157247807"/>
    <n v="88.109264157247807"/>
  </r>
  <r>
    <x v="16"/>
    <x v="4"/>
    <s v="Gospodăriile populației"/>
    <s v="Gospodăriile populației"/>
    <x v="9"/>
    <x v="0"/>
    <x v="1"/>
    <x v="1"/>
    <n v="0"/>
    <n v="0"/>
    <n v="242079"/>
    <n v="0"/>
    <n v="0"/>
  </r>
  <r>
    <x v="16"/>
    <x v="4"/>
    <s v="Gospodăriile populației"/>
    <s v="Gospodăriile populației"/>
    <x v="9"/>
    <x v="0"/>
    <x v="2"/>
    <x v="2"/>
    <n v="0"/>
    <n v="0"/>
    <n v="242079"/>
    <n v="0"/>
    <n v="0"/>
  </r>
  <r>
    <x v="16"/>
    <x v="4"/>
    <s v="Gospodăriile populației"/>
    <s v="Gospodăriile populației"/>
    <x v="9"/>
    <x v="0"/>
    <x v="3"/>
    <x v="3"/>
    <n v="0"/>
    <n v="0"/>
    <n v="242079"/>
    <n v="0"/>
    <n v="0"/>
  </r>
  <r>
    <x v="16"/>
    <x v="4"/>
    <s v="Gospodăriile populației"/>
    <s v="Gospodăriile populației"/>
    <x v="9"/>
    <x v="0"/>
    <x v="4"/>
    <x v="4"/>
    <n v="87151.040969349997"/>
    <n v="87151.040969349997"/>
    <n v="242079"/>
    <n v="36.001074429979468"/>
    <n v="36.001074429979468"/>
  </r>
  <r>
    <x v="16"/>
    <x v="4"/>
    <s v="Gospodăriile populației"/>
    <s v="Gospodăriile populației"/>
    <x v="9"/>
    <x v="0"/>
    <x v="5"/>
    <x v="5"/>
    <n v="28762.408567420003"/>
    <n v="28762.408567420003"/>
    <n v="242079"/>
    <n v="11.881414152991381"/>
    <n v="11.881414152991381"/>
  </r>
  <r>
    <x v="16"/>
    <x v="4"/>
    <s v="Gospodăriile populației"/>
    <s v="Gospodăriile populației"/>
    <x v="9"/>
    <x v="0"/>
    <x v="6"/>
    <x v="6"/>
    <n v="24132.191498930002"/>
    <n v="24132.191498930002"/>
    <n v="242079"/>
    <n v="9.9687257048029796"/>
    <n v="9.9687257048029796"/>
  </r>
  <r>
    <x v="16"/>
    <x v="4"/>
    <s v="Gospodăriile populației"/>
    <s v="Gospodăriile populației"/>
    <x v="9"/>
    <x v="0"/>
    <x v="7"/>
    <x v="7"/>
    <n v="34256.440902999995"/>
    <n v="34256.440902999995"/>
    <n v="242079"/>
    <n v="14.150934572185111"/>
    <n v="14.150934572185111"/>
  </r>
  <r>
    <x v="16"/>
    <x v="4"/>
    <s v="Gospodăriile populației"/>
    <s v="Gospodăriile populației"/>
    <x v="9"/>
    <x v="0"/>
    <x v="8"/>
    <x v="8"/>
    <n v="0"/>
    <n v="0"/>
    <n v="242079"/>
    <n v="0"/>
    <n v="0"/>
  </r>
  <r>
    <x v="16"/>
    <x v="4"/>
    <s v="Gospodăriile populației"/>
    <s v="Gospodăriile populației"/>
    <x v="9"/>
    <x v="0"/>
    <x v="9"/>
    <x v="9"/>
    <n v="0"/>
    <n v="0"/>
    <n v="242079"/>
    <n v="0"/>
    <n v="0"/>
  </r>
  <r>
    <x v="16"/>
    <x v="4"/>
    <s v="Gospodăriile populației"/>
    <s v="Gospodăriile populației"/>
    <x v="9"/>
    <x v="0"/>
    <x v="10"/>
    <x v="10"/>
    <n v="0"/>
    <n v="0"/>
    <n v="242079"/>
    <n v="0"/>
    <n v="0"/>
  </r>
  <r>
    <x v="16"/>
    <x v="4"/>
    <s v="Gospodăriile populației"/>
    <s v="Gospodăriile populației"/>
    <x v="9"/>
    <x v="0"/>
    <x v="11"/>
    <x v="11"/>
    <n v="381.80105300000002"/>
    <n v="381.80105300000002"/>
    <n v="242079"/>
    <n v="0.15771754385964912"/>
    <n v="0.15771754385964912"/>
  </r>
  <r>
    <x v="16"/>
    <x v="4"/>
    <s v="Gospodăriile populației"/>
    <s v="Gospodăriile populației"/>
    <x v="9"/>
    <x v="0"/>
    <x v="12"/>
    <x v="9"/>
    <n v="83.996383884913541"/>
    <n v="83.996383884913541"/>
    <n v="242079"/>
    <n v="3.4697922531451937E-2"/>
    <n v="3.4697922531451937E-2"/>
  </r>
  <r>
    <x v="16"/>
    <x v="4"/>
    <s v="Gospodăriile populației"/>
    <s v="Gospodăriile populației"/>
    <x v="9"/>
    <x v="0"/>
    <x v="13"/>
    <x v="10"/>
    <n v="297.80466911508648"/>
    <n v="297.80466911508648"/>
    <n v="242079"/>
    <n v="0.1230196213281972"/>
    <n v="0.1230196213281972"/>
  </r>
  <r>
    <x v="16"/>
    <x v="4"/>
    <s v="Gospodăriile populației"/>
    <s v="Gospodăriile populației"/>
    <x v="9"/>
    <x v="0"/>
    <x v="14"/>
    <x v="12"/>
    <n v="115070.21116333327"/>
    <n v="115070.21116333327"/>
    <n v="242079"/>
    <n v="47.53415668576509"/>
    <n v="47.53415668576509"/>
  </r>
  <r>
    <x v="16"/>
    <x v="4"/>
    <s v="Gospodăriile populației"/>
    <s v="Gospodăriile populației"/>
    <x v="9"/>
    <x v="0"/>
    <x v="15"/>
    <x v="13"/>
    <n v="1492.6262260287363"/>
    <n v="1492.6262260287363"/>
    <n v="242079"/>
    <n v="0.61658641436421013"/>
    <n v="0.61658641436421013"/>
  </r>
  <r>
    <x v="16"/>
    <x v="4"/>
    <s v="Gospodăriile populației"/>
    <s v="Gospodăriile populației"/>
    <x v="9"/>
    <x v="0"/>
    <x v="16"/>
    <x v="14"/>
    <n v="987.67992865873634"/>
    <n v="987.67992865873634"/>
    <n v="242079"/>
    <n v="0.40799901216492812"/>
    <n v="0.40799901216492812"/>
  </r>
  <r>
    <x v="16"/>
    <x v="4"/>
    <s v="Gospodăriile populației"/>
    <s v="Gospodăriile populației"/>
    <x v="9"/>
    <x v="0"/>
    <x v="17"/>
    <x v="15"/>
    <n v="504.94629736999997"/>
    <n v="504.94629736999997"/>
    <n v="242079"/>
    <n v="0.20858740219928204"/>
    <n v="0.20858740219928204"/>
  </r>
  <r>
    <x v="16"/>
    <x v="4"/>
    <s v="Gospodăriile populației"/>
    <s v="Gospodăriile populației"/>
    <x v="9"/>
    <x v="0"/>
    <x v="18"/>
    <x v="16"/>
    <n v="0"/>
    <n v="0"/>
    <n v="242079"/>
    <n v="0"/>
    <n v="0"/>
  </r>
  <r>
    <x v="16"/>
    <x v="4"/>
    <s v="Gospodăriile populației"/>
    <s v="Gospodăriile populației"/>
    <x v="9"/>
    <x v="0"/>
    <x v="19"/>
    <x v="17"/>
    <n v="0"/>
    <n v="0"/>
    <n v="242079"/>
    <n v="0"/>
    <n v="0"/>
  </r>
  <r>
    <x v="16"/>
    <x v="4"/>
    <s v="Gospodăriile populației"/>
    <s v="Gospodăriile populației"/>
    <x v="9"/>
    <x v="0"/>
    <x v="20"/>
    <x v="18"/>
    <n v="9198.3461675118797"/>
    <n v="9198.3461675118797"/>
    <n v="242079"/>
    <n v="3.7997290832793755"/>
    <n v="3.7997290832793755"/>
  </r>
  <r>
    <x v="16"/>
    <x v="4"/>
    <s v="Gospodăriile populației"/>
    <s v="Gospodăriile populației"/>
    <x v="9"/>
    <x v="0"/>
    <x v="21"/>
    <x v="19"/>
    <n v="279.91546760757296"/>
    <n v="279.91546760757296"/>
    <n v="242079"/>
    <n v="0.11562980167944058"/>
    <n v="0.11562980167944058"/>
  </r>
  <r>
    <x v="16"/>
    <x v="4"/>
    <s v="Gospodăriile populației"/>
    <s v="Gospodăriile populației"/>
    <x v="9"/>
    <x v="0"/>
    <x v="22"/>
    <x v="20"/>
    <n v="8918.4306999043074"/>
    <n v="8918.4306999043074"/>
    <n v="242079"/>
    <n v="3.6840992815999356"/>
    <n v="3.6840992815999356"/>
  </r>
  <r>
    <x v="16"/>
    <x v="4"/>
    <s v="Gospodăriile populației"/>
    <s v="Gospodăriile populației"/>
    <x v="9"/>
    <x v="1"/>
    <x v="23"/>
    <x v="21"/>
    <n v="39174.598505967559"/>
    <n v="-39174.598505967559"/>
    <n v="242079"/>
    <n v="16.182567883198278"/>
    <n v="-16.182567883198278"/>
  </r>
  <r>
    <x v="16"/>
    <x v="4"/>
    <s v="Gospodăriile populației"/>
    <s v="Gospodăriile populației"/>
    <x v="9"/>
    <x v="1"/>
    <x v="1"/>
    <x v="1"/>
    <n v="0"/>
    <n v="0"/>
    <n v="242079"/>
    <n v="0"/>
    <n v="0"/>
  </r>
  <r>
    <x v="16"/>
    <x v="4"/>
    <s v="Gospodăriile populației"/>
    <s v="Gospodăriile populației"/>
    <x v="9"/>
    <x v="1"/>
    <x v="2"/>
    <x v="2"/>
    <n v="0"/>
    <n v="0"/>
    <n v="242079"/>
    <n v="0"/>
    <n v="0"/>
  </r>
  <r>
    <x v="16"/>
    <x v="4"/>
    <s v="Gospodăriile populației"/>
    <s v="Gospodăriile populației"/>
    <x v="9"/>
    <x v="1"/>
    <x v="3"/>
    <x v="3"/>
    <n v="0"/>
    <n v="0"/>
    <n v="242079"/>
    <n v="0"/>
    <n v="0"/>
  </r>
  <r>
    <x v="16"/>
    <x v="4"/>
    <s v="Gospodăriile populației"/>
    <s v="Gospodăriile populației"/>
    <x v="9"/>
    <x v="1"/>
    <x v="4"/>
    <x v="4"/>
    <n v="0"/>
    <n v="0"/>
    <n v="242079"/>
    <n v="0"/>
    <n v="0"/>
  </r>
  <r>
    <x v="16"/>
    <x v="4"/>
    <s v="Gospodăriile populației"/>
    <s v="Gospodăriile populației"/>
    <x v="9"/>
    <x v="1"/>
    <x v="5"/>
    <x v="5"/>
    <n v="0"/>
    <n v="0"/>
    <n v="242079"/>
    <n v="0"/>
    <n v="0"/>
  </r>
  <r>
    <x v="16"/>
    <x v="4"/>
    <s v="Gospodăriile populației"/>
    <s v="Gospodăriile populației"/>
    <x v="9"/>
    <x v="1"/>
    <x v="6"/>
    <x v="6"/>
    <n v="0"/>
    <n v="0"/>
    <n v="242079"/>
    <n v="0"/>
    <n v="0"/>
  </r>
  <r>
    <x v="16"/>
    <x v="4"/>
    <s v="Gospodăriile populației"/>
    <s v="Gospodăriile populației"/>
    <x v="9"/>
    <x v="1"/>
    <x v="7"/>
    <x v="7"/>
    <n v="0"/>
    <n v="0"/>
    <n v="242079"/>
    <n v="0"/>
    <n v="0"/>
  </r>
  <r>
    <x v="16"/>
    <x v="4"/>
    <s v="Gospodăriile populației"/>
    <s v="Gospodăriile populației"/>
    <x v="9"/>
    <x v="1"/>
    <x v="8"/>
    <x v="8"/>
    <n v="0"/>
    <n v="0"/>
    <n v="242079"/>
    <n v="0"/>
    <n v="0"/>
  </r>
  <r>
    <x v="16"/>
    <x v="4"/>
    <s v="Gospodăriile populației"/>
    <s v="Gospodăriile populației"/>
    <x v="9"/>
    <x v="1"/>
    <x v="9"/>
    <x v="9"/>
    <n v="0"/>
    <n v="0"/>
    <n v="242079"/>
    <n v="0"/>
    <n v="0"/>
  </r>
  <r>
    <x v="16"/>
    <x v="4"/>
    <s v="Gospodăriile populației"/>
    <s v="Gospodăriile populației"/>
    <x v="9"/>
    <x v="1"/>
    <x v="10"/>
    <x v="10"/>
    <n v="0"/>
    <n v="0"/>
    <n v="242079"/>
    <n v="0"/>
    <n v="0"/>
  </r>
  <r>
    <x v="16"/>
    <x v="4"/>
    <s v="Gospodăriile populației"/>
    <s v="Gospodăriile populației"/>
    <x v="9"/>
    <x v="1"/>
    <x v="11"/>
    <x v="11"/>
    <n v="35861.981759614457"/>
    <n v="-35861.981759614457"/>
    <n v="242079"/>
    <n v="14.814164698141704"/>
    <n v="-14.814164698141704"/>
  </r>
  <r>
    <x v="16"/>
    <x v="4"/>
    <s v="Gospodăriile populației"/>
    <s v="Gospodăriile populației"/>
    <x v="9"/>
    <x v="1"/>
    <x v="12"/>
    <x v="9"/>
    <n v="10699.338506616277"/>
    <n v="-10699.338506616277"/>
    <n v="242079"/>
    <n v="4.4197714409826041"/>
    <n v="-4.4197714409826041"/>
  </r>
  <r>
    <x v="16"/>
    <x v="4"/>
    <s v="Gospodăriile populației"/>
    <s v="Gospodăriile populației"/>
    <x v="9"/>
    <x v="1"/>
    <x v="13"/>
    <x v="10"/>
    <n v="25162.643252998176"/>
    <n v="-25162.643252998176"/>
    <n v="242079"/>
    <n v="10.394393257159098"/>
    <n v="-10.394393257159098"/>
  </r>
  <r>
    <x v="16"/>
    <x v="4"/>
    <s v="Gospodăriile populației"/>
    <s v="Gospodăriile populației"/>
    <x v="9"/>
    <x v="1"/>
    <x v="14"/>
    <x v="12"/>
    <n v="0"/>
    <n v="0"/>
    <n v="242079"/>
    <n v="0"/>
    <n v="0"/>
  </r>
  <r>
    <x v="16"/>
    <x v="4"/>
    <s v="Gospodăriile populației"/>
    <s v="Gospodăriile populației"/>
    <x v="9"/>
    <x v="1"/>
    <x v="15"/>
    <x v="13"/>
    <n v="0"/>
    <n v="0"/>
    <n v="242079"/>
    <n v="0"/>
    <n v="0"/>
  </r>
  <r>
    <x v="16"/>
    <x v="4"/>
    <s v="Gospodăriile populației"/>
    <s v="Gospodăriile populației"/>
    <x v="9"/>
    <x v="1"/>
    <x v="16"/>
    <x v="14"/>
    <n v="0"/>
    <n v="0"/>
    <n v="242079"/>
    <n v="0"/>
    <n v="0"/>
  </r>
  <r>
    <x v="16"/>
    <x v="4"/>
    <s v="Gospodăriile populației"/>
    <s v="Gospodăriile populației"/>
    <x v="9"/>
    <x v="1"/>
    <x v="17"/>
    <x v="15"/>
    <n v="0"/>
    <n v="0"/>
    <n v="242079"/>
    <n v="0"/>
    <n v="0"/>
  </r>
  <r>
    <x v="16"/>
    <x v="4"/>
    <s v="Gospodăriile populației"/>
    <s v="Gospodăriile populației"/>
    <x v="9"/>
    <x v="1"/>
    <x v="18"/>
    <x v="16"/>
    <n v="0"/>
    <n v="0"/>
    <n v="242079"/>
    <n v="0"/>
    <n v="0"/>
  </r>
  <r>
    <x v="16"/>
    <x v="4"/>
    <s v="Gospodăriile populației"/>
    <s v="Gospodăriile populației"/>
    <x v="9"/>
    <x v="1"/>
    <x v="19"/>
    <x v="17"/>
    <n v="0"/>
    <n v="0"/>
    <n v="242079"/>
    <n v="0"/>
    <n v="0"/>
  </r>
  <r>
    <x v="16"/>
    <x v="4"/>
    <s v="Gospodăriile populației"/>
    <s v="Gospodăriile populației"/>
    <x v="9"/>
    <x v="1"/>
    <x v="20"/>
    <x v="22"/>
    <n v="3312.6167463530992"/>
    <n v="-3312.6167463530992"/>
    <n v="242079"/>
    <n v="1.3684031850565721"/>
    <n v="-1.3684031850565721"/>
  </r>
  <r>
    <x v="16"/>
    <x v="4"/>
    <s v="Gospodăriile populației"/>
    <s v="Gospodăriile populației"/>
    <x v="9"/>
    <x v="1"/>
    <x v="21"/>
    <x v="19"/>
    <n v="56.342588750000004"/>
    <n v="-56.342588750000004"/>
    <n v="242079"/>
    <n v="2.3274463604856268E-2"/>
    <n v="-2.3274463604856268E-2"/>
  </r>
  <r>
    <x v="16"/>
    <x v="4"/>
    <s v="Gospodăriile populației"/>
    <s v="Gospodăriile populației"/>
    <x v="9"/>
    <x v="1"/>
    <x v="22"/>
    <x v="23"/>
    <n v="3256.2741576030994"/>
    <n v="-3256.2741576030994"/>
    <n v="242079"/>
    <n v="1.3451287214517158"/>
    <n v="-1.3451287214517158"/>
  </r>
  <r>
    <x v="16"/>
    <x v="4"/>
    <s v="Gospodăriile populației"/>
    <s v="Gospodăriile populației"/>
    <x v="9"/>
    <x v="2"/>
    <x v="24"/>
    <x v="24"/>
    <n v="174119.42707325635"/>
    <n v="174119.42707325635"/>
    <n v="242079"/>
    <n v="71.926696274049533"/>
    <n v="71.926696274049533"/>
  </r>
  <r>
    <x v="16"/>
    <x v="5"/>
    <s v="Restul lumii"/>
    <s v="Restul lumii"/>
    <x v="10"/>
    <x v="0"/>
    <x v="0"/>
    <x v="0"/>
    <n v="218433.08650549134"/>
    <n v="218433.08650549134"/>
    <n v="242079"/>
    <n v="90.232150044196871"/>
    <n v="90.232150044196871"/>
  </r>
  <r>
    <x v="16"/>
    <x v="5"/>
    <s v="Restul lumii"/>
    <s v="Restul lumii"/>
    <x v="10"/>
    <x v="0"/>
    <x v="1"/>
    <x v="1"/>
    <n v="7029.7722307499998"/>
    <n v="7029.7722307499998"/>
    <n v="242079"/>
    <n v="2.9039165853915456"/>
    <n v="2.9039165853915456"/>
  </r>
  <r>
    <x v="16"/>
    <x v="5"/>
    <s v="Restul lumii"/>
    <s v="Restul lumii"/>
    <x v="10"/>
    <x v="0"/>
    <x v="2"/>
    <x v="2"/>
    <n v="0"/>
    <n v="0"/>
    <n v="242079"/>
    <n v="0"/>
    <n v="0"/>
  </r>
  <r>
    <x v="16"/>
    <x v="5"/>
    <s v="Restul lumii"/>
    <s v="Restul lumii"/>
    <x v="10"/>
    <x v="0"/>
    <x v="3"/>
    <x v="3"/>
    <n v="7029.7722307499998"/>
    <n v="7029.7722307499998"/>
    <n v="242079"/>
    <n v="2.9039165853915456"/>
    <n v="2.9039165853915456"/>
  </r>
  <r>
    <x v="16"/>
    <x v="5"/>
    <s v="Restul lumii"/>
    <s v="Restul lumii"/>
    <x v="10"/>
    <x v="0"/>
    <x v="4"/>
    <x v="4"/>
    <n v="2220.56589781"/>
    <n v="2220.56589781"/>
    <n v="242079"/>
    <n v="0.91728976813767404"/>
    <n v="0.91728976813767404"/>
  </r>
  <r>
    <x v="16"/>
    <x v="5"/>
    <s v="Restul lumii"/>
    <s v="Restul lumii"/>
    <x v="10"/>
    <x v="0"/>
    <x v="5"/>
    <x v="5"/>
    <n v="0"/>
    <n v="0"/>
    <n v="242079"/>
    <n v="0"/>
    <n v="0"/>
  </r>
  <r>
    <x v="16"/>
    <x v="5"/>
    <s v="Restul lumii"/>
    <s v="Restul lumii"/>
    <x v="10"/>
    <x v="0"/>
    <x v="6"/>
    <x v="6"/>
    <n v="1260.9508967199999"/>
    <n v="1260.9508967199999"/>
    <n v="242079"/>
    <n v="0.52088404889312989"/>
    <n v="0.52088404889312989"/>
  </r>
  <r>
    <x v="16"/>
    <x v="5"/>
    <s v="Restul lumii"/>
    <s v="Restul lumii"/>
    <x v="10"/>
    <x v="0"/>
    <x v="7"/>
    <x v="7"/>
    <n v="959.61500109000008"/>
    <n v="959.61500109000008"/>
    <n v="242079"/>
    <n v="0.39640571924454415"/>
    <n v="0.39640571924454415"/>
  </r>
  <r>
    <x v="16"/>
    <x v="5"/>
    <s v="Restul lumii"/>
    <s v="Restul lumii"/>
    <x v="10"/>
    <x v="0"/>
    <x v="8"/>
    <x v="8"/>
    <n v="11789.586872"/>
    <n v="11789.586872"/>
    <n v="242079"/>
    <n v="4.8701402732165944"/>
    <n v="4.8701402732165944"/>
  </r>
  <r>
    <x v="16"/>
    <x v="5"/>
    <s v="Restul lumii"/>
    <s v="Restul lumii"/>
    <x v="10"/>
    <x v="0"/>
    <x v="9"/>
    <x v="9"/>
    <n v="2.1294240000000002"/>
    <n v="2.1294240000000002"/>
    <n v="242079"/>
    <n v="8.7964011748230958E-4"/>
    <n v="8.7964011748230958E-4"/>
  </r>
  <r>
    <x v="16"/>
    <x v="5"/>
    <s v="Restul lumii"/>
    <s v="Restul lumii"/>
    <x v="10"/>
    <x v="0"/>
    <x v="10"/>
    <x v="10"/>
    <n v="11787.457447999999"/>
    <n v="11787.457447999999"/>
    <n v="242079"/>
    <n v="4.8692606330991124"/>
    <n v="4.8692606330991124"/>
  </r>
  <r>
    <x v="16"/>
    <x v="5"/>
    <s v="Restul lumii"/>
    <s v="Restul lumii"/>
    <x v="10"/>
    <x v="0"/>
    <x v="11"/>
    <x v="11"/>
    <n v="92103.366111380019"/>
    <n v="92103.366111380019"/>
    <n v="242079"/>
    <n v="38.046821951255588"/>
    <n v="38.046821951255588"/>
  </r>
  <r>
    <x v="16"/>
    <x v="5"/>
    <s v="Restul lumii"/>
    <s v="Restul lumii"/>
    <x v="10"/>
    <x v="0"/>
    <x v="12"/>
    <x v="9"/>
    <n v="1449.9602920000002"/>
    <n v="1449.9602920000002"/>
    <n v="242079"/>
    <n v="0.59896161666232928"/>
    <n v="0.59896161666232928"/>
  </r>
  <r>
    <x v="16"/>
    <x v="5"/>
    <s v="Restul lumii"/>
    <s v="Restul lumii"/>
    <x v="10"/>
    <x v="0"/>
    <x v="13"/>
    <x v="10"/>
    <n v="90653.405819380016"/>
    <n v="90653.405819380016"/>
    <n v="242079"/>
    <n v="37.447860334593258"/>
    <n v="37.447860334593258"/>
  </r>
  <r>
    <x v="16"/>
    <x v="5"/>
    <s v="Restul lumii"/>
    <s v="Restul lumii"/>
    <x v="10"/>
    <x v="0"/>
    <x v="14"/>
    <x v="12"/>
    <n v="64252.103006710488"/>
    <n v="64252.103006710488"/>
    <n v="242079"/>
    <n v="26.541791318830004"/>
    <n v="26.541791318830004"/>
  </r>
  <r>
    <x v="16"/>
    <x v="5"/>
    <s v="Restul lumii"/>
    <s v="Restul lumii"/>
    <x v="10"/>
    <x v="0"/>
    <x v="15"/>
    <x v="13"/>
    <n v="78.523701000846344"/>
    <n v="78.523701000846344"/>
    <n v="242079"/>
    <n v="3.2437221320662402E-2"/>
    <n v="3.2437221320662402E-2"/>
  </r>
  <r>
    <x v="16"/>
    <x v="5"/>
    <s v="Restul lumii"/>
    <s v="Restul lumii"/>
    <x v="10"/>
    <x v="0"/>
    <x v="16"/>
    <x v="14"/>
    <n v="78.523701000846344"/>
    <n v="78.523701000846344"/>
    <n v="242079"/>
    <n v="3.2437221320662402E-2"/>
    <n v="3.2437221320662402E-2"/>
  </r>
  <r>
    <x v="16"/>
    <x v="5"/>
    <s v="Restul lumii"/>
    <s v="Restul lumii"/>
    <x v="10"/>
    <x v="0"/>
    <x v="17"/>
    <x v="15"/>
    <n v="0"/>
    <n v="0"/>
    <n v="242079"/>
    <n v="0"/>
    <n v="0"/>
  </r>
  <r>
    <x v="16"/>
    <x v="5"/>
    <s v="Restul lumii"/>
    <s v="Restul lumii"/>
    <x v="10"/>
    <x v="0"/>
    <x v="18"/>
    <x v="16"/>
    <n v="0"/>
    <n v="0"/>
    <n v="242079"/>
    <n v="0"/>
    <n v="0"/>
  </r>
  <r>
    <x v="16"/>
    <x v="5"/>
    <s v="Restul lumii"/>
    <s v="Restul lumii"/>
    <x v="10"/>
    <x v="0"/>
    <x v="19"/>
    <x v="17"/>
    <n v="0"/>
    <n v="0"/>
    <n v="242079"/>
    <n v="0"/>
    <n v="0"/>
  </r>
  <r>
    <x v="16"/>
    <x v="5"/>
    <s v="Restul lumii"/>
    <s v="Restul lumii"/>
    <x v="10"/>
    <x v="0"/>
    <x v="20"/>
    <x v="18"/>
    <n v="40959.168685839992"/>
    <n v="40959.168685839992"/>
    <n v="242079"/>
    <n v="16.919752926044801"/>
    <n v="16.919752926044801"/>
  </r>
  <r>
    <x v="16"/>
    <x v="5"/>
    <s v="Restul lumii"/>
    <s v="Restul lumii"/>
    <x v="10"/>
    <x v="0"/>
    <x v="21"/>
    <x v="19"/>
    <n v="39690.020231699993"/>
    <n v="39690.020231699993"/>
    <n v="242079"/>
    <n v="16.39548256218011"/>
    <n v="16.39548256218011"/>
  </r>
  <r>
    <x v="16"/>
    <x v="5"/>
    <s v="Restul lumii"/>
    <s v="Restul lumii"/>
    <x v="10"/>
    <x v="0"/>
    <x v="22"/>
    <x v="20"/>
    <n v="1269.14845414"/>
    <n v="1269.14845414"/>
    <n v="242079"/>
    <n v="0.52427036386468884"/>
    <n v="0.52427036386468884"/>
  </r>
  <r>
    <x v="16"/>
    <x v="5"/>
    <s v="Restul lumii"/>
    <s v="Restul lumii"/>
    <x v="10"/>
    <x v="1"/>
    <x v="23"/>
    <x v="21"/>
    <n v="134015.57775319996"/>
    <n v="-134015.57775319996"/>
    <n v="242079"/>
    <n v="55.360265761672821"/>
    <n v="-55.360265761672821"/>
  </r>
  <r>
    <x v="16"/>
    <x v="5"/>
    <s v="Restul lumii"/>
    <s v="Restul lumii"/>
    <x v="10"/>
    <x v="1"/>
    <x v="1"/>
    <x v="1"/>
    <n v="133.09812522999999"/>
    <n v="-133.09812522999999"/>
    <n v="242079"/>
    <n v="5.4981276868295063E-2"/>
    <n v="-5.4981276868295063E-2"/>
  </r>
  <r>
    <x v="16"/>
    <x v="5"/>
    <s v="Restul lumii"/>
    <s v="Restul lumii"/>
    <x v="10"/>
    <x v="1"/>
    <x v="2"/>
    <x v="2"/>
    <n v="0"/>
    <n v="0"/>
    <n v="242079"/>
    <n v="0"/>
    <n v="0"/>
  </r>
  <r>
    <x v="16"/>
    <x v="5"/>
    <s v="Restul lumii"/>
    <s v="Restul lumii"/>
    <x v="10"/>
    <x v="1"/>
    <x v="3"/>
    <x v="3"/>
    <n v="133.09812522999999"/>
    <n v="-133.09812522999999"/>
    <n v="242079"/>
    <n v="5.4981276868295063E-2"/>
    <n v="-5.4981276868295063E-2"/>
  </r>
  <r>
    <x v="16"/>
    <x v="5"/>
    <s v="Restul lumii"/>
    <s v="Restul lumii"/>
    <x v="10"/>
    <x v="1"/>
    <x v="4"/>
    <x v="4"/>
    <n v="57703.455857699999"/>
    <n v="-57703.455857699999"/>
    <n v="242079"/>
    <n v="23.836621870422466"/>
    <n v="-23.836621870422466"/>
  </r>
  <r>
    <x v="16"/>
    <x v="5"/>
    <s v="Restul lumii"/>
    <s v="Restul lumii"/>
    <x v="10"/>
    <x v="1"/>
    <x v="5"/>
    <x v="5"/>
    <n v="9474.5780212499994"/>
    <n v="-9474.5780212499994"/>
    <n v="242079"/>
    <n v="3.9138372272068205"/>
    <n v="-3.9138372272068205"/>
  </r>
  <r>
    <x v="16"/>
    <x v="5"/>
    <s v="Restul lumii"/>
    <s v="Restul lumii"/>
    <x v="10"/>
    <x v="1"/>
    <x v="6"/>
    <x v="6"/>
    <n v="14812.802748939999"/>
    <n v="-14812.802748939999"/>
    <n v="242079"/>
    <n v="6.1189953481879877"/>
    <n v="-6.1189953481879877"/>
  </r>
  <r>
    <x v="16"/>
    <x v="5"/>
    <s v="Restul lumii"/>
    <s v="Restul lumii"/>
    <x v="10"/>
    <x v="1"/>
    <x v="7"/>
    <x v="7"/>
    <n v="33416.075087509998"/>
    <n v="-33416.075087509998"/>
    <n v="242079"/>
    <n v="13.803789295027654"/>
    <n v="-13.803789295027654"/>
  </r>
  <r>
    <x v="16"/>
    <x v="5"/>
    <s v="Restul lumii"/>
    <s v="Restul lumii"/>
    <x v="10"/>
    <x v="1"/>
    <x v="8"/>
    <x v="8"/>
    <n v="32862.839745409998"/>
    <n v="-32862.839745409998"/>
    <n v="242079"/>
    <n v="13.575254253946026"/>
    <n v="-13.575254253946026"/>
  </r>
  <r>
    <x v="16"/>
    <x v="5"/>
    <s v="Restul lumii"/>
    <s v="Restul lumii"/>
    <x v="10"/>
    <x v="1"/>
    <x v="9"/>
    <x v="9"/>
    <n v="0"/>
    <n v="0"/>
    <n v="242079"/>
    <n v="0"/>
    <n v="0"/>
  </r>
  <r>
    <x v="16"/>
    <x v="5"/>
    <s v="Restul lumii"/>
    <s v="Restul lumii"/>
    <x v="10"/>
    <x v="1"/>
    <x v="10"/>
    <x v="10"/>
    <n v="32862.839745409998"/>
    <n v="-32862.839745409998"/>
    <n v="242079"/>
    <n v="13.575254253946026"/>
    <n v="-13.575254253946026"/>
  </r>
  <r>
    <x v="16"/>
    <x v="5"/>
    <s v="Restul lumii"/>
    <s v="Restul lumii"/>
    <x v="10"/>
    <x v="1"/>
    <x v="11"/>
    <x v="11"/>
    <n v="3766.6651469999997"/>
    <n v="-3766.6651469999997"/>
    <n v="242079"/>
    <n v="1.5559652621664828"/>
    <n v="-1.5559652621664828"/>
  </r>
  <r>
    <x v="16"/>
    <x v="5"/>
    <s v="Restul lumii"/>
    <s v="Restul lumii"/>
    <x v="10"/>
    <x v="1"/>
    <x v="12"/>
    <x v="9"/>
    <n v="617.068487"/>
    <n v="-617.068487"/>
    <n v="242079"/>
    <n v="0.25490376571284579"/>
    <n v="-0.25490376571284579"/>
  </r>
  <r>
    <x v="16"/>
    <x v="5"/>
    <s v="Restul lumii"/>
    <s v="Restul lumii"/>
    <x v="10"/>
    <x v="1"/>
    <x v="13"/>
    <x v="10"/>
    <n v="3149.5966599999997"/>
    <n v="-3149.5966599999997"/>
    <n v="242079"/>
    <n v="1.3010614964536369"/>
    <n v="-1.3010614964536369"/>
  </r>
  <r>
    <x v="16"/>
    <x v="5"/>
    <s v="Restul lumii"/>
    <s v="Restul lumii"/>
    <x v="10"/>
    <x v="1"/>
    <x v="14"/>
    <x v="12"/>
    <n v="5118.1635084"/>
    <n v="-5118.1635084"/>
    <n v="242079"/>
    <n v="2.1142534083501663"/>
    <n v="-2.1142534083501663"/>
  </r>
  <r>
    <x v="16"/>
    <x v="5"/>
    <s v="Restul lumii"/>
    <s v="Restul lumii"/>
    <x v="10"/>
    <x v="1"/>
    <x v="15"/>
    <x v="13"/>
    <n v="258.70906121999997"/>
    <n v="-258.70906121999997"/>
    <n v="242079"/>
    <n v="0.10686968354132328"/>
    <n v="-0.10686968354132328"/>
  </r>
  <r>
    <x v="16"/>
    <x v="5"/>
    <s v="Restul lumii"/>
    <s v="Restul lumii"/>
    <x v="10"/>
    <x v="1"/>
    <x v="16"/>
    <x v="14"/>
    <n v="258.70906121999997"/>
    <n v="-258.70906121999997"/>
    <n v="242079"/>
    <n v="0.10686968354132328"/>
    <n v="-0.10686968354132328"/>
  </r>
  <r>
    <x v="16"/>
    <x v="5"/>
    <s v="Restul lumii"/>
    <s v="Restul lumii"/>
    <x v="10"/>
    <x v="1"/>
    <x v="17"/>
    <x v="15"/>
    <n v="0"/>
    <n v="0"/>
    <n v="242079"/>
    <n v="0"/>
    <n v="0"/>
  </r>
  <r>
    <x v="16"/>
    <x v="5"/>
    <s v="Restul lumii"/>
    <s v="Restul lumii"/>
    <x v="10"/>
    <x v="1"/>
    <x v="18"/>
    <x v="16"/>
    <n v="0"/>
    <n v="0"/>
    <n v="242079"/>
    <n v="0"/>
    <n v="0"/>
  </r>
  <r>
    <x v="16"/>
    <x v="5"/>
    <s v="Restul lumii"/>
    <s v="Restul lumii"/>
    <x v="10"/>
    <x v="1"/>
    <x v="19"/>
    <x v="17"/>
    <n v="0"/>
    <n v="0"/>
    <n v="242079"/>
    <n v="0"/>
    <n v="0"/>
  </r>
  <r>
    <x v="16"/>
    <x v="5"/>
    <s v="Restul lumii"/>
    <s v="Restul lumii"/>
    <x v="10"/>
    <x v="1"/>
    <x v="20"/>
    <x v="22"/>
    <n v="34172.646308239993"/>
    <n v="-34172.646308239993"/>
    <n v="242079"/>
    <n v="14.11632000637808"/>
    <n v="-14.11632000637808"/>
  </r>
  <r>
    <x v="16"/>
    <x v="5"/>
    <s v="Restul lumii"/>
    <s v="Restul lumii"/>
    <x v="10"/>
    <x v="1"/>
    <x v="21"/>
    <x v="19"/>
    <n v="14515.31269293"/>
    <n v="-14515.31269293"/>
    <n v="242079"/>
    <n v="5.9961056898491814"/>
    <n v="-5.9961056898491814"/>
  </r>
  <r>
    <x v="16"/>
    <x v="5"/>
    <s v="Restul lumii"/>
    <s v="Restul lumii"/>
    <x v="10"/>
    <x v="1"/>
    <x v="22"/>
    <x v="23"/>
    <n v="19657.333615309995"/>
    <n v="-19657.333615309995"/>
    <n v="242079"/>
    <n v="8.1202143165288998"/>
    <n v="-8.1202143165288998"/>
  </r>
  <r>
    <x v="16"/>
    <x v="5"/>
    <s v="Restul lumii"/>
    <s v="Restul lumii"/>
    <x v="10"/>
    <x v="2"/>
    <x v="24"/>
    <x v="24"/>
    <n v="84417.508752291382"/>
    <n v="84417.508752291382"/>
    <n v="242079"/>
    <n v="34.871884282524043"/>
    <n v="34.871884282524043"/>
  </r>
  <r>
    <x v="17"/>
    <x v="0"/>
    <s v="Economia națională"/>
    <s v="Economia națională"/>
    <x v="0"/>
    <x v="0"/>
    <x v="0"/>
    <x v="0"/>
    <n v="596378.91188734432"/>
    <n v="596378.91188734432"/>
    <n v="230930"/>
    <n v="258.25094699144518"/>
    <n v="258.25094699144518"/>
  </r>
  <r>
    <x v="17"/>
    <x v="0"/>
    <s v="Economia națională"/>
    <s v="Economia națională"/>
    <x v="0"/>
    <x v="0"/>
    <x v="1"/>
    <x v="1"/>
    <n v="4257.17736582"/>
    <n v="4257.17736582"/>
    <n v="230930"/>
    <n v="1.8434925587061015"/>
    <n v="1.8434925587061015"/>
  </r>
  <r>
    <x v="17"/>
    <x v="0"/>
    <s v="Economia națională"/>
    <s v="Economia națională"/>
    <x v="0"/>
    <x v="0"/>
    <x v="2"/>
    <x v="2"/>
    <n v="73.235968200000002"/>
    <n v="73.235968200000002"/>
    <n v="230930"/>
    <n v="3.1713492486900793E-2"/>
    <n v="3.1713492486900793E-2"/>
  </r>
  <r>
    <x v="17"/>
    <x v="0"/>
    <s v="Economia națională"/>
    <s v="Economia națională"/>
    <x v="0"/>
    <x v="0"/>
    <x v="3"/>
    <x v="3"/>
    <n v="4183.9413976200003"/>
    <n v="4183.9413976200003"/>
    <n v="230930"/>
    <n v="1.8117790662192008"/>
    <n v="1.8117790662192008"/>
  </r>
  <r>
    <x v="17"/>
    <x v="0"/>
    <s v="Economia națională"/>
    <s v="Economia națională"/>
    <x v="0"/>
    <x v="0"/>
    <x v="4"/>
    <x v="4"/>
    <n v="206026.24642778997"/>
    <n v="206026.24642778997"/>
    <n v="230930"/>
    <n v="89.215886384527764"/>
    <n v="89.215886384527764"/>
  </r>
  <r>
    <x v="17"/>
    <x v="0"/>
    <s v="Economia națională"/>
    <s v="Economia națională"/>
    <x v="0"/>
    <x v="0"/>
    <x v="5"/>
    <x v="5"/>
    <n v="43464.157288827293"/>
    <n v="43464.157288827293"/>
    <n v="230930"/>
    <n v="18.821355947181956"/>
    <n v="18.821355947181956"/>
  </r>
  <r>
    <x v="17"/>
    <x v="0"/>
    <s v="Economia națională"/>
    <s v="Economia națională"/>
    <x v="0"/>
    <x v="0"/>
    <x v="6"/>
    <x v="6"/>
    <n v="107976.9370971827"/>
    <n v="107976.9370971827"/>
    <n v="230930"/>
    <n v="46.757431731339672"/>
    <n v="46.757431731339672"/>
  </r>
  <r>
    <x v="17"/>
    <x v="0"/>
    <s v="Economia națională"/>
    <s v="Economia națională"/>
    <x v="0"/>
    <x v="0"/>
    <x v="7"/>
    <x v="7"/>
    <n v="54585.152041779991"/>
    <n v="54585.152041779991"/>
    <n v="230930"/>
    <n v="23.637098706006146"/>
    <n v="23.637098706006146"/>
  </r>
  <r>
    <x v="17"/>
    <x v="0"/>
    <s v="Economia națională"/>
    <s v="Economia națională"/>
    <x v="0"/>
    <x v="0"/>
    <x v="8"/>
    <x v="8"/>
    <n v="69989.865439510002"/>
    <n v="69989.865439510002"/>
    <n v="230930"/>
    <n v="30.30782723747889"/>
    <n v="30.30782723747889"/>
  </r>
  <r>
    <x v="17"/>
    <x v="0"/>
    <s v="Economia națională"/>
    <s v="Economia națională"/>
    <x v="0"/>
    <x v="0"/>
    <x v="9"/>
    <x v="9"/>
    <n v="22398.784314174758"/>
    <n v="22398.784314174758"/>
    <n v="230930"/>
    <n v="9.6993826329081365"/>
    <n v="9.6993826329081365"/>
  </r>
  <r>
    <x v="17"/>
    <x v="0"/>
    <s v="Economia națională"/>
    <s v="Economia națională"/>
    <x v="0"/>
    <x v="0"/>
    <x v="10"/>
    <x v="10"/>
    <n v="47591.081125335237"/>
    <n v="47591.081125335237"/>
    <n v="230930"/>
    <n v="20.608444604570753"/>
    <n v="20.608444604570753"/>
  </r>
  <r>
    <x v="17"/>
    <x v="0"/>
    <s v="Economia națională"/>
    <s v="Economia națională"/>
    <x v="0"/>
    <x v="0"/>
    <x v="11"/>
    <x v="11"/>
    <n v="91330.465911169988"/>
    <n v="91330.465911169988"/>
    <n v="230930"/>
    <n v="39.548982770177105"/>
    <n v="39.548982770177105"/>
  </r>
  <r>
    <x v="17"/>
    <x v="0"/>
    <s v="Economia națională"/>
    <s v="Economia națională"/>
    <x v="0"/>
    <x v="0"/>
    <x v="12"/>
    <x v="9"/>
    <n v="17877.361887537118"/>
    <n v="17877.361887537118"/>
    <n v="230930"/>
    <n v="7.741463598292607"/>
    <n v="7.741463598292607"/>
  </r>
  <r>
    <x v="17"/>
    <x v="0"/>
    <s v="Economia națională"/>
    <s v="Economia națională"/>
    <x v="0"/>
    <x v="0"/>
    <x v="13"/>
    <x v="10"/>
    <n v="73453.10402363287"/>
    <n v="73453.10402363287"/>
    <n v="230930"/>
    <n v="31.807519171884497"/>
    <n v="31.807519171884497"/>
  </r>
  <r>
    <x v="17"/>
    <x v="0"/>
    <s v="Economia națională"/>
    <s v="Economia națională"/>
    <x v="0"/>
    <x v="0"/>
    <x v="14"/>
    <x v="12"/>
    <n v="160004.0700660164"/>
    <n v="160004.0700660164"/>
    <n v="230930"/>
    <n v="69.286827205653836"/>
    <n v="69.286827205653836"/>
  </r>
  <r>
    <x v="17"/>
    <x v="0"/>
    <s v="Economia națională"/>
    <s v="Economia națională"/>
    <x v="0"/>
    <x v="0"/>
    <x v="15"/>
    <x v="13"/>
    <n v="2131.514860385907"/>
    <n v="2131.514860385907"/>
    <n v="230930"/>
    <n v="0.92301340682713684"/>
    <n v="0.92301340682713684"/>
  </r>
  <r>
    <x v="17"/>
    <x v="0"/>
    <s v="Economia națională"/>
    <s v="Economia națională"/>
    <x v="0"/>
    <x v="0"/>
    <x v="16"/>
    <x v="14"/>
    <n v="1620.077502505907"/>
    <n v="1620.077502505907"/>
    <n v="230930"/>
    <n v="0.70154484151297225"/>
    <n v="0.70154484151297225"/>
  </r>
  <r>
    <x v="17"/>
    <x v="0"/>
    <s v="Economia națională"/>
    <s v="Economia națională"/>
    <x v="0"/>
    <x v="0"/>
    <x v="17"/>
    <x v="15"/>
    <n v="511.43735787999998"/>
    <n v="511.43735787999998"/>
    <n v="230930"/>
    <n v="0.22146856531416445"/>
    <n v="0.22146856531416445"/>
  </r>
  <r>
    <x v="17"/>
    <x v="0"/>
    <s v="Economia națională"/>
    <s v="Economia națională"/>
    <x v="0"/>
    <x v="0"/>
    <x v="18"/>
    <x v="16"/>
    <n v="0"/>
    <n v="0"/>
    <n v="230930"/>
    <n v="0"/>
    <n v="0"/>
  </r>
  <r>
    <x v="17"/>
    <x v="0"/>
    <s v="Economia națională"/>
    <s v="Economia națională"/>
    <x v="0"/>
    <x v="0"/>
    <x v="19"/>
    <x v="17"/>
    <n v="0"/>
    <n v="0"/>
    <n v="230930"/>
    <n v="0"/>
    <n v="0"/>
  </r>
  <r>
    <x v="17"/>
    <x v="0"/>
    <s v="Economia națională"/>
    <s v="Economia națională"/>
    <x v="0"/>
    <x v="0"/>
    <x v="20"/>
    <x v="18"/>
    <n v="62639.571816652075"/>
    <n v="62639.571816652075"/>
    <n v="230930"/>
    <n v="27.12491742807434"/>
    <n v="27.12491742807434"/>
  </r>
  <r>
    <x v="17"/>
    <x v="0"/>
    <s v="Economia națională"/>
    <s v="Economia națională"/>
    <x v="0"/>
    <x v="0"/>
    <x v="21"/>
    <x v="19"/>
    <n v="13492.618591300001"/>
    <n v="13492.618591300001"/>
    <n v="230930"/>
    <n v="5.8427309536656136"/>
    <n v="5.8427309536656136"/>
  </r>
  <r>
    <x v="17"/>
    <x v="0"/>
    <s v="Economia națională"/>
    <s v="Economia națională"/>
    <x v="0"/>
    <x v="0"/>
    <x v="22"/>
    <x v="20"/>
    <n v="49146.953225352074"/>
    <n v="49146.953225352074"/>
    <n v="230930"/>
    <n v="21.282186474408725"/>
    <n v="21.282186474408725"/>
  </r>
  <r>
    <x v="17"/>
    <x v="0"/>
    <s v="Economia națională"/>
    <s v="Economia națională"/>
    <x v="0"/>
    <x v="1"/>
    <x v="23"/>
    <x v="21"/>
    <n v="679225.86419237056"/>
    <n v="-679225.86419237056"/>
    <n v="230930"/>
    <n v="294.12629982781391"/>
    <n v="-294.12629982781391"/>
  </r>
  <r>
    <x v="17"/>
    <x v="0"/>
    <s v="Economia națională"/>
    <s v="Economia națională"/>
    <x v="0"/>
    <x v="1"/>
    <x v="1"/>
    <x v="1"/>
    <n v="7066.6696430000002"/>
    <n v="-7066.6696430000002"/>
    <n v="230930"/>
    <n v="3.0600916481184774"/>
    <n v="-3.0600916481184774"/>
  </r>
  <r>
    <x v="17"/>
    <x v="0"/>
    <s v="Economia națională"/>
    <s v="Economia națională"/>
    <x v="0"/>
    <x v="1"/>
    <x v="2"/>
    <x v="2"/>
    <n v="0"/>
    <n v="0"/>
    <n v="230930"/>
    <n v="0"/>
    <n v="0"/>
  </r>
  <r>
    <x v="17"/>
    <x v="0"/>
    <s v="Economia națională"/>
    <s v="Economia națională"/>
    <x v="0"/>
    <x v="1"/>
    <x v="3"/>
    <x v="3"/>
    <n v="7066.6696430000002"/>
    <n v="-7066.6696430000002"/>
    <n v="230930"/>
    <n v="3.0600916481184774"/>
    <n v="-3.0600916481184774"/>
  </r>
  <r>
    <x v="17"/>
    <x v="0"/>
    <s v="Economia națională"/>
    <s v="Economia națională"/>
    <x v="0"/>
    <x v="1"/>
    <x v="4"/>
    <x v="4"/>
    <n v="156991.80125210001"/>
    <n v="-156991.80125210001"/>
    <n v="230930"/>
    <n v="67.982419457021621"/>
    <n v="-67.982419457021621"/>
  </r>
  <r>
    <x v="17"/>
    <x v="0"/>
    <s v="Economia națională"/>
    <s v="Economia națională"/>
    <x v="0"/>
    <x v="1"/>
    <x v="5"/>
    <x v="5"/>
    <n v="35585.727430029998"/>
    <n v="-35585.727430029998"/>
    <n v="230930"/>
    <n v="15.409746429666999"/>
    <n v="-15.409746429666999"/>
  </r>
  <r>
    <x v="17"/>
    <x v="0"/>
    <s v="Economia națională"/>
    <s v="Economia națională"/>
    <x v="0"/>
    <x v="1"/>
    <x v="6"/>
    <x v="6"/>
    <n v="81277.918156080006"/>
    <n v="-81277.918156080006"/>
    <n v="230930"/>
    <n v="35.195911382704722"/>
    <n v="-35.195911382704722"/>
  </r>
  <r>
    <x v="17"/>
    <x v="0"/>
    <s v="Economia națională"/>
    <s v="Economia națională"/>
    <x v="0"/>
    <x v="1"/>
    <x v="7"/>
    <x v="7"/>
    <n v="40128.155665990002"/>
    <n v="-40128.155665990002"/>
    <n v="230930"/>
    <n v="17.376761644649893"/>
    <n v="-17.376761644649893"/>
  </r>
  <r>
    <x v="17"/>
    <x v="0"/>
    <s v="Economia națională"/>
    <s v="Economia națională"/>
    <x v="0"/>
    <x v="1"/>
    <x v="8"/>
    <x v="8"/>
    <n v="47977.144959040001"/>
    <n v="-47977.144959040001"/>
    <n v="230930"/>
    <n v="20.77562246526653"/>
    <n v="-20.77562246526653"/>
  </r>
  <r>
    <x v="17"/>
    <x v="0"/>
    <s v="Economia națională"/>
    <s v="Economia națională"/>
    <x v="0"/>
    <x v="1"/>
    <x v="9"/>
    <x v="9"/>
    <n v="22400.903838174763"/>
    <n v="-22400.903838174763"/>
    <n v="230930"/>
    <n v="9.7003004538928508"/>
    <n v="-9.7003004538928508"/>
  </r>
  <r>
    <x v="17"/>
    <x v="0"/>
    <s v="Economia națională"/>
    <s v="Economia națională"/>
    <x v="0"/>
    <x v="1"/>
    <x v="10"/>
    <x v="10"/>
    <n v="25576.241120865241"/>
    <n v="-25576.241120865241"/>
    <n v="230930"/>
    <n v="11.075322011373681"/>
    <n v="-11.075322011373681"/>
  </r>
  <r>
    <x v="17"/>
    <x v="0"/>
    <s v="Economia națională"/>
    <s v="Economia națională"/>
    <x v="0"/>
    <x v="1"/>
    <x v="11"/>
    <x v="11"/>
    <n v="177094.56621938001"/>
    <n v="-177094.56621938001"/>
    <n v="230930"/>
    <n v="76.687553033118263"/>
    <n v="-76.687553033118263"/>
  </r>
  <r>
    <x v="17"/>
    <x v="0"/>
    <s v="Economia națională"/>
    <s v="Economia națională"/>
    <x v="0"/>
    <x v="1"/>
    <x v="12"/>
    <x v="9"/>
    <n v="18617.378846537118"/>
    <n v="-18617.378846537118"/>
    <n v="230930"/>
    <n v="8.0619143664907611"/>
    <n v="-8.0619143664907611"/>
  </r>
  <r>
    <x v="17"/>
    <x v="0"/>
    <s v="Economia națională"/>
    <s v="Economia națională"/>
    <x v="0"/>
    <x v="1"/>
    <x v="13"/>
    <x v="10"/>
    <n v="158477.18737284289"/>
    <n v="-158477.18737284289"/>
    <n v="230930"/>
    <n v="68.625638666627495"/>
    <n v="-68.625638666627495"/>
  </r>
  <r>
    <x v="17"/>
    <x v="0"/>
    <s v="Economia națională"/>
    <s v="Economia națională"/>
    <x v="0"/>
    <x v="1"/>
    <x v="14"/>
    <x v="12"/>
    <n v="219198.74749312646"/>
    <n v="-219198.74749312646"/>
    <n v="230930"/>
    <n v="94.919996316254469"/>
    <n v="-94.919996316254469"/>
  </r>
  <r>
    <x v="17"/>
    <x v="0"/>
    <s v="Economia națională"/>
    <s v="Economia națională"/>
    <x v="0"/>
    <x v="1"/>
    <x v="15"/>
    <x v="13"/>
    <n v="1980.4744437519826"/>
    <n v="-1980.4744437519826"/>
    <n v="230930"/>
    <n v="0.85760812529856789"/>
    <n v="-0.85760812529856789"/>
  </r>
  <r>
    <x v="17"/>
    <x v="0"/>
    <s v="Economia națională"/>
    <s v="Economia națională"/>
    <x v="0"/>
    <x v="1"/>
    <x v="16"/>
    <x v="14"/>
    <n v="1469.0370858719825"/>
    <n v="-1469.0370858719825"/>
    <n v="230930"/>
    <n v="0.6361395599844033"/>
    <n v="-0.6361395599844033"/>
  </r>
  <r>
    <x v="17"/>
    <x v="0"/>
    <s v="Economia națională"/>
    <s v="Economia națională"/>
    <x v="0"/>
    <x v="1"/>
    <x v="17"/>
    <x v="15"/>
    <n v="511.43735787999998"/>
    <n v="-511.43735787999998"/>
    <n v="230930"/>
    <n v="0.22146856531416445"/>
    <n v="-0.22146856531416445"/>
  </r>
  <r>
    <x v="17"/>
    <x v="0"/>
    <s v="Economia națională"/>
    <s v="Economia națională"/>
    <x v="0"/>
    <x v="1"/>
    <x v="18"/>
    <x v="16"/>
    <n v="0"/>
    <n v="0"/>
    <n v="230930"/>
    <n v="0"/>
    <n v="0"/>
  </r>
  <r>
    <x v="17"/>
    <x v="0"/>
    <s v="Economia națională"/>
    <s v="Economia națională"/>
    <x v="0"/>
    <x v="1"/>
    <x v="19"/>
    <x v="17"/>
    <n v="0"/>
    <n v="0"/>
    <n v="230930"/>
    <n v="0"/>
    <n v="0"/>
  </r>
  <r>
    <x v="17"/>
    <x v="0"/>
    <s v="Economia națională"/>
    <s v="Economia națională"/>
    <x v="0"/>
    <x v="1"/>
    <x v="20"/>
    <x v="22"/>
    <n v="68916.46018197207"/>
    <n v="-68916.46018197207"/>
    <n v="230930"/>
    <n v="29.843008782735925"/>
    <n v="-29.843008782735925"/>
  </r>
  <r>
    <x v="17"/>
    <x v="0"/>
    <s v="Economia națională"/>
    <s v="Economia națională"/>
    <x v="0"/>
    <x v="1"/>
    <x v="21"/>
    <x v="19"/>
    <n v="38265.610098360004"/>
    <n v="-38265.610098360004"/>
    <n v="230930"/>
    <n v="16.570220455705194"/>
    <n v="-16.570220455705194"/>
  </r>
  <r>
    <x v="17"/>
    <x v="0"/>
    <s v="Economia națională"/>
    <s v="Economia națională"/>
    <x v="0"/>
    <x v="1"/>
    <x v="22"/>
    <x v="23"/>
    <n v="30650.850083612073"/>
    <n v="-30650.850083612073"/>
    <n v="230930"/>
    <n v="13.272788327030732"/>
    <n v="-13.272788327030732"/>
  </r>
  <r>
    <x v="17"/>
    <x v="0"/>
    <s v="Economia națională"/>
    <s v="Economia națională"/>
    <x v="0"/>
    <x v="2"/>
    <x v="24"/>
    <x v="24"/>
    <n v="-82846.952305026236"/>
    <n v="-82846.952305026236"/>
    <n v="230930"/>
    <n v="-35.875352836368698"/>
    <n v="-35.875352836368698"/>
  </r>
  <r>
    <x v="17"/>
    <x v="1"/>
    <s v="Societăți comerciale nefinanciare"/>
    <s v="Societăți comerciale nefinanciare"/>
    <x v="1"/>
    <x v="0"/>
    <x v="0"/>
    <x v="0"/>
    <n v="86569.767687358122"/>
    <n v="86569.767687358122"/>
    <n v="230930"/>
    <n v="37.487449741202148"/>
    <n v="37.487449741202148"/>
  </r>
  <r>
    <x v="17"/>
    <x v="1"/>
    <s v="Societăți comerciale nefinanciare"/>
    <s v="Societăți comerciale nefinanciare"/>
    <x v="1"/>
    <x v="0"/>
    <x v="1"/>
    <x v="1"/>
    <n v="0"/>
    <n v="0"/>
    <n v="230930"/>
    <n v="0"/>
    <n v="0"/>
  </r>
  <r>
    <x v="17"/>
    <x v="1"/>
    <s v="Societăți comerciale nefinanciare"/>
    <s v="Societăți comerciale nefinanciare"/>
    <x v="1"/>
    <x v="0"/>
    <x v="2"/>
    <x v="2"/>
    <n v="0"/>
    <n v="0"/>
    <n v="230930"/>
    <n v="0"/>
    <n v="0"/>
  </r>
  <r>
    <x v="17"/>
    <x v="1"/>
    <s v="Societăți comerciale nefinanciare"/>
    <s v="Societăți comerciale nefinanciare"/>
    <x v="1"/>
    <x v="0"/>
    <x v="3"/>
    <x v="3"/>
    <n v="0"/>
    <n v="0"/>
    <n v="230930"/>
    <n v="0"/>
    <n v="0"/>
  </r>
  <r>
    <x v="17"/>
    <x v="1"/>
    <s v="Societăți comerciale nefinanciare"/>
    <s v="Societăți comerciale nefinanciare"/>
    <x v="1"/>
    <x v="0"/>
    <x v="4"/>
    <x v="4"/>
    <n v="36814.672925750005"/>
    <n v="36814.672925750005"/>
    <n v="230930"/>
    <n v="15.941918731108995"/>
    <n v="15.941918731108995"/>
  </r>
  <r>
    <x v="17"/>
    <x v="1"/>
    <s v="Societăți comerciale nefinanciare"/>
    <s v="Societăți comerciale nefinanciare"/>
    <x v="1"/>
    <x v="0"/>
    <x v="5"/>
    <x v="5"/>
    <n v="9188.235542567294"/>
    <n v="9188.235542567294"/>
    <n v="230930"/>
    <n v="3.978796839980641"/>
    <n v="3.978796839980641"/>
  </r>
  <r>
    <x v="17"/>
    <x v="1"/>
    <s v="Societăți comerciale nefinanciare"/>
    <s v="Societăți comerciale nefinanciare"/>
    <x v="1"/>
    <x v="0"/>
    <x v="6"/>
    <x v="6"/>
    <n v="23438.316588182708"/>
    <n v="23438.316588182708"/>
    <n v="230930"/>
    <n v="10.149533013546403"/>
    <n v="10.149533013546403"/>
  </r>
  <r>
    <x v="17"/>
    <x v="1"/>
    <s v="Societăți comerciale nefinanciare"/>
    <s v="Societăți comerciale nefinanciare"/>
    <x v="1"/>
    <x v="0"/>
    <x v="7"/>
    <x v="7"/>
    <n v="4188.1207949999998"/>
    <n v="4188.1207949999998"/>
    <n v="230930"/>
    <n v="1.8135888775819513"/>
    <n v="1.8135888775819513"/>
  </r>
  <r>
    <x v="17"/>
    <x v="1"/>
    <s v="Societăți comerciale nefinanciare"/>
    <s v="Societăți comerciale nefinanciare"/>
    <x v="1"/>
    <x v="0"/>
    <x v="8"/>
    <x v="8"/>
    <n v="2050.9962573699995"/>
    <n v="2050.9962573699995"/>
    <n v="230930"/>
    <n v="0.88814630293595431"/>
    <n v="0.88814630293595431"/>
  </r>
  <r>
    <x v="17"/>
    <x v="1"/>
    <s v="Societăți comerciale nefinanciare"/>
    <s v="Societăți comerciale nefinanciare"/>
    <x v="1"/>
    <x v="0"/>
    <x v="9"/>
    <x v="9"/>
    <n v="2050.9962573699995"/>
    <n v="2050.9962573699995"/>
    <n v="230930"/>
    <n v="0.88814630293595431"/>
    <n v="0.88814630293595431"/>
  </r>
  <r>
    <x v="17"/>
    <x v="1"/>
    <s v="Societăți comerciale nefinanciare"/>
    <s v="Societăți comerciale nefinanciare"/>
    <x v="1"/>
    <x v="0"/>
    <x v="10"/>
    <x v="10"/>
    <n v="0"/>
    <n v="0"/>
    <n v="230930"/>
    <n v="0"/>
    <n v="0"/>
  </r>
  <r>
    <x v="17"/>
    <x v="1"/>
    <s v="Societăți comerciale nefinanciare"/>
    <s v="Societăți comerciale nefinanciare"/>
    <x v="1"/>
    <x v="0"/>
    <x v="11"/>
    <x v="11"/>
    <n v="3525.4521990000003"/>
    <n v="3525.4521990000003"/>
    <n v="230930"/>
    <n v="1.5266323989953667"/>
    <n v="1.5266323989953667"/>
  </r>
  <r>
    <x v="17"/>
    <x v="1"/>
    <s v="Societăți comerciale nefinanciare"/>
    <s v="Societăți comerciale nefinanciare"/>
    <x v="1"/>
    <x v="0"/>
    <x v="12"/>
    <x v="9"/>
    <n v="277.10368129340247"/>
    <n v="277.10368129340247"/>
    <n v="230930"/>
    <n v="0.11999466561009937"/>
    <n v="0.11999466561009937"/>
  </r>
  <r>
    <x v="17"/>
    <x v="1"/>
    <s v="Societăți comerciale nefinanciare"/>
    <s v="Societăți comerciale nefinanciare"/>
    <x v="1"/>
    <x v="0"/>
    <x v="13"/>
    <x v="10"/>
    <n v="3248.3485177065977"/>
    <n v="3248.3485177065977"/>
    <n v="230930"/>
    <n v="1.4066377333852673"/>
    <n v="1.4066377333852673"/>
  </r>
  <r>
    <x v="17"/>
    <x v="1"/>
    <s v="Societăți comerciale nefinanciare"/>
    <s v="Societăți comerciale nefinanciare"/>
    <x v="1"/>
    <x v="0"/>
    <x v="14"/>
    <x v="12"/>
    <n v="17322.996004267985"/>
    <n v="17322.996004267985"/>
    <n v="230930"/>
    <n v="7.5014056225990497"/>
    <n v="7.5014056225990497"/>
  </r>
  <r>
    <x v="17"/>
    <x v="1"/>
    <s v="Societăți comerciale nefinanciare"/>
    <s v="Societăți comerciale nefinanciare"/>
    <x v="1"/>
    <x v="0"/>
    <x v="15"/>
    <x v="13"/>
    <n v="459.30674987185046"/>
    <n v="459.30674987185046"/>
    <n v="230930"/>
    <n v="0.19889436187236412"/>
    <n v="0.19889436187236412"/>
  </r>
  <r>
    <x v="17"/>
    <x v="1"/>
    <s v="Societăți comerciale nefinanciare"/>
    <s v="Societăți comerciale nefinanciare"/>
    <x v="1"/>
    <x v="0"/>
    <x v="16"/>
    <x v="14"/>
    <n v="459.30674987185046"/>
    <n v="459.30674987185046"/>
    <n v="230930"/>
    <n v="0.19889436187236412"/>
    <n v="0.19889436187236412"/>
  </r>
  <r>
    <x v="17"/>
    <x v="1"/>
    <s v="Societăți comerciale nefinanciare"/>
    <s v="Societăți comerciale nefinanciare"/>
    <x v="1"/>
    <x v="0"/>
    <x v="17"/>
    <x v="15"/>
    <n v="0"/>
    <n v="0"/>
    <n v="230930"/>
    <n v="0"/>
    <n v="0"/>
  </r>
  <r>
    <x v="17"/>
    <x v="1"/>
    <s v="Societăți comerciale nefinanciare"/>
    <s v="Societăți comerciale nefinanciare"/>
    <x v="1"/>
    <x v="0"/>
    <x v="18"/>
    <x v="16"/>
    <n v="0"/>
    <n v="0"/>
    <n v="230930"/>
    <n v="0"/>
    <n v="0"/>
  </r>
  <r>
    <x v="17"/>
    <x v="1"/>
    <s v="Societăți comerciale nefinanciare"/>
    <s v="Societăți comerciale nefinanciare"/>
    <x v="1"/>
    <x v="0"/>
    <x v="19"/>
    <x v="17"/>
    <n v="0"/>
    <n v="0"/>
    <n v="230930"/>
    <n v="0"/>
    <n v="0"/>
  </r>
  <r>
    <x v="17"/>
    <x v="1"/>
    <s v="Societăți comerciale nefinanciare"/>
    <s v="Societăți comerciale nefinanciare"/>
    <x v="1"/>
    <x v="0"/>
    <x v="20"/>
    <x v="18"/>
    <n v="26396.343551098293"/>
    <n v="26396.343551098293"/>
    <n v="230930"/>
    <n v="11.430452323690423"/>
    <n v="11.430452323690423"/>
  </r>
  <r>
    <x v="17"/>
    <x v="1"/>
    <s v="Societăți comerciale nefinanciare"/>
    <s v="Societăți comerciale nefinanciare"/>
    <x v="1"/>
    <x v="0"/>
    <x v="21"/>
    <x v="19"/>
    <n v="12989.408262584679"/>
    <n v="12989.408262584679"/>
    <n v="230930"/>
    <n v="5.6248249524031868"/>
    <n v="5.6248249524031868"/>
  </r>
  <r>
    <x v="17"/>
    <x v="1"/>
    <s v="Societăți comerciale nefinanciare"/>
    <s v="Societăți comerciale nefinanciare"/>
    <x v="1"/>
    <x v="0"/>
    <x v="22"/>
    <x v="20"/>
    <n v="13406.935288513614"/>
    <n v="13406.935288513614"/>
    <n v="230930"/>
    <n v="5.8056273712872359"/>
    <n v="5.8056273712872359"/>
  </r>
  <r>
    <x v="17"/>
    <x v="1"/>
    <s v="Societăți comerciale nefinanciare"/>
    <s v="Societăți comerciale nefinanciare"/>
    <x v="1"/>
    <x v="1"/>
    <x v="23"/>
    <x v="21"/>
    <n v="303120.12443920551"/>
    <n v="-303120.12443920551"/>
    <n v="230930"/>
    <n v="131.26060903269627"/>
    <n v="-131.26060903269627"/>
  </r>
  <r>
    <x v="17"/>
    <x v="1"/>
    <s v="Societăți comerciale nefinanciare"/>
    <s v="Societăți comerciale nefinanciare"/>
    <x v="1"/>
    <x v="1"/>
    <x v="1"/>
    <x v="1"/>
    <n v="0"/>
    <n v="0"/>
    <n v="230930"/>
    <n v="0"/>
    <n v="0"/>
  </r>
  <r>
    <x v="17"/>
    <x v="1"/>
    <s v="Societăți comerciale nefinanciare"/>
    <s v="Societăți comerciale nefinanciare"/>
    <x v="1"/>
    <x v="1"/>
    <x v="2"/>
    <x v="2"/>
    <n v="0"/>
    <n v="0"/>
    <n v="230930"/>
    <n v="0"/>
    <n v="0"/>
  </r>
  <r>
    <x v="17"/>
    <x v="1"/>
    <s v="Societăți comerciale nefinanciare"/>
    <s v="Societăți comerciale nefinanciare"/>
    <x v="1"/>
    <x v="1"/>
    <x v="3"/>
    <x v="3"/>
    <n v="0"/>
    <n v="0"/>
    <n v="230930"/>
    <n v="0"/>
    <n v="0"/>
  </r>
  <r>
    <x v="17"/>
    <x v="1"/>
    <s v="Societăți comerciale nefinanciare"/>
    <s v="Societăți comerciale nefinanciare"/>
    <x v="1"/>
    <x v="1"/>
    <x v="4"/>
    <x v="4"/>
    <n v="0"/>
    <n v="0"/>
    <n v="230930"/>
    <n v="0"/>
    <n v="0"/>
  </r>
  <r>
    <x v="17"/>
    <x v="1"/>
    <s v="Societăți comerciale nefinanciare"/>
    <s v="Societăți comerciale nefinanciare"/>
    <x v="1"/>
    <x v="1"/>
    <x v="5"/>
    <x v="5"/>
    <n v="0"/>
    <n v="0"/>
    <n v="230930"/>
    <n v="0"/>
    <n v="0"/>
  </r>
  <r>
    <x v="17"/>
    <x v="1"/>
    <s v="Societăți comerciale nefinanciare"/>
    <s v="Societăți comerciale nefinanciare"/>
    <x v="1"/>
    <x v="1"/>
    <x v="6"/>
    <x v="6"/>
    <n v="0"/>
    <n v="0"/>
    <n v="230930"/>
    <n v="0"/>
    <n v="0"/>
  </r>
  <r>
    <x v="17"/>
    <x v="1"/>
    <s v="Societăți comerciale nefinanciare"/>
    <s v="Societăți comerciale nefinanciare"/>
    <x v="1"/>
    <x v="1"/>
    <x v="7"/>
    <x v="7"/>
    <n v="0"/>
    <n v="0"/>
    <n v="230930"/>
    <n v="0"/>
    <n v="0"/>
  </r>
  <r>
    <x v="17"/>
    <x v="1"/>
    <s v="Societăți comerciale nefinanciare"/>
    <s v="Societăți comerciale nefinanciare"/>
    <x v="1"/>
    <x v="1"/>
    <x v="8"/>
    <x v="8"/>
    <n v="9987.4571849999993"/>
    <n v="-9987.4571849999993"/>
    <n v="230930"/>
    <n v="4.3248851102065551"/>
    <n v="-4.3248851102065551"/>
  </r>
  <r>
    <x v="17"/>
    <x v="1"/>
    <s v="Societăți comerciale nefinanciare"/>
    <s v="Societăți comerciale nefinanciare"/>
    <x v="1"/>
    <x v="1"/>
    <x v="9"/>
    <x v="9"/>
    <n v="30.639807000000001"/>
    <n v="-30.639807000000001"/>
    <n v="230930"/>
    <n v="1.3268006322262157E-2"/>
    <n v="-1.3268006322262157E-2"/>
  </r>
  <r>
    <x v="17"/>
    <x v="1"/>
    <s v="Societăți comerciale nefinanciare"/>
    <s v="Societăți comerciale nefinanciare"/>
    <x v="1"/>
    <x v="1"/>
    <x v="10"/>
    <x v="10"/>
    <n v="9956.8173779999997"/>
    <n v="-9956.8173779999997"/>
    <n v="230930"/>
    <n v="4.3116171038842941"/>
    <n v="-4.3116171038842941"/>
  </r>
  <r>
    <x v="17"/>
    <x v="1"/>
    <s v="Societăți comerciale nefinanciare"/>
    <s v="Societăți comerciale nefinanciare"/>
    <x v="1"/>
    <x v="1"/>
    <x v="11"/>
    <x v="11"/>
    <n v="80286.199743656718"/>
    <n v="-80286.199743656718"/>
    <n v="230930"/>
    <n v="34.766465917661939"/>
    <n v="-34.766465917661939"/>
  </r>
  <r>
    <x v="17"/>
    <x v="1"/>
    <s v="Societăți comerciale nefinanciare"/>
    <s v="Societăți comerciale nefinanciare"/>
    <x v="1"/>
    <x v="1"/>
    <x v="12"/>
    <x v="9"/>
    <n v="7899.1317020872248"/>
    <n v="-7899.1317020872248"/>
    <n v="230930"/>
    <n v="3.4205740709683559"/>
    <n v="-3.4205740709683559"/>
  </r>
  <r>
    <x v="17"/>
    <x v="1"/>
    <s v="Societăți comerciale nefinanciare"/>
    <s v="Societăți comerciale nefinanciare"/>
    <x v="1"/>
    <x v="1"/>
    <x v="13"/>
    <x v="10"/>
    <n v="72387.068041569495"/>
    <n v="-72387.068041569495"/>
    <n v="230930"/>
    <n v="31.345891846693586"/>
    <n v="-31.345891846693586"/>
  </r>
  <r>
    <x v="17"/>
    <x v="1"/>
    <s v="Societăți comerciale nefinanciare"/>
    <s v="Societăți comerciale nefinanciare"/>
    <x v="1"/>
    <x v="1"/>
    <x v="14"/>
    <x v="12"/>
    <n v="160322.3483949592"/>
    <n v="-160322.3483949592"/>
    <n v="230930"/>
    <n v="69.424651797063703"/>
    <n v="-69.424651797063703"/>
  </r>
  <r>
    <x v="17"/>
    <x v="1"/>
    <s v="Societăți comerciale nefinanciare"/>
    <s v="Societăți comerciale nefinanciare"/>
    <x v="1"/>
    <x v="1"/>
    <x v="15"/>
    <x v="13"/>
    <n v="0"/>
    <n v="0"/>
    <n v="230930"/>
    <n v="0"/>
    <n v="0"/>
  </r>
  <r>
    <x v="17"/>
    <x v="1"/>
    <s v="Societăți comerciale nefinanciare"/>
    <s v="Societăți comerciale nefinanciare"/>
    <x v="1"/>
    <x v="1"/>
    <x v="16"/>
    <x v="14"/>
    <n v="0"/>
    <n v="0"/>
    <n v="230930"/>
    <n v="0"/>
    <n v="0"/>
  </r>
  <r>
    <x v="17"/>
    <x v="1"/>
    <s v="Societăți comerciale nefinanciare"/>
    <s v="Societăți comerciale nefinanciare"/>
    <x v="1"/>
    <x v="1"/>
    <x v="17"/>
    <x v="15"/>
    <n v="0"/>
    <n v="0"/>
    <n v="230930"/>
    <n v="0"/>
    <n v="0"/>
  </r>
  <r>
    <x v="17"/>
    <x v="1"/>
    <s v="Societăți comerciale nefinanciare"/>
    <s v="Societăți comerciale nefinanciare"/>
    <x v="1"/>
    <x v="1"/>
    <x v="18"/>
    <x v="16"/>
    <n v="0"/>
    <n v="0"/>
    <n v="230930"/>
    <n v="0"/>
    <n v="0"/>
  </r>
  <r>
    <x v="17"/>
    <x v="1"/>
    <s v="Societăți comerciale nefinanciare"/>
    <s v="Societăți comerciale nefinanciare"/>
    <x v="1"/>
    <x v="1"/>
    <x v="19"/>
    <x v="17"/>
    <n v="0"/>
    <n v="0"/>
    <n v="230930"/>
    <n v="0"/>
    <n v="0"/>
  </r>
  <r>
    <x v="17"/>
    <x v="1"/>
    <s v="Societăți comerciale nefinanciare"/>
    <s v="Societăți comerciale nefinanciare"/>
    <x v="1"/>
    <x v="1"/>
    <x v="20"/>
    <x v="22"/>
    <n v="52524.119115589594"/>
    <n v="-52524.119115589594"/>
    <n v="230930"/>
    <n v="22.744606207764082"/>
    <n v="-22.744606207764082"/>
  </r>
  <r>
    <x v="17"/>
    <x v="1"/>
    <s v="Societăți comerciale nefinanciare"/>
    <s v="Societăți comerciale nefinanciare"/>
    <x v="1"/>
    <x v="1"/>
    <x v="21"/>
    <x v="19"/>
    <n v="37726.79765031"/>
    <n v="-37726.79765031"/>
    <n v="230930"/>
    <n v="16.336897609799507"/>
    <n v="-16.336897609799507"/>
  </r>
  <r>
    <x v="17"/>
    <x v="1"/>
    <s v="Societăți comerciale nefinanciare"/>
    <s v="Societăți comerciale nefinanciare"/>
    <x v="1"/>
    <x v="1"/>
    <x v="22"/>
    <x v="23"/>
    <n v="14797.321465279594"/>
    <n v="-14797.321465279594"/>
    <n v="230930"/>
    <n v="6.407708597964576"/>
    <n v="-6.407708597964576"/>
  </r>
  <r>
    <x v="17"/>
    <x v="1"/>
    <s v="Societăți comerciale nefinanciare"/>
    <s v="Societăți comerciale nefinanciare"/>
    <x v="1"/>
    <x v="2"/>
    <x v="24"/>
    <x v="24"/>
    <n v="-216550.35675184737"/>
    <n v="-216550.35675184737"/>
    <n v="230930"/>
    <n v="-93.773159291494125"/>
    <n v="-93.773159291494125"/>
  </r>
  <r>
    <x v="17"/>
    <x v="2"/>
    <s v="Total"/>
    <s v="Total"/>
    <x v="2"/>
    <x v="0"/>
    <x v="0"/>
    <x v="0"/>
    <n v="237502.65004755068"/>
    <n v="237502.65004755068"/>
    <n v="230930"/>
    <n v="102.84616552528934"/>
    <n v="102.84616552528934"/>
  </r>
  <r>
    <x v="17"/>
    <x v="2"/>
    <s v="Total"/>
    <s v="Total"/>
    <x v="2"/>
    <x v="0"/>
    <x v="1"/>
    <x v="1"/>
    <n v="4257.17736582"/>
    <n v="4257.17736582"/>
    <n v="230930"/>
    <n v="1.8434925587061015"/>
    <n v="1.8434925587061015"/>
  </r>
  <r>
    <x v="17"/>
    <x v="2"/>
    <s v="Total"/>
    <s v="Total"/>
    <x v="2"/>
    <x v="0"/>
    <x v="2"/>
    <x v="2"/>
    <n v="73.235968200000002"/>
    <n v="73.235968200000002"/>
    <n v="230930"/>
    <n v="3.1713492486900793E-2"/>
    <n v="3.1713492486900793E-2"/>
  </r>
  <r>
    <x v="17"/>
    <x v="2"/>
    <s v="Total"/>
    <s v="Total"/>
    <x v="2"/>
    <x v="0"/>
    <x v="3"/>
    <x v="3"/>
    <n v="4183.9413976200003"/>
    <n v="4183.9413976200003"/>
    <n v="230930"/>
    <n v="1.8117790662192008"/>
    <n v="1.8117790662192008"/>
  </r>
  <r>
    <x v="17"/>
    <x v="2"/>
    <s v="Total"/>
    <s v="Total"/>
    <x v="2"/>
    <x v="0"/>
    <x v="4"/>
    <x v="4"/>
    <n v="73979.611682279996"/>
    <n v="73979.611682279996"/>
    <n v="230930"/>
    <n v="32.03551365447538"/>
    <n v="32.03551365447538"/>
  </r>
  <r>
    <x v="17"/>
    <x v="2"/>
    <s v="Total"/>
    <s v="Total"/>
    <x v="2"/>
    <x v="0"/>
    <x v="5"/>
    <x v="5"/>
    <n v="7559.8532191200002"/>
    <n v="7559.8532191200002"/>
    <n v="230930"/>
    <n v="3.2736557481141473"/>
    <n v="3.2736557481141473"/>
  </r>
  <r>
    <x v="17"/>
    <x v="2"/>
    <s v="Total"/>
    <s v="Total"/>
    <x v="2"/>
    <x v="0"/>
    <x v="6"/>
    <x v="6"/>
    <n v="50162.416302910002"/>
    <n v="50162.416302910002"/>
    <n v="230930"/>
    <n v="21.721914131083011"/>
    <n v="21.721914131083011"/>
  </r>
  <r>
    <x v="17"/>
    <x v="2"/>
    <s v="Total"/>
    <s v="Total"/>
    <x v="2"/>
    <x v="0"/>
    <x v="7"/>
    <x v="7"/>
    <n v="16257.34216025"/>
    <n v="16257.34216025"/>
    <n v="230930"/>
    <n v="7.039943775278223"/>
    <n v="7.039943775278223"/>
  </r>
  <r>
    <x v="17"/>
    <x v="2"/>
    <s v="Total"/>
    <s v="Total"/>
    <x v="2"/>
    <x v="0"/>
    <x v="8"/>
    <x v="8"/>
    <n v="67938.869182139999"/>
    <n v="67938.869182139999"/>
    <n v="230930"/>
    <n v="29.419680934542935"/>
    <n v="29.419680934542935"/>
  </r>
  <r>
    <x v="17"/>
    <x v="2"/>
    <s v="Total"/>
    <s v="Total"/>
    <x v="2"/>
    <x v="0"/>
    <x v="9"/>
    <x v="9"/>
    <n v="20347.788056804759"/>
    <n v="20347.788056804759"/>
    <n v="230930"/>
    <n v="8.8112363299721821"/>
    <n v="8.8112363299721821"/>
  </r>
  <r>
    <x v="17"/>
    <x v="2"/>
    <s v="Total"/>
    <s v="Total"/>
    <x v="2"/>
    <x v="0"/>
    <x v="10"/>
    <x v="10"/>
    <n v="47591.081125335237"/>
    <n v="47591.081125335237"/>
    <n v="230930"/>
    <n v="20.608444604570753"/>
    <n v="20.608444604570753"/>
  </r>
  <r>
    <x v="17"/>
    <x v="2"/>
    <s v="Total"/>
    <s v="Total"/>
    <x v="2"/>
    <x v="0"/>
    <x v="11"/>
    <x v="11"/>
    <n v="68917.072716169991"/>
    <n v="68917.072716169991"/>
    <n v="230930"/>
    <n v="29.843274029433157"/>
    <n v="29.843274029433157"/>
  </r>
  <r>
    <x v="17"/>
    <x v="2"/>
    <s v="Total"/>
    <s v="Total"/>
    <x v="2"/>
    <x v="0"/>
    <x v="12"/>
    <x v="9"/>
    <n v="15187.14158911503"/>
    <n v="15187.14158911503"/>
    <n v="230930"/>
    <n v="6.5765130511908509"/>
    <n v="6.5765130511908509"/>
  </r>
  <r>
    <x v="17"/>
    <x v="2"/>
    <s v="Total"/>
    <s v="Total"/>
    <x v="2"/>
    <x v="0"/>
    <x v="13"/>
    <x v="10"/>
    <n v="53729.931127054966"/>
    <n v="53729.931127054966"/>
    <n v="230930"/>
    <n v="23.26676097824231"/>
    <n v="23.26676097824231"/>
  </r>
  <r>
    <x v="17"/>
    <x v="2"/>
    <s v="Total"/>
    <s v="Total"/>
    <x v="2"/>
    <x v="0"/>
    <x v="14"/>
    <x v="12"/>
    <n v="547.65482032"/>
    <n v="547.65482032"/>
    <n v="230930"/>
    <n v="0.23715187300047633"/>
    <n v="0.23715187300047633"/>
  </r>
  <r>
    <x v="17"/>
    <x v="2"/>
    <s v="Total"/>
    <s v="Total"/>
    <x v="2"/>
    <x v="0"/>
    <x v="15"/>
    <x v="13"/>
    <n v="248.066262529216"/>
    <n v="248.066262529216"/>
    <n v="230930"/>
    <n v="0.10742054411692548"/>
    <n v="0.10742054411692548"/>
  </r>
  <r>
    <x v="17"/>
    <x v="2"/>
    <s v="Total"/>
    <s v="Total"/>
    <x v="2"/>
    <x v="0"/>
    <x v="16"/>
    <x v="14"/>
    <n v="248.066262529216"/>
    <n v="248.066262529216"/>
    <n v="230930"/>
    <n v="0.10742054411692548"/>
    <n v="0.10742054411692548"/>
  </r>
  <r>
    <x v="17"/>
    <x v="2"/>
    <s v="Total"/>
    <s v="Total"/>
    <x v="2"/>
    <x v="0"/>
    <x v="17"/>
    <x v="15"/>
    <n v="0"/>
    <n v="0"/>
    <n v="230930"/>
    <n v="0"/>
    <n v="0"/>
  </r>
  <r>
    <x v="17"/>
    <x v="2"/>
    <s v="Total"/>
    <s v="Total"/>
    <x v="2"/>
    <x v="0"/>
    <x v="18"/>
    <x v="16"/>
    <n v="0"/>
    <n v="0"/>
    <n v="230930"/>
    <n v="0"/>
    <n v="0"/>
  </r>
  <r>
    <x v="17"/>
    <x v="2"/>
    <s v="Total"/>
    <s v="Total"/>
    <x v="2"/>
    <x v="0"/>
    <x v="19"/>
    <x v="17"/>
    <n v="0"/>
    <n v="0"/>
    <n v="230930"/>
    <n v="0"/>
    <n v="0"/>
  </r>
  <r>
    <x v="17"/>
    <x v="2"/>
    <s v="Total"/>
    <s v="Total"/>
    <x v="2"/>
    <x v="0"/>
    <x v="20"/>
    <x v="18"/>
    <n v="21614.198018291485"/>
    <n v="21614.198018291485"/>
    <n v="230930"/>
    <n v="9.3596319310143699"/>
    <n v="9.3596319310143699"/>
  </r>
  <r>
    <x v="17"/>
    <x v="2"/>
    <s v="Total"/>
    <s v="Total"/>
    <x v="2"/>
    <x v="0"/>
    <x v="21"/>
    <x v="19"/>
    <n v="364.01687346000006"/>
    <n v="364.01687346000006"/>
    <n v="230930"/>
    <n v="0.15763082902178149"/>
    <n v="0.15763082902178149"/>
  </r>
  <r>
    <x v="17"/>
    <x v="2"/>
    <s v="Total"/>
    <s v="Total"/>
    <x v="2"/>
    <x v="0"/>
    <x v="22"/>
    <x v="20"/>
    <n v="21250.181144831484"/>
    <n v="21250.181144831484"/>
    <n v="230930"/>
    <n v="9.2020011019925878"/>
    <n v="9.2020011019925878"/>
  </r>
  <r>
    <x v="17"/>
    <x v="2"/>
    <s v="Total"/>
    <s v="Total"/>
    <x v="2"/>
    <x v="1"/>
    <x v="23"/>
    <x v="21"/>
    <n v="255714.12782827829"/>
    <n v="-255714.12782827829"/>
    <n v="230930"/>
    <n v="110.73231188164306"/>
    <n v="-110.73231188164306"/>
  </r>
  <r>
    <x v="17"/>
    <x v="2"/>
    <s v="Total"/>
    <s v="Total"/>
    <x v="2"/>
    <x v="1"/>
    <x v="1"/>
    <x v="1"/>
    <n v="4128.1017783400002"/>
    <n v="-4128.1017783400002"/>
    <n v="230930"/>
    <n v="1.7875987434893694"/>
    <n v="-1.7875987434893694"/>
  </r>
  <r>
    <x v="17"/>
    <x v="2"/>
    <s v="Total"/>
    <s v="Total"/>
    <x v="2"/>
    <x v="1"/>
    <x v="2"/>
    <x v="2"/>
    <n v="0"/>
    <n v="0"/>
    <n v="230930"/>
    <n v="0"/>
    <n v="0"/>
  </r>
  <r>
    <x v="17"/>
    <x v="2"/>
    <s v="Total"/>
    <s v="Total"/>
    <x v="2"/>
    <x v="1"/>
    <x v="3"/>
    <x v="3"/>
    <n v="4128.1017783400002"/>
    <n v="-4128.1017783400002"/>
    <n v="230930"/>
    <n v="1.7875987434893694"/>
    <n v="-1.7875987434893694"/>
  </r>
  <r>
    <x v="17"/>
    <x v="2"/>
    <s v="Total"/>
    <s v="Total"/>
    <x v="2"/>
    <x v="1"/>
    <x v="4"/>
    <x v="4"/>
    <n v="156991.80125210001"/>
    <n v="-156991.80125210001"/>
    <n v="230930"/>
    <n v="67.982419457021621"/>
    <n v="-67.982419457021621"/>
  </r>
  <r>
    <x v="17"/>
    <x v="2"/>
    <s v="Total"/>
    <s v="Total"/>
    <x v="2"/>
    <x v="1"/>
    <x v="5"/>
    <x v="5"/>
    <n v="35585.727430029998"/>
    <n v="-35585.727430029998"/>
    <n v="230930"/>
    <n v="15.409746429666999"/>
    <n v="-15.409746429666999"/>
  </r>
  <r>
    <x v="17"/>
    <x v="2"/>
    <s v="Total"/>
    <s v="Total"/>
    <x v="2"/>
    <x v="1"/>
    <x v="6"/>
    <x v="6"/>
    <n v="81277.918156080006"/>
    <n v="-81277.918156080006"/>
    <n v="230930"/>
    <n v="35.195911382704722"/>
    <n v="-35.195911382704722"/>
  </r>
  <r>
    <x v="17"/>
    <x v="2"/>
    <s v="Total"/>
    <s v="Total"/>
    <x v="2"/>
    <x v="1"/>
    <x v="7"/>
    <x v="7"/>
    <n v="40128.155665990002"/>
    <n v="-40128.155665990002"/>
    <n v="230930"/>
    <n v="17.376761644649893"/>
    <n v="-17.376761644649893"/>
  </r>
  <r>
    <x v="17"/>
    <x v="2"/>
    <s v="Total"/>
    <s v="Total"/>
    <x v="2"/>
    <x v="1"/>
    <x v="8"/>
    <x v="8"/>
    <n v="4604.7037843300004"/>
    <n v="-4604.7037843300004"/>
    <n v="230930"/>
    <n v="1.9939824987355477"/>
    <n v="-1.9939824987355477"/>
  </r>
  <r>
    <x v="17"/>
    <x v="2"/>
    <s v="Total"/>
    <s v="Total"/>
    <x v="2"/>
    <x v="1"/>
    <x v="9"/>
    <x v="9"/>
    <n v="3584.38457733"/>
    <n v="-3584.38457733"/>
    <n v="230930"/>
    <n v="1.552151984293942"/>
    <n v="-1.552151984293942"/>
  </r>
  <r>
    <x v="17"/>
    <x v="2"/>
    <s v="Total"/>
    <s v="Total"/>
    <x v="2"/>
    <x v="1"/>
    <x v="10"/>
    <x v="10"/>
    <n v="1020.319207"/>
    <n v="-1020.319207"/>
    <n v="230930"/>
    <n v="0.4418305144416057"/>
    <n v="-0.4418305144416057"/>
  </r>
  <r>
    <x v="17"/>
    <x v="2"/>
    <s v="Total"/>
    <s v="Total"/>
    <x v="2"/>
    <x v="1"/>
    <x v="11"/>
    <x v="11"/>
    <n v="25306.832415459059"/>
    <n v="-25306.832415459059"/>
    <n v="230930"/>
    <n v="10.958659513904239"/>
    <n v="-10.958659513904239"/>
  </r>
  <r>
    <x v="17"/>
    <x v="2"/>
    <s v="Total"/>
    <s v="Total"/>
    <x v="2"/>
    <x v="1"/>
    <x v="12"/>
    <x v="9"/>
    <n v="263.3645488956181"/>
    <n v="-263.3645488956181"/>
    <n v="230930"/>
    <n v="0.11404518637492664"/>
    <n v="-0.11404518637492664"/>
  </r>
  <r>
    <x v="17"/>
    <x v="2"/>
    <s v="Total"/>
    <s v="Total"/>
    <x v="2"/>
    <x v="1"/>
    <x v="13"/>
    <x v="10"/>
    <n v="25043.467866563442"/>
    <n v="-25043.467866563442"/>
    <n v="230930"/>
    <n v="10.844614327529314"/>
    <n v="-10.844614327529314"/>
  </r>
  <r>
    <x v="17"/>
    <x v="2"/>
    <s v="Total"/>
    <s v="Total"/>
    <x v="2"/>
    <x v="1"/>
    <x v="14"/>
    <x v="12"/>
    <n v="58876.399098167247"/>
    <n v="-58876.399098167247"/>
    <n v="230930"/>
    <n v="25.49534451919077"/>
    <n v="-25.49534451919077"/>
  </r>
  <r>
    <x v="17"/>
    <x v="2"/>
    <s v="Total"/>
    <s v="Total"/>
    <x v="2"/>
    <x v="1"/>
    <x v="15"/>
    <x v="13"/>
    <n v="1980.4744437519826"/>
    <n v="-1980.4744437519826"/>
    <n v="230930"/>
    <n v="0.85760812529856789"/>
    <n v="-0.85760812529856789"/>
  </r>
  <r>
    <x v="17"/>
    <x v="2"/>
    <s v="Total"/>
    <s v="Total"/>
    <x v="2"/>
    <x v="1"/>
    <x v="16"/>
    <x v="14"/>
    <n v="1469.0370858719825"/>
    <n v="-1469.0370858719825"/>
    <n v="230930"/>
    <n v="0.6361395599844033"/>
    <n v="-0.6361395599844033"/>
  </r>
  <r>
    <x v="17"/>
    <x v="2"/>
    <s v="Total"/>
    <s v="Total"/>
    <x v="2"/>
    <x v="1"/>
    <x v="17"/>
    <x v="15"/>
    <n v="511.43735787999998"/>
    <n v="-511.43735787999998"/>
    <n v="230930"/>
    <n v="0.22146856531416445"/>
    <n v="-0.22146856531416445"/>
  </r>
  <r>
    <x v="17"/>
    <x v="2"/>
    <s v="Total"/>
    <s v="Total"/>
    <x v="2"/>
    <x v="1"/>
    <x v="18"/>
    <x v="16"/>
    <n v="0"/>
    <n v="0"/>
    <n v="230930"/>
    <n v="0"/>
    <n v="0"/>
  </r>
  <r>
    <x v="17"/>
    <x v="2"/>
    <s v="Total"/>
    <s v="Total"/>
    <x v="2"/>
    <x v="1"/>
    <x v="19"/>
    <x v="17"/>
    <n v="0"/>
    <n v="0"/>
    <n v="230930"/>
    <n v="0"/>
    <n v="0"/>
  </r>
  <r>
    <x v="17"/>
    <x v="2"/>
    <s v="Total"/>
    <s v="Total"/>
    <x v="2"/>
    <x v="1"/>
    <x v="20"/>
    <x v="22"/>
    <n v="3825.8150561299999"/>
    <n v="-3825.8150561299999"/>
    <n v="230930"/>
    <n v="1.6566990240029444"/>
    <n v="-1.6566990240029444"/>
  </r>
  <r>
    <x v="17"/>
    <x v="2"/>
    <s v="Total"/>
    <s v="Total"/>
    <x v="2"/>
    <x v="1"/>
    <x v="21"/>
    <x v="19"/>
    <n v="284.12506009000003"/>
    <n v="-284.12506009000003"/>
    <n v="230930"/>
    <n v="0.12303514488806135"/>
    <n v="-0.12303514488806135"/>
  </r>
  <r>
    <x v="17"/>
    <x v="2"/>
    <s v="Total"/>
    <s v="Total"/>
    <x v="2"/>
    <x v="1"/>
    <x v="22"/>
    <x v="23"/>
    <n v="3541.6899960399996"/>
    <n v="-3541.6899960399996"/>
    <n v="230930"/>
    <n v="1.5336638791148831"/>
    <n v="-1.5336638791148831"/>
  </r>
  <r>
    <x v="17"/>
    <x v="2"/>
    <s v="Total"/>
    <s v="Total"/>
    <x v="2"/>
    <x v="2"/>
    <x v="24"/>
    <x v="24"/>
    <n v="-18211.477780727611"/>
    <n v="-18211.477780727611"/>
    <n v="230930"/>
    <n v="-7.8861463563537058"/>
    <n v="-7.8861463563537058"/>
  </r>
  <r>
    <x v="17"/>
    <x v="2"/>
    <s v="Instituții financiare monetare"/>
    <s v="Total "/>
    <x v="3"/>
    <x v="0"/>
    <x v="0"/>
    <x v="0"/>
    <n v="221275.54361023568"/>
    <n v="221275.54361023568"/>
    <n v="230930"/>
    <n v="95.819314775142104"/>
    <n v="95.819314775142104"/>
  </r>
  <r>
    <x v="17"/>
    <x v="2"/>
    <s v="Instituții financiare monetare"/>
    <s v="Total "/>
    <x v="3"/>
    <x v="0"/>
    <x v="1"/>
    <x v="1"/>
    <n v="4257.17736582"/>
    <n v="4257.17736582"/>
    <n v="230930"/>
    <n v="1.8434925587061015"/>
    <n v="1.8434925587061015"/>
  </r>
  <r>
    <x v="17"/>
    <x v="2"/>
    <s v="Instituții financiare monetare"/>
    <s v="Total "/>
    <x v="3"/>
    <x v="0"/>
    <x v="2"/>
    <x v="2"/>
    <n v="73.235968200000002"/>
    <n v="73.235968200000002"/>
    <n v="230930"/>
    <n v="3.1713492486900793E-2"/>
    <n v="3.1713492486900793E-2"/>
  </r>
  <r>
    <x v="17"/>
    <x v="2"/>
    <s v="Instituții financiare monetare"/>
    <s v="Total "/>
    <x v="3"/>
    <x v="0"/>
    <x v="3"/>
    <x v="3"/>
    <n v="4183.9413976200003"/>
    <n v="4183.9413976200003"/>
    <n v="230930"/>
    <n v="1.8117790662192008"/>
    <n v="1.8117790662192008"/>
  </r>
  <r>
    <x v="17"/>
    <x v="2"/>
    <s v="Instituții financiare monetare"/>
    <s v="Total "/>
    <x v="3"/>
    <x v="0"/>
    <x v="4"/>
    <x v="4"/>
    <n v="72177.750256889994"/>
    <n v="72177.750256889994"/>
    <n v="230930"/>
    <n v="31.255250620053694"/>
    <n v="31.255250620053694"/>
  </r>
  <r>
    <x v="17"/>
    <x v="2"/>
    <s v="Instituții financiare monetare"/>
    <s v="Total "/>
    <x v="3"/>
    <x v="0"/>
    <x v="5"/>
    <x v="5"/>
    <n v="7435.3609823800007"/>
    <n v="7435.3609823800007"/>
    <n v="230930"/>
    <n v="3.2197466688520331"/>
    <n v="3.2197466688520331"/>
  </r>
  <r>
    <x v="17"/>
    <x v="2"/>
    <s v="Instituții financiare monetare"/>
    <s v="Total "/>
    <x v="3"/>
    <x v="0"/>
    <x v="6"/>
    <x v="6"/>
    <n v="49252.205134260003"/>
    <n v="49252.205134260003"/>
    <n v="230930"/>
    <n v="21.327763882674404"/>
    <n v="21.327763882674404"/>
  </r>
  <r>
    <x v="17"/>
    <x v="2"/>
    <s v="Instituții financiare monetare"/>
    <s v="Total "/>
    <x v="3"/>
    <x v="0"/>
    <x v="7"/>
    <x v="7"/>
    <n v="15490.184140249999"/>
    <n v="15490.184140249999"/>
    <n v="230930"/>
    <n v="6.7077400685272597"/>
    <n v="6.7077400685272597"/>
  </r>
  <r>
    <x v="17"/>
    <x v="2"/>
    <s v="Instituții financiare monetare"/>
    <s v="Total "/>
    <x v="3"/>
    <x v="0"/>
    <x v="8"/>
    <x v="8"/>
    <n v="66573.990591509995"/>
    <n v="66573.990591509995"/>
    <n v="230930"/>
    <n v="28.828645300095264"/>
    <n v="28.828645300095264"/>
  </r>
  <r>
    <x v="17"/>
    <x v="2"/>
    <s v="Instituții financiare monetare"/>
    <s v="Total "/>
    <x v="3"/>
    <x v="0"/>
    <x v="9"/>
    <x v="9"/>
    <n v="18982.909466174759"/>
    <n v="18982.909466174759"/>
    <n v="230930"/>
    <n v="8.2202006955245128"/>
    <n v="8.2202006955245128"/>
  </r>
  <r>
    <x v="17"/>
    <x v="2"/>
    <s v="Instituții financiare monetare"/>
    <s v="Total "/>
    <x v="3"/>
    <x v="0"/>
    <x v="10"/>
    <x v="10"/>
    <n v="47591.081125335237"/>
    <n v="47591.081125335237"/>
    <n v="230930"/>
    <n v="20.608444604570753"/>
    <n v="20.608444604570753"/>
  </r>
  <r>
    <x v="17"/>
    <x v="2"/>
    <s v="Instituții financiare monetare"/>
    <s v="Total "/>
    <x v="3"/>
    <x v="0"/>
    <x v="11"/>
    <x v="11"/>
    <n v="57584.747841369994"/>
    <n v="57584.747841369994"/>
    <n v="230930"/>
    <n v="24.936018638275666"/>
    <n v="24.936018638275666"/>
  </r>
  <r>
    <x v="17"/>
    <x v="2"/>
    <s v="Instituții financiare monetare"/>
    <s v="Total "/>
    <x v="3"/>
    <x v="0"/>
    <x v="12"/>
    <x v="9"/>
    <n v="3872.0132988562764"/>
    <n v="3872.0132988562764"/>
    <n v="230930"/>
    <n v="1.676704325490961"/>
    <n v="1.676704325490961"/>
  </r>
  <r>
    <x v="17"/>
    <x v="2"/>
    <s v="Instituții financiare monetare"/>
    <s v="Total "/>
    <x v="3"/>
    <x v="0"/>
    <x v="13"/>
    <x v="10"/>
    <n v="53712.734542513717"/>
    <n v="53712.734542513717"/>
    <n v="230930"/>
    <n v="23.259314312784703"/>
    <n v="23.259314312784703"/>
  </r>
  <r>
    <x v="17"/>
    <x v="2"/>
    <s v="Instituții financiare monetare"/>
    <s v="Total "/>
    <x v="3"/>
    <x v="0"/>
    <x v="14"/>
    <x v="12"/>
    <n v="186.405328"/>
    <n v="186.405328"/>
    <n v="230930"/>
    <n v="8.0719407612696484E-2"/>
    <n v="8.0719407612696484E-2"/>
  </r>
  <r>
    <x v="17"/>
    <x v="2"/>
    <s v="Instituții financiare monetare"/>
    <s v="Total "/>
    <x v="3"/>
    <x v="0"/>
    <x v="15"/>
    <x v="13"/>
    <n v="20.815892629215995"/>
    <n v="20.815892629215995"/>
    <n v="230930"/>
    <n v="9.0139404274957764E-3"/>
    <n v="9.0139404274957764E-3"/>
  </r>
  <r>
    <x v="17"/>
    <x v="2"/>
    <s v="Instituții financiare monetare"/>
    <s v="Total "/>
    <x v="3"/>
    <x v="0"/>
    <x v="16"/>
    <x v="14"/>
    <n v="20.815892629215995"/>
    <n v="20.815892629215995"/>
    <n v="230930"/>
    <n v="9.0139404274957764E-3"/>
    <n v="9.0139404274957764E-3"/>
  </r>
  <r>
    <x v="17"/>
    <x v="2"/>
    <s v="Instituții financiare monetare"/>
    <s v="Total "/>
    <x v="3"/>
    <x v="0"/>
    <x v="17"/>
    <x v="15"/>
    <n v="0"/>
    <n v="0"/>
    <n v="230930"/>
    <n v="0"/>
    <n v="0"/>
  </r>
  <r>
    <x v="17"/>
    <x v="2"/>
    <s v="Instituții financiare monetare"/>
    <s v="Total "/>
    <x v="3"/>
    <x v="0"/>
    <x v="18"/>
    <x v="16"/>
    <n v="0"/>
    <n v="0"/>
    <n v="230930"/>
    <n v="0"/>
    <n v="0"/>
  </r>
  <r>
    <x v="17"/>
    <x v="2"/>
    <s v="Instituții financiare monetare"/>
    <s v="Total "/>
    <x v="3"/>
    <x v="0"/>
    <x v="19"/>
    <x v="17"/>
    <n v="0"/>
    <n v="0"/>
    <n v="230930"/>
    <n v="0"/>
    <n v="0"/>
  </r>
  <r>
    <x v="17"/>
    <x v="2"/>
    <s v="Instituții financiare monetare"/>
    <s v="Total "/>
    <x v="3"/>
    <x v="0"/>
    <x v="20"/>
    <x v="18"/>
    <n v="20474.656334016487"/>
    <n v="20474.656334016487"/>
    <n v="230930"/>
    <n v="8.866174309971198"/>
    <n v="8.866174309971198"/>
  </r>
  <r>
    <x v="17"/>
    <x v="2"/>
    <s v="Instituții financiare monetare"/>
    <s v="Total "/>
    <x v="3"/>
    <x v="0"/>
    <x v="21"/>
    <x v="19"/>
    <n v="189.17039600000001"/>
    <n v="189.17039600000001"/>
    <n v="230930"/>
    <n v="8.1916769583856588E-2"/>
    <n v="8.1916769583856588E-2"/>
  </r>
  <r>
    <x v="17"/>
    <x v="2"/>
    <s v="Instituții financiare monetare"/>
    <s v="Total "/>
    <x v="3"/>
    <x v="0"/>
    <x v="22"/>
    <x v="20"/>
    <n v="20285.485938016485"/>
    <n v="20285.485938016485"/>
    <n v="230930"/>
    <n v="8.7842575403873404"/>
    <n v="8.7842575403873404"/>
  </r>
  <r>
    <x v="17"/>
    <x v="2"/>
    <s v="Instituții financiare monetare"/>
    <s v="Total "/>
    <x v="3"/>
    <x v="1"/>
    <x v="23"/>
    <x v="21"/>
    <n v="239281.06902638153"/>
    <n v="-239281.06902638153"/>
    <n v="230930"/>
    <n v="103.61627723828933"/>
    <n v="-103.61627723828933"/>
  </r>
  <r>
    <x v="17"/>
    <x v="2"/>
    <s v="Instituții financiare monetare"/>
    <s v="Total "/>
    <x v="3"/>
    <x v="1"/>
    <x v="1"/>
    <x v="1"/>
    <n v="4128.1017783400002"/>
    <n v="-4128.1017783400002"/>
    <n v="230930"/>
    <n v="1.7875987434893694"/>
    <n v="-1.7875987434893694"/>
  </r>
  <r>
    <x v="17"/>
    <x v="2"/>
    <s v="Instituții financiare monetare"/>
    <s v="Total "/>
    <x v="3"/>
    <x v="1"/>
    <x v="2"/>
    <x v="2"/>
    <n v="0"/>
    <n v="0"/>
    <n v="230930"/>
    <n v="0"/>
    <n v="0"/>
  </r>
  <r>
    <x v="17"/>
    <x v="2"/>
    <s v="Instituții financiare monetare"/>
    <s v="Total "/>
    <x v="3"/>
    <x v="1"/>
    <x v="3"/>
    <x v="3"/>
    <n v="4128.1017783400002"/>
    <n v="-4128.1017783400002"/>
    <n v="230930"/>
    <n v="1.7875987434893694"/>
    <n v="-1.7875987434893694"/>
  </r>
  <r>
    <x v="17"/>
    <x v="2"/>
    <s v="Instituții financiare monetare"/>
    <s v="Total "/>
    <x v="3"/>
    <x v="1"/>
    <x v="4"/>
    <x v="4"/>
    <n v="156991.80125210001"/>
    <n v="-156991.80125210001"/>
    <n v="230930"/>
    <n v="67.982419457021621"/>
    <n v="-67.982419457021621"/>
  </r>
  <r>
    <x v="17"/>
    <x v="2"/>
    <s v="Instituții financiare monetare"/>
    <s v="Total "/>
    <x v="3"/>
    <x v="1"/>
    <x v="5"/>
    <x v="5"/>
    <n v="35585.727430029998"/>
    <n v="-35585.727430029998"/>
    <n v="230930"/>
    <n v="15.409746429666999"/>
    <n v="-15.409746429666999"/>
  </r>
  <r>
    <x v="17"/>
    <x v="2"/>
    <s v="Instituții financiare monetare"/>
    <s v="Total "/>
    <x v="3"/>
    <x v="1"/>
    <x v="6"/>
    <x v="6"/>
    <n v="81277.918156080006"/>
    <n v="-81277.918156080006"/>
    <n v="230930"/>
    <n v="35.195911382704722"/>
    <n v="-35.195911382704722"/>
  </r>
  <r>
    <x v="17"/>
    <x v="2"/>
    <s v="Instituții financiare monetare"/>
    <s v="Total "/>
    <x v="3"/>
    <x v="1"/>
    <x v="7"/>
    <x v="7"/>
    <n v="40128.155665990002"/>
    <n v="-40128.155665990002"/>
    <n v="230930"/>
    <n v="17.376761644649893"/>
    <n v="-17.376761644649893"/>
  </r>
  <r>
    <x v="17"/>
    <x v="2"/>
    <s v="Instituții financiare monetare"/>
    <s v="Total "/>
    <x v="3"/>
    <x v="1"/>
    <x v="8"/>
    <x v="8"/>
    <n v="4604.7037843300004"/>
    <n v="-4604.7037843300004"/>
    <n v="230930"/>
    <n v="1.9939824987355477"/>
    <n v="-1.9939824987355477"/>
  </r>
  <r>
    <x v="17"/>
    <x v="2"/>
    <s v="Instituții financiare monetare"/>
    <s v="Total "/>
    <x v="3"/>
    <x v="1"/>
    <x v="9"/>
    <x v="9"/>
    <n v="3584.38457733"/>
    <n v="-3584.38457733"/>
    <n v="230930"/>
    <n v="1.552151984293942"/>
    <n v="-1.552151984293942"/>
  </r>
  <r>
    <x v="17"/>
    <x v="2"/>
    <s v="Instituții financiare monetare"/>
    <s v="Total "/>
    <x v="3"/>
    <x v="1"/>
    <x v="10"/>
    <x v="10"/>
    <n v="1020.319207"/>
    <n v="-1020.319207"/>
    <n v="230930"/>
    <n v="0.4418305144416057"/>
    <n v="-0.4418305144416057"/>
  </r>
  <r>
    <x v="17"/>
    <x v="2"/>
    <s v="Instituții financiare monetare"/>
    <s v="Total "/>
    <x v="3"/>
    <x v="1"/>
    <x v="11"/>
    <x v="11"/>
    <n v="18809.117255459059"/>
    <n v="-18809.117255459059"/>
    <n v="230930"/>
    <n v="8.144943166959278"/>
    <n v="-8.144943166959278"/>
  </r>
  <r>
    <x v="17"/>
    <x v="2"/>
    <s v="Instituții financiare monetare"/>
    <s v="Total "/>
    <x v="3"/>
    <x v="1"/>
    <x v="12"/>
    <x v="9"/>
    <n v="45.24451537219074"/>
    <n v="-45.24451537219074"/>
    <n v="230930"/>
    <n v="1.9592307353826156E-2"/>
    <n v="-1.9592307353826156E-2"/>
  </r>
  <r>
    <x v="17"/>
    <x v="2"/>
    <s v="Instituții financiare monetare"/>
    <s v="Total "/>
    <x v="3"/>
    <x v="1"/>
    <x v="13"/>
    <x v="10"/>
    <n v="18763.87274008687"/>
    <n v="-18763.87274008687"/>
    <n v="230930"/>
    <n v="8.1253508596054509"/>
    <n v="-8.1253508596054509"/>
  </r>
  <r>
    <x v="17"/>
    <x v="2"/>
    <s v="Instituții financiare monetare"/>
    <s v="Total "/>
    <x v="3"/>
    <x v="1"/>
    <x v="14"/>
    <x v="12"/>
    <n v="52019.572493752501"/>
    <n v="-52019.572493752501"/>
    <n v="230930"/>
    <n v="22.526121549280084"/>
    <n v="-22.526121549280084"/>
  </r>
  <r>
    <x v="17"/>
    <x v="2"/>
    <s v="Instituții financiare monetare"/>
    <s v="Total "/>
    <x v="3"/>
    <x v="1"/>
    <x v="15"/>
    <x v="13"/>
    <n v="0"/>
    <n v="0"/>
    <n v="230930"/>
    <n v="0"/>
    <n v="0"/>
  </r>
  <r>
    <x v="17"/>
    <x v="2"/>
    <s v="Instituții financiare monetare"/>
    <s v="Total "/>
    <x v="3"/>
    <x v="1"/>
    <x v="16"/>
    <x v="14"/>
    <n v="0"/>
    <n v="0"/>
    <n v="230930"/>
    <n v="0"/>
    <n v="0"/>
  </r>
  <r>
    <x v="17"/>
    <x v="2"/>
    <s v="Instituții financiare monetare"/>
    <s v="Total "/>
    <x v="3"/>
    <x v="1"/>
    <x v="17"/>
    <x v="15"/>
    <n v="0"/>
    <n v="0"/>
    <n v="230930"/>
    <n v="0"/>
    <n v="0"/>
  </r>
  <r>
    <x v="17"/>
    <x v="2"/>
    <s v="Instituții financiare monetare"/>
    <s v="Total "/>
    <x v="3"/>
    <x v="1"/>
    <x v="18"/>
    <x v="16"/>
    <n v="0"/>
    <n v="0"/>
    <n v="230930"/>
    <n v="0"/>
    <n v="0"/>
  </r>
  <r>
    <x v="17"/>
    <x v="2"/>
    <s v="Instituții financiare monetare"/>
    <s v="Total "/>
    <x v="3"/>
    <x v="1"/>
    <x v="19"/>
    <x v="17"/>
    <n v="0"/>
    <n v="0"/>
    <n v="230930"/>
    <n v="0"/>
    <n v="0"/>
  </r>
  <r>
    <x v="17"/>
    <x v="2"/>
    <s v="Instituții financiare monetare"/>
    <s v="Total "/>
    <x v="3"/>
    <x v="1"/>
    <x v="20"/>
    <x v="22"/>
    <n v="2727.7724623999998"/>
    <n v="-2727.7724623999998"/>
    <n v="230930"/>
    <n v="1.1812118228034467"/>
    <n v="-1.1812118228034467"/>
  </r>
  <r>
    <x v="17"/>
    <x v="2"/>
    <s v="Instituții financiare monetare"/>
    <s v="Total "/>
    <x v="3"/>
    <x v="1"/>
    <x v="21"/>
    <x v="19"/>
    <n v="50.918004999999994"/>
    <n v="-50.918004999999994"/>
    <n v="230930"/>
    <n v="2.2049107954791494E-2"/>
    <n v="-2.2049107954791494E-2"/>
  </r>
  <r>
    <x v="17"/>
    <x v="2"/>
    <s v="Instituții financiare monetare"/>
    <s v="Total "/>
    <x v="3"/>
    <x v="1"/>
    <x v="22"/>
    <x v="23"/>
    <n v="2676.8544573999998"/>
    <n v="-2676.8544573999998"/>
    <n v="230930"/>
    <n v="1.1591627148486554"/>
    <n v="-1.1591627148486554"/>
  </r>
  <r>
    <x v="17"/>
    <x v="2"/>
    <s v="Instituții financiare monetare"/>
    <s v="Total "/>
    <x v="3"/>
    <x v="2"/>
    <x v="24"/>
    <x v="24"/>
    <n v="-18005.525416145858"/>
    <n v="-18005.525416145858"/>
    <n v="230930"/>
    <n v="-7.7969624631472128"/>
    <n v="-7.7969624631472128"/>
  </r>
  <r>
    <x v="17"/>
    <x v="2"/>
    <s v="Instituții financiare monetare"/>
    <s v="Banca Centrală"/>
    <x v="4"/>
    <x v="0"/>
    <x v="0"/>
    <x v="0"/>
    <n v="85224.687848949994"/>
    <n v="85224.687848949994"/>
    <n v="230930"/>
    <n v="36.904987593188409"/>
    <n v="36.904987593188409"/>
  </r>
  <r>
    <x v="17"/>
    <x v="2"/>
    <s v="Instituții financiare monetare"/>
    <s v="Banca Centrală"/>
    <x v="4"/>
    <x v="0"/>
    <x v="1"/>
    <x v="1"/>
    <n v="4257.17736582"/>
    <n v="4257.17736582"/>
    <n v="230930"/>
    <n v="1.8434925587061015"/>
    <n v="1.8434925587061015"/>
  </r>
  <r>
    <x v="17"/>
    <x v="2"/>
    <s v="Instituții financiare monetare"/>
    <s v="Banca Centrală"/>
    <x v="4"/>
    <x v="0"/>
    <x v="2"/>
    <x v="2"/>
    <n v="73.235968200000002"/>
    <n v="73.235968200000002"/>
    <n v="230930"/>
    <n v="3.1713492486900793E-2"/>
    <n v="3.1713492486900793E-2"/>
  </r>
  <r>
    <x v="17"/>
    <x v="2"/>
    <s v="Instituții financiare monetare"/>
    <s v="Banca Centrală"/>
    <x v="4"/>
    <x v="0"/>
    <x v="3"/>
    <x v="3"/>
    <n v="4183.9413976200003"/>
    <n v="4183.9413976200003"/>
    <n v="230930"/>
    <n v="1.8117790662192008"/>
    <n v="1.8117790662192008"/>
  </r>
  <r>
    <x v="17"/>
    <x v="2"/>
    <s v="Instituții financiare monetare"/>
    <s v="Banca Centrală"/>
    <x v="4"/>
    <x v="0"/>
    <x v="4"/>
    <x v="4"/>
    <n v="32965.266841870005"/>
    <n v="32965.266841870005"/>
    <n v="230930"/>
    <n v="14.275004045325426"/>
    <n v="14.275004045325426"/>
  </r>
  <r>
    <x v="17"/>
    <x v="2"/>
    <s v="Instituții financiare monetare"/>
    <s v="Banca Centrală"/>
    <x v="4"/>
    <x v="0"/>
    <x v="5"/>
    <x v="5"/>
    <n v="822.21688938"/>
    <n v="822.21688938"/>
    <n v="230930"/>
    <n v="0.35604594005975837"/>
    <n v="0.35604594005975837"/>
  </r>
  <r>
    <x v="17"/>
    <x v="2"/>
    <s v="Instituții financiare monetare"/>
    <s v="Banca Centrală"/>
    <x v="4"/>
    <x v="0"/>
    <x v="6"/>
    <x v="6"/>
    <n v="19741.83401124"/>
    <n v="19741.83401124"/>
    <n v="230930"/>
    <n v="8.5488390470012554"/>
    <n v="8.5488390470012554"/>
  </r>
  <r>
    <x v="17"/>
    <x v="2"/>
    <s v="Instituții financiare monetare"/>
    <s v="Banca Centrală"/>
    <x v="4"/>
    <x v="0"/>
    <x v="7"/>
    <x v="7"/>
    <n v="12401.21594125"/>
    <n v="12401.21594125"/>
    <n v="230930"/>
    <n v="5.3701190582644092"/>
    <n v="5.3701190582644092"/>
  </r>
  <r>
    <x v="17"/>
    <x v="2"/>
    <s v="Instituții financiare monetare"/>
    <s v="Banca Centrală"/>
    <x v="4"/>
    <x v="0"/>
    <x v="8"/>
    <x v="8"/>
    <n v="47953.499835179995"/>
    <n v="47953.499835179995"/>
    <n v="230930"/>
    <n v="20.765383378157882"/>
    <n v="20.765383378157882"/>
  </r>
  <r>
    <x v="17"/>
    <x v="2"/>
    <s v="Instituții financiare monetare"/>
    <s v="Banca Centrală"/>
    <x v="4"/>
    <x v="0"/>
    <x v="9"/>
    <x v="9"/>
    <n v="2071.9231605099999"/>
    <n v="2071.9231605099999"/>
    <n v="230930"/>
    <n v="0.8972083144286146"/>
    <n v="0.8972083144286146"/>
  </r>
  <r>
    <x v="17"/>
    <x v="2"/>
    <s v="Instituții financiare monetare"/>
    <s v="Banca Centrală"/>
    <x v="4"/>
    <x v="0"/>
    <x v="10"/>
    <x v="10"/>
    <n v="45881.576674669996"/>
    <n v="45881.576674669996"/>
    <n v="230930"/>
    <n v="19.868175063729264"/>
    <n v="19.868175063729264"/>
  </r>
  <r>
    <x v="17"/>
    <x v="2"/>
    <s v="Instituții financiare monetare"/>
    <s v="Banca Centrală"/>
    <x v="4"/>
    <x v="0"/>
    <x v="11"/>
    <x v="11"/>
    <n v="19.307266370000001"/>
    <n v="19.307266370000001"/>
    <n v="230930"/>
    <n v="8.3606575022734161E-3"/>
    <n v="8.3606575022734161E-3"/>
  </r>
  <r>
    <x v="17"/>
    <x v="2"/>
    <s v="Instituții financiare monetare"/>
    <s v="Banca Centrală"/>
    <x v="4"/>
    <x v="0"/>
    <x v="12"/>
    <x v="9"/>
    <n v="0.78863179999999999"/>
    <n v="0.78863179999999999"/>
    <n v="230930"/>
    <n v="3.4150253323517947E-4"/>
    <n v="3.4150253323517947E-4"/>
  </r>
  <r>
    <x v="17"/>
    <x v="2"/>
    <s v="Instituții financiare monetare"/>
    <s v="Banca Centrală"/>
    <x v="4"/>
    <x v="0"/>
    <x v="13"/>
    <x v="10"/>
    <n v="18.51863457"/>
    <n v="18.51863457"/>
    <n v="230930"/>
    <n v="8.0191549690382374E-3"/>
    <n v="8.0191549690382374E-3"/>
  </r>
  <r>
    <x v="17"/>
    <x v="2"/>
    <s v="Instituții financiare monetare"/>
    <s v="Banca Centrală"/>
    <x v="4"/>
    <x v="0"/>
    <x v="14"/>
    <x v="12"/>
    <n v="24"/>
    <n v="24"/>
    <n v="230930"/>
    <n v="1.0392759710734854E-2"/>
    <n v="1.0392759710734854E-2"/>
  </r>
  <r>
    <x v="17"/>
    <x v="2"/>
    <s v="Instituții financiare monetare"/>
    <s v="Banca Centrală"/>
    <x v="4"/>
    <x v="0"/>
    <x v="15"/>
    <x v="13"/>
    <n v="0"/>
    <n v="0"/>
    <n v="230930"/>
    <n v="0"/>
    <n v="0"/>
  </r>
  <r>
    <x v="17"/>
    <x v="2"/>
    <s v="Instituții financiare monetare"/>
    <s v="Banca Centrală"/>
    <x v="4"/>
    <x v="0"/>
    <x v="16"/>
    <x v="14"/>
    <n v="0"/>
    <n v="0"/>
    <n v="230930"/>
    <n v="0"/>
    <n v="0"/>
  </r>
  <r>
    <x v="17"/>
    <x v="2"/>
    <s v="Instituții financiare monetare"/>
    <s v="Banca Centrală"/>
    <x v="4"/>
    <x v="0"/>
    <x v="17"/>
    <x v="15"/>
    <n v="0"/>
    <n v="0"/>
    <n v="230930"/>
    <n v="0"/>
    <n v="0"/>
  </r>
  <r>
    <x v="17"/>
    <x v="2"/>
    <s v="Instituții financiare monetare"/>
    <s v="Banca Centrală"/>
    <x v="4"/>
    <x v="0"/>
    <x v="18"/>
    <x v="16"/>
    <n v="0"/>
    <n v="0"/>
    <n v="230930"/>
    <n v="0"/>
    <n v="0"/>
  </r>
  <r>
    <x v="17"/>
    <x v="2"/>
    <s v="Instituții financiare monetare"/>
    <s v="Banca Centrală"/>
    <x v="4"/>
    <x v="0"/>
    <x v="19"/>
    <x v="17"/>
    <n v="0"/>
    <n v="0"/>
    <n v="230930"/>
    <n v="0"/>
    <n v="0"/>
  </r>
  <r>
    <x v="17"/>
    <x v="2"/>
    <s v="Instituții financiare monetare"/>
    <s v="Banca Centrală"/>
    <x v="4"/>
    <x v="0"/>
    <x v="20"/>
    <x v="18"/>
    <n v="5.4365397100000008"/>
    <n v="5.4365397100000008"/>
    <n v="230930"/>
    <n v="2.3541937859957564E-3"/>
    <n v="2.3541937859957564E-3"/>
  </r>
  <r>
    <x v="17"/>
    <x v="2"/>
    <s v="Instituții financiare monetare"/>
    <s v="Banca Centrală"/>
    <x v="4"/>
    <x v="0"/>
    <x v="21"/>
    <x v="19"/>
    <n v="0"/>
    <n v="0"/>
    <n v="230930"/>
    <n v="0"/>
    <n v="0"/>
  </r>
  <r>
    <x v="17"/>
    <x v="2"/>
    <s v="Instituții financiare monetare"/>
    <s v="Banca Centrală"/>
    <x v="4"/>
    <x v="0"/>
    <x v="22"/>
    <x v="20"/>
    <n v="5.4365397100000008"/>
    <n v="5.4365397100000008"/>
    <n v="230930"/>
    <n v="2.3541937859957564E-3"/>
    <n v="2.3541937859957564E-3"/>
  </r>
  <r>
    <x v="17"/>
    <x v="2"/>
    <s v="Instituții financiare monetare"/>
    <s v="Banca Centrală"/>
    <x v="4"/>
    <x v="1"/>
    <x v="23"/>
    <x v="21"/>
    <n v="85315.415743610007"/>
    <n v="-85315.415743610007"/>
    <n v="230930"/>
    <n v="36.944275643532677"/>
    <n v="-36.944275643532677"/>
  </r>
  <r>
    <x v="17"/>
    <x v="2"/>
    <s v="Instituții financiare monetare"/>
    <s v="Banca Centrală"/>
    <x v="4"/>
    <x v="1"/>
    <x v="1"/>
    <x v="1"/>
    <n v="4128.1017783400002"/>
    <n v="-4128.1017783400002"/>
    <n v="230930"/>
    <n v="1.7875987434893694"/>
    <n v="-1.7875987434893694"/>
  </r>
  <r>
    <x v="17"/>
    <x v="2"/>
    <s v="Instituții financiare monetare"/>
    <s v="Banca Centrală"/>
    <x v="4"/>
    <x v="1"/>
    <x v="2"/>
    <x v="2"/>
    <n v="0"/>
    <n v="0"/>
    <n v="230930"/>
    <n v="0"/>
    <n v="0"/>
  </r>
  <r>
    <x v="17"/>
    <x v="2"/>
    <s v="Instituții financiare monetare"/>
    <s v="Banca Centrală"/>
    <x v="4"/>
    <x v="1"/>
    <x v="3"/>
    <x v="3"/>
    <n v="4128.1017783400002"/>
    <n v="-4128.1017783400002"/>
    <n v="230930"/>
    <n v="1.7875987434893694"/>
    <n v="-1.7875987434893694"/>
  </r>
  <r>
    <x v="17"/>
    <x v="2"/>
    <s v="Instituții financiare monetare"/>
    <s v="Banca Centrală"/>
    <x v="4"/>
    <x v="1"/>
    <x v="4"/>
    <x v="4"/>
    <n v="68803.720547100005"/>
    <n v="-68803.720547100005"/>
    <n v="230930"/>
    <n v="29.794188952106705"/>
    <n v="-29.794188952106705"/>
  </r>
  <r>
    <x v="17"/>
    <x v="2"/>
    <s v="Instituții financiare monetare"/>
    <s v="Banca Centrală"/>
    <x v="4"/>
    <x v="1"/>
    <x v="5"/>
    <x v="5"/>
    <n v="35585.727430029998"/>
    <n v="-35585.727430029998"/>
    <n v="230930"/>
    <n v="15.409746429666999"/>
    <n v="-15.409746429666999"/>
  </r>
  <r>
    <x v="17"/>
    <x v="2"/>
    <s v="Instituții financiare monetare"/>
    <s v="Banca Centrală"/>
    <x v="4"/>
    <x v="1"/>
    <x v="6"/>
    <x v="6"/>
    <n v="33148.810237080004"/>
    <n v="-33148.810237080004"/>
    <n v="230930"/>
    <n v="14.354484145446675"/>
    <n v="-14.354484145446675"/>
  </r>
  <r>
    <x v="17"/>
    <x v="2"/>
    <s v="Instituții financiare monetare"/>
    <s v="Banca Centrală"/>
    <x v="4"/>
    <x v="1"/>
    <x v="7"/>
    <x v="7"/>
    <n v="69.182879990000004"/>
    <n v="-69.182879990000004"/>
    <n v="230930"/>
    <n v="2.9958376993028193E-2"/>
    <n v="-2.9958376993028193E-2"/>
  </r>
  <r>
    <x v="17"/>
    <x v="2"/>
    <s v="Instituții financiare monetare"/>
    <s v="Banca Centrală"/>
    <x v="4"/>
    <x v="1"/>
    <x v="8"/>
    <x v="8"/>
    <n v="3584.38457733"/>
    <n v="-3584.38457733"/>
    <n v="230930"/>
    <n v="1.552151984293942"/>
    <n v="-1.552151984293942"/>
  </r>
  <r>
    <x v="17"/>
    <x v="2"/>
    <s v="Instituții financiare monetare"/>
    <s v="Banca Centrală"/>
    <x v="4"/>
    <x v="1"/>
    <x v="9"/>
    <x v="9"/>
    <n v="3584.38457733"/>
    <n v="-3584.38457733"/>
    <n v="230930"/>
    <n v="1.552151984293942"/>
    <n v="-1.552151984293942"/>
  </r>
  <r>
    <x v="17"/>
    <x v="2"/>
    <s v="Instituții financiare monetare"/>
    <s v="Banca Centrală"/>
    <x v="4"/>
    <x v="1"/>
    <x v="10"/>
    <x v="10"/>
    <n v="0"/>
    <n v="0"/>
    <n v="230930"/>
    <n v="0"/>
    <n v="0"/>
  </r>
  <r>
    <x v="17"/>
    <x v="2"/>
    <s v="Instituții financiare monetare"/>
    <s v="Banca Centrală"/>
    <x v="4"/>
    <x v="1"/>
    <x v="11"/>
    <x v="11"/>
    <n v="1786.26769921"/>
    <n v="-1786.26769921"/>
    <n v="230930"/>
    <n v="0.7735104573723639"/>
    <n v="-0.7735104573723639"/>
  </r>
  <r>
    <x v="17"/>
    <x v="2"/>
    <s v="Instituții financiare monetare"/>
    <s v="Banca Centrală"/>
    <x v="4"/>
    <x v="1"/>
    <x v="12"/>
    <x v="9"/>
    <n v="0"/>
    <n v="0"/>
    <n v="230930"/>
    <n v="0"/>
    <n v="0"/>
  </r>
  <r>
    <x v="17"/>
    <x v="2"/>
    <s v="Instituții financiare monetare"/>
    <s v="Banca Centrală"/>
    <x v="4"/>
    <x v="1"/>
    <x v="13"/>
    <x v="10"/>
    <n v="1786.26769921"/>
    <n v="-1786.26769921"/>
    <n v="230930"/>
    <n v="0.7735104573723639"/>
    <n v="-0.7735104573723639"/>
  </r>
  <r>
    <x v="17"/>
    <x v="2"/>
    <s v="Instituții financiare monetare"/>
    <s v="Banca Centrală"/>
    <x v="4"/>
    <x v="1"/>
    <x v="14"/>
    <x v="12"/>
    <n v="6589.7171122300006"/>
    <n v="-6589.7171122300006"/>
    <n v="230930"/>
    <n v="2.8535561045468323"/>
    <n v="-2.8535561045468323"/>
  </r>
  <r>
    <x v="17"/>
    <x v="2"/>
    <s v="Instituții financiare monetare"/>
    <s v="Banca Centrală"/>
    <x v="4"/>
    <x v="1"/>
    <x v="15"/>
    <x v="13"/>
    <n v="0"/>
    <n v="0"/>
    <n v="230930"/>
    <n v="0"/>
    <n v="0"/>
  </r>
  <r>
    <x v="17"/>
    <x v="2"/>
    <s v="Instituții financiare monetare"/>
    <s v="Banca Centrală"/>
    <x v="4"/>
    <x v="1"/>
    <x v="16"/>
    <x v="14"/>
    <n v="0"/>
    <n v="0"/>
    <n v="230930"/>
    <n v="0"/>
    <n v="0"/>
  </r>
  <r>
    <x v="17"/>
    <x v="2"/>
    <s v="Instituții financiare monetare"/>
    <s v="Banca Centrală"/>
    <x v="4"/>
    <x v="1"/>
    <x v="17"/>
    <x v="15"/>
    <n v="0"/>
    <n v="0"/>
    <n v="230930"/>
    <n v="0"/>
    <n v="0"/>
  </r>
  <r>
    <x v="17"/>
    <x v="2"/>
    <s v="Instituții financiare monetare"/>
    <s v="Banca Centrală"/>
    <x v="4"/>
    <x v="1"/>
    <x v="18"/>
    <x v="16"/>
    <n v="0"/>
    <n v="0"/>
    <n v="230930"/>
    <n v="0"/>
    <n v="0"/>
  </r>
  <r>
    <x v="17"/>
    <x v="2"/>
    <s v="Instituții financiare monetare"/>
    <s v="Banca Centrală"/>
    <x v="4"/>
    <x v="1"/>
    <x v="19"/>
    <x v="17"/>
    <n v="0"/>
    <n v="0"/>
    <n v="230930"/>
    <n v="0"/>
    <n v="0"/>
  </r>
  <r>
    <x v="17"/>
    <x v="2"/>
    <s v="Instituții financiare monetare"/>
    <s v="Banca Centrală"/>
    <x v="4"/>
    <x v="1"/>
    <x v="20"/>
    <x v="22"/>
    <n v="423.22402940000001"/>
    <n v="-423.22402940000001"/>
    <n v="230930"/>
    <n v="0.18326940172346598"/>
    <n v="-0.18326940172346598"/>
  </r>
  <r>
    <x v="17"/>
    <x v="2"/>
    <s v="Instituții financiare monetare"/>
    <s v="Banca Centrală"/>
    <x v="4"/>
    <x v="1"/>
    <x v="21"/>
    <x v="19"/>
    <n v="0"/>
    <n v="0"/>
    <n v="230930"/>
    <n v="0"/>
    <n v="0"/>
  </r>
  <r>
    <x v="17"/>
    <x v="2"/>
    <s v="Instituții financiare monetare"/>
    <s v="Banca Centrală"/>
    <x v="4"/>
    <x v="1"/>
    <x v="22"/>
    <x v="23"/>
    <n v="423.22402940000001"/>
    <n v="-423.22402940000001"/>
    <n v="230930"/>
    <n v="0.18326940172346598"/>
    <n v="-0.18326940172346598"/>
  </r>
  <r>
    <x v="17"/>
    <x v="2"/>
    <s v="Instituții financiare monetare"/>
    <s v="Banca Centrală"/>
    <x v="4"/>
    <x v="2"/>
    <x v="24"/>
    <x v="24"/>
    <n v="-90.72789466001268"/>
    <n v="-90.72789466001268"/>
    <n v="230930"/>
    <n v="-3.9288050344265656E-2"/>
    <n v="-3.9288050344265656E-2"/>
  </r>
  <r>
    <x v="17"/>
    <x v="2"/>
    <s v="Instituții financiare monetare"/>
    <s v="Alte instituții financiare monetare"/>
    <x v="5"/>
    <x v="0"/>
    <x v="0"/>
    <x v="0"/>
    <n v="136050.8557612857"/>
    <n v="136050.8557612857"/>
    <n v="230930"/>
    <n v="58.914327181953709"/>
    <n v="58.914327181953709"/>
  </r>
  <r>
    <x v="17"/>
    <x v="2"/>
    <s v="Instituții financiare monetare"/>
    <s v="Alte instituții financiare monetare"/>
    <x v="5"/>
    <x v="0"/>
    <x v="1"/>
    <x v="1"/>
    <n v="0"/>
    <n v="0"/>
    <n v="230930"/>
    <n v="0"/>
    <n v="0"/>
  </r>
  <r>
    <x v="17"/>
    <x v="2"/>
    <s v="Instituții financiare monetare"/>
    <s v="Alte instituții financiare monetare"/>
    <x v="5"/>
    <x v="0"/>
    <x v="2"/>
    <x v="2"/>
    <n v="0"/>
    <n v="0"/>
    <n v="230930"/>
    <n v="0"/>
    <n v="0"/>
  </r>
  <r>
    <x v="17"/>
    <x v="2"/>
    <s v="Instituții financiare monetare"/>
    <s v="Alte instituții financiare monetare"/>
    <x v="5"/>
    <x v="0"/>
    <x v="3"/>
    <x v="3"/>
    <n v="0"/>
    <n v="0"/>
    <n v="230930"/>
    <n v="0"/>
    <n v="0"/>
  </r>
  <r>
    <x v="17"/>
    <x v="2"/>
    <s v="Instituții financiare monetare"/>
    <s v="Alte instituții financiare monetare"/>
    <x v="5"/>
    <x v="0"/>
    <x v="4"/>
    <x v="4"/>
    <n v="39212.483415020004"/>
    <n v="39212.483415020004"/>
    <n v="230930"/>
    <n v="16.980246574728277"/>
    <n v="16.980246574728277"/>
  </r>
  <r>
    <x v="17"/>
    <x v="2"/>
    <s v="Instituții financiare monetare"/>
    <s v="Alte instituții financiare monetare"/>
    <x v="5"/>
    <x v="0"/>
    <x v="5"/>
    <x v="5"/>
    <n v="6613.1440930000008"/>
    <n v="6613.1440930000008"/>
    <n v="230930"/>
    <n v="2.8637007287922751"/>
    <n v="2.8637007287922751"/>
  </r>
  <r>
    <x v="17"/>
    <x v="2"/>
    <s v="Instituții financiare monetare"/>
    <s v="Alte instituții financiare monetare"/>
    <x v="5"/>
    <x v="0"/>
    <x v="6"/>
    <x v="6"/>
    <n v="29510.371123019999"/>
    <n v="29510.371123019999"/>
    <n v="230930"/>
    <n v="12.778924835673147"/>
    <n v="12.778924835673147"/>
  </r>
  <r>
    <x v="17"/>
    <x v="2"/>
    <s v="Instituții financiare monetare"/>
    <s v="Alte instituții financiare monetare"/>
    <x v="5"/>
    <x v="0"/>
    <x v="7"/>
    <x v="7"/>
    <n v="3088.9681989999999"/>
    <n v="3088.9681989999999"/>
    <n v="230930"/>
    <n v="1.3376210102628503"/>
    <n v="1.3376210102628503"/>
  </r>
  <r>
    <x v="17"/>
    <x v="2"/>
    <s v="Instituții financiare monetare"/>
    <s v="Alte instituții financiare monetare"/>
    <x v="5"/>
    <x v="0"/>
    <x v="8"/>
    <x v="8"/>
    <n v="18620.49075633"/>
    <n v="18620.49075633"/>
    <n v="230930"/>
    <n v="8.063261921937384"/>
    <n v="8.063261921937384"/>
  </r>
  <r>
    <x v="17"/>
    <x v="2"/>
    <s v="Instituții financiare monetare"/>
    <s v="Alte instituții financiare monetare"/>
    <x v="5"/>
    <x v="0"/>
    <x v="9"/>
    <x v="9"/>
    <n v="16910.986305664759"/>
    <n v="16910.986305664759"/>
    <n v="230930"/>
    <n v="7.3229923810958981"/>
    <n v="7.3229923810958981"/>
  </r>
  <r>
    <x v="17"/>
    <x v="2"/>
    <s v="Instituții financiare monetare"/>
    <s v="Alte instituții financiare monetare"/>
    <x v="5"/>
    <x v="0"/>
    <x v="10"/>
    <x v="10"/>
    <n v="1709.5044506652403"/>
    <n v="1709.5044506652403"/>
    <n v="230930"/>
    <n v="0.74026954084148455"/>
    <n v="0.74026954084148455"/>
  </r>
  <r>
    <x v="17"/>
    <x v="2"/>
    <s v="Instituții financiare monetare"/>
    <s v="Alte instituții financiare monetare"/>
    <x v="5"/>
    <x v="0"/>
    <x v="11"/>
    <x v="11"/>
    <n v="57565.440574999993"/>
    <n v="57565.440574999993"/>
    <n v="230930"/>
    <n v="24.92765798077339"/>
    <n v="24.92765798077339"/>
  </r>
  <r>
    <x v="17"/>
    <x v="2"/>
    <s v="Instituții financiare monetare"/>
    <s v="Alte instituții financiare monetare"/>
    <x v="5"/>
    <x v="0"/>
    <x v="12"/>
    <x v="9"/>
    <n v="3871.2246670562763"/>
    <n v="3871.2246670562763"/>
    <n v="230930"/>
    <n v="1.6763628229577259"/>
    <n v="1.6763628229577259"/>
  </r>
  <r>
    <x v="17"/>
    <x v="2"/>
    <s v="Instituții financiare monetare"/>
    <s v="Alte instituții financiare monetare"/>
    <x v="5"/>
    <x v="0"/>
    <x v="13"/>
    <x v="10"/>
    <n v="53694.215907943719"/>
    <n v="53694.215907943719"/>
    <n v="230930"/>
    <n v="23.251295157815665"/>
    <n v="23.251295157815665"/>
  </r>
  <r>
    <x v="17"/>
    <x v="2"/>
    <s v="Instituții financiare monetare"/>
    <s v="Alte instituții financiare monetare"/>
    <x v="5"/>
    <x v="0"/>
    <x v="14"/>
    <x v="12"/>
    <n v="162.405328"/>
    <n v="162.405328"/>
    <n v="230930"/>
    <n v="7.0326647901961636E-2"/>
    <n v="7.0326647901961636E-2"/>
  </r>
  <r>
    <x v="17"/>
    <x v="2"/>
    <s v="Instituții financiare monetare"/>
    <s v="Alte instituții financiare monetare"/>
    <x v="5"/>
    <x v="0"/>
    <x v="15"/>
    <x v="13"/>
    <n v="20.815892629215995"/>
    <n v="20.815892629215995"/>
    <n v="230930"/>
    <n v="9.0139404274957764E-3"/>
    <n v="9.0139404274957764E-3"/>
  </r>
  <r>
    <x v="17"/>
    <x v="2"/>
    <s v="Instituții financiare monetare"/>
    <s v="Alte instituții financiare monetare"/>
    <x v="5"/>
    <x v="0"/>
    <x v="16"/>
    <x v="14"/>
    <n v="20.815892629215995"/>
    <n v="20.815892629215995"/>
    <n v="230930"/>
    <n v="9.0139404274957764E-3"/>
    <n v="9.0139404274957764E-3"/>
  </r>
  <r>
    <x v="17"/>
    <x v="2"/>
    <s v="Instituții financiare monetare"/>
    <s v="Alte instituții financiare monetare"/>
    <x v="5"/>
    <x v="0"/>
    <x v="17"/>
    <x v="15"/>
    <n v="0"/>
    <n v="0"/>
    <n v="230930"/>
    <n v="0"/>
    <n v="0"/>
  </r>
  <r>
    <x v="17"/>
    <x v="2"/>
    <s v="Instituții financiare monetare"/>
    <s v="Alte instituții financiare monetare"/>
    <x v="5"/>
    <x v="0"/>
    <x v="18"/>
    <x v="16"/>
    <n v="0"/>
    <n v="0"/>
    <n v="230930"/>
    <n v="0"/>
    <n v="0"/>
  </r>
  <r>
    <x v="17"/>
    <x v="2"/>
    <s v="Instituții financiare monetare"/>
    <s v="Alte instituții financiare monetare"/>
    <x v="5"/>
    <x v="0"/>
    <x v="19"/>
    <x v="17"/>
    <n v="0"/>
    <n v="0"/>
    <n v="230930"/>
    <n v="0"/>
    <n v="0"/>
  </r>
  <r>
    <x v="17"/>
    <x v="2"/>
    <s v="Instituții financiare monetare"/>
    <s v="Alte instituții financiare monetare"/>
    <x v="5"/>
    <x v="0"/>
    <x v="20"/>
    <x v="18"/>
    <n v="20469.219794306486"/>
    <n v="20469.219794306486"/>
    <n v="230930"/>
    <n v="8.8638201161852024"/>
    <n v="8.8638201161852024"/>
  </r>
  <r>
    <x v="17"/>
    <x v="2"/>
    <s v="Instituții financiare monetare"/>
    <s v="Alte instituții financiare monetare"/>
    <x v="5"/>
    <x v="0"/>
    <x v="21"/>
    <x v="19"/>
    <n v="189.17039600000001"/>
    <n v="189.17039600000001"/>
    <n v="230930"/>
    <n v="8.1916769583856588E-2"/>
    <n v="8.1916769583856588E-2"/>
  </r>
  <r>
    <x v="17"/>
    <x v="2"/>
    <s v="Instituții financiare monetare"/>
    <s v="Alte instituții financiare monetare"/>
    <x v="5"/>
    <x v="0"/>
    <x v="22"/>
    <x v="20"/>
    <n v="20280.049398306484"/>
    <n v="20280.049398306484"/>
    <n v="230930"/>
    <n v="8.7819033466013448"/>
    <n v="8.7819033466013448"/>
  </r>
  <r>
    <x v="17"/>
    <x v="2"/>
    <s v="Instituții financiare monetare"/>
    <s v="Alte instituții financiare monetare"/>
    <x v="5"/>
    <x v="1"/>
    <x v="23"/>
    <x v="21"/>
    <n v="153965.65328277153"/>
    <n v="-153965.65328277153"/>
    <n v="230930"/>
    <n v="66.672001594756651"/>
    <n v="-66.672001594756651"/>
  </r>
  <r>
    <x v="17"/>
    <x v="2"/>
    <s v="Instituții financiare monetare"/>
    <s v="Alte instituții financiare monetare"/>
    <x v="5"/>
    <x v="1"/>
    <x v="1"/>
    <x v="1"/>
    <n v="0"/>
    <n v="0"/>
    <n v="230930"/>
    <n v="0"/>
    <n v="0"/>
  </r>
  <r>
    <x v="17"/>
    <x v="2"/>
    <s v="Instituții financiare monetare"/>
    <s v="Alte instituții financiare monetare"/>
    <x v="5"/>
    <x v="1"/>
    <x v="2"/>
    <x v="2"/>
    <n v="0"/>
    <n v="0"/>
    <n v="230930"/>
    <n v="0"/>
    <n v="0"/>
  </r>
  <r>
    <x v="17"/>
    <x v="2"/>
    <s v="Instituții financiare monetare"/>
    <s v="Alte instituții financiare monetare"/>
    <x v="5"/>
    <x v="1"/>
    <x v="3"/>
    <x v="3"/>
    <n v="0"/>
    <n v="0"/>
    <n v="230930"/>
    <n v="0"/>
    <n v="0"/>
  </r>
  <r>
    <x v="17"/>
    <x v="2"/>
    <s v="Instituții financiare monetare"/>
    <s v="Alte instituții financiare monetare"/>
    <x v="5"/>
    <x v="1"/>
    <x v="4"/>
    <x v="4"/>
    <n v="88188.080705"/>
    <n v="-88188.080705"/>
    <n v="230930"/>
    <n v="38.188230504914912"/>
    <n v="-38.188230504914912"/>
  </r>
  <r>
    <x v="17"/>
    <x v="2"/>
    <s v="Instituții financiare monetare"/>
    <s v="Alte instituții financiare monetare"/>
    <x v="5"/>
    <x v="1"/>
    <x v="5"/>
    <x v="5"/>
    <n v="0"/>
    <n v="0"/>
    <n v="230930"/>
    <n v="0"/>
    <n v="0"/>
  </r>
  <r>
    <x v="17"/>
    <x v="2"/>
    <s v="Instituții financiare monetare"/>
    <s v="Alte instituții financiare monetare"/>
    <x v="5"/>
    <x v="1"/>
    <x v="6"/>
    <x v="6"/>
    <n v="48129.107919000002"/>
    <n v="-48129.107919000002"/>
    <n v="230930"/>
    <n v="20.841427237258046"/>
    <n v="-20.841427237258046"/>
  </r>
  <r>
    <x v="17"/>
    <x v="2"/>
    <s v="Instituții financiare monetare"/>
    <s v="Alte instituții financiare monetare"/>
    <x v="5"/>
    <x v="1"/>
    <x v="7"/>
    <x v="7"/>
    <n v="40058.972785999998"/>
    <n v="-40058.972785999998"/>
    <n v="230930"/>
    <n v="17.346803267656867"/>
    <n v="-17.346803267656867"/>
  </r>
  <r>
    <x v="17"/>
    <x v="2"/>
    <s v="Instituții financiare monetare"/>
    <s v="Alte instituții financiare monetare"/>
    <x v="5"/>
    <x v="1"/>
    <x v="8"/>
    <x v="8"/>
    <n v="1020.319207"/>
    <n v="-1020.319207"/>
    <n v="230930"/>
    <n v="0.4418305144416057"/>
    <n v="-0.4418305144416057"/>
  </r>
  <r>
    <x v="17"/>
    <x v="2"/>
    <s v="Instituții financiare monetare"/>
    <s v="Alte instituții financiare monetare"/>
    <x v="5"/>
    <x v="1"/>
    <x v="9"/>
    <x v="9"/>
    <n v="0"/>
    <n v="0"/>
    <n v="230930"/>
    <n v="0"/>
    <n v="0"/>
  </r>
  <r>
    <x v="17"/>
    <x v="2"/>
    <s v="Instituții financiare monetare"/>
    <s v="Alte instituții financiare monetare"/>
    <x v="5"/>
    <x v="1"/>
    <x v="10"/>
    <x v="10"/>
    <n v="1020.319207"/>
    <n v="-1020.319207"/>
    <n v="230930"/>
    <n v="0.4418305144416057"/>
    <n v="-0.4418305144416057"/>
  </r>
  <r>
    <x v="17"/>
    <x v="2"/>
    <s v="Instituții financiare monetare"/>
    <s v="Alte instituții financiare monetare"/>
    <x v="5"/>
    <x v="1"/>
    <x v="11"/>
    <x v="11"/>
    <n v="17022.849556249061"/>
    <n v="-17022.849556249061"/>
    <n v="230930"/>
    <n v="7.3714327095869141"/>
    <n v="-7.3714327095869141"/>
  </r>
  <r>
    <x v="17"/>
    <x v="2"/>
    <s v="Instituții financiare monetare"/>
    <s v="Alte instituții financiare monetare"/>
    <x v="5"/>
    <x v="1"/>
    <x v="12"/>
    <x v="9"/>
    <n v="45.24451537219074"/>
    <n v="-45.24451537219074"/>
    <n v="230930"/>
    <n v="1.9592307353826156E-2"/>
    <n v="-1.9592307353826156E-2"/>
  </r>
  <r>
    <x v="17"/>
    <x v="2"/>
    <s v="Instituții financiare monetare"/>
    <s v="Alte instituții financiare monetare"/>
    <x v="5"/>
    <x v="1"/>
    <x v="13"/>
    <x v="10"/>
    <n v="16977.605040876871"/>
    <n v="-16977.605040876871"/>
    <n v="230930"/>
    <n v="7.3518404022330879"/>
    <n v="-7.3518404022330879"/>
  </r>
  <r>
    <x v="17"/>
    <x v="2"/>
    <s v="Instituții financiare monetare"/>
    <s v="Alte instituții financiare monetare"/>
    <x v="5"/>
    <x v="1"/>
    <x v="14"/>
    <x v="12"/>
    <n v="45429.855381522502"/>
    <n v="-45429.855381522502"/>
    <n v="230930"/>
    <n v="19.672565444733252"/>
    <n v="-19.672565444733252"/>
  </r>
  <r>
    <x v="17"/>
    <x v="2"/>
    <s v="Instituții financiare monetare"/>
    <s v="Alte instituții financiare monetare"/>
    <x v="5"/>
    <x v="1"/>
    <x v="15"/>
    <x v="13"/>
    <n v="0"/>
    <n v="0"/>
    <n v="230930"/>
    <n v="0"/>
    <n v="0"/>
  </r>
  <r>
    <x v="17"/>
    <x v="2"/>
    <s v="Instituții financiare monetare"/>
    <s v="Alte instituții financiare monetare"/>
    <x v="5"/>
    <x v="1"/>
    <x v="16"/>
    <x v="14"/>
    <n v="0"/>
    <n v="0"/>
    <n v="230930"/>
    <n v="0"/>
    <n v="0"/>
  </r>
  <r>
    <x v="17"/>
    <x v="2"/>
    <s v="Instituții financiare monetare"/>
    <s v="Alte instituții financiare monetare"/>
    <x v="5"/>
    <x v="1"/>
    <x v="17"/>
    <x v="15"/>
    <n v="0"/>
    <n v="0"/>
    <n v="230930"/>
    <n v="0"/>
    <n v="0"/>
  </r>
  <r>
    <x v="17"/>
    <x v="2"/>
    <s v="Instituții financiare monetare"/>
    <s v="Alte instituții financiare monetare"/>
    <x v="5"/>
    <x v="1"/>
    <x v="18"/>
    <x v="16"/>
    <n v="0"/>
    <n v="0"/>
    <n v="230930"/>
    <n v="0"/>
    <n v="0"/>
  </r>
  <r>
    <x v="17"/>
    <x v="2"/>
    <s v="Instituții financiare monetare"/>
    <s v="Alte instituții financiare monetare"/>
    <x v="5"/>
    <x v="1"/>
    <x v="19"/>
    <x v="17"/>
    <n v="0"/>
    <n v="0"/>
    <n v="230930"/>
    <n v="0"/>
    <n v="0"/>
  </r>
  <r>
    <x v="17"/>
    <x v="2"/>
    <s v="Instituții financiare monetare"/>
    <s v="Alte instituții financiare monetare"/>
    <x v="5"/>
    <x v="1"/>
    <x v="20"/>
    <x v="22"/>
    <n v="2304.5484329999999"/>
    <n v="-2304.5484329999999"/>
    <n v="230930"/>
    <n v="0.99794242107998088"/>
    <n v="-0.99794242107998088"/>
  </r>
  <r>
    <x v="17"/>
    <x v="2"/>
    <s v="Instituții financiare monetare"/>
    <s v="Alte instituții financiare monetare"/>
    <x v="5"/>
    <x v="1"/>
    <x v="21"/>
    <x v="19"/>
    <n v="50.918004999999994"/>
    <n v="-50.918004999999994"/>
    <n v="230930"/>
    <n v="2.2049107954791494E-2"/>
    <n v="-2.2049107954791494E-2"/>
  </r>
  <r>
    <x v="17"/>
    <x v="2"/>
    <s v="Instituții financiare monetare"/>
    <s v="Alte instituții financiare monetare"/>
    <x v="5"/>
    <x v="1"/>
    <x v="22"/>
    <x v="23"/>
    <n v="2253.6304279999999"/>
    <n v="-2253.6304279999999"/>
    <n v="230930"/>
    <n v="0.97589331312518934"/>
    <n v="-0.97589331312518934"/>
  </r>
  <r>
    <x v="17"/>
    <x v="2"/>
    <s v="Instituții financiare monetare"/>
    <s v="Alte instituții financiare monetare"/>
    <x v="5"/>
    <x v="2"/>
    <x v="24"/>
    <x v="24"/>
    <n v="-17914.797521485831"/>
    <n v="-17914.797521485831"/>
    <n v="230930"/>
    <n v="-7.7576744128029409"/>
    <n v="-7.7576744128029409"/>
  </r>
  <r>
    <x v="17"/>
    <x v="2"/>
    <s v="Alți intermediari financiari"/>
    <s v="Alți intermediari financiari"/>
    <x v="6"/>
    <x v="0"/>
    <x v="0"/>
    <x v="0"/>
    <n v="13149.833826515001"/>
    <n v="13149.833826515001"/>
    <n v="230930"/>
    <n v="5.6942942997943105"/>
    <n v="5.6942942997943105"/>
  </r>
  <r>
    <x v="17"/>
    <x v="2"/>
    <s v="Alți intermediari financiari"/>
    <s v="Alți intermediari financiari"/>
    <x v="6"/>
    <x v="0"/>
    <x v="1"/>
    <x v="1"/>
    <n v="0"/>
    <n v="0"/>
    <n v="230930"/>
    <n v="0"/>
    <n v="0"/>
  </r>
  <r>
    <x v="17"/>
    <x v="2"/>
    <s v="Alți intermediari financiari"/>
    <s v="Alți intermediari financiari"/>
    <x v="6"/>
    <x v="0"/>
    <x v="2"/>
    <x v="2"/>
    <n v="0"/>
    <n v="0"/>
    <n v="230930"/>
    <n v="0"/>
    <n v="0"/>
  </r>
  <r>
    <x v="17"/>
    <x v="2"/>
    <s v="Alți intermediari financiari"/>
    <s v="Alți intermediari financiari"/>
    <x v="6"/>
    <x v="0"/>
    <x v="3"/>
    <x v="3"/>
    <n v="0"/>
    <n v="0"/>
    <n v="230930"/>
    <n v="0"/>
    <n v="0"/>
  </r>
  <r>
    <x v="17"/>
    <x v="2"/>
    <s v="Alți intermediari financiari"/>
    <s v="Alți intermediari financiari"/>
    <x v="6"/>
    <x v="0"/>
    <x v="4"/>
    <x v="4"/>
    <n v="1227.4110575300001"/>
    <n v="1227.4110575300001"/>
    <n v="230930"/>
    <n v="0.53150784113367688"/>
    <n v="0.53150784113367688"/>
  </r>
  <r>
    <x v="17"/>
    <x v="2"/>
    <s v="Alți intermediari financiari"/>
    <s v="Alți intermediari financiari"/>
    <x v="6"/>
    <x v="0"/>
    <x v="5"/>
    <x v="5"/>
    <n v="105.12285299999999"/>
    <n v="105.12285299999999"/>
    <n v="230930"/>
    <n v="4.5521522972329274E-2"/>
    <n v="4.5521522972329274E-2"/>
  </r>
  <r>
    <x v="17"/>
    <x v="2"/>
    <s v="Alți intermediari financiari"/>
    <s v="Alți intermediari financiari"/>
    <x v="6"/>
    <x v="0"/>
    <x v="6"/>
    <x v="6"/>
    <n v="818.20372197999995"/>
    <n v="818.20372197999995"/>
    <n v="230930"/>
    <n v="0.35430811154029357"/>
    <n v="0.35430811154029357"/>
  </r>
  <r>
    <x v="17"/>
    <x v="2"/>
    <s v="Alți intermediari financiari"/>
    <s v="Alți intermediari financiari"/>
    <x v="6"/>
    <x v="0"/>
    <x v="7"/>
    <x v="7"/>
    <n v="304.08448255000008"/>
    <n v="304.08448255000008"/>
    <n v="230930"/>
    <n v="0.13167820662105403"/>
    <n v="0.13167820662105403"/>
  </r>
  <r>
    <x v="17"/>
    <x v="2"/>
    <s v="Alți intermediari financiari"/>
    <s v="Alți intermediari financiari"/>
    <x v="6"/>
    <x v="0"/>
    <x v="8"/>
    <x v="8"/>
    <n v="3.7106329999999161"/>
    <n v="3.7106329999999161"/>
    <n v="230930"/>
    <n v="1.6068215476550973E-3"/>
    <n v="1.6068215476550973E-3"/>
  </r>
  <r>
    <x v="17"/>
    <x v="2"/>
    <s v="Alți intermediari financiari"/>
    <s v="Alți intermediari financiari"/>
    <x v="6"/>
    <x v="0"/>
    <x v="9"/>
    <x v="9"/>
    <n v="3.7106329999999161"/>
    <n v="3.7106329999999161"/>
    <n v="230930"/>
    <n v="1.6068215476550973E-3"/>
    <n v="1.6068215476550973E-3"/>
  </r>
  <r>
    <x v="17"/>
    <x v="2"/>
    <s v="Alți intermediari financiari"/>
    <s v="Alți intermediari financiari"/>
    <x v="6"/>
    <x v="0"/>
    <x v="10"/>
    <x v="10"/>
    <n v="0"/>
    <n v="0"/>
    <n v="230930"/>
    <n v="0"/>
    <n v="0"/>
  </r>
  <r>
    <x v="17"/>
    <x v="2"/>
    <s v="Alți intermediari financiari"/>
    <s v="Alți intermediari financiari"/>
    <x v="6"/>
    <x v="0"/>
    <x v="11"/>
    <x v="11"/>
    <n v="11317.033263000001"/>
    <n v="11317.033263000001"/>
    <n v="230930"/>
    <n v="4.9006336391980261"/>
    <n v="4.9006336391980261"/>
  </r>
  <r>
    <x v="17"/>
    <x v="2"/>
    <s v="Alți intermediari financiari"/>
    <s v="Alți intermediari financiari"/>
    <x v="6"/>
    <x v="0"/>
    <x v="12"/>
    <x v="9"/>
    <n v="11299.836678458754"/>
    <n v="11299.836678458754"/>
    <n v="230930"/>
    <n v="4.8931869737404208"/>
    <n v="4.8931869737404208"/>
  </r>
  <r>
    <x v="17"/>
    <x v="2"/>
    <s v="Alți intermediari financiari"/>
    <s v="Alți intermediari financiari"/>
    <x v="6"/>
    <x v="0"/>
    <x v="13"/>
    <x v="10"/>
    <n v="17.196584541246882"/>
    <n v="17.196584541246882"/>
    <n v="230930"/>
    <n v="7.4466654576048506E-3"/>
    <n v="7.4466654576048506E-3"/>
  </r>
  <r>
    <x v="17"/>
    <x v="2"/>
    <s v="Alți intermediari financiari"/>
    <s v="Alți intermediari financiari"/>
    <x v="6"/>
    <x v="0"/>
    <x v="14"/>
    <x v="12"/>
    <n v="47.708976"/>
    <n v="47.708976"/>
    <n v="230930"/>
    <n v="2.0659496817217338E-2"/>
    <n v="2.0659496817217338E-2"/>
  </r>
  <r>
    <x v="17"/>
    <x v="2"/>
    <s v="Alți intermediari financiari"/>
    <s v="Alți intermediari financiari"/>
    <x v="6"/>
    <x v="0"/>
    <x v="15"/>
    <x v="13"/>
    <n v="0"/>
    <n v="0"/>
    <n v="230930"/>
    <n v="0"/>
    <n v="0"/>
  </r>
  <r>
    <x v="17"/>
    <x v="2"/>
    <s v="Alți intermediari financiari"/>
    <s v="Alți intermediari financiari"/>
    <x v="6"/>
    <x v="0"/>
    <x v="16"/>
    <x v="14"/>
    <n v="0"/>
    <n v="0"/>
    <n v="230930"/>
    <n v="0"/>
    <n v="0"/>
  </r>
  <r>
    <x v="17"/>
    <x v="2"/>
    <s v="Alți intermediari financiari"/>
    <s v="Alți intermediari financiari"/>
    <x v="6"/>
    <x v="0"/>
    <x v="17"/>
    <x v="15"/>
    <n v="0"/>
    <n v="0"/>
    <n v="230930"/>
    <n v="0"/>
    <n v="0"/>
  </r>
  <r>
    <x v="17"/>
    <x v="2"/>
    <s v="Alți intermediari financiari"/>
    <s v="Alți intermediari financiari"/>
    <x v="6"/>
    <x v="0"/>
    <x v="18"/>
    <x v="16"/>
    <n v="0"/>
    <n v="0"/>
    <n v="230930"/>
    <n v="0"/>
    <n v="0"/>
  </r>
  <r>
    <x v="17"/>
    <x v="2"/>
    <s v="Alți intermediari financiari"/>
    <s v="Alți intermediari financiari"/>
    <x v="6"/>
    <x v="0"/>
    <x v="19"/>
    <x v="17"/>
    <n v="0"/>
    <n v="0"/>
    <n v="230930"/>
    <n v="0"/>
    <n v="0"/>
  </r>
  <r>
    <x v="17"/>
    <x v="2"/>
    <s v="Alți intermediari financiari"/>
    <s v="Alți intermediari financiari"/>
    <x v="6"/>
    <x v="0"/>
    <x v="20"/>
    <x v="18"/>
    <n v="553.96989698499988"/>
    <n v="553.96989698499988"/>
    <n v="230930"/>
    <n v="0.23988650109773518"/>
    <n v="0.23988650109773518"/>
  </r>
  <r>
    <x v="17"/>
    <x v="2"/>
    <s v="Alți intermediari financiari"/>
    <s v="Alți intermediari financiari"/>
    <x v="6"/>
    <x v="0"/>
    <x v="21"/>
    <x v="19"/>
    <n v="149.164355"/>
    <n v="149.164355"/>
    <n v="230930"/>
    <n v="6.4592887455072967E-2"/>
    <n v="6.4592887455072967E-2"/>
  </r>
  <r>
    <x v="17"/>
    <x v="2"/>
    <s v="Alți intermediari financiari"/>
    <s v="Alți intermediari financiari"/>
    <x v="6"/>
    <x v="0"/>
    <x v="22"/>
    <x v="20"/>
    <n v="404.80554198499993"/>
    <n v="404.80554198499993"/>
    <n v="230930"/>
    <n v="0.17529361364266224"/>
    <n v="0.17529361364266224"/>
  </r>
  <r>
    <x v="17"/>
    <x v="2"/>
    <s v="Alți intermediari financiari"/>
    <s v="Alți intermediari financiari"/>
    <x v="6"/>
    <x v="1"/>
    <x v="23"/>
    <x v="21"/>
    <n v="13082.1771408"/>
    <n v="-13082.1771408"/>
    <n v="230930"/>
    <n v="5.6649968132334481"/>
    <n v="-5.6649968132334481"/>
  </r>
  <r>
    <x v="17"/>
    <x v="2"/>
    <s v="Alți intermediari financiari"/>
    <s v="Alți intermediari financiari"/>
    <x v="6"/>
    <x v="1"/>
    <x v="1"/>
    <x v="1"/>
    <n v="0"/>
    <n v="0"/>
    <n v="230930"/>
    <n v="0"/>
    <n v="0"/>
  </r>
  <r>
    <x v="17"/>
    <x v="2"/>
    <s v="Alți intermediari financiari"/>
    <s v="Alți intermediari financiari"/>
    <x v="6"/>
    <x v="1"/>
    <x v="2"/>
    <x v="2"/>
    <n v="0"/>
    <n v="0"/>
    <n v="230930"/>
    <n v="0"/>
    <n v="0"/>
  </r>
  <r>
    <x v="17"/>
    <x v="2"/>
    <s v="Alți intermediari financiari"/>
    <s v="Alți intermediari financiari"/>
    <x v="6"/>
    <x v="1"/>
    <x v="3"/>
    <x v="3"/>
    <n v="0"/>
    <n v="0"/>
    <n v="230930"/>
    <n v="0"/>
    <n v="0"/>
  </r>
  <r>
    <x v="17"/>
    <x v="2"/>
    <s v="Alți intermediari financiari"/>
    <s v="Alți intermediari financiari"/>
    <x v="6"/>
    <x v="1"/>
    <x v="4"/>
    <x v="4"/>
    <n v="0"/>
    <n v="0"/>
    <n v="230930"/>
    <n v="0"/>
    <n v="0"/>
  </r>
  <r>
    <x v="17"/>
    <x v="2"/>
    <s v="Alți intermediari financiari"/>
    <s v="Alți intermediari financiari"/>
    <x v="6"/>
    <x v="1"/>
    <x v="5"/>
    <x v="5"/>
    <n v="0"/>
    <n v="0"/>
    <n v="230930"/>
    <n v="0"/>
    <n v="0"/>
  </r>
  <r>
    <x v="17"/>
    <x v="2"/>
    <s v="Alți intermediari financiari"/>
    <s v="Alți intermediari financiari"/>
    <x v="6"/>
    <x v="1"/>
    <x v="6"/>
    <x v="6"/>
    <n v="0"/>
    <n v="0"/>
    <n v="230930"/>
    <n v="0"/>
    <n v="0"/>
  </r>
  <r>
    <x v="17"/>
    <x v="2"/>
    <s v="Alți intermediari financiari"/>
    <s v="Alți intermediari financiari"/>
    <x v="6"/>
    <x v="1"/>
    <x v="7"/>
    <x v="7"/>
    <n v="0"/>
    <n v="0"/>
    <n v="230930"/>
    <n v="0"/>
    <n v="0"/>
  </r>
  <r>
    <x v="17"/>
    <x v="2"/>
    <s v="Alți intermediari financiari"/>
    <s v="Alți intermediari financiari"/>
    <x v="6"/>
    <x v="1"/>
    <x v="8"/>
    <x v="8"/>
    <n v="0"/>
    <n v="0"/>
    <n v="230930"/>
    <n v="0"/>
    <n v="0"/>
  </r>
  <r>
    <x v="17"/>
    <x v="2"/>
    <s v="Alți intermediari financiari"/>
    <s v="Alți intermediari financiari"/>
    <x v="6"/>
    <x v="1"/>
    <x v="9"/>
    <x v="9"/>
    <n v="0"/>
    <n v="0"/>
    <n v="230930"/>
    <n v="0"/>
    <n v="0"/>
  </r>
  <r>
    <x v="17"/>
    <x v="2"/>
    <s v="Alți intermediari financiari"/>
    <s v="Alți intermediari financiari"/>
    <x v="6"/>
    <x v="1"/>
    <x v="10"/>
    <x v="10"/>
    <n v="0"/>
    <n v="0"/>
    <n v="230930"/>
    <n v="0"/>
    <n v="0"/>
  </r>
  <r>
    <x v="17"/>
    <x v="2"/>
    <s v="Alți intermediari financiari"/>
    <s v="Alți intermediari financiari"/>
    <x v="6"/>
    <x v="1"/>
    <x v="11"/>
    <x v="11"/>
    <n v="6497.7151599999988"/>
    <n v="-6497.7151599999988"/>
    <n v="230930"/>
    <n v="2.8137163469449611"/>
    <n v="-2.8137163469449611"/>
  </r>
  <r>
    <x v="17"/>
    <x v="2"/>
    <s v="Alți intermediari financiari"/>
    <s v="Alți intermediari financiari"/>
    <x v="6"/>
    <x v="1"/>
    <x v="12"/>
    <x v="9"/>
    <n v="218.12003352342737"/>
    <n v="-218.12003352342737"/>
    <n v="230930"/>
    <n v="9.44528790211005E-2"/>
    <n v="-9.44528790211005E-2"/>
  </r>
  <r>
    <x v="17"/>
    <x v="2"/>
    <s v="Alți intermediari financiari"/>
    <s v="Alți intermediari financiari"/>
    <x v="6"/>
    <x v="1"/>
    <x v="13"/>
    <x v="10"/>
    <n v="6279.5951264765717"/>
    <n v="-6279.5951264765717"/>
    <n v="230930"/>
    <n v="2.7192634679238608"/>
    <n v="-2.7192634679238608"/>
  </r>
  <r>
    <x v="17"/>
    <x v="2"/>
    <s v="Alți intermediari financiari"/>
    <s v="Alți intermediari financiari"/>
    <x v="6"/>
    <x v="1"/>
    <x v="14"/>
    <x v="12"/>
    <n v="5815.4421440000015"/>
    <n v="-5815.4421440000015"/>
    <n v="230930"/>
    <n v="2.5182705339280309"/>
    <n v="-2.5182705339280309"/>
  </r>
  <r>
    <x v="17"/>
    <x v="2"/>
    <s v="Alți intermediari financiari"/>
    <s v="Alți intermediari financiari"/>
    <x v="6"/>
    <x v="1"/>
    <x v="15"/>
    <x v="13"/>
    <n v="0"/>
    <n v="0"/>
    <n v="230930"/>
    <n v="0"/>
    <n v="0"/>
  </r>
  <r>
    <x v="17"/>
    <x v="2"/>
    <s v="Alți intermediari financiari"/>
    <s v="Alți intermediari financiari"/>
    <x v="6"/>
    <x v="1"/>
    <x v="16"/>
    <x v="14"/>
    <n v="0"/>
    <n v="0"/>
    <n v="230930"/>
    <n v="0"/>
    <n v="0"/>
  </r>
  <r>
    <x v="17"/>
    <x v="2"/>
    <s v="Alți intermediari financiari"/>
    <s v="Alți intermediari financiari"/>
    <x v="6"/>
    <x v="1"/>
    <x v="17"/>
    <x v="15"/>
    <n v="0"/>
    <n v="0"/>
    <n v="230930"/>
    <n v="0"/>
    <n v="0"/>
  </r>
  <r>
    <x v="17"/>
    <x v="2"/>
    <s v="Alți intermediari financiari"/>
    <s v="Alți intermediari financiari"/>
    <x v="6"/>
    <x v="1"/>
    <x v="18"/>
    <x v="16"/>
    <n v="0"/>
    <n v="0"/>
    <n v="230930"/>
    <n v="0"/>
    <n v="0"/>
  </r>
  <r>
    <x v="17"/>
    <x v="2"/>
    <s v="Alți intermediari financiari"/>
    <s v="Alți intermediari financiari"/>
    <x v="6"/>
    <x v="1"/>
    <x v="19"/>
    <x v="17"/>
    <n v="0"/>
    <n v="0"/>
    <n v="230930"/>
    <n v="0"/>
    <n v="0"/>
  </r>
  <r>
    <x v="17"/>
    <x v="2"/>
    <s v="Alți intermediari financiari"/>
    <s v="Alți intermediari financiari"/>
    <x v="6"/>
    <x v="1"/>
    <x v="20"/>
    <x v="22"/>
    <n v="769.01983679999989"/>
    <n v="-769.01983679999989"/>
    <n v="230930"/>
    <n v="0.33300993236045551"/>
    <n v="-0.33300993236045551"/>
  </r>
  <r>
    <x v="17"/>
    <x v="2"/>
    <s v="Alți intermediari financiari"/>
    <s v="Alți intermediari financiari"/>
    <x v="6"/>
    <x v="1"/>
    <x v="21"/>
    <x v="19"/>
    <n v="204.13312500000001"/>
    <n v="-204.13312500000001"/>
    <n v="230930"/>
    <n v="8.8396104880266752E-2"/>
    <n v="-8.8396104880266752E-2"/>
  </r>
  <r>
    <x v="17"/>
    <x v="2"/>
    <s v="Alți intermediari financiari"/>
    <s v="Alți intermediari financiari"/>
    <x v="6"/>
    <x v="1"/>
    <x v="22"/>
    <x v="23"/>
    <n v="564.88671179999994"/>
    <n v="-564.88671179999994"/>
    <n v="230930"/>
    <n v="0.24461382748018878"/>
    <n v="-0.24461382748018878"/>
  </r>
  <r>
    <x v="17"/>
    <x v="2"/>
    <s v="Alți intermediari financiari"/>
    <s v="Alți intermediari financiari"/>
    <x v="6"/>
    <x v="2"/>
    <x v="24"/>
    <x v="24"/>
    <n v="67.656685715001004"/>
    <n v="67.656685715001004"/>
    <n v="230930"/>
    <n v="2.9297486560863034E-2"/>
    <n v="2.9297486560863034E-2"/>
  </r>
  <r>
    <x v="17"/>
    <x v="2"/>
    <s v="Societăți de asigurare"/>
    <s v="Societăți de asigurare"/>
    <x v="7"/>
    <x v="0"/>
    <x v="0"/>
    <x v="0"/>
    <n v="3077.2726108000002"/>
    <n v="3077.2726108000002"/>
    <n v="230930"/>
    <n v="1.332556450352921"/>
    <n v="1.332556450352921"/>
  </r>
  <r>
    <x v="17"/>
    <x v="2"/>
    <s v="Societăți de asigurare"/>
    <s v="Societăți de asigurare"/>
    <x v="7"/>
    <x v="0"/>
    <x v="1"/>
    <x v="1"/>
    <n v="0"/>
    <n v="0"/>
    <n v="230930"/>
    <n v="0"/>
    <n v="0"/>
  </r>
  <r>
    <x v="17"/>
    <x v="2"/>
    <s v="Societăți de asigurare"/>
    <s v="Societăți de asigurare"/>
    <x v="7"/>
    <x v="0"/>
    <x v="2"/>
    <x v="2"/>
    <n v="0"/>
    <n v="0"/>
    <n v="230930"/>
    <n v="0"/>
    <n v="0"/>
  </r>
  <r>
    <x v="17"/>
    <x v="2"/>
    <s v="Societăți de asigurare"/>
    <s v="Societăți de asigurare"/>
    <x v="7"/>
    <x v="0"/>
    <x v="3"/>
    <x v="3"/>
    <n v="0"/>
    <n v="0"/>
    <n v="230930"/>
    <n v="0"/>
    <n v="0"/>
  </r>
  <r>
    <x v="17"/>
    <x v="2"/>
    <s v="Societăți de asigurare"/>
    <s v="Societăți de asigurare"/>
    <x v="7"/>
    <x v="0"/>
    <x v="4"/>
    <x v="4"/>
    <n v="574.45036786000003"/>
    <n v="574.45036786000003"/>
    <n v="230930"/>
    <n v="0.24875519328800938"/>
    <n v="0.24875519328800938"/>
  </r>
  <r>
    <x v="17"/>
    <x v="2"/>
    <s v="Societăți de asigurare"/>
    <s v="Societăți de asigurare"/>
    <x v="7"/>
    <x v="0"/>
    <x v="5"/>
    <x v="5"/>
    <n v="19.36938374"/>
    <n v="19.36938374"/>
    <n v="230930"/>
    <n v="8.3875562897847838E-3"/>
    <n v="8.3875562897847838E-3"/>
  </r>
  <r>
    <x v="17"/>
    <x v="2"/>
    <s v="Societăți de asigurare"/>
    <s v="Societăți de asigurare"/>
    <x v="7"/>
    <x v="0"/>
    <x v="6"/>
    <x v="6"/>
    <n v="92.007446670000007"/>
    <n v="92.007446670000007"/>
    <n v="230930"/>
    <n v="3.984213686831508E-2"/>
    <n v="3.984213686831508E-2"/>
  </r>
  <r>
    <x v="17"/>
    <x v="2"/>
    <s v="Societăți de asigurare"/>
    <s v="Societăți de asigurare"/>
    <x v="7"/>
    <x v="0"/>
    <x v="7"/>
    <x v="7"/>
    <n v="463.07353745"/>
    <n v="463.07353745"/>
    <n v="230930"/>
    <n v="0.2005255001299095"/>
    <n v="0.2005255001299095"/>
  </r>
  <r>
    <x v="17"/>
    <x v="2"/>
    <s v="Societăți de asigurare"/>
    <s v="Societăți de asigurare"/>
    <x v="7"/>
    <x v="0"/>
    <x v="8"/>
    <x v="8"/>
    <n v="1361.16795763"/>
    <n v="1361.16795763"/>
    <n v="230930"/>
    <n v="0.58942881290001303"/>
    <n v="0.58942881290001303"/>
  </r>
  <r>
    <x v="17"/>
    <x v="2"/>
    <s v="Societăți de asigurare"/>
    <s v="Societăți de asigurare"/>
    <x v="7"/>
    <x v="0"/>
    <x v="9"/>
    <x v="9"/>
    <n v="1361.16795763"/>
    <n v="1361.16795763"/>
    <n v="230930"/>
    <n v="0.58942881290001303"/>
    <n v="0.58942881290001303"/>
  </r>
  <r>
    <x v="17"/>
    <x v="2"/>
    <s v="Societăți de asigurare"/>
    <s v="Societăți de asigurare"/>
    <x v="7"/>
    <x v="0"/>
    <x v="10"/>
    <x v="10"/>
    <n v="0"/>
    <n v="0"/>
    <n v="230930"/>
    <n v="0"/>
    <n v="0"/>
  </r>
  <r>
    <x v="17"/>
    <x v="2"/>
    <s v="Societăți de asigurare"/>
    <s v="Societăți de asigurare"/>
    <x v="7"/>
    <x v="0"/>
    <x v="11"/>
    <x v="11"/>
    <n v="15.291611800000002"/>
    <n v="15.291611800000002"/>
    <n v="230930"/>
    <n v="6.6217519594682379E-3"/>
    <n v="6.6217519594682379E-3"/>
  </r>
  <r>
    <x v="17"/>
    <x v="2"/>
    <s v="Societăți de asigurare"/>
    <s v="Societăți de asigurare"/>
    <x v="7"/>
    <x v="0"/>
    <x v="12"/>
    <x v="9"/>
    <n v="15.291611800000002"/>
    <n v="15.291611800000002"/>
    <n v="230930"/>
    <n v="6.6217519594682379E-3"/>
    <n v="6.6217519594682379E-3"/>
  </r>
  <r>
    <x v="17"/>
    <x v="2"/>
    <s v="Societăți de asigurare"/>
    <s v="Societăți de asigurare"/>
    <x v="7"/>
    <x v="0"/>
    <x v="13"/>
    <x v="10"/>
    <n v="0"/>
    <n v="0"/>
    <n v="230930"/>
    <n v="0"/>
    <n v="0"/>
  </r>
  <r>
    <x v="17"/>
    <x v="2"/>
    <s v="Societăți de asigurare"/>
    <s v="Societăți de asigurare"/>
    <x v="7"/>
    <x v="0"/>
    <x v="14"/>
    <x v="12"/>
    <n v="313.54051632000005"/>
    <n v="313.54051632000005"/>
    <n v="230930"/>
    <n v="0.13577296857056254"/>
    <n v="0.13577296857056254"/>
  </r>
  <r>
    <x v="17"/>
    <x v="2"/>
    <s v="Societăți de asigurare"/>
    <s v="Societăți de asigurare"/>
    <x v="7"/>
    <x v="0"/>
    <x v="15"/>
    <x v="13"/>
    <n v="227.25036990000001"/>
    <n v="227.25036990000001"/>
    <n v="230930"/>
    <n v="9.8406603689429717E-2"/>
    <n v="9.8406603689429717E-2"/>
  </r>
  <r>
    <x v="17"/>
    <x v="2"/>
    <s v="Societăți de asigurare"/>
    <s v="Societăți de asigurare"/>
    <x v="7"/>
    <x v="0"/>
    <x v="16"/>
    <x v="14"/>
    <n v="227.25036990000001"/>
    <n v="227.25036990000001"/>
    <n v="230930"/>
    <n v="9.8406603689429717E-2"/>
    <n v="9.8406603689429717E-2"/>
  </r>
  <r>
    <x v="17"/>
    <x v="2"/>
    <s v="Societăți de asigurare"/>
    <s v="Societăți de asigurare"/>
    <x v="7"/>
    <x v="0"/>
    <x v="17"/>
    <x v="15"/>
    <n v="0"/>
    <n v="0"/>
    <n v="230930"/>
    <n v="0"/>
    <n v="0"/>
  </r>
  <r>
    <x v="17"/>
    <x v="2"/>
    <s v="Societăți de asigurare"/>
    <s v="Societăți de asigurare"/>
    <x v="7"/>
    <x v="0"/>
    <x v="18"/>
    <x v="16"/>
    <n v="0"/>
    <n v="0"/>
    <n v="230930"/>
    <n v="0"/>
    <n v="0"/>
  </r>
  <r>
    <x v="17"/>
    <x v="2"/>
    <s v="Societăți de asigurare"/>
    <s v="Societăți de asigurare"/>
    <x v="7"/>
    <x v="0"/>
    <x v="19"/>
    <x v="17"/>
    <n v="0"/>
    <n v="0"/>
    <n v="230930"/>
    <n v="0"/>
    <n v="0"/>
  </r>
  <r>
    <x v="17"/>
    <x v="2"/>
    <s v="Societăți de asigurare"/>
    <s v="Societăți de asigurare"/>
    <x v="7"/>
    <x v="0"/>
    <x v="20"/>
    <x v="18"/>
    <n v="585.57178728999997"/>
    <n v="585.57178728999997"/>
    <n v="230930"/>
    <n v="0.25357111994543802"/>
    <n v="0.25357111994543802"/>
  </r>
  <r>
    <x v="17"/>
    <x v="2"/>
    <s v="Societăți de asigurare"/>
    <s v="Societăți de asigurare"/>
    <x v="7"/>
    <x v="0"/>
    <x v="21"/>
    <x v="19"/>
    <n v="25.682122460000006"/>
    <n v="25.682122460000006"/>
    <n v="230930"/>
    <n v="1.112117198285195E-2"/>
    <n v="1.112117198285195E-2"/>
  </r>
  <r>
    <x v="17"/>
    <x v="2"/>
    <s v="Societăți de asigurare"/>
    <s v="Societăți de asigurare"/>
    <x v="7"/>
    <x v="0"/>
    <x v="22"/>
    <x v="20"/>
    <n v="559.88966483000002"/>
    <n v="559.88966483000002"/>
    <n v="230930"/>
    <n v="0.24244994796258609"/>
    <n v="0.24244994796258609"/>
  </r>
  <r>
    <x v="17"/>
    <x v="2"/>
    <s v="Societăți de asigurare"/>
    <s v="Societăți de asigurare"/>
    <x v="7"/>
    <x v="1"/>
    <x v="23"/>
    <x v="21"/>
    <n v="3350.881661096731"/>
    <n v="-3350.881661096731"/>
    <n v="230930"/>
    <n v="1.4510378301202662"/>
    <n v="-1.4510378301202662"/>
  </r>
  <r>
    <x v="17"/>
    <x v="2"/>
    <s v="Societăți de asigurare"/>
    <s v="Societăți de asigurare"/>
    <x v="7"/>
    <x v="1"/>
    <x v="1"/>
    <x v="1"/>
    <n v="0"/>
    <n v="0"/>
    <n v="230930"/>
    <n v="0"/>
    <n v="0"/>
  </r>
  <r>
    <x v="17"/>
    <x v="2"/>
    <s v="Societăți de asigurare"/>
    <s v="Societăți de asigurare"/>
    <x v="7"/>
    <x v="1"/>
    <x v="2"/>
    <x v="2"/>
    <n v="0"/>
    <n v="0"/>
    <n v="230930"/>
    <n v="0"/>
    <n v="0"/>
  </r>
  <r>
    <x v="17"/>
    <x v="2"/>
    <s v="Societăți de asigurare"/>
    <s v="Societăți de asigurare"/>
    <x v="7"/>
    <x v="1"/>
    <x v="3"/>
    <x v="3"/>
    <n v="0"/>
    <n v="0"/>
    <n v="230930"/>
    <n v="0"/>
    <n v="0"/>
  </r>
  <r>
    <x v="17"/>
    <x v="2"/>
    <s v="Societăți de asigurare"/>
    <s v="Societăți de asigurare"/>
    <x v="7"/>
    <x v="1"/>
    <x v="4"/>
    <x v="4"/>
    <n v="0"/>
    <n v="0"/>
    <n v="230930"/>
    <n v="0"/>
    <n v="0"/>
  </r>
  <r>
    <x v="17"/>
    <x v="2"/>
    <s v="Societăți de asigurare"/>
    <s v="Societăți de asigurare"/>
    <x v="7"/>
    <x v="1"/>
    <x v="5"/>
    <x v="5"/>
    <n v="0"/>
    <n v="0"/>
    <n v="230930"/>
    <n v="0"/>
    <n v="0"/>
  </r>
  <r>
    <x v="17"/>
    <x v="2"/>
    <s v="Societăți de asigurare"/>
    <s v="Societăți de asigurare"/>
    <x v="7"/>
    <x v="1"/>
    <x v="6"/>
    <x v="6"/>
    <n v="0"/>
    <n v="0"/>
    <n v="230930"/>
    <n v="0"/>
    <n v="0"/>
  </r>
  <r>
    <x v="17"/>
    <x v="2"/>
    <s v="Societăți de asigurare"/>
    <s v="Societăți de asigurare"/>
    <x v="7"/>
    <x v="1"/>
    <x v="7"/>
    <x v="7"/>
    <n v="0"/>
    <n v="0"/>
    <n v="230930"/>
    <n v="0"/>
    <n v="0"/>
  </r>
  <r>
    <x v="17"/>
    <x v="2"/>
    <s v="Societăți de asigurare"/>
    <s v="Societăți de asigurare"/>
    <x v="7"/>
    <x v="1"/>
    <x v="8"/>
    <x v="8"/>
    <n v="0"/>
    <n v="0"/>
    <n v="230930"/>
    <n v="0"/>
    <n v="0"/>
  </r>
  <r>
    <x v="17"/>
    <x v="2"/>
    <s v="Societăți de asigurare"/>
    <s v="Societăți de asigurare"/>
    <x v="7"/>
    <x v="1"/>
    <x v="9"/>
    <x v="9"/>
    <n v="0"/>
    <n v="0"/>
    <n v="230930"/>
    <n v="0"/>
    <n v="0"/>
  </r>
  <r>
    <x v="17"/>
    <x v="2"/>
    <s v="Societăți de asigurare"/>
    <s v="Societăți de asigurare"/>
    <x v="7"/>
    <x v="1"/>
    <x v="10"/>
    <x v="10"/>
    <n v="0"/>
    <n v="0"/>
    <n v="230930"/>
    <n v="0"/>
    <n v="0"/>
  </r>
  <r>
    <x v="17"/>
    <x v="2"/>
    <s v="Societăți de asigurare"/>
    <s v="Societăți de asigurare"/>
    <x v="7"/>
    <x v="1"/>
    <x v="11"/>
    <x v="11"/>
    <n v="0"/>
    <n v="0"/>
    <n v="230930"/>
    <n v="0"/>
    <n v="0"/>
  </r>
  <r>
    <x v="17"/>
    <x v="2"/>
    <s v="Societăți de asigurare"/>
    <s v="Societăți de asigurare"/>
    <x v="7"/>
    <x v="1"/>
    <x v="12"/>
    <x v="9"/>
    <n v="0"/>
    <n v="0"/>
    <n v="230930"/>
    <n v="0"/>
    <n v="0"/>
  </r>
  <r>
    <x v="17"/>
    <x v="2"/>
    <s v="Societăți de asigurare"/>
    <s v="Societăți de asigurare"/>
    <x v="7"/>
    <x v="1"/>
    <x v="13"/>
    <x v="10"/>
    <n v="0"/>
    <n v="0"/>
    <n v="230930"/>
    <n v="0"/>
    <n v="0"/>
  </r>
  <r>
    <x v="17"/>
    <x v="2"/>
    <s v="Societăți de asigurare"/>
    <s v="Societăți de asigurare"/>
    <x v="7"/>
    <x v="1"/>
    <x v="14"/>
    <x v="12"/>
    <n v="1041.3844604147487"/>
    <n v="-1041.3844604147487"/>
    <n v="230930"/>
    <n v="0.45095243598265655"/>
    <n v="-0.45095243598265655"/>
  </r>
  <r>
    <x v="17"/>
    <x v="2"/>
    <s v="Societăți de asigurare"/>
    <s v="Societăți de asigurare"/>
    <x v="7"/>
    <x v="1"/>
    <x v="15"/>
    <x v="13"/>
    <n v="1980.4744437519826"/>
    <n v="-1980.4744437519826"/>
    <n v="230930"/>
    <n v="0.85760812529856789"/>
    <n v="-0.85760812529856789"/>
  </r>
  <r>
    <x v="17"/>
    <x v="2"/>
    <s v="Societăți de asigurare"/>
    <s v="Societăți de asigurare"/>
    <x v="7"/>
    <x v="1"/>
    <x v="16"/>
    <x v="14"/>
    <n v="1469.0370858719825"/>
    <n v="-1469.0370858719825"/>
    <n v="230930"/>
    <n v="0.6361395599844033"/>
    <n v="-0.6361395599844033"/>
  </r>
  <r>
    <x v="17"/>
    <x v="2"/>
    <s v="Societăți de asigurare"/>
    <s v="Societăți de asigurare"/>
    <x v="7"/>
    <x v="1"/>
    <x v="17"/>
    <x v="15"/>
    <n v="511.43735787999998"/>
    <n v="-511.43735787999998"/>
    <n v="230930"/>
    <n v="0.22146856531416445"/>
    <n v="-0.22146856531416445"/>
  </r>
  <r>
    <x v="17"/>
    <x v="2"/>
    <s v="Societăți de asigurare"/>
    <s v="Societăți de asigurare"/>
    <x v="7"/>
    <x v="1"/>
    <x v="18"/>
    <x v="16"/>
    <n v="0"/>
    <n v="0"/>
    <n v="230930"/>
    <n v="0"/>
    <n v="0"/>
  </r>
  <r>
    <x v="17"/>
    <x v="2"/>
    <s v="Societăți de asigurare"/>
    <s v="Societăți de asigurare"/>
    <x v="7"/>
    <x v="1"/>
    <x v="19"/>
    <x v="17"/>
    <n v="0"/>
    <n v="0"/>
    <n v="230930"/>
    <n v="0"/>
    <n v="0"/>
  </r>
  <r>
    <x v="17"/>
    <x v="2"/>
    <s v="Societăți de asigurare"/>
    <s v="Societăți de asigurare"/>
    <x v="7"/>
    <x v="1"/>
    <x v="20"/>
    <x v="22"/>
    <n v="329.0227569299999"/>
    <n v="-329.0227569299999"/>
    <n v="230930"/>
    <n v="0.1424772688390421"/>
    <n v="-0.1424772688390421"/>
  </r>
  <r>
    <x v="17"/>
    <x v="2"/>
    <s v="Societăți de asigurare"/>
    <s v="Societăți de asigurare"/>
    <x v="7"/>
    <x v="1"/>
    <x v="21"/>
    <x v="19"/>
    <n v="29.073930090000005"/>
    <n v="-29.073930090000005"/>
    <n v="230930"/>
    <n v="1.2589932053003077E-2"/>
    <n v="-1.2589932053003077E-2"/>
  </r>
  <r>
    <x v="17"/>
    <x v="2"/>
    <s v="Societăți de asigurare"/>
    <s v="Societăți de asigurare"/>
    <x v="7"/>
    <x v="1"/>
    <x v="22"/>
    <x v="23"/>
    <n v="299.94882683999992"/>
    <n v="-299.94882683999992"/>
    <n v="230930"/>
    <n v="0.12988733678603903"/>
    <n v="-0.12988733678603903"/>
  </r>
  <r>
    <x v="17"/>
    <x v="2"/>
    <s v="Societăți de asigurare"/>
    <s v="Societăți de asigurare"/>
    <x v="7"/>
    <x v="2"/>
    <x v="24"/>
    <x v="24"/>
    <n v="-273.60905029673086"/>
    <n v="-273.60905029673086"/>
    <n v="230930"/>
    <n v="-0.11848137976734545"/>
    <n v="-0.11848137976734545"/>
  </r>
  <r>
    <x v="17"/>
    <x v="3"/>
    <s v="Administrația publică"/>
    <s v="Administrația publică"/>
    <x v="8"/>
    <x v="0"/>
    <x v="0"/>
    <x v="0"/>
    <n v="67665.262524785721"/>
    <n v="67665.262524785721"/>
    <n v="230930"/>
    <n v="29.301200590995418"/>
    <n v="29.301200590995418"/>
  </r>
  <r>
    <x v="17"/>
    <x v="3"/>
    <s v="Administrația publică"/>
    <s v="Administrația publică"/>
    <x v="8"/>
    <x v="0"/>
    <x v="1"/>
    <x v="1"/>
    <n v="0"/>
    <n v="0"/>
    <n v="230930"/>
    <n v="0"/>
    <n v="0"/>
  </r>
  <r>
    <x v="17"/>
    <x v="3"/>
    <s v="Administrația publică"/>
    <s v="Administrația publică"/>
    <x v="8"/>
    <x v="0"/>
    <x v="2"/>
    <x v="2"/>
    <n v="0"/>
    <n v="0"/>
    <n v="230930"/>
    <n v="0"/>
    <n v="0"/>
  </r>
  <r>
    <x v="17"/>
    <x v="3"/>
    <s v="Administrația publică"/>
    <s v="Administrația publică"/>
    <x v="8"/>
    <x v="0"/>
    <x v="3"/>
    <x v="3"/>
    <n v="0"/>
    <n v="0"/>
    <n v="230930"/>
    <n v="0"/>
    <n v="0"/>
  </r>
  <r>
    <x v="17"/>
    <x v="3"/>
    <s v="Administrația publică"/>
    <s v="Administrația publică"/>
    <x v="8"/>
    <x v="0"/>
    <x v="4"/>
    <x v="4"/>
    <n v="11836.16233087"/>
    <n v="11836.16233087"/>
    <n v="230930"/>
    <n v="5.1254329584159697"/>
    <n v="5.1254329584159697"/>
  </r>
  <r>
    <x v="17"/>
    <x v="3"/>
    <s v="Administrația publică"/>
    <s v="Administrația publică"/>
    <x v="8"/>
    <x v="0"/>
    <x v="5"/>
    <x v="5"/>
    <n v="0"/>
    <n v="0"/>
    <n v="230930"/>
    <n v="0"/>
    <n v="0"/>
  </r>
  <r>
    <x v="17"/>
    <x v="3"/>
    <s v="Administrația publică"/>
    <s v="Administrația publică"/>
    <x v="8"/>
    <x v="0"/>
    <x v="6"/>
    <x v="6"/>
    <n v="11822.31571334"/>
    <n v="11822.31571334"/>
    <n v="230930"/>
    <n v="5.1194369347161475"/>
    <n v="5.1194369347161475"/>
  </r>
  <r>
    <x v="17"/>
    <x v="3"/>
    <s v="Administrația publică"/>
    <s v="Administrația publică"/>
    <x v="8"/>
    <x v="0"/>
    <x v="7"/>
    <x v="7"/>
    <n v="13.84661753"/>
    <n v="13.84661753"/>
    <n v="230930"/>
    <n v="5.9960236998224566E-3"/>
    <n v="5.9960236998224566E-3"/>
  </r>
  <r>
    <x v="17"/>
    <x v="3"/>
    <s v="Administrația publică"/>
    <s v="Administrația publică"/>
    <x v="8"/>
    <x v="0"/>
    <x v="8"/>
    <x v="8"/>
    <n v="0"/>
    <n v="0"/>
    <n v="230930"/>
    <n v="0"/>
    <n v="0"/>
  </r>
  <r>
    <x v="17"/>
    <x v="3"/>
    <s v="Administrația publică"/>
    <s v="Administrația publică"/>
    <x v="8"/>
    <x v="0"/>
    <x v="9"/>
    <x v="9"/>
    <n v="0"/>
    <n v="0"/>
    <n v="230930"/>
    <n v="0"/>
    <n v="0"/>
  </r>
  <r>
    <x v="17"/>
    <x v="3"/>
    <s v="Administrația publică"/>
    <s v="Administrația publică"/>
    <x v="8"/>
    <x v="0"/>
    <x v="10"/>
    <x v="10"/>
    <n v="0"/>
    <n v="0"/>
    <n v="230930"/>
    <n v="0"/>
    <n v="0"/>
  </r>
  <r>
    <x v="17"/>
    <x v="3"/>
    <s v="Administrația publică"/>
    <s v="Administrația publică"/>
    <x v="8"/>
    <x v="0"/>
    <x v="11"/>
    <x v="11"/>
    <n v="18529.399999999998"/>
    <n v="18529.399999999998"/>
    <n v="230930"/>
    <n v="8.0238167410037669"/>
    <n v="8.0238167410037669"/>
  </r>
  <r>
    <x v="17"/>
    <x v="3"/>
    <s v="Administrația publică"/>
    <s v="Administrația publică"/>
    <x v="8"/>
    <x v="0"/>
    <x v="12"/>
    <x v="9"/>
    <n v="2332.297999630925"/>
    <n v="2332.297999630925"/>
    <n v="230930"/>
    <n v="1.0099588618329907"/>
    <n v="1.0099588618329907"/>
  </r>
  <r>
    <x v="17"/>
    <x v="3"/>
    <s v="Administrația publică"/>
    <s v="Administrația publică"/>
    <x v="8"/>
    <x v="0"/>
    <x v="13"/>
    <x v="10"/>
    <n v="16197.102000369074"/>
    <n v="16197.102000369074"/>
    <n v="230930"/>
    <n v="7.013857879170776"/>
    <n v="7.013857879170776"/>
  </r>
  <r>
    <x v="17"/>
    <x v="3"/>
    <s v="Administrația publică"/>
    <s v="Administrația publică"/>
    <x v="8"/>
    <x v="0"/>
    <x v="14"/>
    <x v="12"/>
    <n v="31326.705565229997"/>
    <n v="31326.705565229997"/>
    <n v="230930"/>
    <n v="13.565455144515653"/>
    <n v="13.565455144515653"/>
  </r>
  <r>
    <x v="17"/>
    <x v="3"/>
    <s v="Administrația publică"/>
    <s v="Administrația publică"/>
    <x v="8"/>
    <x v="0"/>
    <x v="15"/>
    <x v="13"/>
    <n v="0"/>
    <n v="0"/>
    <n v="230930"/>
    <n v="0"/>
    <n v="0"/>
  </r>
  <r>
    <x v="17"/>
    <x v="3"/>
    <s v="Administrația publică"/>
    <s v="Administrația publică"/>
    <x v="8"/>
    <x v="0"/>
    <x v="16"/>
    <x v="14"/>
    <n v="0"/>
    <n v="0"/>
    <n v="230930"/>
    <n v="0"/>
    <n v="0"/>
  </r>
  <r>
    <x v="17"/>
    <x v="3"/>
    <s v="Administrația publică"/>
    <s v="Administrația publică"/>
    <x v="8"/>
    <x v="0"/>
    <x v="17"/>
    <x v="15"/>
    <n v="0"/>
    <n v="0"/>
    <n v="230930"/>
    <n v="0"/>
    <n v="0"/>
  </r>
  <r>
    <x v="17"/>
    <x v="3"/>
    <s v="Administrația publică"/>
    <s v="Administrația publică"/>
    <x v="8"/>
    <x v="0"/>
    <x v="18"/>
    <x v="16"/>
    <n v="0"/>
    <n v="0"/>
    <n v="230930"/>
    <n v="0"/>
    <n v="0"/>
  </r>
  <r>
    <x v="17"/>
    <x v="3"/>
    <s v="Administrația publică"/>
    <s v="Administrația publică"/>
    <x v="8"/>
    <x v="0"/>
    <x v="19"/>
    <x v="17"/>
    <n v="0"/>
    <n v="0"/>
    <n v="230930"/>
    <n v="0"/>
    <n v="0"/>
  </r>
  <r>
    <x v="17"/>
    <x v="3"/>
    <s v="Administrația publică"/>
    <s v="Administrația publică"/>
    <x v="8"/>
    <x v="0"/>
    <x v="20"/>
    <x v="18"/>
    <n v="5972.994628685733"/>
    <n v="5972.994628685733"/>
    <n v="230930"/>
    <n v="2.5864957470600323"/>
    <n v="2.5864957470600323"/>
  </r>
  <r>
    <x v="17"/>
    <x v="3"/>
    <s v="Administrația publică"/>
    <s v="Administrația publică"/>
    <x v="8"/>
    <x v="0"/>
    <x v="21"/>
    <x v="19"/>
    <n v="4.9429409999999994"/>
    <n v="4.9429409999999994"/>
    <n v="230930"/>
    <n v="2.1404499198891436E-3"/>
    <n v="2.1404499198891436E-3"/>
  </r>
  <r>
    <x v="17"/>
    <x v="3"/>
    <s v="Administrația publică"/>
    <s v="Administrația publică"/>
    <x v="8"/>
    <x v="0"/>
    <x v="22"/>
    <x v="20"/>
    <n v="5968.0516876857328"/>
    <n v="5968.0516876857328"/>
    <n v="230930"/>
    <n v="2.5843552971401436"/>
    <n v="2.5843552971401436"/>
  </r>
  <r>
    <x v="17"/>
    <x v="3"/>
    <s v="Administrația publică"/>
    <s v="Administrația publică"/>
    <x v="8"/>
    <x v="1"/>
    <x v="23"/>
    <x v="21"/>
    <n v="83097.51766614501"/>
    <n v="-83097.51766614501"/>
    <n v="230930"/>
    <n v="35.983855569282902"/>
    <n v="-35.983855569282902"/>
  </r>
  <r>
    <x v="17"/>
    <x v="3"/>
    <s v="Administrația publică"/>
    <s v="Administrația publică"/>
    <x v="8"/>
    <x v="1"/>
    <x v="1"/>
    <x v="1"/>
    <n v="2938.5678646599999"/>
    <n v="-2938.5678646599999"/>
    <n v="230930"/>
    <n v="1.2724929046291082"/>
    <n v="-1.2724929046291082"/>
  </r>
  <r>
    <x v="17"/>
    <x v="3"/>
    <s v="Administrația publică"/>
    <s v="Administrația publică"/>
    <x v="8"/>
    <x v="1"/>
    <x v="2"/>
    <x v="2"/>
    <n v="0"/>
    <n v="0"/>
    <n v="230930"/>
    <n v="0"/>
    <n v="0"/>
  </r>
  <r>
    <x v="17"/>
    <x v="3"/>
    <s v="Administrația publică"/>
    <s v="Administrația publică"/>
    <x v="8"/>
    <x v="1"/>
    <x v="3"/>
    <x v="3"/>
    <n v="2938.5678646599999"/>
    <n v="-2938.5678646599999"/>
    <n v="230930"/>
    <n v="1.2724929046291082"/>
    <n v="-1.2724929046291082"/>
  </r>
  <r>
    <x v="17"/>
    <x v="3"/>
    <s v="Administrația publică"/>
    <s v="Administrația publică"/>
    <x v="8"/>
    <x v="1"/>
    <x v="4"/>
    <x v="4"/>
    <n v="0"/>
    <n v="0"/>
    <n v="230930"/>
    <n v="0"/>
    <n v="0"/>
  </r>
  <r>
    <x v="17"/>
    <x v="3"/>
    <s v="Administrația publică"/>
    <s v="Administrația publică"/>
    <x v="8"/>
    <x v="1"/>
    <x v="5"/>
    <x v="5"/>
    <n v="0"/>
    <n v="0"/>
    <n v="230930"/>
    <n v="0"/>
    <n v="0"/>
  </r>
  <r>
    <x v="17"/>
    <x v="3"/>
    <s v="Administrația publică"/>
    <s v="Administrația publică"/>
    <x v="8"/>
    <x v="1"/>
    <x v="6"/>
    <x v="6"/>
    <n v="0"/>
    <n v="0"/>
    <n v="230930"/>
    <n v="0"/>
    <n v="0"/>
  </r>
  <r>
    <x v="17"/>
    <x v="3"/>
    <s v="Administrația publică"/>
    <s v="Administrația publică"/>
    <x v="8"/>
    <x v="1"/>
    <x v="7"/>
    <x v="7"/>
    <n v="0"/>
    <n v="0"/>
    <n v="230930"/>
    <n v="0"/>
    <n v="0"/>
  </r>
  <r>
    <x v="17"/>
    <x v="3"/>
    <s v="Administrația publică"/>
    <s v="Administrația publică"/>
    <x v="8"/>
    <x v="1"/>
    <x v="8"/>
    <x v="8"/>
    <n v="33384.983989710003"/>
    <n v="-33384.983989710003"/>
    <n v="230930"/>
    <n v="14.456754856324427"/>
    <n v="-14.456754856324427"/>
  </r>
  <r>
    <x v="17"/>
    <x v="3"/>
    <s v="Administrația publică"/>
    <s v="Administrația publică"/>
    <x v="8"/>
    <x v="1"/>
    <x v="9"/>
    <x v="9"/>
    <n v="18785.879453844762"/>
    <n v="-18785.879453844762"/>
    <n v="230930"/>
    <n v="8.134880463276648"/>
    <n v="-8.134880463276648"/>
  </r>
  <r>
    <x v="17"/>
    <x v="3"/>
    <s v="Administrația publică"/>
    <s v="Administrația publică"/>
    <x v="8"/>
    <x v="1"/>
    <x v="10"/>
    <x v="10"/>
    <n v="14599.104535865241"/>
    <n v="-14599.104535865241"/>
    <n v="230930"/>
    <n v="6.3218743930477812"/>
    <n v="-6.3218743930477812"/>
  </r>
  <r>
    <x v="17"/>
    <x v="3"/>
    <s v="Administrația publică"/>
    <s v="Administrația publică"/>
    <x v="8"/>
    <x v="1"/>
    <x v="11"/>
    <x v="11"/>
    <n v="37375.976135000004"/>
    <n v="-37375.976135000004"/>
    <n v="230930"/>
    <n v="16.184980788550646"/>
    <n v="-16.184980788550646"/>
  </r>
  <r>
    <x v="17"/>
    <x v="3"/>
    <s v="Administrația publică"/>
    <s v="Administrația publică"/>
    <x v="8"/>
    <x v="1"/>
    <x v="12"/>
    <x v="9"/>
    <n v="0"/>
    <n v="0"/>
    <n v="230930"/>
    <n v="0"/>
    <n v="0"/>
  </r>
  <r>
    <x v="17"/>
    <x v="3"/>
    <s v="Administrația publică"/>
    <s v="Administrația publică"/>
    <x v="8"/>
    <x v="1"/>
    <x v="13"/>
    <x v="10"/>
    <n v="37375.976135000004"/>
    <n v="-37375.976135000004"/>
    <n v="230930"/>
    <n v="16.184980788550646"/>
    <n v="-16.184980788550646"/>
  </r>
  <r>
    <x v="17"/>
    <x v="3"/>
    <s v="Administrația publică"/>
    <s v="Administrația publică"/>
    <x v="8"/>
    <x v="1"/>
    <x v="14"/>
    <x v="12"/>
    <n v="0"/>
    <n v="0"/>
    <n v="230930"/>
    <n v="0"/>
    <n v="0"/>
  </r>
  <r>
    <x v="17"/>
    <x v="3"/>
    <s v="Administrația publică"/>
    <s v="Administrația publică"/>
    <x v="8"/>
    <x v="1"/>
    <x v="15"/>
    <x v="13"/>
    <n v="0"/>
    <n v="0"/>
    <n v="230930"/>
    <n v="0"/>
    <n v="0"/>
  </r>
  <r>
    <x v="17"/>
    <x v="3"/>
    <s v="Administrația publică"/>
    <s v="Administrația publică"/>
    <x v="8"/>
    <x v="1"/>
    <x v="16"/>
    <x v="14"/>
    <n v="0"/>
    <n v="0"/>
    <n v="230930"/>
    <n v="0"/>
    <n v="0"/>
  </r>
  <r>
    <x v="17"/>
    <x v="3"/>
    <s v="Administrația publică"/>
    <s v="Administrația publică"/>
    <x v="8"/>
    <x v="1"/>
    <x v="17"/>
    <x v="15"/>
    <n v="0"/>
    <n v="0"/>
    <n v="230930"/>
    <n v="0"/>
    <n v="0"/>
  </r>
  <r>
    <x v="17"/>
    <x v="3"/>
    <s v="Administrația publică"/>
    <s v="Administrația publică"/>
    <x v="8"/>
    <x v="1"/>
    <x v="18"/>
    <x v="16"/>
    <n v="0"/>
    <n v="0"/>
    <n v="230930"/>
    <n v="0"/>
    <n v="0"/>
  </r>
  <r>
    <x v="17"/>
    <x v="3"/>
    <s v="Administrația publică"/>
    <s v="Administrația publică"/>
    <x v="8"/>
    <x v="1"/>
    <x v="19"/>
    <x v="17"/>
    <n v="0"/>
    <n v="0"/>
    <n v="230930"/>
    <n v="0"/>
    <n v="0"/>
  </r>
  <r>
    <x v="17"/>
    <x v="3"/>
    <s v="Administrația publică"/>
    <s v="Administrația publică"/>
    <x v="8"/>
    <x v="1"/>
    <x v="20"/>
    <x v="22"/>
    <n v="9397.9896767749997"/>
    <n v="-9397.9896767749997"/>
    <n v="230930"/>
    <n v="4.0696270197787214"/>
    <n v="-4.0696270197787214"/>
  </r>
  <r>
    <x v="17"/>
    <x v="3"/>
    <s v="Administrația publică"/>
    <s v="Administrația publică"/>
    <x v="8"/>
    <x v="1"/>
    <x v="21"/>
    <x v="19"/>
    <n v="186.77992800000001"/>
    <n v="-186.77992800000001"/>
    <n v="230930"/>
    <n v="8.0881621270514875E-2"/>
    <n v="-8.0881621270514875E-2"/>
  </r>
  <r>
    <x v="17"/>
    <x v="3"/>
    <s v="Administrația publică"/>
    <s v="Administrația publică"/>
    <x v="8"/>
    <x v="1"/>
    <x v="22"/>
    <x v="23"/>
    <n v="9211.2097487749998"/>
    <n v="-9211.2097487749998"/>
    <n v="230930"/>
    <n v="3.9887453985082062"/>
    <n v="-3.9887453985082062"/>
  </r>
  <r>
    <x v="17"/>
    <x v="3"/>
    <s v="Administrația publică"/>
    <s v="Administrația publică"/>
    <x v="8"/>
    <x v="2"/>
    <x v="24"/>
    <x v="24"/>
    <n v="-15432.255141359288"/>
    <n v="-15432.255141359288"/>
    <n v="230930"/>
    <n v="-6.6826549782874851"/>
    <n v="-6.6826549782874851"/>
  </r>
  <r>
    <x v="17"/>
    <x v="4"/>
    <s v="Gospodăriile populației"/>
    <s v="Gospodăriile populației"/>
    <x v="9"/>
    <x v="0"/>
    <x v="0"/>
    <x v="0"/>
    <n v="204641.23162764983"/>
    <n v="204641.23162764983"/>
    <n v="230930"/>
    <n v="88.616131133958262"/>
    <n v="88.616131133958262"/>
  </r>
  <r>
    <x v="17"/>
    <x v="4"/>
    <s v="Gospodăriile populației"/>
    <s v="Gospodăriile populației"/>
    <x v="9"/>
    <x v="0"/>
    <x v="1"/>
    <x v="1"/>
    <n v="0"/>
    <n v="0"/>
    <n v="230930"/>
    <n v="0"/>
    <n v="0"/>
  </r>
  <r>
    <x v="17"/>
    <x v="4"/>
    <s v="Gospodăriile populației"/>
    <s v="Gospodăriile populației"/>
    <x v="9"/>
    <x v="0"/>
    <x v="2"/>
    <x v="2"/>
    <n v="0"/>
    <n v="0"/>
    <n v="230930"/>
    <n v="0"/>
    <n v="0"/>
  </r>
  <r>
    <x v="17"/>
    <x v="4"/>
    <s v="Gospodăriile populației"/>
    <s v="Gospodăriile populației"/>
    <x v="9"/>
    <x v="0"/>
    <x v="3"/>
    <x v="3"/>
    <n v="0"/>
    <n v="0"/>
    <n v="230930"/>
    <n v="0"/>
    <n v="0"/>
  </r>
  <r>
    <x v="17"/>
    <x v="4"/>
    <s v="Gospodăriile populației"/>
    <s v="Gospodăriile populației"/>
    <x v="9"/>
    <x v="0"/>
    <x v="4"/>
    <x v="4"/>
    <n v="83395.799488889985"/>
    <n v="83395.799488889985"/>
    <n v="230930"/>
    <n v="36.113021040527428"/>
    <n v="36.113021040527428"/>
  </r>
  <r>
    <x v="17"/>
    <x v="4"/>
    <s v="Gospodăriile populației"/>
    <s v="Gospodăriile populației"/>
    <x v="9"/>
    <x v="0"/>
    <x v="5"/>
    <x v="5"/>
    <n v="26716.068527139996"/>
    <n v="26716.068527139996"/>
    <n v="230930"/>
    <n v="11.568903359087168"/>
    <n v="11.568903359087168"/>
  </r>
  <r>
    <x v="17"/>
    <x v="4"/>
    <s v="Gospodăriile populației"/>
    <s v="Gospodăriile populației"/>
    <x v="9"/>
    <x v="0"/>
    <x v="6"/>
    <x v="6"/>
    <n v="22553.888492749997"/>
    <n v="22553.888492749997"/>
    <n v="230930"/>
    <n v="9.7665476519941095"/>
    <n v="9.7665476519941095"/>
  </r>
  <r>
    <x v="17"/>
    <x v="4"/>
    <s v="Gospodăriile populației"/>
    <s v="Gospodăriile populației"/>
    <x v="9"/>
    <x v="0"/>
    <x v="7"/>
    <x v="7"/>
    <n v="34125.842468999996"/>
    <n v="34125.842468999996"/>
    <n v="230930"/>
    <n v="14.777570029446149"/>
    <n v="14.777570029446149"/>
  </r>
  <r>
    <x v="17"/>
    <x v="4"/>
    <s v="Gospodăriile populației"/>
    <s v="Gospodăriile populației"/>
    <x v="9"/>
    <x v="0"/>
    <x v="8"/>
    <x v="8"/>
    <n v="0"/>
    <n v="0"/>
    <n v="230930"/>
    <n v="0"/>
    <n v="0"/>
  </r>
  <r>
    <x v="17"/>
    <x v="4"/>
    <s v="Gospodăriile populației"/>
    <s v="Gospodăriile populației"/>
    <x v="9"/>
    <x v="0"/>
    <x v="9"/>
    <x v="9"/>
    <n v="0"/>
    <n v="0"/>
    <n v="230930"/>
    <n v="0"/>
    <n v="0"/>
  </r>
  <r>
    <x v="17"/>
    <x v="4"/>
    <s v="Gospodăriile populației"/>
    <s v="Gospodăriile populației"/>
    <x v="9"/>
    <x v="0"/>
    <x v="10"/>
    <x v="10"/>
    <n v="0"/>
    <n v="0"/>
    <n v="230930"/>
    <n v="0"/>
    <n v="0"/>
  </r>
  <r>
    <x v="17"/>
    <x v="4"/>
    <s v="Gospodăriile populației"/>
    <s v="Gospodăriile populației"/>
    <x v="9"/>
    <x v="0"/>
    <x v="11"/>
    <x v="11"/>
    <n v="358.54099600000001"/>
    <n v="358.54099600000001"/>
    <n v="230930"/>
    <n v="0.15525960074481446"/>
    <n v="0.15525960074481446"/>
  </r>
  <r>
    <x v="17"/>
    <x v="4"/>
    <s v="Gospodăriile populației"/>
    <s v="Gospodăriile populației"/>
    <x v="9"/>
    <x v="0"/>
    <x v="12"/>
    <x v="9"/>
    <n v="80.818617497759888"/>
    <n v="80.818617497759888"/>
    <n v="230930"/>
    <n v="3.4997019658667076E-2"/>
    <n v="3.4997019658667076E-2"/>
  </r>
  <r>
    <x v="17"/>
    <x v="4"/>
    <s v="Gospodăriile populației"/>
    <s v="Gospodăriile populației"/>
    <x v="9"/>
    <x v="0"/>
    <x v="13"/>
    <x v="10"/>
    <n v="277.72237850224013"/>
    <n v="277.72237850224013"/>
    <n v="230930"/>
    <n v="0.12026258108614737"/>
    <n v="0.12026258108614737"/>
  </r>
  <r>
    <x v="17"/>
    <x v="4"/>
    <s v="Gospodăriile populației"/>
    <s v="Gospodăriile populației"/>
    <x v="9"/>
    <x v="0"/>
    <x v="14"/>
    <x v="12"/>
    <n v="110806.71367619843"/>
    <n v="110806.71367619843"/>
    <n v="230930"/>
    <n v="47.982814565538661"/>
    <n v="47.982814565538661"/>
  </r>
  <r>
    <x v="17"/>
    <x v="4"/>
    <s v="Gospodăriile populației"/>
    <s v="Gospodăriile populației"/>
    <x v="9"/>
    <x v="0"/>
    <x v="15"/>
    <x v="13"/>
    <n v="1424.1418479848405"/>
    <n v="1424.1418479848405"/>
    <n v="230930"/>
    <n v="0.61669850083784727"/>
    <n v="0.61669850083784727"/>
  </r>
  <r>
    <x v="17"/>
    <x v="4"/>
    <s v="Gospodăriile populației"/>
    <s v="Gospodăriile populației"/>
    <x v="9"/>
    <x v="0"/>
    <x v="16"/>
    <x v="14"/>
    <n v="912.70449010484049"/>
    <n v="912.70449010484049"/>
    <n v="230930"/>
    <n v="0.39522993552368274"/>
    <n v="0.39522993552368274"/>
  </r>
  <r>
    <x v="17"/>
    <x v="4"/>
    <s v="Gospodăriile populației"/>
    <s v="Gospodăriile populației"/>
    <x v="9"/>
    <x v="0"/>
    <x v="17"/>
    <x v="15"/>
    <n v="511.43735787999998"/>
    <n v="511.43735787999998"/>
    <n v="230930"/>
    <n v="0.22146856531416445"/>
    <n v="0.22146856531416445"/>
  </r>
  <r>
    <x v="17"/>
    <x v="4"/>
    <s v="Gospodăriile populației"/>
    <s v="Gospodăriile populației"/>
    <x v="9"/>
    <x v="0"/>
    <x v="18"/>
    <x v="16"/>
    <n v="0"/>
    <n v="0"/>
    <n v="230930"/>
    <n v="0"/>
    <n v="0"/>
  </r>
  <r>
    <x v="17"/>
    <x v="4"/>
    <s v="Gospodăriile populației"/>
    <s v="Gospodăriile populației"/>
    <x v="9"/>
    <x v="0"/>
    <x v="19"/>
    <x v="17"/>
    <n v="0"/>
    <n v="0"/>
    <n v="230930"/>
    <n v="0"/>
    <n v="0"/>
  </r>
  <r>
    <x v="17"/>
    <x v="4"/>
    <s v="Gospodăriile populației"/>
    <s v="Gospodăriile populației"/>
    <x v="9"/>
    <x v="0"/>
    <x v="20"/>
    <x v="18"/>
    <n v="8656.0356185765631"/>
    <n v="8656.0356185765631"/>
    <n v="230930"/>
    <n v="3.7483374263095151"/>
    <n v="3.7483374263095151"/>
  </r>
  <r>
    <x v="17"/>
    <x v="4"/>
    <s v="Gospodăriile populației"/>
    <s v="Gospodăriile populației"/>
    <x v="9"/>
    <x v="0"/>
    <x v="21"/>
    <x v="19"/>
    <n v="134.25051425532399"/>
    <n v="134.25051425532399"/>
    <n v="230930"/>
    <n v="5.8134722320756935E-2"/>
    <n v="5.8134722320756935E-2"/>
  </r>
  <r>
    <x v="17"/>
    <x v="4"/>
    <s v="Gospodăriile populației"/>
    <s v="Gospodăriile populației"/>
    <x v="9"/>
    <x v="0"/>
    <x v="22"/>
    <x v="20"/>
    <n v="8521.7851043212395"/>
    <n v="8521.7851043212395"/>
    <n v="230930"/>
    <n v="3.6902027039887582"/>
    <n v="3.6902027039887582"/>
  </r>
  <r>
    <x v="17"/>
    <x v="4"/>
    <s v="Gospodăriile populației"/>
    <s v="Gospodăriile populației"/>
    <x v="9"/>
    <x v="1"/>
    <x v="23"/>
    <x v="21"/>
    <n v="37294.094258741694"/>
    <n v="-37294.094258741694"/>
    <n v="230930"/>
    <n v="16.149523344191614"/>
    <n v="-16.149523344191614"/>
  </r>
  <r>
    <x v="17"/>
    <x v="4"/>
    <s v="Gospodăriile populației"/>
    <s v="Gospodăriile populației"/>
    <x v="9"/>
    <x v="1"/>
    <x v="1"/>
    <x v="1"/>
    <n v="0"/>
    <n v="0"/>
    <n v="230930"/>
    <n v="0"/>
    <n v="0"/>
  </r>
  <r>
    <x v="17"/>
    <x v="4"/>
    <s v="Gospodăriile populației"/>
    <s v="Gospodăriile populației"/>
    <x v="9"/>
    <x v="1"/>
    <x v="2"/>
    <x v="2"/>
    <n v="0"/>
    <n v="0"/>
    <n v="230930"/>
    <n v="0"/>
    <n v="0"/>
  </r>
  <r>
    <x v="17"/>
    <x v="4"/>
    <s v="Gospodăriile populației"/>
    <s v="Gospodăriile populației"/>
    <x v="9"/>
    <x v="1"/>
    <x v="3"/>
    <x v="3"/>
    <n v="0"/>
    <n v="0"/>
    <n v="230930"/>
    <n v="0"/>
    <n v="0"/>
  </r>
  <r>
    <x v="17"/>
    <x v="4"/>
    <s v="Gospodăriile populației"/>
    <s v="Gospodăriile populației"/>
    <x v="9"/>
    <x v="1"/>
    <x v="4"/>
    <x v="4"/>
    <n v="0"/>
    <n v="0"/>
    <n v="230930"/>
    <n v="0"/>
    <n v="0"/>
  </r>
  <r>
    <x v="17"/>
    <x v="4"/>
    <s v="Gospodăriile populației"/>
    <s v="Gospodăriile populației"/>
    <x v="9"/>
    <x v="1"/>
    <x v="5"/>
    <x v="5"/>
    <n v="0"/>
    <n v="0"/>
    <n v="230930"/>
    <n v="0"/>
    <n v="0"/>
  </r>
  <r>
    <x v="17"/>
    <x v="4"/>
    <s v="Gospodăriile populației"/>
    <s v="Gospodăriile populației"/>
    <x v="9"/>
    <x v="1"/>
    <x v="6"/>
    <x v="6"/>
    <n v="0"/>
    <n v="0"/>
    <n v="230930"/>
    <n v="0"/>
    <n v="0"/>
  </r>
  <r>
    <x v="17"/>
    <x v="4"/>
    <s v="Gospodăriile populației"/>
    <s v="Gospodăriile populației"/>
    <x v="9"/>
    <x v="1"/>
    <x v="7"/>
    <x v="7"/>
    <n v="0"/>
    <n v="0"/>
    <n v="230930"/>
    <n v="0"/>
    <n v="0"/>
  </r>
  <r>
    <x v="17"/>
    <x v="4"/>
    <s v="Gospodăriile populației"/>
    <s v="Gospodăriile populației"/>
    <x v="9"/>
    <x v="1"/>
    <x v="8"/>
    <x v="8"/>
    <n v="0"/>
    <n v="0"/>
    <n v="230930"/>
    <n v="0"/>
    <n v="0"/>
  </r>
  <r>
    <x v="17"/>
    <x v="4"/>
    <s v="Gospodăriile populației"/>
    <s v="Gospodăriile populației"/>
    <x v="9"/>
    <x v="1"/>
    <x v="9"/>
    <x v="9"/>
    <n v="0"/>
    <n v="0"/>
    <n v="230930"/>
    <n v="0"/>
    <n v="0"/>
  </r>
  <r>
    <x v="17"/>
    <x v="4"/>
    <s v="Gospodăriile populației"/>
    <s v="Gospodăriile populației"/>
    <x v="9"/>
    <x v="1"/>
    <x v="10"/>
    <x v="10"/>
    <n v="0"/>
    <n v="0"/>
    <n v="230930"/>
    <n v="0"/>
    <n v="0"/>
  </r>
  <r>
    <x v="17"/>
    <x v="4"/>
    <s v="Gospodăriile populației"/>
    <s v="Gospodăriile populației"/>
    <x v="9"/>
    <x v="1"/>
    <x v="11"/>
    <x v="11"/>
    <n v="34125.557925264213"/>
    <n v="-34125.557925264213"/>
    <n v="230930"/>
    <n v="14.777446813001434"/>
    <n v="-14.777446813001434"/>
  </r>
  <r>
    <x v="17"/>
    <x v="4"/>
    <s v="Gospodăriile populației"/>
    <s v="Gospodăriile populației"/>
    <x v="9"/>
    <x v="1"/>
    <x v="12"/>
    <x v="9"/>
    <n v="10454.882595554274"/>
    <n v="-10454.882595554274"/>
    <n v="230930"/>
    <n v="4.5272951091474791"/>
    <n v="-4.5272951091474791"/>
  </r>
  <r>
    <x v="17"/>
    <x v="4"/>
    <s v="Gospodăriile populației"/>
    <s v="Gospodăriile populației"/>
    <x v="9"/>
    <x v="1"/>
    <x v="13"/>
    <x v="10"/>
    <n v="23670.675329709939"/>
    <n v="-23670.675329709939"/>
    <n v="230930"/>
    <n v="10.250151703853955"/>
    <n v="-10.250151703853955"/>
  </r>
  <r>
    <x v="17"/>
    <x v="4"/>
    <s v="Gospodăriile populației"/>
    <s v="Gospodăriile populației"/>
    <x v="9"/>
    <x v="1"/>
    <x v="14"/>
    <x v="12"/>
    <n v="0"/>
    <n v="0"/>
    <n v="230930"/>
    <n v="0"/>
    <n v="0"/>
  </r>
  <r>
    <x v="17"/>
    <x v="4"/>
    <s v="Gospodăriile populației"/>
    <s v="Gospodăriile populației"/>
    <x v="9"/>
    <x v="1"/>
    <x v="15"/>
    <x v="13"/>
    <n v="0"/>
    <n v="0"/>
    <n v="230930"/>
    <n v="0"/>
    <n v="0"/>
  </r>
  <r>
    <x v="17"/>
    <x v="4"/>
    <s v="Gospodăriile populației"/>
    <s v="Gospodăriile populației"/>
    <x v="9"/>
    <x v="1"/>
    <x v="16"/>
    <x v="14"/>
    <n v="0"/>
    <n v="0"/>
    <n v="230930"/>
    <n v="0"/>
    <n v="0"/>
  </r>
  <r>
    <x v="17"/>
    <x v="4"/>
    <s v="Gospodăriile populației"/>
    <s v="Gospodăriile populației"/>
    <x v="9"/>
    <x v="1"/>
    <x v="17"/>
    <x v="15"/>
    <n v="0"/>
    <n v="0"/>
    <n v="230930"/>
    <n v="0"/>
    <n v="0"/>
  </r>
  <r>
    <x v="17"/>
    <x v="4"/>
    <s v="Gospodăriile populației"/>
    <s v="Gospodăriile populației"/>
    <x v="9"/>
    <x v="1"/>
    <x v="18"/>
    <x v="16"/>
    <n v="0"/>
    <n v="0"/>
    <n v="230930"/>
    <n v="0"/>
    <n v="0"/>
  </r>
  <r>
    <x v="17"/>
    <x v="4"/>
    <s v="Gospodăriile populației"/>
    <s v="Gospodăriile populației"/>
    <x v="9"/>
    <x v="1"/>
    <x v="19"/>
    <x v="17"/>
    <n v="0"/>
    <n v="0"/>
    <n v="230930"/>
    <n v="0"/>
    <n v="0"/>
  </r>
  <r>
    <x v="17"/>
    <x v="4"/>
    <s v="Gospodăriile populației"/>
    <s v="Gospodăriile populației"/>
    <x v="9"/>
    <x v="1"/>
    <x v="20"/>
    <x v="22"/>
    <n v="3168.5363334774779"/>
    <n v="-3168.5363334774779"/>
    <n v="230930"/>
    <n v="1.3720765311901779"/>
    <n v="-1.3720765311901779"/>
  </r>
  <r>
    <x v="17"/>
    <x v="4"/>
    <s v="Gospodăriile populației"/>
    <s v="Gospodăriile populației"/>
    <x v="9"/>
    <x v="1"/>
    <x v="21"/>
    <x v="19"/>
    <n v="67.907459960000011"/>
    <n v="-67.907459960000011"/>
    <n v="230930"/>
    <n v="2.9406079747109518E-2"/>
    <n v="-2.9406079747109518E-2"/>
  </r>
  <r>
    <x v="17"/>
    <x v="4"/>
    <s v="Gospodăriile populației"/>
    <s v="Gospodăriile populației"/>
    <x v="9"/>
    <x v="1"/>
    <x v="22"/>
    <x v="23"/>
    <n v="3100.628873517478"/>
    <n v="-3100.628873517478"/>
    <n v="230930"/>
    <n v="1.3426704514430685"/>
    <n v="-1.3426704514430685"/>
  </r>
  <r>
    <x v="17"/>
    <x v="4"/>
    <s v="Gospodăriile populației"/>
    <s v="Gospodăriile populației"/>
    <x v="9"/>
    <x v="2"/>
    <x v="24"/>
    <x v="24"/>
    <n v="167347.13736890815"/>
    <n v="167347.13736890815"/>
    <n v="230930"/>
    <n v="72.466607789766655"/>
    <n v="72.466607789766655"/>
  </r>
  <r>
    <x v="17"/>
    <x v="5"/>
    <s v="Restul lumii"/>
    <s v="Restul lumii"/>
    <x v="10"/>
    <x v="0"/>
    <x v="0"/>
    <x v="0"/>
    <n v="212710.38462950609"/>
    <n v="212710.38462950609"/>
    <n v="230930"/>
    <n v="92.110329809685226"/>
    <n v="92.110329809685226"/>
  </r>
  <r>
    <x v="17"/>
    <x v="5"/>
    <s v="Restul lumii"/>
    <s v="Restul lumii"/>
    <x v="10"/>
    <x v="0"/>
    <x v="1"/>
    <x v="1"/>
    <n v="7066.6696430000002"/>
    <n v="7066.6696430000002"/>
    <n v="230930"/>
    <n v="3.0600916481184774"/>
    <n v="3.0600916481184774"/>
  </r>
  <r>
    <x v="17"/>
    <x v="5"/>
    <s v="Restul lumii"/>
    <s v="Restul lumii"/>
    <x v="10"/>
    <x v="0"/>
    <x v="2"/>
    <x v="2"/>
    <n v="0"/>
    <n v="0"/>
    <n v="230930"/>
    <n v="0"/>
    <n v="0"/>
  </r>
  <r>
    <x v="17"/>
    <x v="5"/>
    <s v="Restul lumii"/>
    <s v="Restul lumii"/>
    <x v="10"/>
    <x v="0"/>
    <x v="3"/>
    <x v="3"/>
    <n v="7066.6696430000002"/>
    <n v="7066.6696430000002"/>
    <n v="230930"/>
    <n v="3.0600916481184774"/>
    <n v="3.0600916481184774"/>
  </r>
  <r>
    <x v="17"/>
    <x v="5"/>
    <s v="Restul lumii"/>
    <s v="Restul lumii"/>
    <x v="10"/>
    <x v="0"/>
    <x v="4"/>
    <x v="4"/>
    <n v="2132.7354917799998"/>
    <n v="2132.7354917799998"/>
    <n v="230930"/>
    <n v="0.92354197885939449"/>
    <n v="0.92354197885939449"/>
  </r>
  <r>
    <x v="17"/>
    <x v="5"/>
    <s v="Restul lumii"/>
    <s v="Restul lumii"/>
    <x v="10"/>
    <x v="0"/>
    <x v="5"/>
    <x v="5"/>
    <n v="0"/>
    <n v="0"/>
    <n v="230930"/>
    <n v="0"/>
    <n v="0"/>
  </r>
  <r>
    <x v="17"/>
    <x v="5"/>
    <s v="Restul lumii"/>
    <s v="Restul lumii"/>
    <x v="10"/>
    <x v="0"/>
    <x v="6"/>
    <x v="6"/>
    <n v="1147.30602032"/>
    <n v="1147.30602032"/>
    <n v="230930"/>
    <n v="0.49681982432771843"/>
    <n v="0.49681982432771843"/>
  </r>
  <r>
    <x v="17"/>
    <x v="5"/>
    <s v="Restul lumii"/>
    <s v="Restul lumii"/>
    <x v="10"/>
    <x v="0"/>
    <x v="7"/>
    <x v="7"/>
    <n v="985.42947145999995"/>
    <n v="985.42947145999995"/>
    <n v="230930"/>
    <n v="0.42672215453167622"/>
    <n v="0.42672215453167622"/>
  </r>
  <r>
    <x v="17"/>
    <x v="5"/>
    <s v="Restul lumii"/>
    <s v="Restul lumii"/>
    <x v="10"/>
    <x v="0"/>
    <x v="8"/>
    <x v="8"/>
    <n v="10979.255975"/>
    <n v="10979.255975"/>
    <n v="230930"/>
    <n v="4.754365381284372"/>
    <n v="4.754365381284372"/>
  </r>
  <r>
    <x v="17"/>
    <x v="5"/>
    <s v="Restul lumii"/>
    <s v="Restul lumii"/>
    <x v="10"/>
    <x v="0"/>
    <x v="9"/>
    <x v="9"/>
    <n v="2.1195240000000002"/>
    <n v="2.1195240000000002"/>
    <n v="230930"/>
    <n v="9.1782098471398263E-4"/>
    <n v="9.1782098471398263E-4"/>
  </r>
  <r>
    <x v="17"/>
    <x v="5"/>
    <s v="Restul lumii"/>
    <s v="Restul lumii"/>
    <x v="10"/>
    <x v="0"/>
    <x v="10"/>
    <x v="10"/>
    <n v="10977.136451"/>
    <n v="10977.136451"/>
    <n v="230930"/>
    <n v="4.7534475602996586"/>
    <n v="4.7534475602996586"/>
  </r>
  <r>
    <x v="17"/>
    <x v="5"/>
    <s v="Restul lumii"/>
    <s v="Restul lumii"/>
    <x v="10"/>
    <x v="0"/>
    <x v="11"/>
    <x v="11"/>
    <n v="89368.932062209991"/>
    <n v="89368.932062209991"/>
    <n v="230930"/>
    <n v="38.699576521980681"/>
    <n v="38.699576521980681"/>
  </r>
  <r>
    <x v="17"/>
    <x v="5"/>
    <s v="Restul lumii"/>
    <s v="Restul lumii"/>
    <x v="10"/>
    <x v="0"/>
    <x v="12"/>
    <x v="9"/>
    <n v="1349.0770260000002"/>
    <n v="1349.0770260000002"/>
    <n v="230930"/>
    <n v="0.58419305677044997"/>
    <n v="0.58419305677044997"/>
  </r>
  <r>
    <x v="17"/>
    <x v="5"/>
    <s v="Restul lumii"/>
    <s v="Restul lumii"/>
    <x v="10"/>
    <x v="0"/>
    <x v="13"/>
    <x v="10"/>
    <n v="88019.855036209992"/>
    <n v="88019.855036209992"/>
    <n v="230930"/>
    <n v="38.115383465210236"/>
    <n v="38.115383465210236"/>
  </r>
  <r>
    <x v="17"/>
    <x v="5"/>
    <s v="Restul lumii"/>
    <s v="Restul lumii"/>
    <x v="10"/>
    <x v="0"/>
    <x v="14"/>
    <x v="12"/>
    <n v="64095.528067510037"/>
    <n v="64095.528067510037"/>
    <n v="230930"/>
    <n v="27.755392572428889"/>
    <n v="27.755392572428889"/>
  </r>
  <r>
    <x v="17"/>
    <x v="5"/>
    <s v="Restul lumii"/>
    <s v="Restul lumii"/>
    <x v="10"/>
    <x v="0"/>
    <x v="15"/>
    <x v="13"/>
    <n v="76.209953266075502"/>
    <n v="76.209953266075502"/>
    <n v="230930"/>
    <n v="3.3001322160860651E-2"/>
    <n v="3.3001322160860651E-2"/>
  </r>
  <r>
    <x v="17"/>
    <x v="5"/>
    <s v="Restul lumii"/>
    <s v="Restul lumii"/>
    <x v="10"/>
    <x v="0"/>
    <x v="16"/>
    <x v="14"/>
    <n v="76.209953266075502"/>
    <n v="76.209953266075502"/>
    <n v="230930"/>
    <n v="3.3001322160860651E-2"/>
    <n v="3.3001322160860651E-2"/>
  </r>
  <r>
    <x v="17"/>
    <x v="5"/>
    <s v="Restul lumii"/>
    <s v="Restul lumii"/>
    <x v="10"/>
    <x v="0"/>
    <x v="17"/>
    <x v="15"/>
    <n v="0"/>
    <n v="0"/>
    <n v="230930"/>
    <n v="0"/>
    <n v="0"/>
  </r>
  <r>
    <x v="17"/>
    <x v="5"/>
    <s v="Restul lumii"/>
    <s v="Restul lumii"/>
    <x v="10"/>
    <x v="0"/>
    <x v="18"/>
    <x v="16"/>
    <n v="0"/>
    <n v="0"/>
    <n v="230930"/>
    <n v="0"/>
    <n v="0"/>
  </r>
  <r>
    <x v="17"/>
    <x v="5"/>
    <s v="Restul lumii"/>
    <s v="Restul lumii"/>
    <x v="10"/>
    <x v="0"/>
    <x v="19"/>
    <x v="17"/>
    <n v="0"/>
    <n v="0"/>
    <n v="230930"/>
    <n v="0"/>
    <n v="0"/>
  </r>
  <r>
    <x v="17"/>
    <x v="5"/>
    <s v="Restul lumii"/>
    <s v="Restul lumii"/>
    <x v="10"/>
    <x v="0"/>
    <x v="20"/>
    <x v="18"/>
    <n v="38991.053436740003"/>
    <n v="38991.053436740003"/>
    <n v="230930"/>
    <n v="16.884360384852553"/>
    <n v="16.884360384852553"/>
  </r>
  <r>
    <x v="17"/>
    <x v="5"/>
    <s v="Restul lumii"/>
    <s v="Restul lumii"/>
    <x v="10"/>
    <x v="0"/>
    <x v="21"/>
    <x v="19"/>
    <n v="37638.190601250004"/>
    <n v="37638.190601250004"/>
    <n v="230930"/>
    <n v="16.298527952734595"/>
    <n v="16.298527952734595"/>
  </r>
  <r>
    <x v="17"/>
    <x v="5"/>
    <s v="Restul lumii"/>
    <s v="Restul lumii"/>
    <x v="10"/>
    <x v="0"/>
    <x v="22"/>
    <x v="20"/>
    <n v="1352.86283549"/>
    <n v="1352.86283549"/>
    <n v="230930"/>
    <n v="0.58583243211795788"/>
    <n v="0.58583243211795788"/>
  </r>
  <r>
    <x v="17"/>
    <x v="5"/>
    <s v="Restul lumii"/>
    <s v="Restul lumii"/>
    <x v="10"/>
    <x v="1"/>
    <x v="23"/>
    <x v="21"/>
    <n v="129790.19635627998"/>
    <n v="-129790.19635627998"/>
    <n v="230930"/>
    <n v="56.203263480829676"/>
    <n v="-56.203263480829676"/>
  </r>
  <r>
    <x v="17"/>
    <x v="5"/>
    <s v="Restul lumii"/>
    <s v="Restul lumii"/>
    <x v="10"/>
    <x v="1"/>
    <x v="1"/>
    <x v="1"/>
    <n v="4183.9413976200003"/>
    <n v="-4183.9413976200003"/>
    <n v="230930"/>
    <n v="1.8117790662192008"/>
    <n v="-1.8117790662192008"/>
  </r>
  <r>
    <x v="17"/>
    <x v="5"/>
    <s v="Restul lumii"/>
    <s v="Restul lumii"/>
    <x v="10"/>
    <x v="1"/>
    <x v="2"/>
    <x v="2"/>
    <n v="0"/>
    <n v="0"/>
    <n v="230930"/>
    <n v="0"/>
    <n v="0"/>
  </r>
  <r>
    <x v="17"/>
    <x v="5"/>
    <s v="Restul lumii"/>
    <s v="Restul lumii"/>
    <x v="10"/>
    <x v="1"/>
    <x v="3"/>
    <x v="3"/>
    <n v="4183.9413976200003"/>
    <n v="-4183.9413976200003"/>
    <n v="230930"/>
    <n v="1.8117790662192008"/>
    <n v="-1.8117790662192008"/>
  </r>
  <r>
    <x v="17"/>
    <x v="5"/>
    <s v="Restul lumii"/>
    <s v="Restul lumii"/>
    <x v="10"/>
    <x v="1"/>
    <x v="4"/>
    <x v="4"/>
    <n v="51167.180667469998"/>
    <n v="-51167.180667469998"/>
    <n v="230930"/>
    <n v="22.157008906365565"/>
    <n v="-22.157008906365565"/>
  </r>
  <r>
    <x v="17"/>
    <x v="5"/>
    <s v="Restul lumii"/>
    <s v="Restul lumii"/>
    <x v="10"/>
    <x v="1"/>
    <x v="5"/>
    <x v="5"/>
    <n v="7878.4298587972926"/>
    <n v="-7878.4298587972926"/>
    <n v="230930"/>
    <n v="3.4116095175149583"/>
    <n v="-3.4116095175149583"/>
  </r>
  <r>
    <x v="17"/>
    <x v="5"/>
    <s v="Restul lumii"/>
    <s v="Restul lumii"/>
    <x v="10"/>
    <x v="1"/>
    <x v="6"/>
    <x v="6"/>
    <n v="27846.324961422706"/>
    <n v="-27846.324961422706"/>
    <n v="230930"/>
    <n v="12.058340172962675"/>
    <n v="-12.058340172962675"/>
  </r>
  <r>
    <x v="17"/>
    <x v="5"/>
    <s v="Restul lumii"/>
    <s v="Restul lumii"/>
    <x v="10"/>
    <x v="1"/>
    <x v="7"/>
    <x v="7"/>
    <n v="15442.425847249999"/>
    <n v="-15442.425847249999"/>
    <n v="230930"/>
    <n v="6.6870592158879303"/>
    <n v="-6.6870592158879303"/>
  </r>
  <r>
    <x v="17"/>
    <x v="5"/>
    <s v="Restul lumii"/>
    <s v="Restul lumii"/>
    <x v="10"/>
    <x v="1"/>
    <x v="8"/>
    <x v="8"/>
    <n v="32991.976455469994"/>
    <n v="-32991.976455469994"/>
    <n v="230930"/>
    <n v="14.286570153496728"/>
    <n v="-14.286570153496728"/>
  </r>
  <r>
    <x v="17"/>
    <x v="5"/>
    <s v="Restul lumii"/>
    <s v="Restul lumii"/>
    <x v="10"/>
    <x v="1"/>
    <x v="9"/>
    <x v="9"/>
    <n v="0"/>
    <n v="0"/>
    <n v="230930"/>
    <n v="0"/>
    <n v="0"/>
  </r>
  <r>
    <x v="17"/>
    <x v="5"/>
    <s v="Restul lumii"/>
    <s v="Restul lumii"/>
    <x v="10"/>
    <x v="1"/>
    <x v="10"/>
    <x v="10"/>
    <n v="32991.976455469994"/>
    <n v="-32991.976455469994"/>
    <n v="230930"/>
    <n v="14.286570153496728"/>
    <n v="-14.286570153496728"/>
  </r>
  <r>
    <x v="17"/>
    <x v="5"/>
    <s v="Restul lumii"/>
    <s v="Restul lumii"/>
    <x v="10"/>
    <x v="1"/>
    <x v="11"/>
    <x v="11"/>
    <n v="3604.8317539999998"/>
    <n v="-3604.8317539999998"/>
    <n v="230930"/>
    <n v="1.5610062590395357"/>
    <n v="-1.5610062590395357"/>
  </r>
  <r>
    <x v="17"/>
    <x v="5"/>
    <s v="Restul lumii"/>
    <s v="Restul lumii"/>
    <x v="10"/>
    <x v="1"/>
    <x v="12"/>
    <x v="9"/>
    <n v="609.060067"/>
    <n v="-609.060067"/>
    <n v="230930"/>
    <n v="0.26374228857229465"/>
    <n v="-0.26374228857229465"/>
  </r>
  <r>
    <x v="17"/>
    <x v="5"/>
    <s v="Restul lumii"/>
    <s v="Restul lumii"/>
    <x v="10"/>
    <x v="1"/>
    <x v="13"/>
    <x v="10"/>
    <n v="2995.7716869999999"/>
    <n v="-2995.7716869999999"/>
    <n v="230930"/>
    <n v="1.2972639704672413"/>
    <n v="-1.2972639704672413"/>
  </r>
  <r>
    <x v="17"/>
    <x v="5"/>
    <s v="Restul lumii"/>
    <s v="Restul lumii"/>
    <x v="10"/>
    <x v="1"/>
    <x v="14"/>
    <x v="12"/>
    <n v="4900.8506404000009"/>
    <n v="-4900.8506404000009"/>
    <n v="230930"/>
    <n v="2.12222346182826"/>
    <n v="-2.12222346182826"/>
  </r>
  <r>
    <x v="17"/>
    <x v="5"/>
    <s v="Restul lumii"/>
    <s v="Restul lumii"/>
    <x v="10"/>
    <x v="1"/>
    <x v="15"/>
    <x v="13"/>
    <n v="227.25036990000001"/>
    <n v="-227.25036990000001"/>
    <n v="230930"/>
    <n v="9.8406603689429717E-2"/>
    <n v="-9.8406603689429717E-2"/>
  </r>
  <r>
    <x v="17"/>
    <x v="5"/>
    <s v="Restul lumii"/>
    <s v="Restul lumii"/>
    <x v="10"/>
    <x v="1"/>
    <x v="16"/>
    <x v="14"/>
    <n v="227.25036990000001"/>
    <n v="-227.25036990000001"/>
    <n v="230930"/>
    <n v="9.8406603689429717E-2"/>
    <n v="-9.8406603689429717E-2"/>
  </r>
  <r>
    <x v="17"/>
    <x v="5"/>
    <s v="Restul lumii"/>
    <s v="Restul lumii"/>
    <x v="10"/>
    <x v="1"/>
    <x v="17"/>
    <x v="15"/>
    <n v="0"/>
    <n v="0"/>
    <n v="230930"/>
    <n v="0"/>
    <n v="0"/>
  </r>
  <r>
    <x v="17"/>
    <x v="5"/>
    <s v="Restul lumii"/>
    <s v="Restul lumii"/>
    <x v="10"/>
    <x v="1"/>
    <x v="18"/>
    <x v="16"/>
    <n v="0"/>
    <n v="0"/>
    <n v="230930"/>
    <n v="0"/>
    <n v="0"/>
  </r>
  <r>
    <x v="17"/>
    <x v="5"/>
    <s v="Restul lumii"/>
    <s v="Restul lumii"/>
    <x v="10"/>
    <x v="1"/>
    <x v="19"/>
    <x v="17"/>
    <n v="0"/>
    <n v="0"/>
    <n v="230930"/>
    <n v="0"/>
    <n v="0"/>
  </r>
  <r>
    <x v="17"/>
    <x v="5"/>
    <s v="Restul lumii"/>
    <s v="Restul lumii"/>
    <x v="10"/>
    <x v="1"/>
    <x v="20"/>
    <x v="22"/>
    <n v="32714.16507142"/>
    <n v="-32714.16507142"/>
    <n v="230930"/>
    <n v="14.166269030190968"/>
    <n v="-14.166269030190968"/>
  </r>
  <r>
    <x v="17"/>
    <x v="5"/>
    <s v="Restul lumii"/>
    <s v="Restul lumii"/>
    <x v="10"/>
    <x v="1"/>
    <x v="21"/>
    <x v="19"/>
    <n v="12865.199094190002"/>
    <n v="-12865.199094190002"/>
    <n v="230930"/>
    <n v="5.5710384506950161"/>
    <n v="-5.5710384506950161"/>
  </r>
  <r>
    <x v="17"/>
    <x v="5"/>
    <s v="Restul lumii"/>
    <s v="Restul lumii"/>
    <x v="10"/>
    <x v="1"/>
    <x v="22"/>
    <x v="23"/>
    <n v="19848.96597723"/>
    <n v="-19848.96597723"/>
    <n v="230930"/>
    <n v="8.5952305794959507"/>
    <n v="-8.5952305794959507"/>
  </r>
  <r>
    <x v="17"/>
    <x v="5"/>
    <s v="Restul lumii"/>
    <s v="Restul lumii"/>
    <x v="10"/>
    <x v="2"/>
    <x v="24"/>
    <x v="24"/>
    <n v="82920.188273226115"/>
    <n v="82920.188273226115"/>
    <n v="230930"/>
    <n v="35.907066328855549"/>
    <n v="35.907066328855549"/>
  </r>
  <r>
    <x v="18"/>
    <x v="0"/>
    <s v="Economia națională"/>
    <s v="Economia națională"/>
    <x v="0"/>
    <x v="0"/>
    <x v="0"/>
    <x v="0"/>
    <n v="584636.67500961549"/>
    <n v="584636.67500961549"/>
    <n v="218839"/>
    <n v="267.15378657808503"/>
    <n v="267.15378657808503"/>
  </r>
  <r>
    <x v="18"/>
    <x v="0"/>
    <s v="Economia națională"/>
    <s v="Economia națională"/>
    <x v="0"/>
    <x v="0"/>
    <x v="1"/>
    <x v="1"/>
    <n v="243.23476496000001"/>
    <n v="243.23476496000001"/>
    <n v="218839"/>
    <n v="0.1111478141281947"/>
    <n v="0.1111478141281947"/>
  </r>
  <r>
    <x v="18"/>
    <x v="0"/>
    <s v="Economia națională"/>
    <s v="Economia națională"/>
    <x v="0"/>
    <x v="0"/>
    <x v="2"/>
    <x v="2"/>
    <n v="76.015343560000005"/>
    <n v="76.015343560000005"/>
    <n v="218839"/>
    <n v="3.4735738858247392E-2"/>
    <n v="3.4735738858247392E-2"/>
  </r>
  <r>
    <x v="18"/>
    <x v="0"/>
    <s v="Economia națională"/>
    <s v="Economia națională"/>
    <x v="0"/>
    <x v="0"/>
    <x v="3"/>
    <x v="3"/>
    <n v="167.21942140000002"/>
    <n v="167.21942140000002"/>
    <n v="218839"/>
    <n v="7.6412075269947324E-2"/>
    <n v="7.6412075269947324E-2"/>
  </r>
  <r>
    <x v="18"/>
    <x v="0"/>
    <s v="Economia națională"/>
    <s v="Economia națională"/>
    <x v="0"/>
    <x v="0"/>
    <x v="4"/>
    <x v="4"/>
    <n v="201348.88576410999"/>
    <n v="201348.88576410999"/>
    <n v="218839"/>
    <n v="92.007770901946174"/>
    <n v="92.007770901946174"/>
  </r>
  <r>
    <x v="18"/>
    <x v="0"/>
    <s v="Economia națională"/>
    <s v="Economia națională"/>
    <x v="0"/>
    <x v="0"/>
    <x v="5"/>
    <x v="5"/>
    <n v="44708.127071603609"/>
    <n v="44708.127071603609"/>
    <n v="218839"/>
    <n v="20.429688982130063"/>
    <n v="20.429688982130063"/>
  </r>
  <r>
    <x v="18"/>
    <x v="0"/>
    <s v="Economia națională"/>
    <s v="Economia națională"/>
    <x v="0"/>
    <x v="0"/>
    <x v="6"/>
    <x v="6"/>
    <n v="101886.55451941639"/>
    <n v="101886.55451941639"/>
    <n v="218839"/>
    <n v="46.557768276868558"/>
    <n v="46.557768276868558"/>
  </r>
  <r>
    <x v="18"/>
    <x v="0"/>
    <s v="Economia națională"/>
    <s v="Economia națională"/>
    <x v="0"/>
    <x v="0"/>
    <x v="7"/>
    <x v="7"/>
    <n v="54754.204173090002"/>
    <n v="54754.204173090002"/>
    <n v="218839"/>
    <n v="25.020313642947556"/>
    <n v="25.020313642947556"/>
  </r>
  <r>
    <x v="18"/>
    <x v="0"/>
    <s v="Economia națională"/>
    <s v="Economia națională"/>
    <x v="0"/>
    <x v="0"/>
    <x v="8"/>
    <x v="8"/>
    <n v="74415.565022440001"/>
    <n v="74415.565022440001"/>
    <n v="218839"/>
    <n v="34.004708951530574"/>
    <n v="34.004708951530574"/>
  </r>
  <r>
    <x v="18"/>
    <x v="0"/>
    <s v="Economia națională"/>
    <s v="Economia națională"/>
    <x v="0"/>
    <x v="0"/>
    <x v="9"/>
    <x v="9"/>
    <n v="24653.872055979416"/>
    <n v="24653.872055979416"/>
    <n v="218839"/>
    <n v="11.265757957210285"/>
    <n v="11.265757957210285"/>
  </r>
  <r>
    <x v="18"/>
    <x v="0"/>
    <s v="Economia națională"/>
    <s v="Economia națională"/>
    <x v="0"/>
    <x v="0"/>
    <x v="10"/>
    <x v="10"/>
    <n v="49761.692966460585"/>
    <n v="49761.692966460585"/>
    <n v="218839"/>
    <n v="22.738950994320291"/>
    <n v="22.738950994320291"/>
  </r>
  <r>
    <x v="18"/>
    <x v="0"/>
    <s v="Economia națională"/>
    <s v="Economia națională"/>
    <x v="0"/>
    <x v="0"/>
    <x v="11"/>
    <x v="11"/>
    <n v="86937.160041430005"/>
    <n v="86937.160041430005"/>
    <n v="218839"/>
    <n v="39.726538707191132"/>
    <n v="39.726538707191132"/>
  </r>
  <r>
    <x v="18"/>
    <x v="0"/>
    <s v="Economia națională"/>
    <s v="Economia națională"/>
    <x v="0"/>
    <x v="0"/>
    <x v="12"/>
    <x v="9"/>
    <n v="16971.939786775929"/>
    <n v="16971.939786775929"/>
    <n v="218839"/>
    <n v="7.7554456869095221"/>
    <n v="7.7554456869095221"/>
  </r>
  <r>
    <x v="18"/>
    <x v="0"/>
    <s v="Economia națională"/>
    <s v="Economia națională"/>
    <x v="0"/>
    <x v="0"/>
    <x v="13"/>
    <x v="10"/>
    <n v="69965.220254654079"/>
    <n v="69965.220254654079"/>
    <n v="218839"/>
    <n v="31.971093020281614"/>
    <n v="31.971093020281614"/>
  </r>
  <r>
    <x v="18"/>
    <x v="0"/>
    <s v="Economia națională"/>
    <s v="Economia națională"/>
    <x v="0"/>
    <x v="0"/>
    <x v="14"/>
    <x v="12"/>
    <n v="157668.94044347707"/>
    <n v="157668.94044347707"/>
    <n v="218839"/>
    <n v="72.047916707477683"/>
    <n v="72.047916707477683"/>
  </r>
  <r>
    <x v="18"/>
    <x v="0"/>
    <s v="Economia națională"/>
    <s v="Economia națională"/>
    <x v="0"/>
    <x v="0"/>
    <x v="15"/>
    <x v="13"/>
    <n v="1990.8364677880011"/>
    <n v="1990.8364677880011"/>
    <n v="218839"/>
    <n v="0.90972654224704064"/>
    <n v="0.90972654224704064"/>
  </r>
  <r>
    <x v="18"/>
    <x v="0"/>
    <s v="Economia națională"/>
    <s v="Economia națională"/>
    <x v="0"/>
    <x v="0"/>
    <x v="16"/>
    <x v="14"/>
    <n v="1491.442197188001"/>
    <n v="1491.442197188001"/>
    <n v="218839"/>
    <n v="0.6815248640269792"/>
    <n v="0.6815248640269792"/>
  </r>
  <r>
    <x v="18"/>
    <x v="0"/>
    <s v="Economia națională"/>
    <s v="Economia națională"/>
    <x v="0"/>
    <x v="0"/>
    <x v="17"/>
    <x v="15"/>
    <n v="499.39427060000003"/>
    <n v="499.39427060000003"/>
    <n v="218839"/>
    <n v="0.22820167822006132"/>
    <n v="0.22820167822006132"/>
  </r>
  <r>
    <x v="18"/>
    <x v="0"/>
    <s v="Economia națională"/>
    <s v="Economia națională"/>
    <x v="0"/>
    <x v="0"/>
    <x v="18"/>
    <x v="16"/>
    <n v="0"/>
    <n v="0"/>
    <n v="218839"/>
    <n v="0"/>
    <n v="0"/>
  </r>
  <r>
    <x v="18"/>
    <x v="0"/>
    <s v="Economia națională"/>
    <s v="Economia națională"/>
    <x v="0"/>
    <x v="0"/>
    <x v="19"/>
    <x v="17"/>
    <n v="0"/>
    <n v="0"/>
    <n v="218839"/>
    <n v="0"/>
    <n v="0"/>
  </r>
  <r>
    <x v="18"/>
    <x v="0"/>
    <s v="Economia națională"/>
    <s v="Economia națională"/>
    <x v="0"/>
    <x v="0"/>
    <x v="20"/>
    <x v="18"/>
    <n v="62032.052505410407"/>
    <n v="62032.052505410407"/>
    <n v="218839"/>
    <n v="28.345976953564222"/>
    <n v="28.345976953564222"/>
  </r>
  <r>
    <x v="18"/>
    <x v="0"/>
    <s v="Economia națională"/>
    <s v="Economia națională"/>
    <x v="0"/>
    <x v="0"/>
    <x v="21"/>
    <x v="19"/>
    <n v="13578.216613979999"/>
    <n v="13578.216613979999"/>
    <n v="218839"/>
    <n v="6.204660327446204"/>
    <n v="6.204660327446204"/>
  </r>
  <r>
    <x v="18"/>
    <x v="0"/>
    <s v="Economia națională"/>
    <s v="Economia națională"/>
    <x v="0"/>
    <x v="0"/>
    <x v="22"/>
    <x v="20"/>
    <n v="48453.835891430412"/>
    <n v="48453.835891430412"/>
    <n v="218839"/>
    <n v="22.141316626118019"/>
    <n v="22.141316626118019"/>
  </r>
  <r>
    <x v="18"/>
    <x v="0"/>
    <s v="Economia națională"/>
    <s v="Economia națională"/>
    <x v="0"/>
    <x v="1"/>
    <x v="23"/>
    <x v="21"/>
    <n v="667368.7507764796"/>
    <n v="-667368.7507764796"/>
    <n v="218839"/>
    <n v="304.9587828387443"/>
    <n v="-304.9587828387443"/>
  </r>
  <r>
    <x v="18"/>
    <x v="0"/>
    <s v="Economia națională"/>
    <s v="Economia națională"/>
    <x v="0"/>
    <x v="1"/>
    <x v="1"/>
    <x v="1"/>
    <n v="3018.9852249999999"/>
    <n v="-3018.9852249999999"/>
    <n v="218839"/>
    <n v="1.3795462531815625"/>
    <n v="-1.3795462531815625"/>
  </r>
  <r>
    <x v="18"/>
    <x v="0"/>
    <s v="Economia națională"/>
    <s v="Economia națională"/>
    <x v="0"/>
    <x v="1"/>
    <x v="2"/>
    <x v="2"/>
    <n v="0"/>
    <n v="0"/>
    <n v="218839"/>
    <n v="0"/>
    <n v="0"/>
  </r>
  <r>
    <x v="18"/>
    <x v="0"/>
    <s v="Economia națională"/>
    <s v="Economia națională"/>
    <x v="0"/>
    <x v="1"/>
    <x v="3"/>
    <x v="3"/>
    <n v="3018.9852249999999"/>
    <n v="-3018.9852249999999"/>
    <n v="218839"/>
    <n v="1.3795462531815625"/>
    <n v="-1.3795462531815625"/>
  </r>
  <r>
    <x v="18"/>
    <x v="0"/>
    <s v="Economia națională"/>
    <s v="Economia națională"/>
    <x v="0"/>
    <x v="1"/>
    <x v="4"/>
    <x v="4"/>
    <n v="153029.22345932998"/>
    <n v="-153029.22345932998"/>
    <n v="218839"/>
    <n v="69.927765827539872"/>
    <n v="-69.927765827539872"/>
  </r>
  <r>
    <x v="18"/>
    <x v="0"/>
    <s v="Economia națională"/>
    <s v="Economia națională"/>
    <x v="0"/>
    <x v="1"/>
    <x v="5"/>
    <x v="5"/>
    <n v="35434.833864469998"/>
    <n v="-35434.833864469998"/>
    <n v="218839"/>
    <n v="16.192193285689481"/>
    <n v="-16.192193285689481"/>
  </r>
  <r>
    <x v="18"/>
    <x v="0"/>
    <s v="Economia națională"/>
    <s v="Economia națională"/>
    <x v="0"/>
    <x v="1"/>
    <x v="6"/>
    <x v="6"/>
    <n v="78275.919512719993"/>
    <n v="-78275.919512719993"/>
    <n v="218839"/>
    <n v="35.768724730381692"/>
    <n v="-35.768724730381692"/>
  </r>
  <r>
    <x v="18"/>
    <x v="0"/>
    <s v="Economia națională"/>
    <s v="Economia națională"/>
    <x v="0"/>
    <x v="1"/>
    <x v="7"/>
    <x v="7"/>
    <n v="39318.470082140004"/>
    <n v="-39318.470082140004"/>
    <n v="218839"/>
    <n v="17.966847811468707"/>
    <n v="-17.966847811468707"/>
  </r>
  <r>
    <x v="18"/>
    <x v="0"/>
    <s v="Economia națională"/>
    <s v="Economia națională"/>
    <x v="0"/>
    <x v="1"/>
    <x v="8"/>
    <x v="8"/>
    <n v="50170.870436099998"/>
    <n v="-50170.870436099998"/>
    <n v="218839"/>
    <n v="22.925927479151341"/>
    <n v="-22.925927479151341"/>
  </r>
  <r>
    <x v="18"/>
    <x v="0"/>
    <s v="Economia națională"/>
    <s v="Economia națională"/>
    <x v="0"/>
    <x v="1"/>
    <x v="9"/>
    <x v="9"/>
    <n v="24655.310095979414"/>
    <n v="-24655.310095979414"/>
    <n v="218839"/>
    <n v="11.266415079569644"/>
    <n v="-11.266415079569644"/>
  </r>
  <r>
    <x v="18"/>
    <x v="0"/>
    <s v="Economia națională"/>
    <s v="Economia națională"/>
    <x v="0"/>
    <x v="1"/>
    <x v="10"/>
    <x v="10"/>
    <n v="25515.560340120588"/>
    <n v="-25515.560340120588"/>
    <n v="218839"/>
    <n v="11.659512399581697"/>
    <n v="-11.659512399581697"/>
  </r>
  <r>
    <x v="18"/>
    <x v="0"/>
    <s v="Economia națională"/>
    <s v="Economia națională"/>
    <x v="0"/>
    <x v="1"/>
    <x v="11"/>
    <x v="11"/>
    <n v="176675.38391340003"/>
    <n v="-176675.38391340003"/>
    <n v="218839"/>
    <n v="80.733042973784393"/>
    <n v="-80.733042973784393"/>
  </r>
  <r>
    <x v="18"/>
    <x v="0"/>
    <s v="Economia națională"/>
    <s v="Economia națională"/>
    <x v="0"/>
    <x v="1"/>
    <x v="12"/>
    <x v="9"/>
    <n v="17769.72052377593"/>
    <n v="-17769.72052377593"/>
    <n v="218839"/>
    <n v="8.1199971320358486"/>
    <n v="-8.1199971320358486"/>
  </r>
  <r>
    <x v="18"/>
    <x v="0"/>
    <s v="Economia națională"/>
    <s v="Economia națională"/>
    <x v="0"/>
    <x v="1"/>
    <x v="13"/>
    <x v="10"/>
    <n v="158905.6633896241"/>
    <n v="-158905.6633896241"/>
    <n v="218839"/>
    <n v="72.613045841748544"/>
    <n v="-72.613045841748544"/>
  </r>
  <r>
    <x v="18"/>
    <x v="0"/>
    <s v="Economia națională"/>
    <s v="Economia națională"/>
    <x v="0"/>
    <x v="1"/>
    <x v="14"/>
    <x v="12"/>
    <n v="215905.0277012529"/>
    <n v="-215905.0277012529"/>
    <n v="218839"/>
    <n v="98.659300993539958"/>
    <n v="-98.659300993539958"/>
  </r>
  <r>
    <x v="18"/>
    <x v="0"/>
    <s v="Economia națională"/>
    <s v="Economia națională"/>
    <x v="0"/>
    <x v="1"/>
    <x v="15"/>
    <x v="13"/>
    <n v="1870.6383952063018"/>
    <n v="-1870.6383952063018"/>
    <n v="218839"/>
    <n v="0.85480119869232718"/>
    <n v="-0.85480119869232718"/>
  </r>
  <r>
    <x v="18"/>
    <x v="0"/>
    <s v="Economia națională"/>
    <s v="Economia națională"/>
    <x v="0"/>
    <x v="1"/>
    <x v="16"/>
    <x v="14"/>
    <n v="1371.2441246063017"/>
    <n v="-1371.2441246063017"/>
    <n v="218839"/>
    <n v="0.62659952047226575"/>
    <n v="-0.62659952047226575"/>
  </r>
  <r>
    <x v="18"/>
    <x v="0"/>
    <s v="Economia națională"/>
    <s v="Economia națională"/>
    <x v="0"/>
    <x v="1"/>
    <x v="17"/>
    <x v="15"/>
    <n v="499.39427060000003"/>
    <n v="-499.39427060000003"/>
    <n v="218839"/>
    <n v="0.22820167822006132"/>
    <n v="-0.22820167822006132"/>
  </r>
  <r>
    <x v="18"/>
    <x v="0"/>
    <s v="Economia națională"/>
    <s v="Economia națională"/>
    <x v="0"/>
    <x v="1"/>
    <x v="18"/>
    <x v="16"/>
    <n v="0"/>
    <n v="0"/>
    <n v="218839"/>
    <n v="0"/>
    <n v="0"/>
  </r>
  <r>
    <x v="18"/>
    <x v="0"/>
    <s v="Economia națională"/>
    <s v="Economia națională"/>
    <x v="0"/>
    <x v="1"/>
    <x v="19"/>
    <x v="17"/>
    <n v="0"/>
    <n v="0"/>
    <n v="218839"/>
    <n v="0"/>
    <n v="0"/>
  </r>
  <r>
    <x v="18"/>
    <x v="0"/>
    <s v="Economia națională"/>
    <s v="Economia națională"/>
    <x v="0"/>
    <x v="1"/>
    <x v="20"/>
    <x v="22"/>
    <n v="66698.621646190411"/>
    <n v="-66698.621646190411"/>
    <n v="218839"/>
    <n v="30.478398112854844"/>
    <n v="-30.478398112854844"/>
  </r>
  <r>
    <x v="18"/>
    <x v="0"/>
    <s v="Economia națională"/>
    <s v="Economia națională"/>
    <x v="0"/>
    <x v="1"/>
    <x v="21"/>
    <x v="19"/>
    <n v="37083.803065210006"/>
    <n v="-37083.803065210006"/>
    <n v="218839"/>
    <n v="16.945701207376203"/>
    <n v="-16.945701207376203"/>
  </r>
  <r>
    <x v="18"/>
    <x v="0"/>
    <s v="Economia națională"/>
    <s v="Economia națională"/>
    <x v="0"/>
    <x v="1"/>
    <x v="22"/>
    <x v="23"/>
    <n v="29614.818580980413"/>
    <n v="-29614.818580980413"/>
    <n v="218839"/>
    <n v="13.532696905478645"/>
    <n v="-13.532696905478645"/>
  </r>
  <r>
    <x v="18"/>
    <x v="0"/>
    <s v="Economia națională"/>
    <s v="Economia națională"/>
    <x v="0"/>
    <x v="2"/>
    <x v="24"/>
    <x v="24"/>
    <n v="-82732.075766864116"/>
    <n v="-82732.075766864116"/>
    <n v="218839"/>
    <n v="-37.804996260659259"/>
    <n v="-37.804996260659259"/>
  </r>
  <r>
    <x v="18"/>
    <x v="1"/>
    <s v="Societăți comerciale nefinanciare"/>
    <s v="Societăți comerciale nefinanciare"/>
    <x v="1"/>
    <x v="0"/>
    <x v="0"/>
    <x v="0"/>
    <n v="84881.094980003196"/>
    <n v="84881.094980003196"/>
    <n v="218839"/>
    <n v="38.787005506332598"/>
    <n v="38.787005506332598"/>
  </r>
  <r>
    <x v="18"/>
    <x v="1"/>
    <s v="Societăți comerciale nefinanciare"/>
    <s v="Societăți comerciale nefinanciare"/>
    <x v="1"/>
    <x v="0"/>
    <x v="1"/>
    <x v="1"/>
    <n v="0"/>
    <n v="0"/>
    <n v="218839"/>
    <n v="0"/>
    <n v="0"/>
  </r>
  <r>
    <x v="18"/>
    <x v="1"/>
    <s v="Societăți comerciale nefinanciare"/>
    <s v="Societăți comerciale nefinanciare"/>
    <x v="1"/>
    <x v="0"/>
    <x v="2"/>
    <x v="2"/>
    <n v="0"/>
    <n v="0"/>
    <n v="218839"/>
    <n v="0"/>
    <n v="0"/>
  </r>
  <r>
    <x v="18"/>
    <x v="1"/>
    <s v="Societăți comerciale nefinanciare"/>
    <s v="Societăți comerciale nefinanciare"/>
    <x v="1"/>
    <x v="0"/>
    <x v="3"/>
    <x v="3"/>
    <n v="0"/>
    <n v="0"/>
    <n v="218839"/>
    <n v="0"/>
    <n v="0"/>
  </r>
  <r>
    <x v="18"/>
    <x v="1"/>
    <s v="Societăți comerciale nefinanciare"/>
    <s v="Societăți comerciale nefinanciare"/>
    <x v="1"/>
    <x v="0"/>
    <x v="4"/>
    <x v="4"/>
    <n v="35288.004210500003"/>
    <n v="35288.004210500003"/>
    <n v="218839"/>
    <n v="16.125098456170978"/>
    <n v="16.125098456170978"/>
  </r>
  <r>
    <x v="18"/>
    <x v="1"/>
    <s v="Societăți comerciale nefinanciare"/>
    <s v="Societăți comerciale nefinanciare"/>
    <x v="1"/>
    <x v="0"/>
    <x v="5"/>
    <x v="5"/>
    <n v="9932.2077041536177"/>
    <n v="9932.2077041536177"/>
    <n v="218839"/>
    <n v="4.538591249344778"/>
    <n v="4.538591249344778"/>
  </r>
  <r>
    <x v="18"/>
    <x v="1"/>
    <s v="Societăți comerciale nefinanciare"/>
    <s v="Societăți comerciale nefinanciare"/>
    <x v="1"/>
    <x v="0"/>
    <x v="6"/>
    <x v="6"/>
    <n v="21473.165965346383"/>
    <n v="21473.165965346383"/>
    <n v="218839"/>
    <n v="9.8123122319816769"/>
    <n v="9.8123122319816769"/>
  </r>
  <r>
    <x v="18"/>
    <x v="1"/>
    <s v="Societăți comerciale nefinanciare"/>
    <s v="Societăți comerciale nefinanciare"/>
    <x v="1"/>
    <x v="0"/>
    <x v="7"/>
    <x v="7"/>
    <n v="3882.630541"/>
    <n v="3882.630541"/>
    <n v="218839"/>
    <n v="1.7741949748445205"/>
    <n v="1.7741949748445205"/>
  </r>
  <r>
    <x v="18"/>
    <x v="1"/>
    <s v="Societăți comerciale nefinanciare"/>
    <s v="Societăți comerciale nefinanciare"/>
    <x v="1"/>
    <x v="0"/>
    <x v="8"/>
    <x v="8"/>
    <n v="1967.6050653499988"/>
    <n v="1967.6050653499988"/>
    <n v="218839"/>
    <n v="0.89911079165505181"/>
    <n v="0.89911079165505181"/>
  </r>
  <r>
    <x v="18"/>
    <x v="1"/>
    <s v="Societăți comerciale nefinanciare"/>
    <s v="Societăți comerciale nefinanciare"/>
    <x v="1"/>
    <x v="0"/>
    <x v="9"/>
    <x v="9"/>
    <n v="1967.6050653499988"/>
    <n v="1967.6050653499988"/>
    <n v="218839"/>
    <n v="0.89911079165505181"/>
    <n v="0.89911079165505181"/>
  </r>
  <r>
    <x v="18"/>
    <x v="1"/>
    <s v="Societăți comerciale nefinanciare"/>
    <s v="Societăți comerciale nefinanciare"/>
    <x v="1"/>
    <x v="0"/>
    <x v="10"/>
    <x v="10"/>
    <n v="0"/>
    <n v="0"/>
    <n v="218839"/>
    <n v="0"/>
    <n v="0"/>
  </r>
  <r>
    <x v="18"/>
    <x v="1"/>
    <s v="Societăți comerciale nefinanciare"/>
    <s v="Societăți comerciale nefinanciare"/>
    <x v="1"/>
    <x v="0"/>
    <x v="11"/>
    <x v="11"/>
    <n v="3568.1381040000006"/>
    <n v="3568.1381040000006"/>
    <n v="218839"/>
    <n v="1.6304854728818905"/>
    <n v="1.6304854728818905"/>
  </r>
  <r>
    <x v="18"/>
    <x v="1"/>
    <s v="Societăți comerciale nefinanciare"/>
    <s v="Societăți comerciale nefinanciare"/>
    <x v="1"/>
    <x v="0"/>
    <x v="12"/>
    <x v="9"/>
    <n v="265.61398261490228"/>
    <n v="265.61398261490228"/>
    <n v="218839"/>
    <n v="0.12137415296857611"/>
    <n v="0.12137415296857611"/>
  </r>
  <r>
    <x v="18"/>
    <x v="1"/>
    <s v="Societăți comerciale nefinanciare"/>
    <s v="Societăți comerciale nefinanciare"/>
    <x v="1"/>
    <x v="0"/>
    <x v="13"/>
    <x v="10"/>
    <n v="3302.5241213850982"/>
    <n v="3302.5241213850982"/>
    <n v="218839"/>
    <n v="1.5091113199133144"/>
    <n v="1.5091113199133144"/>
  </r>
  <r>
    <x v="18"/>
    <x v="1"/>
    <s v="Societăți comerciale nefinanciare"/>
    <s v="Societăți comerciale nefinanciare"/>
    <x v="1"/>
    <x v="0"/>
    <x v="14"/>
    <x v="12"/>
    <n v="17505.256150936424"/>
    <n v="17505.256150936424"/>
    <n v="218839"/>
    <n v="7.9991483012335207"/>
    <n v="7.9991483012335207"/>
  </r>
  <r>
    <x v="18"/>
    <x v="1"/>
    <s v="Societăți comerciale nefinanciare"/>
    <s v="Societăți comerciale nefinanciare"/>
    <x v="1"/>
    <x v="0"/>
    <x v="15"/>
    <x v="13"/>
    <n v="468.84879153258663"/>
    <n v="468.84879153258663"/>
    <n v="218839"/>
    <n v="0.21424370954564159"/>
    <n v="0.21424370954564159"/>
  </r>
  <r>
    <x v="18"/>
    <x v="1"/>
    <s v="Societăți comerciale nefinanciare"/>
    <s v="Societăți comerciale nefinanciare"/>
    <x v="1"/>
    <x v="0"/>
    <x v="16"/>
    <x v="14"/>
    <n v="468.84879153258663"/>
    <n v="468.84879153258663"/>
    <n v="218839"/>
    <n v="0.21424370954564159"/>
    <n v="0.21424370954564159"/>
  </r>
  <r>
    <x v="18"/>
    <x v="1"/>
    <s v="Societăți comerciale nefinanciare"/>
    <s v="Societăți comerciale nefinanciare"/>
    <x v="1"/>
    <x v="0"/>
    <x v="17"/>
    <x v="15"/>
    <n v="0"/>
    <n v="0"/>
    <n v="218839"/>
    <n v="0"/>
    <n v="0"/>
  </r>
  <r>
    <x v="18"/>
    <x v="1"/>
    <s v="Societăți comerciale nefinanciare"/>
    <s v="Societăți comerciale nefinanciare"/>
    <x v="1"/>
    <x v="0"/>
    <x v="18"/>
    <x v="16"/>
    <n v="0"/>
    <n v="0"/>
    <n v="218839"/>
    <n v="0"/>
    <n v="0"/>
  </r>
  <r>
    <x v="18"/>
    <x v="1"/>
    <s v="Societăți comerciale nefinanciare"/>
    <s v="Societăți comerciale nefinanciare"/>
    <x v="1"/>
    <x v="0"/>
    <x v="19"/>
    <x v="17"/>
    <n v="0"/>
    <n v="0"/>
    <n v="218839"/>
    <n v="0"/>
    <n v="0"/>
  </r>
  <r>
    <x v="18"/>
    <x v="1"/>
    <s v="Societăți comerciale nefinanciare"/>
    <s v="Societăți comerciale nefinanciare"/>
    <x v="1"/>
    <x v="0"/>
    <x v="20"/>
    <x v="18"/>
    <n v="26083.242657684175"/>
    <n v="26083.242657684175"/>
    <n v="218839"/>
    <n v="11.918918774845515"/>
    <n v="11.918918774845515"/>
  </r>
  <r>
    <x v="18"/>
    <x v="1"/>
    <s v="Societăți comerciale nefinanciare"/>
    <s v="Societăți comerciale nefinanciare"/>
    <x v="1"/>
    <x v="0"/>
    <x v="21"/>
    <x v="19"/>
    <n v="13120.478144932111"/>
    <n v="13120.478144932111"/>
    <n v="218839"/>
    <n v="5.9954935568761103"/>
    <n v="5.9954935568761103"/>
  </r>
  <r>
    <x v="18"/>
    <x v="1"/>
    <s v="Societăți comerciale nefinanciare"/>
    <s v="Societăți comerciale nefinanciare"/>
    <x v="1"/>
    <x v="0"/>
    <x v="22"/>
    <x v="20"/>
    <n v="12962.764512752063"/>
    <n v="12962.764512752063"/>
    <n v="218839"/>
    <n v="5.9234252179694034"/>
    <n v="5.9234252179694034"/>
  </r>
  <r>
    <x v="18"/>
    <x v="1"/>
    <s v="Societăți comerciale nefinanciare"/>
    <s v="Societăți comerciale nefinanciare"/>
    <x v="1"/>
    <x v="1"/>
    <x v="23"/>
    <x v="21"/>
    <n v="298510.29178111325"/>
    <n v="-298510.29178111325"/>
    <n v="218839"/>
    <n v="136.40634977362959"/>
    <n v="-136.40634977362959"/>
  </r>
  <r>
    <x v="18"/>
    <x v="1"/>
    <s v="Societăți comerciale nefinanciare"/>
    <s v="Societăți comerciale nefinanciare"/>
    <x v="1"/>
    <x v="1"/>
    <x v="1"/>
    <x v="1"/>
    <n v="0"/>
    <n v="0"/>
    <n v="218839"/>
    <n v="0"/>
    <n v="0"/>
  </r>
  <r>
    <x v="18"/>
    <x v="1"/>
    <s v="Societăți comerciale nefinanciare"/>
    <s v="Societăți comerciale nefinanciare"/>
    <x v="1"/>
    <x v="1"/>
    <x v="2"/>
    <x v="2"/>
    <n v="0"/>
    <n v="0"/>
    <n v="218839"/>
    <n v="0"/>
    <n v="0"/>
  </r>
  <r>
    <x v="18"/>
    <x v="1"/>
    <s v="Societăți comerciale nefinanciare"/>
    <s v="Societăți comerciale nefinanciare"/>
    <x v="1"/>
    <x v="1"/>
    <x v="3"/>
    <x v="3"/>
    <n v="0"/>
    <n v="0"/>
    <n v="218839"/>
    <n v="0"/>
    <n v="0"/>
  </r>
  <r>
    <x v="18"/>
    <x v="1"/>
    <s v="Societăți comerciale nefinanciare"/>
    <s v="Societăți comerciale nefinanciare"/>
    <x v="1"/>
    <x v="1"/>
    <x v="4"/>
    <x v="4"/>
    <n v="0"/>
    <n v="0"/>
    <n v="218839"/>
    <n v="0"/>
    <n v="0"/>
  </r>
  <r>
    <x v="18"/>
    <x v="1"/>
    <s v="Societăți comerciale nefinanciare"/>
    <s v="Societăți comerciale nefinanciare"/>
    <x v="1"/>
    <x v="1"/>
    <x v="5"/>
    <x v="5"/>
    <n v="0"/>
    <n v="0"/>
    <n v="218839"/>
    <n v="0"/>
    <n v="0"/>
  </r>
  <r>
    <x v="18"/>
    <x v="1"/>
    <s v="Societăți comerciale nefinanciare"/>
    <s v="Societăți comerciale nefinanciare"/>
    <x v="1"/>
    <x v="1"/>
    <x v="6"/>
    <x v="6"/>
    <n v="0"/>
    <n v="0"/>
    <n v="218839"/>
    <n v="0"/>
    <n v="0"/>
  </r>
  <r>
    <x v="18"/>
    <x v="1"/>
    <s v="Societăți comerciale nefinanciare"/>
    <s v="Societăți comerciale nefinanciare"/>
    <x v="1"/>
    <x v="1"/>
    <x v="7"/>
    <x v="7"/>
    <n v="0"/>
    <n v="0"/>
    <n v="218839"/>
    <n v="0"/>
    <n v="0"/>
  </r>
  <r>
    <x v="18"/>
    <x v="1"/>
    <s v="Societăți comerciale nefinanciare"/>
    <s v="Societăți comerciale nefinanciare"/>
    <x v="1"/>
    <x v="1"/>
    <x v="8"/>
    <x v="8"/>
    <n v="10034.570513000002"/>
    <n v="-10034.570513000002"/>
    <n v="218839"/>
    <n v="4.5853666453420105"/>
    <n v="-4.5853666453420105"/>
  </r>
  <r>
    <x v="18"/>
    <x v="1"/>
    <s v="Societăți comerciale nefinanciare"/>
    <s v="Societăți comerciale nefinanciare"/>
    <x v="1"/>
    <x v="1"/>
    <x v="9"/>
    <x v="9"/>
    <n v="8.3757439999999992"/>
    <n v="-8.3757439999999992"/>
    <n v="218839"/>
    <n v="3.8273543563989961E-3"/>
    <n v="-3.8273543563989961E-3"/>
  </r>
  <r>
    <x v="18"/>
    <x v="1"/>
    <s v="Societăți comerciale nefinanciare"/>
    <s v="Societăți comerciale nefinanciare"/>
    <x v="1"/>
    <x v="1"/>
    <x v="10"/>
    <x v="10"/>
    <n v="10026.194769000002"/>
    <n v="-10026.194769000002"/>
    <n v="218839"/>
    <n v="4.581539290985611"/>
    <n v="-4.581539290985611"/>
  </r>
  <r>
    <x v="18"/>
    <x v="1"/>
    <s v="Societăți comerciale nefinanciare"/>
    <s v="Societăți comerciale nefinanciare"/>
    <x v="1"/>
    <x v="1"/>
    <x v="11"/>
    <x v="11"/>
    <n v="81584.010782110767"/>
    <n v="-81584.010782110767"/>
    <n v="218839"/>
    <n v="37.28037999721748"/>
    <n v="-37.28037999721748"/>
  </r>
  <r>
    <x v="18"/>
    <x v="1"/>
    <s v="Societăți comerciale nefinanciare"/>
    <s v="Societăți comerciale nefinanciare"/>
    <x v="1"/>
    <x v="1"/>
    <x v="12"/>
    <x v="9"/>
    <n v="7711.3368398740422"/>
    <n v="-7711.3368398740422"/>
    <n v="218839"/>
    <n v="3.5237488929642535"/>
    <n v="-3.5237488929642535"/>
  </r>
  <r>
    <x v="18"/>
    <x v="1"/>
    <s v="Societăți comerciale nefinanciare"/>
    <s v="Societăți comerciale nefinanciare"/>
    <x v="1"/>
    <x v="1"/>
    <x v="13"/>
    <x v="10"/>
    <n v="73872.673942236725"/>
    <n v="-73872.673942236725"/>
    <n v="218839"/>
    <n v="33.756631104253231"/>
    <n v="-33.756631104253231"/>
  </r>
  <r>
    <x v="18"/>
    <x v="1"/>
    <s v="Societăți comerciale nefinanciare"/>
    <s v="Societăți comerciale nefinanciare"/>
    <x v="1"/>
    <x v="1"/>
    <x v="14"/>
    <x v="12"/>
    <n v="155994.71836594649"/>
    <n v="-155994.71836594649"/>
    <n v="218839"/>
    <n v="71.282869308462608"/>
    <n v="-71.282869308462608"/>
  </r>
  <r>
    <x v="18"/>
    <x v="1"/>
    <s v="Societăți comerciale nefinanciare"/>
    <s v="Societăți comerciale nefinanciare"/>
    <x v="1"/>
    <x v="1"/>
    <x v="15"/>
    <x v="13"/>
    <n v="0"/>
    <n v="0"/>
    <n v="218839"/>
    <n v="0"/>
    <n v="0"/>
  </r>
  <r>
    <x v="18"/>
    <x v="1"/>
    <s v="Societăți comerciale nefinanciare"/>
    <s v="Societăți comerciale nefinanciare"/>
    <x v="1"/>
    <x v="1"/>
    <x v="16"/>
    <x v="14"/>
    <n v="0"/>
    <n v="0"/>
    <n v="218839"/>
    <n v="0"/>
    <n v="0"/>
  </r>
  <r>
    <x v="18"/>
    <x v="1"/>
    <s v="Societăți comerciale nefinanciare"/>
    <s v="Societăți comerciale nefinanciare"/>
    <x v="1"/>
    <x v="1"/>
    <x v="17"/>
    <x v="15"/>
    <n v="0"/>
    <n v="0"/>
    <n v="218839"/>
    <n v="0"/>
    <n v="0"/>
  </r>
  <r>
    <x v="18"/>
    <x v="1"/>
    <s v="Societăți comerciale nefinanciare"/>
    <s v="Societăți comerciale nefinanciare"/>
    <x v="1"/>
    <x v="1"/>
    <x v="18"/>
    <x v="16"/>
    <n v="0"/>
    <n v="0"/>
    <n v="218839"/>
    <n v="0"/>
    <n v="0"/>
  </r>
  <r>
    <x v="18"/>
    <x v="1"/>
    <s v="Societăți comerciale nefinanciare"/>
    <s v="Societăți comerciale nefinanciare"/>
    <x v="1"/>
    <x v="1"/>
    <x v="19"/>
    <x v="17"/>
    <n v="0"/>
    <n v="0"/>
    <n v="218839"/>
    <n v="0"/>
    <n v="0"/>
  </r>
  <r>
    <x v="18"/>
    <x v="1"/>
    <s v="Societăți comerciale nefinanciare"/>
    <s v="Societăți comerciale nefinanciare"/>
    <x v="1"/>
    <x v="1"/>
    <x v="20"/>
    <x v="22"/>
    <n v="50896.992120055991"/>
    <n v="-50896.992120055991"/>
    <n v="218839"/>
    <n v="23.257733822607484"/>
    <n v="-23.257733822607484"/>
  </r>
  <r>
    <x v="18"/>
    <x v="1"/>
    <s v="Societăți comerciale nefinanciare"/>
    <s v="Societăți comerciale nefinanciare"/>
    <x v="1"/>
    <x v="1"/>
    <x v="21"/>
    <x v="19"/>
    <n v="36644.200182699999"/>
    <n v="-36644.200182699999"/>
    <n v="218839"/>
    <n v="16.744821618952745"/>
    <n v="-16.744821618952745"/>
  </r>
  <r>
    <x v="18"/>
    <x v="1"/>
    <s v="Societăți comerciale nefinanciare"/>
    <s v="Societăți comerciale nefinanciare"/>
    <x v="1"/>
    <x v="1"/>
    <x v="22"/>
    <x v="23"/>
    <n v="14252.791937355993"/>
    <n v="-14252.791937355993"/>
    <n v="218839"/>
    <n v="6.5129122036547384"/>
    <n v="-6.5129122036547384"/>
  </r>
  <r>
    <x v="18"/>
    <x v="1"/>
    <s v="Societăți comerciale nefinanciare"/>
    <s v="Societăți comerciale nefinanciare"/>
    <x v="1"/>
    <x v="2"/>
    <x v="24"/>
    <x v="24"/>
    <n v="-213629.19680111005"/>
    <n v="-213629.19680111005"/>
    <n v="218839"/>
    <n v="-97.619344267296995"/>
    <n v="-97.619344267296995"/>
  </r>
  <r>
    <x v="18"/>
    <x v="2"/>
    <s v="Total"/>
    <s v="Total"/>
    <x v="2"/>
    <x v="0"/>
    <x v="0"/>
    <x v="0"/>
    <n v="230229.41915371007"/>
    <n v="230229.41915371007"/>
    <n v="218839"/>
    <n v="105.20493109258864"/>
    <n v="105.20493109258864"/>
  </r>
  <r>
    <x v="18"/>
    <x v="2"/>
    <s v="Total"/>
    <s v="Total"/>
    <x v="2"/>
    <x v="0"/>
    <x v="1"/>
    <x v="1"/>
    <n v="243.23476496000001"/>
    <n v="243.23476496000001"/>
    <n v="218839"/>
    <n v="0.1111478141281947"/>
    <n v="0.1111478141281947"/>
  </r>
  <r>
    <x v="18"/>
    <x v="2"/>
    <s v="Total"/>
    <s v="Total"/>
    <x v="2"/>
    <x v="0"/>
    <x v="2"/>
    <x v="2"/>
    <n v="76.015343560000005"/>
    <n v="76.015343560000005"/>
    <n v="218839"/>
    <n v="3.4735738858247392E-2"/>
    <n v="3.4735738858247392E-2"/>
  </r>
  <r>
    <x v="18"/>
    <x v="2"/>
    <s v="Total"/>
    <s v="Total"/>
    <x v="2"/>
    <x v="0"/>
    <x v="3"/>
    <x v="3"/>
    <n v="167.21942140000002"/>
    <n v="167.21942140000002"/>
    <n v="218839"/>
    <n v="7.6412075269947324E-2"/>
    <n v="7.6412075269947324E-2"/>
  </r>
  <r>
    <x v="18"/>
    <x v="2"/>
    <s v="Total"/>
    <s v="Total"/>
    <x v="2"/>
    <x v="0"/>
    <x v="4"/>
    <x v="4"/>
    <n v="70048.581880269994"/>
    <n v="70048.581880269994"/>
    <n v="218839"/>
    <n v="32.009185693715466"/>
    <n v="32.009185693715466"/>
  </r>
  <r>
    <x v="18"/>
    <x v="2"/>
    <s v="Total"/>
    <s v="Total"/>
    <x v="2"/>
    <x v="0"/>
    <x v="5"/>
    <x v="5"/>
    <n v="7477.4290433299993"/>
    <n v="7477.4290433299993"/>
    <n v="218839"/>
    <n v="3.4168631017917277"/>
    <n v="3.4168631017917277"/>
  </r>
  <r>
    <x v="18"/>
    <x v="2"/>
    <s v="Total"/>
    <s v="Total"/>
    <x v="2"/>
    <x v="0"/>
    <x v="6"/>
    <x v="6"/>
    <n v="45476.52179888"/>
    <n v="45476.52179888"/>
    <n v="218839"/>
    <n v="20.780812286146435"/>
    <n v="20.780812286146435"/>
  </r>
  <r>
    <x v="18"/>
    <x v="2"/>
    <s v="Total"/>
    <s v="Total"/>
    <x v="2"/>
    <x v="0"/>
    <x v="7"/>
    <x v="7"/>
    <n v="17094.631038060001"/>
    <n v="17094.631038060001"/>
    <n v="218839"/>
    <n v="7.8115103057773068"/>
    <n v="7.8115103057773068"/>
  </r>
  <r>
    <x v="18"/>
    <x v="2"/>
    <s v="Total"/>
    <s v="Total"/>
    <x v="2"/>
    <x v="0"/>
    <x v="8"/>
    <x v="8"/>
    <n v="72447.959957090003"/>
    <n v="72447.959957090003"/>
    <n v="218839"/>
    <n v="33.105598159875527"/>
    <n v="33.105598159875527"/>
  </r>
  <r>
    <x v="18"/>
    <x v="2"/>
    <s v="Total"/>
    <s v="Total"/>
    <x v="2"/>
    <x v="0"/>
    <x v="9"/>
    <x v="9"/>
    <n v="22686.266990629418"/>
    <n v="22686.266990629418"/>
    <n v="218839"/>
    <n v="10.366647165555234"/>
    <n v="10.366647165555234"/>
  </r>
  <r>
    <x v="18"/>
    <x v="2"/>
    <s v="Total"/>
    <s v="Total"/>
    <x v="2"/>
    <x v="0"/>
    <x v="10"/>
    <x v="10"/>
    <n v="49761.692966460585"/>
    <n v="49761.692966460585"/>
    <n v="218839"/>
    <n v="22.738950994320291"/>
    <n v="22.738950994320291"/>
  </r>
  <r>
    <x v="18"/>
    <x v="2"/>
    <s v="Total"/>
    <s v="Total"/>
    <x v="2"/>
    <x v="0"/>
    <x v="11"/>
    <x v="11"/>
    <n v="64893.656257429997"/>
    <n v="64893.656257429997"/>
    <n v="218839"/>
    <n v="29.653606650290854"/>
    <n v="29.653606650290854"/>
  </r>
  <r>
    <x v="18"/>
    <x v="2"/>
    <s v="Total"/>
    <s v="Total"/>
    <x v="2"/>
    <x v="0"/>
    <x v="12"/>
    <x v="9"/>
    <n v="14468.635793710229"/>
    <n v="14468.635793710229"/>
    <n v="218839"/>
    <n v="6.6115435519766717"/>
    <n v="6.6115435519766717"/>
  </r>
  <r>
    <x v="18"/>
    <x v="2"/>
    <s v="Total"/>
    <s v="Total"/>
    <x v="2"/>
    <x v="0"/>
    <x v="13"/>
    <x v="10"/>
    <n v="50425.020463719768"/>
    <n v="50425.020463719768"/>
    <n v="218839"/>
    <n v="23.042063098314181"/>
    <n v="23.042063098314181"/>
  </r>
  <r>
    <x v="18"/>
    <x v="2"/>
    <s v="Total"/>
    <s v="Total"/>
    <x v="2"/>
    <x v="0"/>
    <x v="14"/>
    <x v="12"/>
    <n v="498.86168240000006"/>
    <n v="498.86168240000006"/>
    <n v="218839"/>
    <n v="0.22795830834540465"/>
    <n v="0.22795830834540465"/>
  </r>
  <r>
    <x v="18"/>
    <x v="2"/>
    <s v="Total"/>
    <s v="Total"/>
    <x v="2"/>
    <x v="0"/>
    <x v="15"/>
    <x v="13"/>
    <n v="188.24009560449187"/>
    <n v="188.24009560449187"/>
    <n v="218839"/>
    <n v="8.601761825108499E-2"/>
    <n v="8.601761825108499E-2"/>
  </r>
  <r>
    <x v="18"/>
    <x v="2"/>
    <s v="Total"/>
    <s v="Total"/>
    <x v="2"/>
    <x v="0"/>
    <x v="16"/>
    <x v="14"/>
    <n v="188.24009560449187"/>
    <n v="188.24009560449187"/>
    <n v="218839"/>
    <n v="8.601761825108499E-2"/>
    <n v="8.601761825108499E-2"/>
  </r>
  <r>
    <x v="18"/>
    <x v="2"/>
    <s v="Total"/>
    <s v="Total"/>
    <x v="2"/>
    <x v="0"/>
    <x v="17"/>
    <x v="15"/>
    <n v="0"/>
    <n v="0"/>
    <n v="218839"/>
    <n v="0"/>
    <n v="0"/>
  </r>
  <r>
    <x v="18"/>
    <x v="2"/>
    <s v="Total"/>
    <s v="Total"/>
    <x v="2"/>
    <x v="0"/>
    <x v="18"/>
    <x v="16"/>
    <n v="0"/>
    <n v="0"/>
    <n v="218839"/>
    <n v="0"/>
    <n v="0"/>
  </r>
  <r>
    <x v="18"/>
    <x v="2"/>
    <s v="Total"/>
    <s v="Total"/>
    <x v="2"/>
    <x v="0"/>
    <x v="19"/>
    <x v="17"/>
    <n v="0"/>
    <n v="0"/>
    <n v="218839"/>
    <n v="0"/>
    <n v="0"/>
  </r>
  <r>
    <x v="18"/>
    <x v="2"/>
    <s v="Total"/>
    <s v="Total"/>
    <x v="2"/>
    <x v="0"/>
    <x v="20"/>
    <x v="18"/>
    <n v="21908.884515955579"/>
    <n v="21908.884515955579"/>
    <n v="218839"/>
    <n v="10.011416847982115"/>
    <n v="10.011416847982115"/>
  </r>
  <r>
    <x v="18"/>
    <x v="2"/>
    <s v="Total"/>
    <s v="Total"/>
    <x v="2"/>
    <x v="0"/>
    <x v="21"/>
    <x v="19"/>
    <n v="296.16553993000002"/>
    <n v="296.16553993000002"/>
    <n v="218839"/>
    <n v="0.13533489914046401"/>
    <n v="0.13533489914046401"/>
  </r>
  <r>
    <x v="18"/>
    <x v="2"/>
    <s v="Total"/>
    <s v="Total"/>
    <x v="2"/>
    <x v="0"/>
    <x v="22"/>
    <x v="20"/>
    <n v="21612.718976025579"/>
    <n v="21612.718976025579"/>
    <n v="218839"/>
    <n v="9.8760819488416498"/>
    <n v="9.8760819488416498"/>
  </r>
  <r>
    <x v="18"/>
    <x v="2"/>
    <s v="Total"/>
    <s v="Total"/>
    <x v="2"/>
    <x v="1"/>
    <x v="23"/>
    <x v="21"/>
    <n v="248864.27741867624"/>
    <n v="-248864.27741867624"/>
    <n v="218839"/>
    <n v="113.72025892033697"/>
    <n v="-113.72025892033697"/>
  </r>
  <r>
    <x v="18"/>
    <x v="2"/>
    <s v="Total"/>
    <s v="Total"/>
    <x v="2"/>
    <x v="1"/>
    <x v="1"/>
    <x v="1"/>
    <n v="0"/>
    <n v="0"/>
    <n v="218839"/>
    <n v="0"/>
    <n v="0"/>
  </r>
  <r>
    <x v="18"/>
    <x v="2"/>
    <s v="Total"/>
    <s v="Total"/>
    <x v="2"/>
    <x v="1"/>
    <x v="2"/>
    <x v="2"/>
    <n v="0"/>
    <n v="0"/>
    <n v="218839"/>
    <n v="0"/>
    <n v="0"/>
  </r>
  <r>
    <x v="18"/>
    <x v="2"/>
    <s v="Total"/>
    <s v="Total"/>
    <x v="2"/>
    <x v="1"/>
    <x v="3"/>
    <x v="3"/>
    <n v="0"/>
    <n v="0"/>
    <n v="218839"/>
    <n v="0"/>
    <n v="0"/>
  </r>
  <r>
    <x v="18"/>
    <x v="2"/>
    <s v="Total"/>
    <s v="Total"/>
    <x v="2"/>
    <x v="1"/>
    <x v="4"/>
    <x v="4"/>
    <n v="153029.22345932998"/>
    <n v="-153029.22345932998"/>
    <n v="218839"/>
    <n v="69.927765827539872"/>
    <n v="-69.927765827539872"/>
  </r>
  <r>
    <x v="18"/>
    <x v="2"/>
    <s v="Total"/>
    <s v="Total"/>
    <x v="2"/>
    <x v="1"/>
    <x v="5"/>
    <x v="5"/>
    <n v="35434.833864469998"/>
    <n v="-35434.833864469998"/>
    <n v="218839"/>
    <n v="16.192193285689481"/>
    <n v="-16.192193285689481"/>
  </r>
  <r>
    <x v="18"/>
    <x v="2"/>
    <s v="Total"/>
    <s v="Total"/>
    <x v="2"/>
    <x v="1"/>
    <x v="6"/>
    <x v="6"/>
    <n v="78275.919512719993"/>
    <n v="-78275.919512719993"/>
    <n v="218839"/>
    <n v="35.768724730381692"/>
    <n v="-35.768724730381692"/>
  </r>
  <r>
    <x v="18"/>
    <x v="2"/>
    <s v="Total"/>
    <s v="Total"/>
    <x v="2"/>
    <x v="1"/>
    <x v="7"/>
    <x v="7"/>
    <n v="39318.470082140004"/>
    <n v="-39318.470082140004"/>
    <n v="218839"/>
    <n v="17.966847811468707"/>
    <n v="-17.966847811468707"/>
  </r>
  <r>
    <x v="18"/>
    <x v="2"/>
    <s v="Total"/>
    <s v="Total"/>
    <x v="2"/>
    <x v="1"/>
    <x v="8"/>
    <x v="8"/>
    <n v="5458.4290223099988"/>
    <n v="-5458.4290223099988"/>
    <n v="218839"/>
    <n v="2.4942670284135819"/>
    <n v="-2.4942670284135819"/>
  </r>
  <r>
    <x v="18"/>
    <x v="2"/>
    <s v="Total"/>
    <s v="Total"/>
    <x v="2"/>
    <x v="1"/>
    <x v="9"/>
    <x v="9"/>
    <n v="4419.3225523099991"/>
    <n v="-4419.3225523099991"/>
    <n v="218839"/>
    <n v="2.0194401145636744"/>
    <n v="-2.0194401145636744"/>
  </r>
  <r>
    <x v="18"/>
    <x v="2"/>
    <s v="Total"/>
    <s v="Total"/>
    <x v="2"/>
    <x v="1"/>
    <x v="10"/>
    <x v="10"/>
    <n v="1039.1064699999999"/>
    <n v="-1039.1064699999999"/>
    <n v="218839"/>
    <n v="0.47482691384990788"/>
    <n v="-0.47482691384990788"/>
  </r>
  <r>
    <x v="18"/>
    <x v="2"/>
    <s v="Total"/>
    <s v="Total"/>
    <x v="2"/>
    <x v="1"/>
    <x v="11"/>
    <x v="11"/>
    <n v="24927.660663073519"/>
    <n v="-24927.660663073519"/>
    <n v="218839"/>
    <n v="11.390867561574272"/>
    <n v="-11.390867561574272"/>
  </r>
  <r>
    <x v="18"/>
    <x v="2"/>
    <s v="Total"/>
    <s v="Total"/>
    <x v="2"/>
    <x v="1"/>
    <x v="12"/>
    <x v="9"/>
    <n v="266.14886938983551"/>
    <n v="-266.14886938983551"/>
    <n v="218839"/>
    <n v="0.12161857319300286"/>
    <n v="-0.12161857319300286"/>
  </r>
  <r>
    <x v="18"/>
    <x v="2"/>
    <s v="Total"/>
    <s v="Total"/>
    <x v="2"/>
    <x v="1"/>
    <x v="13"/>
    <x v="10"/>
    <n v="24661.511793683683"/>
    <n v="-24661.511793683683"/>
    <n v="218839"/>
    <n v="11.269248988381268"/>
    <n v="-11.269248988381268"/>
  </r>
  <r>
    <x v="18"/>
    <x v="2"/>
    <s v="Total"/>
    <s v="Total"/>
    <x v="2"/>
    <x v="1"/>
    <x v="14"/>
    <x v="12"/>
    <n v="59910.309335306411"/>
    <n v="-59910.309335306411"/>
    <n v="218839"/>
    <n v="27.376431685077346"/>
    <n v="-27.376431685077346"/>
  </r>
  <r>
    <x v="18"/>
    <x v="2"/>
    <s v="Total"/>
    <s v="Total"/>
    <x v="2"/>
    <x v="1"/>
    <x v="15"/>
    <x v="13"/>
    <n v="1870.6383952063018"/>
    <n v="-1870.6383952063018"/>
    <n v="218839"/>
    <n v="0.85480119869232718"/>
    <n v="-0.85480119869232718"/>
  </r>
  <r>
    <x v="18"/>
    <x v="2"/>
    <s v="Total"/>
    <s v="Total"/>
    <x v="2"/>
    <x v="1"/>
    <x v="16"/>
    <x v="14"/>
    <n v="1371.2441246063017"/>
    <n v="-1371.2441246063017"/>
    <n v="218839"/>
    <n v="0.62659952047226575"/>
    <n v="-0.62659952047226575"/>
  </r>
  <r>
    <x v="18"/>
    <x v="2"/>
    <s v="Total"/>
    <s v="Total"/>
    <x v="2"/>
    <x v="1"/>
    <x v="17"/>
    <x v="15"/>
    <n v="499.39427060000003"/>
    <n v="-499.39427060000003"/>
    <n v="218839"/>
    <n v="0.22820167822006132"/>
    <n v="-0.22820167822006132"/>
  </r>
  <r>
    <x v="18"/>
    <x v="2"/>
    <s v="Total"/>
    <s v="Total"/>
    <x v="2"/>
    <x v="1"/>
    <x v="18"/>
    <x v="16"/>
    <n v="0"/>
    <n v="0"/>
    <n v="218839"/>
    <n v="0"/>
    <n v="0"/>
  </r>
  <r>
    <x v="18"/>
    <x v="2"/>
    <s v="Total"/>
    <s v="Total"/>
    <x v="2"/>
    <x v="1"/>
    <x v="19"/>
    <x v="17"/>
    <n v="0"/>
    <n v="0"/>
    <n v="218839"/>
    <n v="0"/>
    <n v="0"/>
  </r>
  <r>
    <x v="18"/>
    <x v="2"/>
    <s v="Total"/>
    <s v="Total"/>
    <x v="2"/>
    <x v="1"/>
    <x v="20"/>
    <x v="22"/>
    <n v="3668.0165434500004"/>
    <n v="-3668.0165434500004"/>
    <n v="218839"/>
    <n v="1.6761256190395681"/>
    <n v="-1.6761256190395681"/>
  </r>
  <r>
    <x v="18"/>
    <x v="2"/>
    <s v="Total"/>
    <s v="Total"/>
    <x v="2"/>
    <x v="1"/>
    <x v="21"/>
    <x v="19"/>
    <n v="256.66633712999999"/>
    <n v="-256.66633712999999"/>
    <n v="218839"/>
    <n v="0.11728546425911286"/>
    <n v="-0.11728546425911286"/>
  </r>
  <r>
    <x v="18"/>
    <x v="2"/>
    <s v="Total"/>
    <s v="Total"/>
    <x v="2"/>
    <x v="1"/>
    <x v="22"/>
    <x v="23"/>
    <n v="3411.3502063200003"/>
    <n v="-3411.3502063200003"/>
    <n v="218839"/>
    <n v="1.5588401547804551"/>
    <n v="-1.5588401547804551"/>
  </r>
  <r>
    <x v="18"/>
    <x v="2"/>
    <s v="Total"/>
    <s v="Total"/>
    <x v="2"/>
    <x v="2"/>
    <x v="24"/>
    <x v="24"/>
    <n v="-18634.858264966169"/>
    <n v="-18634.858264966169"/>
    <n v="218839"/>
    <n v="-8.5153278277483313"/>
    <n v="-8.5153278277483313"/>
  </r>
  <r>
    <x v="18"/>
    <x v="2"/>
    <s v="Instituții financiare monetare"/>
    <s v="Total "/>
    <x v="3"/>
    <x v="0"/>
    <x v="0"/>
    <x v="0"/>
    <n v="215253.57015585009"/>
    <n v="215253.57015585009"/>
    <n v="218839"/>
    <n v="98.361612946435557"/>
    <n v="98.361612946435557"/>
  </r>
  <r>
    <x v="18"/>
    <x v="2"/>
    <s v="Instituții financiare monetare"/>
    <s v="Total "/>
    <x v="3"/>
    <x v="0"/>
    <x v="1"/>
    <x v="1"/>
    <n v="243.23476496000001"/>
    <n v="243.23476496000001"/>
    <n v="218839"/>
    <n v="0.1111478141281947"/>
    <n v="0.1111478141281947"/>
  </r>
  <r>
    <x v="18"/>
    <x v="2"/>
    <s v="Instituții financiare monetare"/>
    <s v="Total "/>
    <x v="3"/>
    <x v="0"/>
    <x v="2"/>
    <x v="2"/>
    <n v="76.015343560000005"/>
    <n v="76.015343560000005"/>
    <n v="218839"/>
    <n v="3.4735738858247392E-2"/>
    <n v="3.4735738858247392E-2"/>
  </r>
  <r>
    <x v="18"/>
    <x v="2"/>
    <s v="Instituții financiare monetare"/>
    <s v="Total "/>
    <x v="3"/>
    <x v="0"/>
    <x v="3"/>
    <x v="3"/>
    <n v="167.21942140000002"/>
    <n v="167.21942140000002"/>
    <n v="218839"/>
    <n v="7.6412075269947324E-2"/>
    <n v="7.6412075269947324E-2"/>
  </r>
  <r>
    <x v="18"/>
    <x v="2"/>
    <s v="Instituții financiare monetare"/>
    <s v="Total "/>
    <x v="3"/>
    <x v="0"/>
    <x v="4"/>
    <x v="4"/>
    <n v="68747.137903809999"/>
    <n v="68747.137903809999"/>
    <n v="218839"/>
    <n v="31.414481835417817"/>
    <n v="31.414481835417817"/>
  </r>
  <r>
    <x v="18"/>
    <x v="2"/>
    <s v="Instituții financiare monetare"/>
    <s v="Total "/>
    <x v="3"/>
    <x v="0"/>
    <x v="5"/>
    <x v="5"/>
    <n v="7359.1666386099996"/>
    <n v="7359.1666386099996"/>
    <n v="218839"/>
    <n v="3.3628222751017871"/>
    <n v="3.3628222751017871"/>
  </r>
  <r>
    <x v="18"/>
    <x v="2"/>
    <s v="Instituții financiare monetare"/>
    <s v="Total "/>
    <x v="3"/>
    <x v="0"/>
    <x v="6"/>
    <x v="6"/>
    <n v="44892.013767140001"/>
    <n v="44892.013767140001"/>
    <n v="218839"/>
    <n v="20.513717284003306"/>
    <n v="20.513717284003306"/>
  </r>
  <r>
    <x v="18"/>
    <x v="2"/>
    <s v="Instituții financiare monetare"/>
    <s v="Total "/>
    <x v="3"/>
    <x v="0"/>
    <x v="7"/>
    <x v="7"/>
    <n v="16495.957498060001"/>
    <n v="16495.957498060001"/>
    <n v="218839"/>
    <n v="7.5379422763127231"/>
    <n v="7.5379422763127231"/>
  </r>
  <r>
    <x v="18"/>
    <x v="2"/>
    <s v="Instituții financiare monetare"/>
    <s v="Total "/>
    <x v="3"/>
    <x v="0"/>
    <x v="8"/>
    <x v="8"/>
    <n v="71148.189440440008"/>
    <n v="71148.189440440008"/>
    <n v="218839"/>
    <n v="32.511659000653452"/>
    <n v="32.511659000653452"/>
  </r>
  <r>
    <x v="18"/>
    <x v="2"/>
    <s v="Instituții financiare monetare"/>
    <s v="Total "/>
    <x v="3"/>
    <x v="0"/>
    <x v="9"/>
    <x v="9"/>
    <n v="21386.496473979416"/>
    <n v="21386.496473979416"/>
    <n v="218839"/>
    <n v="9.772708006333156"/>
    <n v="9.772708006333156"/>
  </r>
  <r>
    <x v="18"/>
    <x v="2"/>
    <s v="Instituții financiare monetare"/>
    <s v="Total "/>
    <x v="3"/>
    <x v="0"/>
    <x v="10"/>
    <x v="10"/>
    <n v="49761.692966460585"/>
    <n v="49761.692966460585"/>
    <n v="218839"/>
    <n v="22.738950994320291"/>
    <n v="22.738950994320291"/>
  </r>
  <r>
    <x v="18"/>
    <x v="2"/>
    <s v="Instituții financiare monetare"/>
    <s v="Total "/>
    <x v="3"/>
    <x v="0"/>
    <x v="11"/>
    <x v="11"/>
    <n v="54106.070906469999"/>
    <n v="54106.070906469999"/>
    <n v="218839"/>
    <n v="24.724144648106599"/>
    <n v="24.724144648106599"/>
  </r>
  <r>
    <x v="18"/>
    <x v="2"/>
    <s v="Instituții financiare monetare"/>
    <s v="Total "/>
    <x v="3"/>
    <x v="0"/>
    <x v="12"/>
    <x v="9"/>
    <n v="3693.9051531350992"/>
    <n v="3693.9051531350992"/>
    <n v="218839"/>
    <n v="1.6879555989266535"/>
    <n v="1.6879555989266535"/>
  </r>
  <r>
    <x v="18"/>
    <x v="2"/>
    <s v="Instituții financiare monetare"/>
    <s v="Total "/>
    <x v="3"/>
    <x v="0"/>
    <x v="13"/>
    <x v="10"/>
    <n v="50412.165753334899"/>
    <n v="50412.165753334899"/>
    <n v="218839"/>
    <n v="23.036189049179946"/>
    <n v="23.036189049179946"/>
  </r>
  <r>
    <x v="18"/>
    <x v="2"/>
    <s v="Instituții financiare monetare"/>
    <s v="Total "/>
    <x v="3"/>
    <x v="0"/>
    <x v="14"/>
    <x v="12"/>
    <n v="186.45675700000001"/>
    <n v="186.45675700000001"/>
    <n v="218839"/>
    <n v="8.5202709297702878E-2"/>
    <n v="8.5202709297702878E-2"/>
  </r>
  <r>
    <x v="18"/>
    <x v="2"/>
    <s v="Instituții financiare monetare"/>
    <s v="Total "/>
    <x v="3"/>
    <x v="0"/>
    <x v="15"/>
    <x v="13"/>
    <n v="12.505764774491899"/>
    <n v="12.505764774491899"/>
    <n v="218839"/>
    <n v="5.7145960155602516E-3"/>
    <n v="5.7145960155602516E-3"/>
  </r>
  <r>
    <x v="18"/>
    <x v="2"/>
    <s v="Instituții financiare monetare"/>
    <s v="Total "/>
    <x v="3"/>
    <x v="0"/>
    <x v="16"/>
    <x v="14"/>
    <n v="12.505764774491899"/>
    <n v="12.505764774491899"/>
    <n v="218839"/>
    <n v="5.7145960155602516E-3"/>
    <n v="5.7145960155602516E-3"/>
  </r>
  <r>
    <x v="18"/>
    <x v="2"/>
    <s v="Instituții financiare monetare"/>
    <s v="Total "/>
    <x v="3"/>
    <x v="0"/>
    <x v="17"/>
    <x v="15"/>
    <n v="0"/>
    <n v="0"/>
    <n v="218839"/>
    <n v="0"/>
    <n v="0"/>
  </r>
  <r>
    <x v="18"/>
    <x v="2"/>
    <s v="Instituții financiare monetare"/>
    <s v="Total "/>
    <x v="3"/>
    <x v="0"/>
    <x v="18"/>
    <x v="16"/>
    <n v="0"/>
    <n v="0"/>
    <n v="218839"/>
    <n v="0"/>
    <n v="0"/>
  </r>
  <r>
    <x v="18"/>
    <x v="2"/>
    <s v="Instituții financiare monetare"/>
    <s v="Total "/>
    <x v="3"/>
    <x v="0"/>
    <x v="19"/>
    <x v="17"/>
    <n v="0"/>
    <n v="0"/>
    <n v="218839"/>
    <n v="0"/>
    <n v="0"/>
  </r>
  <r>
    <x v="18"/>
    <x v="2"/>
    <s v="Instituții financiare monetare"/>
    <s v="Total "/>
    <x v="3"/>
    <x v="0"/>
    <x v="20"/>
    <x v="18"/>
    <n v="20809.974618395579"/>
    <n v="20809.974618395579"/>
    <n v="218839"/>
    <n v="9.509262342816216"/>
    <n v="9.509262342816216"/>
  </r>
  <r>
    <x v="18"/>
    <x v="2"/>
    <s v="Instituții financiare monetare"/>
    <s v="Total "/>
    <x v="3"/>
    <x v="0"/>
    <x v="21"/>
    <x v="19"/>
    <n v="135.25158100000002"/>
    <n v="135.25158100000002"/>
    <n v="218839"/>
    <n v="6.1804148712066874E-2"/>
    <n v="6.1804148712066874E-2"/>
  </r>
  <r>
    <x v="18"/>
    <x v="2"/>
    <s v="Instituții financiare monetare"/>
    <s v="Total "/>
    <x v="3"/>
    <x v="0"/>
    <x v="22"/>
    <x v="20"/>
    <n v="20674.723037395579"/>
    <n v="20674.723037395579"/>
    <n v="218839"/>
    <n v="9.4474581941041489"/>
    <n v="9.4474581941041489"/>
  </r>
  <r>
    <x v="18"/>
    <x v="2"/>
    <s v="Instituții financiare monetare"/>
    <s v="Total "/>
    <x v="3"/>
    <x v="1"/>
    <x v="23"/>
    <x v="21"/>
    <n v="233203.95438351412"/>
    <n v="-233203.95438351412"/>
    <n v="218839"/>
    <n v="106.56416561194033"/>
    <n v="-106.56416561194033"/>
  </r>
  <r>
    <x v="18"/>
    <x v="2"/>
    <s v="Instituții financiare monetare"/>
    <s v="Total "/>
    <x v="3"/>
    <x v="1"/>
    <x v="1"/>
    <x v="1"/>
    <n v="0"/>
    <n v="0"/>
    <n v="218839"/>
    <n v="0"/>
    <n v="0"/>
  </r>
  <r>
    <x v="18"/>
    <x v="2"/>
    <s v="Instituții financiare monetare"/>
    <s v="Total "/>
    <x v="3"/>
    <x v="1"/>
    <x v="2"/>
    <x v="2"/>
    <n v="0"/>
    <n v="0"/>
    <n v="218839"/>
    <n v="0"/>
    <n v="0"/>
  </r>
  <r>
    <x v="18"/>
    <x v="2"/>
    <s v="Instituții financiare monetare"/>
    <s v="Total "/>
    <x v="3"/>
    <x v="1"/>
    <x v="3"/>
    <x v="3"/>
    <n v="0"/>
    <n v="0"/>
    <n v="218839"/>
    <n v="0"/>
    <n v="0"/>
  </r>
  <r>
    <x v="18"/>
    <x v="2"/>
    <s v="Instituții financiare monetare"/>
    <s v="Total "/>
    <x v="3"/>
    <x v="1"/>
    <x v="4"/>
    <x v="4"/>
    <n v="153029.22345932998"/>
    <n v="-153029.22345932998"/>
    <n v="218839"/>
    <n v="69.927765827539872"/>
    <n v="-69.927765827539872"/>
  </r>
  <r>
    <x v="18"/>
    <x v="2"/>
    <s v="Instituții financiare monetare"/>
    <s v="Total "/>
    <x v="3"/>
    <x v="1"/>
    <x v="5"/>
    <x v="5"/>
    <n v="35434.833864469998"/>
    <n v="-35434.833864469998"/>
    <n v="218839"/>
    <n v="16.192193285689481"/>
    <n v="-16.192193285689481"/>
  </r>
  <r>
    <x v="18"/>
    <x v="2"/>
    <s v="Instituții financiare monetare"/>
    <s v="Total "/>
    <x v="3"/>
    <x v="1"/>
    <x v="6"/>
    <x v="6"/>
    <n v="78275.919512719993"/>
    <n v="-78275.919512719993"/>
    <n v="218839"/>
    <n v="35.768724730381692"/>
    <n v="-35.768724730381692"/>
  </r>
  <r>
    <x v="18"/>
    <x v="2"/>
    <s v="Instituții financiare monetare"/>
    <s v="Total "/>
    <x v="3"/>
    <x v="1"/>
    <x v="7"/>
    <x v="7"/>
    <n v="39318.470082140004"/>
    <n v="-39318.470082140004"/>
    <n v="218839"/>
    <n v="17.966847811468707"/>
    <n v="-17.966847811468707"/>
  </r>
  <r>
    <x v="18"/>
    <x v="2"/>
    <s v="Instituții financiare monetare"/>
    <s v="Total "/>
    <x v="3"/>
    <x v="1"/>
    <x v="8"/>
    <x v="8"/>
    <n v="5458.4290223099988"/>
    <n v="-5458.4290223099988"/>
    <n v="218839"/>
    <n v="2.4942670284135819"/>
    <n v="-2.4942670284135819"/>
  </r>
  <r>
    <x v="18"/>
    <x v="2"/>
    <s v="Instituții financiare monetare"/>
    <s v="Total "/>
    <x v="3"/>
    <x v="1"/>
    <x v="9"/>
    <x v="9"/>
    <n v="4419.3225523099991"/>
    <n v="-4419.3225523099991"/>
    <n v="218839"/>
    <n v="2.0194401145636744"/>
    <n v="-2.0194401145636744"/>
  </r>
  <r>
    <x v="18"/>
    <x v="2"/>
    <s v="Instituții financiare monetare"/>
    <s v="Total "/>
    <x v="3"/>
    <x v="1"/>
    <x v="10"/>
    <x v="10"/>
    <n v="1039.1064699999999"/>
    <n v="-1039.1064699999999"/>
    <n v="218839"/>
    <n v="0.47482691384990788"/>
    <n v="-0.47482691384990788"/>
  </r>
  <r>
    <x v="18"/>
    <x v="2"/>
    <s v="Instituții financiare monetare"/>
    <s v="Total "/>
    <x v="3"/>
    <x v="1"/>
    <x v="11"/>
    <x v="11"/>
    <n v="18602.793867073517"/>
    <n v="-18602.793867073517"/>
    <n v="218839"/>
    <n v="8.5006757785739815"/>
    <n v="-8.5006757785739815"/>
  </r>
  <r>
    <x v="18"/>
    <x v="2"/>
    <s v="Instituții financiare monetare"/>
    <s v="Total "/>
    <x v="3"/>
    <x v="1"/>
    <x v="12"/>
    <x v="9"/>
    <n v="33.965588399969832"/>
    <n v="-33.965588399969832"/>
    <n v="218839"/>
    <n v="1.5520811372730562E-2"/>
    <n v="-1.5520811372730562E-2"/>
  </r>
  <r>
    <x v="18"/>
    <x v="2"/>
    <s v="Instituții financiare monetare"/>
    <s v="Total "/>
    <x v="3"/>
    <x v="1"/>
    <x v="13"/>
    <x v="10"/>
    <n v="18568.828278673547"/>
    <n v="-18568.828278673547"/>
    <n v="218839"/>
    <n v="8.4851549672012521"/>
    <n v="-8.4851549672012521"/>
  </r>
  <r>
    <x v="18"/>
    <x v="2"/>
    <s v="Instituții financiare monetare"/>
    <s v="Total "/>
    <x v="3"/>
    <x v="1"/>
    <x v="14"/>
    <x v="12"/>
    <n v="53417.108902830601"/>
    <n v="-53417.108902830601"/>
    <n v="218839"/>
    <n v="24.409318678494511"/>
    <n v="-24.409318678494511"/>
  </r>
  <r>
    <x v="18"/>
    <x v="2"/>
    <s v="Instituții financiare monetare"/>
    <s v="Total "/>
    <x v="3"/>
    <x v="1"/>
    <x v="15"/>
    <x v="13"/>
    <n v="0"/>
    <n v="0"/>
    <n v="218839"/>
    <n v="0"/>
    <n v="0"/>
  </r>
  <r>
    <x v="18"/>
    <x v="2"/>
    <s v="Instituții financiare monetare"/>
    <s v="Total "/>
    <x v="3"/>
    <x v="1"/>
    <x v="16"/>
    <x v="14"/>
    <n v="0"/>
    <n v="0"/>
    <n v="218839"/>
    <n v="0"/>
    <n v="0"/>
  </r>
  <r>
    <x v="18"/>
    <x v="2"/>
    <s v="Instituții financiare monetare"/>
    <s v="Total "/>
    <x v="3"/>
    <x v="1"/>
    <x v="17"/>
    <x v="15"/>
    <n v="0"/>
    <n v="0"/>
    <n v="218839"/>
    <n v="0"/>
    <n v="0"/>
  </r>
  <r>
    <x v="18"/>
    <x v="2"/>
    <s v="Instituții financiare monetare"/>
    <s v="Total "/>
    <x v="3"/>
    <x v="1"/>
    <x v="18"/>
    <x v="16"/>
    <n v="0"/>
    <n v="0"/>
    <n v="218839"/>
    <n v="0"/>
    <n v="0"/>
  </r>
  <r>
    <x v="18"/>
    <x v="2"/>
    <s v="Instituții financiare monetare"/>
    <s v="Total "/>
    <x v="3"/>
    <x v="1"/>
    <x v="19"/>
    <x v="17"/>
    <n v="0"/>
    <n v="0"/>
    <n v="218839"/>
    <n v="0"/>
    <n v="0"/>
  </r>
  <r>
    <x v="18"/>
    <x v="2"/>
    <s v="Instituții financiare monetare"/>
    <s v="Total "/>
    <x v="3"/>
    <x v="1"/>
    <x v="20"/>
    <x v="22"/>
    <n v="2696.3991319700003"/>
    <n v="-2696.3991319700003"/>
    <n v="218839"/>
    <n v="1.2321382989183831"/>
    <n v="-1.2321382989183831"/>
  </r>
  <r>
    <x v="18"/>
    <x v="2"/>
    <s v="Instituții financiare monetare"/>
    <s v="Total "/>
    <x v="3"/>
    <x v="1"/>
    <x v="21"/>
    <x v="19"/>
    <n v="49.501663499999999"/>
    <n v="-49.501663499999999"/>
    <n v="218839"/>
    <n v="2.2620128724770264E-2"/>
    <n v="-2.2620128724770264E-2"/>
  </r>
  <r>
    <x v="18"/>
    <x v="2"/>
    <s v="Instituții financiare monetare"/>
    <s v="Total "/>
    <x v="3"/>
    <x v="1"/>
    <x v="22"/>
    <x v="23"/>
    <n v="2646.8974684700001"/>
    <n v="-2646.8974684700001"/>
    <n v="218839"/>
    <n v="1.2095181701936126"/>
    <n v="-1.2095181701936126"/>
  </r>
  <r>
    <x v="18"/>
    <x v="2"/>
    <s v="Instituții financiare monetare"/>
    <s v="Total "/>
    <x v="3"/>
    <x v="2"/>
    <x v="24"/>
    <x v="24"/>
    <n v="-17950.384227664035"/>
    <n v="-17950.384227664035"/>
    <n v="218839"/>
    <n v="-8.2025526655047933"/>
    <n v="-8.2025526655047933"/>
  </r>
  <r>
    <x v="18"/>
    <x v="2"/>
    <s v="Instituții financiare monetare"/>
    <s v="Banca Centrală"/>
    <x v="4"/>
    <x v="0"/>
    <x v="0"/>
    <x v="0"/>
    <n v="82963.490454090002"/>
    <n v="82963.490454090002"/>
    <n v="218839"/>
    <n v="37.910742808224313"/>
    <n v="37.910742808224313"/>
  </r>
  <r>
    <x v="18"/>
    <x v="2"/>
    <s v="Instituții financiare monetare"/>
    <s v="Banca Centrală"/>
    <x v="4"/>
    <x v="0"/>
    <x v="1"/>
    <x v="1"/>
    <n v="243.23476496000001"/>
    <n v="243.23476496000001"/>
    <n v="218839"/>
    <n v="0.1111478141281947"/>
    <n v="0.1111478141281947"/>
  </r>
  <r>
    <x v="18"/>
    <x v="2"/>
    <s v="Instituții financiare monetare"/>
    <s v="Banca Centrală"/>
    <x v="4"/>
    <x v="0"/>
    <x v="2"/>
    <x v="2"/>
    <n v="76.015343560000005"/>
    <n v="76.015343560000005"/>
    <n v="218839"/>
    <n v="3.4735738858247392E-2"/>
    <n v="3.4735738858247392E-2"/>
  </r>
  <r>
    <x v="18"/>
    <x v="2"/>
    <s v="Instituții financiare monetare"/>
    <s v="Banca Centrală"/>
    <x v="4"/>
    <x v="0"/>
    <x v="3"/>
    <x v="3"/>
    <n v="167.21942140000002"/>
    <n v="167.21942140000002"/>
    <n v="218839"/>
    <n v="7.6412075269947324E-2"/>
    <n v="7.6412075269947324E-2"/>
  </r>
  <r>
    <x v="18"/>
    <x v="2"/>
    <s v="Instituții financiare monetare"/>
    <s v="Banca Centrală"/>
    <x v="4"/>
    <x v="0"/>
    <x v="4"/>
    <x v="4"/>
    <n v="32538.495621199996"/>
    <n v="32538.495621199996"/>
    <n v="218839"/>
    <n v="14.868691422095695"/>
    <n v="14.868691422095695"/>
  </r>
  <r>
    <x v="18"/>
    <x v="2"/>
    <s v="Instituții financiare monetare"/>
    <s v="Banca Centrală"/>
    <x v="4"/>
    <x v="0"/>
    <x v="5"/>
    <x v="5"/>
    <n v="849.95762060999994"/>
    <n v="849.95762060999994"/>
    <n v="218839"/>
    <n v="0.38839403424892271"/>
    <n v="0.38839403424892271"/>
  </r>
  <r>
    <x v="18"/>
    <x v="2"/>
    <s v="Instituții financiare monetare"/>
    <s v="Banca Centrală"/>
    <x v="4"/>
    <x v="0"/>
    <x v="6"/>
    <x v="6"/>
    <n v="18735.574209529997"/>
    <n v="18735.574209529997"/>
    <n v="218839"/>
    <n v="8.561350677680851"/>
    <n v="8.561350677680851"/>
  </r>
  <r>
    <x v="18"/>
    <x v="2"/>
    <s v="Instituții financiare monetare"/>
    <s v="Banca Centrală"/>
    <x v="4"/>
    <x v="0"/>
    <x v="7"/>
    <x v="7"/>
    <n v="12952.963791059999"/>
    <n v="12952.963791059999"/>
    <n v="218839"/>
    <n v="5.9189467101659208"/>
    <n v="5.9189467101659208"/>
  </r>
  <r>
    <x v="18"/>
    <x v="2"/>
    <s v="Instituții financiare monetare"/>
    <s v="Banca Centrală"/>
    <x v="4"/>
    <x v="0"/>
    <x v="8"/>
    <x v="8"/>
    <n v="50104.278817130005"/>
    <n v="50104.278817130005"/>
    <n v="218839"/>
    <n v="22.895497976654074"/>
    <n v="22.895497976654074"/>
  </r>
  <r>
    <x v="18"/>
    <x v="2"/>
    <s v="Instituții financiare monetare"/>
    <s v="Banca Centrală"/>
    <x v="4"/>
    <x v="0"/>
    <x v="9"/>
    <x v="9"/>
    <n v="2071.1028842699998"/>
    <n v="2071.1028842699998"/>
    <n v="218839"/>
    <n v="0.94640483838346912"/>
    <n v="0.94640483838346912"/>
  </r>
  <r>
    <x v="18"/>
    <x v="2"/>
    <s v="Instituții financiare monetare"/>
    <s v="Banca Centrală"/>
    <x v="4"/>
    <x v="0"/>
    <x v="10"/>
    <x v="10"/>
    <n v="48033.175932860002"/>
    <n v="48033.175932860002"/>
    <n v="218839"/>
    <n v="21.949093138270602"/>
    <n v="21.949093138270602"/>
  </r>
  <r>
    <x v="18"/>
    <x v="2"/>
    <s v="Instituții financiare monetare"/>
    <s v="Banca Centrală"/>
    <x v="4"/>
    <x v="0"/>
    <x v="11"/>
    <x v="11"/>
    <n v="18.425657469999997"/>
    <n v="18.425657469999997"/>
    <n v="218839"/>
    <n v="8.4197320724368127E-3"/>
    <n v="8.4197320724368127E-3"/>
  </r>
  <r>
    <x v="18"/>
    <x v="2"/>
    <s v="Instituții financiare monetare"/>
    <s v="Banca Centrală"/>
    <x v="4"/>
    <x v="0"/>
    <x v="12"/>
    <x v="9"/>
    <n v="0.36145373999999997"/>
    <n v="0.36145373999999997"/>
    <n v="218839"/>
    <n v="1.6516879532441658E-4"/>
    <n v="1.6516879532441658E-4"/>
  </r>
  <r>
    <x v="18"/>
    <x v="2"/>
    <s v="Instituții financiare monetare"/>
    <s v="Banca Centrală"/>
    <x v="4"/>
    <x v="0"/>
    <x v="13"/>
    <x v="10"/>
    <n v="18.064203729999999"/>
    <n v="18.064203729999999"/>
    <n v="218839"/>
    <n v="8.2545632771123967E-3"/>
    <n v="8.2545632771123967E-3"/>
  </r>
  <r>
    <x v="18"/>
    <x v="2"/>
    <s v="Instituții financiare monetare"/>
    <s v="Banca Centrală"/>
    <x v="4"/>
    <x v="0"/>
    <x v="14"/>
    <x v="12"/>
    <n v="24"/>
    <n v="24"/>
    <n v="218839"/>
    <n v="1.0966966582738909E-2"/>
    <n v="1.0966966582738909E-2"/>
  </r>
  <r>
    <x v="18"/>
    <x v="2"/>
    <s v="Instituții financiare monetare"/>
    <s v="Banca Centrală"/>
    <x v="4"/>
    <x v="0"/>
    <x v="15"/>
    <x v="13"/>
    <n v="0"/>
    <n v="0"/>
    <n v="218839"/>
    <n v="0"/>
    <n v="0"/>
  </r>
  <r>
    <x v="18"/>
    <x v="2"/>
    <s v="Instituții financiare monetare"/>
    <s v="Banca Centrală"/>
    <x v="4"/>
    <x v="0"/>
    <x v="16"/>
    <x v="14"/>
    <n v="0"/>
    <n v="0"/>
    <n v="218839"/>
    <n v="0"/>
    <n v="0"/>
  </r>
  <r>
    <x v="18"/>
    <x v="2"/>
    <s v="Instituții financiare monetare"/>
    <s v="Banca Centrală"/>
    <x v="4"/>
    <x v="0"/>
    <x v="17"/>
    <x v="15"/>
    <n v="0"/>
    <n v="0"/>
    <n v="218839"/>
    <n v="0"/>
    <n v="0"/>
  </r>
  <r>
    <x v="18"/>
    <x v="2"/>
    <s v="Instituții financiare monetare"/>
    <s v="Banca Centrală"/>
    <x v="4"/>
    <x v="0"/>
    <x v="18"/>
    <x v="16"/>
    <n v="0"/>
    <n v="0"/>
    <n v="218839"/>
    <n v="0"/>
    <n v="0"/>
  </r>
  <r>
    <x v="18"/>
    <x v="2"/>
    <s v="Instituții financiare monetare"/>
    <s v="Banca Centrală"/>
    <x v="4"/>
    <x v="0"/>
    <x v="19"/>
    <x v="17"/>
    <n v="0"/>
    <n v="0"/>
    <n v="218839"/>
    <n v="0"/>
    <n v="0"/>
  </r>
  <r>
    <x v="18"/>
    <x v="2"/>
    <s v="Instituții financiare monetare"/>
    <s v="Banca Centrală"/>
    <x v="4"/>
    <x v="0"/>
    <x v="20"/>
    <x v="18"/>
    <n v="35.055593330000001"/>
    <n v="35.055593330000001"/>
    <n v="218839"/>
    <n v="1.6018896691174789E-2"/>
    <n v="1.6018896691174789E-2"/>
  </r>
  <r>
    <x v="18"/>
    <x v="2"/>
    <s v="Instituții financiare monetare"/>
    <s v="Banca Centrală"/>
    <x v="4"/>
    <x v="0"/>
    <x v="21"/>
    <x v="19"/>
    <n v="0"/>
    <n v="0"/>
    <n v="218839"/>
    <n v="0"/>
    <n v="0"/>
  </r>
  <r>
    <x v="18"/>
    <x v="2"/>
    <s v="Instituții financiare monetare"/>
    <s v="Banca Centrală"/>
    <x v="4"/>
    <x v="0"/>
    <x v="22"/>
    <x v="20"/>
    <n v="35.055593330000001"/>
    <n v="35.055593330000001"/>
    <n v="218839"/>
    <n v="1.6018896691174789E-2"/>
    <n v="1.6018896691174789E-2"/>
  </r>
  <r>
    <x v="18"/>
    <x v="2"/>
    <s v="Instituții financiare monetare"/>
    <s v="Banca Centrală"/>
    <x v="4"/>
    <x v="1"/>
    <x v="23"/>
    <x v="21"/>
    <n v="83057.761102739983"/>
    <n v="-83057.761102739983"/>
    <n v="218839"/>
    <n v="37.953820435452542"/>
    <n v="-37.953820435452542"/>
  </r>
  <r>
    <x v="18"/>
    <x v="2"/>
    <s v="Instituții financiare monetare"/>
    <s v="Banca Centrală"/>
    <x v="4"/>
    <x v="1"/>
    <x v="1"/>
    <x v="1"/>
    <n v="0"/>
    <n v="0"/>
    <n v="218839"/>
    <n v="0"/>
    <n v="0"/>
  </r>
  <r>
    <x v="18"/>
    <x v="2"/>
    <s v="Instituții financiare monetare"/>
    <s v="Banca Centrală"/>
    <x v="4"/>
    <x v="1"/>
    <x v="2"/>
    <x v="2"/>
    <n v="0"/>
    <n v="0"/>
    <n v="218839"/>
    <n v="0"/>
    <n v="0"/>
  </r>
  <r>
    <x v="18"/>
    <x v="2"/>
    <s v="Instituții financiare monetare"/>
    <s v="Banca Centrală"/>
    <x v="4"/>
    <x v="1"/>
    <x v="3"/>
    <x v="3"/>
    <n v="0"/>
    <n v="0"/>
    <n v="218839"/>
    <n v="0"/>
    <n v="0"/>
  </r>
  <r>
    <x v="18"/>
    <x v="2"/>
    <s v="Instituții financiare monetare"/>
    <s v="Banca Centrală"/>
    <x v="4"/>
    <x v="1"/>
    <x v="4"/>
    <x v="4"/>
    <n v="68365.040555329993"/>
    <n v="-68365.040555329993"/>
    <n v="218839"/>
    <n v="31.239879799912263"/>
    <n v="-31.239879799912263"/>
  </r>
  <r>
    <x v="18"/>
    <x v="2"/>
    <s v="Instituții financiare monetare"/>
    <s v="Banca Centrală"/>
    <x v="4"/>
    <x v="1"/>
    <x v="5"/>
    <x v="5"/>
    <n v="35434.833864469998"/>
    <n v="-35434.833864469998"/>
    <n v="218839"/>
    <n v="16.192193285689481"/>
    <n v="-16.192193285689481"/>
  </r>
  <r>
    <x v="18"/>
    <x v="2"/>
    <s v="Instituții financiare monetare"/>
    <s v="Banca Centrală"/>
    <x v="4"/>
    <x v="1"/>
    <x v="6"/>
    <x v="6"/>
    <n v="32917.989261720002"/>
    <n v="-32917.989261720002"/>
    <n v="218839"/>
    <n v="15.04210367517673"/>
    <n v="-15.04210367517673"/>
  </r>
  <r>
    <x v="18"/>
    <x v="2"/>
    <s v="Instituții financiare monetare"/>
    <s v="Banca Centrală"/>
    <x v="4"/>
    <x v="1"/>
    <x v="7"/>
    <x v="7"/>
    <n v="12.21742914"/>
    <n v="-12.21742914"/>
    <n v="218839"/>
    <n v="5.5828390460566906E-3"/>
    <n v="-5.5828390460566906E-3"/>
  </r>
  <r>
    <x v="18"/>
    <x v="2"/>
    <s v="Instituții financiare monetare"/>
    <s v="Banca Centrală"/>
    <x v="4"/>
    <x v="1"/>
    <x v="8"/>
    <x v="8"/>
    <n v="4419.3225523099991"/>
    <n v="-4419.3225523099991"/>
    <n v="218839"/>
    <n v="2.0194401145636744"/>
    <n v="-2.0194401145636744"/>
  </r>
  <r>
    <x v="18"/>
    <x v="2"/>
    <s v="Instituții financiare monetare"/>
    <s v="Banca Centrală"/>
    <x v="4"/>
    <x v="1"/>
    <x v="9"/>
    <x v="9"/>
    <n v="4419.3225523099991"/>
    <n v="-4419.3225523099991"/>
    <n v="218839"/>
    <n v="2.0194401145636744"/>
    <n v="-2.0194401145636744"/>
  </r>
  <r>
    <x v="18"/>
    <x v="2"/>
    <s v="Instituții financiare monetare"/>
    <s v="Banca Centrală"/>
    <x v="4"/>
    <x v="1"/>
    <x v="10"/>
    <x v="10"/>
    <n v="0"/>
    <n v="0"/>
    <n v="218839"/>
    <n v="0"/>
    <n v="0"/>
  </r>
  <r>
    <x v="18"/>
    <x v="2"/>
    <s v="Instituții financiare monetare"/>
    <s v="Banca Centrală"/>
    <x v="4"/>
    <x v="1"/>
    <x v="11"/>
    <x v="11"/>
    <n v="2069.3074489700002"/>
    <n v="-2069.3074489700002"/>
    <n v="218839"/>
    <n v="0.94558440176111225"/>
    <n v="-0.94558440176111225"/>
  </r>
  <r>
    <x v="18"/>
    <x v="2"/>
    <s v="Instituții financiare monetare"/>
    <s v="Banca Centrală"/>
    <x v="4"/>
    <x v="1"/>
    <x v="12"/>
    <x v="9"/>
    <n v="0"/>
    <n v="0"/>
    <n v="218839"/>
    <n v="0"/>
    <n v="0"/>
  </r>
  <r>
    <x v="18"/>
    <x v="2"/>
    <s v="Instituții financiare monetare"/>
    <s v="Banca Centrală"/>
    <x v="4"/>
    <x v="1"/>
    <x v="13"/>
    <x v="10"/>
    <n v="2069.3074489700002"/>
    <n v="-2069.3074489700002"/>
    <n v="218839"/>
    <n v="0.94558440176111225"/>
    <n v="-0.94558440176111225"/>
  </r>
  <r>
    <x v="18"/>
    <x v="2"/>
    <s v="Instituții financiare monetare"/>
    <s v="Banca Centrală"/>
    <x v="4"/>
    <x v="1"/>
    <x v="14"/>
    <x v="12"/>
    <n v="7780.8041191600032"/>
    <n v="-7780.8041191600032"/>
    <n v="218839"/>
    <n v="3.5554924484027084"/>
    <n v="-3.5554924484027084"/>
  </r>
  <r>
    <x v="18"/>
    <x v="2"/>
    <s v="Instituții financiare monetare"/>
    <s v="Banca Centrală"/>
    <x v="4"/>
    <x v="1"/>
    <x v="15"/>
    <x v="13"/>
    <n v="0"/>
    <n v="0"/>
    <n v="218839"/>
    <n v="0"/>
    <n v="0"/>
  </r>
  <r>
    <x v="18"/>
    <x v="2"/>
    <s v="Instituții financiare monetare"/>
    <s v="Banca Centrală"/>
    <x v="4"/>
    <x v="1"/>
    <x v="16"/>
    <x v="14"/>
    <n v="0"/>
    <n v="0"/>
    <n v="218839"/>
    <n v="0"/>
    <n v="0"/>
  </r>
  <r>
    <x v="18"/>
    <x v="2"/>
    <s v="Instituții financiare monetare"/>
    <s v="Banca Centrală"/>
    <x v="4"/>
    <x v="1"/>
    <x v="17"/>
    <x v="15"/>
    <n v="0"/>
    <n v="0"/>
    <n v="218839"/>
    <n v="0"/>
    <n v="0"/>
  </r>
  <r>
    <x v="18"/>
    <x v="2"/>
    <s v="Instituții financiare monetare"/>
    <s v="Banca Centrală"/>
    <x v="4"/>
    <x v="1"/>
    <x v="18"/>
    <x v="16"/>
    <n v="0"/>
    <n v="0"/>
    <n v="218839"/>
    <n v="0"/>
    <n v="0"/>
  </r>
  <r>
    <x v="18"/>
    <x v="2"/>
    <s v="Instituții financiare monetare"/>
    <s v="Banca Centrală"/>
    <x v="4"/>
    <x v="1"/>
    <x v="19"/>
    <x v="17"/>
    <n v="0"/>
    <n v="0"/>
    <n v="218839"/>
    <n v="0"/>
    <n v="0"/>
  </r>
  <r>
    <x v="18"/>
    <x v="2"/>
    <s v="Instituții financiare monetare"/>
    <s v="Banca Centrală"/>
    <x v="4"/>
    <x v="1"/>
    <x v="20"/>
    <x v="22"/>
    <n v="423.28642697000004"/>
    <n v="-423.28642697000004"/>
    <n v="218839"/>
    <n v="0.19342367081278933"/>
    <n v="-0.19342367081278933"/>
  </r>
  <r>
    <x v="18"/>
    <x v="2"/>
    <s v="Instituții financiare monetare"/>
    <s v="Banca Centrală"/>
    <x v="4"/>
    <x v="1"/>
    <x v="21"/>
    <x v="19"/>
    <n v="0"/>
    <n v="0"/>
    <n v="218839"/>
    <n v="0"/>
    <n v="0"/>
  </r>
  <r>
    <x v="18"/>
    <x v="2"/>
    <s v="Instituții financiare monetare"/>
    <s v="Banca Centrală"/>
    <x v="4"/>
    <x v="1"/>
    <x v="22"/>
    <x v="23"/>
    <n v="423.28642697000004"/>
    <n v="-423.28642697000004"/>
    <n v="218839"/>
    <n v="0.19342367081278933"/>
    <n v="-0.19342367081278933"/>
  </r>
  <r>
    <x v="18"/>
    <x v="2"/>
    <s v="Instituții financiare monetare"/>
    <s v="Banca Centrală"/>
    <x v="4"/>
    <x v="2"/>
    <x v="24"/>
    <x v="24"/>
    <n v="-94.270648649981013"/>
    <n v="-94.270648649981013"/>
    <n v="218839"/>
    <n v="-4.3077627228227604E-2"/>
    <n v="-4.3077627228227604E-2"/>
  </r>
  <r>
    <x v="18"/>
    <x v="2"/>
    <s v="Instituții financiare monetare"/>
    <s v="Alte instituții financiare monetare"/>
    <x v="5"/>
    <x v="0"/>
    <x v="0"/>
    <x v="0"/>
    <n v="132290.07970176009"/>
    <n v="132290.07970176009"/>
    <n v="218839"/>
    <n v="60.450870138211229"/>
    <n v="60.450870138211229"/>
  </r>
  <r>
    <x v="18"/>
    <x v="2"/>
    <s v="Instituții financiare monetare"/>
    <s v="Alte instituții financiare monetare"/>
    <x v="5"/>
    <x v="0"/>
    <x v="1"/>
    <x v="1"/>
    <n v="0"/>
    <n v="0"/>
    <n v="218839"/>
    <n v="0"/>
    <n v="0"/>
  </r>
  <r>
    <x v="18"/>
    <x v="2"/>
    <s v="Instituții financiare monetare"/>
    <s v="Alte instituții financiare monetare"/>
    <x v="5"/>
    <x v="0"/>
    <x v="2"/>
    <x v="2"/>
    <n v="0"/>
    <n v="0"/>
    <n v="218839"/>
    <n v="0"/>
    <n v="0"/>
  </r>
  <r>
    <x v="18"/>
    <x v="2"/>
    <s v="Instituții financiare monetare"/>
    <s v="Alte instituții financiare monetare"/>
    <x v="5"/>
    <x v="0"/>
    <x v="3"/>
    <x v="3"/>
    <n v="0"/>
    <n v="0"/>
    <n v="218839"/>
    <n v="0"/>
    <n v="0"/>
  </r>
  <r>
    <x v="18"/>
    <x v="2"/>
    <s v="Instituții financiare monetare"/>
    <s v="Alte instituții financiare monetare"/>
    <x v="5"/>
    <x v="0"/>
    <x v="4"/>
    <x v="4"/>
    <n v="36208.642282610002"/>
    <n v="36208.642282610002"/>
    <n v="218839"/>
    <n v="16.545790413322123"/>
    <n v="16.545790413322123"/>
  </r>
  <r>
    <x v="18"/>
    <x v="2"/>
    <s v="Instituții financiare monetare"/>
    <s v="Alte instituții financiare monetare"/>
    <x v="5"/>
    <x v="0"/>
    <x v="5"/>
    <x v="5"/>
    <n v="6509.2090179999996"/>
    <n v="6509.2090179999996"/>
    <n v="218839"/>
    <n v="2.9744282408528644"/>
    <n v="2.9744282408528644"/>
  </r>
  <r>
    <x v="18"/>
    <x v="2"/>
    <s v="Instituții financiare monetare"/>
    <s v="Alte instituții financiare monetare"/>
    <x v="5"/>
    <x v="0"/>
    <x v="6"/>
    <x v="6"/>
    <n v="26156.43955761"/>
    <n v="26156.43955761"/>
    <n v="218839"/>
    <n v="11.952366606322457"/>
    <n v="11.952366606322457"/>
  </r>
  <r>
    <x v="18"/>
    <x v="2"/>
    <s v="Instituții financiare monetare"/>
    <s v="Alte instituții financiare monetare"/>
    <x v="5"/>
    <x v="0"/>
    <x v="7"/>
    <x v="7"/>
    <n v="3542.9937070000001"/>
    <n v="3542.9937070000001"/>
    <n v="218839"/>
    <n v="1.6189955661468021"/>
    <n v="1.6189955661468021"/>
  </r>
  <r>
    <x v="18"/>
    <x v="2"/>
    <s v="Instituții financiare monetare"/>
    <s v="Alte instituții financiare monetare"/>
    <x v="5"/>
    <x v="0"/>
    <x v="8"/>
    <x v="8"/>
    <n v="21043.910623310003"/>
    <n v="21043.910623310003"/>
    <n v="218839"/>
    <n v="9.6161610239993802"/>
    <n v="9.6161610239993802"/>
  </r>
  <r>
    <x v="18"/>
    <x v="2"/>
    <s v="Instituții financiare monetare"/>
    <s v="Alte instituții financiare monetare"/>
    <x v="5"/>
    <x v="0"/>
    <x v="9"/>
    <x v="9"/>
    <n v="19315.393589709416"/>
    <n v="19315.393589709416"/>
    <n v="218839"/>
    <n v="8.8263031679496873"/>
    <n v="8.8263031679496873"/>
  </r>
  <r>
    <x v="18"/>
    <x v="2"/>
    <s v="Instituții financiare monetare"/>
    <s v="Alte instituții financiare monetare"/>
    <x v="5"/>
    <x v="0"/>
    <x v="10"/>
    <x v="10"/>
    <n v="1728.5170336005865"/>
    <n v="1728.5170336005865"/>
    <n v="218839"/>
    <n v="0.7898578560496925"/>
    <n v="0.7898578560496925"/>
  </r>
  <r>
    <x v="18"/>
    <x v="2"/>
    <s v="Instituții financiare monetare"/>
    <s v="Alte instituții financiare monetare"/>
    <x v="5"/>
    <x v="0"/>
    <x v="11"/>
    <x v="11"/>
    <n v="54087.645249000001"/>
    <n v="54087.645249000001"/>
    <n v="218839"/>
    <n v="24.715724916034162"/>
    <n v="24.715724916034162"/>
  </r>
  <r>
    <x v="18"/>
    <x v="2"/>
    <s v="Instituții financiare monetare"/>
    <s v="Alte instituții financiare monetare"/>
    <x v="5"/>
    <x v="0"/>
    <x v="12"/>
    <x v="9"/>
    <n v="3693.5436993950993"/>
    <n v="3693.5436993950993"/>
    <n v="218839"/>
    <n v="1.6877904301313293"/>
    <n v="1.6877904301313293"/>
  </r>
  <r>
    <x v="18"/>
    <x v="2"/>
    <s v="Instituții financiare monetare"/>
    <s v="Alte instituții financiare monetare"/>
    <x v="5"/>
    <x v="0"/>
    <x v="13"/>
    <x v="10"/>
    <n v="50394.1015496049"/>
    <n v="50394.1015496049"/>
    <n v="218839"/>
    <n v="23.027934485902833"/>
    <n v="23.027934485902833"/>
  </r>
  <r>
    <x v="18"/>
    <x v="2"/>
    <s v="Instituții financiare monetare"/>
    <s v="Alte instituții financiare monetare"/>
    <x v="5"/>
    <x v="0"/>
    <x v="14"/>
    <x v="12"/>
    <n v="162.45675700000001"/>
    <n v="162.45675700000001"/>
    <n v="218839"/>
    <n v="7.4235742714963984E-2"/>
    <n v="7.4235742714963984E-2"/>
  </r>
  <r>
    <x v="18"/>
    <x v="2"/>
    <s v="Instituții financiare monetare"/>
    <s v="Alte instituții financiare monetare"/>
    <x v="5"/>
    <x v="0"/>
    <x v="15"/>
    <x v="13"/>
    <n v="12.505764774491899"/>
    <n v="12.505764774491899"/>
    <n v="218839"/>
    <n v="5.7145960155602516E-3"/>
    <n v="5.7145960155602516E-3"/>
  </r>
  <r>
    <x v="18"/>
    <x v="2"/>
    <s v="Instituții financiare monetare"/>
    <s v="Alte instituții financiare monetare"/>
    <x v="5"/>
    <x v="0"/>
    <x v="16"/>
    <x v="14"/>
    <n v="12.505764774491899"/>
    <n v="12.505764774491899"/>
    <n v="218839"/>
    <n v="5.7145960155602516E-3"/>
    <n v="5.7145960155602516E-3"/>
  </r>
  <r>
    <x v="18"/>
    <x v="2"/>
    <s v="Instituții financiare monetare"/>
    <s v="Alte instituții financiare monetare"/>
    <x v="5"/>
    <x v="0"/>
    <x v="17"/>
    <x v="15"/>
    <n v="0"/>
    <n v="0"/>
    <n v="218839"/>
    <n v="0"/>
    <n v="0"/>
  </r>
  <r>
    <x v="18"/>
    <x v="2"/>
    <s v="Instituții financiare monetare"/>
    <s v="Alte instituții financiare monetare"/>
    <x v="5"/>
    <x v="0"/>
    <x v="18"/>
    <x v="16"/>
    <n v="0"/>
    <n v="0"/>
    <n v="218839"/>
    <n v="0"/>
    <n v="0"/>
  </r>
  <r>
    <x v="18"/>
    <x v="2"/>
    <s v="Instituții financiare monetare"/>
    <s v="Alte instituții financiare monetare"/>
    <x v="5"/>
    <x v="0"/>
    <x v="19"/>
    <x v="17"/>
    <n v="0"/>
    <n v="0"/>
    <n v="218839"/>
    <n v="0"/>
    <n v="0"/>
  </r>
  <r>
    <x v="18"/>
    <x v="2"/>
    <s v="Instituții financiare monetare"/>
    <s v="Alte instituții financiare monetare"/>
    <x v="5"/>
    <x v="0"/>
    <x v="20"/>
    <x v="18"/>
    <n v="20774.919025065581"/>
    <n v="20774.919025065581"/>
    <n v="218839"/>
    <n v="9.4932434461250423"/>
    <n v="9.4932434461250423"/>
  </r>
  <r>
    <x v="18"/>
    <x v="2"/>
    <s v="Instituții financiare monetare"/>
    <s v="Alte instituții financiare monetare"/>
    <x v="5"/>
    <x v="0"/>
    <x v="21"/>
    <x v="19"/>
    <n v="135.25158100000002"/>
    <n v="135.25158100000002"/>
    <n v="218839"/>
    <n v="6.1804148712066874E-2"/>
    <n v="6.1804148712066874E-2"/>
  </r>
  <r>
    <x v="18"/>
    <x v="2"/>
    <s v="Instituții financiare monetare"/>
    <s v="Alte instituții financiare monetare"/>
    <x v="5"/>
    <x v="0"/>
    <x v="22"/>
    <x v="20"/>
    <n v="20639.667444065581"/>
    <n v="20639.667444065581"/>
    <n v="218839"/>
    <n v="9.4314392974129753"/>
    <n v="9.4314392974129753"/>
  </r>
  <r>
    <x v="18"/>
    <x v="2"/>
    <s v="Instituții financiare monetare"/>
    <s v="Alte instituții financiare monetare"/>
    <x v="5"/>
    <x v="1"/>
    <x v="23"/>
    <x v="21"/>
    <n v="150146.19328077414"/>
    <n v="-150146.19328077414"/>
    <n v="218839"/>
    <n v="68.610345176487797"/>
    <n v="-68.610345176487797"/>
  </r>
  <r>
    <x v="18"/>
    <x v="2"/>
    <s v="Instituții financiare monetare"/>
    <s v="Alte instituții financiare monetare"/>
    <x v="5"/>
    <x v="1"/>
    <x v="1"/>
    <x v="1"/>
    <n v="0"/>
    <n v="0"/>
    <n v="218839"/>
    <n v="0"/>
    <n v="0"/>
  </r>
  <r>
    <x v="18"/>
    <x v="2"/>
    <s v="Instituții financiare monetare"/>
    <s v="Alte instituții financiare monetare"/>
    <x v="5"/>
    <x v="1"/>
    <x v="2"/>
    <x v="2"/>
    <n v="0"/>
    <n v="0"/>
    <n v="218839"/>
    <n v="0"/>
    <n v="0"/>
  </r>
  <r>
    <x v="18"/>
    <x v="2"/>
    <s v="Instituții financiare monetare"/>
    <s v="Alte instituții financiare monetare"/>
    <x v="5"/>
    <x v="1"/>
    <x v="3"/>
    <x v="3"/>
    <n v="0"/>
    <n v="0"/>
    <n v="218839"/>
    <n v="0"/>
    <n v="0"/>
  </r>
  <r>
    <x v="18"/>
    <x v="2"/>
    <s v="Instituții financiare monetare"/>
    <s v="Alte instituții financiare monetare"/>
    <x v="5"/>
    <x v="1"/>
    <x v="4"/>
    <x v="4"/>
    <n v="84664.182904000001"/>
    <n v="-84664.182904000001"/>
    <n v="218839"/>
    <n v="38.687886027627613"/>
    <n v="-38.687886027627613"/>
  </r>
  <r>
    <x v="18"/>
    <x v="2"/>
    <s v="Instituții financiare monetare"/>
    <s v="Alte instituții financiare monetare"/>
    <x v="5"/>
    <x v="1"/>
    <x v="5"/>
    <x v="5"/>
    <n v="0"/>
    <n v="0"/>
    <n v="218839"/>
    <n v="0"/>
    <n v="0"/>
  </r>
  <r>
    <x v="18"/>
    <x v="2"/>
    <s v="Instituții financiare monetare"/>
    <s v="Alte instituții financiare monetare"/>
    <x v="5"/>
    <x v="1"/>
    <x v="6"/>
    <x v="6"/>
    <n v="45357.930250999998"/>
    <n v="-45357.930250999998"/>
    <n v="218839"/>
    <n v="20.726621055204966"/>
    <n v="-20.726621055204966"/>
  </r>
  <r>
    <x v="18"/>
    <x v="2"/>
    <s v="Instituții financiare monetare"/>
    <s v="Alte instituții financiare monetare"/>
    <x v="5"/>
    <x v="1"/>
    <x v="7"/>
    <x v="7"/>
    <n v="39306.252653000003"/>
    <n v="-39306.252653000003"/>
    <n v="218839"/>
    <n v="17.961264972422651"/>
    <n v="-17.961264972422651"/>
  </r>
  <r>
    <x v="18"/>
    <x v="2"/>
    <s v="Instituții financiare monetare"/>
    <s v="Alte instituții financiare monetare"/>
    <x v="5"/>
    <x v="1"/>
    <x v="8"/>
    <x v="8"/>
    <n v="1039.1064699999999"/>
    <n v="-1039.1064699999999"/>
    <n v="218839"/>
    <n v="0.47482691384990788"/>
    <n v="-0.47482691384990788"/>
  </r>
  <r>
    <x v="18"/>
    <x v="2"/>
    <s v="Instituții financiare monetare"/>
    <s v="Alte instituții financiare monetare"/>
    <x v="5"/>
    <x v="1"/>
    <x v="9"/>
    <x v="9"/>
    <n v="0"/>
    <n v="0"/>
    <n v="218839"/>
    <n v="0"/>
    <n v="0"/>
  </r>
  <r>
    <x v="18"/>
    <x v="2"/>
    <s v="Instituții financiare monetare"/>
    <s v="Alte instituții financiare monetare"/>
    <x v="5"/>
    <x v="1"/>
    <x v="10"/>
    <x v="10"/>
    <n v="1039.1064699999999"/>
    <n v="-1039.1064699999999"/>
    <n v="218839"/>
    <n v="0.47482691384990788"/>
    <n v="-0.47482691384990788"/>
  </r>
  <r>
    <x v="18"/>
    <x v="2"/>
    <s v="Instituții financiare monetare"/>
    <s v="Alte instituții financiare monetare"/>
    <x v="5"/>
    <x v="1"/>
    <x v="11"/>
    <x v="11"/>
    <n v="16533.486418103515"/>
    <n v="-16533.486418103515"/>
    <n v="218839"/>
    <n v="7.5550913768128698"/>
    <n v="-7.5550913768128698"/>
  </r>
  <r>
    <x v="18"/>
    <x v="2"/>
    <s v="Instituții financiare monetare"/>
    <s v="Alte instituții financiare monetare"/>
    <x v="5"/>
    <x v="1"/>
    <x v="12"/>
    <x v="9"/>
    <n v="33.965588399969832"/>
    <n v="-33.965588399969832"/>
    <n v="218839"/>
    <n v="1.5520811372730562E-2"/>
    <n v="-1.5520811372730562E-2"/>
  </r>
  <r>
    <x v="18"/>
    <x v="2"/>
    <s v="Instituții financiare monetare"/>
    <s v="Alte instituții financiare monetare"/>
    <x v="5"/>
    <x v="1"/>
    <x v="13"/>
    <x v="10"/>
    <n v="16499.520829703546"/>
    <n v="-16499.520829703546"/>
    <n v="218839"/>
    <n v="7.5395705654401386"/>
    <n v="-7.5395705654401386"/>
  </r>
  <r>
    <x v="18"/>
    <x v="2"/>
    <s v="Instituții financiare monetare"/>
    <s v="Alte instituții financiare monetare"/>
    <x v="5"/>
    <x v="1"/>
    <x v="14"/>
    <x v="12"/>
    <n v="45636.304783670595"/>
    <n v="-45636.304783670595"/>
    <n v="218839"/>
    <n v="20.853826230091801"/>
    <n v="-20.853826230091801"/>
  </r>
  <r>
    <x v="18"/>
    <x v="2"/>
    <s v="Instituții financiare monetare"/>
    <s v="Alte instituții financiare monetare"/>
    <x v="5"/>
    <x v="1"/>
    <x v="15"/>
    <x v="13"/>
    <n v="0"/>
    <n v="0"/>
    <n v="218839"/>
    <n v="0"/>
    <n v="0"/>
  </r>
  <r>
    <x v="18"/>
    <x v="2"/>
    <s v="Instituții financiare monetare"/>
    <s v="Alte instituții financiare monetare"/>
    <x v="5"/>
    <x v="1"/>
    <x v="16"/>
    <x v="14"/>
    <n v="0"/>
    <n v="0"/>
    <n v="218839"/>
    <n v="0"/>
    <n v="0"/>
  </r>
  <r>
    <x v="18"/>
    <x v="2"/>
    <s v="Instituții financiare monetare"/>
    <s v="Alte instituții financiare monetare"/>
    <x v="5"/>
    <x v="1"/>
    <x v="17"/>
    <x v="15"/>
    <n v="0"/>
    <n v="0"/>
    <n v="218839"/>
    <n v="0"/>
    <n v="0"/>
  </r>
  <r>
    <x v="18"/>
    <x v="2"/>
    <s v="Instituții financiare monetare"/>
    <s v="Alte instituții financiare monetare"/>
    <x v="5"/>
    <x v="1"/>
    <x v="18"/>
    <x v="16"/>
    <n v="0"/>
    <n v="0"/>
    <n v="218839"/>
    <n v="0"/>
    <n v="0"/>
  </r>
  <r>
    <x v="18"/>
    <x v="2"/>
    <s v="Instituții financiare monetare"/>
    <s v="Alte instituții financiare monetare"/>
    <x v="5"/>
    <x v="1"/>
    <x v="19"/>
    <x v="17"/>
    <n v="0"/>
    <n v="0"/>
    <n v="218839"/>
    <n v="0"/>
    <n v="0"/>
  </r>
  <r>
    <x v="18"/>
    <x v="2"/>
    <s v="Instituții financiare monetare"/>
    <s v="Alte instituții financiare monetare"/>
    <x v="5"/>
    <x v="1"/>
    <x v="20"/>
    <x v="22"/>
    <n v="2273.1127050000005"/>
    <n v="-2273.1127050000005"/>
    <n v="218839"/>
    <n v="1.0387146281055939"/>
    <n v="-1.0387146281055939"/>
  </r>
  <r>
    <x v="18"/>
    <x v="2"/>
    <s v="Instituții financiare monetare"/>
    <s v="Alte instituții financiare monetare"/>
    <x v="5"/>
    <x v="1"/>
    <x v="21"/>
    <x v="19"/>
    <n v="49.501663499999999"/>
    <n v="-49.501663499999999"/>
    <n v="218839"/>
    <n v="2.2620128724770264E-2"/>
    <n v="-2.2620128724770264E-2"/>
  </r>
  <r>
    <x v="18"/>
    <x v="2"/>
    <s v="Instituții financiare monetare"/>
    <s v="Alte instituții financiare monetare"/>
    <x v="5"/>
    <x v="1"/>
    <x v="22"/>
    <x v="23"/>
    <n v="2223.6110415000003"/>
    <n v="-2223.6110415000003"/>
    <n v="218839"/>
    <n v="1.0160944993808236"/>
    <n v="-1.0160944993808236"/>
  </r>
  <r>
    <x v="18"/>
    <x v="2"/>
    <s v="Instituții financiare monetare"/>
    <s v="Alte instituții financiare monetare"/>
    <x v="5"/>
    <x v="2"/>
    <x v="24"/>
    <x v="24"/>
    <n v="-17856.113579014054"/>
    <n v="-17856.113579014054"/>
    <n v="218839"/>
    <n v="-8.1594750382765664"/>
    <n v="-8.1594750382765664"/>
  </r>
  <r>
    <x v="18"/>
    <x v="2"/>
    <s v="Alți intermediari financiari"/>
    <s v="Alți intermediari financiari"/>
    <x v="6"/>
    <x v="0"/>
    <x v="0"/>
    <x v="0"/>
    <n v="12121.666401089999"/>
    <n v="12121.666401089999"/>
    <n v="218839"/>
    <n v="5.5390795978276257"/>
    <n v="5.5390795978276257"/>
  </r>
  <r>
    <x v="18"/>
    <x v="2"/>
    <s v="Alți intermediari financiari"/>
    <s v="Alți intermediari financiari"/>
    <x v="6"/>
    <x v="0"/>
    <x v="1"/>
    <x v="1"/>
    <n v="0"/>
    <n v="0"/>
    <n v="218839"/>
    <n v="0"/>
    <n v="0"/>
  </r>
  <r>
    <x v="18"/>
    <x v="2"/>
    <s v="Alți intermediari financiari"/>
    <s v="Alți intermediari financiari"/>
    <x v="6"/>
    <x v="0"/>
    <x v="2"/>
    <x v="2"/>
    <n v="0"/>
    <n v="0"/>
    <n v="218839"/>
    <n v="0"/>
    <n v="0"/>
  </r>
  <r>
    <x v="18"/>
    <x v="2"/>
    <s v="Alți intermediari financiari"/>
    <s v="Alți intermediari financiari"/>
    <x v="6"/>
    <x v="0"/>
    <x v="3"/>
    <x v="3"/>
    <n v="0"/>
    <n v="0"/>
    <n v="218839"/>
    <n v="0"/>
    <n v="0"/>
  </r>
  <r>
    <x v="18"/>
    <x v="2"/>
    <s v="Alți intermediari financiari"/>
    <s v="Alți intermediari financiari"/>
    <x v="6"/>
    <x v="0"/>
    <x v="4"/>
    <x v="4"/>
    <n v="759.66337872000008"/>
    <n v="759.66337872000008"/>
    <n v="218839"/>
    <n v="0.34713345368969889"/>
    <n v="0.34713345368969889"/>
  </r>
  <r>
    <x v="18"/>
    <x v="2"/>
    <s v="Alți intermediari financiari"/>
    <s v="Alți intermediari financiari"/>
    <x v="6"/>
    <x v="0"/>
    <x v="5"/>
    <x v="5"/>
    <n v="100.016428"/>
    <n v="100.016428"/>
    <n v="218839"/>
    <n v="4.5703200983371342E-2"/>
    <n v="4.5703200983371342E-2"/>
  </r>
  <r>
    <x v="18"/>
    <x v="2"/>
    <s v="Alți intermediari financiari"/>
    <s v="Alți intermediari financiari"/>
    <x v="6"/>
    <x v="0"/>
    <x v="6"/>
    <x v="6"/>
    <n v="516.96728815999995"/>
    <n v="516.96728815999995"/>
    <n v="218839"/>
    <n v="0.2362317905674948"/>
    <n v="0.2362317905674948"/>
  </r>
  <r>
    <x v="18"/>
    <x v="2"/>
    <s v="Alți intermediari financiari"/>
    <s v="Alți intermediari financiari"/>
    <x v="6"/>
    <x v="0"/>
    <x v="7"/>
    <x v="7"/>
    <n v="142.67966256000014"/>
    <n v="142.67966256000014"/>
    <n v="218839"/>
    <n v="6.5198462138832722E-2"/>
    <n v="6.5198462138832722E-2"/>
  </r>
  <r>
    <x v="18"/>
    <x v="2"/>
    <s v="Alți intermediari financiari"/>
    <s v="Alți intermediari financiari"/>
    <x v="6"/>
    <x v="0"/>
    <x v="8"/>
    <x v="8"/>
    <n v="9.50941499999999"/>
    <n v="9.50941499999999"/>
    <n v="218839"/>
    <n v="4.345393188599834E-3"/>
    <n v="4.345393188599834E-3"/>
  </r>
  <r>
    <x v="18"/>
    <x v="2"/>
    <s v="Alți intermediari financiari"/>
    <s v="Alți intermediari financiari"/>
    <x v="6"/>
    <x v="0"/>
    <x v="9"/>
    <x v="9"/>
    <n v="9.50941499999999"/>
    <n v="9.50941499999999"/>
    <n v="218839"/>
    <n v="4.345393188599834E-3"/>
    <n v="4.345393188599834E-3"/>
  </r>
  <r>
    <x v="18"/>
    <x v="2"/>
    <s v="Alți intermediari financiari"/>
    <s v="Alți intermediari financiari"/>
    <x v="6"/>
    <x v="0"/>
    <x v="10"/>
    <x v="10"/>
    <n v="0"/>
    <n v="0"/>
    <n v="218839"/>
    <n v="0"/>
    <n v="0"/>
  </r>
  <r>
    <x v="18"/>
    <x v="2"/>
    <s v="Alți intermediari financiari"/>
    <s v="Alți intermediari financiari"/>
    <x v="6"/>
    <x v="0"/>
    <x v="11"/>
    <x v="11"/>
    <n v="10771.591179999999"/>
    <n v="10771.591179999999"/>
    <n v="218839"/>
    <n v="4.9221533547493816"/>
    <n v="4.9221533547493816"/>
  </r>
  <r>
    <x v="18"/>
    <x v="2"/>
    <s v="Alți intermediari financiari"/>
    <s v="Alți intermediari financiari"/>
    <x v="6"/>
    <x v="0"/>
    <x v="12"/>
    <x v="9"/>
    <n v="10758.736469615131"/>
    <n v="10758.736469615131"/>
    <n v="218839"/>
    <n v="4.9162793056151468"/>
    <n v="4.9162793056151468"/>
  </r>
  <r>
    <x v="18"/>
    <x v="2"/>
    <s v="Alți intermediari financiari"/>
    <s v="Alți intermediari financiari"/>
    <x v="6"/>
    <x v="0"/>
    <x v="13"/>
    <x v="10"/>
    <n v="12.854710384869232"/>
    <n v="12.854710384869232"/>
    <n v="218839"/>
    <n v="5.87404913423532E-3"/>
    <n v="5.87404913423532E-3"/>
  </r>
  <r>
    <x v="18"/>
    <x v="2"/>
    <s v="Alți intermediari financiari"/>
    <s v="Alți intermediari financiari"/>
    <x v="6"/>
    <x v="0"/>
    <x v="14"/>
    <x v="12"/>
    <n v="33.415697000000016"/>
    <n v="33.415697000000016"/>
    <n v="218839"/>
    <n v="1.5269534680747042E-2"/>
    <n v="1.5269534680747042E-2"/>
  </r>
  <r>
    <x v="18"/>
    <x v="2"/>
    <s v="Alți intermediari financiari"/>
    <s v="Alți intermediari financiari"/>
    <x v="6"/>
    <x v="0"/>
    <x v="15"/>
    <x v="13"/>
    <n v="0"/>
    <n v="0"/>
    <n v="218839"/>
    <n v="0"/>
    <n v="0"/>
  </r>
  <r>
    <x v="18"/>
    <x v="2"/>
    <s v="Alți intermediari financiari"/>
    <s v="Alți intermediari financiari"/>
    <x v="6"/>
    <x v="0"/>
    <x v="16"/>
    <x v="14"/>
    <n v="0"/>
    <n v="0"/>
    <n v="218839"/>
    <n v="0"/>
    <n v="0"/>
  </r>
  <r>
    <x v="18"/>
    <x v="2"/>
    <s v="Alți intermediari financiari"/>
    <s v="Alți intermediari financiari"/>
    <x v="6"/>
    <x v="0"/>
    <x v="17"/>
    <x v="15"/>
    <n v="0"/>
    <n v="0"/>
    <n v="218839"/>
    <n v="0"/>
    <n v="0"/>
  </r>
  <r>
    <x v="18"/>
    <x v="2"/>
    <s v="Alți intermediari financiari"/>
    <s v="Alți intermediari financiari"/>
    <x v="6"/>
    <x v="0"/>
    <x v="18"/>
    <x v="16"/>
    <n v="0"/>
    <n v="0"/>
    <n v="218839"/>
    <n v="0"/>
    <n v="0"/>
  </r>
  <r>
    <x v="18"/>
    <x v="2"/>
    <s v="Alți intermediari financiari"/>
    <s v="Alți intermediari financiari"/>
    <x v="6"/>
    <x v="0"/>
    <x v="19"/>
    <x v="17"/>
    <n v="0"/>
    <n v="0"/>
    <n v="218839"/>
    <n v="0"/>
    <n v="0"/>
  </r>
  <r>
    <x v="18"/>
    <x v="2"/>
    <s v="Alți intermediari financiari"/>
    <s v="Alți intermediari financiari"/>
    <x v="6"/>
    <x v="0"/>
    <x v="20"/>
    <x v="18"/>
    <n v="547.48673037000003"/>
    <n v="547.48673037000003"/>
    <n v="218839"/>
    <n v="0.25017786151919907"/>
    <n v="0.25017786151919907"/>
  </r>
  <r>
    <x v="18"/>
    <x v="2"/>
    <s v="Alți intermediari financiari"/>
    <s v="Alți intermediari financiari"/>
    <x v="6"/>
    <x v="0"/>
    <x v="21"/>
    <x v="19"/>
    <n v="134.048102"/>
    <n v="134.048102"/>
    <n v="218839"/>
    <n v="6.125421062973236E-2"/>
    <n v="6.125421062973236E-2"/>
  </r>
  <r>
    <x v="18"/>
    <x v="2"/>
    <s v="Alți intermediari financiari"/>
    <s v="Alți intermediari financiari"/>
    <x v="6"/>
    <x v="0"/>
    <x v="22"/>
    <x v="20"/>
    <n v="413.43862837"/>
    <n v="413.43862837"/>
    <n v="218839"/>
    <n v="0.18892365088946669"/>
    <n v="0.18892365088946669"/>
  </r>
  <r>
    <x v="18"/>
    <x v="2"/>
    <s v="Alți intermediari financiari"/>
    <s v="Alți intermediari financiari"/>
    <x v="6"/>
    <x v="1"/>
    <x v="23"/>
    <x v="21"/>
    <n v="12592.220865599998"/>
    <n v="-12592.220865599998"/>
    <n v="218839"/>
    <n v="5.7541027264792826"/>
    <n v="-5.7541027264792826"/>
  </r>
  <r>
    <x v="18"/>
    <x v="2"/>
    <s v="Alți intermediari financiari"/>
    <s v="Alți intermediari financiari"/>
    <x v="6"/>
    <x v="1"/>
    <x v="1"/>
    <x v="1"/>
    <n v="0"/>
    <n v="0"/>
    <n v="218839"/>
    <n v="0"/>
    <n v="0"/>
  </r>
  <r>
    <x v="18"/>
    <x v="2"/>
    <s v="Alți intermediari financiari"/>
    <s v="Alți intermediari financiari"/>
    <x v="6"/>
    <x v="1"/>
    <x v="2"/>
    <x v="2"/>
    <n v="0"/>
    <n v="0"/>
    <n v="218839"/>
    <n v="0"/>
    <n v="0"/>
  </r>
  <r>
    <x v="18"/>
    <x v="2"/>
    <s v="Alți intermediari financiari"/>
    <s v="Alți intermediari financiari"/>
    <x v="6"/>
    <x v="1"/>
    <x v="3"/>
    <x v="3"/>
    <n v="0"/>
    <n v="0"/>
    <n v="218839"/>
    <n v="0"/>
    <n v="0"/>
  </r>
  <r>
    <x v="18"/>
    <x v="2"/>
    <s v="Alți intermediari financiari"/>
    <s v="Alți intermediari financiari"/>
    <x v="6"/>
    <x v="1"/>
    <x v="4"/>
    <x v="4"/>
    <n v="0"/>
    <n v="0"/>
    <n v="218839"/>
    <n v="0"/>
    <n v="0"/>
  </r>
  <r>
    <x v="18"/>
    <x v="2"/>
    <s v="Alți intermediari financiari"/>
    <s v="Alți intermediari financiari"/>
    <x v="6"/>
    <x v="1"/>
    <x v="5"/>
    <x v="5"/>
    <n v="0"/>
    <n v="0"/>
    <n v="218839"/>
    <n v="0"/>
    <n v="0"/>
  </r>
  <r>
    <x v="18"/>
    <x v="2"/>
    <s v="Alți intermediari financiari"/>
    <s v="Alți intermediari financiari"/>
    <x v="6"/>
    <x v="1"/>
    <x v="6"/>
    <x v="6"/>
    <n v="0"/>
    <n v="0"/>
    <n v="218839"/>
    <n v="0"/>
    <n v="0"/>
  </r>
  <r>
    <x v="18"/>
    <x v="2"/>
    <s v="Alți intermediari financiari"/>
    <s v="Alți intermediari financiari"/>
    <x v="6"/>
    <x v="1"/>
    <x v="7"/>
    <x v="7"/>
    <n v="0"/>
    <n v="0"/>
    <n v="218839"/>
    <n v="0"/>
    <n v="0"/>
  </r>
  <r>
    <x v="18"/>
    <x v="2"/>
    <s v="Alți intermediari financiari"/>
    <s v="Alți intermediari financiari"/>
    <x v="6"/>
    <x v="1"/>
    <x v="8"/>
    <x v="8"/>
    <n v="0"/>
    <n v="0"/>
    <n v="218839"/>
    <n v="0"/>
    <n v="0"/>
  </r>
  <r>
    <x v="18"/>
    <x v="2"/>
    <s v="Alți intermediari financiari"/>
    <s v="Alți intermediari financiari"/>
    <x v="6"/>
    <x v="1"/>
    <x v="9"/>
    <x v="9"/>
    <n v="0"/>
    <n v="0"/>
    <n v="218839"/>
    <n v="0"/>
    <n v="0"/>
  </r>
  <r>
    <x v="18"/>
    <x v="2"/>
    <s v="Alți intermediari financiari"/>
    <s v="Alți intermediari financiari"/>
    <x v="6"/>
    <x v="1"/>
    <x v="10"/>
    <x v="10"/>
    <n v="0"/>
    <n v="0"/>
    <n v="218839"/>
    <n v="0"/>
    <n v="0"/>
  </r>
  <r>
    <x v="18"/>
    <x v="2"/>
    <s v="Alți intermediari financiari"/>
    <s v="Alți intermediari financiari"/>
    <x v="6"/>
    <x v="1"/>
    <x v="11"/>
    <x v="11"/>
    <n v="6324.8667960000002"/>
    <n v="-6324.8667960000002"/>
    <n v="218839"/>
    <n v="2.8901917830002883"/>
    <n v="-2.8901917830002883"/>
  </r>
  <r>
    <x v="18"/>
    <x v="2"/>
    <s v="Alți intermediari financiari"/>
    <s v="Alți intermediari financiari"/>
    <x v="6"/>
    <x v="1"/>
    <x v="12"/>
    <x v="9"/>
    <n v="232.18328098986566"/>
    <n v="-232.18328098986566"/>
    <n v="218839"/>
    <n v="0.10609776182027228"/>
    <n v="-0.10609776182027228"/>
  </r>
  <r>
    <x v="18"/>
    <x v="2"/>
    <s v="Alți intermediari financiari"/>
    <s v="Alți intermediari financiari"/>
    <x v="6"/>
    <x v="1"/>
    <x v="13"/>
    <x v="10"/>
    <n v="6092.6835150101342"/>
    <n v="-6092.6835150101342"/>
    <n v="218839"/>
    <n v="2.7840940211800156"/>
    <n v="-2.7840940211800156"/>
  </r>
  <r>
    <x v="18"/>
    <x v="2"/>
    <s v="Alți intermediari financiari"/>
    <s v="Alți intermediari financiari"/>
    <x v="6"/>
    <x v="1"/>
    <x v="14"/>
    <x v="12"/>
    <n v="5573.1487929999994"/>
    <n v="-5573.1487929999994"/>
    <n v="218839"/>
    <n v="2.5466890238942783"/>
    <n v="-2.5466890238942783"/>
  </r>
  <r>
    <x v="18"/>
    <x v="2"/>
    <s v="Alți intermediari financiari"/>
    <s v="Alți intermediari financiari"/>
    <x v="6"/>
    <x v="1"/>
    <x v="15"/>
    <x v="13"/>
    <n v="0"/>
    <n v="0"/>
    <n v="218839"/>
    <n v="0"/>
    <n v="0"/>
  </r>
  <r>
    <x v="18"/>
    <x v="2"/>
    <s v="Alți intermediari financiari"/>
    <s v="Alți intermediari financiari"/>
    <x v="6"/>
    <x v="1"/>
    <x v="16"/>
    <x v="14"/>
    <n v="0"/>
    <n v="0"/>
    <n v="218839"/>
    <n v="0"/>
    <n v="0"/>
  </r>
  <r>
    <x v="18"/>
    <x v="2"/>
    <s v="Alți intermediari financiari"/>
    <s v="Alți intermediari financiari"/>
    <x v="6"/>
    <x v="1"/>
    <x v="17"/>
    <x v="15"/>
    <n v="0"/>
    <n v="0"/>
    <n v="218839"/>
    <n v="0"/>
    <n v="0"/>
  </r>
  <r>
    <x v="18"/>
    <x v="2"/>
    <s v="Alți intermediari financiari"/>
    <s v="Alți intermediari financiari"/>
    <x v="6"/>
    <x v="1"/>
    <x v="18"/>
    <x v="16"/>
    <n v="0"/>
    <n v="0"/>
    <n v="218839"/>
    <n v="0"/>
    <n v="0"/>
  </r>
  <r>
    <x v="18"/>
    <x v="2"/>
    <s v="Alți intermediari financiari"/>
    <s v="Alți intermediari financiari"/>
    <x v="6"/>
    <x v="1"/>
    <x v="19"/>
    <x v="17"/>
    <n v="0"/>
    <n v="0"/>
    <n v="218839"/>
    <n v="0"/>
    <n v="0"/>
  </r>
  <r>
    <x v="18"/>
    <x v="2"/>
    <s v="Alți intermediari financiari"/>
    <s v="Alți intermediari financiari"/>
    <x v="6"/>
    <x v="1"/>
    <x v="20"/>
    <x v="22"/>
    <n v="694.20527660000016"/>
    <n v="-694.20527660000016"/>
    <n v="218839"/>
    <n v="0.31722191958471763"/>
    <n v="-0.31722191958471763"/>
  </r>
  <r>
    <x v="18"/>
    <x v="2"/>
    <s v="Alți intermediari financiari"/>
    <s v="Alți intermediari financiari"/>
    <x v="6"/>
    <x v="1"/>
    <x v="21"/>
    <x v="19"/>
    <n v="177.65865400000001"/>
    <n v="-177.65865400000001"/>
    <n v="218839"/>
    <n v="8.1182355064682257E-2"/>
    <n v="-8.1182355064682257E-2"/>
  </r>
  <r>
    <x v="18"/>
    <x v="2"/>
    <s v="Alți intermediari financiari"/>
    <s v="Alți intermediari financiari"/>
    <x v="6"/>
    <x v="1"/>
    <x v="22"/>
    <x v="23"/>
    <n v="516.54662260000009"/>
    <n v="-516.54662260000009"/>
    <n v="218839"/>
    <n v="0.23603956452003533"/>
    <n v="-0.23603956452003533"/>
  </r>
  <r>
    <x v="18"/>
    <x v="2"/>
    <s v="Alți intermediari financiari"/>
    <s v="Alți intermediari financiari"/>
    <x v="6"/>
    <x v="2"/>
    <x v="24"/>
    <x v="24"/>
    <n v="-470.55446450999989"/>
    <n v="-470.55446450999989"/>
    <n v="218839"/>
    <n v="-0.21502312865165712"/>
    <n v="-0.21502312865165712"/>
  </r>
  <r>
    <x v="18"/>
    <x v="2"/>
    <s v="Societăți de asigurare"/>
    <s v="Societăți de asigurare"/>
    <x v="7"/>
    <x v="0"/>
    <x v="0"/>
    <x v="0"/>
    <n v="2854.1825967699997"/>
    <n v="2854.1825967699997"/>
    <n v="218839"/>
    <n v="1.304238548325481"/>
    <n v="1.304238548325481"/>
  </r>
  <r>
    <x v="18"/>
    <x v="2"/>
    <s v="Societăți de asigurare"/>
    <s v="Societăți de asigurare"/>
    <x v="7"/>
    <x v="0"/>
    <x v="1"/>
    <x v="1"/>
    <n v="0"/>
    <n v="0"/>
    <n v="218839"/>
    <n v="0"/>
    <n v="0"/>
  </r>
  <r>
    <x v="18"/>
    <x v="2"/>
    <s v="Societăți de asigurare"/>
    <s v="Societăți de asigurare"/>
    <x v="7"/>
    <x v="0"/>
    <x v="2"/>
    <x v="2"/>
    <n v="0"/>
    <n v="0"/>
    <n v="218839"/>
    <n v="0"/>
    <n v="0"/>
  </r>
  <r>
    <x v="18"/>
    <x v="2"/>
    <s v="Societăți de asigurare"/>
    <s v="Societăți de asigurare"/>
    <x v="7"/>
    <x v="0"/>
    <x v="3"/>
    <x v="3"/>
    <n v="0"/>
    <n v="0"/>
    <n v="218839"/>
    <n v="0"/>
    <n v="0"/>
  </r>
  <r>
    <x v="18"/>
    <x v="2"/>
    <s v="Societăți de asigurare"/>
    <s v="Societăți de asigurare"/>
    <x v="7"/>
    <x v="0"/>
    <x v="4"/>
    <x v="4"/>
    <n v="541.78059773999985"/>
    <n v="541.78059773999985"/>
    <n v="218839"/>
    <n v="0.24757040460795374"/>
    <n v="0.24757040460795374"/>
  </r>
  <r>
    <x v="18"/>
    <x v="2"/>
    <s v="Societăți de asigurare"/>
    <s v="Societăți de asigurare"/>
    <x v="7"/>
    <x v="0"/>
    <x v="5"/>
    <x v="5"/>
    <n v="18.245976720000002"/>
    <n v="18.245976720000002"/>
    <n v="218839"/>
    <n v="8.3376257065696704E-3"/>
    <n v="8.3376257065696704E-3"/>
  </r>
  <r>
    <x v="18"/>
    <x v="2"/>
    <s v="Societăți de asigurare"/>
    <s v="Societăți de asigurare"/>
    <x v="7"/>
    <x v="0"/>
    <x v="6"/>
    <x v="6"/>
    <n v="67.540743579999997"/>
    <n v="67.540743579999997"/>
    <n v="218839"/>
    <n v="3.086321157563323E-2"/>
    <n v="3.086321157563323E-2"/>
  </r>
  <r>
    <x v="18"/>
    <x v="2"/>
    <s v="Societăți de asigurare"/>
    <s v="Societăți de asigurare"/>
    <x v="7"/>
    <x v="0"/>
    <x v="7"/>
    <x v="7"/>
    <n v="455.99387743999989"/>
    <n v="455.99387743999989"/>
    <n v="218839"/>
    <n v="0.20836956732575082"/>
    <n v="0.20836956732575082"/>
  </r>
  <r>
    <x v="18"/>
    <x v="2"/>
    <s v="Societăți de asigurare"/>
    <s v="Societăți de asigurare"/>
    <x v="7"/>
    <x v="0"/>
    <x v="8"/>
    <x v="8"/>
    <n v="1290.26110165"/>
    <n v="1290.26110165"/>
    <n v="218839"/>
    <n v="0.58959376603347668"/>
    <n v="0.58959376603347668"/>
  </r>
  <r>
    <x v="18"/>
    <x v="2"/>
    <s v="Societăți de asigurare"/>
    <s v="Societăți de asigurare"/>
    <x v="7"/>
    <x v="0"/>
    <x v="9"/>
    <x v="9"/>
    <n v="1290.26110165"/>
    <n v="1290.26110165"/>
    <n v="218839"/>
    <n v="0.58959376603347668"/>
    <n v="0.58959376603347668"/>
  </r>
  <r>
    <x v="18"/>
    <x v="2"/>
    <s v="Societăți de asigurare"/>
    <s v="Societăți de asigurare"/>
    <x v="7"/>
    <x v="0"/>
    <x v="10"/>
    <x v="10"/>
    <n v="0"/>
    <n v="0"/>
    <n v="218839"/>
    <n v="0"/>
    <n v="0"/>
  </r>
  <r>
    <x v="18"/>
    <x v="2"/>
    <s v="Societăți de asigurare"/>
    <s v="Societăți de asigurare"/>
    <x v="7"/>
    <x v="0"/>
    <x v="11"/>
    <x v="11"/>
    <n v="15.994170959999998"/>
    <n v="15.994170959999998"/>
    <n v="218839"/>
    <n v="7.3086474348722109E-3"/>
    <n v="7.3086474348722109E-3"/>
  </r>
  <r>
    <x v="18"/>
    <x v="2"/>
    <s v="Societăți de asigurare"/>
    <s v="Societăți de asigurare"/>
    <x v="7"/>
    <x v="0"/>
    <x v="12"/>
    <x v="9"/>
    <n v="15.994170959999998"/>
    <n v="15.994170959999998"/>
    <n v="218839"/>
    <n v="7.3086474348722109E-3"/>
    <n v="7.3086474348722109E-3"/>
  </r>
  <r>
    <x v="18"/>
    <x v="2"/>
    <s v="Societăți de asigurare"/>
    <s v="Societăți de asigurare"/>
    <x v="7"/>
    <x v="0"/>
    <x v="13"/>
    <x v="10"/>
    <n v="0"/>
    <n v="0"/>
    <n v="218839"/>
    <n v="0"/>
    <n v="0"/>
  </r>
  <r>
    <x v="18"/>
    <x v="2"/>
    <s v="Societăți de asigurare"/>
    <s v="Societăți de asigurare"/>
    <x v="7"/>
    <x v="0"/>
    <x v="14"/>
    <x v="12"/>
    <n v="278.9892284"/>
    <n v="278.9892284"/>
    <n v="218839"/>
    <n v="0.1274860643669547"/>
    <n v="0.1274860643669547"/>
  </r>
  <r>
    <x v="18"/>
    <x v="2"/>
    <s v="Societăți de asigurare"/>
    <s v="Societăți de asigurare"/>
    <x v="7"/>
    <x v="0"/>
    <x v="15"/>
    <x v="13"/>
    <n v="175.73433082999998"/>
    <n v="175.73433082999998"/>
    <n v="218839"/>
    <n v="8.0303022235524726E-2"/>
    <n v="8.0303022235524726E-2"/>
  </r>
  <r>
    <x v="18"/>
    <x v="2"/>
    <s v="Societăți de asigurare"/>
    <s v="Societăți de asigurare"/>
    <x v="7"/>
    <x v="0"/>
    <x v="16"/>
    <x v="14"/>
    <n v="175.73433082999998"/>
    <n v="175.73433082999998"/>
    <n v="218839"/>
    <n v="8.0303022235524726E-2"/>
    <n v="8.0303022235524726E-2"/>
  </r>
  <r>
    <x v="18"/>
    <x v="2"/>
    <s v="Societăți de asigurare"/>
    <s v="Societăți de asigurare"/>
    <x v="7"/>
    <x v="0"/>
    <x v="17"/>
    <x v="15"/>
    <n v="0"/>
    <n v="0"/>
    <n v="218839"/>
    <n v="0"/>
    <n v="0"/>
  </r>
  <r>
    <x v="18"/>
    <x v="2"/>
    <s v="Societăți de asigurare"/>
    <s v="Societăți de asigurare"/>
    <x v="7"/>
    <x v="0"/>
    <x v="18"/>
    <x v="16"/>
    <n v="0"/>
    <n v="0"/>
    <n v="218839"/>
    <n v="0"/>
    <n v="0"/>
  </r>
  <r>
    <x v="18"/>
    <x v="2"/>
    <s v="Societăți de asigurare"/>
    <s v="Societăți de asigurare"/>
    <x v="7"/>
    <x v="0"/>
    <x v="19"/>
    <x v="17"/>
    <n v="0"/>
    <n v="0"/>
    <n v="218839"/>
    <n v="0"/>
    <n v="0"/>
  </r>
  <r>
    <x v="18"/>
    <x v="2"/>
    <s v="Societăți de asigurare"/>
    <s v="Societăți de asigurare"/>
    <x v="7"/>
    <x v="0"/>
    <x v="20"/>
    <x v="18"/>
    <n v="551.42316718999996"/>
    <n v="551.42316718999996"/>
    <n v="218839"/>
    <n v="0.25197664364669914"/>
    <n v="0.25197664364669914"/>
  </r>
  <r>
    <x v="18"/>
    <x v="2"/>
    <s v="Societăți de asigurare"/>
    <s v="Societăți de asigurare"/>
    <x v="7"/>
    <x v="0"/>
    <x v="21"/>
    <x v="19"/>
    <n v="26.865856930000003"/>
    <n v="26.865856930000003"/>
    <n v="218839"/>
    <n v="1.2276539798664773E-2"/>
    <n v="1.2276539798664773E-2"/>
  </r>
  <r>
    <x v="18"/>
    <x v="2"/>
    <s v="Societăți de asigurare"/>
    <s v="Societăți de asigurare"/>
    <x v="7"/>
    <x v="0"/>
    <x v="22"/>
    <x v="20"/>
    <n v="524.55731026000001"/>
    <n v="524.55731026000001"/>
    <n v="218839"/>
    <n v="0.23970010384803442"/>
    <n v="0.23970010384803442"/>
  </r>
  <r>
    <x v="18"/>
    <x v="2"/>
    <s v="Societăți de asigurare"/>
    <s v="Societăți de asigurare"/>
    <x v="7"/>
    <x v="1"/>
    <x v="23"/>
    <x v="21"/>
    <n v="3068.1021695621098"/>
    <n v="-3068.1021695621098"/>
    <n v="218839"/>
    <n v="1.4019905819173502"/>
    <n v="-1.4019905819173502"/>
  </r>
  <r>
    <x v="18"/>
    <x v="2"/>
    <s v="Societăți de asigurare"/>
    <s v="Societăți de asigurare"/>
    <x v="7"/>
    <x v="1"/>
    <x v="1"/>
    <x v="1"/>
    <n v="0"/>
    <n v="0"/>
    <n v="218839"/>
    <n v="0"/>
    <n v="0"/>
  </r>
  <r>
    <x v="18"/>
    <x v="2"/>
    <s v="Societăți de asigurare"/>
    <s v="Societăți de asigurare"/>
    <x v="7"/>
    <x v="1"/>
    <x v="2"/>
    <x v="2"/>
    <n v="0"/>
    <n v="0"/>
    <n v="218839"/>
    <n v="0"/>
    <n v="0"/>
  </r>
  <r>
    <x v="18"/>
    <x v="2"/>
    <s v="Societăți de asigurare"/>
    <s v="Societăți de asigurare"/>
    <x v="7"/>
    <x v="1"/>
    <x v="3"/>
    <x v="3"/>
    <n v="0"/>
    <n v="0"/>
    <n v="218839"/>
    <n v="0"/>
    <n v="0"/>
  </r>
  <r>
    <x v="18"/>
    <x v="2"/>
    <s v="Societăți de asigurare"/>
    <s v="Societăți de asigurare"/>
    <x v="7"/>
    <x v="1"/>
    <x v="4"/>
    <x v="4"/>
    <n v="0"/>
    <n v="0"/>
    <n v="218839"/>
    <n v="0"/>
    <n v="0"/>
  </r>
  <r>
    <x v="18"/>
    <x v="2"/>
    <s v="Societăți de asigurare"/>
    <s v="Societăți de asigurare"/>
    <x v="7"/>
    <x v="1"/>
    <x v="5"/>
    <x v="5"/>
    <n v="0"/>
    <n v="0"/>
    <n v="218839"/>
    <n v="0"/>
    <n v="0"/>
  </r>
  <r>
    <x v="18"/>
    <x v="2"/>
    <s v="Societăți de asigurare"/>
    <s v="Societăți de asigurare"/>
    <x v="7"/>
    <x v="1"/>
    <x v="6"/>
    <x v="6"/>
    <n v="0"/>
    <n v="0"/>
    <n v="218839"/>
    <n v="0"/>
    <n v="0"/>
  </r>
  <r>
    <x v="18"/>
    <x v="2"/>
    <s v="Societăți de asigurare"/>
    <s v="Societăți de asigurare"/>
    <x v="7"/>
    <x v="1"/>
    <x v="7"/>
    <x v="7"/>
    <n v="0"/>
    <n v="0"/>
    <n v="218839"/>
    <n v="0"/>
    <n v="0"/>
  </r>
  <r>
    <x v="18"/>
    <x v="2"/>
    <s v="Societăți de asigurare"/>
    <s v="Societăți de asigurare"/>
    <x v="7"/>
    <x v="1"/>
    <x v="8"/>
    <x v="8"/>
    <n v="0"/>
    <n v="0"/>
    <n v="218839"/>
    <n v="0"/>
    <n v="0"/>
  </r>
  <r>
    <x v="18"/>
    <x v="2"/>
    <s v="Societăți de asigurare"/>
    <s v="Societăți de asigurare"/>
    <x v="7"/>
    <x v="1"/>
    <x v="9"/>
    <x v="9"/>
    <n v="0"/>
    <n v="0"/>
    <n v="218839"/>
    <n v="0"/>
    <n v="0"/>
  </r>
  <r>
    <x v="18"/>
    <x v="2"/>
    <s v="Societăți de asigurare"/>
    <s v="Societăți de asigurare"/>
    <x v="7"/>
    <x v="1"/>
    <x v="10"/>
    <x v="10"/>
    <n v="0"/>
    <n v="0"/>
    <n v="218839"/>
    <n v="0"/>
    <n v="0"/>
  </r>
  <r>
    <x v="18"/>
    <x v="2"/>
    <s v="Societăți de asigurare"/>
    <s v="Societăți de asigurare"/>
    <x v="7"/>
    <x v="1"/>
    <x v="11"/>
    <x v="11"/>
    <n v="0"/>
    <n v="0"/>
    <n v="218839"/>
    <n v="0"/>
    <n v="0"/>
  </r>
  <r>
    <x v="18"/>
    <x v="2"/>
    <s v="Societăți de asigurare"/>
    <s v="Societăți de asigurare"/>
    <x v="7"/>
    <x v="1"/>
    <x v="12"/>
    <x v="9"/>
    <n v="0"/>
    <n v="0"/>
    <n v="218839"/>
    <n v="0"/>
    <n v="0"/>
  </r>
  <r>
    <x v="18"/>
    <x v="2"/>
    <s v="Societăți de asigurare"/>
    <s v="Societăți de asigurare"/>
    <x v="7"/>
    <x v="1"/>
    <x v="13"/>
    <x v="10"/>
    <n v="0"/>
    <n v="0"/>
    <n v="218839"/>
    <n v="0"/>
    <n v="0"/>
  </r>
  <r>
    <x v="18"/>
    <x v="2"/>
    <s v="Societăți de asigurare"/>
    <s v="Societăți de asigurare"/>
    <x v="7"/>
    <x v="1"/>
    <x v="14"/>
    <x v="12"/>
    <n v="920.05163947580797"/>
    <n v="-920.05163947580797"/>
    <n v="218839"/>
    <n v="0.42042398268855552"/>
    <n v="-0.42042398268855552"/>
  </r>
  <r>
    <x v="18"/>
    <x v="2"/>
    <s v="Societăți de asigurare"/>
    <s v="Societăți de asigurare"/>
    <x v="7"/>
    <x v="1"/>
    <x v="15"/>
    <x v="13"/>
    <n v="1870.6383952063018"/>
    <n v="-1870.6383952063018"/>
    <n v="218839"/>
    <n v="0.85480119869232718"/>
    <n v="-0.85480119869232718"/>
  </r>
  <r>
    <x v="18"/>
    <x v="2"/>
    <s v="Societăți de asigurare"/>
    <s v="Societăți de asigurare"/>
    <x v="7"/>
    <x v="1"/>
    <x v="16"/>
    <x v="14"/>
    <n v="1371.2441246063017"/>
    <n v="-1371.2441246063017"/>
    <n v="218839"/>
    <n v="0.62659952047226575"/>
    <n v="-0.62659952047226575"/>
  </r>
  <r>
    <x v="18"/>
    <x v="2"/>
    <s v="Societăți de asigurare"/>
    <s v="Societăți de asigurare"/>
    <x v="7"/>
    <x v="1"/>
    <x v="17"/>
    <x v="15"/>
    <n v="499.39427060000003"/>
    <n v="-499.39427060000003"/>
    <n v="218839"/>
    <n v="0.22820167822006132"/>
    <n v="-0.22820167822006132"/>
  </r>
  <r>
    <x v="18"/>
    <x v="2"/>
    <s v="Societăți de asigurare"/>
    <s v="Societăți de asigurare"/>
    <x v="7"/>
    <x v="1"/>
    <x v="18"/>
    <x v="16"/>
    <n v="0"/>
    <n v="0"/>
    <n v="218839"/>
    <n v="0"/>
    <n v="0"/>
  </r>
  <r>
    <x v="18"/>
    <x v="2"/>
    <s v="Societăți de asigurare"/>
    <s v="Societăți de asigurare"/>
    <x v="7"/>
    <x v="1"/>
    <x v="19"/>
    <x v="17"/>
    <n v="0"/>
    <n v="0"/>
    <n v="218839"/>
    <n v="0"/>
    <n v="0"/>
  </r>
  <r>
    <x v="18"/>
    <x v="2"/>
    <s v="Societăți de asigurare"/>
    <s v="Societăți de asigurare"/>
    <x v="7"/>
    <x v="1"/>
    <x v="20"/>
    <x v="22"/>
    <n v="277.41213488"/>
    <n v="-277.41213488"/>
    <n v="218839"/>
    <n v="0.12676540053646745"/>
    <n v="-0.12676540053646745"/>
  </r>
  <r>
    <x v="18"/>
    <x v="2"/>
    <s v="Societăți de asigurare"/>
    <s v="Societăți de asigurare"/>
    <x v="7"/>
    <x v="1"/>
    <x v="21"/>
    <x v="19"/>
    <n v="29.506019630000004"/>
    <n v="-29.506019630000004"/>
    <n v="218839"/>
    <n v="1.3482980469660346E-2"/>
    <n v="-1.3482980469660346E-2"/>
  </r>
  <r>
    <x v="18"/>
    <x v="2"/>
    <s v="Societăți de asigurare"/>
    <s v="Societăți de asigurare"/>
    <x v="7"/>
    <x v="1"/>
    <x v="22"/>
    <x v="23"/>
    <n v="247.90611524999997"/>
    <n v="-247.90611524999997"/>
    <n v="218839"/>
    <n v="0.11328242006680708"/>
    <n v="-0.11328242006680708"/>
  </r>
  <r>
    <x v="18"/>
    <x v="2"/>
    <s v="Societăți de asigurare"/>
    <s v="Societăți de asigurare"/>
    <x v="7"/>
    <x v="2"/>
    <x v="24"/>
    <x v="24"/>
    <n v="-213.9195727921101"/>
    <n v="-213.9195727921101"/>
    <n v="218839"/>
    <n v="-9.7752033591868959E-2"/>
    <n v="-9.7752033591868959E-2"/>
  </r>
  <r>
    <x v="18"/>
    <x v="3"/>
    <s v="Administrația publică"/>
    <s v="Administrația publică"/>
    <x v="8"/>
    <x v="0"/>
    <x v="0"/>
    <x v="0"/>
    <n v="69119.008891109246"/>
    <n v="69119.008891109246"/>
    <n v="218839"/>
    <n v="31.584410864201189"/>
    <n v="31.584410864201189"/>
  </r>
  <r>
    <x v="18"/>
    <x v="3"/>
    <s v="Administrația publică"/>
    <s v="Administrația publică"/>
    <x v="8"/>
    <x v="0"/>
    <x v="1"/>
    <x v="1"/>
    <n v="0"/>
    <n v="0"/>
    <n v="218839"/>
    <n v="0"/>
    <n v="0"/>
  </r>
  <r>
    <x v="18"/>
    <x v="3"/>
    <s v="Administrația publică"/>
    <s v="Administrația publică"/>
    <x v="8"/>
    <x v="0"/>
    <x v="2"/>
    <x v="2"/>
    <n v="0"/>
    <n v="0"/>
    <n v="218839"/>
    <n v="0"/>
    <n v="0"/>
  </r>
  <r>
    <x v="18"/>
    <x v="3"/>
    <s v="Administrația publică"/>
    <s v="Administrația publică"/>
    <x v="8"/>
    <x v="0"/>
    <x v="3"/>
    <x v="3"/>
    <n v="0"/>
    <n v="0"/>
    <n v="218839"/>
    <n v="0"/>
    <n v="0"/>
  </r>
  <r>
    <x v="18"/>
    <x v="3"/>
    <s v="Administrația publică"/>
    <s v="Administrația publică"/>
    <x v="8"/>
    <x v="0"/>
    <x v="4"/>
    <x v="4"/>
    <n v="13028.1006284"/>
    <n v="13028.1006284"/>
    <n v="218839"/>
    <n v="5.9532810095092739"/>
    <n v="5.9532810095092739"/>
  </r>
  <r>
    <x v="18"/>
    <x v="3"/>
    <s v="Administrația publică"/>
    <s v="Administrația publică"/>
    <x v="8"/>
    <x v="0"/>
    <x v="5"/>
    <x v="5"/>
    <n v="0"/>
    <n v="0"/>
    <n v="218839"/>
    <n v="0"/>
    <n v="0"/>
  </r>
  <r>
    <x v="18"/>
    <x v="3"/>
    <s v="Administrația publică"/>
    <s v="Administrația publică"/>
    <x v="8"/>
    <x v="0"/>
    <x v="6"/>
    <x v="6"/>
    <n v="13016.05210237"/>
    <n v="13016.05210237"/>
    <n v="218839"/>
    <n v="5.9477753519116794"/>
    <n v="5.9477753519116794"/>
  </r>
  <r>
    <x v="18"/>
    <x v="3"/>
    <s v="Administrația publică"/>
    <s v="Administrația publică"/>
    <x v="8"/>
    <x v="0"/>
    <x v="7"/>
    <x v="7"/>
    <n v="12.04852603"/>
    <n v="12.04852603"/>
    <n v="218839"/>
    <n v="5.5056575975945786E-3"/>
    <n v="5.5056575975945786E-3"/>
  </r>
  <r>
    <x v="18"/>
    <x v="3"/>
    <s v="Administrația publică"/>
    <s v="Administrația publică"/>
    <x v="8"/>
    <x v="0"/>
    <x v="8"/>
    <x v="8"/>
    <n v="0"/>
    <n v="0"/>
    <n v="218839"/>
    <n v="0"/>
    <n v="0"/>
  </r>
  <r>
    <x v="18"/>
    <x v="3"/>
    <s v="Administrația publică"/>
    <s v="Administrația publică"/>
    <x v="8"/>
    <x v="0"/>
    <x v="9"/>
    <x v="9"/>
    <n v="0"/>
    <n v="0"/>
    <n v="218839"/>
    <n v="0"/>
    <n v="0"/>
  </r>
  <r>
    <x v="18"/>
    <x v="3"/>
    <s v="Administrația publică"/>
    <s v="Administrația publică"/>
    <x v="8"/>
    <x v="0"/>
    <x v="10"/>
    <x v="10"/>
    <n v="0"/>
    <n v="0"/>
    <n v="218839"/>
    <n v="0"/>
    <n v="0"/>
  </r>
  <r>
    <x v="18"/>
    <x v="3"/>
    <s v="Administrația publică"/>
    <s v="Administrația publică"/>
    <x v="8"/>
    <x v="0"/>
    <x v="11"/>
    <x v="11"/>
    <n v="18127.300000000003"/>
    <n v="18127.300000000003"/>
    <n v="218839"/>
    <n v="8.283395555636794"/>
    <n v="8.283395555636794"/>
  </r>
  <r>
    <x v="18"/>
    <x v="3"/>
    <s v="Administrația publică"/>
    <s v="Administrația publică"/>
    <x v="8"/>
    <x v="0"/>
    <x v="12"/>
    <x v="9"/>
    <n v="2156.5905961599738"/>
    <n v="2156.5905961599738"/>
    <n v="218839"/>
    <n v="0.98546904169730887"/>
    <n v="0.98546904169730887"/>
  </r>
  <r>
    <x v="18"/>
    <x v="3"/>
    <s v="Administrația publică"/>
    <s v="Administrația publică"/>
    <x v="8"/>
    <x v="0"/>
    <x v="13"/>
    <x v="10"/>
    <n v="15970.709403840028"/>
    <n v="15970.709403840028"/>
    <n v="218839"/>
    <n v="7.2979265139394842"/>
    <n v="7.2979265139394842"/>
  </r>
  <r>
    <x v="18"/>
    <x v="3"/>
    <s v="Administrația publică"/>
    <s v="Administrația publică"/>
    <x v="8"/>
    <x v="0"/>
    <x v="14"/>
    <x v="12"/>
    <n v="32289.814564160002"/>
    <n v="32289.814564160002"/>
    <n v="218839"/>
    <n v="14.755054886999119"/>
    <n v="14.755054886999119"/>
  </r>
  <r>
    <x v="18"/>
    <x v="3"/>
    <s v="Administrația publică"/>
    <s v="Administrația publică"/>
    <x v="8"/>
    <x v="0"/>
    <x v="15"/>
    <x v="13"/>
    <n v="0"/>
    <n v="0"/>
    <n v="218839"/>
    <n v="0"/>
    <n v="0"/>
  </r>
  <r>
    <x v="18"/>
    <x v="3"/>
    <s v="Administrația publică"/>
    <s v="Administrația publică"/>
    <x v="8"/>
    <x v="0"/>
    <x v="16"/>
    <x v="14"/>
    <n v="0"/>
    <n v="0"/>
    <n v="218839"/>
    <n v="0"/>
    <n v="0"/>
  </r>
  <r>
    <x v="18"/>
    <x v="3"/>
    <s v="Administrația publică"/>
    <s v="Administrația publică"/>
    <x v="8"/>
    <x v="0"/>
    <x v="17"/>
    <x v="15"/>
    <n v="0"/>
    <n v="0"/>
    <n v="218839"/>
    <n v="0"/>
    <n v="0"/>
  </r>
  <r>
    <x v="18"/>
    <x v="3"/>
    <s v="Administrația publică"/>
    <s v="Administrația publică"/>
    <x v="8"/>
    <x v="0"/>
    <x v="18"/>
    <x v="16"/>
    <n v="0"/>
    <n v="0"/>
    <n v="218839"/>
    <n v="0"/>
    <n v="0"/>
  </r>
  <r>
    <x v="18"/>
    <x v="3"/>
    <s v="Administrația publică"/>
    <s v="Administrația publică"/>
    <x v="8"/>
    <x v="0"/>
    <x v="19"/>
    <x v="17"/>
    <n v="0"/>
    <n v="0"/>
    <n v="218839"/>
    <n v="0"/>
    <n v="0"/>
  </r>
  <r>
    <x v="18"/>
    <x v="3"/>
    <s v="Administrația publică"/>
    <s v="Administrația publică"/>
    <x v="8"/>
    <x v="0"/>
    <x v="20"/>
    <x v="18"/>
    <n v="5673.7936985492352"/>
    <n v="5673.7936985492352"/>
    <n v="218839"/>
    <n v="2.5926794120560022"/>
    <n v="2.5926794120560022"/>
  </r>
  <r>
    <x v="18"/>
    <x v="3"/>
    <s v="Administrația publică"/>
    <s v="Administrația publică"/>
    <x v="8"/>
    <x v="0"/>
    <x v="21"/>
    <x v="19"/>
    <n v="3.3863560000000001"/>
    <n v="3.3863560000000001"/>
    <n v="218839"/>
    <n v="1.5474188787190583E-3"/>
    <n v="1.5474188787190583E-3"/>
  </r>
  <r>
    <x v="18"/>
    <x v="3"/>
    <s v="Administrația publică"/>
    <s v="Administrația publică"/>
    <x v="8"/>
    <x v="0"/>
    <x v="22"/>
    <x v="20"/>
    <n v="5670.4073425492352"/>
    <n v="5670.4073425492352"/>
    <n v="218839"/>
    <n v="2.5911319931772834"/>
    <n v="2.5911319931772834"/>
  </r>
  <r>
    <x v="18"/>
    <x v="3"/>
    <s v="Administrația publică"/>
    <s v="Administrația publică"/>
    <x v="8"/>
    <x v="1"/>
    <x v="23"/>
    <x v="21"/>
    <n v="85638.147463240006"/>
    <n v="-85638.147463240006"/>
    <n v="218839"/>
    <n v="39.132945893209161"/>
    <n v="-39.132945893209161"/>
  </r>
  <r>
    <x v="18"/>
    <x v="3"/>
    <s v="Administrația publică"/>
    <s v="Administrația publică"/>
    <x v="8"/>
    <x v="1"/>
    <x v="1"/>
    <x v="1"/>
    <n v="3018.9852249999999"/>
    <n v="-3018.9852249999999"/>
    <n v="218839"/>
    <n v="1.3795462531815625"/>
    <n v="-1.3795462531815625"/>
  </r>
  <r>
    <x v="18"/>
    <x v="3"/>
    <s v="Administrația publică"/>
    <s v="Administrația publică"/>
    <x v="8"/>
    <x v="1"/>
    <x v="2"/>
    <x v="2"/>
    <n v="0"/>
    <n v="0"/>
    <n v="218839"/>
    <n v="0"/>
    <n v="0"/>
  </r>
  <r>
    <x v="18"/>
    <x v="3"/>
    <s v="Administrația publică"/>
    <s v="Administrația publică"/>
    <x v="8"/>
    <x v="1"/>
    <x v="3"/>
    <x v="3"/>
    <n v="3018.9852249999999"/>
    <n v="-3018.9852249999999"/>
    <n v="218839"/>
    <n v="1.3795462531815625"/>
    <n v="-1.3795462531815625"/>
  </r>
  <r>
    <x v="18"/>
    <x v="3"/>
    <s v="Administrația publică"/>
    <s v="Administrația publică"/>
    <x v="8"/>
    <x v="1"/>
    <x v="4"/>
    <x v="4"/>
    <n v="0"/>
    <n v="0"/>
    <n v="218839"/>
    <n v="0"/>
    <n v="0"/>
  </r>
  <r>
    <x v="18"/>
    <x v="3"/>
    <s v="Administrația publică"/>
    <s v="Administrația publică"/>
    <x v="8"/>
    <x v="1"/>
    <x v="5"/>
    <x v="5"/>
    <n v="0"/>
    <n v="0"/>
    <n v="218839"/>
    <n v="0"/>
    <n v="0"/>
  </r>
  <r>
    <x v="18"/>
    <x v="3"/>
    <s v="Administrația publică"/>
    <s v="Administrația publică"/>
    <x v="8"/>
    <x v="1"/>
    <x v="6"/>
    <x v="6"/>
    <n v="0"/>
    <n v="0"/>
    <n v="218839"/>
    <n v="0"/>
    <n v="0"/>
  </r>
  <r>
    <x v="18"/>
    <x v="3"/>
    <s v="Administrația publică"/>
    <s v="Administrația publică"/>
    <x v="8"/>
    <x v="1"/>
    <x v="7"/>
    <x v="7"/>
    <n v="0"/>
    <n v="0"/>
    <n v="218839"/>
    <n v="0"/>
    <n v="0"/>
  </r>
  <r>
    <x v="18"/>
    <x v="3"/>
    <s v="Administrația publică"/>
    <s v="Administrația publică"/>
    <x v="8"/>
    <x v="1"/>
    <x v="8"/>
    <x v="8"/>
    <n v="34677.870900790003"/>
    <n v="-34677.870900790003"/>
    <n v="218839"/>
    <n v="15.846293805395749"/>
    <n v="-15.846293805395749"/>
  </r>
  <r>
    <x v="18"/>
    <x v="3"/>
    <s v="Administrația publică"/>
    <s v="Administrația publică"/>
    <x v="8"/>
    <x v="1"/>
    <x v="9"/>
    <x v="9"/>
    <n v="20227.611799669416"/>
    <n v="-20227.611799669416"/>
    <n v="218839"/>
    <n v="9.2431476106495722"/>
    <n v="-9.2431476106495722"/>
  </r>
  <r>
    <x v="18"/>
    <x v="3"/>
    <s v="Administrația publică"/>
    <s v="Administrația publică"/>
    <x v="8"/>
    <x v="1"/>
    <x v="10"/>
    <x v="10"/>
    <n v="14450.259101120586"/>
    <n v="-14450.259101120586"/>
    <n v="218839"/>
    <n v="6.6031461947461763"/>
    <n v="-6.6031461947461763"/>
  </r>
  <r>
    <x v="18"/>
    <x v="3"/>
    <s v="Administrația publică"/>
    <s v="Administrația publică"/>
    <x v="8"/>
    <x v="1"/>
    <x v="11"/>
    <x v="11"/>
    <n v="38991.414417"/>
    <n v="-38991.414417"/>
    <n v="218839"/>
    <n v="17.817397455206795"/>
    <n v="-17.817397455206795"/>
  </r>
  <r>
    <x v="18"/>
    <x v="3"/>
    <s v="Administrația publică"/>
    <s v="Administrația publică"/>
    <x v="8"/>
    <x v="1"/>
    <x v="12"/>
    <x v="9"/>
    <n v="8.9494608935163603E-2"/>
    <n v="-8.9494608935163603E-2"/>
    <n v="218839"/>
    <n v="4.0895182730301092E-5"/>
    <n v="-4.0895182730301092E-5"/>
  </r>
  <r>
    <x v="18"/>
    <x v="3"/>
    <s v="Administrația publică"/>
    <s v="Administrația publică"/>
    <x v="8"/>
    <x v="1"/>
    <x v="13"/>
    <x v="10"/>
    <n v="38991.324922391068"/>
    <n v="-38991.324922391068"/>
    <n v="218839"/>
    <n v="17.817356560024066"/>
    <n v="-17.817356560024066"/>
  </r>
  <r>
    <x v="18"/>
    <x v="3"/>
    <s v="Administrația publică"/>
    <s v="Administrația publică"/>
    <x v="8"/>
    <x v="1"/>
    <x v="14"/>
    <x v="12"/>
    <n v="0"/>
    <n v="0"/>
    <n v="218839"/>
    <n v="0"/>
    <n v="0"/>
  </r>
  <r>
    <x v="18"/>
    <x v="3"/>
    <s v="Administrația publică"/>
    <s v="Administrația publică"/>
    <x v="8"/>
    <x v="1"/>
    <x v="15"/>
    <x v="13"/>
    <n v="0"/>
    <n v="0"/>
    <n v="218839"/>
    <n v="0"/>
    <n v="0"/>
  </r>
  <r>
    <x v="18"/>
    <x v="3"/>
    <s v="Administrația publică"/>
    <s v="Administrația publică"/>
    <x v="8"/>
    <x v="1"/>
    <x v="16"/>
    <x v="14"/>
    <n v="0"/>
    <n v="0"/>
    <n v="218839"/>
    <n v="0"/>
    <n v="0"/>
  </r>
  <r>
    <x v="18"/>
    <x v="3"/>
    <s v="Administrația publică"/>
    <s v="Administrația publică"/>
    <x v="8"/>
    <x v="1"/>
    <x v="17"/>
    <x v="15"/>
    <n v="0"/>
    <n v="0"/>
    <n v="218839"/>
    <n v="0"/>
    <n v="0"/>
  </r>
  <r>
    <x v="18"/>
    <x v="3"/>
    <s v="Administrația publică"/>
    <s v="Administrația publică"/>
    <x v="8"/>
    <x v="1"/>
    <x v="18"/>
    <x v="16"/>
    <n v="0"/>
    <n v="0"/>
    <n v="218839"/>
    <n v="0"/>
    <n v="0"/>
  </r>
  <r>
    <x v="18"/>
    <x v="3"/>
    <s v="Administrația publică"/>
    <s v="Administrația publică"/>
    <x v="8"/>
    <x v="1"/>
    <x v="19"/>
    <x v="17"/>
    <n v="0"/>
    <n v="0"/>
    <n v="218839"/>
    <n v="0"/>
    <n v="0"/>
  </r>
  <r>
    <x v="18"/>
    <x v="3"/>
    <s v="Administrația publică"/>
    <s v="Administrația publică"/>
    <x v="8"/>
    <x v="1"/>
    <x v="20"/>
    <x v="22"/>
    <n v="8949.8769204500004"/>
    <n v="-8949.8769204500004"/>
    <n v="218839"/>
    <n v="4.0897083794250566"/>
    <n v="-4.0897083794250566"/>
  </r>
  <r>
    <x v="18"/>
    <x v="3"/>
    <s v="Administrația publică"/>
    <s v="Administrația publică"/>
    <x v="8"/>
    <x v="1"/>
    <x v="21"/>
    <x v="19"/>
    <n v="136.34481099999999"/>
    <n v="-136.34481099999999"/>
    <n v="218839"/>
    <n v="6.2303707748618847E-2"/>
    <n v="-6.2303707748618847E-2"/>
  </r>
  <r>
    <x v="18"/>
    <x v="3"/>
    <s v="Administrația publică"/>
    <s v="Administrația publică"/>
    <x v="8"/>
    <x v="1"/>
    <x v="22"/>
    <x v="23"/>
    <n v="8813.5321094499996"/>
    <n v="-8813.5321094499996"/>
    <n v="218839"/>
    <n v="4.0274046716764378"/>
    <n v="-4.0274046716764378"/>
  </r>
  <r>
    <x v="18"/>
    <x v="3"/>
    <s v="Administrația publică"/>
    <s v="Administrația publică"/>
    <x v="8"/>
    <x v="2"/>
    <x v="24"/>
    <x v="24"/>
    <n v="-16519.13857213076"/>
    <n v="-16519.13857213076"/>
    <n v="218839"/>
    <n v="-7.5485350290079731"/>
    <n v="-7.5485350290079731"/>
  </r>
  <r>
    <x v="18"/>
    <x v="4"/>
    <s v="Gospodăriile populației"/>
    <s v="Gospodăriile populației"/>
    <x v="9"/>
    <x v="0"/>
    <x v="0"/>
    <x v="0"/>
    <n v="200407.15198479302"/>
    <n v="200407.15198479302"/>
    <n v="218839"/>
    <n v="91.577439114962615"/>
    <n v="91.577439114962615"/>
  </r>
  <r>
    <x v="18"/>
    <x v="4"/>
    <s v="Gospodăriile populației"/>
    <s v="Gospodăriile populației"/>
    <x v="9"/>
    <x v="0"/>
    <x v="1"/>
    <x v="1"/>
    <n v="0"/>
    <n v="0"/>
    <n v="218839"/>
    <n v="0"/>
    <n v="0"/>
  </r>
  <r>
    <x v="18"/>
    <x v="4"/>
    <s v="Gospodăriile populației"/>
    <s v="Gospodăriile populației"/>
    <x v="9"/>
    <x v="0"/>
    <x v="2"/>
    <x v="2"/>
    <n v="0"/>
    <n v="0"/>
    <n v="218839"/>
    <n v="0"/>
    <n v="0"/>
  </r>
  <r>
    <x v="18"/>
    <x v="4"/>
    <s v="Gospodăriile populației"/>
    <s v="Gospodăriile populației"/>
    <x v="9"/>
    <x v="0"/>
    <x v="3"/>
    <x v="3"/>
    <n v="0"/>
    <n v="0"/>
    <n v="218839"/>
    <n v="0"/>
    <n v="0"/>
  </r>
  <r>
    <x v="18"/>
    <x v="4"/>
    <s v="Gospodăriile populației"/>
    <s v="Gospodăriile populației"/>
    <x v="9"/>
    <x v="0"/>
    <x v="4"/>
    <x v="4"/>
    <n v="82984.199044940004"/>
    <n v="82984.199044940004"/>
    <n v="218839"/>
    <n v="37.920205742550465"/>
    <n v="37.920205742550465"/>
  </r>
  <r>
    <x v="18"/>
    <x v="4"/>
    <s v="Gospodăriile populației"/>
    <s v="Gospodăriile populației"/>
    <x v="9"/>
    <x v="0"/>
    <x v="5"/>
    <x v="5"/>
    <n v="27298.490324119994"/>
    <n v="27298.490324119994"/>
    <n v="218839"/>
    <n v="12.474234630993559"/>
    <n v="12.474234630993559"/>
  </r>
  <r>
    <x v="18"/>
    <x v="4"/>
    <s v="Gospodăriile populației"/>
    <s v="Gospodăriile populației"/>
    <x v="9"/>
    <x v="0"/>
    <x v="6"/>
    <x v="6"/>
    <n v="21920.814652819998"/>
    <n v="21920.814652819998"/>
    <n v="218839"/>
    <n v="10.016868406828763"/>
    <n v="10.016868406828763"/>
  </r>
  <r>
    <x v="18"/>
    <x v="4"/>
    <s v="Gospodăriile populației"/>
    <s v="Gospodăriile populației"/>
    <x v="9"/>
    <x v="0"/>
    <x v="7"/>
    <x v="7"/>
    <n v="33764.894068000001"/>
    <n v="33764.894068000001"/>
    <n v="218839"/>
    <n v="15.429102704728134"/>
    <n v="15.429102704728134"/>
  </r>
  <r>
    <x v="18"/>
    <x v="4"/>
    <s v="Gospodăriile populației"/>
    <s v="Gospodăriile populației"/>
    <x v="9"/>
    <x v="0"/>
    <x v="8"/>
    <x v="8"/>
    <n v="0"/>
    <n v="0"/>
    <n v="218839"/>
    <n v="0"/>
    <n v="0"/>
  </r>
  <r>
    <x v="18"/>
    <x v="4"/>
    <s v="Gospodăriile populației"/>
    <s v="Gospodăriile populației"/>
    <x v="9"/>
    <x v="0"/>
    <x v="9"/>
    <x v="9"/>
    <n v="0"/>
    <n v="0"/>
    <n v="218839"/>
    <n v="0"/>
    <n v="0"/>
  </r>
  <r>
    <x v="18"/>
    <x v="4"/>
    <s v="Gospodăriile populației"/>
    <s v="Gospodăriile populației"/>
    <x v="9"/>
    <x v="0"/>
    <x v="10"/>
    <x v="10"/>
    <n v="0"/>
    <n v="0"/>
    <n v="218839"/>
    <n v="0"/>
    <n v="0"/>
  </r>
  <r>
    <x v="18"/>
    <x v="4"/>
    <s v="Gospodăriile populației"/>
    <s v="Gospodăriile populației"/>
    <x v="9"/>
    <x v="0"/>
    <x v="11"/>
    <x v="11"/>
    <n v="348.06567999999999"/>
    <n v="348.06567999999999"/>
    <n v="218839"/>
    <n v="0.1590510283815956"/>
    <n v="0.1590510283815956"/>
  </r>
  <r>
    <x v="18"/>
    <x v="4"/>
    <s v="Gospodăriile populației"/>
    <s v="Gospodăriile populației"/>
    <x v="9"/>
    <x v="0"/>
    <x v="12"/>
    <x v="9"/>
    <n v="81.099414290822665"/>
    <n v="81.099414290822665"/>
    <n v="218839"/>
    <n v="3.7058940266964602E-2"/>
    <n v="3.7058940266964602E-2"/>
  </r>
  <r>
    <x v="18"/>
    <x v="4"/>
    <s v="Gospodăriile populației"/>
    <s v="Gospodăriile populației"/>
    <x v="9"/>
    <x v="0"/>
    <x v="13"/>
    <x v="10"/>
    <n v="266.96626570917732"/>
    <n v="266.96626570917732"/>
    <n v="218839"/>
    <n v="0.121992088114631"/>
    <n v="0.121992088114631"/>
  </r>
  <r>
    <x v="18"/>
    <x v="4"/>
    <s v="Gospodăriile populației"/>
    <s v="Gospodăriile populației"/>
    <x v="9"/>
    <x v="0"/>
    <x v="14"/>
    <x v="12"/>
    <n v="107375.00804598065"/>
    <n v="107375.00804598065"/>
    <n v="218839"/>
    <n v="49.065755210899631"/>
    <n v="49.065755210899631"/>
  </r>
  <r>
    <x v="18"/>
    <x v="4"/>
    <s v="Gospodăriile populației"/>
    <s v="Gospodăriile populației"/>
    <x v="9"/>
    <x v="0"/>
    <x v="15"/>
    <x v="13"/>
    <n v="1333.7475806509228"/>
    <n v="1333.7475806509228"/>
    <n v="218839"/>
    <n v="0.6094652144503141"/>
    <n v="0.6094652144503141"/>
  </r>
  <r>
    <x v="18"/>
    <x v="4"/>
    <s v="Gospodăriile populației"/>
    <s v="Gospodăriile populației"/>
    <x v="9"/>
    <x v="0"/>
    <x v="16"/>
    <x v="14"/>
    <n v="834.35331005092269"/>
    <n v="834.35331005092269"/>
    <n v="218839"/>
    <n v="0.38126353623025272"/>
    <n v="0.38126353623025272"/>
  </r>
  <r>
    <x v="18"/>
    <x v="4"/>
    <s v="Gospodăriile populației"/>
    <s v="Gospodăriile populației"/>
    <x v="9"/>
    <x v="0"/>
    <x v="17"/>
    <x v="15"/>
    <n v="499.39427060000003"/>
    <n v="499.39427060000003"/>
    <n v="218839"/>
    <n v="0.22820167822006132"/>
    <n v="0.22820167822006132"/>
  </r>
  <r>
    <x v="18"/>
    <x v="4"/>
    <s v="Gospodăriile populației"/>
    <s v="Gospodăriile populației"/>
    <x v="9"/>
    <x v="0"/>
    <x v="18"/>
    <x v="16"/>
    <n v="0"/>
    <n v="0"/>
    <n v="218839"/>
    <n v="0"/>
    <n v="0"/>
  </r>
  <r>
    <x v="18"/>
    <x v="4"/>
    <s v="Gospodăriile populației"/>
    <s v="Gospodăriile populației"/>
    <x v="9"/>
    <x v="0"/>
    <x v="19"/>
    <x v="17"/>
    <n v="0"/>
    <n v="0"/>
    <n v="218839"/>
    <n v="0"/>
    <n v="0"/>
  </r>
  <r>
    <x v="18"/>
    <x v="4"/>
    <s v="Gospodăriile populației"/>
    <s v="Gospodăriile populației"/>
    <x v="9"/>
    <x v="0"/>
    <x v="20"/>
    <x v="18"/>
    <n v="8366.1316332214228"/>
    <n v="8366.1316332214228"/>
    <n v="218839"/>
    <n v="3.8229619186805932"/>
    <n v="3.8229619186805932"/>
  </r>
  <r>
    <x v="18"/>
    <x v="4"/>
    <s v="Gospodăriile populației"/>
    <s v="Gospodăriile populației"/>
    <x v="9"/>
    <x v="0"/>
    <x v="21"/>
    <x v="19"/>
    <n v="158.186573117888"/>
    <n v="158.186573117888"/>
    <n v="218839"/>
    <n v="7.2284452550910941E-2"/>
    <n v="7.2284452550910941E-2"/>
  </r>
  <r>
    <x v="18"/>
    <x v="4"/>
    <s v="Gospodăriile populației"/>
    <s v="Gospodăriile populației"/>
    <x v="9"/>
    <x v="0"/>
    <x v="22"/>
    <x v="20"/>
    <n v="8207.9450601035351"/>
    <n v="8207.9450601035351"/>
    <n v="218839"/>
    <n v="3.7506774661296824"/>
    <n v="3.7506774661296824"/>
  </r>
  <r>
    <x v="18"/>
    <x v="4"/>
    <s v="Gospodăriile populației"/>
    <s v="Gospodăriile populației"/>
    <x v="9"/>
    <x v="1"/>
    <x v="23"/>
    <x v="21"/>
    <n v="34356.034113450143"/>
    <n v="-34356.034113450143"/>
    <n v="218839"/>
    <n v="15.69922825156857"/>
    <n v="-15.69922825156857"/>
  </r>
  <r>
    <x v="18"/>
    <x v="4"/>
    <s v="Gospodăriile populației"/>
    <s v="Gospodăriile populației"/>
    <x v="9"/>
    <x v="1"/>
    <x v="1"/>
    <x v="1"/>
    <n v="0"/>
    <n v="0"/>
    <n v="218839"/>
    <n v="0"/>
    <n v="0"/>
  </r>
  <r>
    <x v="18"/>
    <x v="4"/>
    <s v="Gospodăriile populației"/>
    <s v="Gospodăriile populației"/>
    <x v="9"/>
    <x v="1"/>
    <x v="2"/>
    <x v="2"/>
    <n v="0"/>
    <n v="0"/>
    <n v="218839"/>
    <n v="0"/>
    <n v="0"/>
  </r>
  <r>
    <x v="18"/>
    <x v="4"/>
    <s v="Gospodăriile populației"/>
    <s v="Gospodăriile populației"/>
    <x v="9"/>
    <x v="1"/>
    <x v="3"/>
    <x v="3"/>
    <n v="0"/>
    <n v="0"/>
    <n v="218839"/>
    <n v="0"/>
    <n v="0"/>
  </r>
  <r>
    <x v="18"/>
    <x v="4"/>
    <s v="Gospodăriile populației"/>
    <s v="Gospodăriile populației"/>
    <x v="9"/>
    <x v="1"/>
    <x v="4"/>
    <x v="4"/>
    <n v="0"/>
    <n v="0"/>
    <n v="218839"/>
    <n v="0"/>
    <n v="0"/>
  </r>
  <r>
    <x v="18"/>
    <x v="4"/>
    <s v="Gospodăriile populației"/>
    <s v="Gospodăriile populației"/>
    <x v="9"/>
    <x v="1"/>
    <x v="5"/>
    <x v="5"/>
    <n v="0"/>
    <n v="0"/>
    <n v="218839"/>
    <n v="0"/>
    <n v="0"/>
  </r>
  <r>
    <x v="18"/>
    <x v="4"/>
    <s v="Gospodăriile populației"/>
    <s v="Gospodăriile populației"/>
    <x v="9"/>
    <x v="1"/>
    <x v="6"/>
    <x v="6"/>
    <n v="0"/>
    <n v="0"/>
    <n v="218839"/>
    <n v="0"/>
    <n v="0"/>
  </r>
  <r>
    <x v="18"/>
    <x v="4"/>
    <s v="Gospodăriile populației"/>
    <s v="Gospodăriile populației"/>
    <x v="9"/>
    <x v="1"/>
    <x v="7"/>
    <x v="7"/>
    <n v="0"/>
    <n v="0"/>
    <n v="218839"/>
    <n v="0"/>
    <n v="0"/>
  </r>
  <r>
    <x v="18"/>
    <x v="4"/>
    <s v="Gospodăriile populației"/>
    <s v="Gospodăriile populației"/>
    <x v="9"/>
    <x v="1"/>
    <x v="8"/>
    <x v="8"/>
    <n v="0"/>
    <n v="0"/>
    <n v="218839"/>
    <n v="0"/>
    <n v="0"/>
  </r>
  <r>
    <x v="18"/>
    <x v="4"/>
    <s v="Gospodăriile populației"/>
    <s v="Gospodăriile populației"/>
    <x v="9"/>
    <x v="1"/>
    <x v="9"/>
    <x v="9"/>
    <n v="0"/>
    <n v="0"/>
    <n v="218839"/>
    <n v="0"/>
    <n v="0"/>
  </r>
  <r>
    <x v="18"/>
    <x v="4"/>
    <s v="Gospodăriile populației"/>
    <s v="Gospodăriile populației"/>
    <x v="9"/>
    <x v="1"/>
    <x v="10"/>
    <x v="10"/>
    <n v="0"/>
    <n v="0"/>
    <n v="218839"/>
    <n v="0"/>
    <n v="0"/>
  </r>
  <r>
    <x v="18"/>
    <x v="4"/>
    <s v="Gospodăriile populației"/>
    <s v="Gospodăriile populației"/>
    <x v="9"/>
    <x v="1"/>
    <x v="11"/>
    <x v="11"/>
    <n v="31172.298051215723"/>
    <n v="-31172.298051215723"/>
    <n v="218839"/>
    <n v="14.244397959785834"/>
    <n v="-14.244397959785834"/>
  </r>
  <r>
    <x v="18"/>
    <x v="4"/>
    <s v="Gospodăriile populației"/>
    <s v="Gospodăriile populației"/>
    <x v="9"/>
    <x v="1"/>
    <x v="12"/>
    <x v="9"/>
    <n v="9792.1453199031184"/>
    <n v="-9792.1453199031184"/>
    <n v="218839"/>
    <n v="4.4745887706958625"/>
    <n v="-4.4745887706958625"/>
  </r>
  <r>
    <x v="18"/>
    <x v="4"/>
    <s v="Gospodăriile populației"/>
    <s v="Gospodăriile populației"/>
    <x v="9"/>
    <x v="1"/>
    <x v="13"/>
    <x v="10"/>
    <n v="21380.152731312606"/>
    <n v="-21380.152731312606"/>
    <n v="218839"/>
    <n v="9.7698091890899725"/>
    <n v="-9.7698091890899725"/>
  </r>
  <r>
    <x v="18"/>
    <x v="4"/>
    <s v="Gospodăriile populației"/>
    <s v="Gospodăriile populației"/>
    <x v="9"/>
    <x v="1"/>
    <x v="14"/>
    <x v="12"/>
    <n v="0"/>
    <n v="0"/>
    <n v="218839"/>
    <n v="0"/>
    <n v="0"/>
  </r>
  <r>
    <x v="18"/>
    <x v="4"/>
    <s v="Gospodăriile populației"/>
    <s v="Gospodăriile populației"/>
    <x v="9"/>
    <x v="1"/>
    <x v="15"/>
    <x v="13"/>
    <n v="0"/>
    <n v="0"/>
    <n v="218839"/>
    <n v="0"/>
    <n v="0"/>
  </r>
  <r>
    <x v="18"/>
    <x v="4"/>
    <s v="Gospodăriile populației"/>
    <s v="Gospodăriile populației"/>
    <x v="9"/>
    <x v="1"/>
    <x v="16"/>
    <x v="14"/>
    <n v="0"/>
    <n v="0"/>
    <n v="218839"/>
    <n v="0"/>
    <n v="0"/>
  </r>
  <r>
    <x v="18"/>
    <x v="4"/>
    <s v="Gospodăriile populației"/>
    <s v="Gospodăriile populației"/>
    <x v="9"/>
    <x v="1"/>
    <x v="17"/>
    <x v="15"/>
    <n v="0"/>
    <n v="0"/>
    <n v="218839"/>
    <n v="0"/>
    <n v="0"/>
  </r>
  <r>
    <x v="18"/>
    <x v="4"/>
    <s v="Gospodăriile populației"/>
    <s v="Gospodăriile populației"/>
    <x v="9"/>
    <x v="1"/>
    <x v="18"/>
    <x v="16"/>
    <n v="0"/>
    <n v="0"/>
    <n v="218839"/>
    <n v="0"/>
    <n v="0"/>
  </r>
  <r>
    <x v="18"/>
    <x v="4"/>
    <s v="Gospodăriile populației"/>
    <s v="Gospodăriile populației"/>
    <x v="9"/>
    <x v="1"/>
    <x v="19"/>
    <x v="17"/>
    <n v="0"/>
    <n v="0"/>
    <n v="218839"/>
    <n v="0"/>
    <n v="0"/>
  </r>
  <r>
    <x v="18"/>
    <x v="4"/>
    <s v="Gospodăriile populației"/>
    <s v="Gospodăriile populației"/>
    <x v="9"/>
    <x v="1"/>
    <x v="20"/>
    <x v="22"/>
    <n v="3183.7360622344213"/>
    <n v="-3183.7360622344213"/>
    <n v="218839"/>
    <n v="1.4548302917827358"/>
    <n v="-1.4548302917827358"/>
  </r>
  <r>
    <x v="18"/>
    <x v="4"/>
    <s v="Gospodăriile populației"/>
    <s v="Gospodăriile populației"/>
    <x v="9"/>
    <x v="1"/>
    <x v="21"/>
    <x v="19"/>
    <n v="46.591734379999998"/>
    <n v="-46.591734379999998"/>
    <n v="218839"/>
    <n v="2.1290416415721145E-2"/>
    <n v="-2.1290416415721145E-2"/>
  </r>
  <r>
    <x v="18"/>
    <x v="4"/>
    <s v="Gospodăriile populației"/>
    <s v="Gospodăriile populației"/>
    <x v="9"/>
    <x v="1"/>
    <x v="22"/>
    <x v="23"/>
    <n v="3137.1443278544211"/>
    <n v="-3137.1443278544211"/>
    <n v="218839"/>
    <n v="1.4335398753670145"/>
    <n v="-1.4335398753670145"/>
  </r>
  <r>
    <x v="18"/>
    <x v="4"/>
    <s v="Gospodăriile populației"/>
    <s v="Gospodăriile populației"/>
    <x v="9"/>
    <x v="2"/>
    <x v="24"/>
    <x v="24"/>
    <n v="166051.11787134287"/>
    <n v="166051.11787134287"/>
    <n v="218839"/>
    <n v="75.878210863394031"/>
    <n v="75.878210863394031"/>
  </r>
  <r>
    <x v="18"/>
    <x v="5"/>
    <s v="Restul lumii"/>
    <s v="Restul lumii"/>
    <x v="10"/>
    <x v="0"/>
    <x v="0"/>
    <x v="0"/>
    <n v="210686.58591686413"/>
    <n v="210686.58591686413"/>
    <n v="218839"/>
    <n v="96.274697799233294"/>
    <n v="96.274697799233294"/>
  </r>
  <r>
    <x v="18"/>
    <x v="5"/>
    <s v="Restul lumii"/>
    <s v="Restul lumii"/>
    <x v="10"/>
    <x v="0"/>
    <x v="1"/>
    <x v="1"/>
    <n v="3018.9852249999999"/>
    <n v="3018.9852249999999"/>
    <n v="218839"/>
    <n v="1.3795462531815625"/>
    <n v="1.3795462531815625"/>
  </r>
  <r>
    <x v="18"/>
    <x v="5"/>
    <s v="Restul lumii"/>
    <s v="Restul lumii"/>
    <x v="10"/>
    <x v="0"/>
    <x v="2"/>
    <x v="2"/>
    <n v="0"/>
    <n v="0"/>
    <n v="218839"/>
    <n v="0"/>
    <n v="0"/>
  </r>
  <r>
    <x v="18"/>
    <x v="5"/>
    <s v="Restul lumii"/>
    <s v="Restul lumii"/>
    <x v="10"/>
    <x v="0"/>
    <x v="3"/>
    <x v="3"/>
    <n v="3018.9852249999999"/>
    <n v="3018.9852249999999"/>
    <n v="218839"/>
    <n v="1.3795462531815625"/>
    <n v="1.3795462531815625"/>
  </r>
  <r>
    <x v="18"/>
    <x v="5"/>
    <s v="Restul lumii"/>
    <s v="Restul lumii"/>
    <x v="10"/>
    <x v="0"/>
    <x v="4"/>
    <x v="4"/>
    <n v="2184.9486932899999"/>
    <n v="2184.9486932899999"/>
    <n v="218839"/>
    <n v="0.9984274710129365"/>
    <n v="0.9984274710129365"/>
  </r>
  <r>
    <x v="18"/>
    <x v="5"/>
    <s v="Restul lumii"/>
    <s v="Restul lumii"/>
    <x v="10"/>
    <x v="0"/>
    <x v="5"/>
    <x v="5"/>
    <n v="0"/>
    <n v="0"/>
    <n v="218839"/>
    <n v="0"/>
    <n v="0"/>
  </r>
  <r>
    <x v="18"/>
    <x v="5"/>
    <s v="Restul lumii"/>
    <s v="Restul lumii"/>
    <x v="10"/>
    <x v="0"/>
    <x v="6"/>
    <x v="6"/>
    <n v="1117.3553311800001"/>
    <n v="1117.3553311800001"/>
    <n v="218839"/>
    <n v="0.51058327408734283"/>
    <n v="0.51058327408734283"/>
  </r>
  <r>
    <x v="18"/>
    <x v="5"/>
    <s v="Restul lumii"/>
    <s v="Restul lumii"/>
    <x v="10"/>
    <x v="0"/>
    <x v="7"/>
    <x v="7"/>
    <n v="1067.59336211"/>
    <n v="1067.59336211"/>
    <n v="218839"/>
    <n v="0.48784419692559378"/>
    <n v="0.48784419692559378"/>
  </r>
  <r>
    <x v="18"/>
    <x v="5"/>
    <s v="Restul lumii"/>
    <s v="Restul lumii"/>
    <x v="10"/>
    <x v="0"/>
    <x v="8"/>
    <x v="8"/>
    <n v="11066.739145000001"/>
    <n v="11066.739145000001"/>
    <n v="218839"/>
    <n v="5.0570232659626493"/>
    <n v="5.0570232659626493"/>
  </r>
  <r>
    <x v="18"/>
    <x v="5"/>
    <s v="Restul lumii"/>
    <s v="Restul lumii"/>
    <x v="10"/>
    <x v="0"/>
    <x v="9"/>
    <x v="9"/>
    <n v="1.43804"/>
    <n v="1.43804"/>
    <n v="218839"/>
    <n v="6.571223593600775E-4"/>
    <n v="6.571223593600775E-4"/>
  </r>
  <r>
    <x v="18"/>
    <x v="5"/>
    <s v="Restul lumii"/>
    <s v="Restul lumii"/>
    <x v="10"/>
    <x v="0"/>
    <x v="10"/>
    <x v="10"/>
    <n v="11065.301105000002"/>
    <n v="11065.301105000002"/>
    <n v="218839"/>
    <n v="5.056366143603289"/>
    <n v="5.056366143603289"/>
  </r>
  <r>
    <x v="18"/>
    <x v="5"/>
    <s v="Restul lumii"/>
    <s v="Restul lumii"/>
    <x v="10"/>
    <x v="0"/>
    <x v="11"/>
    <x v="11"/>
    <n v="93303.457679970015"/>
    <n v="93303.457679970015"/>
    <n v="218839"/>
    <n v="42.635662601259376"/>
    <n v="42.635662601259376"/>
  </r>
  <r>
    <x v="18"/>
    <x v="5"/>
    <s v="Restul lumii"/>
    <s v="Restul lumii"/>
    <x v="10"/>
    <x v="0"/>
    <x v="12"/>
    <x v="9"/>
    <n v="1285.068495"/>
    <n v="1285.068495"/>
    <n v="218839"/>
    <n v="0.58722096838314919"/>
    <n v="0.58722096838314919"/>
  </r>
  <r>
    <x v="18"/>
    <x v="5"/>
    <s v="Restul lumii"/>
    <s v="Restul lumii"/>
    <x v="10"/>
    <x v="0"/>
    <x v="13"/>
    <x v="10"/>
    <n v="92018.389184970016"/>
    <n v="92018.389184970016"/>
    <n v="218839"/>
    <n v="42.048441632876234"/>
    <n v="42.048441632876234"/>
  </r>
  <r>
    <x v="18"/>
    <x v="5"/>
    <s v="Restul lumii"/>
    <s v="Restul lumii"/>
    <x v="10"/>
    <x v="0"/>
    <x v="14"/>
    <x v="12"/>
    <n v="63147.313240175819"/>
    <n v="63147.313240175819"/>
    <n v="218839"/>
    <n v="28.855603087281434"/>
    <n v="28.855603087281434"/>
  </r>
  <r>
    <x v="18"/>
    <x v="5"/>
    <s v="Restul lumii"/>
    <s v="Restul lumii"/>
    <x v="10"/>
    <x v="0"/>
    <x v="15"/>
    <x v="13"/>
    <n v="55.536258248300541"/>
    <n v="55.536258248300541"/>
    <n v="218839"/>
    <n v="2.5377678680811252E-2"/>
    <n v="2.5377678680811252E-2"/>
  </r>
  <r>
    <x v="18"/>
    <x v="5"/>
    <s v="Restul lumii"/>
    <s v="Restul lumii"/>
    <x v="10"/>
    <x v="0"/>
    <x v="16"/>
    <x v="14"/>
    <n v="55.536258248300541"/>
    <n v="55.536258248300541"/>
    <n v="218839"/>
    <n v="2.5377678680811252E-2"/>
    <n v="2.5377678680811252E-2"/>
  </r>
  <r>
    <x v="18"/>
    <x v="5"/>
    <s v="Restul lumii"/>
    <s v="Restul lumii"/>
    <x v="10"/>
    <x v="0"/>
    <x v="17"/>
    <x v="15"/>
    <n v="0"/>
    <n v="0"/>
    <n v="218839"/>
    <n v="0"/>
    <n v="0"/>
  </r>
  <r>
    <x v="18"/>
    <x v="5"/>
    <s v="Restul lumii"/>
    <s v="Restul lumii"/>
    <x v="10"/>
    <x v="0"/>
    <x v="18"/>
    <x v="16"/>
    <n v="0"/>
    <n v="0"/>
    <n v="218839"/>
    <n v="0"/>
    <n v="0"/>
  </r>
  <r>
    <x v="18"/>
    <x v="5"/>
    <s v="Restul lumii"/>
    <s v="Restul lumii"/>
    <x v="10"/>
    <x v="0"/>
    <x v="19"/>
    <x v="17"/>
    <n v="0"/>
    <n v="0"/>
    <n v="218839"/>
    <n v="0"/>
    <n v="0"/>
  </r>
  <r>
    <x v="18"/>
    <x v="5"/>
    <s v="Restul lumii"/>
    <s v="Restul lumii"/>
    <x v="10"/>
    <x v="0"/>
    <x v="20"/>
    <x v="18"/>
    <n v="37909.605675179999"/>
    <n v="37909.605675179999"/>
    <n v="218839"/>
    <n v="17.323057441854512"/>
    <n v="17.323057441854512"/>
  </r>
  <r>
    <x v="18"/>
    <x v="5"/>
    <s v="Restul lumii"/>
    <s v="Restul lumii"/>
    <x v="10"/>
    <x v="0"/>
    <x v="21"/>
    <x v="19"/>
    <n v="36550.604003579996"/>
    <n v="36550.604003579996"/>
    <n v="218839"/>
    <n v="16.7020521952577"/>
    <n v="16.7020521952577"/>
  </r>
  <r>
    <x v="18"/>
    <x v="5"/>
    <s v="Restul lumii"/>
    <s v="Restul lumii"/>
    <x v="10"/>
    <x v="0"/>
    <x v="22"/>
    <x v="20"/>
    <n v="1359.0016716"/>
    <n v="1359.0016716"/>
    <n v="218839"/>
    <n v="0.62100524659681322"/>
    <n v="0.62100524659681322"/>
  </r>
  <r>
    <x v="18"/>
    <x v="5"/>
    <s v="Restul lumii"/>
    <s v="Restul lumii"/>
    <x v="10"/>
    <x v="1"/>
    <x v="23"/>
    <x v="21"/>
    <n v="127878.49480643999"/>
    <n v="-127878.49480643999"/>
    <n v="218839"/>
    <n v="58.434965799715769"/>
    <n v="-58.434965799715769"/>
  </r>
  <r>
    <x v="18"/>
    <x v="5"/>
    <s v="Restul lumii"/>
    <s v="Restul lumii"/>
    <x v="10"/>
    <x v="1"/>
    <x v="1"/>
    <x v="1"/>
    <n v="167.21942140000002"/>
    <n v="-167.21942140000002"/>
    <n v="218839"/>
    <n v="7.6412075269947324E-2"/>
    <n v="-7.6412075269947324E-2"/>
  </r>
  <r>
    <x v="18"/>
    <x v="5"/>
    <s v="Restul lumii"/>
    <s v="Restul lumii"/>
    <x v="10"/>
    <x v="1"/>
    <x v="2"/>
    <x v="2"/>
    <n v="0"/>
    <n v="0"/>
    <n v="218839"/>
    <n v="0"/>
    <n v="0"/>
  </r>
  <r>
    <x v="18"/>
    <x v="5"/>
    <s v="Restul lumii"/>
    <s v="Restul lumii"/>
    <x v="10"/>
    <x v="1"/>
    <x v="3"/>
    <x v="3"/>
    <n v="167.21942140000002"/>
    <n v="-167.21942140000002"/>
    <n v="218839"/>
    <n v="7.6412075269947324E-2"/>
    <n v="-7.6412075269947324E-2"/>
  </r>
  <r>
    <x v="18"/>
    <x v="5"/>
    <s v="Restul lumii"/>
    <s v="Restul lumii"/>
    <x v="10"/>
    <x v="1"/>
    <x v="4"/>
    <x v="4"/>
    <n v="50504.610998069998"/>
    <n v="-50504.610998069998"/>
    <n v="218839"/>
    <n v="23.078432545419233"/>
    <n v="-23.078432545419233"/>
  </r>
  <r>
    <x v="18"/>
    <x v="5"/>
    <s v="Restul lumii"/>
    <s v="Restul lumii"/>
    <x v="10"/>
    <x v="1"/>
    <x v="5"/>
    <x v="5"/>
    <n v="9273.2932071336145"/>
    <n v="-9273.2932071336145"/>
    <n v="218839"/>
    <n v="4.2374956964405861"/>
    <n v="-4.2374956964405861"/>
  </r>
  <r>
    <x v="18"/>
    <x v="5"/>
    <s v="Restul lumii"/>
    <s v="Restul lumii"/>
    <x v="10"/>
    <x v="1"/>
    <x v="6"/>
    <x v="6"/>
    <n v="24727.990337876381"/>
    <n v="-24727.990337876381"/>
    <n v="218839"/>
    <n v="11.299626820574202"/>
    <n v="-11.299626820574202"/>
  </r>
  <r>
    <x v="18"/>
    <x v="5"/>
    <s v="Restul lumii"/>
    <s v="Restul lumii"/>
    <x v="10"/>
    <x v="1"/>
    <x v="7"/>
    <x v="7"/>
    <n v="16503.327453059999"/>
    <n v="-16503.327453059999"/>
    <n v="218839"/>
    <n v="7.5413100284044434"/>
    <n v="-7.5413100284044434"/>
  </r>
  <r>
    <x v="18"/>
    <x v="5"/>
    <s v="Restul lumii"/>
    <s v="Restul lumii"/>
    <x v="10"/>
    <x v="1"/>
    <x v="8"/>
    <x v="8"/>
    <n v="35311.433731340003"/>
    <n v="-35311.433731340003"/>
    <n v="218839"/>
    <n v="16.135804738341889"/>
    <n v="-16.135804738341889"/>
  </r>
  <r>
    <x v="18"/>
    <x v="5"/>
    <s v="Restul lumii"/>
    <s v="Restul lumii"/>
    <x v="10"/>
    <x v="1"/>
    <x v="9"/>
    <x v="9"/>
    <n v="0"/>
    <n v="0"/>
    <n v="218839"/>
    <n v="0"/>
    <n v="0"/>
  </r>
  <r>
    <x v="18"/>
    <x v="5"/>
    <s v="Restul lumii"/>
    <s v="Restul lumii"/>
    <x v="10"/>
    <x v="1"/>
    <x v="10"/>
    <x v="10"/>
    <n v="35311.433731340003"/>
    <n v="-35311.433731340003"/>
    <n v="218839"/>
    <n v="16.135804738341889"/>
    <n v="-16.135804738341889"/>
  </r>
  <r>
    <x v="18"/>
    <x v="5"/>
    <s v="Restul lumii"/>
    <s v="Restul lumii"/>
    <x v="10"/>
    <x v="1"/>
    <x v="11"/>
    <x v="11"/>
    <n v="3565.2338080000004"/>
    <n v="-3565.2338080000004"/>
    <n v="218839"/>
    <n v="1.6291583346661247"/>
    <n v="-1.6291583346661247"/>
  </r>
  <r>
    <x v="18"/>
    <x v="5"/>
    <s v="Restul lumii"/>
    <s v="Restul lumii"/>
    <x v="10"/>
    <x v="1"/>
    <x v="12"/>
    <x v="9"/>
    <n v="487.287758"/>
    <n v="-487.287758"/>
    <n v="218839"/>
    <n v="0.22266952325682349"/>
    <n v="-0.22266952325682349"/>
  </r>
  <r>
    <x v="18"/>
    <x v="5"/>
    <s v="Restul lumii"/>
    <s v="Restul lumii"/>
    <x v="10"/>
    <x v="1"/>
    <x v="13"/>
    <x v="10"/>
    <n v="3077.9460500000005"/>
    <n v="-3077.9460500000005"/>
    <n v="218839"/>
    <n v="1.406488811409301"/>
    <n v="-1.406488811409301"/>
  </r>
  <r>
    <x v="18"/>
    <x v="5"/>
    <s v="Restul lumii"/>
    <s v="Restul lumii"/>
    <x v="10"/>
    <x v="1"/>
    <x v="14"/>
    <x v="12"/>
    <n v="4911.2259823999993"/>
    <n v="-4911.2259823999993"/>
    <n v="218839"/>
    <n v="2.2442188012191608"/>
    <n v="-2.2442188012191608"/>
  </r>
  <r>
    <x v="18"/>
    <x v="5"/>
    <s v="Restul lumii"/>
    <s v="Restul lumii"/>
    <x v="10"/>
    <x v="1"/>
    <x v="15"/>
    <x v="13"/>
    <n v="175.73433082999998"/>
    <n v="-175.73433082999998"/>
    <n v="218839"/>
    <n v="8.0303022235524726E-2"/>
    <n v="-8.0303022235524726E-2"/>
  </r>
  <r>
    <x v="18"/>
    <x v="5"/>
    <s v="Restul lumii"/>
    <s v="Restul lumii"/>
    <x v="10"/>
    <x v="1"/>
    <x v="16"/>
    <x v="14"/>
    <n v="175.73433082999998"/>
    <n v="-175.73433082999998"/>
    <n v="218839"/>
    <n v="8.0303022235524726E-2"/>
    <n v="-8.0303022235524726E-2"/>
  </r>
  <r>
    <x v="18"/>
    <x v="5"/>
    <s v="Restul lumii"/>
    <s v="Restul lumii"/>
    <x v="10"/>
    <x v="1"/>
    <x v="17"/>
    <x v="15"/>
    <n v="0"/>
    <n v="0"/>
    <n v="218839"/>
    <n v="0"/>
    <n v="0"/>
  </r>
  <r>
    <x v="18"/>
    <x v="5"/>
    <s v="Restul lumii"/>
    <s v="Restul lumii"/>
    <x v="10"/>
    <x v="1"/>
    <x v="18"/>
    <x v="16"/>
    <n v="0"/>
    <n v="0"/>
    <n v="218839"/>
    <n v="0"/>
    <n v="0"/>
  </r>
  <r>
    <x v="18"/>
    <x v="5"/>
    <s v="Restul lumii"/>
    <s v="Restul lumii"/>
    <x v="10"/>
    <x v="1"/>
    <x v="19"/>
    <x v="17"/>
    <n v="0"/>
    <n v="0"/>
    <n v="218839"/>
    <n v="0"/>
    <n v="0"/>
  </r>
  <r>
    <x v="18"/>
    <x v="5"/>
    <s v="Restul lumii"/>
    <s v="Restul lumii"/>
    <x v="10"/>
    <x v="1"/>
    <x v="20"/>
    <x v="22"/>
    <n v="33243.036534400002"/>
    <n v="-33243.036534400002"/>
    <n v="218839"/>
    <n v="15.190636282563894"/>
    <n v="-15.190636282563894"/>
  </r>
  <r>
    <x v="18"/>
    <x v="5"/>
    <s v="Restul lumii"/>
    <s v="Restul lumii"/>
    <x v="10"/>
    <x v="1"/>
    <x v="21"/>
    <x v="19"/>
    <n v="13045.017552349998"/>
    <n v="-13045.017552349998"/>
    <n v="218839"/>
    <n v="5.9610113153277053"/>
    <n v="-5.9610113153277053"/>
  </r>
  <r>
    <x v="18"/>
    <x v="5"/>
    <s v="Restul lumii"/>
    <s v="Restul lumii"/>
    <x v="10"/>
    <x v="1"/>
    <x v="22"/>
    <x v="23"/>
    <n v="20198.018982050002"/>
    <n v="-20198.018982050002"/>
    <n v="218839"/>
    <n v="9.2296249672361892"/>
    <n v="-9.2296249672361892"/>
  </r>
  <r>
    <x v="18"/>
    <x v="5"/>
    <s v="Restul lumii"/>
    <s v="Restul lumii"/>
    <x v="10"/>
    <x v="2"/>
    <x v="24"/>
    <x v="24"/>
    <n v="82808.091110424139"/>
    <n v="82808.091110424139"/>
    <n v="218839"/>
    <n v="37.839731999517518"/>
    <n v="37.839731999517518"/>
  </r>
  <r>
    <x v="19"/>
    <x v="0"/>
    <s v="Economia națională"/>
    <s v="Economia națională"/>
    <x v="0"/>
    <x v="0"/>
    <x v="0"/>
    <x v="0"/>
    <n v="566911.79967729503"/>
    <n v="566911.79967729503"/>
    <n v="204924"/>
    <n v="276.64490234296375"/>
    <n v="276.64490234296375"/>
  </r>
  <r>
    <x v="19"/>
    <x v="0"/>
    <s v="Economia națională"/>
    <s v="Economia națională"/>
    <x v="0"/>
    <x v="0"/>
    <x v="1"/>
    <x v="1"/>
    <n v="114.28820734999999"/>
    <n v="114.28820734999999"/>
    <n v="204924"/>
    <n v="5.5771021134664561E-2"/>
    <n v="5.5771021134664561E-2"/>
  </r>
  <r>
    <x v="19"/>
    <x v="0"/>
    <s v="Economia națională"/>
    <s v="Economia națională"/>
    <x v="0"/>
    <x v="0"/>
    <x v="2"/>
    <x v="2"/>
    <n v="73.994257319999988"/>
    <n v="73.994257319999988"/>
    <n v="204924"/>
    <n v="3.6108146102945479E-2"/>
    <n v="3.6108146102945479E-2"/>
  </r>
  <r>
    <x v="19"/>
    <x v="0"/>
    <s v="Economia națională"/>
    <s v="Economia națională"/>
    <x v="0"/>
    <x v="0"/>
    <x v="3"/>
    <x v="3"/>
    <n v="40.293950029999998"/>
    <n v="40.293950029999998"/>
    <n v="204924"/>
    <n v="1.9662875031719075E-2"/>
    <n v="1.9662875031719075E-2"/>
  </r>
  <r>
    <x v="19"/>
    <x v="0"/>
    <s v="Economia națională"/>
    <s v="Economia națională"/>
    <x v="0"/>
    <x v="0"/>
    <x v="4"/>
    <x v="4"/>
    <n v="194290.18543365004"/>
    <n v="194290.18543365004"/>
    <n v="204924"/>
    <n v="94.810849599680878"/>
    <n v="94.810849599680878"/>
  </r>
  <r>
    <x v="19"/>
    <x v="0"/>
    <s v="Economia națională"/>
    <s v="Economia națională"/>
    <x v="0"/>
    <x v="0"/>
    <x v="5"/>
    <x v="5"/>
    <n v="42656.515726474099"/>
    <n v="42656.515726474099"/>
    <n v="204924"/>
    <n v="20.815773519194479"/>
    <n v="20.815773519194479"/>
  </r>
  <r>
    <x v="19"/>
    <x v="0"/>
    <s v="Economia națională"/>
    <s v="Economia națională"/>
    <x v="0"/>
    <x v="0"/>
    <x v="6"/>
    <x v="6"/>
    <n v="97212.193287575908"/>
    <n v="97212.193287575908"/>
    <n v="204924"/>
    <n v="47.438168924857955"/>
    <n v="47.438168924857955"/>
  </r>
  <r>
    <x v="19"/>
    <x v="0"/>
    <s v="Economia națională"/>
    <s v="Economia națională"/>
    <x v="0"/>
    <x v="0"/>
    <x v="7"/>
    <x v="7"/>
    <n v="54421.476419600003"/>
    <n v="54421.476419600003"/>
    <n v="204924"/>
    <n v="26.55690715562843"/>
    <n v="26.55690715562843"/>
  </r>
  <r>
    <x v="19"/>
    <x v="0"/>
    <s v="Economia națională"/>
    <s v="Economia națională"/>
    <x v="0"/>
    <x v="0"/>
    <x v="8"/>
    <x v="8"/>
    <n v="72753.309906359995"/>
    <n v="72753.309906359995"/>
    <n v="204924"/>
    <n v="35.502581399133334"/>
    <n v="35.502581399133334"/>
  </r>
  <r>
    <x v="19"/>
    <x v="0"/>
    <s v="Economia națională"/>
    <s v="Economia națională"/>
    <x v="0"/>
    <x v="0"/>
    <x v="9"/>
    <x v="9"/>
    <n v="23085.360797475842"/>
    <n v="23085.360797475842"/>
    <n v="204924"/>
    <n v="11.265328022816187"/>
    <n v="11.265328022816187"/>
  </r>
  <r>
    <x v="19"/>
    <x v="0"/>
    <s v="Economia națională"/>
    <s v="Economia națională"/>
    <x v="0"/>
    <x v="0"/>
    <x v="10"/>
    <x v="10"/>
    <n v="49667.949108884153"/>
    <n v="49667.949108884153"/>
    <n v="204924"/>
    <n v="24.237253376317149"/>
    <n v="24.237253376317149"/>
  </r>
  <r>
    <x v="19"/>
    <x v="0"/>
    <s v="Economia națională"/>
    <s v="Economia națională"/>
    <x v="0"/>
    <x v="0"/>
    <x v="11"/>
    <x v="11"/>
    <n v="83028.494278140017"/>
    <n v="83028.494278140017"/>
    <n v="204924"/>
    <n v="40.516725360689826"/>
    <n v="40.516725360689826"/>
  </r>
  <r>
    <x v="19"/>
    <x v="0"/>
    <s v="Economia națională"/>
    <s v="Economia națională"/>
    <x v="0"/>
    <x v="0"/>
    <x v="12"/>
    <x v="9"/>
    <n v="16481.939665844628"/>
    <n v="16481.939665844628"/>
    <n v="204924"/>
    <n v="8.0429523461598578"/>
    <n v="8.0429523461598578"/>
  </r>
  <r>
    <x v="19"/>
    <x v="0"/>
    <s v="Economia națională"/>
    <s v="Economia națională"/>
    <x v="0"/>
    <x v="0"/>
    <x v="13"/>
    <x v="10"/>
    <n v="66546.554612295382"/>
    <n v="66546.554612295382"/>
    <n v="204924"/>
    <n v="32.473773014529961"/>
    <n v="32.473773014529961"/>
  </r>
  <r>
    <x v="19"/>
    <x v="0"/>
    <s v="Economia națională"/>
    <s v="Economia națională"/>
    <x v="0"/>
    <x v="0"/>
    <x v="14"/>
    <x v="12"/>
    <n v="153582.66732791753"/>
    <n v="153582.66732791753"/>
    <n v="204924"/>
    <n v="74.946159223867156"/>
    <n v="74.946159223867156"/>
  </r>
  <r>
    <x v="19"/>
    <x v="0"/>
    <s v="Economia națională"/>
    <s v="Economia națională"/>
    <x v="0"/>
    <x v="0"/>
    <x v="15"/>
    <x v="13"/>
    <n v="1880.8252701401166"/>
    <n v="1880.8252701401166"/>
    <n v="204924"/>
    <n v="0.91781600502631056"/>
    <n v="0.91781600502631056"/>
  </r>
  <r>
    <x v="19"/>
    <x v="0"/>
    <s v="Economia națională"/>
    <s v="Economia națională"/>
    <x v="0"/>
    <x v="0"/>
    <x v="16"/>
    <x v="14"/>
    <n v="1394.8502376801166"/>
    <n v="1394.8502376801166"/>
    <n v="204924"/>
    <n v="0.68066709496209155"/>
    <n v="0.68066709496209155"/>
  </r>
  <r>
    <x v="19"/>
    <x v="0"/>
    <s v="Economia națională"/>
    <s v="Economia națională"/>
    <x v="0"/>
    <x v="0"/>
    <x v="17"/>
    <x v="15"/>
    <n v="485.97503245999997"/>
    <n v="485.97503245999997"/>
    <n v="204924"/>
    <n v="0.2371489100642189"/>
    <n v="0.2371489100642189"/>
  </r>
  <r>
    <x v="19"/>
    <x v="0"/>
    <s v="Economia națională"/>
    <s v="Economia națională"/>
    <x v="0"/>
    <x v="0"/>
    <x v="18"/>
    <x v="16"/>
    <n v="0"/>
    <n v="0"/>
    <n v="204924"/>
    <n v="0"/>
    <n v="0"/>
  </r>
  <r>
    <x v="19"/>
    <x v="0"/>
    <s v="Economia națională"/>
    <s v="Economia națională"/>
    <x v="0"/>
    <x v="0"/>
    <x v="19"/>
    <x v="17"/>
    <n v="0"/>
    <n v="0"/>
    <n v="204924"/>
    <n v="0"/>
    <n v="0"/>
  </r>
  <r>
    <x v="19"/>
    <x v="0"/>
    <s v="Economia națională"/>
    <s v="Economia națională"/>
    <x v="0"/>
    <x v="0"/>
    <x v="20"/>
    <x v="18"/>
    <n v="61262.029253737332"/>
    <n v="61262.029253737332"/>
    <n v="204924"/>
    <n v="29.894999733431582"/>
    <n v="29.894999733431582"/>
  </r>
  <r>
    <x v="19"/>
    <x v="0"/>
    <s v="Economia națională"/>
    <s v="Economia națională"/>
    <x v="0"/>
    <x v="0"/>
    <x v="21"/>
    <x v="19"/>
    <n v="14309.338578289999"/>
    <n v="14309.338578289999"/>
    <n v="204924"/>
    <n v="6.9827538884122893"/>
    <n v="6.9827538884122893"/>
  </r>
  <r>
    <x v="19"/>
    <x v="0"/>
    <s v="Economia națională"/>
    <s v="Economia națională"/>
    <x v="0"/>
    <x v="0"/>
    <x v="22"/>
    <x v="20"/>
    <n v="46952.690675447331"/>
    <n v="46952.690675447331"/>
    <n v="204924"/>
    <n v="22.912245845019292"/>
    <n v="22.912245845019292"/>
  </r>
  <r>
    <x v="19"/>
    <x v="0"/>
    <s v="Economia națională"/>
    <s v="Economia națională"/>
    <x v="0"/>
    <x v="1"/>
    <x v="23"/>
    <x v="21"/>
    <n v="644592.54463591345"/>
    <n v="-644592.54463591345"/>
    <n v="204924"/>
    <n v="314.55200202802672"/>
    <n v="-314.55200202802672"/>
  </r>
  <r>
    <x v="19"/>
    <x v="0"/>
    <s v="Economia națională"/>
    <s v="Economia națională"/>
    <x v="0"/>
    <x v="1"/>
    <x v="1"/>
    <x v="1"/>
    <n v="3003.5709989999996"/>
    <n v="-3003.5709989999996"/>
    <n v="204924"/>
    <n v="1.4656999663289805"/>
    <n v="-1.4656999663289805"/>
  </r>
  <r>
    <x v="19"/>
    <x v="0"/>
    <s v="Economia națională"/>
    <s v="Economia națională"/>
    <x v="0"/>
    <x v="1"/>
    <x v="2"/>
    <x v="2"/>
    <n v="0"/>
    <n v="0"/>
    <n v="204924"/>
    <n v="0"/>
    <n v="0"/>
  </r>
  <r>
    <x v="19"/>
    <x v="0"/>
    <s v="Economia națională"/>
    <s v="Economia națională"/>
    <x v="0"/>
    <x v="1"/>
    <x v="3"/>
    <x v="3"/>
    <n v="3003.5709989999996"/>
    <n v="-3003.5709989999996"/>
    <n v="204924"/>
    <n v="1.4656999663289805"/>
    <n v="-1.4656999663289805"/>
  </r>
  <r>
    <x v="19"/>
    <x v="0"/>
    <s v="Economia națională"/>
    <s v="Economia națională"/>
    <x v="0"/>
    <x v="1"/>
    <x v="4"/>
    <x v="4"/>
    <n v="147209.53208959001"/>
    <n v="-147209.53208959001"/>
    <n v="204924"/>
    <n v="71.836159790746805"/>
    <n v="-71.836159790746805"/>
  </r>
  <r>
    <x v="19"/>
    <x v="0"/>
    <s v="Economia națională"/>
    <s v="Economia națională"/>
    <x v="0"/>
    <x v="1"/>
    <x v="5"/>
    <x v="5"/>
    <n v="33505.813546510006"/>
    <n v="-33505.813546510006"/>
    <n v="204924"/>
    <n v="16.350360888187819"/>
    <n v="-16.350360888187819"/>
  </r>
  <r>
    <x v="19"/>
    <x v="0"/>
    <s v="Economia națională"/>
    <s v="Economia națională"/>
    <x v="0"/>
    <x v="1"/>
    <x v="6"/>
    <x v="6"/>
    <n v="74843.886665900005"/>
    <n v="-74843.886665900005"/>
    <n v="204924"/>
    <n v="36.522753150387466"/>
    <n v="-36.522753150387466"/>
  </r>
  <r>
    <x v="19"/>
    <x v="0"/>
    <s v="Economia națională"/>
    <s v="Economia națională"/>
    <x v="0"/>
    <x v="1"/>
    <x v="7"/>
    <x v="7"/>
    <n v="38859.831877179997"/>
    <n v="-38859.831877179997"/>
    <n v="204924"/>
    <n v="18.963045752171535"/>
    <n v="-18.963045752171535"/>
  </r>
  <r>
    <x v="19"/>
    <x v="0"/>
    <s v="Economia națională"/>
    <s v="Economia națională"/>
    <x v="0"/>
    <x v="1"/>
    <x v="8"/>
    <x v="8"/>
    <n v="48570.335075940005"/>
    <n v="-48570.335075940005"/>
    <n v="204924"/>
    <n v="23.701633325496285"/>
    <n v="-23.701633325496285"/>
  </r>
  <r>
    <x v="19"/>
    <x v="0"/>
    <s v="Economia națională"/>
    <s v="Economia națională"/>
    <x v="0"/>
    <x v="1"/>
    <x v="9"/>
    <x v="9"/>
    <n v="23090.042903475845"/>
    <n v="-23090.042903475845"/>
    <n v="204924"/>
    <n v="11.267612824010778"/>
    <n v="-11.267612824010778"/>
  </r>
  <r>
    <x v="19"/>
    <x v="0"/>
    <s v="Economia națională"/>
    <s v="Economia națională"/>
    <x v="0"/>
    <x v="1"/>
    <x v="10"/>
    <x v="10"/>
    <n v="25480.292172464156"/>
    <n v="-25480.292172464156"/>
    <n v="204924"/>
    <n v="12.434020501485506"/>
    <n v="-12.434020501485506"/>
  </r>
  <r>
    <x v="19"/>
    <x v="0"/>
    <s v="Economia națională"/>
    <s v="Economia națională"/>
    <x v="0"/>
    <x v="1"/>
    <x v="11"/>
    <x v="11"/>
    <n v="170518.55518799002"/>
    <n v="-170518.55518799002"/>
    <n v="204924"/>
    <n v="83.210631838140003"/>
    <n v="-83.210631838140003"/>
  </r>
  <r>
    <x v="19"/>
    <x v="0"/>
    <s v="Economia națională"/>
    <s v="Economia națională"/>
    <x v="0"/>
    <x v="1"/>
    <x v="12"/>
    <x v="9"/>
    <n v="17023.874897647551"/>
    <n v="-17023.874897647551"/>
    <n v="204924"/>
    <n v="8.3074090383008095"/>
    <n v="-8.3074090383008095"/>
  </r>
  <r>
    <x v="19"/>
    <x v="0"/>
    <s v="Economia națională"/>
    <s v="Economia națională"/>
    <x v="0"/>
    <x v="1"/>
    <x v="13"/>
    <x v="10"/>
    <n v="153494.68029034245"/>
    <n v="-153494.68029034245"/>
    <n v="204924"/>
    <n v="74.903222799839185"/>
    <n v="-74.903222799839185"/>
  </r>
  <r>
    <x v="19"/>
    <x v="0"/>
    <s v="Economia națională"/>
    <s v="Economia națională"/>
    <x v="0"/>
    <x v="1"/>
    <x v="14"/>
    <x v="12"/>
    <n v="210510.94315093622"/>
    <n v="-210510.94315093622"/>
    <n v="204924"/>
    <n v="102.72634886637788"/>
    <n v="-102.72634886637788"/>
  </r>
  <r>
    <x v="19"/>
    <x v="0"/>
    <s v="Economia națională"/>
    <s v="Economia națională"/>
    <x v="0"/>
    <x v="1"/>
    <x v="15"/>
    <x v="13"/>
    <n v="1779.6191540198352"/>
    <n v="-1779.6191540198352"/>
    <n v="204924"/>
    <n v="0.86842885851331975"/>
    <n v="-0.86842885851331975"/>
  </r>
  <r>
    <x v="19"/>
    <x v="0"/>
    <s v="Economia națională"/>
    <s v="Economia națională"/>
    <x v="0"/>
    <x v="1"/>
    <x v="16"/>
    <x v="14"/>
    <n v="1293.6441215598352"/>
    <n v="-1293.6441215598352"/>
    <n v="204924"/>
    <n v="0.63127994844910074"/>
    <n v="-0.63127994844910074"/>
  </r>
  <r>
    <x v="19"/>
    <x v="0"/>
    <s v="Economia națională"/>
    <s v="Economia națională"/>
    <x v="0"/>
    <x v="1"/>
    <x v="17"/>
    <x v="15"/>
    <n v="485.97503245999997"/>
    <n v="-485.97503245999997"/>
    <n v="204924"/>
    <n v="0.2371489100642189"/>
    <n v="-0.2371489100642189"/>
  </r>
  <r>
    <x v="19"/>
    <x v="0"/>
    <s v="Economia națională"/>
    <s v="Economia națională"/>
    <x v="0"/>
    <x v="1"/>
    <x v="18"/>
    <x v="16"/>
    <n v="0"/>
    <n v="0"/>
    <n v="204924"/>
    <n v="0"/>
    <n v="0"/>
  </r>
  <r>
    <x v="19"/>
    <x v="0"/>
    <s v="Economia națională"/>
    <s v="Economia națională"/>
    <x v="0"/>
    <x v="1"/>
    <x v="19"/>
    <x v="17"/>
    <n v="0"/>
    <n v="0"/>
    <n v="204924"/>
    <n v="0"/>
    <n v="0"/>
  </r>
  <r>
    <x v="19"/>
    <x v="0"/>
    <s v="Economia națională"/>
    <s v="Economia națională"/>
    <x v="0"/>
    <x v="1"/>
    <x v="20"/>
    <x v="22"/>
    <n v="62999.98897843733"/>
    <n v="-62999.98897843733"/>
    <n v="204924"/>
    <n v="30.743099382423399"/>
    <n v="-30.743099382423399"/>
  </r>
  <r>
    <x v="19"/>
    <x v="0"/>
    <s v="Economia națională"/>
    <s v="Economia națională"/>
    <x v="0"/>
    <x v="1"/>
    <x v="21"/>
    <x v="19"/>
    <n v="34657.651922680001"/>
    <n v="-34657.651922680001"/>
    <n v="204924"/>
    <n v="16.912441647967054"/>
    <n v="-16.912441647967054"/>
  </r>
  <r>
    <x v="19"/>
    <x v="0"/>
    <s v="Economia națională"/>
    <s v="Economia națională"/>
    <x v="0"/>
    <x v="1"/>
    <x v="22"/>
    <x v="23"/>
    <n v="28342.337055757329"/>
    <n v="-28342.337055757329"/>
    <n v="204924"/>
    <n v="13.83065773445635"/>
    <n v="-13.83065773445635"/>
  </r>
  <r>
    <x v="19"/>
    <x v="0"/>
    <s v="Economia națională"/>
    <s v="Economia națională"/>
    <x v="0"/>
    <x v="2"/>
    <x v="24"/>
    <x v="24"/>
    <n v="-77680.744958618423"/>
    <n v="-77680.744958618423"/>
    <n v="204924"/>
    <n v="-37.90709968506296"/>
    <n v="-37.90709968506296"/>
  </r>
  <r>
    <x v="19"/>
    <x v="1"/>
    <s v="Societăți comerciale nefinanciare"/>
    <s v="Societăți comerciale nefinanciare"/>
    <x v="1"/>
    <x v="0"/>
    <x v="0"/>
    <x v="0"/>
    <n v="83503.725833529723"/>
    <n v="83503.725833529723"/>
    <n v="204924"/>
    <n v="40.748631606610118"/>
    <n v="40.748631606610118"/>
  </r>
  <r>
    <x v="19"/>
    <x v="1"/>
    <s v="Societăți comerciale nefinanciare"/>
    <s v="Societăți comerciale nefinanciare"/>
    <x v="1"/>
    <x v="0"/>
    <x v="1"/>
    <x v="1"/>
    <n v="0"/>
    <n v="0"/>
    <n v="204924"/>
    <n v="0"/>
    <n v="0"/>
  </r>
  <r>
    <x v="19"/>
    <x v="1"/>
    <s v="Societăți comerciale nefinanciare"/>
    <s v="Societăți comerciale nefinanciare"/>
    <x v="1"/>
    <x v="0"/>
    <x v="2"/>
    <x v="2"/>
    <n v="0"/>
    <n v="0"/>
    <n v="204924"/>
    <n v="0"/>
    <n v="0"/>
  </r>
  <r>
    <x v="19"/>
    <x v="1"/>
    <s v="Societăți comerciale nefinanciare"/>
    <s v="Societăți comerciale nefinanciare"/>
    <x v="1"/>
    <x v="0"/>
    <x v="3"/>
    <x v="3"/>
    <n v="0"/>
    <n v="0"/>
    <n v="204924"/>
    <n v="0"/>
    <n v="0"/>
  </r>
  <r>
    <x v="19"/>
    <x v="1"/>
    <s v="Societăți comerciale nefinanciare"/>
    <s v="Societăți comerciale nefinanciare"/>
    <x v="1"/>
    <x v="0"/>
    <x v="4"/>
    <x v="4"/>
    <n v="33813.788719249998"/>
    <n v="33813.788719249998"/>
    <n v="204924"/>
    <n v="16.500648396112705"/>
    <n v="16.500648396112705"/>
  </r>
  <r>
    <x v="19"/>
    <x v="1"/>
    <s v="Societăți comerciale nefinanciare"/>
    <s v="Societăți comerciale nefinanciare"/>
    <x v="1"/>
    <x v="0"/>
    <x v="5"/>
    <x v="5"/>
    <n v="10132.736335624097"/>
    <n v="10132.736335624097"/>
    <n v="204924"/>
    <n v="4.9446313441198182"/>
    <n v="4.9446313441198182"/>
  </r>
  <r>
    <x v="19"/>
    <x v="1"/>
    <s v="Societăți comerciale nefinanciare"/>
    <s v="Societăți comerciale nefinanciare"/>
    <x v="1"/>
    <x v="0"/>
    <x v="6"/>
    <x v="6"/>
    <n v="20051.458872625903"/>
    <n v="20051.458872625903"/>
    <n v="204924"/>
    <n v="9.7848269956793263"/>
    <n v="9.7848269956793263"/>
  </r>
  <r>
    <x v="19"/>
    <x v="1"/>
    <s v="Societăți comerciale nefinanciare"/>
    <s v="Societăți comerciale nefinanciare"/>
    <x v="1"/>
    <x v="0"/>
    <x v="7"/>
    <x v="7"/>
    <n v="3629.5935109999996"/>
    <n v="3629.5935109999996"/>
    <n v="204924"/>
    <n v="1.7711900563135601"/>
    <n v="1.7711900563135601"/>
  </r>
  <r>
    <x v="19"/>
    <x v="1"/>
    <s v="Societăți comerciale nefinanciare"/>
    <s v="Societăți comerciale nefinanciare"/>
    <x v="1"/>
    <x v="0"/>
    <x v="8"/>
    <x v="8"/>
    <n v="1759.3324281400019"/>
    <n v="1759.3324281400019"/>
    <n v="204924"/>
    <n v="0.85852922456130176"/>
    <n v="0.85852922456130176"/>
  </r>
  <r>
    <x v="19"/>
    <x v="1"/>
    <s v="Societăți comerciale nefinanciare"/>
    <s v="Societăți comerciale nefinanciare"/>
    <x v="1"/>
    <x v="0"/>
    <x v="9"/>
    <x v="9"/>
    <n v="1759.3324281400019"/>
    <n v="1759.3324281400019"/>
    <n v="204924"/>
    <n v="0.85852922456130176"/>
    <n v="0.85852922456130176"/>
  </r>
  <r>
    <x v="19"/>
    <x v="1"/>
    <s v="Societăți comerciale nefinanciare"/>
    <s v="Societăți comerciale nefinanciare"/>
    <x v="1"/>
    <x v="0"/>
    <x v="10"/>
    <x v="10"/>
    <n v="0"/>
    <n v="0"/>
    <n v="204924"/>
    <n v="0"/>
    <n v="0"/>
  </r>
  <r>
    <x v="19"/>
    <x v="1"/>
    <s v="Societăți comerciale nefinanciare"/>
    <s v="Societăți comerciale nefinanciare"/>
    <x v="1"/>
    <x v="0"/>
    <x v="11"/>
    <x v="11"/>
    <n v="3912.1969559999993"/>
    <n v="3912.1969559999993"/>
    <n v="204924"/>
    <n v="1.9090965216372897"/>
    <n v="1.9090965216372897"/>
  </r>
  <r>
    <x v="19"/>
    <x v="1"/>
    <s v="Societăți comerciale nefinanciare"/>
    <s v="Societăți comerciale nefinanciare"/>
    <x v="1"/>
    <x v="0"/>
    <x v="12"/>
    <x v="9"/>
    <n v="255.46084392315851"/>
    <n v="255.46084392315851"/>
    <n v="204924"/>
    <n v="0.12466126169856069"/>
    <n v="0.12466126169856069"/>
  </r>
  <r>
    <x v="19"/>
    <x v="1"/>
    <s v="Societăți comerciale nefinanciare"/>
    <s v="Societăți comerciale nefinanciare"/>
    <x v="1"/>
    <x v="0"/>
    <x v="13"/>
    <x v="10"/>
    <n v="3656.736112076841"/>
    <n v="3656.736112076841"/>
    <n v="204924"/>
    <n v="1.784435259938729"/>
    <n v="1.784435259938729"/>
  </r>
  <r>
    <x v="19"/>
    <x v="1"/>
    <s v="Societăți comerciale nefinanciare"/>
    <s v="Societăți comerciale nefinanciare"/>
    <x v="1"/>
    <x v="0"/>
    <x v="14"/>
    <x v="12"/>
    <n v="17318.236696500957"/>
    <n v="17318.236696500957"/>
    <n v="204924"/>
    <n v="8.4510534132170747"/>
    <n v="8.4510534132170747"/>
  </r>
  <r>
    <x v="19"/>
    <x v="1"/>
    <s v="Societăți comerciale nefinanciare"/>
    <s v="Societăți comerciale nefinanciare"/>
    <x v="1"/>
    <x v="0"/>
    <x v="15"/>
    <x v="13"/>
    <n v="410.36473926908752"/>
    <n v="410.36473926908752"/>
    <n v="204924"/>
    <n v="0.20025216142037414"/>
    <n v="0.20025216142037414"/>
  </r>
  <r>
    <x v="19"/>
    <x v="1"/>
    <s v="Societăți comerciale nefinanciare"/>
    <s v="Societăți comerciale nefinanciare"/>
    <x v="1"/>
    <x v="0"/>
    <x v="16"/>
    <x v="14"/>
    <n v="410.36473926908752"/>
    <n v="410.36473926908752"/>
    <n v="204924"/>
    <n v="0.20025216142037414"/>
    <n v="0.20025216142037414"/>
  </r>
  <r>
    <x v="19"/>
    <x v="1"/>
    <s v="Societăți comerciale nefinanciare"/>
    <s v="Societăți comerciale nefinanciare"/>
    <x v="1"/>
    <x v="0"/>
    <x v="17"/>
    <x v="15"/>
    <n v="0"/>
    <n v="0"/>
    <n v="204924"/>
    <n v="0"/>
    <n v="0"/>
  </r>
  <r>
    <x v="19"/>
    <x v="1"/>
    <s v="Societăți comerciale nefinanciare"/>
    <s v="Societăți comerciale nefinanciare"/>
    <x v="1"/>
    <x v="0"/>
    <x v="18"/>
    <x v="16"/>
    <n v="0"/>
    <n v="0"/>
    <n v="204924"/>
    <n v="0"/>
    <n v="0"/>
  </r>
  <r>
    <x v="19"/>
    <x v="1"/>
    <s v="Societăți comerciale nefinanciare"/>
    <s v="Societăți comerciale nefinanciare"/>
    <x v="1"/>
    <x v="0"/>
    <x v="19"/>
    <x v="17"/>
    <n v="0"/>
    <n v="0"/>
    <n v="204924"/>
    <n v="0"/>
    <n v="0"/>
  </r>
  <r>
    <x v="19"/>
    <x v="1"/>
    <s v="Societăți comerciale nefinanciare"/>
    <s v="Societăți comerciale nefinanciare"/>
    <x v="1"/>
    <x v="0"/>
    <x v="20"/>
    <x v="18"/>
    <n v="26289.806294369668"/>
    <n v="26289.806294369668"/>
    <n v="204924"/>
    <n v="12.829051889661372"/>
    <n v="12.829051889661372"/>
  </r>
  <r>
    <x v="19"/>
    <x v="1"/>
    <s v="Societăți comerciale nefinanciare"/>
    <s v="Societăți comerciale nefinanciare"/>
    <x v="1"/>
    <x v="0"/>
    <x v="21"/>
    <x v="19"/>
    <n v="13943.679620578021"/>
    <n v="13943.679620578021"/>
    <n v="204924"/>
    <n v="6.8043175131160929"/>
    <n v="6.8043175131160929"/>
  </r>
  <r>
    <x v="19"/>
    <x v="1"/>
    <s v="Societăți comerciale nefinanciare"/>
    <s v="Societăți comerciale nefinanciare"/>
    <x v="1"/>
    <x v="0"/>
    <x v="22"/>
    <x v="20"/>
    <n v="12346.126673791647"/>
    <n v="12346.126673791647"/>
    <n v="204924"/>
    <n v="6.024734376545279"/>
    <n v="6.024734376545279"/>
  </r>
  <r>
    <x v="19"/>
    <x v="1"/>
    <s v="Societăți comerciale nefinanciare"/>
    <s v="Societăți comerciale nefinanciare"/>
    <x v="1"/>
    <x v="1"/>
    <x v="23"/>
    <x v="21"/>
    <n v="290352.71973270678"/>
    <n v="-290352.71973270678"/>
    <n v="204924"/>
    <n v="141.6880012749638"/>
    <n v="-141.6880012749638"/>
  </r>
  <r>
    <x v="19"/>
    <x v="1"/>
    <s v="Societăți comerciale nefinanciare"/>
    <s v="Societăți comerciale nefinanciare"/>
    <x v="1"/>
    <x v="1"/>
    <x v="1"/>
    <x v="1"/>
    <n v="0"/>
    <n v="0"/>
    <n v="204924"/>
    <n v="0"/>
    <n v="0"/>
  </r>
  <r>
    <x v="19"/>
    <x v="1"/>
    <s v="Societăți comerciale nefinanciare"/>
    <s v="Societăți comerciale nefinanciare"/>
    <x v="1"/>
    <x v="1"/>
    <x v="2"/>
    <x v="2"/>
    <n v="0"/>
    <n v="0"/>
    <n v="204924"/>
    <n v="0"/>
    <n v="0"/>
  </r>
  <r>
    <x v="19"/>
    <x v="1"/>
    <s v="Societăți comerciale nefinanciare"/>
    <s v="Societăți comerciale nefinanciare"/>
    <x v="1"/>
    <x v="1"/>
    <x v="3"/>
    <x v="3"/>
    <n v="0"/>
    <n v="0"/>
    <n v="204924"/>
    <n v="0"/>
    <n v="0"/>
  </r>
  <r>
    <x v="19"/>
    <x v="1"/>
    <s v="Societăți comerciale nefinanciare"/>
    <s v="Societăți comerciale nefinanciare"/>
    <x v="1"/>
    <x v="1"/>
    <x v="4"/>
    <x v="4"/>
    <n v="0"/>
    <n v="0"/>
    <n v="204924"/>
    <n v="0"/>
    <n v="0"/>
  </r>
  <r>
    <x v="19"/>
    <x v="1"/>
    <s v="Societăți comerciale nefinanciare"/>
    <s v="Societăți comerciale nefinanciare"/>
    <x v="1"/>
    <x v="1"/>
    <x v="5"/>
    <x v="5"/>
    <n v="0"/>
    <n v="0"/>
    <n v="204924"/>
    <n v="0"/>
    <n v="0"/>
  </r>
  <r>
    <x v="19"/>
    <x v="1"/>
    <s v="Societăți comerciale nefinanciare"/>
    <s v="Societăți comerciale nefinanciare"/>
    <x v="1"/>
    <x v="1"/>
    <x v="6"/>
    <x v="6"/>
    <n v="0"/>
    <n v="0"/>
    <n v="204924"/>
    <n v="0"/>
    <n v="0"/>
  </r>
  <r>
    <x v="19"/>
    <x v="1"/>
    <s v="Societăți comerciale nefinanciare"/>
    <s v="Societăți comerciale nefinanciare"/>
    <x v="1"/>
    <x v="1"/>
    <x v="7"/>
    <x v="7"/>
    <n v="0"/>
    <n v="0"/>
    <n v="204924"/>
    <n v="0"/>
    <n v="0"/>
  </r>
  <r>
    <x v="19"/>
    <x v="1"/>
    <s v="Societăți comerciale nefinanciare"/>
    <s v="Societăți comerciale nefinanciare"/>
    <x v="1"/>
    <x v="1"/>
    <x v="8"/>
    <x v="8"/>
    <n v="10105.922354"/>
    <n v="-10105.922354"/>
    <n v="204924"/>
    <n v="4.9315465021178584"/>
    <n v="-4.9315465021178584"/>
  </r>
  <r>
    <x v="19"/>
    <x v="1"/>
    <s v="Societăți comerciale nefinanciare"/>
    <s v="Societăți comerciale nefinanciare"/>
    <x v="1"/>
    <x v="1"/>
    <x v="9"/>
    <x v="9"/>
    <n v="13.822818"/>
    <n v="-13.822818"/>
    <n v="204924"/>
    <n v="6.7453387597353155E-3"/>
    <n v="-6.7453387597353155E-3"/>
  </r>
  <r>
    <x v="19"/>
    <x v="1"/>
    <s v="Societăți comerciale nefinanciare"/>
    <s v="Societăți comerciale nefinanciare"/>
    <x v="1"/>
    <x v="1"/>
    <x v="10"/>
    <x v="10"/>
    <n v="10092.099536"/>
    <n v="-10092.099536"/>
    <n v="204924"/>
    <n v="4.924801163358123"/>
    <n v="-4.924801163358123"/>
  </r>
  <r>
    <x v="19"/>
    <x v="1"/>
    <s v="Societăți comerciale nefinanciare"/>
    <s v="Societăți comerciale nefinanciare"/>
    <x v="1"/>
    <x v="1"/>
    <x v="11"/>
    <x v="11"/>
    <n v="80595.338321100222"/>
    <n v="-80595.338321100222"/>
    <n v="204924"/>
    <n v="39.329379829156288"/>
    <n v="-39.329379829156288"/>
  </r>
  <r>
    <x v="19"/>
    <x v="1"/>
    <s v="Societăți comerciale nefinanciare"/>
    <s v="Societăți comerciale nefinanciare"/>
    <x v="1"/>
    <x v="1"/>
    <x v="12"/>
    <x v="9"/>
    <n v="7513.646641257923"/>
    <n v="-7513.646641257923"/>
    <n v="204924"/>
    <n v="3.6665527909165947"/>
    <n v="-3.6665527909165947"/>
  </r>
  <r>
    <x v="19"/>
    <x v="1"/>
    <s v="Societăți comerciale nefinanciare"/>
    <s v="Societăți comerciale nefinanciare"/>
    <x v="1"/>
    <x v="1"/>
    <x v="13"/>
    <x v="10"/>
    <n v="73081.691679842304"/>
    <n v="-73081.691679842304"/>
    <n v="204924"/>
    <n v="35.662827038239691"/>
    <n v="-35.662827038239691"/>
  </r>
  <r>
    <x v="19"/>
    <x v="1"/>
    <s v="Societăți comerciale nefinanciare"/>
    <s v="Societăți comerciale nefinanciare"/>
    <x v="1"/>
    <x v="1"/>
    <x v="14"/>
    <x v="12"/>
    <n v="151687.59105664809"/>
    <n v="-151687.59105664809"/>
    <n v="204924"/>
    <n v="74.021388932798544"/>
    <n v="-74.021388932798544"/>
  </r>
  <r>
    <x v="19"/>
    <x v="1"/>
    <s v="Societăți comerciale nefinanciare"/>
    <s v="Societăți comerciale nefinanciare"/>
    <x v="1"/>
    <x v="1"/>
    <x v="15"/>
    <x v="13"/>
    <n v="0"/>
    <n v="0"/>
    <n v="204924"/>
    <n v="0"/>
    <n v="0"/>
  </r>
  <r>
    <x v="19"/>
    <x v="1"/>
    <s v="Societăți comerciale nefinanciare"/>
    <s v="Societăți comerciale nefinanciare"/>
    <x v="1"/>
    <x v="1"/>
    <x v="16"/>
    <x v="14"/>
    <n v="0"/>
    <n v="0"/>
    <n v="204924"/>
    <n v="0"/>
    <n v="0"/>
  </r>
  <r>
    <x v="19"/>
    <x v="1"/>
    <s v="Societăți comerciale nefinanciare"/>
    <s v="Societăți comerciale nefinanciare"/>
    <x v="1"/>
    <x v="1"/>
    <x v="17"/>
    <x v="15"/>
    <n v="0"/>
    <n v="0"/>
    <n v="204924"/>
    <n v="0"/>
    <n v="0"/>
  </r>
  <r>
    <x v="19"/>
    <x v="1"/>
    <s v="Societăți comerciale nefinanciare"/>
    <s v="Societăți comerciale nefinanciare"/>
    <x v="1"/>
    <x v="1"/>
    <x v="18"/>
    <x v="16"/>
    <n v="0"/>
    <n v="0"/>
    <n v="204924"/>
    <n v="0"/>
    <n v="0"/>
  </r>
  <r>
    <x v="19"/>
    <x v="1"/>
    <s v="Societăți comerciale nefinanciare"/>
    <s v="Societăți comerciale nefinanciare"/>
    <x v="1"/>
    <x v="1"/>
    <x v="19"/>
    <x v="17"/>
    <n v="0"/>
    <n v="0"/>
    <n v="204924"/>
    <n v="0"/>
    <n v="0"/>
  </r>
  <r>
    <x v="19"/>
    <x v="1"/>
    <s v="Societăți comerciale nefinanciare"/>
    <s v="Societăți comerciale nefinanciare"/>
    <x v="1"/>
    <x v="1"/>
    <x v="20"/>
    <x v="22"/>
    <n v="47963.868000958493"/>
    <n v="-47963.868000958493"/>
    <n v="204924"/>
    <n v="23.40568601089111"/>
    <n v="-23.40568601089111"/>
  </r>
  <r>
    <x v="19"/>
    <x v="1"/>
    <s v="Societăți comerciale nefinanciare"/>
    <s v="Societăți comerciale nefinanciare"/>
    <x v="1"/>
    <x v="1"/>
    <x v="21"/>
    <x v="19"/>
    <n v="34281.837113189998"/>
    <n v="-34281.837113189998"/>
    <n v="204924"/>
    <n v="16.729049361319319"/>
    <n v="-16.729049361319319"/>
  </r>
  <r>
    <x v="19"/>
    <x v="1"/>
    <s v="Societăți comerciale nefinanciare"/>
    <s v="Societăți comerciale nefinanciare"/>
    <x v="1"/>
    <x v="1"/>
    <x v="22"/>
    <x v="23"/>
    <n v="13682.030887768491"/>
    <n v="-13682.030887768491"/>
    <n v="204924"/>
    <n v="6.6766366495717877"/>
    <n v="-6.6766366495717877"/>
  </r>
  <r>
    <x v="19"/>
    <x v="1"/>
    <s v="Societăți comerciale nefinanciare"/>
    <s v="Societăți comerciale nefinanciare"/>
    <x v="1"/>
    <x v="2"/>
    <x v="24"/>
    <x v="24"/>
    <n v="-206848.99389917706"/>
    <n v="-206848.99389917706"/>
    <n v="204924"/>
    <n v="-100.93936966835366"/>
    <n v="-100.93936966835366"/>
  </r>
  <r>
    <x v="19"/>
    <x v="2"/>
    <s v="Total"/>
    <s v="Total"/>
    <x v="2"/>
    <x v="0"/>
    <x v="0"/>
    <x v="0"/>
    <n v="223426.42861026942"/>
    <n v="223426.42861026942"/>
    <n v="204924"/>
    <n v="109.02892223959586"/>
    <n v="109.02892223959586"/>
  </r>
  <r>
    <x v="19"/>
    <x v="2"/>
    <s v="Total"/>
    <s v="Total"/>
    <x v="2"/>
    <x v="0"/>
    <x v="1"/>
    <x v="1"/>
    <n v="114.28820734999999"/>
    <n v="114.28820734999999"/>
    <n v="204924"/>
    <n v="5.5771021134664561E-2"/>
    <n v="5.5771021134664561E-2"/>
  </r>
  <r>
    <x v="19"/>
    <x v="2"/>
    <s v="Total"/>
    <s v="Total"/>
    <x v="2"/>
    <x v="0"/>
    <x v="2"/>
    <x v="2"/>
    <n v="73.994257319999988"/>
    <n v="73.994257319999988"/>
    <n v="204924"/>
    <n v="3.6108146102945479E-2"/>
    <n v="3.6108146102945479E-2"/>
  </r>
  <r>
    <x v="19"/>
    <x v="2"/>
    <s v="Total"/>
    <s v="Total"/>
    <x v="2"/>
    <x v="0"/>
    <x v="3"/>
    <x v="3"/>
    <n v="40.293950029999998"/>
    <n v="40.293950029999998"/>
    <n v="204924"/>
    <n v="1.9662875031719075E-2"/>
    <n v="1.9662875031719075E-2"/>
  </r>
  <r>
    <x v="19"/>
    <x v="2"/>
    <s v="Total"/>
    <s v="Total"/>
    <x v="2"/>
    <x v="0"/>
    <x v="4"/>
    <x v="4"/>
    <n v="68908.369922300015"/>
    <n v="68908.369922300015"/>
    <n v="204924"/>
    <n v="33.626305324071367"/>
    <n v="33.626305324071367"/>
  </r>
  <r>
    <x v="19"/>
    <x v="2"/>
    <s v="Total"/>
    <s v="Total"/>
    <x v="2"/>
    <x v="0"/>
    <x v="5"/>
    <x v="5"/>
    <n v="6481.9143235700003"/>
    <n v="6481.9143235700003"/>
    <n v="204924"/>
    <n v="3.1630820809519631"/>
    <n v="3.1630820809519631"/>
  </r>
  <r>
    <x v="19"/>
    <x v="2"/>
    <s v="Total"/>
    <s v="Total"/>
    <x v="2"/>
    <x v="0"/>
    <x v="6"/>
    <x v="6"/>
    <n v="45019.530791690006"/>
    <n v="45019.530791690006"/>
    <n v="204924"/>
    <n v="21.968891292230293"/>
    <n v="21.968891292230293"/>
  </r>
  <r>
    <x v="19"/>
    <x v="2"/>
    <s v="Total"/>
    <s v="Total"/>
    <x v="2"/>
    <x v="0"/>
    <x v="7"/>
    <x v="7"/>
    <n v="17406.924807040003"/>
    <n v="17406.924807040003"/>
    <n v="204924"/>
    <n v="8.4943319508891122"/>
    <n v="8.4943319508891122"/>
  </r>
  <r>
    <x v="19"/>
    <x v="2"/>
    <s v="Total"/>
    <s v="Total"/>
    <x v="2"/>
    <x v="0"/>
    <x v="8"/>
    <x v="8"/>
    <n v="70993.977478219997"/>
    <n v="70993.977478219997"/>
    <n v="204924"/>
    <n v="34.644052174572032"/>
    <n v="34.644052174572032"/>
  </r>
  <r>
    <x v="19"/>
    <x v="2"/>
    <s v="Total"/>
    <s v="Total"/>
    <x v="2"/>
    <x v="0"/>
    <x v="9"/>
    <x v="9"/>
    <n v="21326.02836933584"/>
    <n v="21326.02836933584"/>
    <n v="204924"/>
    <n v="10.406798798254885"/>
    <n v="10.406798798254885"/>
  </r>
  <r>
    <x v="19"/>
    <x v="2"/>
    <s v="Total"/>
    <s v="Total"/>
    <x v="2"/>
    <x v="0"/>
    <x v="10"/>
    <x v="10"/>
    <n v="49667.949108884153"/>
    <n v="49667.949108884153"/>
    <n v="204924"/>
    <n v="24.237253376317149"/>
    <n v="24.237253376317149"/>
  </r>
  <r>
    <x v="19"/>
    <x v="2"/>
    <s v="Total"/>
    <s v="Total"/>
    <x v="2"/>
    <x v="0"/>
    <x v="11"/>
    <x v="11"/>
    <n v="61015.75536014"/>
    <n v="61015.75536014"/>
    <n v="204924"/>
    <n v="29.774821572944116"/>
    <n v="29.774821572944116"/>
  </r>
  <r>
    <x v="19"/>
    <x v="2"/>
    <s v="Total"/>
    <s v="Total"/>
    <x v="2"/>
    <x v="0"/>
    <x v="12"/>
    <x v="9"/>
    <n v="13841.903673227116"/>
    <n v="13841.903673227116"/>
    <n v="204924"/>
    <n v="6.7546522970599421"/>
    <n v="6.7546522970599421"/>
  </r>
  <r>
    <x v="19"/>
    <x v="2"/>
    <s v="Total"/>
    <s v="Total"/>
    <x v="2"/>
    <x v="0"/>
    <x v="13"/>
    <x v="10"/>
    <n v="47173.851686912887"/>
    <n v="47173.851686912887"/>
    <n v="204924"/>
    <n v="23.020169275884175"/>
    <n v="23.020169275884175"/>
  </r>
  <r>
    <x v="19"/>
    <x v="2"/>
    <s v="Total"/>
    <s v="Total"/>
    <x v="2"/>
    <x v="0"/>
    <x v="14"/>
    <x v="12"/>
    <n v="471.90272599999997"/>
    <n v="471.90272599999997"/>
    <n v="204924"/>
    <n v="0.23028182448127107"/>
    <n v="0.23028182448127107"/>
  </r>
  <r>
    <x v="19"/>
    <x v="2"/>
    <s v="Total"/>
    <s v="Total"/>
    <x v="2"/>
    <x v="0"/>
    <x v="15"/>
    <x v="13"/>
    <n v="168.53069698779791"/>
    <n v="168.53069698779791"/>
    <n v="204924"/>
    <n v="8.2240585284201903E-2"/>
    <n v="8.2240585284201903E-2"/>
  </r>
  <r>
    <x v="19"/>
    <x v="2"/>
    <s v="Total"/>
    <s v="Total"/>
    <x v="2"/>
    <x v="0"/>
    <x v="16"/>
    <x v="14"/>
    <n v="168.53069698779791"/>
    <n v="168.53069698779791"/>
    <n v="204924"/>
    <n v="8.2240585284201903E-2"/>
    <n v="8.2240585284201903E-2"/>
  </r>
  <r>
    <x v="19"/>
    <x v="2"/>
    <s v="Total"/>
    <s v="Total"/>
    <x v="2"/>
    <x v="0"/>
    <x v="17"/>
    <x v="15"/>
    <n v="0"/>
    <n v="0"/>
    <n v="204924"/>
    <n v="0"/>
    <n v="0"/>
  </r>
  <r>
    <x v="19"/>
    <x v="2"/>
    <s v="Total"/>
    <s v="Total"/>
    <x v="2"/>
    <x v="0"/>
    <x v="18"/>
    <x v="16"/>
    <n v="0"/>
    <n v="0"/>
    <n v="204924"/>
    <n v="0"/>
    <n v="0"/>
  </r>
  <r>
    <x v="19"/>
    <x v="2"/>
    <s v="Total"/>
    <s v="Total"/>
    <x v="2"/>
    <x v="0"/>
    <x v="19"/>
    <x v="17"/>
    <n v="0"/>
    <n v="0"/>
    <n v="204924"/>
    <n v="0"/>
    <n v="0"/>
  </r>
  <r>
    <x v="19"/>
    <x v="2"/>
    <s v="Total"/>
    <s v="Total"/>
    <x v="2"/>
    <x v="0"/>
    <x v="20"/>
    <x v="18"/>
    <n v="21753.60421927163"/>
    <n v="21753.60421927163"/>
    <n v="204924"/>
    <n v="10.615449737108211"/>
    <n v="10.615449737108211"/>
  </r>
  <r>
    <x v="19"/>
    <x v="2"/>
    <s v="Total"/>
    <s v="Total"/>
    <x v="2"/>
    <x v="0"/>
    <x v="21"/>
    <x v="19"/>
    <n v="236.51210050999998"/>
    <n v="236.51210050999998"/>
    <n v="204924"/>
    <n v="0.11541454417735354"/>
    <n v="0.11541454417735354"/>
  </r>
  <r>
    <x v="19"/>
    <x v="2"/>
    <s v="Total"/>
    <s v="Total"/>
    <x v="2"/>
    <x v="0"/>
    <x v="22"/>
    <x v="20"/>
    <n v="21517.09211876163"/>
    <n v="21517.09211876163"/>
    <n v="204924"/>
    <n v="10.500035192930856"/>
    <n v="10.500035192930856"/>
  </r>
  <r>
    <x v="19"/>
    <x v="2"/>
    <s v="Total"/>
    <s v="Total"/>
    <x v="2"/>
    <x v="1"/>
    <x v="23"/>
    <x v="21"/>
    <n v="241885.47803445795"/>
    <n v="-241885.47803445795"/>
    <n v="204924"/>
    <n v="118.03667605280883"/>
    <n v="-118.03667605280883"/>
  </r>
  <r>
    <x v="19"/>
    <x v="2"/>
    <s v="Total"/>
    <s v="Total"/>
    <x v="2"/>
    <x v="1"/>
    <x v="1"/>
    <x v="1"/>
    <n v="0"/>
    <n v="0"/>
    <n v="204924"/>
    <n v="0"/>
    <n v="0"/>
  </r>
  <r>
    <x v="19"/>
    <x v="2"/>
    <s v="Total"/>
    <s v="Total"/>
    <x v="2"/>
    <x v="1"/>
    <x v="2"/>
    <x v="2"/>
    <n v="0"/>
    <n v="0"/>
    <n v="204924"/>
    <n v="0"/>
    <n v="0"/>
  </r>
  <r>
    <x v="19"/>
    <x v="2"/>
    <s v="Total"/>
    <s v="Total"/>
    <x v="2"/>
    <x v="1"/>
    <x v="3"/>
    <x v="3"/>
    <n v="0"/>
    <n v="0"/>
    <n v="204924"/>
    <n v="0"/>
    <n v="0"/>
  </r>
  <r>
    <x v="19"/>
    <x v="2"/>
    <s v="Total"/>
    <s v="Total"/>
    <x v="2"/>
    <x v="1"/>
    <x v="4"/>
    <x v="4"/>
    <n v="147209.53208959001"/>
    <n v="-147209.53208959001"/>
    <n v="204924"/>
    <n v="71.836159790746805"/>
    <n v="-71.836159790746805"/>
  </r>
  <r>
    <x v="19"/>
    <x v="2"/>
    <s v="Total"/>
    <s v="Total"/>
    <x v="2"/>
    <x v="1"/>
    <x v="5"/>
    <x v="5"/>
    <n v="33505.813546510006"/>
    <n v="-33505.813546510006"/>
    <n v="204924"/>
    <n v="16.350360888187819"/>
    <n v="-16.350360888187819"/>
  </r>
  <r>
    <x v="19"/>
    <x v="2"/>
    <s v="Total"/>
    <s v="Total"/>
    <x v="2"/>
    <x v="1"/>
    <x v="6"/>
    <x v="6"/>
    <n v="74843.886665900005"/>
    <n v="-74843.886665900005"/>
    <n v="204924"/>
    <n v="36.522753150387466"/>
    <n v="-36.522753150387466"/>
  </r>
  <r>
    <x v="19"/>
    <x v="2"/>
    <s v="Total"/>
    <s v="Total"/>
    <x v="2"/>
    <x v="1"/>
    <x v="7"/>
    <x v="7"/>
    <n v="38859.831877179997"/>
    <n v="-38859.831877179997"/>
    <n v="204924"/>
    <n v="18.963045752171535"/>
    <n v="-18.963045752171535"/>
  </r>
  <r>
    <x v="19"/>
    <x v="2"/>
    <s v="Total"/>
    <s v="Total"/>
    <x v="2"/>
    <x v="1"/>
    <x v="8"/>
    <x v="8"/>
    <n v="6420.1292436600006"/>
    <n v="-6420.1292436600006"/>
    <n v="204924"/>
    <n v="3.1329318399309019"/>
    <n v="-3.1329318399309019"/>
  </r>
  <r>
    <x v="19"/>
    <x v="2"/>
    <s v="Total"/>
    <s v="Total"/>
    <x v="2"/>
    <x v="1"/>
    <x v="9"/>
    <x v="9"/>
    <n v="5379.0185826600009"/>
    <n v="-5379.0185826600009"/>
    <n v="204924"/>
    <n v="2.6248846316976051"/>
    <n v="-2.6248846316976051"/>
  </r>
  <r>
    <x v="19"/>
    <x v="2"/>
    <s v="Total"/>
    <s v="Total"/>
    <x v="2"/>
    <x v="1"/>
    <x v="10"/>
    <x v="10"/>
    <n v="1041.1106609999999"/>
    <n v="-1041.1106609999999"/>
    <n v="204924"/>
    <n v="0.5080472082332963"/>
    <n v="-0.5080472082332963"/>
  </r>
  <r>
    <x v="19"/>
    <x v="2"/>
    <s v="Total"/>
    <s v="Total"/>
    <x v="2"/>
    <x v="1"/>
    <x v="11"/>
    <x v="11"/>
    <n v="24327.838512849998"/>
    <n v="-24327.838512849998"/>
    <n v="204924"/>
    <n v="11.871639492128788"/>
    <n v="-11.871639492128788"/>
  </r>
  <r>
    <x v="19"/>
    <x v="2"/>
    <s v="Total"/>
    <s v="Total"/>
    <x v="2"/>
    <x v="1"/>
    <x v="12"/>
    <x v="9"/>
    <n v="240.83763467865072"/>
    <n v="-240.83763467865072"/>
    <n v="204924"/>
    <n v="0.11752534338518217"/>
    <n v="-0.11752534338518217"/>
  </r>
  <r>
    <x v="19"/>
    <x v="2"/>
    <s v="Total"/>
    <s v="Total"/>
    <x v="2"/>
    <x v="1"/>
    <x v="13"/>
    <x v="10"/>
    <n v="24087.000878171348"/>
    <n v="-24087.000878171348"/>
    <n v="204924"/>
    <n v="11.754114148743607"/>
    <n v="-11.754114148743607"/>
  </r>
  <r>
    <x v="19"/>
    <x v="2"/>
    <s v="Total"/>
    <s v="Total"/>
    <x v="2"/>
    <x v="1"/>
    <x v="14"/>
    <x v="12"/>
    <n v="58823.352094288122"/>
    <n v="-58823.352094288122"/>
    <n v="204924"/>
    <n v="28.704959933579339"/>
    <n v="-28.704959933579339"/>
  </r>
  <r>
    <x v="19"/>
    <x v="2"/>
    <s v="Total"/>
    <s v="Total"/>
    <x v="2"/>
    <x v="1"/>
    <x v="15"/>
    <x v="13"/>
    <n v="1779.6191540198352"/>
    <n v="-1779.6191540198352"/>
    <n v="204924"/>
    <n v="0.86842885851331975"/>
    <n v="-0.86842885851331975"/>
  </r>
  <r>
    <x v="19"/>
    <x v="2"/>
    <s v="Total"/>
    <s v="Total"/>
    <x v="2"/>
    <x v="1"/>
    <x v="16"/>
    <x v="14"/>
    <n v="1293.6441215598352"/>
    <n v="-1293.6441215598352"/>
    <n v="204924"/>
    <n v="0.63127994844910074"/>
    <n v="-0.63127994844910074"/>
  </r>
  <r>
    <x v="19"/>
    <x v="2"/>
    <s v="Total"/>
    <s v="Total"/>
    <x v="2"/>
    <x v="1"/>
    <x v="17"/>
    <x v="15"/>
    <n v="485.97503245999997"/>
    <n v="-485.97503245999997"/>
    <n v="204924"/>
    <n v="0.2371489100642189"/>
    <n v="-0.2371489100642189"/>
  </r>
  <r>
    <x v="19"/>
    <x v="2"/>
    <s v="Total"/>
    <s v="Total"/>
    <x v="2"/>
    <x v="1"/>
    <x v="18"/>
    <x v="16"/>
    <n v="0"/>
    <n v="0"/>
    <n v="204924"/>
    <n v="0"/>
    <n v="0"/>
  </r>
  <r>
    <x v="19"/>
    <x v="2"/>
    <s v="Total"/>
    <s v="Total"/>
    <x v="2"/>
    <x v="1"/>
    <x v="19"/>
    <x v="17"/>
    <n v="0"/>
    <n v="0"/>
    <n v="204924"/>
    <n v="0"/>
    <n v="0"/>
  </r>
  <r>
    <x v="19"/>
    <x v="2"/>
    <s v="Total"/>
    <s v="Total"/>
    <x v="2"/>
    <x v="1"/>
    <x v="20"/>
    <x v="22"/>
    <n v="3325.0069400500001"/>
    <n v="-3325.0069400500001"/>
    <n v="204924"/>
    <n v="1.6225561379096642"/>
    <n v="-1.6225561379096642"/>
  </r>
  <r>
    <x v="19"/>
    <x v="2"/>
    <s v="Total"/>
    <s v="Total"/>
    <x v="2"/>
    <x v="1"/>
    <x v="21"/>
    <x v="19"/>
    <n v="226.54094458"/>
    <n v="-226.54094458"/>
    <n v="204924"/>
    <n v="0.11054876177509711"/>
    <n v="-0.11054876177509711"/>
  </r>
  <r>
    <x v="19"/>
    <x v="2"/>
    <s v="Total"/>
    <s v="Total"/>
    <x v="2"/>
    <x v="1"/>
    <x v="22"/>
    <x v="23"/>
    <n v="3098.4659954700001"/>
    <n v="-3098.4659954700001"/>
    <n v="204924"/>
    <n v="1.5120073761345669"/>
    <n v="-1.5120073761345669"/>
  </r>
  <r>
    <x v="19"/>
    <x v="2"/>
    <s v="Total"/>
    <s v="Total"/>
    <x v="2"/>
    <x v="2"/>
    <x v="24"/>
    <x v="24"/>
    <n v="-18459.049424188532"/>
    <n v="-18459.049424188532"/>
    <n v="204924"/>
    <n v="-9.0077538132129629"/>
    <n v="-9.0077538132129629"/>
  </r>
  <r>
    <x v="19"/>
    <x v="2"/>
    <s v="Instituții financiare monetare"/>
    <s v="Total "/>
    <x v="3"/>
    <x v="0"/>
    <x v="0"/>
    <x v="0"/>
    <n v="209116.36100377439"/>
    <n v="209116.36100377439"/>
    <n v="204924"/>
    <n v="102.04581259577911"/>
    <n v="102.04581259577911"/>
  </r>
  <r>
    <x v="19"/>
    <x v="2"/>
    <s v="Instituții financiare monetare"/>
    <s v="Total "/>
    <x v="3"/>
    <x v="0"/>
    <x v="1"/>
    <x v="1"/>
    <n v="114.28820734999999"/>
    <n v="114.28820734999999"/>
    <n v="204924"/>
    <n v="5.5771021134664561E-2"/>
    <n v="5.5771021134664561E-2"/>
  </r>
  <r>
    <x v="19"/>
    <x v="2"/>
    <s v="Instituții financiare monetare"/>
    <s v="Total "/>
    <x v="3"/>
    <x v="0"/>
    <x v="2"/>
    <x v="2"/>
    <n v="73.994257319999988"/>
    <n v="73.994257319999988"/>
    <n v="204924"/>
    <n v="3.6108146102945479E-2"/>
    <n v="3.6108146102945479E-2"/>
  </r>
  <r>
    <x v="19"/>
    <x v="2"/>
    <s v="Instituții financiare monetare"/>
    <s v="Total "/>
    <x v="3"/>
    <x v="0"/>
    <x v="3"/>
    <x v="3"/>
    <n v="40.293950029999998"/>
    <n v="40.293950029999998"/>
    <n v="204924"/>
    <n v="1.9662875031719075E-2"/>
    <n v="1.9662875031719075E-2"/>
  </r>
  <r>
    <x v="19"/>
    <x v="2"/>
    <s v="Instituții financiare monetare"/>
    <s v="Total "/>
    <x v="3"/>
    <x v="0"/>
    <x v="4"/>
    <x v="4"/>
    <n v="67641.528213640006"/>
    <n v="67641.528213640006"/>
    <n v="204924"/>
    <n v="33.008104572251177"/>
    <n v="33.008104572251177"/>
  </r>
  <r>
    <x v="19"/>
    <x v="2"/>
    <s v="Instituții financiare monetare"/>
    <s v="Total "/>
    <x v="3"/>
    <x v="0"/>
    <x v="5"/>
    <x v="5"/>
    <n v="6360.4573780000001"/>
    <n v="6360.4573780000001"/>
    <n v="204924"/>
    <n v="3.1038128174347563"/>
    <n v="3.1038128174347563"/>
  </r>
  <r>
    <x v="19"/>
    <x v="2"/>
    <s v="Instituții financiare monetare"/>
    <s v="Total "/>
    <x v="3"/>
    <x v="0"/>
    <x v="6"/>
    <x v="6"/>
    <n v="44451.059078600003"/>
    <n v="44451.059078600003"/>
    <n v="204924"/>
    <n v="21.691485174308525"/>
    <n v="21.691485174308525"/>
  </r>
  <r>
    <x v="19"/>
    <x v="2"/>
    <s v="Instituții financiare monetare"/>
    <s v="Total "/>
    <x v="3"/>
    <x v="0"/>
    <x v="7"/>
    <x v="7"/>
    <n v="16830.011757040003"/>
    <n v="16830.011757040003"/>
    <n v="204924"/>
    <n v="8.2128065805078982"/>
    <n v="8.2128065805078982"/>
  </r>
  <r>
    <x v="19"/>
    <x v="2"/>
    <s v="Instituții financiare monetare"/>
    <s v="Total "/>
    <x v="3"/>
    <x v="0"/>
    <x v="8"/>
    <x v="8"/>
    <n v="69718.752590360004"/>
    <n v="69718.752590360004"/>
    <n v="204924"/>
    <n v="34.021760550428453"/>
    <n v="34.021760550428453"/>
  </r>
  <r>
    <x v="19"/>
    <x v="2"/>
    <s v="Instituții financiare monetare"/>
    <s v="Total "/>
    <x v="3"/>
    <x v="0"/>
    <x v="9"/>
    <x v="9"/>
    <n v="20050.803481475843"/>
    <n v="20050.803481475843"/>
    <n v="204924"/>
    <n v="9.784507174111301"/>
    <n v="9.784507174111301"/>
  </r>
  <r>
    <x v="19"/>
    <x v="2"/>
    <s v="Instituții financiare monetare"/>
    <s v="Total "/>
    <x v="3"/>
    <x v="0"/>
    <x v="10"/>
    <x v="10"/>
    <n v="49667.949108884153"/>
    <n v="49667.949108884153"/>
    <n v="204924"/>
    <n v="24.237253376317149"/>
    <n v="24.237253376317149"/>
  </r>
  <r>
    <x v="19"/>
    <x v="2"/>
    <s v="Instituții financiare monetare"/>
    <s v="Total "/>
    <x v="3"/>
    <x v="0"/>
    <x v="11"/>
    <x v="11"/>
    <n v="50784.464133320005"/>
    <n v="50784.464133320005"/>
    <n v="204924"/>
    <n v="24.782096842400112"/>
    <n v="24.782096842400112"/>
  </r>
  <r>
    <x v="19"/>
    <x v="2"/>
    <s v="Instituții financiare monetare"/>
    <s v="Total "/>
    <x v="3"/>
    <x v="0"/>
    <x v="12"/>
    <x v="9"/>
    <n v="3625.3278823026685"/>
    <n v="3625.3278823026685"/>
    <n v="204924"/>
    <n v="1.76910849012447"/>
    <n v="1.76910849012447"/>
  </r>
  <r>
    <x v="19"/>
    <x v="2"/>
    <s v="Instituții financiare monetare"/>
    <s v="Total "/>
    <x v="3"/>
    <x v="0"/>
    <x v="13"/>
    <x v="10"/>
    <n v="47159.136251017335"/>
    <n v="47159.136251017335"/>
    <n v="204924"/>
    <n v="23.012988352275642"/>
    <n v="23.012988352275642"/>
  </r>
  <r>
    <x v="19"/>
    <x v="2"/>
    <s v="Instituții financiare monetare"/>
    <s v="Total "/>
    <x v="3"/>
    <x v="0"/>
    <x v="14"/>
    <x v="12"/>
    <n v="172.04239999999999"/>
    <n v="172.04239999999999"/>
    <n v="204924"/>
    <n v="8.3954246452343298E-2"/>
    <n v="8.3954246452343298E-2"/>
  </r>
  <r>
    <x v="19"/>
    <x v="2"/>
    <s v="Instituții financiare monetare"/>
    <s v="Total "/>
    <x v="3"/>
    <x v="0"/>
    <x v="15"/>
    <x v="13"/>
    <n v="15.436954587797899"/>
    <n v="15.436954587797899"/>
    <n v="204924"/>
    <n v="7.5330144774637918E-3"/>
    <n v="7.5330144774637918E-3"/>
  </r>
  <r>
    <x v="19"/>
    <x v="2"/>
    <s v="Instituții financiare monetare"/>
    <s v="Total "/>
    <x v="3"/>
    <x v="0"/>
    <x v="16"/>
    <x v="14"/>
    <n v="15.436954587797899"/>
    <n v="15.436954587797899"/>
    <n v="204924"/>
    <n v="7.5330144774637918E-3"/>
    <n v="7.5330144774637918E-3"/>
  </r>
  <r>
    <x v="19"/>
    <x v="2"/>
    <s v="Instituții financiare monetare"/>
    <s v="Total "/>
    <x v="3"/>
    <x v="0"/>
    <x v="17"/>
    <x v="15"/>
    <n v="0"/>
    <n v="0"/>
    <n v="204924"/>
    <n v="0"/>
    <n v="0"/>
  </r>
  <r>
    <x v="19"/>
    <x v="2"/>
    <s v="Instituții financiare monetare"/>
    <s v="Total "/>
    <x v="3"/>
    <x v="0"/>
    <x v="18"/>
    <x v="16"/>
    <n v="0"/>
    <n v="0"/>
    <n v="204924"/>
    <n v="0"/>
    <n v="0"/>
  </r>
  <r>
    <x v="19"/>
    <x v="2"/>
    <s v="Instituții financiare monetare"/>
    <s v="Total "/>
    <x v="3"/>
    <x v="0"/>
    <x v="19"/>
    <x v="17"/>
    <n v="0"/>
    <n v="0"/>
    <n v="204924"/>
    <n v="0"/>
    <n v="0"/>
  </r>
  <r>
    <x v="19"/>
    <x v="2"/>
    <s v="Instituții financiare monetare"/>
    <s v="Total "/>
    <x v="3"/>
    <x v="0"/>
    <x v="20"/>
    <x v="18"/>
    <n v="20669.848504516631"/>
    <n v="20669.848504516631"/>
    <n v="204924"/>
    <n v="10.086592348634923"/>
    <n v="10.086592348634923"/>
  </r>
  <r>
    <x v="19"/>
    <x v="2"/>
    <s v="Instituții financiare monetare"/>
    <s v="Total "/>
    <x v="3"/>
    <x v="0"/>
    <x v="21"/>
    <x v="19"/>
    <n v="94.189651999999995"/>
    <n v="94.189651999999995"/>
    <n v="204924"/>
    <n v="4.5963211727274494E-2"/>
    <n v="4.5963211727274494E-2"/>
  </r>
  <r>
    <x v="19"/>
    <x v="2"/>
    <s v="Instituții financiare monetare"/>
    <s v="Total "/>
    <x v="3"/>
    <x v="0"/>
    <x v="22"/>
    <x v="20"/>
    <n v="20575.65885251663"/>
    <n v="20575.65885251663"/>
    <n v="204924"/>
    <n v="10.040629136907649"/>
    <n v="10.040629136907649"/>
  </r>
  <r>
    <x v="19"/>
    <x v="2"/>
    <s v="Instituții financiare monetare"/>
    <s v="Total "/>
    <x v="3"/>
    <x v="1"/>
    <x v="23"/>
    <x v="21"/>
    <n v="227028.422992373"/>
    <n v="-227028.422992373"/>
    <n v="204924"/>
    <n v="110.78664431319562"/>
    <n v="-110.78664431319562"/>
  </r>
  <r>
    <x v="19"/>
    <x v="2"/>
    <s v="Instituții financiare monetare"/>
    <s v="Total "/>
    <x v="3"/>
    <x v="1"/>
    <x v="1"/>
    <x v="1"/>
    <n v="0"/>
    <n v="0"/>
    <n v="204924"/>
    <n v="0"/>
    <n v="0"/>
  </r>
  <r>
    <x v="19"/>
    <x v="2"/>
    <s v="Instituții financiare monetare"/>
    <s v="Total "/>
    <x v="3"/>
    <x v="1"/>
    <x v="2"/>
    <x v="2"/>
    <n v="0"/>
    <n v="0"/>
    <n v="204924"/>
    <n v="0"/>
    <n v="0"/>
  </r>
  <r>
    <x v="19"/>
    <x v="2"/>
    <s v="Instituții financiare monetare"/>
    <s v="Total "/>
    <x v="3"/>
    <x v="1"/>
    <x v="3"/>
    <x v="3"/>
    <n v="0"/>
    <n v="0"/>
    <n v="204924"/>
    <n v="0"/>
    <n v="0"/>
  </r>
  <r>
    <x v="19"/>
    <x v="2"/>
    <s v="Instituții financiare monetare"/>
    <s v="Total "/>
    <x v="3"/>
    <x v="1"/>
    <x v="4"/>
    <x v="4"/>
    <n v="147209.53208959001"/>
    <n v="-147209.53208959001"/>
    <n v="204924"/>
    <n v="71.836159790746805"/>
    <n v="-71.836159790746805"/>
  </r>
  <r>
    <x v="19"/>
    <x v="2"/>
    <s v="Instituții financiare monetare"/>
    <s v="Total "/>
    <x v="3"/>
    <x v="1"/>
    <x v="5"/>
    <x v="5"/>
    <n v="33505.813546510006"/>
    <n v="-33505.813546510006"/>
    <n v="204924"/>
    <n v="16.350360888187819"/>
    <n v="-16.350360888187819"/>
  </r>
  <r>
    <x v="19"/>
    <x v="2"/>
    <s v="Instituții financiare monetare"/>
    <s v="Total "/>
    <x v="3"/>
    <x v="1"/>
    <x v="6"/>
    <x v="6"/>
    <n v="74843.886665900005"/>
    <n v="-74843.886665900005"/>
    <n v="204924"/>
    <n v="36.522753150387466"/>
    <n v="-36.522753150387466"/>
  </r>
  <r>
    <x v="19"/>
    <x v="2"/>
    <s v="Instituții financiare monetare"/>
    <s v="Total "/>
    <x v="3"/>
    <x v="1"/>
    <x v="7"/>
    <x v="7"/>
    <n v="38859.831877179997"/>
    <n v="-38859.831877179997"/>
    <n v="204924"/>
    <n v="18.963045752171535"/>
    <n v="-18.963045752171535"/>
  </r>
  <r>
    <x v="19"/>
    <x v="2"/>
    <s v="Instituții financiare monetare"/>
    <s v="Total "/>
    <x v="3"/>
    <x v="1"/>
    <x v="8"/>
    <x v="8"/>
    <n v="6420.1292436600006"/>
    <n v="-6420.1292436600006"/>
    <n v="204924"/>
    <n v="3.1329318399309019"/>
    <n v="-3.1329318399309019"/>
  </r>
  <r>
    <x v="19"/>
    <x v="2"/>
    <s v="Instituții financiare monetare"/>
    <s v="Total "/>
    <x v="3"/>
    <x v="1"/>
    <x v="9"/>
    <x v="9"/>
    <n v="5379.0185826600009"/>
    <n v="-5379.0185826600009"/>
    <n v="204924"/>
    <n v="2.6248846316976051"/>
    <n v="-2.6248846316976051"/>
  </r>
  <r>
    <x v="19"/>
    <x v="2"/>
    <s v="Instituții financiare monetare"/>
    <s v="Total "/>
    <x v="3"/>
    <x v="1"/>
    <x v="10"/>
    <x v="10"/>
    <n v="1041.1106609999999"/>
    <n v="-1041.1106609999999"/>
    <n v="204924"/>
    <n v="0.5080472082332963"/>
    <n v="-0.5080472082332963"/>
  </r>
  <r>
    <x v="19"/>
    <x v="2"/>
    <s v="Instituții financiare monetare"/>
    <s v="Total "/>
    <x v="3"/>
    <x v="1"/>
    <x v="11"/>
    <x v="11"/>
    <n v="18451.131371849999"/>
    <n v="-18451.131371849999"/>
    <n v="204924"/>
    <n v="9.0038899161884398"/>
    <n v="-9.0038899161884398"/>
  </r>
  <r>
    <x v="19"/>
    <x v="2"/>
    <s v="Instituții financiare monetare"/>
    <s v="Total "/>
    <x v="3"/>
    <x v="1"/>
    <x v="12"/>
    <x v="9"/>
    <n v="45.943082333832265"/>
    <n v="-45.943082333832265"/>
    <n v="204924"/>
    <n v="2.241957132099328E-2"/>
    <n v="-2.241957132099328E-2"/>
  </r>
  <r>
    <x v="19"/>
    <x v="2"/>
    <s v="Instituții financiare monetare"/>
    <s v="Total "/>
    <x v="3"/>
    <x v="1"/>
    <x v="13"/>
    <x v="10"/>
    <n v="18405.188289516165"/>
    <n v="-18405.188289516165"/>
    <n v="204924"/>
    <n v="8.9814703448674447"/>
    <n v="-8.9814703448674447"/>
  </r>
  <r>
    <x v="19"/>
    <x v="2"/>
    <s v="Instituții financiare monetare"/>
    <s v="Total "/>
    <x v="3"/>
    <x v="1"/>
    <x v="14"/>
    <x v="12"/>
    <n v="52646.499903702999"/>
    <n v="-52646.499903702999"/>
    <n v="204924"/>
    <n v="25.690743838546489"/>
    <n v="-25.690743838546489"/>
  </r>
  <r>
    <x v="19"/>
    <x v="2"/>
    <s v="Instituții financiare monetare"/>
    <s v="Total "/>
    <x v="3"/>
    <x v="1"/>
    <x v="15"/>
    <x v="13"/>
    <n v="0"/>
    <n v="0"/>
    <n v="204924"/>
    <n v="0"/>
    <n v="0"/>
  </r>
  <r>
    <x v="19"/>
    <x v="2"/>
    <s v="Instituții financiare monetare"/>
    <s v="Total "/>
    <x v="3"/>
    <x v="1"/>
    <x v="16"/>
    <x v="14"/>
    <n v="0"/>
    <n v="0"/>
    <n v="204924"/>
    <n v="0"/>
    <n v="0"/>
  </r>
  <r>
    <x v="19"/>
    <x v="2"/>
    <s v="Instituții financiare monetare"/>
    <s v="Total "/>
    <x v="3"/>
    <x v="1"/>
    <x v="17"/>
    <x v="15"/>
    <n v="0"/>
    <n v="0"/>
    <n v="204924"/>
    <n v="0"/>
    <n v="0"/>
  </r>
  <r>
    <x v="19"/>
    <x v="2"/>
    <s v="Instituții financiare monetare"/>
    <s v="Total "/>
    <x v="3"/>
    <x v="1"/>
    <x v="18"/>
    <x v="16"/>
    <n v="0"/>
    <n v="0"/>
    <n v="204924"/>
    <n v="0"/>
    <n v="0"/>
  </r>
  <r>
    <x v="19"/>
    <x v="2"/>
    <s v="Instituții financiare monetare"/>
    <s v="Total "/>
    <x v="3"/>
    <x v="1"/>
    <x v="19"/>
    <x v="17"/>
    <n v="0"/>
    <n v="0"/>
    <n v="204924"/>
    <n v="0"/>
    <n v="0"/>
  </r>
  <r>
    <x v="19"/>
    <x v="2"/>
    <s v="Instituții financiare monetare"/>
    <s v="Total "/>
    <x v="3"/>
    <x v="1"/>
    <x v="20"/>
    <x v="22"/>
    <n v="2301.1303835700005"/>
    <n v="-2301.1303835700005"/>
    <n v="204924"/>
    <n v="1.1229189277829832"/>
    <n v="-1.1229189277829832"/>
  </r>
  <r>
    <x v="19"/>
    <x v="2"/>
    <s v="Instituții financiare monetare"/>
    <s v="Total "/>
    <x v="3"/>
    <x v="1"/>
    <x v="21"/>
    <x v="19"/>
    <n v="54.705191499999998"/>
    <n v="-54.705191499999998"/>
    <n v="204924"/>
    <n v="2.6695356083230856E-2"/>
    <n v="-2.6695356083230856E-2"/>
  </r>
  <r>
    <x v="19"/>
    <x v="2"/>
    <s v="Instituții financiare monetare"/>
    <s v="Total "/>
    <x v="3"/>
    <x v="1"/>
    <x v="22"/>
    <x v="23"/>
    <n v="2246.4251920700003"/>
    <n v="-2246.4251920700003"/>
    <n v="204924"/>
    <n v="1.0962235716997524"/>
    <n v="-1.0962235716997524"/>
  </r>
  <r>
    <x v="19"/>
    <x v="2"/>
    <s v="Instituții financiare monetare"/>
    <s v="Total "/>
    <x v="3"/>
    <x v="2"/>
    <x v="24"/>
    <x v="24"/>
    <n v="-17912.061988598609"/>
    <n v="-17912.061988598609"/>
    <n v="204924"/>
    <n v="-8.7408317174165102"/>
    <n v="-8.7408317174165102"/>
  </r>
  <r>
    <x v="19"/>
    <x v="2"/>
    <s v="Instituții financiare monetare"/>
    <s v="Banca Centrală"/>
    <x v="4"/>
    <x v="0"/>
    <x v="0"/>
    <x v="0"/>
    <n v="82048.373511760001"/>
    <n v="82048.373511760001"/>
    <n v="204924"/>
    <n v="40.038440354355764"/>
    <n v="40.038440354355764"/>
  </r>
  <r>
    <x v="19"/>
    <x v="2"/>
    <s v="Instituții financiare monetare"/>
    <s v="Banca Centrală"/>
    <x v="4"/>
    <x v="0"/>
    <x v="1"/>
    <x v="1"/>
    <n v="114.28820734999999"/>
    <n v="114.28820734999999"/>
    <n v="204924"/>
    <n v="5.5771021134664561E-2"/>
    <n v="5.5771021134664561E-2"/>
  </r>
  <r>
    <x v="19"/>
    <x v="2"/>
    <s v="Instituții financiare monetare"/>
    <s v="Banca Centrală"/>
    <x v="4"/>
    <x v="0"/>
    <x v="2"/>
    <x v="2"/>
    <n v="73.994257319999988"/>
    <n v="73.994257319999988"/>
    <n v="204924"/>
    <n v="3.6108146102945479E-2"/>
    <n v="3.6108146102945479E-2"/>
  </r>
  <r>
    <x v="19"/>
    <x v="2"/>
    <s v="Instituții financiare monetare"/>
    <s v="Banca Centrală"/>
    <x v="4"/>
    <x v="0"/>
    <x v="3"/>
    <x v="3"/>
    <n v="40.293950029999998"/>
    <n v="40.293950029999998"/>
    <n v="204924"/>
    <n v="1.9662875031719075E-2"/>
    <n v="1.9662875031719075E-2"/>
  </r>
  <r>
    <x v="19"/>
    <x v="2"/>
    <s v="Instituții financiare monetare"/>
    <s v="Banca Centrală"/>
    <x v="4"/>
    <x v="0"/>
    <x v="4"/>
    <x v="4"/>
    <n v="31574.455593170002"/>
    <n v="31574.455593170002"/>
    <n v="204924"/>
    <n v="15.407885651836779"/>
    <n v="15.407885651836779"/>
  </r>
  <r>
    <x v="19"/>
    <x v="2"/>
    <s v="Instituții financiare monetare"/>
    <s v="Banca Centrală"/>
    <x v="4"/>
    <x v="0"/>
    <x v="5"/>
    <x v="5"/>
    <n v="842.19701599999996"/>
    <n v="842.19701599999996"/>
    <n v="204924"/>
    <n v="0.41098017606527298"/>
    <n v="0.41098017606527298"/>
  </r>
  <r>
    <x v="19"/>
    <x v="2"/>
    <s v="Instituții financiare monetare"/>
    <s v="Banca Centrală"/>
    <x v="4"/>
    <x v="0"/>
    <x v="6"/>
    <x v="6"/>
    <n v="17579.790208130002"/>
    <n v="17579.790208130002"/>
    <n v="204924"/>
    <n v="8.5786878101784083"/>
    <n v="8.5786878101784083"/>
  </r>
  <r>
    <x v="19"/>
    <x v="2"/>
    <s v="Instituții financiare monetare"/>
    <s v="Banca Centrală"/>
    <x v="4"/>
    <x v="0"/>
    <x v="7"/>
    <x v="7"/>
    <n v="13152.468369040003"/>
    <n v="13152.468369040003"/>
    <n v="204924"/>
    <n v="6.4182176655931"/>
    <n v="6.4182176655931"/>
  </r>
  <r>
    <x v="19"/>
    <x v="2"/>
    <s v="Instituții financiare monetare"/>
    <s v="Banca Centrală"/>
    <x v="4"/>
    <x v="0"/>
    <x v="8"/>
    <x v="8"/>
    <n v="50281.040867699994"/>
    <n v="50281.040867699994"/>
    <n v="204924"/>
    <n v="24.536433442495749"/>
    <n v="24.536433442495749"/>
  </r>
  <r>
    <x v="19"/>
    <x v="2"/>
    <s v="Instituții financiare monetare"/>
    <s v="Banca Centrală"/>
    <x v="4"/>
    <x v="0"/>
    <x v="9"/>
    <x v="9"/>
    <n v="2064.64981919"/>
    <n v="2064.64981919"/>
    <n v="204924"/>
    <n v="1.0075197727889365"/>
    <n v="1.0075197727889365"/>
  </r>
  <r>
    <x v="19"/>
    <x v="2"/>
    <s v="Instituții financiare monetare"/>
    <s v="Banca Centrală"/>
    <x v="4"/>
    <x v="0"/>
    <x v="10"/>
    <x v="10"/>
    <n v="48216.391048509991"/>
    <n v="48216.391048509991"/>
    <n v="204924"/>
    <n v="23.528913669706814"/>
    <n v="23.528913669706814"/>
  </r>
  <r>
    <x v="19"/>
    <x v="2"/>
    <s v="Instituții financiare monetare"/>
    <s v="Banca Centrală"/>
    <x v="4"/>
    <x v="0"/>
    <x v="11"/>
    <x v="11"/>
    <n v="18.050951320000003"/>
    <n v="18.050951320000003"/>
    <n v="204924"/>
    <n v="8.8086077375026852E-3"/>
    <n v="8.8086077375026852E-3"/>
  </r>
  <r>
    <x v="19"/>
    <x v="2"/>
    <s v="Instituții financiare monetare"/>
    <s v="Banca Centrală"/>
    <x v="4"/>
    <x v="0"/>
    <x v="12"/>
    <x v="9"/>
    <n v="0.38013163"/>
    <n v="0.38013163"/>
    <n v="204924"/>
    <n v="1.8549883371396227E-4"/>
    <n v="1.8549883371396227E-4"/>
  </r>
  <r>
    <x v="19"/>
    <x v="2"/>
    <s v="Instituții financiare monetare"/>
    <s v="Banca Centrală"/>
    <x v="4"/>
    <x v="0"/>
    <x v="13"/>
    <x v="10"/>
    <n v="17.670819690000002"/>
    <n v="17.670819690000002"/>
    <n v="204924"/>
    <n v="8.6231089037887218E-3"/>
    <n v="8.6231089037887218E-3"/>
  </r>
  <r>
    <x v="19"/>
    <x v="2"/>
    <s v="Instituții financiare monetare"/>
    <s v="Banca Centrală"/>
    <x v="4"/>
    <x v="0"/>
    <x v="14"/>
    <x v="12"/>
    <n v="24"/>
    <n v="24"/>
    <n v="204924"/>
    <n v="1.1711658956491188E-2"/>
    <n v="1.1711658956491188E-2"/>
  </r>
  <r>
    <x v="19"/>
    <x v="2"/>
    <s v="Instituții financiare monetare"/>
    <s v="Banca Centrală"/>
    <x v="4"/>
    <x v="0"/>
    <x v="15"/>
    <x v="13"/>
    <n v="0"/>
    <n v="0"/>
    <n v="204924"/>
    <n v="0"/>
    <n v="0"/>
  </r>
  <r>
    <x v="19"/>
    <x v="2"/>
    <s v="Instituții financiare monetare"/>
    <s v="Banca Centrală"/>
    <x v="4"/>
    <x v="0"/>
    <x v="16"/>
    <x v="14"/>
    <n v="0"/>
    <n v="0"/>
    <n v="204924"/>
    <n v="0"/>
    <n v="0"/>
  </r>
  <r>
    <x v="19"/>
    <x v="2"/>
    <s v="Instituții financiare monetare"/>
    <s v="Banca Centrală"/>
    <x v="4"/>
    <x v="0"/>
    <x v="17"/>
    <x v="15"/>
    <n v="0"/>
    <n v="0"/>
    <n v="204924"/>
    <n v="0"/>
    <n v="0"/>
  </r>
  <r>
    <x v="19"/>
    <x v="2"/>
    <s v="Instituții financiare monetare"/>
    <s v="Banca Centrală"/>
    <x v="4"/>
    <x v="0"/>
    <x v="18"/>
    <x v="16"/>
    <n v="0"/>
    <n v="0"/>
    <n v="204924"/>
    <n v="0"/>
    <n v="0"/>
  </r>
  <r>
    <x v="19"/>
    <x v="2"/>
    <s v="Instituții financiare monetare"/>
    <s v="Banca Centrală"/>
    <x v="4"/>
    <x v="0"/>
    <x v="19"/>
    <x v="17"/>
    <n v="0"/>
    <n v="0"/>
    <n v="204924"/>
    <n v="0"/>
    <n v="0"/>
  </r>
  <r>
    <x v="19"/>
    <x v="2"/>
    <s v="Instituții financiare monetare"/>
    <s v="Banca Centrală"/>
    <x v="4"/>
    <x v="0"/>
    <x v="20"/>
    <x v="18"/>
    <n v="36.537892220000003"/>
    <n v="36.537892220000003"/>
    <n v="204924"/>
    <n v="1.7829972194569693E-2"/>
    <n v="1.7829972194569693E-2"/>
  </r>
  <r>
    <x v="19"/>
    <x v="2"/>
    <s v="Instituții financiare monetare"/>
    <s v="Banca Centrală"/>
    <x v="4"/>
    <x v="0"/>
    <x v="21"/>
    <x v="19"/>
    <n v="0"/>
    <n v="0"/>
    <n v="204924"/>
    <n v="0"/>
    <n v="0"/>
  </r>
  <r>
    <x v="19"/>
    <x v="2"/>
    <s v="Instituții financiare monetare"/>
    <s v="Banca Centrală"/>
    <x v="4"/>
    <x v="0"/>
    <x v="22"/>
    <x v="20"/>
    <n v="36.537892220000003"/>
    <n v="36.537892220000003"/>
    <n v="204924"/>
    <n v="1.7829972194569693E-2"/>
    <n v="1.7829972194569693E-2"/>
  </r>
  <r>
    <x v="19"/>
    <x v="2"/>
    <s v="Instituții financiare monetare"/>
    <s v="Banca Centrală"/>
    <x v="4"/>
    <x v="1"/>
    <x v="23"/>
    <x v="21"/>
    <n v="82146.369788440003"/>
    <n v="-82146.369788440003"/>
    <n v="204924"/>
    <n v="40.086261144834182"/>
    <n v="-40.086261144834182"/>
  </r>
  <r>
    <x v="19"/>
    <x v="2"/>
    <s v="Instituții financiare monetare"/>
    <s v="Banca Centrală"/>
    <x v="4"/>
    <x v="1"/>
    <x v="1"/>
    <x v="1"/>
    <n v="0"/>
    <n v="0"/>
    <n v="204924"/>
    <n v="0"/>
    <n v="0"/>
  </r>
  <r>
    <x v="19"/>
    <x v="2"/>
    <s v="Instituții financiare monetare"/>
    <s v="Banca Centrală"/>
    <x v="4"/>
    <x v="1"/>
    <x v="2"/>
    <x v="2"/>
    <n v="0"/>
    <n v="0"/>
    <n v="204924"/>
    <n v="0"/>
    <n v="0"/>
  </r>
  <r>
    <x v="19"/>
    <x v="2"/>
    <s v="Instituții financiare monetare"/>
    <s v="Banca Centrală"/>
    <x v="4"/>
    <x v="1"/>
    <x v="3"/>
    <x v="3"/>
    <n v="0"/>
    <n v="0"/>
    <n v="204924"/>
    <n v="0"/>
    <n v="0"/>
  </r>
  <r>
    <x v="19"/>
    <x v="2"/>
    <s v="Instituții financiare monetare"/>
    <s v="Banca Centrală"/>
    <x v="4"/>
    <x v="1"/>
    <x v="4"/>
    <x v="4"/>
    <n v="66456.972078589999"/>
    <n v="-66456.972078589999"/>
    <n v="204924"/>
    <n v="32.430058011062634"/>
    <n v="-32.430058011062634"/>
  </r>
  <r>
    <x v="19"/>
    <x v="2"/>
    <s v="Instituții financiare monetare"/>
    <s v="Banca Centrală"/>
    <x v="4"/>
    <x v="1"/>
    <x v="5"/>
    <x v="5"/>
    <n v="33505.813546510006"/>
    <n v="-33505.813546510006"/>
    <n v="204924"/>
    <n v="16.350360888187819"/>
    <n v="-16.350360888187819"/>
  </r>
  <r>
    <x v="19"/>
    <x v="2"/>
    <s v="Instituții financiare monetare"/>
    <s v="Banca Centrală"/>
    <x v="4"/>
    <x v="1"/>
    <x v="6"/>
    <x v="6"/>
    <n v="32758.468743899997"/>
    <n v="-32758.468743899997"/>
    <n v="204924"/>
    <n v="15.985667244393042"/>
    <n v="-15.985667244393042"/>
  </r>
  <r>
    <x v="19"/>
    <x v="2"/>
    <s v="Instituții financiare monetare"/>
    <s v="Banca Centrală"/>
    <x v="4"/>
    <x v="1"/>
    <x v="7"/>
    <x v="7"/>
    <n v="192.68978818000002"/>
    <n v="-192.68978818000002"/>
    <n v="204924"/>
    <n v="9.4029878481778614E-2"/>
    <n v="-9.4029878481778614E-2"/>
  </r>
  <r>
    <x v="19"/>
    <x v="2"/>
    <s v="Instituții financiare monetare"/>
    <s v="Banca Centrală"/>
    <x v="4"/>
    <x v="1"/>
    <x v="8"/>
    <x v="8"/>
    <n v="5379.0185826600009"/>
    <n v="-5379.0185826600009"/>
    <n v="204924"/>
    <n v="2.6248846316976051"/>
    <n v="-2.6248846316976051"/>
  </r>
  <r>
    <x v="19"/>
    <x v="2"/>
    <s v="Instituții financiare monetare"/>
    <s v="Banca Centrală"/>
    <x v="4"/>
    <x v="1"/>
    <x v="9"/>
    <x v="9"/>
    <n v="5379.0185826600009"/>
    <n v="-5379.0185826600009"/>
    <n v="204924"/>
    <n v="2.6248846316976051"/>
    <n v="-2.6248846316976051"/>
  </r>
  <r>
    <x v="19"/>
    <x v="2"/>
    <s v="Instituții financiare monetare"/>
    <s v="Banca Centrală"/>
    <x v="4"/>
    <x v="1"/>
    <x v="10"/>
    <x v="10"/>
    <n v="0"/>
    <n v="0"/>
    <n v="204924"/>
    <n v="0"/>
    <n v="0"/>
  </r>
  <r>
    <x v="19"/>
    <x v="2"/>
    <s v="Instituții financiare monetare"/>
    <s v="Banca Centrală"/>
    <x v="4"/>
    <x v="1"/>
    <x v="11"/>
    <x v="11"/>
    <n v="2274.9962448500005"/>
    <n v="-2274.9962448500005"/>
    <n v="204924"/>
    <n v="1.1101658394575553"/>
    <n v="-1.1101658394575553"/>
  </r>
  <r>
    <x v="19"/>
    <x v="2"/>
    <s v="Instituții financiare monetare"/>
    <s v="Banca Centrală"/>
    <x v="4"/>
    <x v="1"/>
    <x v="12"/>
    <x v="9"/>
    <n v="0"/>
    <n v="0"/>
    <n v="204924"/>
    <n v="0"/>
    <n v="0"/>
  </r>
  <r>
    <x v="19"/>
    <x v="2"/>
    <s v="Instituții financiare monetare"/>
    <s v="Banca Centrală"/>
    <x v="4"/>
    <x v="1"/>
    <x v="13"/>
    <x v="10"/>
    <n v="2274.9962448500005"/>
    <n v="-2274.9962448500005"/>
    <n v="204924"/>
    <n v="1.1101658394575553"/>
    <n v="-1.1101658394575553"/>
  </r>
  <r>
    <x v="19"/>
    <x v="2"/>
    <s v="Instituții financiare monetare"/>
    <s v="Banca Centrală"/>
    <x v="4"/>
    <x v="1"/>
    <x v="14"/>
    <x v="12"/>
    <n v="7613.0780637699991"/>
    <n v="-7613.0780637699991"/>
    <n v="204924"/>
    <n v="3.7150739121674374"/>
    <n v="-3.7150739121674374"/>
  </r>
  <r>
    <x v="19"/>
    <x v="2"/>
    <s v="Instituții financiare monetare"/>
    <s v="Banca Centrală"/>
    <x v="4"/>
    <x v="1"/>
    <x v="15"/>
    <x v="13"/>
    <n v="0"/>
    <n v="0"/>
    <n v="204924"/>
    <n v="0"/>
    <n v="0"/>
  </r>
  <r>
    <x v="19"/>
    <x v="2"/>
    <s v="Instituții financiare monetare"/>
    <s v="Banca Centrală"/>
    <x v="4"/>
    <x v="1"/>
    <x v="16"/>
    <x v="14"/>
    <n v="0"/>
    <n v="0"/>
    <n v="204924"/>
    <n v="0"/>
    <n v="0"/>
  </r>
  <r>
    <x v="19"/>
    <x v="2"/>
    <s v="Instituții financiare monetare"/>
    <s v="Banca Centrală"/>
    <x v="4"/>
    <x v="1"/>
    <x v="17"/>
    <x v="15"/>
    <n v="0"/>
    <n v="0"/>
    <n v="204924"/>
    <n v="0"/>
    <n v="0"/>
  </r>
  <r>
    <x v="19"/>
    <x v="2"/>
    <s v="Instituții financiare monetare"/>
    <s v="Banca Centrală"/>
    <x v="4"/>
    <x v="1"/>
    <x v="18"/>
    <x v="16"/>
    <n v="0"/>
    <n v="0"/>
    <n v="204924"/>
    <n v="0"/>
    <n v="0"/>
  </r>
  <r>
    <x v="19"/>
    <x v="2"/>
    <s v="Instituții financiare monetare"/>
    <s v="Banca Centrală"/>
    <x v="4"/>
    <x v="1"/>
    <x v="19"/>
    <x v="17"/>
    <n v="0"/>
    <n v="0"/>
    <n v="204924"/>
    <n v="0"/>
    <n v="0"/>
  </r>
  <r>
    <x v="19"/>
    <x v="2"/>
    <s v="Instituții financiare monetare"/>
    <s v="Banca Centrală"/>
    <x v="4"/>
    <x v="1"/>
    <x v="20"/>
    <x v="22"/>
    <n v="422.30481857000001"/>
    <n v="-422.30481857000001"/>
    <n v="204924"/>
    <n v="0.20607875044894694"/>
    <n v="-0.20607875044894694"/>
  </r>
  <r>
    <x v="19"/>
    <x v="2"/>
    <s v="Instituții financiare monetare"/>
    <s v="Banca Centrală"/>
    <x v="4"/>
    <x v="1"/>
    <x v="21"/>
    <x v="19"/>
    <n v="0"/>
    <n v="0"/>
    <n v="204924"/>
    <n v="0"/>
    <n v="0"/>
  </r>
  <r>
    <x v="19"/>
    <x v="2"/>
    <s v="Instituții financiare monetare"/>
    <s v="Banca Centrală"/>
    <x v="4"/>
    <x v="1"/>
    <x v="22"/>
    <x v="23"/>
    <n v="422.30481857000001"/>
    <n v="-422.30481857000001"/>
    <n v="204924"/>
    <n v="0.20607875044894694"/>
    <n v="-0.20607875044894694"/>
  </r>
  <r>
    <x v="19"/>
    <x v="2"/>
    <s v="Instituții financiare monetare"/>
    <s v="Banca Centrală"/>
    <x v="4"/>
    <x v="2"/>
    <x v="24"/>
    <x v="24"/>
    <n v="-97.996276680001756"/>
    <n v="-97.996276680001756"/>
    <n v="204924"/>
    <n v="-4.7820790478422123E-2"/>
    <n v="-4.7820790478422123E-2"/>
  </r>
  <r>
    <x v="19"/>
    <x v="2"/>
    <s v="Instituții financiare monetare"/>
    <s v="Alte instituții financiare monetare"/>
    <x v="5"/>
    <x v="0"/>
    <x v="0"/>
    <x v="0"/>
    <n v="127067.98749201444"/>
    <n v="127067.98749201444"/>
    <n v="204924"/>
    <n v="62.007372241423376"/>
    <n v="62.007372241423376"/>
  </r>
  <r>
    <x v="19"/>
    <x v="2"/>
    <s v="Instituții financiare monetare"/>
    <s v="Alte instituții financiare monetare"/>
    <x v="5"/>
    <x v="0"/>
    <x v="1"/>
    <x v="1"/>
    <n v="0"/>
    <n v="0"/>
    <n v="204924"/>
    <n v="0"/>
    <n v="0"/>
  </r>
  <r>
    <x v="19"/>
    <x v="2"/>
    <s v="Instituții financiare monetare"/>
    <s v="Alte instituții financiare monetare"/>
    <x v="5"/>
    <x v="0"/>
    <x v="2"/>
    <x v="2"/>
    <n v="0"/>
    <n v="0"/>
    <n v="204924"/>
    <n v="0"/>
    <n v="0"/>
  </r>
  <r>
    <x v="19"/>
    <x v="2"/>
    <s v="Instituții financiare monetare"/>
    <s v="Alte instituții financiare monetare"/>
    <x v="5"/>
    <x v="0"/>
    <x v="3"/>
    <x v="3"/>
    <n v="0"/>
    <n v="0"/>
    <n v="204924"/>
    <n v="0"/>
    <n v="0"/>
  </r>
  <r>
    <x v="19"/>
    <x v="2"/>
    <s v="Instituții financiare monetare"/>
    <s v="Alte instituții financiare monetare"/>
    <x v="5"/>
    <x v="0"/>
    <x v="4"/>
    <x v="4"/>
    <n v="36067.072620470004"/>
    <n v="36067.072620470004"/>
    <n v="204924"/>
    <n v="17.600218920414399"/>
    <n v="17.600218920414399"/>
  </r>
  <r>
    <x v="19"/>
    <x v="2"/>
    <s v="Instituții financiare monetare"/>
    <s v="Alte instituții financiare monetare"/>
    <x v="5"/>
    <x v="0"/>
    <x v="5"/>
    <x v="5"/>
    <n v="5518.260362"/>
    <n v="5518.260362"/>
    <n v="204924"/>
    <n v="2.6928326413694834"/>
    <n v="2.6928326413694834"/>
  </r>
  <r>
    <x v="19"/>
    <x v="2"/>
    <s v="Instituții financiare monetare"/>
    <s v="Alte instituții financiare monetare"/>
    <x v="5"/>
    <x v="0"/>
    <x v="6"/>
    <x v="6"/>
    <n v="26871.268870470001"/>
    <n v="26871.268870470001"/>
    <n v="204924"/>
    <n v="13.112797364130117"/>
    <n v="13.112797364130117"/>
  </r>
  <r>
    <x v="19"/>
    <x v="2"/>
    <s v="Instituții financiare monetare"/>
    <s v="Alte instituții financiare monetare"/>
    <x v="5"/>
    <x v="0"/>
    <x v="7"/>
    <x v="7"/>
    <n v="3677.543388"/>
    <n v="3677.543388"/>
    <n v="204924"/>
    <n v="1.7945889149147978"/>
    <n v="1.7945889149147978"/>
  </r>
  <r>
    <x v="19"/>
    <x v="2"/>
    <s v="Instituții financiare monetare"/>
    <s v="Alte instituții financiare monetare"/>
    <x v="5"/>
    <x v="0"/>
    <x v="8"/>
    <x v="8"/>
    <n v="19437.711722660002"/>
    <n v="19437.711722660002"/>
    <n v="204924"/>
    <n v="9.4853271079326973"/>
    <n v="9.4853271079326973"/>
  </r>
  <r>
    <x v="19"/>
    <x v="2"/>
    <s v="Instituții financiare monetare"/>
    <s v="Alte instituții financiare monetare"/>
    <x v="5"/>
    <x v="0"/>
    <x v="9"/>
    <x v="9"/>
    <n v="17986.153662285844"/>
    <n v="17986.153662285844"/>
    <n v="204924"/>
    <n v="8.7769874013223657"/>
    <n v="8.7769874013223657"/>
  </r>
  <r>
    <x v="19"/>
    <x v="2"/>
    <s v="Instituții financiare monetare"/>
    <s v="Alte instituții financiare monetare"/>
    <x v="5"/>
    <x v="0"/>
    <x v="10"/>
    <x v="10"/>
    <n v="1451.5580603741587"/>
    <n v="1451.5580603741587"/>
    <n v="204924"/>
    <n v="0.70833970661033296"/>
    <n v="0.70833970661033296"/>
  </r>
  <r>
    <x v="19"/>
    <x v="2"/>
    <s v="Instituții financiare monetare"/>
    <s v="Alte instituții financiare monetare"/>
    <x v="5"/>
    <x v="0"/>
    <x v="11"/>
    <x v="11"/>
    <n v="50766.413182000004"/>
    <n v="50766.413182000004"/>
    <n v="204924"/>
    <n v="24.773288234662608"/>
    <n v="24.773288234662608"/>
  </r>
  <r>
    <x v="19"/>
    <x v="2"/>
    <s v="Instituții financiare monetare"/>
    <s v="Alte instituții financiare monetare"/>
    <x v="5"/>
    <x v="0"/>
    <x v="12"/>
    <x v="9"/>
    <n v="3624.9477506726685"/>
    <n v="3624.9477506726685"/>
    <n v="204924"/>
    <n v="1.768922991290756"/>
    <n v="1.768922991290756"/>
  </r>
  <r>
    <x v="19"/>
    <x v="2"/>
    <s v="Instituții financiare monetare"/>
    <s v="Alte instituții financiare monetare"/>
    <x v="5"/>
    <x v="0"/>
    <x v="13"/>
    <x v="10"/>
    <n v="47141.465431327335"/>
    <n v="47141.465431327335"/>
    <n v="204924"/>
    <n v="23.004365243371851"/>
    <n v="23.004365243371851"/>
  </r>
  <r>
    <x v="19"/>
    <x v="2"/>
    <s v="Instituții financiare monetare"/>
    <s v="Alte instituții financiare monetare"/>
    <x v="5"/>
    <x v="0"/>
    <x v="14"/>
    <x v="12"/>
    <n v="148.04239999999999"/>
    <n v="148.04239999999999"/>
    <n v="204924"/>
    <n v="7.224258749585212E-2"/>
    <n v="7.224258749585212E-2"/>
  </r>
  <r>
    <x v="19"/>
    <x v="2"/>
    <s v="Instituții financiare monetare"/>
    <s v="Alte instituții financiare monetare"/>
    <x v="5"/>
    <x v="0"/>
    <x v="15"/>
    <x v="13"/>
    <n v="15.436954587797899"/>
    <n v="15.436954587797899"/>
    <n v="204924"/>
    <n v="7.5330144774637918E-3"/>
    <n v="7.5330144774637918E-3"/>
  </r>
  <r>
    <x v="19"/>
    <x v="2"/>
    <s v="Instituții financiare monetare"/>
    <s v="Alte instituții financiare monetare"/>
    <x v="5"/>
    <x v="0"/>
    <x v="16"/>
    <x v="14"/>
    <n v="15.436954587797899"/>
    <n v="15.436954587797899"/>
    <n v="204924"/>
    <n v="7.5330144774637918E-3"/>
    <n v="7.5330144774637918E-3"/>
  </r>
  <r>
    <x v="19"/>
    <x v="2"/>
    <s v="Instituții financiare monetare"/>
    <s v="Alte instituții financiare monetare"/>
    <x v="5"/>
    <x v="0"/>
    <x v="17"/>
    <x v="15"/>
    <n v="0"/>
    <n v="0"/>
    <n v="204924"/>
    <n v="0"/>
    <n v="0"/>
  </r>
  <r>
    <x v="19"/>
    <x v="2"/>
    <s v="Instituții financiare monetare"/>
    <s v="Alte instituții financiare monetare"/>
    <x v="5"/>
    <x v="0"/>
    <x v="18"/>
    <x v="16"/>
    <n v="0"/>
    <n v="0"/>
    <n v="204924"/>
    <n v="0"/>
    <n v="0"/>
  </r>
  <r>
    <x v="19"/>
    <x v="2"/>
    <s v="Instituții financiare monetare"/>
    <s v="Alte instituții financiare monetare"/>
    <x v="5"/>
    <x v="0"/>
    <x v="19"/>
    <x v="17"/>
    <n v="0"/>
    <n v="0"/>
    <n v="204924"/>
    <n v="0"/>
    <n v="0"/>
  </r>
  <r>
    <x v="19"/>
    <x v="2"/>
    <s v="Instituții financiare monetare"/>
    <s v="Alte instituții financiare monetare"/>
    <x v="5"/>
    <x v="0"/>
    <x v="20"/>
    <x v="18"/>
    <n v="20633.310612296631"/>
    <n v="20633.310612296631"/>
    <n v="204924"/>
    <n v="10.068762376440354"/>
    <n v="10.068762376440354"/>
  </r>
  <r>
    <x v="19"/>
    <x v="2"/>
    <s v="Instituții financiare monetare"/>
    <s v="Alte instituții financiare monetare"/>
    <x v="5"/>
    <x v="0"/>
    <x v="21"/>
    <x v="19"/>
    <n v="94.189651999999995"/>
    <n v="94.189651999999995"/>
    <n v="204924"/>
    <n v="4.5963211727274494E-2"/>
    <n v="4.5963211727274494E-2"/>
  </r>
  <r>
    <x v="19"/>
    <x v="2"/>
    <s v="Instituții financiare monetare"/>
    <s v="Alte instituții financiare monetare"/>
    <x v="5"/>
    <x v="0"/>
    <x v="22"/>
    <x v="20"/>
    <n v="20539.12096029663"/>
    <n v="20539.12096029663"/>
    <n v="204924"/>
    <n v="10.02279916471308"/>
    <n v="10.02279916471308"/>
  </r>
  <r>
    <x v="19"/>
    <x v="2"/>
    <s v="Instituții financiare monetare"/>
    <s v="Alte instituții financiare monetare"/>
    <x v="5"/>
    <x v="1"/>
    <x v="23"/>
    <x v="21"/>
    <n v="144882.053203933"/>
    <n v="-144882.053203933"/>
    <n v="204924"/>
    <n v="70.700383168361441"/>
    <n v="-70.700383168361441"/>
  </r>
  <r>
    <x v="19"/>
    <x v="2"/>
    <s v="Instituții financiare monetare"/>
    <s v="Alte instituții financiare monetare"/>
    <x v="5"/>
    <x v="1"/>
    <x v="1"/>
    <x v="1"/>
    <n v="0"/>
    <n v="0"/>
    <n v="204924"/>
    <n v="0"/>
    <n v="0"/>
  </r>
  <r>
    <x v="19"/>
    <x v="2"/>
    <s v="Instituții financiare monetare"/>
    <s v="Alte instituții financiare monetare"/>
    <x v="5"/>
    <x v="1"/>
    <x v="2"/>
    <x v="2"/>
    <n v="0"/>
    <n v="0"/>
    <n v="204924"/>
    <n v="0"/>
    <n v="0"/>
  </r>
  <r>
    <x v="19"/>
    <x v="2"/>
    <s v="Instituții financiare monetare"/>
    <s v="Alte instituții financiare monetare"/>
    <x v="5"/>
    <x v="1"/>
    <x v="3"/>
    <x v="3"/>
    <n v="0"/>
    <n v="0"/>
    <n v="204924"/>
    <n v="0"/>
    <n v="0"/>
  </r>
  <r>
    <x v="19"/>
    <x v="2"/>
    <s v="Instituții financiare monetare"/>
    <s v="Alte instituții financiare monetare"/>
    <x v="5"/>
    <x v="1"/>
    <x v="4"/>
    <x v="4"/>
    <n v="80752.560010999994"/>
    <n v="-80752.560010999994"/>
    <n v="204924"/>
    <n v="39.406101779684171"/>
    <n v="-39.406101779684171"/>
  </r>
  <r>
    <x v="19"/>
    <x v="2"/>
    <s v="Instituții financiare monetare"/>
    <s v="Alte instituții financiare monetare"/>
    <x v="5"/>
    <x v="1"/>
    <x v="5"/>
    <x v="5"/>
    <n v="0"/>
    <n v="0"/>
    <n v="204924"/>
    <n v="0"/>
    <n v="0"/>
  </r>
  <r>
    <x v="19"/>
    <x v="2"/>
    <s v="Instituții financiare monetare"/>
    <s v="Alte instituții financiare monetare"/>
    <x v="5"/>
    <x v="1"/>
    <x v="6"/>
    <x v="6"/>
    <n v="42085.417922000001"/>
    <n v="-42085.417922000001"/>
    <n v="204924"/>
    <n v="20.537085905994417"/>
    <n v="-20.537085905994417"/>
  </r>
  <r>
    <x v="19"/>
    <x v="2"/>
    <s v="Instituții financiare monetare"/>
    <s v="Alte instituții financiare monetare"/>
    <x v="5"/>
    <x v="1"/>
    <x v="7"/>
    <x v="7"/>
    <n v="38667.142088999994"/>
    <n v="-38667.142088999994"/>
    <n v="204924"/>
    <n v="18.869015873689754"/>
    <n v="-18.869015873689754"/>
  </r>
  <r>
    <x v="19"/>
    <x v="2"/>
    <s v="Instituții financiare monetare"/>
    <s v="Alte instituții financiare monetare"/>
    <x v="5"/>
    <x v="1"/>
    <x v="8"/>
    <x v="8"/>
    <n v="1041.1106609999999"/>
    <n v="-1041.1106609999999"/>
    <n v="204924"/>
    <n v="0.5080472082332963"/>
    <n v="-0.5080472082332963"/>
  </r>
  <r>
    <x v="19"/>
    <x v="2"/>
    <s v="Instituții financiare monetare"/>
    <s v="Alte instituții financiare monetare"/>
    <x v="5"/>
    <x v="1"/>
    <x v="9"/>
    <x v="9"/>
    <n v="0"/>
    <n v="0"/>
    <n v="204924"/>
    <n v="0"/>
    <n v="0"/>
  </r>
  <r>
    <x v="19"/>
    <x v="2"/>
    <s v="Instituții financiare monetare"/>
    <s v="Alte instituții financiare monetare"/>
    <x v="5"/>
    <x v="1"/>
    <x v="10"/>
    <x v="10"/>
    <n v="1041.1106609999999"/>
    <n v="-1041.1106609999999"/>
    <n v="204924"/>
    <n v="0.5080472082332963"/>
    <n v="-0.5080472082332963"/>
  </r>
  <r>
    <x v="19"/>
    <x v="2"/>
    <s v="Instituții financiare monetare"/>
    <s v="Alte instituții financiare monetare"/>
    <x v="5"/>
    <x v="1"/>
    <x v="11"/>
    <x v="11"/>
    <n v="16176.135126999998"/>
    <n v="-16176.135126999998"/>
    <n v="204924"/>
    <n v="7.8937240767308845"/>
    <n v="-7.8937240767308845"/>
  </r>
  <r>
    <x v="19"/>
    <x v="2"/>
    <s v="Instituții financiare monetare"/>
    <s v="Alte instituții financiare monetare"/>
    <x v="5"/>
    <x v="1"/>
    <x v="12"/>
    <x v="9"/>
    <n v="45.943082333832265"/>
    <n v="-45.943082333832265"/>
    <n v="204924"/>
    <n v="2.241957132099328E-2"/>
    <n v="-2.241957132099328E-2"/>
  </r>
  <r>
    <x v="19"/>
    <x v="2"/>
    <s v="Instituții financiare monetare"/>
    <s v="Alte instituții financiare monetare"/>
    <x v="5"/>
    <x v="1"/>
    <x v="13"/>
    <x v="10"/>
    <n v="16130.192044666166"/>
    <n v="-16130.192044666166"/>
    <n v="204924"/>
    <n v="7.8713045054098911"/>
    <n v="-7.8713045054098911"/>
  </r>
  <r>
    <x v="19"/>
    <x v="2"/>
    <s v="Instituții financiare monetare"/>
    <s v="Alte instituții financiare monetare"/>
    <x v="5"/>
    <x v="1"/>
    <x v="14"/>
    <x v="12"/>
    <n v="45033.421839932998"/>
    <n v="-45033.421839932998"/>
    <n v="204924"/>
    <n v="21.975669926379044"/>
    <n v="-21.975669926379044"/>
  </r>
  <r>
    <x v="19"/>
    <x v="2"/>
    <s v="Instituții financiare monetare"/>
    <s v="Alte instituții financiare monetare"/>
    <x v="5"/>
    <x v="1"/>
    <x v="15"/>
    <x v="13"/>
    <n v="0"/>
    <n v="0"/>
    <n v="204924"/>
    <n v="0"/>
    <n v="0"/>
  </r>
  <r>
    <x v="19"/>
    <x v="2"/>
    <s v="Instituții financiare monetare"/>
    <s v="Alte instituții financiare monetare"/>
    <x v="5"/>
    <x v="1"/>
    <x v="16"/>
    <x v="14"/>
    <n v="0"/>
    <n v="0"/>
    <n v="204924"/>
    <n v="0"/>
    <n v="0"/>
  </r>
  <r>
    <x v="19"/>
    <x v="2"/>
    <s v="Instituții financiare monetare"/>
    <s v="Alte instituții financiare monetare"/>
    <x v="5"/>
    <x v="1"/>
    <x v="17"/>
    <x v="15"/>
    <n v="0"/>
    <n v="0"/>
    <n v="204924"/>
    <n v="0"/>
    <n v="0"/>
  </r>
  <r>
    <x v="19"/>
    <x v="2"/>
    <s v="Instituții financiare monetare"/>
    <s v="Alte instituții financiare monetare"/>
    <x v="5"/>
    <x v="1"/>
    <x v="18"/>
    <x v="16"/>
    <n v="0"/>
    <n v="0"/>
    <n v="204924"/>
    <n v="0"/>
    <n v="0"/>
  </r>
  <r>
    <x v="19"/>
    <x v="2"/>
    <s v="Instituții financiare monetare"/>
    <s v="Alte instituții financiare monetare"/>
    <x v="5"/>
    <x v="1"/>
    <x v="19"/>
    <x v="17"/>
    <n v="0"/>
    <n v="0"/>
    <n v="204924"/>
    <n v="0"/>
    <n v="0"/>
  </r>
  <r>
    <x v="19"/>
    <x v="2"/>
    <s v="Instituții financiare monetare"/>
    <s v="Alte instituții financiare monetare"/>
    <x v="5"/>
    <x v="1"/>
    <x v="20"/>
    <x v="22"/>
    <n v="1878.8255650000001"/>
    <n v="-1878.8255650000001"/>
    <n v="204924"/>
    <n v="0.916840177334036"/>
    <n v="-0.916840177334036"/>
  </r>
  <r>
    <x v="19"/>
    <x v="2"/>
    <s v="Instituții financiare monetare"/>
    <s v="Alte instituții financiare monetare"/>
    <x v="5"/>
    <x v="1"/>
    <x v="21"/>
    <x v="19"/>
    <n v="54.705191499999998"/>
    <n v="-54.705191499999998"/>
    <n v="204924"/>
    <n v="2.6695356083230856E-2"/>
    <n v="-2.6695356083230856E-2"/>
  </r>
  <r>
    <x v="19"/>
    <x v="2"/>
    <s v="Instituții financiare monetare"/>
    <s v="Alte instituții financiare monetare"/>
    <x v="5"/>
    <x v="1"/>
    <x v="22"/>
    <x v="23"/>
    <n v="1824.1203735000001"/>
    <n v="-1824.1203735000001"/>
    <n v="204924"/>
    <n v="0.89014482125080518"/>
    <n v="-0.89014482125080518"/>
  </r>
  <r>
    <x v="19"/>
    <x v="2"/>
    <s v="Instituții financiare monetare"/>
    <s v="Alte instituții financiare monetare"/>
    <x v="5"/>
    <x v="2"/>
    <x v="24"/>
    <x v="24"/>
    <n v="-17814.065711918563"/>
    <n v="-17814.065711918563"/>
    <n v="204924"/>
    <n v="-8.6930109269380669"/>
    <n v="-8.6930109269380669"/>
  </r>
  <r>
    <x v="19"/>
    <x v="2"/>
    <s v="Alți intermediari financiari"/>
    <s v="Alți intermediari financiari"/>
    <x v="6"/>
    <x v="0"/>
    <x v="0"/>
    <x v="0"/>
    <n v="11563.064588275"/>
    <n v="11563.064588275"/>
    <n v="204924"/>
    <n v="5.6426112062398737"/>
    <n v="5.6426112062398737"/>
  </r>
  <r>
    <x v="19"/>
    <x v="2"/>
    <s v="Alți intermediari financiari"/>
    <s v="Alți intermediari financiari"/>
    <x v="6"/>
    <x v="0"/>
    <x v="1"/>
    <x v="1"/>
    <n v="0"/>
    <n v="0"/>
    <n v="204924"/>
    <n v="0"/>
    <n v="0"/>
  </r>
  <r>
    <x v="19"/>
    <x v="2"/>
    <s v="Alți intermediari financiari"/>
    <s v="Alți intermediari financiari"/>
    <x v="6"/>
    <x v="0"/>
    <x v="2"/>
    <x v="2"/>
    <n v="0"/>
    <n v="0"/>
    <n v="204924"/>
    <n v="0"/>
    <n v="0"/>
  </r>
  <r>
    <x v="19"/>
    <x v="2"/>
    <s v="Alți intermediari financiari"/>
    <s v="Alți intermediari financiari"/>
    <x v="6"/>
    <x v="0"/>
    <x v="3"/>
    <x v="3"/>
    <n v="0"/>
    <n v="0"/>
    <n v="204924"/>
    <n v="0"/>
    <n v="0"/>
  </r>
  <r>
    <x v="19"/>
    <x v="2"/>
    <s v="Alți intermediari financiari"/>
    <s v="Alți intermediari financiari"/>
    <x v="6"/>
    <x v="0"/>
    <x v="4"/>
    <x v="4"/>
    <n v="734.77650437000011"/>
    <n v="734.77650437000011"/>
    <n v="204924"/>
    <n v="0.35856049285100822"/>
    <n v="0.35856049285100822"/>
  </r>
  <r>
    <x v="19"/>
    <x v="2"/>
    <s v="Alți intermediari financiari"/>
    <s v="Alți intermediari financiari"/>
    <x v="6"/>
    <x v="0"/>
    <x v="5"/>
    <x v="5"/>
    <n v="104.45410100000002"/>
    <n v="104.45410100000002"/>
    <n v="204924"/>
    <n v="5.0972116979953554E-2"/>
    <n v="5.0972116979953554E-2"/>
  </r>
  <r>
    <x v="19"/>
    <x v="2"/>
    <s v="Alți intermediari financiari"/>
    <s v="Alți intermediari financiari"/>
    <x v="6"/>
    <x v="0"/>
    <x v="6"/>
    <x v="6"/>
    <n v="488.41817938000003"/>
    <n v="488.41817938000003"/>
    <n v="204924"/>
    <n v="0.238341131043704"/>
    <n v="0.238341131043704"/>
  </r>
  <r>
    <x v="19"/>
    <x v="2"/>
    <s v="Alți intermediari financiari"/>
    <s v="Alți intermediari financiari"/>
    <x v="6"/>
    <x v="0"/>
    <x v="7"/>
    <x v="7"/>
    <n v="141.90422399000008"/>
    <n v="141.90422399000008"/>
    <n v="204924"/>
    <n v="6.924724482735066E-2"/>
    <n v="6.924724482735066E-2"/>
  </r>
  <r>
    <x v="19"/>
    <x v="2"/>
    <s v="Alți intermediari financiari"/>
    <s v="Alți intermediari financiari"/>
    <x v="6"/>
    <x v="0"/>
    <x v="8"/>
    <x v="8"/>
    <n v="28.409930999999915"/>
    <n v="28.409930999999915"/>
    <n v="204924"/>
    <n v="1.3863642618726902E-2"/>
    <n v="1.3863642618726902E-2"/>
  </r>
  <r>
    <x v="19"/>
    <x v="2"/>
    <s v="Alți intermediari financiari"/>
    <s v="Alți intermediari financiari"/>
    <x v="6"/>
    <x v="0"/>
    <x v="9"/>
    <x v="9"/>
    <n v="28.409930999999915"/>
    <n v="28.409930999999915"/>
    <n v="204924"/>
    <n v="1.3863642618726902E-2"/>
    <n v="1.3863642618726902E-2"/>
  </r>
  <r>
    <x v="19"/>
    <x v="2"/>
    <s v="Alți intermediari financiari"/>
    <s v="Alți intermediari financiari"/>
    <x v="6"/>
    <x v="0"/>
    <x v="10"/>
    <x v="10"/>
    <n v="0"/>
    <n v="0"/>
    <n v="204924"/>
    <n v="0"/>
    <n v="0"/>
  </r>
  <r>
    <x v="19"/>
    <x v="2"/>
    <s v="Alți intermediari financiari"/>
    <s v="Alți intermediari financiari"/>
    <x v="6"/>
    <x v="0"/>
    <x v="11"/>
    <x v="11"/>
    <n v="10215.821406999999"/>
    <n v="10215.821406999999"/>
    <n v="204924"/>
    <n v="4.9851756783002479"/>
    <n v="4.9851756783002479"/>
  </r>
  <r>
    <x v="19"/>
    <x v="2"/>
    <s v="Alți intermediari financiari"/>
    <s v="Alți intermediari financiari"/>
    <x v="6"/>
    <x v="0"/>
    <x v="12"/>
    <x v="9"/>
    <n v="10201.105971104447"/>
    <n v="10201.105971104447"/>
    <n v="204924"/>
    <n v="4.9779947546917134"/>
    <n v="4.9779947546917134"/>
  </r>
  <r>
    <x v="19"/>
    <x v="2"/>
    <s v="Alți intermediari financiari"/>
    <s v="Alți intermediari financiari"/>
    <x v="6"/>
    <x v="0"/>
    <x v="13"/>
    <x v="10"/>
    <n v="14.715435895553123"/>
    <n v="14.715435895553123"/>
    <n v="204924"/>
    <n v="7.180923608534443E-3"/>
    <n v="7.180923608534443E-3"/>
  </r>
  <r>
    <x v="19"/>
    <x v="2"/>
    <s v="Alți intermediari financiari"/>
    <s v="Alți intermediari financiari"/>
    <x v="6"/>
    <x v="0"/>
    <x v="14"/>
    <x v="12"/>
    <n v="27.76239"/>
    <n v="27.76239"/>
    <n v="204924"/>
    <n v="1.3547651812379224E-2"/>
    <n v="1.3547651812379224E-2"/>
  </r>
  <r>
    <x v="19"/>
    <x v="2"/>
    <s v="Alți intermediari financiari"/>
    <s v="Alți intermediari financiari"/>
    <x v="6"/>
    <x v="0"/>
    <x v="15"/>
    <x v="13"/>
    <n v="0"/>
    <n v="0"/>
    <n v="204924"/>
    <n v="0"/>
    <n v="0"/>
  </r>
  <r>
    <x v="19"/>
    <x v="2"/>
    <s v="Alți intermediari financiari"/>
    <s v="Alți intermediari financiari"/>
    <x v="6"/>
    <x v="0"/>
    <x v="16"/>
    <x v="14"/>
    <n v="0"/>
    <n v="0"/>
    <n v="204924"/>
    <n v="0"/>
    <n v="0"/>
  </r>
  <r>
    <x v="19"/>
    <x v="2"/>
    <s v="Alți intermediari financiari"/>
    <s v="Alți intermediari financiari"/>
    <x v="6"/>
    <x v="0"/>
    <x v="17"/>
    <x v="15"/>
    <n v="0"/>
    <n v="0"/>
    <n v="204924"/>
    <n v="0"/>
    <n v="0"/>
  </r>
  <r>
    <x v="19"/>
    <x v="2"/>
    <s v="Alți intermediari financiari"/>
    <s v="Alți intermediari financiari"/>
    <x v="6"/>
    <x v="0"/>
    <x v="18"/>
    <x v="16"/>
    <n v="0"/>
    <n v="0"/>
    <n v="204924"/>
    <n v="0"/>
    <n v="0"/>
  </r>
  <r>
    <x v="19"/>
    <x v="2"/>
    <s v="Alți intermediari financiari"/>
    <s v="Alți intermediari financiari"/>
    <x v="6"/>
    <x v="0"/>
    <x v="19"/>
    <x v="17"/>
    <n v="0"/>
    <n v="0"/>
    <n v="204924"/>
    <n v="0"/>
    <n v="0"/>
  </r>
  <r>
    <x v="19"/>
    <x v="2"/>
    <s v="Alți intermediari financiari"/>
    <s v="Alți intermediari financiari"/>
    <x v="6"/>
    <x v="0"/>
    <x v="20"/>
    <x v="18"/>
    <n v="556.29435590499907"/>
    <n v="556.29435590499907"/>
    <n v="204924"/>
    <n v="0.27146374065751155"/>
    <n v="0.27146374065751155"/>
  </r>
  <r>
    <x v="19"/>
    <x v="2"/>
    <s v="Alți intermediari financiari"/>
    <s v="Alți intermediari financiari"/>
    <x v="6"/>
    <x v="0"/>
    <x v="21"/>
    <x v="19"/>
    <n v="115.295852"/>
    <n v="115.295852"/>
    <n v="204924"/>
    <n v="5.6262737405086763E-2"/>
    <n v="5.6262737405086763E-2"/>
  </r>
  <r>
    <x v="19"/>
    <x v="2"/>
    <s v="Alți intermediari financiari"/>
    <s v="Alți intermediari financiari"/>
    <x v="6"/>
    <x v="0"/>
    <x v="22"/>
    <x v="20"/>
    <n v="440.9985039049991"/>
    <n v="440.9985039049991"/>
    <n v="204924"/>
    <n v="0.21520100325242486"/>
    <n v="0.21520100325242486"/>
  </r>
  <r>
    <x v="19"/>
    <x v="2"/>
    <s v="Alți intermediari financiari"/>
    <s v="Alți intermediari financiari"/>
    <x v="6"/>
    <x v="1"/>
    <x v="23"/>
    <x v="21"/>
    <n v="11913.239672129999"/>
    <n v="-11913.239672129999"/>
    <n v="204924"/>
    <n v="5.8134916711219766"/>
    <n v="-5.8134916711219766"/>
  </r>
  <r>
    <x v="19"/>
    <x v="2"/>
    <s v="Alți intermediari financiari"/>
    <s v="Alți intermediari financiari"/>
    <x v="6"/>
    <x v="1"/>
    <x v="1"/>
    <x v="1"/>
    <n v="0"/>
    <n v="0"/>
    <n v="204924"/>
    <n v="0"/>
    <n v="0"/>
  </r>
  <r>
    <x v="19"/>
    <x v="2"/>
    <s v="Alți intermediari financiari"/>
    <s v="Alți intermediari financiari"/>
    <x v="6"/>
    <x v="1"/>
    <x v="2"/>
    <x v="2"/>
    <n v="0"/>
    <n v="0"/>
    <n v="204924"/>
    <n v="0"/>
    <n v="0"/>
  </r>
  <r>
    <x v="19"/>
    <x v="2"/>
    <s v="Alți intermediari financiari"/>
    <s v="Alți intermediari financiari"/>
    <x v="6"/>
    <x v="1"/>
    <x v="3"/>
    <x v="3"/>
    <n v="0"/>
    <n v="0"/>
    <n v="204924"/>
    <n v="0"/>
    <n v="0"/>
  </r>
  <r>
    <x v="19"/>
    <x v="2"/>
    <s v="Alți intermediari financiari"/>
    <s v="Alți intermediari financiari"/>
    <x v="6"/>
    <x v="1"/>
    <x v="4"/>
    <x v="4"/>
    <n v="0"/>
    <n v="0"/>
    <n v="204924"/>
    <n v="0"/>
    <n v="0"/>
  </r>
  <r>
    <x v="19"/>
    <x v="2"/>
    <s v="Alți intermediari financiari"/>
    <s v="Alți intermediari financiari"/>
    <x v="6"/>
    <x v="1"/>
    <x v="5"/>
    <x v="5"/>
    <n v="0"/>
    <n v="0"/>
    <n v="204924"/>
    <n v="0"/>
    <n v="0"/>
  </r>
  <r>
    <x v="19"/>
    <x v="2"/>
    <s v="Alți intermediari financiari"/>
    <s v="Alți intermediari financiari"/>
    <x v="6"/>
    <x v="1"/>
    <x v="6"/>
    <x v="6"/>
    <n v="0"/>
    <n v="0"/>
    <n v="204924"/>
    <n v="0"/>
    <n v="0"/>
  </r>
  <r>
    <x v="19"/>
    <x v="2"/>
    <s v="Alți intermediari financiari"/>
    <s v="Alți intermediari financiari"/>
    <x v="6"/>
    <x v="1"/>
    <x v="7"/>
    <x v="7"/>
    <n v="0"/>
    <n v="0"/>
    <n v="204924"/>
    <n v="0"/>
    <n v="0"/>
  </r>
  <r>
    <x v="19"/>
    <x v="2"/>
    <s v="Alți intermediari financiari"/>
    <s v="Alți intermediari financiari"/>
    <x v="6"/>
    <x v="1"/>
    <x v="8"/>
    <x v="8"/>
    <n v="0"/>
    <n v="0"/>
    <n v="204924"/>
    <n v="0"/>
    <n v="0"/>
  </r>
  <r>
    <x v="19"/>
    <x v="2"/>
    <s v="Alți intermediari financiari"/>
    <s v="Alți intermediari financiari"/>
    <x v="6"/>
    <x v="1"/>
    <x v="9"/>
    <x v="9"/>
    <n v="0"/>
    <n v="0"/>
    <n v="204924"/>
    <n v="0"/>
    <n v="0"/>
  </r>
  <r>
    <x v="19"/>
    <x v="2"/>
    <s v="Alți intermediari financiari"/>
    <s v="Alți intermediari financiari"/>
    <x v="6"/>
    <x v="1"/>
    <x v="10"/>
    <x v="10"/>
    <n v="0"/>
    <n v="0"/>
    <n v="204924"/>
    <n v="0"/>
    <n v="0"/>
  </r>
  <r>
    <x v="19"/>
    <x v="2"/>
    <s v="Alți intermediari financiari"/>
    <s v="Alți intermediari financiari"/>
    <x v="6"/>
    <x v="1"/>
    <x v="11"/>
    <x v="11"/>
    <n v="5876.707140999999"/>
    <n v="-5876.707140999999"/>
    <n v="204924"/>
    <n v="2.8677495759403482"/>
    <n v="-2.8677495759403482"/>
  </r>
  <r>
    <x v="19"/>
    <x v="2"/>
    <s v="Alți intermediari financiari"/>
    <s v="Alți intermediari financiari"/>
    <x v="6"/>
    <x v="1"/>
    <x v="12"/>
    <x v="9"/>
    <n v="194.89455234481844"/>
    <n v="-194.89455234481844"/>
    <n v="204924"/>
    <n v="9.5105772064188882E-2"/>
    <n v="-9.5105772064188882E-2"/>
  </r>
  <r>
    <x v="19"/>
    <x v="2"/>
    <s v="Alți intermediari financiari"/>
    <s v="Alți intermediari financiari"/>
    <x v="6"/>
    <x v="1"/>
    <x v="13"/>
    <x v="10"/>
    <n v="5681.8125886551807"/>
    <n v="-5681.8125886551807"/>
    <n v="204924"/>
    <n v="2.7726438038761594"/>
    <n v="-2.7726438038761594"/>
  </r>
  <r>
    <x v="19"/>
    <x v="2"/>
    <s v="Alți intermediari financiari"/>
    <s v="Alți intermediari financiari"/>
    <x v="6"/>
    <x v="1"/>
    <x v="14"/>
    <x v="12"/>
    <n v="5273.7818040000002"/>
    <n v="-5273.7818040000002"/>
    <n v="204924"/>
    <n v="2.5735305791415355"/>
    <n v="-2.5735305791415355"/>
  </r>
  <r>
    <x v="19"/>
    <x v="2"/>
    <s v="Alți intermediari financiari"/>
    <s v="Alți intermediari financiari"/>
    <x v="6"/>
    <x v="1"/>
    <x v="15"/>
    <x v="13"/>
    <n v="0"/>
    <n v="0"/>
    <n v="204924"/>
    <n v="0"/>
    <n v="0"/>
  </r>
  <r>
    <x v="19"/>
    <x v="2"/>
    <s v="Alți intermediari financiari"/>
    <s v="Alți intermediari financiari"/>
    <x v="6"/>
    <x v="1"/>
    <x v="16"/>
    <x v="14"/>
    <n v="0"/>
    <n v="0"/>
    <n v="204924"/>
    <n v="0"/>
    <n v="0"/>
  </r>
  <r>
    <x v="19"/>
    <x v="2"/>
    <s v="Alți intermediari financiari"/>
    <s v="Alți intermediari financiari"/>
    <x v="6"/>
    <x v="1"/>
    <x v="17"/>
    <x v="15"/>
    <n v="0"/>
    <n v="0"/>
    <n v="204924"/>
    <n v="0"/>
    <n v="0"/>
  </r>
  <r>
    <x v="19"/>
    <x v="2"/>
    <s v="Alți intermediari financiari"/>
    <s v="Alți intermediari financiari"/>
    <x v="6"/>
    <x v="1"/>
    <x v="18"/>
    <x v="16"/>
    <n v="0"/>
    <n v="0"/>
    <n v="204924"/>
    <n v="0"/>
    <n v="0"/>
  </r>
  <r>
    <x v="19"/>
    <x v="2"/>
    <s v="Alți intermediari financiari"/>
    <s v="Alți intermediari financiari"/>
    <x v="6"/>
    <x v="1"/>
    <x v="19"/>
    <x v="17"/>
    <n v="0"/>
    <n v="0"/>
    <n v="204924"/>
    <n v="0"/>
    <n v="0"/>
  </r>
  <r>
    <x v="19"/>
    <x v="2"/>
    <s v="Alți intermediari financiari"/>
    <s v="Alți intermediari financiari"/>
    <x v="6"/>
    <x v="1"/>
    <x v="20"/>
    <x v="22"/>
    <n v="762.75072713000009"/>
    <n v="-762.75072713000009"/>
    <n v="204924"/>
    <n v="0.37221151604009295"/>
    <n v="-0.37221151604009295"/>
  </r>
  <r>
    <x v="19"/>
    <x v="2"/>
    <s v="Alți intermediari financiari"/>
    <s v="Alți intermediari financiari"/>
    <x v="6"/>
    <x v="1"/>
    <x v="21"/>
    <x v="19"/>
    <n v="143.291719"/>
    <n v="-143.291719"/>
    <n v="204924"/>
    <n v="6.9924322675723682E-2"/>
    <n v="-6.9924322675723682E-2"/>
  </r>
  <r>
    <x v="19"/>
    <x v="2"/>
    <s v="Alți intermediari financiari"/>
    <s v="Alți intermediari financiari"/>
    <x v="6"/>
    <x v="1"/>
    <x v="22"/>
    <x v="23"/>
    <n v="619.45900813000003"/>
    <n v="-619.45900813000003"/>
    <n v="204924"/>
    <n v="0.30228719336436927"/>
    <n v="-0.30228719336436927"/>
  </r>
  <r>
    <x v="19"/>
    <x v="2"/>
    <s v="Alți intermediari financiari"/>
    <s v="Alți intermediari financiari"/>
    <x v="6"/>
    <x v="2"/>
    <x v="24"/>
    <x v="24"/>
    <n v="-350.17508385499968"/>
    <n v="-350.17508385499968"/>
    <n v="204924"/>
    <n v="-0.17088046488210248"/>
    <n v="-0.17088046488210248"/>
  </r>
  <r>
    <x v="19"/>
    <x v="2"/>
    <s v="Societăți de asigurare"/>
    <s v="Societăți de asigurare"/>
    <x v="7"/>
    <x v="0"/>
    <x v="0"/>
    <x v="0"/>
    <n v="2747.0030182200003"/>
    <n v="2747.0030182200003"/>
    <n v="204924"/>
    <n v="1.340498437576858"/>
    <n v="1.340498437576858"/>
  </r>
  <r>
    <x v="19"/>
    <x v="2"/>
    <s v="Societăți de asigurare"/>
    <s v="Societăți de asigurare"/>
    <x v="7"/>
    <x v="0"/>
    <x v="1"/>
    <x v="1"/>
    <n v="0"/>
    <n v="0"/>
    <n v="204924"/>
    <n v="0"/>
    <n v="0"/>
  </r>
  <r>
    <x v="19"/>
    <x v="2"/>
    <s v="Societăți de asigurare"/>
    <s v="Societăți de asigurare"/>
    <x v="7"/>
    <x v="0"/>
    <x v="2"/>
    <x v="2"/>
    <n v="0"/>
    <n v="0"/>
    <n v="204924"/>
    <n v="0"/>
    <n v="0"/>
  </r>
  <r>
    <x v="19"/>
    <x v="2"/>
    <s v="Societăți de asigurare"/>
    <s v="Societăți de asigurare"/>
    <x v="7"/>
    <x v="0"/>
    <x v="3"/>
    <x v="3"/>
    <n v="0"/>
    <n v="0"/>
    <n v="204924"/>
    <n v="0"/>
    <n v="0"/>
  </r>
  <r>
    <x v="19"/>
    <x v="2"/>
    <s v="Societăți de asigurare"/>
    <s v="Societăți de asigurare"/>
    <x v="7"/>
    <x v="0"/>
    <x v="4"/>
    <x v="4"/>
    <n v="532.06520429"/>
    <n v="532.06520429"/>
    <n v="204924"/>
    <n v="0.25964025896917881"/>
    <n v="0.25964025896917881"/>
  </r>
  <r>
    <x v="19"/>
    <x v="2"/>
    <s v="Societăți de asigurare"/>
    <s v="Societăți de asigurare"/>
    <x v="7"/>
    <x v="0"/>
    <x v="5"/>
    <x v="5"/>
    <n v="17.002844570000001"/>
    <n v="17.002844570000001"/>
    <n v="204924"/>
    <n v="8.297146537252836E-3"/>
    <n v="8.297146537252836E-3"/>
  </r>
  <r>
    <x v="19"/>
    <x v="2"/>
    <s v="Societăți de asigurare"/>
    <s v="Societăți de asigurare"/>
    <x v="7"/>
    <x v="0"/>
    <x v="6"/>
    <x v="6"/>
    <n v="80.053533709999996"/>
    <n v="80.053533709999996"/>
    <n v="204924"/>
    <n v="3.9064986878062105E-2"/>
    <n v="3.9064986878062105E-2"/>
  </r>
  <r>
    <x v="19"/>
    <x v="2"/>
    <s v="Societăți de asigurare"/>
    <s v="Societăți de asigurare"/>
    <x v="7"/>
    <x v="0"/>
    <x v="7"/>
    <x v="7"/>
    <n v="435.00882601000001"/>
    <n v="435.00882601000001"/>
    <n v="204924"/>
    <n v="0.21227812555386386"/>
    <n v="0.21227812555386386"/>
  </r>
  <r>
    <x v="19"/>
    <x v="2"/>
    <s v="Societăți de asigurare"/>
    <s v="Societăți de asigurare"/>
    <x v="7"/>
    <x v="0"/>
    <x v="8"/>
    <x v="8"/>
    <n v="1246.8149568600002"/>
    <n v="1246.8149568600002"/>
    <n v="204924"/>
    <n v="0.60842798152485811"/>
    <n v="0.60842798152485811"/>
  </r>
  <r>
    <x v="19"/>
    <x v="2"/>
    <s v="Societăți de asigurare"/>
    <s v="Societăți de asigurare"/>
    <x v="7"/>
    <x v="0"/>
    <x v="9"/>
    <x v="9"/>
    <n v="1246.8149568600002"/>
    <n v="1246.8149568600002"/>
    <n v="204924"/>
    <n v="0.60842798152485811"/>
    <n v="0.60842798152485811"/>
  </r>
  <r>
    <x v="19"/>
    <x v="2"/>
    <s v="Societăți de asigurare"/>
    <s v="Societăți de asigurare"/>
    <x v="7"/>
    <x v="0"/>
    <x v="10"/>
    <x v="10"/>
    <n v="0"/>
    <n v="0"/>
    <n v="204924"/>
    <n v="0"/>
    <n v="0"/>
  </r>
  <r>
    <x v="19"/>
    <x v="2"/>
    <s v="Societăți de asigurare"/>
    <s v="Societăți de asigurare"/>
    <x v="7"/>
    <x v="0"/>
    <x v="11"/>
    <x v="11"/>
    <n v="15.46981982"/>
    <n v="15.46981982"/>
    <n v="204924"/>
    <n v="7.5490522437586614E-3"/>
    <n v="7.5490522437586614E-3"/>
  </r>
  <r>
    <x v="19"/>
    <x v="2"/>
    <s v="Societăți de asigurare"/>
    <s v="Societăți de asigurare"/>
    <x v="7"/>
    <x v="0"/>
    <x v="12"/>
    <x v="9"/>
    <n v="15.46981982"/>
    <n v="15.46981982"/>
    <n v="204924"/>
    <n v="7.5490522437586614E-3"/>
    <n v="7.5490522437586614E-3"/>
  </r>
  <r>
    <x v="19"/>
    <x v="2"/>
    <s v="Societăți de asigurare"/>
    <s v="Societăți de asigurare"/>
    <x v="7"/>
    <x v="0"/>
    <x v="13"/>
    <x v="10"/>
    <n v="0"/>
    <n v="0"/>
    <n v="204924"/>
    <n v="0"/>
    <n v="0"/>
  </r>
  <r>
    <x v="19"/>
    <x v="2"/>
    <s v="Societăți de asigurare"/>
    <s v="Societăți de asigurare"/>
    <x v="7"/>
    <x v="0"/>
    <x v="14"/>
    <x v="12"/>
    <n v="272.097936"/>
    <n v="272.097936"/>
    <n v="204924"/>
    <n v="0.13277992621654858"/>
    <n v="0.13277992621654858"/>
  </r>
  <r>
    <x v="19"/>
    <x v="2"/>
    <s v="Societăți de asigurare"/>
    <s v="Societăți de asigurare"/>
    <x v="7"/>
    <x v="0"/>
    <x v="15"/>
    <x v="13"/>
    <n v="153.0937424"/>
    <n v="153.0937424"/>
    <n v="204924"/>
    <n v="7.4707570806738108E-2"/>
    <n v="7.4707570806738108E-2"/>
  </r>
  <r>
    <x v="19"/>
    <x v="2"/>
    <s v="Societăți de asigurare"/>
    <s v="Societăți de asigurare"/>
    <x v="7"/>
    <x v="0"/>
    <x v="16"/>
    <x v="14"/>
    <n v="153.0937424"/>
    <n v="153.0937424"/>
    <n v="204924"/>
    <n v="7.4707570806738108E-2"/>
    <n v="7.4707570806738108E-2"/>
  </r>
  <r>
    <x v="19"/>
    <x v="2"/>
    <s v="Societăți de asigurare"/>
    <s v="Societăți de asigurare"/>
    <x v="7"/>
    <x v="0"/>
    <x v="17"/>
    <x v="15"/>
    <n v="0"/>
    <n v="0"/>
    <n v="204924"/>
    <n v="0"/>
    <n v="0"/>
  </r>
  <r>
    <x v="19"/>
    <x v="2"/>
    <s v="Societăți de asigurare"/>
    <s v="Societăți de asigurare"/>
    <x v="7"/>
    <x v="0"/>
    <x v="18"/>
    <x v="16"/>
    <n v="0"/>
    <n v="0"/>
    <n v="204924"/>
    <n v="0"/>
    <n v="0"/>
  </r>
  <r>
    <x v="19"/>
    <x v="2"/>
    <s v="Societăți de asigurare"/>
    <s v="Societăți de asigurare"/>
    <x v="7"/>
    <x v="0"/>
    <x v="19"/>
    <x v="17"/>
    <n v="0"/>
    <n v="0"/>
    <n v="204924"/>
    <n v="0"/>
    <n v="0"/>
  </r>
  <r>
    <x v="19"/>
    <x v="2"/>
    <s v="Societăți de asigurare"/>
    <s v="Societăți de asigurare"/>
    <x v="7"/>
    <x v="0"/>
    <x v="20"/>
    <x v="18"/>
    <n v="527.46135885000001"/>
    <n v="527.46135885000001"/>
    <n v="204924"/>
    <n v="0.25739364781577562"/>
    <n v="0.25739364781577562"/>
  </r>
  <r>
    <x v="19"/>
    <x v="2"/>
    <s v="Societăți de asigurare"/>
    <s v="Societăți de asigurare"/>
    <x v="7"/>
    <x v="0"/>
    <x v="21"/>
    <x v="19"/>
    <n v="27.026596510000001"/>
    <n v="27.026596510000001"/>
    <n v="204924"/>
    <n v="1.318859504499229E-2"/>
    <n v="1.318859504499229E-2"/>
  </r>
  <r>
    <x v="19"/>
    <x v="2"/>
    <s v="Societăți de asigurare"/>
    <s v="Societăți de asigurare"/>
    <x v="7"/>
    <x v="0"/>
    <x v="22"/>
    <x v="20"/>
    <n v="500.43476234000002"/>
    <n v="500.43476234000002"/>
    <n v="204924"/>
    <n v="0.24420505277078336"/>
    <n v="0.24420505277078336"/>
  </r>
  <r>
    <x v="19"/>
    <x v="2"/>
    <s v="Societăți de asigurare"/>
    <s v="Societăți de asigurare"/>
    <x v="7"/>
    <x v="1"/>
    <x v="23"/>
    <x v="21"/>
    <n v="2943.8153699549589"/>
    <n v="-2943.8153699549589"/>
    <n v="204924"/>
    <n v="1.4365400684912255"/>
    <n v="-1.4365400684912255"/>
  </r>
  <r>
    <x v="19"/>
    <x v="2"/>
    <s v="Societăți de asigurare"/>
    <s v="Societăți de asigurare"/>
    <x v="7"/>
    <x v="1"/>
    <x v="1"/>
    <x v="1"/>
    <n v="0"/>
    <n v="0"/>
    <n v="204924"/>
    <n v="0"/>
    <n v="0"/>
  </r>
  <r>
    <x v="19"/>
    <x v="2"/>
    <s v="Societăți de asigurare"/>
    <s v="Societăți de asigurare"/>
    <x v="7"/>
    <x v="1"/>
    <x v="2"/>
    <x v="2"/>
    <n v="0"/>
    <n v="0"/>
    <n v="204924"/>
    <n v="0"/>
    <n v="0"/>
  </r>
  <r>
    <x v="19"/>
    <x v="2"/>
    <s v="Societăți de asigurare"/>
    <s v="Societăți de asigurare"/>
    <x v="7"/>
    <x v="1"/>
    <x v="3"/>
    <x v="3"/>
    <n v="0"/>
    <n v="0"/>
    <n v="204924"/>
    <n v="0"/>
    <n v="0"/>
  </r>
  <r>
    <x v="19"/>
    <x v="2"/>
    <s v="Societăți de asigurare"/>
    <s v="Societăți de asigurare"/>
    <x v="7"/>
    <x v="1"/>
    <x v="4"/>
    <x v="4"/>
    <n v="0"/>
    <n v="0"/>
    <n v="204924"/>
    <n v="0"/>
    <n v="0"/>
  </r>
  <r>
    <x v="19"/>
    <x v="2"/>
    <s v="Societăți de asigurare"/>
    <s v="Societăți de asigurare"/>
    <x v="7"/>
    <x v="1"/>
    <x v="5"/>
    <x v="5"/>
    <n v="0"/>
    <n v="0"/>
    <n v="204924"/>
    <n v="0"/>
    <n v="0"/>
  </r>
  <r>
    <x v="19"/>
    <x v="2"/>
    <s v="Societăți de asigurare"/>
    <s v="Societăți de asigurare"/>
    <x v="7"/>
    <x v="1"/>
    <x v="6"/>
    <x v="6"/>
    <n v="0"/>
    <n v="0"/>
    <n v="204924"/>
    <n v="0"/>
    <n v="0"/>
  </r>
  <r>
    <x v="19"/>
    <x v="2"/>
    <s v="Societăți de asigurare"/>
    <s v="Societăți de asigurare"/>
    <x v="7"/>
    <x v="1"/>
    <x v="7"/>
    <x v="7"/>
    <n v="0"/>
    <n v="0"/>
    <n v="204924"/>
    <n v="0"/>
    <n v="0"/>
  </r>
  <r>
    <x v="19"/>
    <x v="2"/>
    <s v="Societăți de asigurare"/>
    <s v="Societăți de asigurare"/>
    <x v="7"/>
    <x v="1"/>
    <x v="8"/>
    <x v="8"/>
    <n v="0"/>
    <n v="0"/>
    <n v="204924"/>
    <n v="0"/>
    <n v="0"/>
  </r>
  <r>
    <x v="19"/>
    <x v="2"/>
    <s v="Societăți de asigurare"/>
    <s v="Societăți de asigurare"/>
    <x v="7"/>
    <x v="1"/>
    <x v="9"/>
    <x v="9"/>
    <n v="0"/>
    <n v="0"/>
    <n v="204924"/>
    <n v="0"/>
    <n v="0"/>
  </r>
  <r>
    <x v="19"/>
    <x v="2"/>
    <s v="Societăți de asigurare"/>
    <s v="Societăți de asigurare"/>
    <x v="7"/>
    <x v="1"/>
    <x v="10"/>
    <x v="10"/>
    <n v="0"/>
    <n v="0"/>
    <n v="204924"/>
    <n v="0"/>
    <n v="0"/>
  </r>
  <r>
    <x v="19"/>
    <x v="2"/>
    <s v="Societăți de asigurare"/>
    <s v="Societăți de asigurare"/>
    <x v="7"/>
    <x v="1"/>
    <x v="11"/>
    <x v="11"/>
    <n v="0"/>
    <n v="0"/>
    <n v="204924"/>
    <n v="0"/>
    <n v="0"/>
  </r>
  <r>
    <x v="19"/>
    <x v="2"/>
    <s v="Societăți de asigurare"/>
    <s v="Societăți de asigurare"/>
    <x v="7"/>
    <x v="1"/>
    <x v="12"/>
    <x v="9"/>
    <n v="0"/>
    <n v="0"/>
    <n v="204924"/>
    <n v="0"/>
    <n v="0"/>
  </r>
  <r>
    <x v="19"/>
    <x v="2"/>
    <s v="Societăți de asigurare"/>
    <s v="Societăți de asigurare"/>
    <x v="7"/>
    <x v="1"/>
    <x v="13"/>
    <x v="10"/>
    <n v="0"/>
    <n v="0"/>
    <n v="204924"/>
    <n v="0"/>
    <n v="0"/>
  </r>
  <r>
    <x v="19"/>
    <x v="2"/>
    <s v="Societăți de asigurare"/>
    <s v="Societăți de asigurare"/>
    <x v="7"/>
    <x v="1"/>
    <x v="14"/>
    <x v="12"/>
    <n v="903.07038658512397"/>
    <n v="-903.07038658512397"/>
    <n v="204924"/>
    <n v="0.44068551589131771"/>
    <n v="-0.44068551589131771"/>
  </r>
  <r>
    <x v="19"/>
    <x v="2"/>
    <s v="Societăți de asigurare"/>
    <s v="Societăți de asigurare"/>
    <x v="7"/>
    <x v="1"/>
    <x v="15"/>
    <x v="13"/>
    <n v="1779.6191540198352"/>
    <n v="-1779.6191540198352"/>
    <n v="204924"/>
    <n v="0.86842885851331975"/>
    <n v="-0.86842885851331975"/>
  </r>
  <r>
    <x v="19"/>
    <x v="2"/>
    <s v="Societăți de asigurare"/>
    <s v="Societăți de asigurare"/>
    <x v="7"/>
    <x v="1"/>
    <x v="16"/>
    <x v="14"/>
    <n v="1293.6441215598352"/>
    <n v="-1293.6441215598352"/>
    <n v="204924"/>
    <n v="0.63127994844910074"/>
    <n v="-0.63127994844910074"/>
  </r>
  <r>
    <x v="19"/>
    <x v="2"/>
    <s v="Societăți de asigurare"/>
    <s v="Societăți de asigurare"/>
    <x v="7"/>
    <x v="1"/>
    <x v="17"/>
    <x v="15"/>
    <n v="485.97503245999997"/>
    <n v="-485.97503245999997"/>
    <n v="204924"/>
    <n v="0.2371489100642189"/>
    <n v="-0.2371489100642189"/>
  </r>
  <r>
    <x v="19"/>
    <x v="2"/>
    <s v="Societăți de asigurare"/>
    <s v="Societăți de asigurare"/>
    <x v="7"/>
    <x v="1"/>
    <x v="18"/>
    <x v="16"/>
    <n v="0"/>
    <n v="0"/>
    <n v="204924"/>
    <n v="0"/>
    <n v="0"/>
  </r>
  <r>
    <x v="19"/>
    <x v="2"/>
    <s v="Societăți de asigurare"/>
    <s v="Societăți de asigurare"/>
    <x v="7"/>
    <x v="1"/>
    <x v="19"/>
    <x v="17"/>
    <n v="0"/>
    <n v="0"/>
    <n v="204924"/>
    <n v="0"/>
    <n v="0"/>
  </r>
  <r>
    <x v="19"/>
    <x v="2"/>
    <s v="Societăți de asigurare"/>
    <s v="Societăți de asigurare"/>
    <x v="7"/>
    <x v="1"/>
    <x v="20"/>
    <x v="22"/>
    <n v="261.12582935"/>
    <n v="-261.12582935"/>
    <n v="204924"/>
    <n v="0.12742569408658821"/>
    <n v="-0.12742569408658821"/>
  </r>
  <r>
    <x v="19"/>
    <x v="2"/>
    <s v="Societăți de asigurare"/>
    <s v="Societăți de asigurare"/>
    <x v="7"/>
    <x v="1"/>
    <x v="21"/>
    <x v="19"/>
    <n v="28.544034079999996"/>
    <n v="-28.544034079999996"/>
    <n v="204924"/>
    <n v="1.3929083016142568E-2"/>
    <n v="-1.3929083016142568E-2"/>
  </r>
  <r>
    <x v="19"/>
    <x v="2"/>
    <s v="Societăți de asigurare"/>
    <s v="Societăți de asigurare"/>
    <x v="7"/>
    <x v="1"/>
    <x v="22"/>
    <x v="23"/>
    <n v="232.58179526999999"/>
    <n v="-232.58179526999999"/>
    <n v="204924"/>
    <n v="0.11349661107044563"/>
    <n v="-0.11349661107044563"/>
  </r>
  <r>
    <x v="19"/>
    <x v="2"/>
    <s v="Societăți de asigurare"/>
    <s v="Societăți de asigurare"/>
    <x v="7"/>
    <x v="2"/>
    <x v="24"/>
    <x v="24"/>
    <n v="-196.81235173495861"/>
    <n v="-196.81235173495861"/>
    <n v="204924"/>
    <n v="-9.6041630914367584E-2"/>
    <n v="-9.6041630914367584E-2"/>
  </r>
  <r>
    <x v="19"/>
    <x v="3"/>
    <s v="Administrația publică"/>
    <s v="Administrația publică"/>
    <x v="8"/>
    <x v="0"/>
    <x v="0"/>
    <x v="0"/>
    <n v="66928.087240258887"/>
    <n v="66928.087240258887"/>
    <n v="204924"/>
    <n v="32.659955515341736"/>
    <n v="32.659955515341736"/>
  </r>
  <r>
    <x v="19"/>
    <x v="3"/>
    <s v="Administrația publică"/>
    <s v="Administrația publică"/>
    <x v="8"/>
    <x v="0"/>
    <x v="1"/>
    <x v="1"/>
    <n v="0"/>
    <n v="0"/>
    <n v="204924"/>
    <n v="0"/>
    <n v="0"/>
  </r>
  <r>
    <x v="19"/>
    <x v="3"/>
    <s v="Administrația publică"/>
    <s v="Administrația publică"/>
    <x v="8"/>
    <x v="0"/>
    <x v="2"/>
    <x v="2"/>
    <n v="0"/>
    <n v="0"/>
    <n v="204924"/>
    <n v="0"/>
    <n v="0"/>
  </r>
  <r>
    <x v="19"/>
    <x v="3"/>
    <s v="Administrația publică"/>
    <s v="Administrația publică"/>
    <x v="8"/>
    <x v="0"/>
    <x v="3"/>
    <x v="3"/>
    <n v="0"/>
    <n v="0"/>
    <n v="204924"/>
    <n v="0"/>
    <n v="0"/>
  </r>
  <r>
    <x v="19"/>
    <x v="3"/>
    <s v="Administrația publică"/>
    <s v="Administrația publică"/>
    <x v="8"/>
    <x v="0"/>
    <x v="4"/>
    <x v="4"/>
    <n v="11937.870978430001"/>
    <n v="11937.870978430001"/>
    <n v="204924"/>
    <n v="5.8255113985819138"/>
    <n v="5.8255113985819138"/>
  </r>
  <r>
    <x v="19"/>
    <x v="3"/>
    <s v="Administrația publică"/>
    <s v="Administrația publică"/>
    <x v="8"/>
    <x v="0"/>
    <x v="5"/>
    <x v="5"/>
    <n v="0"/>
    <n v="0"/>
    <n v="204924"/>
    <n v="0"/>
    <n v="0"/>
  </r>
  <r>
    <x v="19"/>
    <x v="3"/>
    <s v="Administrația publică"/>
    <s v="Administrația publică"/>
    <x v="8"/>
    <x v="0"/>
    <x v="6"/>
    <x v="6"/>
    <n v="11925.820834870001"/>
    <n v="11925.820834870001"/>
    <n v="204924"/>
    <n v="5.8196310997589356"/>
    <n v="5.8196310997589356"/>
  </r>
  <r>
    <x v="19"/>
    <x v="3"/>
    <s v="Administrația publică"/>
    <s v="Administrația publică"/>
    <x v="8"/>
    <x v="0"/>
    <x v="7"/>
    <x v="7"/>
    <n v="12.05014356"/>
    <n v="12.05014356"/>
    <n v="204924"/>
    <n v="5.8802988229782749E-3"/>
    <n v="5.8802988229782749E-3"/>
  </r>
  <r>
    <x v="19"/>
    <x v="3"/>
    <s v="Administrația publică"/>
    <s v="Administrația publică"/>
    <x v="8"/>
    <x v="0"/>
    <x v="8"/>
    <x v="8"/>
    <n v="0"/>
    <n v="0"/>
    <n v="204924"/>
    <n v="0"/>
    <n v="0"/>
  </r>
  <r>
    <x v="19"/>
    <x v="3"/>
    <s v="Administrația publică"/>
    <s v="Administrația publică"/>
    <x v="8"/>
    <x v="0"/>
    <x v="9"/>
    <x v="9"/>
    <n v="0"/>
    <n v="0"/>
    <n v="204924"/>
    <n v="0"/>
    <n v="0"/>
  </r>
  <r>
    <x v="19"/>
    <x v="3"/>
    <s v="Administrația publică"/>
    <s v="Administrația publică"/>
    <x v="8"/>
    <x v="0"/>
    <x v="10"/>
    <x v="10"/>
    <n v="0"/>
    <n v="0"/>
    <n v="204924"/>
    <n v="0"/>
    <n v="0"/>
  </r>
  <r>
    <x v="19"/>
    <x v="3"/>
    <s v="Administrația publică"/>
    <s v="Administrația publică"/>
    <x v="8"/>
    <x v="0"/>
    <x v="11"/>
    <x v="11"/>
    <n v="17725.2"/>
    <n v="17725.2"/>
    <n v="204924"/>
    <n v="8.649645722316567"/>
    <n v="8.649645722316567"/>
  </r>
  <r>
    <x v="19"/>
    <x v="3"/>
    <s v="Administrația publică"/>
    <s v="Administrația publică"/>
    <x v="8"/>
    <x v="0"/>
    <x v="12"/>
    <x v="9"/>
    <n v="2295.5195020712813"/>
    <n v="2295.5195020712813"/>
    <n v="204924"/>
    <n v="1.1201808973430547"/>
    <n v="1.1201808973430547"/>
  </r>
  <r>
    <x v="19"/>
    <x v="3"/>
    <s v="Administrația publică"/>
    <s v="Administrația publică"/>
    <x v="8"/>
    <x v="0"/>
    <x v="13"/>
    <x v="10"/>
    <n v="15429.680497928719"/>
    <n v="15429.680497928719"/>
    <n v="204924"/>
    <n v="7.5294648249735117"/>
    <n v="7.5294648249735117"/>
  </r>
  <r>
    <x v="19"/>
    <x v="3"/>
    <s v="Administrația publică"/>
    <s v="Administrația publică"/>
    <x v="8"/>
    <x v="0"/>
    <x v="14"/>
    <x v="12"/>
    <n v="31894.001222769999"/>
    <n v="31894.001222769999"/>
    <n v="204924"/>
    <n v="15.563819378291463"/>
    <n v="15.563819378291463"/>
  </r>
  <r>
    <x v="19"/>
    <x v="3"/>
    <s v="Administrația publică"/>
    <s v="Administrația publică"/>
    <x v="8"/>
    <x v="0"/>
    <x v="15"/>
    <x v="13"/>
    <n v="0"/>
    <n v="0"/>
    <n v="204924"/>
    <n v="0"/>
    <n v="0"/>
  </r>
  <r>
    <x v="19"/>
    <x v="3"/>
    <s v="Administrația publică"/>
    <s v="Administrația publică"/>
    <x v="8"/>
    <x v="0"/>
    <x v="16"/>
    <x v="14"/>
    <n v="0"/>
    <n v="0"/>
    <n v="204924"/>
    <n v="0"/>
    <n v="0"/>
  </r>
  <r>
    <x v="19"/>
    <x v="3"/>
    <s v="Administrația publică"/>
    <s v="Administrația publică"/>
    <x v="8"/>
    <x v="0"/>
    <x v="17"/>
    <x v="15"/>
    <n v="0"/>
    <n v="0"/>
    <n v="204924"/>
    <n v="0"/>
    <n v="0"/>
  </r>
  <r>
    <x v="19"/>
    <x v="3"/>
    <s v="Administrația publică"/>
    <s v="Administrația publică"/>
    <x v="8"/>
    <x v="0"/>
    <x v="18"/>
    <x v="16"/>
    <n v="0"/>
    <n v="0"/>
    <n v="204924"/>
    <n v="0"/>
    <n v="0"/>
  </r>
  <r>
    <x v="19"/>
    <x v="3"/>
    <s v="Administrația publică"/>
    <s v="Administrația publică"/>
    <x v="8"/>
    <x v="0"/>
    <x v="19"/>
    <x v="17"/>
    <n v="0"/>
    <n v="0"/>
    <n v="204924"/>
    <n v="0"/>
    <n v="0"/>
  </r>
  <r>
    <x v="19"/>
    <x v="3"/>
    <s v="Administrația publică"/>
    <s v="Administrația publică"/>
    <x v="8"/>
    <x v="0"/>
    <x v="20"/>
    <x v="18"/>
    <n v="5371.0150390588797"/>
    <n v="5371.0150390588797"/>
    <n v="204924"/>
    <n v="2.6209790161517832"/>
    <n v="2.6209790161517832"/>
  </r>
  <r>
    <x v="19"/>
    <x v="3"/>
    <s v="Administrația publică"/>
    <s v="Administrația publică"/>
    <x v="8"/>
    <x v="0"/>
    <x v="21"/>
    <x v="19"/>
    <n v="3.87168"/>
    <n v="3.87168"/>
    <n v="204924"/>
    <n v="1.8893248228611583E-3"/>
    <n v="1.8893248228611583E-3"/>
  </r>
  <r>
    <x v="19"/>
    <x v="3"/>
    <s v="Administrația publică"/>
    <s v="Administrația publică"/>
    <x v="8"/>
    <x v="0"/>
    <x v="22"/>
    <x v="20"/>
    <n v="5367.1433590588795"/>
    <n v="5367.1433590588795"/>
    <n v="204924"/>
    <n v="2.6190896913289219"/>
    <n v="2.6190896913289219"/>
  </r>
  <r>
    <x v="19"/>
    <x v="3"/>
    <s v="Administrația publică"/>
    <s v="Administrația publică"/>
    <x v="8"/>
    <x v="1"/>
    <x v="23"/>
    <x v="21"/>
    <n v="80679.959237404997"/>
    <n v="-80679.959237404997"/>
    <n v="204924"/>
    <n v="39.37067363383742"/>
    <n v="-39.37067363383742"/>
  </r>
  <r>
    <x v="19"/>
    <x v="3"/>
    <s v="Administrația publică"/>
    <s v="Administrația publică"/>
    <x v="8"/>
    <x v="1"/>
    <x v="1"/>
    <x v="1"/>
    <n v="3003.5709989999996"/>
    <n v="-3003.5709989999996"/>
    <n v="204924"/>
    <n v="1.4656999663289805"/>
    <n v="-1.4656999663289805"/>
  </r>
  <r>
    <x v="19"/>
    <x v="3"/>
    <s v="Administrația publică"/>
    <s v="Administrația publică"/>
    <x v="8"/>
    <x v="1"/>
    <x v="2"/>
    <x v="2"/>
    <n v="0"/>
    <n v="0"/>
    <n v="204924"/>
    <n v="0"/>
    <n v="0"/>
  </r>
  <r>
    <x v="19"/>
    <x v="3"/>
    <s v="Administrația publică"/>
    <s v="Administrația publică"/>
    <x v="8"/>
    <x v="1"/>
    <x v="3"/>
    <x v="3"/>
    <n v="3003.5709989999996"/>
    <n v="-3003.5709989999996"/>
    <n v="204924"/>
    <n v="1.4656999663289805"/>
    <n v="-1.4656999663289805"/>
  </r>
  <r>
    <x v="19"/>
    <x v="3"/>
    <s v="Administrația publică"/>
    <s v="Administrația publică"/>
    <x v="8"/>
    <x v="1"/>
    <x v="4"/>
    <x v="4"/>
    <n v="0"/>
    <n v="0"/>
    <n v="204924"/>
    <n v="0"/>
    <n v="0"/>
  </r>
  <r>
    <x v="19"/>
    <x v="3"/>
    <s v="Administrația publică"/>
    <s v="Administrația publică"/>
    <x v="8"/>
    <x v="1"/>
    <x v="5"/>
    <x v="5"/>
    <n v="0"/>
    <n v="0"/>
    <n v="204924"/>
    <n v="0"/>
    <n v="0"/>
  </r>
  <r>
    <x v="19"/>
    <x v="3"/>
    <s v="Administrația publică"/>
    <s v="Administrația publică"/>
    <x v="8"/>
    <x v="1"/>
    <x v="6"/>
    <x v="6"/>
    <n v="0"/>
    <n v="0"/>
    <n v="204924"/>
    <n v="0"/>
    <n v="0"/>
  </r>
  <r>
    <x v="19"/>
    <x v="3"/>
    <s v="Administrația publică"/>
    <s v="Administrația publică"/>
    <x v="8"/>
    <x v="1"/>
    <x v="7"/>
    <x v="7"/>
    <n v="0"/>
    <n v="0"/>
    <n v="204924"/>
    <n v="0"/>
    <n v="0"/>
  </r>
  <r>
    <x v="19"/>
    <x v="3"/>
    <s v="Administrația publică"/>
    <s v="Administrația publică"/>
    <x v="8"/>
    <x v="1"/>
    <x v="8"/>
    <x v="8"/>
    <n v="32044.283478280006"/>
    <n v="-32044.283478280006"/>
    <n v="204924"/>
    <n v="15.637154983447523"/>
    <n v="-15.637154983447523"/>
  </r>
  <r>
    <x v="19"/>
    <x v="3"/>
    <s v="Administrația publică"/>
    <s v="Administrația publică"/>
    <x v="8"/>
    <x v="1"/>
    <x v="9"/>
    <x v="9"/>
    <n v="17697.201502815846"/>
    <n v="-17697.201502815846"/>
    <n v="204924"/>
    <n v="8.6359828535534362"/>
    <n v="-8.6359828535534362"/>
  </r>
  <r>
    <x v="19"/>
    <x v="3"/>
    <s v="Administrația publică"/>
    <s v="Administrația publică"/>
    <x v="8"/>
    <x v="1"/>
    <x v="10"/>
    <x v="10"/>
    <n v="14347.081975464158"/>
    <n v="-14347.081975464158"/>
    <n v="204924"/>
    <n v="7.001172129894087"/>
    <n v="-7.001172129894087"/>
  </r>
  <r>
    <x v="19"/>
    <x v="3"/>
    <s v="Administrația publică"/>
    <s v="Administrația publică"/>
    <x v="8"/>
    <x v="1"/>
    <x v="11"/>
    <x v="11"/>
    <n v="37144.991169999994"/>
    <n v="-37144.991169999994"/>
    <n v="204924"/>
    <n v="18.126227855204853"/>
    <n v="-18.126227855204853"/>
  </r>
  <r>
    <x v="19"/>
    <x v="3"/>
    <s v="Administrația publică"/>
    <s v="Administrația publică"/>
    <x v="8"/>
    <x v="1"/>
    <x v="12"/>
    <x v="9"/>
    <n v="0.17946007754979004"/>
    <n v="-0.17946007754979004"/>
    <n v="204924"/>
    <n v="8.7573967690358396E-5"/>
    <n v="-8.7573967690358396E-5"/>
  </r>
  <r>
    <x v="19"/>
    <x v="3"/>
    <s v="Administrația publică"/>
    <s v="Administrația publică"/>
    <x v="8"/>
    <x v="1"/>
    <x v="13"/>
    <x v="10"/>
    <n v="37144.811709922447"/>
    <n v="-37144.811709922447"/>
    <n v="204924"/>
    <n v="18.126140281237166"/>
    <n v="-18.126140281237166"/>
  </r>
  <r>
    <x v="19"/>
    <x v="3"/>
    <s v="Administrația publică"/>
    <s v="Administrația publică"/>
    <x v="8"/>
    <x v="1"/>
    <x v="14"/>
    <x v="12"/>
    <n v="0"/>
    <n v="0"/>
    <n v="204924"/>
    <n v="0"/>
    <n v="0"/>
  </r>
  <r>
    <x v="19"/>
    <x v="3"/>
    <s v="Administrația publică"/>
    <s v="Administrația publică"/>
    <x v="8"/>
    <x v="1"/>
    <x v="15"/>
    <x v="13"/>
    <n v="0"/>
    <n v="0"/>
    <n v="204924"/>
    <n v="0"/>
    <n v="0"/>
  </r>
  <r>
    <x v="19"/>
    <x v="3"/>
    <s v="Administrația publică"/>
    <s v="Administrația publică"/>
    <x v="8"/>
    <x v="1"/>
    <x v="16"/>
    <x v="14"/>
    <n v="0"/>
    <n v="0"/>
    <n v="204924"/>
    <n v="0"/>
    <n v="0"/>
  </r>
  <r>
    <x v="19"/>
    <x v="3"/>
    <s v="Administrația publică"/>
    <s v="Administrația publică"/>
    <x v="8"/>
    <x v="1"/>
    <x v="17"/>
    <x v="15"/>
    <n v="0"/>
    <n v="0"/>
    <n v="204924"/>
    <n v="0"/>
    <n v="0"/>
  </r>
  <r>
    <x v="19"/>
    <x v="3"/>
    <s v="Administrația publică"/>
    <s v="Administrația publică"/>
    <x v="8"/>
    <x v="1"/>
    <x v="18"/>
    <x v="16"/>
    <n v="0"/>
    <n v="0"/>
    <n v="204924"/>
    <n v="0"/>
    <n v="0"/>
  </r>
  <r>
    <x v="19"/>
    <x v="3"/>
    <s v="Administrația publică"/>
    <s v="Administrația publică"/>
    <x v="8"/>
    <x v="1"/>
    <x v="19"/>
    <x v="17"/>
    <n v="0"/>
    <n v="0"/>
    <n v="204924"/>
    <n v="0"/>
    <n v="0"/>
  </r>
  <r>
    <x v="19"/>
    <x v="3"/>
    <s v="Administrația publică"/>
    <s v="Administrația publică"/>
    <x v="8"/>
    <x v="1"/>
    <x v="20"/>
    <x v="22"/>
    <n v="8487.113590125"/>
    <n v="-8487.113590125"/>
    <n v="204924"/>
    <n v="4.1415908288560637"/>
    <n v="-4.1415908288560637"/>
  </r>
  <r>
    <x v="19"/>
    <x v="3"/>
    <s v="Administrația publică"/>
    <s v="Administrația publică"/>
    <x v="8"/>
    <x v="1"/>
    <x v="21"/>
    <x v="19"/>
    <n v="99.694597000000002"/>
    <n v="-99.694597000000002"/>
    <n v="204924"/>
    <n v="4.8649546661201228E-2"/>
    <n v="-4.8649546661201228E-2"/>
  </r>
  <r>
    <x v="19"/>
    <x v="3"/>
    <s v="Administrația publică"/>
    <s v="Administrația publică"/>
    <x v="8"/>
    <x v="1"/>
    <x v="22"/>
    <x v="23"/>
    <n v="8387.4189931250003"/>
    <n v="-8387.4189931250003"/>
    <n v="204924"/>
    <n v="4.0929412821948628"/>
    <n v="-4.0929412821948628"/>
  </r>
  <r>
    <x v="19"/>
    <x v="3"/>
    <s v="Administrația publică"/>
    <s v="Administrația publică"/>
    <x v="8"/>
    <x v="2"/>
    <x v="24"/>
    <x v="24"/>
    <n v="-13751.871997146111"/>
    <n v="-13751.871997146111"/>
    <n v="204924"/>
    <n v="-6.7107181184956914"/>
    <n v="-6.7107181184956914"/>
  </r>
  <r>
    <x v="19"/>
    <x v="4"/>
    <s v="Gospodăriile populației"/>
    <s v="Gospodăriile populației"/>
    <x v="9"/>
    <x v="0"/>
    <x v="0"/>
    <x v="0"/>
    <n v="193053.55799323696"/>
    <n v="193053.55799323696"/>
    <n v="204924"/>
    <n v="94.207392981416021"/>
    <n v="94.207392981416021"/>
  </r>
  <r>
    <x v="19"/>
    <x v="4"/>
    <s v="Gospodăriile populației"/>
    <s v="Gospodăriile populației"/>
    <x v="9"/>
    <x v="0"/>
    <x v="1"/>
    <x v="1"/>
    <n v="0"/>
    <n v="0"/>
    <n v="204924"/>
    <n v="0"/>
    <n v="0"/>
  </r>
  <r>
    <x v="19"/>
    <x v="4"/>
    <s v="Gospodăriile populației"/>
    <s v="Gospodăriile populației"/>
    <x v="9"/>
    <x v="0"/>
    <x v="2"/>
    <x v="2"/>
    <n v="0"/>
    <n v="0"/>
    <n v="204924"/>
    <n v="0"/>
    <n v="0"/>
  </r>
  <r>
    <x v="19"/>
    <x v="4"/>
    <s v="Gospodăriile populației"/>
    <s v="Gospodăriile populației"/>
    <x v="9"/>
    <x v="0"/>
    <x v="3"/>
    <x v="3"/>
    <n v="0"/>
    <n v="0"/>
    <n v="204924"/>
    <n v="0"/>
    <n v="0"/>
  </r>
  <r>
    <x v="19"/>
    <x v="4"/>
    <s v="Gospodăriile populației"/>
    <s v="Gospodăriile populației"/>
    <x v="9"/>
    <x v="0"/>
    <x v="4"/>
    <x v="4"/>
    <n v="79630.15581366999"/>
    <n v="79630.15581366999"/>
    <n v="204924"/>
    <n v="38.858384480914872"/>
    <n v="38.858384480914872"/>
  </r>
  <r>
    <x v="19"/>
    <x v="4"/>
    <s v="Gospodăriile populației"/>
    <s v="Gospodăriile populației"/>
    <x v="9"/>
    <x v="0"/>
    <x v="5"/>
    <x v="5"/>
    <n v="26041.865067280003"/>
    <n v="26041.865067280003"/>
    <n v="204924"/>
    <n v="12.7080600941227"/>
    <n v="12.7080600941227"/>
  </r>
  <r>
    <x v="19"/>
    <x v="4"/>
    <s v="Gospodăriile populației"/>
    <s v="Gospodăriile populației"/>
    <x v="9"/>
    <x v="0"/>
    <x v="6"/>
    <x v="6"/>
    <n v="20215.382788389998"/>
    <n v="20215.382788389998"/>
    <n v="204924"/>
    <n v="9.8648195371893959"/>
    <n v="9.8648195371893959"/>
  </r>
  <r>
    <x v="19"/>
    <x v="4"/>
    <s v="Gospodăriile populației"/>
    <s v="Gospodăriile populației"/>
    <x v="9"/>
    <x v="0"/>
    <x v="7"/>
    <x v="7"/>
    <n v="33372.907957999996"/>
    <n v="33372.907957999996"/>
    <n v="204924"/>
    <n v="16.285504849602777"/>
    <n v="16.285504849602777"/>
  </r>
  <r>
    <x v="19"/>
    <x v="4"/>
    <s v="Gospodăriile populației"/>
    <s v="Gospodăriile populației"/>
    <x v="9"/>
    <x v="0"/>
    <x v="8"/>
    <x v="8"/>
    <n v="0"/>
    <n v="0"/>
    <n v="204924"/>
    <n v="0"/>
    <n v="0"/>
  </r>
  <r>
    <x v="19"/>
    <x v="4"/>
    <s v="Gospodăriile populației"/>
    <s v="Gospodăriile populației"/>
    <x v="9"/>
    <x v="0"/>
    <x v="9"/>
    <x v="9"/>
    <n v="0"/>
    <n v="0"/>
    <n v="204924"/>
    <n v="0"/>
    <n v="0"/>
  </r>
  <r>
    <x v="19"/>
    <x v="4"/>
    <s v="Gospodăriile populației"/>
    <s v="Gospodăriile populației"/>
    <x v="9"/>
    <x v="0"/>
    <x v="10"/>
    <x v="10"/>
    <n v="0"/>
    <n v="0"/>
    <n v="204924"/>
    <n v="0"/>
    <n v="0"/>
  </r>
  <r>
    <x v="19"/>
    <x v="4"/>
    <s v="Gospodăriile populației"/>
    <s v="Gospodăriile populației"/>
    <x v="9"/>
    <x v="0"/>
    <x v="11"/>
    <x v="11"/>
    <n v="375.34196199999997"/>
    <n v="375.34196199999997"/>
    <n v="204924"/>
    <n v="0.18316154379184477"/>
    <n v="0.18316154379184477"/>
  </r>
  <r>
    <x v="19"/>
    <x v="4"/>
    <s v="Gospodăriile populației"/>
    <s v="Gospodăriile populației"/>
    <x v="9"/>
    <x v="0"/>
    <x v="12"/>
    <x v="9"/>
    <n v="89.055646623073102"/>
    <n v="89.055646623073102"/>
    <n v="204924"/>
    <n v="4.3457890058301175E-2"/>
    <n v="4.3457890058301175E-2"/>
  </r>
  <r>
    <x v="19"/>
    <x v="4"/>
    <s v="Gospodăriile populației"/>
    <s v="Gospodăriile populației"/>
    <x v="9"/>
    <x v="0"/>
    <x v="13"/>
    <x v="10"/>
    <n v="286.28631537692684"/>
    <n v="286.28631537692684"/>
    <n v="204924"/>
    <n v="0.1397036537335436"/>
    <n v="0.1397036537335436"/>
  </r>
  <r>
    <x v="19"/>
    <x v="4"/>
    <s v="Gospodăriile populației"/>
    <s v="Gospodăriile populației"/>
    <x v="9"/>
    <x v="0"/>
    <x v="14"/>
    <x v="12"/>
    <n v="103898.52668264657"/>
    <n v="103898.52668264657"/>
    <n v="204924"/>
    <n v="50.701004607877344"/>
    <n v="50.701004607877344"/>
  </r>
  <r>
    <x v="19"/>
    <x v="4"/>
    <s v="Gospodăriile populației"/>
    <s v="Gospodăriile populației"/>
    <x v="9"/>
    <x v="0"/>
    <x v="15"/>
    <x v="13"/>
    <n v="1301.9298338832314"/>
    <n v="1301.9298338832314"/>
    <n v="204924"/>
    <n v="0.63532325832173453"/>
    <n v="0.63532325832173453"/>
  </r>
  <r>
    <x v="19"/>
    <x v="4"/>
    <s v="Gospodăriile populației"/>
    <s v="Gospodăriile populației"/>
    <x v="9"/>
    <x v="0"/>
    <x v="16"/>
    <x v="14"/>
    <n v="815.95480142323129"/>
    <n v="815.95480142323129"/>
    <n v="204924"/>
    <n v="0.39817434825751563"/>
    <n v="0.39817434825751563"/>
  </r>
  <r>
    <x v="19"/>
    <x v="4"/>
    <s v="Gospodăriile populației"/>
    <s v="Gospodăriile populației"/>
    <x v="9"/>
    <x v="0"/>
    <x v="17"/>
    <x v="15"/>
    <n v="485.97503245999997"/>
    <n v="485.97503245999997"/>
    <n v="204924"/>
    <n v="0.2371489100642189"/>
    <n v="0.2371489100642189"/>
  </r>
  <r>
    <x v="19"/>
    <x v="4"/>
    <s v="Gospodăriile populației"/>
    <s v="Gospodăriile populației"/>
    <x v="9"/>
    <x v="0"/>
    <x v="18"/>
    <x v="16"/>
    <n v="0"/>
    <n v="0"/>
    <n v="204924"/>
    <n v="0"/>
    <n v="0"/>
  </r>
  <r>
    <x v="19"/>
    <x v="4"/>
    <s v="Gospodăriile populației"/>
    <s v="Gospodăriile populației"/>
    <x v="9"/>
    <x v="0"/>
    <x v="19"/>
    <x v="17"/>
    <n v="0"/>
    <n v="0"/>
    <n v="204924"/>
    <n v="0"/>
    <n v="0"/>
  </r>
  <r>
    <x v="19"/>
    <x v="4"/>
    <s v="Gospodăriile populației"/>
    <s v="Gospodăriile populației"/>
    <x v="9"/>
    <x v="0"/>
    <x v="20"/>
    <x v="18"/>
    <n v="7847.6037010371547"/>
    <n v="7847.6037010371547"/>
    <n v="204924"/>
    <n v="3.8295190905102161"/>
    <n v="3.8295190905102161"/>
  </r>
  <r>
    <x v="19"/>
    <x v="4"/>
    <s v="Gospodăriile populației"/>
    <s v="Gospodăriile populației"/>
    <x v="9"/>
    <x v="0"/>
    <x v="21"/>
    <x v="19"/>
    <n v="125.27517720197801"/>
    <n v="125.27517720197801"/>
    <n v="204924"/>
    <n v="6.1132506295981937E-2"/>
    <n v="6.1132506295981937E-2"/>
  </r>
  <r>
    <x v="19"/>
    <x v="4"/>
    <s v="Gospodăriile populației"/>
    <s v="Gospodăriile populației"/>
    <x v="9"/>
    <x v="0"/>
    <x v="22"/>
    <x v="20"/>
    <n v="7722.3285238351764"/>
    <n v="7722.3285238351764"/>
    <n v="204924"/>
    <n v="3.7683865842142339"/>
    <n v="3.7683865842142339"/>
  </r>
  <r>
    <x v="19"/>
    <x v="4"/>
    <s v="Gospodăriile populației"/>
    <s v="Gospodăriile populației"/>
    <x v="9"/>
    <x v="1"/>
    <x v="23"/>
    <x v="21"/>
    <n v="31674.387631343612"/>
    <n v="-31674.387631343612"/>
    <n v="204924"/>
    <n v="15.456651066416629"/>
    <n v="-15.456651066416629"/>
  </r>
  <r>
    <x v="19"/>
    <x v="4"/>
    <s v="Gospodăriile populației"/>
    <s v="Gospodăriile populației"/>
    <x v="9"/>
    <x v="1"/>
    <x v="1"/>
    <x v="1"/>
    <n v="0"/>
    <n v="0"/>
    <n v="204924"/>
    <n v="0"/>
    <n v="0"/>
  </r>
  <r>
    <x v="19"/>
    <x v="4"/>
    <s v="Gospodăriile populației"/>
    <s v="Gospodăriile populației"/>
    <x v="9"/>
    <x v="1"/>
    <x v="2"/>
    <x v="2"/>
    <n v="0"/>
    <n v="0"/>
    <n v="204924"/>
    <n v="0"/>
    <n v="0"/>
  </r>
  <r>
    <x v="19"/>
    <x v="4"/>
    <s v="Gospodăriile populației"/>
    <s v="Gospodăriile populației"/>
    <x v="9"/>
    <x v="1"/>
    <x v="3"/>
    <x v="3"/>
    <n v="0"/>
    <n v="0"/>
    <n v="204924"/>
    <n v="0"/>
    <n v="0"/>
  </r>
  <r>
    <x v="19"/>
    <x v="4"/>
    <s v="Gospodăriile populației"/>
    <s v="Gospodăriile populației"/>
    <x v="9"/>
    <x v="1"/>
    <x v="4"/>
    <x v="4"/>
    <n v="0"/>
    <n v="0"/>
    <n v="204924"/>
    <n v="0"/>
    <n v="0"/>
  </r>
  <r>
    <x v="19"/>
    <x v="4"/>
    <s v="Gospodăriile populației"/>
    <s v="Gospodăriile populației"/>
    <x v="9"/>
    <x v="1"/>
    <x v="5"/>
    <x v="5"/>
    <n v="0"/>
    <n v="0"/>
    <n v="204924"/>
    <n v="0"/>
    <n v="0"/>
  </r>
  <r>
    <x v="19"/>
    <x v="4"/>
    <s v="Gospodăriile populației"/>
    <s v="Gospodăriile populației"/>
    <x v="9"/>
    <x v="1"/>
    <x v="6"/>
    <x v="6"/>
    <n v="0"/>
    <n v="0"/>
    <n v="204924"/>
    <n v="0"/>
    <n v="0"/>
  </r>
  <r>
    <x v="19"/>
    <x v="4"/>
    <s v="Gospodăriile populației"/>
    <s v="Gospodăriile populației"/>
    <x v="9"/>
    <x v="1"/>
    <x v="7"/>
    <x v="7"/>
    <n v="0"/>
    <n v="0"/>
    <n v="204924"/>
    <n v="0"/>
    <n v="0"/>
  </r>
  <r>
    <x v="19"/>
    <x v="4"/>
    <s v="Gospodăriile populației"/>
    <s v="Gospodăriile populației"/>
    <x v="9"/>
    <x v="1"/>
    <x v="8"/>
    <x v="8"/>
    <n v="0"/>
    <n v="0"/>
    <n v="204924"/>
    <n v="0"/>
    <n v="0"/>
  </r>
  <r>
    <x v="19"/>
    <x v="4"/>
    <s v="Gospodăriile populației"/>
    <s v="Gospodăriile populației"/>
    <x v="9"/>
    <x v="1"/>
    <x v="9"/>
    <x v="9"/>
    <n v="0"/>
    <n v="0"/>
    <n v="204924"/>
    <n v="0"/>
    <n v="0"/>
  </r>
  <r>
    <x v="19"/>
    <x v="4"/>
    <s v="Gospodăriile populației"/>
    <s v="Gospodăriile populației"/>
    <x v="9"/>
    <x v="1"/>
    <x v="10"/>
    <x v="10"/>
    <n v="0"/>
    <n v="0"/>
    <n v="204924"/>
    <n v="0"/>
    <n v="0"/>
  </r>
  <r>
    <x v="19"/>
    <x v="4"/>
    <s v="Gospodăriile populației"/>
    <s v="Gospodăriile populației"/>
    <x v="9"/>
    <x v="1"/>
    <x v="11"/>
    <x v="11"/>
    <n v="28450.387184039777"/>
    <n v="-28450.387184039777"/>
    <n v="204924"/>
    <n v="13.883384661650064"/>
    <n v="-13.883384661650064"/>
  </r>
  <r>
    <x v="19"/>
    <x v="4"/>
    <s v="Gospodăriile populației"/>
    <s v="Gospodăriile populației"/>
    <x v="9"/>
    <x v="1"/>
    <x v="12"/>
    <x v="9"/>
    <n v="9269.2111616334278"/>
    <n v="-9269.2111616334278"/>
    <n v="204924"/>
    <n v="4.5232433300313426"/>
    <n v="-4.5232433300313426"/>
  </r>
  <r>
    <x v="19"/>
    <x v="4"/>
    <s v="Gospodăriile populației"/>
    <s v="Gospodăriile populației"/>
    <x v="9"/>
    <x v="1"/>
    <x v="13"/>
    <x v="10"/>
    <n v="19181.176022406347"/>
    <n v="-19181.176022406347"/>
    <n v="204924"/>
    <n v="9.3601413316187205"/>
    <n v="-9.3601413316187205"/>
  </r>
  <r>
    <x v="19"/>
    <x v="4"/>
    <s v="Gospodăriile populației"/>
    <s v="Gospodăriile populației"/>
    <x v="9"/>
    <x v="1"/>
    <x v="14"/>
    <x v="12"/>
    <n v="0"/>
    <n v="0"/>
    <n v="204924"/>
    <n v="0"/>
    <n v="0"/>
  </r>
  <r>
    <x v="19"/>
    <x v="4"/>
    <s v="Gospodăriile populației"/>
    <s v="Gospodăriile populației"/>
    <x v="9"/>
    <x v="1"/>
    <x v="15"/>
    <x v="13"/>
    <n v="0"/>
    <n v="0"/>
    <n v="204924"/>
    <n v="0"/>
    <n v="0"/>
  </r>
  <r>
    <x v="19"/>
    <x v="4"/>
    <s v="Gospodăriile populației"/>
    <s v="Gospodăriile populației"/>
    <x v="9"/>
    <x v="1"/>
    <x v="16"/>
    <x v="14"/>
    <n v="0"/>
    <n v="0"/>
    <n v="204924"/>
    <n v="0"/>
    <n v="0"/>
  </r>
  <r>
    <x v="19"/>
    <x v="4"/>
    <s v="Gospodăriile populației"/>
    <s v="Gospodăriile populației"/>
    <x v="9"/>
    <x v="1"/>
    <x v="17"/>
    <x v="15"/>
    <n v="0"/>
    <n v="0"/>
    <n v="204924"/>
    <n v="0"/>
    <n v="0"/>
  </r>
  <r>
    <x v="19"/>
    <x v="4"/>
    <s v="Gospodăriile populației"/>
    <s v="Gospodăriile populației"/>
    <x v="9"/>
    <x v="1"/>
    <x v="18"/>
    <x v="16"/>
    <n v="0"/>
    <n v="0"/>
    <n v="204924"/>
    <n v="0"/>
    <n v="0"/>
  </r>
  <r>
    <x v="19"/>
    <x v="4"/>
    <s v="Gospodăriile populației"/>
    <s v="Gospodăriile populației"/>
    <x v="9"/>
    <x v="1"/>
    <x v="19"/>
    <x v="17"/>
    <n v="0"/>
    <n v="0"/>
    <n v="204924"/>
    <n v="0"/>
    <n v="0"/>
  </r>
  <r>
    <x v="19"/>
    <x v="4"/>
    <s v="Gospodăriile populației"/>
    <s v="Gospodăriile populației"/>
    <x v="9"/>
    <x v="1"/>
    <x v="20"/>
    <x v="22"/>
    <n v="3224.0004473038371"/>
    <n v="-3224.0004473038371"/>
    <n v="204924"/>
    <n v="1.5732664047665657"/>
    <n v="-1.5732664047665657"/>
  </r>
  <r>
    <x v="19"/>
    <x v="4"/>
    <s v="Gospodăriile populației"/>
    <s v="Gospodăriile populației"/>
    <x v="9"/>
    <x v="1"/>
    <x v="21"/>
    <x v="19"/>
    <n v="49.579267909999992"/>
    <n v="-49.579267909999992"/>
    <n v="204924"/>
    <n v="2.4193978211434479E-2"/>
    <n v="-2.4193978211434479E-2"/>
  </r>
  <r>
    <x v="19"/>
    <x v="4"/>
    <s v="Gospodăriile populației"/>
    <s v="Gospodăriile populației"/>
    <x v="9"/>
    <x v="1"/>
    <x v="22"/>
    <x v="23"/>
    <n v="3174.4211793938371"/>
    <n v="-3174.4211793938371"/>
    <n v="204924"/>
    <n v="1.5490724265551312"/>
    <n v="-1.5490724265551312"/>
  </r>
  <r>
    <x v="19"/>
    <x v="4"/>
    <s v="Gospodăriile populației"/>
    <s v="Gospodăriile populației"/>
    <x v="9"/>
    <x v="2"/>
    <x v="24"/>
    <x v="24"/>
    <n v="161379.17036189334"/>
    <n v="161379.17036189334"/>
    <n v="204924"/>
    <n v="78.750741914999395"/>
    <n v="78.750741914999395"/>
  </r>
  <r>
    <x v="19"/>
    <x v="5"/>
    <s v="Restul lumii"/>
    <s v="Restul lumii"/>
    <x v="10"/>
    <x v="0"/>
    <x v="0"/>
    <x v="0"/>
    <n v="205260.58408465842"/>
    <n v="205260.58408465842"/>
    <n v="204924"/>
    <n v="100.16424825040427"/>
    <n v="100.16424825040427"/>
  </r>
  <r>
    <x v="19"/>
    <x v="5"/>
    <s v="Restul lumii"/>
    <s v="Restul lumii"/>
    <x v="10"/>
    <x v="0"/>
    <x v="1"/>
    <x v="1"/>
    <n v="3003.5709989999996"/>
    <n v="3003.5709989999996"/>
    <n v="204924"/>
    <n v="1.4656999663289805"/>
    <n v="1.4656999663289805"/>
  </r>
  <r>
    <x v="19"/>
    <x v="5"/>
    <s v="Restul lumii"/>
    <s v="Restul lumii"/>
    <x v="10"/>
    <x v="0"/>
    <x v="2"/>
    <x v="2"/>
    <n v="0"/>
    <n v="0"/>
    <n v="204924"/>
    <n v="0"/>
    <n v="0"/>
  </r>
  <r>
    <x v="19"/>
    <x v="5"/>
    <s v="Restul lumii"/>
    <s v="Restul lumii"/>
    <x v="10"/>
    <x v="0"/>
    <x v="3"/>
    <x v="3"/>
    <n v="3003.5709989999996"/>
    <n v="3003.5709989999996"/>
    <n v="204924"/>
    <n v="1.4656999663289805"/>
    <n v="1.4656999663289805"/>
  </r>
  <r>
    <x v="19"/>
    <x v="5"/>
    <s v="Restul lumii"/>
    <s v="Restul lumii"/>
    <x v="10"/>
    <x v="0"/>
    <x v="4"/>
    <x v="4"/>
    <n v="2131.9889266999999"/>
    <n v="2131.9889266999999"/>
    <n v="204924"/>
    <n v="1.0403803003552536"/>
    <n v="1.0403803003552536"/>
  </r>
  <r>
    <x v="19"/>
    <x v="5"/>
    <s v="Restul lumii"/>
    <s v="Restul lumii"/>
    <x v="10"/>
    <x v="0"/>
    <x v="5"/>
    <x v="5"/>
    <n v="0"/>
    <n v="0"/>
    <n v="204924"/>
    <n v="0"/>
    <n v="0"/>
  </r>
  <r>
    <x v="19"/>
    <x v="5"/>
    <s v="Restul lumii"/>
    <s v="Restul lumii"/>
    <x v="10"/>
    <x v="0"/>
    <x v="6"/>
    <x v="6"/>
    <n v="1035.51462608"/>
    <n v="1035.51462608"/>
    <n v="204924"/>
    <n v="0.50531642271281063"/>
    <n v="0.50531642271281063"/>
  </r>
  <r>
    <x v="19"/>
    <x v="5"/>
    <s v="Restul lumii"/>
    <s v="Restul lumii"/>
    <x v="10"/>
    <x v="0"/>
    <x v="7"/>
    <x v="7"/>
    <n v="1096.4743006199999"/>
    <n v="1096.4743006199999"/>
    <n v="204924"/>
    <n v="0.53506387764244301"/>
    <n v="0.53506387764244301"/>
  </r>
  <r>
    <x v="19"/>
    <x v="5"/>
    <s v="Restul lumii"/>
    <s v="Restul lumii"/>
    <x v="10"/>
    <x v="0"/>
    <x v="8"/>
    <x v="8"/>
    <n v="11137.892169000001"/>
    <n v="11137.892169000001"/>
    <n v="204924"/>
    <n v="5.435133107395913"/>
    <n v="5.435133107395913"/>
  </r>
  <r>
    <x v="19"/>
    <x v="5"/>
    <s v="Restul lumii"/>
    <s v="Restul lumii"/>
    <x v="10"/>
    <x v="0"/>
    <x v="9"/>
    <x v="9"/>
    <n v="4.6821060000000001"/>
    <n v="4.6821060000000001"/>
    <n v="204924"/>
    <n v="2.2848011945892136E-3"/>
    <n v="2.2848011945892136E-3"/>
  </r>
  <r>
    <x v="19"/>
    <x v="5"/>
    <s v="Restul lumii"/>
    <s v="Restul lumii"/>
    <x v="10"/>
    <x v="0"/>
    <x v="10"/>
    <x v="10"/>
    <n v="11133.210063"/>
    <n v="11133.210063"/>
    <n v="204924"/>
    <n v="5.4328483062013238"/>
    <n v="5.4328483062013238"/>
  </r>
  <r>
    <x v="19"/>
    <x v="5"/>
    <s v="Restul lumii"/>
    <s v="Restul lumii"/>
    <x v="10"/>
    <x v="0"/>
    <x v="11"/>
    <x v="11"/>
    <n v="91477.460684849997"/>
    <n v="91477.460684849997"/>
    <n v="204924"/>
    <n v="44.639700906116417"/>
    <n v="44.639700906116417"/>
  </r>
  <r>
    <x v="19"/>
    <x v="5"/>
    <s v="Restul lumii"/>
    <s v="Restul lumii"/>
    <x v="10"/>
    <x v="0"/>
    <x v="12"/>
    <x v="9"/>
    <n v="1095.7294368029209"/>
    <n v="1095.7294368029209"/>
    <n v="204924"/>
    <n v="0.53470039468433217"/>
    <n v="0.53470039468433217"/>
  </r>
  <r>
    <x v="19"/>
    <x v="5"/>
    <s v="Restul lumii"/>
    <s v="Restul lumii"/>
    <x v="10"/>
    <x v="0"/>
    <x v="13"/>
    <x v="10"/>
    <n v="90381.731248047072"/>
    <n v="90381.731248047072"/>
    <n v="204924"/>
    <n v="44.105000511432081"/>
    <n v="44.105000511432081"/>
  </r>
  <r>
    <x v="19"/>
    <x v="5"/>
    <s v="Restul lumii"/>
    <s v="Restul lumii"/>
    <x v="10"/>
    <x v="0"/>
    <x v="14"/>
    <x v="12"/>
    <n v="61762.316607418688"/>
    <n v="61762.316607418688"/>
    <n v="204924"/>
    <n v="30.13913285287164"/>
    <n v="30.13913285287164"/>
  </r>
  <r>
    <x v="19"/>
    <x v="5"/>
    <s v="Restul lumii"/>
    <s v="Restul lumii"/>
    <x v="10"/>
    <x v="0"/>
    <x v="15"/>
    <x v="13"/>
    <n v="51.88762627971856"/>
    <n v="51.88762627971856"/>
    <n v="204924"/>
    <n v="2.5320424293747226E-2"/>
    <n v="2.5320424293747226E-2"/>
  </r>
  <r>
    <x v="19"/>
    <x v="5"/>
    <s v="Restul lumii"/>
    <s v="Restul lumii"/>
    <x v="10"/>
    <x v="0"/>
    <x v="16"/>
    <x v="14"/>
    <n v="51.88762627971856"/>
    <n v="51.88762627971856"/>
    <n v="204924"/>
    <n v="2.5320424293747226E-2"/>
    <n v="2.5320424293747226E-2"/>
  </r>
  <r>
    <x v="19"/>
    <x v="5"/>
    <s v="Restul lumii"/>
    <s v="Restul lumii"/>
    <x v="10"/>
    <x v="0"/>
    <x v="17"/>
    <x v="15"/>
    <n v="0"/>
    <n v="0"/>
    <n v="204924"/>
    <n v="0"/>
    <n v="0"/>
  </r>
  <r>
    <x v="19"/>
    <x v="5"/>
    <s v="Restul lumii"/>
    <s v="Restul lumii"/>
    <x v="10"/>
    <x v="0"/>
    <x v="18"/>
    <x v="16"/>
    <n v="0"/>
    <n v="0"/>
    <n v="204924"/>
    <n v="0"/>
    <n v="0"/>
  </r>
  <r>
    <x v="19"/>
    <x v="5"/>
    <s v="Restul lumii"/>
    <s v="Restul lumii"/>
    <x v="10"/>
    <x v="0"/>
    <x v="19"/>
    <x v="17"/>
    <n v="0"/>
    <n v="0"/>
    <n v="204924"/>
    <n v="0"/>
    <n v="0"/>
  </r>
  <r>
    <x v="19"/>
    <x v="5"/>
    <s v="Restul lumii"/>
    <s v="Restul lumii"/>
    <x v="10"/>
    <x v="0"/>
    <x v="20"/>
    <x v="18"/>
    <n v="35695.467071409999"/>
    <n v="35695.467071409999"/>
    <n v="204924"/>
    <n v="17.418880693042301"/>
    <n v="17.418880693042301"/>
  </r>
  <r>
    <x v="19"/>
    <x v="5"/>
    <s v="Restul lumii"/>
    <s v="Restul lumii"/>
    <x v="10"/>
    <x v="0"/>
    <x v="21"/>
    <x v="19"/>
    <n v="34209.4575903"/>
    <n v="34209.4575903"/>
    <n v="204924"/>
    <n v="16.693729182672602"/>
    <n v="16.693729182672602"/>
  </r>
  <r>
    <x v="19"/>
    <x v="5"/>
    <s v="Restul lumii"/>
    <s v="Restul lumii"/>
    <x v="10"/>
    <x v="0"/>
    <x v="22"/>
    <x v="20"/>
    <n v="1486.0094811099998"/>
    <n v="1486.0094811099998"/>
    <n v="204924"/>
    <n v="0.72515151036969794"/>
    <n v="0.72515151036969794"/>
  </r>
  <r>
    <x v="19"/>
    <x v="5"/>
    <s v="Restul lumii"/>
    <s v="Restul lumii"/>
    <x v="10"/>
    <x v="1"/>
    <x v="23"/>
    <x v="21"/>
    <n v="127505.84486871999"/>
    <n v="-127505.84486871999"/>
    <n v="204924"/>
    <n v="62.221040419238349"/>
    <n v="-62.221040419238349"/>
  </r>
  <r>
    <x v="19"/>
    <x v="5"/>
    <s v="Restul lumii"/>
    <s v="Restul lumii"/>
    <x v="10"/>
    <x v="1"/>
    <x v="1"/>
    <x v="1"/>
    <n v="40.293950029999998"/>
    <n v="-40.293950029999998"/>
    <n v="204924"/>
    <n v="1.9662875031719075E-2"/>
    <n v="-1.9662875031719075E-2"/>
  </r>
  <r>
    <x v="19"/>
    <x v="5"/>
    <s v="Restul lumii"/>
    <s v="Restul lumii"/>
    <x v="10"/>
    <x v="1"/>
    <x v="2"/>
    <x v="2"/>
    <n v="0"/>
    <n v="0"/>
    <n v="204924"/>
    <n v="0"/>
    <n v="0"/>
  </r>
  <r>
    <x v="19"/>
    <x v="5"/>
    <s v="Restul lumii"/>
    <s v="Restul lumii"/>
    <x v="10"/>
    <x v="1"/>
    <x v="3"/>
    <x v="3"/>
    <n v="40.293950029999998"/>
    <n v="-40.293950029999998"/>
    <n v="204924"/>
    <n v="1.9662875031719075E-2"/>
    <n v="-1.9662875031719075E-2"/>
  </r>
  <r>
    <x v="19"/>
    <x v="5"/>
    <s v="Restul lumii"/>
    <s v="Restul lumii"/>
    <x v="10"/>
    <x v="1"/>
    <x v="4"/>
    <x v="4"/>
    <n v="49212.64227076"/>
    <n v="-49212.64227076"/>
    <n v="204924"/>
    <n v="24.015070109289297"/>
    <n v="-24.015070109289297"/>
  </r>
  <r>
    <x v="19"/>
    <x v="5"/>
    <s v="Restul lumii"/>
    <s v="Restul lumii"/>
    <x v="10"/>
    <x v="1"/>
    <x v="5"/>
    <x v="5"/>
    <n v="9150.702179964097"/>
    <n v="-9150.702179964097"/>
    <n v="204924"/>
    <n v="4.4654126310066644"/>
    <n v="-4.4654126310066644"/>
  </r>
  <r>
    <x v="19"/>
    <x v="5"/>
    <s v="Restul lumii"/>
    <s v="Restul lumii"/>
    <x v="10"/>
    <x v="1"/>
    <x v="6"/>
    <x v="6"/>
    <n v="23403.821247755903"/>
    <n v="-23403.821247755903"/>
    <n v="204924"/>
    <n v="11.420732197183298"/>
    <n v="-11.420732197183298"/>
  </r>
  <r>
    <x v="19"/>
    <x v="5"/>
    <s v="Restul lumii"/>
    <s v="Restul lumii"/>
    <x v="10"/>
    <x v="1"/>
    <x v="7"/>
    <x v="7"/>
    <n v="16658.118843040003"/>
    <n v="-16658.118843040003"/>
    <n v="204924"/>
    <n v="8.1289252810993364"/>
    <n v="-8.1289252810993364"/>
  </r>
  <r>
    <x v="19"/>
    <x v="5"/>
    <s v="Restul lumii"/>
    <s v="Restul lumii"/>
    <x v="10"/>
    <x v="1"/>
    <x v="8"/>
    <x v="8"/>
    <n v="35320.866999419995"/>
    <n v="-35320.866999419995"/>
    <n v="204924"/>
    <n v="17.236081181032965"/>
    <n v="-17.236081181032965"/>
  </r>
  <r>
    <x v="19"/>
    <x v="5"/>
    <s v="Restul lumii"/>
    <s v="Restul lumii"/>
    <x v="10"/>
    <x v="1"/>
    <x v="9"/>
    <x v="9"/>
    <n v="0"/>
    <n v="0"/>
    <n v="204924"/>
    <n v="0"/>
    <n v="0"/>
  </r>
  <r>
    <x v="19"/>
    <x v="5"/>
    <s v="Restul lumii"/>
    <s v="Restul lumii"/>
    <x v="10"/>
    <x v="1"/>
    <x v="10"/>
    <x v="10"/>
    <n v="35320.866999419995"/>
    <n v="-35320.866999419995"/>
    <n v="204924"/>
    <n v="17.236081181032965"/>
    <n v="-17.236081181032965"/>
  </r>
  <r>
    <x v="19"/>
    <x v="5"/>
    <s v="Restul lumii"/>
    <s v="Restul lumii"/>
    <x v="10"/>
    <x v="1"/>
    <x v="11"/>
    <x v="11"/>
    <n v="3987.3997749999994"/>
    <n v="-3987.3997749999994"/>
    <n v="204924"/>
    <n v="1.945794428666237"/>
    <n v="-1.945794428666237"/>
  </r>
  <r>
    <x v="19"/>
    <x v="5"/>
    <s v="Restul lumii"/>
    <s v="Restul lumii"/>
    <x v="10"/>
    <x v="1"/>
    <x v="12"/>
    <x v="9"/>
    <n v="553.79420500000003"/>
    <n v="-553.79420500000003"/>
    <n v="204924"/>
    <n v="0.27024370254338193"/>
    <n v="-0.27024370254338193"/>
  </r>
  <r>
    <x v="19"/>
    <x v="5"/>
    <s v="Restul lumii"/>
    <s v="Restul lumii"/>
    <x v="10"/>
    <x v="1"/>
    <x v="13"/>
    <x v="10"/>
    <n v="3433.6055699999993"/>
    <n v="-3433.6055699999993"/>
    <n v="204924"/>
    <n v="1.6755507261228548"/>
    <n v="-1.6755507261228548"/>
  </r>
  <r>
    <x v="19"/>
    <x v="5"/>
    <s v="Restul lumii"/>
    <s v="Restul lumii"/>
    <x v="10"/>
    <x v="1"/>
    <x v="14"/>
    <x v="12"/>
    <n v="4834.0407844000001"/>
    <n v="-4834.0407844000001"/>
    <n v="204924"/>
    <n v="2.3589432103609145"/>
    <n v="-2.3589432103609145"/>
  </r>
  <r>
    <x v="19"/>
    <x v="5"/>
    <s v="Restul lumii"/>
    <s v="Restul lumii"/>
    <x v="10"/>
    <x v="1"/>
    <x v="15"/>
    <x v="13"/>
    <n v="153.0937424"/>
    <n v="-153.0937424"/>
    <n v="204924"/>
    <n v="7.4707570806738108E-2"/>
    <n v="-7.4707570806738108E-2"/>
  </r>
  <r>
    <x v="19"/>
    <x v="5"/>
    <s v="Restul lumii"/>
    <s v="Restul lumii"/>
    <x v="10"/>
    <x v="1"/>
    <x v="16"/>
    <x v="14"/>
    <n v="153.0937424"/>
    <n v="-153.0937424"/>
    <n v="204924"/>
    <n v="7.4707570806738108E-2"/>
    <n v="-7.4707570806738108E-2"/>
  </r>
  <r>
    <x v="19"/>
    <x v="5"/>
    <s v="Restul lumii"/>
    <s v="Restul lumii"/>
    <x v="10"/>
    <x v="1"/>
    <x v="17"/>
    <x v="15"/>
    <n v="0"/>
    <n v="0"/>
    <n v="204924"/>
    <n v="0"/>
    <n v="0"/>
  </r>
  <r>
    <x v="19"/>
    <x v="5"/>
    <s v="Restul lumii"/>
    <s v="Restul lumii"/>
    <x v="10"/>
    <x v="1"/>
    <x v="18"/>
    <x v="16"/>
    <n v="0"/>
    <n v="0"/>
    <n v="204924"/>
    <n v="0"/>
    <n v="0"/>
  </r>
  <r>
    <x v="19"/>
    <x v="5"/>
    <s v="Restul lumii"/>
    <s v="Restul lumii"/>
    <x v="10"/>
    <x v="1"/>
    <x v="19"/>
    <x v="17"/>
    <n v="0"/>
    <n v="0"/>
    <n v="204924"/>
    <n v="0"/>
    <n v="0"/>
  </r>
  <r>
    <x v="19"/>
    <x v="5"/>
    <s v="Restul lumii"/>
    <s v="Restul lumii"/>
    <x v="10"/>
    <x v="1"/>
    <x v="20"/>
    <x v="22"/>
    <n v="33957.507346710001"/>
    <n v="-33957.507346710001"/>
    <n v="204924"/>
    <n v="16.570781044050477"/>
    <n v="-16.570781044050477"/>
  </r>
  <r>
    <x v="19"/>
    <x v="5"/>
    <s v="Restul lumii"/>
    <s v="Restul lumii"/>
    <x v="10"/>
    <x v="1"/>
    <x v="21"/>
    <x v="19"/>
    <n v="13861.144245909998"/>
    <n v="-13861.144245909998"/>
    <n v="204924"/>
    <n v="6.7640414231178374"/>
    <n v="-6.7640414231178374"/>
  </r>
  <r>
    <x v="19"/>
    <x v="5"/>
    <s v="Restul lumii"/>
    <s v="Restul lumii"/>
    <x v="10"/>
    <x v="1"/>
    <x v="22"/>
    <x v="23"/>
    <n v="20096.363100800001"/>
    <n v="-20096.363100800001"/>
    <n v="204924"/>
    <n v="9.806739620932639"/>
    <n v="-9.806739620932639"/>
  </r>
  <r>
    <x v="19"/>
    <x v="5"/>
    <s v="Restul lumii"/>
    <s v="Restul lumii"/>
    <x v="10"/>
    <x v="2"/>
    <x v="24"/>
    <x v="24"/>
    <n v="77754.739215938433"/>
    <n v="77754.739215938433"/>
    <n v="204924"/>
    <n v="37.943207831165907"/>
    <n v="37.943207831165907"/>
  </r>
  <r>
    <x v="20"/>
    <x v="0"/>
    <s v="Economia națională"/>
    <s v="Economia națională"/>
    <x v="0"/>
    <x v="0"/>
    <x v="0"/>
    <x v="0"/>
    <n v="549409.80875760189"/>
    <n v="549409.80875760189"/>
    <n v="199734"/>
    <n v="275.07074847427174"/>
    <n v="275.07074847427174"/>
  </r>
  <r>
    <x v="20"/>
    <x v="0"/>
    <s v="Economia națională"/>
    <s v="Economia națională"/>
    <x v="0"/>
    <x v="0"/>
    <x v="1"/>
    <x v="1"/>
    <n v="99.817450239999985"/>
    <n v="99.817450239999985"/>
    <n v="199734"/>
    <n v="4.9975192125526945E-2"/>
    <n v="4.9975192125526945E-2"/>
  </r>
  <r>
    <x v="20"/>
    <x v="0"/>
    <s v="Economia națională"/>
    <s v="Economia națională"/>
    <x v="0"/>
    <x v="0"/>
    <x v="2"/>
    <x v="2"/>
    <n v="76.886271099999988"/>
    <n v="76.886271099999988"/>
    <n v="199734"/>
    <n v="3.849433301290716E-2"/>
    <n v="3.849433301290716E-2"/>
  </r>
  <r>
    <x v="20"/>
    <x v="0"/>
    <s v="Economia națională"/>
    <s v="Economia națională"/>
    <x v="0"/>
    <x v="0"/>
    <x v="3"/>
    <x v="3"/>
    <n v="22.931179140000001"/>
    <n v="22.931179140000001"/>
    <n v="199734"/>
    <n v="1.1480859112619785E-2"/>
    <n v="1.1480859112619785E-2"/>
  </r>
  <r>
    <x v="20"/>
    <x v="0"/>
    <s v="Economia națională"/>
    <s v="Economia națională"/>
    <x v="0"/>
    <x v="0"/>
    <x v="4"/>
    <x v="4"/>
    <n v="192137.94657447003"/>
    <n v="192137.94657447003"/>
    <n v="199734"/>
    <n v="96.19691518443031"/>
    <n v="96.19691518443031"/>
  </r>
  <r>
    <x v="20"/>
    <x v="0"/>
    <s v="Economia națională"/>
    <s v="Economia națională"/>
    <x v="0"/>
    <x v="0"/>
    <x v="5"/>
    <x v="5"/>
    <n v="40049.711696444836"/>
    <n v="40049.711696444836"/>
    <n v="199734"/>
    <n v="20.051524375642021"/>
    <n v="20.051524375642021"/>
  </r>
  <r>
    <x v="20"/>
    <x v="0"/>
    <s v="Economia națională"/>
    <s v="Economia națională"/>
    <x v="0"/>
    <x v="0"/>
    <x v="6"/>
    <x v="6"/>
    <n v="84828.193194045176"/>
    <n v="84828.193194045176"/>
    <n v="199734"/>
    <n v="42.47058247170996"/>
    <n v="42.47058247170996"/>
  </r>
  <r>
    <x v="20"/>
    <x v="0"/>
    <s v="Economia națională"/>
    <s v="Economia națională"/>
    <x v="0"/>
    <x v="0"/>
    <x v="7"/>
    <x v="7"/>
    <n v="67260.041683980002"/>
    <n v="67260.041683980002"/>
    <n v="199734"/>
    <n v="33.674808337078318"/>
    <n v="33.674808337078318"/>
  </r>
  <r>
    <x v="20"/>
    <x v="0"/>
    <s v="Economia națională"/>
    <s v="Economia națională"/>
    <x v="0"/>
    <x v="0"/>
    <x v="8"/>
    <x v="8"/>
    <n v="69168.335336370001"/>
    <n v="69168.335336370001"/>
    <n v="199734"/>
    <n v="34.630225868590223"/>
    <n v="34.630225868590223"/>
  </r>
  <r>
    <x v="20"/>
    <x v="0"/>
    <s v="Economia națională"/>
    <s v="Economia națională"/>
    <x v="0"/>
    <x v="0"/>
    <x v="9"/>
    <x v="9"/>
    <n v="21802.741255918118"/>
    <n v="21802.741255918118"/>
    <n v="199734"/>
    <n v="10.915888760009871"/>
    <n v="10.915888760009871"/>
  </r>
  <r>
    <x v="20"/>
    <x v="0"/>
    <s v="Economia națională"/>
    <s v="Economia națională"/>
    <x v="0"/>
    <x v="0"/>
    <x v="10"/>
    <x v="10"/>
    <n v="47365.594080451883"/>
    <n v="47365.594080451883"/>
    <n v="199734"/>
    <n v="23.714337108580352"/>
    <n v="23.714337108580352"/>
  </r>
  <r>
    <x v="20"/>
    <x v="0"/>
    <s v="Economia națională"/>
    <s v="Economia națională"/>
    <x v="0"/>
    <x v="0"/>
    <x v="11"/>
    <x v="11"/>
    <n v="81055.734286239996"/>
    <n v="81055.734286239996"/>
    <n v="199734"/>
    <n v="40.581840991638877"/>
    <n v="40.581840991638877"/>
  </r>
  <r>
    <x v="20"/>
    <x v="0"/>
    <s v="Economia națională"/>
    <s v="Economia națională"/>
    <x v="0"/>
    <x v="0"/>
    <x v="12"/>
    <x v="9"/>
    <n v="16194.705344090262"/>
    <n v="16194.705344090262"/>
    <n v="199734"/>
    <n v="8.1081364935815934"/>
    <n v="8.1081364935815934"/>
  </r>
  <r>
    <x v="20"/>
    <x v="0"/>
    <s v="Economia națională"/>
    <s v="Economia națională"/>
    <x v="0"/>
    <x v="0"/>
    <x v="13"/>
    <x v="10"/>
    <n v="64861.028942149736"/>
    <n v="64861.028942149736"/>
    <n v="199734"/>
    <n v="32.47370449805728"/>
    <n v="32.47370449805728"/>
  </r>
  <r>
    <x v="20"/>
    <x v="0"/>
    <s v="Economia națională"/>
    <s v="Economia națională"/>
    <x v="0"/>
    <x v="0"/>
    <x v="14"/>
    <x v="12"/>
    <n v="146799.92032904003"/>
    <n v="146799.92032904003"/>
    <n v="199734"/>
    <n v="73.497712121641797"/>
    <n v="73.497712121641797"/>
  </r>
  <r>
    <x v="20"/>
    <x v="0"/>
    <s v="Economia națională"/>
    <s v="Economia națională"/>
    <x v="0"/>
    <x v="0"/>
    <x v="15"/>
    <x v="13"/>
    <n v="1838.3605595061408"/>
    <n v="1838.3605595061408"/>
    <n v="199734"/>
    <n v="0.92040441762851632"/>
    <n v="0.92040441762851632"/>
  </r>
  <r>
    <x v="20"/>
    <x v="0"/>
    <s v="Economia națională"/>
    <s v="Economia națională"/>
    <x v="0"/>
    <x v="0"/>
    <x v="16"/>
    <x v="14"/>
    <n v="160.40098099000002"/>
    <n v="160.40098099000002"/>
    <n v="199734"/>
    <n v="8.0307299202939927E-2"/>
    <n v="8.0307299202939927E-2"/>
  </r>
  <r>
    <x v="20"/>
    <x v="0"/>
    <s v="Economia națională"/>
    <s v="Economia națională"/>
    <x v="0"/>
    <x v="0"/>
    <x v="17"/>
    <x v="15"/>
    <n v="474.99588111000003"/>
    <n v="474.99588111000003"/>
    <n v="199734"/>
    <n v="0.23781423348553576"/>
    <n v="0.23781423348553576"/>
  </r>
  <r>
    <x v="20"/>
    <x v="0"/>
    <s v="Economia națională"/>
    <s v="Economia națională"/>
    <x v="0"/>
    <x v="0"/>
    <x v="18"/>
    <x v="16"/>
    <n v="1202.9636974061409"/>
    <n v="1202.9636974061409"/>
    <n v="199734"/>
    <n v="0.60228288494004067"/>
    <n v="0.60228288494004067"/>
  </r>
  <r>
    <x v="20"/>
    <x v="0"/>
    <s v="Economia națională"/>
    <s v="Economia națională"/>
    <x v="0"/>
    <x v="0"/>
    <x v="19"/>
    <x v="17"/>
    <n v="0"/>
    <n v="0"/>
    <n v="199734"/>
    <n v="0"/>
    <n v="0"/>
  </r>
  <r>
    <x v="20"/>
    <x v="0"/>
    <s v="Economia națională"/>
    <s v="Economia națională"/>
    <x v="0"/>
    <x v="0"/>
    <x v="20"/>
    <x v="18"/>
    <n v="58309.694221735692"/>
    <n v="58309.694221735692"/>
    <n v="199734"/>
    <n v="29.193674698216476"/>
    <n v="29.193674698216476"/>
  </r>
  <r>
    <x v="20"/>
    <x v="0"/>
    <s v="Economia națională"/>
    <s v="Economia națională"/>
    <x v="0"/>
    <x v="0"/>
    <x v="21"/>
    <x v="19"/>
    <n v="13835.360133029999"/>
    <n v="13835.360133029999"/>
    <n v="199734"/>
    <n v="6.9268928339841978"/>
    <n v="6.9268928339841978"/>
  </r>
  <r>
    <x v="20"/>
    <x v="0"/>
    <s v="Economia națională"/>
    <s v="Economia națională"/>
    <x v="0"/>
    <x v="0"/>
    <x v="22"/>
    <x v="20"/>
    <n v="44474.334088705691"/>
    <n v="44474.334088705691"/>
    <n v="199734"/>
    <n v="22.266781864232275"/>
    <n v="22.266781864232275"/>
  </r>
  <r>
    <x v="20"/>
    <x v="0"/>
    <s v="Economia națională"/>
    <s v="Economia națională"/>
    <x v="0"/>
    <x v="1"/>
    <x v="23"/>
    <x v="21"/>
    <n v="626878.89310103725"/>
    <n v="-626878.89310103725"/>
    <n v="199734"/>
    <n v="313.85687619585912"/>
    <n v="-313.85687619585912"/>
  </r>
  <r>
    <x v="20"/>
    <x v="0"/>
    <s v="Economia națională"/>
    <s v="Economia națională"/>
    <x v="0"/>
    <x v="1"/>
    <x v="1"/>
    <x v="1"/>
    <n v="2918.5632839999998"/>
    <n v="-2918.5632839999998"/>
    <n v="199734"/>
    <n v="1.4612250713448887"/>
    <n v="-1.4612250713448887"/>
  </r>
  <r>
    <x v="20"/>
    <x v="0"/>
    <s v="Economia națională"/>
    <s v="Economia națională"/>
    <x v="0"/>
    <x v="1"/>
    <x v="2"/>
    <x v="2"/>
    <n v="0"/>
    <n v="0"/>
    <n v="199734"/>
    <n v="0"/>
    <n v="0"/>
  </r>
  <r>
    <x v="20"/>
    <x v="0"/>
    <s v="Economia națională"/>
    <s v="Economia națională"/>
    <x v="0"/>
    <x v="1"/>
    <x v="3"/>
    <x v="3"/>
    <n v="2918.5632839999998"/>
    <n v="-2918.5632839999998"/>
    <n v="199734"/>
    <n v="1.4612250713448887"/>
    <n v="-1.4612250713448887"/>
  </r>
  <r>
    <x v="20"/>
    <x v="0"/>
    <s v="Economia națională"/>
    <s v="Economia națională"/>
    <x v="0"/>
    <x v="1"/>
    <x v="4"/>
    <x v="4"/>
    <n v="146873.53691664001"/>
    <n v="-146873.53691664001"/>
    <n v="199734"/>
    <n v="73.534569435669439"/>
    <n v="-73.534569435669439"/>
  </r>
  <r>
    <x v="20"/>
    <x v="0"/>
    <s v="Economia națională"/>
    <s v="Economia națională"/>
    <x v="0"/>
    <x v="1"/>
    <x v="5"/>
    <x v="5"/>
    <n v="33061.900999080004"/>
    <n v="-33061.900999080004"/>
    <n v="199734"/>
    <n v="16.552965944245848"/>
    <n v="-16.552965944245848"/>
  </r>
  <r>
    <x v="20"/>
    <x v="0"/>
    <s v="Economia națională"/>
    <s v="Economia națională"/>
    <x v="0"/>
    <x v="1"/>
    <x v="6"/>
    <x v="6"/>
    <n v="75500.558272390001"/>
    <n v="-75500.558272390001"/>
    <n v="199734"/>
    <n v="37.800553872845889"/>
    <n v="-37.800553872845889"/>
  </r>
  <r>
    <x v="20"/>
    <x v="0"/>
    <s v="Economia națională"/>
    <s v="Economia națională"/>
    <x v="0"/>
    <x v="1"/>
    <x v="7"/>
    <x v="7"/>
    <n v="38311.07764517"/>
    <n v="-38311.07764517"/>
    <n v="199734"/>
    <n v="19.18104961857771"/>
    <n v="-19.18104961857771"/>
  </r>
  <r>
    <x v="20"/>
    <x v="0"/>
    <s v="Economia națională"/>
    <s v="Economia națională"/>
    <x v="0"/>
    <x v="1"/>
    <x v="8"/>
    <x v="8"/>
    <n v="46664.878544949999"/>
    <n v="-46664.878544949999"/>
    <n v="199734"/>
    <n v="23.363512744425087"/>
    <n v="-23.363512744425087"/>
  </r>
  <r>
    <x v="20"/>
    <x v="0"/>
    <s v="Economia națională"/>
    <s v="Economia națională"/>
    <x v="0"/>
    <x v="1"/>
    <x v="9"/>
    <x v="9"/>
    <n v="21807.389197918113"/>
    <n v="-21807.389197918113"/>
    <n v="199734"/>
    <n v="10.918215826007648"/>
    <n v="-10.918215826007648"/>
  </r>
  <r>
    <x v="20"/>
    <x v="0"/>
    <s v="Economia națională"/>
    <s v="Economia națională"/>
    <x v="0"/>
    <x v="1"/>
    <x v="10"/>
    <x v="10"/>
    <n v="24857.489347031889"/>
    <n v="-24857.489347031889"/>
    <n v="199734"/>
    <n v="12.445296918417439"/>
    <n v="-12.445296918417439"/>
  </r>
  <r>
    <x v="20"/>
    <x v="0"/>
    <s v="Economia națională"/>
    <s v="Economia națională"/>
    <x v="0"/>
    <x v="1"/>
    <x v="11"/>
    <x v="11"/>
    <n v="166438.12241087999"/>
    <n v="-166438.12241087999"/>
    <n v="199734"/>
    <n v="83.329889959085577"/>
    <n v="-83.329889959085577"/>
  </r>
  <r>
    <x v="20"/>
    <x v="0"/>
    <s v="Economia națională"/>
    <s v="Economia națională"/>
    <x v="0"/>
    <x v="1"/>
    <x v="12"/>
    <x v="9"/>
    <n v="16649.559754089707"/>
    <n v="-16649.559754089707"/>
    <n v="199734"/>
    <n v="8.3358665795957165"/>
    <n v="-8.3358665795957165"/>
  </r>
  <r>
    <x v="20"/>
    <x v="0"/>
    <s v="Economia națională"/>
    <s v="Economia națională"/>
    <x v="0"/>
    <x v="1"/>
    <x v="13"/>
    <x v="10"/>
    <n v="149788.56265679028"/>
    <n v="-149788.56265679028"/>
    <n v="199734"/>
    <n v="74.99402337948986"/>
    <n v="-74.99402337948986"/>
  </r>
  <r>
    <x v="20"/>
    <x v="0"/>
    <s v="Economia națională"/>
    <s v="Economia națională"/>
    <x v="0"/>
    <x v="1"/>
    <x v="14"/>
    <x v="12"/>
    <n v="203733.16629900469"/>
    <n v="-203733.16629900469"/>
    <n v="199734"/>
    <n v="102.00224613686437"/>
    <n v="-102.00224613686437"/>
  </r>
  <r>
    <x v="20"/>
    <x v="0"/>
    <s v="Economia națională"/>
    <s v="Economia națională"/>
    <x v="0"/>
    <x v="1"/>
    <x v="15"/>
    <x v="13"/>
    <n v="1740.3068451069344"/>
    <n v="-1740.3068451069344"/>
    <n v="199734"/>
    <n v="0.87131226786973404"/>
    <n v="-0.87131226786973404"/>
  </r>
  <r>
    <x v="20"/>
    <x v="0"/>
    <s v="Economia națională"/>
    <s v="Economia națională"/>
    <x v="0"/>
    <x v="1"/>
    <x v="16"/>
    <x v="14"/>
    <n v="0"/>
    <n v="0"/>
    <n v="199734"/>
    <n v="0"/>
    <n v="0"/>
  </r>
  <r>
    <x v="20"/>
    <x v="0"/>
    <s v="Economia națională"/>
    <s v="Economia națională"/>
    <x v="0"/>
    <x v="1"/>
    <x v="17"/>
    <x v="15"/>
    <n v="474.99588111000003"/>
    <n v="-474.99588111000003"/>
    <n v="199734"/>
    <n v="0.23781423348553576"/>
    <n v="-0.23781423348553576"/>
  </r>
  <r>
    <x v="20"/>
    <x v="0"/>
    <s v="Economia națională"/>
    <s v="Economia națională"/>
    <x v="0"/>
    <x v="1"/>
    <x v="18"/>
    <x v="16"/>
    <n v="1265.3109639969343"/>
    <n v="-1265.3109639969343"/>
    <n v="199734"/>
    <n v="0.63349803438419816"/>
    <n v="-0.63349803438419816"/>
  </r>
  <r>
    <x v="20"/>
    <x v="0"/>
    <s v="Economia națională"/>
    <s v="Economia națională"/>
    <x v="0"/>
    <x v="1"/>
    <x v="19"/>
    <x v="17"/>
    <n v="0"/>
    <n v="0"/>
    <n v="199734"/>
    <n v="0"/>
    <n v="0"/>
  </r>
  <r>
    <x v="20"/>
    <x v="0"/>
    <s v="Economia națională"/>
    <s v="Economia națională"/>
    <x v="0"/>
    <x v="1"/>
    <x v="20"/>
    <x v="22"/>
    <n v="58510.318800455687"/>
    <n v="-58510.318800455687"/>
    <n v="199734"/>
    <n v="29.29412058060004"/>
    <n v="-29.29412058060004"/>
  </r>
  <r>
    <x v="20"/>
    <x v="0"/>
    <s v="Economia națională"/>
    <s v="Economia națională"/>
    <x v="0"/>
    <x v="1"/>
    <x v="21"/>
    <x v="19"/>
    <n v="32458.448969430006"/>
    <n v="-32458.448969430006"/>
    <n v="199734"/>
    <n v="16.250838099387188"/>
    <n v="-16.250838099387188"/>
  </r>
  <r>
    <x v="20"/>
    <x v="0"/>
    <s v="Economia națională"/>
    <s v="Economia națională"/>
    <x v="0"/>
    <x v="1"/>
    <x v="22"/>
    <x v="23"/>
    <n v="26051.869831025688"/>
    <n v="-26051.869831025688"/>
    <n v="199734"/>
    <n v="13.043282481212856"/>
    <n v="-13.043282481212856"/>
  </r>
  <r>
    <x v="20"/>
    <x v="0"/>
    <s v="Economia națională"/>
    <s v="Economia națională"/>
    <x v="0"/>
    <x v="2"/>
    <x v="24"/>
    <x v="24"/>
    <n v="-77469.084343435359"/>
    <n v="-77469.084343435359"/>
    <n v="199734"/>
    <n v="-38.786127721587391"/>
    <n v="-38.786127721587391"/>
  </r>
  <r>
    <x v="20"/>
    <x v="1"/>
    <s v="Societăți comerciale nefinanciare"/>
    <s v="Societăți comerciale nefinanciare"/>
    <x v="1"/>
    <x v="0"/>
    <x v="0"/>
    <x v="0"/>
    <n v="80605.755793648495"/>
    <n v="80605.755793648495"/>
    <n v="199734"/>
    <n v="40.356552111132054"/>
    <n v="40.356552111132054"/>
  </r>
  <r>
    <x v="20"/>
    <x v="1"/>
    <s v="Societăți comerciale nefinanciare"/>
    <s v="Societăți comerciale nefinanciare"/>
    <x v="1"/>
    <x v="0"/>
    <x v="1"/>
    <x v="1"/>
    <n v="0"/>
    <n v="0"/>
    <n v="199734"/>
    <n v="0"/>
    <n v="0"/>
  </r>
  <r>
    <x v="20"/>
    <x v="1"/>
    <s v="Societăți comerciale nefinanciare"/>
    <s v="Societăți comerciale nefinanciare"/>
    <x v="1"/>
    <x v="0"/>
    <x v="2"/>
    <x v="2"/>
    <n v="0"/>
    <n v="0"/>
    <n v="199734"/>
    <n v="0"/>
    <n v="0"/>
  </r>
  <r>
    <x v="20"/>
    <x v="1"/>
    <s v="Societăți comerciale nefinanciare"/>
    <s v="Societăți comerciale nefinanciare"/>
    <x v="1"/>
    <x v="0"/>
    <x v="3"/>
    <x v="3"/>
    <n v="0"/>
    <n v="0"/>
    <n v="199734"/>
    <n v="0"/>
    <n v="0"/>
  </r>
  <r>
    <x v="20"/>
    <x v="1"/>
    <s v="Societăți comerciale nefinanciare"/>
    <s v="Societăți comerciale nefinanciare"/>
    <x v="1"/>
    <x v="0"/>
    <x v="4"/>
    <x v="4"/>
    <n v="32790.380703000003"/>
    <n v="32790.380703000003"/>
    <n v="199734"/>
    <n v="16.417024994743009"/>
    <n v="16.417024994743009"/>
  </r>
  <r>
    <x v="20"/>
    <x v="1"/>
    <s v="Societăți comerciale nefinanciare"/>
    <s v="Societăți comerciale nefinanciare"/>
    <x v="1"/>
    <x v="0"/>
    <x v="5"/>
    <x v="5"/>
    <n v="7322.4095337148319"/>
    <n v="7322.4095337148319"/>
    <n v="199734"/>
    <n v="3.6660806541274056"/>
    <n v="3.6660806541274056"/>
  </r>
  <r>
    <x v="20"/>
    <x v="1"/>
    <s v="Societăți comerciale nefinanciare"/>
    <s v="Societăți comerciale nefinanciare"/>
    <x v="1"/>
    <x v="0"/>
    <x v="6"/>
    <x v="6"/>
    <n v="21640.60721328517"/>
    <n v="21640.60721328517"/>
    <n v="199734"/>
    <n v="10.834713775964618"/>
    <n v="10.834713775964618"/>
  </r>
  <r>
    <x v="20"/>
    <x v="1"/>
    <s v="Societăți comerciale nefinanciare"/>
    <s v="Societăți comerciale nefinanciare"/>
    <x v="1"/>
    <x v="0"/>
    <x v="7"/>
    <x v="7"/>
    <n v="3827.3639560000001"/>
    <n v="3827.3639560000001"/>
    <n v="199734"/>
    <n v="1.9162305646509861"/>
    <n v="1.9162305646509861"/>
  </r>
  <r>
    <x v="20"/>
    <x v="1"/>
    <s v="Societăți comerciale nefinanciare"/>
    <s v="Societăți comerciale nefinanciare"/>
    <x v="1"/>
    <x v="0"/>
    <x v="8"/>
    <x v="8"/>
    <n v="1648.2458720800023"/>
    <n v="1648.2458720800023"/>
    <n v="199734"/>
    <n v="0.82522047927744002"/>
    <n v="0.82522047927744002"/>
  </r>
  <r>
    <x v="20"/>
    <x v="1"/>
    <s v="Societăți comerciale nefinanciare"/>
    <s v="Societăți comerciale nefinanciare"/>
    <x v="1"/>
    <x v="0"/>
    <x v="9"/>
    <x v="9"/>
    <n v="1648.2458720800023"/>
    <n v="1648.2458720800023"/>
    <n v="199734"/>
    <n v="0.82522047927744002"/>
    <n v="0.82522047927744002"/>
  </r>
  <r>
    <x v="20"/>
    <x v="1"/>
    <s v="Societăți comerciale nefinanciare"/>
    <s v="Societăți comerciale nefinanciare"/>
    <x v="1"/>
    <x v="0"/>
    <x v="10"/>
    <x v="10"/>
    <n v="0"/>
    <n v="0"/>
    <n v="199734"/>
    <n v="0"/>
    <n v="0"/>
  </r>
  <r>
    <x v="20"/>
    <x v="1"/>
    <s v="Societăți comerciale nefinanciare"/>
    <s v="Societăți comerciale nefinanciare"/>
    <x v="1"/>
    <x v="0"/>
    <x v="11"/>
    <x v="11"/>
    <n v="3658.0434660000001"/>
    <n v="3658.0434660000001"/>
    <n v="199734"/>
    <n v="1.8314575715701882"/>
    <n v="1.8314575715701882"/>
  </r>
  <r>
    <x v="20"/>
    <x v="1"/>
    <s v="Societăți comerciale nefinanciare"/>
    <s v="Societăți comerciale nefinanciare"/>
    <x v="1"/>
    <x v="0"/>
    <x v="12"/>
    <x v="9"/>
    <n v="285.29676287586437"/>
    <n v="285.29676287586437"/>
    <n v="199734"/>
    <n v="0.14283835645201337"/>
    <n v="0.14283835645201337"/>
  </r>
  <r>
    <x v="20"/>
    <x v="1"/>
    <s v="Societăți comerciale nefinanciare"/>
    <s v="Societăți comerciale nefinanciare"/>
    <x v="1"/>
    <x v="0"/>
    <x v="13"/>
    <x v="10"/>
    <n v="3372.7467031241358"/>
    <n v="3372.7467031241358"/>
    <n v="199734"/>
    <n v="1.6886192151181751"/>
    <n v="1.6886192151181751"/>
  </r>
  <r>
    <x v="20"/>
    <x v="1"/>
    <s v="Societăți comerciale nefinanciare"/>
    <s v="Societăți comerciale nefinanciare"/>
    <x v="1"/>
    <x v="0"/>
    <x v="14"/>
    <x v="12"/>
    <n v="16934.010581986233"/>
    <n v="16934.010581986233"/>
    <n v="199734"/>
    <n v="8.4782814052621163"/>
    <n v="8.4782814052621163"/>
  </r>
  <r>
    <x v="20"/>
    <x v="1"/>
    <s v="Societăți comerciale nefinanciare"/>
    <s v="Societăți comerciale nefinanciare"/>
    <x v="1"/>
    <x v="0"/>
    <x v="15"/>
    <x v="13"/>
    <n v="365.78359923141687"/>
    <n v="365.78359923141687"/>
    <n v="199734"/>
    <n v="0.18313536965735272"/>
    <n v="0.18313536965735272"/>
  </r>
  <r>
    <x v="20"/>
    <x v="1"/>
    <s v="Societăți comerciale nefinanciare"/>
    <s v="Societăți comerciale nefinanciare"/>
    <x v="1"/>
    <x v="0"/>
    <x v="16"/>
    <x v="14"/>
    <n v="0"/>
    <n v="0"/>
    <n v="199734"/>
    <n v="0"/>
    <n v="0"/>
  </r>
  <r>
    <x v="20"/>
    <x v="1"/>
    <s v="Societăți comerciale nefinanciare"/>
    <s v="Societăți comerciale nefinanciare"/>
    <x v="1"/>
    <x v="0"/>
    <x v="17"/>
    <x v="15"/>
    <n v="0"/>
    <n v="0"/>
    <n v="199734"/>
    <n v="0"/>
    <n v="0"/>
  </r>
  <r>
    <x v="20"/>
    <x v="1"/>
    <s v="Societăți comerciale nefinanciare"/>
    <s v="Societăți comerciale nefinanciare"/>
    <x v="1"/>
    <x v="0"/>
    <x v="18"/>
    <x v="16"/>
    <n v="365.78359923141687"/>
    <n v="365.78359923141687"/>
    <n v="199734"/>
    <n v="0.18313536965735272"/>
    <n v="0.18313536965735272"/>
  </r>
  <r>
    <x v="20"/>
    <x v="1"/>
    <s v="Societăți comerciale nefinanciare"/>
    <s v="Societăți comerciale nefinanciare"/>
    <x v="1"/>
    <x v="0"/>
    <x v="19"/>
    <x v="17"/>
    <n v="0"/>
    <n v="0"/>
    <n v="199734"/>
    <n v="0"/>
    <n v="0"/>
  </r>
  <r>
    <x v="20"/>
    <x v="1"/>
    <s v="Societăți comerciale nefinanciare"/>
    <s v="Societăți comerciale nefinanciare"/>
    <x v="1"/>
    <x v="0"/>
    <x v="20"/>
    <x v="18"/>
    <n v="25209.291571350837"/>
    <n v="25209.291571350837"/>
    <n v="199734"/>
    <n v="12.621432290621945"/>
    <n v="12.621432290621945"/>
  </r>
  <r>
    <x v="20"/>
    <x v="1"/>
    <s v="Societăți comerciale nefinanciare"/>
    <s v="Societăți comerciale nefinanciare"/>
    <x v="1"/>
    <x v="0"/>
    <x v="21"/>
    <x v="19"/>
    <n v="13506.023516981708"/>
    <n v="13506.023516981708"/>
    <n v="199734"/>
    <n v="6.7620052254406895"/>
    <n v="6.7620052254406895"/>
  </r>
  <r>
    <x v="20"/>
    <x v="1"/>
    <s v="Societăți comerciale nefinanciare"/>
    <s v="Societăți comerciale nefinanciare"/>
    <x v="1"/>
    <x v="0"/>
    <x v="22"/>
    <x v="20"/>
    <n v="11703.268054369129"/>
    <n v="11703.268054369129"/>
    <n v="199734"/>
    <n v="5.8594270651812561"/>
    <n v="5.8594270651812561"/>
  </r>
  <r>
    <x v="20"/>
    <x v="1"/>
    <s v="Societăți comerciale nefinanciare"/>
    <s v="Societăți comerciale nefinanciare"/>
    <x v="1"/>
    <x v="1"/>
    <x v="23"/>
    <x v="21"/>
    <n v="281368.26576048636"/>
    <n v="-281368.26576048636"/>
    <n v="199734"/>
    <n v="140.87149196455604"/>
    <n v="-140.87149196455604"/>
  </r>
  <r>
    <x v="20"/>
    <x v="1"/>
    <s v="Societăți comerciale nefinanciare"/>
    <s v="Societăți comerciale nefinanciare"/>
    <x v="1"/>
    <x v="1"/>
    <x v="1"/>
    <x v="1"/>
    <n v="0"/>
    <n v="0"/>
    <n v="199734"/>
    <n v="0"/>
    <n v="0"/>
  </r>
  <r>
    <x v="20"/>
    <x v="1"/>
    <s v="Societăți comerciale nefinanciare"/>
    <s v="Societăți comerciale nefinanciare"/>
    <x v="1"/>
    <x v="1"/>
    <x v="2"/>
    <x v="2"/>
    <n v="0"/>
    <n v="0"/>
    <n v="199734"/>
    <n v="0"/>
    <n v="0"/>
  </r>
  <r>
    <x v="20"/>
    <x v="1"/>
    <s v="Societăți comerciale nefinanciare"/>
    <s v="Societăți comerciale nefinanciare"/>
    <x v="1"/>
    <x v="1"/>
    <x v="3"/>
    <x v="3"/>
    <n v="0"/>
    <n v="0"/>
    <n v="199734"/>
    <n v="0"/>
    <n v="0"/>
  </r>
  <r>
    <x v="20"/>
    <x v="1"/>
    <s v="Societăți comerciale nefinanciare"/>
    <s v="Societăți comerciale nefinanciare"/>
    <x v="1"/>
    <x v="1"/>
    <x v="4"/>
    <x v="4"/>
    <n v="0"/>
    <n v="0"/>
    <n v="199734"/>
    <n v="0"/>
    <n v="0"/>
  </r>
  <r>
    <x v="20"/>
    <x v="1"/>
    <s v="Societăți comerciale nefinanciare"/>
    <s v="Societăți comerciale nefinanciare"/>
    <x v="1"/>
    <x v="1"/>
    <x v="5"/>
    <x v="5"/>
    <n v="0"/>
    <n v="0"/>
    <n v="199734"/>
    <n v="0"/>
    <n v="0"/>
  </r>
  <r>
    <x v="20"/>
    <x v="1"/>
    <s v="Societăți comerciale nefinanciare"/>
    <s v="Societăți comerciale nefinanciare"/>
    <x v="1"/>
    <x v="1"/>
    <x v="6"/>
    <x v="6"/>
    <n v="0"/>
    <n v="0"/>
    <n v="199734"/>
    <n v="0"/>
    <n v="0"/>
  </r>
  <r>
    <x v="20"/>
    <x v="1"/>
    <s v="Societăți comerciale nefinanciare"/>
    <s v="Societăți comerciale nefinanciare"/>
    <x v="1"/>
    <x v="1"/>
    <x v="7"/>
    <x v="7"/>
    <n v="0"/>
    <n v="0"/>
    <n v="199734"/>
    <n v="0"/>
    <n v="0"/>
  </r>
  <r>
    <x v="20"/>
    <x v="1"/>
    <s v="Societăți comerciale nefinanciare"/>
    <s v="Societăți comerciale nefinanciare"/>
    <x v="1"/>
    <x v="1"/>
    <x v="8"/>
    <x v="8"/>
    <n v="9661.3965230000013"/>
    <n v="-9661.3965230000013"/>
    <n v="199734"/>
    <n v="4.837131646589965"/>
    <n v="-4.837131646589965"/>
  </r>
  <r>
    <x v="20"/>
    <x v="1"/>
    <s v="Societăți comerciale nefinanciare"/>
    <s v="Societăți comerciale nefinanciare"/>
    <x v="1"/>
    <x v="1"/>
    <x v="9"/>
    <x v="9"/>
    <n v="18.638199"/>
    <n v="-18.638199"/>
    <n v="199734"/>
    <n v="9.3315104088437621E-3"/>
    <n v="-9.3315104088437621E-3"/>
  </r>
  <r>
    <x v="20"/>
    <x v="1"/>
    <s v="Societăți comerciale nefinanciare"/>
    <s v="Societăți comerciale nefinanciare"/>
    <x v="1"/>
    <x v="1"/>
    <x v="10"/>
    <x v="10"/>
    <n v="9642.7583240000004"/>
    <n v="-9642.7583240000004"/>
    <n v="199734"/>
    <n v="4.8278001361811214"/>
    <n v="-4.8278001361811214"/>
  </r>
  <r>
    <x v="20"/>
    <x v="1"/>
    <s v="Societăți comerciale nefinanciare"/>
    <s v="Societăți comerciale nefinanciare"/>
    <x v="1"/>
    <x v="1"/>
    <x v="11"/>
    <x v="11"/>
    <n v="79103.65630720192"/>
    <n v="-79103.65630720192"/>
    <n v="199734"/>
    <n v="39.604502141449089"/>
    <n v="-39.604502141449089"/>
  </r>
  <r>
    <x v="20"/>
    <x v="1"/>
    <s v="Societăți comerciale nefinanciare"/>
    <s v="Societăți comerciale nefinanciare"/>
    <x v="1"/>
    <x v="1"/>
    <x v="12"/>
    <x v="9"/>
    <n v="7366.4970480230459"/>
    <n v="-7366.4970480230459"/>
    <n v="199734"/>
    <n v="3.6881537685236596"/>
    <n v="-3.6881537685236596"/>
  </r>
  <r>
    <x v="20"/>
    <x v="1"/>
    <s v="Societăți comerciale nefinanciare"/>
    <s v="Societăți comerciale nefinanciare"/>
    <x v="1"/>
    <x v="1"/>
    <x v="13"/>
    <x v="10"/>
    <n v="71737.159259178879"/>
    <n v="-71737.159259178879"/>
    <n v="199734"/>
    <n v="35.916348372925434"/>
    <n v="-35.916348372925434"/>
  </r>
  <r>
    <x v="20"/>
    <x v="1"/>
    <s v="Societăți comerciale nefinanciare"/>
    <s v="Societăți comerciale nefinanciare"/>
    <x v="1"/>
    <x v="1"/>
    <x v="14"/>
    <x v="12"/>
    <n v="147675.30709689157"/>
    <n v="-147675.30709689157"/>
    <n v="199734"/>
    <n v="73.935988413035119"/>
    <n v="-73.935988413035119"/>
  </r>
  <r>
    <x v="20"/>
    <x v="1"/>
    <s v="Societăți comerciale nefinanciare"/>
    <s v="Societăți comerciale nefinanciare"/>
    <x v="1"/>
    <x v="1"/>
    <x v="15"/>
    <x v="13"/>
    <n v="0"/>
    <n v="0"/>
    <n v="199734"/>
    <n v="0"/>
    <n v="0"/>
  </r>
  <r>
    <x v="20"/>
    <x v="1"/>
    <s v="Societăți comerciale nefinanciare"/>
    <s v="Societăți comerciale nefinanciare"/>
    <x v="1"/>
    <x v="1"/>
    <x v="16"/>
    <x v="14"/>
    <n v="0"/>
    <n v="0"/>
    <n v="199734"/>
    <n v="0"/>
    <n v="0"/>
  </r>
  <r>
    <x v="20"/>
    <x v="1"/>
    <s v="Societăți comerciale nefinanciare"/>
    <s v="Societăți comerciale nefinanciare"/>
    <x v="1"/>
    <x v="1"/>
    <x v="17"/>
    <x v="15"/>
    <n v="0"/>
    <n v="0"/>
    <n v="199734"/>
    <n v="0"/>
    <n v="0"/>
  </r>
  <r>
    <x v="20"/>
    <x v="1"/>
    <s v="Societăți comerciale nefinanciare"/>
    <s v="Societăți comerciale nefinanciare"/>
    <x v="1"/>
    <x v="1"/>
    <x v="18"/>
    <x v="16"/>
    <n v="0"/>
    <n v="0"/>
    <n v="199734"/>
    <n v="0"/>
    <n v="0"/>
  </r>
  <r>
    <x v="20"/>
    <x v="1"/>
    <s v="Societăți comerciale nefinanciare"/>
    <s v="Societăți comerciale nefinanciare"/>
    <x v="1"/>
    <x v="1"/>
    <x v="19"/>
    <x v="17"/>
    <n v="0"/>
    <n v="0"/>
    <n v="199734"/>
    <n v="0"/>
    <n v="0"/>
  </r>
  <r>
    <x v="20"/>
    <x v="1"/>
    <s v="Societăți comerciale nefinanciare"/>
    <s v="Societăți comerciale nefinanciare"/>
    <x v="1"/>
    <x v="1"/>
    <x v="20"/>
    <x v="22"/>
    <n v="44927.905833392892"/>
    <n v="-44927.905833392892"/>
    <n v="199734"/>
    <n v="22.493869763481879"/>
    <n v="-22.493869763481879"/>
  </r>
  <r>
    <x v="20"/>
    <x v="1"/>
    <s v="Societăți comerciale nefinanciare"/>
    <s v="Societăți comerciale nefinanciare"/>
    <x v="1"/>
    <x v="1"/>
    <x v="21"/>
    <x v="19"/>
    <n v="32072.206349010004"/>
    <n v="-32072.206349010004"/>
    <n v="199734"/>
    <n v="16.057459595767373"/>
    <n v="-16.057459595767373"/>
  </r>
  <r>
    <x v="20"/>
    <x v="1"/>
    <s v="Societăți comerciale nefinanciare"/>
    <s v="Societăți comerciale nefinanciare"/>
    <x v="1"/>
    <x v="1"/>
    <x v="22"/>
    <x v="23"/>
    <n v="12855.699484382887"/>
    <n v="-12855.699484382887"/>
    <n v="199734"/>
    <n v="6.436410167714504"/>
    <n v="-6.436410167714504"/>
  </r>
  <r>
    <x v="20"/>
    <x v="1"/>
    <s v="Societăți comerciale nefinanciare"/>
    <s v="Societăți comerciale nefinanciare"/>
    <x v="1"/>
    <x v="2"/>
    <x v="24"/>
    <x v="24"/>
    <n v="-200762.50996683788"/>
    <n v="-200762.50996683788"/>
    <n v="199734"/>
    <n v="-100.514939853424"/>
    <n v="-100.514939853424"/>
  </r>
  <r>
    <x v="20"/>
    <x v="2"/>
    <s v="Total"/>
    <s v="Total"/>
    <x v="2"/>
    <x v="0"/>
    <x v="0"/>
    <x v="0"/>
    <n v="220138.81907666771"/>
    <n v="220138.81907666771"/>
    <n v="199734"/>
    <n v="110.2159968140966"/>
    <n v="110.2159968140966"/>
  </r>
  <r>
    <x v="20"/>
    <x v="2"/>
    <s v="Total"/>
    <s v="Total"/>
    <x v="2"/>
    <x v="0"/>
    <x v="1"/>
    <x v="1"/>
    <n v="99.817450239999985"/>
    <n v="99.817450239999985"/>
    <n v="199734"/>
    <n v="4.9975192125526945E-2"/>
    <n v="4.9975192125526945E-2"/>
  </r>
  <r>
    <x v="20"/>
    <x v="2"/>
    <s v="Total"/>
    <s v="Total"/>
    <x v="2"/>
    <x v="0"/>
    <x v="2"/>
    <x v="2"/>
    <n v="76.886271099999988"/>
    <n v="76.886271099999988"/>
    <n v="199734"/>
    <n v="3.849433301290716E-2"/>
    <n v="3.849433301290716E-2"/>
  </r>
  <r>
    <x v="20"/>
    <x v="2"/>
    <s v="Total"/>
    <s v="Total"/>
    <x v="2"/>
    <x v="0"/>
    <x v="3"/>
    <x v="3"/>
    <n v="22.931179140000001"/>
    <n v="22.931179140000001"/>
    <n v="199734"/>
    <n v="1.1480859112619785E-2"/>
    <n v="1.1480859112619785E-2"/>
  </r>
  <r>
    <x v="20"/>
    <x v="2"/>
    <s v="Total"/>
    <s v="Total"/>
    <x v="2"/>
    <x v="0"/>
    <x v="4"/>
    <x v="4"/>
    <n v="70992.033969669996"/>
    <n v="70992.033969669996"/>
    <n v="199734"/>
    <n v="35.543289559949734"/>
    <n v="35.543289559949734"/>
  </r>
  <r>
    <x v="20"/>
    <x v="2"/>
    <s v="Total"/>
    <s v="Total"/>
    <x v="2"/>
    <x v="0"/>
    <x v="5"/>
    <x v="5"/>
    <n v="6976.7990858900002"/>
    <n v="6976.7990858900002"/>
    <n v="199734"/>
    <n v="3.4930452931849363"/>
    <n v="3.4930452931849363"/>
  </r>
  <r>
    <x v="20"/>
    <x v="2"/>
    <s v="Total"/>
    <s v="Total"/>
    <x v="2"/>
    <x v="0"/>
    <x v="6"/>
    <x v="6"/>
    <n v="33352.194625800003"/>
    <n v="33352.194625800003"/>
    <n v="199734"/>
    <n v="16.698306059959748"/>
    <n v="16.698306059959748"/>
  </r>
  <r>
    <x v="20"/>
    <x v="2"/>
    <s v="Total"/>
    <s v="Total"/>
    <x v="2"/>
    <x v="0"/>
    <x v="7"/>
    <x v="7"/>
    <n v="30663.040257979996"/>
    <n v="30663.040257979996"/>
    <n v="199734"/>
    <n v="15.351938206805048"/>
    <n v="15.351938206805048"/>
  </r>
  <r>
    <x v="20"/>
    <x v="2"/>
    <s v="Total"/>
    <s v="Total"/>
    <x v="2"/>
    <x v="0"/>
    <x v="8"/>
    <x v="8"/>
    <n v="67520.089464289995"/>
    <n v="67520.089464289995"/>
    <n v="199734"/>
    <n v="33.805005389312782"/>
    <n v="33.805005389312782"/>
  </r>
  <r>
    <x v="20"/>
    <x v="2"/>
    <s v="Total"/>
    <s v="Total"/>
    <x v="2"/>
    <x v="0"/>
    <x v="9"/>
    <x v="9"/>
    <n v="20154.495383838115"/>
    <n v="20154.495383838115"/>
    <n v="199734"/>
    <n v="10.090668280732432"/>
    <n v="10.090668280732432"/>
  </r>
  <r>
    <x v="20"/>
    <x v="2"/>
    <s v="Total"/>
    <s v="Total"/>
    <x v="2"/>
    <x v="0"/>
    <x v="10"/>
    <x v="10"/>
    <n v="47365.594080451883"/>
    <n v="47365.594080451883"/>
    <n v="199734"/>
    <n v="23.714337108580352"/>
    <n v="23.714337108580352"/>
  </r>
  <r>
    <x v="20"/>
    <x v="2"/>
    <s v="Total"/>
    <s v="Total"/>
    <x v="2"/>
    <x v="0"/>
    <x v="11"/>
    <x v="11"/>
    <n v="59758.270559240002"/>
    <n v="59758.270559240002"/>
    <n v="199734"/>
    <n v="29.918927453132664"/>
    <n v="29.918927453132664"/>
  </r>
  <r>
    <x v="20"/>
    <x v="2"/>
    <s v="Total"/>
    <s v="Total"/>
    <x v="2"/>
    <x v="0"/>
    <x v="12"/>
    <x v="9"/>
    <n v="13552.352114181651"/>
    <n v="13552.352114181651"/>
    <n v="199734"/>
    <n v="6.7852003735876965"/>
    <n v="6.7852003735876965"/>
  </r>
  <r>
    <x v="20"/>
    <x v="2"/>
    <s v="Total"/>
    <s v="Total"/>
    <x v="2"/>
    <x v="0"/>
    <x v="13"/>
    <x v="10"/>
    <n v="46205.918445058349"/>
    <n v="46205.918445058349"/>
    <n v="199734"/>
    <n v="23.133727079544968"/>
    <n v="23.133727079544968"/>
  </r>
  <r>
    <x v="20"/>
    <x v="2"/>
    <s v="Total"/>
    <s v="Total"/>
    <x v="2"/>
    <x v="0"/>
    <x v="14"/>
    <x v="12"/>
    <n v="465.16592249999997"/>
    <n v="465.16592249999997"/>
    <n v="199734"/>
    <n v="0.23289270855237462"/>
    <n v="0.23289270855237462"/>
  </r>
  <r>
    <x v="20"/>
    <x v="2"/>
    <s v="Total"/>
    <s v="Total"/>
    <x v="2"/>
    <x v="0"/>
    <x v="15"/>
    <x v="13"/>
    <n v="177.48167985193945"/>
    <n v="177.48167985193945"/>
    <n v="199734"/>
    <n v="8.8859022425796033E-2"/>
    <n v="8.8859022425796033E-2"/>
  </r>
  <r>
    <x v="20"/>
    <x v="2"/>
    <s v="Total"/>
    <s v="Total"/>
    <x v="2"/>
    <x v="0"/>
    <x v="16"/>
    <x v="14"/>
    <n v="160.40098099000002"/>
    <n v="160.40098099000002"/>
    <n v="199734"/>
    <n v="8.0307299202939927E-2"/>
    <n v="8.0307299202939927E-2"/>
  </r>
  <r>
    <x v="20"/>
    <x v="2"/>
    <s v="Total"/>
    <s v="Total"/>
    <x v="2"/>
    <x v="0"/>
    <x v="17"/>
    <x v="15"/>
    <n v="0"/>
    <n v="0"/>
    <n v="199734"/>
    <n v="0"/>
    <n v="0"/>
  </r>
  <r>
    <x v="20"/>
    <x v="2"/>
    <s v="Total"/>
    <s v="Total"/>
    <x v="2"/>
    <x v="0"/>
    <x v="18"/>
    <x v="16"/>
    <n v="17.080698861939432"/>
    <n v="17.080698861939432"/>
    <n v="199734"/>
    <n v="8.5517232228561144E-3"/>
    <n v="8.5517232228561144E-3"/>
  </r>
  <r>
    <x v="20"/>
    <x v="2"/>
    <s v="Total"/>
    <s v="Total"/>
    <x v="2"/>
    <x v="0"/>
    <x v="19"/>
    <x v="17"/>
    <n v="0"/>
    <n v="0"/>
    <n v="199734"/>
    <n v="0"/>
    <n v="0"/>
  </r>
  <r>
    <x v="20"/>
    <x v="2"/>
    <s v="Total"/>
    <s v="Total"/>
    <x v="2"/>
    <x v="0"/>
    <x v="20"/>
    <x v="18"/>
    <n v="21125.960030875776"/>
    <n v="21125.960030875776"/>
    <n v="199734"/>
    <n v="10.577047488597723"/>
    <n v="10.577047488597723"/>
  </r>
  <r>
    <x v="20"/>
    <x v="2"/>
    <s v="Total"/>
    <s v="Total"/>
    <x v="2"/>
    <x v="0"/>
    <x v="21"/>
    <x v="19"/>
    <n v="183.38516415999999"/>
    <n v="183.38516415999999"/>
    <n v="199734"/>
    <n v="9.1814695625181478E-2"/>
    <n v="9.1814695625181478E-2"/>
  </r>
  <r>
    <x v="20"/>
    <x v="2"/>
    <s v="Total"/>
    <s v="Total"/>
    <x v="2"/>
    <x v="0"/>
    <x v="22"/>
    <x v="20"/>
    <n v="20942.574866715775"/>
    <n v="20942.574866715775"/>
    <n v="199734"/>
    <n v="10.485232792972541"/>
    <n v="10.485232792972541"/>
  </r>
  <r>
    <x v="20"/>
    <x v="2"/>
    <s v="Total"/>
    <s v="Total"/>
    <x v="2"/>
    <x v="1"/>
    <x v="23"/>
    <x v="21"/>
    <n v="238892.52846572007"/>
    <n v="-238892.52846572007"/>
    <n v="199734"/>
    <n v="119.60533933417447"/>
    <n v="-119.60533933417447"/>
  </r>
  <r>
    <x v="20"/>
    <x v="2"/>
    <s v="Total"/>
    <s v="Total"/>
    <x v="2"/>
    <x v="1"/>
    <x v="1"/>
    <x v="1"/>
    <n v="0"/>
    <n v="0"/>
    <n v="199734"/>
    <n v="0"/>
    <n v="0"/>
  </r>
  <r>
    <x v="20"/>
    <x v="2"/>
    <s v="Total"/>
    <s v="Total"/>
    <x v="2"/>
    <x v="1"/>
    <x v="2"/>
    <x v="2"/>
    <n v="0"/>
    <n v="0"/>
    <n v="199734"/>
    <n v="0"/>
    <n v="0"/>
  </r>
  <r>
    <x v="20"/>
    <x v="2"/>
    <s v="Total"/>
    <s v="Total"/>
    <x v="2"/>
    <x v="1"/>
    <x v="3"/>
    <x v="3"/>
    <n v="0"/>
    <n v="0"/>
    <n v="199734"/>
    <n v="0"/>
    <n v="0"/>
  </r>
  <r>
    <x v="20"/>
    <x v="2"/>
    <s v="Total"/>
    <s v="Total"/>
    <x v="2"/>
    <x v="1"/>
    <x v="4"/>
    <x v="4"/>
    <n v="146873.53691664001"/>
    <n v="-146873.53691664001"/>
    <n v="199734"/>
    <n v="73.534569435669439"/>
    <n v="-73.534569435669439"/>
  </r>
  <r>
    <x v="20"/>
    <x v="2"/>
    <s v="Total"/>
    <s v="Total"/>
    <x v="2"/>
    <x v="1"/>
    <x v="5"/>
    <x v="5"/>
    <n v="33061.900999080004"/>
    <n v="-33061.900999080004"/>
    <n v="199734"/>
    <n v="16.552965944245848"/>
    <n v="-16.552965944245848"/>
  </r>
  <r>
    <x v="20"/>
    <x v="2"/>
    <s v="Total"/>
    <s v="Total"/>
    <x v="2"/>
    <x v="1"/>
    <x v="6"/>
    <x v="6"/>
    <n v="75500.558272390001"/>
    <n v="-75500.558272390001"/>
    <n v="199734"/>
    <n v="37.800553872845889"/>
    <n v="-37.800553872845889"/>
  </r>
  <r>
    <x v="20"/>
    <x v="2"/>
    <s v="Total"/>
    <s v="Total"/>
    <x v="2"/>
    <x v="1"/>
    <x v="7"/>
    <x v="7"/>
    <n v="38311.07764517"/>
    <n v="-38311.07764517"/>
    <n v="199734"/>
    <n v="19.18104961857771"/>
    <n v="-19.18104961857771"/>
  </r>
  <r>
    <x v="20"/>
    <x v="2"/>
    <s v="Total"/>
    <s v="Total"/>
    <x v="2"/>
    <x v="1"/>
    <x v="8"/>
    <x v="8"/>
    <n v="7382.6069200800002"/>
    <n v="-7382.6069200800002"/>
    <n v="199734"/>
    <n v="3.6962194318844066"/>
    <n v="-3.6962194318844066"/>
  </r>
  <r>
    <x v="20"/>
    <x v="2"/>
    <s v="Total"/>
    <s v="Total"/>
    <x v="2"/>
    <x v="1"/>
    <x v="9"/>
    <x v="9"/>
    <n v="6383.3075630800004"/>
    <n v="-6383.3075630800004"/>
    <n v="199734"/>
    <n v="3.1959043343046249"/>
    <n v="-3.1959043343046249"/>
  </r>
  <r>
    <x v="20"/>
    <x v="2"/>
    <s v="Total"/>
    <s v="Total"/>
    <x v="2"/>
    <x v="1"/>
    <x v="10"/>
    <x v="10"/>
    <n v="999.29935699999999"/>
    <n v="-999.29935699999999"/>
    <n v="199734"/>
    <n v="0.5003150975797811"/>
    <n v="-0.5003150975797811"/>
  </r>
  <r>
    <x v="20"/>
    <x v="2"/>
    <s v="Total"/>
    <s v="Total"/>
    <x v="2"/>
    <x v="1"/>
    <x v="11"/>
    <x v="11"/>
    <n v="23764.920129639995"/>
    <n v="-23764.920129639995"/>
    <n v="199734"/>
    <n v="11.898284783582163"/>
    <n v="-11.898284783582163"/>
  </r>
  <r>
    <x v="20"/>
    <x v="2"/>
    <s v="Total"/>
    <s v="Total"/>
    <x v="2"/>
    <x v="1"/>
    <x v="12"/>
    <x v="9"/>
    <n v="268.49692596881317"/>
    <n v="-268.49692596881317"/>
    <n v="199734"/>
    <n v="0.13442725122854055"/>
    <n v="-0.13442725122854055"/>
  </r>
  <r>
    <x v="20"/>
    <x v="2"/>
    <s v="Total"/>
    <s v="Total"/>
    <x v="2"/>
    <x v="1"/>
    <x v="13"/>
    <x v="10"/>
    <n v="23496.423203671184"/>
    <n v="-23496.423203671184"/>
    <n v="199734"/>
    <n v="11.763857532353622"/>
    <n v="-11.763857532353622"/>
  </r>
  <r>
    <x v="20"/>
    <x v="2"/>
    <s v="Total"/>
    <s v="Total"/>
    <x v="2"/>
    <x v="1"/>
    <x v="14"/>
    <x v="12"/>
    <n v="56057.859202113126"/>
    <n v="-56057.859202113126"/>
    <n v="199734"/>
    <n v="28.066257723829256"/>
    <n v="-28.066257723829256"/>
  </r>
  <r>
    <x v="20"/>
    <x v="2"/>
    <s v="Total"/>
    <s v="Total"/>
    <x v="2"/>
    <x v="1"/>
    <x v="15"/>
    <x v="13"/>
    <n v="1740.3068451069344"/>
    <n v="-1740.3068451069344"/>
    <n v="199734"/>
    <n v="0.87131226786973404"/>
    <n v="-0.87131226786973404"/>
  </r>
  <r>
    <x v="20"/>
    <x v="2"/>
    <s v="Total"/>
    <s v="Total"/>
    <x v="2"/>
    <x v="1"/>
    <x v="16"/>
    <x v="14"/>
    <n v="0"/>
    <n v="0"/>
    <n v="199734"/>
    <n v="0"/>
    <n v="0"/>
  </r>
  <r>
    <x v="20"/>
    <x v="2"/>
    <s v="Total"/>
    <s v="Total"/>
    <x v="2"/>
    <x v="1"/>
    <x v="17"/>
    <x v="15"/>
    <n v="474.99588111000003"/>
    <n v="-474.99588111000003"/>
    <n v="199734"/>
    <n v="0.23781423348553576"/>
    <n v="-0.23781423348553576"/>
  </r>
  <r>
    <x v="20"/>
    <x v="2"/>
    <s v="Total"/>
    <s v="Total"/>
    <x v="2"/>
    <x v="1"/>
    <x v="18"/>
    <x v="16"/>
    <n v="1265.3109639969343"/>
    <n v="-1265.3109639969343"/>
    <n v="199734"/>
    <n v="0.63349803438419816"/>
    <n v="-0.63349803438419816"/>
  </r>
  <r>
    <x v="20"/>
    <x v="2"/>
    <s v="Total"/>
    <s v="Total"/>
    <x v="2"/>
    <x v="1"/>
    <x v="19"/>
    <x v="17"/>
    <n v="0"/>
    <n v="0"/>
    <n v="199734"/>
    <n v="0"/>
    <n v="0"/>
  </r>
  <r>
    <x v="20"/>
    <x v="2"/>
    <s v="Total"/>
    <s v="Total"/>
    <x v="2"/>
    <x v="1"/>
    <x v="20"/>
    <x v="22"/>
    <n v="3073.2984521399999"/>
    <n v="-3073.2984521399999"/>
    <n v="199734"/>
    <n v="1.5386956913394816"/>
    <n v="-1.5386956913394816"/>
  </r>
  <r>
    <x v="20"/>
    <x v="2"/>
    <s v="Total"/>
    <s v="Total"/>
    <x v="2"/>
    <x v="1"/>
    <x v="21"/>
    <x v="19"/>
    <n v="279.85419767000002"/>
    <n v="-279.85419767000002"/>
    <n v="199734"/>
    <n v="0.14011344972313178"/>
    <n v="-0.14011344972313178"/>
  </r>
  <r>
    <x v="20"/>
    <x v="2"/>
    <s v="Total"/>
    <s v="Total"/>
    <x v="2"/>
    <x v="1"/>
    <x v="22"/>
    <x v="23"/>
    <n v="2793.44425447"/>
    <n v="-2793.44425447"/>
    <n v="199734"/>
    <n v="1.3985822416163498"/>
    <n v="-1.3985822416163498"/>
  </r>
  <r>
    <x v="20"/>
    <x v="2"/>
    <s v="Total"/>
    <s v="Total"/>
    <x v="2"/>
    <x v="2"/>
    <x v="24"/>
    <x v="24"/>
    <n v="-18753.709389052354"/>
    <n v="-18753.709389052354"/>
    <n v="199734"/>
    <n v="-9.3893425200778804"/>
    <n v="-9.3893425200778804"/>
  </r>
  <r>
    <x v="20"/>
    <x v="2"/>
    <s v="Instituții financiare monetare"/>
    <s v="Total "/>
    <x v="3"/>
    <x v="0"/>
    <x v="0"/>
    <x v="0"/>
    <n v="206231.79510205769"/>
    <n v="206231.79510205769"/>
    <n v="199734"/>
    <n v="103.25322433940025"/>
    <n v="103.25322433940025"/>
  </r>
  <r>
    <x v="20"/>
    <x v="2"/>
    <s v="Instituții financiare monetare"/>
    <s v="Total "/>
    <x v="3"/>
    <x v="0"/>
    <x v="1"/>
    <x v="1"/>
    <n v="99.817450239999985"/>
    <n v="99.817450239999985"/>
    <n v="199734"/>
    <n v="4.9975192125526945E-2"/>
    <n v="4.9975192125526945E-2"/>
  </r>
  <r>
    <x v="20"/>
    <x v="2"/>
    <s v="Instituții financiare monetare"/>
    <s v="Total "/>
    <x v="3"/>
    <x v="0"/>
    <x v="2"/>
    <x v="2"/>
    <n v="76.886271099999988"/>
    <n v="76.886271099999988"/>
    <n v="199734"/>
    <n v="3.849433301290716E-2"/>
    <n v="3.849433301290716E-2"/>
  </r>
  <r>
    <x v="20"/>
    <x v="2"/>
    <s v="Instituții financiare monetare"/>
    <s v="Total "/>
    <x v="3"/>
    <x v="0"/>
    <x v="3"/>
    <x v="3"/>
    <n v="22.931179140000001"/>
    <n v="22.931179140000001"/>
    <n v="199734"/>
    <n v="1.1480859112619785E-2"/>
    <n v="1.1480859112619785E-2"/>
  </r>
  <r>
    <x v="20"/>
    <x v="2"/>
    <s v="Instituții financiare monetare"/>
    <s v="Total "/>
    <x v="3"/>
    <x v="0"/>
    <x v="4"/>
    <x v="4"/>
    <n v="69682.196209499991"/>
    <n v="69682.196209499991"/>
    <n v="199734"/>
    <n v="34.887498477725373"/>
    <n v="34.887498477725373"/>
  </r>
  <r>
    <x v="20"/>
    <x v="2"/>
    <s v="Instituții financiare monetare"/>
    <s v="Total "/>
    <x v="3"/>
    <x v="0"/>
    <x v="5"/>
    <x v="5"/>
    <n v="6865.6160922400004"/>
    <n v="6865.6160922400004"/>
    <n v="199734"/>
    <n v="3.4373797612023993"/>
    <n v="3.4373797612023993"/>
  </r>
  <r>
    <x v="20"/>
    <x v="2"/>
    <s v="Instituții financiare monetare"/>
    <s v="Total "/>
    <x v="3"/>
    <x v="0"/>
    <x v="6"/>
    <x v="6"/>
    <n v="32726.88246728"/>
    <n v="32726.88246728"/>
    <n v="199734"/>
    <n v="16.385233594320447"/>
    <n v="16.385233594320447"/>
  </r>
  <r>
    <x v="20"/>
    <x v="2"/>
    <s v="Instituții financiare monetare"/>
    <s v="Total "/>
    <x v="3"/>
    <x v="0"/>
    <x v="7"/>
    <x v="7"/>
    <n v="30089.697649979997"/>
    <n v="30089.697649979997"/>
    <n v="199734"/>
    <n v="15.064885122202529"/>
    <n v="15.064885122202529"/>
  </r>
  <r>
    <x v="20"/>
    <x v="2"/>
    <s v="Instituții financiare monetare"/>
    <s v="Total "/>
    <x v="3"/>
    <x v="0"/>
    <x v="8"/>
    <x v="8"/>
    <n v="66328.980321369992"/>
    <n v="66328.980321369992"/>
    <n v="199734"/>
    <n v="33.208657675393269"/>
    <n v="33.208657675393269"/>
  </r>
  <r>
    <x v="20"/>
    <x v="2"/>
    <s v="Instituții financiare monetare"/>
    <s v="Total "/>
    <x v="3"/>
    <x v="0"/>
    <x v="9"/>
    <x v="9"/>
    <n v="18963.386240918113"/>
    <n v="18963.386240918113"/>
    <n v="199734"/>
    <n v="9.4943205668129185"/>
    <n v="9.4943205668129185"/>
  </r>
  <r>
    <x v="20"/>
    <x v="2"/>
    <s v="Instituții financiare monetare"/>
    <s v="Total "/>
    <x v="3"/>
    <x v="0"/>
    <x v="10"/>
    <x v="10"/>
    <n v="47365.594080451883"/>
    <n v="47365.594080451883"/>
    <n v="199734"/>
    <n v="23.714337108580352"/>
    <n v="23.714337108580352"/>
  </r>
  <r>
    <x v="20"/>
    <x v="2"/>
    <s v="Instituții financiare monetare"/>
    <s v="Total "/>
    <x v="3"/>
    <x v="0"/>
    <x v="11"/>
    <x v="11"/>
    <n v="49711.321660069996"/>
    <n v="49711.321660069996"/>
    <n v="199734"/>
    <n v="24.88876288467161"/>
    <n v="24.88876288467161"/>
  </r>
  <r>
    <x v="20"/>
    <x v="2"/>
    <s v="Instituții financiare monetare"/>
    <s v="Total "/>
    <x v="3"/>
    <x v="0"/>
    <x v="12"/>
    <x v="9"/>
    <n v="3522.0986401075279"/>
    <n v="3522.0986401075279"/>
    <n v="199734"/>
    <n v="1.7633946349182053"/>
    <n v="1.7633946349182053"/>
  </r>
  <r>
    <x v="20"/>
    <x v="2"/>
    <s v="Instituții financiare monetare"/>
    <s v="Total "/>
    <x v="3"/>
    <x v="0"/>
    <x v="13"/>
    <x v="10"/>
    <n v="46189.223019962468"/>
    <n v="46189.223019962468"/>
    <n v="199734"/>
    <n v="23.125368249753407"/>
    <n v="23.125368249753407"/>
  </r>
  <r>
    <x v="20"/>
    <x v="2"/>
    <s v="Instituții financiare monetare"/>
    <s v="Total "/>
    <x v="3"/>
    <x v="0"/>
    <x v="14"/>
    <x v="12"/>
    <n v="172.06519499999999"/>
    <n v="172.06519499999999"/>
    <n v="199734"/>
    <n v="8.6147173240409741E-2"/>
    <n v="8.6147173240409741E-2"/>
  </r>
  <r>
    <x v="20"/>
    <x v="2"/>
    <s v="Instituții financiare monetare"/>
    <s v="Total "/>
    <x v="3"/>
    <x v="0"/>
    <x v="15"/>
    <x v="13"/>
    <n v="17.080698861939432"/>
    <n v="17.080698861939432"/>
    <n v="199734"/>
    <n v="8.5517232228561144E-3"/>
    <n v="8.5517232228561144E-3"/>
  </r>
  <r>
    <x v="20"/>
    <x v="2"/>
    <s v="Instituții financiare monetare"/>
    <s v="Total "/>
    <x v="3"/>
    <x v="0"/>
    <x v="16"/>
    <x v="14"/>
    <n v="0"/>
    <n v="0"/>
    <n v="199734"/>
    <n v="0"/>
    <n v="0"/>
  </r>
  <r>
    <x v="20"/>
    <x v="2"/>
    <s v="Instituții financiare monetare"/>
    <s v="Total "/>
    <x v="3"/>
    <x v="0"/>
    <x v="17"/>
    <x v="15"/>
    <n v="0"/>
    <n v="0"/>
    <n v="199734"/>
    <n v="0"/>
    <n v="0"/>
  </r>
  <r>
    <x v="20"/>
    <x v="2"/>
    <s v="Instituții financiare monetare"/>
    <s v="Total "/>
    <x v="3"/>
    <x v="0"/>
    <x v="18"/>
    <x v="16"/>
    <n v="17.080698861939432"/>
    <n v="17.080698861939432"/>
    <n v="199734"/>
    <n v="8.5517232228561144E-3"/>
    <n v="8.5517232228561144E-3"/>
  </r>
  <r>
    <x v="20"/>
    <x v="2"/>
    <s v="Instituții financiare monetare"/>
    <s v="Total "/>
    <x v="3"/>
    <x v="0"/>
    <x v="19"/>
    <x v="17"/>
    <n v="0"/>
    <n v="0"/>
    <n v="199734"/>
    <n v="0"/>
    <n v="0"/>
  </r>
  <r>
    <x v="20"/>
    <x v="2"/>
    <s v="Instituții financiare monetare"/>
    <s v="Total "/>
    <x v="3"/>
    <x v="0"/>
    <x v="20"/>
    <x v="18"/>
    <n v="20220.333567015776"/>
    <n v="20220.333567015776"/>
    <n v="199734"/>
    <n v="10.123631213021206"/>
    <n v="10.123631213021206"/>
  </r>
  <r>
    <x v="20"/>
    <x v="2"/>
    <s v="Instituții financiare monetare"/>
    <s v="Total "/>
    <x v="3"/>
    <x v="0"/>
    <x v="21"/>
    <x v="19"/>
    <n v="57.900528999999992"/>
    <n v="57.900528999999992"/>
    <n v="199734"/>
    <n v="2.8988819630108041E-2"/>
    <n v="2.8988819630108041E-2"/>
  </r>
  <r>
    <x v="20"/>
    <x v="2"/>
    <s v="Instituții financiare monetare"/>
    <s v="Total "/>
    <x v="3"/>
    <x v="0"/>
    <x v="22"/>
    <x v="20"/>
    <n v="20162.433038015777"/>
    <n v="20162.433038015777"/>
    <n v="199734"/>
    <n v="10.094642393391098"/>
    <n v="10.094642393391098"/>
  </r>
  <r>
    <x v="20"/>
    <x v="2"/>
    <s v="Instituții financiare monetare"/>
    <s v="Total "/>
    <x v="3"/>
    <x v="1"/>
    <x v="23"/>
    <x v="21"/>
    <n v="224161.87510319659"/>
    <n v="-224161.87510319659"/>
    <n v="199734"/>
    <n v="112.23020372254928"/>
    <n v="-112.23020372254928"/>
  </r>
  <r>
    <x v="20"/>
    <x v="2"/>
    <s v="Instituții financiare monetare"/>
    <s v="Total "/>
    <x v="3"/>
    <x v="1"/>
    <x v="1"/>
    <x v="1"/>
    <n v="0"/>
    <n v="0"/>
    <n v="199734"/>
    <n v="0"/>
    <n v="0"/>
  </r>
  <r>
    <x v="20"/>
    <x v="2"/>
    <s v="Instituții financiare monetare"/>
    <s v="Total "/>
    <x v="3"/>
    <x v="1"/>
    <x v="2"/>
    <x v="2"/>
    <n v="0"/>
    <n v="0"/>
    <n v="199734"/>
    <n v="0"/>
    <n v="0"/>
  </r>
  <r>
    <x v="20"/>
    <x v="2"/>
    <s v="Instituții financiare monetare"/>
    <s v="Total "/>
    <x v="3"/>
    <x v="1"/>
    <x v="3"/>
    <x v="3"/>
    <n v="0"/>
    <n v="0"/>
    <n v="199734"/>
    <n v="0"/>
    <n v="0"/>
  </r>
  <r>
    <x v="20"/>
    <x v="2"/>
    <s v="Instituții financiare monetare"/>
    <s v="Total "/>
    <x v="3"/>
    <x v="1"/>
    <x v="4"/>
    <x v="4"/>
    <n v="146873.53691664001"/>
    <n v="-146873.53691664001"/>
    <n v="199734"/>
    <n v="73.534569435669439"/>
    <n v="-73.534569435669439"/>
  </r>
  <r>
    <x v="20"/>
    <x v="2"/>
    <s v="Instituții financiare monetare"/>
    <s v="Total "/>
    <x v="3"/>
    <x v="1"/>
    <x v="5"/>
    <x v="5"/>
    <n v="33061.900999080004"/>
    <n v="-33061.900999080004"/>
    <n v="199734"/>
    <n v="16.552965944245848"/>
    <n v="-16.552965944245848"/>
  </r>
  <r>
    <x v="20"/>
    <x v="2"/>
    <s v="Instituții financiare monetare"/>
    <s v="Total "/>
    <x v="3"/>
    <x v="1"/>
    <x v="6"/>
    <x v="6"/>
    <n v="75500.558272390001"/>
    <n v="-75500.558272390001"/>
    <n v="199734"/>
    <n v="37.800553872845889"/>
    <n v="-37.800553872845889"/>
  </r>
  <r>
    <x v="20"/>
    <x v="2"/>
    <s v="Instituții financiare monetare"/>
    <s v="Total "/>
    <x v="3"/>
    <x v="1"/>
    <x v="7"/>
    <x v="7"/>
    <n v="38311.07764517"/>
    <n v="-38311.07764517"/>
    <n v="199734"/>
    <n v="19.18104961857771"/>
    <n v="-19.18104961857771"/>
  </r>
  <r>
    <x v="20"/>
    <x v="2"/>
    <s v="Instituții financiare monetare"/>
    <s v="Total "/>
    <x v="3"/>
    <x v="1"/>
    <x v="8"/>
    <x v="8"/>
    <n v="7382.6069200800002"/>
    <n v="-7382.6069200800002"/>
    <n v="199734"/>
    <n v="3.6962194318844066"/>
    <n v="-3.6962194318844066"/>
  </r>
  <r>
    <x v="20"/>
    <x v="2"/>
    <s v="Instituții financiare monetare"/>
    <s v="Total "/>
    <x v="3"/>
    <x v="1"/>
    <x v="9"/>
    <x v="9"/>
    <n v="6383.3075630800004"/>
    <n v="-6383.3075630800004"/>
    <n v="199734"/>
    <n v="3.1959043343046249"/>
    <n v="-3.1959043343046249"/>
  </r>
  <r>
    <x v="20"/>
    <x v="2"/>
    <s v="Instituții financiare monetare"/>
    <s v="Total "/>
    <x v="3"/>
    <x v="1"/>
    <x v="10"/>
    <x v="10"/>
    <n v="999.29935699999999"/>
    <n v="-999.29935699999999"/>
    <n v="199734"/>
    <n v="0.5003150975797811"/>
    <n v="-0.5003150975797811"/>
  </r>
  <r>
    <x v="20"/>
    <x v="2"/>
    <s v="Instituții financiare monetare"/>
    <s v="Total "/>
    <x v="3"/>
    <x v="1"/>
    <x v="11"/>
    <x v="11"/>
    <n v="17880.637481639998"/>
    <n v="-17880.637481639998"/>
    <n v="199734"/>
    <n v="8.9522252003364464"/>
    <n v="-8.9522252003364464"/>
  </r>
  <r>
    <x v="20"/>
    <x v="2"/>
    <s v="Instituții financiare monetare"/>
    <s v="Total "/>
    <x v="3"/>
    <x v="1"/>
    <x v="12"/>
    <x v="9"/>
    <n v="47.192214341170995"/>
    <n v="-47.192214341170995"/>
    <n v="199734"/>
    <n v="2.3627531787863355E-2"/>
    <n v="-2.3627531787863355E-2"/>
  </r>
  <r>
    <x v="20"/>
    <x v="2"/>
    <s v="Instituții financiare monetare"/>
    <s v="Total "/>
    <x v="3"/>
    <x v="1"/>
    <x v="13"/>
    <x v="10"/>
    <n v="17833.445267298826"/>
    <n v="-17833.445267298826"/>
    <n v="199734"/>
    <n v="8.9285976685485817"/>
    <n v="-8.9285976685485817"/>
  </r>
  <r>
    <x v="20"/>
    <x v="2"/>
    <s v="Instituții financiare monetare"/>
    <s v="Total "/>
    <x v="3"/>
    <x v="1"/>
    <x v="14"/>
    <x v="12"/>
    <n v="49884.056656216599"/>
    <n v="-49884.056656216599"/>
    <n v="199734"/>
    <n v="24.975245404496281"/>
    <n v="-24.975245404496281"/>
  </r>
  <r>
    <x v="20"/>
    <x v="2"/>
    <s v="Instituții financiare monetare"/>
    <s v="Total "/>
    <x v="3"/>
    <x v="1"/>
    <x v="15"/>
    <x v="13"/>
    <n v="0"/>
    <n v="0"/>
    <n v="199734"/>
    <n v="0"/>
    <n v="0"/>
  </r>
  <r>
    <x v="20"/>
    <x v="2"/>
    <s v="Instituții financiare monetare"/>
    <s v="Total "/>
    <x v="3"/>
    <x v="1"/>
    <x v="16"/>
    <x v="14"/>
    <n v="0"/>
    <n v="0"/>
    <n v="199734"/>
    <n v="0"/>
    <n v="0"/>
  </r>
  <r>
    <x v="20"/>
    <x v="2"/>
    <s v="Instituții financiare monetare"/>
    <s v="Total "/>
    <x v="3"/>
    <x v="1"/>
    <x v="17"/>
    <x v="15"/>
    <n v="0"/>
    <n v="0"/>
    <n v="199734"/>
    <n v="0"/>
    <n v="0"/>
  </r>
  <r>
    <x v="20"/>
    <x v="2"/>
    <s v="Instituții financiare monetare"/>
    <s v="Total "/>
    <x v="3"/>
    <x v="1"/>
    <x v="18"/>
    <x v="16"/>
    <n v="0"/>
    <n v="0"/>
    <n v="199734"/>
    <n v="0"/>
    <n v="0"/>
  </r>
  <r>
    <x v="20"/>
    <x v="2"/>
    <s v="Instituții financiare monetare"/>
    <s v="Total "/>
    <x v="3"/>
    <x v="1"/>
    <x v="19"/>
    <x v="17"/>
    <n v="0"/>
    <n v="0"/>
    <n v="199734"/>
    <n v="0"/>
    <n v="0"/>
  </r>
  <r>
    <x v="20"/>
    <x v="2"/>
    <s v="Instituții financiare monetare"/>
    <s v="Total "/>
    <x v="3"/>
    <x v="1"/>
    <x v="20"/>
    <x v="22"/>
    <n v="2141.0371286200002"/>
    <n v="-2141.0371286200002"/>
    <n v="199734"/>
    <n v="1.0719442501627163"/>
    <n v="-1.0719442501627163"/>
  </r>
  <r>
    <x v="20"/>
    <x v="2"/>
    <s v="Instituții financiare monetare"/>
    <s v="Total "/>
    <x v="3"/>
    <x v="1"/>
    <x v="21"/>
    <x v="19"/>
    <n v="37.822016000000005"/>
    <n v="-37.822016000000005"/>
    <n v="199734"/>
    <n v="1.8936193136872042E-2"/>
    <n v="-1.8936193136872042E-2"/>
  </r>
  <r>
    <x v="20"/>
    <x v="2"/>
    <s v="Instituții financiare monetare"/>
    <s v="Total "/>
    <x v="3"/>
    <x v="1"/>
    <x v="22"/>
    <x v="23"/>
    <n v="2103.2151126200001"/>
    <n v="-2103.2151126200001"/>
    <n v="199734"/>
    <n v="1.0530080570258444"/>
    <n v="-1.0530080570258444"/>
  </r>
  <r>
    <x v="20"/>
    <x v="2"/>
    <s v="Instituții financiare monetare"/>
    <s v="Total "/>
    <x v="3"/>
    <x v="2"/>
    <x v="24"/>
    <x v="24"/>
    <n v="-17930.080001138907"/>
    <n v="-17930.080001138907"/>
    <n v="199734"/>
    <n v="-8.9769793831490414"/>
    <n v="-8.9769793831490414"/>
  </r>
  <r>
    <x v="20"/>
    <x v="2"/>
    <s v="Instituții financiare monetare"/>
    <s v="Banca Centrală"/>
    <x v="4"/>
    <x v="0"/>
    <x v="0"/>
    <x v="0"/>
    <n v="80223.015643749983"/>
    <n v="80223.015643749983"/>
    <n v="199734"/>
    <n v="40.164927175017766"/>
    <n v="40.164927175017766"/>
  </r>
  <r>
    <x v="20"/>
    <x v="2"/>
    <s v="Instituții financiare monetare"/>
    <s v="Banca Centrală"/>
    <x v="4"/>
    <x v="0"/>
    <x v="1"/>
    <x v="1"/>
    <n v="99.817450239999985"/>
    <n v="99.817450239999985"/>
    <n v="199734"/>
    <n v="4.9975192125526945E-2"/>
    <n v="4.9975192125526945E-2"/>
  </r>
  <r>
    <x v="20"/>
    <x v="2"/>
    <s v="Instituții financiare monetare"/>
    <s v="Banca Centrală"/>
    <x v="4"/>
    <x v="0"/>
    <x v="2"/>
    <x v="2"/>
    <n v="76.886271099999988"/>
    <n v="76.886271099999988"/>
    <n v="199734"/>
    <n v="3.849433301290716E-2"/>
    <n v="3.849433301290716E-2"/>
  </r>
  <r>
    <x v="20"/>
    <x v="2"/>
    <s v="Instituții financiare monetare"/>
    <s v="Banca Centrală"/>
    <x v="4"/>
    <x v="0"/>
    <x v="3"/>
    <x v="3"/>
    <n v="22.931179140000001"/>
    <n v="22.931179140000001"/>
    <n v="199734"/>
    <n v="1.1480859112619785E-2"/>
    <n v="1.1480859112619785E-2"/>
  </r>
  <r>
    <x v="20"/>
    <x v="2"/>
    <s v="Instituții financiare monetare"/>
    <s v="Banca Centrală"/>
    <x v="4"/>
    <x v="0"/>
    <x v="4"/>
    <x v="4"/>
    <n v="32122.308953299995"/>
    <n v="32122.308953299995"/>
    <n v="199734"/>
    <n v="16.082544260516485"/>
    <n v="16.082544260516485"/>
  </r>
  <r>
    <x v="20"/>
    <x v="2"/>
    <s v="Instituții financiare monetare"/>
    <s v="Banca Centrală"/>
    <x v="4"/>
    <x v="0"/>
    <x v="5"/>
    <x v="5"/>
    <n v="833.01213224000003"/>
    <n v="833.01213224000003"/>
    <n v="199734"/>
    <n v="0.41706075692671252"/>
    <n v="0.41706075692671252"/>
  </r>
  <r>
    <x v="20"/>
    <x v="2"/>
    <s v="Instituții financiare monetare"/>
    <s v="Banca Centrală"/>
    <x v="4"/>
    <x v="0"/>
    <x v="6"/>
    <x v="6"/>
    <n v="5607.7201401800003"/>
    <n v="5607.7201401800003"/>
    <n v="199734"/>
    <n v="2.8075941703365479"/>
    <n v="2.8075941703365479"/>
  </r>
  <r>
    <x v="20"/>
    <x v="2"/>
    <s v="Instituții financiare monetare"/>
    <s v="Banca Centrală"/>
    <x v="4"/>
    <x v="0"/>
    <x v="7"/>
    <x v="7"/>
    <n v="25681.576680879996"/>
    <n v="25681.576680879996"/>
    <n v="199734"/>
    <n v="12.857889333253226"/>
    <n v="12.857889333253226"/>
  </r>
  <r>
    <x v="20"/>
    <x v="2"/>
    <s v="Instituții financiare monetare"/>
    <s v="Banca Centrală"/>
    <x v="4"/>
    <x v="0"/>
    <x v="8"/>
    <x v="8"/>
    <n v="47953.246339289995"/>
    <n v="47953.246339289995"/>
    <n v="199734"/>
    <n v="24.008554547192766"/>
    <n v="24.008554547192766"/>
  </r>
  <r>
    <x v="20"/>
    <x v="2"/>
    <s v="Instituții financiare monetare"/>
    <s v="Banca Centrală"/>
    <x v="4"/>
    <x v="0"/>
    <x v="9"/>
    <x v="9"/>
    <n v="2063.3919999999998"/>
    <n v="2063.3919999999998"/>
    <n v="199734"/>
    <n v="1.033069983077493"/>
    <n v="1.033069983077493"/>
  </r>
  <r>
    <x v="20"/>
    <x v="2"/>
    <s v="Instituții financiare monetare"/>
    <s v="Banca Centrală"/>
    <x v="4"/>
    <x v="0"/>
    <x v="10"/>
    <x v="10"/>
    <n v="45889.854339289996"/>
    <n v="45889.854339289996"/>
    <n v="199734"/>
    <n v="22.97548456411527"/>
    <n v="22.97548456411527"/>
  </r>
  <r>
    <x v="20"/>
    <x v="2"/>
    <s v="Instituții financiare monetare"/>
    <s v="Banca Centrală"/>
    <x v="4"/>
    <x v="0"/>
    <x v="11"/>
    <x v="11"/>
    <n v="18.356744070000001"/>
    <n v="18.356744070000001"/>
    <n v="199734"/>
    <n v="9.1905955270509786E-3"/>
    <n v="9.1905955270509786E-3"/>
  </r>
  <r>
    <x v="20"/>
    <x v="2"/>
    <s v="Instituții financiare monetare"/>
    <s v="Banca Centrală"/>
    <x v="4"/>
    <x v="0"/>
    <x v="12"/>
    <x v="9"/>
    <n v="0.55373167000000001"/>
    <n v="0.55373167000000001"/>
    <n v="199734"/>
    <n v="2.772345569607578E-4"/>
    <n v="2.772345569607578E-4"/>
  </r>
  <r>
    <x v="20"/>
    <x v="2"/>
    <s v="Instituții financiare monetare"/>
    <s v="Banca Centrală"/>
    <x v="4"/>
    <x v="0"/>
    <x v="13"/>
    <x v="10"/>
    <n v="17.8030124"/>
    <n v="17.8030124"/>
    <n v="199734"/>
    <n v="8.9133609700902186E-3"/>
    <n v="8.9133609700902186E-3"/>
  </r>
  <r>
    <x v="20"/>
    <x v="2"/>
    <s v="Instituții financiare monetare"/>
    <s v="Banca Centrală"/>
    <x v="4"/>
    <x v="0"/>
    <x v="14"/>
    <x v="12"/>
    <n v="24"/>
    <n v="24"/>
    <n v="199734"/>
    <n v="1.2015981255069242E-2"/>
    <n v="1.2015981255069242E-2"/>
  </r>
  <r>
    <x v="20"/>
    <x v="2"/>
    <s v="Instituții financiare monetare"/>
    <s v="Banca Centrală"/>
    <x v="4"/>
    <x v="0"/>
    <x v="15"/>
    <x v="13"/>
    <n v="0"/>
    <n v="0"/>
    <n v="199734"/>
    <n v="0"/>
    <n v="0"/>
  </r>
  <r>
    <x v="20"/>
    <x v="2"/>
    <s v="Instituții financiare monetare"/>
    <s v="Banca Centrală"/>
    <x v="4"/>
    <x v="0"/>
    <x v="16"/>
    <x v="14"/>
    <n v="0"/>
    <n v="0"/>
    <n v="199734"/>
    <n v="0"/>
    <n v="0"/>
  </r>
  <r>
    <x v="20"/>
    <x v="2"/>
    <s v="Instituții financiare monetare"/>
    <s v="Banca Centrală"/>
    <x v="4"/>
    <x v="0"/>
    <x v="17"/>
    <x v="15"/>
    <n v="0"/>
    <n v="0"/>
    <n v="199734"/>
    <n v="0"/>
    <n v="0"/>
  </r>
  <r>
    <x v="20"/>
    <x v="2"/>
    <s v="Instituții financiare monetare"/>
    <s v="Banca Centrală"/>
    <x v="4"/>
    <x v="0"/>
    <x v="18"/>
    <x v="16"/>
    <n v="0"/>
    <n v="0"/>
    <n v="199734"/>
    <n v="0"/>
    <n v="0"/>
  </r>
  <r>
    <x v="20"/>
    <x v="2"/>
    <s v="Instituții financiare monetare"/>
    <s v="Banca Centrală"/>
    <x v="4"/>
    <x v="0"/>
    <x v="19"/>
    <x v="17"/>
    <n v="0"/>
    <n v="0"/>
    <n v="199734"/>
    <n v="0"/>
    <n v="0"/>
  </r>
  <r>
    <x v="20"/>
    <x v="2"/>
    <s v="Instituții financiare monetare"/>
    <s v="Banca Centrală"/>
    <x v="4"/>
    <x v="0"/>
    <x v="20"/>
    <x v="18"/>
    <n v="5.2861568500000002"/>
    <n v="5.2861568500000002"/>
    <n v="199734"/>
    <n v="2.6465984008731615E-3"/>
    <n v="2.6465984008731615E-3"/>
  </r>
  <r>
    <x v="20"/>
    <x v="2"/>
    <s v="Instituții financiare monetare"/>
    <s v="Banca Centrală"/>
    <x v="4"/>
    <x v="0"/>
    <x v="21"/>
    <x v="19"/>
    <n v="0"/>
    <n v="0"/>
    <n v="199734"/>
    <n v="0"/>
    <n v="0"/>
  </r>
  <r>
    <x v="20"/>
    <x v="2"/>
    <s v="Instituții financiare monetare"/>
    <s v="Banca Centrală"/>
    <x v="4"/>
    <x v="0"/>
    <x v="22"/>
    <x v="20"/>
    <n v="5.2861568500000002"/>
    <n v="5.2861568500000002"/>
    <n v="199734"/>
    <n v="2.6465984008731615E-3"/>
    <n v="2.6465984008731615E-3"/>
  </r>
  <r>
    <x v="20"/>
    <x v="2"/>
    <s v="Instituții financiare monetare"/>
    <s v="Banca Centrală"/>
    <x v="4"/>
    <x v="1"/>
    <x v="23"/>
    <x v="21"/>
    <n v="80322.536058969999"/>
    <n v="-80322.536058969999"/>
    <n v="199734"/>
    <n v="40.214753651841953"/>
    <n v="-40.214753651841953"/>
  </r>
  <r>
    <x v="20"/>
    <x v="2"/>
    <s v="Instituții financiare monetare"/>
    <s v="Banca Centrală"/>
    <x v="4"/>
    <x v="1"/>
    <x v="1"/>
    <x v="1"/>
    <n v="0"/>
    <n v="0"/>
    <n v="199734"/>
    <n v="0"/>
    <n v="0"/>
  </r>
  <r>
    <x v="20"/>
    <x v="2"/>
    <s v="Instituții financiare monetare"/>
    <s v="Banca Centrală"/>
    <x v="4"/>
    <x v="1"/>
    <x v="2"/>
    <x v="2"/>
    <n v="0"/>
    <n v="0"/>
    <n v="199734"/>
    <n v="0"/>
    <n v="0"/>
  </r>
  <r>
    <x v="20"/>
    <x v="2"/>
    <s v="Instituții financiare monetare"/>
    <s v="Banca Centrală"/>
    <x v="4"/>
    <x v="1"/>
    <x v="3"/>
    <x v="3"/>
    <n v="0"/>
    <n v="0"/>
    <n v="199734"/>
    <n v="0"/>
    <n v="0"/>
  </r>
  <r>
    <x v="20"/>
    <x v="2"/>
    <s v="Instituții financiare monetare"/>
    <s v="Banca Centrală"/>
    <x v="4"/>
    <x v="1"/>
    <x v="4"/>
    <x v="4"/>
    <n v="65588.64621264"/>
    <n v="-65588.64621264"/>
    <n v="199734"/>
    <n v="32.837997643185432"/>
    <n v="-32.837997643185432"/>
  </r>
  <r>
    <x v="20"/>
    <x v="2"/>
    <s v="Instituții financiare monetare"/>
    <s v="Banca Centrală"/>
    <x v="4"/>
    <x v="1"/>
    <x v="5"/>
    <x v="5"/>
    <n v="33061.900999080004"/>
    <n v="-33061.900999080004"/>
    <n v="199734"/>
    <n v="16.552965944245848"/>
    <n v="-16.552965944245848"/>
  </r>
  <r>
    <x v="20"/>
    <x v="2"/>
    <s v="Instituții financiare monetare"/>
    <s v="Banca Centrală"/>
    <x v="4"/>
    <x v="1"/>
    <x v="6"/>
    <x v="6"/>
    <n v="32516.221812389995"/>
    <n v="-32516.221812389995"/>
    <n v="199734"/>
    <n v="16.279762990972991"/>
    <n v="-16.279762990972991"/>
  </r>
  <r>
    <x v="20"/>
    <x v="2"/>
    <s v="Instituții financiare monetare"/>
    <s v="Banca Centrală"/>
    <x v="4"/>
    <x v="1"/>
    <x v="7"/>
    <x v="7"/>
    <n v="10.52340117"/>
    <n v="-10.52340117"/>
    <n v="199734"/>
    <n v="5.2687079665955719E-3"/>
    <n v="-5.2687079665955719E-3"/>
  </r>
  <r>
    <x v="20"/>
    <x v="2"/>
    <s v="Instituții financiare monetare"/>
    <s v="Banca Centrală"/>
    <x v="4"/>
    <x v="1"/>
    <x v="8"/>
    <x v="8"/>
    <n v="6383.3075630800004"/>
    <n v="-6383.3075630800004"/>
    <n v="199734"/>
    <n v="3.1959043343046249"/>
    <n v="-3.1959043343046249"/>
  </r>
  <r>
    <x v="20"/>
    <x v="2"/>
    <s v="Instituții financiare monetare"/>
    <s v="Banca Centrală"/>
    <x v="4"/>
    <x v="1"/>
    <x v="9"/>
    <x v="9"/>
    <n v="6383.3075630800004"/>
    <n v="-6383.3075630800004"/>
    <n v="199734"/>
    <n v="3.1959043343046249"/>
    <n v="-3.1959043343046249"/>
  </r>
  <r>
    <x v="20"/>
    <x v="2"/>
    <s v="Instituții financiare monetare"/>
    <s v="Banca Centrală"/>
    <x v="4"/>
    <x v="1"/>
    <x v="10"/>
    <x v="10"/>
    <n v="0"/>
    <n v="0"/>
    <n v="199734"/>
    <n v="0"/>
    <n v="0"/>
  </r>
  <r>
    <x v="20"/>
    <x v="2"/>
    <s v="Instituții financiare monetare"/>
    <s v="Banca Centrală"/>
    <x v="4"/>
    <x v="1"/>
    <x v="11"/>
    <x v="11"/>
    <n v="2429.5636366399995"/>
    <n v="-2429.5636366399995"/>
    <n v="199734"/>
    <n v="1.2163996298276705"/>
    <n v="-1.2163996298276705"/>
  </r>
  <r>
    <x v="20"/>
    <x v="2"/>
    <s v="Instituții financiare monetare"/>
    <s v="Banca Centrală"/>
    <x v="4"/>
    <x v="1"/>
    <x v="12"/>
    <x v="9"/>
    <n v="0"/>
    <n v="0"/>
    <n v="199734"/>
    <n v="0"/>
    <n v="0"/>
  </r>
  <r>
    <x v="20"/>
    <x v="2"/>
    <s v="Instituții financiare monetare"/>
    <s v="Banca Centrală"/>
    <x v="4"/>
    <x v="1"/>
    <x v="13"/>
    <x v="10"/>
    <n v="2429.5636366399995"/>
    <n v="-2429.5636366399995"/>
    <n v="199734"/>
    <n v="1.2163996298276705"/>
    <n v="-1.2163996298276705"/>
  </r>
  <r>
    <x v="20"/>
    <x v="2"/>
    <s v="Instituții financiare monetare"/>
    <s v="Banca Centrală"/>
    <x v="4"/>
    <x v="1"/>
    <x v="14"/>
    <x v="12"/>
    <n v="5488.2426949900009"/>
    <n v="-5488.2426949900009"/>
    <n v="199734"/>
    <n v="2.7477758894279396"/>
    <n v="-2.7477758894279396"/>
  </r>
  <r>
    <x v="20"/>
    <x v="2"/>
    <s v="Instituții financiare monetare"/>
    <s v="Banca Centrală"/>
    <x v="4"/>
    <x v="1"/>
    <x v="15"/>
    <x v="13"/>
    <n v="0"/>
    <n v="0"/>
    <n v="199734"/>
    <n v="0"/>
    <n v="0"/>
  </r>
  <r>
    <x v="20"/>
    <x v="2"/>
    <s v="Instituții financiare monetare"/>
    <s v="Banca Centrală"/>
    <x v="4"/>
    <x v="1"/>
    <x v="16"/>
    <x v="14"/>
    <n v="0"/>
    <n v="0"/>
    <n v="199734"/>
    <n v="0"/>
    <n v="0"/>
  </r>
  <r>
    <x v="20"/>
    <x v="2"/>
    <s v="Instituții financiare monetare"/>
    <s v="Banca Centrală"/>
    <x v="4"/>
    <x v="1"/>
    <x v="17"/>
    <x v="15"/>
    <n v="0"/>
    <n v="0"/>
    <n v="199734"/>
    <n v="0"/>
    <n v="0"/>
  </r>
  <r>
    <x v="20"/>
    <x v="2"/>
    <s v="Instituții financiare monetare"/>
    <s v="Banca Centrală"/>
    <x v="4"/>
    <x v="1"/>
    <x v="18"/>
    <x v="16"/>
    <n v="0"/>
    <n v="0"/>
    <n v="199734"/>
    <n v="0"/>
    <n v="0"/>
  </r>
  <r>
    <x v="20"/>
    <x v="2"/>
    <s v="Instituții financiare monetare"/>
    <s v="Banca Centrală"/>
    <x v="4"/>
    <x v="1"/>
    <x v="19"/>
    <x v="17"/>
    <n v="0"/>
    <n v="0"/>
    <n v="199734"/>
    <n v="0"/>
    <n v="0"/>
  </r>
  <r>
    <x v="20"/>
    <x v="2"/>
    <s v="Instituții financiare monetare"/>
    <s v="Banca Centrală"/>
    <x v="4"/>
    <x v="1"/>
    <x v="20"/>
    <x v="22"/>
    <n v="432.77595162"/>
    <n v="-432.77595162"/>
    <n v="199734"/>
    <n v="0.21667615509627802"/>
    <n v="-0.21667615509627802"/>
  </r>
  <r>
    <x v="20"/>
    <x v="2"/>
    <s v="Instituții financiare monetare"/>
    <s v="Banca Centrală"/>
    <x v="4"/>
    <x v="1"/>
    <x v="21"/>
    <x v="19"/>
    <n v="0"/>
    <n v="0"/>
    <n v="199734"/>
    <n v="0"/>
    <n v="0"/>
  </r>
  <r>
    <x v="20"/>
    <x v="2"/>
    <s v="Instituții financiare monetare"/>
    <s v="Banca Centrală"/>
    <x v="4"/>
    <x v="1"/>
    <x v="22"/>
    <x v="23"/>
    <n v="432.77595162"/>
    <n v="-432.77595162"/>
    <n v="199734"/>
    <n v="0.21667615509627802"/>
    <n v="-0.21667615509627802"/>
  </r>
  <r>
    <x v="20"/>
    <x v="2"/>
    <s v="Instituții financiare monetare"/>
    <s v="Banca Centrală"/>
    <x v="4"/>
    <x v="2"/>
    <x v="24"/>
    <x v="24"/>
    <n v="-99.52041522001673"/>
    <n v="-99.52041522001673"/>
    <n v="199734"/>
    <n v="-4.9826476824184535E-2"/>
    <n v="-4.9826476824184535E-2"/>
  </r>
  <r>
    <x v="20"/>
    <x v="2"/>
    <s v="Instituții financiare monetare"/>
    <s v="Alte instituții financiare monetare"/>
    <x v="5"/>
    <x v="0"/>
    <x v="0"/>
    <x v="0"/>
    <n v="126008.77945830772"/>
    <n v="126008.77945830772"/>
    <n v="199734"/>
    <n v="63.088297164382489"/>
    <n v="63.088297164382489"/>
  </r>
  <r>
    <x v="20"/>
    <x v="2"/>
    <s v="Instituții financiare monetare"/>
    <s v="Alte instituții financiare monetare"/>
    <x v="5"/>
    <x v="0"/>
    <x v="1"/>
    <x v="1"/>
    <n v="0"/>
    <n v="0"/>
    <n v="199734"/>
    <n v="0"/>
    <n v="0"/>
  </r>
  <r>
    <x v="20"/>
    <x v="2"/>
    <s v="Instituții financiare monetare"/>
    <s v="Alte instituții financiare monetare"/>
    <x v="5"/>
    <x v="0"/>
    <x v="2"/>
    <x v="2"/>
    <n v="0"/>
    <n v="0"/>
    <n v="199734"/>
    <n v="0"/>
    <n v="0"/>
  </r>
  <r>
    <x v="20"/>
    <x v="2"/>
    <s v="Instituții financiare monetare"/>
    <s v="Alte instituții financiare monetare"/>
    <x v="5"/>
    <x v="0"/>
    <x v="3"/>
    <x v="3"/>
    <n v="0"/>
    <n v="0"/>
    <n v="199734"/>
    <n v="0"/>
    <n v="0"/>
  </r>
  <r>
    <x v="20"/>
    <x v="2"/>
    <s v="Instituții financiare monetare"/>
    <s v="Alte instituții financiare monetare"/>
    <x v="5"/>
    <x v="0"/>
    <x v="4"/>
    <x v="4"/>
    <n v="37559.887256200003"/>
    <n v="37559.887256200003"/>
    <n v="199734"/>
    <n v="18.804954217208888"/>
    <n v="18.804954217208888"/>
  </r>
  <r>
    <x v="20"/>
    <x v="2"/>
    <s v="Instituții financiare monetare"/>
    <s v="Alte instituții financiare monetare"/>
    <x v="5"/>
    <x v="0"/>
    <x v="5"/>
    <x v="5"/>
    <n v="6032.6039600000004"/>
    <n v="6032.6039600000004"/>
    <n v="199734"/>
    <n v="3.0203190042756867"/>
    <n v="3.0203190042756867"/>
  </r>
  <r>
    <x v="20"/>
    <x v="2"/>
    <s v="Instituții financiare monetare"/>
    <s v="Alte instituții financiare monetare"/>
    <x v="5"/>
    <x v="0"/>
    <x v="6"/>
    <x v="6"/>
    <n v="27119.162327099999"/>
    <n v="27119.162327099999"/>
    <n v="199734"/>
    <n v="13.577639423983898"/>
    <n v="13.577639423983898"/>
  </r>
  <r>
    <x v="20"/>
    <x v="2"/>
    <s v="Instituții financiare monetare"/>
    <s v="Alte instituții financiare monetare"/>
    <x v="5"/>
    <x v="0"/>
    <x v="7"/>
    <x v="7"/>
    <n v="4408.1209691000004"/>
    <n v="4408.1209691000004"/>
    <n v="199734"/>
    <n v="2.2069957889493028"/>
    <n v="2.2069957889493028"/>
  </r>
  <r>
    <x v="20"/>
    <x v="2"/>
    <s v="Instituții financiare monetare"/>
    <s v="Alte instituții financiare monetare"/>
    <x v="5"/>
    <x v="0"/>
    <x v="8"/>
    <x v="8"/>
    <n v="18375.733982080001"/>
    <n v="18375.733982080001"/>
    <n v="199734"/>
    <n v="9.2001031282005066"/>
    <n v="9.2001031282005066"/>
  </r>
  <r>
    <x v="20"/>
    <x v="2"/>
    <s v="Instituții financiare monetare"/>
    <s v="Alte instituții financiare monetare"/>
    <x v="5"/>
    <x v="0"/>
    <x v="9"/>
    <x v="9"/>
    <n v="16899.994240918113"/>
    <n v="16899.994240918113"/>
    <n v="199734"/>
    <n v="8.4612505837354242"/>
    <n v="8.4612505837354242"/>
  </r>
  <r>
    <x v="20"/>
    <x v="2"/>
    <s v="Instituții financiare monetare"/>
    <s v="Alte instituții financiare monetare"/>
    <x v="5"/>
    <x v="0"/>
    <x v="10"/>
    <x v="10"/>
    <n v="1475.7397411618872"/>
    <n v="1475.7397411618872"/>
    <n v="199734"/>
    <n v="0.73885254446508208"/>
    <n v="0.73885254446508208"/>
  </r>
  <r>
    <x v="20"/>
    <x v="2"/>
    <s v="Instituții financiare monetare"/>
    <s v="Alte instituții financiare monetare"/>
    <x v="5"/>
    <x v="0"/>
    <x v="11"/>
    <x v="11"/>
    <n v="49692.964915999997"/>
    <n v="49692.964915999997"/>
    <n v="199734"/>
    <n v="24.879572289144562"/>
    <n v="24.879572289144562"/>
  </r>
  <r>
    <x v="20"/>
    <x v="2"/>
    <s v="Instituții financiare monetare"/>
    <s v="Alte instituții financiare monetare"/>
    <x v="5"/>
    <x v="0"/>
    <x v="12"/>
    <x v="9"/>
    <n v="3521.5449084375277"/>
    <n v="3521.5449084375277"/>
    <n v="199734"/>
    <n v="1.7631174003612444"/>
    <n v="1.7631174003612444"/>
  </r>
  <r>
    <x v="20"/>
    <x v="2"/>
    <s v="Instituții financiare monetare"/>
    <s v="Alte instituții financiare monetare"/>
    <x v="5"/>
    <x v="0"/>
    <x v="13"/>
    <x v="10"/>
    <n v="46171.420007562469"/>
    <n v="46171.420007562469"/>
    <n v="199734"/>
    <n v="23.116454888783316"/>
    <n v="23.116454888783316"/>
  </r>
  <r>
    <x v="20"/>
    <x v="2"/>
    <s v="Instituții financiare monetare"/>
    <s v="Alte instituții financiare monetare"/>
    <x v="5"/>
    <x v="0"/>
    <x v="14"/>
    <x v="12"/>
    <n v="148.06519499999999"/>
    <n v="148.06519499999999"/>
    <n v="199734"/>
    <n v="7.4131191985340489E-2"/>
    <n v="7.4131191985340489E-2"/>
  </r>
  <r>
    <x v="20"/>
    <x v="2"/>
    <s v="Instituții financiare monetare"/>
    <s v="Alte instituții financiare monetare"/>
    <x v="5"/>
    <x v="0"/>
    <x v="15"/>
    <x v="13"/>
    <n v="17.080698861939432"/>
    <n v="17.080698861939432"/>
    <n v="199734"/>
    <n v="8.5517232228561144E-3"/>
    <n v="8.5517232228561144E-3"/>
  </r>
  <r>
    <x v="20"/>
    <x v="2"/>
    <s v="Instituții financiare monetare"/>
    <s v="Alte instituții financiare monetare"/>
    <x v="5"/>
    <x v="0"/>
    <x v="16"/>
    <x v="14"/>
    <n v="0"/>
    <n v="0"/>
    <n v="199734"/>
    <n v="0"/>
    <n v="0"/>
  </r>
  <r>
    <x v="20"/>
    <x v="2"/>
    <s v="Instituții financiare monetare"/>
    <s v="Alte instituții financiare monetare"/>
    <x v="5"/>
    <x v="0"/>
    <x v="17"/>
    <x v="15"/>
    <n v="0"/>
    <n v="0"/>
    <n v="199734"/>
    <n v="0"/>
    <n v="0"/>
  </r>
  <r>
    <x v="20"/>
    <x v="2"/>
    <s v="Instituții financiare monetare"/>
    <s v="Alte instituții financiare monetare"/>
    <x v="5"/>
    <x v="0"/>
    <x v="18"/>
    <x v="16"/>
    <n v="17.080698861939432"/>
    <n v="17.080698861939432"/>
    <n v="199734"/>
    <n v="8.5517232228561144E-3"/>
    <n v="8.5517232228561144E-3"/>
  </r>
  <r>
    <x v="20"/>
    <x v="2"/>
    <s v="Instituții financiare monetare"/>
    <s v="Alte instituții financiare monetare"/>
    <x v="5"/>
    <x v="0"/>
    <x v="19"/>
    <x v="17"/>
    <n v="0"/>
    <n v="0"/>
    <n v="199734"/>
    <n v="0"/>
    <n v="0"/>
  </r>
  <r>
    <x v="20"/>
    <x v="2"/>
    <s v="Instituții financiare monetare"/>
    <s v="Alte instituții financiare monetare"/>
    <x v="5"/>
    <x v="0"/>
    <x v="20"/>
    <x v="18"/>
    <n v="20215.047410165775"/>
    <n v="20215.047410165775"/>
    <n v="199734"/>
    <n v="10.120984614620331"/>
    <n v="10.120984614620331"/>
  </r>
  <r>
    <x v="20"/>
    <x v="2"/>
    <s v="Instituții financiare monetare"/>
    <s v="Alte instituții financiare monetare"/>
    <x v="5"/>
    <x v="0"/>
    <x v="21"/>
    <x v="19"/>
    <n v="57.900528999999992"/>
    <n v="57.900528999999992"/>
    <n v="199734"/>
    <n v="2.8988819630108041E-2"/>
    <n v="2.8988819630108041E-2"/>
  </r>
  <r>
    <x v="20"/>
    <x v="2"/>
    <s v="Instituții financiare monetare"/>
    <s v="Alte instituții financiare monetare"/>
    <x v="5"/>
    <x v="0"/>
    <x v="22"/>
    <x v="20"/>
    <n v="20157.146881165776"/>
    <n v="20157.146881165776"/>
    <n v="199734"/>
    <n v="10.091995794990224"/>
    <n v="10.091995794990224"/>
  </r>
  <r>
    <x v="20"/>
    <x v="2"/>
    <s v="Instituții financiare monetare"/>
    <s v="Alte instituții financiare monetare"/>
    <x v="5"/>
    <x v="1"/>
    <x v="23"/>
    <x v="21"/>
    <n v="143839.3390442266"/>
    <n v="-143839.3390442266"/>
    <n v="199734"/>
    <n v="72.015450070707345"/>
    <n v="-72.015450070707345"/>
  </r>
  <r>
    <x v="20"/>
    <x v="2"/>
    <s v="Instituții financiare monetare"/>
    <s v="Alte instituții financiare monetare"/>
    <x v="5"/>
    <x v="1"/>
    <x v="1"/>
    <x v="1"/>
    <n v="0"/>
    <n v="0"/>
    <n v="199734"/>
    <n v="0"/>
    <n v="0"/>
  </r>
  <r>
    <x v="20"/>
    <x v="2"/>
    <s v="Instituții financiare monetare"/>
    <s v="Alte instituții financiare monetare"/>
    <x v="5"/>
    <x v="1"/>
    <x v="2"/>
    <x v="2"/>
    <n v="0"/>
    <n v="0"/>
    <n v="199734"/>
    <n v="0"/>
    <n v="0"/>
  </r>
  <r>
    <x v="20"/>
    <x v="2"/>
    <s v="Instituții financiare monetare"/>
    <s v="Alte instituții financiare monetare"/>
    <x v="5"/>
    <x v="1"/>
    <x v="3"/>
    <x v="3"/>
    <n v="0"/>
    <n v="0"/>
    <n v="199734"/>
    <n v="0"/>
    <n v="0"/>
  </r>
  <r>
    <x v="20"/>
    <x v="2"/>
    <s v="Instituții financiare monetare"/>
    <s v="Alte instituții financiare monetare"/>
    <x v="5"/>
    <x v="1"/>
    <x v="4"/>
    <x v="4"/>
    <n v="81284.890704000005"/>
    <n v="-81284.890704000005"/>
    <n v="199734"/>
    <n v="40.696571792484008"/>
    <n v="-40.696571792484008"/>
  </r>
  <r>
    <x v="20"/>
    <x v="2"/>
    <s v="Instituții financiare monetare"/>
    <s v="Alte instituții financiare monetare"/>
    <x v="5"/>
    <x v="1"/>
    <x v="5"/>
    <x v="5"/>
    <n v="0"/>
    <n v="0"/>
    <n v="199734"/>
    <n v="0"/>
    <n v="0"/>
  </r>
  <r>
    <x v="20"/>
    <x v="2"/>
    <s v="Instituții financiare monetare"/>
    <s v="Alte instituții financiare monetare"/>
    <x v="5"/>
    <x v="1"/>
    <x v="6"/>
    <x v="6"/>
    <n v="42984.336460000006"/>
    <n v="-42984.336460000006"/>
    <n v="199734"/>
    <n v="21.520790881872895"/>
    <n v="-21.520790881872895"/>
  </r>
  <r>
    <x v="20"/>
    <x v="2"/>
    <s v="Instituții financiare monetare"/>
    <s v="Alte instituții financiare monetare"/>
    <x v="5"/>
    <x v="1"/>
    <x v="7"/>
    <x v="7"/>
    <n v="38300.554243999999"/>
    <n v="-38300.554243999999"/>
    <n v="199734"/>
    <n v="19.175780910611113"/>
    <n v="-19.175780910611113"/>
  </r>
  <r>
    <x v="20"/>
    <x v="2"/>
    <s v="Instituții financiare monetare"/>
    <s v="Alte instituții financiare monetare"/>
    <x v="5"/>
    <x v="1"/>
    <x v="8"/>
    <x v="8"/>
    <n v="999.29935699999999"/>
    <n v="-999.29935699999999"/>
    <n v="199734"/>
    <n v="0.5003150975797811"/>
    <n v="-0.5003150975797811"/>
  </r>
  <r>
    <x v="20"/>
    <x v="2"/>
    <s v="Instituții financiare monetare"/>
    <s v="Alte instituții financiare monetare"/>
    <x v="5"/>
    <x v="1"/>
    <x v="9"/>
    <x v="9"/>
    <n v="0"/>
    <n v="0"/>
    <n v="199734"/>
    <n v="0"/>
    <n v="0"/>
  </r>
  <r>
    <x v="20"/>
    <x v="2"/>
    <s v="Instituții financiare monetare"/>
    <s v="Alte instituții financiare monetare"/>
    <x v="5"/>
    <x v="1"/>
    <x v="10"/>
    <x v="10"/>
    <n v="999.29935699999999"/>
    <n v="-999.29935699999999"/>
    <n v="199734"/>
    <n v="0.5003150975797811"/>
    <n v="-0.5003150975797811"/>
  </r>
  <r>
    <x v="20"/>
    <x v="2"/>
    <s v="Instituții financiare monetare"/>
    <s v="Alte instituții financiare monetare"/>
    <x v="5"/>
    <x v="1"/>
    <x v="11"/>
    <x v="11"/>
    <n v="15451.073844999997"/>
    <n v="-15451.073844999997"/>
    <n v="199734"/>
    <n v="7.7358255705087755"/>
    <n v="-7.7358255705087755"/>
  </r>
  <r>
    <x v="20"/>
    <x v="2"/>
    <s v="Instituții financiare monetare"/>
    <s v="Alte instituții financiare monetare"/>
    <x v="5"/>
    <x v="1"/>
    <x v="12"/>
    <x v="9"/>
    <n v="47.192214341170995"/>
    <n v="-47.192214341170995"/>
    <n v="199734"/>
    <n v="2.3627531787863355E-2"/>
    <n v="-2.3627531787863355E-2"/>
  </r>
  <r>
    <x v="20"/>
    <x v="2"/>
    <s v="Instituții financiare monetare"/>
    <s v="Alte instituții financiare monetare"/>
    <x v="5"/>
    <x v="1"/>
    <x v="13"/>
    <x v="10"/>
    <n v="15403.881630658827"/>
    <n v="-15403.881630658827"/>
    <n v="199734"/>
    <n v="7.7121980387209117"/>
    <n v="-7.7121980387209117"/>
  </r>
  <r>
    <x v="20"/>
    <x v="2"/>
    <s v="Instituții financiare monetare"/>
    <s v="Alte instituții financiare monetare"/>
    <x v="5"/>
    <x v="1"/>
    <x v="14"/>
    <x v="12"/>
    <n v="44395.813961226595"/>
    <n v="-44395.813961226595"/>
    <n v="199734"/>
    <n v="22.227469515068339"/>
    <n v="-22.227469515068339"/>
  </r>
  <r>
    <x v="20"/>
    <x v="2"/>
    <s v="Instituții financiare monetare"/>
    <s v="Alte instituții financiare monetare"/>
    <x v="5"/>
    <x v="1"/>
    <x v="15"/>
    <x v="13"/>
    <n v="0"/>
    <n v="0"/>
    <n v="199734"/>
    <n v="0"/>
    <n v="0"/>
  </r>
  <r>
    <x v="20"/>
    <x v="2"/>
    <s v="Instituții financiare monetare"/>
    <s v="Alte instituții financiare monetare"/>
    <x v="5"/>
    <x v="1"/>
    <x v="16"/>
    <x v="14"/>
    <n v="0"/>
    <n v="0"/>
    <n v="199734"/>
    <n v="0"/>
    <n v="0"/>
  </r>
  <r>
    <x v="20"/>
    <x v="2"/>
    <s v="Instituții financiare monetare"/>
    <s v="Alte instituții financiare monetare"/>
    <x v="5"/>
    <x v="1"/>
    <x v="17"/>
    <x v="15"/>
    <n v="0"/>
    <n v="0"/>
    <n v="199734"/>
    <n v="0"/>
    <n v="0"/>
  </r>
  <r>
    <x v="20"/>
    <x v="2"/>
    <s v="Instituții financiare monetare"/>
    <s v="Alte instituții financiare monetare"/>
    <x v="5"/>
    <x v="1"/>
    <x v="18"/>
    <x v="16"/>
    <n v="0"/>
    <n v="0"/>
    <n v="199734"/>
    <n v="0"/>
    <n v="0"/>
  </r>
  <r>
    <x v="20"/>
    <x v="2"/>
    <s v="Instituții financiare monetare"/>
    <s v="Alte instituții financiare monetare"/>
    <x v="5"/>
    <x v="1"/>
    <x v="19"/>
    <x v="17"/>
    <n v="0"/>
    <n v="0"/>
    <n v="199734"/>
    <n v="0"/>
    <n v="0"/>
  </r>
  <r>
    <x v="20"/>
    <x v="2"/>
    <s v="Instituții financiare monetare"/>
    <s v="Alte instituții financiare monetare"/>
    <x v="5"/>
    <x v="1"/>
    <x v="20"/>
    <x v="22"/>
    <n v="1708.2611770000003"/>
    <n v="-1708.2611770000003"/>
    <n v="199734"/>
    <n v="0.85526809506643853"/>
    <n v="-0.85526809506643853"/>
  </r>
  <r>
    <x v="20"/>
    <x v="2"/>
    <s v="Instituții financiare monetare"/>
    <s v="Alte instituții financiare monetare"/>
    <x v="5"/>
    <x v="1"/>
    <x v="21"/>
    <x v="19"/>
    <n v="37.822016000000005"/>
    <n v="-37.822016000000005"/>
    <n v="199734"/>
    <n v="1.8936193136872042E-2"/>
    <n v="-1.8936193136872042E-2"/>
  </r>
  <r>
    <x v="20"/>
    <x v="2"/>
    <s v="Instituții financiare monetare"/>
    <s v="Alte instituții financiare monetare"/>
    <x v="5"/>
    <x v="1"/>
    <x v="22"/>
    <x v="23"/>
    <n v="1670.4391610000002"/>
    <n v="-1670.4391610000002"/>
    <n v="199734"/>
    <n v="0.83633190192956652"/>
    <n v="-0.83633190192956652"/>
  </r>
  <r>
    <x v="20"/>
    <x v="2"/>
    <s v="Instituții financiare monetare"/>
    <s v="Alte instituții financiare monetare"/>
    <x v="5"/>
    <x v="2"/>
    <x v="24"/>
    <x v="24"/>
    <n v="-17830.559585918876"/>
    <n v="-17830.559585918876"/>
    <n v="199734"/>
    <n v="-8.9271529063248511"/>
    <n v="-8.9271529063248511"/>
  </r>
  <r>
    <x v="20"/>
    <x v="2"/>
    <s v="Alți intermediari financiari"/>
    <s v="Alți intermediari financiari"/>
    <x v="6"/>
    <x v="0"/>
    <x v="0"/>
    <x v="0"/>
    <n v="11442.90220382"/>
    <n v="11442.90220382"/>
    <n v="199734"/>
    <n v="5.7290707660288183"/>
    <n v="5.7290707660288183"/>
  </r>
  <r>
    <x v="20"/>
    <x v="2"/>
    <s v="Alți intermediari financiari"/>
    <s v="Alți intermediari financiari"/>
    <x v="6"/>
    <x v="0"/>
    <x v="1"/>
    <x v="1"/>
    <n v="0"/>
    <n v="0"/>
    <n v="199734"/>
    <n v="0"/>
    <n v="0"/>
  </r>
  <r>
    <x v="20"/>
    <x v="2"/>
    <s v="Alți intermediari financiari"/>
    <s v="Alți intermediari financiari"/>
    <x v="6"/>
    <x v="0"/>
    <x v="2"/>
    <x v="2"/>
    <n v="0"/>
    <n v="0"/>
    <n v="199734"/>
    <n v="0"/>
    <n v="0"/>
  </r>
  <r>
    <x v="20"/>
    <x v="2"/>
    <s v="Alți intermediari financiari"/>
    <s v="Alți intermediari financiari"/>
    <x v="6"/>
    <x v="0"/>
    <x v="3"/>
    <x v="3"/>
    <n v="0"/>
    <n v="0"/>
    <n v="199734"/>
    <n v="0"/>
    <n v="0"/>
  </r>
  <r>
    <x v="20"/>
    <x v="2"/>
    <s v="Alți intermediari financiari"/>
    <s v="Alți intermediari financiari"/>
    <x v="6"/>
    <x v="0"/>
    <x v="4"/>
    <x v="4"/>
    <n v="761.81600937000007"/>
    <n v="761.81600937000007"/>
    <n v="199734"/>
    <n v="0.38141528701673233"/>
    <n v="0.38141528701673233"/>
  </r>
  <r>
    <x v="20"/>
    <x v="2"/>
    <s v="Alți intermediari financiari"/>
    <s v="Alți intermediari financiari"/>
    <x v="6"/>
    <x v="0"/>
    <x v="5"/>
    <x v="5"/>
    <n v="93.090074000000001"/>
    <n v="93.090074000000001"/>
    <n v="199734"/>
    <n v="4.6607024342375361E-2"/>
    <n v="4.6607024342375361E-2"/>
  </r>
  <r>
    <x v="20"/>
    <x v="2"/>
    <s v="Alți intermediari financiari"/>
    <s v="Alți intermediari financiari"/>
    <x v="6"/>
    <x v="0"/>
    <x v="6"/>
    <x v="6"/>
    <n v="543.58401205000007"/>
    <n v="543.58401205000007"/>
    <n v="199734"/>
    <n v="0.27215397080617221"/>
    <n v="0.27215397080617221"/>
  </r>
  <r>
    <x v="20"/>
    <x v="2"/>
    <s v="Alți intermediari financiari"/>
    <s v="Alți intermediari financiari"/>
    <x v="6"/>
    <x v="0"/>
    <x v="7"/>
    <x v="7"/>
    <n v="125.14192331999999"/>
    <n v="125.14192331999999"/>
    <n v="199734"/>
    <n v="6.2654291868184692E-2"/>
    <n v="6.2654291868184692E-2"/>
  </r>
  <r>
    <x v="20"/>
    <x v="2"/>
    <s v="Alți intermediari financiari"/>
    <s v="Alți intermediari financiari"/>
    <x v="6"/>
    <x v="0"/>
    <x v="8"/>
    <x v="8"/>
    <n v="22.205437000000074"/>
    <n v="22.205437000000074"/>
    <n v="199734"/>
    <n v="1.1117504781359245E-2"/>
    <n v="1.1117504781359245E-2"/>
  </r>
  <r>
    <x v="20"/>
    <x v="2"/>
    <s v="Alți intermediari financiari"/>
    <s v="Alți intermediari financiari"/>
    <x v="6"/>
    <x v="0"/>
    <x v="9"/>
    <x v="9"/>
    <n v="22.205437000000074"/>
    <n v="22.205437000000074"/>
    <n v="199734"/>
    <n v="1.1117504781359245E-2"/>
    <n v="1.1117504781359245E-2"/>
  </r>
  <r>
    <x v="20"/>
    <x v="2"/>
    <s v="Alți intermediari financiari"/>
    <s v="Alți intermediari financiari"/>
    <x v="6"/>
    <x v="0"/>
    <x v="10"/>
    <x v="10"/>
    <n v="0"/>
    <n v="0"/>
    <n v="199734"/>
    <n v="0"/>
    <n v="0"/>
  </r>
  <r>
    <x v="20"/>
    <x v="2"/>
    <s v="Alți intermediari financiari"/>
    <s v="Alți intermediari financiari"/>
    <x v="6"/>
    <x v="0"/>
    <x v="11"/>
    <x v="11"/>
    <n v="10030.357285"/>
    <n v="10030.357285"/>
    <n v="199734"/>
    <n v="5.0218577132586342"/>
    <n v="5.0218577132586342"/>
  </r>
  <r>
    <x v="20"/>
    <x v="2"/>
    <s v="Alți intermediari financiari"/>
    <s v="Alți intermediari financiari"/>
    <x v="6"/>
    <x v="0"/>
    <x v="12"/>
    <x v="9"/>
    <n v="10013.661859904123"/>
    <n v="10013.661859904123"/>
    <n v="199734"/>
    <n v="5.0134988834670731"/>
    <n v="5.0134988834670731"/>
  </r>
  <r>
    <x v="20"/>
    <x v="2"/>
    <s v="Alți intermediari financiari"/>
    <s v="Alți intermediari financiari"/>
    <x v="6"/>
    <x v="0"/>
    <x v="13"/>
    <x v="10"/>
    <n v="16.695425095877308"/>
    <n v="16.695425095877308"/>
    <n v="199734"/>
    <n v="8.3588297915614309E-3"/>
    <n v="8.3588297915614309E-3"/>
  </r>
  <r>
    <x v="20"/>
    <x v="2"/>
    <s v="Alți intermediari financiari"/>
    <s v="Alți intermediari financiari"/>
    <x v="6"/>
    <x v="0"/>
    <x v="14"/>
    <x v="12"/>
    <n v="28.020763999999989"/>
    <n v="28.020763999999989"/>
    <n v="199734"/>
    <n v="1.4029040624029954E-2"/>
    <n v="1.4029040624029954E-2"/>
  </r>
  <r>
    <x v="20"/>
    <x v="2"/>
    <s v="Alți intermediari financiari"/>
    <s v="Alți intermediari financiari"/>
    <x v="6"/>
    <x v="0"/>
    <x v="15"/>
    <x v="13"/>
    <n v="0"/>
    <n v="0"/>
    <n v="199734"/>
    <n v="0"/>
    <n v="0"/>
  </r>
  <r>
    <x v="20"/>
    <x v="2"/>
    <s v="Alți intermediari financiari"/>
    <s v="Alți intermediari financiari"/>
    <x v="6"/>
    <x v="0"/>
    <x v="16"/>
    <x v="14"/>
    <n v="0"/>
    <n v="0"/>
    <n v="199734"/>
    <n v="0"/>
    <n v="0"/>
  </r>
  <r>
    <x v="20"/>
    <x v="2"/>
    <s v="Alți intermediari financiari"/>
    <s v="Alți intermediari financiari"/>
    <x v="6"/>
    <x v="0"/>
    <x v="17"/>
    <x v="15"/>
    <n v="0"/>
    <n v="0"/>
    <n v="199734"/>
    <n v="0"/>
    <n v="0"/>
  </r>
  <r>
    <x v="20"/>
    <x v="2"/>
    <s v="Alți intermediari financiari"/>
    <s v="Alți intermediari financiari"/>
    <x v="6"/>
    <x v="0"/>
    <x v="18"/>
    <x v="16"/>
    <n v="0"/>
    <n v="0"/>
    <n v="199734"/>
    <n v="0"/>
    <n v="0"/>
  </r>
  <r>
    <x v="20"/>
    <x v="2"/>
    <s v="Alți intermediari financiari"/>
    <s v="Alți intermediari financiari"/>
    <x v="6"/>
    <x v="0"/>
    <x v="19"/>
    <x v="17"/>
    <n v="0"/>
    <n v="0"/>
    <n v="199734"/>
    <n v="0"/>
    <n v="0"/>
  </r>
  <r>
    <x v="20"/>
    <x v="2"/>
    <s v="Alți intermediari financiari"/>
    <s v="Alți intermediari financiari"/>
    <x v="6"/>
    <x v="0"/>
    <x v="20"/>
    <x v="18"/>
    <n v="600.50270845"/>
    <n v="600.50270845"/>
    <n v="199734"/>
    <n v="0.30065122034806291"/>
    <n v="0.30065122034806291"/>
  </r>
  <r>
    <x v="20"/>
    <x v="2"/>
    <s v="Alți intermediari financiari"/>
    <s v="Alți intermediari financiari"/>
    <x v="6"/>
    <x v="0"/>
    <x v="21"/>
    <x v="19"/>
    <n v="98.260770000000008"/>
    <n v="98.260770000000008"/>
    <n v="199734"/>
    <n v="4.9195815434527931E-2"/>
    <n v="4.9195815434527931E-2"/>
  </r>
  <r>
    <x v="20"/>
    <x v="2"/>
    <s v="Alți intermediari financiari"/>
    <s v="Alți intermediari financiari"/>
    <x v="6"/>
    <x v="0"/>
    <x v="22"/>
    <x v="20"/>
    <n v="502.24193844999996"/>
    <n v="502.24193844999996"/>
    <n v="199734"/>
    <n v="0.25145540491353496"/>
    <n v="0.25145540491353496"/>
  </r>
  <r>
    <x v="20"/>
    <x v="2"/>
    <s v="Alți intermediari financiari"/>
    <s v="Alți intermediari financiari"/>
    <x v="6"/>
    <x v="1"/>
    <x v="23"/>
    <x v="21"/>
    <n v="11867.159799309999"/>
    <n v="-11867.159799309999"/>
    <n v="199734"/>
    <n v="5.9414820708091751"/>
    <n v="-5.9414820708091751"/>
  </r>
  <r>
    <x v="20"/>
    <x v="2"/>
    <s v="Alți intermediari financiari"/>
    <s v="Alți intermediari financiari"/>
    <x v="6"/>
    <x v="1"/>
    <x v="1"/>
    <x v="1"/>
    <n v="0"/>
    <n v="0"/>
    <n v="199734"/>
    <n v="0"/>
    <n v="0"/>
  </r>
  <r>
    <x v="20"/>
    <x v="2"/>
    <s v="Alți intermediari financiari"/>
    <s v="Alți intermediari financiari"/>
    <x v="6"/>
    <x v="1"/>
    <x v="2"/>
    <x v="2"/>
    <n v="0"/>
    <n v="0"/>
    <n v="199734"/>
    <n v="0"/>
    <n v="0"/>
  </r>
  <r>
    <x v="20"/>
    <x v="2"/>
    <s v="Alți intermediari financiari"/>
    <s v="Alți intermediari financiari"/>
    <x v="6"/>
    <x v="1"/>
    <x v="3"/>
    <x v="3"/>
    <n v="0"/>
    <n v="0"/>
    <n v="199734"/>
    <n v="0"/>
    <n v="0"/>
  </r>
  <r>
    <x v="20"/>
    <x v="2"/>
    <s v="Alți intermediari financiari"/>
    <s v="Alți intermediari financiari"/>
    <x v="6"/>
    <x v="1"/>
    <x v="4"/>
    <x v="4"/>
    <n v="0"/>
    <n v="0"/>
    <n v="199734"/>
    <n v="0"/>
    <n v="0"/>
  </r>
  <r>
    <x v="20"/>
    <x v="2"/>
    <s v="Alți intermediari financiari"/>
    <s v="Alți intermediari financiari"/>
    <x v="6"/>
    <x v="1"/>
    <x v="5"/>
    <x v="5"/>
    <n v="0"/>
    <n v="0"/>
    <n v="199734"/>
    <n v="0"/>
    <n v="0"/>
  </r>
  <r>
    <x v="20"/>
    <x v="2"/>
    <s v="Alți intermediari financiari"/>
    <s v="Alți intermediari financiari"/>
    <x v="6"/>
    <x v="1"/>
    <x v="6"/>
    <x v="6"/>
    <n v="0"/>
    <n v="0"/>
    <n v="199734"/>
    <n v="0"/>
    <n v="0"/>
  </r>
  <r>
    <x v="20"/>
    <x v="2"/>
    <s v="Alți intermediari financiari"/>
    <s v="Alți intermediari financiari"/>
    <x v="6"/>
    <x v="1"/>
    <x v="7"/>
    <x v="7"/>
    <n v="0"/>
    <n v="0"/>
    <n v="199734"/>
    <n v="0"/>
    <n v="0"/>
  </r>
  <r>
    <x v="20"/>
    <x v="2"/>
    <s v="Alți intermediari financiari"/>
    <s v="Alți intermediari financiari"/>
    <x v="6"/>
    <x v="1"/>
    <x v="8"/>
    <x v="8"/>
    <n v="0"/>
    <n v="0"/>
    <n v="199734"/>
    <n v="0"/>
    <n v="0"/>
  </r>
  <r>
    <x v="20"/>
    <x v="2"/>
    <s v="Alți intermediari financiari"/>
    <s v="Alți intermediari financiari"/>
    <x v="6"/>
    <x v="1"/>
    <x v="9"/>
    <x v="9"/>
    <n v="0"/>
    <n v="0"/>
    <n v="199734"/>
    <n v="0"/>
    <n v="0"/>
  </r>
  <r>
    <x v="20"/>
    <x v="2"/>
    <s v="Alți intermediari financiari"/>
    <s v="Alți intermediari financiari"/>
    <x v="6"/>
    <x v="1"/>
    <x v="10"/>
    <x v="10"/>
    <n v="0"/>
    <n v="0"/>
    <n v="199734"/>
    <n v="0"/>
    <n v="0"/>
  </r>
  <r>
    <x v="20"/>
    <x v="2"/>
    <s v="Alți intermediari financiari"/>
    <s v="Alți intermediari financiari"/>
    <x v="6"/>
    <x v="1"/>
    <x v="11"/>
    <x v="11"/>
    <n v="5884.2826479999994"/>
    <n v="-5884.2826479999994"/>
    <n v="199734"/>
    <n v="2.9460595832457166"/>
    <n v="-2.9460595832457166"/>
  </r>
  <r>
    <x v="20"/>
    <x v="2"/>
    <s v="Alți intermediari financiari"/>
    <s v="Alți intermediari financiari"/>
    <x v="6"/>
    <x v="1"/>
    <x v="12"/>
    <x v="9"/>
    <n v="221.30471162764218"/>
    <n v="-221.30471162764218"/>
    <n v="199734"/>
    <n v="0.11079971944067718"/>
    <n v="-0.11079971944067718"/>
  </r>
  <r>
    <x v="20"/>
    <x v="2"/>
    <s v="Alți intermediari financiari"/>
    <s v="Alți intermediari financiari"/>
    <x v="6"/>
    <x v="1"/>
    <x v="13"/>
    <x v="10"/>
    <n v="5662.9779363723574"/>
    <n v="-5662.9779363723574"/>
    <n v="199734"/>
    <n v="2.8352598638050392"/>
    <n v="-2.8352598638050392"/>
  </r>
  <r>
    <x v="20"/>
    <x v="2"/>
    <s v="Alți intermediari financiari"/>
    <s v="Alți intermediari financiari"/>
    <x v="6"/>
    <x v="1"/>
    <x v="14"/>
    <x v="12"/>
    <n v="5255.7208640000008"/>
    <n v="-5255.7208640000008"/>
    <n v="199734"/>
    <n v="2.6313601409875136"/>
    <n v="-2.6313601409875136"/>
  </r>
  <r>
    <x v="20"/>
    <x v="2"/>
    <s v="Alți intermediari financiari"/>
    <s v="Alți intermediari financiari"/>
    <x v="6"/>
    <x v="1"/>
    <x v="15"/>
    <x v="13"/>
    <n v="0"/>
    <n v="0"/>
    <n v="199734"/>
    <n v="0"/>
    <n v="0"/>
  </r>
  <r>
    <x v="20"/>
    <x v="2"/>
    <s v="Alți intermediari financiari"/>
    <s v="Alți intermediari financiari"/>
    <x v="6"/>
    <x v="1"/>
    <x v="16"/>
    <x v="14"/>
    <n v="0"/>
    <n v="0"/>
    <n v="199734"/>
    <n v="0"/>
    <n v="0"/>
  </r>
  <r>
    <x v="20"/>
    <x v="2"/>
    <s v="Alți intermediari financiari"/>
    <s v="Alți intermediari financiari"/>
    <x v="6"/>
    <x v="1"/>
    <x v="17"/>
    <x v="15"/>
    <n v="0"/>
    <n v="0"/>
    <n v="199734"/>
    <n v="0"/>
    <n v="0"/>
  </r>
  <r>
    <x v="20"/>
    <x v="2"/>
    <s v="Alți intermediari financiari"/>
    <s v="Alți intermediari financiari"/>
    <x v="6"/>
    <x v="1"/>
    <x v="18"/>
    <x v="16"/>
    <n v="0"/>
    <n v="0"/>
    <n v="199734"/>
    <n v="0"/>
    <n v="0"/>
  </r>
  <r>
    <x v="20"/>
    <x v="2"/>
    <s v="Alți intermediari financiari"/>
    <s v="Alți intermediari financiari"/>
    <x v="6"/>
    <x v="1"/>
    <x v="19"/>
    <x v="17"/>
    <n v="0"/>
    <n v="0"/>
    <n v="199734"/>
    <n v="0"/>
    <n v="0"/>
  </r>
  <r>
    <x v="20"/>
    <x v="2"/>
    <s v="Alți intermediari financiari"/>
    <s v="Alți intermediari financiari"/>
    <x v="6"/>
    <x v="1"/>
    <x v="20"/>
    <x v="22"/>
    <n v="727.15628731000004"/>
    <n v="-727.15628731000004"/>
    <n v="199734"/>
    <n v="0.36406234657594605"/>
    <n v="-0.36406234657594605"/>
  </r>
  <r>
    <x v="20"/>
    <x v="2"/>
    <s v="Alți intermediari financiari"/>
    <s v="Alți intermediari financiari"/>
    <x v="6"/>
    <x v="1"/>
    <x v="21"/>
    <x v="19"/>
    <n v="188.57423700000001"/>
    <n v="-188.57423700000001"/>
    <n v="199734"/>
    <n v="9.4412687374207702E-2"/>
    <n v="-9.4412687374207702E-2"/>
  </r>
  <r>
    <x v="20"/>
    <x v="2"/>
    <s v="Alți intermediari financiari"/>
    <s v="Alți intermediari financiari"/>
    <x v="6"/>
    <x v="1"/>
    <x v="22"/>
    <x v="23"/>
    <n v="538.58205031"/>
    <n v="-538.58205031"/>
    <n v="199734"/>
    <n v="0.26964965920173833"/>
    <n v="-0.26964965920173833"/>
  </r>
  <r>
    <x v="20"/>
    <x v="2"/>
    <s v="Alți intermediari financiari"/>
    <s v="Alți intermediari financiari"/>
    <x v="6"/>
    <x v="2"/>
    <x v="24"/>
    <x v="24"/>
    <n v="-424.25759548999849"/>
    <n v="-424.25759548999849"/>
    <n v="199734"/>
    <n v="-0.21241130478035714"/>
    <n v="-0.21241130478035714"/>
  </r>
  <r>
    <x v="20"/>
    <x v="2"/>
    <s v="Societăți de asigurare"/>
    <s v="Societăți de asigurare"/>
    <x v="7"/>
    <x v="0"/>
    <x v="0"/>
    <x v="0"/>
    <n v="2464.1217707899996"/>
    <n v="2464.1217707899996"/>
    <n v="199734"/>
    <n v="1.2337017086675277"/>
    <n v="1.2337017086675277"/>
  </r>
  <r>
    <x v="20"/>
    <x v="2"/>
    <s v="Societăți de asigurare"/>
    <s v="Societăți de asigurare"/>
    <x v="7"/>
    <x v="0"/>
    <x v="1"/>
    <x v="1"/>
    <n v="0"/>
    <n v="0"/>
    <n v="199734"/>
    <n v="0"/>
    <n v="0"/>
  </r>
  <r>
    <x v="20"/>
    <x v="2"/>
    <s v="Societăți de asigurare"/>
    <s v="Societăți de asigurare"/>
    <x v="7"/>
    <x v="0"/>
    <x v="2"/>
    <x v="2"/>
    <n v="0"/>
    <n v="0"/>
    <n v="199734"/>
    <n v="0"/>
    <n v="0"/>
  </r>
  <r>
    <x v="20"/>
    <x v="2"/>
    <s v="Societăți de asigurare"/>
    <s v="Societăți de asigurare"/>
    <x v="7"/>
    <x v="0"/>
    <x v="3"/>
    <x v="3"/>
    <n v="0"/>
    <n v="0"/>
    <n v="199734"/>
    <n v="0"/>
    <n v="0"/>
  </r>
  <r>
    <x v="20"/>
    <x v="2"/>
    <s v="Societăți de asigurare"/>
    <s v="Societăți de asigurare"/>
    <x v="7"/>
    <x v="0"/>
    <x v="4"/>
    <x v="4"/>
    <n v="548.02175079999995"/>
    <n v="548.02175079999995"/>
    <n v="199734"/>
    <n v="0.27437579520762612"/>
    <n v="0.27437579520762612"/>
  </r>
  <r>
    <x v="20"/>
    <x v="2"/>
    <s v="Societăți de asigurare"/>
    <s v="Societăți de asigurare"/>
    <x v="7"/>
    <x v="0"/>
    <x v="5"/>
    <x v="5"/>
    <n v="18.092919649999999"/>
    <n v="18.092919649999999"/>
    <n v="199734"/>
    <n v="9.0585076401614138E-3"/>
    <n v="9.0585076401614138E-3"/>
  </r>
  <r>
    <x v="20"/>
    <x v="2"/>
    <s v="Societăți de asigurare"/>
    <s v="Societăți de asigurare"/>
    <x v="7"/>
    <x v="0"/>
    <x v="6"/>
    <x v="6"/>
    <n v="81.728146469999999"/>
    <n v="81.728146469999999"/>
    <n v="199734"/>
    <n v="4.0918494833128059E-2"/>
    <n v="4.0918494833128059E-2"/>
  </r>
  <r>
    <x v="20"/>
    <x v="2"/>
    <s v="Societăți de asigurare"/>
    <s v="Societăți de asigurare"/>
    <x v="7"/>
    <x v="0"/>
    <x v="7"/>
    <x v="7"/>
    <n v="448.20068467999999"/>
    <n v="448.20068467999999"/>
    <n v="199734"/>
    <n v="0.22439879273433669"/>
    <n v="0.22439879273433669"/>
  </r>
  <r>
    <x v="20"/>
    <x v="2"/>
    <s v="Societăți de asigurare"/>
    <s v="Societăți de asigurare"/>
    <x v="7"/>
    <x v="0"/>
    <x v="8"/>
    <x v="8"/>
    <n v="1168.90370592"/>
    <n v="1168.90370592"/>
    <n v="199734"/>
    <n v="0.58523020913815371"/>
    <n v="0.58523020913815371"/>
  </r>
  <r>
    <x v="20"/>
    <x v="2"/>
    <s v="Societăți de asigurare"/>
    <s v="Societăți de asigurare"/>
    <x v="7"/>
    <x v="0"/>
    <x v="9"/>
    <x v="9"/>
    <n v="1168.90370592"/>
    <n v="1168.90370592"/>
    <n v="199734"/>
    <n v="0.58523020913815371"/>
    <n v="0.58523020913815371"/>
  </r>
  <r>
    <x v="20"/>
    <x v="2"/>
    <s v="Societăți de asigurare"/>
    <s v="Societăți de asigurare"/>
    <x v="7"/>
    <x v="0"/>
    <x v="10"/>
    <x v="10"/>
    <n v="0"/>
    <n v="0"/>
    <n v="199734"/>
    <n v="0"/>
    <n v="0"/>
  </r>
  <r>
    <x v="20"/>
    <x v="2"/>
    <s v="Societăți de asigurare"/>
    <s v="Societăți de asigurare"/>
    <x v="7"/>
    <x v="0"/>
    <x v="11"/>
    <x v="11"/>
    <n v="16.591614169999996"/>
    <n v="16.591614169999996"/>
    <n v="199734"/>
    <n v="8.3068552024192152E-3"/>
    <n v="8.3068552024192152E-3"/>
  </r>
  <r>
    <x v="20"/>
    <x v="2"/>
    <s v="Societăți de asigurare"/>
    <s v="Societăți de asigurare"/>
    <x v="7"/>
    <x v="0"/>
    <x v="12"/>
    <x v="9"/>
    <n v="16.591614169999996"/>
    <n v="16.591614169999996"/>
    <n v="199734"/>
    <n v="8.3068552024192152E-3"/>
    <n v="8.3068552024192152E-3"/>
  </r>
  <r>
    <x v="20"/>
    <x v="2"/>
    <s v="Societăți de asigurare"/>
    <s v="Societăți de asigurare"/>
    <x v="7"/>
    <x v="0"/>
    <x v="13"/>
    <x v="10"/>
    <n v="0"/>
    <n v="0"/>
    <n v="199734"/>
    <n v="0"/>
    <n v="0"/>
  </r>
  <r>
    <x v="20"/>
    <x v="2"/>
    <s v="Societăți de asigurare"/>
    <s v="Societăți de asigurare"/>
    <x v="7"/>
    <x v="0"/>
    <x v="14"/>
    <x v="12"/>
    <n v="265.07996349999996"/>
    <n v="265.07996349999996"/>
    <n v="199734"/>
    <n v="0.13271649468793492"/>
    <n v="0.13271649468793492"/>
  </r>
  <r>
    <x v="20"/>
    <x v="2"/>
    <s v="Societăți de asigurare"/>
    <s v="Societăți de asigurare"/>
    <x v="7"/>
    <x v="0"/>
    <x v="15"/>
    <x v="13"/>
    <n v="160.40098099000002"/>
    <n v="160.40098099000002"/>
    <n v="199734"/>
    <n v="8.0307299202939927E-2"/>
    <n v="8.0307299202939927E-2"/>
  </r>
  <r>
    <x v="20"/>
    <x v="2"/>
    <s v="Societăți de asigurare"/>
    <s v="Societăți de asigurare"/>
    <x v="7"/>
    <x v="0"/>
    <x v="16"/>
    <x v="14"/>
    <n v="160.40098099000002"/>
    <n v="160.40098099000002"/>
    <n v="199734"/>
    <n v="8.0307299202939927E-2"/>
    <n v="8.0307299202939927E-2"/>
  </r>
  <r>
    <x v="20"/>
    <x v="2"/>
    <s v="Societăți de asigurare"/>
    <s v="Societăți de asigurare"/>
    <x v="7"/>
    <x v="0"/>
    <x v="17"/>
    <x v="15"/>
    <n v="0"/>
    <n v="0"/>
    <n v="199734"/>
    <n v="0"/>
    <n v="0"/>
  </r>
  <r>
    <x v="20"/>
    <x v="2"/>
    <s v="Societăți de asigurare"/>
    <s v="Societăți de asigurare"/>
    <x v="7"/>
    <x v="0"/>
    <x v="18"/>
    <x v="16"/>
    <n v="0"/>
    <n v="0"/>
    <n v="199734"/>
    <n v="0"/>
    <n v="0"/>
  </r>
  <r>
    <x v="20"/>
    <x v="2"/>
    <s v="Societăți de asigurare"/>
    <s v="Societăți de asigurare"/>
    <x v="7"/>
    <x v="0"/>
    <x v="19"/>
    <x v="17"/>
    <n v="0"/>
    <n v="0"/>
    <n v="199734"/>
    <n v="0"/>
    <n v="0"/>
  </r>
  <r>
    <x v="20"/>
    <x v="2"/>
    <s v="Societăți de asigurare"/>
    <s v="Societăți de asigurare"/>
    <x v="7"/>
    <x v="0"/>
    <x v="20"/>
    <x v="18"/>
    <n v="305.12375541"/>
    <n v="305.12375541"/>
    <n v="199734"/>
    <n v="0.15276505522845385"/>
    <n v="0.15276505522845385"/>
  </r>
  <r>
    <x v="20"/>
    <x v="2"/>
    <s v="Societăți de asigurare"/>
    <s v="Societăți de asigurare"/>
    <x v="7"/>
    <x v="0"/>
    <x v="21"/>
    <x v="19"/>
    <n v="27.223865159999999"/>
    <n v="27.223865159999999"/>
    <n v="199734"/>
    <n v="1.3630060560545524E-2"/>
    <n v="1.3630060560545524E-2"/>
  </r>
  <r>
    <x v="20"/>
    <x v="2"/>
    <s v="Societăți de asigurare"/>
    <s v="Societăți de asigurare"/>
    <x v="7"/>
    <x v="0"/>
    <x v="22"/>
    <x v="20"/>
    <n v="277.89989025"/>
    <n v="277.89989025"/>
    <n v="199734"/>
    <n v="0.13913499466790832"/>
    <n v="0.13913499466790832"/>
  </r>
  <r>
    <x v="20"/>
    <x v="2"/>
    <s v="Societăți de asigurare"/>
    <s v="Societăți de asigurare"/>
    <x v="7"/>
    <x v="1"/>
    <x v="23"/>
    <x v="21"/>
    <n v="2863.4935632134598"/>
    <n v="-2863.4935632134598"/>
    <n v="199734"/>
    <n v="1.4336535408160151"/>
    <n v="-1.4336535408160151"/>
  </r>
  <r>
    <x v="20"/>
    <x v="2"/>
    <s v="Societăți de asigurare"/>
    <s v="Societăți de asigurare"/>
    <x v="7"/>
    <x v="1"/>
    <x v="1"/>
    <x v="1"/>
    <n v="0"/>
    <n v="0"/>
    <n v="199734"/>
    <n v="0"/>
    <n v="0"/>
  </r>
  <r>
    <x v="20"/>
    <x v="2"/>
    <s v="Societăți de asigurare"/>
    <s v="Societăți de asigurare"/>
    <x v="7"/>
    <x v="1"/>
    <x v="2"/>
    <x v="2"/>
    <n v="0"/>
    <n v="0"/>
    <n v="199734"/>
    <n v="0"/>
    <n v="0"/>
  </r>
  <r>
    <x v="20"/>
    <x v="2"/>
    <s v="Societăți de asigurare"/>
    <s v="Societăți de asigurare"/>
    <x v="7"/>
    <x v="1"/>
    <x v="3"/>
    <x v="3"/>
    <n v="0"/>
    <n v="0"/>
    <n v="199734"/>
    <n v="0"/>
    <n v="0"/>
  </r>
  <r>
    <x v="20"/>
    <x v="2"/>
    <s v="Societăți de asigurare"/>
    <s v="Societăți de asigurare"/>
    <x v="7"/>
    <x v="1"/>
    <x v="4"/>
    <x v="4"/>
    <n v="0"/>
    <n v="0"/>
    <n v="199734"/>
    <n v="0"/>
    <n v="0"/>
  </r>
  <r>
    <x v="20"/>
    <x v="2"/>
    <s v="Societăți de asigurare"/>
    <s v="Societăți de asigurare"/>
    <x v="7"/>
    <x v="1"/>
    <x v="5"/>
    <x v="5"/>
    <n v="0"/>
    <n v="0"/>
    <n v="199734"/>
    <n v="0"/>
    <n v="0"/>
  </r>
  <r>
    <x v="20"/>
    <x v="2"/>
    <s v="Societăți de asigurare"/>
    <s v="Societăți de asigurare"/>
    <x v="7"/>
    <x v="1"/>
    <x v="6"/>
    <x v="6"/>
    <n v="0"/>
    <n v="0"/>
    <n v="199734"/>
    <n v="0"/>
    <n v="0"/>
  </r>
  <r>
    <x v="20"/>
    <x v="2"/>
    <s v="Societăți de asigurare"/>
    <s v="Societăți de asigurare"/>
    <x v="7"/>
    <x v="1"/>
    <x v="7"/>
    <x v="7"/>
    <n v="0"/>
    <n v="0"/>
    <n v="199734"/>
    <n v="0"/>
    <n v="0"/>
  </r>
  <r>
    <x v="20"/>
    <x v="2"/>
    <s v="Societăți de asigurare"/>
    <s v="Societăți de asigurare"/>
    <x v="7"/>
    <x v="1"/>
    <x v="8"/>
    <x v="8"/>
    <n v="0"/>
    <n v="0"/>
    <n v="199734"/>
    <n v="0"/>
    <n v="0"/>
  </r>
  <r>
    <x v="20"/>
    <x v="2"/>
    <s v="Societăți de asigurare"/>
    <s v="Societăți de asigurare"/>
    <x v="7"/>
    <x v="1"/>
    <x v="9"/>
    <x v="9"/>
    <n v="0"/>
    <n v="0"/>
    <n v="199734"/>
    <n v="0"/>
    <n v="0"/>
  </r>
  <r>
    <x v="20"/>
    <x v="2"/>
    <s v="Societăți de asigurare"/>
    <s v="Societăți de asigurare"/>
    <x v="7"/>
    <x v="1"/>
    <x v="10"/>
    <x v="10"/>
    <n v="0"/>
    <n v="0"/>
    <n v="199734"/>
    <n v="0"/>
    <n v="0"/>
  </r>
  <r>
    <x v="20"/>
    <x v="2"/>
    <s v="Societăți de asigurare"/>
    <s v="Societăți de asigurare"/>
    <x v="7"/>
    <x v="1"/>
    <x v="11"/>
    <x v="11"/>
    <n v="0"/>
    <n v="0"/>
    <n v="199734"/>
    <n v="0"/>
    <n v="0"/>
  </r>
  <r>
    <x v="20"/>
    <x v="2"/>
    <s v="Societăți de asigurare"/>
    <s v="Societăți de asigurare"/>
    <x v="7"/>
    <x v="1"/>
    <x v="12"/>
    <x v="9"/>
    <n v="0"/>
    <n v="0"/>
    <n v="199734"/>
    <n v="0"/>
    <n v="0"/>
  </r>
  <r>
    <x v="20"/>
    <x v="2"/>
    <s v="Societăți de asigurare"/>
    <s v="Societăți de asigurare"/>
    <x v="7"/>
    <x v="1"/>
    <x v="13"/>
    <x v="10"/>
    <n v="0"/>
    <n v="0"/>
    <n v="199734"/>
    <n v="0"/>
    <n v="0"/>
  </r>
  <r>
    <x v="20"/>
    <x v="2"/>
    <s v="Societăți de asigurare"/>
    <s v="Societăți de asigurare"/>
    <x v="7"/>
    <x v="1"/>
    <x v="14"/>
    <x v="12"/>
    <n v="918.08168189652565"/>
    <n v="-918.08168189652565"/>
    <n v="199734"/>
    <n v="0.45965217834546235"/>
    <n v="-0.45965217834546235"/>
  </r>
  <r>
    <x v="20"/>
    <x v="2"/>
    <s v="Societăți de asigurare"/>
    <s v="Societăți de asigurare"/>
    <x v="7"/>
    <x v="1"/>
    <x v="15"/>
    <x v="13"/>
    <n v="1740.3068451069344"/>
    <n v="-1740.3068451069344"/>
    <n v="199734"/>
    <n v="0.87131226786973404"/>
    <n v="-0.87131226786973404"/>
  </r>
  <r>
    <x v="20"/>
    <x v="2"/>
    <s v="Societăți de asigurare"/>
    <s v="Societăți de asigurare"/>
    <x v="7"/>
    <x v="1"/>
    <x v="16"/>
    <x v="14"/>
    <n v="0"/>
    <n v="0"/>
    <n v="199734"/>
    <n v="0"/>
    <n v="0"/>
  </r>
  <r>
    <x v="20"/>
    <x v="2"/>
    <s v="Societăți de asigurare"/>
    <s v="Societăți de asigurare"/>
    <x v="7"/>
    <x v="1"/>
    <x v="17"/>
    <x v="15"/>
    <n v="474.99588111000003"/>
    <n v="-474.99588111000003"/>
    <n v="199734"/>
    <n v="0.23781423348553576"/>
    <n v="-0.23781423348553576"/>
  </r>
  <r>
    <x v="20"/>
    <x v="2"/>
    <s v="Societăți de asigurare"/>
    <s v="Societăți de asigurare"/>
    <x v="7"/>
    <x v="1"/>
    <x v="18"/>
    <x v="16"/>
    <n v="1265.3109639969343"/>
    <n v="-1265.3109639969343"/>
    <n v="199734"/>
    <n v="0.63349803438419816"/>
    <n v="-0.63349803438419816"/>
  </r>
  <r>
    <x v="20"/>
    <x v="2"/>
    <s v="Societăți de asigurare"/>
    <s v="Societăți de asigurare"/>
    <x v="7"/>
    <x v="1"/>
    <x v="19"/>
    <x v="17"/>
    <n v="0"/>
    <n v="0"/>
    <n v="199734"/>
    <n v="0"/>
    <n v="0"/>
  </r>
  <r>
    <x v="20"/>
    <x v="2"/>
    <s v="Societăți de asigurare"/>
    <s v="Societăți de asigurare"/>
    <x v="7"/>
    <x v="1"/>
    <x v="20"/>
    <x v="22"/>
    <n v="205.10503621000004"/>
    <n v="-205.10503621000004"/>
    <n v="199734"/>
    <n v="0.1026890946008191"/>
    <n v="-0.1026890946008191"/>
  </r>
  <r>
    <x v="20"/>
    <x v="2"/>
    <s v="Societăți de asigurare"/>
    <s v="Societăți de asigurare"/>
    <x v="7"/>
    <x v="1"/>
    <x v="21"/>
    <x v="19"/>
    <n v="53.457944670000003"/>
    <n v="-53.457944670000003"/>
    <n v="199734"/>
    <n v="2.6764569212052031E-2"/>
    <n v="-2.6764569212052031E-2"/>
  </r>
  <r>
    <x v="20"/>
    <x v="2"/>
    <s v="Societăți de asigurare"/>
    <s v="Societăți de asigurare"/>
    <x v="7"/>
    <x v="1"/>
    <x v="22"/>
    <x v="23"/>
    <n v="151.64709154000002"/>
    <n v="-151.64709154000002"/>
    <n v="199734"/>
    <n v="7.5924525388767067E-2"/>
    <n v="-7.5924525388767067E-2"/>
  </r>
  <r>
    <x v="20"/>
    <x v="2"/>
    <s v="Societăți de asigurare"/>
    <s v="Societăți de asigurare"/>
    <x v="7"/>
    <x v="2"/>
    <x v="24"/>
    <x v="24"/>
    <n v="-399.37179242346019"/>
    <n v="-399.37179242346019"/>
    <n v="199734"/>
    <n v="-0.19995183214848755"/>
    <n v="-0.19995183214848755"/>
  </r>
  <r>
    <x v="20"/>
    <x v="3"/>
    <s v="Administrația publică"/>
    <s v="Administrația publică"/>
    <x v="8"/>
    <x v="0"/>
    <x v="0"/>
    <x v="0"/>
    <n v="61558.860037470004"/>
    <n v="61558.860037470004"/>
    <n v="199734"/>
    <n v="30.82042117890294"/>
    <n v="30.82042117890294"/>
  </r>
  <r>
    <x v="20"/>
    <x v="3"/>
    <s v="Administrația publică"/>
    <s v="Administrația publică"/>
    <x v="8"/>
    <x v="0"/>
    <x v="1"/>
    <x v="1"/>
    <n v="0"/>
    <n v="0"/>
    <n v="199734"/>
    <n v="0"/>
    <n v="0"/>
  </r>
  <r>
    <x v="20"/>
    <x v="3"/>
    <s v="Administrația publică"/>
    <s v="Administrația publică"/>
    <x v="8"/>
    <x v="0"/>
    <x v="2"/>
    <x v="2"/>
    <n v="0"/>
    <n v="0"/>
    <n v="199734"/>
    <n v="0"/>
    <n v="0"/>
  </r>
  <r>
    <x v="20"/>
    <x v="3"/>
    <s v="Administrația publică"/>
    <s v="Administrația publică"/>
    <x v="8"/>
    <x v="0"/>
    <x v="3"/>
    <x v="3"/>
    <n v="0"/>
    <n v="0"/>
    <n v="199734"/>
    <n v="0"/>
    <n v="0"/>
  </r>
  <r>
    <x v="20"/>
    <x v="3"/>
    <s v="Administrația publică"/>
    <s v="Administrația publică"/>
    <x v="8"/>
    <x v="0"/>
    <x v="4"/>
    <x v="4"/>
    <n v="10302.350695959998"/>
    <n v="10302.350695959998"/>
    <n v="199734"/>
    <n v="5.1580355352418703"/>
    <n v="5.1580355352418703"/>
  </r>
  <r>
    <x v="20"/>
    <x v="3"/>
    <s v="Administrația publică"/>
    <s v="Administrația publică"/>
    <x v="8"/>
    <x v="0"/>
    <x v="5"/>
    <x v="5"/>
    <n v="0"/>
    <n v="0"/>
    <n v="199734"/>
    <n v="0"/>
    <n v="0"/>
  </r>
  <r>
    <x v="20"/>
    <x v="3"/>
    <s v="Administrația publică"/>
    <s v="Administrația publică"/>
    <x v="8"/>
    <x v="0"/>
    <x v="6"/>
    <x v="6"/>
    <n v="10302.350695959998"/>
    <n v="10302.350695959998"/>
    <n v="199734"/>
    <n v="5.1580355352418703"/>
    <n v="5.1580355352418703"/>
  </r>
  <r>
    <x v="20"/>
    <x v="3"/>
    <s v="Administrația publică"/>
    <s v="Administrația publică"/>
    <x v="8"/>
    <x v="0"/>
    <x v="7"/>
    <x v="7"/>
    <n v="0"/>
    <n v="0"/>
    <n v="199734"/>
    <n v="0"/>
    <n v="0"/>
  </r>
  <r>
    <x v="20"/>
    <x v="3"/>
    <s v="Administrația publică"/>
    <s v="Administrația publică"/>
    <x v="8"/>
    <x v="0"/>
    <x v="8"/>
    <x v="8"/>
    <n v="0"/>
    <n v="0"/>
    <n v="199734"/>
    <n v="0"/>
    <n v="0"/>
  </r>
  <r>
    <x v="20"/>
    <x v="3"/>
    <s v="Administrația publică"/>
    <s v="Administrația publică"/>
    <x v="8"/>
    <x v="0"/>
    <x v="9"/>
    <x v="9"/>
    <n v="0"/>
    <n v="0"/>
    <n v="199734"/>
    <n v="0"/>
    <n v="0"/>
  </r>
  <r>
    <x v="20"/>
    <x v="3"/>
    <s v="Administrația publică"/>
    <s v="Administrația publică"/>
    <x v="8"/>
    <x v="0"/>
    <x v="10"/>
    <x v="10"/>
    <n v="0"/>
    <n v="0"/>
    <n v="199734"/>
    <n v="0"/>
    <n v="0"/>
  </r>
  <r>
    <x v="20"/>
    <x v="3"/>
    <s v="Administrația publică"/>
    <s v="Administrația publică"/>
    <x v="8"/>
    <x v="0"/>
    <x v="11"/>
    <x v="11"/>
    <n v="17323.099999999999"/>
    <n v="17323.099999999999"/>
    <n v="199734"/>
    <n v="8.6730852033204151"/>
    <n v="8.6730852033204151"/>
  </r>
  <r>
    <x v="20"/>
    <x v="3"/>
    <s v="Administrația publică"/>
    <s v="Administrația publică"/>
    <x v="8"/>
    <x v="0"/>
    <x v="12"/>
    <x v="9"/>
    <n v="2248.6347975126414"/>
    <n v="2248.6347975126414"/>
    <n v="199734"/>
    <n v="1.1258147323503467"/>
    <n v="1.1258147323503467"/>
  </r>
  <r>
    <x v="20"/>
    <x v="3"/>
    <s v="Administrația publică"/>
    <s v="Administrația publică"/>
    <x v="8"/>
    <x v="0"/>
    <x v="13"/>
    <x v="10"/>
    <n v="15074.465202487358"/>
    <n v="15074.465202487358"/>
    <n v="199734"/>
    <n v="7.5472704709700693"/>
    <n v="7.5472704709700693"/>
  </r>
  <r>
    <x v="20"/>
    <x v="3"/>
    <s v="Administrația publică"/>
    <s v="Administrația publică"/>
    <x v="8"/>
    <x v="0"/>
    <x v="14"/>
    <x v="12"/>
    <n v="29540.756388990001"/>
    <n v="29540.756388990001"/>
    <n v="199734"/>
    <n v="14.790048959611285"/>
    <n v="14.790048959611285"/>
  </r>
  <r>
    <x v="20"/>
    <x v="3"/>
    <s v="Administrația publică"/>
    <s v="Administrația publică"/>
    <x v="8"/>
    <x v="0"/>
    <x v="15"/>
    <x v="13"/>
    <n v="0"/>
    <n v="0"/>
    <n v="199734"/>
    <n v="0"/>
    <n v="0"/>
  </r>
  <r>
    <x v="20"/>
    <x v="3"/>
    <s v="Administrația publică"/>
    <s v="Administrația publică"/>
    <x v="8"/>
    <x v="0"/>
    <x v="16"/>
    <x v="14"/>
    <n v="0"/>
    <n v="0"/>
    <n v="199734"/>
    <n v="0"/>
    <n v="0"/>
  </r>
  <r>
    <x v="20"/>
    <x v="3"/>
    <s v="Administrația publică"/>
    <s v="Administrația publică"/>
    <x v="8"/>
    <x v="0"/>
    <x v="17"/>
    <x v="15"/>
    <n v="0"/>
    <n v="0"/>
    <n v="199734"/>
    <n v="0"/>
    <n v="0"/>
  </r>
  <r>
    <x v="20"/>
    <x v="3"/>
    <s v="Administrația publică"/>
    <s v="Administrația publică"/>
    <x v="8"/>
    <x v="0"/>
    <x v="18"/>
    <x v="16"/>
    <n v="0"/>
    <n v="0"/>
    <n v="199734"/>
    <n v="0"/>
    <n v="0"/>
  </r>
  <r>
    <x v="20"/>
    <x v="3"/>
    <s v="Administrația publică"/>
    <s v="Administrația publică"/>
    <x v="8"/>
    <x v="0"/>
    <x v="19"/>
    <x v="17"/>
    <n v="0"/>
    <n v="0"/>
    <n v="199734"/>
    <n v="0"/>
    <n v="0"/>
  </r>
  <r>
    <x v="20"/>
    <x v="3"/>
    <s v="Administrația publică"/>
    <s v="Administrația publică"/>
    <x v="8"/>
    <x v="0"/>
    <x v="20"/>
    <x v="18"/>
    <n v="4392.6529525199994"/>
    <n v="4392.6529525199994"/>
    <n v="199734"/>
    <n v="2.1992514807293699"/>
    <n v="2.1992514807293699"/>
  </r>
  <r>
    <x v="20"/>
    <x v="3"/>
    <s v="Administrația publică"/>
    <s v="Administrația publică"/>
    <x v="8"/>
    <x v="0"/>
    <x v="21"/>
    <x v="19"/>
    <n v="11.45791"/>
    <n v="11.45791"/>
    <n v="199734"/>
    <n v="5.7365846575946006E-3"/>
    <n v="5.7365846575946006E-3"/>
  </r>
  <r>
    <x v="20"/>
    <x v="3"/>
    <s v="Administrația publică"/>
    <s v="Administrația publică"/>
    <x v="8"/>
    <x v="0"/>
    <x v="22"/>
    <x v="20"/>
    <n v="4381.1950425199993"/>
    <n v="4381.1950425199993"/>
    <n v="199734"/>
    <n v="2.193514896071775"/>
    <n v="2.193514896071775"/>
  </r>
  <r>
    <x v="20"/>
    <x v="3"/>
    <s v="Administrația publică"/>
    <s v="Administrația publică"/>
    <x v="8"/>
    <x v="1"/>
    <x v="23"/>
    <x v="21"/>
    <n v="76910.639716670004"/>
    <n v="-76910.639716670004"/>
    <n v="199734"/>
    <n v="38.506533547953779"/>
    <n v="-38.506533547953779"/>
  </r>
  <r>
    <x v="20"/>
    <x v="3"/>
    <s v="Administrația publică"/>
    <s v="Administrația publică"/>
    <x v="8"/>
    <x v="1"/>
    <x v="1"/>
    <x v="1"/>
    <n v="2918.5632839999998"/>
    <n v="-2918.5632839999998"/>
    <n v="199734"/>
    <n v="1.4612250713448887"/>
    <n v="-1.4612250713448887"/>
  </r>
  <r>
    <x v="20"/>
    <x v="3"/>
    <s v="Administrația publică"/>
    <s v="Administrația publică"/>
    <x v="8"/>
    <x v="1"/>
    <x v="2"/>
    <x v="2"/>
    <n v="0"/>
    <n v="0"/>
    <n v="199734"/>
    <n v="0"/>
    <n v="0"/>
  </r>
  <r>
    <x v="20"/>
    <x v="3"/>
    <s v="Administrația publică"/>
    <s v="Administrația publică"/>
    <x v="8"/>
    <x v="1"/>
    <x v="3"/>
    <x v="3"/>
    <n v="2918.5632839999998"/>
    <n v="-2918.5632839999998"/>
    <n v="199734"/>
    <n v="1.4612250713448887"/>
    <n v="-1.4612250713448887"/>
  </r>
  <r>
    <x v="20"/>
    <x v="3"/>
    <s v="Administrația publică"/>
    <s v="Administrația publică"/>
    <x v="8"/>
    <x v="1"/>
    <x v="4"/>
    <x v="4"/>
    <n v="0"/>
    <n v="0"/>
    <n v="199734"/>
    <n v="0"/>
    <n v="0"/>
  </r>
  <r>
    <x v="20"/>
    <x v="3"/>
    <s v="Administrația publică"/>
    <s v="Administrația publică"/>
    <x v="8"/>
    <x v="1"/>
    <x v="5"/>
    <x v="5"/>
    <n v="0"/>
    <n v="0"/>
    <n v="199734"/>
    <n v="0"/>
    <n v="0"/>
  </r>
  <r>
    <x v="20"/>
    <x v="3"/>
    <s v="Administrația publică"/>
    <s v="Administrația publică"/>
    <x v="8"/>
    <x v="1"/>
    <x v="6"/>
    <x v="6"/>
    <n v="0"/>
    <n v="0"/>
    <n v="199734"/>
    <n v="0"/>
    <n v="0"/>
  </r>
  <r>
    <x v="20"/>
    <x v="3"/>
    <s v="Administrația publică"/>
    <s v="Administrația publică"/>
    <x v="8"/>
    <x v="1"/>
    <x v="7"/>
    <x v="7"/>
    <n v="0"/>
    <n v="0"/>
    <n v="199734"/>
    <n v="0"/>
    <n v="0"/>
  </r>
  <r>
    <x v="20"/>
    <x v="3"/>
    <s v="Administrația publică"/>
    <s v="Administrația publică"/>
    <x v="8"/>
    <x v="1"/>
    <x v="8"/>
    <x v="8"/>
    <n v="29620.875101870006"/>
    <n v="-29620.875101870006"/>
    <n v="199734"/>
    <n v="14.830161665950717"/>
    <n v="-14.830161665950717"/>
  </r>
  <r>
    <x v="20"/>
    <x v="3"/>
    <s v="Administrația publică"/>
    <s v="Administrația publică"/>
    <x v="8"/>
    <x v="1"/>
    <x v="9"/>
    <x v="9"/>
    <n v="15405.443435838115"/>
    <n v="-15405.443435838115"/>
    <n v="199734"/>
    <n v="7.7129799812941782"/>
    <n v="-7.7129799812941782"/>
  </r>
  <r>
    <x v="20"/>
    <x v="3"/>
    <s v="Administrația publică"/>
    <s v="Administrația publică"/>
    <x v="8"/>
    <x v="1"/>
    <x v="10"/>
    <x v="10"/>
    <n v="14215.431666031889"/>
    <n v="-14215.431666031889"/>
    <n v="199734"/>
    <n v="7.1171816846565372"/>
    <n v="-7.1171816846565372"/>
  </r>
  <r>
    <x v="20"/>
    <x v="3"/>
    <s v="Administrația publică"/>
    <s v="Administrația publică"/>
    <x v="8"/>
    <x v="1"/>
    <x v="11"/>
    <x v="11"/>
    <n v="36349.560644999998"/>
    <n v="-36349.560644999998"/>
    <n v="199734"/>
    <n v="18.19898497251344"/>
    <n v="-18.19898497251344"/>
  </r>
  <r>
    <x v="20"/>
    <x v="3"/>
    <s v="Administrația publică"/>
    <s v="Administrația publică"/>
    <x v="8"/>
    <x v="1"/>
    <x v="12"/>
    <x v="9"/>
    <n v="0.26905910278924461"/>
    <n v="-0.26905910278924461"/>
    <n v="199734"/>
    <n v="1.3470871398422131E-4"/>
    <n v="-1.3470871398422131E-4"/>
  </r>
  <r>
    <x v="20"/>
    <x v="3"/>
    <s v="Administrația publică"/>
    <s v="Administrația publică"/>
    <x v="8"/>
    <x v="1"/>
    <x v="13"/>
    <x v="10"/>
    <n v="36349.291585897212"/>
    <n v="-36349.291585897212"/>
    <n v="199734"/>
    <n v="18.198850263799461"/>
    <n v="-18.198850263799461"/>
  </r>
  <r>
    <x v="20"/>
    <x v="3"/>
    <s v="Administrația publică"/>
    <s v="Administrația publică"/>
    <x v="8"/>
    <x v="1"/>
    <x v="14"/>
    <x v="12"/>
    <n v="0"/>
    <n v="0"/>
    <n v="199734"/>
    <n v="0"/>
    <n v="0"/>
  </r>
  <r>
    <x v="20"/>
    <x v="3"/>
    <s v="Administrația publică"/>
    <s v="Administrația publică"/>
    <x v="8"/>
    <x v="1"/>
    <x v="15"/>
    <x v="13"/>
    <n v="0"/>
    <n v="0"/>
    <n v="199734"/>
    <n v="0"/>
    <n v="0"/>
  </r>
  <r>
    <x v="20"/>
    <x v="3"/>
    <s v="Administrația publică"/>
    <s v="Administrația publică"/>
    <x v="8"/>
    <x v="1"/>
    <x v="16"/>
    <x v="14"/>
    <n v="0"/>
    <n v="0"/>
    <n v="199734"/>
    <n v="0"/>
    <n v="0"/>
  </r>
  <r>
    <x v="20"/>
    <x v="3"/>
    <s v="Administrația publică"/>
    <s v="Administrația publică"/>
    <x v="8"/>
    <x v="1"/>
    <x v="17"/>
    <x v="15"/>
    <n v="0"/>
    <n v="0"/>
    <n v="199734"/>
    <n v="0"/>
    <n v="0"/>
  </r>
  <r>
    <x v="20"/>
    <x v="3"/>
    <s v="Administrația publică"/>
    <s v="Administrația publică"/>
    <x v="8"/>
    <x v="1"/>
    <x v="18"/>
    <x v="16"/>
    <n v="0"/>
    <n v="0"/>
    <n v="199734"/>
    <n v="0"/>
    <n v="0"/>
  </r>
  <r>
    <x v="20"/>
    <x v="3"/>
    <s v="Administrația publică"/>
    <s v="Administrația publică"/>
    <x v="8"/>
    <x v="1"/>
    <x v="19"/>
    <x v="17"/>
    <n v="0"/>
    <n v="0"/>
    <n v="199734"/>
    <n v="0"/>
    <n v="0"/>
  </r>
  <r>
    <x v="20"/>
    <x v="3"/>
    <s v="Administrația publică"/>
    <s v="Administrația publică"/>
    <x v="8"/>
    <x v="1"/>
    <x v="20"/>
    <x v="22"/>
    <n v="8021.6406858"/>
    <n v="-8021.6406858"/>
    <n v="199734"/>
    <n v="4.0161618381447326"/>
    <n v="-4.0161618381447326"/>
  </r>
  <r>
    <x v="20"/>
    <x v="3"/>
    <s v="Administrația publică"/>
    <s v="Administrația publică"/>
    <x v="8"/>
    <x v="1"/>
    <x v="21"/>
    <x v="19"/>
    <n v="60.190425000000005"/>
    <n v="-60.190425000000005"/>
    <n v="199734"/>
    <n v="3.0135292438943799E-2"/>
    <n v="-3.0135292438943799E-2"/>
  </r>
  <r>
    <x v="20"/>
    <x v="3"/>
    <s v="Administrația publică"/>
    <s v="Administrația publică"/>
    <x v="8"/>
    <x v="1"/>
    <x v="22"/>
    <x v="23"/>
    <n v="7961.4502608000003"/>
    <n v="-7961.4502608000003"/>
    <n v="199734"/>
    <n v="3.9860265457057888"/>
    <n v="-3.9860265457057888"/>
  </r>
  <r>
    <x v="20"/>
    <x v="3"/>
    <s v="Administrația publică"/>
    <s v="Administrația publică"/>
    <x v="8"/>
    <x v="2"/>
    <x v="24"/>
    <x v="24"/>
    <n v="-15351.779679200001"/>
    <n v="-15351.779679200001"/>
    <n v="199734"/>
    <n v="-7.6861123690508375"/>
    <n v="-7.6861123690508375"/>
  </r>
  <r>
    <x v="20"/>
    <x v="4"/>
    <s v="Gospodăriile populației"/>
    <s v="Gospodăriile populației"/>
    <x v="9"/>
    <x v="0"/>
    <x v="0"/>
    <x v="0"/>
    <n v="187106.37384981569"/>
    <n v="187106.37384981569"/>
    <n v="199734"/>
    <n v="93.677778370140132"/>
    <n v="93.677778370140132"/>
  </r>
  <r>
    <x v="20"/>
    <x v="4"/>
    <s v="Gospodăriile populației"/>
    <s v="Gospodăriile populației"/>
    <x v="9"/>
    <x v="0"/>
    <x v="1"/>
    <x v="1"/>
    <n v="0"/>
    <n v="0"/>
    <n v="199734"/>
    <n v="0"/>
    <n v="0"/>
  </r>
  <r>
    <x v="20"/>
    <x v="4"/>
    <s v="Gospodăriile populației"/>
    <s v="Gospodăriile populației"/>
    <x v="9"/>
    <x v="0"/>
    <x v="2"/>
    <x v="2"/>
    <n v="0"/>
    <n v="0"/>
    <n v="199734"/>
    <n v="0"/>
    <n v="0"/>
  </r>
  <r>
    <x v="20"/>
    <x v="4"/>
    <s v="Gospodăriile populației"/>
    <s v="Gospodăriile populației"/>
    <x v="9"/>
    <x v="0"/>
    <x v="3"/>
    <x v="3"/>
    <n v="0"/>
    <n v="0"/>
    <n v="199734"/>
    <n v="0"/>
    <n v="0"/>
  </r>
  <r>
    <x v="20"/>
    <x v="4"/>
    <s v="Gospodăriile populației"/>
    <s v="Gospodăriile populației"/>
    <x v="9"/>
    <x v="0"/>
    <x v="4"/>
    <x v="4"/>
    <n v="78053.18120584001"/>
    <n v="78053.18120584001"/>
    <n v="199734"/>
    <n v="39.07856509449568"/>
    <n v="39.07856509449568"/>
  </r>
  <r>
    <x v="20"/>
    <x v="4"/>
    <s v="Gospodăriile populației"/>
    <s v="Gospodăriile populației"/>
    <x v="9"/>
    <x v="0"/>
    <x v="5"/>
    <x v="5"/>
    <n v="25750.503076840003"/>
    <n v="25750.503076840003"/>
    <n v="199734"/>
    <n v="12.892398428329679"/>
    <n v="12.892398428329679"/>
  </r>
  <r>
    <x v="20"/>
    <x v="4"/>
    <s v="Gospodăriile populației"/>
    <s v="Gospodăriile populației"/>
    <x v="9"/>
    <x v="0"/>
    <x v="6"/>
    <x v="6"/>
    <n v="19533.040659000002"/>
    <n v="19533.040659000002"/>
    <n v="199734"/>
    <n v="9.7795271005437243"/>
    <n v="9.7795271005437243"/>
  </r>
  <r>
    <x v="20"/>
    <x v="4"/>
    <s v="Gospodăriile populației"/>
    <s v="Gospodăriile populației"/>
    <x v="9"/>
    <x v="0"/>
    <x v="7"/>
    <x v="7"/>
    <n v="32769.637470000001"/>
    <n v="32769.637470000001"/>
    <n v="199734"/>
    <n v="16.406639565622278"/>
    <n v="16.406639565622278"/>
  </r>
  <r>
    <x v="20"/>
    <x v="4"/>
    <s v="Gospodăriile populației"/>
    <s v="Gospodăriile populației"/>
    <x v="9"/>
    <x v="0"/>
    <x v="8"/>
    <x v="8"/>
    <n v="0"/>
    <n v="0"/>
    <n v="199734"/>
    <n v="0"/>
    <n v="0"/>
  </r>
  <r>
    <x v="20"/>
    <x v="4"/>
    <s v="Gospodăriile populației"/>
    <s v="Gospodăriile populației"/>
    <x v="9"/>
    <x v="0"/>
    <x v="9"/>
    <x v="9"/>
    <n v="0"/>
    <n v="0"/>
    <n v="199734"/>
    <n v="0"/>
    <n v="0"/>
  </r>
  <r>
    <x v="20"/>
    <x v="4"/>
    <s v="Gospodăriile populației"/>
    <s v="Gospodăriile populației"/>
    <x v="9"/>
    <x v="0"/>
    <x v="10"/>
    <x v="10"/>
    <n v="0"/>
    <n v="0"/>
    <n v="199734"/>
    <n v="0"/>
    <n v="0"/>
  </r>
  <r>
    <x v="20"/>
    <x v="4"/>
    <s v="Gospodăriile populației"/>
    <s v="Gospodăriile populației"/>
    <x v="9"/>
    <x v="0"/>
    <x v="11"/>
    <x v="11"/>
    <n v="316.32026099999996"/>
    <n v="316.32026099999996"/>
    <n v="199734"/>
    <n v="0.15837076361560873"/>
    <n v="0.15837076361560873"/>
  </r>
  <r>
    <x v="20"/>
    <x v="4"/>
    <s v="Gospodăriile populației"/>
    <s v="Gospodăriile populației"/>
    <x v="9"/>
    <x v="0"/>
    <x v="12"/>
    <x v="9"/>
    <n v="108.42166952010423"/>
    <n v="108.42166952010423"/>
    <n v="199734"/>
    <n v="5.4283031191536865E-2"/>
    <n v="5.4283031191536865E-2"/>
  </r>
  <r>
    <x v="20"/>
    <x v="4"/>
    <s v="Gospodăriile populației"/>
    <s v="Gospodăriile populației"/>
    <x v="9"/>
    <x v="0"/>
    <x v="13"/>
    <x v="10"/>
    <n v="207.89859147989574"/>
    <n v="207.89859147989574"/>
    <n v="199734"/>
    <n v="0.10408773242407189"/>
    <n v="0.10408773242407189"/>
  </r>
  <r>
    <x v="20"/>
    <x v="4"/>
    <s v="Gospodăriile populației"/>
    <s v="Gospodăriile populației"/>
    <x v="9"/>
    <x v="0"/>
    <x v="14"/>
    <x v="12"/>
    <n v="99859.987435563817"/>
    <n v="99859.987435563817"/>
    <n v="199734"/>
    <n v="49.996489048216034"/>
    <n v="49.996489048216034"/>
  </r>
  <r>
    <x v="20"/>
    <x v="4"/>
    <s v="Gospodăriile populației"/>
    <s v="Gospodăriile populației"/>
    <x v="9"/>
    <x v="0"/>
    <x v="15"/>
    <x v="13"/>
    <n v="1295.0952804227845"/>
    <n v="1295.0952804227845"/>
    <n v="199734"/>
    <n v="0.64841002554536764"/>
    <n v="0.64841002554536764"/>
  </r>
  <r>
    <x v="20"/>
    <x v="4"/>
    <s v="Gospodăriile populației"/>
    <s v="Gospodăriile populației"/>
    <x v="9"/>
    <x v="0"/>
    <x v="16"/>
    <x v="14"/>
    <n v="0"/>
    <n v="0"/>
    <n v="199734"/>
    <n v="0"/>
    <n v="0"/>
  </r>
  <r>
    <x v="20"/>
    <x v="4"/>
    <s v="Gospodăriile populației"/>
    <s v="Gospodăriile populației"/>
    <x v="9"/>
    <x v="0"/>
    <x v="17"/>
    <x v="15"/>
    <n v="474.99588111000003"/>
    <n v="474.99588111000003"/>
    <n v="199734"/>
    <n v="0.23781423348553576"/>
    <n v="0.23781423348553576"/>
  </r>
  <r>
    <x v="20"/>
    <x v="4"/>
    <s v="Gospodăriile populației"/>
    <s v="Gospodăriile populației"/>
    <x v="9"/>
    <x v="0"/>
    <x v="18"/>
    <x v="16"/>
    <n v="820.09939931278461"/>
    <n v="820.09939931278461"/>
    <n v="199734"/>
    <n v="0.41059579205983182"/>
    <n v="0.41059579205983182"/>
  </r>
  <r>
    <x v="20"/>
    <x v="4"/>
    <s v="Gospodăriile populației"/>
    <s v="Gospodăriile populației"/>
    <x v="9"/>
    <x v="0"/>
    <x v="19"/>
    <x v="17"/>
    <n v="0"/>
    <n v="0"/>
    <n v="199734"/>
    <n v="0"/>
    <n v="0"/>
  </r>
  <r>
    <x v="20"/>
    <x v="4"/>
    <s v="Gospodăriile populației"/>
    <s v="Gospodăriile populației"/>
    <x v="9"/>
    <x v="0"/>
    <x v="20"/>
    <x v="18"/>
    <n v="7581.7896669890779"/>
    <n v="7581.7896669890779"/>
    <n v="199734"/>
    <n v="3.7959434382674342"/>
    <n v="3.7959434382674342"/>
  </r>
  <r>
    <x v="20"/>
    <x v="4"/>
    <s v="Gospodăriile populației"/>
    <s v="Gospodăriile populației"/>
    <x v="9"/>
    <x v="0"/>
    <x v="21"/>
    <x v="19"/>
    <n v="134.49354188829199"/>
    <n v="134.49354188829199"/>
    <n v="199734"/>
    <n v="6.733632826073277E-2"/>
    <n v="6.733632826073277E-2"/>
  </r>
  <r>
    <x v="20"/>
    <x v="4"/>
    <s v="Gospodăriile populației"/>
    <s v="Gospodăriile populației"/>
    <x v="9"/>
    <x v="0"/>
    <x v="22"/>
    <x v="20"/>
    <n v="7447.2961251007855"/>
    <n v="7447.2961251007855"/>
    <n v="199734"/>
    <n v="3.7286071100067013"/>
    <n v="3.7286071100067013"/>
  </r>
  <r>
    <x v="20"/>
    <x v="4"/>
    <s v="Gospodăriile populației"/>
    <s v="Gospodăriile populației"/>
    <x v="9"/>
    <x v="1"/>
    <x v="23"/>
    <x v="21"/>
    <n v="29707.459158160877"/>
    <n v="-29707.459158160877"/>
    <n v="199734"/>
    <n v="14.873511349174843"/>
    <n v="-14.873511349174843"/>
  </r>
  <r>
    <x v="20"/>
    <x v="4"/>
    <s v="Gospodăriile populației"/>
    <s v="Gospodăriile populației"/>
    <x v="9"/>
    <x v="1"/>
    <x v="1"/>
    <x v="1"/>
    <n v="0"/>
    <n v="0"/>
    <n v="199734"/>
    <n v="0"/>
    <n v="0"/>
  </r>
  <r>
    <x v="20"/>
    <x v="4"/>
    <s v="Gospodăriile populației"/>
    <s v="Gospodăriile populației"/>
    <x v="9"/>
    <x v="1"/>
    <x v="2"/>
    <x v="2"/>
    <n v="0"/>
    <n v="0"/>
    <n v="199734"/>
    <n v="0"/>
    <n v="0"/>
  </r>
  <r>
    <x v="20"/>
    <x v="4"/>
    <s v="Gospodăriile populației"/>
    <s v="Gospodăriile populației"/>
    <x v="9"/>
    <x v="1"/>
    <x v="3"/>
    <x v="3"/>
    <n v="0"/>
    <n v="0"/>
    <n v="199734"/>
    <n v="0"/>
    <n v="0"/>
  </r>
  <r>
    <x v="20"/>
    <x v="4"/>
    <s v="Gospodăriile populației"/>
    <s v="Gospodăriile populației"/>
    <x v="9"/>
    <x v="1"/>
    <x v="4"/>
    <x v="4"/>
    <n v="0"/>
    <n v="0"/>
    <n v="199734"/>
    <n v="0"/>
    <n v="0"/>
  </r>
  <r>
    <x v="20"/>
    <x v="4"/>
    <s v="Gospodăriile populației"/>
    <s v="Gospodăriile populației"/>
    <x v="9"/>
    <x v="1"/>
    <x v="5"/>
    <x v="5"/>
    <n v="0"/>
    <n v="0"/>
    <n v="199734"/>
    <n v="0"/>
    <n v="0"/>
  </r>
  <r>
    <x v="20"/>
    <x v="4"/>
    <s v="Gospodăriile populației"/>
    <s v="Gospodăriile populației"/>
    <x v="9"/>
    <x v="1"/>
    <x v="6"/>
    <x v="6"/>
    <n v="0"/>
    <n v="0"/>
    <n v="199734"/>
    <n v="0"/>
    <n v="0"/>
  </r>
  <r>
    <x v="20"/>
    <x v="4"/>
    <s v="Gospodăriile populației"/>
    <s v="Gospodăriile populației"/>
    <x v="9"/>
    <x v="1"/>
    <x v="7"/>
    <x v="7"/>
    <n v="0"/>
    <n v="0"/>
    <n v="199734"/>
    <n v="0"/>
    <n v="0"/>
  </r>
  <r>
    <x v="20"/>
    <x v="4"/>
    <s v="Gospodăriile populației"/>
    <s v="Gospodăriile populației"/>
    <x v="9"/>
    <x v="1"/>
    <x v="8"/>
    <x v="8"/>
    <n v="0"/>
    <n v="0"/>
    <n v="199734"/>
    <n v="0"/>
    <n v="0"/>
  </r>
  <r>
    <x v="20"/>
    <x v="4"/>
    <s v="Gospodăriile populației"/>
    <s v="Gospodăriile populației"/>
    <x v="9"/>
    <x v="1"/>
    <x v="9"/>
    <x v="9"/>
    <n v="0"/>
    <n v="0"/>
    <n v="199734"/>
    <n v="0"/>
    <n v="0"/>
  </r>
  <r>
    <x v="20"/>
    <x v="4"/>
    <s v="Gospodăriile populației"/>
    <s v="Gospodăriile populației"/>
    <x v="9"/>
    <x v="1"/>
    <x v="10"/>
    <x v="10"/>
    <n v="0"/>
    <n v="0"/>
    <n v="199734"/>
    <n v="0"/>
    <n v="0"/>
  </r>
  <r>
    <x v="20"/>
    <x v="4"/>
    <s v="Gospodăriile populației"/>
    <s v="Gospodăriile populației"/>
    <x v="9"/>
    <x v="1"/>
    <x v="11"/>
    <x v="11"/>
    <n v="27219.985329038078"/>
    <n v="-27219.985329038078"/>
    <n v="199734"/>
    <n v="13.628118061540889"/>
    <n v="-13.628118061540889"/>
  </r>
  <r>
    <x v="20"/>
    <x v="4"/>
    <s v="Gospodăriile populației"/>
    <s v="Gospodăriile populației"/>
    <x v="9"/>
    <x v="1"/>
    <x v="12"/>
    <x v="9"/>
    <n v="9014.2967209950566"/>
    <n v="-9014.2967209950566"/>
    <n v="199734"/>
    <n v="4.5131508511295308"/>
    <n v="-4.5131508511295308"/>
  </r>
  <r>
    <x v="20"/>
    <x v="4"/>
    <s v="Gospodăriile populației"/>
    <s v="Gospodăriile populației"/>
    <x v="9"/>
    <x v="1"/>
    <x v="13"/>
    <x v="10"/>
    <n v="18205.688608043023"/>
    <n v="-18205.688608043023"/>
    <n v="199734"/>
    <n v="9.1149672104113577"/>
    <n v="-9.1149672104113577"/>
  </r>
  <r>
    <x v="20"/>
    <x v="4"/>
    <s v="Gospodăriile populației"/>
    <s v="Gospodăriile populației"/>
    <x v="9"/>
    <x v="1"/>
    <x v="14"/>
    <x v="12"/>
    <n v="0"/>
    <n v="0"/>
    <n v="199734"/>
    <n v="0"/>
    <n v="0"/>
  </r>
  <r>
    <x v="20"/>
    <x v="4"/>
    <s v="Gospodăriile populației"/>
    <s v="Gospodăriile populației"/>
    <x v="9"/>
    <x v="1"/>
    <x v="15"/>
    <x v="13"/>
    <n v="0"/>
    <n v="0"/>
    <n v="199734"/>
    <n v="0"/>
    <n v="0"/>
  </r>
  <r>
    <x v="20"/>
    <x v="4"/>
    <s v="Gospodăriile populației"/>
    <s v="Gospodăriile populației"/>
    <x v="9"/>
    <x v="1"/>
    <x v="16"/>
    <x v="14"/>
    <n v="0"/>
    <n v="0"/>
    <n v="199734"/>
    <n v="0"/>
    <n v="0"/>
  </r>
  <r>
    <x v="20"/>
    <x v="4"/>
    <s v="Gospodăriile populației"/>
    <s v="Gospodăriile populației"/>
    <x v="9"/>
    <x v="1"/>
    <x v="17"/>
    <x v="15"/>
    <n v="0"/>
    <n v="0"/>
    <n v="199734"/>
    <n v="0"/>
    <n v="0"/>
  </r>
  <r>
    <x v="20"/>
    <x v="4"/>
    <s v="Gospodăriile populației"/>
    <s v="Gospodăriile populației"/>
    <x v="9"/>
    <x v="1"/>
    <x v="18"/>
    <x v="16"/>
    <n v="0"/>
    <n v="0"/>
    <n v="199734"/>
    <n v="0"/>
    <n v="0"/>
  </r>
  <r>
    <x v="20"/>
    <x v="4"/>
    <s v="Gospodăriile populației"/>
    <s v="Gospodăriile populației"/>
    <x v="9"/>
    <x v="1"/>
    <x v="19"/>
    <x v="17"/>
    <n v="0"/>
    <n v="0"/>
    <n v="199734"/>
    <n v="0"/>
    <n v="0"/>
  </r>
  <r>
    <x v="20"/>
    <x v="4"/>
    <s v="Gospodăriile populației"/>
    <s v="Gospodăriile populației"/>
    <x v="9"/>
    <x v="1"/>
    <x v="20"/>
    <x v="22"/>
    <n v="2487.4738291228"/>
    <n v="-2487.4738291228"/>
    <n v="199734"/>
    <n v="1.2453932876339531"/>
    <n v="-1.2453932876339531"/>
  </r>
  <r>
    <x v="20"/>
    <x v="4"/>
    <s v="Gospodăriile populației"/>
    <s v="Gospodăriile populației"/>
    <x v="9"/>
    <x v="1"/>
    <x v="21"/>
    <x v="19"/>
    <n v="46.197997749999999"/>
    <n v="-46.197997749999999"/>
    <n v="199734"/>
    <n v="2.312976145773879E-2"/>
    <n v="-2.312976145773879E-2"/>
  </r>
  <r>
    <x v="20"/>
    <x v="4"/>
    <s v="Gospodăriile populației"/>
    <s v="Gospodăriile populației"/>
    <x v="9"/>
    <x v="1"/>
    <x v="22"/>
    <x v="23"/>
    <n v="2441.2758313728"/>
    <n v="-2441.2758313728"/>
    <n v="199734"/>
    <n v="1.2222635261762145"/>
    <n v="-1.2222635261762145"/>
  </r>
  <r>
    <x v="20"/>
    <x v="4"/>
    <s v="Gospodăriile populației"/>
    <s v="Gospodăriile populației"/>
    <x v="9"/>
    <x v="2"/>
    <x v="24"/>
    <x v="24"/>
    <n v="157398.91469165482"/>
    <n v="157398.91469165482"/>
    <n v="199734"/>
    <n v="78.804267020965284"/>
    <n v="78.804267020965284"/>
  </r>
  <r>
    <x v="20"/>
    <x v="5"/>
    <s v="Restul lumii"/>
    <s v="Restul lumii"/>
    <x v="10"/>
    <x v="0"/>
    <x v="0"/>
    <x v="0"/>
    <n v="199610.32342875545"/>
    <n v="199610.32342875545"/>
    <n v="199734"/>
    <n v="99.938079359926419"/>
    <n v="99.938079359926419"/>
  </r>
  <r>
    <x v="20"/>
    <x v="5"/>
    <s v="Restul lumii"/>
    <s v="Restul lumii"/>
    <x v="10"/>
    <x v="0"/>
    <x v="1"/>
    <x v="1"/>
    <n v="2918.5632839999998"/>
    <n v="2918.5632839999998"/>
    <n v="199734"/>
    <n v="1.4612250713448887"/>
    <n v="1.4612250713448887"/>
  </r>
  <r>
    <x v="20"/>
    <x v="5"/>
    <s v="Restul lumii"/>
    <s v="Restul lumii"/>
    <x v="10"/>
    <x v="0"/>
    <x v="2"/>
    <x v="2"/>
    <n v="0"/>
    <n v="0"/>
    <n v="199734"/>
    <n v="0"/>
    <n v="0"/>
  </r>
  <r>
    <x v="20"/>
    <x v="5"/>
    <s v="Restul lumii"/>
    <s v="Restul lumii"/>
    <x v="10"/>
    <x v="0"/>
    <x v="3"/>
    <x v="3"/>
    <n v="2918.5632839999998"/>
    <n v="2918.5632839999998"/>
    <n v="199734"/>
    <n v="1.4612250713448887"/>
    <n v="1.4612250713448887"/>
  </r>
  <r>
    <x v="20"/>
    <x v="5"/>
    <s v="Restul lumii"/>
    <s v="Restul lumii"/>
    <x v="10"/>
    <x v="0"/>
    <x v="4"/>
    <x v="4"/>
    <n v="2063.2057018800001"/>
    <n v="2063.2057018800001"/>
    <n v="199734"/>
    <n v="1.0329767099642526"/>
    <n v="1.0329767099642526"/>
  </r>
  <r>
    <x v="20"/>
    <x v="5"/>
    <s v="Restul lumii"/>
    <s v="Restul lumii"/>
    <x v="10"/>
    <x v="0"/>
    <x v="5"/>
    <x v="5"/>
    <n v="0"/>
    <n v="0"/>
    <n v="199734"/>
    <n v="0"/>
    <n v="0"/>
  </r>
  <r>
    <x v="20"/>
    <x v="5"/>
    <s v="Restul lumii"/>
    <s v="Restul lumii"/>
    <x v="10"/>
    <x v="0"/>
    <x v="6"/>
    <x v="6"/>
    <n v="924.72082381000007"/>
    <n v="924.72082381000007"/>
    <n v="199734"/>
    <n v="0.46297617021138121"/>
    <n v="0.46297617021138121"/>
  </r>
  <r>
    <x v="20"/>
    <x v="5"/>
    <s v="Restul lumii"/>
    <s v="Restul lumii"/>
    <x v="10"/>
    <x v="0"/>
    <x v="7"/>
    <x v="7"/>
    <n v="1138.4848780700001"/>
    <n v="1138.4848780700001"/>
    <n v="199734"/>
    <n v="0.57000053975287146"/>
    <n v="0.57000053975287146"/>
  </r>
  <r>
    <x v="20"/>
    <x v="5"/>
    <s v="Restul lumii"/>
    <s v="Restul lumii"/>
    <x v="10"/>
    <x v="0"/>
    <x v="8"/>
    <x v="8"/>
    <n v="10646.705489"/>
    <n v="10646.705489"/>
    <n v="199734"/>
    <n v="5.3304422326694505"/>
    <n v="5.3304422326694505"/>
  </r>
  <r>
    <x v="20"/>
    <x v="5"/>
    <s v="Restul lumii"/>
    <s v="Restul lumii"/>
    <x v="10"/>
    <x v="0"/>
    <x v="9"/>
    <x v="9"/>
    <n v="4.6479420000000005"/>
    <n v="4.6479420000000005"/>
    <n v="199734"/>
    <n v="2.3270659977770438E-3"/>
    <n v="2.3270659977770438E-3"/>
  </r>
  <r>
    <x v="20"/>
    <x v="5"/>
    <s v="Restul lumii"/>
    <s v="Restul lumii"/>
    <x v="10"/>
    <x v="0"/>
    <x v="10"/>
    <x v="10"/>
    <n v="10642.057547"/>
    <n v="10642.057547"/>
    <n v="199734"/>
    <n v="5.3281151666716733"/>
    <n v="5.3281151666716733"/>
  </r>
  <r>
    <x v="20"/>
    <x v="5"/>
    <s v="Restul lumii"/>
    <s v="Restul lumii"/>
    <x v="10"/>
    <x v="0"/>
    <x v="11"/>
    <x v="11"/>
    <n v="89113.889840640011"/>
    <n v="89113.889840640011"/>
    <n v="199734"/>
    <n v="44.616284578809825"/>
    <n v="44.616284578809825"/>
  </r>
  <r>
    <x v="20"/>
    <x v="5"/>
    <s v="Restul lumii"/>
    <s v="Restul lumii"/>
    <x v="10"/>
    <x v="0"/>
    <x v="12"/>
    <x v="9"/>
    <n v="1010.4335259994439"/>
    <n v="1010.4335259994439"/>
    <n v="199734"/>
    <n v="0.50588959616261819"/>
    <n v="0.50588959616261819"/>
  </r>
  <r>
    <x v="20"/>
    <x v="5"/>
    <s v="Restul lumii"/>
    <s v="Restul lumii"/>
    <x v="10"/>
    <x v="0"/>
    <x v="13"/>
    <x v="10"/>
    <n v="88103.456314640571"/>
    <n v="88103.456314640571"/>
    <n v="199734"/>
    <n v="44.110394982647207"/>
    <n v="44.110394982647207"/>
  </r>
  <r>
    <x v="20"/>
    <x v="5"/>
    <s v="Restul lumii"/>
    <s v="Restul lumii"/>
    <x v="10"/>
    <x v="0"/>
    <x v="14"/>
    <x v="12"/>
    <n v="61475.294468364649"/>
    <n v="61475.294468364649"/>
    <n v="199734"/>
    <n v="30.778582749238815"/>
    <n v="30.778582749238815"/>
  </r>
  <r>
    <x v="20"/>
    <x v="5"/>
    <s v="Restul lumii"/>
    <s v="Restul lumii"/>
    <x v="10"/>
    <x v="0"/>
    <x v="15"/>
    <x v="13"/>
    <n v="62.347266590793417"/>
    <n v="62.347266590793417"/>
    <n v="199734"/>
    <n v="3.1215149444157438E-2"/>
    <n v="3.1215149444157438E-2"/>
  </r>
  <r>
    <x v="20"/>
    <x v="5"/>
    <s v="Restul lumii"/>
    <s v="Restul lumii"/>
    <x v="10"/>
    <x v="0"/>
    <x v="16"/>
    <x v="14"/>
    <n v="0"/>
    <n v="0"/>
    <n v="199734"/>
    <n v="0"/>
    <n v="0"/>
  </r>
  <r>
    <x v="20"/>
    <x v="5"/>
    <s v="Restul lumii"/>
    <s v="Restul lumii"/>
    <x v="10"/>
    <x v="0"/>
    <x v="17"/>
    <x v="15"/>
    <n v="0"/>
    <n v="0"/>
    <n v="199734"/>
    <n v="0"/>
    <n v="0"/>
  </r>
  <r>
    <x v="20"/>
    <x v="5"/>
    <s v="Restul lumii"/>
    <s v="Restul lumii"/>
    <x v="10"/>
    <x v="0"/>
    <x v="18"/>
    <x v="16"/>
    <n v="62.347266590793417"/>
    <n v="62.347266590793417"/>
    <n v="199734"/>
    <n v="3.1215149444157438E-2"/>
    <n v="3.1215149444157438E-2"/>
  </r>
  <r>
    <x v="20"/>
    <x v="5"/>
    <s v="Restul lumii"/>
    <s v="Restul lumii"/>
    <x v="10"/>
    <x v="0"/>
    <x v="19"/>
    <x v="17"/>
    <n v="0"/>
    <n v="0"/>
    <n v="199734"/>
    <n v="0"/>
    <n v="0"/>
  </r>
  <r>
    <x v="20"/>
    <x v="5"/>
    <s v="Restul lumii"/>
    <s v="Restul lumii"/>
    <x v="10"/>
    <x v="0"/>
    <x v="20"/>
    <x v="18"/>
    <n v="33330.31737828"/>
    <n v="33330.31737828"/>
    <n v="199734"/>
    <n v="16.687352868455047"/>
    <n v="16.687352868455047"/>
  </r>
  <r>
    <x v="20"/>
    <x v="5"/>
    <s v="Restul lumii"/>
    <s v="Restul lumii"/>
    <x v="10"/>
    <x v="0"/>
    <x v="21"/>
    <x v="19"/>
    <n v="32010.397246800003"/>
    <n v="32010.397246800003"/>
    <n v="199734"/>
    <n v="16.026513886869537"/>
    <n v="16.026513886869537"/>
  </r>
  <r>
    <x v="20"/>
    <x v="5"/>
    <s v="Restul lumii"/>
    <s v="Restul lumii"/>
    <x v="10"/>
    <x v="0"/>
    <x v="22"/>
    <x v="20"/>
    <n v="1319.9201314800002"/>
    <n v="1319.9201314800002"/>
    <n v="199734"/>
    <n v="0.6608389815855088"/>
    <n v="0.6608389815855088"/>
  </r>
  <r>
    <x v="20"/>
    <x v="5"/>
    <s v="Restul lumii"/>
    <s v="Restul lumii"/>
    <x v="10"/>
    <x v="1"/>
    <x v="23"/>
    <x v="21"/>
    <n v="122064.35281421999"/>
    <n v="-122064.35281421999"/>
    <n v="199734"/>
    <n v="61.113457305326079"/>
    <n v="-61.113457305326079"/>
  </r>
  <r>
    <x v="20"/>
    <x v="5"/>
    <s v="Restul lumii"/>
    <s v="Restul lumii"/>
    <x v="10"/>
    <x v="1"/>
    <x v="1"/>
    <x v="1"/>
    <n v="22.931179140000001"/>
    <n v="-22.931179140000001"/>
    <n v="199734"/>
    <n v="1.1480859112619785E-2"/>
    <n v="-1.1480859112619785E-2"/>
  </r>
  <r>
    <x v="20"/>
    <x v="5"/>
    <s v="Restul lumii"/>
    <s v="Restul lumii"/>
    <x v="10"/>
    <x v="1"/>
    <x v="2"/>
    <x v="2"/>
    <n v="0"/>
    <n v="0"/>
    <n v="199734"/>
    <n v="0"/>
    <n v="0"/>
  </r>
  <r>
    <x v="20"/>
    <x v="5"/>
    <s v="Restul lumii"/>
    <s v="Restul lumii"/>
    <x v="10"/>
    <x v="1"/>
    <x v="3"/>
    <x v="3"/>
    <n v="22.931179140000001"/>
    <n v="-22.931179140000001"/>
    <n v="199734"/>
    <n v="1.1480859112619785E-2"/>
    <n v="-1.1480859112619785E-2"/>
  </r>
  <r>
    <x v="20"/>
    <x v="5"/>
    <s v="Restul lumii"/>
    <s v="Restul lumii"/>
    <x v="10"/>
    <x v="1"/>
    <x v="4"/>
    <x v="4"/>
    <n v="47327.615359709991"/>
    <n v="-47327.615359709991"/>
    <n v="199734"/>
    <n v="23.695322458725098"/>
    <n v="-23.695322458725098"/>
  </r>
  <r>
    <x v="20"/>
    <x v="5"/>
    <s v="Restul lumii"/>
    <s v="Restul lumii"/>
    <x v="10"/>
    <x v="1"/>
    <x v="5"/>
    <x v="5"/>
    <n v="6987.810697364831"/>
    <n v="-6987.810697364831"/>
    <n v="199734"/>
    <n v="3.4985584313961726"/>
    <n v="-3.4985584313961726"/>
  </r>
  <r>
    <x v="20"/>
    <x v="5"/>
    <s v="Restul lumii"/>
    <s v="Restul lumii"/>
    <x v="10"/>
    <x v="1"/>
    <x v="6"/>
    <x v="6"/>
    <n v="10252.355745465167"/>
    <n v="-10252.355745465167"/>
    <n v="199734"/>
    <n v="5.1330047690754537"/>
    <n v="-5.1330047690754537"/>
  </r>
  <r>
    <x v="20"/>
    <x v="5"/>
    <s v="Restul lumii"/>
    <s v="Restul lumii"/>
    <x v="10"/>
    <x v="1"/>
    <x v="7"/>
    <x v="7"/>
    <n v="30087.448916879996"/>
    <n v="-30087.448916879996"/>
    <n v="199734"/>
    <n v="15.063759258253477"/>
    <n v="-15.063759258253477"/>
  </r>
  <r>
    <x v="20"/>
    <x v="5"/>
    <s v="Restul lumii"/>
    <s v="Restul lumii"/>
    <x v="10"/>
    <x v="1"/>
    <x v="8"/>
    <x v="8"/>
    <n v="33150.162280419994"/>
    <n v="-33150.162280419994"/>
    <n v="199734"/>
    <n v="16.597155356834588"/>
    <n v="-16.597155356834588"/>
  </r>
  <r>
    <x v="20"/>
    <x v="5"/>
    <s v="Restul lumii"/>
    <s v="Restul lumii"/>
    <x v="10"/>
    <x v="1"/>
    <x v="9"/>
    <x v="9"/>
    <n v="0"/>
    <n v="0"/>
    <n v="199734"/>
    <n v="0"/>
    <n v="0"/>
  </r>
  <r>
    <x v="20"/>
    <x v="5"/>
    <s v="Restul lumii"/>
    <s v="Restul lumii"/>
    <x v="10"/>
    <x v="1"/>
    <x v="10"/>
    <x v="10"/>
    <n v="33150.162280419994"/>
    <n v="-33150.162280419994"/>
    <n v="199734"/>
    <n v="16.597155356834588"/>
    <n v="-16.597155356834588"/>
  </r>
  <r>
    <x v="20"/>
    <x v="5"/>
    <s v="Restul lumii"/>
    <s v="Restul lumii"/>
    <x v="10"/>
    <x v="1"/>
    <x v="11"/>
    <x v="11"/>
    <n v="3731.5017159999998"/>
    <n v="-3731.5017159999998"/>
    <n v="199734"/>
    <n v="1.8682356113631129"/>
    <n v="-1.8682356113631129"/>
  </r>
  <r>
    <x v="20"/>
    <x v="5"/>
    <s v="Restul lumii"/>
    <s v="Restul lumii"/>
    <x v="10"/>
    <x v="1"/>
    <x v="12"/>
    <x v="9"/>
    <n v="555.579116"/>
    <n v="-555.579116"/>
    <n v="199734"/>
    <n v="0.27815951014849749"/>
    <n v="-0.27815951014849749"/>
  </r>
  <r>
    <x v="20"/>
    <x v="5"/>
    <s v="Restul lumii"/>
    <s v="Restul lumii"/>
    <x v="10"/>
    <x v="1"/>
    <x v="13"/>
    <x v="10"/>
    <n v="3175.9225999999999"/>
    <n v="-3175.9225999999999"/>
    <n v="199734"/>
    <n v="1.5900761012146154"/>
    <n v="-1.5900761012146154"/>
  </r>
  <r>
    <x v="20"/>
    <x v="5"/>
    <s v="Restul lumii"/>
    <s v="Restul lumii"/>
    <x v="10"/>
    <x v="1"/>
    <x v="14"/>
    <x v="12"/>
    <n v="4542.0484984000004"/>
    <n v="-4542.0484984000004"/>
    <n v="199734"/>
    <n v="2.2740487340162421"/>
    <n v="-2.2740487340162421"/>
  </r>
  <r>
    <x v="20"/>
    <x v="5"/>
    <s v="Restul lumii"/>
    <s v="Restul lumii"/>
    <x v="10"/>
    <x v="1"/>
    <x v="15"/>
    <x v="13"/>
    <n v="160.40098099000002"/>
    <n v="-160.40098099000002"/>
    <n v="199734"/>
    <n v="8.0307299202939927E-2"/>
    <n v="-8.0307299202939927E-2"/>
  </r>
  <r>
    <x v="20"/>
    <x v="5"/>
    <s v="Restul lumii"/>
    <s v="Restul lumii"/>
    <x v="10"/>
    <x v="1"/>
    <x v="16"/>
    <x v="14"/>
    <n v="160.40098099000002"/>
    <n v="-160.40098099000002"/>
    <n v="199734"/>
    <n v="8.0307299202939927E-2"/>
    <n v="-8.0307299202939927E-2"/>
  </r>
  <r>
    <x v="20"/>
    <x v="5"/>
    <s v="Restul lumii"/>
    <s v="Restul lumii"/>
    <x v="10"/>
    <x v="1"/>
    <x v="17"/>
    <x v="15"/>
    <n v="0"/>
    <n v="0"/>
    <n v="199734"/>
    <n v="0"/>
    <n v="0"/>
  </r>
  <r>
    <x v="20"/>
    <x v="5"/>
    <s v="Restul lumii"/>
    <s v="Restul lumii"/>
    <x v="10"/>
    <x v="1"/>
    <x v="18"/>
    <x v="16"/>
    <n v="0"/>
    <n v="0"/>
    <n v="199734"/>
    <n v="0"/>
    <n v="0"/>
  </r>
  <r>
    <x v="20"/>
    <x v="5"/>
    <s v="Restul lumii"/>
    <s v="Restul lumii"/>
    <x v="10"/>
    <x v="1"/>
    <x v="19"/>
    <x v="17"/>
    <n v="0"/>
    <n v="0"/>
    <n v="199734"/>
    <n v="0"/>
    <n v="0"/>
  </r>
  <r>
    <x v="20"/>
    <x v="5"/>
    <s v="Restul lumii"/>
    <s v="Restul lumii"/>
    <x v="10"/>
    <x v="1"/>
    <x v="20"/>
    <x v="22"/>
    <n v="33129.692799559998"/>
    <n v="-33129.692799559998"/>
    <n v="199734"/>
    <n v="16.586906986071472"/>
    <n v="-16.586906986071472"/>
  </r>
  <r>
    <x v="20"/>
    <x v="5"/>
    <s v="Restul lumii"/>
    <s v="Restul lumii"/>
    <x v="10"/>
    <x v="1"/>
    <x v="21"/>
    <x v="19"/>
    <n v="13387.308410399999"/>
    <n v="-13387.308410399999"/>
    <n v="199734"/>
    <n v="6.7025686214665496"/>
    <n v="-6.7025686214665496"/>
  </r>
  <r>
    <x v="20"/>
    <x v="5"/>
    <s v="Restul lumii"/>
    <s v="Restul lumii"/>
    <x v="10"/>
    <x v="1"/>
    <x v="22"/>
    <x v="23"/>
    <n v="19742.384389160001"/>
    <n v="-19742.384389160001"/>
    <n v="199734"/>
    <n v="9.8843383646049254"/>
    <n v="-9.8843383646049254"/>
  </r>
  <r>
    <x v="20"/>
    <x v="5"/>
    <s v="Restul lumii"/>
    <s v="Restul lumii"/>
    <x v="10"/>
    <x v="2"/>
    <x v="24"/>
    <x v="24"/>
    <n v="77545.970614535458"/>
    <n v="77545.970614535458"/>
    <n v="199734"/>
    <n v="38.824622054600347"/>
    <n v="38.824622054600347"/>
  </r>
  <r>
    <x v="21"/>
    <x v="0"/>
    <s v="Economia națională"/>
    <s v="Economia națională"/>
    <x v="0"/>
    <x v="0"/>
    <x v="0"/>
    <x v="0"/>
    <n v="524882.81133943528"/>
    <n v="524882.81133943528"/>
    <n v="197848"/>
    <n v="265.29599052779673"/>
    <n v="265.29599052779673"/>
  </r>
  <r>
    <x v="21"/>
    <x v="0"/>
    <s v="Economia națională"/>
    <s v="Economia națională"/>
    <x v="0"/>
    <x v="0"/>
    <x v="1"/>
    <x v="1"/>
    <n v="241.12112368000001"/>
    <n v="241.12112368000001"/>
    <n v="197848"/>
    <n v="0.1218719035218956"/>
    <n v="0.1218719035218956"/>
  </r>
  <r>
    <x v="21"/>
    <x v="0"/>
    <s v="Economia națională"/>
    <s v="Economia națională"/>
    <x v="0"/>
    <x v="0"/>
    <x v="2"/>
    <x v="2"/>
    <n v="74.805989280000006"/>
    <n v="74.805989280000006"/>
    <n v="197848"/>
    <n v="3.7809828393514218E-2"/>
    <n v="3.7809828393514218E-2"/>
  </r>
  <r>
    <x v="21"/>
    <x v="0"/>
    <s v="Economia națională"/>
    <s v="Economia națională"/>
    <x v="0"/>
    <x v="0"/>
    <x v="3"/>
    <x v="3"/>
    <n v="166.31513440000001"/>
    <n v="166.31513440000001"/>
    <n v="197848"/>
    <n v="8.4062075128381389E-2"/>
    <n v="8.4062075128381389E-2"/>
  </r>
  <r>
    <x v="21"/>
    <x v="0"/>
    <s v="Economia națională"/>
    <s v="Economia națională"/>
    <x v="0"/>
    <x v="0"/>
    <x v="4"/>
    <x v="4"/>
    <n v="180803.39879634001"/>
    <n v="180803.39879634001"/>
    <n v="197848"/>
    <n v="91.385002019904178"/>
    <n v="91.385002019904178"/>
  </r>
  <r>
    <x v="21"/>
    <x v="0"/>
    <s v="Economia națională"/>
    <s v="Economia națională"/>
    <x v="0"/>
    <x v="0"/>
    <x v="5"/>
    <x v="5"/>
    <n v="37738.619012354371"/>
    <n v="37738.619012354371"/>
    <n v="197848"/>
    <n v="19.0745516822785"/>
    <n v="19.0745516822785"/>
  </r>
  <r>
    <x v="21"/>
    <x v="0"/>
    <s v="Economia națională"/>
    <s v="Economia națională"/>
    <x v="0"/>
    <x v="0"/>
    <x v="6"/>
    <x v="6"/>
    <n v="89578.922694835637"/>
    <n v="89578.922694835637"/>
    <n v="197848"/>
    <n v="45.2766379719965"/>
    <n v="45.2766379719965"/>
  </r>
  <r>
    <x v="21"/>
    <x v="0"/>
    <s v="Economia națională"/>
    <s v="Economia națională"/>
    <x v="0"/>
    <x v="0"/>
    <x v="7"/>
    <x v="7"/>
    <n v="53485.857089149991"/>
    <n v="53485.857089149991"/>
    <n v="197848"/>
    <n v="27.033812365629167"/>
    <n v="27.033812365629167"/>
  </r>
  <r>
    <x v="21"/>
    <x v="0"/>
    <s v="Economia națională"/>
    <s v="Economia națională"/>
    <x v="0"/>
    <x v="0"/>
    <x v="8"/>
    <x v="8"/>
    <n v="64853.293396929992"/>
    <n v="64853.293396929992"/>
    <n v="197848"/>
    <n v="32.779352531706152"/>
    <n v="32.779352531706152"/>
  </r>
  <r>
    <x v="21"/>
    <x v="0"/>
    <s v="Economia națională"/>
    <s v="Economia națională"/>
    <x v="0"/>
    <x v="0"/>
    <x v="9"/>
    <x v="9"/>
    <n v="19541.737095256256"/>
    <n v="19541.737095256256"/>
    <n v="197848"/>
    <n v="9.877146645534074"/>
    <n v="9.877146645534074"/>
  </r>
  <r>
    <x v="21"/>
    <x v="0"/>
    <s v="Economia națională"/>
    <s v="Economia națională"/>
    <x v="0"/>
    <x v="0"/>
    <x v="10"/>
    <x v="10"/>
    <n v="45311.556301673736"/>
    <n v="45311.556301673736"/>
    <n v="197848"/>
    <n v="22.90220588617208"/>
    <n v="22.90220588617208"/>
  </r>
  <r>
    <x v="21"/>
    <x v="0"/>
    <s v="Economia națională"/>
    <s v="Economia națională"/>
    <x v="0"/>
    <x v="0"/>
    <x v="11"/>
    <x v="11"/>
    <n v="78524.042827070007"/>
    <n v="78524.042827070007"/>
    <n v="197848"/>
    <n v="39.689075869895078"/>
    <n v="39.689075869895078"/>
  </r>
  <r>
    <x v="21"/>
    <x v="0"/>
    <s v="Economia națională"/>
    <s v="Economia națională"/>
    <x v="0"/>
    <x v="0"/>
    <x v="12"/>
    <x v="9"/>
    <n v="16352.6423338979"/>
    <n v="16352.6423338979"/>
    <n v="197848"/>
    <n v="8.2652553141289768"/>
    <n v="8.2652553141289768"/>
  </r>
  <r>
    <x v="21"/>
    <x v="0"/>
    <s v="Economia națională"/>
    <s v="Economia națională"/>
    <x v="0"/>
    <x v="0"/>
    <x v="13"/>
    <x v="10"/>
    <n v="62171.400493172107"/>
    <n v="62171.400493172107"/>
    <n v="197848"/>
    <n v="31.423820555766095"/>
    <n v="31.423820555766095"/>
  </r>
  <r>
    <x v="21"/>
    <x v="0"/>
    <s v="Economia națională"/>
    <s v="Economia națională"/>
    <x v="0"/>
    <x v="0"/>
    <x v="14"/>
    <x v="12"/>
    <n v="142654.31615112489"/>
    <n v="142654.31615112489"/>
    <n v="197848"/>
    <n v="72.102986207151403"/>
    <n v="72.102986207151403"/>
  </r>
  <r>
    <x v="21"/>
    <x v="0"/>
    <s v="Economia națională"/>
    <s v="Economia națională"/>
    <x v="0"/>
    <x v="0"/>
    <x v="15"/>
    <x v="13"/>
    <n v="1844.2542368705244"/>
    <n v="1844.2542368705244"/>
    <n v="197848"/>
    <n v="0.93215712914486093"/>
    <n v="0.93215712914486093"/>
  </r>
  <r>
    <x v="21"/>
    <x v="0"/>
    <s v="Economia națională"/>
    <s v="Economia națională"/>
    <x v="0"/>
    <x v="0"/>
    <x v="16"/>
    <x v="14"/>
    <n v="231.81643920000002"/>
    <n v="231.81643920000002"/>
    <n v="197848"/>
    <n v="0.11716895758359955"/>
    <n v="0.11716895758359955"/>
  </r>
  <r>
    <x v="21"/>
    <x v="0"/>
    <s v="Economia națională"/>
    <s v="Economia națională"/>
    <x v="0"/>
    <x v="0"/>
    <x v="17"/>
    <x v="15"/>
    <n v="465.77223277999997"/>
    <n v="465.77223277999997"/>
    <n v="197848"/>
    <n v="0.2354192272754842"/>
    <n v="0.2354192272754842"/>
  </r>
  <r>
    <x v="21"/>
    <x v="0"/>
    <s v="Economia națională"/>
    <s v="Economia națională"/>
    <x v="0"/>
    <x v="0"/>
    <x v="18"/>
    <x v="16"/>
    <n v="1146.6655648905246"/>
    <n v="1146.6655648905246"/>
    <n v="197848"/>
    <n v="0.57956894428577732"/>
    <n v="0.57956894428577732"/>
  </r>
  <r>
    <x v="21"/>
    <x v="0"/>
    <s v="Economia națională"/>
    <s v="Economia națională"/>
    <x v="0"/>
    <x v="0"/>
    <x v="19"/>
    <x v="17"/>
    <n v="0"/>
    <n v="0"/>
    <n v="197848"/>
    <n v="0"/>
    <n v="0"/>
  </r>
  <r>
    <x v="21"/>
    <x v="0"/>
    <s v="Economia națională"/>
    <s v="Economia națională"/>
    <x v="0"/>
    <x v="0"/>
    <x v="20"/>
    <x v="18"/>
    <n v="55962.384807419861"/>
    <n v="55962.384807419861"/>
    <n v="197848"/>
    <n v="28.285544866473185"/>
    <n v="28.285544866473185"/>
  </r>
  <r>
    <x v="21"/>
    <x v="0"/>
    <s v="Economia națională"/>
    <s v="Economia națională"/>
    <x v="0"/>
    <x v="0"/>
    <x v="21"/>
    <x v="19"/>
    <n v="12254.89081793"/>
    <n v="12254.89081793"/>
    <n v="197848"/>
    <n v="6.1940938588866201"/>
    <n v="6.1940938588866201"/>
  </r>
  <r>
    <x v="21"/>
    <x v="0"/>
    <s v="Economia națională"/>
    <s v="Economia națională"/>
    <x v="0"/>
    <x v="0"/>
    <x v="22"/>
    <x v="20"/>
    <n v="43707.493989489863"/>
    <n v="43707.493989489863"/>
    <n v="197848"/>
    <n v="22.091451007586564"/>
    <n v="22.091451007586564"/>
  </r>
  <r>
    <x v="21"/>
    <x v="0"/>
    <s v="Economia națională"/>
    <s v="Economia națională"/>
    <x v="0"/>
    <x v="1"/>
    <x v="23"/>
    <x v="21"/>
    <n v="603198.5298361911"/>
    <n v="-603198.5298361911"/>
    <n v="197848"/>
    <n v="304.87977125681891"/>
    <n v="-304.87977125681891"/>
  </r>
  <r>
    <x v="21"/>
    <x v="0"/>
    <s v="Economia națională"/>
    <s v="Economia națională"/>
    <x v="0"/>
    <x v="1"/>
    <x v="1"/>
    <x v="1"/>
    <n v="2809.0137899999995"/>
    <n v="-2809.0137899999995"/>
    <n v="197848"/>
    <n v="1.4197837683474179"/>
    <n v="-1.4197837683474179"/>
  </r>
  <r>
    <x v="21"/>
    <x v="0"/>
    <s v="Economia națională"/>
    <s v="Economia națională"/>
    <x v="0"/>
    <x v="1"/>
    <x v="2"/>
    <x v="2"/>
    <n v="0"/>
    <n v="0"/>
    <n v="197848"/>
    <n v="0"/>
    <n v="0"/>
  </r>
  <r>
    <x v="21"/>
    <x v="0"/>
    <s v="Economia națională"/>
    <s v="Economia națională"/>
    <x v="0"/>
    <x v="1"/>
    <x v="3"/>
    <x v="3"/>
    <n v="2809.0137899999995"/>
    <n v="-2809.0137899999995"/>
    <n v="197848"/>
    <n v="1.4197837683474179"/>
    <n v="-1.4197837683474179"/>
  </r>
  <r>
    <x v="21"/>
    <x v="0"/>
    <s v="Economia națională"/>
    <s v="Economia națională"/>
    <x v="0"/>
    <x v="1"/>
    <x v="4"/>
    <x v="4"/>
    <n v="137631.59810150001"/>
    <n v="-137631.59810150001"/>
    <n v="197848"/>
    <n v="69.564311037513647"/>
    <n v="-69.564311037513647"/>
  </r>
  <r>
    <x v="21"/>
    <x v="0"/>
    <s v="Economia națională"/>
    <s v="Economia națională"/>
    <x v="0"/>
    <x v="1"/>
    <x v="5"/>
    <x v="5"/>
    <n v="29164.627678710007"/>
    <n v="-29164.627678710007"/>
    <n v="197848"/>
    <n v="14.740926205324293"/>
    <n v="-14.740926205324293"/>
  </r>
  <r>
    <x v="21"/>
    <x v="0"/>
    <s v="Economia națională"/>
    <s v="Economia națională"/>
    <x v="0"/>
    <x v="1"/>
    <x v="6"/>
    <x v="6"/>
    <n v="71102.045805089991"/>
    <n v="-71102.045805089991"/>
    <n v="197848"/>
    <n v="35.93771269110124"/>
    <n v="-35.93771269110124"/>
  </r>
  <r>
    <x v="21"/>
    <x v="0"/>
    <s v="Economia națională"/>
    <s v="Economia națională"/>
    <x v="0"/>
    <x v="1"/>
    <x v="7"/>
    <x v="7"/>
    <n v="37364.924617700002"/>
    <n v="-37364.924617700002"/>
    <n v="197848"/>
    <n v="18.885672141088108"/>
    <n v="-18.885672141088108"/>
  </r>
  <r>
    <x v="21"/>
    <x v="0"/>
    <s v="Economia națională"/>
    <s v="Economia națională"/>
    <x v="0"/>
    <x v="1"/>
    <x v="8"/>
    <x v="8"/>
    <n v="44679.44952581999"/>
    <n v="-44679.44952581999"/>
    <n v="197848"/>
    <n v="22.582714773876912"/>
    <n v="-22.582714773876912"/>
  </r>
  <r>
    <x v="21"/>
    <x v="0"/>
    <s v="Economia națională"/>
    <s v="Economia națională"/>
    <x v="0"/>
    <x v="1"/>
    <x v="9"/>
    <x v="9"/>
    <n v="19546.484915256256"/>
    <n v="-19546.484915256256"/>
    <n v="197848"/>
    <n v="9.8795463766407821"/>
    <n v="-9.8795463766407821"/>
  </r>
  <r>
    <x v="21"/>
    <x v="0"/>
    <s v="Economia națională"/>
    <s v="Economia națională"/>
    <x v="0"/>
    <x v="1"/>
    <x v="10"/>
    <x v="10"/>
    <n v="25132.964610563737"/>
    <n v="-25132.964610563737"/>
    <n v="197848"/>
    <n v="12.703168397236128"/>
    <n v="-12.703168397236128"/>
  </r>
  <r>
    <x v="21"/>
    <x v="0"/>
    <s v="Economia națională"/>
    <s v="Economia națională"/>
    <x v="0"/>
    <x v="1"/>
    <x v="11"/>
    <x v="11"/>
    <n v="157925.37061451"/>
    <n v="-157925.37061451"/>
    <n v="197848"/>
    <n v="79.821565350425587"/>
    <n v="-79.821565350425587"/>
  </r>
  <r>
    <x v="21"/>
    <x v="0"/>
    <s v="Economia națională"/>
    <s v="Economia națională"/>
    <x v="0"/>
    <x v="1"/>
    <x v="12"/>
    <x v="9"/>
    <n v="16868.670537897899"/>
    <n v="-16868.670537897899"/>
    <n v="197848"/>
    <n v="8.5260758450415981"/>
    <n v="-8.5260758450415981"/>
  </r>
  <r>
    <x v="21"/>
    <x v="0"/>
    <s v="Economia națională"/>
    <s v="Economia națională"/>
    <x v="0"/>
    <x v="1"/>
    <x v="13"/>
    <x v="10"/>
    <n v="141056.70007661209"/>
    <n v="-141056.70007661209"/>
    <n v="197848"/>
    <n v="71.295489505383983"/>
    <n v="-71.295489505383983"/>
  </r>
  <r>
    <x v="21"/>
    <x v="0"/>
    <s v="Economia națională"/>
    <s v="Economia națională"/>
    <x v="0"/>
    <x v="1"/>
    <x v="14"/>
    <x v="12"/>
    <n v="200866.54935166132"/>
    <n v="-200866.54935166132"/>
    <n v="197848"/>
    <n v="101.52569111219792"/>
    <n v="-101.52569111219792"/>
  </r>
  <r>
    <x v="21"/>
    <x v="0"/>
    <s v="Economia națională"/>
    <s v="Economia națională"/>
    <x v="0"/>
    <x v="1"/>
    <x v="15"/>
    <x v="13"/>
    <n v="1680.3145828998897"/>
    <n v="-1680.3145828998897"/>
    <n v="197848"/>
    <n v="0.84929571332532527"/>
    <n v="-0.84929571332532527"/>
  </r>
  <r>
    <x v="21"/>
    <x v="0"/>
    <s v="Economia națională"/>
    <s v="Economia națională"/>
    <x v="0"/>
    <x v="1"/>
    <x v="16"/>
    <x v="14"/>
    <n v="0"/>
    <n v="0"/>
    <n v="197848"/>
    <n v="0"/>
    <n v="0"/>
  </r>
  <r>
    <x v="21"/>
    <x v="0"/>
    <s v="Economia națională"/>
    <s v="Economia națională"/>
    <x v="0"/>
    <x v="1"/>
    <x v="17"/>
    <x v="15"/>
    <n v="465.77223277999997"/>
    <n v="-465.77223277999997"/>
    <n v="197848"/>
    <n v="0.2354192272754842"/>
    <n v="-0.2354192272754842"/>
  </r>
  <r>
    <x v="21"/>
    <x v="0"/>
    <s v="Economia națională"/>
    <s v="Economia națională"/>
    <x v="0"/>
    <x v="1"/>
    <x v="18"/>
    <x v="16"/>
    <n v="1214.5423501198898"/>
    <n v="-1214.5423501198898"/>
    <n v="197848"/>
    <n v="0.61387648604984113"/>
    <n v="-0.61387648604984113"/>
  </r>
  <r>
    <x v="21"/>
    <x v="0"/>
    <s v="Economia națională"/>
    <s v="Economia națională"/>
    <x v="0"/>
    <x v="1"/>
    <x v="19"/>
    <x v="17"/>
    <n v="0"/>
    <n v="0"/>
    <n v="197848"/>
    <n v="0"/>
    <n v="0"/>
  </r>
  <r>
    <x v="21"/>
    <x v="0"/>
    <s v="Economia națională"/>
    <s v="Economia națională"/>
    <x v="0"/>
    <x v="1"/>
    <x v="20"/>
    <x v="22"/>
    <n v="57606.233869799871"/>
    <n v="-57606.233869799871"/>
    <n v="197848"/>
    <n v="29.116409501132118"/>
    <n v="-29.116409501132118"/>
  </r>
  <r>
    <x v="21"/>
    <x v="0"/>
    <s v="Economia națională"/>
    <s v="Economia națională"/>
    <x v="0"/>
    <x v="1"/>
    <x v="21"/>
    <x v="19"/>
    <n v="31986.957189369998"/>
    <n v="-31986.957189369998"/>
    <n v="197848"/>
    <n v="16.167440251794304"/>
    <n v="-16.167440251794304"/>
  </r>
  <r>
    <x v="21"/>
    <x v="0"/>
    <s v="Economia națională"/>
    <s v="Economia națională"/>
    <x v="0"/>
    <x v="1"/>
    <x v="22"/>
    <x v="23"/>
    <n v="25619.276680429874"/>
    <n v="-25619.276680429874"/>
    <n v="197848"/>
    <n v="12.948969249337811"/>
    <n v="-12.948969249337811"/>
  </r>
  <r>
    <x v="21"/>
    <x v="0"/>
    <s v="Economia națională"/>
    <s v="Economia națională"/>
    <x v="0"/>
    <x v="2"/>
    <x v="24"/>
    <x v="24"/>
    <n v="-78315.718496755813"/>
    <n v="-78315.718496755813"/>
    <n v="197848"/>
    <n v="-39.58378072902218"/>
    <n v="-39.58378072902218"/>
  </r>
  <r>
    <x v="21"/>
    <x v="1"/>
    <s v="Societăți comerciale nefinanciare"/>
    <s v="Societăți comerciale nefinanciare"/>
    <x v="1"/>
    <x v="0"/>
    <x v="0"/>
    <x v="0"/>
    <n v="76178.079474067708"/>
    <n v="76178.079474067708"/>
    <n v="197848"/>
    <n v="38.503335628395391"/>
    <n v="38.503335628395391"/>
  </r>
  <r>
    <x v="21"/>
    <x v="1"/>
    <s v="Societăți comerciale nefinanciare"/>
    <s v="Societăți comerciale nefinanciare"/>
    <x v="1"/>
    <x v="0"/>
    <x v="1"/>
    <x v="1"/>
    <n v="0"/>
    <n v="0"/>
    <n v="197848"/>
    <n v="0"/>
    <n v="0"/>
  </r>
  <r>
    <x v="21"/>
    <x v="1"/>
    <s v="Societăți comerciale nefinanciare"/>
    <s v="Societăți comerciale nefinanciare"/>
    <x v="1"/>
    <x v="0"/>
    <x v="2"/>
    <x v="2"/>
    <n v="0"/>
    <n v="0"/>
    <n v="197848"/>
    <n v="0"/>
    <n v="0"/>
  </r>
  <r>
    <x v="21"/>
    <x v="1"/>
    <s v="Societăți comerciale nefinanciare"/>
    <s v="Societăți comerciale nefinanciare"/>
    <x v="1"/>
    <x v="0"/>
    <x v="3"/>
    <x v="3"/>
    <n v="0"/>
    <n v="0"/>
    <n v="197848"/>
    <n v="0"/>
    <n v="0"/>
  </r>
  <r>
    <x v="21"/>
    <x v="1"/>
    <s v="Societăți comerciale nefinanciare"/>
    <s v="Societăți comerciale nefinanciare"/>
    <x v="1"/>
    <x v="0"/>
    <x v="4"/>
    <x v="4"/>
    <n v="31000.574751749999"/>
    <n v="31000.574751749999"/>
    <n v="197848"/>
    <n v="15.668884573890058"/>
    <n v="15.668884573890058"/>
  </r>
  <r>
    <x v="21"/>
    <x v="1"/>
    <s v="Societăți comerciale nefinanciare"/>
    <s v="Societăți comerciale nefinanciare"/>
    <x v="1"/>
    <x v="0"/>
    <x v="5"/>
    <x v="5"/>
    <n v="7565.2318577543665"/>
    <n v="7565.2318577543665"/>
    <n v="197848"/>
    <n v="3.8237595819792802"/>
    <n v="3.8237595819792802"/>
  </r>
  <r>
    <x v="21"/>
    <x v="1"/>
    <s v="Societăți comerciale nefinanciare"/>
    <s v="Societăți comerciale nefinanciare"/>
    <x v="1"/>
    <x v="0"/>
    <x v="6"/>
    <x v="6"/>
    <n v="19763.114668995633"/>
    <n v="19763.114668995633"/>
    <n v="197848"/>
    <n v="9.9890393984248682"/>
    <n v="9.9890393984248682"/>
  </r>
  <r>
    <x v="21"/>
    <x v="1"/>
    <s v="Societăți comerciale nefinanciare"/>
    <s v="Societăți comerciale nefinanciare"/>
    <x v="1"/>
    <x v="0"/>
    <x v="7"/>
    <x v="7"/>
    <n v="3672.2282249999998"/>
    <n v="3672.2282249999998"/>
    <n v="197848"/>
    <n v="1.8560855934859084"/>
    <n v="1.8560855934859084"/>
  </r>
  <r>
    <x v="21"/>
    <x v="1"/>
    <s v="Societăți comerciale nefinanciare"/>
    <s v="Societăți comerciale nefinanciare"/>
    <x v="1"/>
    <x v="0"/>
    <x v="8"/>
    <x v="8"/>
    <n v="1526.1340969199955"/>
    <n v="1526.1340969199955"/>
    <n v="197848"/>
    <n v="0.77136695691641843"/>
    <n v="0.77136695691641843"/>
  </r>
  <r>
    <x v="21"/>
    <x v="1"/>
    <s v="Societăți comerciale nefinanciare"/>
    <s v="Societăți comerciale nefinanciare"/>
    <x v="1"/>
    <x v="0"/>
    <x v="9"/>
    <x v="9"/>
    <n v="1526.1340969199955"/>
    <n v="1526.1340969199955"/>
    <n v="197848"/>
    <n v="0.77136695691641843"/>
    <n v="0.77136695691641843"/>
  </r>
  <r>
    <x v="21"/>
    <x v="1"/>
    <s v="Societăți comerciale nefinanciare"/>
    <s v="Societăți comerciale nefinanciare"/>
    <x v="1"/>
    <x v="0"/>
    <x v="10"/>
    <x v="10"/>
    <n v="0"/>
    <n v="0"/>
    <n v="197848"/>
    <n v="0"/>
    <n v="0"/>
  </r>
  <r>
    <x v="21"/>
    <x v="1"/>
    <s v="Societăți comerciale nefinanciare"/>
    <s v="Societăți comerciale nefinanciare"/>
    <x v="1"/>
    <x v="0"/>
    <x v="11"/>
    <x v="11"/>
    <n v="3424.5222109999995"/>
    <n v="3424.5222109999995"/>
    <n v="197848"/>
    <n v="1.7308854327564591"/>
    <n v="1.7308854327564591"/>
  </r>
  <r>
    <x v="21"/>
    <x v="1"/>
    <s v="Societăți comerciale nefinanciare"/>
    <s v="Societăți comerciale nefinanciare"/>
    <x v="1"/>
    <x v="0"/>
    <x v="12"/>
    <x v="9"/>
    <n v="310.92873645636354"/>
    <n v="310.92873645636354"/>
    <n v="197848"/>
    <n v="0.15715535990071344"/>
    <n v="0.15715535990071344"/>
  </r>
  <r>
    <x v="21"/>
    <x v="1"/>
    <s v="Societăți comerciale nefinanciare"/>
    <s v="Societăți comerciale nefinanciare"/>
    <x v="1"/>
    <x v="0"/>
    <x v="13"/>
    <x v="10"/>
    <n v="3113.5934745436361"/>
    <n v="3113.5934745436361"/>
    <n v="197848"/>
    <n v="1.573730072855746"/>
    <n v="1.573730072855746"/>
  </r>
  <r>
    <x v="21"/>
    <x v="1"/>
    <s v="Societăți comerciale nefinanciare"/>
    <s v="Societăți comerciale nefinanciare"/>
    <x v="1"/>
    <x v="0"/>
    <x v="14"/>
    <x v="12"/>
    <n v="16402.368114524375"/>
    <n v="16402.368114524375"/>
    <n v="197848"/>
    <n v="8.2903886390180226"/>
    <n v="8.2903886390180226"/>
  </r>
  <r>
    <x v="21"/>
    <x v="1"/>
    <s v="Societăți comerciale nefinanciare"/>
    <s v="Societăți comerciale nefinanciare"/>
    <x v="1"/>
    <x v="0"/>
    <x v="15"/>
    <x v="13"/>
    <n v="464.99265884913694"/>
    <n v="464.99265884913694"/>
    <n v="197848"/>
    <n v="0.23502520058283982"/>
    <n v="0.23502520058283982"/>
  </r>
  <r>
    <x v="21"/>
    <x v="1"/>
    <s v="Societăți comerciale nefinanciare"/>
    <s v="Societăți comerciale nefinanciare"/>
    <x v="1"/>
    <x v="0"/>
    <x v="16"/>
    <x v="14"/>
    <n v="0"/>
    <n v="0"/>
    <n v="197848"/>
    <n v="0"/>
    <n v="0"/>
  </r>
  <r>
    <x v="21"/>
    <x v="1"/>
    <s v="Societăți comerciale nefinanciare"/>
    <s v="Societăți comerciale nefinanciare"/>
    <x v="1"/>
    <x v="0"/>
    <x v="17"/>
    <x v="15"/>
    <n v="0"/>
    <n v="0"/>
    <n v="197848"/>
    <n v="0"/>
    <n v="0"/>
  </r>
  <r>
    <x v="21"/>
    <x v="1"/>
    <s v="Societăți comerciale nefinanciare"/>
    <s v="Societăți comerciale nefinanciare"/>
    <x v="1"/>
    <x v="0"/>
    <x v="18"/>
    <x v="16"/>
    <n v="464.99265884913694"/>
    <n v="464.99265884913694"/>
    <n v="197848"/>
    <n v="0.23502520058283982"/>
    <n v="0.23502520058283982"/>
  </r>
  <r>
    <x v="21"/>
    <x v="1"/>
    <s v="Societăți comerciale nefinanciare"/>
    <s v="Societăți comerciale nefinanciare"/>
    <x v="1"/>
    <x v="0"/>
    <x v="19"/>
    <x v="17"/>
    <n v="0"/>
    <n v="0"/>
    <n v="197848"/>
    <n v="0"/>
    <n v="0"/>
  </r>
  <r>
    <x v="21"/>
    <x v="1"/>
    <s v="Societăți comerciale nefinanciare"/>
    <s v="Societăți comerciale nefinanciare"/>
    <x v="1"/>
    <x v="0"/>
    <x v="20"/>
    <x v="18"/>
    <n v="23359.4876410242"/>
    <n v="23359.4876410242"/>
    <n v="197848"/>
    <n v="11.806784825231592"/>
    <n v="11.806784825231592"/>
  </r>
  <r>
    <x v="21"/>
    <x v="1"/>
    <s v="Societăți comerciale nefinanciare"/>
    <s v="Societăți comerciale nefinanciare"/>
    <x v="1"/>
    <x v="0"/>
    <x v="21"/>
    <x v="19"/>
    <n v="11655.826121372316"/>
    <n v="11655.826121372316"/>
    <n v="197848"/>
    <n v="5.8913034861976445"/>
    <n v="5.8913034861976445"/>
  </r>
  <r>
    <x v="21"/>
    <x v="1"/>
    <s v="Societăți comerciale nefinanciare"/>
    <s v="Societăți comerciale nefinanciare"/>
    <x v="1"/>
    <x v="0"/>
    <x v="22"/>
    <x v="20"/>
    <n v="11703.661519651883"/>
    <n v="11703.661519651883"/>
    <n v="197848"/>
    <n v="5.9154813390339474"/>
    <n v="5.9154813390339474"/>
  </r>
  <r>
    <x v="21"/>
    <x v="1"/>
    <s v="Societăți comerciale nefinanciare"/>
    <s v="Societăți comerciale nefinanciare"/>
    <x v="1"/>
    <x v="1"/>
    <x v="23"/>
    <x v="21"/>
    <n v="276689.019713432"/>
    <n v="-276689.019713432"/>
    <n v="197848"/>
    <n v="139.8492881977235"/>
    <n v="-139.8492881977235"/>
  </r>
  <r>
    <x v="21"/>
    <x v="1"/>
    <s v="Societăți comerciale nefinanciare"/>
    <s v="Societăți comerciale nefinanciare"/>
    <x v="1"/>
    <x v="1"/>
    <x v="1"/>
    <x v="1"/>
    <n v="0"/>
    <n v="0"/>
    <n v="197848"/>
    <n v="0"/>
    <n v="0"/>
  </r>
  <r>
    <x v="21"/>
    <x v="1"/>
    <s v="Societăți comerciale nefinanciare"/>
    <s v="Societăți comerciale nefinanciare"/>
    <x v="1"/>
    <x v="1"/>
    <x v="2"/>
    <x v="2"/>
    <n v="0"/>
    <n v="0"/>
    <n v="197848"/>
    <n v="0"/>
    <n v="0"/>
  </r>
  <r>
    <x v="21"/>
    <x v="1"/>
    <s v="Societăți comerciale nefinanciare"/>
    <s v="Societăți comerciale nefinanciare"/>
    <x v="1"/>
    <x v="1"/>
    <x v="3"/>
    <x v="3"/>
    <n v="0"/>
    <n v="0"/>
    <n v="197848"/>
    <n v="0"/>
    <n v="0"/>
  </r>
  <r>
    <x v="21"/>
    <x v="1"/>
    <s v="Societăți comerciale nefinanciare"/>
    <s v="Societăți comerciale nefinanciare"/>
    <x v="1"/>
    <x v="1"/>
    <x v="4"/>
    <x v="4"/>
    <n v="0"/>
    <n v="0"/>
    <n v="197848"/>
    <n v="0"/>
    <n v="0"/>
  </r>
  <r>
    <x v="21"/>
    <x v="1"/>
    <s v="Societăți comerciale nefinanciare"/>
    <s v="Societăți comerciale nefinanciare"/>
    <x v="1"/>
    <x v="1"/>
    <x v="5"/>
    <x v="5"/>
    <n v="0"/>
    <n v="0"/>
    <n v="197848"/>
    <n v="0"/>
    <n v="0"/>
  </r>
  <r>
    <x v="21"/>
    <x v="1"/>
    <s v="Societăți comerciale nefinanciare"/>
    <s v="Societăți comerciale nefinanciare"/>
    <x v="1"/>
    <x v="1"/>
    <x v="6"/>
    <x v="6"/>
    <n v="0"/>
    <n v="0"/>
    <n v="197848"/>
    <n v="0"/>
    <n v="0"/>
  </r>
  <r>
    <x v="21"/>
    <x v="1"/>
    <s v="Societăți comerciale nefinanciare"/>
    <s v="Societăți comerciale nefinanciare"/>
    <x v="1"/>
    <x v="1"/>
    <x v="7"/>
    <x v="7"/>
    <n v="0"/>
    <n v="0"/>
    <n v="197848"/>
    <n v="0"/>
    <n v="0"/>
  </r>
  <r>
    <x v="21"/>
    <x v="1"/>
    <s v="Societăți comerciale nefinanciare"/>
    <s v="Societăți comerciale nefinanciare"/>
    <x v="1"/>
    <x v="1"/>
    <x v="8"/>
    <x v="8"/>
    <n v="9542.4028619999972"/>
    <n v="-9542.4028619999972"/>
    <n v="197848"/>
    <n v="4.8230979651045232"/>
    <n v="-4.8230979651045232"/>
  </r>
  <r>
    <x v="21"/>
    <x v="1"/>
    <s v="Societăți comerciale nefinanciare"/>
    <s v="Societăți comerciale nefinanciare"/>
    <x v="1"/>
    <x v="1"/>
    <x v="9"/>
    <x v="9"/>
    <n v="23.701888"/>
    <n v="-23.701888"/>
    <n v="197848"/>
    <n v="1.1979847155392019E-2"/>
    <n v="-1.1979847155392019E-2"/>
  </r>
  <r>
    <x v="21"/>
    <x v="1"/>
    <s v="Societăți comerciale nefinanciare"/>
    <s v="Societăți comerciale nefinanciare"/>
    <x v="1"/>
    <x v="1"/>
    <x v="10"/>
    <x v="10"/>
    <n v="9518.7009739999976"/>
    <n v="-9518.7009739999976"/>
    <n v="197848"/>
    <n v="4.8111181179491318"/>
    <n v="-4.8111181179491318"/>
  </r>
  <r>
    <x v="21"/>
    <x v="1"/>
    <s v="Societăți comerciale nefinanciare"/>
    <s v="Societăți comerciale nefinanciare"/>
    <x v="1"/>
    <x v="1"/>
    <x v="11"/>
    <x v="11"/>
    <n v="75759.855211133225"/>
    <n v="-75759.855211133225"/>
    <n v="197848"/>
    <n v="38.291948976554337"/>
    <n v="-38.291948976554337"/>
  </r>
  <r>
    <x v="21"/>
    <x v="1"/>
    <s v="Societăți comerciale nefinanciare"/>
    <s v="Societăți comerciale nefinanciare"/>
    <x v="1"/>
    <x v="1"/>
    <x v="12"/>
    <x v="9"/>
    <n v="7403.1226917025569"/>
    <n v="-7403.1226917025569"/>
    <n v="197848"/>
    <n v="3.7418233652614923"/>
    <n v="-3.7418233652614923"/>
  </r>
  <r>
    <x v="21"/>
    <x v="1"/>
    <s v="Societăți comerciale nefinanciare"/>
    <s v="Societăți comerciale nefinanciare"/>
    <x v="1"/>
    <x v="1"/>
    <x v="13"/>
    <x v="10"/>
    <n v="68356.732519430661"/>
    <n v="-68356.732519430661"/>
    <n v="197848"/>
    <n v="34.550125611292842"/>
    <n v="-34.550125611292842"/>
  </r>
  <r>
    <x v="21"/>
    <x v="1"/>
    <s v="Societăți comerciale nefinanciare"/>
    <s v="Societăți comerciale nefinanciare"/>
    <x v="1"/>
    <x v="1"/>
    <x v="14"/>
    <x v="12"/>
    <n v="147192.02992535077"/>
    <n v="-147192.02992535077"/>
    <n v="197848"/>
    <n v="74.396521534385371"/>
    <n v="-74.396521534385371"/>
  </r>
  <r>
    <x v="21"/>
    <x v="1"/>
    <s v="Societăți comerciale nefinanciare"/>
    <s v="Societăți comerciale nefinanciare"/>
    <x v="1"/>
    <x v="1"/>
    <x v="15"/>
    <x v="13"/>
    <n v="0"/>
    <n v="0"/>
    <n v="197848"/>
    <n v="0"/>
    <n v="0"/>
  </r>
  <r>
    <x v="21"/>
    <x v="1"/>
    <s v="Societăți comerciale nefinanciare"/>
    <s v="Societăți comerciale nefinanciare"/>
    <x v="1"/>
    <x v="1"/>
    <x v="16"/>
    <x v="14"/>
    <n v="0"/>
    <n v="0"/>
    <n v="197848"/>
    <n v="0"/>
    <n v="0"/>
  </r>
  <r>
    <x v="21"/>
    <x v="1"/>
    <s v="Societăți comerciale nefinanciare"/>
    <s v="Societăți comerciale nefinanciare"/>
    <x v="1"/>
    <x v="1"/>
    <x v="17"/>
    <x v="15"/>
    <n v="0"/>
    <n v="0"/>
    <n v="197848"/>
    <n v="0"/>
    <n v="0"/>
  </r>
  <r>
    <x v="21"/>
    <x v="1"/>
    <s v="Societăți comerciale nefinanciare"/>
    <s v="Societăți comerciale nefinanciare"/>
    <x v="1"/>
    <x v="1"/>
    <x v="18"/>
    <x v="16"/>
    <n v="0"/>
    <n v="0"/>
    <n v="197848"/>
    <n v="0"/>
    <n v="0"/>
  </r>
  <r>
    <x v="21"/>
    <x v="1"/>
    <s v="Societăți comerciale nefinanciare"/>
    <s v="Societăți comerciale nefinanciare"/>
    <x v="1"/>
    <x v="1"/>
    <x v="19"/>
    <x v="17"/>
    <n v="0"/>
    <n v="0"/>
    <n v="197848"/>
    <n v="0"/>
    <n v="0"/>
  </r>
  <r>
    <x v="21"/>
    <x v="1"/>
    <s v="Societăți comerciale nefinanciare"/>
    <s v="Societăți comerciale nefinanciare"/>
    <x v="1"/>
    <x v="1"/>
    <x v="20"/>
    <x v="22"/>
    <n v="44194.731714948044"/>
    <n v="-44194.731714948044"/>
    <n v="197848"/>
    <n v="22.337719721679292"/>
    <n v="-22.337719721679292"/>
  </r>
  <r>
    <x v="21"/>
    <x v="1"/>
    <s v="Societăți comerciale nefinanciare"/>
    <s v="Societăți comerciale nefinanciare"/>
    <x v="1"/>
    <x v="1"/>
    <x v="21"/>
    <x v="19"/>
    <n v="31405.407087399999"/>
    <n v="-31405.407087399999"/>
    <n v="197848"/>
    <n v="15.873502429845132"/>
    <n v="-15.873502429845132"/>
  </r>
  <r>
    <x v="21"/>
    <x v="1"/>
    <s v="Societăți comerciale nefinanciare"/>
    <s v="Societăți comerciale nefinanciare"/>
    <x v="1"/>
    <x v="1"/>
    <x v="22"/>
    <x v="23"/>
    <n v="12789.324627548045"/>
    <n v="-12789.324627548045"/>
    <n v="197848"/>
    <n v="6.4642172918341583"/>
    <n v="-6.4642172918341583"/>
  </r>
  <r>
    <x v="21"/>
    <x v="1"/>
    <s v="Societăți comerciale nefinanciare"/>
    <s v="Societăți comerciale nefinanciare"/>
    <x v="1"/>
    <x v="2"/>
    <x v="24"/>
    <x v="24"/>
    <n v="-200510.94023936428"/>
    <n v="-200510.94023936428"/>
    <n v="197848"/>
    <n v="-101.34595256932811"/>
    <n v="-101.34595256932811"/>
  </r>
  <r>
    <x v="21"/>
    <x v="2"/>
    <s v="Total"/>
    <s v="Total"/>
    <x v="2"/>
    <x v="0"/>
    <x v="0"/>
    <x v="0"/>
    <n v="207738.17662809466"/>
    <n v="207738.17662809466"/>
    <n v="197848"/>
    <n v="104.99887622219819"/>
    <n v="104.99887622219819"/>
  </r>
  <r>
    <x v="21"/>
    <x v="2"/>
    <s v="Total"/>
    <s v="Total"/>
    <x v="2"/>
    <x v="0"/>
    <x v="1"/>
    <x v="1"/>
    <n v="241.12112368000001"/>
    <n v="241.12112368000001"/>
    <n v="197848"/>
    <n v="0.1218719035218956"/>
    <n v="0.1218719035218956"/>
  </r>
  <r>
    <x v="21"/>
    <x v="2"/>
    <s v="Total"/>
    <s v="Total"/>
    <x v="2"/>
    <x v="0"/>
    <x v="2"/>
    <x v="2"/>
    <n v="74.805989280000006"/>
    <n v="74.805989280000006"/>
    <n v="197848"/>
    <n v="3.7809828393514218E-2"/>
    <n v="3.7809828393514218E-2"/>
  </r>
  <r>
    <x v="21"/>
    <x v="2"/>
    <s v="Total"/>
    <s v="Total"/>
    <x v="2"/>
    <x v="0"/>
    <x v="3"/>
    <x v="3"/>
    <n v="166.31513440000001"/>
    <n v="166.31513440000001"/>
    <n v="197848"/>
    <n v="8.4062075128381389E-2"/>
    <n v="8.4062075128381389E-2"/>
  </r>
  <r>
    <x v="21"/>
    <x v="2"/>
    <s v="Total"/>
    <s v="Total"/>
    <x v="2"/>
    <x v="0"/>
    <x v="4"/>
    <x v="4"/>
    <n v="64675.915653659991"/>
    <n v="64675.915653659991"/>
    <n v="197848"/>
    <n v="32.689698987940233"/>
    <n v="32.689698987940233"/>
  </r>
  <r>
    <x v="21"/>
    <x v="2"/>
    <s v="Total"/>
    <s v="Total"/>
    <x v="2"/>
    <x v="0"/>
    <x v="5"/>
    <x v="5"/>
    <n v="6218.2115389800001"/>
    <n v="6218.2115389800001"/>
    <n v="197848"/>
    <n v="3.1429236277243136"/>
    <n v="3.1429236277243136"/>
  </r>
  <r>
    <x v="21"/>
    <x v="2"/>
    <s v="Total"/>
    <s v="Total"/>
    <x v="2"/>
    <x v="0"/>
    <x v="6"/>
    <x v="6"/>
    <n v="40534.168132569997"/>
    <n v="40534.168132569997"/>
    <n v="197848"/>
    <n v="20.487529887878573"/>
    <n v="20.487529887878573"/>
  </r>
  <r>
    <x v="21"/>
    <x v="2"/>
    <s v="Total"/>
    <s v="Total"/>
    <x v="2"/>
    <x v="0"/>
    <x v="7"/>
    <x v="7"/>
    <n v="17923.535982109996"/>
    <n v="17923.535982109996"/>
    <n v="197848"/>
    <n v="9.0592454723373468"/>
    <n v="9.0592454723373468"/>
  </r>
  <r>
    <x v="21"/>
    <x v="2"/>
    <s v="Total"/>
    <s v="Total"/>
    <x v="2"/>
    <x v="0"/>
    <x v="8"/>
    <x v="8"/>
    <n v="63327.159300009997"/>
    <n v="63327.159300009997"/>
    <n v="197848"/>
    <n v="32.007985574789735"/>
    <n v="32.007985574789735"/>
  </r>
  <r>
    <x v="21"/>
    <x v="2"/>
    <s v="Total"/>
    <s v="Total"/>
    <x v="2"/>
    <x v="0"/>
    <x v="9"/>
    <x v="9"/>
    <n v="18015.60299833626"/>
    <n v="18015.60299833626"/>
    <n v="197848"/>
    <n v="9.1057796886176554"/>
    <n v="9.1057796886176554"/>
  </r>
  <r>
    <x v="21"/>
    <x v="2"/>
    <s v="Total"/>
    <s v="Total"/>
    <x v="2"/>
    <x v="0"/>
    <x v="10"/>
    <x v="10"/>
    <n v="45311.556301673736"/>
    <n v="45311.556301673736"/>
    <n v="197848"/>
    <n v="22.90220588617208"/>
    <n v="22.90220588617208"/>
  </r>
  <r>
    <x v="21"/>
    <x v="2"/>
    <s v="Total"/>
    <s v="Total"/>
    <x v="2"/>
    <x v="0"/>
    <x v="11"/>
    <x v="11"/>
    <n v="57504.794319070003"/>
    <n v="57504.794319070003"/>
    <n v="197848"/>
    <n v="29.065138044898102"/>
    <n v="29.065138044898102"/>
  </r>
  <r>
    <x v="21"/>
    <x v="2"/>
    <s v="Total"/>
    <s v="Total"/>
    <x v="2"/>
    <x v="0"/>
    <x v="12"/>
    <x v="9"/>
    <n v="13652.940731682236"/>
    <n v="13652.940731682236"/>
    <n v="197848"/>
    <n v="6.9007221360247453"/>
    <n v="6.9007221360247453"/>
  </r>
  <r>
    <x v="21"/>
    <x v="2"/>
    <s v="Total"/>
    <s v="Total"/>
    <x v="2"/>
    <x v="0"/>
    <x v="13"/>
    <x v="10"/>
    <n v="43851.85358738777"/>
    <n v="43851.85358738777"/>
    <n v="197848"/>
    <n v="22.164415908873362"/>
    <n v="22.164415908873362"/>
  </r>
  <r>
    <x v="21"/>
    <x v="2"/>
    <s v="Total"/>
    <s v="Total"/>
    <x v="2"/>
    <x v="0"/>
    <x v="14"/>
    <x v="12"/>
    <n v="556.17576050000002"/>
    <n v="556.17576050000002"/>
    <n v="197848"/>
    <n v="0.28111265238971334"/>
    <n v="0.28111265238971334"/>
  </r>
  <r>
    <x v="21"/>
    <x v="2"/>
    <s v="Total"/>
    <s v="Total"/>
    <x v="2"/>
    <x v="0"/>
    <x v="15"/>
    <x v="13"/>
    <n v="231.81643920000002"/>
    <n v="231.81643920000002"/>
    <n v="197848"/>
    <n v="0.11716895758359955"/>
    <n v="0.11716895758359955"/>
  </r>
  <r>
    <x v="21"/>
    <x v="2"/>
    <s v="Total"/>
    <s v="Total"/>
    <x v="2"/>
    <x v="0"/>
    <x v="16"/>
    <x v="14"/>
    <n v="231.81643920000002"/>
    <n v="231.81643920000002"/>
    <n v="197848"/>
    <n v="0.11716895758359955"/>
    <n v="0.11716895758359955"/>
  </r>
  <r>
    <x v="21"/>
    <x v="2"/>
    <s v="Total"/>
    <s v="Total"/>
    <x v="2"/>
    <x v="0"/>
    <x v="17"/>
    <x v="15"/>
    <n v="0"/>
    <n v="0"/>
    <n v="197848"/>
    <n v="0"/>
    <n v="0"/>
  </r>
  <r>
    <x v="21"/>
    <x v="2"/>
    <s v="Total"/>
    <s v="Total"/>
    <x v="2"/>
    <x v="0"/>
    <x v="18"/>
    <x v="16"/>
    <n v="0"/>
    <n v="0"/>
    <n v="197848"/>
    <n v="0"/>
    <n v="0"/>
  </r>
  <r>
    <x v="21"/>
    <x v="2"/>
    <s v="Total"/>
    <s v="Total"/>
    <x v="2"/>
    <x v="0"/>
    <x v="19"/>
    <x v="17"/>
    <n v="0"/>
    <n v="0"/>
    <n v="197848"/>
    <n v="0"/>
    <n v="0"/>
  </r>
  <r>
    <x v="21"/>
    <x v="2"/>
    <s v="Total"/>
    <s v="Total"/>
    <x v="2"/>
    <x v="0"/>
    <x v="20"/>
    <x v="18"/>
    <n v="21201.194031974675"/>
    <n v="21201.194031974675"/>
    <n v="197848"/>
    <n v="10.715900101074903"/>
    <n v="10.715900101074903"/>
  </r>
  <r>
    <x v="21"/>
    <x v="2"/>
    <s v="Total"/>
    <s v="Total"/>
    <x v="2"/>
    <x v="0"/>
    <x v="21"/>
    <x v="19"/>
    <n v="471.96723556000001"/>
    <n v="471.96723556000001"/>
    <n v="197848"/>
    <n v="0.23855042030245444"/>
    <n v="0.23855042030245444"/>
  </r>
  <r>
    <x v="21"/>
    <x v="2"/>
    <s v="Total"/>
    <s v="Total"/>
    <x v="2"/>
    <x v="0"/>
    <x v="22"/>
    <x v="20"/>
    <n v="20729.226796414674"/>
    <n v="20729.226796414674"/>
    <n v="197848"/>
    <n v="10.477349680772448"/>
    <n v="10.477349680772448"/>
  </r>
  <r>
    <x v="21"/>
    <x v="2"/>
    <s v="Total"/>
    <s v="Total"/>
    <x v="2"/>
    <x v="1"/>
    <x v="23"/>
    <x v="21"/>
    <n v="226027.42679036543"/>
    <n v="-226027.42679036543"/>
    <n v="197848"/>
    <n v="114.24296772793529"/>
    <n v="-114.24296772793529"/>
  </r>
  <r>
    <x v="21"/>
    <x v="2"/>
    <s v="Total"/>
    <s v="Total"/>
    <x v="2"/>
    <x v="1"/>
    <x v="1"/>
    <x v="1"/>
    <n v="0"/>
    <n v="0"/>
    <n v="197848"/>
    <n v="0"/>
    <n v="0"/>
  </r>
  <r>
    <x v="21"/>
    <x v="2"/>
    <s v="Total"/>
    <s v="Total"/>
    <x v="2"/>
    <x v="1"/>
    <x v="2"/>
    <x v="2"/>
    <n v="0"/>
    <n v="0"/>
    <n v="197848"/>
    <n v="0"/>
    <n v="0"/>
  </r>
  <r>
    <x v="21"/>
    <x v="2"/>
    <s v="Total"/>
    <s v="Total"/>
    <x v="2"/>
    <x v="1"/>
    <x v="3"/>
    <x v="3"/>
    <n v="0"/>
    <n v="0"/>
    <n v="197848"/>
    <n v="0"/>
    <n v="0"/>
  </r>
  <r>
    <x v="21"/>
    <x v="2"/>
    <s v="Total"/>
    <s v="Total"/>
    <x v="2"/>
    <x v="1"/>
    <x v="4"/>
    <x v="4"/>
    <n v="137631.59810150001"/>
    <n v="-137631.59810150001"/>
    <n v="197848"/>
    <n v="69.564311037513647"/>
    <n v="-69.564311037513647"/>
  </r>
  <r>
    <x v="21"/>
    <x v="2"/>
    <s v="Total"/>
    <s v="Total"/>
    <x v="2"/>
    <x v="1"/>
    <x v="5"/>
    <x v="5"/>
    <n v="29164.627678710007"/>
    <n v="-29164.627678710007"/>
    <n v="197848"/>
    <n v="14.740926205324293"/>
    <n v="-14.740926205324293"/>
  </r>
  <r>
    <x v="21"/>
    <x v="2"/>
    <s v="Total"/>
    <s v="Total"/>
    <x v="2"/>
    <x v="1"/>
    <x v="6"/>
    <x v="6"/>
    <n v="71102.045805089991"/>
    <n v="-71102.045805089991"/>
    <n v="197848"/>
    <n v="35.93771269110124"/>
    <n v="-35.93771269110124"/>
  </r>
  <r>
    <x v="21"/>
    <x v="2"/>
    <s v="Total"/>
    <s v="Total"/>
    <x v="2"/>
    <x v="1"/>
    <x v="7"/>
    <x v="7"/>
    <n v="37364.924617700002"/>
    <n v="-37364.924617700002"/>
    <n v="197848"/>
    <n v="18.885672141088108"/>
    <n v="-18.885672141088108"/>
  </r>
  <r>
    <x v="21"/>
    <x v="2"/>
    <s v="Total"/>
    <s v="Total"/>
    <x v="2"/>
    <x v="1"/>
    <x v="8"/>
    <x v="8"/>
    <n v="6443.7901247699992"/>
    <n v="-6443.7901247699992"/>
    <n v="197848"/>
    <n v="3.2569397339220005"/>
    <n v="-3.2569397339220005"/>
  </r>
  <r>
    <x v="21"/>
    <x v="2"/>
    <s v="Total"/>
    <s v="Total"/>
    <x v="2"/>
    <x v="1"/>
    <x v="9"/>
    <x v="9"/>
    <n v="5463.8205637699994"/>
    <n v="-5463.8205637699994"/>
    <n v="197848"/>
    <n v="2.7616253708756213"/>
    <n v="-2.7616253708756213"/>
  </r>
  <r>
    <x v="21"/>
    <x v="2"/>
    <s v="Total"/>
    <s v="Total"/>
    <x v="2"/>
    <x v="1"/>
    <x v="10"/>
    <x v="10"/>
    <n v="979.969561"/>
    <n v="-979.969561"/>
    <n v="197848"/>
    <n v="0.49531436304637905"/>
    <n v="-0.49531436304637905"/>
  </r>
  <r>
    <x v="21"/>
    <x v="2"/>
    <s v="Total"/>
    <s v="Total"/>
    <x v="2"/>
    <x v="1"/>
    <x v="11"/>
    <x v="11"/>
    <n v="23745.720641439999"/>
    <n v="-23745.720641439999"/>
    <n v="197848"/>
    <n v="12.002001860741579"/>
    <n v="-12.002001860741579"/>
  </r>
  <r>
    <x v="21"/>
    <x v="2"/>
    <s v="Total"/>
    <s v="Total"/>
    <x v="2"/>
    <x v="1"/>
    <x v="12"/>
    <x v="9"/>
    <n v="349.39981474438298"/>
    <n v="-349.39981474438298"/>
    <n v="197848"/>
    <n v="0.17660012471411538"/>
    <n v="-0.17660012471411538"/>
  </r>
  <r>
    <x v="21"/>
    <x v="2"/>
    <s v="Total"/>
    <s v="Total"/>
    <x v="2"/>
    <x v="1"/>
    <x v="13"/>
    <x v="10"/>
    <n v="23396.320826695617"/>
    <n v="-23396.320826695617"/>
    <n v="197848"/>
    <n v="11.825401736027464"/>
    <n v="-11.825401736027464"/>
  </r>
  <r>
    <x v="21"/>
    <x v="2"/>
    <s v="Total"/>
    <s v="Total"/>
    <x v="2"/>
    <x v="1"/>
    <x v="14"/>
    <x v="12"/>
    <n v="53674.519426310551"/>
    <n v="-53674.519426310551"/>
    <n v="197848"/>
    <n v="27.12916957781254"/>
    <n v="-27.12916957781254"/>
  </r>
  <r>
    <x v="21"/>
    <x v="2"/>
    <s v="Total"/>
    <s v="Total"/>
    <x v="2"/>
    <x v="1"/>
    <x v="15"/>
    <x v="13"/>
    <n v="1680.3145828998897"/>
    <n v="-1680.3145828998897"/>
    <n v="197848"/>
    <n v="0.84929571332532527"/>
    <n v="-0.84929571332532527"/>
  </r>
  <r>
    <x v="21"/>
    <x v="2"/>
    <s v="Total"/>
    <s v="Total"/>
    <x v="2"/>
    <x v="1"/>
    <x v="16"/>
    <x v="14"/>
    <n v="0"/>
    <n v="0"/>
    <n v="197848"/>
    <n v="0"/>
    <n v="0"/>
  </r>
  <r>
    <x v="21"/>
    <x v="2"/>
    <s v="Total"/>
    <s v="Total"/>
    <x v="2"/>
    <x v="1"/>
    <x v="17"/>
    <x v="15"/>
    <n v="465.77223277999997"/>
    <n v="-465.77223277999997"/>
    <n v="197848"/>
    <n v="0.2354192272754842"/>
    <n v="-0.2354192272754842"/>
  </r>
  <r>
    <x v="21"/>
    <x v="2"/>
    <s v="Total"/>
    <s v="Total"/>
    <x v="2"/>
    <x v="1"/>
    <x v="18"/>
    <x v="16"/>
    <n v="1214.5423501198898"/>
    <n v="-1214.5423501198898"/>
    <n v="197848"/>
    <n v="0.61387648604984113"/>
    <n v="-0.61387648604984113"/>
  </r>
  <r>
    <x v="21"/>
    <x v="2"/>
    <s v="Total"/>
    <s v="Total"/>
    <x v="2"/>
    <x v="1"/>
    <x v="19"/>
    <x v="17"/>
    <n v="0"/>
    <n v="0"/>
    <n v="197848"/>
    <n v="0"/>
    <n v="0"/>
  </r>
  <r>
    <x v="21"/>
    <x v="2"/>
    <s v="Total"/>
    <s v="Total"/>
    <x v="2"/>
    <x v="1"/>
    <x v="20"/>
    <x v="22"/>
    <n v="2851.4839134450003"/>
    <n v="-2851.4839134450003"/>
    <n v="197848"/>
    <n v="1.4412498046202138"/>
    <n v="-1.4412498046202138"/>
  </r>
  <r>
    <x v="21"/>
    <x v="2"/>
    <s v="Total"/>
    <s v="Total"/>
    <x v="2"/>
    <x v="1"/>
    <x v="21"/>
    <x v="19"/>
    <n v="271.88412004999998"/>
    <n v="-271.88412004999998"/>
    <n v="197848"/>
    <n v="0.13742070683049612"/>
    <n v="-0.13742070683049612"/>
  </r>
  <r>
    <x v="21"/>
    <x v="2"/>
    <s v="Total"/>
    <s v="Total"/>
    <x v="2"/>
    <x v="1"/>
    <x v="22"/>
    <x v="23"/>
    <n v="2579.5997933950002"/>
    <n v="-2579.5997933950002"/>
    <n v="197848"/>
    <n v="1.3038290977897173"/>
    <n v="-1.3038290977897173"/>
  </r>
  <r>
    <x v="21"/>
    <x v="2"/>
    <s v="Total"/>
    <s v="Total"/>
    <x v="2"/>
    <x v="2"/>
    <x v="24"/>
    <x v="24"/>
    <n v="-18289.250162270764"/>
    <n v="-18289.250162270764"/>
    <n v="197848"/>
    <n v="-9.2440915057371136"/>
    <n v="-9.2440915057371136"/>
  </r>
  <r>
    <x v="21"/>
    <x v="2"/>
    <s v="Instituții financiare monetare"/>
    <s v="Total "/>
    <x v="3"/>
    <x v="0"/>
    <x v="0"/>
    <x v="0"/>
    <n v="193561.41198356968"/>
    <n v="193561.41198356968"/>
    <n v="197848"/>
    <n v="97.833393303733004"/>
    <n v="97.833393303733004"/>
  </r>
  <r>
    <x v="21"/>
    <x v="2"/>
    <s v="Instituții financiare monetare"/>
    <s v="Total "/>
    <x v="3"/>
    <x v="0"/>
    <x v="1"/>
    <x v="1"/>
    <n v="241.12112368000001"/>
    <n v="241.12112368000001"/>
    <n v="197848"/>
    <n v="0.1218719035218956"/>
    <n v="0.1218719035218956"/>
  </r>
  <r>
    <x v="21"/>
    <x v="2"/>
    <s v="Instituții financiare monetare"/>
    <s v="Total "/>
    <x v="3"/>
    <x v="0"/>
    <x v="2"/>
    <x v="2"/>
    <n v="74.805989280000006"/>
    <n v="74.805989280000006"/>
    <n v="197848"/>
    <n v="3.7809828393514218E-2"/>
    <n v="3.7809828393514218E-2"/>
  </r>
  <r>
    <x v="21"/>
    <x v="2"/>
    <s v="Instituții financiare monetare"/>
    <s v="Total "/>
    <x v="3"/>
    <x v="0"/>
    <x v="3"/>
    <x v="3"/>
    <n v="166.31513440000001"/>
    <n v="166.31513440000001"/>
    <n v="197848"/>
    <n v="8.4062075128381389E-2"/>
    <n v="8.4062075128381389E-2"/>
  </r>
  <r>
    <x v="21"/>
    <x v="2"/>
    <s v="Instituții financiare monetare"/>
    <s v="Total "/>
    <x v="3"/>
    <x v="0"/>
    <x v="4"/>
    <x v="4"/>
    <n v="63336.05036424"/>
    <n v="63336.05036424"/>
    <n v="197848"/>
    <n v="32.012479461121671"/>
    <n v="32.012479461121671"/>
  </r>
  <r>
    <x v="21"/>
    <x v="2"/>
    <s v="Instituții financiare monetare"/>
    <s v="Total "/>
    <x v="3"/>
    <x v="0"/>
    <x v="5"/>
    <x v="5"/>
    <n v="6113.2461533000005"/>
    <n v="6113.2461533000005"/>
    <n v="197848"/>
    <n v="3.0898700786967779"/>
    <n v="3.0898700786967779"/>
  </r>
  <r>
    <x v="21"/>
    <x v="2"/>
    <s v="Instituții financiare monetare"/>
    <s v="Total "/>
    <x v="3"/>
    <x v="0"/>
    <x v="6"/>
    <x v="6"/>
    <n v="39890.888159829999"/>
    <n v="39890.888159829999"/>
    <n v="197848"/>
    <n v="20.162391411502771"/>
    <n v="20.162391411502771"/>
  </r>
  <r>
    <x v="21"/>
    <x v="2"/>
    <s v="Instituții financiare monetare"/>
    <s v="Total "/>
    <x v="3"/>
    <x v="0"/>
    <x v="7"/>
    <x v="7"/>
    <n v="17331.916051109998"/>
    <n v="17331.916051109998"/>
    <n v="197848"/>
    <n v="8.7602179709221204"/>
    <n v="8.7602179709221204"/>
  </r>
  <r>
    <x v="21"/>
    <x v="2"/>
    <s v="Instituții financiare monetare"/>
    <s v="Total "/>
    <x v="3"/>
    <x v="0"/>
    <x v="8"/>
    <x v="8"/>
    <n v="62237.617083929996"/>
    <n v="62237.617083929996"/>
    <n v="197848"/>
    <n v="31.457288971296144"/>
    <n v="31.457288971296144"/>
  </r>
  <r>
    <x v="21"/>
    <x v="2"/>
    <s v="Instituții financiare monetare"/>
    <s v="Total "/>
    <x v="3"/>
    <x v="0"/>
    <x v="9"/>
    <x v="9"/>
    <n v="16926.06078225626"/>
    <n v="16926.06078225626"/>
    <n v="197848"/>
    <n v="8.555083085124064"/>
    <n v="8.555083085124064"/>
  </r>
  <r>
    <x v="21"/>
    <x v="2"/>
    <s v="Instituții financiare monetare"/>
    <s v="Total "/>
    <x v="3"/>
    <x v="0"/>
    <x v="10"/>
    <x v="10"/>
    <n v="45311.556301673736"/>
    <n v="45311.556301673736"/>
    <n v="197848"/>
    <n v="22.90220588617208"/>
    <n v="22.90220588617208"/>
  </r>
  <r>
    <x v="21"/>
    <x v="2"/>
    <s v="Instituții financiare monetare"/>
    <s v="Total "/>
    <x v="3"/>
    <x v="0"/>
    <x v="11"/>
    <x v="11"/>
    <n v="47539.379559290006"/>
    <n v="47539.379559290006"/>
    <n v="197848"/>
    <n v="24.028233572889292"/>
    <n v="24.028233572889292"/>
  </r>
  <r>
    <x v="21"/>
    <x v="2"/>
    <s v="Instituții financiare monetare"/>
    <s v="Total "/>
    <x v="3"/>
    <x v="0"/>
    <x v="12"/>
    <x v="9"/>
    <n v="3706.0955023690858"/>
    <n v="3706.0955023690858"/>
    <n v="197848"/>
    <n v="1.8732034199835661"/>
    <n v="1.8732034199835661"/>
  </r>
  <r>
    <x v="21"/>
    <x v="2"/>
    <s v="Instituții financiare monetare"/>
    <s v="Total "/>
    <x v="3"/>
    <x v="0"/>
    <x v="13"/>
    <x v="10"/>
    <n v="43833.284056920922"/>
    <n v="43833.284056920922"/>
    <n v="197848"/>
    <n v="22.155030152905727"/>
    <n v="22.155030152905727"/>
  </r>
  <r>
    <x v="21"/>
    <x v="2"/>
    <s v="Instituții financiare monetare"/>
    <s v="Total "/>
    <x v="3"/>
    <x v="0"/>
    <x v="14"/>
    <x v="12"/>
    <n v="240.58452599999998"/>
    <n v="240.58452599999998"/>
    <n v="197848"/>
    <n v="0.12160068638550806"/>
    <n v="0.12160068638550806"/>
  </r>
  <r>
    <x v="21"/>
    <x v="2"/>
    <s v="Instituții financiare monetare"/>
    <s v="Total "/>
    <x v="3"/>
    <x v="0"/>
    <x v="15"/>
    <x v="13"/>
    <n v="0"/>
    <n v="0"/>
    <n v="197848"/>
    <n v="0"/>
    <n v="0"/>
  </r>
  <r>
    <x v="21"/>
    <x v="2"/>
    <s v="Instituții financiare monetare"/>
    <s v="Total "/>
    <x v="3"/>
    <x v="0"/>
    <x v="16"/>
    <x v="14"/>
    <n v="0"/>
    <n v="0"/>
    <n v="197848"/>
    <n v="0"/>
    <n v="0"/>
  </r>
  <r>
    <x v="21"/>
    <x v="2"/>
    <s v="Instituții financiare monetare"/>
    <s v="Total "/>
    <x v="3"/>
    <x v="0"/>
    <x v="17"/>
    <x v="15"/>
    <n v="0"/>
    <n v="0"/>
    <n v="197848"/>
    <n v="0"/>
    <n v="0"/>
  </r>
  <r>
    <x v="21"/>
    <x v="2"/>
    <s v="Instituții financiare monetare"/>
    <s v="Total "/>
    <x v="3"/>
    <x v="0"/>
    <x v="18"/>
    <x v="16"/>
    <n v="0"/>
    <n v="0"/>
    <n v="197848"/>
    <n v="0"/>
    <n v="0"/>
  </r>
  <r>
    <x v="21"/>
    <x v="2"/>
    <s v="Instituții financiare monetare"/>
    <s v="Total "/>
    <x v="3"/>
    <x v="0"/>
    <x v="19"/>
    <x v="17"/>
    <n v="0"/>
    <n v="0"/>
    <n v="197848"/>
    <n v="0"/>
    <n v="0"/>
  </r>
  <r>
    <x v="21"/>
    <x v="2"/>
    <s v="Instituții financiare monetare"/>
    <s v="Total "/>
    <x v="3"/>
    <x v="0"/>
    <x v="20"/>
    <x v="18"/>
    <n v="19966.659326429675"/>
    <n v="19966.659326429675"/>
    <n v="197848"/>
    <n v="10.091918708518497"/>
    <n v="10.091918708518497"/>
  </r>
  <r>
    <x v="21"/>
    <x v="2"/>
    <s v="Instituții financiare monetare"/>
    <s v="Total "/>
    <x v="3"/>
    <x v="0"/>
    <x v="21"/>
    <x v="19"/>
    <n v="220.00331399999999"/>
    <n v="220.00331399999999"/>
    <n v="197848"/>
    <n v="0.11119814908414541"/>
    <n v="0.11119814908414541"/>
  </r>
  <r>
    <x v="21"/>
    <x v="2"/>
    <s v="Instituții financiare monetare"/>
    <s v="Total "/>
    <x v="3"/>
    <x v="0"/>
    <x v="22"/>
    <x v="20"/>
    <n v="19746.656012429674"/>
    <n v="19746.656012429674"/>
    <n v="197848"/>
    <n v="9.9807205594343493"/>
    <n v="9.9807205594343493"/>
  </r>
  <r>
    <x v="21"/>
    <x v="2"/>
    <s v="Instituții financiare monetare"/>
    <s v="Total "/>
    <x v="3"/>
    <x v="1"/>
    <x v="23"/>
    <x v="21"/>
    <n v="211424.11800423771"/>
    <n v="-211424.11800423771"/>
    <n v="197848"/>
    <n v="106.86189297048124"/>
    <n v="-106.86189297048124"/>
  </r>
  <r>
    <x v="21"/>
    <x v="2"/>
    <s v="Instituții financiare monetare"/>
    <s v="Total "/>
    <x v="3"/>
    <x v="1"/>
    <x v="1"/>
    <x v="1"/>
    <n v="0"/>
    <n v="0"/>
    <n v="197848"/>
    <n v="0"/>
    <n v="0"/>
  </r>
  <r>
    <x v="21"/>
    <x v="2"/>
    <s v="Instituții financiare monetare"/>
    <s v="Total "/>
    <x v="3"/>
    <x v="1"/>
    <x v="2"/>
    <x v="2"/>
    <n v="0"/>
    <n v="0"/>
    <n v="197848"/>
    <n v="0"/>
    <n v="0"/>
  </r>
  <r>
    <x v="21"/>
    <x v="2"/>
    <s v="Instituții financiare monetare"/>
    <s v="Total "/>
    <x v="3"/>
    <x v="1"/>
    <x v="3"/>
    <x v="3"/>
    <n v="0"/>
    <n v="0"/>
    <n v="197848"/>
    <n v="0"/>
    <n v="0"/>
  </r>
  <r>
    <x v="21"/>
    <x v="2"/>
    <s v="Instituții financiare monetare"/>
    <s v="Total "/>
    <x v="3"/>
    <x v="1"/>
    <x v="4"/>
    <x v="4"/>
    <n v="137631.59810150001"/>
    <n v="-137631.59810150001"/>
    <n v="197848"/>
    <n v="69.564311037513647"/>
    <n v="-69.564311037513647"/>
  </r>
  <r>
    <x v="21"/>
    <x v="2"/>
    <s v="Instituții financiare monetare"/>
    <s v="Total "/>
    <x v="3"/>
    <x v="1"/>
    <x v="5"/>
    <x v="5"/>
    <n v="29164.627678710007"/>
    <n v="-29164.627678710007"/>
    <n v="197848"/>
    <n v="14.740926205324293"/>
    <n v="-14.740926205324293"/>
  </r>
  <r>
    <x v="21"/>
    <x v="2"/>
    <s v="Instituții financiare monetare"/>
    <s v="Total "/>
    <x v="3"/>
    <x v="1"/>
    <x v="6"/>
    <x v="6"/>
    <n v="71102.045805089991"/>
    <n v="-71102.045805089991"/>
    <n v="197848"/>
    <n v="35.93771269110124"/>
    <n v="-35.93771269110124"/>
  </r>
  <r>
    <x v="21"/>
    <x v="2"/>
    <s v="Instituții financiare monetare"/>
    <s v="Total "/>
    <x v="3"/>
    <x v="1"/>
    <x v="7"/>
    <x v="7"/>
    <n v="37364.924617700002"/>
    <n v="-37364.924617700002"/>
    <n v="197848"/>
    <n v="18.885672141088108"/>
    <n v="-18.885672141088108"/>
  </r>
  <r>
    <x v="21"/>
    <x v="2"/>
    <s v="Instituții financiare monetare"/>
    <s v="Total "/>
    <x v="3"/>
    <x v="1"/>
    <x v="8"/>
    <x v="8"/>
    <n v="6443.7901247699992"/>
    <n v="-6443.7901247699992"/>
    <n v="197848"/>
    <n v="3.2569397339220005"/>
    <n v="-3.2569397339220005"/>
  </r>
  <r>
    <x v="21"/>
    <x v="2"/>
    <s v="Instituții financiare monetare"/>
    <s v="Total "/>
    <x v="3"/>
    <x v="1"/>
    <x v="9"/>
    <x v="9"/>
    <n v="5463.8205637699994"/>
    <n v="-5463.8205637699994"/>
    <n v="197848"/>
    <n v="2.7616253708756213"/>
    <n v="-2.7616253708756213"/>
  </r>
  <r>
    <x v="21"/>
    <x v="2"/>
    <s v="Instituții financiare monetare"/>
    <s v="Total "/>
    <x v="3"/>
    <x v="1"/>
    <x v="10"/>
    <x v="10"/>
    <n v="979.969561"/>
    <n v="-979.969561"/>
    <n v="197848"/>
    <n v="0.49531436304637905"/>
    <n v="-0.49531436304637905"/>
  </r>
  <r>
    <x v="21"/>
    <x v="2"/>
    <s v="Instituții financiare monetare"/>
    <s v="Total "/>
    <x v="3"/>
    <x v="1"/>
    <x v="11"/>
    <x v="11"/>
    <n v="17929.011525440001"/>
    <n v="-17929.011525440001"/>
    <n v="197848"/>
    <n v="9.0620130228458216"/>
    <n v="-9.0620130228458216"/>
  </r>
  <r>
    <x v="21"/>
    <x v="2"/>
    <s v="Instituții financiare monetare"/>
    <s v="Total "/>
    <x v="3"/>
    <x v="1"/>
    <x v="12"/>
    <x v="9"/>
    <n v="33.670702700510375"/>
    <n v="-33.670702700510375"/>
    <n v="197848"/>
    <n v="1.7018470088406443E-2"/>
    <n v="-1.7018470088406443E-2"/>
  </r>
  <r>
    <x v="21"/>
    <x v="2"/>
    <s v="Instituții financiare monetare"/>
    <s v="Total "/>
    <x v="3"/>
    <x v="1"/>
    <x v="13"/>
    <x v="10"/>
    <n v="17895.34082273949"/>
    <n v="-17895.34082273949"/>
    <n v="197848"/>
    <n v="9.0449945527574158"/>
    <n v="-9.0449945527574158"/>
  </r>
  <r>
    <x v="21"/>
    <x v="2"/>
    <s v="Instituții financiare monetare"/>
    <s v="Total "/>
    <x v="3"/>
    <x v="1"/>
    <x v="14"/>
    <x v="12"/>
    <n v="47571.163983637707"/>
    <n v="-47571.163983637707"/>
    <n v="197848"/>
    <n v="24.044298645241653"/>
    <n v="-24.044298645241653"/>
  </r>
  <r>
    <x v="21"/>
    <x v="2"/>
    <s v="Instituții financiare monetare"/>
    <s v="Total "/>
    <x v="3"/>
    <x v="1"/>
    <x v="15"/>
    <x v="13"/>
    <n v="0"/>
    <n v="0"/>
    <n v="197848"/>
    <n v="0"/>
    <n v="0"/>
  </r>
  <r>
    <x v="21"/>
    <x v="2"/>
    <s v="Instituții financiare monetare"/>
    <s v="Total "/>
    <x v="3"/>
    <x v="1"/>
    <x v="16"/>
    <x v="14"/>
    <n v="0"/>
    <n v="0"/>
    <n v="197848"/>
    <n v="0"/>
    <n v="0"/>
  </r>
  <r>
    <x v="21"/>
    <x v="2"/>
    <s v="Instituții financiare monetare"/>
    <s v="Total "/>
    <x v="3"/>
    <x v="1"/>
    <x v="17"/>
    <x v="15"/>
    <n v="0"/>
    <n v="0"/>
    <n v="197848"/>
    <n v="0"/>
    <n v="0"/>
  </r>
  <r>
    <x v="21"/>
    <x v="2"/>
    <s v="Instituții financiare monetare"/>
    <s v="Total "/>
    <x v="3"/>
    <x v="1"/>
    <x v="18"/>
    <x v="16"/>
    <n v="0"/>
    <n v="0"/>
    <n v="197848"/>
    <n v="0"/>
    <n v="0"/>
  </r>
  <r>
    <x v="21"/>
    <x v="2"/>
    <s v="Instituții financiare monetare"/>
    <s v="Total "/>
    <x v="3"/>
    <x v="1"/>
    <x v="19"/>
    <x v="17"/>
    <n v="0"/>
    <n v="0"/>
    <n v="197848"/>
    <n v="0"/>
    <n v="0"/>
  </r>
  <r>
    <x v="21"/>
    <x v="2"/>
    <s v="Instituții financiare monetare"/>
    <s v="Total "/>
    <x v="3"/>
    <x v="1"/>
    <x v="20"/>
    <x v="22"/>
    <n v="1848.55426889"/>
    <n v="-1848.55426889"/>
    <n v="197848"/>
    <n v="0.93433053095810936"/>
    <n v="-0.93433053095810936"/>
  </r>
  <r>
    <x v="21"/>
    <x v="2"/>
    <s v="Instituții financiare monetare"/>
    <s v="Total "/>
    <x v="3"/>
    <x v="1"/>
    <x v="21"/>
    <x v="19"/>
    <n v="48.977946000000003"/>
    <n v="-48.977946000000003"/>
    <n v="197848"/>
    <n v="2.4755340463386035E-2"/>
    <n v="-2.4755340463386035E-2"/>
  </r>
  <r>
    <x v="21"/>
    <x v="2"/>
    <s v="Instituții financiare monetare"/>
    <s v="Total "/>
    <x v="3"/>
    <x v="1"/>
    <x v="22"/>
    <x v="23"/>
    <n v="1799.57632289"/>
    <n v="-1799.57632289"/>
    <n v="197848"/>
    <n v="0.90957519049472324"/>
    <n v="-0.90957519049472324"/>
  </r>
  <r>
    <x v="21"/>
    <x v="2"/>
    <s v="Instituții financiare monetare"/>
    <s v="Total "/>
    <x v="3"/>
    <x v="2"/>
    <x v="24"/>
    <x v="24"/>
    <n v="-17862.706020668033"/>
    <n v="-17862.706020668033"/>
    <n v="197848"/>
    <n v="-9.0284996667482265"/>
    <n v="-9.0284996667482265"/>
  </r>
  <r>
    <x v="21"/>
    <x v="2"/>
    <s v="Instituții financiare monetare"/>
    <s v="Banca Centrală"/>
    <x v="4"/>
    <x v="0"/>
    <x v="0"/>
    <x v="0"/>
    <n v="74034.074641690007"/>
    <n v="74034.074641690007"/>
    <n v="197848"/>
    <n v="37.419673002350294"/>
    <n v="37.419673002350294"/>
  </r>
  <r>
    <x v="21"/>
    <x v="2"/>
    <s v="Instituții financiare monetare"/>
    <s v="Banca Centrală"/>
    <x v="4"/>
    <x v="0"/>
    <x v="1"/>
    <x v="1"/>
    <n v="241.12112368000001"/>
    <n v="241.12112368000001"/>
    <n v="197848"/>
    <n v="0.1218719035218956"/>
    <n v="0.1218719035218956"/>
  </r>
  <r>
    <x v="21"/>
    <x v="2"/>
    <s v="Instituții financiare monetare"/>
    <s v="Banca Centrală"/>
    <x v="4"/>
    <x v="0"/>
    <x v="2"/>
    <x v="2"/>
    <n v="74.805989280000006"/>
    <n v="74.805989280000006"/>
    <n v="197848"/>
    <n v="3.7809828393514218E-2"/>
    <n v="3.7809828393514218E-2"/>
  </r>
  <r>
    <x v="21"/>
    <x v="2"/>
    <s v="Instituții financiare monetare"/>
    <s v="Banca Centrală"/>
    <x v="4"/>
    <x v="0"/>
    <x v="3"/>
    <x v="3"/>
    <n v="166.31513440000001"/>
    <n v="166.31513440000001"/>
    <n v="197848"/>
    <n v="8.4062075128381389E-2"/>
    <n v="8.4062075128381389E-2"/>
  </r>
  <r>
    <x v="21"/>
    <x v="2"/>
    <s v="Instituții financiare monetare"/>
    <s v="Banca Centrală"/>
    <x v="4"/>
    <x v="0"/>
    <x v="4"/>
    <x v="4"/>
    <n v="27865.295084770001"/>
    <n v="27865.295084770001"/>
    <n v="197848"/>
    <n v="14.084193464058266"/>
    <n v="14.084193464058266"/>
  </r>
  <r>
    <x v="21"/>
    <x v="2"/>
    <s v="Instituții financiare monetare"/>
    <s v="Banca Centrală"/>
    <x v="4"/>
    <x v="0"/>
    <x v="5"/>
    <x v="5"/>
    <n v="791.00063929999999"/>
    <n v="791.00063929999999"/>
    <n v="197848"/>
    <n v="0.39980219122760907"/>
    <n v="0.39980219122760907"/>
  </r>
  <r>
    <x v="21"/>
    <x v="2"/>
    <s v="Instituții financiare monetare"/>
    <s v="Banca Centrală"/>
    <x v="4"/>
    <x v="0"/>
    <x v="6"/>
    <x v="6"/>
    <n v="13918.205924360002"/>
    <n v="13918.205924360002"/>
    <n v="197848"/>
    <n v="7.0347973820104324"/>
    <n v="7.0347973820104324"/>
  </r>
  <r>
    <x v="21"/>
    <x v="2"/>
    <s v="Instituții financiare monetare"/>
    <s v="Banca Centrală"/>
    <x v="4"/>
    <x v="0"/>
    <x v="7"/>
    <x v="7"/>
    <n v="13156.088521109999"/>
    <n v="13156.088521109999"/>
    <n v="197848"/>
    <n v="6.649593890820225"/>
    <n v="6.649593890820225"/>
  </r>
  <r>
    <x v="21"/>
    <x v="2"/>
    <s v="Instituții financiare monetare"/>
    <s v="Banca Centrală"/>
    <x v="4"/>
    <x v="0"/>
    <x v="8"/>
    <x v="8"/>
    <n v="45880.10437316"/>
    <n v="45880.10437316"/>
    <n v="197848"/>
    <n v="23.189571981096599"/>
    <n v="23.189571981096599"/>
  </r>
  <r>
    <x v="21"/>
    <x v="2"/>
    <s v="Instituții financiare monetare"/>
    <s v="Banca Centrală"/>
    <x v="4"/>
    <x v="0"/>
    <x v="9"/>
    <x v="9"/>
    <n v="2063.3919999999998"/>
    <n v="2063.3919999999998"/>
    <n v="197848"/>
    <n v="1.0429177954793578"/>
    <n v="1.0429177954793578"/>
  </r>
  <r>
    <x v="21"/>
    <x v="2"/>
    <s v="Instituții financiare monetare"/>
    <s v="Banca Centrală"/>
    <x v="4"/>
    <x v="0"/>
    <x v="10"/>
    <x v="10"/>
    <n v="43816.71237316"/>
    <n v="43816.71237316"/>
    <n v="197848"/>
    <n v="22.146654185617244"/>
    <n v="22.146654185617244"/>
  </r>
  <r>
    <x v="21"/>
    <x v="2"/>
    <s v="Instituții financiare monetare"/>
    <s v="Banca Centrală"/>
    <x v="4"/>
    <x v="0"/>
    <x v="11"/>
    <x v="11"/>
    <n v="18.602615289999999"/>
    <n v="18.602615289999999"/>
    <n v="197848"/>
    <n v="9.402478311633173E-3"/>
    <n v="9.402478311633173E-3"/>
  </r>
  <r>
    <x v="21"/>
    <x v="2"/>
    <s v="Instituții financiare monetare"/>
    <s v="Banca Centrală"/>
    <x v="4"/>
    <x v="0"/>
    <x v="12"/>
    <x v="9"/>
    <n v="0.80224464000000006"/>
    <n v="0.80224464000000006"/>
    <n v="197848"/>
    <n v="4.0548534228296475E-4"/>
    <n v="4.0548534228296475E-4"/>
  </r>
  <r>
    <x v="21"/>
    <x v="2"/>
    <s v="Instituții financiare monetare"/>
    <s v="Banca Centrală"/>
    <x v="4"/>
    <x v="0"/>
    <x v="13"/>
    <x v="10"/>
    <n v="17.800370649999998"/>
    <n v="17.800370649999998"/>
    <n v="197848"/>
    <n v="8.9969929693502065E-3"/>
    <n v="8.9969929693502065E-3"/>
  </r>
  <r>
    <x v="21"/>
    <x v="2"/>
    <s v="Instituții financiare monetare"/>
    <s v="Banca Centrală"/>
    <x v="4"/>
    <x v="0"/>
    <x v="14"/>
    <x v="12"/>
    <n v="24"/>
    <n v="24"/>
    <n v="197848"/>
    <n v="1.2130524443006753E-2"/>
    <n v="1.2130524443006753E-2"/>
  </r>
  <r>
    <x v="21"/>
    <x v="2"/>
    <s v="Instituții financiare monetare"/>
    <s v="Banca Centrală"/>
    <x v="4"/>
    <x v="0"/>
    <x v="15"/>
    <x v="13"/>
    <n v="0"/>
    <n v="0"/>
    <n v="197848"/>
    <n v="0"/>
    <n v="0"/>
  </r>
  <r>
    <x v="21"/>
    <x v="2"/>
    <s v="Instituții financiare monetare"/>
    <s v="Banca Centrală"/>
    <x v="4"/>
    <x v="0"/>
    <x v="16"/>
    <x v="14"/>
    <n v="0"/>
    <n v="0"/>
    <n v="197848"/>
    <n v="0"/>
    <n v="0"/>
  </r>
  <r>
    <x v="21"/>
    <x v="2"/>
    <s v="Instituții financiare monetare"/>
    <s v="Banca Centrală"/>
    <x v="4"/>
    <x v="0"/>
    <x v="17"/>
    <x v="15"/>
    <n v="0"/>
    <n v="0"/>
    <n v="197848"/>
    <n v="0"/>
    <n v="0"/>
  </r>
  <r>
    <x v="21"/>
    <x v="2"/>
    <s v="Instituții financiare monetare"/>
    <s v="Banca Centrală"/>
    <x v="4"/>
    <x v="0"/>
    <x v="18"/>
    <x v="16"/>
    <n v="0"/>
    <n v="0"/>
    <n v="197848"/>
    <n v="0"/>
    <n v="0"/>
  </r>
  <r>
    <x v="21"/>
    <x v="2"/>
    <s v="Instituții financiare monetare"/>
    <s v="Banca Centrală"/>
    <x v="4"/>
    <x v="0"/>
    <x v="19"/>
    <x v="17"/>
    <n v="0"/>
    <n v="0"/>
    <n v="197848"/>
    <n v="0"/>
    <n v="0"/>
  </r>
  <r>
    <x v="21"/>
    <x v="2"/>
    <s v="Instituții financiare monetare"/>
    <s v="Banca Centrală"/>
    <x v="4"/>
    <x v="0"/>
    <x v="20"/>
    <x v="18"/>
    <n v="4.95144479"/>
    <n v="4.95144479"/>
    <n v="197848"/>
    <n v="2.5026509188872267E-3"/>
    <n v="2.5026509188872267E-3"/>
  </r>
  <r>
    <x v="21"/>
    <x v="2"/>
    <s v="Instituții financiare monetare"/>
    <s v="Banca Centrală"/>
    <x v="4"/>
    <x v="0"/>
    <x v="21"/>
    <x v="19"/>
    <n v="0"/>
    <n v="0"/>
    <n v="197848"/>
    <n v="0"/>
    <n v="0"/>
  </r>
  <r>
    <x v="21"/>
    <x v="2"/>
    <s v="Instituții financiare monetare"/>
    <s v="Banca Centrală"/>
    <x v="4"/>
    <x v="0"/>
    <x v="22"/>
    <x v="20"/>
    <n v="4.95144479"/>
    <n v="4.95144479"/>
    <n v="197848"/>
    <n v="2.5026509188872267E-3"/>
    <n v="2.5026509188872267E-3"/>
  </r>
  <r>
    <x v="21"/>
    <x v="2"/>
    <s v="Instituții financiare monetare"/>
    <s v="Banca Centrală"/>
    <x v="4"/>
    <x v="1"/>
    <x v="23"/>
    <x v="21"/>
    <n v="74136.92047064002"/>
    <n v="-74136.92047064002"/>
    <n v="197848"/>
    <n v="37.471655245764438"/>
    <n v="-37.471655245764438"/>
  </r>
  <r>
    <x v="21"/>
    <x v="2"/>
    <s v="Instituții financiare monetare"/>
    <s v="Banca Centrală"/>
    <x v="4"/>
    <x v="1"/>
    <x v="1"/>
    <x v="1"/>
    <n v="0"/>
    <n v="0"/>
    <n v="197848"/>
    <n v="0"/>
    <n v="0"/>
  </r>
  <r>
    <x v="21"/>
    <x v="2"/>
    <s v="Instituții financiare monetare"/>
    <s v="Banca Centrală"/>
    <x v="4"/>
    <x v="1"/>
    <x v="2"/>
    <x v="2"/>
    <n v="0"/>
    <n v="0"/>
    <n v="197848"/>
    <n v="0"/>
    <n v="0"/>
  </r>
  <r>
    <x v="21"/>
    <x v="2"/>
    <s v="Instituții financiare monetare"/>
    <s v="Banca Centrală"/>
    <x v="4"/>
    <x v="1"/>
    <x v="3"/>
    <x v="3"/>
    <n v="0"/>
    <n v="0"/>
    <n v="197848"/>
    <n v="0"/>
    <n v="0"/>
  </r>
  <r>
    <x v="21"/>
    <x v="2"/>
    <s v="Instituții financiare monetare"/>
    <s v="Banca Centrală"/>
    <x v="4"/>
    <x v="1"/>
    <x v="4"/>
    <x v="4"/>
    <n v="61579.83927750001"/>
    <n v="-61579.83927750001"/>
    <n v="197848"/>
    <n v="31.124822731339215"/>
    <n v="-31.124822731339215"/>
  </r>
  <r>
    <x v="21"/>
    <x v="2"/>
    <s v="Instituții financiare monetare"/>
    <s v="Banca Centrală"/>
    <x v="4"/>
    <x v="1"/>
    <x v="5"/>
    <x v="5"/>
    <n v="29164.627678710007"/>
    <n v="-29164.627678710007"/>
    <n v="197848"/>
    <n v="14.740926205324293"/>
    <n v="-14.740926205324293"/>
  </r>
  <r>
    <x v="21"/>
    <x v="2"/>
    <s v="Instituții financiare monetare"/>
    <s v="Banca Centrală"/>
    <x v="4"/>
    <x v="1"/>
    <x v="6"/>
    <x v="6"/>
    <n v="32404.79551109"/>
    <n v="-32404.79551109"/>
    <n v="197848"/>
    <n v="16.378631834079698"/>
    <n v="-16.378631834079698"/>
  </r>
  <r>
    <x v="21"/>
    <x v="2"/>
    <s v="Instituții financiare monetare"/>
    <s v="Banca Centrală"/>
    <x v="4"/>
    <x v="1"/>
    <x v="7"/>
    <x v="7"/>
    <n v="10.416087699999999"/>
    <n v="-10.416087699999999"/>
    <n v="197848"/>
    <n v="5.264691935222999E-3"/>
    <n v="-5.264691935222999E-3"/>
  </r>
  <r>
    <x v="21"/>
    <x v="2"/>
    <s v="Instituții financiare monetare"/>
    <s v="Banca Centrală"/>
    <x v="4"/>
    <x v="1"/>
    <x v="8"/>
    <x v="8"/>
    <n v="5463.8205637699994"/>
    <n v="-5463.8205637699994"/>
    <n v="197848"/>
    <n v="2.7616253708756213"/>
    <n v="-2.7616253708756213"/>
  </r>
  <r>
    <x v="21"/>
    <x v="2"/>
    <s v="Instituții financiare monetare"/>
    <s v="Banca Centrală"/>
    <x v="4"/>
    <x v="1"/>
    <x v="9"/>
    <x v="9"/>
    <n v="5463.8205637699994"/>
    <n v="-5463.8205637699994"/>
    <n v="197848"/>
    <n v="2.7616253708756213"/>
    <n v="-2.7616253708756213"/>
  </r>
  <r>
    <x v="21"/>
    <x v="2"/>
    <s v="Instituții financiare monetare"/>
    <s v="Banca Centrală"/>
    <x v="4"/>
    <x v="1"/>
    <x v="10"/>
    <x v="10"/>
    <n v="0"/>
    <n v="0"/>
    <n v="197848"/>
    <n v="0"/>
    <n v="0"/>
  </r>
  <r>
    <x v="21"/>
    <x v="2"/>
    <s v="Instituții financiare monetare"/>
    <s v="Banca Centrală"/>
    <x v="4"/>
    <x v="1"/>
    <x v="11"/>
    <x v="11"/>
    <n v="2526.2310244400001"/>
    <n v="-2526.2310244400001"/>
    <n v="197848"/>
    <n v="1.2768544662771422"/>
    <n v="-1.2768544662771422"/>
  </r>
  <r>
    <x v="21"/>
    <x v="2"/>
    <s v="Instituții financiare monetare"/>
    <s v="Banca Centrală"/>
    <x v="4"/>
    <x v="1"/>
    <x v="12"/>
    <x v="9"/>
    <n v="0"/>
    <n v="0"/>
    <n v="197848"/>
    <n v="0"/>
    <n v="0"/>
  </r>
  <r>
    <x v="21"/>
    <x v="2"/>
    <s v="Instituții financiare monetare"/>
    <s v="Banca Centrală"/>
    <x v="4"/>
    <x v="1"/>
    <x v="13"/>
    <x v="10"/>
    <n v="2526.2310244400001"/>
    <n v="-2526.2310244400001"/>
    <n v="197848"/>
    <n v="1.2768544662771422"/>
    <n v="-1.2768544662771422"/>
  </r>
  <r>
    <x v="21"/>
    <x v="2"/>
    <s v="Instituții financiare monetare"/>
    <s v="Banca Centrală"/>
    <x v="4"/>
    <x v="1"/>
    <x v="14"/>
    <x v="12"/>
    <n v="4550.9598900400015"/>
    <n v="-4550.9598900400015"/>
    <n v="197848"/>
    <n v="2.300230424386398"/>
    <n v="-2.300230424386398"/>
  </r>
  <r>
    <x v="21"/>
    <x v="2"/>
    <s v="Instituții financiare monetare"/>
    <s v="Banca Centrală"/>
    <x v="4"/>
    <x v="1"/>
    <x v="15"/>
    <x v="13"/>
    <n v="0"/>
    <n v="0"/>
    <n v="197848"/>
    <n v="0"/>
    <n v="0"/>
  </r>
  <r>
    <x v="21"/>
    <x v="2"/>
    <s v="Instituții financiare monetare"/>
    <s v="Banca Centrală"/>
    <x v="4"/>
    <x v="1"/>
    <x v="16"/>
    <x v="14"/>
    <n v="0"/>
    <n v="0"/>
    <n v="197848"/>
    <n v="0"/>
    <n v="0"/>
  </r>
  <r>
    <x v="21"/>
    <x v="2"/>
    <s v="Instituții financiare monetare"/>
    <s v="Banca Centrală"/>
    <x v="4"/>
    <x v="1"/>
    <x v="17"/>
    <x v="15"/>
    <n v="0"/>
    <n v="0"/>
    <n v="197848"/>
    <n v="0"/>
    <n v="0"/>
  </r>
  <r>
    <x v="21"/>
    <x v="2"/>
    <s v="Instituții financiare monetare"/>
    <s v="Banca Centrală"/>
    <x v="4"/>
    <x v="1"/>
    <x v="18"/>
    <x v="16"/>
    <n v="0"/>
    <n v="0"/>
    <n v="197848"/>
    <n v="0"/>
    <n v="0"/>
  </r>
  <r>
    <x v="21"/>
    <x v="2"/>
    <s v="Instituții financiare monetare"/>
    <s v="Banca Centrală"/>
    <x v="4"/>
    <x v="1"/>
    <x v="19"/>
    <x v="17"/>
    <n v="0"/>
    <n v="0"/>
    <n v="197848"/>
    <n v="0"/>
    <n v="0"/>
  </r>
  <r>
    <x v="21"/>
    <x v="2"/>
    <s v="Instituții financiare monetare"/>
    <s v="Banca Centrală"/>
    <x v="4"/>
    <x v="1"/>
    <x v="20"/>
    <x v="22"/>
    <n v="16.06971489"/>
    <n v="-16.06971489"/>
    <n v="197848"/>
    <n v="8.1222528860539402E-3"/>
    <n v="-8.1222528860539402E-3"/>
  </r>
  <r>
    <x v="21"/>
    <x v="2"/>
    <s v="Instituții financiare monetare"/>
    <s v="Banca Centrală"/>
    <x v="4"/>
    <x v="1"/>
    <x v="21"/>
    <x v="19"/>
    <n v="0"/>
    <n v="0"/>
    <n v="197848"/>
    <n v="0"/>
    <n v="0"/>
  </r>
  <r>
    <x v="21"/>
    <x v="2"/>
    <s v="Instituții financiare monetare"/>
    <s v="Banca Centrală"/>
    <x v="4"/>
    <x v="1"/>
    <x v="22"/>
    <x v="23"/>
    <n v="16.06971489"/>
    <n v="-16.06971489"/>
    <n v="197848"/>
    <n v="8.1222528860539402E-3"/>
    <n v="-8.1222528860539402E-3"/>
  </r>
  <r>
    <x v="21"/>
    <x v="2"/>
    <s v="Instituții financiare monetare"/>
    <s v="Banca Centrală"/>
    <x v="4"/>
    <x v="2"/>
    <x v="24"/>
    <x v="24"/>
    <n v="-102.84582895001222"/>
    <n v="-102.84582895001222"/>
    <n v="197848"/>
    <n v="-5.1982243414142273E-2"/>
    <n v="-5.1982243414142273E-2"/>
  </r>
  <r>
    <x v="21"/>
    <x v="2"/>
    <s v="Instituții financiare monetare"/>
    <s v="Alte instituții financiare monetare"/>
    <x v="5"/>
    <x v="0"/>
    <x v="0"/>
    <x v="0"/>
    <n v="119527.33734187967"/>
    <n v="119527.33734187967"/>
    <n v="197848"/>
    <n v="60.41372030138271"/>
    <n v="60.41372030138271"/>
  </r>
  <r>
    <x v="21"/>
    <x v="2"/>
    <s v="Instituții financiare monetare"/>
    <s v="Alte instituții financiare monetare"/>
    <x v="5"/>
    <x v="0"/>
    <x v="1"/>
    <x v="1"/>
    <n v="0"/>
    <n v="0"/>
    <n v="197848"/>
    <n v="0"/>
    <n v="0"/>
  </r>
  <r>
    <x v="21"/>
    <x v="2"/>
    <s v="Instituții financiare monetare"/>
    <s v="Alte instituții financiare monetare"/>
    <x v="5"/>
    <x v="0"/>
    <x v="2"/>
    <x v="2"/>
    <n v="0"/>
    <n v="0"/>
    <n v="197848"/>
    <n v="0"/>
    <n v="0"/>
  </r>
  <r>
    <x v="21"/>
    <x v="2"/>
    <s v="Instituții financiare monetare"/>
    <s v="Alte instituții financiare monetare"/>
    <x v="5"/>
    <x v="0"/>
    <x v="3"/>
    <x v="3"/>
    <n v="0"/>
    <n v="0"/>
    <n v="197848"/>
    <n v="0"/>
    <n v="0"/>
  </r>
  <r>
    <x v="21"/>
    <x v="2"/>
    <s v="Instituții financiare monetare"/>
    <s v="Alte instituții financiare monetare"/>
    <x v="5"/>
    <x v="0"/>
    <x v="4"/>
    <x v="4"/>
    <n v="35470.755279470002"/>
    <n v="35470.755279470002"/>
    <n v="197848"/>
    <n v="17.928285997063405"/>
    <n v="17.928285997063405"/>
  </r>
  <r>
    <x v="21"/>
    <x v="2"/>
    <s v="Instituții financiare monetare"/>
    <s v="Alte instituții financiare monetare"/>
    <x v="5"/>
    <x v="0"/>
    <x v="5"/>
    <x v="5"/>
    <n v="5322.2455140000002"/>
    <n v="5322.2455140000002"/>
    <n v="197848"/>
    <n v="2.6900678874691684"/>
    <n v="2.6900678874691684"/>
  </r>
  <r>
    <x v="21"/>
    <x v="2"/>
    <s v="Instituții financiare monetare"/>
    <s v="Alte instituții financiare monetare"/>
    <x v="5"/>
    <x v="0"/>
    <x v="6"/>
    <x v="6"/>
    <n v="25972.682235469998"/>
    <n v="25972.682235469998"/>
    <n v="197848"/>
    <n v="13.127594029492338"/>
    <n v="13.127594029492338"/>
  </r>
  <r>
    <x v="21"/>
    <x v="2"/>
    <s v="Instituții financiare monetare"/>
    <s v="Alte instituții financiare monetare"/>
    <x v="5"/>
    <x v="0"/>
    <x v="7"/>
    <x v="7"/>
    <n v="4175.8275299999996"/>
    <n v="4175.8275299999996"/>
    <n v="197848"/>
    <n v="2.1106240801018963"/>
    <n v="2.1106240801018963"/>
  </r>
  <r>
    <x v="21"/>
    <x v="2"/>
    <s v="Instituții financiare monetare"/>
    <s v="Alte instituții financiare monetare"/>
    <x v="5"/>
    <x v="0"/>
    <x v="8"/>
    <x v="8"/>
    <n v="16357.512710769999"/>
    <n v="16357.512710769999"/>
    <n v="197848"/>
    <n v="8.2677169901995473"/>
    <n v="8.2677169901995473"/>
  </r>
  <r>
    <x v="21"/>
    <x v="2"/>
    <s v="Instituții financiare monetare"/>
    <s v="Alte instituții financiare monetare"/>
    <x v="5"/>
    <x v="0"/>
    <x v="9"/>
    <x v="9"/>
    <n v="14862.66878225626"/>
    <n v="14862.66878225626"/>
    <n v="197848"/>
    <n v="7.5121652896447069"/>
    <n v="7.5121652896447069"/>
  </r>
  <r>
    <x v="21"/>
    <x v="2"/>
    <s v="Instituții financiare monetare"/>
    <s v="Alte instituții financiare monetare"/>
    <x v="5"/>
    <x v="0"/>
    <x v="10"/>
    <x v="10"/>
    <n v="1494.843928513739"/>
    <n v="1494.843928513739"/>
    <n v="197848"/>
    <n v="0.75555170055483956"/>
    <n v="0.75555170055483956"/>
  </r>
  <r>
    <x v="21"/>
    <x v="2"/>
    <s v="Instituții financiare monetare"/>
    <s v="Alte instituții financiare monetare"/>
    <x v="5"/>
    <x v="0"/>
    <x v="11"/>
    <x v="11"/>
    <n v="47520.776944000005"/>
    <n v="47520.776944000005"/>
    <n v="197848"/>
    <n v="24.01883109457766"/>
    <n v="24.01883109457766"/>
  </r>
  <r>
    <x v="21"/>
    <x v="2"/>
    <s v="Instituții financiare monetare"/>
    <s v="Alte instituții financiare monetare"/>
    <x v="5"/>
    <x v="0"/>
    <x v="12"/>
    <x v="9"/>
    <n v="3705.2932577290858"/>
    <n v="3705.2932577290858"/>
    <n v="197848"/>
    <n v="1.8727979346412831"/>
    <n v="1.8727979346412831"/>
  </r>
  <r>
    <x v="21"/>
    <x v="2"/>
    <s v="Instituții financiare monetare"/>
    <s v="Alte instituții financiare monetare"/>
    <x v="5"/>
    <x v="0"/>
    <x v="13"/>
    <x v="10"/>
    <n v="43815.48368627092"/>
    <n v="43815.48368627092"/>
    <n v="197848"/>
    <n v="22.146033159936376"/>
    <n v="22.146033159936376"/>
  </r>
  <r>
    <x v="21"/>
    <x v="2"/>
    <s v="Instituții financiare monetare"/>
    <s v="Alte instituții financiare monetare"/>
    <x v="5"/>
    <x v="0"/>
    <x v="14"/>
    <x v="12"/>
    <n v="216.58452599999998"/>
    <n v="216.58452599999998"/>
    <n v="197848"/>
    <n v="0.10947016194250131"/>
    <n v="0.10947016194250131"/>
  </r>
  <r>
    <x v="21"/>
    <x v="2"/>
    <s v="Instituții financiare monetare"/>
    <s v="Alte instituții financiare monetare"/>
    <x v="5"/>
    <x v="0"/>
    <x v="15"/>
    <x v="13"/>
    <n v="0"/>
    <n v="0"/>
    <n v="197848"/>
    <n v="0"/>
    <n v="0"/>
  </r>
  <r>
    <x v="21"/>
    <x v="2"/>
    <s v="Instituții financiare monetare"/>
    <s v="Alte instituții financiare monetare"/>
    <x v="5"/>
    <x v="0"/>
    <x v="16"/>
    <x v="14"/>
    <n v="0"/>
    <n v="0"/>
    <n v="197848"/>
    <n v="0"/>
    <n v="0"/>
  </r>
  <r>
    <x v="21"/>
    <x v="2"/>
    <s v="Instituții financiare monetare"/>
    <s v="Alte instituții financiare monetare"/>
    <x v="5"/>
    <x v="0"/>
    <x v="17"/>
    <x v="15"/>
    <n v="0"/>
    <n v="0"/>
    <n v="197848"/>
    <n v="0"/>
    <n v="0"/>
  </r>
  <r>
    <x v="21"/>
    <x v="2"/>
    <s v="Instituții financiare monetare"/>
    <s v="Alte instituții financiare monetare"/>
    <x v="5"/>
    <x v="0"/>
    <x v="18"/>
    <x v="16"/>
    <n v="0"/>
    <n v="0"/>
    <n v="197848"/>
    <n v="0"/>
    <n v="0"/>
  </r>
  <r>
    <x v="21"/>
    <x v="2"/>
    <s v="Instituții financiare monetare"/>
    <s v="Alte instituții financiare monetare"/>
    <x v="5"/>
    <x v="0"/>
    <x v="19"/>
    <x v="17"/>
    <n v="0"/>
    <n v="0"/>
    <n v="197848"/>
    <n v="0"/>
    <n v="0"/>
  </r>
  <r>
    <x v="21"/>
    <x v="2"/>
    <s v="Instituții financiare monetare"/>
    <s v="Alte instituții financiare monetare"/>
    <x v="5"/>
    <x v="0"/>
    <x v="20"/>
    <x v="18"/>
    <n v="19961.707881639675"/>
    <n v="19961.707881639675"/>
    <n v="197848"/>
    <n v="10.08941605759961"/>
    <n v="10.08941605759961"/>
  </r>
  <r>
    <x v="21"/>
    <x v="2"/>
    <s v="Instituții financiare monetare"/>
    <s v="Alte instituții financiare monetare"/>
    <x v="5"/>
    <x v="0"/>
    <x v="21"/>
    <x v="19"/>
    <n v="220.00331399999999"/>
    <n v="220.00331399999999"/>
    <n v="197848"/>
    <n v="0.11119814908414541"/>
    <n v="0.11119814908414541"/>
  </r>
  <r>
    <x v="21"/>
    <x v="2"/>
    <s v="Instituții financiare monetare"/>
    <s v="Alte instituții financiare monetare"/>
    <x v="5"/>
    <x v="0"/>
    <x v="22"/>
    <x v="20"/>
    <n v="19741.704567639674"/>
    <n v="19741.704567639674"/>
    <n v="197848"/>
    <n v="9.9782179085154628"/>
    <n v="9.9782179085154628"/>
  </r>
  <r>
    <x v="21"/>
    <x v="2"/>
    <s v="Instituții financiare monetare"/>
    <s v="Alte instituții financiare monetare"/>
    <x v="5"/>
    <x v="1"/>
    <x v="23"/>
    <x v="21"/>
    <n v="137287.1975335977"/>
    <n v="-137287.1975335977"/>
    <n v="197848"/>
    <n v="69.390237724716812"/>
    <n v="-69.390237724716812"/>
  </r>
  <r>
    <x v="21"/>
    <x v="2"/>
    <s v="Instituții financiare monetare"/>
    <s v="Alte instituții financiare monetare"/>
    <x v="5"/>
    <x v="1"/>
    <x v="1"/>
    <x v="1"/>
    <n v="0"/>
    <n v="0"/>
    <n v="197848"/>
    <n v="0"/>
    <n v="0"/>
  </r>
  <r>
    <x v="21"/>
    <x v="2"/>
    <s v="Instituții financiare monetare"/>
    <s v="Alte instituții financiare monetare"/>
    <x v="5"/>
    <x v="1"/>
    <x v="2"/>
    <x v="2"/>
    <n v="0"/>
    <n v="0"/>
    <n v="197848"/>
    <n v="0"/>
    <n v="0"/>
  </r>
  <r>
    <x v="21"/>
    <x v="2"/>
    <s v="Instituții financiare monetare"/>
    <s v="Alte instituții financiare monetare"/>
    <x v="5"/>
    <x v="1"/>
    <x v="3"/>
    <x v="3"/>
    <n v="0"/>
    <n v="0"/>
    <n v="197848"/>
    <n v="0"/>
    <n v="0"/>
  </r>
  <r>
    <x v="21"/>
    <x v="2"/>
    <s v="Instituții financiare monetare"/>
    <s v="Alte instituții financiare monetare"/>
    <x v="5"/>
    <x v="1"/>
    <x v="4"/>
    <x v="4"/>
    <n v="76051.75882399999"/>
    <n v="-76051.75882399999"/>
    <n v="197848"/>
    <n v="38.439488306174432"/>
    <n v="-38.439488306174432"/>
  </r>
  <r>
    <x v="21"/>
    <x v="2"/>
    <s v="Instituții financiare monetare"/>
    <s v="Alte instituții financiare monetare"/>
    <x v="5"/>
    <x v="1"/>
    <x v="5"/>
    <x v="5"/>
    <n v="0"/>
    <n v="0"/>
    <n v="197848"/>
    <n v="0"/>
    <n v="0"/>
  </r>
  <r>
    <x v="21"/>
    <x v="2"/>
    <s v="Instituții financiare monetare"/>
    <s v="Alte instituții financiare monetare"/>
    <x v="5"/>
    <x v="1"/>
    <x v="6"/>
    <x v="6"/>
    <n v="38697.250293999998"/>
    <n v="-38697.250293999998"/>
    <n v="197848"/>
    <n v="19.559080857021552"/>
    <n v="-19.559080857021552"/>
  </r>
  <r>
    <x v="21"/>
    <x v="2"/>
    <s v="Instituții financiare monetare"/>
    <s v="Alte instituții financiare monetare"/>
    <x v="5"/>
    <x v="1"/>
    <x v="7"/>
    <x v="7"/>
    <n v="37354.508529999999"/>
    <n v="-37354.508529999999"/>
    <n v="197848"/>
    <n v="18.880407449152884"/>
    <n v="-18.880407449152884"/>
  </r>
  <r>
    <x v="21"/>
    <x v="2"/>
    <s v="Instituții financiare monetare"/>
    <s v="Alte instituții financiare monetare"/>
    <x v="5"/>
    <x v="1"/>
    <x v="8"/>
    <x v="8"/>
    <n v="979.969561"/>
    <n v="-979.969561"/>
    <n v="197848"/>
    <n v="0.49531436304637905"/>
    <n v="-0.49531436304637905"/>
  </r>
  <r>
    <x v="21"/>
    <x v="2"/>
    <s v="Instituții financiare monetare"/>
    <s v="Alte instituții financiare monetare"/>
    <x v="5"/>
    <x v="1"/>
    <x v="9"/>
    <x v="9"/>
    <n v="0"/>
    <n v="0"/>
    <n v="197848"/>
    <n v="0"/>
    <n v="0"/>
  </r>
  <r>
    <x v="21"/>
    <x v="2"/>
    <s v="Instituții financiare monetare"/>
    <s v="Alte instituții financiare monetare"/>
    <x v="5"/>
    <x v="1"/>
    <x v="10"/>
    <x v="10"/>
    <n v="979.969561"/>
    <n v="-979.969561"/>
    <n v="197848"/>
    <n v="0.49531436304637905"/>
    <n v="-0.49531436304637905"/>
  </r>
  <r>
    <x v="21"/>
    <x v="2"/>
    <s v="Instituții financiare monetare"/>
    <s v="Alte instituții financiare monetare"/>
    <x v="5"/>
    <x v="1"/>
    <x v="11"/>
    <x v="11"/>
    <n v="15402.780500999999"/>
    <n v="-15402.780500999999"/>
    <n v="197848"/>
    <n v="7.7851585565686792"/>
    <n v="-7.7851585565686792"/>
  </r>
  <r>
    <x v="21"/>
    <x v="2"/>
    <s v="Instituții financiare monetare"/>
    <s v="Alte instituții financiare monetare"/>
    <x v="5"/>
    <x v="1"/>
    <x v="12"/>
    <x v="9"/>
    <n v="33.670702700510375"/>
    <n v="-33.670702700510375"/>
    <n v="197848"/>
    <n v="1.7018470088406443E-2"/>
    <n v="-1.7018470088406443E-2"/>
  </r>
  <r>
    <x v="21"/>
    <x v="2"/>
    <s v="Instituții financiare monetare"/>
    <s v="Alte instituții financiare monetare"/>
    <x v="5"/>
    <x v="1"/>
    <x v="13"/>
    <x v="10"/>
    <n v="15369.109798299489"/>
    <n v="-15369.109798299489"/>
    <n v="197848"/>
    <n v="7.7681400864802725"/>
    <n v="-7.7681400864802725"/>
  </r>
  <r>
    <x v="21"/>
    <x v="2"/>
    <s v="Instituții financiare monetare"/>
    <s v="Alte instituții financiare monetare"/>
    <x v="5"/>
    <x v="1"/>
    <x v="14"/>
    <x v="12"/>
    <n v="43020.204093597706"/>
    <n v="-43020.204093597706"/>
    <n v="197848"/>
    <n v="21.744068220855254"/>
    <n v="-21.744068220855254"/>
  </r>
  <r>
    <x v="21"/>
    <x v="2"/>
    <s v="Instituții financiare monetare"/>
    <s v="Alte instituții financiare monetare"/>
    <x v="5"/>
    <x v="1"/>
    <x v="15"/>
    <x v="13"/>
    <n v="0"/>
    <n v="0"/>
    <n v="197848"/>
    <n v="0"/>
    <n v="0"/>
  </r>
  <r>
    <x v="21"/>
    <x v="2"/>
    <s v="Instituții financiare monetare"/>
    <s v="Alte instituții financiare monetare"/>
    <x v="5"/>
    <x v="1"/>
    <x v="16"/>
    <x v="14"/>
    <n v="0"/>
    <n v="0"/>
    <n v="197848"/>
    <n v="0"/>
    <n v="0"/>
  </r>
  <r>
    <x v="21"/>
    <x v="2"/>
    <s v="Instituții financiare monetare"/>
    <s v="Alte instituții financiare monetare"/>
    <x v="5"/>
    <x v="1"/>
    <x v="17"/>
    <x v="15"/>
    <n v="0"/>
    <n v="0"/>
    <n v="197848"/>
    <n v="0"/>
    <n v="0"/>
  </r>
  <r>
    <x v="21"/>
    <x v="2"/>
    <s v="Instituții financiare monetare"/>
    <s v="Alte instituții financiare monetare"/>
    <x v="5"/>
    <x v="1"/>
    <x v="18"/>
    <x v="16"/>
    <n v="0"/>
    <n v="0"/>
    <n v="197848"/>
    <n v="0"/>
    <n v="0"/>
  </r>
  <r>
    <x v="21"/>
    <x v="2"/>
    <s v="Instituții financiare monetare"/>
    <s v="Alte instituții financiare monetare"/>
    <x v="5"/>
    <x v="1"/>
    <x v="19"/>
    <x v="17"/>
    <n v="0"/>
    <n v="0"/>
    <n v="197848"/>
    <n v="0"/>
    <n v="0"/>
  </r>
  <r>
    <x v="21"/>
    <x v="2"/>
    <s v="Instituții financiare monetare"/>
    <s v="Alte instituții financiare monetare"/>
    <x v="5"/>
    <x v="1"/>
    <x v="20"/>
    <x v="22"/>
    <n v="1832.4845539999999"/>
    <n v="-1832.4845539999999"/>
    <n v="197848"/>
    <n v="0.92620827807205519"/>
    <n v="-0.92620827807205519"/>
  </r>
  <r>
    <x v="21"/>
    <x v="2"/>
    <s v="Instituții financiare monetare"/>
    <s v="Alte instituții financiare monetare"/>
    <x v="5"/>
    <x v="1"/>
    <x v="21"/>
    <x v="19"/>
    <n v="48.977946000000003"/>
    <n v="-48.977946000000003"/>
    <n v="197848"/>
    <n v="2.4755340463386035E-2"/>
    <n v="-2.4755340463386035E-2"/>
  </r>
  <r>
    <x v="21"/>
    <x v="2"/>
    <s v="Instituții financiare monetare"/>
    <s v="Alte instituții financiare monetare"/>
    <x v="5"/>
    <x v="1"/>
    <x v="22"/>
    <x v="23"/>
    <n v="1783.5066079999999"/>
    <n v="-1783.5066079999999"/>
    <n v="197848"/>
    <n v="0.90145293760866918"/>
    <n v="-0.90145293760866918"/>
  </r>
  <r>
    <x v="21"/>
    <x v="2"/>
    <s v="Instituții financiare monetare"/>
    <s v="Alte instituții financiare monetare"/>
    <x v="5"/>
    <x v="2"/>
    <x v="24"/>
    <x v="24"/>
    <n v="-17759.860191718035"/>
    <n v="-17759.860191718035"/>
    <n v="197848"/>
    <n v="-8.9765174233340925"/>
    <n v="-8.9765174233340925"/>
  </r>
  <r>
    <x v="21"/>
    <x v="2"/>
    <s v="Alți intermediari financiari"/>
    <s v="Alți intermediari financiari"/>
    <x v="6"/>
    <x v="0"/>
    <x v="0"/>
    <x v="0"/>
    <n v="11526.778561955001"/>
    <n v="11526.778561955001"/>
    <n v="197848"/>
    <n v="5.8260778789550569"/>
    <n v="5.8260778789550569"/>
  </r>
  <r>
    <x v="21"/>
    <x v="2"/>
    <s v="Alți intermediari financiari"/>
    <s v="Alți intermediari financiari"/>
    <x v="6"/>
    <x v="0"/>
    <x v="1"/>
    <x v="1"/>
    <n v="0"/>
    <n v="0"/>
    <n v="197848"/>
    <n v="0"/>
    <n v="0"/>
  </r>
  <r>
    <x v="21"/>
    <x v="2"/>
    <s v="Alți intermediari financiari"/>
    <s v="Alți intermediari financiari"/>
    <x v="6"/>
    <x v="0"/>
    <x v="2"/>
    <x v="2"/>
    <n v="0"/>
    <n v="0"/>
    <n v="197848"/>
    <n v="0"/>
    <n v="0"/>
  </r>
  <r>
    <x v="21"/>
    <x v="2"/>
    <s v="Alți intermediari financiari"/>
    <s v="Alți intermediari financiari"/>
    <x v="6"/>
    <x v="0"/>
    <x v="3"/>
    <x v="3"/>
    <n v="0"/>
    <n v="0"/>
    <n v="197848"/>
    <n v="0"/>
    <n v="0"/>
  </r>
  <r>
    <x v="21"/>
    <x v="2"/>
    <s v="Alți intermediari financiari"/>
    <s v="Alți intermediari financiari"/>
    <x v="6"/>
    <x v="0"/>
    <x v="4"/>
    <x v="4"/>
    <n v="766.77752878000001"/>
    <n v="766.77752878000001"/>
    <n v="197848"/>
    <n v="0.38755889813392103"/>
    <n v="0.38755889813392103"/>
  </r>
  <r>
    <x v="21"/>
    <x v="2"/>
    <s v="Alți intermediari financiari"/>
    <s v="Alți intermediari financiari"/>
    <x v="6"/>
    <x v="0"/>
    <x v="5"/>
    <x v="5"/>
    <n v="84.825564"/>
    <n v="84.825564"/>
    <n v="197848"/>
    <n v="4.2874107395576407E-2"/>
    <n v="4.2874107395576407E-2"/>
  </r>
  <r>
    <x v="21"/>
    <x v="2"/>
    <s v="Alți intermediari financiari"/>
    <s v="Alți intermediari financiari"/>
    <x v="6"/>
    <x v="0"/>
    <x v="6"/>
    <x v="6"/>
    <n v="555.44362639000008"/>
    <n v="555.44362639000008"/>
    <n v="197848"/>
    <n v="0.28074260360984193"/>
    <n v="0.28074260360984193"/>
  </r>
  <r>
    <x v="21"/>
    <x v="2"/>
    <s v="Alți intermediari financiari"/>
    <s v="Alți intermediari financiari"/>
    <x v="6"/>
    <x v="0"/>
    <x v="7"/>
    <x v="7"/>
    <n v="126.50833838999995"/>
    <n v="126.50833838999995"/>
    <n v="197848"/>
    <n v="6.3942187128502664E-2"/>
    <n v="6.3942187128502664E-2"/>
  </r>
  <r>
    <x v="21"/>
    <x v="2"/>
    <s v="Alți intermediari financiari"/>
    <s v="Alți intermediari financiari"/>
    <x v="6"/>
    <x v="0"/>
    <x v="8"/>
    <x v="8"/>
    <n v="3.5607030000001032"/>
    <n v="3.5607030000001032"/>
    <n v="197848"/>
    <n v="1.7997164489911971E-3"/>
    <n v="1.7997164489911971E-3"/>
  </r>
  <r>
    <x v="21"/>
    <x v="2"/>
    <s v="Alți intermediari financiari"/>
    <s v="Alți intermediari financiari"/>
    <x v="6"/>
    <x v="0"/>
    <x v="9"/>
    <x v="9"/>
    <n v="3.5607030000001032"/>
    <n v="3.5607030000001032"/>
    <n v="197848"/>
    <n v="1.7997164489911971E-3"/>
    <n v="1.7997164489911971E-3"/>
  </r>
  <r>
    <x v="21"/>
    <x v="2"/>
    <s v="Alți intermediari financiari"/>
    <s v="Alți intermediari financiari"/>
    <x v="6"/>
    <x v="0"/>
    <x v="10"/>
    <x v="10"/>
    <n v="0"/>
    <n v="0"/>
    <n v="197848"/>
    <n v="0"/>
    <n v="0"/>
  </r>
  <r>
    <x v="21"/>
    <x v="2"/>
    <s v="Alți intermediari financiari"/>
    <s v="Alți intermediari financiari"/>
    <x v="6"/>
    <x v="0"/>
    <x v="11"/>
    <x v="11"/>
    <n v="9947.7066160000013"/>
    <n v="9947.7066160000013"/>
    <n v="197848"/>
    <n v="5.0279540940520002"/>
    <n v="5.0279540940520002"/>
  </r>
  <r>
    <x v="21"/>
    <x v="2"/>
    <s v="Alți intermediari financiari"/>
    <s v="Alți intermediari financiari"/>
    <x v="6"/>
    <x v="0"/>
    <x v="12"/>
    <x v="9"/>
    <n v="9929.1370855331515"/>
    <n v="9929.1370855331515"/>
    <n v="197848"/>
    <n v="5.0185683380843633"/>
    <n v="5.0185683380843633"/>
  </r>
  <r>
    <x v="21"/>
    <x v="2"/>
    <s v="Alți intermediari financiari"/>
    <s v="Alți intermediari financiari"/>
    <x v="6"/>
    <x v="0"/>
    <x v="13"/>
    <x v="10"/>
    <n v="18.569530466849923"/>
    <n v="18.569530466849923"/>
    <n v="197848"/>
    <n v="9.385755967636732E-3"/>
    <n v="9.385755967636732E-3"/>
  </r>
  <r>
    <x v="21"/>
    <x v="2"/>
    <s v="Alți intermediari financiari"/>
    <s v="Alți intermediari financiari"/>
    <x v="6"/>
    <x v="0"/>
    <x v="14"/>
    <x v="12"/>
    <n v="49.003551000000009"/>
    <n v="49.003551000000009"/>
    <n v="197848"/>
    <n v="2.4768282216651172E-2"/>
    <n v="2.4768282216651172E-2"/>
  </r>
  <r>
    <x v="21"/>
    <x v="2"/>
    <s v="Alți intermediari financiari"/>
    <s v="Alți intermediari financiari"/>
    <x v="6"/>
    <x v="0"/>
    <x v="15"/>
    <x v="13"/>
    <n v="0"/>
    <n v="0"/>
    <n v="197848"/>
    <n v="0"/>
    <n v="0"/>
  </r>
  <r>
    <x v="21"/>
    <x v="2"/>
    <s v="Alți intermediari financiari"/>
    <s v="Alți intermediari financiari"/>
    <x v="6"/>
    <x v="0"/>
    <x v="16"/>
    <x v="14"/>
    <n v="0"/>
    <n v="0"/>
    <n v="197848"/>
    <n v="0"/>
    <n v="0"/>
  </r>
  <r>
    <x v="21"/>
    <x v="2"/>
    <s v="Alți intermediari financiari"/>
    <s v="Alți intermediari financiari"/>
    <x v="6"/>
    <x v="0"/>
    <x v="17"/>
    <x v="15"/>
    <n v="0"/>
    <n v="0"/>
    <n v="197848"/>
    <n v="0"/>
    <n v="0"/>
  </r>
  <r>
    <x v="21"/>
    <x v="2"/>
    <s v="Alți intermediari financiari"/>
    <s v="Alți intermediari financiari"/>
    <x v="6"/>
    <x v="0"/>
    <x v="18"/>
    <x v="16"/>
    <n v="0"/>
    <n v="0"/>
    <n v="197848"/>
    <n v="0"/>
    <n v="0"/>
  </r>
  <r>
    <x v="21"/>
    <x v="2"/>
    <s v="Alți intermediari financiari"/>
    <s v="Alți intermediari financiari"/>
    <x v="6"/>
    <x v="0"/>
    <x v="19"/>
    <x v="17"/>
    <n v="0"/>
    <n v="0"/>
    <n v="197848"/>
    <n v="0"/>
    <n v="0"/>
  </r>
  <r>
    <x v="21"/>
    <x v="2"/>
    <s v="Alți intermediari financiari"/>
    <s v="Alți intermediari financiari"/>
    <x v="6"/>
    <x v="0"/>
    <x v="20"/>
    <x v="18"/>
    <n v="759.73016317499992"/>
    <n v="759.73016317499992"/>
    <n v="197848"/>
    <n v="0.38399688810349358"/>
    <n v="0.38399688810349358"/>
  </r>
  <r>
    <x v="21"/>
    <x v="2"/>
    <s v="Alți intermediari financiari"/>
    <s v="Alți intermediari financiari"/>
    <x v="6"/>
    <x v="0"/>
    <x v="21"/>
    <x v="19"/>
    <n v="203.22287299999999"/>
    <n v="203.22287299999999"/>
    <n v="197848"/>
    <n v="0.10271666784602322"/>
    <n v="0.10271666784602322"/>
  </r>
  <r>
    <x v="21"/>
    <x v="2"/>
    <s v="Alți intermediari financiari"/>
    <s v="Alți intermediari financiari"/>
    <x v="6"/>
    <x v="0"/>
    <x v="22"/>
    <x v="20"/>
    <n v="556.50729017499998"/>
    <n v="556.50729017499998"/>
    <n v="197848"/>
    <n v="0.28128022025747035"/>
    <n v="0.28128022025747035"/>
  </r>
  <r>
    <x v="21"/>
    <x v="2"/>
    <s v="Alți intermediari financiari"/>
    <s v="Alți intermediari financiari"/>
    <x v="6"/>
    <x v="1"/>
    <x v="23"/>
    <x v="21"/>
    <n v="11799.755470975"/>
    <n v="-11799.755470975"/>
    <n v="197848"/>
    <n v="5.9640509234235379"/>
    <n v="-5.9640509234235379"/>
  </r>
  <r>
    <x v="21"/>
    <x v="2"/>
    <s v="Alți intermediari financiari"/>
    <s v="Alți intermediari financiari"/>
    <x v="6"/>
    <x v="1"/>
    <x v="1"/>
    <x v="1"/>
    <n v="0"/>
    <n v="0"/>
    <n v="197848"/>
    <n v="0"/>
    <n v="0"/>
  </r>
  <r>
    <x v="21"/>
    <x v="2"/>
    <s v="Alți intermediari financiari"/>
    <s v="Alți intermediari financiari"/>
    <x v="6"/>
    <x v="1"/>
    <x v="2"/>
    <x v="2"/>
    <n v="0"/>
    <n v="0"/>
    <n v="197848"/>
    <n v="0"/>
    <n v="0"/>
  </r>
  <r>
    <x v="21"/>
    <x v="2"/>
    <s v="Alți intermediari financiari"/>
    <s v="Alți intermediari financiari"/>
    <x v="6"/>
    <x v="1"/>
    <x v="3"/>
    <x v="3"/>
    <n v="0"/>
    <n v="0"/>
    <n v="197848"/>
    <n v="0"/>
    <n v="0"/>
  </r>
  <r>
    <x v="21"/>
    <x v="2"/>
    <s v="Alți intermediari financiari"/>
    <s v="Alți intermediari financiari"/>
    <x v="6"/>
    <x v="1"/>
    <x v="4"/>
    <x v="4"/>
    <n v="0"/>
    <n v="0"/>
    <n v="197848"/>
    <n v="0"/>
    <n v="0"/>
  </r>
  <r>
    <x v="21"/>
    <x v="2"/>
    <s v="Alți intermediari financiari"/>
    <s v="Alți intermediari financiari"/>
    <x v="6"/>
    <x v="1"/>
    <x v="5"/>
    <x v="5"/>
    <n v="0"/>
    <n v="0"/>
    <n v="197848"/>
    <n v="0"/>
    <n v="0"/>
  </r>
  <r>
    <x v="21"/>
    <x v="2"/>
    <s v="Alți intermediari financiari"/>
    <s v="Alți intermediari financiari"/>
    <x v="6"/>
    <x v="1"/>
    <x v="6"/>
    <x v="6"/>
    <n v="0"/>
    <n v="0"/>
    <n v="197848"/>
    <n v="0"/>
    <n v="0"/>
  </r>
  <r>
    <x v="21"/>
    <x v="2"/>
    <s v="Alți intermediari financiari"/>
    <s v="Alți intermediari financiari"/>
    <x v="6"/>
    <x v="1"/>
    <x v="7"/>
    <x v="7"/>
    <n v="0"/>
    <n v="0"/>
    <n v="197848"/>
    <n v="0"/>
    <n v="0"/>
  </r>
  <r>
    <x v="21"/>
    <x v="2"/>
    <s v="Alți intermediari financiari"/>
    <s v="Alți intermediari financiari"/>
    <x v="6"/>
    <x v="1"/>
    <x v="8"/>
    <x v="8"/>
    <n v="0"/>
    <n v="0"/>
    <n v="197848"/>
    <n v="0"/>
    <n v="0"/>
  </r>
  <r>
    <x v="21"/>
    <x v="2"/>
    <s v="Alți intermediari financiari"/>
    <s v="Alți intermediari financiari"/>
    <x v="6"/>
    <x v="1"/>
    <x v="9"/>
    <x v="9"/>
    <n v="0"/>
    <n v="0"/>
    <n v="197848"/>
    <n v="0"/>
    <n v="0"/>
  </r>
  <r>
    <x v="21"/>
    <x v="2"/>
    <s v="Alți intermediari financiari"/>
    <s v="Alți intermediari financiari"/>
    <x v="6"/>
    <x v="1"/>
    <x v="10"/>
    <x v="10"/>
    <n v="0"/>
    <n v="0"/>
    <n v="197848"/>
    <n v="0"/>
    <n v="0"/>
  </r>
  <r>
    <x v="21"/>
    <x v="2"/>
    <s v="Alți intermediari financiari"/>
    <s v="Alți intermediari financiari"/>
    <x v="6"/>
    <x v="1"/>
    <x v="11"/>
    <x v="11"/>
    <n v="5816.709116"/>
    <n v="-5816.709116"/>
    <n v="197848"/>
    <n v="2.9399888378957582"/>
    <n v="-2.9399888378957582"/>
  </r>
  <r>
    <x v="21"/>
    <x v="2"/>
    <s v="Alți intermediari financiari"/>
    <s v="Alți intermediari financiari"/>
    <x v="6"/>
    <x v="1"/>
    <x v="12"/>
    <x v="9"/>
    <n v="315.72911204387259"/>
    <n v="-315.72911204387259"/>
    <n v="197848"/>
    <n v="0.15958165462570892"/>
    <n v="-0.15958165462570892"/>
  </r>
  <r>
    <x v="21"/>
    <x v="2"/>
    <s v="Alți intermediari financiari"/>
    <s v="Alți intermediari financiari"/>
    <x v="6"/>
    <x v="1"/>
    <x v="13"/>
    <x v="10"/>
    <n v="5500.9800039561278"/>
    <n v="-5500.9800039561278"/>
    <n v="197848"/>
    <n v="2.7804071832700497"/>
    <n v="-2.7804071832700497"/>
  </r>
  <r>
    <x v="21"/>
    <x v="2"/>
    <s v="Alți intermediari financiari"/>
    <s v="Alți intermediari financiari"/>
    <x v="6"/>
    <x v="1"/>
    <x v="14"/>
    <x v="12"/>
    <n v="5187.8419109999995"/>
    <n v="-5187.8419109999995"/>
    <n v="197848"/>
    <n v="2.6221351294933481"/>
    <n v="-2.6221351294933481"/>
  </r>
  <r>
    <x v="21"/>
    <x v="2"/>
    <s v="Alți intermediari financiari"/>
    <s v="Alți intermediari financiari"/>
    <x v="6"/>
    <x v="1"/>
    <x v="15"/>
    <x v="13"/>
    <n v="0"/>
    <n v="0"/>
    <n v="197848"/>
    <n v="0"/>
    <n v="0"/>
  </r>
  <r>
    <x v="21"/>
    <x v="2"/>
    <s v="Alți intermediari financiari"/>
    <s v="Alți intermediari financiari"/>
    <x v="6"/>
    <x v="1"/>
    <x v="16"/>
    <x v="14"/>
    <n v="0"/>
    <n v="0"/>
    <n v="197848"/>
    <n v="0"/>
    <n v="0"/>
  </r>
  <r>
    <x v="21"/>
    <x v="2"/>
    <s v="Alți intermediari financiari"/>
    <s v="Alți intermediari financiari"/>
    <x v="6"/>
    <x v="1"/>
    <x v="17"/>
    <x v="15"/>
    <n v="0"/>
    <n v="0"/>
    <n v="197848"/>
    <n v="0"/>
    <n v="0"/>
  </r>
  <r>
    <x v="21"/>
    <x v="2"/>
    <s v="Alți intermediari financiari"/>
    <s v="Alți intermediari financiari"/>
    <x v="6"/>
    <x v="1"/>
    <x v="18"/>
    <x v="16"/>
    <n v="0"/>
    <n v="0"/>
    <n v="197848"/>
    <n v="0"/>
    <n v="0"/>
  </r>
  <r>
    <x v="21"/>
    <x v="2"/>
    <s v="Alți intermediari financiari"/>
    <s v="Alți intermediari financiari"/>
    <x v="6"/>
    <x v="1"/>
    <x v="19"/>
    <x v="17"/>
    <n v="0"/>
    <n v="0"/>
    <n v="197848"/>
    <n v="0"/>
    <n v="0"/>
  </r>
  <r>
    <x v="21"/>
    <x v="2"/>
    <s v="Alți intermediari financiari"/>
    <s v="Alți intermediari financiari"/>
    <x v="6"/>
    <x v="1"/>
    <x v="20"/>
    <x v="22"/>
    <n v="795.204443975"/>
    <n v="-795.204443975"/>
    <n v="197848"/>
    <n v="0.40192695603443046"/>
    <n v="-0.40192695603443046"/>
  </r>
  <r>
    <x v="21"/>
    <x v="2"/>
    <s v="Alți intermediari financiari"/>
    <s v="Alți intermediari financiari"/>
    <x v="6"/>
    <x v="1"/>
    <x v="21"/>
    <x v="19"/>
    <n v="184.932886"/>
    <n v="-184.932886"/>
    <n v="197848"/>
    <n v="9.3472203914115884E-2"/>
    <n v="-9.3472203914115884E-2"/>
  </r>
  <r>
    <x v="21"/>
    <x v="2"/>
    <s v="Alți intermediari financiari"/>
    <s v="Alți intermediari financiari"/>
    <x v="6"/>
    <x v="1"/>
    <x v="22"/>
    <x v="23"/>
    <n v="610.27155797500006"/>
    <n v="-610.27155797500006"/>
    <n v="197848"/>
    <n v="0.30845475212031459"/>
    <n v="-0.30845475212031459"/>
  </r>
  <r>
    <x v="21"/>
    <x v="2"/>
    <s v="Alți intermediari financiari"/>
    <s v="Alți intermediari financiari"/>
    <x v="6"/>
    <x v="2"/>
    <x v="24"/>
    <x v="24"/>
    <n v="-272.97690901999886"/>
    <n v="-272.97690901999886"/>
    <n v="197848"/>
    <n v="-0.13797304446848027"/>
    <n v="-0.13797304446848027"/>
  </r>
  <r>
    <x v="21"/>
    <x v="2"/>
    <s v="Societăți de asigurare"/>
    <s v="Societăți de asigurare"/>
    <x v="7"/>
    <x v="0"/>
    <x v="0"/>
    <x v="0"/>
    <n v="2649.9860825699998"/>
    <n v="2649.9860825699998"/>
    <n v="197848"/>
    <n v="1.3394050395101289"/>
    <n v="1.3394050395101289"/>
  </r>
  <r>
    <x v="21"/>
    <x v="2"/>
    <s v="Societăți de asigurare"/>
    <s v="Societăți de asigurare"/>
    <x v="7"/>
    <x v="0"/>
    <x v="1"/>
    <x v="1"/>
    <n v="0"/>
    <n v="0"/>
    <n v="197848"/>
    <n v="0"/>
    <n v="0"/>
  </r>
  <r>
    <x v="21"/>
    <x v="2"/>
    <s v="Societăți de asigurare"/>
    <s v="Societăți de asigurare"/>
    <x v="7"/>
    <x v="0"/>
    <x v="2"/>
    <x v="2"/>
    <n v="0"/>
    <n v="0"/>
    <n v="197848"/>
    <n v="0"/>
    <n v="0"/>
  </r>
  <r>
    <x v="21"/>
    <x v="2"/>
    <s v="Societăți de asigurare"/>
    <s v="Societăți de asigurare"/>
    <x v="7"/>
    <x v="0"/>
    <x v="3"/>
    <x v="3"/>
    <n v="0"/>
    <n v="0"/>
    <n v="197848"/>
    <n v="0"/>
    <n v="0"/>
  </r>
  <r>
    <x v="21"/>
    <x v="2"/>
    <s v="Societăți de asigurare"/>
    <s v="Societăți de asigurare"/>
    <x v="7"/>
    <x v="0"/>
    <x v="4"/>
    <x v="4"/>
    <n v="573.08776063999994"/>
    <n v="573.08776063999994"/>
    <n v="197848"/>
    <n v="0.28966062868464676"/>
    <n v="0.28966062868464676"/>
  </r>
  <r>
    <x v="21"/>
    <x v="2"/>
    <s v="Societăți de asigurare"/>
    <s v="Societăți de asigurare"/>
    <x v="7"/>
    <x v="0"/>
    <x v="5"/>
    <x v="5"/>
    <n v="20.139821679999997"/>
    <n v="20.139821679999997"/>
    <n v="197848"/>
    <n v="1.0179441631959886E-2"/>
    <n v="1.0179441631959886E-2"/>
  </r>
  <r>
    <x v="21"/>
    <x v="2"/>
    <s v="Societăți de asigurare"/>
    <s v="Societăți de asigurare"/>
    <x v="7"/>
    <x v="0"/>
    <x v="6"/>
    <x v="6"/>
    <n v="87.836346349999985"/>
    <n v="87.836346349999985"/>
    <n v="197848"/>
    <n v="4.4395872765961741E-2"/>
    <n v="4.4395872765961741E-2"/>
  </r>
  <r>
    <x v="21"/>
    <x v="2"/>
    <s v="Societăți de asigurare"/>
    <s v="Societăți de asigurare"/>
    <x v="7"/>
    <x v="0"/>
    <x v="7"/>
    <x v="7"/>
    <n v="465.11159261"/>
    <n v="465.11159261"/>
    <n v="197848"/>
    <n v="0.23508531428672519"/>
    <n v="0.23508531428672519"/>
  </r>
  <r>
    <x v="21"/>
    <x v="2"/>
    <s v="Societăți de asigurare"/>
    <s v="Societăți de asigurare"/>
    <x v="7"/>
    <x v="0"/>
    <x v="8"/>
    <x v="8"/>
    <n v="1085.98151308"/>
    <n v="1085.98151308"/>
    <n v="197848"/>
    <n v="0.54889688704459982"/>
    <n v="0.54889688704459982"/>
  </r>
  <r>
    <x v="21"/>
    <x v="2"/>
    <s v="Societăți de asigurare"/>
    <s v="Societăți de asigurare"/>
    <x v="7"/>
    <x v="0"/>
    <x v="9"/>
    <x v="9"/>
    <n v="1085.98151308"/>
    <n v="1085.98151308"/>
    <n v="197848"/>
    <n v="0.54889688704459982"/>
    <n v="0.54889688704459982"/>
  </r>
  <r>
    <x v="21"/>
    <x v="2"/>
    <s v="Societăți de asigurare"/>
    <s v="Societăți de asigurare"/>
    <x v="7"/>
    <x v="0"/>
    <x v="10"/>
    <x v="10"/>
    <n v="0"/>
    <n v="0"/>
    <n v="197848"/>
    <n v="0"/>
    <n v="0"/>
  </r>
  <r>
    <x v="21"/>
    <x v="2"/>
    <s v="Societăți de asigurare"/>
    <s v="Societăți de asigurare"/>
    <x v="7"/>
    <x v="0"/>
    <x v="11"/>
    <x v="11"/>
    <n v="17.70814378"/>
    <n v="17.70814378"/>
    <n v="197848"/>
    <n v="8.9503779568153325E-3"/>
    <n v="8.9503779568153325E-3"/>
  </r>
  <r>
    <x v="21"/>
    <x v="2"/>
    <s v="Societăți de asigurare"/>
    <s v="Societăți de asigurare"/>
    <x v="7"/>
    <x v="0"/>
    <x v="12"/>
    <x v="9"/>
    <n v="17.70814378"/>
    <n v="17.70814378"/>
    <n v="197848"/>
    <n v="8.9503779568153325E-3"/>
    <n v="8.9503779568153325E-3"/>
  </r>
  <r>
    <x v="21"/>
    <x v="2"/>
    <s v="Societăți de asigurare"/>
    <s v="Societăți de asigurare"/>
    <x v="7"/>
    <x v="0"/>
    <x v="13"/>
    <x v="10"/>
    <n v="0"/>
    <n v="0"/>
    <n v="197848"/>
    <n v="0"/>
    <n v="0"/>
  </r>
  <r>
    <x v="21"/>
    <x v="2"/>
    <s v="Societăți de asigurare"/>
    <s v="Societăți de asigurare"/>
    <x v="7"/>
    <x v="0"/>
    <x v="14"/>
    <x v="12"/>
    <n v="266.58768350000003"/>
    <n v="266.58768350000003"/>
    <n v="197848"/>
    <n v="0.13474368378755408"/>
    <n v="0.13474368378755408"/>
  </r>
  <r>
    <x v="21"/>
    <x v="2"/>
    <s v="Societăți de asigurare"/>
    <s v="Societăți de asigurare"/>
    <x v="7"/>
    <x v="0"/>
    <x v="15"/>
    <x v="13"/>
    <n v="231.81643920000002"/>
    <n v="231.81643920000002"/>
    <n v="197848"/>
    <n v="0.11716895758359955"/>
    <n v="0.11716895758359955"/>
  </r>
  <r>
    <x v="21"/>
    <x v="2"/>
    <s v="Societăți de asigurare"/>
    <s v="Societăți de asigurare"/>
    <x v="7"/>
    <x v="0"/>
    <x v="16"/>
    <x v="14"/>
    <n v="231.81643920000002"/>
    <n v="231.81643920000002"/>
    <n v="197848"/>
    <n v="0.11716895758359955"/>
    <n v="0.11716895758359955"/>
  </r>
  <r>
    <x v="21"/>
    <x v="2"/>
    <s v="Societăți de asigurare"/>
    <s v="Societăți de asigurare"/>
    <x v="7"/>
    <x v="0"/>
    <x v="17"/>
    <x v="15"/>
    <n v="0"/>
    <n v="0"/>
    <n v="197848"/>
    <n v="0"/>
    <n v="0"/>
  </r>
  <r>
    <x v="21"/>
    <x v="2"/>
    <s v="Societăți de asigurare"/>
    <s v="Societăți de asigurare"/>
    <x v="7"/>
    <x v="0"/>
    <x v="18"/>
    <x v="16"/>
    <n v="0"/>
    <n v="0"/>
    <n v="197848"/>
    <n v="0"/>
    <n v="0"/>
  </r>
  <r>
    <x v="21"/>
    <x v="2"/>
    <s v="Societăți de asigurare"/>
    <s v="Societăți de asigurare"/>
    <x v="7"/>
    <x v="0"/>
    <x v="19"/>
    <x v="17"/>
    <n v="0"/>
    <n v="0"/>
    <n v="197848"/>
    <n v="0"/>
    <n v="0"/>
  </r>
  <r>
    <x v="21"/>
    <x v="2"/>
    <s v="Societăți de asigurare"/>
    <s v="Societăți de asigurare"/>
    <x v="7"/>
    <x v="0"/>
    <x v="20"/>
    <x v="18"/>
    <n v="474.80454236999992"/>
    <n v="474.80454236999992"/>
    <n v="197848"/>
    <n v="0.23998450445291333"/>
    <n v="0.23998450445291333"/>
  </r>
  <r>
    <x v="21"/>
    <x v="2"/>
    <s v="Societăți de asigurare"/>
    <s v="Societăți de asigurare"/>
    <x v="7"/>
    <x v="0"/>
    <x v="21"/>
    <x v="19"/>
    <n v="48.741048559999996"/>
    <n v="48.741048559999996"/>
    <n v="197848"/>
    <n v="2.4635603372285791E-2"/>
    <n v="2.4635603372285791E-2"/>
  </r>
  <r>
    <x v="21"/>
    <x v="2"/>
    <s v="Societăți de asigurare"/>
    <s v="Societăți de asigurare"/>
    <x v="7"/>
    <x v="0"/>
    <x v="22"/>
    <x v="20"/>
    <n v="426.06349380999995"/>
    <n v="426.06349380999995"/>
    <n v="197848"/>
    <n v="0.21534890108062754"/>
    <n v="0.21534890108062754"/>
  </r>
  <r>
    <x v="21"/>
    <x v="2"/>
    <s v="Societăți de asigurare"/>
    <s v="Societăți de asigurare"/>
    <x v="7"/>
    <x v="1"/>
    <x v="23"/>
    <x v="21"/>
    <n v="2803.553315152737"/>
    <n v="-2803.553315152737"/>
    <n v="197848"/>
    <n v="1.417023834030537"/>
    <n v="-1.417023834030537"/>
  </r>
  <r>
    <x v="21"/>
    <x v="2"/>
    <s v="Societăți de asigurare"/>
    <s v="Societăți de asigurare"/>
    <x v="7"/>
    <x v="1"/>
    <x v="1"/>
    <x v="1"/>
    <n v="0"/>
    <n v="0"/>
    <n v="197848"/>
    <n v="0"/>
    <n v="0"/>
  </r>
  <r>
    <x v="21"/>
    <x v="2"/>
    <s v="Societăți de asigurare"/>
    <s v="Societăți de asigurare"/>
    <x v="7"/>
    <x v="1"/>
    <x v="2"/>
    <x v="2"/>
    <n v="0"/>
    <n v="0"/>
    <n v="197848"/>
    <n v="0"/>
    <n v="0"/>
  </r>
  <r>
    <x v="21"/>
    <x v="2"/>
    <s v="Societăți de asigurare"/>
    <s v="Societăți de asigurare"/>
    <x v="7"/>
    <x v="1"/>
    <x v="3"/>
    <x v="3"/>
    <n v="0"/>
    <n v="0"/>
    <n v="197848"/>
    <n v="0"/>
    <n v="0"/>
  </r>
  <r>
    <x v="21"/>
    <x v="2"/>
    <s v="Societăți de asigurare"/>
    <s v="Societăți de asigurare"/>
    <x v="7"/>
    <x v="1"/>
    <x v="4"/>
    <x v="4"/>
    <n v="0"/>
    <n v="0"/>
    <n v="197848"/>
    <n v="0"/>
    <n v="0"/>
  </r>
  <r>
    <x v="21"/>
    <x v="2"/>
    <s v="Societăți de asigurare"/>
    <s v="Societăți de asigurare"/>
    <x v="7"/>
    <x v="1"/>
    <x v="5"/>
    <x v="5"/>
    <n v="0"/>
    <n v="0"/>
    <n v="197848"/>
    <n v="0"/>
    <n v="0"/>
  </r>
  <r>
    <x v="21"/>
    <x v="2"/>
    <s v="Societăți de asigurare"/>
    <s v="Societăți de asigurare"/>
    <x v="7"/>
    <x v="1"/>
    <x v="6"/>
    <x v="6"/>
    <n v="0"/>
    <n v="0"/>
    <n v="197848"/>
    <n v="0"/>
    <n v="0"/>
  </r>
  <r>
    <x v="21"/>
    <x v="2"/>
    <s v="Societăți de asigurare"/>
    <s v="Societăți de asigurare"/>
    <x v="7"/>
    <x v="1"/>
    <x v="7"/>
    <x v="7"/>
    <n v="0"/>
    <n v="0"/>
    <n v="197848"/>
    <n v="0"/>
    <n v="0"/>
  </r>
  <r>
    <x v="21"/>
    <x v="2"/>
    <s v="Societăți de asigurare"/>
    <s v="Societăți de asigurare"/>
    <x v="7"/>
    <x v="1"/>
    <x v="8"/>
    <x v="8"/>
    <n v="0"/>
    <n v="0"/>
    <n v="197848"/>
    <n v="0"/>
    <n v="0"/>
  </r>
  <r>
    <x v="21"/>
    <x v="2"/>
    <s v="Societăți de asigurare"/>
    <s v="Societăți de asigurare"/>
    <x v="7"/>
    <x v="1"/>
    <x v="9"/>
    <x v="9"/>
    <n v="0"/>
    <n v="0"/>
    <n v="197848"/>
    <n v="0"/>
    <n v="0"/>
  </r>
  <r>
    <x v="21"/>
    <x v="2"/>
    <s v="Societăți de asigurare"/>
    <s v="Societăți de asigurare"/>
    <x v="7"/>
    <x v="1"/>
    <x v="10"/>
    <x v="10"/>
    <n v="0"/>
    <n v="0"/>
    <n v="197848"/>
    <n v="0"/>
    <n v="0"/>
  </r>
  <r>
    <x v="21"/>
    <x v="2"/>
    <s v="Societăți de asigurare"/>
    <s v="Societăți de asigurare"/>
    <x v="7"/>
    <x v="1"/>
    <x v="11"/>
    <x v="11"/>
    <n v="0"/>
    <n v="0"/>
    <n v="197848"/>
    <n v="0"/>
    <n v="0"/>
  </r>
  <r>
    <x v="21"/>
    <x v="2"/>
    <s v="Societăți de asigurare"/>
    <s v="Societăți de asigurare"/>
    <x v="7"/>
    <x v="1"/>
    <x v="12"/>
    <x v="9"/>
    <n v="0"/>
    <n v="0"/>
    <n v="197848"/>
    <n v="0"/>
    <n v="0"/>
  </r>
  <r>
    <x v="21"/>
    <x v="2"/>
    <s v="Societăți de asigurare"/>
    <s v="Societăți de asigurare"/>
    <x v="7"/>
    <x v="1"/>
    <x v="13"/>
    <x v="10"/>
    <n v="0"/>
    <n v="0"/>
    <n v="197848"/>
    <n v="0"/>
    <n v="0"/>
  </r>
  <r>
    <x v="21"/>
    <x v="2"/>
    <s v="Societăți de asigurare"/>
    <s v="Societăți de asigurare"/>
    <x v="7"/>
    <x v="1"/>
    <x v="14"/>
    <x v="12"/>
    <n v="915.51353167284708"/>
    <n v="-915.51353167284708"/>
    <n v="197848"/>
    <n v="0.46273580307753787"/>
    <n v="-0.46273580307753787"/>
  </r>
  <r>
    <x v="21"/>
    <x v="2"/>
    <s v="Societăți de asigurare"/>
    <s v="Societăți de asigurare"/>
    <x v="7"/>
    <x v="1"/>
    <x v="15"/>
    <x v="13"/>
    <n v="1680.3145828998897"/>
    <n v="-1680.3145828998897"/>
    <n v="197848"/>
    <n v="0.84929571332532527"/>
    <n v="-0.84929571332532527"/>
  </r>
  <r>
    <x v="21"/>
    <x v="2"/>
    <s v="Societăți de asigurare"/>
    <s v="Societăți de asigurare"/>
    <x v="7"/>
    <x v="1"/>
    <x v="16"/>
    <x v="14"/>
    <n v="0"/>
    <n v="0"/>
    <n v="197848"/>
    <n v="0"/>
    <n v="0"/>
  </r>
  <r>
    <x v="21"/>
    <x v="2"/>
    <s v="Societăți de asigurare"/>
    <s v="Societăți de asigurare"/>
    <x v="7"/>
    <x v="1"/>
    <x v="17"/>
    <x v="15"/>
    <n v="465.77223277999997"/>
    <n v="-465.77223277999997"/>
    <n v="197848"/>
    <n v="0.2354192272754842"/>
    <n v="-0.2354192272754842"/>
  </r>
  <r>
    <x v="21"/>
    <x v="2"/>
    <s v="Societăți de asigurare"/>
    <s v="Societăți de asigurare"/>
    <x v="7"/>
    <x v="1"/>
    <x v="18"/>
    <x v="16"/>
    <n v="1214.5423501198898"/>
    <n v="-1214.5423501198898"/>
    <n v="197848"/>
    <n v="0.61387648604984113"/>
    <n v="-0.61387648604984113"/>
  </r>
  <r>
    <x v="21"/>
    <x v="2"/>
    <s v="Societăți de asigurare"/>
    <s v="Societăți de asigurare"/>
    <x v="7"/>
    <x v="1"/>
    <x v="19"/>
    <x v="17"/>
    <n v="0"/>
    <n v="0"/>
    <n v="197848"/>
    <n v="0"/>
    <n v="0"/>
  </r>
  <r>
    <x v="21"/>
    <x v="2"/>
    <s v="Societăți de asigurare"/>
    <s v="Societăți de asigurare"/>
    <x v="7"/>
    <x v="1"/>
    <x v="20"/>
    <x v="22"/>
    <n v="207.72520057999998"/>
    <n v="-207.72520057999998"/>
    <n v="197848"/>
    <n v="0.10499231762767375"/>
    <n v="-0.10499231762767375"/>
  </r>
  <r>
    <x v="21"/>
    <x v="2"/>
    <s v="Societăți de asigurare"/>
    <s v="Societăți de asigurare"/>
    <x v="7"/>
    <x v="1"/>
    <x v="21"/>
    <x v="19"/>
    <n v="37.973288049999994"/>
    <n v="-37.973288049999994"/>
    <n v="197848"/>
    <n v="1.9193162452994215E-2"/>
    <n v="-1.9193162452994215E-2"/>
  </r>
  <r>
    <x v="21"/>
    <x v="2"/>
    <s v="Societăți de asigurare"/>
    <s v="Societăți de asigurare"/>
    <x v="7"/>
    <x v="1"/>
    <x v="22"/>
    <x v="23"/>
    <n v="169.75191253"/>
    <n v="-169.75191253"/>
    <n v="197848"/>
    <n v="8.5799155174679551E-2"/>
    <n v="-8.5799155174679551E-2"/>
  </r>
  <r>
    <x v="21"/>
    <x v="2"/>
    <s v="Societăți de asigurare"/>
    <s v="Societăți de asigurare"/>
    <x v="7"/>
    <x v="2"/>
    <x v="24"/>
    <x v="24"/>
    <n v="-153.56723258273723"/>
    <n v="-153.56723258273723"/>
    <n v="197848"/>
    <n v="-7.7618794520408207E-2"/>
    <n v="-7.7618794520408207E-2"/>
  </r>
  <r>
    <x v="21"/>
    <x v="3"/>
    <s v="Administrația publică"/>
    <s v="Administrația publică"/>
    <x v="8"/>
    <x v="0"/>
    <x v="0"/>
    <x v="0"/>
    <n v="63300.317301765004"/>
    <n v="63300.317301765004"/>
    <n v="197848"/>
    <n v="31.994418594964319"/>
    <n v="31.994418594964319"/>
  </r>
  <r>
    <x v="21"/>
    <x v="3"/>
    <s v="Administrația publică"/>
    <s v="Administrația publică"/>
    <x v="8"/>
    <x v="0"/>
    <x v="1"/>
    <x v="1"/>
    <n v="0"/>
    <n v="0"/>
    <n v="197848"/>
    <n v="0"/>
    <n v="0"/>
  </r>
  <r>
    <x v="21"/>
    <x v="3"/>
    <s v="Administrația publică"/>
    <s v="Administrația publică"/>
    <x v="8"/>
    <x v="0"/>
    <x v="2"/>
    <x v="2"/>
    <n v="0"/>
    <n v="0"/>
    <n v="197848"/>
    <n v="0"/>
    <n v="0"/>
  </r>
  <r>
    <x v="21"/>
    <x v="3"/>
    <s v="Administrația publică"/>
    <s v="Administrația publică"/>
    <x v="8"/>
    <x v="0"/>
    <x v="3"/>
    <x v="3"/>
    <n v="0"/>
    <n v="0"/>
    <n v="197848"/>
    <n v="0"/>
    <n v="0"/>
  </r>
  <r>
    <x v="21"/>
    <x v="3"/>
    <s v="Administrația publică"/>
    <s v="Administrația publică"/>
    <x v="8"/>
    <x v="0"/>
    <x v="4"/>
    <x v="4"/>
    <n v="11989.754179750002"/>
    <n v="11989.754179750002"/>
    <n v="197848"/>
    <n v="6.0600835892958242"/>
    <n v="6.0600835892958242"/>
  </r>
  <r>
    <x v="21"/>
    <x v="3"/>
    <s v="Administrația publică"/>
    <s v="Administrația publică"/>
    <x v="8"/>
    <x v="0"/>
    <x v="5"/>
    <x v="5"/>
    <n v="0"/>
    <n v="0"/>
    <n v="197848"/>
    <n v="0"/>
    <n v="0"/>
  </r>
  <r>
    <x v="21"/>
    <x v="3"/>
    <s v="Administrația publică"/>
    <s v="Administrația publică"/>
    <x v="8"/>
    <x v="0"/>
    <x v="6"/>
    <x v="6"/>
    <n v="11980.046334710001"/>
    <n v="11980.046334710001"/>
    <n v="197848"/>
    <n v="6.0551768704813806"/>
    <n v="6.0551768704813806"/>
  </r>
  <r>
    <x v="21"/>
    <x v="3"/>
    <s v="Administrația publică"/>
    <s v="Administrația publică"/>
    <x v="8"/>
    <x v="0"/>
    <x v="7"/>
    <x v="7"/>
    <n v="9.7078450399999987"/>
    <n v="9.7078450399999987"/>
    <n v="197848"/>
    <n v="4.9067188144434103E-3"/>
    <n v="4.9067188144434103E-3"/>
  </r>
  <r>
    <x v="21"/>
    <x v="3"/>
    <s v="Administrația publică"/>
    <s v="Administrația publică"/>
    <x v="8"/>
    <x v="0"/>
    <x v="8"/>
    <x v="8"/>
    <n v="0"/>
    <n v="0"/>
    <n v="197848"/>
    <n v="0"/>
    <n v="0"/>
  </r>
  <r>
    <x v="21"/>
    <x v="3"/>
    <s v="Administrația publică"/>
    <s v="Administrația publică"/>
    <x v="8"/>
    <x v="0"/>
    <x v="9"/>
    <x v="9"/>
    <n v="0"/>
    <n v="0"/>
    <n v="197848"/>
    <n v="0"/>
    <n v="0"/>
  </r>
  <r>
    <x v="21"/>
    <x v="3"/>
    <s v="Administrația publică"/>
    <s v="Administrația publică"/>
    <x v="8"/>
    <x v="0"/>
    <x v="10"/>
    <x v="10"/>
    <n v="0"/>
    <n v="0"/>
    <n v="197848"/>
    <n v="0"/>
    <n v="0"/>
  </r>
  <r>
    <x v="21"/>
    <x v="3"/>
    <s v="Administrația publică"/>
    <s v="Administrația publică"/>
    <x v="8"/>
    <x v="0"/>
    <x v="11"/>
    <x v="11"/>
    <n v="17125.574999999997"/>
    <n v="17125.574999999997"/>
    <n v="197848"/>
    <n v="8.6559252557518889"/>
    <n v="8.6559252557518889"/>
  </r>
  <r>
    <x v="21"/>
    <x v="3"/>
    <s v="Administrația publică"/>
    <s v="Administrația publică"/>
    <x v="8"/>
    <x v="0"/>
    <x v="12"/>
    <x v="9"/>
    <n v="2225.0992908750027"/>
    <n v="2225.0992908750027"/>
    <n v="197848"/>
    <n v="1.1246508890031754"/>
    <n v="1.1246508890031754"/>
  </r>
  <r>
    <x v="21"/>
    <x v="3"/>
    <s v="Administrația publică"/>
    <s v="Administrația publică"/>
    <x v="8"/>
    <x v="0"/>
    <x v="13"/>
    <x v="10"/>
    <n v="14900.475709124994"/>
    <n v="14900.475709124994"/>
    <n v="197848"/>
    <n v="7.5312743667487139"/>
    <n v="7.5312743667487139"/>
  </r>
  <r>
    <x v="21"/>
    <x v="3"/>
    <s v="Administrația publică"/>
    <s v="Administrația publică"/>
    <x v="8"/>
    <x v="0"/>
    <x v="14"/>
    <x v="12"/>
    <n v="30228.447925040004"/>
    <n v="30228.447925040004"/>
    <n v="197848"/>
    <n v="15.278621934535606"/>
    <n v="15.278621934535606"/>
  </r>
  <r>
    <x v="21"/>
    <x v="3"/>
    <s v="Administrația publică"/>
    <s v="Administrația publică"/>
    <x v="8"/>
    <x v="0"/>
    <x v="15"/>
    <x v="13"/>
    <n v="0"/>
    <n v="0"/>
    <n v="197848"/>
    <n v="0"/>
    <n v="0"/>
  </r>
  <r>
    <x v="21"/>
    <x v="3"/>
    <s v="Administrația publică"/>
    <s v="Administrația publică"/>
    <x v="8"/>
    <x v="0"/>
    <x v="16"/>
    <x v="14"/>
    <n v="0"/>
    <n v="0"/>
    <n v="197848"/>
    <n v="0"/>
    <n v="0"/>
  </r>
  <r>
    <x v="21"/>
    <x v="3"/>
    <s v="Administrația publică"/>
    <s v="Administrația publică"/>
    <x v="8"/>
    <x v="0"/>
    <x v="17"/>
    <x v="15"/>
    <n v="0"/>
    <n v="0"/>
    <n v="197848"/>
    <n v="0"/>
    <n v="0"/>
  </r>
  <r>
    <x v="21"/>
    <x v="3"/>
    <s v="Administrația publică"/>
    <s v="Administrația publică"/>
    <x v="8"/>
    <x v="0"/>
    <x v="18"/>
    <x v="16"/>
    <n v="0"/>
    <n v="0"/>
    <n v="197848"/>
    <n v="0"/>
    <n v="0"/>
  </r>
  <r>
    <x v="21"/>
    <x v="3"/>
    <s v="Administrația publică"/>
    <s v="Administrația publică"/>
    <x v="8"/>
    <x v="0"/>
    <x v="19"/>
    <x v="17"/>
    <n v="0"/>
    <n v="0"/>
    <n v="197848"/>
    <n v="0"/>
    <n v="0"/>
  </r>
  <r>
    <x v="21"/>
    <x v="3"/>
    <s v="Administrația publică"/>
    <s v="Administrația publică"/>
    <x v="8"/>
    <x v="0"/>
    <x v="20"/>
    <x v="18"/>
    <n v="3956.5401969750005"/>
    <n v="3956.5401969750005"/>
    <n v="197848"/>
    <n v="1.999787815381"/>
    <n v="1.999787815381"/>
  </r>
  <r>
    <x v="21"/>
    <x v="3"/>
    <s v="Administrația publică"/>
    <s v="Administrația publică"/>
    <x v="8"/>
    <x v="0"/>
    <x v="21"/>
    <x v="19"/>
    <n v="1.7051939999999999"/>
    <n v="1.7051939999999999"/>
    <n v="197848"/>
    <n v="8.6187072904451891E-4"/>
    <n v="8.6187072904451891E-4"/>
  </r>
  <r>
    <x v="21"/>
    <x v="3"/>
    <s v="Administrația publică"/>
    <s v="Administrația publică"/>
    <x v="8"/>
    <x v="0"/>
    <x v="22"/>
    <x v="20"/>
    <n v="3954.8350029750004"/>
    <n v="3954.8350029750004"/>
    <n v="197848"/>
    <n v="1.9989259446519552"/>
    <n v="1.9989259446519552"/>
  </r>
  <r>
    <x v="21"/>
    <x v="3"/>
    <s v="Administrația publică"/>
    <s v="Administrația publică"/>
    <x v="8"/>
    <x v="1"/>
    <x v="23"/>
    <x v="21"/>
    <n v="71362.418224875"/>
    <n v="-71362.418224875"/>
    <n v="197848"/>
    <n v="36.069314941204865"/>
    <n v="-36.069314941204865"/>
  </r>
  <r>
    <x v="21"/>
    <x v="3"/>
    <s v="Administrația publică"/>
    <s v="Administrația publică"/>
    <x v="8"/>
    <x v="1"/>
    <x v="1"/>
    <x v="1"/>
    <n v="2809.0137899999995"/>
    <n v="-2809.0137899999995"/>
    <n v="197848"/>
    <n v="1.4197837683474179"/>
    <n v="-1.4197837683474179"/>
  </r>
  <r>
    <x v="21"/>
    <x v="3"/>
    <s v="Administrația publică"/>
    <s v="Administrația publică"/>
    <x v="8"/>
    <x v="1"/>
    <x v="2"/>
    <x v="2"/>
    <n v="0"/>
    <n v="0"/>
    <n v="197848"/>
    <n v="0"/>
    <n v="0"/>
  </r>
  <r>
    <x v="21"/>
    <x v="3"/>
    <s v="Administrația publică"/>
    <s v="Administrația publică"/>
    <x v="8"/>
    <x v="1"/>
    <x v="3"/>
    <x v="3"/>
    <n v="2809.0137899999995"/>
    <n v="-2809.0137899999995"/>
    <n v="197848"/>
    <n v="1.4197837683474179"/>
    <n v="-1.4197837683474179"/>
  </r>
  <r>
    <x v="21"/>
    <x v="3"/>
    <s v="Administrația publică"/>
    <s v="Administrația publică"/>
    <x v="8"/>
    <x v="1"/>
    <x v="4"/>
    <x v="4"/>
    <n v="0"/>
    <n v="0"/>
    <n v="197848"/>
    <n v="0"/>
    <n v="0"/>
  </r>
  <r>
    <x v="21"/>
    <x v="3"/>
    <s v="Administrația publică"/>
    <s v="Administrația publică"/>
    <x v="8"/>
    <x v="1"/>
    <x v="5"/>
    <x v="5"/>
    <n v="0"/>
    <n v="0"/>
    <n v="197848"/>
    <n v="0"/>
    <n v="0"/>
  </r>
  <r>
    <x v="21"/>
    <x v="3"/>
    <s v="Administrația publică"/>
    <s v="Administrația publică"/>
    <x v="8"/>
    <x v="1"/>
    <x v="6"/>
    <x v="6"/>
    <n v="0"/>
    <n v="0"/>
    <n v="197848"/>
    <n v="0"/>
    <n v="0"/>
  </r>
  <r>
    <x v="21"/>
    <x v="3"/>
    <s v="Administrația publică"/>
    <s v="Administrația publică"/>
    <x v="8"/>
    <x v="1"/>
    <x v="7"/>
    <x v="7"/>
    <n v="0"/>
    <n v="0"/>
    <n v="197848"/>
    <n v="0"/>
    <n v="0"/>
  </r>
  <r>
    <x v="21"/>
    <x v="3"/>
    <s v="Administrația publică"/>
    <s v="Administrația publică"/>
    <x v="8"/>
    <x v="1"/>
    <x v="8"/>
    <x v="8"/>
    <n v="28693.256539049995"/>
    <n v="-28693.256539049995"/>
    <n v="197848"/>
    <n v="14.502677074850387"/>
    <n v="-14.502677074850387"/>
  </r>
  <r>
    <x v="21"/>
    <x v="3"/>
    <s v="Administrația publică"/>
    <s v="Administrația publică"/>
    <x v="8"/>
    <x v="1"/>
    <x v="9"/>
    <x v="9"/>
    <n v="14058.962463486258"/>
    <n v="-14058.962463486258"/>
    <n v="197848"/>
    <n v="7.1059411586097703"/>
    <n v="-7.1059411586097703"/>
  </r>
  <r>
    <x v="21"/>
    <x v="3"/>
    <s v="Administrația publică"/>
    <s v="Administrația publică"/>
    <x v="8"/>
    <x v="1"/>
    <x v="10"/>
    <x v="10"/>
    <n v="14634.294075563737"/>
    <n v="-14634.294075563737"/>
    <n v="197848"/>
    <n v="7.3967359162406181"/>
    <n v="-7.3967359162406181"/>
  </r>
  <r>
    <x v="21"/>
    <x v="3"/>
    <s v="Administrația publică"/>
    <s v="Administrația publică"/>
    <x v="8"/>
    <x v="1"/>
    <x v="11"/>
    <x v="11"/>
    <n v="31760.209189999998"/>
    <n v="-31760.209189999998"/>
    <n v="197848"/>
    <n v="16.052833078929275"/>
    <n v="-16.052833078929275"/>
  </r>
  <r>
    <x v="21"/>
    <x v="3"/>
    <s v="Administrația publică"/>
    <s v="Administrația publică"/>
    <x v="8"/>
    <x v="1"/>
    <x v="12"/>
    <x v="9"/>
    <n v="0"/>
    <n v="0"/>
    <n v="197848"/>
    <n v="0"/>
    <n v="0"/>
  </r>
  <r>
    <x v="21"/>
    <x v="3"/>
    <s v="Administrația publică"/>
    <s v="Administrația publică"/>
    <x v="8"/>
    <x v="1"/>
    <x v="13"/>
    <x v="10"/>
    <n v="31760.209189999998"/>
    <n v="-31760.209189999998"/>
    <n v="197848"/>
    <n v="16.052833078929275"/>
    <n v="-16.052833078929275"/>
  </r>
  <r>
    <x v="21"/>
    <x v="3"/>
    <s v="Administrația publică"/>
    <s v="Administrația publică"/>
    <x v="8"/>
    <x v="1"/>
    <x v="14"/>
    <x v="12"/>
    <n v="0"/>
    <n v="0"/>
    <n v="197848"/>
    <n v="0"/>
    <n v="0"/>
  </r>
  <r>
    <x v="21"/>
    <x v="3"/>
    <s v="Administrația publică"/>
    <s v="Administrația publică"/>
    <x v="8"/>
    <x v="1"/>
    <x v="15"/>
    <x v="13"/>
    <n v="0"/>
    <n v="0"/>
    <n v="197848"/>
    <n v="0"/>
    <n v="0"/>
  </r>
  <r>
    <x v="21"/>
    <x v="3"/>
    <s v="Administrația publică"/>
    <s v="Administrația publică"/>
    <x v="8"/>
    <x v="1"/>
    <x v="16"/>
    <x v="14"/>
    <n v="0"/>
    <n v="0"/>
    <n v="197848"/>
    <n v="0"/>
    <n v="0"/>
  </r>
  <r>
    <x v="21"/>
    <x v="3"/>
    <s v="Administrația publică"/>
    <s v="Administrația publică"/>
    <x v="8"/>
    <x v="1"/>
    <x v="17"/>
    <x v="15"/>
    <n v="0"/>
    <n v="0"/>
    <n v="197848"/>
    <n v="0"/>
    <n v="0"/>
  </r>
  <r>
    <x v="21"/>
    <x v="3"/>
    <s v="Administrația publică"/>
    <s v="Administrația publică"/>
    <x v="8"/>
    <x v="1"/>
    <x v="18"/>
    <x v="16"/>
    <n v="0"/>
    <n v="0"/>
    <n v="197848"/>
    <n v="0"/>
    <n v="0"/>
  </r>
  <r>
    <x v="21"/>
    <x v="3"/>
    <s v="Administrația publică"/>
    <s v="Administrația publică"/>
    <x v="8"/>
    <x v="1"/>
    <x v="19"/>
    <x v="17"/>
    <n v="0"/>
    <n v="0"/>
    <n v="197848"/>
    <n v="0"/>
    <n v="0"/>
  </r>
  <r>
    <x v="21"/>
    <x v="3"/>
    <s v="Administrația publică"/>
    <s v="Administrația publică"/>
    <x v="8"/>
    <x v="1"/>
    <x v="20"/>
    <x v="22"/>
    <n v="8099.9387058249995"/>
    <n v="-8099.9387058249995"/>
    <n v="197848"/>
    <n v="4.0940210190777764"/>
    <n v="-4.0940210190777764"/>
  </r>
  <r>
    <x v="21"/>
    <x v="3"/>
    <s v="Administrația publică"/>
    <s v="Administrația publică"/>
    <x v="8"/>
    <x v="1"/>
    <x v="21"/>
    <x v="19"/>
    <n v="224.009434"/>
    <n v="-224.009434"/>
    <n v="197848"/>
    <n v="0.11322299644171283"/>
    <n v="-0.11322299644171283"/>
  </r>
  <r>
    <x v="21"/>
    <x v="3"/>
    <s v="Administrația publică"/>
    <s v="Administrația publică"/>
    <x v="8"/>
    <x v="1"/>
    <x v="22"/>
    <x v="23"/>
    <n v="7875.9292718249999"/>
    <n v="-7875.9292718249999"/>
    <n v="197848"/>
    <n v="3.9807980226360637"/>
    <n v="-3.9807980226360637"/>
  </r>
  <r>
    <x v="21"/>
    <x v="3"/>
    <s v="Administrația publică"/>
    <s v="Administrația publică"/>
    <x v="8"/>
    <x v="2"/>
    <x v="24"/>
    <x v="24"/>
    <n v="-8062.1009231099961"/>
    <n v="-8062.1009231099961"/>
    <n v="197848"/>
    <n v="-4.0748963462405463"/>
    <n v="-4.0748963462405463"/>
  </r>
  <r>
    <x v="21"/>
    <x v="4"/>
    <s v="Gospodăriile populației"/>
    <s v="Gospodăriile populației"/>
    <x v="9"/>
    <x v="0"/>
    <x v="0"/>
    <x v="0"/>
    <n v="177666.23793550787"/>
    <n v="177666.23793550787"/>
    <n v="197848"/>
    <n v="89.79936008223882"/>
    <n v="89.79936008223882"/>
  </r>
  <r>
    <x v="21"/>
    <x v="4"/>
    <s v="Gospodăriile populației"/>
    <s v="Gospodăriile populației"/>
    <x v="9"/>
    <x v="0"/>
    <x v="1"/>
    <x v="1"/>
    <n v="0"/>
    <n v="0"/>
    <n v="197848"/>
    <n v="0"/>
    <n v="0"/>
  </r>
  <r>
    <x v="21"/>
    <x v="4"/>
    <s v="Gospodăriile populației"/>
    <s v="Gospodăriile populației"/>
    <x v="9"/>
    <x v="0"/>
    <x v="2"/>
    <x v="2"/>
    <n v="0"/>
    <n v="0"/>
    <n v="197848"/>
    <n v="0"/>
    <n v="0"/>
  </r>
  <r>
    <x v="21"/>
    <x v="4"/>
    <s v="Gospodăriile populației"/>
    <s v="Gospodăriile populației"/>
    <x v="9"/>
    <x v="0"/>
    <x v="3"/>
    <x v="3"/>
    <n v="0"/>
    <n v="0"/>
    <n v="197848"/>
    <n v="0"/>
    <n v="0"/>
  </r>
  <r>
    <x v="21"/>
    <x v="4"/>
    <s v="Gospodăriile populației"/>
    <s v="Gospodăriile populației"/>
    <x v="9"/>
    <x v="0"/>
    <x v="4"/>
    <x v="4"/>
    <n v="73137.154211180008"/>
    <n v="73137.154211180008"/>
    <n v="197848"/>
    <n v="36.966334868778056"/>
    <n v="36.966334868778056"/>
  </r>
  <r>
    <x v="21"/>
    <x v="4"/>
    <s v="Gospodăriile populației"/>
    <s v="Gospodăriile populației"/>
    <x v="9"/>
    <x v="0"/>
    <x v="5"/>
    <x v="5"/>
    <n v="23955.175615620006"/>
    <n v="23955.175615620006"/>
    <n v="197848"/>
    <n v="12.107868472574909"/>
    <n v="12.107868472574909"/>
  </r>
  <r>
    <x v="21"/>
    <x v="4"/>
    <s v="Gospodăriile populației"/>
    <s v="Gospodăriile populației"/>
    <x v="9"/>
    <x v="0"/>
    <x v="6"/>
    <x v="6"/>
    <n v="17301.593558560002"/>
    <n v="17301.593558560002"/>
    <n v="197848"/>
    <n v="8.7448918152116786"/>
    <n v="8.7448918152116786"/>
  </r>
  <r>
    <x v="21"/>
    <x v="4"/>
    <s v="Gospodăriile populației"/>
    <s v="Gospodăriile populației"/>
    <x v="9"/>
    <x v="0"/>
    <x v="7"/>
    <x v="7"/>
    <n v="31880.385036999996"/>
    <n v="31880.385036999996"/>
    <n v="197848"/>
    <n v="16.113574580991465"/>
    <n v="16.113574580991465"/>
  </r>
  <r>
    <x v="21"/>
    <x v="4"/>
    <s v="Gospodăriile populației"/>
    <s v="Gospodăriile populației"/>
    <x v="9"/>
    <x v="0"/>
    <x v="8"/>
    <x v="8"/>
    <n v="0"/>
    <n v="0"/>
    <n v="197848"/>
    <n v="0"/>
    <n v="0"/>
  </r>
  <r>
    <x v="21"/>
    <x v="4"/>
    <s v="Gospodăriile populației"/>
    <s v="Gospodăriile populației"/>
    <x v="9"/>
    <x v="0"/>
    <x v="9"/>
    <x v="9"/>
    <n v="0"/>
    <n v="0"/>
    <n v="197848"/>
    <n v="0"/>
    <n v="0"/>
  </r>
  <r>
    <x v="21"/>
    <x v="4"/>
    <s v="Gospodăriile populației"/>
    <s v="Gospodăriile populației"/>
    <x v="9"/>
    <x v="0"/>
    <x v="10"/>
    <x v="10"/>
    <n v="0"/>
    <n v="0"/>
    <n v="197848"/>
    <n v="0"/>
    <n v="0"/>
  </r>
  <r>
    <x v="21"/>
    <x v="4"/>
    <s v="Gospodăriile populației"/>
    <s v="Gospodăriile populației"/>
    <x v="9"/>
    <x v="0"/>
    <x v="11"/>
    <x v="11"/>
    <n v="469.151297"/>
    <n v="469.151297"/>
    <n v="197848"/>
    <n v="0.23712713648861755"/>
    <n v="0.23712713648861755"/>
  </r>
  <r>
    <x v="21"/>
    <x v="4"/>
    <s v="Gospodăriile populației"/>
    <s v="Gospodăriile populației"/>
    <x v="9"/>
    <x v="0"/>
    <x v="12"/>
    <x v="9"/>
    <n v="163.6735748842963"/>
    <n v="163.6735748842963"/>
    <n v="197848"/>
    <n v="8.2726929200343857E-2"/>
    <n v="8.2726929200343857E-2"/>
  </r>
  <r>
    <x v="21"/>
    <x v="4"/>
    <s v="Gospodăriile populației"/>
    <s v="Gospodăriile populației"/>
    <x v="9"/>
    <x v="0"/>
    <x v="13"/>
    <x v="10"/>
    <n v="305.47772211570367"/>
    <n v="305.47772211570367"/>
    <n v="197848"/>
    <n v="0.15440020728827367"/>
    <n v="0.15440020728827367"/>
  </r>
  <r>
    <x v="21"/>
    <x v="4"/>
    <s v="Gospodăriile populației"/>
    <s v="Gospodăriile populației"/>
    <x v="9"/>
    <x v="0"/>
    <x v="14"/>
    <x v="12"/>
    <n v="95467.324351060495"/>
    <n v="95467.324351060495"/>
    <n v="197848"/>
    <n v="48.252862981208047"/>
    <n v="48.252862981208047"/>
  </r>
  <r>
    <x v="21"/>
    <x v="4"/>
    <s v="Gospodăriile populației"/>
    <s v="Gospodăriile populației"/>
    <x v="9"/>
    <x v="0"/>
    <x v="15"/>
    <x v="13"/>
    <n v="1147.4451388213877"/>
    <n v="1147.4451388213877"/>
    <n v="197848"/>
    <n v="0.57996297097842164"/>
    <n v="0.57996297097842164"/>
  </r>
  <r>
    <x v="21"/>
    <x v="4"/>
    <s v="Gospodăriile populației"/>
    <s v="Gospodăriile populației"/>
    <x v="9"/>
    <x v="0"/>
    <x v="16"/>
    <x v="14"/>
    <n v="0"/>
    <n v="0"/>
    <n v="197848"/>
    <n v="0"/>
    <n v="0"/>
  </r>
  <r>
    <x v="21"/>
    <x v="4"/>
    <s v="Gospodăriile populației"/>
    <s v="Gospodăriile populației"/>
    <x v="9"/>
    <x v="0"/>
    <x v="17"/>
    <x v="15"/>
    <n v="465.77223277999997"/>
    <n v="465.77223277999997"/>
    <n v="197848"/>
    <n v="0.2354192272754842"/>
    <n v="0.2354192272754842"/>
  </r>
  <r>
    <x v="21"/>
    <x v="4"/>
    <s v="Gospodăriile populației"/>
    <s v="Gospodăriile populației"/>
    <x v="9"/>
    <x v="0"/>
    <x v="18"/>
    <x v="16"/>
    <n v="681.67290604138771"/>
    <n v="681.67290604138771"/>
    <n v="197848"/>
    <n v="0.34454374370293744"/>
    <n v="0.34454374370293744"/>
  </r>
  <r>
    <x v="21"/>
    <x v="4"/>
    <s v="Gospodăriile populației"/>
    <s v="Gospodăriile populației"/>
    <x v="9"/>
    <x v="0"/>
    <x v="19"/>
    <x v="17"/>
    <n v="0"/>
    <n v="0"/>
    <n v="197848"/>
    <n v="0"/>
    <n v="0"/>
  </r>
  <r>
    <x v="21"/>
    <x v="4"/>
    <s v="Gospodăriile populației"/>
    <s v="Gospodăriile populației"/>
    <x v="9"/>
    <x v="0"/>
    <x v="20"/>
    <x v="18"/>
    <n v="7445.1629374459908"/>
    <n v="7445.1629374459908"/>
    <n v="197848"/>
    <n v="3.7630721247856895"/>
    <n v="3.7630721247856895"/>
  </r>
  <r>
    <x v="21"/>
    <x v="4"/>
    <s v="Gospodăriile populației"/>
    <s v="Gospodăriile populației"/>
    <x v="9"/>
    <x v="0"/>
    <x v="21"/>
    <x v="19"/>
    <n v="125.392266997683"/>
    <n v="125.392266997683"/>
    <n v="197848"/>
    <n v="6.3378081657475938E-2"/>
    <n v="6.3378081657475938E-2"/>
  </r>
  <r>
    <x v="21"/>
    <x v="4"/>
    <s v="Gospodăriile populației"/>
    <s v="Gospodăriile populației"/>
    <x v="9"/>
    <x v="0"/>
    <x v="22"/>
    <x v="20"/>
    <n v="7319.770670448308"/>
    <n v="7319.770670448308"/>
    <n v="197848"/>
    <n v="3.6996940431282135"/>
    <n v="3.6996940431282135"/>
  </r>
  <r>
    <x v="21"/>
    <x v="4"/>
    <s v="Gospodăriile populației"/>
    <s v="Gospodăriile populației"/>
    <x v="9"/>
    <x v="1"/>
    <x v="23"/>
    <x v="21"/>
    <n v="29119.665107518609"/>
    <n v="-29119.665107518609"/>
    <n v="197848"/>
    <n v="14.718200389955221"/>
    <n v="-14.718200389955221"/>
  </r>
  <r>
    <x v="21"/>
    <x v="4"/>
    <s v="Gospodăriile populației"/>
    <s v="Gospodăriile populației"/>
    <x v="9"/>
    <x v="1"/>
    <x v="1"/>
    <x v="1"/>
    <n v="0"/>
    <n v="0"/>
    <n v="197848"/>
    <n v="0"/>
    <n v="0"/>
  </r>
  <r>
    <x v="21"/>
    <x v="4"/>
    <s v="Gospodăriile populației"/>
    <s v="Gospodăriile populației"/>
    <x v="9"/>
    <x v="1"/>
    <x v="2"/>
    <x v="2"/>
    <n v="0"/>
    <n v="0"/>
    <n v="197848"/>
    <n v="0"/>
    <n v="0"/>
  </r>
  <r>
    <x v="21"/>
    <x v="4"/>
    <s v="Gospodăriile populației"/>
    <s v="Gospodăriile populației"/>
    <x v="9"/>
    <x v="1"/>
    <x v="3"/>
    <x v="3"/>
    <n v="0"/>
    <n v="0"/>
    <n v="197848"/>
    <n v="0"/>
    <n v="0"/>
  </r>
  <r>
    <x v="21"/>
    <x v="4"/>
    <s v="Gospodăriile populației"/>
    <s v="Gospodăriile populației"/>
    <x v="9"/>
    <x v="1"/>
    <x v="4"/>
    <x v="4"/>
    <n v="0"/>
    <n v="0"/>
    <n v="197848"/>
    <n v="0"/>
    <n v="0"/>
  </r>
  <r>
    <x v="21"/>
    <x v="4"/>
    <s v="Gospodăriile populației"/>
    <s v="Gospodăriile populației"/>
    <x v="9"/>
    <x v="1"/>
    <x v="5"/>
    <x v="5"/>
    <n v="0"/>
    <n v="0"/>
    <n v="197848"/>
    <n v="0"/>
    <n v="0"/>
  </r>
  <r>
    <x v="21"/>
    <x v="4"/>
    <s v="Gospodăriile populației"/>
    <s v="Gospodăriile populației"/>
    <x v="9"/>
    <x v="1"/>
    <x v="6"/>
    <x v="6"/>
    <n v="0"/>
    <n v="0"/>
    <n v="197848"/>
    <n v="0"/>
    <n v="0"/>
  </r>
  <r>
    <x v="21"/>
    <x v="4"/>
    <s v="Gospodăriile populației"/>
    <s v="Gospodăriile populației"/>
    <x v="9"/>
    <x v="1"/>
    <x v="7"/>
    <x v="7"/>
    <n v="0"/>
    <n v="0"/>
    <n v="197848"/>
    <n v="0"/>
    <n v="0"/>
  </r>
  <r>
    <x v="21"/>
    <x v="4"/>
    <s v="Gospodăriile populației"/>
    <s v="Gospodăriile populației"/>
    <x v="9"/>
    <x v="1"/>
    <x v="8"/>
    <x v="8"/>
    <n v="0"/>
    <n v="0"/>
    <n v="197848"/>
    <n v="0"/>
    <n v="0"/>
  </r>
  <r>
    <x v="21"/>
    <x v="4"/>
    <s v="Gospodăriile populației"/>
    <s v="Gospodăriile populației"/>
    <x v="9"/>
    <x v="1"/>
    <x v="9"/>
    <x v="9"/>
    <n v="0"/>
    <n v="0"/>
    <n v="197848"/>
    <n v="0"/>
    <n v="0"/>
  </r>
  <r>
    <x v="21"/>
    <x v="4"/>
    <s v="Gospodăriile populației"/>
    <s v="Gospodăriile populației"/>
    <x v="9"/>
    <x v="1"/>
    <x v="10"/>
    <x v="10"/>
    <n v="0"/>
    <n v="0"/>
    <n v="197848"/>
    <n v="0"/>
    <n v="0"/>
  </r>
  <r>
    <x v="21"/>
    <x v="4"/>
    <s v="Gospodăriile populației"/>
    <s v="Gospodăriile populației"/>
    <x v="9"/>
    <x v="1"/>
    <x v="11"/>
    <x v="11"/>
    <n v="26659.585571936783"/>
    <n v="-26659.585571936783"/>
    <n v="197848"/>
    <n v="13.474781434200386"/>
    <n v="-13.474781434200386"/>
  </r>
  <r>
    <x v="21"/>
    <x v="4"/>
    <s v="Gospodăriile populației"/>
    <s v="Gospodăriile populației"/>
    <x v="9"/>
    <x v="1"/>
    <x v="12"/>
    <x v="9"/>
    <n v="9116.148031450959"/>
    <n v="-9116.148031450959"/>
    <n v="197848"/>
    <n v="4.6076523550659898"/>
    <n v="-4.6076523550659898"/>
  </r>
  <r>
    <x v="21"/>
    <x v="4"/>
    <s v="Gospodăriile populației"/>
    <s v="Gospodăriile populației"/>
    <x v="9"/>
    <x v="1"/>
    <x v="13"/>
    <x v="10"/>
    <n v="17543.437540485822"/>
    <n v="-17543.437540485822"/>
    <n v="197848"/>
    <n v="8.8671290791343971"/>
    <n v="-8.8671290791343971"/>
  </r>
  <r>
    <x v="21"/>
    <x v="4"/>
    <s v="Gospodăriile populației"/>
    <s v="Gospodăriile populației"/>
    <x v="9"/>
    <x v="1"/>
    <x v="14"/>
    <x v="12"/>
    <n v="0"/>
    <n v="0"/>
    <n v="197848"/>
    <n v="0"/>
    <n v="0"/>
  </r>
  <r>
    <x v="21"/>
    <x v="4"/>
    <s v="Gospodăriile populației"/>
    <s v="Gospodăriile populației"/>
    <x v="9"/>
    <x v="1"/>
    <x v="15"/>
    <x v="13"/>
    <n v="0"/>
    <n v="0"/>
    <n v="197848"/>
    <n v="0"/>
    <n v="0"/>
  </r>
  <r>
    <x v="21"/>
    <x v="4"/>
    <s v="Gospodăriile populației"/>
    <s v="Gospodăriile populației"/>
    <x v="9"/>
    <x v="1"/>
    <x v="16"/>
    <x v="14"/>
    <n v="0"/>
    <n v="0"/>
    <n v="197848"/>
    <n v="0"/>
    <n v="0"/>
  </r>
  <r>
    <x v="21"/>
    <x v="4"/>
    <s v="Gospodăriile populației"/>
    <s v="Gospodăriile populației"/>
    <x v="9"/>
    <x v="1"/>
    <x v="17"/>
    <x v="15"/>
    <n v="0"/>
    <n v="0"/>
    <n v="197848"/>
    <n v="0"/>
    <n v="0"/>
  </r>
  <r>
    <x v="21"/>
    <x v="4"/>
    <s v="Gospodăriile populației"/>
    <s v="Gospodăriile populației"/>
    <x v="9"/>
    <x v="1"/>
    <x v="18"/>
    <x v="16"/>
    <n v="0"/>
    <n v="0"/>
    <n v="197848"/>
    <n v="0"/>
    <n v="0"/>
  </r>
  <r>
    <x v="21"/>
    <x v="4"/>
    <s v="Gospodăriile populației"/>
    <s v="Gospodăriile populației"/>
    <x v="9"/>
    <x v="1"/>
    <x v="19"/>
    <x v="17"/>
    <n v="0"/>
    <n v="0"/>
    <n v="197848"/>
    <n v="0"/>
    <n v="0"/>
  </r>
  <r>
    <x v="21"/>
    <x v="4"/>
    <s v="Gospodăriile populației"/>
    <s v="Gospodăriile populației"/>
    <x v="9"/>
    <x v="1"/>
    <x v="20"/>
    <x v="22"/>
    <n v="2460.0795355818245"/>
    <n v="-2460.0795355818245"/>
    <n v="197848"/>
    <n v="1.2434189557548343"/>
    <n v="-1.2434189557548343"/>
  </r>
  <r>
    <x v="21"/>
    <x v="4"/>
    <s v="Gospodăriile populației"/>
    <s v="Gospodăriile populației"/>
    <x v="9"/>
    <x v="1"/>
    <x v="21"/>
    <x v="19"/>
    <n v="85.656547920000008"/>
    <n v="-85.656547920000008"/>
    <n v="197848"/>
    <n v="4.3294118676964137E-2"/>
    <n v="-4.3294118676964137E-2"/>
  </r>
  <r>
    <x v="21"/>
    <x v="4"/>
    <s v="Gospodăriile populației"/>
    <s v="Gospodăriile populației"/>
    <x v="9"/>
    <x v="1"/>
    <x v="22"/>
    <x v="23"/>
    <n v="2374.4229876618247"/>
    <n v="-2374.4229876618247"/>
    <n v="197848"/>
    <n v="1.2001248370778701"/>
    <n v="-1.2001248370778701"/>
  </r>
  <r>
    <x v="21"/>
    <x v="4"/>
    <s v="Gospodăriile populației"/>
    <s v="Gospodăriile populației"/>
    <x v="9"/>
    <x v="2"/>
    <x v="24"/>
    <x v="24"/>
    <n v="148546.57282798926"/>
    <n v="148546.57282798926"/>
    <n v="197848"/>
    <n v="75.081159692283606"/>
    <n v="75.081159692283606"/>
  </r>
  <r>
    <x v="21"/>
    <x v="5"/>
    <s v="Restul lumii"/>
    <s v="Restul lumii"/>
    <x v="10"/>
    <x v="0"/>
    <x v="0"/>
    <x v="0"/>
    <n v="193662.21958593582"/>
    <n v="193662.21958593582"/>
    <n v="197848"/>
    <n v="97.884345348922309"/>
    <n v="97.884345348922309"/>
  </r>
  <r>
    <x v="21"/>
    <x v="5"/>
    <s v="Restul lumii"/>
    <s v="Restul lumii"/>
    <x v="10"/>
    <x v="0"/>
    <x v="1"/>
    <x v="1"/>
    <n v="2809.0137899999995"/>
    <n v="2809.0137899999995"/>
    <n v="197848"/>
    <n v="1.4197837683474179"/>
    <n v="1.4197837683474179"/>
  </r>
  <r>
    <x v="21"/>
    <x v="5"/>
    <s v="Restul lumii"/>
    <s v="Restul lumii"/>
    <x v="10"/>
    <x v="0"/>
    <x v="2"/>
    <x v="2"/>
    <n v="0"/>
    <n v="0"/>
    <n v="197848"/>
    <n v="0"/>
    <n v="0"/>
  </r>
  <r>
    <x v="21"/>
    <x v="5"/>
    <s v="Restul lumii"/>
    <s v="Restul lumii"/>
    <x v="10"/>
    <x v="0"/>
    <x v="3"/>
    <x v="3"/>
    <n v="2809.0137899999995"/>
    <n v="2809.0137899999995"/>
    <n v="197848"/>
    <n v="1.4197837683474179"/>
    <n v="1.4197837683474179"/>
  </r>
  <r>
    <x v="21"/>
    <x v="5"/>
    <s v="Restul lumii"/>
    <s v="Restul lumii"/>
    <x v="10"/>
    <x v="0"/>
    <x v="4"/>
    <x v="4"/>
    <n v="2271.3842542700004"/>
    <n v="2271.3842542700004"/>
    <n v="197848"/>
    <n v="1.1480450923284544"/>
    <n v="1.1480450923284544"/>
  </r>
  <r>
    <x v="21"/>
    <x v="5"/>
    <s v="Restul lumii"/>
    <s v="Restul lumii"/>
    <x v="10"/>
    <x v="0"/>
    <x v="5"/>
    <x v="5"/>
    <n v="0"/>
    <n v="0"/>
    <n v="197848"/>
    <n v="0"/>
    <n v="0"/>
  </r>
  <r>
    <x v="21"/>
    <x v="5"/>
    <s v="Restul lumii"/>
    <s v="Restul lumii"/>
    <x v="10"/>
    <x v="0"/>
    <x v="6"/>
    <x v="6"/>
    <n v="1049.7180796100001"/>
    <n v="1049.7180796100001"/>
    <n v="197848"/>
    <n v="0.53056795095730058"/>
    <n v="0.53056795095730058"/>
  </r>
  <r>
    <x v="21"/>
    <x v="5"/>
    <s v="Restul lumii"/>
    <s v="Restul lumii"/>
    <x v="10"/>
    <x v="0"/>
    <x v="7"/>
    <x v="7"/>
    <n v="1221.66617466"/>
    <n v="1221.66617466"/>
    <n v="197848"/>
    <n v="0.61747714137115361"/>
    <n v="0.61747714137115361"/>
  </r>
  <r>
    <x v="21"/>
    <x v="5"/>
    <s v="Restul lumii"/>
    <s v="Restul lumii"/>
    <x v="10"/>
    <x v="0"/>
    <x v="8"/>
    <x v="8"/>
    <n v="10503.418220999998"/>
    <n v="10503.418220999998"/>
    <n v="197848"/>
    <n v="5.3088321443734579"/>
    <n v="5.3088321443734579"/>
  </r>
  <r>
    <x v="21"/>
    <x v="5"/>
    <s v="Restul lumii"/>
    <s v="Restul lumii"/>
    <x v="10"/>
    <x v="0"/>
    <x v="9"/>
    <x v="9"/>
    <n v="4.7478199999999999"/>
    <n v="4.7478199999999999"/>
    <n v="197848"/>
    <n v="2.3997311067081801E-3"/>
    <n v="2.3997311067081801E-3"/>
  </r>
  <r>
    <x v="21"/>
    <x v="5"/>
    <s v="Restul lumii"/>
    <s v="Restul lumii"/>
    <x v="10"/>
    <x v="0"/>
    <x v="10"/>
    <x v="10"/>
    <n v="10498.670400999998"/>
    <n v="10498.670400999998"/>
    <n v="197848"/>
    <n v="5.3064324132667489"/>
    <n v="5.3064324132667489"/>
  </r>
  <r>
    <x v="21"/>
    <x v="5"/>
    <s v="Restul lumii"/>
    <s v="Restul lumii"/>
    <x v="10"/>
    <x v="0"/>
    <x v="11"/>
    <x v="11"/>
    <n v="82809.034571440003"/>
    <n v="82809.034571440003"/>
    <n v="197848"/>
    <n v="41.854875748776834"/>
    <n v="41.854875748776834"/>
  </r>
  <r>
    <x v="21"/>
    <x v="5"/>
    <s v="Restul lumii"/>
    <s v="Restul lumii"/>
    <x v="10"/>
    <x v="0"/>
    <x v="12"/>
    <x v="9"/>
    <n v="1047.57257"/>
    <n v="1047.57257"/>
    <n v="197848"/>
    <n v="0.52948352775868346"/>
    <n v="0.52948352775868346"/>
  </r>
  <r>
    <x v="21"/>
    <x v="5"/>
    <s v="Restul lumii"/>
    <s v="Restul lumii"/>
    <x v="10"/>
    <x v="0"/>
    <x v="13"/>
    <x v="10"/>
    <n v="81761.462001439999"/>
    <n v="81761.462001439999"/>
    <n v="197848"/>
    <n v="41.325392221018156"/>
    <n v="41.325392221018156"/>
  </r>
  <r>
    <x v="21"/>
    <x v="5"/>
    <s v="Restul lumii"/>
    <s v="Restul lumii"/>
    <x v="10"/>
    <x v="0"/>
    <x v="14"/>
    <x v="12"/>
    <n v="62614.228648936449"/>
    <n v="62614.228648936449"/>
    <n v="197848"/>
    <n v="31.647642962747387"/>
    <n v="31.647642962747387"/>
  </r>
  <r>
    <x v="21"/>
    <x v="5"/>
    <s v="Restul lumii"/>
    <s v="Restul lumii"/>
    <x v="10"/>
    <x v="0"/>
    <x v="15"/>
    <x v="13"/>
    <n v="67.876785229365083"/>
    <n v="67.876785229365083"/>
    <n v="197848"/>
    <n v="3.4307541764063872E-2"/>
    <n v="3.4307541764063872E-2"/>
  </r>
  <r>
    <x v="21"/>
    <x v="5"/>
    <s v="Restul lumii"/>
    <s v="Restul lumii"/>
    <x v="10"/>
    <x v="0"/>
    <x v="16"/>
    <x v="14"/>
    <n v="0"/>
    <n v="0"/>
    <n v="197848"/>
    <n v="0"/>
    <n v="0"/>
  </r>
  <r>
    <x v="21"/>
    <x v="5"/>
    <s v="Restul lumii"/>
    <s v="Restul lumii"/>
    <x v="10"/>
    <x v="0"/>
    <x v="17"/>
    <x v="15"/>
    <n v="0"/>
    <n v="0"/>
    <n v="197848"/>
    <n v="0"/>
    <n v="0"/>
  </r>
  <r>
    <x v="21"/>
    <x v="5"/>
    <s v="Restul lumii"/>
    <s v="Restul lumii"/>
    <x v="10"/>
    <x v="0"/>
    <x v="18"/>
    <x v="16"/>
    <n v="67.876785229365083"/>
    <n v="67.876785229365083"/>
    <n v="197848"/>
    <n v="3.4307541764063872E-2"/>
    <n v="3.4307541764063872E-2"/>
  </r>
  <r>
    <x v="21"/>
    <x v="5"/>
    <s v="Restul lumii"/>
    <s v="Restul lumii"/>
    <x v="10"/>
    <x v="0"/>
    <x v="19"/>
    <x v="17"/>
    <n v="0"/>
    <n v="0"/>
    <n v="197848"/>
    <n v="0"/>
    <n v="0"/>
  </r>
  <r>
    <x v="21"/>
    <x v="5"/>
    <s v="Restul lumii"/>
    <s v="Restul lumii"/>
    <x v="10"/>
    <x v="0"/>
    <x v="20"/>
    <x v="18"/>
    <n v="32587.263315059998"/>
    <n v="32587.263315059998"/>
    <n v="197848"/>
    <n v="16.470858090584688"/>
    <n v="16.470858090584688"/>
  </r>
  <r>
    <x v="21"/>
    <x v="5"/>
    <s v="Restul lumii"/>
    <s v="Restul lumii"/>
    <x v="10"/>
    <x v="0"/>
    <x v="21"/>
    <x v="19"/>
    <n v="31270.446188679998"/>
    <n v="31270.446188679998"/>
    <n v="197848"/>
    <n v="15.805287993146253"/>
    <n v="15.805287993146253"/>
  </r>
  <r>
    <x v="21"/>
    <x v="5"/>
    <s v="Restul lumii"/>
    <s v="Restul lumii"/>
    <x v="10"/>
    <x v="0"/>
    <x v="22"/>
    <x v="20"/>
    <n v="1316.8171263799998"/>
    <n v="1316.8171263799998"/>
    <n v="197848"/>
    <n v="0.66557009743843754"/>
    <n v="0.66557009743843754"/>
  </r>
  <r>
    <x v="21"/>
    <x v="5"/>
    <s v="Restul lumii"/>
    <s v="Restul lumii"/>
    <x v="10"/>
    <x v="1"/>
    <x v="23"/>
    <x v="21"/>
    <n v="115271.6950999"/>
    <n v="-115271.6950999"/>
    <n v="197848"/>
    <n v="58.262754791506609"/>
    <n v="-58.262754791506609"/>
  </r>
  <r>
    <x v="21"/>
    <x v="5"/>
    <s v="Restul lumii"/>
    <s v="Restul lumii"/>
    <x v="10"/>
    <x v="1"/>
    <x v="1"/>
    <x v="1"/>
    <n v="166.31513440000001"/>
    <n v="-166.31513440000001"/>
    <n v="197848"/>
    <n v="8.4062075128381389E-2"/>
    <n v="-8.4062075128381389E-2"/>
  </r>
  <r>
    <x v="21"/>
    <x v="5"/>
    <s v="Restul lumii"/>
    <s v="Restul lumii"/>
    <x v="10"/>
    <x v="1"/>
    <x v="2"/>
    <x v="2"/>
    <n v="0"/>
    <n v="0"/>
    <n v="197848"/>
    <n v="0"/>
    <n v="0"/>
  </r>
  <r>
    <x v="21"/>
    <x v="5"/>
    <s v="Restul lumii"/>
    <s v="Restul lumii"/>
    <x v="10"/>
    <x v="1"/>
    <x v="3"/>
    <x v="3"/>
    <n v="166.31513440000001"/>
    <n v="-166.31513440000001"/>
    <n v="197848"/>
    <n v="8.4062075128381389E-2"/>
    <n v="-8.4062075128381389E-2"/>
  </r>
  <r>
    <x v="21"/>
    <x v="5"/>
    <s v="Restul lumii"/>
    <s v="Restul lumii"/>
    <x v="10"/>
    <x v="1"/>
    <x v="4"/>
    <x v="4"/>
    <n v="45443.18494911"/>
    <n v="-45443.18494911"/>
    <n v="197848"/>
    <n v="22.968736074718976"/>
    <n v="-22.968736074718976"/>
  </r>
  <r>
    <x v="21"/>
    <x v="5"/>
    <s v="Restul lumii"/>
    <s v="Restul lumii"/>
    <x v="10"/>
    <x v="1"/>
    <x v="5"/>
    <x v="5"/>
    <n v="8573.9913336443678"/>
    <n v="-8573.9913336443678"/>
    <n v="197848"/>
    <n v="4.3336254769542117"/>
    <n v="-4.3336254769542117"/>
  </r>
  <r>
    <x v="21"/>
    <x v="5"/>
    <s v="Restul lumii"/>
    <s v="Restul lumii"/>
    <x v="10"/>
    <x v="1"/>
    <x v="6"/>
    <x v="6"/>
    <n v="19526.594969355636"/>
    <n v="-19526.594969355636"/>
    <n v="197848"/>
    <n v="9.8694932318525517"/>
    <n v="-9.8694932318525517"/>
  </r>
  <r>
    <x v="21"/>
    <x v="5"/>
    <s v="Restul lumii"/>
    <s v="Restul lumii"/>
    <x v="10"/>
    <x v="1"/>
    <x v="7"/>
    <x v="7"/>
    <n v="17342.598646109996"/>
    <n v="-17342.598646109996"/>
    <n v="197848"/>
    <n v="8.7656173659122132"/>
    <n v="-8.7656173659122132"/>
  </r>
  <r>
    <x v="21"/>
    <x v="5"/>
    <s v="Restul lumii"/>
    <s v="Restul lumii"/>
    <x v="10"/>
    <x v="1"/>
    <x v="8"/>
    <x v="8"/>
    <n v="30677.262092109999"/>
    <n v="-30677.262092109999"/>
    <n v="197848"/>
    <n v="15.505469902202702"/>
    <n v="-15.505469902202702"/>
  </r>
  <r>
    <x v="21"/>
    <x v="5"/>
    <s v="Restul lumii"/>
    <s v="Restul lumii"/>
    <x v="10"/>
    <x v="1"/>
    <x v="9"/>
    <x v="9"/>
    <n v="0"/>
    <n v="0"/>
    <n v="197848"/>
    <n v="0"/>
    <n v="0"/>
  </r>
  <r>
    <x v="21"/>
    <x v="5"/>
    <s v="Restul lumii"/>
    <s v="Restul lumii"/>
    <x v="10"/>
    <x v="1"/>
    <x v="10"/>
    <x v="10"/>
    <n v="30677.262092109999"/>
    <n v="-30677.262092109999"/>
    <n v="197848"/>
    <n v="15.505469902202702"/>
    <n v="-15.505469902202702"/>
  </r>
  <r>
    <x v="21"/>
    <x v="5"/>
    <s v="Restul lumii"/>
    <s v="Restul lumii"/>
    <x v="10"/>
    <x v="1"/>
    <x v="11"/>
    <x v="11"/>
    <n v="3407.706784"/>
    <n v="-3407.706784"/>
    <n v="197848"/>
    <n v="1.7223862682463305"/>
    <n v="-1.7223862682463305"/>
  </r>
  <r>
    <x v="21"/>
    <x v="5"/>
    <s v="Restul lumii"/>
    <s v="Restul lumii"/>
    <x v="10"/>
    <x v="1"/>
    <x v="12"/>
    <x v="9"/>
    <n v="531.54436599999997"/>
    <n v="-531.54436599999997"/>
    <n v="197848"/>
    <n v="0.2686629968460636"/>
    <n v="-0.2686629968460636"/>
  </r>
  <r>
    <x v="21"/>
    <x v="5"/>
    <s v="Restul lumii"/>
    <s v="Restul lumii"/>
    <x v="10"/>
    <x v="1"/>
    <x v="13"/>
    <x v="10"/>
    <n v="2876.1624179999999"/>
    <n v="-2876.1624179999999"/>
    <n v="197848"/>
    <n v="1.4537232714002668"/>
    <n v="-1.4537232714002668"/>
  </r>
  <r>
    <x v="21"/>
    <x v="5"/>
    <s v="Restul lumii"/>
    <s v="Restul lumii"/>
    <x v="10"/>
    <x v="1"/>
    <x v="14"/>
    <x v="12"/>
    <n v="4401.9954483999991"/>
    <n v="-4401.9954483999991"/>
    <n v="197848"/>
    <n v="2.2249380577008608"/>
    <n v="-2.2249380577008608"/>
  </r>
  <r>
    <x v="21"/>
    <x v="5"/>
    <s v="Restul lumii"/>
    <s v="Restul lumii"/>
    <x v="10"/>
    <x v="1"/>
    <x v="15"/>
    <x v="13"/>
    <n v="231.81643920000002"/>
    <n v="-231.81643920000002"/>
    <n v="197848"/>
    <n v="0.11716895758359955"/>
    <n v="-0.11716895758359955"/>
  </r>
  <r>
    <x v="21"/>
    <x v="5"/>
    <s v="Restul lumii"/>
    <s v="Restul lumii"/>
    <x v="10"/>
    <x v="1"/>
    <x v="16"/>
    <x v="14"/>
    <n v="231.81643920000002"/>
    <n v="-231.81643920000002"/>
    <n v="197848"/>
    <n v="0.11716895758359955"/>
    <n v="-0.11716895758359955"/>
  </r>
  <r>
    <x v="21"/>
    <x v="5"/>
    <s v="Restul lumii"/>
    <s v="Restul lumii"/>
    <x v="10"/>
    <x v="1"/>
    <x v="17"/>
    <x v="15"/>
    <n v="0"/>
    <n v="0"/>
    <n v="197848"/>
    <n v="0"/>
    <n v="0"/>
  </r>
  <r>
    <x v="21"/>
    <x v="5"/>
    <s v="Restul lumii"/>
    <s v="Restul lumii"/>
    <x v="10"/>
    <x v="1"/>
    <x v="18"/>
    <x v="16"/>
    <n v="0"/>
    <n v="0"/>
    <n v="197848"/>
    <n v="0"/>
    <n v="0"/>
  </r>
  <r>
    <x v="21"/>
    <x v="5"/>
    <s v="Restul lumii"/>
    <s v="Restul lumii"/>
    <x v="10"/>
    <x v="1"/>
    <x v="19"/>
    <x v="17"/>
    <n v="0"/>
    <n v="0"/>
    <n v="197848"/>
    <n v="0"/>
    <n v="0"/>
  </r>
  <r>
    <x v="21"/>
    <x v="5"/>
    <s v="Restul lumii"/>
    <s v="Restul lumii"/>
    <x v="10"/>
    <x v="1"/>
    <x v="20"/>
    <x v="22"/>
    <n v="30943.414252679999"/>
    <n v="-30943.414252679999"/>
    <n v="197848"/>
    <n v="15.63999345592576"/>
    <n v="-15.63999345592576"/>
  </r>
  <r>
    <x v="21"/>
    <x v="5"/>
    <s v="Restul lumii"/>
    <s v="Restul lumii"/>
    <x v="10"/>
    <x v="1"/>
    <x v="21"/>
    <x v="19"/>
    <n v="11538.379817239998"/>
    <n v="-11538.379817239998"/>
    <n v="197848"/>
    <n v="5.831941600238566"/>
    <n v="-5.831941600238566"/>
  </r>
  <r>
    <x v="21"/>
    <x v="5"/>
    <s v="Restul lumii"/>
    <s v="Restul lumii"/>
    <x v="10"/>
    <x v="1"/>
    <x v="22"/>
    <x v="23"/>
    <n v="19405.03443544"/>
    <n v="-19405.03443544"/>
    <n v="197848"/>
    <n v="9.8080518556871947"/>
    <n v="-9.8080518556871947"/>
  </r>
  <r>
    <x v="21"/>
    <x v="5"/>
    <s v="Restul lumii"/>
    <s v="Restul lumii"/>
    <x v="10"/>
    <x v="2"/>
    <x v="24"/>
    <x v="24"/>
    <n v="78390.524486035822"/>
    <n v="78390.524486035822"/>
    <n v="197848"/>
    <n v="39.621590557415701"/>
    <n v="39.621590557415701"/>
  </r>
  <r>
    <x v="22"/>
    <x v="0"/>
    <s v="Economia națională"/>
    <s v="Economia națională"/>
    <x v="0"/>
    <x v="0"/>
    <x v="0"/>
    <x v="0"/>
    <n v="514757.66966755054"/>
    <n v="514757.66966755054"/>
    <n v="202951"/>
    <n v="253.6364293191709"/>
    <n v="253.6364293191709"/>
  </r>
  <r>
    <x v="22"/>
    <x v="0"/>
    <s v="Economia națională"/>
    <s v="Economia națională"/>
    <x v="0"/>
    <x v="0"/>
    <x v="1"/>
    <x v="1"/>
    <n v="75.323815910000008"/>
    <n v="75.323815910000008"/>
    <n v="202951"/>
    <n v="3.7114286655399585E-2"/>
    <n v="3.7114286655399585E-2"/>
  </r>
  <r>
    <x v="22"/>
    <x v="0"/>
    <s v="Economia națională"/>
    <s v="Economia națională"/>
    <x v="0"/>
    <x v="0"/>
    <x v="2"/>
    <x v="2"/>
    <n v="72.353705650000009"/>
    <n v="72.353705650000009"/>
    <n v="202951"/>
    <n v="3.5650824903548151E-2"/>
    <n v="3.5650824903548151E-2"/>
  </r>
  <r>
    <x v="22"/>
    <x v="0"/>
    <s v="Economia națională"/>
    <s v="Economia națională"/>
    <x v="0"/>
    <x v="0"/>
    <x v="3"/>
    <x v="3"/>
    <n v="2.9701102599999998"/>
    <n v="2.9701102599999998"/>
    <n v="202951"/>
    <n v="1.4634617518514321E-3"/>
    <n v="1.4634617518514321E-3"/>
  </r>
  <r>
    <x v="22"/>
    <x v="0"/>
    <s v="Economia națională"/>
    <s v="Economia națională"/>
    <x v="0"/>
    <x v="0"/>
    <x v="4"/>
    <x v="4"/>
    <n v="177149.32132450002"/>
    <n v="177149.32132450002"/>
    <n v="202951"/>
    <n v="87.286744743558799"/>
    <n v="87.286744743558799"/>
  </r>
  <r>
    <x v="22"/>
    <x v="0"/>
    <s v="Economia națională"/>
    <s v="Economia națională"/>
    <x v="0"/>
    <x v="0"/>
    <x v="5"/>
    <x v="5"/>
    <n v="41212.317360412388"/>
    <n v="41212.317360412388"/>
    <n v="202951"/>
    <n v="20.306535745284521"/>
    <n v="20.306535745284521"/>
  </r>
  <r>
    <x v="22"/>
    <x v="0"/>
    <s v="Economia națională"/>
    <s v="Economia națională"/>
    <x v="0"/>
    <x v="0"/>
    <x v="6"/>
    <x v="6"/>
    <n v="83036.880514447621"/>
    <n v="83036.880514447621"/>
    <n v="202951"/>
    <n v="40.914743220997984"/>
    <n v="40.914743220997984"/>
  </r>
  <r>
    <x v="22"/>
    <x v="0"/>
    <s v="Economia națională"/>
    <s v="Economia națională"/>
    <x v="0"/>
    <x v="0"/>
    <x v="7"/>
    <x v="7"/>
    <n v="52900.123449639999"/>
    <n v="52900.123449639999"/>
    <n v="202951"/>
    <n v="26.065465777276287"/>
    <n v="26.065465777276287"/>
  </r>
  <r>
    <x v="22"/>
    <x v="0"/>
    <s v="Economia națională"/>
    <s v="Economia națională"/>
    <x v="0"/>
    <x v="0"/>
    <x v="8"/>
    <x v="8"/>
    <n v="61922.639632840001"/>
    <n v="61922.639632840001"/>
    <n v="202951"/>
    <n v="30.511128120994723"/>
    <n v="30.511128120994723"/>
  </r>
  <r>
    <x v="22"/>
    <x v="0"/>
    <s v="Economia națională"/>
    <s v="Economia națională"/>
    <x v="0"/>
    <x v="0"/>
    <x v="9"/>
    <x v="9"/>
    <n v="17845.419008800538"/>
    <n v="17845.419008800538"/>
    <n v="202951"/>
    <n v="8.7929692432166089"/>
    <n v="8.7929692432166089"/>
  </r>
  <r>
    <x v="22"/>
    <x v="0"/>
    <s v="Economia națională"/>
    <s v="Economia națională"/>
    <x v="0"/>
    <x v="0"/>
    <x v="10"/>
    <x v="10"/>
    <n v="44077.220624039466"/>
    <n v="44077.220624039466"/>
    <n v="202951"/>
    <n v="21.718158877778119"/>
    <n v="21.718158877778119"/>
  </r>
  <r>
    <x v="22"/>
    <x v="0"/>
    <s v="Economia națională"/>
    <s v="Economia națională"/>
    <x v="0"/>
    <x v="0"/>
    <x v="11"/>
    <x v="11"/>
    <n v="75952.347995329998"/>
    <n v="75952.347995329998"/>
    <n v="202951"/>
    <n v="37.423983126631548"/>
    <n v="37.423983126631548"/>
  </r>
  <r>
    <x v="22"/>
    <x v="0"/>
    <s v="Economia națională"/>
    <s v="Economia națională"/>
    <x v="0"/>
    <x v="0"/>
    <x v="12"/>
    <x v="9"/>
    <n v="15649.20187196535"/>
    <n v="15649.20187196535"/>
    <n v="202951"/>
    <n v="7.710827673657854"/>
    <n v="7.710827673657854"/>
  </r>
  <r>
    <x v="22"/>
    <x v="0"/>
    <s v="Economia națională"/>
    <s v="Economia națională"/>
    <x v="0"/>
    <x v="0"/>
    <x v="13"/>
    <x v="10"/>
    <n v="60303.146123364655"/>
    <n v="60303.146123364655"/>
    <n v="202951"/>
    <n v="29.713155452973698"/>
    <n v="29.713155452973698"/>
  </r>
  <r>
    <x v="22"/>
    <x v="0"/>
    <s v="Economia națională"/>
    <s v="Economia națională"/>
    <x v="0"/>
    <x v="0"/>
    <x v="14"/>
    <x v="12"/>
    <n v="142145.77672171092"/>
    <n v="142145.77672171092"/>
    <n v="202951"/>
    <n v="70.039456184848021"/>
    <n v="70.039456184848021"/>
  </r>
  <r>
    <x v="22"/>
    <x v="0"/>
    <s v="Economia națională"/>
    <s v="Economia națională"/>
    <x v="0"/>
    <x v="0"/>
    <x v="15"/>
    <x v="13"/>
    <n v="1801.9904303429671"/>
    <n v="1801.9904303429671"/>
    <n v="202951"/>
    <n v="0.8878943342693395"/>
    <n v="0.8878943342693395"/>
  </r>
  <r>
    <x v="22"/>
    <x v="0"/>
    <s v="Economia națională"/>
    <s v="Economia națională"/>
    <x v="0"/>
    <x v="0"/>
    <x v="16"/>
    <x v="14"/>
    <n v="223.85380891"/>
    <n v="223.85380891"/>
    <n v="202951"/>
    <n v="0.11029943627279491"/>
    <n v="0.11029943627279491"/>
  </r>
  <r>
    <x v="22"/>
    <x v="0"/>
    <s v="Economia națională"/>
    <s v="Economia națională"/>
    <x v="0"/>
    <x v="0"/>
    <x v="17"/>
    <x v="15"/>
    <n v="447.73932266000003"/>
    <n v="447.73932266000003"/>
    <n v="202951"/>
    <n v="0.22061449446418102"/>
    <n v="0.22061449446418102"/>
  </r>
  <r>
    <x v="22"/>
    <x v="0"/>
    <s v="Economia națională"/>
    <s v="Economia națională"/>
    <x v="0"/>
    <x v="0"/>
    <x v="18"/>
    <x v="16"/>
    <n v="1130.3972987729671"/>
    <n v="1130.3972987729671"/>
    <n v="202951"/>
    <n v="0.55698040353236355"/>
    <n v="0.55698040353236355"/>
  </r>
  <r>
    <x v="22"/>
    <x v="0"/>
    <s v="Economia națională"/>
    <s v="Economia națională"/>
    <x v="0"/>
    <x v="0"/>
    <x v="19"/>
    <x v="17"/>
    <n v="0"/>
    <n v="0"/>
    <n v="202951"/>
    <n v="0"/>
    <n v="0"/>
  </r>
  <r>
    <x v="22"/>
    <x v="0"/>
    <s v="Economia națională"/>
    <s v="Economia națională"/>
    <x v="0"/>
    <x v="0"/>
    <x v="20"/>
    <x v="18"/>
    <n v="55710.269746916667"/>
    <n v="55710.269746916667"/>
    <n v="202951"/>
    <n v="27.450108522213078"/>
    <n v="27.450108522213078"/>
  </r>
  <r>
    <x v="22"/>
    <x v="0"/>
    <s v="Economia națională"/>
    <s v="Economia națională"/>
    <x v="0"/>
    <x v="0"/>
    <x v="21"/>
    <x v="19"/>
    <n v="12209.541437449996"/>
    <n v="12209.541437449996"/>
    <n v="202951"/>
    <n v="6.0160045712758228"/>
    <n v="6.0160045712758228"/>
  </r>
  <r>
    <x v="22"/>
    <x v="0"/>
    <s v="Economia națională"/>
    <s v="Economia națională"/>
    <x v="0"/>
    <x v="0"/>
    <x v="22"/>
    <x v="20"/>
    <n v="43500.728309466671"/>
    <n v="43500.728309466671"/>
    <n v="202951"/>
    <n v="21.434103950937256"/>
    <n v="21.434103950937256"/>
  </r>
  <r>
    <x v="22"/>
    <x v="0"/>
    <s v="Economia națională"/>
    <s v="Economia națională"/>
    <x v="0"/>
    <x v="1"/>
    <x v="23"/>
    <x v="21"/>
    <n v="588668.63320516713"/>
    <n v="-588668.63320516713"/>
    <n v="202951"/>
    <n v="290.05456154695821"/>
    <n v="-290.05456154695821"/>
  </r>
  <r>
    <x v="22"/>
    <x v="0"/>
    <s v="Economia națională"/>
    <s v="Economia națională"/>
    <x v="0"/>
    <x v="1"/>
    <x v="1"/>
    <x v="1"/>
    <n v="2798.1067919999996"/>
    <n v="-2798.1067919999996"/>
    <n v="202951"/>
    <n v="1.3787105222442853"/>
    <n v="-1.3787105222442853"/>
  </r>
  <r>
    <x v="22"/>
    <x v="0"/>
    <s v="Economia națională"/>
    <s v="Economia națională"/>
    <x v="0"/>
    <x v="1"/>
    <x v="2"/>
    <x v="2"/>
    <n v="0"/>
    <n v="0"/>
    <n v="202951"/>
    <n v="0"/>
    <n v="0"/>
  </r>
  <r>
    <x v="22"/>
    <x v="0"/>
    <s v="Economia națională"/>
    <s v="Economia națională"/>
    <x v="0"/>
    <x v="1"/>
    <x v="3"/>
    <x v="3"/>
    <n v="2798.1067919999996"/>
    <n v="-2798.1067919999996"/>
    <n v="202951"/>
    <n v="1.3787105222442853"/>
    <n v="-1.3787105222442853"/>
  </r>
  <r>
    <x v="22"/>
    <x v="0"/>
    <s v="Economia națională"/>
    <s v="Economia națională"/>
    <x v="0"/>
    <x v="1"/>
    <x v="4"/>
    <x v="4"/>
    <n v="130203.84381148001"/>
    <n v="-130203.84381148001"/>
    <n v="202951"/>
    <n v="64.155310302230589"/>
    <n v="-64.155310302230589"/>
  </r>
  <r>
    <x v="22"/>
    <x v="0"/>
    <s v="Economia națională"/>
    <s v="Economia națională"/>
    <x v="0"/>
    <x v="1"/>
    <x v="5"/>
    <x v="5"/>
    <n v="27306.171360610006"/>
    <n v="-27306.171360610006"/>
    <n v="202951"/>
    <n v="13.454563594468619"/>
    <n v="-13.454563594468619"/>
  </r>
  <r>
    <x v="22"/>
    <x v="0"/>
    <s v="Economia națională"/>
    <s v="Economia națională"/>
    <x v="0"/>
    <x v="1"/>
    <x v="6"/>
    <x v="6"/>
    <n v="64525.254255750006"/>
    <n v="-64525.254255750006"/>
    <n v="202951"/>
    <n v="31.793513831294256"/>
    <n v="-31.793513831294256"/>
  </r>
  <r>
    <x v="22"/>
    <x v="0"/>
    <s v="Economia națională"/>
    <s v="Economia națională"/>
    <x v="0"/>
    <x v="1"/>
    <x v="7"/>
    <x v="7"/>
    <n v="38372.418195120001"/>
    <n v="-38372.418195120001"/>
    <n v="202951"/>
    <n v="18.90723287646772"/>
    <n v="-18.90723287646772"/>
  </r>
  <r>
    <x v="22"/>
    <x v="0"/>
    <s v="Economia națională"/>
    <s v="Economia națională"/>
    <x v="0"/>
    <x v="1"/>
    <x v="8"/>
    <x v="8"/>
    <n v="43192.493562449999"/>
    <n v="-43192.493562449999"/>
    <n v="202951"/>
    <n v="21.282227514252209"/>
    <n v="-21.282227514252209"/>
  </r>
  <r>
    <x v="22"/>
    <x v="0"/>
    <s v="Economia națională"/>
    <s v="Economia națională"/>
    <x v="0"/>
    <x v="1"/>
    <x v="9"/>
    <x v="9"/>
    <n v="17848.864528800535"/>
    <n v="-17848.864528800535"/>
    <n v="202951"/>
    <n v="8.7946669535013555"/>
    <n v="-8.7946669535013555"/>
  </r>
  <r>
    <x v="22"/>
    <x v="0"/>
    <s v="Economia națională"/>
    <s v="Economia națională"/>
    <x v="0"/>
    <x v="1"/>
    <x v="10"/>
    <x v="10"/>
    <n v="25343.629033649464"/>
    <n v="-25343.629033649464"/>
    <n v="202951"/>
    <n v="12.487560560750852"/>
    <n v="-12.487560560750852"/>
  </r>
  <r>
    <x v="22"/>
    <x v="0"/>
    <s v="Economia națională"/>
    <s v="Economia națională"/>
    <x v="0"/>
    <x v="1"/>
    <x v="11"/>
    <x v="11"/>
    <n v="155717.07359635"/>
    <n v="-155717.07359635"/>
    <n v="202951"/>
    <n v="76.726438202497164"/>
    <n v="-76.726438202497164"/>
  </r>
  <r>
    <x v="22"/>
    <x v="0"/>
    <s v="Economia națională"/>
    <s v="Economia națională"/>
    <x v="0"/>
    <x v="1"/>
    <x v="12"/>
    <x v="9"/>
    <n v="16171.553105965351"/>
    <n v="-16171.553105965351"/>
    <n v="202951"/>
    <n v="7.9682056782008219"/>
    <n v="-7.9682056782008219"/>
  </r>
  <r>
    <x v="22"/>
    <x v="0"/>
    <s v="Economia națională"/>
    <s v="Economia națională"/>
    <x v="0"/>
    <x v="1"/>
    <x v="13"/>
    <x v="10"/>
    <n v="139545.52049038466"/>
    <n v="-139545.52049038466"/>
    <n v="202951"/>
    <n v="68.758232524296332"/>
    <n v="-68.758232524296332"/>
  </r>
  <r>
    <x v="22"/>
    <x v="0"/>
    <s v="Economia națională"/>
    <s v="Economia națională"/>
    <x v="0"/>
    <x v="1"/>
    <x v="14"/>
    <x v="12"/>
    <n v="199068.64488836122"/>
    <n v="-199068.64488836122"/>
    <n v="202951"/>
    <n v="98.087048050199911"/>
    <n v="-98.087048050199911"/>
  </r>
  <r>
    <x v="22"/>
    <x v="0"/>
    <s v="Economia națională"/>
    <s v="Economia națională"/>
    <x v="0"/>
    <x v="1"/>
    <x v="15"/>
    <x v="13"/>
    <n v="1644.6393103192227"/>
    <n v="-1644.6393103192227"/>
    <n v="202951"/>
    <n v="0.81036275274288994"/>
    <n v="-0.81036275274288994"/>
  </r>
  <r>
    <x v="22"/>
    <x v="0"/>
    <s v="Economia națională"/>
    <s v="Economia națională"/>
    <x v="0"/>
    <x v="1"/>
    <x v="16"/>
    <x v="14"/>
    <n v="0"/>
    <n v="0"/>
    <n v="202951"/>
    <n v="0"/>
    <n v="0"/>
  </r>
  <r>
    <x v="22"/>
    <x v="0"/>
    <s v="Economia națională"/>
    <s v="Economia națională"/>
    <x v="0"/>
    <x v="1"/>
    <x v="17"/>
    <x v="15"/>
    <n v="447.73932266000003"/>
    <n v="-447.73932266000003"/>
    <n v="202951"/>
    <n v="0.22061449446418102"/>
    <n v="-0.22061449446418102"/>
  </r>
  <r>
    <x v="22"/>
    <x v="0"/>
    <s v="Economia națională"/>
    <s v="Economia națională"/>
    <x v="0"/>
    <x v="1"/>
    <x v="18"/>
    <x v="16"/>
    <n v="1196.8999876592227"/>
    <n v="-1196.8999876592227"/>
    <n v="202951"/>
    <n v="0.58974825827870903"/>
    <n v="-0.58974825827870903"/>
  </r>
  <r>
    <x v="22"/>
    <x v="0"/>
    <s v="Economia națională"/>
    <s v="Economia națională"/>
    <x v="0"/>
    <x v="1"/>
    <x v="19"/>
    <x v="17"/>
    <n v="0"/>
    <n v="0"/>
    <n v="202951"/>
    <n v="0"/>
    <n v="0"/>
  </r>
  <r>
    <x v="22"/>
    <x v="0"/>
    <s v="Economia națională"/>
    <s v="Economia națională"/>
    <x v="0"/>
    <x v="1"/>
    <x v="20"/>
    <x v="22"/>
    <n v="56043.831244206667"/>
    <n v="-56043.831244206667"/>
    <n v="202951"/>
    <n v="27.614464202791151"/>
    <n v="-27.614464202791151"/>
  </r>
  <r>
    <x v="22"/>
    <x v="0"/>
    <s v="Economia națională"/>
    <s v="Economia națională"/>
    <x v="0"/>
    <x v="1"/>
    <x v="21"/>
    <x v="19"/>
    <n v="30584.883324829992"/>
    <n v="-30584.883324829992"/>
    <n v="202951"/>
    <n v="15.070082593744299"/>
    <n v="-15.070082593744299"/>
  </r>
  <r>
    <x v="22"/>
    <x v="0"/>
    <s v="Economia națională"/>
    <s v="Economia națională"/>
    <x v="0"/>
    <x v="1"/>
    <x v="22"/>
    <x v="23"/>
    <n v="25458.947919376675"/>
    <n v="-25458.947919376675"/>
    <n v="202951"/>
    <n v="12.544381609046852"/>
    <n v="-12.544381609046852"/>
  </r>
  <r>
    <x v="22"/>
    <x v="0"/>
    <s v="Economia națională"/>
    <s v="Economia națională"/>
    <x v="0"/>
    <x v="2"/>
    <x v="24"/>
    <x v="24"/>
    <n v="-73910.963537616597"/>
    <n v="-73910.963537616597"/>
    <n v="202951"/>
    <n v="-36.418132227787297"/>
    <n v="-36.418132227787297"/>
  </r>
  <r>
    <x v="22"/>
    <x v="1"/>
    <s v="Societăți comerciale nefinanciare"/>
    <s v="Societăți comerciale nefinanciare"/>
    <x v="1"/>
    <x v="0"/>
    <x v="0"/>
    <x v="0"/>
    <n v="74315.610499831397"/>
    <n v="74315.610499831397"/>
    <n v="202951"/>
    <n v="36.617513833305274"/>
    <n v="36.617513833305274"/>
  </r>
  <r>
    <x v="22"/>
    <x v="1"/>
    <s v="Societăți comerciale nefinanciare"/>
    <s v="Societăți comerciale nefinanciare"/>
    <x v="1"/>
    <x v="0"/>
    <x v="1"/>
    <x v="1"/>
    <n v="0"/>
    <n v="0"/>
    <n v="202951"/>
    <n v="0"/>
    <n v="0"/>
  </r>
  <r>
    <x v="22"/>
    <x v="1"/>
    <s v="Societăți comerciale nefinanciare"/>
    <s v="Societăți comerciale nefinanciare"/>
    <x v="1"/>
    <x v="0"/>
    <x v="2"/>
    <x v="2"/>
    <n v="0"/>
    <n v="0"/>
    <n v="202951"/>
    <n v="0"/>
    <n v="0"/>
  </r>
  <r>
    <x v="22"/>
    <x v="1"/>
    <s v="Societăți comerciale nefinanciare"/>
    <s v="Societăți comerciale nefinanciare"/>
    <x v="1"/>
    <x v="0"/>
    <x v="3"/>
    <x v="3"/>
    <n v="0"/>
    <n v="0"/>
    <n v="202951"/>
    <n v="0"/>
    <n v="0"/>
  </r>
  <r>
    <x v="22"/>
    <x v="1"/>
    <s v="Societăți comerciale nefinanciare"/>
    <s v="Societăți comerciale nefinanciare"/>
    <x v="1"/>
    <x v="0"/>
    <x v="4"/>
    <x v="4"/>
    <n v="28953.5966525"/>
    <n v="28953.5966525"/>
    <n v="202951"/>
    <n v="14.266299083276261"/>
    <n v="14.266299083276261"/>
  </r>
  <r>
    <x v="22"/>
    <x v="1"/>
    <s v="Societăți comerciale nefinanciare"/>
    <s v="Societăți comerciale nefinanciare"/>
    <x v="1"/>
    <x v="0"/>
    <x v="5"/>
    <x v="5"/>
    <n v="7305.4923505823863"/>
    <n v="7305.4923505823863"/>
    <n v="202951"/>
    <n v="3.5996335817918541"/>
    <n v="3.5996335817918541"/>
  </r>
  <r>
    <x v="22"/>
    <x v="1"/>
    <s v="Societăți comerciale nefinanciare"/>
    <s v="Societăți comerciale nefinanciare"/>
    <x v="1"/>
    <x v="0"/>
    <x v="6"/>
    <x v="6"/>
    <n v="18388.183955917615"/>
    <n v="18388.183955917615"/>
    <n v="202951"/>
    <n v="9.0604056919737346"/>
    <n v="9.0604056919737346"/>
  </r>
  <r>
    <x v="22"/>
    <x v="1"/>
    <s v="Societăți comerciale nefinanciare"/>
    <s v="Societăți comerciale nefinanciare"/>
    <x v="1"/>
    <x v="0"/>
    <x v="7"/>
    <x v="7"/>
    <n v="3259.9203460000003"/>
    <n v="3259.9203460000003"/>
    <n v="202951"/>
    <n v="1.6062598095106702"/>
    <n v="1.6062598095106702"/>
  </r>
  <r>
    <x v="22"/>
    <x v="1"/>
    <s v="Societăți comerciale nefinanciare"/>
    <s v="Societăți comerciale nefinanciare"/>
    <x v="1"/>
    <x v="0"/>
    <x v="8"/>
    <x v="8"/>
    <n v="1406.4597321900001"/>
    <n v="1406.4597321900001"/>
    <n v="202951"/>
    <n v="0.69300458346595972"/>
    <n v="0.69300458346595972"/>
  </r>
  <r>
    <x v="22"/>
    <x v="1"/>
    <s v="Societăți comerciale nefinanciare"/>
    <s v="Societăți comerciale nefinanciare"/>
    <x v="1"/>
    <x v="0"/>
    <x v="9"/>
    <x v="9"/>
    <n v="1406.4597321900001"/>
    <n v="1406.4597321900001"/>
    <n v="202951"/>
    <n v="0.69300458346595972"/>
    <n v="0.69300458346595972"/>
  </r>
  <r>
    <x v="22"/>
    <x v="1"/>
    <s v="Societăți comerciale nefinanciare"/>
    <s v="Societăți comerciale nefinanciare"/>
    <x v="1"/>
    <x v="0"/>
    <x v="10"/>
    <x v="10"/>
    <n v="0"/>
    <n v="0"/>
    <n v="202951"/>
    <n v="0"/>
    <n v="0"/>
  </r>
  <r>
    <x v="22"/>
    <x v="1"/>
    <s v="Societăți comerciale nefinanciare"/>
    <s v="Societăți comerciale nefinanciare"/>
    <x v="1"/>
    <x v="0"/>
    <x v="11"/>
    <x v="11"/>
    <n v="3428.461256"/>
    <n v="3428.461256"/>
    <n v="202951"/>
    <n v="1.6893049337032089"/>
    <n v="1.6893049337032089"/>
  </r>
  <r>
    <x v="22"/>
    <x v="1"/>
    <s v="Societăți comerciale nefinanciare"/>
    <s v="Societăți comerciale nefinanciare"/>
    <x v="1"/>
    <x v="0"/>
    <x v="12"/>
    <x v="9"/>
    <n v="338.87340914382412"/>
    <n v="338.87340914382412"/>
    <n v="202951"/>
    <n v="0.16697301769581036"/>
    <n v="0.16697301769581036"/>
  </r>
  <r>
    <x v="22"/>
    <x v="1"/>
    <s v="Societăți comerciale nefinanciare"/>
    <s v="Societăți comerciale nefinanciare"/>
    <x v="1"/>
    <x v="0"/>
    <x v="13"/>
    <x v="10"/>
    <n v="3089.5878468561759"/>
    <n v="3089.5878468561759"/>
    <n v="202951"/>
    <n v="1.5223319160073987"/>
    <n v="1.5223319160073987"/>
  </r>
  <r>
    <x v="22"/>
    <x v="1"/>
    <s v="Societăți comerciale nefinanciare"/>
    <s v="Societăți comerciale nefinanciare"/>
    <x v="1"/>
    <x v="0"/>
    <x v="14"/>
    <x v="12"/>
    <n v="16671.887223076512"/>
    <n v="16671.887223076512"/>
    <n v="202951"/>
    <n v="8.2147351937544091"/>
    <n v="8.2147351937544091"/>
  </r>
  <r>
    <x v="22"/>
    <x v="1"/>
    <s v="Societăți comerciale nefinanciare"/>
    <s v="Societăți comerciale nefinanciare"/>
    <x v="1"/>
    <x v="0"/>
    <x v="15"/>
    <x v="13"/>
    <n v="485.09063763882136"/>
    <n v="485.09063763882136"/>
    <n v="202951"/>
    <n v="0.23901859938547798"/>
    <n v="0.23901859938547798"/>
  </r>
  <r>
    <x v="22"/>
    <x v="1"/>
    <s v="Societăți comerciale nefinanciare"/>
    <s v="Societăți comerciale nefinanciare"/>
    <x v="1"/>
    <x v="0"/>
    <x v="16"/>
    <x v="14"/>
    <n v="0"/>
    <n v="0"/>
    <n v="202951"/>
    <n v="0"/>
    <n v="0"/>
  </r>
  <r>
    <x v="22"/>
    <x v="1"/>
    <s v="Societăți comerciale nefinanciare"/>
    <s v="Societăți comerciale nefinanciare"/>
    <x v="1"/>
    <x v="0"/>
    <x v="17"/>
    <x v="15"/>
    <n v="0"/>
    <n v="0"/>
    <n v="202951"/>
    <n v="0"/>
    <n v="0"/>
  </r>
  <r>
    <x v="22"/>
    <x v="1"/>
    <s v="Societăți comerciale nefinanciare"/>
    <s v="Societăți comerciale nefinanciare"/>
    <x v="1"/>
    <x v="0"/>
    <x v="18"/>
    <x v="16"/>
    <n v="485.09063763882136"/>
    <n v="485.09063763882136"/>
    <n v="202951"/>
    <n v="0.23901859938547798"/>
    <n v="0.23901859938547798"/>
  </r>
  <r>
    <x v="22"/>
    <x v="1"/>
    <s v="Societăți comerciale nefinanciare"/>
    <s v="Societăți comerciale nefinanciare"/>
    <x v="1"/>
    <x v="0"/>
    <x v="19"/>
    <x v="17"/>
    <n v="0"/>
    <n v="0"/>
    <n v="202951"/>
    <n v="0"/>
    <n v="0"/>
  </r>
  <r>
    <x v="22"/>
    <x v="1"/>
    <s v="Societăți comerciale nefinanciare"/>
    <s v="Societăți comerciale nefinanciare"/>
    <x v="1"/>
    <x v="0"/>
    <x v="20"/>
    <x v="18"/>
    <n v="23370.114998426059"/>
    <n v="23370.114998426059"/>
    <n v="202951"/>
    <n v="11.515151439719961"/>
    <n v="11.515151439719961"/>
  </r>
  <r>
    <x v="22"/>
    <x v="1"/>
    <s v="Societăți comerciale nefinanciare"/>
    <s v="Societăți comerciale nefinanciare"/>
    <x v="1"/>
    <x v="0"/>
    <x v="21"/>
    <x v="19"/>
    <n v="11784.325038174447"/>
    <n v="11784.325038174447"/>
    <n v="202951"/>
    <n v="5.8064877917203894"/>
    <n v="5.8064877917203894"/>
  </r>
  <r>
    <x v="22"/>
    <x v="1"/>
    <s v="Societăți comerciale nefinanciare"/>
    <s v="Societăți comerciale nefinanciare"/>
    <x v="1"/>
    <x v="0"/>
    <x v="22"/>
    <x v="20"/>
    <n v="11585.789960251612"/>
    <n v="11585.789960251612"/>
    <n v="202951"/>
    <n v="5.7086636479995718"/>
    <n v="5.7086636479995718"/>
  </r>
  <r>
    <x v="22"/>
    <x v="1"/>
    <s v="Societăți comerciale nefinanciare"/>
    <s v="Societăți comerciale nefinanciare"/>
    <x v="1"/>
    <x v="1"/>
    <x v="23"/>
    <x v="21"/>
    <n v="273259.35670403461"/>
    <n v="-273259.35670403461"/>
    <n v="202951"/>
    <n v="134.64302058331057"/>
    <n v="-134.64302058331057"/>
  </r>
  <r>
    <x v="22"/>
    <x v="1"/>
    <s v="Societăți comerciale nefinanciare"/>
    <s v="Societăți comerciale nefinanciare"/>
    <x v="1"/>
    <x v="1"/>
    <x v="1"/>
    <x v="1"/>
    <n v="0"/>
    <n v="0"/>
    <n v="202951"/>
    <n v="0"/>
    <n v="0"/>
  </r>
  <r>
    <x v="22"/>
    <x v="1"/>
    <s v="Societăți comerciale nefinanciare"/>
    <s v="Societăți comerciale nefinanciare"/>
    <x v="1"/>
    <x v="1"/>
    <x v="2"/>
    <x v="2"/>
    <n v="0"/>
    <n v="0"/>
    <n v="202951"/>
    <n v="0"/>
    <n v="0"/>
  </r>
  <r>
    <x v="22"/>
    <x v="1"/>
    <s v="Societăți comerciale nefinanciare"/>
    <s v="Societăți comerciale nefinanciare"/>
    <x v="1"/>
    <x v="1"/>
    <x v="3"/>
    <x v="3"/>
    <n v="0"/>
    <n v="0"/>
    <n v="202951"/>
    <n v="0"/>
    <n v="0"/>
  </r>
  <r>
    <x v="22"/>
    <x v="1"/>
    <s v="Societăți comerciale nefinanciare"/>
    <s v="Societăți comerciale nefinanciare"/>
    <x v="1"/>
    <x v="1"/>
    <x v="4"/>
    <x v="4"/>
    <n v="0"/>
    <n v="0"/>
    <n v="202951"/>
    <n v="0"/>
    <n v="0"/>
  </r>
  <r>
    <x v="22"/>
    <x v="1"/>
    <s v="Societăți comerciale nefinanciare"/>
    <s v="Societăți comerciale nefinanciare"/>
    <x v="1"/>
    <x v="1"/>
    <x v="5"/>
    <x v="5"/>
    <n v="0"/>
    <n v="0"/>
    <n v="202951"/>
    <n v="0"/>
    <n v="0"/>
  </r>
  <r>
    <x v="22"/>
    <x v="1"/>
    <s v="Societăți comerciale nefinanciare"/>
    <s v="Societăți comerciale nefinanciare"/>
    <x v="1"/>
    <x v="1"/>
    <x v="6"/>
    <x v="6"/>
    <n v="0"/>
    <n v="0"/>
    <n v="202951"/>
    <n v="0"/>
    <n v="0"/>
  </r>
  <r>
    <x v="22"/>
    <x v="1"/>
    <s v="Societăți comerciale nefinanciare"/>
    <s v="Societăți comerciale nefinanciare"/>
    <x v="1"/>
    <x v="1"/>
    <x v="7"/>
    <x v="7"/>
    <n v="0"/>
    <n v="0"/>
    <n v="202951"/>
    <n v="0"/>
    <n v="0"/>
  </r>
  <r>
    <x v="22"/>
    <x v="1"/>
    <s v="Societăți comerciale nefinanciare"/>
    <s v="Societăți comerciale nefinanciare"/>
    <x v="1"/>
    <x v="1"/>
    <x v="8"/>
    <x v="8"/>
    <n v="9799.7958190000008"/>
    <n v="-9799.7958190000008"/>
    <n v="202951"/>
    <n v="4.8286511616104386"/>
    <n v="-4.8286511616104386"/>
  </r>
  <r>
    <x v="22"/>
    <x v="1"/>
    <s v="Societăți comerciale nefinanciare"/>
    <s v="Societăți comerciale nefinanciare"/>
    <x v="1"/>
    <x v="1"/>
    <x v="9"/>
    <x v="9"/>
    <n v="37.603869000000003"/>
    <n v="-37.603869000000003"/>
    <n v="202951"/>
    <n v="1.8528545806623276E-2"/>
    <n v="-1.8528545806623276E-2"/>
  </r>
  <r>
    <x v="22"/>
    <x v="1"/>
    <s v="Societăți comerciale nefinanciare"/>
    <s v="Societăți comerciale nefinanciare"/>
    <x v="1"/>
    <x v="1"/>
    <x v="10"/>
    <x v="10"/>
    <n v="9762.1919500000004"/>
    <n v="-9762.1919500000004"/>
    <n v="202951"/>
    <n v="4.8101226158038148"/>
    <n v="-4.8101226158038148"/>
  </r>
  <r>
    <x v="22"/>
    <x v="1"/>
    <s v="Societăți comerciale nefinanciare"/>
    <s v="Societăți comerciale nefinanciare"/>
    <x v="1"/>
    <x v="1"/>
    <x v="11"/>
    <x v="11"/>
    <n v="74590.630032978952"/>
    <n v="-74590.630032978952"/>
    <n v="202951"/>
    <n v="36.753024145226661"/>
    <n v="-36.753024145226661"/>
  </r>
  <r>
    <x v="22"/>
    <x v="1"/>
    <s v="Societăți comerciale nefinanciare"/>
    <s v="Societăți comerciale nefinanciare"/>
    <x v="1"/>
    <x v="1"/>
    <x v="12"/>
    <x v="9"/>
    <n v="6929.4293457116555"/>
    <n v="-6929.4293457116555"/>
    <n v="202951"/>
    <n v="3.4143361430649048"/>
    <n v="-3.4143361430649048"/>
  </r>
  <r>
    <x v="22"/>
    <x v="1"/>
    <s v="Societăți comerciale nefinanciare"/>
    <s v="Societăți comerciale nefinanciare"/>
    <x v="1"/>
    <x v="1"/>
    <x v="13"/>
    <x v="10"/>
    <n v="67661.200687267294"/>
    <n v="-67661.200687267294"/>
    <n v="202951"/>
    <n v="33.338688002161746"/>
    <n v="-33.338688002161746"/>
  </r>
  <r>
    <x v="22"/>
    <x v="1"/>
    <s v="Societăți comerciale nefinanciare"/>
    <s v="Societăți comerciale nefinanciare"/>
    <x v="1"/>
    <x v="1"/>
    <x v="14"/>
    <x v="12"/>
    <n v="146033.32272811196"/>
    <n v="-146033.32272811196"/>
    <n v="202951"/>
    <n v="71.95496584304189"/>
    <n v="-71.95496584304189"/>
  </r>
  <r>
    <x v="22"/>
    <x v="1"/>
    <s v="Societăți comerciale nefinanciare"/>
    <s v="Societăți comerciale nefinanciare"/>
    <x v="1"/>
    <x v="1"/>
    <x v="15"/>
    <x v="13"/>
    <n v="0"/>
    <n v="0"/>
    <n v="202951"/>
    <n v="0"/>
    <n v="0"/>
  </r>
  <r>
    <x v="22"/>
    <x v="1"/>
    <s v="Societăți comerciale nefinanciare"/>
    <s v="Societăți comerciale nefinanciare"/>
    <x v="1"/>
    <x v="1"/>
    <x v="16"/>
    <x v="14"/>
    <n v="0"/>
    <n v="0"/>
    <n v="202951"/>
    <n v="0"/>
    <n v="0"/>
  </r>
  <r>
    <x v="22"/>
    <x v="1"/>
    <s v="Societăți comerciale nefinanciare"/>
    <s v="Societăți comerciale nefinanciare"/>
    <x v="1"/>
    <x v="1"/>
    <x v="17"/>
    <x v="15"/>
    <n v="0"/>
    <n v="0"/>
    <n v="202951"/>
    <n v="0"/>
    <n v="0"/>
  </r>
  <r>
    <x v="22"/>
    <x v="1"/>
    <s v="Societăți comerciale nefinanciare"/>
    <s v="Societăți comerciale nefinanciare"/>
    <x v="1"/>
    <x v="1"/>
    <x v="18"/>
    <x v="16"/>
    <n v="0"/>
    <n v="0"/>
    <n v="202951"/>
    <n v="0"/>
    <n v="0"/>
  </r>
  <r>
    <x v="22"/>
    <x v="1"/>
    <s v="Societăți comerciale nefinanciare"/>
    <s v="Societăți comerciale nefinanciare"/>
    <x v="1"/>
    <x v="1"/>
    <x v="19"/>
    <x v="17"/>
    <n v="0"/>
    <n v="0"/>
    <n v="202951"/>
    <n v="0"/>
    <n v="0"/>
  </r>
  <r>
    <x v="22"/>
    <x v="1"/>
    <s v="Societăți comerciale nefinanciare"/>
    <s v="Societăți comerciale nefinanciare"/>
    <x v="1"/>
    <x v="1"/>
    <x v="20"/>
    <x v="22"/>
    <n v="42835.60812394369"/>
    <n v="-42835.60812394369"/>
    <n v="202951"/>
    <n v="21.106379433431563"/>
    <n v="-21.106379433431563"/>
  </r>
  <r>
    <x v="22"/>
    <x v="1"/>
    <s v="Societăți comerciale nefinanciare"/>
    <s v="Societăți comerciale nefinanciare"/>
    <x v="1"/>
    <x v="1"/>
    <x v="21"/>
    <x v="19"/>
    <n v="30148.644547229997"/>
    <n v="-30148.644547229997"/>
    <n v="202951"/>
    <n v="14.855134760227836"/>
    <n v="-14.855134760227836"/>
  </r>
  <r>
    <x v="22"/>
    <x v="1"/>
    <s v="Societăți comerciale nefinanciare"/>
    <s v="Societăți comerciale nefinanciare"/>
    <x v="1"/>
    <x v="1"/>
    <x v="22"/>
    <x v="23"/>
    <n v="12686.963576713693"/>
    <n v="-12686.963576713693"/>
    <n v="202951"/>
    <n v="6.2512446732037263"/>
    <n v="-6.2512446732037263"/>
  </r>
  <r>
    <x v="22"/>
    <x v="1"/>
    <s v="Societăți comerciale nefinanciare"/>
    <s v="Societăți comerciale nefinanciare"/>
    <x v="1"/>
    <x v="2"/>
    <x v="24"/>
    <x v="24"/>
    <n v="-198943.74620420323"/>
    <n v="-198943.74620420323"/>
    <n v="202951"/>
    <n v="-98.025506750005292"/>
    <n v="-98.025506750005292"/>
  </r>
  <r>
    <x v="22"/>
    <x v="2"/>
    <s v="Total"/>
    <s v="Total"/>
    <x v="2"/>
    <x v="0"/>
    <x v="0"/>
    <x v="0"/>
    <n v="200705.47041879781"/>
    <n v="200705.47041879781"/>
    <n v="202951"/>
    <n v="98.893560720961133"/>
    <n v="98.893560720961133"/>
  </r>
  <r>
    <x v="22"/>
    <x v="2"/>
    <s v="Total"/>
    <s v="Total"/>
    <x v="2"/>
    <x v="0"/>
    <x v="1"/>
    <x v="1"/>
    <n v="75.323815910000008"/>
    <n v="75.323815910000008"/>
    <n v="202951"/>
    <n v="3.7114286655399585E-2"/>
    <n v="3.7114286655399585E-2"/>
  </r>
  <r>
    <x v="22"/>
    <x v="2"/>
    <s v="Total"/>
    <s v="Total"/>
    <x v="2"/>
    <x v="0"/>
    <x v="2"/>
    <x v="2"/>
    <n v="72.353705650000009"/>
    <n v="72.353705650000009"/>
    <n v="202951"/>
    <n v="3.5650824903548151E-2"/>
    <n v="3.5650824903548151E-2"/>
  </r>
  <r>
    <x v="22"/>
    <x v="2"/>
    <s v="Total"/>
    <s v="Total"/>
    <x v="2"/>
    <x v="0"/>
    <x v="3"/>
    <x v="3"/>
    <n v="2.9701102599999998"/>
    <n v="2.9701102599999998"/>
    <n v="202951"/>
    <n v="1.4634617518514321E-3"/>
    <n v="1.4634617518514321E-3"/>
  </r>
  <r>
    <x v="22"/>
    <x v="2"/>
    <s v="Total"/>
    <s v="Total"/>
    <x v="2"/>
    <x v="0"/>
    <x v="4"/>
    <x v="4"/>
    <n v="62847.446504440006"/>
    <n v="62847.446504440006"/>
    <n v="202951"/>
    <n v="30.966808000177387"/>
    <n v="30.966808000177387"/>
  </r>
  <r>
    <x v="22"/>
    <x v="2"/>
    <s v="Total"/>
    <s v="Total"/>
    <x v="2"/>
    <x v="0"/>
    <x v="5"/>
    <x v="5"/>
    <n v="6961.2690026399996"/>
    <n v="6961.2690026399996"/>
    <n v="202951"/>
    <n v="3.4300244899704855"/>
    <n v="3.4300244899704855"/>
  </r>
  <r>
    <x v="22"/>
    <x v="2"/>
    <s v="Total"/>
    <s v="Total"/>
    <x v="2"/>
    <x v="0"/>
    <x v="6"/>
    <x v="6"/>
    <n v="38530.769729160005"/>
    <n v="38530.769729160005"/>
    <n v="202951"/>
    <n v="18.985257391764517"/>
    <n v="18.985257391764517"/>
  </r>
  <r>
    <x v="22"/>
    <x v="2"/>
    <s v="Total"/>
    <s v="Total"/>
    <x v="2"/>
    <x v="0"/>
    <x v="7"/>
    <x v="7"/>
    <n v="17355.407772639999"/>
    <n v="17355.407772639999"/>
    <n v="202951"/>
    <n v="8.5515261184423821"/>
    <n v="8.5515261184423821"/>
  </r>
  <r>
    <x v="22"/>
    <x v="2"/>
    <s v="Total"/>
    <s v="Total"/>
    <x v="2"/>
    <x v="0"/>
    <x v="8"/>
    <x v="8"/>
    <n v="60516.179900650008"/>
    <n v="60516.179900650008"/>
    <n v="202951"/>
    <n v="29.818123537528766"/>
    <n v="29.818123537528766"/>
  </r>
  <r>
    <x v="22"/>
    <x v="2"/>
    <s v="Total"/>
    <s v="Total"/>
    <x v="2"/>
    <x v="0"/>
    <x v="9"/>
    <x v="9"/>
    <n v="16438.959276610538"/>
    <n v="16438.959276610538"/>
    <n v="202951"/>
    <n v="8.0999646597506487"/>
    <n v="8.0999646597506487"/>
  </r>
  <r>
    <x v="22"/>
    <x v="2"/>
    <s v="Total"/>
    <s v="Total"/>
    <x v="2"/>
    <x v="0"/>
    <x v="10"/>
    <x v="10"/>
    <n v="44077.220624039466"/>
    <n v="44077.220624039466"/>
    <n v="202951"/>
    <n v="21.718158877778119"/>
    <n v="21.718158877778119"/>
  </r>
  <r>
    <x v="22"/>
    <x v="2"/>
    <s v="Total"/>
    <s v="Total"/>
    <x v="2"/>
    <x v="0"/>
    <x v="11"/>
    <x v="11"/>
    <n v="55258.243283329997"/>
    <n v="55258.243283329997"/>
    <n v="202951"/>
    <n v="27.227381625776665"/>
    <n v="27.227381625776665"/>
  </r>
  <r>
    <x v="22"/>
    <x v="2"/>
    <s v="Total"/>
    <s v="Total"/>
    <x v="2"/>
    <x v="0"/>
    <x v="12"/>
    <x v="9"/>
    <n v="13204.621876811845"/>
    <n v="13204.621876811845"/>
    <n v="202951"/>
    <n v="6.5063103294942346"/>
    <n v="6.5063103294942346"/>
  </r>
  <r>
    <x v="22"/>
    <x v="2"/>
    <s v="Total"/>
    <s v="Total"/>
    <x v="2"/>
    <x v="0"/>
    <x v="13"/>
    <x v="10"/>
    <n v="42053.621406518156"/>
    <n v="42053.621406518156"/>
    <n v="202951"/>
    <n v="20.721071296282432"/>
    <n v="20.721071296282432"/>
  </r>
  <r>
    <x v="22"/>
    <x v="2"/>
    <s v="Total"/>
    <s v="Total"/>
    <x v="2"/>
    <x v="0"/>
    <x v="14"/>
    <x v="12"/>
    <n v="537.67909550000002"/>
    <n v="537.67909550000002"/>
    <n v="202951"/>
    <n v="0.26493049824834564"/>
    <n v="0.26493049824834564"/>
  </r>
  <r>
    <x v="22"/>
    <x v="2"/>
    <s v="Total"/>
    <s v="Total"/>
    <x v="2"/>
    <x v="0"/>
    <x v="15"/>
    <x v="13"/>
    <n v="229.61485402900223"/>
    <n v="229.61485402900223"/>
    <n v="202951"/>
    <n v="0.11313807472197832"/>
    <n v="0.11313807472197832"/>
  </r>
  <r>
    <x v="22"/>
    <x v="2"/>
    <s v="Total"/>
    <s v="Total"/>
    <x v="2"/>
    <x v="0"/>
    <x v="16"/>
    <x v="14"/>
    <n v="223.85380891"/>
    <n v="223.85380891"/>
    <n v="202951"/>
    <n v="0.11029943627279491"/>
    <n v="0.11029943627279491"/>
  </r>
  <r>
    <x v="22"/>
    <x v="2"/>
    <s v="Total"/>
    <s v="Total"/>
    <x v="2"/>
    <x v="0"/>
    <x v="17"/>
    <x v="15"/>
    <n v="0"/>
    <n v="0"/>
    <n v="202951"/>
    <n v="0"/>
    <n v="0"/>
  </r>
  <r>
    <x v="22"/>
    <x v="2"/>
    <s v="Total"/>
    <s v="Total"/>
    <x v="2"/>
    <x v="0"/>
    <x v="18"/>
    <x v="16"/>
    <n v="5.7610451190022252"/>
    <n v="5.7610451190022252"/>
    <n v="202951"/>
    <n v="2.8386384491834111E-3"/>
    <n v="2.8386384491834111E-3"/>
  </r>
  <r>
    <x v="22"/>
    <x v="2"/>
    <s v="Total"/>
    <s v="Total"/>
    <x v="2"/>
    <x v="0"/>
    <x v="19"/>
    <x v="17"/>
    <n v="0"/>
    <n v="0"/>
    <n v="202951"/>
    <n v="0"/>
    <n v="0"/>
  </r>
  <r>
    <x v="22"/>
    <x v="2"/>
    <s v="Total"/>
    <s v="Total"/>
    <x v="2"/>
    <x v="0"/>
    <x v="20"/>
    <x v="18"/>
    <n v="21240.982964938783"/>
    <n v="21240.982964938783"/>
    <n v="202951"/>
    <n v="10.466064697852577"/>
    <n v="10.466064697852577"/>
  </r>
  <r>
    <x v="22"/>
    <x v="2"/>
    <s v="Total"/>
    <s v="Total"/>
    <x v="2"/>
    <x v="0"/>
    <x v="21"/>
    <x v="19"/>
    <n v="324.27145152999998"/>
    <n v="324.27145152999998"/>
    <n v="202951"/>
    <n v="0.15977819844691574"/>
    <n v="0.15977819844691574"/>
  </r>
  <r>
    <x v="22"/>
    <x v="2"/>
    <s v="Total"/>
    <s v="Total"/>
    <x v="2"/>
    <x v="0"/>
    <x v="22"/>
    <x v="20"/>
    <n v="20916.711513408784"/>
    <n v="20916.711513408784"/>
    <n v="202951"/>
    <n v="10.306286499405662"/>
    <n v="10.306286499405662"/>
  </r>
  <r>
    <x v="22"/>
    <x v="2"/>
    <s v="Total"/>
    <s v="Total"/>
    <x v="2"/>
    <x v="1"/>
    <x v="23"/>
    <x v="21"/>
    <n v="218749.20104680848"/>
    <n v="-218749.20104680848"/>
    <n v="202951"/>
    <n v="107.78424400313793"/>
    <n v="-107.78424400313793"/>
  </r>
  <r>
    <x v="22"/>
    <x v="2"/>
    <s v="Total"/>
    <s v="Total"/>
    <x v="2"/>
    <x v="1"/>
    <x v="1"/>
    <x v="1"/>
    <n v="0"/>
    <n v="0"/>
    <n v="202951"/>
    <n v="0"/>
    <n v="0"/>
  </r>
  <r>
    <x v="22"/>
    <x v="2"/>
    <s v="Total"/>
    <s v="Total"/>
    <x v="2"/>
    <x v="1"/>
    <x v="2"/>
    <x v="2"/>
    <n v="0"/>
    <n v="0"/>
    <n v="202951"/>
    <n v="0"/>
    <n v="0"/>
  </r>
  <r>
    <x v="22"/>
    <x v="2"/>
    <s v="Total"/>
    <s v="Total"/>
    <x v="2"/>
    <x v="1"/>
    <x v="3"/>
    <x v="3"/>
    <n v="0"/>
    <n v="0"/>
    <n v="202951"/>
    <n v="0"/>
    <n v="0"/>
  </r>
  <r>
    <x v="22"/>
    <x v="2"/>
    <s v="Total"/>
    <s v="Total"/>
    <x v="2"/>
    <x v="1"/>
    <x v="4"/>
    <x v="4"/>
    <n v="130203.84381148001"/>
    <n v="-130203.84381148001"/>
    <n v="202951"/>
    <n v="64.155310302230589"/>
    <n v="-64.155310302230589"/>
  </r>
  <r>
    <x v="22"/>
    <x v="2"/>
    <s v="Total"/>
    <s v="Total"/>
    <x v="2"/>
    <x v="1"/>
    <x v="5"/>
    <x v="5"/>
    <n v="27306.171360610006"/>
    <n v="-27306.171360610006"/>
    <n v="202951"/>
    <n v="13.454563594468619"/>
    <n v="-13.454563594468619"/>
  </r>
  <r>
    <x v="22"/>
    <x v="2"/>
    <s v="Total"/>
    <s v="Total"/>
    <x v="2"/>
    <x v="1"/>
    <x v="6"/>
    <x v="6"/>
    <n v="64525.254255750006"/>
    <n v="-64525.254255750006"/>
    <n v="202951"/>
    <n v="31.793513831294256"/>
    <n v="-31.793513831294256"/>
  </r>
  <r>
    <x v="22"/>
    <x v="2"/>
    <s v="Total"/>
    <s v="Total"/>
    <x v="2"/>
    <x v="1"/>
    <x v="7"/>
    <x v="7"/>
    <n v="38372.418195120001"/>
    <n v="-38372.418195120001"/>
    <n v="202951"/>
    <n v="18.90723287646772"/>
    <n v="-18.90723287646772"/>
  </r>
  <r>
    <x v="22"/>
    <x v="2"/>
    <s v="Total"/>
    <s v="Total"/>
    <x v="2"/>
    <x v="1"/>
    <x v="8"/>
    <x v="8"/>
    <n v="6456.7581872599994"/>
    <n v="-6456.7581872599994"/>
    <n v="202951"/>
    <n v="3.1814369908302984"/>
    <n v="-3.1814369908302984"/>
  </r>
  <r>
    <x v="22"/>
    <x v="2"/>
    <s v="Total"/>
    <s v="Total"/>
    <x v="2"/>
    <x v="1"/>
    <x v="9"/>
    <x v="9"/>
    <n v="5467.8659062599991"/>
    <n v="-5467.8659062599991"/>
    <n v="202951"/>
    <n v="2.6941803224719263"/>
    <n v="-2.6941803224719263"/>
  </r>
  <r>
    <x v="22"/>
    <x v="2"/>
    <s v="Total"/>
    <s v="Total"/>
    <x v="2"/>
    <x v="1"/>
    <x v="10"/>
    <x v="10"/>
    <n v="988.89228100000003"/>
    <n v="-988.89228100000003"/>
    <n v="202951"/>
    <n v="0.48725666835837228"/>
    <n v="-0.48725666835837228"/>
  </r>
  <r>
    <x v="22"/>
    <x v="2"/>
    <s v="Total"/>
    <s v="Total"/>
    <x v="2"/>
    <x v="1"/>
    <x v="11"/>
    <x v="11"/>
    <n v="24616.763176019998"/>
    <n v="-24616.763176019998"/>
    <n v="202951"/>
    <n v="12.129412112293114"/>
    <n v="-12.129412112293114"/>
  </r>
  <r>
    <x v="22"/>
    <x v="2"/>
    <s v="Total"/>
    <s v="Total"/>
    <x v="2"/>
    <x v="1"/>
    <x v="12"/>
    <x v="9"/>
    <n v="342.74136425911951"/>
    <n v="-342.74136425911951"/>
    <n v="202951"/>
    <n v="0.16887887433869236"/>
    <n v="-0.16887887433869236"/>
  </r>
  <r>
    <x v="22"/>
    <x v="2"/>
    <s v="Total"/>
    <s v="Total"/>
    <x v="2"/>
    <x v="1"/>
    <x v="13"/>
    <x v="10"/>
    <n v="24274.021811760878"/>
    <n v="-24274.021811760878"/>
    <n v="202951"/>
    <n v="11.96053323795442"/>
    <n v="-11.96053323795442"/>
  </r>
  <r>
    <x v="22"/>
    <x v="2"/>
    <s v="Total"/>
    <s v="Total"/>
    <x v="2"/>
    <x v="1"/>
    <x v="14"/>
    <x v="12"/>
    <n v="53035.322160249249"/>
    <n v="-53035.322160249249"/>
    <n v="202951"/>
    <n v="26.132082207158007"/>
    <n v="-26.132082207158007"/>
  </r>
  <r>
    <x v="22"/>
    <x v="2"/>
    <s v="Total"/>
    <s v="Total"/>
    <x v="2"/>
    <x v="1"/>
    <x v="15"/>
    <x v="13"/>
    <n v="1644.6393103192227"/>
    <n v="-1644.6393103192227"/>
    <n v="202951"/>
    <n v="0.81036275274288994"/>
    <n v="-0.81036275274288994"/>
  </r>
  <r>
    <x v="22"/>
    <x v="2"/>
    <s v="Total"/>
    <s v="Total"/>
    <x v="2"/>
    <x v="1"/>
    <x v="16"/>
    <x v="14"/>
    <n v="0"/>
    <n v="0"/>
    <n v="202951"/>
    <n v="0"/>
    <n v="0"/>
  </r>
  <r>
    <x v="22"/>
    <x v="2"/>
    <s v="Total"/>
    <s v="Total"/>
    <x v="2"/>
    <x v="1"/>
    <x v="17"/>
    <x v="15"/>
    <n v="447.73932266000003"/>
    <n v="-447.73932266000003"/>
    <n v="202951"/>
    <n v="0.22061449446418102"/>
    <n v="-0.22061449446418102"/>
  </r>
  <r>
    <x v="22"/>
    <x v="2"/>
    <s v="Total"/>
    <s v="Total"/>
    <x v="2"/>
    <x v="1"/>
    <x v="18"/>
    <x v="16"/>
    <n v="1196.8999876592227"/>
    <n v="-1196.8999876592227"/>
    <n v="202951"/>
    <n v="0.58974825827870903"/>
    <n v="-0.58974825827870903"/>
  </r>
  <r>
    <x v="22"/>
    <x v="2"/>
    <s v="Total"/>
    <s v="Total"/>
    <x v="2"/>
    <x v="1"/>
    <x v="19"/>
    <x v="17"/>
    <n v="0"/>
    <n v="0"/>
    <n v="202951"/>
    <n v="0"/>
    <n v="0"/>
  </r>
  <r>
    <x v="22"/>
    <x v="2"/>
    <s v="Total"/>
    <s v="Total"/>
    <x v="2"/>
    <x v="1"/>
    <x v="20"/>
    <x v="22"/>
    <n v="2791.8744014800004"/>
    <n v="-2791.8744014800004"/>
    <n v="202951"/>
    <n v="1.375639637883036"/>
    <n v="-1.375639637883036"/>
  </r>
  <r>
    <x v="22"/>
    <x v="2"/>
    <s v="Total"/>
    <s v="Total"/>
    <x v="2"/>
    <x v="1"/>
    <x v="21"/>
    <x v="19"/>
    <n v="218.05144882000002"/>
    <n v="-218.05144882000002"/>
    <n v="202951"/>
    <n v="0.10744044070736286"/>
    <n v="-0.10744044070736286"/>
  </r>
  <r>
    <x v="22"/>
    <x v="2"/>
    <s v="Total"/>
    <s v="Total"/>
    <x v="2"/>
    <x v="1"/>
    <x v="22"/>
    <x v="23"/>
    <n v="2573.8229526600003"/>
    <n v="-2573.8229526600003"/>
    <n v="202951"/>
    <n v="1.268199197175673"/>
    <n v="-1.268199197175673"/>
  </r>
  <r>
    <x v="22"/>
    <x v="2"/>
    <s v="Total"/>
    <s v="Total"/>
    <x v="2"/>
    <x v="2"/>
    <x v="24"/>
    <x v="24"/>
    <n v="-18043.730628010671"/>
    <n v="-18043.730628010671"/>
    <n v="202951"/>
    <n v="-8.890683282176818"/>
    <n v="-8.890683282176818"/>
  </r>
  <r>
    <x v="22"/>
    <x v="2"/>
    <s v="Instituții financiare monetare"/>
    <s v="Total "/>
    <x v="3"/>
    <x v="0"/>
    <x v="0"/>
    <x v="0"/>
    <n v="186735.71284747779"/>
    <n v="186735.71284747779"/>
    <n v="202951"/>
    <n v="92.010245255001337"/>
    <n v="92.010245255001337"/>
  </r>
  <r>
    <x v="22"/>
    <x v="2"/>
    <s v="Instituții financiare monetare"/>
    <s v="Total "/>
    <x v="3"/>
    <x v="0"/>
    <x v="1"/>
    <x v="1"/>
    <n v="75.323815910000008"/>
    <n v="75.323815910000008"/>
    <n v="202951"/>
    <n v="3.7114286655399585E-2"/>
    <n v="3.7114286655399585E-2"/>
  </r>
  <r>
    <x v="22"/>
    <x v="2"/>
    <s v="Instituții financiare monetare"/>
    <s v="Total "/>
    <x v="3"/>
    <x v="0"/>
    <x v="2"/>
    <x v="2"/>
    <n v="72.353705650000009"/>
    <n v="72.353705650000009"/>
    <n v="202951"/>
    <n v="3.5650824903548151E-2"/>
    <n v="3.5650824903548151E-2"/>
  </r>
  <r>
    <x v="22"/>
    <x v="2"/>
    <s v="Instituții financiare monetare"/>
    <s v="Total "/>
    <x v="3"/>
    <x v="0"/>
    <x v="3"/>
    <x v="3"/>
    <n v="2.9701102599999998"/>
    <n v="2.9701102599999998"/>
    <n v="202951"/>
    <n v="1.4634617518514321E-3"/>
    <n v="1.4634617518514321E-3"/>
  </r>
  <r>
    <x v="22"/>
    <x v="2"/>
    <s v="Instituții financiare monetare"/>
    <s v="Total "/>
    <x v="3"/>
    <x v="0"/>
    <x v="4"/>
    <x v="4"/>
    <n v="61458.715761170002"/>
    <n v="61458.715761170002"/>
    <n v="202951"/>
    <n v="30.28253901738351"/>
    <n v="30.28253901738351"/>
  </r>
  <r>
    <x v="22"/>
    <x v="2"/>
    <s v="Instituții financiare monetare"/>
    <s v="Total "/>
    <x v="3"/>
    <x v="0"/>
    <x v="5"/>
    <x v="5"/>
    <n v="6861.3967275799996"/>
    <n v="6861.3967275799996"/>
    <n v="202951"/>
    <n v="3.3808144466299748"/>
    <n v="3.3808144466299748"/>
  </r>
  <r>
    <x v="22"/>
    <x v="2"/>
    <s v="Instituții financiare monetare"/>
    <s v="Total "/>
    <x v="3"/>
    <x v="0"/>
    <x v="6"/>
    <x v="6"/>
    <n v="37805.19639995"/>
    <n v="37805.19639995"/>
    <n v="202951"/>
    <n v="18.627745810540475"/>
    <n v="18.627745810540475"/>
  </r>
  <r>
    <x v="22"/>
    <x v="2"/>
    <s v="Instituții financiare monetare"/>
    <s v="Total "/>
    <x v="3"/>
    <x v="0"/>
    <x v="7"/>
    <x v="7"/>
    <n v="16792.12263364"/>
    <n v="16792.12263364"/>
    <n v="202951"/>
    <n v="8.2739787602130566"/>
    <n v="8.2739787602130566"/>
  </r>
  <r>
    <x v="22"/>
    <x v="2"/>
    <s v="Instituții financiare monetare"/>
    <s v="Total "/>
    <x v="3"/>
    <x v="0"/>
    <x v="8"/>
    <x v="8"/>
    <n v="59454.562005840002"/>
    <n v="59454.562005840002"/>
    <n v="202951"/>
    <n v="29.295032794043884"/>
    <n v="29.295032794043884"/>
  </r>
  <r>
    <x v="22"/>
    <x v="2"/>
    <s v="Instituții financiare monetare"/>
    <s v="Total "/>
    <x v="3"/>
    <x v="0"/>
    <x v="9"/>
    <x v="9"/>
    <n v="15377.341381800537"/>
    <n v="15377.341381800537"/>
    <n v="202951"/>
    <n v="7.5768739162657663"/>
    <n v="7.5768739162657663"/>
  </r>
  <r>
    <x v="22"/>
    <x v="2"/>
    <s v="Instituții financiare monetare"/>
    <s v="Total "/>
    <x v="3"/>
    <x v="0"/>
    <x v="10"/>
    <x v="10"/>
    <n v="44077.220624039466"/>
    <n v="44077.220624039466"/>
    <n v="202951"/>
    <n v="21.718158877778119"/>
    <n v="21.718158877778119"/>
  </r>
  <r>
    <x v="22"/>
    <x v="2"/>
    <s v="Instituții financiare monetare"/>
    <s v="Total "/>
    <x v="3"/>
    <x v="0"/>
    <x v="11"/>
    <x v="11"/>
    <n v="45547.124183759996"/>
    <n v="45547.124183759996"/>
    <n v="202951"/>
    <n v="22.442424123931389"/>
    <n v="22.442424123931389"/>
  </r>
  <r>
    <x v="22"/>
    <x v="2"/>
    <s v="Instituții financiare monetare"/>
    <s v="Total "/>
    <x v="3"/>
    <x v="0"/>
    <x v="12"/>
    <x v="9"/>
    <n v="3511.9642377174277"/>
    <n v="3511.9642377174277"/>
    <n v="202951"/>
    <n v="1.7304493388637789"/>
    <n v="1.7304493388637789"/>
  </r>
  <r>
    <x v="22"/>
    <x v="2"/>
    <s v="Instituții financiare monetare"/>
    <s v="Total "/>
    <x v="3"/>
    <x v="0"/>
    <x v="13"/>
    <x v="10"/>
    <n v="42035.159946042571"/>
    <n v="42035.159946042571"/>
    <n v="202951"/>
    <n v="20.711974785067614"/>
    <n v="20.711974785067614"/>
  </r>
  <r>
    <x v="22"/>
    <x v="2"/>
    <s v="Instituții financiare monetare"/>
    <s v="Total "/>
    <x v="3"/>
    <x v="0"/>
    <x v="14"/>
    <x v="12"/>
    <n v="241.26548400000001"/>
    <n v="241.26548400000001"/>
    <n v="202951"/>
    <n v="0.11887868697370303"/>
    <n v="0.11887868697370303"/>
  </r>
  <r>
    <x v="22"/>
    <x v="2"/>
    <s v="Instituții financiare monetare"/>
    <s v="Total "/>
    <x v="3"/>
    <x v="0"/>
    <x v="15"/>
    <x v="13"/>
    <n v="5.7610451190022252"/>
    <n v="5.7610451190022252"/>
    <n v="202951"/>
    <n v="2.8386384491834111E-3"/>
    <n v="2.8386384491834111E-3"/>
  </r>
  <r>
    <x v="22"/>
    <x v="2"/>
    <s v="Instituții financiare monetare"/>
    <s v="Total "/>
    <x v="3"/>
    <x v="0"/>
    <x v="16"/>
    <x v="14"/>
    <n v="0"/>
    <n v="0"/>
    <n v="202951"/>
    <n v="0"/>
    <n v="0"/>
  </r>
  <r>
    <x v="22"/>
    <x v="2"/>
    <s v="Instituții financiare monetare"/>
    <s v="Total "/>
    <x v="3"/>
    <x v="0"/>
    <x v="17"/>
    <x v="15"/>
    <n v="0"/>
    <n v="0"/>
    <n v="202951"/>
    <n v="0"/>
    <n v="0"/>
  </r>
  <r>
    <x v="22"/>
    <x v="2"/>
    <s v="Instituții financiare monetare"/>
    <s v="Total "/>
    <x v="3"/>
    <x v="0"/>
    <x v="18"/>
    <x v="16"/>
    <n v="5.7610451190022252"/>
    <n v="5.7610451190022252"/>
    <n v="202951"/>
    <n v="2.8386384491834111E-3"/>
    <n v="2.8386384491834111E-3"/>
  </r>
  <r>
    <x v="22"/>
    <x v="2"/>
    <s v="Instituții financiare monetare"/>
    <s v="Total "/>
    <x v="3"/>
    <x v="0"/>
    <x v="19"/>
    <x v="17"/>
    <n v="0"/>
    <n v="0"/>
    <n v="202951"/>
    <n v="0"/>
    <n v="0"/>
  </r>
  <r>
    <x v="22"/>
    <x v="2"/>
    <s v="Instituții financiare monetare"/>
    <s v="Total "/>
    <x v="3"/>
    <x v="0"/>
    <x v="20"/>
    <x v="18"/>
    <n v="19952.960551678785"/>
    <n v="19952.960551678785"/>
    <n v="202951"/>
    <n v="9.831417707564281"/>
    <n v="9.831417707564281"/>
  </r>
  <r>
    <x v="22"/>
    <x v="2"/>
    <s v="Instituții financiare monetare"/>
    <s v="Total "/>
    <x v="3"/>
    <x v="0"/>
    <x v="21"/>
    <x v="19"/>
    <n v="165.21878899999999"/>
    <n v="165.21878899999999"/>
    <n v="202951"/>
    <n v="8.1408216268951603E-2"/>
    <n v="8.1408216268951603E-2"/>
  </r>
  <r>
    <x v="22"/>
    <x v="2"/>
    <s v="Instituții financiare monetare"/>
    <s v="Total "/>
    <x v="3"/>
    <x v="0"/>
    <x v="22"/>
    <x v="20"/>
    <n v="19787.741762678786"/>
    <n v="19787.741762678786"/>
    <n v="202951"/>
    <n v="9.7500094912953301"/>
    <n v="9.7500094912953301"/>
  </r>
  <r>
    <x v="22"/>
    <x v="2"/>
    <s v="Instituții financiare monetare"/>
    <s v="Total "/>
    <x v="3"/>
    <x v="1"/>
    <x v="23"/>
    <x v="21"/>
    <n v="204336.75980059939"/>
    <n v="-204336.75980059939"/>
    <n v="202951"/>
    <n v="100.68280511088854"/>
    <n v="-100.68280511088854"/>
  </r>
  <r>
    <x v="22"/>
    <x v="2"/>
    <s v="Instituții financiare monetare"/>
    <s v="Total "/>
    <x v="3"/>
    <x v="1"/>
    <x v="1"/>
    <x v="1"/>
    <n v="0"/>
    <n v="0"/>
    <n v="202951"/>
    <n v="0"/>
    <n v="0"/>
  </r>
  <r>
    <x v="22"/>
    <x v="2"/>
    <s v="Instituții financiare monetare"/>
    <s v="Total "/>
    <x v="3"/>
    <x v="1"/>
    <x v="2"/>
    <x v="2"/>
    <n v="0"/>
    <n v="0"/>
    <n v="202951"/>
    <n v="0"/>
    <n v="0"/>
  </r>
  <r>
    <x v="22"/>
    <x v="2"/>
    <s v="Instituții financiare monetare"/>
    <s v="Total "/>
    <x v="3"/>
    <x v="1"/>
    <x v="3"/>
    <x v="3"/>
    <n v="0"/>
    <n v="0"/>
    <n v="202951"/>
    <n v="0"/>
    <n v="0"/>
  </r>
  <r>
    <x v="22"/>
    <x v="2"/>
    <s v="Instituții financiare monetare"/>
    <s v="Total "/>
    <x v="3"/>
    <x v="1"/>
    <x v="4"/>
    <x v="4"/>
    <n v="130203.84381148001"/>
    <n v="-130203.84381148001"/>
    <n v="202951"/>
    <n v="64.155310302230589"/>
    <n v="-64.155310302230589"/>
  </r>
  <r>
    <x v="22"/>
    <x v="2"/>
    <s v="Instituții financiare monetare"/>
    <s v="Total "/>
    <x v="3"/>
    <x v="1"/>
    <x v="5"/>
    <x v="5"/>
    <n v="27306.171360610006"/>
    <n v="-27306.171360610006"/>
    <n v="202951"/>
    <n v="13.454563594468619"/>
    <n v="-13.454563594468619"/>
  </r>
  <r>
    <x v="22"/>
    <x v="2"/>
    <s v="Instituții financiare monetare"/>
    <s v="Total "/>
    <x v="3"/>
    <x v="1"/>
    <x v="6"/>
    <x v="6"/>
    <n v="64525.254255750006"/>
    <n v="-64525.254255750006"/>
    <n v="202951"/>
    <n v="31.793513831294256"/>
    <n v="-31.793513831294256"/>
  </r>
  <r>
    <x v="22"/>
    <x v="2"/>
    <s v="Instituții financiare monetare"/>
    <s v="Total "/>
    <x v="3"/>
    <x v="1"/>
    <x v="7"/>
    <x v="7"/>
    <n v="38372.418195120001"/>
    <n v="-38372.418195120001"/>
    <n v="202951"/>
    <n v="18.90723287646772"/>
    <n v="-18.90723287646772"/>
  </r>
  <r>
    <x v="22"/>
    <x v="2"/>
    <s v="Instituții financiare monetare"/>
    <s v="Total "/>
    <x v="3"/>
    <x v="1"/>
    <x v="8"/>
    <x v="8"/>
    <n v="6456.7581872599994"/>
    <n v="-6456.7581872599994"/>
    <n v="202951"/>
    <n v="3.1814369908302984"/>
    <n v="-3.1814369908302984"/>
  </r>
  <r>
    <x v="22"/>
    <x v="2"/>
    <s v="Instituții financiare monetare"/>
    <s v="Total "/>
    <x v="3"/>
    <x v="1"/>
    <x v="9"/>
    <x v="9"/>
    <n v="5467.8659062599991"/>
    <n v="-5467.8659062599991"/>
    <n v="202951"/>
    <n v="2.6941803224719263"/>
    <n v="-2.6941803224719263"/>
  </r>
  <r>
    <x v="22"/>
    <x v="2"/>
    <s v="Instituții financiare monetare"/>
    <s v="Total "/>
    <x v="3"/>
    <x v="1"/>
    <x v="10"/>
    <x v="10"/>
    <n v="988.89228100000003"/>
    <n v="-988.89228100000003"/>
    <n v="202951"/>
    <n v="0.48725666835837228"/>
    <n v="-0.48725666835837228"/>
  </r>
  <r>
    <x v="22"/>
    <x v="2"/>
    <s v="Instituții financiare monetare"/>
    <s v="Total "/>
    <x v="3"/>
    <x v="1"/>
    <x v="11"/>
    <x v="11"/>
    <n v="18664.46018102"/>
    <n v="-18664.46018102"/>
    <n v="202951"/>
    <n v="9.1965352134357552"/>
    <n v="-9.1965352134357552"/>
  </r>
  <r>
    <x v="22"/>
    <x v="2"/>
    <s v="Instituții financiare monetare"/>
    <s v="Total "/>
    <x v="3"/>
    <x v="1"/>
    <x v="12"/>
    <x v="9"/>
    <n v="35.602991060773498"/>
    <n v="-35.602991060773498"/>
    <n v="202951"/>
    <n v="1.7542653675406132E-2"/>
    <n v="-1.7542653675406132E-2"/>
  </r>
  <r>
    <x v="22"/>
    <x v="2"/>
    <s v="Instituții financiare monetare"/>
    <s v="Total "/>
    <x v="3"/>
    <x v="1"/>
    <x v="13"/>
    <x v="10"/>
    <n v="18628.857189959224"/>
    <n v="-18628.857189959224"/>
    <n v="202951"/>
    <n v="9.1789925597603492"/>
    <n v="-9.1789925597603492"/>
  </r>
  <r>
    <x v="22"/>
    <x v="2"/>
    <s v="Instituții financiare monetare"/>
    <s v="Total "/>
    <x v="3"/>
    <x v="1"/>
    <x v="14"/>
    <x v="12"/>
    <n v="47229.620341589398"/>
    <n v="-47229.620341589398"/>
    <n v="202951"/>
    <n v="23.271440072524598"/>
    <n v="-23.271440072524598"/>
  </r>
  <r>
    <x v="22"/>
    <x v="2"/>
    <s v="Instituții financiare monetare"/>
    <s v="Total "/>
    <x v="3"/>
    <x v="1"/>
    <x v="15"/>
    <x v="13"/>
    <n v="0"/>
    <n v="0"/>
    <n v="202951"/>
    <n v="0"/>
    <n v="0"/>
  </r>
  <r>
    <x v="22"/>
    <x v="2"/>
    <s v="Instituții financiare monetare"/>
    <s v="Total "/>
    <x v="3"/>
    <x v="1"/>
    <x v="16"/>
    <x v="14"/>
    <n v="0"/>
    <n v="0"/>
    <n v="202951"/>
    <n v="0"/>
    <n v="0"/>
  </r>
  <r>
    <x v="22"/>
    <x v="2"/>
    <s v="Instituții financiare monetare"/>
    <s v="Total "/>
    <x v="3"/>
    <x v="1"/>
    <x v="17"/>
    <x v="15"/>
    <n v="0"/>
    <n v="0"/>
    <n v="202951"/>
    <n v="0"/>
    <n v="0"/>
  </r>
  <r>
    <x v="22"/>
    <x v="2"/>
    <s v="Instituții financiare monetare"/>
    <s v="Total "/>
    <x v="3"/>
    <x v="1"/>
    <x v="18"/>
    <x v="16"/>
    <n v="0"/>
    <n v="0"/>
    <n v="202951"/>
    <n v="0"/>
    <n v="0"/>
  </r>
  <r>
    <x v="22"/>
    <x v="2"/>
    <s v="Instituții financiare monetare"/>
    <s v="Total "/>
    <x v="3"/>
    <x v="1"/>
    <x v="19"/>
    <x v="17"/>
    <n v="0"/>
    <n v="0"/>
    <n v="202951"/>
    <n v="0"/>
    <n v="0"/>
  </r>
  <r>
    <x v="22"/>
    <x v="2"/>
    <s v="Instituții financiare monetare"/>
    <s v="Total "/>
    <x v="3"/>
    <x v="1"/>
    <x v="20"/>
    <x v="22"/>
    <n v="1782.0772792500002"/>
    <n v="-1782.0772792500002"/>
    <n v="202951"/>
    <n v="0.87808253186729812"/>
    <n v="-0.87808253186729812"/>
  </r>
  <r>
    <x v="22"/>
    <x v="2"/>
    <s v="Instituții financiare monetare"/>
    <s v="Total "/>
    <x v="3"/>
    <x v="1"/>
    <x v="21"/>
    <x v="19"/>
    <n v="44.955327500000003"/>
    <n v="-44.955327500000003"/>
    <n v="202951"/>
    <n v="2.2150828278747089E-2"/>
    <n v="-2.2150828278747089E-2"/>
  </r>
  <r>
    <x v="22"/>
    <x v="2"/>
    <s v="Instituții financiare monetare"/>
    <s v="Total "/>
    <x v="3"/>
    <x v="1"/>
    <x v="22"/>
    <x v="23"/>
    <n v="1737.1219517500001"/>
    <n v="-1737.1219517500001"/>
    <n v="202951"/>
    <n v="0.85593170358855097"/>
    <n v="-0.85593170358855097"/>
  </r>
  <r>
    <x v="22"/>
    <x v="2"/>
    <s v="Instituții financiare monetare"/>
    <s v="Total "/>
    <x v="3"/>
    <x v="2"/>
    <x v="24"/>
    <x v="24"/>
    <n v="-17601.046953121608"/>
    <n v="-17601.046953121608"/>
    <n v="202951"/>
    <n v="-8.6725598558871884"/>
    <n v="-8.6725598558871884"/>
  </r>
  <r>
    <x v="22"/>
    <x v="2"/>
    <s v="Instituții financiare monetare"/>
    <s v="Banca Centrală"/>
    <x v="4"/>
    <x v="0"/>
    <x v="0"/>
    <x v="0"/>
    <n v="70328.003639460003"/>
    <n v="70328.003639460003"/>
    <n v="202951"/>
    <n v="34.652701213327362"/>
    <n v="34.652701213327362"/>
  </r>
  <r>
    <x v="22"/>
    <x v="2"/>
    <s v="Instituții financiare monetare"/>
    <s v="Banca Centrală"/>
    <x v="4"/>
    <x v="0"/>
    <x v="1"/>
    <x v="1"/>
    <n v="75.323815910000008"/>
    <n v="75.323815910000008"/>
    <n v="202951"/>
    <n v="3.7114286655399585E-2"/>
    <n v="3.7114286655399585E-2"/>
  </r>
  <r>
    <x v="22"/>
    <x v="2"/>
    <s v="Instituții financiare monetare"/>
    <s v="Banca Centrală"/>
    <x v="4"/>
    <x v="0"/>
    <x v="2"/>
    <x v="2"/>
    <n v="72.353705650000009"/>
    <n v="72.353705650000009"/>
    <n v="202951"/>
    <n v="3.5650824903548151E-2"/>
    <n v="3.5650824903548151E-2"/>
  </r>
  <r>
    <x v="22"/>
    <x v="2"/>
    <s v="Instituții financiare monetare"/>
    <s v="Banca Centrală"/>
    <x v="4"/>
    <x v="0"/>
    <x v="3"/>
    <x v="3"/>
    <n v="2.9701102599999998"/>
    <n v="2.9701102599999998"/>
    <n v="202951"/>
    <n v="1.4634617518514321E-3"/>
    <n v="1.4634617518514321E-3"/>
  </r>
  <r>
    <x v="22"/>
    <x v="2"/>
    <s v="Instituții financiare monetare"/>
    <s v="Banca Centrală"/>
    <x v="4"/>
    <x v="0"/>
    <x v="4"/>
    <x v="4"/>
    <n v="25678.870918970002"/>
    <n v="25678.870918970002"/>
    <n v="202951"/>
    <n v="12.652744218540438"/>
    <n v="12.652744218540438"/>
  </r>
  <r>
    <x v="22"/>
    <x v="2"/>
    <s v="Instituții financiare monetare"/>
    <s v="Banca Centrală"/>
    <x v="4"/>
    <x v="0"/>
    <x v="5"/>
    <x v="5"/>
    <n v="782.60701557999994"/>
    <n v="782.60701557999994"/>
    <n v="202951"/>
    <n v="0.38561377651748446"/>
    <n v="0.38561377651748446"/>
  </r>
  <r>
    <x v="22"/>
    <x v="2"/>
    <s v="Instituții financiare monetare"/>
    <s v="Banca Centrală"/>
    <x v="4"/>
    <x v="0"/>
    <x v="6"/>
    <x v="6"/>
    <n v="11905.878322750001"/>
    <n v="11905.878322750001"/>
    <n v="202951"/>
    <n v="5.8663807139408037"/>
    <n v="5.8663807139408037"/>
  </r>
  <r>
    <x v="22"/>
    <x v="2"/>
    <s v="Instituții financiare monetare"/>
    <s v="Banca Centrală"/>
    <x v="4"/>
    <x v="0"/>
    <x v="7"/>
    <x v="7"/>
    <n v="12990.385580640001"/>
    <n v="12990.385580640001"/>
    <n v="202951"/>
    <n v="6.4007497280821486"/>
    <n v="6.4007497280821486"/>
  </r>
  <r>
    <x v="22"/>
    <x v="2"/>
    <s v="Instituții financiare monetare"/>
    <s v="Banca Centrală"/>
    <x v="4"/>
    <x v="0"/>
    <x v="8"/>
    <x v="8"/>
    <n v="44527.162330580002"/>
    <n v="44527.162330580002"/>
    <n v="202951"/>
    <n v="21.939858552350074"/>
    <n v="21.939858552350074"/>
  </r>
  <r>
    <x v="22"/>
    <x v="2"/>
    <s v="Instituții financiare monetare"/>
    <s v="Banca Centrală"/>
    <x v="4"/>
    <x v="0"/>
    <x v="9"/>
    <x v="9"/>
    <n v="2063.3919999999998"/>
    <n v="2063.3919999999998"/>
    <n v="202951"/>
    <n v="1.0166946701420538"/>
    <n v="1.0166946701420538"/>
  </r>
  <r>
    <x v="22"/>
    <x v="2"/>
    <s v="Instituții financiare monetare"/>
    <s v="Banca Centrală"/>
    <x v="4"/>
    <x v="0"/>
    <x v="10"/>
    <x v="10"/>
    <n v="42463.770330580002"/>
    <n v="42463.770330580002"/>
    <n v="202951"/>
    <n v="20.923163882208019"/>
    <n v="20.923163882208019"/>
  </r>
  <r>
    <x v="22"/>
    <x v="2"/>
    <s v="Instituții financiare monetare"/>
    <s v="Banca Centrală"/>
    <x v="4"/>
    <x v="0"/>
    <x v="11"/>
    <x v="11"/>
    <n v="18.400185760000003"/>
    <n v="18.400185760000003"/>
    <n v="202951"/>
    <n v="9.0663193381653722E-3"/>
    <n v="9.0663193381653722E-3"/>
  </r>
  <r>
    <x v="22"/>
    <x v="2"/>
    <s v="Instituții financiare monetare"/>
    <s v="Banca Centrală"/>
    <x v="4"/>
    <x v="0"/>
    <x v="12"/>
    <x v="9"/>
    <n v="0.91587379000000002"/>
    <n v="0.91587379000000002"/>
    <n v="202951"/>
    <n v="4.5127828392074938E-4"/>
    <n v="4.5127828392074938E-4"/>
  </r>
  <r>
    <x v="22"/>
    <x v="2"/>
    <s v="Instituții financiare monetare"/>
    <s v="Banca Centrală"/>
    <x v="4"/>
    <x v="0"/>
    <x v="13"/>
    <x v="10"/>
    <n v="17.484311970000004"/>
    <n v="17.484311970000004"/>
    <n v="202951"/>
    <n v="8.615041054244623E-3"/>
    <n v="8.615041054244623E-3"/>
  </r>
  <r>
    <x v="22"/>
    <x v="2"/>
    <s v="Instituții financiare monetare"/>
    <s v="Banca Centrală"/>
    <x v="4"/>
    <x v="0"/>
    <x v="14"/>
    <x v="12"/>
    <n v="24"/>
    <n v="24"/>
    <n v="202951"/>
    <n v="1.1825514533064631E-2"/>
    <n v="1.1825514533064631E-2"/>
  </r>
  <r>
    <x v="22"/>
    <x v="2"/>
    <s v="Instituții financiare monetare"/>
    <s v="Banca Centrală"/>
    <x v="4"/>
    <x v="0"/>
    <x v="15"/>
    <x v="13"/>
    <n v="0"/>
    <n v="0"/>
    <n v="202951"/>
    <n v="0"/>
    <n v="0"/>
  </r>
  <r>
    <x v="22"/>
    <x v="2"/>
    <s v="Instituții financiare monetare"/>
    <s v="Banca Centrală"/>
    <x v="4"/>
    <x v="0"/>
    <x v="16"/>
    <x v="14"/>
    <n v="0"/>
    <n v="0"/>
    <n v="202951"/>
    <n v="0"/>
    <n v="0"/>
  </r>
  <r>
    <x v="22"/>
    <x v="2"/>
    <s v="Instituții financiare monetare"/>
    <s v="Banca Centrală"/>
    <x v="4"/>
    <x v="0"/>
    <x v="17"/>
    <x v="15"/>
    <n v="0"/>
    <n v="0"/>
    <n v="202951"/>
    <n v="0"/>
    <n v="0"/>
  </r>
  <r>
    <x v="22"/>
    <x v="2"/>
    <s v="Instituții financiare monetare"/>
    <s v="Banca Centrală"/>
    <x v="4"/>
    <x v="0"/>
    <x v="18"/>
    <x v="16"/>
    <n v="0"/>
    <n v="0"/>
    <n v="202951"/>
    <n v="0"/>
    <n v="0"/>
  </r>
  <r>
    <x v="22"/>
    <x v="2"/>
    <s v="Instituții financiare monetare"/>
    <s v="Banca Centrală"/>
    <x v="4"/>
    <x v="0"/>
    <x v="19"/>
    <x v="17"/>
    <n v="0"/>
    <n v="0"/>
    <n v="202951"/>
    <n v="0"/>
    <n v="0"/>
  </r>
  <r>
    <x v="22"/>
    <x v="2"/>
    <s v="Instituții financiare monetare"/>
    <s v="Banca Centrală"/>
    <x v="4"/>
    <x v="0"/>
    <x v="20"/>
    <x v="18"/>
    <n v="4.2463882399999999"/>
    <n v="4.2463882399999999"/>
    <n v="202951"/>
    <n v="2.092321910214781E-3"/>
    <n v="2.092321910214781E-3"/>
  </r>
  <r>
    <x v="22"/>
    <x v="2"/>
    <s v="Instituții financiare monetare"/>
    <s v="Banca Centrală"/>
    <x v="4"/>
    <x v="0"/>
    <x v="21"/>
    <x v="19"/>
    <n v="0"/>
    <n v="0"/>
    <n v="202951"/>
    <n v="0"/>
    <n v="0"/>
  </r>
  <r>
    <x v="22"/>
    <x v="2"/>
    <s v="Instituții financiare monetare"/>
    <s v="Banca Centrală"/>
    <x v="4"/>
    <x v="0"/>
    <x v="22"/>
    <x v="20"/>
    <n v="4.2463882399999999"/>
    <n v="4.2463882399999999"/>
    <n v="202951"/>
    <n v="2.092321910214781E-3"/>
    <n v="2.092321910214781E-3"/>
  </r>
  <r>
    <x v="22"/>
    <x v="2"/>
    <s v="Instituții financiare monetare"/>
    <s v="Banca Centrală"/>
    <x v="4"/>
    <x v="1"/>
    <x v="23"/>
    <x v="21"/>
    <n v="70436.392982530015"/>
    <n v="-70436.392982530015"/>
    <n v="202951"/>
    <n v="34.706107869648342"/>
    <n v="-34.706107869648342"/>
  </r>
  <r>
    <x v="22"/>
    <x v="2"/>
    <s v="Instituții financiare monetare"/>
    <s v="Banca Centrală"/>
    <x v="4"/>
    <x v="1"/>
    <x v="1"/>
    <x v="1"/>
    <n v="0"/>
    <n v="0"/>
    <n v="202951"/>
    <n v="0"/>
    <n v="0"/>
  </r>
  <r>
    <x v="22"/>
    <x v="2"/>
    <s v="Instituții financiare monetare"/>
    <s v="Banca Centrală"/>
    <x v="4"/>
    <x v="1"/>
    <x v="2"/>
    <x v="2"/>
    <n v="0"/>
    <n v="0"/>
    <n v="202951"/>
    <n v="0"/>
    <n v="0"/>
  </r>
  <r>
    <x v="22"/>
    <x v="2"/>
    <s v="Instituții financiare monetare"/>
    <s v="Banca Centrală"/>
    <x v="4"/>
    <x v="1"/>
    <x v="3"/>
    <x v="3"/>
    <n v="0"/>
    <n v="0"/>
    <n v="202951"/>
    <n v="0"/>
    <n v="0"/>
  </r>
  <r>
    <x v="22"/>
    <x v="2"/>
    <s v="Instituții financiare monetare"/>
    <s v="Banca Centrală"/>
    <x v="4"/>
    <x v="1"/>
    <x v="4"/>
    <x v="4"/>
    <n v="56714.384858480007"/>
    <n v="-56714.384858480007"/>
    <n v="202951"/>
    <n v="27.944865932407332"/>
    <n v="-27.944865932407332"/>
  </r>
  <r>
    <x v="22"/>
    <x v="2"/>
    <s v="Instituții financiare monetare"/>
    <s v="Banca Centrală"/>
    <x v="4"/>
    <x v="1"/>
    <x v="5"/>
    <x v="5"/>
    <n v="27306.171360610006"/>
    <n v="-27306.171360610006"/>
    <n v="202951"/>
    <n v="13.454563594468619"/>
    <n v="-13.454563594468619"/>
  </r>
  <r>
    <x v="22"/>
    <x v="2"/>
    <s v="Instituții financiare monetare"/>
    <s v="Banca Centrală"/>
    <x v="4"/>
    <x v="1"/>
    <x v="6"/>
    <x v="6"/>
    <n v="28187.527029750003"/>
    <n v="-28187.527029750003"/>
    <n v="202951"/>
    <n v="13.888833772560865"/>
    <n v="-13.888833772560865"/>
  </r>
  <r>
    <x v="22"/>
    <x v="2"/>
    <s v="Instituții financiare monetare"/>
    <s v="Banca Centrală"/>
    <x v="4"/>
    <x v="1"/>
    <x v="7"/>
    <x v="7"/>
    <n v="1220.6864681200002"/>
    <n v="-1220.6864681200002"/>
    <n v="202951"/>
    <n v="0.60146856537784987"/>
    <n v="-0.60146856537784987"/>
  </r>
  <r>
    <x v="22"/>
    <x v="2"/>
    <s v="Instituții financiare monetare"/>
    <s v="Banca Centrală"/>
    <x v="4"/>
    <x v="1"/>
    <x v="8"/>
    <x v="8"/>
    <n v="5467.8659062599991"/>
    <n v="-5467.8659062599991"/>
    <n v="202951"/>
    <n v="2.6941803224719263"/>
    <n v="-2.6941803224719263"/>
  </r>
  <r>
    <x v="22"/>
    <x v="2"/>
    <s v="Instituții financiare monetare"/>
    <s v="Banca Centrală"/>
    <x v="4"/>
    <x v="1"/>
    <x v="9"/>
    <x v="9"/>
    <n v="5467.8659062599991"/>
    <n v="-5467.8659062599991"/>
    <n v="202951"/>
    <n v="2.6941803224719263"/>
    <n v="-2.6941803224719263"/>
  </r>
  <r>
    <x v="22"/>
    <x v="2"/>
    <s v="Instituții financiare monetare"/>
    <s v="Banca Centrală"/>
    <x v="4"/>
    <x v="1"/>
    <x v="10"/>
    <x v="10"/>
    <n v="0"/>
    <n v="0"/>
    <n v="202951"/>
    <n v="0"/>
    <n v="0"/>
  </r>
  <r>
    <x v="22"/>
    <x v="2"/>
    <s v="Instituții financiare monetare"/>
    <s v="Banca Centrală"/>
    <x v="4"/>
    <x v="1"/>
    <x v="11"/>
    <x v="11"/>
    <n v="3557.3607020200006"/>
    <n v="-3557.3607020200006"/>
    <n v="202951"/>
    <n v="1.7528175283787715"/>
    <n v="-1.7528175283787715"/>
  </r>
  <r>
    <x v="22"/>
    <x v="2"/>
    <s v="Instituții financiare monetare"/>
    <s v="Banca Centrală"/>
    <x v="4"/>
    <x v="1"/>
    <x v="12"/>
    <x v="9"/>
    <n v="0"/>
    <n v="0"/>
    <n v="202951"/>
    <n v="0"/>
    <n v="0"/>
  </r>
  <r>
    <x v="22"/>
    <x v="2"/>
    <s v="Instituții financiare monetare"/>
    <s v="Banca Centrală"/>
    <x v="4"/>
    <x v="1"/>
    <x v="13"/>
    <x v="10"/>
    <n v="3557.3607020200006"/>
    <n v="-3557.3607020200006"/>
    <n v="202951"/>
    <n v="1.7528175283787715"/>
    <n v="-1.7528175283787715"/>
  </r>
  <r>
    <x v="22"/>
    <x v="2"/>
    <s v="Instituții financiare monetare"/>
    <s v="Banca Centrală"/>
    <x v="4"/>
    <x v="1"/>
    <x v="14"/>
    <x v="12"/>
    <n v="4679.5395895199981"/>
    <n v="-4679.5395895199981"/>
    <n v="202951"/>
    <n v="2.3057484759966682"/>
    <n v="-2.3057484759966682"/>
  </r>
  <r>
    <x v="22"/>
    <x v="2"/>
    <s v="Instituții financiare monetare"/>
    <s v="Banca Centrală"/>
    <x v="4"/>
    <x v="1"/>
    <x v="15"/>
    <x v="13"/>
    <n v="0"/>
    <n v="0"/>
    <n v="202951"/>
    <n v="0"/>
    <n v="0"/>
  </r>
  <r>
    <x v="22"/>
    <x v="2"/>
    <s v="Instituții financiare monetare"/>
    <s v="Banca Centrală"/>
    <x v="4"/>
    <x v="1"/>
    <x v="16"/>
    <x v="14"/>
    <n v="0"/>
    <n v="0"/>
    <n v="202951"/>
    <n v="0"/>
    <n v="0"/>
  </r>
  <r>
    <x v="22"/>
    <x v="2"/>
    <s v="Instituții financiare monetare"/>
    <s v="Banca Centrală"/>
    <x v="4"/>
    <x v="1"/>
    <x v="17"/>
    <x v="15"/>
    <n v="0"/>
    <n v="0"/>
    <n v="202951"/>
    <n v="0"/>
    <n v="0"/>
  </r>
  <r>
    <x v="22"/>
    <x v="2"/>
    <s v="Instituții financiare monetare"/>
    <s v="Banca Centrală"/>
    <x v="4"/>
    <x v="1"/>
    <x v="18"/>
    <x v="16"/>
    <n v="0"/>
    <n v="0"/>
    <n v="202951"/>
    <n v="0"/>
    <n v="0"/>
  </r>
  <r>
    <x v="22"/>
    <x v="2"/>
    <s v="Instituții financiare monetare"/>
    <s v="Banca Centrală"/>
    <x v="4"/>
    <x v="1"/>
    <x v="19"/>
    <x v="17"/>
    <n v="0"/>
    <n v="0"/>
    <n v="202951"/>
    <n v="0"/>
    <n v="0"/>
  </r>
  <r>
    <x v="22"/>
    <x v="2"/>
    <s v="Instituții financiare monetare"/>
    <s v="Banca Centrală"/>
    <x v="4"/>
    <x v="1"/>
    <x v="20"/>
    <x v="22"/>
    <n v="17.241926249999999"/>
    <n v="-17.241926249999999"/>
    <n v="202951"/>
    <n v="8.4956103936418143E-3"/>
    <n v="-8.4956103936418143E-3"/>
  </r>
  <r>
    <x v="22"/>
    <x v="2"/>
    <s v="Instituții financiare monetare"/>
    <s v="Banca Centrală"/>
    <x v="4"/>
    <x v="1"/>
    <x v="21"/>
    <x v="19"/>
    <n v="0"/>
    <n v="0"/>
    <n v="202951"/>
    <n v="0"/>
    <n v="0"/>
  </r>
  <r>
    <x v="22"/>
    <x v="2"/>
    <s v="Instituții financiare monetare"/>
    <s v="Banca Centrală"/>
    <x v="4"/>
    <x v="1"/>
    <x v="22"/>
    <x v="23"/>
    <n v="17.241926249999999"/>
    <n v="-17.241926249999999"/>
    <n v="202951"/>
    <n v="8.4956103936418143E-3"/>
    <n v="-8.4956103936418143E-3"/>
  </r>
  <r>
    <x v="22"/>
    <x v="2"/>
    <s v="Instituții financiare monetare"/>
    <s v="Banca Centrală"/>
    <x v="4"/>
    <x v="2"/>
    <x v="24"/>
    <x v="24"/>
    <n v="-108.38934307001182"/>
    <n v="-108.38934307001182"/>
    <n v="202951"/>
    <n v="-5.3406656320989704E-2"/>
    <n v="-5.3406656320989704E-2"/>
  </r>
  <r>
    <x v="22"/>
    <x v="2"/>
    <s v="Instituții financiare monetare"/>
    <s v="Alte instituții financiare monetare"/>
    <x v="5"/>
    <x v="0"/>
    <x v="0"/>
    <x v="0"/>
    <n v="116407.70920801777"/>
    <n v="116407.70920801777"/>
    <n v="202951"/>
    <n v="57.357544041673982"/>
    <n v="57.357544041673982"/>
  </r>
  <r>
    <x v="22"/>
    <x v="2"/>
    <s v="Instituții financiare monetare"/>
    <s v="Alte instituții financiare monetare"/>
    <x v="5"/>
    <x v="0"/>
    <x v="1"/>
    <x v="1"/>
    <n v="0"/>
    <n v="0"/>
    <n v="202951"/>
    <n v="0"/>
    <n v="0"/>
  </r>
  <r>
    <x v="22"/>
    <x v="2"/>
    <s v="Instituții financiare monetare"/>
    <s v="Alte instituții financiare monetare"/>
    <x v="5"/>
    <x v="0"/>
    <x v="2"/>
    <x v="2"/>
    <n v="0"/>
    <n v="0"/>
    <n v="202951"/>
    <n v="0"/>
    <n v="0"/>
  </r>
  <r>
    <x v="22"/>
    <x v="2"/>
    <s v="Instituții financiare monetare"/>
    <s v="Alte instituții financiare monetare"/>
    <x v="5"/>
    <x v="0"/>
    <x v="3"/>
    <x v="3"/>
    <n v="0"/>
    <n v="0"/>
    <n v="202951"/>
    <n v="0"/>
    <n v="0"/>
  </r>
  <r>
    <x v="22"/>
    <x v="2"/>
    <s v="Instituții financiare monetare"/>
    <s v="Alte instituții financiare monetare"/>
    <x v="5"/>
    <x v="0"/>
    <x v="4"/>
    <x v="4"/>
    <n v="35779.844842199993"/>
    <n v="35779.844842199993"/>
    <n v="202951"/>
    <n v="17.629794798843069"/>
    <n v="17.629794798843069"/>
  </r>
  <r>
    <x v="22"/>
    <x v="2"/>
    <s v="Instituții financiare monetare"/>
    <s v="Alte instituții financiare monetare"/>
    <x v="5"/>
    <x v="0"/>
    <x v="5"/>
    <x v="5"/>
    <n v="6078.7897119999998"/>
    <n v="6078.7897119999998"/>
    <n v="202951"/>
    <n v="2.99520067011249"/>
    <n v="2.99520067011249"/>
  </r>
  <r>
    <x v="22"/>
    <x v="2"/>
    <s v="Instituții financiare monetare"/>
    <s v="Alte instituții financiare monetare"/>
    <x v="5"/>
    <x v="0"/>
    <x v="6"/>
    <x v="6"/>
    <n v="25899.318077199998"/>
    <n v="25899.318077199998"/>
    <n v="202951"/>
    <n v="12.76136509659967"/>
    <n v="12.76136509659967"/>
  </r>
  <r>
    <x v="22"/>
    <x v="2"/>
    <s v="Instituții financiare monetare"/>
    <s v="Alte instituții financiare monetare"/>
    <x v="5"/>
    <x v="0"/>
    <x v="7"/>
    <x v="7"/>
    <n v="3801.7370529999998"/>
    <n v="3801.7370529999998"/>
    <n v="202951"/>
    <n v="1.8732290321309082"/>
    <n v="1.8732290321309082"/>
  </r>
  <r>
    <x v="22"/>
    <x v="2"/>
    <s v="Instituții financiare monetare"/>
    <s v="Alte instituții financiare monetare"/>
    <x v="5"/>
    <x v="0"/>
    <x v="8"/>
    <x v="8"/>
    <n v="14927.39967526"/>
    <n v="14927.39967526"/>
    <n v="202951"/>
    <n v="7.3551742416938071"/>
    <n v="7.3551742416938071"/>
  </r>
  <r>
    <x v="22"/>
    <x v="2"/>
    <s v="Instituții financiare monetare"/>
    <s v="Alte instituții financiare monetare"/>
    <x v="5"/>
    <x v="0"/>
    <x v="9"/>
    <x v="9"/>
    <n v="13313.949381800538"/>
    <n v="13313.949381800538"/>
    <n v="202951"/>
    <n v="6.5601792461237141"/>
    <n v="6.5601792461237141"/>
  </r>
  <r>
    <x v="22"/>
    <x v="2"/>
    <s v="Instituții financiare monetare"/>
    <s v="Alte instituții financiare monetare"/>
    <x v="5"/>
    <x v="0"/>
    <x v="10"/>
    <x v="10"/>
    <n v="1613.4502934594614"/>
    <n v="1613.4502934594614"/>
    <n v="202951"/>
    <n v="0.79499499557009401"/>
    <n v="0.79499499557009401"/>
  </r>
  <r>
    <x v="22"/>
    <x v="2"/>
    <s v="Instituții financiare monetare"/>
    <s v="Alte instituții financiare monetare"/>
    <x v="5"/>
    <x v="0"/>
    <x v="11"/>
    <x v="11"/>
    <n v="45528.723997999994"/>
    <n v="45528.723997999994"/>
    <n v="202951"/>
    <n v="22.433357804593225"/>
    <n v="22.433357804593225"/>
  </r>
  <r>
    <x v="22"/>
    <x v="2"/>
    <s v="Instituții financiare monetare"/>
    <s v="Alte instituții financiare monetare"/>
    <x v="5"/>
    <x v="0"/>
    <x v="12"/>
    <x v="9"/>
    <n v="3511.0483639274275"/>
    <n v="3511.0483639274275"/>
    <n v="202951"/>
    <n v="1.7299980605798582"/>
    <n v="1.7299980605798582"/>
  </r>
  <r>
    <x v="22"/>
    <x v="2"/>
    <s v="Instituții financiare monetare"/>
    <s v="Alte instituții financiare monetare"/>
    <x v="5"/>
    <x v="0"/>
    <x v="13"/>
    <x v="10"/>
    <n v="42017.67563407257"/>
    <n v="42017.67563407257"/>
    <n v="202951"/>
    <n v="20.703359744013365"/>
    <n v="20.703359744013365"/>
  </r>
  <r>
    <x v="22"/>
    <x v="2"/>
    <s v="Instituții financiare monetare"/>
    <s v="Alte instituții financiare monetare"/>
    <x v="5"/>
    <x v="0"/>
    <x v="14"/>
    <x v="12"/>
    <n v="217.26548400000001"/>
    <n v="217.26548400000001"/>
    <n v="202951"/>
    <n v="0.10705317244063839"/>
    <n v="0.10705317244063839"/>
  </r>
  <r>
    <x v="22"/>
    <x v="2"/>
    <s v="Instituții financiare monetare"/>
    <s v="Alte instituții financiare monetare"/>
    <x v="5"/>
    <x v="0"/>
    <x v="15"/>
    <x v="13"/>
    <n v="5.7610451190022252"/>
    <n v="5.7610451190022252"/>
    <n v="202951"/>
    <n v="2.8386384491834111E-3"/>
    <n v="2.8386384491834111E-3"/>
  </r>
  <r>
    <x v="22"/>
    <x v="2"/>
    <s v="Instituții financiare monetare"/>
    <s v="Alte instituții financiare monetare"/>
    <x v="5"/>
    <x v="0"/>
    <x v="16"/>
    <x v="14"/>
    <n v="0"/>
    <n v="0"/>
    <n v="202951"/>
    <n v="0"/>
    <n v="0"/>
  </r>
  <r>
    <x v="22"/>
    <x v="2"/>
    <s v="Instituții financiare monetare"/>
    <s v="Alte instituții financiare monetare"/>
    <x v="5"/>
    <x v="0"/>
    <x v="17"/>
    <x v="15"/>
    <n v="0"/>
    <n v="0"/>
    <n v="202951"/>
    <n v="0"/>
    <n v="0"/>
  </r>
  <r>
    <x v="22"/>
    <x v="2"/>
    <s v="Instituții financiare monetare"/>
    <s v="Alte instituții financiare monetare"/>
    <x v="5"/>
    <x v="0"/>
    <x v="18"/>
    <x v="16"/>
    <n v="5.7610451190022252"/>
    <n v="5.7610451190022252"/>
    <n v="202951"/>
    <n v="2.8386384491834111E-3"/>
    <n v="2.8386384491834111E-3"/>
  </r>
  <r>
    <x v="22"/>
    <x v="2"/>
    <s v="Instituții financiare monetare"/>
    <s v="Alte instituții financiare monetare"/>
    <x v="5"/>
    <x v="0"/>
    <x v="19"/>
    <x v="17"/>
    <n v="0"/>
    <n v="0"/>
    <n v="202951"/>
    <n v="0"/>
    <n v="0"/>
  </r>
  <r>
    <x v="22"/>
    <x v="2"/>
    <s v="Instituții financiare monetare"/>
    <s v="Alte instituții financiare monetare"/>
    <x v="5"/>
    <x v="0"/>
    <x v="20"/>
    <x v="18"/>
    <n v="19948.714163438784"/>
    <n v="19948.714163438784"/>
    <n v="202951"/>
    <n v="9.8293253856540677"/>
    <n v="9.8293253856540677"/>
  </r>
  <r>
    <x v="22"/>
    <x v="2"/>
    <s v="Instituții financiare monetare"/>
    <s v="Alte instituții financiare monetare"/>
    <x v="5"/>
    <x v="0"/>
    <x v="21"/>
    <x v="19"/>
    <n v="165.21878899999999"/>
    <n v="165.21878899999999"/>
    <n v="202951"/>
    <n v="8.1408216268951603E-2"/>
    <n v="8.1408216268951603E-2"/>
  </r>
  <r>
    <x v="22"/>
    <x v="2"/>
    <s v="Instituții financiare monetare"/>
    <s v="Alte instituții financiare monetare"/>
    <x v="5"/>
    <x v="0"/>
    <x v="22"/>
    <x v="20"/>
    <n v="19783.495374438786"/>
    <n v="19783.495374438786"/>
    <n v="202951"/>
    <n v="9.7479171693851168"/>
    <n v="9.7479171693851168"/>
  </r>
  <r>
    <x v="22"/>
    <x v="2"/>
    <s v="Instituții financiare monetare"/>
    <s v="Alte instituții financiare monetare"/>
    <x v="5"/>
    <x v="1"/>
    <x v="23"/>
    <x v="21"/>
    <n v="133900.36681806939"/>
    <n v="-133900.36681806939"/>
    <n v="202951"/>
    <n v="65.976697241240203"/>
    <n v="-65.976697241240203"/>
  </r>
  <r>
    <x v="22"/>
    <x v="2"/>
    <s v="Instituții financiare monetare"/>
    <s v="Alte instituții financiare monetare"/>
    <x v="5"/>
    <x v="1"/>
    <x v="1"/>
    <x v="1"/>
    <n v="0"/>
    <n v="0"/>
    <n v="202951"/>
    <n v="0"/>
    <n v="0"/>
  </r>
  <r>
    <x v="22"/>
    <x v="2"/>
    <s v="Instituții financiare monetare"/>
    <s v="Alte instituții financiare monetare"/>
    <x v="5"/>
    <x v="1"/>
    <x v="2"/>
    <x v="2"/>
    <n v="0"/>
    <n v="0"/>
    <n v="202951"/>
    <n v="0"/>
    <n v="0"/>
  </r>
  <r>
    <x v="22"/>
    <x v="2"/>
    <s v="Instituții financiare monetare"/>
    <s v="Alte instituții financiare monetare"/>
    <x v="5"/>
    <x v="1"/>
    <x v="3"/>
    <x v="3"/>
    <n v="0"/>
    <n v="0"/>
    <n v="202951"/>
    <n v="0"/>
    <n v="0"/>
  </r>
  <r>
    <x v="22"/>
    <x v="2"/>
    <s v="Instituții financiare monetare"/>
    <s v="Alte instituții financiare monetare"/>
    <x v="5"/>
    <x v="1"/>
    <x v="4"/>
    <x v="4"/>
    <n v="73489.458952999994"/>
    <n v="-73489.458952999994"/>
    <n v="202951"/>
    <n v="36.21044436982325"/>
    <n v="-36.21044436982325"/>
  </r>
  <r>
    <x v="22"/>
    <x v="2"/>
    <s v="Instituții financiare monetare"/>
    <s v="Alte instituții financiare monetare"/>
    <x v="5"/>
    <x v="1"/>
    <x v="5"/>
    <x v="5"/>
    <n v="0"/>
    <n v="0"/>
    <n v="202951"/>
    <n v="0"/>
    <n v="0"/>
  </r>
  <r>
    <x v="22"/>
    <x v="2"/>
    <s v="Instituții financiare monetare"/>
    <s v="Alte instituții financiare monetare"/>
    <x v="5"/>
    <x v="1"/>
    <x v="6"/>
    <x v="6"/>
    <n v="36337.727226000003"/>
    <n v="-36337.727226000003"/>
    <n v="202951"/>
    <n v="17.904680058733391"/>
    <n v="-17.904680058733391"/>
  </r>
  <r>
    <x v="22"/>
    <x v="2"/>
    <s v="Instituții financiare monetare"/>
    <s v="Alte instituții financiare monetare"/>
    <x v="5"/>
    <x v="1"/>
    <x v="7"/>
    <x v="7"/>
    <n v="37151.731726999999"/>
    <n v="-37151.731726999999"/>
    <n v="202951"/>
    <n v="18.305764311089867"/>
    <n v="-18.305764311089867"/>
  </r>
  <r>
    <x v="22"/>
    <x v="2"/>
    <s v="Instituții financiare monetare"/>
    <s v="Alte instituții financiare monetare"/>
    <x v="5"/>
    <x v="1"/>
    <x v="8"/>
    <x v="8"/>
    <n v="988.89228100000003"/>
    <n v="-988.89228100000003"/>
    <n v="202951"/>
    <n v="0.48725666835837228"/>
    <n v="-0.48725666835837228"/>
  </r>
  <r>
    <x v="22"/>
    <x v="2"/>
    <s v="Instituții financiare monetare"/>
    <s v="Alte instituții financiare monetare"/>
    <x v="5"/>
    <x v="1"/>
    <x v="9"/>
    <x v="9"/>
    <n v="0"/>
    <n v="0"/>
    <n v="202951"/>
    <n v="0"/>
    <n v="0"/>
  </r>
  <r>
    <x v="22"/>
    <x v="2"/>
    <s v="Instituții financiare monetare"/>
    <s v="Alte instituții financiare monetare"/>
    <x v="5"/>
    <x v="1"/>
    <x v="10"/>
    <x v="10"/>
    <n v="988.89228100000003"/>
    <n v="-988.89228100000003"/>
    <n v="202951"/>
    <n v="0.48725666835837228"/>
    <n v="-0.48725666835837228"/>
  </r>
  <r>
    <x v="22"/>
    <x v="2"/>
    <s v="Instituții financiare monetare"/>
    <s v="Alte instituții financiare monetare"/>
    <x v="5"/>
    <x v="1"/>
    <x v="11"/>
    <x v="11"/>
    <n v="15107.099478999999"/>
    <n v="-15107.099478999999"/>
    <n v="202951"/>
    <n v="7.4437176850569831"/>
    <n v="-7.4437176850569831"/>
  </r>
  <r>
    <x v="22"/>
    <x v="2"/>
    <s v="Instituții financiare monetare"/>
    <s v="Alte instituții financiare monetare"/>
    <x v="5"/>
    <x v="1"/>
    <x v="12"/>
    <x v="9"/>
    <n v="35.602991060773498"/>
    <n v="-35.602991060773498"/>
    <n v="202951"/>
    <n v="1.7542653675406132E-2"/>
    <n v="-1.7542653675406132E-2"/>
  </r>
  <r>
    <x v="22"/>
    <x v="2"/>
    <s v="Instituții financiare monetare"/>
    <s v="Alte instituții financiare monetare"/>
    <x v="5"/>
    <x v="1"/>
    <x v="13"/>
    <x v="10"/>
    <n v="15071.496487939225"/>
    <n v="-15071.496487939225"/>
    <n v="202951"/>
    <n v="7.4261750313815771"/>
    <n v="-7.4261750313815771"/>
  </r>
  <r>
    <x v="22"/>
    <x v="2"/>
    <s v="Instituții financiare monetare"/>
    <s v="Alte instituții financiare monetare"/>
    <x v="5"/>
    <x v="1"/>
    <x v="14"/>
    <x v="12"/>
    <n v="42550.0807520694"/>
    <n v="-42550.0807520694"/>
    <n v="202951"/>
    <n v="20.965691596527929"/>
    <n v="-20.965691596527929"/>
  </r>
  <r>
    <x v="22"/>
    <x v="2"/>
    <s v="Instituții financiare monetare"/>
    <s v="Alte instituții financiare monetare"/>
    <x v="5"/>
    <x v="1"/>
    <x v="15"/>
    <x v="13"/>
    <n v="0"/>
    <n v="0"/>
    <n v="202951"/>
    <n v="0"/>
    <n v="0"/>
  </r>
  <r>
    <x v="22"/>
    <x v="2"/>
    <s v="Instituții financiare monetare"/>
    <s v="Alte instituții financiare monetare"/>
    <x v="5"/>
    <x v="1"/>
    <x v="16"/>
    <x v="14"/>
    <n v="0"/>
    <n v="0"/>
    <n v="202951"/>
    <n v="0"/>
    <n v="0"/>
  </r>
  <r>
    <x v="22"/>
    <x v="2"/>
    <s v="Instituții financiare monetare"/>
    <s v="Alte instituții financiare monetare"/>
    <x v="5"/>
    <x v="1"/>
    <x v="17"/>
    <x v="15"/>
    <n v="0"/>
    <n v="0"/>
    <n v="202951"/>
    <n v="0"/>
    <n v="0"/>
  </r>
  <r>
    <x v="22"/>
    <x v="2"/>
    <s v="Instituții financiare monetare"/>
    <s v="Alte instituții financiare monetare"/>
    <x v="5"/>
    <x v="1"/>
    <x v="18"/>
    <x v="16"/>
    <n v="0"/>
    <n v="0"/>
    <n v="202951"/>
    <n v="0"/>
    <n v="0"/>
  </r>
  <r>
    <x v="22"/>
    <x v="2"/>
    <s v="Instituții financiare monetare"/>
    <s v="Alte instituții financiare monetare"/>
    <x v="5"/>
    <x v="1"/>
    <x v="19"/>
    <x v="17"/>
    <n v="0"/>
    <n v="0"/>
    <n v="202951"/>
    <n v="0"/>
    <n v="0"/>
  </r>
  <r>
    <x v="22"/>
    <x v="2"/>
    <s v="Instituții financiare monetare"/>
    <s v="Alte instituții financiare monetare"/>
    <x v="5"/>
    <x v="1"/>
    <x v="20"/>
    <x v="22"/>
    <n v="1764.8353530000002"/>
    <n v="-1764.8353530000002"/>
    <n v="202951"/>
    <n v="0.86958692147365624"/>
    <n v="-0.86958692147365624"/>
  </r>
  <r>
    <x v="22"/>
    <x v="2"/>
    <s v="Instituții financiare monetare"/>
    <s v="Alte instituții financiare monetare"/>
    <x v="5"/>
    <x v="1"/>
    <x v="21"/>
    <x v="19"/>
    <n v="44.955327500000003"/>
    <n v="-44.955327500000003"/>
    <n v="202951"/>
    <n v="2.2150828278747089E-2"/>
    <n v="-2.2150828278747089E-2"/>
  </r>
  <r>
    <x v="22"/>
    <x v="2"/>
    <s v="Instituții financiare monetare"/>
    <s v="Alte instituții financiare monetare"/>
    <x v="5"/>
    <x v="1"/>
    <x v="22"/>
    <x v="23"/>
    <n v="1719.8800255000001"/>
    <n v="-1719.8800255000001"/>
    <n v="202951"/>
    <n v="0.84743609319490909"/>
    <n v="-0.84743609319490909"/>
  </r>
  <r>
    <x v="22"/>
    <x v="2"/>
    <s v="Instituții financiare monetare"/>
    <s v="Alte instituții financiare monetare"/>
    <x v="5"/>
    <x v="2"/>
    <x v="24"/>
    <x v="24"/>
    <n v="-17492.657610051625"/>
    <n v="-17492.657610051625"/>
    <n v="202951"/>
    <n v="-8.6191531995662132"/>
    <n v="-8.6191531995662132"/>
  </r>
  <r>
    <x v="22"/>
    <x v="2"/>
    <s v="Alți intermediari financiari"/>
    <s v="Alți intermediari financiari"/>
    <x v="6"/>
    <x v="0"/>
    <x v="0"/>
    <x v="0"/>
    <n v="11357.527554570001"/>
    <n v="11357.527554570001"/>
    <n v="202951"/>
    <n v="5.5961919648437313"/>
    <n v="5.5961919648437313"/>
  </r>
  <r>
    <x v="22"/>
    <x v="2"/>
    <s v="Alți intermediari financiari"/>
    <s v="Alți intermediari financiari"/>
    <x v="6"/>
    <x v="0"/>
    <x v="1"/>
    <x v="1"/>
    <n v="0"/>
    <n v="0"/>
    <n v="202951"/>
    <n v="0"/>
    <n v="0"/>
  </r>
  <r>
    <x v="22"/>
    <x v="2"/>
    <s v="Alți intermediari financiari"/>
    <s v="Alți intermediari financiari"/>
    <x v="6"/>
    <x v="0"/>
    <x v="2"/>
    <x v="2"/>
    <n v="0"/>
    <n v="0"/>
    <n v="202951"/>
    <n v="0"/>
    <n v="0"/>
  </r>
  <r>
    <x v="22"/>
    <x v="2"/>
    <s v="Alți intermediari financiari"/>
    <s v="Alți intermediari financiari"/>
    <x v="6"/>
    <x v="0"/>
    <x v="3"/>
    <x v="3"/>
    <n v="0"/>
    <n v="0"/>
    <n v="202951"/>
    <n v="0"/>
    <n v="0"/>
  </r>
  <r>
    <x v="22"/>
    <x v="2"/>
    <s v="Alți intermediari financiari"/>
    <s v="Alți intermediari financiari"/>
    <x v="6"/>
    <x v="0"/>
    <x v="4"/>
    <x v="4"/>
    <n v="816.32873475000008"/>
    <n v="816.32873475000008"/>
    <n v="202951"/>
    <n v="0.40222947152268285"/>
    <n v="0.40222947152268285"/>
  </r>
  <r>
    <x v="22"/>
    <x v="2"/>
    <s v="Alți intermediari financiari"/>
    <s v="Alți intermediari financiari"/>
    <x v="6"/>
    <x v="0"/>
    <x v="5"/>
    <x v="5"/>
    <n v="80.431370999999984"/>
    <n v="80.431370999999984"/>
    <n v="202951"/>
    <n v="3.9630931111450537E-2"/>
    <n v="3.9630931111450537E-2"/>
  </r>
  <r>
    <x v="22"/>
    <x v="2"/>
    <s v="Alți intermediari financiari"/>
    <s v="Alți intermediari financiari"/>
    <x v="6"/>
    <x v="0"/>
    <x v="6"/>
    <x v="6"/>
    <n v="639.21429647000002"/>
    <n v="639.21429647000002"/>
    <n v="202951"/>
    <n v="0.31495991469369455"/>
    <n v="0.31495991469369455"/>
  </r>
  <r>
    <x v="22"/>
    <x v="2"/>
    <s v="Alți intermediari financiari"/>
    <s v="Alți intermediari financiari"/>
    <x v="6"/>
    <x v="0"/>
    <x v="7"/>
    <x v="7"/>
    <n v="96.683067280000046"/>
    <n v="96.683067280000046"/>
    <n v="202951"/>
    <n v="4.7638625717537755E-2"/>
    <n v="4.7638625717537755E-2"/>
  </r>
  <r>
    <x v="22"/>
    <x v="2"/>
    <s v="Alți intermediari financiari"/>
    <s v="Alți intermediari financiari"/>
    <x v="6"/>
    <x v="0"/>
    <x v="8"/>
    <x v="8"/>
    <n v="0.64048299999990377"/>
    <n v="0.64048299999990377"/>
    <n v="202951"/>
    <n v="3.1558504269498737E-4"/>
    <n v="3.1558504269498737E-4"/>
  </r>
  <r>
    <x v="22"/>
    <x v="2"/>
    <s v="Alți intermediari financiari"/>
    <s v="Alți intermediari financiari"/>
    <x v="6"/>
    <x v="0"/>
    <x v="9"/>
    <x v="9"/>
    <n v="0.64048299999990377"/>
    <n v="0.64048299999990377"/>
    <n v="202951"/>
    <n v="3.1558504269498737E-4"/>
    <n v="3.1558504269498737E-4"/>
  </r>
  <r>
    <x v="22"/>
    <x v="2"/>
    <s v="Alți intermediari financiari"/>
    <s v="Alți intermediari financiari"/>
    <x v="6"/>
    <x v="0"/>
    <x v="10"/>
    <x v="10"/>
    <n v="0"/>
    <n v="0"/>
    <n v="202951"/>
    <n v="0"/>
    <n v="0"/>
  </r>
  <r>
    <x v="22"/>
    <x v="2"/>
    <s v="Alți intermediari financiari"/>
    <s v="Alți intermediari financiari"/>
    <x v="6"/>
    <x v="0"/>
    <x v="11"/>
    <x v="11"/>
    <n v="9693.0607920000002"/>
    <n v="9693.0607920000002"/>
    <n v="202951"/>
    <n v="4.7760596360697907"/>
    <n v="4.7760596360697907"/>
  </r>
  <r>
    <x v="22"/>
    <x v="2"/>
    <s v="Alți intermediari financiari"/>
    <s v="Alți intermediari financiari"/>
    <x v="6"/>
    <x v="0"/>
    <x v="12"/>
    <x v="9"/>
    <n v="9674.5993315244177"/>
    <n v="9674.5993315244177"/>
    <n v="202951"/>
    <n v="4.766963124854974"/>
    <n v="4.766963124854974"/>
  </r>
  <r>
    <x v="22"/>
    <x v="2"/>
    <s v="Alți intermediari financiari"/>
    <s v="Alți intermediari financiari"/>
    <x v="6"/>
    <x v="0"/>
    <x v="13"/>
    <x v="10"/>
    <n v="18.461460475581951"/>
    <n v="18.461460475581951"/>
    <n v="202951"/>
    <n v="9.0965112148163607E-3"/>
    <n v="9.0965112148163607E-3"/>
  </r>
  <r>
    <x v="22"/>
    <x v="2"/>
    <s v="Alți intermediari financiari"/>
    <s v="Alți intermediari financiari"/>
    <x v="6"/>
    <x v="0"/>
    <x v="14"/>
    <x v="12"/>
    <n v="53.525495999999997"/>
    <n v="53.525495999999997"/>
    <n v="202951"/>
    <n v="2.6373605451562199E-2"/>
    <n v="2.6373605451562199E-2"/>
  </r>
  <r>
    <x v="22"/>
    <x v="2"/>
    <s v="Alți intermediari financiari"/>
    <s v="Alți intermediari financiari"/>
    <x v="6"/>
    <x v="0"/>
    <x v="15"/>
    <x v="13"/>
    <n v="0"/>
    <n v="0"/>
    <n v="202951"/>
    <n v="0"/>
    <n v="0"/>
  </r>
  <r>
    <x v="22"/>
    <x v="2"/>
    <s v="Alți intermediari financiari"/>
    <s v="Alți intermediari financiari"/>
    <x v="6"/>
    <x v="0"/>
    <x v="16"/>
    <x v="14"/>
    <n v="0"/>
    <n v="0"/>
    <n v="202951"/>
    <n v="0"/>
    <n v="0"/>
  </r>
  <r>
    <x v="22"/>
    <x v="2"/>
    <s v="Alți intermediari financiari"/>
    <s v="Alți intermediari financiari"/>
    <x v="6"/>
    <x v="0"/>
    <x v="17"/>
    <x v="15"/>
    <n v="0"/>
    <n v="0"/>
    <n v="202951"/>
    <n v="0"/>
    <n v="0"/>
  </r>
  <r>
    <x v="22"/>
    <x v="2"/>
    <s v="Alți intermediari financiari"/>
    <s v="Alți intermediari financiari"/>
    <x v="6"/>
    <x v="0"/>
    <x v="18"/>
    <x v="16"/>
    <n v="0"/>
    <n v="0"/>
    <n v="202951"/>
    <n v="0"/>
    <n v="0"/>
  </r>
  <r>
    <x v="22"/>
    <x v="2"/>
    <s v="Alți intermediari financiari"/>
    <s v="Alți intermediari financiari"/>
    <x v="6"/>
    <x v="0"/>
    <x v="19"/>
    <x v="17"/>
    <n v="0"/>
    <n v="0"/>
    <n v="202951"/>
    <n v="0"/>
    <n v="0"/>
  </r>
  <r>
    <x v="22"/>
    <x v="2"/>
    <s v="Alți intermediari financiari"/>
    <s v="Alți intermediari financiari"/>
    <x v="6"/>
    <x v="0"/>
    <x v="20"/>
    <x v="18"/>
    <n v="793.97204882000005"/>
    <n v="793.97204882000005"/>
    <n v="202951"/>
    <n v="0.39121366675700048"/>
    <n v="0.39121366675700048"/>
  </r>
  <r>
    <x v="22"/>
    <x v="2"/>
    <s v="Alți intermediari financiari"/>
    <s v="Alți intermediari financiari"/>
    <x v="6"/>
    <x v="0"/>
    <x v="21"/>
    <x v="19"/>
    <n v="112.115354"/>
    <n v="112.115354"/>
    <n v="202951"/>
    <n v="5.5242572837778579E-2"/>
    <n v="5.5242572837778579E-2"/>
  </r>
  <r>
    <x v="22"/>
    <x v="2"/>
    <s v="Alți intermediari financiari"/>
    <s v="Alți intermediari financiari"/>
    <x v="6"/>
    <x v="0"/>
    <x v="22"/>
    <x v="20"/>
    <n v="681.85669482000003"/>
    <n v="681.85669482000003"/>
    <n v="202951"/>
    <n v="0.33597109391922186"/>
    <n v="0.33597109391922186"/>
  </r>
  <r>
    <x v="22"/>
    <x v="2"/>
    <s v="Alți intermediari financiari"/>
    <s v="Alți intermediari financiari"/>
    <x v="6"/>
    <x v="1"/>
    <x v="23"/>
    <x v="21"/>
    <n v="11659.652899179999"/>
    <n v="-11659.652899179999"/>
    <n v="202951"/>
    <n v="5.7450581170725936"/>
    <n v="-5.7450581170725936"/>
  </r>
  <r>
    <x v="22"/>
    <x v="2"/>
    <s v="Alți intermediari financiari"/>
    <s v="Alți intermediari financiari"/>
    <x v="6"/>
    <x v="1"/>
    <x v="1"/>
    <x v="1"/>
    <n v="0"/>
    <n v="0"/>
    <n v="202951"/>
    <n v="0"/>
    <n v="0"/>
  </r>
  <r>
    <x v="22"/>
    <x v="2"/>
    <s v="Alți intermediari financiari"/>
    <s v="Alți intermediari financiari"/>
    <x v="6"/>
    <x v="1"/>
    <x v="2"/>
    <x v="2"/>
    <n v="0"/>
    <n v="0"/>
    <n v="202951"/>
    <n v="0"/>
    <n v="0"/>
  </r>
  <r>
    <x v="22"/>
    <x v="2"/>
    <s v="Alți intermediari financiari"/>
    <s v="Alți intermediari financiari"/>
    <x v="6"/>
    <x v="1"/>
    <x v="3"/>
    <x v="3"/>
    <n v="0"/>
    <n v="0"/>
    <n v="202951"/>
    <n v="0"/>
    <n v="0"/>
  </r>
  <r>
    <x v="22"/>
    <x v="2"/>
    <s v="Alți intermediari financiari"/>
    <s v="Alți intermediari financiari"/>
    <x v="6"/>
    <x v="1"/>
    <x v="4"/>
    <x v="4"/>
    <n v="0"/>
    <n v="0"/>
    <n v="202951"/>
    <n v="0"/>
    <n v="0"/>
  </r>
  <r>
    <x v="22"/>
    <x v="2"/>
    <s v="Alți intermediari financiari"/>
    <s v="Alți intermediari financiari"/>
    <x v="6"/>
    <x v="1"/>
    <x v="5"/>
    <x v="5"/>
    <n v="0"/>
    <n v="0"/>
    <n v="202951"/>
    <n v="0"/>
    <n v="0"/>
  </r>
  <r>
    <x v="22"/>
    <x v="2"/>
    <s v="Alți intermediari financiari"/>
    <s v="Alți intermediari financiari"/>
    <x v="6"/>
    <x v="1"/>
    <x v="6"/>
    <x v="6"/>
    <n v="0"/>
    <n v="0"/>
    <n v="202951"/>
    <n v="0"/>
    <n v="0"/>
  </r>
  <r>
    <x v="22"/>
    <x v="2"/>
    <s v="Alți intermediari financiari"/>
    <s v="Alți intermediari financiari"/>
    <x v="6"/>
    <x v="1"/>
    <x v="7"/>
    <x v="7"/>
    <n v="0"/>
    <n v="0"/>
    <n v="202951"/>
    <n v="0"/>
    <n v="0"/>
  </r>
  <r>
    <x v="22"/>
    <x v="2"/>
    <s v="Alți intermediari financiari"/>
    <s v="Alți intermediari financiari"/>
    <x v="6"/>
    <x v="1"/>
    <x v="8"/>
    <x v="8"/>
    <n v="0"/>
    <n v="0"/>
    <n v="202951"/>
    <n v="0"/>
    <n v="0"/>
  </r>
  <r>
    <x v="22"/>
    <x v="2"/>
    <s v="Alți intermediari financiari"/>
    <s v="Alți intermediari financiari"/>
    <x v="6"/>
    <x v="1"/>
    <x v="9"/>
    <x v="9"/>
    <n v="0"/>
    <n v="0"/>
    <n v="202951"/>
    <n v="0"/>
    <n v="0"/>
  </r>
  <r>
    <x v="22"/>
    <x v="2"/>
    <s v="Alți intermediari financiari"/>
    <s v="Alți intermediari financiari"/>
    <x v="6"/>
    <x v="1"/>
    <x v="10"/>
    <x v="10"/>
    <n v="0"/>
    <n v="0"/>
    <n v="202951"/>
    <n v="0"/>
    <n v="0"/>
  </r>
  <r>
    <x v="22"/>
    <x v="2"/>
    <s v="Alți intermediari financiari"/>
    <s v="Alți intermediari financiari"/>
    <x v="6"/>
    <x v="1"/>
    <x v="11"/>
    <x v="11"/>
    <n v="5952.302995"/>
    <n v="-5952.302995"/>
    <n v="202951"/>
    <n v="2.9328768988573595"/>
    <n v="-2.9328768988573595"/>
  </r>
  <r>
    <x v="22"/>
    <x v="2"/>
    <s v="Alți intermediari financiari"/>
    <s v="Alți intermediari financiari"/>
    <x v="6"/>
    <x v="1"/>
    <x v="12"/>
    <x v="9"/>
    <n v="307.13837319834602"/>
    <n v="-307.13837319834602"/>
    <n v="202951"/>
    <n v="0.15133622066328623"/>
    <n v="-0.15133622066328623"/>
  </r>
  <r>
    <x v="22"/>
    <x v="2"/>
    <s v="Alți intermediari financiari"/>
    <s v="Alți intermediari financiari"/>
    <x v="6"/>
    <x v="1"/>
    <x v="13"/>
    <x v="10"/>
    <n v="5645.164621801654"/>
    <n v="-5645.164621801654"/>
    <n v="202951"/>
    <n v="2.7815406781940735"/>
    <n v="-2.7815406781940735"/>
  </r>
  <r>
    <x v="22"/>
    <x v="2"/>
    <s v="Alți intermediari financiari"/>
    <s v="Alți intermediari financiari"/>
    <x v="6"/>
    <x v="1"/>
    <x v="14"/>
    <x v="12"/>
    <n v="4919.4464389999994"/>
    <n v="-4919.4464389999994"/>
    <n v="202951"/>
    <n v="2.4239577232928142"/>
    <n v="-2.4239577232928142"/>
  </r>
  <r>
    <x v="22"/>
    <x v="2"/>
    <s v="Alți intermediari financiari"/>
    <s v="Alți intermediari financiari"/>
    <x v="6"/>
    <x v="1"/>
    <x v="15"/>
    <x v="13"/>
    <n v="0"/>
    <n v="0"/>
    <n v="202951"/>
    <n v="0"/>
    <n v="0"/>
  </r>
  <r>
    <x v="22"/>
    <x v="2"/>
    <s v="Alți intermediari financiari"/>
    <s v="Alți intermediari financiari"/>
    <x v="6"/>
    <x v="1"/>
    <x v="16"/>
    <x v="14"/>
    <n v="0"/>
    <n v="0"/>
    <n v="202951"/>
    <n v="0"/>
    <n v="0"/>
  </r>
  <r>
    <x v="22"/>
    <x v="2"/>
    <s v="Alți intermediari financiari"/>
    <s v="Alți intermediari financiari"/>
    <x v="6"/>
    <x v="1"/>
    <x v="17"/>
    <x v="15"/>
    <n v="0"/>
    <n v="0"/>
    <n v="202951"/>
    <n v="0"/>
    <n v="0"/>
  </r>
  <r>
    <x v="22"/>
    <x v="2"/>
    <s v="Alți intermediari financiari"/>
    <s v="Alți intermediari financiari"/>
    <x v="6"/>
    <x v="1"/>
    <x v="18"/>
    <x v="16"/>
    <n v="0"/>
    <n v="0"/>
    <n v="202951"/>
    <n v="0"/>
    <n v="0"/>
  </r>
  <r>
    <x v="22"/>
    <x v="2"/>
    <s v="Alți intermediari financiari"/>
    <s v="Alți intermediari financiari"/>
    <x v="6"/>
    <x v="1"/>
    <x v="19"/>
    <x v="17"/>
    <n v="0"/>
    <n v="0"/>
    <n v="202951"/>
    <n v="0"/>
    <n v="0"/>
  </r>
  <r>
    <x v="22"/>
    <x v="2"/>
    <s v="Alți intermediari financiari"/>
    <s v="Alți intermediari financiari"/>
    <x v="6"/>
    <x v="1"/>
    <x v="20"/>
    <x v="22"/>
    <n v="787.90346518000013"/>
    <n v="-787.90346518000013"/>
    <n v="202951"/>
    <n v="0.38822349492241975"/>
    <n v="-0.38822349492241975"/>
  </r>
  <r>
    <x v="22"/>
    <x v="2"/>
    <s v="Alți intermediari financiari"/>
    <s v="Alți intermediari financiari"/>
    <x v="6"/>
    <x v="1"/>
    <x v="21"/>
    <x v="19"/>
    <n v="126.00022200000001"/>
    <n v="-126.00022200000001"/>
    <n v="202951"/>
    <n v="6.2084060684598749E-2"/>
    <n v="-6.2084060684598749E-2"/>
  </r>
  <r>
    <x v="22"/>
    <x v="2"/>
    <s v="Alți intermediari financiari"/>
    <s v="Alți intermediari financiari"/>
    <x v="6"/>
    <x v="1"/>
    <x v="22"/>
    <x v="23"/>
    <n v="661.90324318000012"/>
    <n v="-661.90324318000012"/>
    <n v="202951"/>
    <n v="0.32613943423782099"/>
    <n v="-0.32613943423782099"/>
  </r>
  <r>
    <x v="22"/>
    <x v="2"/>
    <s v="Alți intermediari financiari"/>
    <s v="Alți intermediari financiari"/>
    <x v="6"/>
    <x v="2"/>
    <x v="24"/>
    <x v="24"/>
    <n v="-302.12534460999814"/>
    <n v="-302.12534460999814"/>
    <n v="202951"/>
    <n v="-0.14886615222886221"/>
    <n v="-0.14886615222886221"/>
  </r>
  <r>
    <x v="22"/>
    <x v="2"/>
    <s v="Societăți de asigurare"/>
    <s v="Societăți de asigurare"/>
    <x v="7"/>
    <x v="0"/>
    <x v="0"/>
    <x v="0"/>
    <n v="2612.2300167500002"/>
    <n v="2612.2300167500002"/>
    <n v="202951"/>
    <n v="1.2871235011160331"/>
    <n v="1.2871235011160331"/>
  </r>
  <r>
    <x v="22"/>
    <x v="2"/>
    <s v="Societăți de asigurare"/>
    <s v="Societăți de asigurare"/>
    <x v="7"/>
    <x v="0"/>
    <x v="1"/>
    <x v="1"/>
    <n v="0"/>
    <n v="0"/>
    <n v="202951"/>
    <n v="0"/>
    <n v="0"/>
  </r>
  <r>
    <x v="22"/>
    <x v="2"/>
    <s v="Societăți de asigurare"/>
    <s v="Societăți de asigurare"/>
    <x v="7"/>
    <x v="0"/>
    <x v="2"/>
    <x v="2"/>
    <n v="0"/>
    <n v="0"/>
    <n v="202951"/>
    <n v="0"/>
    <n v="0"/>
  </r>
  <r>
    <x v="22"/>
    <x v="2"/>
    <s v="Societăți de asigurare"/>
    <s v="Societăți de asigurare"/>
    <x v="7"/>
    <x v="0"/>
    <x v="3"/>
    <x v="3"/>
    <n v="0"/>
    <n v="0"/>
    <n v="202951"/>
    <n v="0"/>
    <n v="0"/>
  </r>
  <r>
    <x v="22"/>
    <x v="2"/>
    <s v="Societăți de asigurare"/>
    <s v="Societăți de asigurare"/>
    <x v="7"/>
    <x v="0"/>
    <x v="4"/>
    <x v="4"/>
    <n v="572.40200851999998"/>
    <n v="572.40200851999998"/>
    <n v="202951"/>
    <n v="0.28203951127119353"/>
    <n v="0.28203951127119353"/>
  </r>
  <r>
    <x v="22"/>
    <x v="2"/>
    <s v="Societăți de asigurare"/>
    <s v="Societăți de asigurare"/>
    <x v="7"/>
    <x v="0"/>
    <x v="5"/>
    <x v="5"/>
    <n v="19.440904060000005"/>
    <n v="19.440904060000005"/>
    <n v="202951"/>
    <n v="9.5791122290602177E-3"/>
    <n v="9.5791122290602177E-3"/>
  </r>
  <r>
    <x v="22"/>
    <x v="2"/>
    <s v="Societăți de asigurare"/>
    <s v="Societăți de asigurare"/>
    <x v="7"/>
    <x v="0"/>
    <x v="6"/>
    <x v="6"/>
    <n v="86.359032740000004"/>
    <n v="86.359032740000004"/>
    <n v="202951"/>
    <n v="4.255166653034477E-2"/>
    <n v="4.255166653034477E-2"/>
  </r>
  <r>
    <x v="22"/>
    <x v="2"/>
    <s v="Societăți de asigurare"/>
    <s v="Societăți de asigurare"/>
    <x v="7"/>
    <x v="0"/>
    <x v="7"/>
    <x v="7"/>
    <n v="466.60207171999997"/>
    <n v="466.60207171999997"/>
    <n v="202951"/>
    <n v="0.22990873251178853"/>
    <n v="0.22990873251178853"/>
  </r>
  <r>
    <x v="22"/>
    <x v="2"/>
    <s v="Societăți de asigurare"/>
    <s v="Societăți de asigurare"/>
    <x v="7"/>
    <x v="0"/>
    <x v="8"/>
    <x v="8"/>
    <n v="1060.9774118099999"/>
    <n v="1060.9774118099999"/>
    <n v="202951"/>
    <n v="0.52277515844218547"/>
    <n v="0.52277515844218547"/>
  </r>
  <r>
    <x v="22"/>
    <x v="2"/>
    <s v="Societăți de asigurare"/>
    <s v="Societăți de asigurare"/>
    <x v="7"/>
    <x v="0"/>
    <x v="9"/>
    <x v="9"/>
    <n v="1060.9774118099999"/>
    <n v="1060.9774118099999"/>
    <n v="202951"/>
    <n v="0.52277515844218547"/>
    <n v="0.52277515844218547"/>
  </r>
  <r>
    <x v="22"/>
    <x v="2"/>
    <s v="Societăți de asigurare"/>
    <s v="Societăți de asigurare"/>
    <x v="7"/>
    <x v="0"/>
    <x v="10"/>
    <x v="10"/>
    <n v="0"/>
    <n v="0"/>
    <n v="202951"/>
    <n v="0"/>
    <n v="0"/>
  </r>
  <r>
    <x v="22"/>
    <x v="2"/>
    <s v="Societăți de asigurare"/>
    <s v="Societăți de asigurare"/>
    <x v="7"/>
    <x v="0"/>
    <x v="11"/>
    <x v="11"/>
    <n v="18.058307569999997"/>
    <n v="18.058307569999997"/>
    <n v="202951"/>
    <n v="8.8978657754827505E-3"/>
    <n v="8.8978657754827505E-3"/>
  </r>
  <r>
    <x v="22"/>
    <x v="2"/>
    <s v="Societăți de asigurare"/>
    <s v="Societăți de asigurare"/>
    <x v="7"/>
    <x v="0"/>
    <x v="12"/>
    <x v="9"/>
    <n v="18.058307569999997"/>
    <n v="18.058307569999997"/>
    <n v="202951"/>
    <n v="8.8978657754827505E-3"/>
    <n v="8.8978657754827505E-3"/>
  </r>
  <r>
    <x v="22"/>
    <x v="2"/>
    <s v="Societăți de asigurare"/>
    <s v="Societăți de asigurare"/>
    <x v="7"/>
    <x v="0"/>
    <x v="13"/>
    <x v="10"/>
    <n v="0"/>
    <n v="0"/>
    <n v="202951"/>
    <n v="0"/>
    <n v="0"/>
  </r>
  <r>
    <x v="22"/>
    <x v="2"/>
    <s v="Societăți de asigurare"/>
    <s v="Societăți de asigurare"/>
    <x v="7"/>
    <x v="0"/>
    <x v="14"/>
    <x v="12"/>
    <n v="242.88811550000003"/>
    <n v="242.88811550000003"/>
    <n v="202951"/>
    <n v="0.11967820582308047"/>
    <n v="0.11967820582308047"/>
  </r>
  <r>
    <x v="22"/>
    <x v="2"/>
    <s v="Societăți de asigurare"/>
    <s v="Societăți de asigurare"/>
    <x v="7"/>
    <x v="0"/>
    <x v="15"/>
    <x v="13"/>
    <n v="223.85380891"/>
    <n v="223.85380891"/>
    <n v="202951"/>
    <n v="0.11029943627279491"/>
    <n v="0.11029943627279491"/>
  </r>
  <r>
    <x v="22"/>
    <x v="2"/>
    <s v="Societăți de asigurare"/>
    <s v="Societăți de asigurare"/>
    <x v="7"/>
    <x v="0"/>
    <x v="16"/>
    <x v="14"/>
    <n v="223.85380891"/>
    <n v="223.85380891"/>
    <n v="202951"/>
    <n v="0.11029943627279491"/>
    <n v="0.11029943627279491"/>
  </r>
  <r>
    <x v="22"/>
    <x v="2"/>
    <s v="Societăți de asigurare"/>
    <s v="Societăți de asigurare"/>
    <x v="7"/>
    <x v="0"/>
    <x v="17"/>
    <x v="15"/>
    <n v="0"/>
    <n v="0"/>
    <n v="202951"/>
    <n v="0"/>
    <n v="0"/>
  </r>
  <r>
    <x v="22"/>
    <x v="2"/>
    <s v="Societăți de asigurare"/>
    <s v="Societăți de asigurare"/>
    <x v="7"/>
    <x v="0"/>
    <x v="18"/>
    <x v="16"/>
    <n v="0"/>
    <n v="0"/>
    <n v="202951"/>
    <n v="0"/>
    <n v="0"/>
  </r>
  <r>
    <x v="22"/>
    <x v="2"/>
    <s v="Societăți de asigurare"/>
    <s v="Societăți de asigurare"/>
    <x v="7"/>
    <x v="0"/>
    <x v="19"/>
    <x v="17"/>
    <n v="0"/>
    <n v="0"/>
    <n v="202951"/>
    <n v="0"/>
    <n v="0"/>
  </r>
  <r>
    <x v="22"/>
    <x v="2"/>
    <s v="Societăți de asigurare"/>
    <s v="Societăți de asigurare"/>
    <x v="7"/>
    <x v="0"/>
    <x v="20"/>
    <x v="18"/>
    <n v="494.05036443999995"/>
    <n v="494.05036443999995"/>
    <n v="202951"/>
    <n v="0.24343332353129571"/>
    <n v="0.24343332353129571"/>
  </r>
  <r>
    <x v="22"/>
    <x v="2"/>
    <s v="Societăți de asigurare"/>
    <s v="Societăți de asigurare"/>
    <x v="7"/>
    <x v="0"/>
    <x v="21"/>
    <x v="19"/>
    <n v="46.937308529999996"/>
    <n v="46.937308529999996"/>
    <n v="202951"/>
    <n v="2.3127409340185558E-2"/>
    <n v="2.3127409340185558E-2"/>
  </r>
  <r>
    <x v="22"/>
    <x v="2"/>
    <s v="Societăți de asigurare"/>
    <s v="Societăți de asigurare"/>
    <x v="7"/>
    <x v="0"/>
    <x v="22"/>
    <x v="20"/>
    <n v="447.11305590999996"/>
    <n v="447.11305590999996"/>
    <n v="202951"/>
    <n v="0.22030591419111017"/>
    <n v="0.22030591419111017"/>
  </r>
  <r>
    <x v="22"/>
    <x v="2"/>
    <s v="Societăți de asigurare"/>
    <s v="Societăți de asigurare"/>
    <x v="7"/>
    <x v="1"/>
    <x v="23"/>
    <x v="21"/>
    <n v="2752.7883470290762"/>
    <n v="-2752.7883470290762"/>
    <n v="202951"/>
    <n v="1.3563807751768044"/>
    <n v="-1.3563807751768044"/>
  </r>
  <r>
    <x v="22"/>
    <x v="2"/>
    <s v="Societăți de asigurare"/>
    <s v="Societăți de asigurare"/>
    <x v="7"/>
    <x v="1"/>
    <x v="1"/>
    <x v="1"/>
    <n v="0"/>
    <n v="0"/>
    <n v="202951"/>
    <n v="0"/>
    <n v="0"/>
  </r>
  <r>
    <x v="22"/>
    <x v="2"/>
    <s v="Societăți de asigurare"/>
    <s v="Societăți de asigurare"/>
    <x v="7"/>
    <x v="1"/>
    <x v="2"/>
    <x v="2"/>
    <n v="0"/>
    <n v="0"/>
    <n v="202951"/>
    <n v="0"/>
    <n v="0"/>
  </r>
  <r>
    <x v="22"/>
    <x v="2"/>
    <s v="Societăți de asigurare"/>
    <s v="Societăți de asigurare"/>
    <x v="7"/>
    <x v="1"/>
    <x v="3"/>
    <x v="3"/>
    <n v="0"/>
    <n v="0"/>
    <n v="202951"/>
    <n v="0"/>
    <n v="0"/>
  </r>
  <r>
    <x v="22"/>
    <x v="2"/>
    <s v="Societăți de asigurare"/>
    <s v="Societăți de asigurare"/>
    <x v="7"/>
    <x v="1"/>
    <x v="4"/>
    <x v="4"/>
    <n v="0"/>
    <n v="0"/>
    <n v="202951"/>
    <n v="0"/>
    <n v="0"/>
  </r>
  <r>
    <x v="22"/>
    <x v="2"/>
    <s v="Societăți de asigurare"/>
    <s v="Societăți de asigurare"/>
    <x v="7"/>
    <x v="1"/>
    <x v="5"/>
    <x v="5"/>
    <n v="0"/>
    <n v="0"/>
    <n v="202951"/>
    <n v="0"/>
    <n v="0"/>
  </r>
  <r>
    <x v="22"/>
    <x v="2"/>
    <s v="Societăți de asigurare"/>
    <s v="Societăți de asigurare"/>
    <x v="7"/>
    <x v="1"/>
    <x v="6"/>
    <x v="6"/>
    <n v="0"/>
    <n v="0"/>
    <n v="202951"/>
    <n v="0"/>
    <n v="0"/>
  </r>
  <r>
    <x v="22"/>
    <x v="2"/>
    <s v="Societăți de asigurare"/>
    <s v="Societăți de asigurare"/>
    <x v="7"/>
    <x v="1"/>
    <x v="7"/>
    <x v="7"/>
    <n v="0"/>
    <n v="0"/>
    <n v="202951"/>
    <n v="0"/>
    <n v="0"/>
  </r>
  <r>
    <x v="22"/>
    <x v="2"/>
    <s v="Societăți de asigurare"/>
    <s v="Societăți de asigurare"/>
    <x v="7"/>
    <x v="1"/>
    <x v="8"/>
    <x v="8"/>
    <n v="0"/>
    <n v="0"/>
    <n v="202951"/>
    <n v="0"/>
    <n v="0"/>
  </r>
  <r>
    <x v="22"/>
    <x v="2"/>
    <s v="Societăți de asigurare"/>
    <s v="Societăți de asigurare"/>
    <x v="7"/>
    <x v="1"/>
    <x v="9"/>
    <x v="9"/>
    <n v="0"/>
    <n v="0"/>
    <n v="202951"/>
    <n v="0"/>
    <n v="0"/>
  </r>
  <r>
    <x v="22"/>
    <x v="2"/>
    <s v="Societăți de asigurare"/>
    <s v="Societăți de asigurare"/>
    <x v="7"/>
    <x v="1"/>
    <x v="10"/>
    <x v="10"/>
    <n v="0"/>
    <n v="0"/>
    <n v="202951"/>
    <n v="0"/>
    <n v="0"/>
  </r>
  <r>
    <x v="22"/>
    <x v="2"/>
    <s v="Societăți de asigurare"/>
    <s v="Societăți de asigurare"/>
    <x v="7"/>
    <x v="1"/>
    <x v="11"/>
    <x v="11"/>
    <n v="0"/>
    <n v="0"/>
    <n v="202951"/>
    <n v="0"/>
    <n v="0"/>
  </r>
  <r>
    <x v="22"/>
    <x v="2"/>
    <s v="Societăți de asigurare"/>
    <s v="Societăți de asigurare"/>
    <x v="7"/>
    <x v="1"/>
    <x v="12"/>
    <x v="9"/>
    <n v="0"/>
    <n v="0"/>
    <n v="202951"/>
    <n v="0"/>
    <n v="0"/>
  </r>
  <r>
    <x v="22"/>
    <x v="2"/>
    <s v="Societăți de asigurare"/>
    <s v="Societăți de asigurare"/>
    <x v="7"/>
    <x v="1"/>
    <x v="13"/>
    <x v="10"/>
    <n v="0"/>
    <n v="0"/>
    <n v="202951"/>
    <n v="0"/>
    <n v="0"/>
  </r>
  <r>
    <x v="22"/>
    <x v="2"/>
    <s v="Societăți de asigurare"/>
    <s v="Societăți de asigurare"/>
    <x v="7"/>
    <x v="1"/>
    <x v="14"/>
    <x v="12"/>
    <n v="886.25537965985359"/>
    <n v="-886.25537965985359"/>
    <n v="202951"/>
    <n v="0.43668441134059632"/>
    <n v="-0.43668441134059632"/>
  </r>
  <r>
    <x v="22"/>
    <x v="2"/>
    <s v="Societăți de asigurare"/>
    <s v="Societăți de asigurare"/>
    <x v="7"/>
    <x v="1"/>
    <x v="15"/>
    <x v="13"/>
    <n v="1644.6393103192227"/>
    <n v="-1644.6393103192227"/>
    <n v="202951"/>
    <n v="0.81036275274288994"/>
    <n v="-0.81036275274288994"/>
  </r>
  <r>
    <x v="22"/>
    <x v="2"/>
    <s v="Societăți de asigurare"/>
    <s v="Societăți de asigurare"/>
    <x v="7"/>
    <x v="1"/>
    <x v="16"/>
    <x v="14"/>
    <n v="0"/>
    <n v="0"/>
    <n v="202951"/>
    <n v="0"/>
    <n v="0"/>
  </r>
  <r>
    <x v="22"/>
    <x v="2"/>
    <s v="Societăți de asigurare"/>
    <s v="Societăți de asigurare"/>
    <x v="7"/>
    <x v="1"/>
    <x v="17"/>
    <x v="15"/>
    <n v="447.73932266000003"/>
    <n v="-447.73932266000003"/>
    <n v="202951"/>
    <n v="0.22061449446418102"/>
    <n v="-0.22061449446418102"/>
  </r>
  <r>
    <x v="22"/>
    <x v="2"/>
    <s v="Societăți de asigurare"/>
    <s v="Societăți de asigurare"/>
    <x v="7"/>
    <x v="1"/>
    <x v="18"/>
    <x v="16"/>
    <n v="1196.8999876592227"/>
    <n v="-1196.8999876592227"/>
    <n v="202951"/>
    <n v="0.58974825827870903"/>
    <n v="-0.58974825827870903"/>
  </r>
  <r>
    <x v="22"/>
    <x v="2"/>
    <s v="Societăți de asigurare"/>
    <s v="Societăți de asigurare"/>
    <x v="7"/>
    <x v="1"/>
    <x v="19"/>
    <x v="17"/>
    <n v="0"/>
    <n v="0"/>
    <n v="202951"/>
    <n v="0"/>
    <n v="0"/>
  </r>
  <r>
    <x v="22"/>
    <x v="2"/>
    <s v="Societăți de asigurare"/>
    <s v="Societăți de asigurare"/>
    <x v="7"/>
    <x v="1"/>
    <x v="20"/>
    <x v="22"/>
    <n v="221.89365705"/>
    <n v="-221.89365705"/>
    <n v="202951"/>
    <n v="0.10933361109331809"/>
    <n v="-0.10933361109331809"/>
  </r>
  <r>
    <x v="22"/>
    <x v="2"/>
    <s v="Societăți de asigurare"/>
    <s v="Societăți de asigurare"/>
    <x v="7"/>
    <x v="1"/>
    <x v="21"/>
    <x v="19"/>
    <n v="47.095899320000001"/>
    <n v="-47.095899320000001"/>
    <n v="202951"/>
    <n v="2.320555174401703E-2"/>
    <n v="-2.320555174401703E-2"/>
  </r>
  <r>
    <x v="22"/>
    <x v="2"/>
    <s v="Societăți de asigurare"/>
    <s v="Societăți de asigurare"/>
    <x v="7"/>
    <x v="1"/>
    <x v="22"/>
    <x v="23"/>
    <n v="174.79775773"/>
    <n v="-174.79775773"/>
    <n v="202951"/>
    <n v="8.6128059349301067E-2"/>
    <n v="-8.6128059349301067E-2"/>
  </r>
  <r>
    <x v="22"/>
    <x v="2"/>
    <s v="Societăți de asigurare"/>
    <s v="Societăți de asigurare"/>
    <x v="7"/>
    <x v="2"/>
    <x v="24"/>
    <x v="24"/>
    <n v="-140.55833027907602"/>
    <n v="-140.55833027907602"/>
    <n v="202951"/>
    <n v="-6.9257274060771326E-2"/>
    <n v="-6.9257274060771326E-2"/>
  </r>
  <r>
    <x v="22"/>
    <x v="3"/>
    <s v="Administrația publică"/>
    <s v="Administrația publică"/>
    <x v="8"/>
    <x v="0"/>
    <x v="0"/>
    <x v="0"/>
    <n v="62319.058687869991"/>
    <n v="62319.058687869991"/>
    <n v="202951"/>
    <n v="30.706455591679759"/>
    <n v="30.706455591679759"/>
  </r>
  <r>
    <x v="22"/>
    <x v="3"/>
    <s v="Administrația publică"/>
    <s v="Administrația publică"/>
    <x v="8"/>
    <x v="0"/>
    <x v="1"/>
    <x v="1"/>
    <n v="0"/>
    <n v="0"/>
    <n v="202951"/>
    <n v="0"/>
    <n v="0"/>
  </r>
  <r>
    <x v="22"/>
    <x v="3"/>
    <s v="Administrația publică"/>
    <s v="Administrația publică"/>
    <x v="8"/>
    <x v="0"/>
    <x v="2"/>
    <x v="2"/>
    <n v="0"/>
    <n v="0"/>
    <n v="202951"/>
    <n v="0"/>
    <n v="0"/>
  </r>
  <r>
    <x v="22"/>
    <x v="3"/>
    <s v="Administrația publică"/>
    <s v="Administrația publică"/>
    <x v="8"/>
    <x v="0"/>
    <x v="3"/>
    <x v="3"/>
    <n v="0"/>
    <n v="0"/>
    <n v="202951"/>
    <n v="0"/>
    <n v="0"/>
  </r>
  <r>
    <x v="22"/>
    <x v="3"/>
    <s v="Administrația publică"/>
    <s v="Administrația publică"/>
    <x v="8"/>
    <x v="0"/>
    <x v="4"/>
    <x v="4"/>
    <n v="9637.8137396000002"/>
    <n v="9637.8137396000002"/>
    <n v="202951"/>
    <n v="4.7488377685254077"/>
    <n v="4.7488377685254077"/>
  </r>
  <r>
    <x v="22"/>
    <x v="3"/>
    <s v="Administrația publică"/>
    <s v="Administrația publică"/>
    <x v="8"/>
    <x v="0"/>
    <x v="5"/>
    <x v="5"/>
    <n v="0"/>
    <n v="0"/>
    <n v="202951"/>
    <n v="0"/>
    <n v="0"/>
  </r>
  <r>
    <x v="22"/>
    <x v="3"/>
    <s v="Administrația publică"/>
    <s v="Administrația publică"/>
    <x v="8"/>
    <x v="0"/>
    <x v="6"/>
    <x v="6"/>
    <n v="9637.8137396000002"/>
    <n v="9637.8137396000002"/>
    <n v="202951"/>
    <n v="4.7488377685254077"/>
    <n v="4.7488377685254077"/>
  </r>
  <r>
    <x v="22"/>
    <x v="3"/>
    <s v="Administrația publică"/>
    <s v="Administrația publică"/>
    <x v="8"/>
    <x v="0"/>
    <x v="7"/>
    <x v="7"/>
    <n v="0"/>
    <n v="0"/>
    <n v="202951"/>
    <n v="0"/>
    <n v="0"/>
  </r>
  <r>
    <x v="22"/>
    <x v="3"/>
    <s v="Administrația publică"/>
    <s v="Administrația publică"/>
    <x v="8"/>
    <x v="0"/>
    <x v="8"/>
    <x v="8"/>
    <n v="0"/>
    <n v="0"/>
    <n v="202951"/>
    <n v="0"/>
    <n v="0"/>
  </r>
  <r>
    <x v="22"/>
    <x v="3"/>
    <s v="Administrația publică"/>
    <s v="Administrația publică"/>
    <x v="8"/>
    <x v="0"/>
    <x v="9"/>
    <x v="9"/>
    <n v="0"/>
    <n v="0"/>
    <n v="202951"/>
    <n v="0"/>
    <n v="0"/>
  </r>
  <r>
    <x v="22"/>
    <x v="3"/>
    <s v="Administrația publică"/>
    <s v="Administrația publică"/>
    <x v="8"/>
    <x v="0"/>
    <x v="10"/>
    <x v="10"/>
    <n v="0"/>
    <n v="0"/>
    <n v="202951"/>
    <n v="0"/>
    <n v="0"/>
  </r>
  <r>
    <x v="22"/>
    <x v="3"/>
    <s v="Administrația publică"/>
    <s v="Administrația publică"/>
    <x v="8"/>
    <x v="0"/>
    <x v="11"/>
    <x v="11"/>
    <n v="16928.05"/>
    <n v="16928.05"/>
    <n v="202951"/>
    <n v="8.3409542204768634"/>
    <n v="8.3409542204768634"/>
  </r>
  <r>
    <x v="22"/>
    <x v="3"/>
    <s v="Administrația publică"/>
    <s v="Administrația publică"/>
    <x v="8"/>
    <x v="0"/>
    <x v="12"/>
    <x v="9"/>
    <n v="1987.9298087644836"/>
    <n v="1987.9298087644836"/>
    <n v="202951"/>
    <n v="0.97951220184403309"/>
    <n v="0.97951220184403309"/>
  </r>
  <r>
    <x v="22"/>
    <x v="3"/>
    <s v="Administrația publică"/>
    <s v="Administrația publică"/>
    <x v="8"/>
    <x v="0"/>
    <x v="13"/>
    <x v="10"/>
    <n v="14940.120191235515"/>
    <n v="14940.120191235515"/>
    <n v="202951"/>
    <n v="7.3614420186328298"/>
    <n v="7.3614420186328298"/>
  </r>
  <r>
    <x v="22"/>
    <x v="3"/>
    <s v="Administrația publică"/>
    <s v="Administrația publică"/>
    <x v="8"/>
    <x v="0"/>
    <x v="14"/>
    <x v="12"/>
    <n v="31982.208353519996"/>
    <n v="31982.208353519996"/>
    <n v="202951"/>
    <n v="15.758586236835489"/>
    <n v="15.758586236835489"/>
  </r>
  <r>
    <x v="22"/>
    <x v="3"/>
    <s v="Administrația publică"/>
    <s v="Administrația publică"/>
    <x v="8"/>
    <x v="0"/>
    <x v="15"/>
    <x v="13"/>
    <n v="0"/>
    <n v="0"/>
    <n v="202951"/>
    <n v="0"/>
    <n v="0"/>
  </r>
  <r>
    <x v="22"/>
    <x v="3"/>
    <s v="Administrația publică"/>
    <s v="Administrația publică"/>
    <x v="8"/>
    <x v="0"/>
    <x v="16"/>
    <x v="14"/>
    <n v="0"/>
    <n v="0"/>
    <n v="202951"/>
    <n v="0"/>
    <n v="0"/>
  </r>
  <r>
    <x v="22"/>
    <x v="3"/>
    <s v="Administrația publică"/>
    <s v="Administrația publică"/>
    <x v="8"/>
    <x v="0"/>
    <x v="17"/>
    <x v="15"/>
    <n v="0"/>
    <n v="0"/>
    <n v="202951"/>
    <n v="0"/>
    <n v="0"/>
  </r>
  <r>
    <x v="22"/>
    <x v="3"/>
    <s v="Administrația publică"/>
    <s v="Administrația publică"/>
    <x v="8"/>
    <x v="0"/>
    <x v="18"/>
    <x v="16"/>
    <n v="0"/>
    <n v="0"/>
    <n v="202951"/>
    <n v="0"/>
    <n v="0"/>
  </r>
  <r>
    <x v="22"/>
    <x v="3"/>
    <s v="Administrația publică"/>
    <s v="Administrația publică"/>
    <x v="8"/>
    <x v="0"/>
    <x v="19"/>
    <x v="17"/>
    <n v="0"/>
    <n v="0"/>
    <n v="202951"/>
    <n v="0"/>
    <n v="0"/>
  </r>
  <r>
    <x v="22"/>
    <x v="3"/>
    <s v="Administrația publică"/>
    <s v="Administrația publică"/>
    <x v="8"/>
    <x v="0"/>
    <x v="20"/>
    <x v="18"/>
    <n v="3770.9865947499998"/>
    <n v="3770.9865947499998"/>
    <n v="202951"/>
    <n v="1.8580773658420011"/>
    <n v="1.8580773658420011"/>
  </r>
  <r>
    <x v="22"/>
    <x v="3"/>
    <s v="Administrația publică"/>
    <s v="Administrația publică"/>
    <x v="8"/>
    <x v="0"/>
    <x v="21"/>
    <x v="19"/>
    <n v="1.8441080000000001"/>
    <n v="1.8441080000000001"/>
    <n v="202951"/>
    <n v="9.0864691477253131E-4"/>
    <n v="9.0864691477253131E-4"/>
  </r>
  <r>
    <x v="22"/>
    <x v="3"/>
    <s v="Administrația publică"/>
    <s v="Administrația publică"/>
    <x v="8"/>
    <x v="0"/>
    <x v="22"/>
    <x v="20"/>
    <n v="3769.14248675"/>
    <n v="3769.14248675"/>
    <n v="202951"/>
    <n v="1.8571687189272288"/>
    <n v="1.8571687189272288"/>
  </r>
  <r>
    <x v="22"/>
    <x v="3"/>
    <s v="Administrația publică"/>
    <s v="Administrația publică"/>
    <x v="8"/>
    <x v="1"/>
    <x v="23"/>
    <x v="21"/>
    <n v="68771.94506803999"/>
    <n v="-68771.94506803999"/>
    <n v="202951"/>
    <n v="33.885984827884556"/>
    <n v="-33.885984827884556"/>
  </r>
  <r>
    <x v="22"/>
    <x v="3"/>
    <s v="Administrația publică"/>
    <s v="Administrația publică"/>
    <x v="8"/>
    <x v="1"/>
    <x v="1"/>
    <x v="1"/>
    <n v="2798.1067919999996"/>
    <n v="-2798.1067919999996"/>
    <n v="202951"/>
    <n v="1.3787105222442853"/>
    <n v="-1.3787105222442853"/>
  </r>
  <r>
    <x v="22"/>
    <x v="3"/>
    <s v="Administrația publică"/>
    <s v="Administrația publică"/>
    <x v="8"/>
    <x v="1"/>
    <x v="2"/>
    <x v="2"/>
    <n v="0"/>
    <n v="0"/>
    <n v="202951"/>
    <n v="0"/>
    <n v="0"/>
  </r>
  <r>
    <x v="22"/>
    <x v="3"/>
    <s v="Administrația publică"/>
    <s v="Administrația publică"/>
    <x v="8"/>
    <x v="1"/>
    <x v="3"/>
    <x v="3"/>
    <n v="2798.1067919999996"/>
    <n v="-2798.1067919999996"/>
    <n v="202951"/>
    <n v="1.3787105222442853"/>
    <n v="-1.3787105222442853"/>
  </r>
  <r>
    <x v="22"/>
    <x v="3"/>
    <s v="Administrația publică"/>
    <s v="Administrația publică"/>
    <x v="8"/>
    <x v="1"/>
    <x v="4"/>
    <x v="4"/>
    <n v="0"/>
    <n v="0"/>
    <n v="202951"/>
    <n v="0"/>
    <n v="0"/>
  </r>
  <r>
    <x v="22"/>
    <x v="3"/>
    <s v="Administrația publică"/>
    <s v="Administrația publică"/>
    <x v="8"/>
    <x v="1"/>
    <x v="5"/>
    <x v="5"/>
    <n v="0"/>
    <n v="0"/>
    <n v="202951"/>
    <n v="0"/>
    <n v="0"/>
  </r>
  <r>
    <x v="22"/>
    <x v="3"/>
    <s v="Administrația publică"/>
    <s v="Administrația publică"/>
    <x v="8"/>
    <x v="1"/>
    <x v="6"/>
    <x v="6"/>
    <n v="0"/>
    <n v="0"/>
    <n v="202951"/>
    <n v="0"/>
    <n v="0"/>
  </r>
  <r>
    <x v="22"/>
    <x v="3"/>
    <s v="Administrația publică"/>
    <s v="Administrația publică"/>
    <x v="8"/>
    <x v="1"/>
    <x v="7"/>
    <x v="7"/>
    <n v="0"/>
    <n v="0"/>
    <n v="202951"/>
    <n v="0"/>
    <n v="0"/>
  </r>
  <r>
    <x v="22"/>
    <x v="3"/>
    <s v="Administrația publică"/>
    <s v="Administrația publică"/>
    <x v="8"/>
    <x v="1"/>
    <x v="8"/>
    <x v="8"/>
    <n v="26935.939556190002"/>
    <n v="-26935.939556190002"/>
    <n v="202951"/>
    <n v="13.272139361811472"/>
    <n v="-13.272139361811472"/>
  </r>
  <r>
    <x v="22"/>
    <x v="3"/>
    <s v="Administrația publică"/>
    <s v="Administrația publică"/>
    <x v="8"/>
    <x v="1"/>
    <x v="9"/>
    <x v="9"/>
    <n v="12343.394753540539"/>
    <n v="-12343.394753540539"/>
    <n v="202951"/>
    <n v="6.0819580852228068"/>
    <n v="-6.0819580852228068"/>
  </r>
  <r>
    <x v="22"/>
    <x v="3"/>
    <s v="Administrația publică"/>
    <s v="Administrația publică"/>
    <x v="8"/>
    <x v="1"/>
    <x v="10"/>
    <x v="10"/>
    <n v="14592.544802649463"/>
    <n v="-14592.544802649463"/>
    <n v="202951"/>
    <n v="7.1901812765886657"/>
    <n v="-7.1901812765886657"/>
  </r>
  <r>
    <x v="22"/>
    <x v="3"/>
    <s v="Administrația publică"/>
    <s v="Administrația publică"/>
    <x v="8"/>
    <x v="1"/>
    <x v="11"/>
    <x v="11"/>
    <n v="31034.908074999996"/>
    <n v="-31034.908074999996"/>
    <n v="202951"/>
    <n v="15.291823186384889"/>
    <n v="-15.291823186384889"/>
  </r>
  <r>
    <x v="22"/>
    <x v="3"/>
    <s v="Administrația publică"/>
    <s v="Administrația publică"/>
    <x v="8"/>
    <x v="1"/>
    <x v="12"/>
    <x v="9"/>
    <n v="0"/>
    <n v="0"/>
    <n v="202951"/>
    <n v="0"/>
    <n v="0"/>
  </r>
  <r>
    <x v="22"/>
    <x v="3"/>
    <s v="Administrația publică"/>
    <s v="Administrația publică"/>
    <x v="8"/>
    <x v="1"/>
    <x v="13"/>
    <x v="10"/>
    <n v="31034.908074999996"/>
    <n v="-31034.908074999996"/>
    <n v="202951"/>
    <n v="15.291823186384889"/>
    <n v="-15.291823186384889"/>
  </r>
  <r>
    <x v="22"/>
    <x v="3"/>
    <s v="Administrația publică"/>
    <s v="Administrația publică"/>
    <x v="8"/>
    <x v="1"/>
    <x v="14"/>
    <x v="12"/>
    <n v="0"/>
    <n v="0"/>
    <n v="202951"/>
    <n v="0"/>
    <n v="0"/>
  </r>
  <r>
    <x v="22"/>
    <x v="3"/>
    <s v="Administrația publică"/>
    <s v="Administrația publică"/>
    <x v="8"/>
    <x v="1"/>
    <x v="15"/>
    <x v="13"/>
    <n v="0"/>
    <n v="0"/>
    <n v="202951"/>
    <n v="0"/>
    <n v="0"/>
  </r>
  <r>
    <x v="22"/>
    <x v="3"/>
    <s v="Administrația publică"/>
    <s v="Administrația publică"/>
    <x v="8"/>
    <x v="1"/>
    <x v="16"/>
    <x v="14"/>
    <n v="0"/>
    <n v="0"/>
    <n v="202951"/>
    <n v="0"/>
    <n v="0"/>
  </r>
  <r>
    <x v="22"/>
    <x v="3"/>
    <s v="Administrația publică"/>
    <s v="Administrația publică"/>
    <x v="8"/>
    <x v="1"/>
    <x v="17"/>
    <x v="15"/>
    <n v="0"/>
    <n v="0"/>
    <n v="202951"/>
    <n v="0"/>
    <n v="0"/>
  </r>
  <r>
    <x v="22"/>
    <x v="3"/>
    <s v="Administrația publică"/>
    <s v="Administrația publică"/>
    <x v="8"/>
    <x v="1"/>
    <x v="18"/>
    <x v="16"/>
    <n v="0"/>
    <n v="0"/>
    <n v="202951"/>
    <n v="0"/>
    <n v="0"/>
  </r>
  <r>
    <x v="22"/>
    <x v="3"/>
    <s v="Administrația publică"/>
    <s v="Administrația publică"/>
    <x v="8"/>
    <x v="1"/>
    <x v="19"/>
    <x v="17"/>
    <n v="0"/>
    <n v="0"/>
    <n v="202951"/>
    <n v="0"/>
    <n v="0"/>
  </r>
  <r>
    <x v="22"/>
    <x v="3"/>
    <s v="Administrația publică"/>
    <s v="Administrația publică"/>
    <x v="8"/>
    <x v="1"/>
    <x v="20"/>
    <x v="22"/>
    <n v="8002.9906448499996"/>
    <n v="-8002.9906448499996"/>
    <n v="202951"/>
    <n v="3.9433117574439147"/>
    <n v="-3.9433117574439147"/>
  </r>
  <r>
    <x v="22"/>
    <x v="3"/>
    <s v="Administrația publică"/>
    <s v="Administrația publică"/>
    <x v="8"/>
    <x v="1"/>
    <x v="21"/>
    <x v="19"/>
    <n v="167.01309599999999"/>
    <n v="-167.01309599999999"/>
    <n v="202951"/>
    <n v="8.2292324748338266E-2"/>
    <n v="-8.2292324748338266E-2"/>
  </r>
  <r>
    <x v="22"/>
    <x v="3"/>
    <s v="Administrația publică"/>
    <s v="Administrația publică"/>
    <x v="8"/>
    <x v="1"/>
    <x v="22"/>
    <x v="23"/>
    <n v="7835.9775488499999"/>
    <n v="-7835.9775488499999"/>
    <n v="202951"/>
    <n v="3.8610194326955769"/>
    <n v="-3.8610194326955769"/>
  </r>
  <r>
    <x v="22"/>
    <x v="3"/>
    <s v="Administrația publică"/>
    <s v="Administrația publică"/>
    <x v="8"/>
    <x v="2"/>
    <x v="24"/>
    <x v="24"/>
    <n v="-6452.886380169999"/>
    <n v="-6452.886380169999"/>
    <n v="202951"/>
    <n v="-3.1795292362047975"/>
    <n v="-3.1795292362047975"/>
  </r>
  <r>
    <x v="22"/>
    <x v="4"/>
    <s v="Gospodăriile populației"/>
    <s v="Gospodăriile populației"/>
    <x v="9"/>
    <x v="0"/>
    <x v="0"/>
    <x v="0"/>
    <n v="177417.5300610514"/>
    <n v="177417.5300610514"/>
    <n v="202951"/>
    <n v="87.418899173224759"/>
    <n v="87.418899173224759"/>
  </r>
  <r>
    <x v="22"/>
    <x v="4"/>
    <s v="Gospodăriile populației"/>
    <s v="Gospodăriile populației"/>
    <x v="9"/>
    <x v="0"/>
    <x v="1"/>
    <x v="1"/>
    <n v="0"/>
    <n v="0"/>
    <n v="202951"/>
    <n v="0"/>
    <n v="0"/>
  </r>
  <r>
    <x v="22"/>
    <x v="4"/>
    <s v="Gospodăriile populației"/>
    <s v="Gospodăriile populației"/>
    <x v="9"/>
    <x v="0"/>
    <x v="2"/>
    <x v="2"/>
    <n v="0"/>
    <n v="0"/>
    <n v="202951"/>
    <n v="0"/>
    <n v="0"/>
  </r>
  <r>
    <x v="22"/>
    <x v="4"/>
    <s v="Gospodăriile populației"/>
    <s v="Gospodăriile populației"/>
    <x v="9"/>
    <x v="0"/>
    <x v="3"/>
    <x v="3"/>
    <n v="0"/>
    <n v="0"/>
    <n v="202951"/>
    <n v="0"/>
    <n v="0"/>
  </r>
  <r>
    <x v="22"/>
    <x v="4"/>
    <s v="Gospodăriile populației"/>
    <s v="Gospodăriile populației"/>
    <x v="9"/>
    <x v="0"/>
    <x v="4"/>
    <x v="4"/>
    <n v="75710.464427960003"/>
    <n v="75710.464427960003"/>
    <n v="202951"/>
    <n v="37.304799891579741"/>
    <n v="37.304799891579741"/>
  </r>
  <r>
    <x v="22"/>
    <x v="4"/>
    <s v="Gospodăriile populației"/>
    <s v="Gospodăriile populației"/>
    <x v="9"/>
    <x v="0"/>
    <x v="5"/>
    <x v="5"/>
    <n v="26945.556007190004"/>
    <n v="26945.556007190004"/>
    <n v="202951"/>
    <n v="13.276877673522183"/>
    <n v="13.276877673522183"/>
  </r>
  <r>
    <x v="22"/>
    <x v="4"/>
    <s v="Gospodăriile populației"/>
    <s v="Gospodăriile populației"/>
    <x v="9"/>
    <x v="0"/>
    <x v="6"/>
    <x v="6"/>
    <n v="16480.113089770002"/>
    <n v="16480.113089770002"/>
    <n v="202951"/>
    <n v="8.1202423687343259"/>
    <n v="8.1202423687343259"/>
  </r>
  <r>
    <x v="22"/>
    <x v="4"/>
    <s v="Gospodăriile populației"/>
    <s v="Gospodăriile populației"/>
    <x v="9"/>
    <x v="0"/>
    <x v="7"/>
    <x v="7"/>
    <n v="32284.795331000001"/>
    <n v="32284.795331000001"/>
    <n v="202951"/>
    <n v="15.907679849323236"/>
    <n v="15.907679849323236"/>
  </r>
  <r>
    <x v="22"/>
    <x v="4"/>
    <s v="Gospodăriile populației"/>
    <s v="Gospodăriile populației"/>
    <x v="9"/>
    <x v="0"/>
    <x v="8"/>
    <x v="8"/>
    <n v="0"/>
    <n v="0"/>
    <n v="202951"/>
    <n v="0"/>
    <n v="0"/>
  </r>
  <r>
    <x v="22"/>
    <x v="4"/>
    <s v="Gospodăriile populației"/>
    <s v="Gospodăriile populației"/>
    <x v="9"/>
    <x v="0"/>
    <x v="9"/>
    <x v="9"/>
    <n v="0"/>
    <n v="0"/>
    <n v="202951"/>
    <n v="0"/>
    <n v="0"/>
  </r>
  <r>
    <x v="22"/>
    <x v="4"/>
    <s v="Gospodăriile populației"/>
    <s v="Gospodăriile populației"/>
    <x v="9"/>
    <x v="0"/>
    <x v="10"/>
    <x v="10"/>
    <n v="0"/>
    <n v="0"/>
    <n v="202951"/>
    <n v="0"/>
    <n v="0"/>
  </r>
  <r>
    <x v="22"/>
    <x v="4"/>
    <s v="Gospodăriile populației"/>
    <s v="Gospodăriile populației"/>
    <x v="9"/>
    <x v="0"/>
    <x v="11"/>
    <x v="11"/>
    <n v="337.593456"/>
    <n v="337.593456"/>
    <n v="202951"/>
    <n v="0.16634234667481312"/>
    <n v="0.16634234667481312"/>
  </r>
  <r>
    <x v="22"/>
    <x v="4"/>
    <s v="Gospodăriile populației"/>
    <s v="Gospodăriile populației"/>
    <x v="9"/>
    <x v="0"/>
    <x v="12"/>
    <x v="9"/>
    <n v="117.77677724519728"/>
    <n v="117.77677724519728"/>
    <n v="202951"/>
    <n v="5.8032124623774849E-2"/>
    <n v="5.8032124623774849E-2"/>
  </r>
  <r>
    <x v="22"/>
    <x v="4"/>
    <s v="Gospodăriile populației"/>
    <s v="Gospodăriile populației"/>
    <x v="9"/>
    <x v="0"/>
    <x v="13"/>
    <x v="10"/>
    <n v="219.81667875480272"/>
    <n v="219.81667875480272"/>
    <n v="202951"/>
    <n v="0.1083102220510383"/>
    <n v="0.1083102220510383"/>
  </r>
  <r>
    <x v="22"/>
    <x v="4"/>
    <s v="Gospodăriile populației"/>
    <s v="Gospodăriile populației"/>
    <x v="9"/>
    <x v="0"/>
    <x v="14"/>
    <x v="12"/>
    <n v="92954.002049614428"/>
    <n v="92954.002049614428"/>
    <n v="202951"/>
    <n v="45.80120425600979"/>
    <n v="45.80120425600979"/>
  </r>
  <r>
    <x v="22"/>
    <x v="4"/>
    <s v="Gospodăriile populației"/>
    <s v="Gospodăriile populației"/>
    <x v="9"/>
    <x v="0"/>
    <x v="15"/>
    <x v="13"/>
    <n v="1087.2849386751434"/>
    <n v="1087.2849386751434"/>
    <n v="202951"/>
    <n v="0.53573766016188307"/>
    <n v="0.53573766016188307"/>
  </r>
  <r>
    <x v="22"/>
    <x v="4"/>
    <s v="Gospodăriile populației"/>
    <s v="Gospodăriile populației"/>
    <x v="9"/>
    <x v="0"/>
    <x v="16"/>
    <x v="14"/>
    <n v="0"/>
    <n v="0"/>
    <n v="202951"/>
    <n v="0"/>
    <n v="0"/>
  </r>
  <r>
    <x v="22"/>
    <x v="4"/>
    <s v="Gospodăriile populației"/>
    <s v="Gospodăriile populației"/>
    <x v="9"/>
    <x v="0"/>
    <x v="17"/>
    <x v="15"/>
    <n v="447.73932266000003"/>
    <n v="447.73932266000003"/>
    <n v="202951"/>
    <n v="0.22061449446418102"/>
    <n v="0.22061449446418102"/>
  </r>
  <r>
    <x v="22"/>
    <x v="4"/>
    <s v="Gospodăriile populației"/>
    <s v="Gospodăriile populației"/>
    <x v="9"/>
    <x v="0"/>
    <x v="18"/>
    <x v="16"/>
    <n v="639.54561601514342"/>
    <n v="639.54561601514342"/>
    <n v="202951"/>
    <n v="0.3151231656977021"/>
    <n v="0.3151231656977021"/>
  </r>
  <r>
    <x v="22"/>
    <x v="4"/>
    <s v="Gospodăriile populației"/>
    <s v="Gospodăriile populației"/>
    <x v="9"/>
    <x v="0"/>
    <x v="19"/>
    <x v="17"/>
    <n v="0"/>
    <n v="0"/>
    <n v="202951"/>
    <n v="0"/>
    <n v="0"/>
  </r>
  <r>
    <x v="22"/>
    <x v="4"/>
    <s v="Gospodăriile populației"/>
    <s v="Gospodăriile populației"/>
    <x v="9"/>
    <x v="0"/>
    <x v="20"/>
    <x v="18"/>
    <n v="7328.1851888018246"/>
    <n v="7328.1851888018246"/>
    <n v="202951"/>
    <n v="3.6108150187985397"/>
    <n v="3.6108150187985397"/>
  </r>
  <r>
    <x v="22"/>
    <x v="4"/>
    <s v="Gospodăriile populației"/>
    <s v="Gospodăriile populației"/>
    <x v="9"/>
    <x v="0"/>
    <x v="21"/>
    <x v="19"/>
    <n v="99.100839745550019"/>
    <n v="99.100839745550019"/>
    <n v="202951"/>
    <n v="4.8829934193746281E-2"/>
    <n v="4.8829934193746281E-2"/>
  </r>
  <r>
    <x v="22"/>
    <x v="4"/>
    <s v="Gospodăriile populației"/>
    <s v="Gospodăriile populației"/>
    <x v="9"/>
    <x v="0"/>
    <x v="22"/>
    <x v="20"/>
    <n v="7229.0843490562747"/>
    <n v="7229.0843490562747"/>
    <n v="202951"/>
    <n v="3.5619850846047934"/>
    <n v="3.5619850846047934"/>
  </r>
  <r>
    <x v="22"/>
    <x v="4"/>
    <s v="Gospodăriile populației"/>
    <s v="Gospodăriile populației"/>
    <x v="9"/>
    <x v="1"/>
    <x v="23"/>
    <x v="21"/>
    <n v="27888.130386284036"/>
    <n v="-27888.130386284036"/>
    <n v="202951"/>
    <n v="13.741312132625133"/>
    <n v="-13.741312132625133"/>
  </r>
  <r>
    <x v="22"/>
    <x v="4"/>
    <s v="Gospodăriile populației"/>
    <s v="Gospodăriile populației"/>
    <x v="9"/>
    <x v="1"/>
    <x v="1"/>
    <x v="1"/>
    <n v="0"/>
    <n v="0"/>
    <n v="202951"/>
    <n v="0"/>
    <n v="0"/>
  </r>
  <r>
    <x v="22"/>
    <x v="4"/>
    <s v="Gospodăriile populației"/>
    <s v="Gospodăriile populației"/>
    <x v="9"/>
    <x v="1"/>
    <x v="2"/>
    <x v="2"/>
    <n v="0"/>
    <n v="0"/>
    <n v="202951"/>
    <n v="0"/>
    <n v="0"/>
  </r>
  <r>
    <x v="22"/>
    <x v="4"/>
    <s v="Gospodăriile populației"/>
    <s v="Gospodăriile populației"/>
    <x v="9"/>
    <x v="1"/>
    <x v="3"/>
    <x v="3"/>
    <n v="0"/>
    <n v="0"/>
    <n v="202951"/>
    <n v="0"/>
    <n v="0"/>
  </r>
  <r>
    <x v="22"/>
    <x v="4"/>
    <s v="Gospodăriile populației"/>
    <s v="Gospodăriile populației"/>
    <x v="9"/>
    <x v="1"/>
    <x v="4"/>
    <x v="4"/>
    <n v="0"/>
    <n v="0"/>
    <n v="202951"/>
    <n v="0"/>
    <n v="0"/>
  </r>
  <r>
    <x v="22"/>
    <x v="4"/>
    <s v="Gospodăriile populației"/>
    <s v="Gospodăriile populației"/>
    <x v="9"/>
    <x v="1"/>
    <x v="5"/>
    <x v="5"/>
    <n v="0"/>
    <n v="0"/>
    <n v="202951"/>
    <n v="0"/>
    <n v="0"/>
  </r>
  <r>
    <x v="22"/>
    <x v="4"/>
    <s v="Gospodăriile populației"/>
    <s v="Gospodăriile populației"/>
    <x v="9"/>
    <x v="1"/>
    <x v="6"/>
    <x v="6"/>
    <n v="0"/>
    <n v="0"/>
    <n v="202951"/>
    <n v="0"/>
    <n v="0"/>
  </r>
  <r>
    <x v="22"/>
    <x v="4"/>
    <s v="Gospodăriile populației"/>
    <s v="Gospodăriile populației"/>
    <x v="9"/>
    <x v="1"/>
    <x v="7"/>
    <x v="7"/>
    <n v="0"/>
    <n v="0"/>
    <n v="202951"/>
    <n v="0"/>
    <n v="0"/>
  </r>
  <r>
    <x v="22"/>
    <x v="4"/>
    <s v="Gospodăriile populației"/>
    <s v="Gospodăriile populației"/>
    <x v="9"/>
    <x v="1"/>
    <x v="8"/>
    <x v="8"/>
    <n v="0"/>
    <n v="0"/>
    <n v="202951"/>
    <n v="0"/>
    <n v="0"/>
  </r>
  <r>
    <x v="22"/>
    <x v="4"/>
    <s v="Gospodăriile populației"/>
    <s v="Gospodăriile populației"/>
    <x v="9"/>
    <x v="1"/>
    <x v="9"/>
    <x v="9"/>
    <n v="0"/>
    <n v="0"/>
    <n v="202951"/>
    <n v="0"/>
    <n v="0"/>
  </r>
  <r>
    <x v="22"/>
    <x v="4"/>
    <s v="Gospodăriile populației"/>
    <s v="Gospodăriile populației"/>
    <x v="9"/>
    <x v="1"/>
    <x v="10"/>
    <x v="10"/>
    <n v="0"/>
    <n v="0"/>
    <n v="202951"/>
    <n v="0"/>
    <n v="0"/>
  </r>
  <r>
    <x v="22"/>
    <x v="4"/>
    <s v="Gospodăriile populației"/>
    <s v="Gospodăriile populației"/>
    <x v="9"/>
    <x v="1"/>
    <x v="11"/>
    <x v="11"/>
    <n v="25474.772312351055"/>
    <n v="-25474.772312351055"/>
    <n v="202951"/>
    <n v="12.552178758592495"/>
    <n v="-12.552178758592495"/>
  </r>
  <r>
    <x v="22"/>
    <x v="4"/>
    <s v="Gospodăriile populației"/>
    <s v="Gospodăriile populației"/>
    <x v="9"/>
    <x v="1"/>
    <x v="12"/>
    <x v="9"/>
    <n v="8899.3823959945767"/>
    <n v="-8899.3823959945767"/>
    <n v="202951"/>
    <n v="4.3849906607972251"/>
    <n v="-4.3849906607972251"/>
  </r>
  <r>
    <x v="22"/>
    <x v="4"/>
    <s v="Gospodăriile populației"/>
    <s v="Gospodăriile populației"/>
    <x v="9"/>
    <x v="1"/>
    <x v="13"/>
    <x v="10"/>
    <n v="16575.389916356478"/>
    <n v="-16575.389916356478"/>
    <n v="202951"/>
    <n v="8.16718809779527"/>
    <n v="-8.16718809779527"/>
  </r>
  <r>
    <x v="22"/>
    <x v="4"/>
    <s v="Gospodăriile populației"/>
    <s v="Gospodăriile populației"/>
    <x v="9"/>
    <x v="1"/>
    <x v="14"/>
    <x v="12"/>
    <n v="0"/>
    <n v="0"/>
    <n v="202951"/>
    <n v="0"/>
    <n v="0"/>
  </r>
  <r>
    <x v="22"/>
    <x v="4"/>
    <s v="Gospodăriile populației"/>
    <s v="Gospodăriile populației"/>
    <x v="9"/>
    <x v="1"/>
    <x v="15"/>
    <x v="13"/>
    <n v="0"/>
    <n v="0"/>
    <n v="202951"/>
    <n v="0"/>
    <n v="0"/>
  </r>
  <r>
    <x v="22"/>
    <x v="4"/>
    <s v="Gospodăriile populației"/>
    <s v="Gospodăriile populației"/>
    <x v="9"/>
    <x v="1"/>
    <x v="16"/>
    <x v="14"/>
    <n v="0"/>
    <n v="0"/>
    <n v="202951"/>
    <n v="0"/>
    <n v="0"/>
  </r>
  <r>
    <x v="22"/>
    <x v="4"/>
    <s v="Gospodăriile populației"/>
    <s v="Gospodăriile populației"/>
    <x v="9"/>
    <x v="1"/>
    <x v="17"/>
    <x v="15"/>
    <n v="0"/>
    <n v="0"/>
    <n v="202951"/>
    <n v="0"/>
    <n v="0"/>
  </r>
  <r>
    <x v="22"/>
    <x v="4"/>
    <s v="Gospodăriile populației"/>
    <s v="Gospodăriile populației"/>
    <x v="9"/>
    <x v="1"/>
    <x v="18"/>
    <x v="16"/>
    <n v="0"/>
    <n v="0"/>
    <n v="202951"/>
    <n v="0"/>
    <n v="0"/>
  </r>
  <r>
    <x v="22"/>
    <x v="4"/>
    <s v="Gospodăriile populației"/>
    <s v="Gospodăriile populației"/>
    <x v="9"/>
    <x v="1"/>
    <x v="19"/>
    <x v="17"/>
    <n v="0"/>
    <n v="0"/>
    <n v="202951"/>
    <n v="0"/>
    <n v="0"/>
  </r>
  <r>
    <x v="22"/>
    <x v="4"/>
    <s v="Gospodăriile populației"/>
    <s v="Gospodăriile populației"/>
    <x v="9"/>
    <x v="1"/>
    <x v="20"/>
    <x v="22"/>
    <n v="2413.3580739329805"/>
    <n v="-2413.3580739329805"/>
    <n v="202951"/>
    <n v="1.1891333740326386"/>
    <n v="-1.1891333740326386"/>
  </r>
  <r>
    <x v="22"/>
    <x v="4"/>
    <s v="Gospodăriile populației"/>
    <s v="Gospodăriile populației"/>
    <x v="9"/>
    <x v="1"/>
    <x v="21"/>
    <x v="19"/>
    <n v="51.174232779999997"/>
    <n v="-51.174232779999997"/>
    <n v="202951"/>
    <n v="2.5215068060763436E-2"/>
    <n v="-2.5215068060763436E-2"/>
  </r>
  <r>
    <x v="22"/>
    <x v="4"/>
    <s v="Gospodăriile populației"/>
    <s v="Gospodăriile populației"/>
    <x v="9"/>
    <x v="1"/>
    <x v="22"/>
    <x v="23"/>
    <n v="2362.1838411529807"/>
    <n v="-2362.1838411529807"/>
    <n v="202951"/>
    <n v="1.1639183059718754"/>
    <n v="-1.1639183059718754"/>
  </r>
  <r>
    <x v="22"/>
    <x v="4"/>
    <s v="Gospodăriile populației"/>
    <s v="Gospodăriile populației"/>
    <x v="9"/>
    <x v="2"/>
    <x v="24"/>
    <x v="24"/>
    <n v="149529.39967476737"/>
    <n v="149529.39967476737"/>
    <n v="202951"/>
    <n v="73.677587040599633"/>
    <n v="73.677587040599633"/>
  </r>
  <r>
    <x v="22"/>
    <x v="5"/>
    <s v="Restul lumii"/>
    <s v="Restul lumii"/>
    <x v="10"/>
    <x v="0"/>
    <x v="0"/>
    <x v="0"/>
    <n v="192933.63602687654"/>
    <n v="192933.63602687654"/>
    <n v="202951"/>
    <n v="95.064146531367939"/>
    <n v="95.064146531367939"/>
  </r>
  <r>
    <x v="22"/>
    <x v="5"/>
    <s v="Restul lumii"/>
    <s v="Restul lumii"/>
    <x v="10"/>
    <x v="0"/>
    <x v="1"/>
    <x v="1"/>
    <n v="2798.1067919999996"/>
    <n v="2798.1067919999996"/>
    <n v="202951"/>
    <n v="1.3787105222442853"/>
    <n v="1.3787105222442853"/>
  </r>
  <r>
    <x v="22"/>
    <x v="5"/>
    <s v="Restul lumii"/>
    <s v="Restul lumii"/>
    <x v="10"/>
    <x v="0"/>
    <x v="2"/>
    <x v="2"/>
    <n v="0"/>
    <n v="0"/>
    <n v="202951"/>
    <n v="0"/>
    <n v="0"/>
  </r>
  <r>
    <x v="22"/>
    <x v="5"/>
    <s v="Restul lumii"/>
    <s v="Restul lumii"/>
    <x v="10"/>
    <x v="0"/>
    <x v="3"/>
    <x v="3"/>
    <n v="2798.1067919999996"/>
    <n v="2798.1067919999996"/>
    <n v="202951"/>
    <n v="1.3787105222442853"/>
    <n v="1.3787105222442853"/>
  </r>
  <r>
    <x v="22"/>
    <x v="5"/>
    <s v="Restul lumii"/>
    <s v="Restul lumii"/>
    <x v="10"/>
    <x v="0"/>
    <x v="4"/>
    <x v="4"/>
    <n v="3191.7282120899999"/>
    <n v="3191.7282120899999"/>
    <n v="202951"/>
    <n v="1.5726595149026121"/>
    <n v="1.5726595149026121"/>
  </r>
  <r>
    <x v="22"/>
    <x v="5"/>
    <s v="Restul lumii"/>
    <s v="Restul lumii"/>
    <x v="10"/>
    <x v="0"/>
    <x v="5"/>
    <x v="5"/>
    <n v="0"/>
    <n v="0"/>
    <n v="202951"/>
    <n v="0"/>
    <n v="0"/>
  </r>
  <r>
    <x v="22"/>
    <x v="5"/>
    <s v="Restul lumii"/>
    <s v="Restul lumii"/>
    <x v="10"/>
    <x v="0"/>
    <x v="6"/>
    <x v="6"/>
    <n v="916.26786397000001"/>
    <n v="916.26786397000001"/>
    <n v="202951"/>
    <n v="0.45147245589822177"/>
    <n v="0.45147245589822177"/>
  </r>
  <r>
    <x v="22"/>
    <x v="5"/>
    <s v="Restul lumii"/>
    <s v="Restul lumii"/>
    <x v="10"/>
    <x v="0"/>
    <x v="7"/>
    <x v="7"/>
    <n v="2275.4603481200002"/>
    <n v="2275.4603481200002"/>
    <n v="202951"/>
    <n v="1.1211870590043904"/>
    <n v="1.1211870590043904"/>
  </r>
  <r>
    <x v="22"/>
    <x v="5"/>
    <s v="Restul lumii"/>
    <s v="Restul lumii"/>
    <x v="10"/>
    <x v="0"/>
    <x v="8"/>
    <x v="8"/>
    <n v="10754.529617"/>
    <n v="10754.529617"/>
    <n v="202951"/>
    <n v="5.2990769284211456"/>
    <n v="5.2990769284211456"/>
  </r>
  <r>
    <x v="22"/>
    <x v="5"/>
    <s v="Restul lumii"/>
    <s v="Restul lumii"/>
    <x v="10"/>
    <x v="0"/>
    <x v="9"/>
    <x v="9"/>
    <n v="3.4455200000000001"/>
    <n v="3.4455200000000001"/>
    <n v="202951"/>
    <n v="1.6977102847485354E-3"/>
    <n v="1.6977102847485354E-3"/>
  </r>
  <r>
    <x v="22"/>
    <x v="5"/>
    <s v="Restul lumii"/>
    <s v="Restul lumii"/>
    <x v="10"/>
    <x v="0"/>
    <x v="10"/>
    <x v="10"/>
    <n v="10751.084097000001"/>
    <n v="10751.084097000001"/>
    <n v="202951"/>
    <n v="5.2973792181363981"/>
    <n v="5.2973792181363981"/>
  </r>
  <r>
    <x v="22"/>
    <x v="5"/>
    <s v="Restul lumii"/>
    <s v="Restul lumii"/>
    <x v="10"/>
    <x v="0"/>
    <x v="11"/>
    <x v="11"/>
    <n v="83071.036971020003"/>
    <n v="83071.036971020003"/>
    <n v="202951"/>
    <n v="40.931573124064428"/>
    <n v="40.931573124064428"/>
  </r>
  <r>
    <x v="22"/>
    <x v="5"/>
    <s v="Restul lumii"/>
    <s v="Restul lumii"/>
    <x v="10"/>
    <x v="0"/>
    <x v="12"/>
    <x v="9"/>
    <n v="1032.9668960000001"/>
    <n v="1032.9668960000001"/>
    <n v="202951"/>
    <n v="0.50897354336761091"/>
    <n v="0.50897354336761091"/>
  </r>
  <r>
    <x v="22"/>
    <x v="5"/>
    <s v="Restul lumii"/>
    <s v="Restul lumii"/>
    <x v="10"/>
    <x v="0"/>
    <x v="13"/>
    <x v="10"/>
    <n v="82038.070075020005"/>
    <n v="82038.070075020005"/>
    <n v="202951"/>
    <n v="40.422599580696819"/>
    <n v="40.422599580696819"/>
  </r>
  <r>
    <x v="22"/>
    <x v="5"/>
    <s v="Restul lumii"/>
    <s v="Restul lumii"/>
    <x v="10"/>
    <x v="0"/>
    <x v="14"/>
    <x v="12"/>
    <n v="61582.472867050274"/>
    <n v="61582.472867050274"/>
    <n v="202951"/>
    <n v="30.343517827973386"/>
    <n v="30.343517827973386"/>
  </r>
  <r>
    <x v="22"/>
    <x v="5"/>
    <s v="Restul lumii"/>
    <s v="Restul lumii"/>
    <x v="10"/>
    <x v="0"/>
    <x v="15"/>
    <x v="13"/>
    <n v="66.502688886255726"/>
    <n v="66.502688886255726"/>
    <n v="202951"/>
    <n v="3.2767854746345533E-2"/>
    <n v="3.2767854746345533E-2"/>
  </r>
  <r>
    <x v="22"/>
    <x v="5"/>
    <s v="Restul lumii"/>
    <s v="Restul lumii"/>
    <x v="10"/>
    <x v="0"/>
    <x v="16"/>
    <x v="14"/>
    <n v="0"/>
    <n v="0"/>
    <n v="202951"/>
    <n v="0"/>
    <n v="0"/>
  </r>
  <r>
    <x v="22"/>
    <x v="5"/>
    <s v="Restul lumii"/>
    <s v="Restul lumii"/>
    <x v="10"/>
    <x v="0"/>
    <x v="17"/>
    <x v="15"/>
    <n v="0"/>
    <n v="0"/>
    <n v="202951"/>
    <n v="0"/>
    <n v="0"/>
  </r>
  <r>
    <x v="22"/>
    <x v="5"/>
    <s v="Restul lumii"/>
    <s v="Restul lumii"/>
    <x v="10"/>
    <x v="0"/>
    <x v="18"/>
    <x v="16"/>
    <n v="66.502688886255726"/>
    <n v="66.502688886255726"/>
    <n v="202951"/>
    <n v="3.2767854746345533E-2"/>
    <n v="3.2767854746345533E-2"/>
  </r>
  <r>
    <x v="22"/>
    <x v="5"/>
    <s v="Restul lumii"/>
    <s v="Restul lumii"/>
    <x v="10"/>
    <x v="0"/>
    <x v="19"/>
    <x v="17"/>
    <n v="0"/>
    <n v="0"/>
    <n v="202951"/>
    <n v="0"/>
    <n v="0"/>
  </r>
  <r>
    <x v="22"/>
    <x v="5"/>
    <s v="Restul lumii"/>
    <s v="Restul lumii"/>
    <x v="10"/>
    <x v="0"/>
    <x v="20"/>
    <x v="18"/>
    <n v="31469.258878829998"/>
    <n v="31469.258878829998"/>
    <n v="202951"/>
    <n v="15.505840759015721"/>
    <n v="15.505840759015721"/>
  </r>
  <r>
    <x v="22"/>
    <x v="5"/>
    <s v="Restul lumii"/>
    <s v="Restul lumii"/>
    <x v="10"/>
    <x v="0"/>
    <x v="21"/>
    <x v="19"/>
    <n v="30063.803365399999"/>
    <n v="30063.803365399999"/>
    <n v="202951"/>
    <n v="14.813330984030628"/>
    <n v="14.813330984030628"/>
  </r>
  <r>
    <x v="22"/>
    <x v="5"/>
    <s v="Restul lumii"/>
    <s v="Restul lumii"/>
    <x v="10"/>
    <x v="0"/>
    <x v="22"/>
    <x v="20"/>
    <n v="1405.4555134299999"/>
    <n v="1405.4555134299999"/>
    <n v="202951"/>
    <n v="0.69250977498509481"/>
    <n v="0.69250977498509481"/>
  </r>
  <r>
    <x v="22"/>
    <x v="5"/>
    <s v="Restul lumii"/>
    <s v="Restul lumii"/>
    <x v="10"/>
    <x v="1"/>
    <x v="23"/>
    <x v="21"/>
    <n v="118950.31878361"/>
    <n v="-118950.31878361"/>
    <n v="202951"/>
    <n v="58.610363478677115"/>
    <n v="-58.610363478677115"/>
  </r>
  <r>
    <x v="22"/>
    <x v="5"/>
    <s v="Restul lumii"/>
    <s v="Restul lumii"/>
    <x v="10"/>
    <x v="1"/>
    <x v="1"/>
    <x v="1"/>
    <n v="2.9701102599999998"/>
    <n v="-2.9701102599999998"/>
    <n v="202951"/>
    <n v="1.4634617518514321E-3"/>
    <n v="-1.4634617518514321E-3"/>
  </r>
  <r>
    <x v="22"/>
    <x v="5"/>
    <s v="Restul lumii"/>
    <s v="Restul lumii"/>
    <x v="10"/>
    <x v="1"/>
    <x v="2"/>
    <x v="2"/>
    <n v="0"/>
    <n v="0"/>
    <n v="202951"/>
    <n v="0"/>
    <n v="0"/>
  </r>
  <r>
    <x v="22"/>
    <x v="5"/>
    <s v="Restul lumii"/>
    <s v="Restul lumii"/>
    <x v="10"/>
    <x v="1"/>
    <x v="3"/>
    <x v="3"/>
    <n v="2.9701102599999998"/>
    <n v="-2.9701102599999998"/>
    <n v="202951"/>
    <n v="1.4634617518514321E-3"/>
    <n v="-1.4634617518514321E-3"/>
  </r>
  <r>
    <x v="22"/>
    <x v="5"/>
    <s v="Restul lumii"/>
    <s v="Restul lumii"/>
    <x v="10"/>
    <x v="1"/>
    <x v="4"/>
    <x v="4"/>
    <n v="50137.205725110005"/>
    <n v="-50137.205725110005"/>
    <n v="202951"/>
    <n v="24.704093956230817"/>
    <n v="-24.704093956230817"/>
  </r>
  <r>
    <x v="22"/>
    <x v="5"/>
    <s v="Restul lumii"/>
    <s v="Restul lumii"/>
    <x v="10"/>
    <x v="1"/>
    <x v="5"/>
    <x v="5"/>
    <n v="13906.145999802386"/>
    <n v="-13906.145999802386"/>
    <n v="202951"/>
    <n v="6.8519721508159046"/>
    <n v="-6.8519721508159046"/>
  </r>
  <r>
    <x v="22"/>
    <x v="5"/>
    <s v="Restul lumii"/>
    <s v="Restul lumii"/>
    <x v="10"/>
    <x v="1"/>
    <x v="6"/>
    <x v="6"/>
    <n v="19427.894122667614"/>
    <n v="-19427.894122667614"/>
    <n v="202951"/>
    <n v="9.5727018456019497"/>
    <n v="-9.5727018456019497"/>
  </r>
  <r>
    <x v="22"/>
    <x v="5"/>
    <s v="Restul lumii"/>
    <s v="Restul lumii"/>
    <x v="10"/>
    <x v="1"/>
    <x v="7"/>
    <x v="7"/>
    <n v="16803.165602639998"/>
    <n v="-16803.165602639998"/>
    <n v="202951"/>
    <n v="8.2794199598129588"/>
    <n v="-8.2794199598129588"/>
  </r>
  <r>
    <x v="22"/>
    <x v="5"/>
    <s v="Restul lumii"/>
    <s v="Restul lumii"/>
    <x v="10"/>
    <x v="1"/>
    <x v="8"/>
    <x v="8"/>
    <n v="29484.675687390001"/>
    <n v="-29484.675687390001"/>
    <n v="202951"/>
    <n v="14.527977535163661"/>
    <n v="-14.527977535163661"/>
  </r>
  <r>
    <x v="22"/>
    <x v="5"/>
    <s v="Restul lumii"/>
    <s v="Restul lumii"/>
    <x v="10"/>
    <x v="1"/>
    <x v="9"/>
    <x v="9"/>
    <n v="0"/>
    <n v="0"/>
    <n v="202951"/>
    <n v="0"/>
    <n v="0"/>
  </r>
  <r>
    <x v="22"/>
    <x v="5"/>
    <s v="Restul lumii"/>
    <s v="Restul lumii"/>
    <x v="10"/>
    <x v="1"/>
    <x v="10"/>
    <x v="10"/>
    <n v="29484.675687390001"/>
    <n v="-29484.675687390001"/>
    <n v="202951"/>
    <n v="14.527977535163661"/>
    <n v="-14.527977535163661"/>
  </r>
  <r>
    <x v="22"/>
    <x v="5"/>
    <s v="Restul lumii"/>
    <s v="Restul lumii"/>
    <x v="10"/>
    <x v="1"/>
    <x v="11"/>
    <x v="11"/>
    <n v="3306.3113699999999"/>
    <n v="-3306.3113699999999"/>
    <n v="202951"/>
    <n v="1.6291180481988263"/>
    <n v="-1.6291180481988263"/>
  </r>
  <r>
    <x v="22"/>
    <x v="5"/>
    <s v="Restul lumii"/>
    <s v="Restul lumii"/>
    <x v="10"/>
    <x v="1"/>
    <x v="12"/>
    <x v="9"/>
    <n v="510.61566199999999"/>
    <n v="-510.61566199999999"/>
    <n v="202951"/>
    <n v="0.25159553882464242"/>
    <n v="-0.25159553882464242"/>
  </r>
  <r>
    <x v="22"/>
    <x v="5"/>
    <s v="Restul lumii"/>
    <s v="Restul lumii"/>
    <x v="10"/>
    <x v="1"/>
    <x v="13"/>
    <x v="10"/>
    <n v="2795.6957079999997"/>
    <n v="-2795.6957079999997"/>
    <n v="202951"/>
    <n v="1.3775225093741839"/>
    <n v="-1.3775225093741839"/>
  </r>
  <r>
    <x v="22"/>
    <x v="5"/>
    <s v="Restul lumii"/>
    <s v="Restul lumii"/>
    <x v="10"/>
    <x v="1"/>
    <x v="14"/>
    <x v="12"/>
    <n v="4659.6047003999984"/>
    <n v="-4659.6047003999984"/>
    <n v="202951"/>
    <n v="2.2959259626215185"/>
    <n v="-2.2959259626215185"/>
  </r>
  <r>
    <x v="22"/>
    <x v="5"/>
    <s v="Restul lumii"/>
    <s v="Restul lumii"/>
    <x v="10"/>
    <x v="1"/>
    <x v="15"/>
    <x v="13"/>
    <n v="223.85380891"/>
    <n v="-223.85380891"/>
    <n v="202951"/>
    <n v="0.11029943627279491"/>
    <n v="-0.11029943627279491"/>
  </r>
  <r>
    <x v="22"/>
    <x v="5"/>
    <s v="Restul lumii"/>
    <s v="Restul lumii"/>
    <x v="10"/>
    <x v="1"/>
    <x v="16"/>
    <x v="14"/>
    <n v="223.85380891"/>
    <n v="-223.85380891"/>
    <n v="202951"/>
    <n v="0.11029943627279491"/>
    <n v="-0.11029943627279491"/>
  </r>
  <r>
    <x v="22"/>
    <x v="5"/>
    <s v="Restul lumii"/>
    <s v="Restul lumii"/>
    <x v="10"/>
    <x v="1"/>
    <x v="17"/>
    <x v="15"/>
    <n v="0"/>
    <n v="0"/>
    <n v="202951"/>
    <n v="0"/>
    <n v="0"/>
  </r>
  <r>
    <x v="22"/>
    <x v="5"/>
    <s v="Restul lumii"/>
    <s v="Restul lumii"/>
    <x v="10"/>
    <x v="1"/>
    <x v="18"/>
    <x v="16"/>
    <n v="0"/>
    <n v="0"/>
    <n v="202951"/>
    <n v="0"/>
    <n v="0"/>
  </r>
  <r>
    <x v="22"/>
    <x v="5"/>
    <s v="Restul lumii"/>
    <s v="Restul lumii"/>
    <x v="10"/>
    <x v="1"/>
    <x v="19"/>
    <x v="17"/>
    <n v="0"/>
    <n v="0"/>
    <n v="202951"/>
    <n v="0"/>
    <n v="0"/>
  </r>
  <r>
    <x v="22"/>
    <x v="5"/>
    <s v="Restul lumii"/>
    <s v="Restul lumii"/>
    <x v="10"/>
    <x v="1"/>
    <x v="20"/>
    <x v="22"/>
    <n v="31135.697381539998"/>
    <n v="-31135.697381539998"/>
    <n v="202951"/>
    <n v="15.341485078437653"/>
    <n v="-15.341485078437653"/>
  </r>
  <r>
    <x v="22"/>
    <x v="5"/>
    <s v="Restul lumii"/>
    <s v="Restul lumii"/>
    <x v="10"/>
    <x v="1"/>
    <x v="21"/>
    <x v="19"/>
    <n v="11688.461478019997"/>
    <n v="-11688.461478019997"/>
    <n v="202951"/>
    <n v="5.7592529615621491"/>
    <n v="-5.7592529615621491"/>
  </r>
  <r>
    <x v="22"/>
    <x v="5"/>
    <s v="Restul lumii"/>
    <s v="Restul lumii"/>
    <x v="10"/>
    <x v="1"/>
    <x v="22"/>
    <x v="23"/>
    <n v="19447.235903520002"/>
    <n v="-19447.235903520002"/>
    <n v="202951"/>
    <n v="9.5822321168755025"/>
    <n v="-9.5822321168755025"/>
  </r>
  <r>
    <x v="22"/>
    <x v="5"/>
    <s v="Restul lumii"/>
    <s v="Restul lumii"/>
    <x v="10"/>
    <x v="2"/>
    <x v="24"/>
    <x v="24"/>
    <n v="73983.317243266545"/>
    <n v="73983.317243266545"/>
    <n v="202951"/>
    <n v="36.453783052690817"/>
    <n v="36.453783052690817"/>
  </r>
  <r>
    <x v="23"/>
    <x v="0"/>
    <s v="Economia națională"/>
    <s v="Economia națională"/>
    <x v="0"/>
    <x v="0"/>
    <x v="0"/>
    <x v="0"/>
    <n v="507998.8835523231"/>
    <n v="507998.8835523231"/>
    <n v="208686"/>
    <n v="243.42739021895247"/>
    <n v="243.42739021895247"/>
  </r>
  <r>
    <x v="23"/>
    <x v="0"/>
    <s v="Economia națională"/>
    <s v="Economia națională"/>
    <x v="0"/>
    <x v="0"/>
    <x v="1"/>
    <x v="1"/>
    <n v="235.02498289000002"/>
    <n v="235.02498289000002"/>
    <n v="208686"/>
    <n v="0.11262134637206138"/>
    <n v="0.11262134637206138"/>
  </r>
  <r>
    <x v="23"/>
    <x v="0"/>
    <s v="Economia națională"/>
    <s v="Economia națională"/>
    <x v="0"/>
    <x v="0"/>
    <x v="2"/>
    <x v="2"/>
    <n v="70.213153309999996"/>
    <n v="70.213153309999996"/>
    <n v="208686"/>
    <n v="3.3645358725549385E-2"/>
    <n v="3.3645358725549385E-2"/>
  </r>
  <r>
    <x v="23"/>
    <x v="0"/>
    <s v="Economia națională"/>
    <s v="Economia națională"/>
    <x v="0"/>
    <x v="0"/>
    <x v="3"/>
    <x v="3"/>
    <n v="164.81182958000002"/>
    <n v="164.81182958000002"/>
    <n v="208686"/>
    <n v="7.8975987646511994E-2"/>
    <n v="7.8975987646511994E-2"/>
  </r>
  <r>
    <x v="23"/>
    <x v="0"/>
    <s v="Economia națională"/>
    <s v="Economia națională"/>
    <x v="0"/>
    <x v="0"/>
    <x v="4"/>
    <x v="4"/>
    <n v="170319.82525757002"/>
    <n v="170319.82525757002"/>
    <n v="208686"/>
    <n v="81.6153576462101"/>
    <n v="81.6153576462101"/>
  </r>
  <r>
    <x v="23"/>
    <x v="0"/>
    <s v="Economia națională"/>
    <s v="Economia națională"/>
    <x v="0"/>
    <x v="0"/>
    <x v="5"/>
    <x v="5"/>
    <n v="39578.874572383633"/>
    <n v="39578.874572383633"/>
    <n v="208686"/>
    <n v="18.965754565415807"/>
    <n v="18.965754565415807"/>
  </r>
  <r>
    <x v="23"/>
    <x v="0"/>
    <s v="Economia națională"/>
    <s v="Economia națională"/>
    <x v="0"/>
    <x v="0"/>
    <x v="6"/>
    <x v="6"/>
    <n v="77524.192589086379"/>
    <n v="77524.192589086379"/>
    <n v="208686"/>
    <n v="37.148727077564558"/>
    <n v="37.148727077564558"/>
  </r>
  <r>
    <x v="23"/>
    <x v="0"/>
    <s v="Economia națională"/>
    <s v="Economia națională"/>
    <x v="0"/>
    <x v="0"/>
    <x v="7"/>
    <x v="7"/>
    <n v="53216.758096100006"/>
    <n v="53216.758096100006"/>
    <n v="208686"/>
    <n v="25.500876003229735"/>
    <n v="25.500876003229735"/>
  </r>
  <r>
    <x v="23"/>
    <x v="0"/>
    <s v="Economia națională"/>
    <s v="Economia națională"/>
    <x v="0"/>
    <x v="0"/>
    <x v="8"/>
    <x v="8"/>
    <n v="59153.062750849989"/>
    <n v="59153.062750849989"/>
    <n v="208686"/>
    <n v="28.345486880217162"/>
    <n v="28.345486880217162"/>
  </r>
  <r>
    <x v="23"/>
    <x v="0"/>
    <s v="Economia națională"/>
    <s v="Economia națională"/>
    <x v="0"/>
    <x v="0"/>
    <x v="9"/>
    <x v="9"/>
    <n v="13297.530523137208"/>
    <n v="13297.530523137208"/>
    <n v="208686"/>
    <n v="6.3720280819687032"/>
    <n v="6.3720280819687032"/>
  </r>
  <r>
    <x v="23"/>
    <x v="0"/>
    <s v="Economia națională"/>
    <s v="Economia națională"/>
    <x v="0"/>
    <x v="0"/>
    <x v="10"/>
    <x v="10"/>
    <n v="45855.532227712785"/>
    <n v="45855.532227712785"/>
    <n v="208686"/>
    <n v="21.973458798248462"/>
    <n v="21.973458798248462"/>
  </r>
  <r>
    <x v="23"/>
    <x v="0"/>
    <s v="Economia națională"/>
    <s v="Economia națională"/>
    <x v="0"/>
    <x v="0"/>
    <x v="11"/>
    <x v="11"/>
    <n v="77088.668318880009"/>
    <n v="77088.668318880009"/>
    <n v="208686"/>
    <n v="36.940028712457959"/>
    <n v="36.940028712457959"/>
  </r>
  <r>
    <x v="23"/>
    <x v="0"/>
    <s v="Economia națională"/>
    <s v="Economia națională"/>
    <x v="0"/>
    <x v="0"/>
    <x v="12"/>
    <x v="9"/>
    <n v="16043.878514045769"/>
    <n v="16043.878514045769"/>
    <n v="208686"/>
    <n v="7.6880473601706729"/>
    <n v="7.6880473601706729"/>
  </r>
  <r>
    <x v="23"/>
    <x v="0"/>
    <s v="Economia națională"/>
    <s v="Economia națională"/>
    <x v="0"/>
    <x v="0"/>
    <x v="13"/>
    <x v="10"/>
    <n v="61044.789804834239"/>
    <n v="61044.789804834239"/>
    <n v="208686"/>
    <n v="29.251981352287281"/>
    <n v="29.251981352287281"/>
  </r>
  <r>
    <x v="23"/>
    <x v="0"/>
    <s v="Economia națională"/>
    <s v="Economia națională"/>
    <x v="0"/>
    <x v="0"/>
    <x v="14"/>
    <x v="12"/>
    <n v="143663.4710534396"/>
    <n v="143663.4710534396"/>
    <n v="208686"/>
    <n v="68.841930485724774"/>
    <n v="68.841930485724774"/>
  </r>
  <r>
    <x v="23"/>
    <x v="0"/>
    <s v="Economia națională"/>
    <s v="Economia națională"/>
    <x v="0"/>
    <x v="0"/>
    <x v="15"/>
    <x v="13"/>
    <n v="1797.8727247604816"/>
    <n v="1797.8727247604816"/>
    <n v="208686"/>
    <n v="0.86152052593872208"/>
    <n v="0.86152052593872208"/>
  </r>
  <r>
    <x v="23"/>
    <x v="0"/>
    <s v="Economia națională"/>
    <s v="Economia națională"/>
    <x v="0"/>
    <x v="0"/>
    <x v="16"/>
    <x v="14"/>
    <n v="220.79987426"/>
    <n v="220.79987426"/>
    <n v="208686"/>
    <n v="0.1058048332231199"/>
    <n v="0.1058048332231199"/>
  </r>
  <r>
    <x v="23"/>
    <x v="0"/>
    <s v="Economia națională"/>
    <s v="Economia națională"/>
    <x v="0"/>
    <x v="0"/>
    <x v="17"/>
    <x v="15"/>
    <n v="438.85772534"/>
    <n v="438.85772534"/>
    <n v="208686"/>
    <n v="0.21029571956911342"/>
    <n v="0.21029571956911342"/>
  </r>
  <r>
    <x v="23"/>
    <x v="0"/>
    <s v="Economia națională"/>
    <s v="Economia națională"/>
    <x v="0"/>
    <x v="0"/>
    <x v="18"/>
    <x v="16"/>
    <n v="1138.2151251604816"/>
    <n v="1138.2151251604816"/>
    <n v="208686"/>
    <n v="0.54541997314648882"/>
    <n v="0.54541997314648882"/>
  </r>
  <r>
    <x v="23"/>
    <x v="0"/>
    <s v="Economia națională"/>
    <s v="Economia națională"/>
    <x v="0"/>
    <x v="0"/>
    <x v="19"/>
    <x v="17"/>
    <n v="1.0369333399999998"/>
    <n v="1.0369333399999998"/>
    <n v="208686"/>
    <n v="4.9688687310121414E-4"/>
    <n v="4.9688687310121414E-4"/>
  </r>
  <r>
    <x v="23"/>
    <x v="0"/>
    <s v="Economia națională"/>
    <s v="Economia națională"/>
    <x v="0"/>
    <x v="0"/>
    <x v="20"/>
    <x v="18"/>
    <n v="55739.921530592976"/>
    <n v="55739.921530592976"/>
    <n v="208686"/>
    <n v="26.709947735158551"/>
    <n v="26.709947735158551"/>
  </r>
  <r>
    <x v="23"/>
    <x v="0"/>
    <s v="Economia națională"/>
    <s v="Economia națională"/>
    <x v="0"/>
    <x v="0"/>
    <x v="21"/>
    <x v="19"/>
    <n v="12582.015348189998"/>
    <n v="12582.015348189998"/>
    <n v="208686"/>
    <n v="6.0291612030466819"/>
    <n v="6.0291612030466819"/>
  </r>
  <r>
    <x v="23"/>
    <x v="0"/>
    <s v="Economia națională"/>
    <s v="Economia națională"/>
    <x v="0"/>
    <x v="0"/>
    <x v="22"/>
    <x v="20"/>
    <n v="43157.906182402978"/>
    <n v="43157.906182402978"/>
    <n v="208686"/>
    <n v="20.68078653211187"/>
    <n v="20.68078653211187"/>
  </r>
  <r>
    <x v="23"/>
    <x v="0"/>
    <s v="Economia națională"/>
    <s v="Economia națională"/>
    <x v="0"/>
    <x v="1"/>
    <x v="23"/>
    <x v="21"/>
    <n v="581564.63991533173"/>
    <n v="-581564.63991533173"/>
    <n v="208686"/>
    <n v="278.67927887607783"/>
    <n v="-278.67927887607783"/>
  </r>
  <r>
    <x v="23"/>
    <x v="0"/>
    <s v="Economia națională"/>
    <s v="Economia națională"/>
    <x v="0"/>
    <x v="1"/>
    <x v="1"/>
    <x v="1"/>
    <n v="2931.511297"/>
    <n v="-2931.511297"/>
    <n v="208686"/>
    <n v="1.4047474660494714"/>
    <n v="-1.4047474660494714"/>
  </r>
  <r>
    <x v="23"/>
    <x v="0"/>
    <s v="Economia națională"/>
    <s v="Economia națională"/>
    <x v="0"/>
    <x v="1"/>
    <x v="2"/>
    <x v="2"/>
    <n v="0"/>
    <n v="0"/>
    <n v="208686"/>
    <n v="0"/>
    <n v="0"/>
  </r>
  <r>
    <x v="23"/>
    <x v="0"/>
    <s v="Economia națională"/>
    <s v="Economia națională"/>
    <x v="0"/>
    <x v="1"/>
    <x v="3"/>
    <x v="3"/>
    <n v="2931.511297"/>
    <n v="-2931.511297"/>
    <n v="208686"/>
    <n v="1.4047474660494714"/>
    <n v="-1.4047474660494714"/>
  </r>
  <r>
    <x v="23"/>
    <x v="0"/>
    <s v="Economia națională"/>
    <s v="Economia națională"/>
    <x v="0"/>
    <x v="1"/>
    <x v="4"/>
    <x v="4"/>
    <n v="126742.81659475001"/>
    <n v="-126742.81659475001"/>
    <n v="208686"/>
    <n v="60.733741887213334"/>
    <n v="-60.733741887213334"/>
  </r>
  <r>
    <x v="23"/>
    <x v="0"/>
    <s v="Economia națională"/>
    <s v="Economia națională"/>
    <x v="0"/>
    <x v="1"/>
    <x v="5"/>
    <x v="5"/>
    <n v="25950.266393680005"/>
    <n v="-25950.266393680005"/>
    <n v="208686"/>
    <n v="12.4350777693185"/>
    <n v="-12.4350777693185"/>
  </r>
  <r>
    <x v="23"/>
    <x v="0"/>
    <s v="Economia națională"/>
    <s v="Economia națională"/>
    <x v="0"/>
    <x v="1"/>
    <x v="6"/>
    <x v="6"/>
    <n v="61301.776810640004"/>
    <n v="-61301.776810640004"/>
    <n v="208686"/>
    <n v="29.375126654706111"/>
    <n v="-29.375126654706111"/>
  </r>
  <r>
    <x v="23"/>
    <x v="0"/>
    <s v="Economia națională"/>
    <s v="Economia națională"/>
    <x v="0"/>
    <x v="1"/>
    <x v="7"/>
    <x v="7"/>
    <n v="39490.773390430004"/>
    <n v="-39490.773390430004"/>
    <n v="208686"/>
    <n v="18.923537463188715"/>
    <n v="-18.923537463188715"/>
  </r>
  <r>
    <x v="23"/>
    <x v="0"/>
    <s v="Economia națională"/>
    <s v="Economia națională"/>
    <x v="0"/>
    <x v="1"/>
    <x v="8"/>
    <x v="8"/>
    <n v="39585.789272180002"/>
    <n v="-39585.789272180002"/>
    <n v="208686"/>
    <n v="18.969068012315155"/>
    <n v="-18.969068012315155"/>
  </r>
  <r>
    <x v="23"/>
    <x v="0"/>
    <s v="Economia națională"/>
    <s v="Economia națională"/>
    <x v="0"/>
    <x v="1"/>
    <x v="9"/>
    <x v="9"/>
    <n v="13300.982994137208"/>
    <n v="-13300.982994137208"/>
    <n v="208686"/>
    <n v="6.3736824675048682"/>
    <n v="-6.3736824675048682"/>
  </r>
  <r>
    <x v="23"/>
    <x v="0"/>
    <s v="Economia națională"/>
    <s v="Economia națională"/>
    <x v="0"/>
    <x v="1"/>
    <x v="10"/>
    <x v="10"/>
    <n v="26284.80627804279"/>
    <n v="-26284.80627804279"/>
    <n v="208686"/>
    <n v="12.595385544810284"/>
    <n v="-12.595385544810284"/>
  </r>
  <r>
    <x v="23"/>
    <x v="0"/>
    <s v="Economia națională"/>
    <s v="Economia națională"/>
    <x v="0"/>
    <x v="1"/>
    <x v="11"/>
    <x v="11"/>
    <n v="154340.61211641002"/>
    <n v="-154340.61211641002"/>
    <n v="208686"/>
    <n v="73.95829721035912"/>
    <n v="-73.95829721035912"/>
  </r>
  <r>
    <x v="23"/>
    <x v="0"/>
    <s v="Economia națională"/>
    <s v="Economia națională"/>
    <x v="0"/>
    <x v="1"/>
    <x v="12"/>
    <x v="9"/>
    <n v="16193.664424975634"/>
    <n v="-16193.664424975634"/>
    <n v="208686"/>
    <n v="7.7598230954523224"/>
    <n v="-7.7598230954523224"/>
  </r>
  <r>
    <x v="23"/>
    <x v="0"/>
    <s v="Economia națională"/>
    <s v="Economia națională"/>
    <x v="0"/>
    <x v="1"/>
    <x v="13"/>
    <x v="10"/>
    <n v="138146.94769143438"/>
    <n v="-138146.94769143438"/>
    <n v="208686"/>
    <n v="66.198474114906787"/>
    <n v="-66.198474114906787"/>
  </r>
  <r>
    <x v="23"/>
    <x v="0"/>
    <s v="Economia națională"/>
    <s v="Economia națională"/>
    <x v="0"/>
    <x v="1"/>
    <x v="14"/>
    <x v="12"/>
    <n v="199824.86856419483"/>
    <n v="-199824.86856419483"/>
    <n v="208686"/>
    <n v="95.753844802332139"/>
    <n v="-95.753844802332139"/>
  </r>
  <r>
    <x v="23"/>
    <x v="0"/>
    <s v="Economia națională"/>
    <s v="Economia națională"/>
    <x v="0"/>
    <x v="1"/>
    <x v="15"/>
    <x v="13"/>
    <n v="1636.0628878059347"/>
    <n v="-1636.0628878059347"/>
    <n v="208686"/>
    <n v="0.783983059623518"/>
    <n v="-0.783983059623518"/>
  </r>
  <r>
    <x v="23"/>
    <x v="0"/>
    <s v="Economia națională"/>
    <s v="Economia națională"/>
    <x v="0"/>
    <x v="1"/>
    <x v="16"/>
    <x v="14"/>
    <n v="0"/>
    <n v="0"/>
    <n v="208686"/>
    <n v="0"/>
    <n v="0"/>
  </r>
  <r>
    <x v="23"/>
    <x v="0"/>
    <s v="Economia națională"/>
    <s v="Economia națională"/>
    <x v="0"/>
    <x v="1"/>
    <x v="17"/>
    <x v="15"/>
    <n v="438.85772534"/>
    <n v="-438.85772534"/>
    <n v="208686"/>
    <n v="0.21029571956911342"/>
    <n v="-0.21029571956911342"/>
  </r>
  <r>
    <x v="23"/>
    <x v="0"/>
    <s v="Economia națională"/>
    <s v="Economia națională"/>
    <x v="0"/>
    <x v="1"/>
    <x v="18"/>
    <x v="16"/>
    <n v="1197.2051624659348"/>
    <n v="-1197.2051624659348"/>
    <n v="208686"/>
    <n v="0.57368734005440458"/>
    <n v="-0.57368734005440458"/>
  </r>
  <r>
    <x v="23"/>
    <x v="0"/>
    <s v="Economia națională"/>
    <s v="Economia națională"/>
    <x v="0"/>
    <x v="1"/>
    <x v="19"/>
    <x v="17"/>
    <n v="1.0369333399999998"/>
    <n v="-1.0369333399999998"/>
    <n v="208686"/>
    <n v="4.9688687310121414E-4"/>
    <n v="-4.9688687310121414E-4"/>
  </r>
  <r>
    <x v="23"/>
    <x v="0"/>
    <s v="Economia națională"/>
    <s v="Economia națională"/>
    <x v="0"/>
    <x v="1"/>
    <x v="20"/>
    <x v="22"/>
    <n v="56501.942249650987"/>
    <n v="-56501.942249650987"/>
    <n v="208686"/>
    <n v="27.075099551312015"/>
    <n v="-27.075099551312015"/>
  </r>
  <r>
    <x v="23"/>
    <x v="0"/>
    <s v="Economia națională"/>
    <s v="Economia națională"/>
    <x v="0"/>
    <x v="1"/>
    <x v="21"/>
    <x v="19"/>
    <n v="31442.123938700002"/>
    <n v="-31442.123938700002"/>
    <n v="208686"/>
    <n v="15.066714556175306"/>
    <n v="-15.066714556175306"/>
  </r>
  <r>
    <x v="23"/>
    <x v="0"/>
    <s v="Economia națională"/>
    <s v="Economia națională"/>
    <x v="0"/>
    <x v="1"/>
    <x v="22"/>
    <x v="23"/>
    <n v="25059.818310950981"/>
    <n v="-25059.818310950981"/>
    <n v="208686"/>
    <n v="12.008384995136703"/>
    <n v="-12.008384995136703"/>
  </r>
  <r>
    <x v="23"/>
    <x v="0"/>
    <s v="Economia națională"/>
    <s v="Economia națională"/>
    <x v="0"/>
    <x v="2"/>
    <x v="24"/>
    <x v="24"/>
    <n v="-73565.756363008637"/>
    <n v="-73565.756363008637"/>
    <n v="208686"/>
    <n v="-35.251888657125363"/>
    <n v="-35.251888657125363"/>
  </r>
  <r>
    <x v="23"/>
    <x v="1"/>
    <s v="Societăți comerciale nefinanciare"/>
    <s v="Societăți comerciale nefinanciare"/>
    <x v="1"/>
    <x v="0"/>
    <x v="0"/>
    <x v="0"/>
    <n v="73398.648833670624"/>
    <n v="73398.648833670624"/>
    <n v="208686"/>
    <n v="35.171812595799729"/>
    <n v="35.171812595799729"/>
  </r>
  <r>
    <x v="23"/>
    <x v="1"/>
    <s v="Societăți comerciale nefinanciare"/>
    <s v="Societăți comerciale nefinanciare"/>
    <x v="1"/>
    <x v="0"/>
    <x v="1"/>
    <x v="1"/>
    <n v="0"/>
    <n v="0"/>
    <n v="208686"/>
    <n v="0"/>
    <n v="0"/>
  </r>
  <r>
    <x v="23"/>
    <x v="1"/>
    <s v="Societăți comerciale nefinanciare"/>
    <s v="Societăți comerciale nefinanciare"/>
    <x v="1"/>
    <x v="0"/>
    <x v="2"/>
    <x v="2"/>
    <n v="0"/>
    <n v="0"/>
    <n v="208686"/>
    <n v="0"/>
    <n v="0"/>
  </r>
  <r>
    <x v="23"/>
    <x v="1"/>
    <s v="Societăți comerciale nefinanciare"/>
    <s v="Societăți comerciale nefinanciare"/>
    <x v="1"/>
    <x v="0"/>
    <x v="3"/>
    <x v="3"/>
    <n v="0"/>
    <n v="0"/>
    <n v="208686"/>
    <n v="0"/>
    <n v="0"/>
  </r>
  <r>
    <x v="23"/>
    <x v="1"/>
    <s v="Societăți comerciale nefinanciare"/>
    <s v="Societăți comerciale nefinanciare"/>
    <x v="1"/>
    <x v="0"/>
    <x v="4"/>
    <x v="4"/>
    <n v="27166.501175250003"/>
    <n v="27166.501175250003"/>
    <n v="208686"/>
    <n v="13.017883890270552"/>
    <n v="13.017883890270552"/>
  </r>
  <r>
    <x v="23"/>
    <x v="1"/>
    <s v="Societăți comerciale nefinanciare"/>
    <s v="Societăți comerciale nefinanciare"/>
    <x v="1"/>
    <x v="0"/>
    <x v="5"/>
    <x v="5"/>
    <n v="7360.2381133336312"/>
    <n v="7360.2381133336312"/>
    <n v="208686"/>
    <n v="3.5269438837936566"/>
    <n v="3.5269438837936566"/>
  </r>
  <r>
    <x v="23"/>
    <x v="1"/>
    <s v="Societăți comerciale nefinanciare"/>
    <s v="Societăți comerciale nefinanciare"/>
    <x v="1"/>
    <x v="0"/>
    <x v="6"/>
    <x v="6"/>
    <n v="16698.767972916372"/>
    <n v="16698.767972916372"/>
    <n v="208686"/>
    <n v="8.001863073189563"/>
    <n v="8.001863073189563"/>
  </r>
  <r>
    <x v="23"/>
    <x v="1"/>
    <s v="Societăți comerciale nefinanciare"/>
    <s v="Societăți comerciale nefinanciare"/>
    <x v="1"/>
    <x v="0"/>
    <x v="7"/>
    <x v="7"/>
    <n v="3107.495089"/>
    <n v="3107.495089"/>
    <n v="208686"/>
    <n v="1.4890769332873313"/>
    <n v="1.4890769332873313"/>
  </r>
  <r>
    <x v="23"/>
    <x v="1"/>
    <s v="Societăți comerciale nefinanciare"/>
    <s v="Societăți comerciale nefinanciare"/>
    <x v="1"/>
    <x v="0"/>
    <x v="8"/>
    <x v="8"/>
    <n v="1388.6809552599989"/>
    <n v="1388.6809552599989"/>
    <n v="208686"/>
    <n v="0.66544040101396307"/>
    <n v="0.66544040101396307"/>
  </r>
  <r>
    <x v="23"/>
    <x v="1"/>
    <s v="Societăți comerciale nefinanciare"/>
    <s v="Societăți comerciale nefinanciare"/>
    <x v="1"/>
    <x v="0"/>
    <x v="9"/>
    <x v="9"/>
    <n v="1388.6809552599989"/>
    <n v="1388.6809552599989"/>
    <n v="208686"/>
    <n v="0.66544040101396307"/>
    <n v="0.66544040101396307"/>
  </r>
  <r>
    <x v="23"/>
    <x v="1"/>
    <s v="Societăți comerciale nefinanciare"/>
    <s v="Societăți comerciale nefinanciare"/>
    <x v="1"/>
    <x v="0"/>
    <x v="10"/>
    <x v="10"/>
    <n v="0"/>
    <n v="0"/>
    <n v="208686"/>
    <n v="0"/>
    <n v="0"/>
  </r>
  <r>
    <x v="23"/>
    <x v="1"/>
    <s v="Societăți comerciale nefinanciare"/>
    <s v="Societăți comerciale nefinanciare"/>
    <x v="1"/>
    <x v="0"/>
    <x v="11"/>
    <x v="11"/>
    <n v="3725.5506310000001"/>
    <n v="3725.5506310000001"/>
    <n v="208686"/>
    <n v="1.7852422448079892"/>
    <n v="1.7852422448079892"/>
  </r>
  <r>
    <x v="23"/>
    <x v="1"/>
    <s v="Societăți comerciale nefinanciare"/>
    <s v="Societăți comerciale nefinanciare"/>
    <x v="1"/>
    <x v="0"/>
    <x v="12"/>
    <x v="9"/>
    <n v="450.15712566652007"/>
    <n v="450.15712566652007"/>
    <n v="208686"/>
    <n v="0.21571026598167586"/>
    <n v="0.21571026598167586"/>
  </r>
  <r>
    <x v="23"/>
    <x v="1"/>
    <s v="Societăți comerciale nefinanciare"/>
    <s v="Societăți comerciale nefinanciare"/>
    <x v="1"/>
    <x v="0"/>
    <x v="13"/>
    <x v="10"/>
    <n v="3275.3935053334799"/>
    <n v="3275.3935053334799"/>
    <n v="208686"/>
    <n v="1.5695319788263131"/>
    <n v="1.5695319788263131"/>
  </r>
  <r>
    <x v="23"/>
    <x v="1"/>
    <s v="Societăți comerciale nefinanciare"/>
    <s v="Societăți comerciale nefinanciare"/>
    <x v="1"/>
    <x v="0"/>
    <x v="14"/>
    <x v="12"/>
    <n v="16969.266631425326"/>
    <n v="16969.266631425326"/>
    <n v="208686"/>
    <n v="8.1314830086471179"/>
    <n v="8.1314830086471179"/>
  </r>
  <r>
    <x v="23"/>
    <x v="1"/>
    <s v="Societăți comerciale nefinanciare"/>
    <s v="Societăți comerciale nefinanciare"/>
    <x v="1"/>
    <x v="0"/>
    <x v="15"/>
    <x v="13"/>
    <n v="463.19672629180411"/>
    <n v="463.19672629180411"/>
    <n v="208686"/>
    <n v="0.22195869693788953"/>
    <n v="0.22195869693788953"/>
  </r>
  <r>
    <x v="23"/>
    <x v="1"/>
    <s v="Societăți comerciale nefinanciare"/>
    <s v="Societăți comerciale nefinanciare"/>
    <x v="1"/>
    <x v="0"/>
    <x v="16"/>
    <x v="14"/>
    <n v="0"/>
    <n v="0"/>
    <n v="208686"/>
    <n v="0"/>
    <n v="0"/>
  </r>
  <r>
    <x v="23"/>
    <x v="1"/>
    <s v="Societăți comerciale nefinanciare"/>
    <s v="Societăți comerciale nefinanciare"/>
    <x v="1"/>
    <x v="0"/>
    <x v="17"/>
    <x v="15"/>
    <n v="0"/>
    <n v="0"/>
    <n v="208686"/>
    <n v="0"/>
    <n v="0"/>
  </r>
  <r>
    <x v="23"/>
    <x v="1"/>
    <s v="Societăți comerciale nefinanciare"/>
    <s v="Societăți comerciale nefinanciare"/>
    <x v="1"/>
    <x v="0"/>
    <x v="18"/>
    <x v="16"/>
    <n v="463.19672629180411"/>
    <n v="463.19672629180411"/>
    <n v="208686"/>
    <n v="0.22195869693788953"/>
    <n v="0.22195869693788953"/>
  </r>
  <r>
    <x v="23"/>
    <x v="1"/>
    <s v="Societăți comerciale nefinanciare"/>
    <s v="Societăți comerciale nefinanciare"/>
    <x v="1"/>
    <x v="0"/>
    <x v="19"/>
    <x v="17"/>
    <n v="0"/>
    <n v="0"/>
    <n v="208686"/>
    <n v="0"/>
    <n v="0"/>
  </r>
  <r>
    <x v="23"/>
    <x v="1"/>
    <s v="Societăți comerciale nefinanciare"/>
    <s v="Societăți comerciale nefinanciare"/>
    <x v="1"/>
    <x v="0"/>
    <x v="20"/>
    <x v="18"/>
    <n v="23685.452714443491"/>
    <n v="23685.452714443491"/>
    <n v="208686"/>
    <n v="11.349804354122217"/>
    <n v="11.349804354122217"/>
  </r>
  <r>
    <x v="23"/>
    <x v="1"/>
    <s v="Societăți comerciale nefinanciare"/>
    <s v="Societăți comerciale nefinanciare"/>
    <x v="1"/>
    <x v="0"/>
    <x v="21"/>
    <x v="19"/>
    <n v="12255.933721910384"/>
    <n v="12255.933721910384"/>
    <n v="208686"/>
    <n v="5.872906530342421"/>
    <n v="5.872906530342421"/>
  </r>
  <r>
    <x v="23"/>
    <x v="1"/>
    <s v="Societăți comerciale nefinanciare"/>
    <s v="Societăți comerciale nefinanciare"/>
    <x v="1"/>
    <x v="0"/>
    <x v="22"/>
    <x v="20"/>
    <n v="11429.518992533109"/>
    <n v="11429.518992533109"/>
    <n v="208686"/>
    <n v="5.4768978237797983"/>
    <n v="5.4768978237797983"/>
  </r>
  <r>
    <x v="23"/>
    <x v="1"/>
    <s v="Societăți comerciale nefinanciare"/>
    <s v="Societăți comerciale nefinanciare"/>
    <x v="1"/>
    <x v="1"/>
    <x v="23"/>
    <x v="21"/>
    <n v="274468.99698004039"/>
    <n v="-274468.99698004039"/>
    <n v="208686"/>
    <n v="131.52247730084451"/>
    <n v="-131.52247730084451"/>
  </r>
  <r>
    <x v="23"/>
    <x v="1"/>
    <s v="Societăți comerciale nefinanciare"/>
    <s v="Societăți comerciale nefinanciare"/>
    <x v="1"/>
    <x v="1"/>
    <x v="1"/>
    <x v="1"/>
    <n v="0"/>
    <n v="0"/>
    <n v="208686"/>
    <n v="0"/>
    <n v="0"/>
  </r>
  <r>
    <x v="23"/>
    <x v="1"/>
    <s v="Societăți comerciale nefinanciare"/>
    <s v="Societăți comerciale nefinanciare"/>
    <x v="1"/>
    <x v="1"/>
    <x v="2"/>
    <x v="2"/>
    <n v="0"/>
    <n v="0"/>
    <n v="208686"/>
    <n v="0"/>
    <n v="0"/>
  </r>
  <r>
    <x v="23"/>
    <x v="1"/>
    <s v="Societăți comerciale nefinanciare"/>
    <s v="Societăți comerciale nefinanciare"/>
    <x v="1"/>
    <x v="1"/>
    <x v="3"/>
    <x v="3"/>
    <n v="0"/>
    <n v="0"/>
    <n v="208686"/>
    <n v="0"/>
    <n v="0"/>
  </r>
  <r>
    <x v="23"/>
    <x v="1"/>
    <s v="Societăți comerciale nefinanciare"/>
    <s v="Societăți comerciale nefinanciare"/>
    <x v="1"/>
    <x v="1"/>
    <x v="4"/>
    <x v="4"/>
    <n v="0"/>
    <n v="0"/>
    <n v="208686"/>
    <n v="0"/>
    <n v="0"/>
  </r>
  <r>
    <x v="23"/>
    <x v="1"/>
    <s v="Societăți comerciale nefinanciare"/>
    <s v="Societăți comerciale nefinanciare"/>
    <x v="1"/>
    <x v="1"/>
    <x v="5"/>
    <x v="5"/>
    <n v="0"/>
    <n v="0"/>
    <n v="208686"/>
    <n v="0"/>
    <n v="0"/>
  </r>
  <r>
    <x v="23"/>
    <x v="1"/>
    <s v="Societăți comerciale nefinanciare"/>
    <s v="Societăți comerciale nefinanciare"/>
    <x v="1"/>
    <x v="1"/>
    <x v="6"/>
    <x v="6"/>
    <n v="0"/>
    <n v="0"/>
    <n v="208686"/>
    <n v="0"/>
    <n v="0"/>
  </r>
  <r>
    <x v="23"/>
    <x v="1"/>
    <s v="Societăți comerciale nefinanciare"/>
    <s v="Societăți comerciale nefinanciare"/>
    <x v="1"/>
    <x v="1"/>
    <x v="7"/>
    <x v="7"/>
    <n v="0"/>
    <n v="0"/>
    <n v="208686"/>
    <n v="0"/>
    <n v="0"/>
  </r>
  <r>
    <x v="23"/>
    <x v="1"/>
    <s v="Societăți comerciale nefinanciare"/>
    <s v="Societăți comerciale nefinanciare"/>
    <x v="1"/>
    <x v="1"/>
    <x v="8"/>
    <x v="8"/>
    <n v="10472.11685"/>
    <n v="-10472.11685"/>
    <n v="208686"/>
    <n v="5.0181214120736417"/>
    <n v="-5.0181214120736417"/>
  </r>
  <r>
    <x v="23"/>
    <x v="1"/>
    <s v="Societăți comerciale nefinanciare"/>
    <s v="Societăți comerciale nefinanciare"/>
    <x v="1"/>
    <x v="1"/>
    <x v="9"/>
    <x v="9"/>
    <n v="46.381132000000001"/>
    <n v="-46.381132000000001"/>
    <n v="208686"/>
    <n v="2.2225320337732286E-2"/>
    <n v="-2.2225320337732286E-2"/>
  </r>
  <r>
    <x v="23"/>
    <x v="1"/>
    <s v="Societăți comerciale nefinanciare"/>
    <s v="Societăți comerciale nefinanciare"/>
    <x v="1"/>
    <x v="1"/>
    <x v="10"/>
    <x v="10"/>
    <n v="10425.735718"/>
    <n v="-10425.735718"/>
    <n v="208686"/>
    <n v="4.9958960917359096"/>
    <n v="-4.9958960917359096"/>
  </r>
  <r>
    <x v="23"/>
    <x v="1"/>
    <s v="Societăți comerciale nefinanciare"/>
    <s v="Societăți comerciale nefinanciare"/>
    <x v="1"/>
    <x v="1"/>
    <x v="11"/>
    <x v="11"/>
    <n v="75446.43831028296"/>
    <n v="-75446.43831028296"/>
    <n v="208686"/>
    <n v="36.153090437443318"/>
    <n v="-36.153090437443318"/>
  </r>
  <r>
    <x v="23"/>
    <x v="1"/>
    <s v="Societăți comerciale nefinanciare"/>
    <s v="Societăți comerciale nefinanciare"/>
    <x v="1"/>
    <x v="1"/>
    <x v="12"/>
    <x v="9"/>
    <n v="6522.6713856385813"/>
    <n v="-6522.6713856385813"/>
    <n v="208686"/>
    <n v="3.125591264214457"/>
    <n v="-3.125591264214457"/>
  </r>
  <r>
    <x v="23"/>
    <x v="1"/>
    <s v="Societăți comerciale nefinanciare"/>
    <s v="Societăți comerciale nefinanciare"/>
    <x v="1"/>
    <x v="1"/>
    <x v="13"/>
    <x v="10"/>
    <n v="68923.766924644384"/>
    <n v="-68923.766924644384"/>
    <n v="208686"/>
    <n v="33.027499173228861"/>
    <n v="-33.027499173228861"/>
  </r>
  <r>
    <x v="23"/>
    <x v="1"/>
    <s v="Societăți comerciale nefinanciare"/>
    <s v="Societăți comerciale nefinanciare"/>
    <x v="1"/>
    <x v="1"/>
    <x v="14"/>
    <x v="12"/>
    <n v="144895.62601325568"/>
    <n v="-144895.62601325568"/>
    <n v="208686"/>
    <n v="69.432365378250424"/>
    <n v="-69.432365378250424"/>
  </r>
  <r>
    <x v="23"/>
    <x v="1"/>
    <s v="Societăți comerciale nefinanciare"/>
    <s v="Societăți comerciale nefinanciare"/>
    <x v="1"/>
    <x v="1"/>
    <x v="15"/>
    <x v="13"/>
    <n v="0"/>
    <n v="0"/>
    <n v="208686"/>
    <n v="0"/>
    <n v="0"/>
  </r>
  <r>
    <x v="23"/>
    <x v="1"/>
    <s v="Societăți comerciale nefinanciare"/>
    <s v="Societăți comerciale nefinanciare"/>
    <x v="1"/>
    <x v="1"/>
    <x v="16"/>
    <x v="14"/>
    <n v="0"/>
    <n v="0"/>
    <n v="208686"/>
    <n v="0"/>
    <n v="0"/>
  </r>
  <r>
    <x v="23"/>
    <x v="1"/>
    <s v="Societăți comerciale nefinanciare"/>
    <s v="Societăți comerciale nefinanciare"/>
    <x v="1"/>
    <x v="1"/>
    <x v="17"/>
    <x v="15"/>
    <n v="0"/>
    <n v="0"/>
    <n v="208686"/>
    <n v="0"/>
    <n v="0"/>
  </r>
  <r>
    <x v="23"/>
    <x v="1"/>
    <s v="Societăți comerciale nefinanciare"/>
    <s v="Societăți comerciale nefinanciare"/>
    <x v="1"/>
    <x v="1"/>
    <x v="18"/>
    <x v="16"/>
    <n v="0"/>
    <n v="0"/>
    <n v="208686"/>
    <n v="0"/>
    <n v="0"/>
  </r>
  <r>
    <x v="23"/>
    <x v="1"/>
    <s v="Societăți comerciale nefinanciare"/>
    <s v="Societăți comerciale nefinanciare"/>
    <x v="1"/>
    <x v="1"/>
    <x v="19"/>
    <x v="17"/>
    <n v="0"/>
    <n v="0"/>
    <n v="208686"/>
    <n v="0"/>
    <n v="0"/>
  </r>
  <r>
    <x v="23"/>
    <x v="1"/>
    <s v="Societăți comerciale nefinanciare"/>
    <s v="Societăți comerciale nefinanciare"/>
    <x v="1"/>
    <x v="1"/>
    <x v="20"/>
    <x v="22"/>
    <n v="43654.815806501763"/>
    <n v="-43654.815806501763"/>
    <n v="208686"/>
    <n v="20.91890007307714"/>
    <n v="-20.91890007307714"/>
  </r>
  <r>
    <x v="23"/>
    <x v="1"/>
    <s v="Societăți comerciale nefinanciare"/>
    <s v="Societăți comerciale nefinanciare"/>
    <x v="1"/>
    <x v="1"/>
    <x v="21"/>
    <x v="19"/>
    <n v="31134.915155580002"/>
    <n v="-31134.915155580002"/>
    <n v="208686"/>
    <n v="14.919503539087433"/>
    <n v="-14.919503539087433"/>
  </r>
  <r>
    <x v="23"/>
    <x v="1"/>
    <s v="Societăți comerciale nefinanciare"/>
    <s v="Societăți comerciale nefinanciare"/>
    <x v="1"/>
    <x v="1"/>
    <x v="22"/>
    <x v="23"/>
    <n v="12519.900650921758"/>
    <n v="-12519.900650921758"/>
    <n v="208686"/>
    <n v="5.9993965339897057"/>
    <n v="-5.9993965339897057"/>
  </r>
  <r>
    <x v="23"/>
    <x v="1"/>
    <s v="Societăți comerciale nefinanciare"/>
    <s v="Societăți comerciale nefinanciare"/>
    <x v="1"/>
    <x v="2"/>
    <x v="24"/>
    <x v="24"/>
    <n v="-201070.34814636977"/>
    <n v="-201070.34814636977"/>
    <n v="208686"/>
    <n v="-96.350664705044792"/>
    <n v="-96.350664705044792"/>
  </r>
  <r>
    <x v="23"/>
    <x v="2"/>
    <s v="Total"/>
    <s v="Total"/>
    <x v="2"/>
    <x v="0"/>
    <x v="0"/>
    <x v="0"/>
    <n v="197720.38058064645"/>
    <n v="197720.38058064645"/>
    <n v="208686"/>
    <n v="94.745397669535308"/>
    <n v="94.745397669535308"/>
  </r>
  <r>
    <x v="23"/>
    <x v="2"/>
    <s v="Total"/>
    <s v="Total"/>
    <x v="2"/>
    <x v="0"/>
    <x v="1"/>
    <x v="1"/>
    <n v="235.02498289000002"/>
    <n v="235.02498289000002"/>
    <n v="208686"/>
    <n v="0.11262134637206138"/>
    <n v="0.11262134637206138"/>
  </r>
  <r>
    <x v="23"/>
    <x v="2"/>
    <s v="Total"/>
    <s v="Total"/>
    <x v="2"/>
    <x v="0"/>
    <x v="2"/>
    <x v="2"/>
    <n v="70.213153309999996"/>
    <n v="70.213153309999996"/>
    <n v="208686"/>
    <n v="3.3645358725549385E-2"/>
    <n v="3.3645358725549385E-2"/>
  </r>
  <r>
    <x v="23"/>
    <x v="2"/>
    <s v="Total"/>
    <s v="Total"/>
    <x v="2"/>
    <x v="0"/>
    <x v="3"/>
    <x v="3"/>
    <n v="164.81182958000002"/>
    <n v="164.81182958000002"/>
    <n v="208686"/>
    <n v="7.8975987646511994E-2"/>
    <n v="7.8975987646511994E-2"/>
  </r>
  <r>
    <x v="23"/>
    <x v="2"/>
    <s v="Total"/>
    <s v="Total"/>
    <x v="2"/>
    <x v="0"/>
    <x v="4"/>
    <x v="4"/>
    <n v="61536.45794357"/>
    <n v="61536.45794357"/>
    <n v="208686"/>
    <n v="29.487583232018437"/>
    <n v="29.487583232018437"/>
  </r>
  <r>
    <x v="23"/>
    <x v="2"/>
    <s v="Total"/>
    <s v="Total"/>
    <x v="2"/>
    <x v="0"/>
    <x v="5"/>
    <x v="5"/>
    <n v="5619.5167218899987"/>
    <n v="5619.5167218899987"/>
    <n v="208686"/>
    <n v="2.6928096383513984"/>
    <n v="2.6928096383513984"/>
  </r>
  <r>
    <x v="23"/>
    <x v="2"/>
    <s v="Total"/>
    <s v="Total"/>
    <x v="2"/>
    <x v="0"/>
    <x v="6"/>
    <x v="6"/>
    <n v="39298.84090933"/>
    <n v="39298.84090933"/>
    <n v="208686"/>
    <n v="18.831565562294546"/>
    <n v="18.831565562294546"/>
  </r>
  <r>
    <x v="23"/>
    <x v="2"/>
    <s v="Total"/>
    <s v="Total"/>
    <x v="2"/>
    <x v="0"/>
    <x v="7"/>
    <x v="7"/>
    <n v="16618.100312349998"/>
    <n v="16618.100312349998"/>
    <n v="208686"/>
    <n v="7.9632080313724911"/>
    <n v="7.9632080313724911"/>
  </r>
  <r>
    <x v="23"/>
    <x v="2"/>
    <s v="Total"/>
    <s v="Total"/>
    <x v="2"/>
    <x v="0"/>
    <x v="8"/>
    <x v="8"/>
    <n v="57764.381795589994"/>
    <n v="57764.381795589994"/>
    <n v="208686"/>
    <n v="27.680046479203202"/>
    <n v="27.680046479203202"/>
  </r>
  <r>
    <x v="23"/>
    <x v="2"/>
    <s v="Total"/>
    <s v="Total"/>
    <x v="2"/>
    <x v="0"/>
    <x v="9"/>
    <x v="9"/>
    <n v="11908.849567877209"/>
    <n v="11908.849567877209"/>
    <n v="208686"/>
    <n v="5.7065876809547404"/>
    <n v="5.7065876809547404"/>
  </r>
  <r>
    <x v="23"/>
    <x v="2"/>
    <s v="Total"/>
    <s v="Total"/>
    <x v="2"/>
    <x v="0"/>
    <x v="10"/>
    <x v="10"/>
    <n v="45855.532227712785"/>
    <n v="45855.532227712785"/>
    <n v="208686"/>
    <n v="21.973458798248462"/>
    <n v="21.973458798248462"/>
  </r>
  <r>
    <x v="23"/>
    <x v="2"/>
    <s v="Total"/>
    <s v="Total"/>
    <x v="2"/>
    <x v="0"/>
    <x v="11"/>
    <x v="11"/>
    <n v="56274.120155880009"/>
    <n v="56274.120155880009"/>
    <n v="208686"/>
    <n v="26.965929748943395"/>
    <n v="26.965929748943395"/>
  </r>
  <r>
    <x v="23"/>
    <x v="2"/>
    <s v="Total"/>
    <s v="Total"/>
    <x v="2"/>
    <x v="0"/>
    <x v="12"/>
    <x v="9"/>
    <n v="13424.730863007851"/>
    <n v="13424.730863007851"/>
    <n v="208686"/>
    <n v="6.4329810638987999"/>
    <n v="6.4329810638987999"/>
  </r>
  <r>
    <x v="23"/>
    <x v="2"/>
    <s v="Total"/>
    <s v="Total"/>
    <x v="2"/>
    <x v="0"/>
    <x v="13"/>
    <x v="10"/>
    <n v="42849.389292872154"/>
    <n v="42849.389292872154"/>
    <n v="208686"/>
    <n v="20.532948685044591"/>
    <n v="20.532948685044591"/>
  </r>
  <r>
    <x v="23"/>
    <x v="2"/>
    <s v="Total"/>
    <s v="Total"/>
    <x v="2"/>
    <x v="0"/>
    <x v="14"/>
    <x v="12"/>
    <n v="541.57707400000004"/>
    <n v="541.57707400000004"/>
    <n v="208686"/>
    <n v="0.259517683984551"/>
    <n v="0.259517683984551"/>
  </r>
  <r>
    <x v="23"/>
    <x v="2"/>
    <s v="Total"/>
    <s v="Total"/>
    <x v="2"/>
    <x v="0"/>
    <x v="15"/>
    <x v="13"/>
    <n v="227.09081588077444"/>
    <n v="227.09081588077444"/>
    <n v="208686"/>
    <n v="0.1088193821726299"/>
    <n v="0.1088193821726299"/>
  </r>
  <r>
    <x v="23"/>
    <x v="2"/>
    <s v="Total"/>
    <s v="Total"/>
    <x v="2"/>
    <x v="0"/>
    <x v="16"/>
    <x v="14"/>
    <n v="220.79987426"/>
    <n v="220.79987426"/>
    <n v="208686"/>
    <n v="0.1058048332231199"/>
    <n v="0.1058048332231199"/>
  </r>
  <r>
    <x v="23"/>
    <x v="2"/>
    <s v="Total"/>
    <s v="Total"/>
    <x v="2"/>
    <x v="0"/>
    <x v="17"/>
    <x v="15"/>
    <n v="0"/>
    <n v="0"/>
    <n v="208686"/>
    <n v="0"/>
    <n v="0"/>
  </r>
  <r>
    <x v="23"/>
    <x v="2"/>
    <s v="Total"/>
    <s v="Total"/>
    <x v="2"/>
    <x v="0"/>
    <x v="18"/>
    <x v="16"/>
    <n v="6.2909416207744604"/>
    <n v="6.2909416207744604"/>
    <n v="208686"/>
    <n v="3.0145489495100103E-3"/>
    <n v="3.0145489495100103E-3"/>
  </r>
  <r>
    <x v="23"/>
    <x v="2"/>
    <s v="Total"/>
    <s v="Total"/>
    <x v="2"/>
    <x v="0"/>
    <x v="19"/>
    <x v="17"/>
    <n v="1.0369333399999998"/>
    <n v="1.0369333399999998"/>
    <n v="208686"/>
    <n v="4.9688687310121414E-4"/>
    <n v="4.9688687310121414E-4"/>
  </r>
  <r>
    <x v="23"/>
    <x v="2"/>
    <s v="Total"/>
    <s v="Total"/>
    <x v="2"/>
    <x v="0"/>
    <x v="20"/>
    <x v="18"/>
    <n v="21140.690879495683"/>
    <n v="21140.690879495683"/>
    <n v="208686"/>
    <n v="10.130382909967935"/>
    <n v="10.130382909967935"/>
  </r>
  <r>
    <x v="23"/>
    <x v="2"/>
    <s v="Total"/>
    <s v="Total"/>
    <x v="2"/>
    <x v="0"/>
    <x v="21"/>
    <x v="19"/>
    <n v="227.80001011999997"/>
    <n v="227.80001011999997"/>
    <n v="208686"/>
    <n v="0.10915922012976433"/>
    <n v="0.10915922012976433"/>
  </r>
  <r>
    <x v="23"/>
    <x v="2"/>
    <s v="Total"/>
    <s v="Total"/>
    <x v="2"/>
    <x v="0"/>
    <x v="22"/>
    <x v="20"/>
    <n v="20912.890869375682"/>
    <n v="20912.890869375682"/>
    <n v="208686"/>
    <n v="10.02122368983817"/>
    <n v="10.02122368983817"/>
  </r>
  <r>
    <x v="23"/>
    <x v="2"/>
    <s v="Total"/>
    <s v="Total"/>
    <x v="2"/>
    <x v="1"/>
    <x v="23"/>
    <x v="21"/>
    <n v="215996.51303916005"/>
    <n v="-215996.51303916005"/>
    <n v="208686"/>
    <n v="103.50311618372103"/>
    <n v="-103.50311618372103"/>
  </r>
  <r>
    <x v="23"/>
    <x v="2"/>
    <s v="Total"/>
    <s v="Total"/>
    <x v="2"/>
    <x v="1"/>
    <x v="1"/>
    <x v="1"/>
    <n v="0"/>
    <n v="0"/>
    <n v="208686"/>
    <n v="0"/>
    <n v="0"/>
  </r>
  <r>
    <x v="23"/>
    <x v="2"/>
    <s v="Total"/>
    <s v="Total"/>
    <x v="2"/>
    <x v="1"/>
    <x v="2"/>
    <x v="2"/>
    <n v="0"/>
    <n v="0"/>
    <n v="208686"/>
    <n v="0"/>
    <n v="0"/>
  </r>
  <r>
    <x v="23"/>
    <x v="2"/>
    <s v="Total"/>
    <s v="Total"/>
    <x v="2"/>
    <x v="1"/>
    <x v="3"/>
    <x v="3"/>
    <n v="0"/>
    <n v="0"/>
    <n v="208686"/>
    <n v="0"/>
    <n v="0"/>
  </r>
  <r>
    <x v="23"/>
    <x v="2"/>
    <s v="Total"/>
    <s v="Total"/>
    <x v="2"/>
    <x v="1"/>
    <x v="4"/>
    <x v="4"/>
    <n v="126742.81659475001"/>
    <n v="-126742.81659475001"/>
    <n v="208686"/>
    <n v="60.733741887213334"/>
    <n v="-60.733741887213334"/>
  </r>
  <r>
    <x v="23"/>
    <x v="2"/>
    <s v="Total"/>
    <s v="Total"/>
    <x v="2"/>
    <x v="1"/>
    <x v="5"/>
    <x v="5"/>
    <n v="25950.266393680005"/>
    <n v="-25950.266393680005"/>
    <n v="208686"/>
    <n v="12.4350777693185"/>
    <n v="-12.4350777693185"/>
  </r>
  <r>
    <x v="23"/>
    <x v="2"/>
    <s v="Total"/>
    <s v="Total"/>
    <x v="2"/>
    <x v="1"/>
    <x v="6"/>
    <x v="6"/>
    <n v="61301.776810640004"/>
    <n v="-61301.776810640004"/>
    <n v="208686"/>
    <n v="29.375126654706111"/>
    <n v="-29.375126654706111"/>
  </r>
  <r>
    <x v="23"/>
    <x v="2"/>
    <s v="Total"/>
    <s v="Total"/>
    <x v="2"/>
    <x v="1"/>
    <x v="7"/>
    <x v="7"/>
    <n v="39490.773390430004"/>
    <n v="-39490.773390430004"/>
    <n v="208686"/>
    <n v="18.923537463188715"/>
    <n v="-18.923537463188715"/>
  </r>
  <r>
    <x v="23"/>
    <x v="2"/>
    <s v="Total"/>
    <s v="Total"/>
    <x v="2"/>
    <x v="1"/>
    <x v="8"/>
    <x v="8"/>
    <n v="4416.0623457000002"/>
    <n v="-4416.0623457000002"/>
    <n v="208686"/>
    <n v="2.1161277448894511"/>
    <n v="-2.1161277448894511"/>
  </r>
  <r>
    <x v="23"/>
    <x v="2"/>
    <s v="Total"/>
    <s v="Total"/>
    <x v="2"/>
    <x v="1"/>
    <x v="9"/>
    <x v="9"/>
    <n v="3373.4703486999997"/>
    <n v="-3373.4703486999997"/>
    <n v="208686"/>
    <n v="1.6165293065658453"/>
    <n v="-1.6165293065658453"/>
  </r>
  <r>
    <x v="23"/>
    <x v="2"/>
    <s v="Total"/>
    <s v="Total"/>
    <x v="2"/>
    <x v="1"/>
    <x v="10"/>
    <x v="10"/>
    <n v="1042.591997"/>
    <n v="-1042.591997"/>
    <n v="208686"/>
    <n v="0.49959843832360579"/>
    <n v="-0.49959843832360579"/>
  </r>
  <r>
    <x v="23"/>
    <x v="2"/>
    <s v="Total"/>
    <s v="Total"/>
    <x v="2"/>
    <x v="1"/>
    <x v="11"/>
    <x v="11"/>
    <n v="25621.64239053"/>
    <n v="-25621.64239053"/>
    <n v="208686"/>
    <n v="12.277604818018458"/>
    <n v="-12.277604818018458"/>
  </r>
  <r>
    <x v="23"/>
    <x v="2"/>
    <s v="Total"/>
    <s v="Total"/>
    <x v="2"/>
    <x v="1"/>
    <x v="12"/>
    <x v="9"/>
    <n v="435.25219435914846"/>
    <n v="-435.25219435914846"/>
    <n v="208686"/>
    <n v="0.20856798939993507"/>
    <n v="-0.20856798939993507"/>
  </r>
  <r>
    <x v="23"/>
    <x v="2"/>
    <s v="Total"/>
    <s v="Total"/>
    <x v="2"/>
    <x v="1"/>
    <x v="13"/>
    <x v="10"/>
    <n v="25186.390196170851"/>
    <n v="-25186.390196170851"/>
    <n v="208686"/>
    <n v="12.069036828618524"/>
    <n v="-12.069036828618524"/>
  </r>
  <r>
    <x v="23"/>
    <x v="2"/>
    <s v="Total"/>
    <s v="Total"/>
    <x v="2"/>
    <x v="1"/>
    <x v="14"/>
    <x v="12"/>
    <n v="54929.242550939132"/>
    <n v="-54929.242550939132"/>
    <n v="208686"/>
    <n v="26.321479424081701"/>
    <n v="-26.321479424081701"/>
  </r>
  <r>
    <x v="23"/>
    <x v="2"/>
    <s v="Total"/>
    <s v="Total"/>
    <x v="2"/>
    <x v="1"/>
    <x v="15"/>
    <x v="13"/>
    <n v="1636.0628878059347"/>
    <n v="-1636.0628878059347"/>
    <n v="208686"/>
    <n v="0.783983059623518"/>
    <n v="-0.783983059623518"/>
  </r>
  <r>
    <x v="23"/>
    <x v="2"/>
    <s v="Total"/>
    <s v="Total"/>
    <x v="2"/>
    <x v="1"/>
    <x v="16"/>
    <x v="14"/>
    <n v="0"/>
    <n v="0"/>
    <n v="208686"/>
    <n v="0"/>
    <n v="0"/>
  </r>
  <r>
    <x v="23"/>
    <x v="2"/>
    <s v="Total"/>
    <s v="Total"/>
    <x v="2"/>
    <x v="1"/>
    <x v="17"/>
    <x v="15"/>
    <n v="438.85772534"/>
    <n v="-438.85772534"/>
    <n v="208686"/>
    <n v="0.21029571956911342"/>
    <n v="-0.21029571956911342"/>
  </r>
  <r>
    <x v="23"/>
    <x v="2"/>
    <s v="Total"/>
    <s v="Total"/>
    <x v="2"/>
    <x v="1"/>
    <x v="18"/>
    <x v="16"/>
    <n v="1197.2051624659348"/>
    <n v="-1197.2051624659348"/>
    <n v="208686"/>
    <n v="0.57368734005440458"/>
    <n v="-0.57368734005440458"/>
  </r>
  <r>
    <x v="23"/>
    <x v="2"/>
    <s v="Total"/>
    <s v="Total"/>
    <x v="2"/>
    <x v="1"/>
    <x v="19"/>
    <x v="17"/>
    <n v="1.0369333399999998"/>
    <n v="-1.0369333399999998"/>
    <n v="208686"/>
    <n v="4.9688687310121414E-4"/>
    <n v="-4.9688687310121414E-4"/>
  </r>
  <r>
    <x v="23"/>
    <x v="2"/>
    <s v="Total"/>
    <s v="Total"/>
    <x v="2"/>
    <x v="1"/>
    <x v="20"/>
    <x v="22"/>
    <n v="2649.6493360949999"/>
    <n v="-2649.6493360949999"/>
    <n v="208686"/>
    <n v="1.2696823630214773"/>
    <n v="-1.2696823630214773"/>
  </r>
  <r>
    <x v="23"/>
    <x v="2"/>
    <s v="Total"/>
    <s v="Total"/>
    <x v="2"/>
    <x v="1"/>
    <x v="21"/>
    <x v="19"/>
    <n v="198.23044261000001"/>
    <n v="-198.23044261000001"/>
    <n v="208686"/>
    <n v="9.4989813696175124E-2"/>
    <n v="-9.4989813696175124E-2"/>
  </r>
  <r>
    <x v="23"/>
    <x v="2"/>
    <s v="Total"/>
    <s v="Total"/>
    <x v="2"/>
    <x v="1"/>
    <x v="22"/>
    <x v="23"/>
    <n v="2451.4188934849999"/>
    <n v="-2451.4188934849999"/>
    <n v="208686"/>
    <n v="1.174692549325302"/>
    <n v="-1.174692549325302"/>
  </r>
  <r>
    <x v="23"/>
    <x v="2"/>
    <s v="Total"/>
    <s v="Total"/>
    <x v="2"/>
    <x v="2"/>
    <x v="24"/>
    <x v="24"/>
    <n v="-18276.132458513603"/>
    <n v="-18276.132458513603"/>
    <n v="208686"/>
    <n v="-8.757718514185715"/>
    <n v="-8.757718514185715"/>
  </r>
  <r>
    <x v="23"/>
    <x v="2"/>
    <s v="Instituții financiare monetare"/>
    <s v="Total "/>
    <x v="3"/>
    <x v="0"/>
    <x v="0"/>
    <x v="0"/>
    <n v="183514.00011237242"/>
    <n v="183514.00011237242"/>
    <n v="208686"/>
    <n v="87.937858846483437"/>
    <n v="87.937858846483437"/>
  </r>
  <r>
    <x v="23"/>
    <x v="2"/>
    <s v="Instituții financiare monetare"/>
    <s v="Total "/>
    <x v="3"/>
    <x v="0"/>
    <x v="1"/>
    <x v="1"/>
    <n v="235.02498289000002"/>
    <n v="235.02498289000002"/>
    <n v="208686"/>
    <n v="0.11262134637206138"/>
    <n v="0.11262134637206138"/>
  </r>
  <r>
    <x v="23"/>
    <x v="2"/>
    <s v="Instituții financiare monetare"/>
    <s v="Total "/>
    <x v="3"/>
    <x v="0"/>
    <x v="2"/>
    <x v="2"/>
    <n v="70.213153309999996"/>
    <n v="70.213153309999996"/>
    <n v="208686"/>
    <n v="3.3645358725549385E-2"/>
    <n v="3.3645358725549385E-2"/>
  </r>
  <r>
    <x v="23"/>
    <x v="2"/>
    <s v="Instituții financiare monetare"/>
    <s v="Total "/>
    <x v="3"/>
    <x v="0"/>
    <x v="3"/>
    <x v="3"/>
    <n v="164.81182958000002"/>
    <n v="164.81182958000002"/>
    <n v="208686"/>
    <n v="7.8975987646511994E-2"/>
    <n v="7.8975987646511994E-2"/>
  </r>
  <r>
    <x v="23"/>
    <x v="2"/>
    <s v="Instituții financiare monetare"/>
    <s v="Total "/>
    <x v="3"/>
    <x v="0"/>
    <x v="4"/>
    <x v="4"/>
    <n v="60328.503787019996"/>
    <n v="60328.503787019996"/>
    <n v="208686"/>
    <n v="28.908745094074352"/>
    <n v="28.908745094074352"/>
  </r>
  <r>
    <x v="23"/>
    <x v="2"/>
    <s v="Instituții financiare monetare"/>
    <s v="Total "/>
    <x v="3"/>
    <x v="0"/>
    <x v="5"/>
    <x v="5"/>
    <n v="5526.4678632999994"/>
    <n v="5526.4678632999994"/>
    <n v="208686"/>
    <n v="2.6482216647499111"/>
    <n v="2.6482216647499111"/>
  </r>
  <r>
    <x v="23"/>
    <x v="2"/>
    <s v="Instituții financiare monetare"/>
    <s v="Total "/>
    <x v="3"/>
    <x v="0"/>
    <x v="6"/>
    <x v="6"/>
    <n v="38735.735109369998"/>
    <n v="38735.735109369998"/>
    <n v="208686"/>
    <n v="18.561731553324133"/>
    <n v="18.561731553324133"/>
  </r>
  <r>
    <x v="23"/>
    <x v="2"/>
    <s v="Instituții financiare monetare"/>
    <s v="Total "/>
    <x v="3"/>
    <x v="0"/>
    <x v="7"/>
    <x v="7"/>
    <n v="16066.300814349997"/>
    <n v="16066.300814349997"/>
    <n v="208686"/>
    <n v="7.6987918760003051"/>
    <n v="7.6987918760003051"/>
  </r>
  <r>
    <x v="23"/>
    <x v="2"/>
    <s v="Instituții financiare monetare"/>
    <s v="Total "/>
    <x v="3"/>
    <x v="0"/>
    <x v="8"/>
    <x v="8"/>
    <n v="56703.120136849997"/>
    <n v="56703.120136849997"/>
    <n v="208686"/>
    <n v="27.171501747529781"/>
    <n v="27.171501747529781"/>
  </r>
  <r>
    <x v="23"/>
    <x v="2"/>
    <s v="Instituții financiare monetare"/>
    <s v="Total "/>
    <x v="3"/>
    <x v="0"/>
    <x v="9"/>
    <x v="9"/>
    <n v="10847.58790913721"/>
    <n v="10847.58790913721"/>
    <n v="208686"/>
    <n v="5.1980429492813176"/>
    <n v="5.1980429492813176"/>
  </r>
  <r>
    <x v="23"/>
    <x v="2"/>
    <s v="Instituții financiare monetare"/>
    <s v="Total "/>
    <x v="3"/>
    <x v="0"/>
    <x v="10"/>
    <x v="10"/>
    <n v="45855.532227712785"/>
    <n v="45855.532227712785"/>
    <n v="208686"/>
    <n v="21.973458798248462"/>
    <n v="21.973458798248462"/>
  </r>
  <r>
    <x v="23"/>
    <x v="2"/>
    <s v="Instituții financiare monetare"/>
    <s v="Total "/>
    <x v="3"/>
    <x v="0"/>
    <x v="11"/>
    <x v="11"/>
    <n v="46118.191001100007"/>
    <n v="46118.191001100007"/>
    <n v="208686"/>
    <n v="22.099321948333863"/>
    <n v="22.099321948333863"/>
  </r>
  <r>
    <x v="23"/>
    <x v="2"/>
    <s v="Instituții financiare monetare"/>
    <s v="Total "/>
    <x v="3"/>
    <x v="0"/>
    <x v="12"/>
    <x v="9"/>
    <n v="3284.3167141315535"/>
    <n v="3284.3167141315535"/>
    <n v="208686"/>
    <n v="1.5738078808025233"/>
    <n v="1.5738078808025233"/>
  </r>
  <r>
    <x v="23"/>
    <x v="2"/>
    <s v="Instituții financiare monetare"/>
    <s v="Total "/>
    <x v="3"/>
    <x v="0"/>
    <x v="13"/>
    <x v="10"/>
    <n v="42833.87428696845"/>
    <n v="42833.87428696845"/>
    <n v="208686"/>
    <n v="20.52551406753134"/>
    <n v="20.52551406753134"/>
  </r>
  <r>
    <x v="23"/>
    <x v="2"/>
    <s v="Instituții financiare monetare"/>
    <s v="Total "/>
    <x v="3"/>
    <x v="0"/>
    <x v="14"/>
    <x v="12"/>
    <n v="241.58696"/>
    <n v="241.58696"/>
    <n v="208686"/>
    <n v="0.11576577250031148"/>
    <n v="0.11576577250031148"/>
  </r>
  <r>
    <x v="23"/>
    <x v="2"/>
    <s v="Instituții financiare monetare"/>
    <s v="Total "/>
    <x v="3"/>
    <x v="0"/>
    <x v="15"/>
    <x v="13"/>
    <n v="6.2909416207744604"/>
    <n v="6.2909416207744604"/>
    <n v="208686"/>
    <n v="3.0145489495100103E-3"/>
    <n v="3.0145489495100103E-3"/>
  </r>
  <r>
    <x v="23"/>
    <x v="2"/>
    <s v="Instituții financiare monetare"/>
    <s v="Total "/>
    <x v="3"/>
    <x v="0"/>
    <x v="16"/>
    <x v="14"/>
    <n v="0"/>
    <n v="0"/>
    <n v="208686"/>
    <n v="0"/>
    <n v="0"/>
  </r>
  <r>
    <x v="23"/>
    <x v="2"/>
    <s v="Instituții financiare monetare"/>
    <s v="Total "/>
    <x v="3"/>
    <x v="0"/>
    <x v="17"/>
    <x v="15"/>
    <n v="0"/>
    <n v="0"/>
    <n v="208686"/>
    <n v="0"/>
    <n v="0"/>
  </r>
  <r>
    <x v="23"/>
    <x v="2"/>
    <s v="Instituții financiare monetare"/>
    <s v="Total "/>
    <x v="3"/>
    <x v="0"/>
    <x v="18"/>
    <x v="16"/>
    <n v="6.2909416207744604"/>
    <n v="6.2909416207744604"/>
    <n v="208686"/>
    <n v="3.0145489495100103E-3"/>
    <n v="3.0145489495100103E-3"/>
  </r>
  <r>
    <x v="23"/>
    <x v="2"/>
    <s v="Instituții financiare monetare"/>
    <s v="Total "/>
    <x v="3"/>
    <x v="0"/>
    <x v="19"/>
    <x v="17"/>
    <n v="1.0369333399999998"/>
    <n v="1.0369333399999998"/>
    <n v="208686"/>
    <n v="4.9688687310121414E-4"/>
    <n v="4.9688687310121414E-4"/>
  </r>
  <r>
    <x v="23"/>
    <x v="2"/>
    <s v="Instituții financiare monetare"/>
    <s v="Total "/>
    <x v="3"/>
    <x v="0"/>
    <x v="20"/>
    <x v="18"/>
    <n v="19880.245369551682"/>
    <n v="19880.245369551682"/>
    <n v="208686"/>
    <n v="9.5263915018504743"/>
    <n v="9.5263915018504743"/>
  </r>
  <r>
    <x v="23"/>
    <x v="2"/>
    <s v="Instituții financiare monetare"/>
    <s v="Total "/>
    <x v="3"/>
    <x v="0"/>
    <x v="21"/>
    <x v="19"/>
    <n v="84.335056999999992"/>
    <n v="84.335056999999992"/>
    <n v="208686"/>
    <n v="4.0412417220129761E-2"/>
    <n v="4.0412417220129761E-2"/>
  </r>
  <r>
    <x v="23"/>
    <x v="2"/>
    <s v="Instituții financiare monetare"/>
    <s v="Total "/>
    <x v="3"/>
    <x v="0"/>
    <x v="22"/>
    <x v="20"/>
    <n v="19795.910312551681"/>
    <n v="19795.910312551681"/>
    <n v="208686"/>
    <n v="9.485979084630344"/>
    <n v="9.485979084630344"/>
  </r>
  <r>
    <x v="23"/>
    <x v="2"/>
    <s v="Instituții financiare monetare"/>
    <s v="Total "/>
    <x v="3"/>
    <x v="1"/>
    <x v="23"/>
    <x v="21"/>
    <n v="201327.94327008451"/>
    <n v="-201327.94327008451"/>
    <n v="208686"/>
    <n v="96.474101410772406"/>
    <n v="-96.474101410772406"/>
  </r>
  <r>
    <x v="23"/>
    <x v="2"/>
    <s v="Instituții financiare monetare"/>
    <s v="Total "/>
    <x v="3"/>
    <x v="1"/>
    <x v="1"/>
    <x v="1"/>
    <n v="0"/>
    <n v="0"/>
    <n v="208686"/>
    <n v="0"/>
    <n v="0"/>
  </r>
  <r>
    <x v="23"/>
    <x v="2"/>
    <s v="Instituții financiare monetare"/>
    <s v="Total "/>
    <x v="3"/>
    <x v="1"/>
    <x v="2"/>
    <x v="2"/>
    <n v="0"/>
    <n v="0"/>
    <n v="208686"/>
    <n v="0"/>
    <n v="0"/>
  </r>
  <r>
    <x v="23"/>
    <x v="2"/>
    <s v="Instituții financiare monetare"/>
    <s v="Total "/>
    <x v="3"/>
    <x v="1"/>
    <x v="3"/>
    <x v="3"/>
    <n v="0"/>
    <n v="0"/>
    <n v="208686"/>
    <n v="0"/>
    <n v="0"/>
  </r>
  <r>
    <x v="23"/>
    <x v="2"/>
    <s v="Instituții financiare monetare"/>
    <s v="Total "/>
    <x v="3"/>
    <x v="1"/>
    <x v="4"/>
    <x v="4"/>
    <n v="126742.81659475001"/>
    <n v="-126742.81659475001"/>
    <n v="208686"/>
    <n v="60.733741887213334"/>
    <n v="-60.733741887213334"/>
  </r>
  <r>
    <x v="23"/>
    <x v="2"/>
    <s v="Instituții financiare monetare"/>
    <s v="Total "/>
    <x v="3"/>
    <x v="1"/>
    <x v="5"/>
    <x v="5"/>
    <n v="25950.266393680005"/>
    <n v="-25950.266393680005"/>
    <n v="208686"/>
    <n v="12.4350777693185"/>
    <n v="-12.4350777693185"/>
  </r>
  <r>
    <x v="23"/>
    <x v="2"/>
    <s v="Instituții financiare monetare"/>
    <s v="Total "/>
    <x v="3"/>
    <x v="1"/>
    <x v="6"/>
    <x v="6"/>
    <n v="61301.776810640004"/>
    <n v="-61301.776810640004"/>
    <n v="208686"/>
    <n v="29.375126654706111"/>
    <n v="-29.375126654706111"/>
  </r>
  <r>
    <x v="23"/>
    <x v="2"/>
    <s v="Instituții financiare monetare"/>
    <s v="Total "/>
    <x v="3"/>
    <x v="1"/>
    <x v="7"/>
    <x v="7"/>
    <n v="39490.773390430004"/>
    <n v="-39490.773390430004"/>
    <n v="208686"/>
    <n v="18.923537463188715"/>
    <n v="-18.923537463188715"/>
  </r>
  <r>
    <x v="23"/>
    <x v="2"/>
    <s v="Instituții financiare monetare"/>
    <s v="Total "/>
    <x v="3"/>
    <x v="1"/>
    <x v="8"/>
    <x v="8"/>
    <n v="4416.0623457000002"/>
    <n v="-4416.0623457000002"/>
    <n v="208686"/>
    <n v="2.1161277448894511"/>
    <n v="-2.1161277448894511"/>
  </r>
  <r>
    <x v="23"/>
    <x v="2"/>
    <s v="Instituții financiare monetare"/>
    <s v="Total "/>
    <x v="3"/>
    <x v="1"/>
    <x v="9"/>
    <x v="9"/>
    <n v="3373.4703486999997"/>
    <n v="-3373.4703486999997"/>
    <n v="208686"/>
    <n v="1.6165293065658453"/>
    <n v="-1.6165293065658453"/>
  </r>
  <r>
    <x v="23"/>
    <x v="2"/>
    <s v="Instituții financiare monetare"/>
    <s v="Total "/>
    <x v="3"/>
    <x v="1"/>
    <x v="10"/>
    <x v="10"/>
    <n v="1042.591997"/>
    <n v="-1042.591997"/>
    <n v="208686"/>
    <n v="0.49959843832360579"/>
    <n v="-0.49959843832360579"/>
  </r>
  <r>
    <x v="23"/>
    <x v="2"/>
    <s v="Instituții financiare monetare"/>
    <s v="Total "/>
    <x v="3"/>
    <x v="1"/>
    <x v="11"/>
    <x v="11"/>
    <n v="19012.907592530002"/>
    <n v="-19012.907592530002"/>
    <n v="208686"/>
    <n v="9.1107729280018805"/>
    <n v="-9.1107729280018805"/>
  </r>
  <r>
    <x v="23"/>
    <x v="2"/>
    <s v="Instituții financiare monetare"/>
    <s v="Total "/>
    <x v="3"/>
    <x v="1"/>
    <x v="12"/>
    <x v="9"/>
    <n v="117.39511408336534"/>
    <n v="-117.39511408336534"/>
    <n v="208686"/>
    <n v="5.6254427265540259E-2"/>
    <n v="-5.6254427265540259E-2"/>
  </r>
  <r>
    <x v="23"/>
    <x v="2"/>
    <s v="Instituții financiare monetare"/>
    <s v="Total "/>
    <x v="3"/>
    <x v="1"/>
    <x v="13"/>
    <x v="10"/>
    <n v="18895.512478446635"/>
    <n v="-18895.512478446635"/>
    <n v="208686"/>
    <n v="9.0545185007363393"/>
    <n v="-9.0545185007363393"/>
  </r>
  <r>
    <x v="23"/>
    <x v="2"/>
    <s v="Instituții financiare monetare"/>
    <s v="Total "/>
    <x v="3"/>
    <x v="1"/>
    <x v="14"/>
    <x v="12"/>
    <n v="49497.137255354508"/>
    <n v="-49497.137255354508"/>
    <n v="208686"/>
    <n v="23.718475247670906"/>
    <n v="-23.718475247670906"/>
  </r>
  <r>
    <x v="23"/>
    <x v="2"/>
    <s v="Instituții financiare monetare"/>
    <s v="Total "/>
    <x v="3"/>
    <x v="1"/>
    <x v="15"/>
    <x v="13"/>
    <n v="0"/>
    <n v="0"/>
    <n v="208686"/>
    <n v="0"/>
    <n v="0"/>
  </r>
  <r>
    <x v="23"/>
    <x v="2"/>
    <s v="Instituții financiare monetare"/>
    <s v="Total "/>
    <x v="3"/>
    <x v="1"/>
    <x v="16"/>
    <x v="14"/>
    <n v="0"/>
    <n v="0"/>
    <n v="208686"/>
    <n v="0"/>
    <n v="0"/>
  </r>
  <r>
    <x v="23"/>
    <x v="2"/>
    <s v="Instituții financiare monetare"/>
    <s v="Total "/>
    <x v="3"/>
    <x v="1"/>
    <x v="17"/>
    <x v="15"/>
    <n v="0"/>
    <n v="0"/>
    <n v="208686"/>
    <n v="0"/>
    <n v="0"/>
  </r>
  <r>
    <x v="23"/>
    <x v="2"/>
    <s v="Instituții financiare monetare"/>
    <s v="Total "/>
    <x v="3"/>
    <x v="1"/>
    <x v="18"/>
    <x v="16"/>
    <n v="0"/>
    <n v="0"/>
    <n v="208686"/>
    <n v="0"/>
    <n v="0"/>
  </r>
  <r>
    <x v="23"/>
    <x v="2"/>
    <s v="Instituții financiare monetare"/>
    <s v="Total "/>
    <x v="3"/>
    <x v="1"/>
    <x v="19"/>
    <x v="17"/>
    <n v="1.0369333399999998"/>
    <n v="-1.0369333399999998"/>
    <n v="208686"/>
    <n v="4.9688687310121414E-4"/>
    <n v="-4.9688687310121414E-4"/>
  </r>
  <r>
    <x v="23"/>
    <x v="2"/>
    <s v="Instituții financiare monetare"/>
    <s v="Total "/>
    <x v="3"/>
    <x v="1"/>
    <x v="20"/>
    <x v="22"/>
    <n v="1657.9825484099999"/>
    <n v="-1657.9825484099999"/>
    <n v="208686"/>
    <n v="0.79448671612374566"/>
    <n v="-0.79448671612374566"/>
  </r>
  <r>
    <x v="23"/>
    <x v="2"/>
    <s v="Instituții financiare monetare"/>
    <s v="Total "/>
    <x v="3"/>
    <x v="1"/>
    <x v="21"/>
    <x v="19"/>
    <n v="41.131536220000001"/>
    <n v="-41.131536220000001"/>
    <n v="208686"/>
    <n v="1.9709772682403228E-2"/>
    <n v="-1.9709772682403228E-2"/>
  </r>
  <r>
    <x v="23"/>
    <x v="2"/>
    <s v="Instituții financiare monetare"/>
    <s v="Total "/>
    <x v="3"/>
    <x v="1"/>
    <x v="22"/>
    <x v="23"/>
    <n v="1616.8510121899999"/>
    <n v="-1616.8510121899999"/>
    <n v="208686"/>
    <n v="0.7747769434413424"/>
    <n v="-0.7747769434413424"/>
  </r>
  <r>
    <x v="23"/>
    <x v="2"/>
    <s v="Instituții financiare monetare"/>
    <s v="Total "/>
    <x v="3"/>
    <x v="2"/>
    <x v="24"/>
    <x v="24"/>
    <n v="-17813.943157712085"/>
    <n v="-17813.943157712085"/>
    <n v="208686"/>
    <n v="-8.5362425642889725"/>
    <n v="-8.5362425642889725"/>
  </r>
  <r>
    <x v="23"/>
    <x v="2"/>
    <s v="Instituții financiare monetare"/>
    <s v="Banca Centrală"/>
    <x v="4"/>
    <x v="0"/>
    <x v="0"/>
    <x v="0"/>
    <n v="69039.321368699995"/>
    <n v="69039.321368699995"/>
    <n v="208686"/>
    <n v="33.082871571978949"/>
    <n v="33.082871571978949"/>
  </r>
  <r>
    <x v="23"/>
    <x v="2"/>
    <s v="Instituții financiare monetare"/>
    <s v="Banca Centrală"/>
    <x v="4"/>
    <x v="0"/>
    <x v="1"/>
    <x v="1"/>
    <n v="235.02498289000002"/>
    <n v="235.02498289000002"/>
    <n v="208686"/>
    <n v="0.11262134637206138"/>
    <n v="0.11262134637206138"/>
  </r>
  <r>
    <x v="23"/>
    <x v="2"/>
    <s v="Instituții financiare monetare"/>
    <s v="Banca Centrală"/>
    <x v="4"/>
    <x v="0"/>
    <x v="2"/>
    <x v="2"/>
    <n v="70.213153309999996"/>
    <n v="70.213153309999996"/>
    <n v="208686"/>
    <n v="3.3645358725549385E-2"/>
    <n v="3.3645358725549385E-2"/>
  </r>
  <r>
    <x v="23"/>
    <x v="2"/>
    <s v="Instituții financiare monetare"/>
    <s v="Banca Centrală"/>
    <x v="4"/>
    <x v="0"/>
    <x v="3"/>
    <x v="3"/>
    <n v="164.81182958000002"/>
    <n v="164.81182958000002"/>
    <n v="208686"/>
    <n v="7.8975987646511994E-2"/>
    <n v="7.8975987646511994E-2"/>
  </r>
  <r>
    <x v="23"/>
    <x v="2"/>
    <s v="Instituții financiare monetare"/>
    <s v="Banca Centrală"/>
    <x v="4"/>
    <x v="0"/>
    <x v="4"/>
    <x v="4"/>
    <n v="22535.106934659998"/>
    <n v="22535.106934659998"/>
    <n v="208686"/>
    <n v="10.798571506790104"/>
    <n v="10.798571506790104"/>
  </r>
  <r>
    <x v="23"/>
    <x v="2"/>
    <s v="Instituții financiare monetare"/>
    <s v="Banca Centrală"/>
    <x v="4"/>
    <x v="0"/>
    <x v="5"/>
    <x v="5"/>
    <n v="968.08535929999994"/>
    <n v="968.08535929999994"/>
    <n v="208686"/>
    <n v="0.46389568984023843"/>
    <n v="0.46389568984023843"/>
  </r>
  <r>
    <x v="23"/>
    <x v="2"/>
    <s v="Instituții financiare monetare"/>
    <s v="Banca Centrală"/>
    <x v="4"/>
    <x v="0"/>
    <x v="6"/>
    <x v="6"/>
    <n v="9752.3379310100008"/>
    <n v="9752.3379310100008"/>
    <n v="208686"/>
    <n v="4.6732113946359606"/>
    <n v="4.6732113946359606"/>
  </r>
  <r>
    <x v="23"/>
    <x v="2"/>
    <s v="Instituții financiare monetare"/>
    <s v="Banca Centrală"/>
    <x v="4"/>
    <x v="0"/>
    <x v="7"/>
    <x v="7"/>
    <n v="11814.683644349998"/>
    <n v="11814.683644349998"/>
    <n v="208686"/>
    <n v="5.6614644223139061"/>
    <n v="5.6614644223139061"/>
  </r>
  <r>
    <x v="23"/>
    <x v="2"/>
    <s v="Instituții financiare monetare"/>
    <s v="Banca Centrală"/>
    <x v="4"/>
    <x v="0"/>
    <x v="8"/>
    <x v="8"/>
    <n v="46220.961520149991"/>
    <n v="46220.961520149991"/>
    <n v="208686"/>
    <n v="22.148568433028565"/>
    <n v="22.148568433028565"/>
  </r>
  <r>
    <x v="23"/>
    <x v="2"/>
    <s v="Instituții financiare monetare"/>
    <s v="Banca Centrală"/>
    <x v="4"/>
    <x v="0"/>
    <x v="9"/>
    <x v="9"/>
    <n v="2063.3919999999998"/>
    <n v="2063.3919999999998"/>
    <n v="208686"/>
    <n v="0.9887543965575073"/>
    <n v="0.9887543965575073"/>
  </r>
  <r>
    <x v="23"/>
    <x v="2"/>
    <s v="Instituții financiare monetare"/>
    <s v="Banca Centrală"/>
    <x v="4"/>
    <x v="0"/>
    <x v="10"/>
    <x v="10"/>
    <n v="44157.569520149991"/>
    <n v="44157.569520149991"/>
    <n v="208686"/>
    <n v="21.159814036471058"/>
    <n v="21.159814036471058"/>
  </r>
  <r>
    <x v="23"/>
    <x v="2"/>
    <s v="Instituții financiare monetare"/>
    <s v="Banca Centrală"/>
    <x v="4"/>
    <x v="0"/>
    <x v="11"/>
    <x v="11"/>
    <n v="19.066462099999999"/>
    <n v="19.066462099999999"/>
    <n v="208686"/>
    <n v="9.1364356497321327E-3"/>
    <n v="9.1364356497321327E-3"/>
  </r>
  <r>
    <x v="23"/>
    <x v="2"/>
    <s v="Instituții financiare monetare"/>
    <s v="Banca Centrală"/>
    <x v="4"/>
    <x v="0"/>
    <x v="12"/>
    <x v="9"/>
    <n v="0.78471815"/>
    <n v="0.78471815"/>
    <n v="208686"/>
    <n v="3.7602817151126573E-4"/>
    <n v="3.7602817151126573E-4"/>
  </r>
  <r>
    <x v="23"/>
    <x v="2"/>
    <s v="Instituții financiare monetare"/>
    <s v="Banca Centrală"/>
    <x v="4"/>
    <x v="0"/>
    <x v="13"/>
    <x v="10"/>
    <n v="18.281743949999999"/>
    <n v="18.281743949999999"/>
    <n v="208686"/>
    <n v="8.760407478220867E-3"/>
    <n v="8.760407478220867E-3"/>
  </r>
  <r>
    <x v="23"/>
    <x v="2"/>
    <s v="Instituții financiare monetare"/>
    <s v="Banca Centrală"/>
    <x v="4"/>
    <x v="0"/>
    <x v="14"/>
    <x v="12"/>
    <n v="24"/>
    <n v="24"/>
    <n v="208686"/>
    <n v="1.1500531899600356E-2"/>
    <n v="1.1500531899600356E-2"/>
  </r>
  <r>
    <x v="23"/>
    <x v="2"/>
    <s v="Instituții financiare monetare"/>
    <s v="Banca Centrală"/>
    <x v="4"/>
    <x v="0"/>
    <x v="15"/>
    <x v="13"/>
    <n v="0"/>
    <n v="0"/>
    <n v="208686"/>
    <n v="0"/>
    <n v="0"/>
  </r>
  <r>
    <x v="23"/>
    <x v="2"/>
    <s v="Instituții financiare monetare"/>
    <s v="Banca Centrală"/>
    <x v="4"/>
    <x v="0"/>
    <x v="16"/>
    <x v="14"/>
    <n v="0"/>
    <n v="0"/>
    <n v="208686"/>
    <n v="0"/>
    <n v="0"/>
  </r>
  <r>
    <x v="23"/>
    <x v="2"/>
    <s v="Instituții financiare monetare"/>
    <s v="Banca Centrală"/>
    <x v="4"/>
    <x v="0"/>
    <x v="17"/>
    <x v="15"/>
    <n v="0"/>
    <n v="0"/>
    <n v="208686"/>
    <n v="0"/>
    <n v="0"/>
  </r>
  <r>
    <x v="23"/>
    <x v="2"/>
    <s v="Instituții financiare monetare"/>
    <s v="Banca Centrală"/>
    <x v="4"/>
    <x v="0"/>
    <x v="18"/>
    <x v="16"/>
    <n v="0"/>
    <n v="0"/>
    <n v="208686"/>
    <n v="0"/>
    <n v="0"/>
  </r>
  <r>
    <x v="23"/>
    <x v="2"/>
    <s v="Instituții financiare monetare"/>
    <s v="Banca Centrală"/>
    <x v="4"/>
    <x v="0"/>
    <x v="19"/>
    <x v="17"/>
    <n v="1.9933340000000001E-2"/>
    <n v="1.9933340000000001E-2"/>
    <n v="208686"/>
    <n v="9.551833855649157E-6"/>
    <n v="9.551833855649157E-6"/>
  </r>
  <r>
    <x v="23"/>
    <x v="2"/>
    <s v="Instituții financiare monetare"/>
    <s v="Banca Centrală"/>
    <x v="4"/>
    <x v="0"/>
    <x v="20"/>
    <x v="18"/>
    <n v="5.1415355599999994"/>
    <n v="5.1415355599999994"/>
    <n v="208686"/>
    <n v="2.4637664050295655E-3"/>
    <n v="2.4637664050295655E-3"/>
  </r>
  <r>
    <x v="23"/>
    <x v="2"/>
    <s v="Instituții financiare monetare"/>
    <s v="Banca Centrală"/>
    <x v="4"/>
    <x v="0"/>
    <x v="21"/>
    <x v="19"/>
    <n v="0"/>
    <n v="0"/>
    <n v="208686"/>
    <n v="0"/>
    <n v="0"/>
  </r>
  <r>
    <x v="23"/>
    <x v="2"/>
    <s v="Instituții financiare monetare"/>
    <s v="Banca Centrală"/>
    <x v="4"/>
    <x v="0"/>
    <x v="22"/>
    <x v="20"/>
    <n v="5.1415355599999994"/>
    <n v="5.1415355599999994"/>
    <n v="208686"/>
    <n v="2.4637664050295655E-3"/>
    <n v="2.4637664050295655E-3"/>
  </r>
  <r>
    <x v="23"/>
    <x v="2"/>
    <s v="Instituții financiare monetare"/>
    <s v="Banca Centrală"/>
    <x v="4"/>
    <x v="1"/>
    <x v="23"/>
    <x v="21"/>
    <n v="69152.704399260008"/>
    <n v="-69152.704399260008"/>
    <n v="208686"/>
    <n v="33.137203453638485"/>
    <n v="-33.137203453638485"/>
  </r>
  <r>
    <x v="23"/>
    <x v="2"/>
    <s v="Instituții financiare monetare"/>
    <s v="Banca Centrală"/>
    <x v="4"/>
    <x v="1"/>
    <x v="1"/>
    <x v="1"/>
    <n v="0"/>
    <n v="0"/>
    <n v="208686"/>
    <n v="0"/>
    <n v="0"/>
  </r>
  <r>
    <x v="23"/>
    <x v="2"/>
    <s v="Instituții financiare monetare"/>
    <s v="Banca Centrală"/>
    <x v="4"/>
    <x v="1"/>
    <x v="2"/>
    <x v="2"/>
    <n v="0"/>
    <n v="0"/>
    <n v="208686"/>
    <n v="0"/>
    <n v="0"/>
  </r>
  <r>
    <x v="23"/>
    <x v="2"/>
    <s v="Instituții financiare monetare"/>
    <s v="Banca Centrală"/>
    <x v="4"/>
    <x v="1"/>
    <x v="3"/>
    <x v="3"/>
    <n v="0"/>
    <n v="0"/>
    <n v="208686"/>
    <n v="0"/>
    <n v="0"/>
  </r>
  <r>
    <x v="23"/>
    <x v="2"/>
    <s v="Instituții financiare monetare"/>
    <s v="Banca Centrală"/>
    <x v="4"/>
    <x v="1"/>
    <x v="4"/>
    <x v="4"/>
    <n v="54981.297945750011"/>
    <n v="-54981.297945750011"/>
    <n v="208686"/>
    <n v="26.346423787772068"/>
    <n v="-26.346423787772068"/>
  </r>
  <r>
    <x v="23"/>
    <x v="2"/>
    <s v="Instituții financiare monetare"/>
    <s v="Banca Centrală"/>
    <x v="4"/>
    <x v="1"/>
    <x v="5"/>
    <x v="5"/>
    <n v="25950.266393680005"/>
    <n v="-25950.266393680005"/>
    <n v="208686"/>
    <n v="12.4350777693185"/>
    <n v="-12.4350777693185"/>
  </r>
  <r>
    <x v="23"/>
    <x v="2"/>
    <s v="Instituții financiare monetare"/>
    <s v="Banca Centrală"/>
    <x v="4"/>
    <x v="1"/>
    <x v="6"/>
    <x v="6"/>
    <n v="27593.466972640002"/>
    <n v="-27593.466972640002"/>
    <n v="208686"/>
    <n v="13.222481130808969"/>
    <n v="-13.222481130808969"/>
  </r>
  <r>
    <x v="23"/>
    <x v="2"/>
    <s v="Instituții financiare monetare"/>
    <s v="Banca Centrală"/>
    <x v="4"/>
    <x v="1"/>
    <x v="7"/>
    <x v="7"/>
    <n v="1437.5645794299999"/>
    <n v="-1437.5645794299999"/>
    <n v="208686"/>
    <n v="0.68886488764459508"/>
    <n v="-0.68886488764459508"/>
  </r>
  <r>
    <x v="23"/>
    <x v="2"/>
    <s v="Instituții financiare monetare"/>
    <s v="Banca Centrală"/>
    <x v="4"/>
    <x v="1"/>
    <x v="8"/>
    <x v="8"/>
    <n v="3373.4703486999997"/>
    <n v="-3373.4703486999997"/>
    <n v="208686"/>
    <n v="1.6165293065658453"/>
    <n v="-1.6165293065658453"/>
  </r>
  <r>
    <x v="23"/>
    <x v="2"/>
    <s v="Instituții financiare monetare"/>
    <s v="Banca Centrală"/>
    <x v="4"/>
    <x v="1"/>
    <x v="9"/>
    <x v="9"/>
    <n v="3373.4703486999997"/>
    <n v="-3373.4703486999997"/>
    <n v="208686"/>
    <n v="1.6165293065658453"/>
    <n v="-1.6165293065658453"/>
  </r>
  <r>
    <x v="23"/>
    <x v="2"/>
    <s v="Instituții financiare monetare"/>
    <s v="Banca Centrală"/>
    <x v="4"/>
    <x v="1"/>
    <x v="10"/>
    <x v="10"/>
    <n v="0"/>
    <n v="0"/>
    <n v="208686"/>
    <n v="0"/>
    <n v="0"/>
  </r>
  <r>
    <x v="23"/>
    <x v="2"/>
    <s v="Instituții financiare monetare"/>
    <s v="Banca Centrală"/>
    <x v="4"/>
    <x v="1"/>
    <x v="11"/>
    <x v="11"/>
    <n v="3911.3454775300002"/>
    <n v="-3911.3454775300002"/>
    <n v="208686"/>
    <n v="1.8742730597788064"/>
    <n v="-1.8742730597788064"/>
  </r>
  <r>
    <x v="23"/>
    <x v="2"/>
    <s v="Instituții financiare monetare"/>
    <s v="Banca Centrală"/>
    <x v="4"/>
    <x v="1"/>
    <x v="12"/>
    <x v="9"/>
    <n v="0"/>
    <n v="0"/>
    <n v="208686"/>
    <n v="0"/>
    <n v="0"/>
  </r>
  <r>
    <x v="23"/>
    <x v="2"/>
    <s v="Instituții financiare monetare"/>
    <s v="Banca Centrală"/>
    <x v="4"/>
    <x v="1"/>
    <x v="13"/>
    <x v="10"/>
    <n v="3911.3454775300002"/>
    <n v="-3911.3454775300002"/>
    <n v="208686"/>
    <n v="1.8742730597788064"/>
    <n v="-1.8742730597788064"/>
  </r>
  <r>
    <x v="23"/>
    <x v="2"/>
    <s v="Instituții financiare monetare"/>
    <s v="Banca Centrală"/>
    <x v="4"/>
    <x v="1"/>
    <x v="14"/>
    <x v="12"/>
    <n v="6868.3463408700018"/>
    <n v="-6868.3463408700018"/>
    <n v="208686"/>
    <n v="3.291234841278285"/>
    <n v="-3.291234841278285"/>
  </r>
  <r>
    <x v="23"/>
    <x v="2"/>
    <s v="Instituții financiare monetare"/>
    <s v="Banca Centrală"/>
    <x v="4"/>
    <x v="1"/>
    <x v="15"/>
    <x v="13"/>
    <n v="0"/>
    <n v="0"/>
    <n v="208686"/>
    <n v="0"/>
    <n v="0"/>
  </r>
  <r>
    <x v="23"/>
    <x v="2"/>
    <s v="Instituții financiare monetare"/>
    <s v="Banca Centrală"/>
    <x v="4"/>
    <x v="1"/>
    <x v="16"/>
    <x v="14"/>
    <n v="0"/>
    <n v="0"/>
    <n v="208686"/>
    <n v="0"/>
    <n v="0"/>
  </r>
  <r>
    <x v="23"/>
    <x v="2"/>
    <s v="Instituții financiare monetare"/>
    <s v="Banca Centrală"/>
    <x v="4"/>
    <x v="1"/>
    <x v="17"/>
    <x v="15"/>
    <n v="0"/>
    <n v="0"/>
    <n v="208686"/>
    <n v="0"/>
    <n v="0"/>
  </r>
  <r>
    <x v="23"/>
    <x v="2"/>
    <s v="Instituții financiare monetare"/>
    <s v="Banca Centrală"/>
    <x v="4"/>
    <x v="1"/>
    <x v="18"/>
    <x v="16"/>
    <n v="0"/>
    <n v="0"/>
    <n v="208686"/>
    <n v="0"/>
    <n v="0"/>
  </r>
  <r>
    <x v="23"/>
    <x v="2"/>
    <s v="Instituții financiare monetare"/>
    <s v="Banca Centrală"/>
    <x v="4"/>
    <x v="1"/>
    <x v="19"/>
    <x v="17"/>
    <n v="1.0169999999999999"/>
    <n v="-1.0169999999999999"/>
    <n v="208686"/>
    <n v="4.8733503924556506E-4"/>
    <n v="-4.8733503924556506E-4"/>
  </r>
  <r>
    <x v="23"/>
    <x v="2"/>
    <s v="Instituții financiare monetare"/>
    <s v="Banca Centrală"/>
    <x v="4"/>
    <x v="1"/>
    <x v="20"/>
    <x v="22"/>
    <n v="17.227286409999998"/>
    <n v="-17.227286409999998"/>
    <n v="208686"/>
    <n v="8.2551232042398625E-3"/>
    <n v="-8.2551232042398625E-3"/>
  </r>
  <r>
    <x v="23"/>
    <x v="2"/>
    <s v="Instituții financiare monetare"/>
    <s v="Banca Centrală"/>
    <x v="4"/>
    <x v="1"/>
    <x v="21"/>
    <x v="19"/>
    <n v="0"/>
    <n v="0"/>
    <n v="208686"/>
    <n v="0"/>
    <n v="0"/>
  </r>
  <r>
    <x v="23"/>
    <x v="2"/>
    <s v="Instituții financiare monetare"/>
    <s v="Banca Centrală"/>
    <x v="4"/>
    <x v="1"/>
    <x v="22"/>
    <x v="23"/>
    <n v="17.227286409999998"/>
    <n v="-17.227286409999998"/>
    <n v="208686"/>
    <n v="8.2551232042398625E-3"/>
    <n v="-8.2551232042398625E-3"/>
  </r>
  <r>
    <x v="23"/>
    <x v="2"/>
    <s v="Instituții financiare monetare"/>
    <s v="Banca Centrală"/>
    <x v="4"/>
    <x v="2"/>
    <x v="24"/>
    <x v="24"/>
    <n v="-113.38303056001314"/>
    <n v="-113.38303056001314"/>
    <n v="208686"/>
    <n v="-5.4331881659533052E-2"/>
    <n v="-5.4331881659533052E-2"/>
  </r>
  <r>
    <x v="23"/>
    <x v="2"/>
    <s v="Instituții financiare monetare"/>
    <s v="Alte instituții financiare monetare"/>
    <x v="5"/>
    <x v="0"/>
    <x v="0"/>
    <x v="0"/>
    <n v="114474.67874367247"/>
    <n v="114474.67874367247"/>
    <n v="208686"/>
    <n v="54.854987274504509"/>
    <n v="54.854987274504509"/>
  </r>
  <r>
    <x v="23"/>
    <x v="2"/>
    <s v="Instituții financiare monetare"/>
    <s v="Alte instituții financiare monetare"/>
    <x v="5"/>
    <x v="0"/>
    <x v="1"/>
    <x v="1"/>
    <n v="0"/>
    <n v="0"/>
    <n v="208686"/>
    <n v="0"/>
    <n v="0"/>
  </r>
  <r>
    <x v="23"/>
    <x v="2"/>
    <s v="Instituții financiare monetare"/>
    <s v="Alte instituții financiare monetare"/>
    <x v="5"/>
    <x v="0"/>
    <x v="2"/>
    <x v="2"/>
    <n v="0"/>
    <n v="0"/>
    <n v="208686"/>
    <n v="0"/>
    <n v="0"/>
  </r>
  <r>
    <x v="23"/>
    <x v="2"/>
    <s v="Instituții financiare monetare"/>
    <s v="Alte instituții financiare monetare"/>
    <x v="5"/>
    <x v="0"/>
    <x v="3"/>
    <x v="3"/>
    <n v="0"/>
    <n v="0"/>
    <n v="208686"/>
    <n v="0"/>
    <n v="0"/>
  </r>
  <r>
    <x v="23"/>
    <x v="2"/>
    <s v="Instituții financiare monetare"/>
    <s v="Alte instituții financiare monetare"/>
    <x v="5"/>
    <x v="0"/>
    <x v="4"/>
    <x v="4"/>
    <n v="37793.396852359998"/>
    <n v="37793.396852359998"/>
    <n v="208686"/>
    <n v="18.110173587284244"/>
    <n v="18.110173587284244"/>
  </r>
  <r>
    <x v="23"/>
    <x v="2"/>
    <s v="Instituții financiare monetare"/>
    <s v="Alte instituții financiare monetare"/>
    <x v="5"/>
    <x v="0"/>
    <x v="5"/>
    <x v="5"/>
    <n v="4558.3825039999992"/>
    <n v="4558.3825039999992"/>
    <n v="208686"/>
    <n v="2.1843259749096724"/>
    <n v="2.1843259749096724"/>
  </r>
  <r>
    <x v="23"/>
    <x v="2"/>
    <s v="Instituții financiare monetare"/>
    <s v="Alte instituții financiare monetare"/>
    <x v="5"/>
    <x v="0"/>
    <x v="6"/>
    <x v="6"/>
    <n v="28983.397178359999"/>
    <n v="28983.397178359999"/>
    <n v="208686"/>
    <n v="13.888520158688172"/>
    <n v="13.888520158688172"/>
  </r>
  <r>
    <x v="23"/>
    <x v="2"/>
    <s v="Instituții financiare monetare"/>
    <s v="Alte instituții financiare monetare"/>
    <x v="5"/>
    <x v="0"/>
    <x v="7"/>
    <x v="7"/>
    <n v="4251.6171699999995"/>
    <n v="4251.6171699999995"/>
    <n v="208686"/>
    <n v="2.0373274536863994"/>
    <n v="2.0373274536863994"/>
  </r>
  <r>
    <x v="23"/>
    <x v="2"/>
    <s v="Instituții financiare monetare"/>
    <s v="Alte instituții financiare monetare"/>
    <x v="5"/>
    <x v="0"/>
    <x v="8"/>
    <x v="8"/>
    <n v="10482.1586167"/>
    <n v="10482.1586167"/>
    <n v="208686"/>
    <n v="5.0229333145012127"/>
    <n v="5.0229333145012127"/>
  </r>
  <r>
    <x v="23"/>
    <x v="2"/>
    <s v="Instituții financiare monetare"/>
    <s v="Alte instituții financiare monetare"/>
    <x v="5"/>
    <x v="0"/>
    <x v="9"/>
    <x v="9"/>
    <n v="8784.19590913721"/>
    <n v="8784.19590913721"/>
    <n v="208686"/>
    <n v="4.2092885527238098"/>
    <n v="4.2092885527238098"/>
  </r>
  <r>
    <x v="23"/>
    <x v="2"/>
    <s v="Instituții financiare monetare"/>
    <s v="Alte instituții financiare monetare"/>
    <x v="5"/>
    <x v="0"/>
    <x v="10"/>
    <x v="10"/>
    <n v="1697.9627075627905"/>
    <n v="1697.9627075627905"/>
    <n v="208686"/>
    <n v="0.81364476177740264"/>
    <n v="0.81364476177740264"/>
  </r>
  <r>
    <x v="23"/>
    <x v="2"/>
    <s v="Instituții financiare monetare"/>
    <s v="Alte instituții financiare monetare"/>
    <x v="5"/>
    <x v="0"/>
    <x v="11"/>
    <x v="11"/>
    <n v="46099.124539000004"/>
    <n v="46099.124539000004"/>
    <n v="208686"/>
    <n v="22.09018551268413"/>
    <n v="22.09018551268413"/>
  </r>
  <r>
    <x v="23"/>
    <x v="2"/>
    <s v="Instituții financiare monetare"/>
    <s v="Alte instituții financiare monetare"/>
    <x v="5"/>
    <x v="0"/>
    <x v="12"/>
    <x v="9"/>
    <n v="3283.5319959815533"/>
    <n v="3283.5319959815533"/>
    <n v="208686"/>
    <n v="1.5734318526310118"/>
    <n v="1.5734318526310118"/>
  </r>
  <r>
    <x v="23"/>
    <x v="2"/>
    <s v="Instituții financiare monetare"/>
    <s v="Alte instituții financiare monetare"/>
    <x v="5"/>
    <x v="0"/>
    <x v="13"/>
    <x v="10"/>
    <n v="42815.592543018451"/>
    <n v="42815.592543018451"/>
    <n v="208686"/>
    <n v="20.516753660053119"/>
    <n v="20.516753660053119"/>
  </r>
  <r>
    <x v="23"/>
    <x v="2"/>
    <s v="Instituții financiare monetare"/>
    <s v="Alte instituții financiare monetare"/>
    <x v="5"/>
    <x v="0"/>
    <x v="14"/>
    <x v="12"/>
    <n v="217.58696"/>
    <n v="217.58696"/>
    <n v="208686"/>
    <n v="0.10426524060071111"/>
    <n v="0.10426524060071111"/>
  </r>
  <r>
    <x v="23"/>
    <x v="2"/>
    <s v="Instituții financiare monetare"/>
    <s v="Alte instituții financiare monetare"/>
    <x v="5"/>
    <x v="0"/>
    <x v="15"/>
    <x v="13"/>
    <n v="6.2909416207744604"/>
    <n v="6.2909416207744604"/>
    <n v="208686"/>
    <n v="3.0145489495100103E-3"/>
    <n v="3.0145489495100103E-3"/>
  </r>
  <r>
    <x v="23"/>
    <x v="2"/>
    <s v="Instituții financiare monetare"/>
    <s v="Alte instituții financiare monetare"/>
    <x v="5"/>
    <x v="0"/>
    <x v="16"/>
    <x v="14"/>
    <n v="0"/>
    <n v="0"/>
    <n v="208686"/>
    <n v="0"/>
    <n v="0"/>
  </r>
  <r>
    <x v="23"/>
    <x v="2"/>
    <s v="Instituții financiare monetare"/>
    <s v="Alte instituții financiare monetare"/>
    <x v="5"/>
    <x v="0"/>
    <x v="17"/>
    <x v="15"/>
    <n v="0"/>
    <n v="0"/>
    <n v="208686"/>
    <n v="0"/>
    <n v="0"/>
  </r>
  <r>
    <x v="23"/>
    <x v="2"/>
    <s v="Instituții financiare monetare"/>
    <s v="Alte instituții financiare monetare"/>
    <x v="5"/>
    <x v="0"/>
    <x v="18"/>
    <x v="16"/>
    <n v="6.2909416207744604"/>
    <n v="6.2909416207744604"/>
    <n v="208686"/>
    <n v="3.0145489495100103E-3"/>
    <n v="3.0145489495100103E-3"/>
  </r>
  <r>
    <x v="23"/>
    <x v="2"/>
    <s v="Instituții financiare monetare"/>
    <s v="Alte instituții financiare monetare"/>
    <x v="5"/>
    <x v="0"/>
    <x v="19"/>
    <x v="17"/>
    <n v="1.0169999999999999"/>
    <n v="1.0169999999999999"/>
    <n v="208686"/>
    <n v="4.8733503924556506E-4"/>
    <n v="4.8733503924556506E-4"/>
  </r>
  <r>
    <x v="23"/>
    <x v="2"/>
    <s v="Instituții financiare monetare"/>
    <s v="Alte instituții financiare monetare"/>
    <x v="5"/>
    <x v="0"/>
    <x v="20"/>
    <x v="18"/>
    <n v="19875.103833991681"/>
    <n v="19875.103833991681"/>
    <n v="208686"/>
    <n v="9.5239277354454455"/>
    <n v="9.5239277354454455"/>
  </r>
  <r>
    <x v="23"/>
    <x v="2"/>
    <s v="Instituții financiare monetare"/>
    <s v="Alte instituții financiare monetare"/>
    <x v="5"/>
    <x v="0"/>
    <x v="21"/>
    <x v="19"/>
    <n v="84.335056999999992"/>
    <n v="84.335056999999992"/>
    <n v="208686"/>
    <n v="4.0412417220129761E-2"/>
    <n v="4.0412417220129761E-2"/>
  </r>
  <r>
    <x v="23"/>
    <x v="2"/>
    <s v="Instituții financiare monetare"/>
    <s v="Alte instituții financiare monetare"/>
    <x v="5"/>
    <x v="0"/>
    <x v="22"/>
    <x v="20"/>
    <n v="19790.768776991681"/>
    <n v="19790.768776991681"/>
    <n v="208686"/>
    <n v="9.4835153182253151"/>
    <n v="9.4835153182253151"/>
  </r>
  <r>
    <x v="23"/>
    <x v="2"/>
    <s v="Instituții financiare monetare"/>
    <s v="Alte instituții financiare monetare"/>
    <x v="5"/>
    <x v="1"/>
    <x v="23"/>
    <x v="21"/>
    <n v="132175.23887082448"/>
    <n v="-132175.23887082448"/>
    <n v="208686"/>
    <n v="63.336897957133921"/>
    <n v="-63.336897957133921"/>
  </r>
  <r>
    <x v="23"/>
    <x v="2"/>
    <s v="Instituții financiare monetare"/>
    <s v="Alte instituții financiare monetare"/>
    <x v="5"/>
    <x v="1"/>
    <x v="1"/>
    <x v="1"/>
    <n v="0"/>
    <n v="0"/>
    <n v="208686"/>
    <n v="0"/>
    <n v="0"/>
  </r>
  <r>
    <x v="23"/>
    <x v="2"/>
    <s v="Instituții financiare monetare"/>
    <s v="Alte instituții financiare monetare"/>
    <x v="5"/>
    <x v="1"/>
    <x v="2"/>
    <x v="2"/>
    <n v="0"/>
    <n v="0"/>
    <n v="208686"/>
    <n v="0"/>
    <n v="0"/>
  </r>
  <r>
    <x v="23"/>
    <x v="2"/>
    <s v="Instituții financiare monetare"/>
    <s v="Alte instituții financiare monetare"/>
    <x v="5"/>
    <x v="1"/>
    <x v="3"/>
    <x v="3"/>
    <n v="0"/>
    <n v="0"/>
    <n v="208686"/>
    <n v="0"/>
    <n v="0"/>
  </r>
  <r>
    <x v="23"/>
    <x v="2"/>
    <s v="Instituții financiare monetare"/>
    <s v="Alte instituții financiare monetare"/>
    <x v="5"/>
    <x v="1"/>
    <x v="4"/>
    <x v="4"/>
    <n v="71761.518649000005"/>
    <n v="-71761.518649000005"/>
    <n v="208686"/>
    <n v="34.387318099441266"/>
    <n v="-34.387318099441266"/>
  </r>
  <r>
    <x v="23"/>
    <x v="2"/>
    <s v="Instituții financiare monetare"/>
    <s v="Alte instituții financiare monetare"/>
    <x v="5"/>
    <x v="1"/>
    <x v="5"/>
    <x v="5"/>
    <n v="0"/>
    <n v="0"/>
    <n v="208686"/>
    <n v="0"/>
    <n v="0"/>
  </r>
  <r>
    <x v="23"/>
    <x v="2"/>
    <s v="Instituții financiare monetare"/>
    <s v="Alte instituții financiare monetare"/>
    <x v="5"/>
    <x v="1"/>
    <x v="6"/>
    <x v="6"/>
    <n v="33708.309838000001"/>
    <n v="-33708.309838000001"/>
    <n v="208686"/>
    <n v="16.152645523897146"/>
    <n v="-16.152645523897146"/>
  </r>
  <r>
    <x v="23"/>
    <x v="2"/>
    <s v="Instituții financiare monetare"/>
    <s v="Alte instituții financiare monetare"/>
    <x v="5"/>
    <x v="1"/>
    <x v="7"/>
    <x v="7"/>
    <n v="38053.208811000004"/>
    <n v="-38053.208811000004"/>
    <n v="208686"/>
    <n v="18.234672575544121"/>
    <n v="-18.234672575544121"/>
  </r>
  <r>
    <x v="23"/>
    <x v="2"/>
    <s v="Instituții financiare monetare"/>
    <s v="Alte instituții financiare monetare"/>
    <x v="5"/>
    <x v="1"/>
    <x v="8"/>
    <x v="8"/>
    <n v="1042.591997"/>
    <n v="-1042.591997"/>
    <n v="208686"/>
    <n v="0.49959843832360579"/>
    <n v="-0.49959843832360579"/>
  </r>
  <r>
    <x v="23"/>
    <x v="2"/>
    <s v="Instituții financiare monetare"/>
    <s v="Alte instituții financiare monetare"/>
    <x v="5"/>
    <x v="1"/>
    <x v="9"/>
    <x v="9"/>
    <n v="0"/>
    <n v="0"/>
    <n v="208686"/>
    <n v="0"/>
    <n v="0"/>
  </r>
  <r>
    <x v="23"/>
    <x v="2"/>
    <s v="Instituții financiare monetare"/>
    <s v="Alte instituții financiare monetare"/>
    <x v="5"/>
    <x v="1"/>
    <x v="10"/>
    <x v="10"/>
    <n v="1042.591997"/>
    <n v="-1042.591997"/>
    <n v="208686"/>
    <n v="0.49959843832360579"/>
    <n v="-0.49959843832360579"/>
  </r>
  <r>
    <x v="23"/>
    <x v="2"/>
    <s v="Instituții financiare monetare"/>
    <s v="Alte instituții financiare monetare"/>
    <x v="5"/>
    <x v="1"/>
    <x v="11"/>
    <x v="11"/>
    <n v="15101.562115000001"/>
    <n v="-15101.562115000001"/>
    <n v="208686"/>
    <n v="7.2364998682230715"/>
    <n v="-7.2364998682230715"/>
  </r>
  <r>
    <x v="23"/>
    <x v="2"/>
    <s v="Instituții financiare monetare"/>
    <s v="Alte instituții financiare monetare"/>
    <x v="5"/>
    <x v="1"/>
    <x v="12"/>
    <x v="9"/>
    <n v="117.39511408336534"/>
    <n v="-117.39511408336534"/>
    <n v="208686"/>
    <n v="5.6254427265540259E-2"/>
    <n v="-5.6254427265540259E-2"/>
  </r>
  <r>
    <x v="23"/>
    <x v="2"/>
    <s v="Instituții financiare monetare"/>
    <s v="Alte instituții financiare monetare"/>
    <x v="5"/>
    <x v="1"/>
    <x v="13"/>
    <x v="10"/>
    <n v="14984.167000916636"/>
    <n v="-14984.167000916636"/>
    <n v="208686"/>
    <n v="7.180245440957532"/>
    <n v="-7.180245440957532"/>
  </r>
  <r>
    <x v="23"/>
    <x v="2"/>
    <s v="Instituții financiare monetare"/>
    <s v="Alte instituții financiare monetare"/>
    <x v="5"/>
    <x v="1"/>
    <x v="14"/>
    <x v="12"/>
    <n v="42628.790914484503"/>
    <n v="-42628.790914484503"/>
    <n v="208686"/>
    <n v="20.42724040639262"/>
    <n v="-20.42724040639262"/>
  </r>
  <r>
    <x v="23"/>
    <x v="2"/>
    <s v="Instituții financiare monetare"/>
    <s v="Alte instituții financiare monetare"/>
    <x v="5"/>
    <x v="1"/>
    <x v="15"/>
    <x v="13"/>
    <n v="0"/>
    <n v="0"/>
    <n v="208686"/>
    <n v="0"/>
    <n v="0"/>
  </r>
  <r>
    <x v="23"/>
    <x v="2"/>
    <s v="Instituții financiare monetare"/>
    <s v="Alte instituții financiare monetare"/>
    <x v="5"/>
    <x v="1"/>
    <x v="16"/>
    <x v="14"/>
    <n v="0"/>
    <n v="0"/>
    <n v="208686"/>
    <n v="0"/>
    <n v="0"/>
  </r>
  <r>
    <x v="23"/>
    <x v="2"/>
    <s v="Instituții financiare monetare"/>
    <s v="Alte instituții financiare monetare"/>
    <x v="5"/>
    <x v="1"/>
    <x v="17"/>
    <x v="15"/>
    <n v="0"/>
    <n v="0"/>
    <n v="208686"/>
    <n v="0"/>
    <n v="0"/>
  </r>
  <r>
    <x v="23"/>
    <x v="2"/>
    <s v="Instituții financiare monetare"/>
    <s v="Alte instituții financiare monetare"/>
    <x v="5"/>
    <x v="1"/>
    <x v="18"/>
    <x v="16"/>
    <n v="0"/>
    <n v="0"/>
    <n v="208686"/>
    <n v="0"/>
    <n v="0"/>
  </r>
  <r>
    <x v="23"/>
    <x v="2"/>
    <s v="Instituții financiare monetare"/>
    <s v="Alte instituții financiare monetare"/>
    <x v="5"/>
    <x v="1"/>
    <x v="19"/>
    <x v="17"/>
    <n v="1.9933340000000001E-2"/>
    <n v="-1.9933340000000001E-2"/>
    <n v="208686"/>
    <n v="9.551833855649157E-6"/>
    <n v="-9.551833855649157E-6"/>
  </r>
  <r>
    <x v="23"/>
    <x v="2"/>
    <s v="Instituții financiare monetare"/>
    <s v="Alte instituții financiare monetare"/>
    <x v="5"/>
    <x v="1"/>
    <x v="20"/>
    <x v="22"/>
    <n v="1640.7552619999999"/>
    <n v="-1640.7552619999999"/>
    <n v="208686"/>
    <n v="0.78623159291950573"/>
    <n v="-0.78623159291950573"/>
  </r>
  <r>
    <x v="23"/>
    <x v="2"/>
    <s v="Instituții financiare monetare"/>
    <s v="Alte instituții financiare monetare"/>
    <x v="5"/>
    <x v="1"/>
    <x v="21"/>
    <x v="19"/>
    <n v="41.131536220000001"/>
    <n v="-41.131536220000001"/>
    <n v="208686"/>
    <n v="1.9709772682403228E-2"/>
    <n v="-1.9709772682403228E-2"/>
  </r>
  <r>
    <x v="23"/>
    <x v="2"/>
    <s v="Instituții financiare monetare"/>
    <s v="Alte instituții financiare monetare"/>
    <x v="5"/>
    <x v="1"/>
    <x v="22"/>
    <x v="23"/>
    <n v="1599.6237257799999"/>
    <n v="-1599.6237257799999"/>
    <n v="208686"/>
    <n v="0.76652182023710258"/>
    <n v="-0.76652182023710258"/>
  </r>
  <r>
    <x v="23"/>
    <x v="2"/>
    <s v="Instituții financiare monetare"/>
    <s v="Alte instituții financiare monetare"/>
    <x v="5"/>
    <x v="2"/>
    <x v="24"/>
    <x v="24"/>
    <n v="-17700.560127152014"/>
    <n v="-17700.560127152014"/>
    <n v="208686"/>
    <n v="-8.4819106826294099"/>
    <n v="-8.4819106826294099"/>
  </r>
  <r>
    <x v="23"/>
    <x v="2"/>
    <s v="Alți intermediari financiari"/>
    <s v="Alți intermediari financiari"/>
    <x v="6"/>
    <x v="0"/>
    <x v="0"/>
    <x v="0"/>
    <n v="11651.527636805"/>
    <n v="11651.527636805"/>
    <n v="208686"/>
    <n v="5.5832818860896278"/>
    <n v="5.5832818860896278"/>
  </r>
  <r>
    <x v="23"/>
    <x v="2"/>
    <s v="Alți intermediari financiari"/>
    <s v="Alți intermediari financiari"/>
    <x v="6"/>
    <x v="0"/>
    <x v="1"/>
    <x v="1"/>
    <n v="0"/>
    <n v="0"/>
    <n v="208686"/>
    <n v="0"/>
    <n v="0"/>
  </r>
  <r>
    <x v="23"/>
    <x v="2"/>
    <s v="Alți intermediari financiari"/>
    <s v="Alți intermediari financiari"/>
    <x v="6"/>
    <x v="0"/>
    <x v="2"/>
    <x v="2"/>
    <n v="0"/>
    <n v="0"/>
    <n v="208686"/>
    <n v="0"/>
    <n v="0"/>
  </r>
  <r>
    <x v="23"/>
    <x v="2"/>
    <s v="Alți intermediari financiari"/>
    <s v="Alți intermediari financiari"/>
    <x v="6"/>
    <x v="0"/>
    <x v="3"/>
    <x v="3"/>
    <n v="0"/>
    <n v="0"/>
    <n v="208686"/>
    <n v="0"/>
    <n v="0"/>
  </r>
  <r>
    <x v="23"/>
    <x v="2"/>
    <s v="Alți intermediari financiari"/>
    <s v="Alți intermediari financiari"/>
    <x v="6"/>
    <x v="0"/>
    <x v="4"/>
    <x v="4"/>
    <n v="655.71867280000004"/>
    <n v="655.71867280000004"/>
    <n v="208686"/>
    <n v="0.31421306307083369"/>
    <n v="0.31421306307083369"/>
  </r>
  <r>
    <x v="23"/>
    <x v="2"/>
    <s v="Alți intermediari financiari"/>
    <s v="Alți intermediari financiari"/>
    <x v="6"/>
    <x v="0"/>
    <x v="5"/>
    <x v="5"/>
    <n v="71.514340000000047"/>
    <n v="71.514340000000047"/>
    <n v="208686"/>
    <n v="3.4268872852036093E-2"/>
    <n v="3.4268872852036093E-2"/>
  </r>
  <r>
    <x v="23"/>
    <x v="2"/>
    <s v="Alți intermediari financiari"/>
    <s v="Alți intermediari financiari"/>
    <x v="6"/>
    <x v="0"/>
    <x v="6"/>
    <x v="6"/>
    <n v="460.30169869999992"/>
    <n v="460.30169869999992"/>
    <n v="208686"/>
    <n v="0.22057143205581586"/>
    <n v="0.22057143205581586"/>
  </r>
  <r>
    <x v="23"/>
    <x v="2"/>
    <s v="Alți intermediari financiari"/>
    <s v="Alți intermediari financiari"/>
    <x v="6"/>
    <x v="0"/>
    <x v="7"/>
    <x v="7"/>
    <n v="123.90263410000007"/>
    <n v="123.90263410000007"/>
    <n v="208686"/>
    <n v="5.9372758162981737E-2"/>
    <n v="5.9372758162981737E-2"/>
  </r>
  <r>
    <x v="23"/>
    <x v="2"/>
    <s v="Alți intermediari financiari"/>
    <s v="Alți intermediari financiari"/>
    <x v="6"/>
    <x v="0"/>
    <x v="8"/>
    <x v="8"/>
    <n v="1.7998070000001007"/>
    <n v="1.7998070000001007"/>
    <n v="208686"/>
    <n v="8.6244740902604905E-4"/>
    <n v="8.6244740902604905E-4"/>
  </r>
  <r>
    <x v="23"/>
    <x v="2"/>
    <s v="Alți intermediari financiari"/>
    <s v="Alți intermediari financiari"/>
    <x v="6"/>
    <x v="0"/>
    <x v="9"/>
    <x v="9"/>
    <n v="1.7998070000001007"/>
    <n v="1.7998070000001007"/>
    <n v="208686"/>
    <n v="8.6244740902604905E-4"/>
    <n v="8.6244740902604905E-4"/>
  </r>
  <r>
    <x v="23"/>
    <x v="2"/>
    <s v="Alți intermediari financiari"/>
    <s v="Alți intermediari financiari"/>
    <x v="6"/>
    <x v="0"/>
    <x v="10"/>
    <x v="10"/>
    <n v="0"/>
    <n v="0"/>
    <n v="208686"/>
    <n v="0"/>
    <n v="0"/>
  </r>
  <r>
    <x v="23"/>
    <x v="2"/>
    <s v="Alți intermediari financiari"/>
    <s v="Alți intermediari financiari"/>
    <x v="6"/>
    <x v="0"/>
    <x v="11"/>
    <x v="11"/>
    <n v="10138.234514"/>
    <n v="10138.234514"/>
    <n v="208686"/>
    <n v="4.8581287264119295"/>
    <n v="4.8581287264119295"/>
  </r>
  <r>
    <x v="23"/>
    <x v="2"/>
    <s v="Alți intermediari financiari"/>
    <s v="Alți intermediari financiari"/>
    <x v="6"/>
    <x v="0"/>
    <x v="12"/>
    <x v="9"/>
    <n v="10122.719508096297"/>
    <n v="10122.719508096297"/>
    <n v="208686"/>
    <n v="4.8506941088986792"/>
    <n v="4.8506941088986792"/>
  </r>
  <r>
    <x v="23"/>
    <x v="2"/>
    <s v="Alți intermediari financiari"/>
    <s v="Alți intermediari financiari"/>
    <x v="6"/>
    <x v="0"/>
    <x v="13"/>
    <x v="10"/>
    <n v="15.515005903701629"/>
    <n v="15.515005903701629"/>
    <n v="208686"/>
    <n v="7.4346175132503521E-3"/>
    <n v="7.4346175132503521E-3"/>
  </r>
  <r>
    <x v="23"/>
    <x v="2"/>
    <s v="Alți intermediari financiari"/>
    <s v="Alți intermediari financiari"/>
    <x v="6"/>
    <x v="0"/>
    <x v="14"/>
    <x v="12"/>
    <n v="60.967926999999996"/>
    <n v="60.967926999999996"/>
    <n v="208686"/>
    <n v="2.9215149554833574E-2"/>
    <n v="2.9215149554833574E-2"/>
  </r>
  <r>
    <x v="23"/>
    <x v="2"/>
    <s v="Alți intermediari financiari"/>
    <s v="Alți intermediari financiari"/>
    <x v="6"/>
    <x v="0"/>
    <x v="15"/>
    <x v="13"/>
    <n v="0"/>
    <n v="0"/>
    <n v="208686"/>
    <n v="0"/>
    <n v="0"/>
  </r>
  <r>
    <x v="23"/>
    <x v="2"/>
    <s v="Alți intermediari financiari"/>
    <s v="Alți intermediari financiari"/>
    <x v="6"/>
    <x v="0"/>
    <x v="16"/>
    <x v="14"/>
    <n v="0"/>
    <n v="0"/>
    <n v="208686"/>
    <n v="0"/>
    <n v="0"/>
  </r>
  <r>
    <x v="23"/>
    <x v="2"/>
    <s v="Alți intermediari financiari"/>
    <s v="Alți intermediari financiari"/>
    <x v="6"/>
    <x v="0"/>
    <x v="17"/>
    <x v="15"/>
    <n v="0"/>
    <n v="0"/>
    <n v="208686"/>
    <n v="0"/>
    <n v="0"/>
  </r>
  <r>
    <x v="23"/>
    <x v="2"/>
    <s v="Alți intermediari financiari"/>
    <s v="Alți intermediari financiari"/>
    <x v="6"/>
    <x v="0"/>
    <x v="18"/>
    <x v="16"/>
    <n v="0"/>
    <n v="0"/>
    <n v="208686"/>
    <n v="0"/>
    <n v="0"/>
  </r>
  <r>
    <x v="23"/>
    <x v="2"/>
    <s v="Alți intermediari financiari"/>
    <s v="Alți intermediari financiari"/>
    <x v="6"/>
    <x v="0"/>
    <x v="19"/>
    <x v="17"/>
    <n v="0"/>
    <n v="0"/>
    <n v="208686"/>
    <n v="0"/>
    <n v="0"/>
  </r>
  <r>
    <x v="23"/>
    <x v="2"/>
    <s v="Alți intermediari financiari"/>
    <s v="Alți intermediari financiari"/>
    <x v="6"/>
    <x v="0"/>
    <x v="20"/>
    <x v="18"/>
    <n v="794.806716005"/>
    <n v="794.806716005"/>
    <n v="208686"/>
    <n v="0.38086249964300434"/>
    <n v="0.38086249964300434"/>
  </r>
  <r>
    <x v="23"/>
    <x v="2"/>
    <s v="Alți intermediari financiari"/>
    <s v="Alți intermediari financiari"/>
    <x v="6"/>
    <x v="0"/>
    <x v="21"/>
    <x v="19"/>
    <n v="81.169469000000007"/>
    <n v="81.169469000000007"/>
    <n v="208686"/>
    <n v="3.8895502812838427E-2"/>
    <n v="3.8895502812838427E-2"/>
  </r>
  <r>
    <x v="23"/>
    <x v="2"/>
    <s v="Alți intermediari financiari"/>
    <s v="Alți intermediari financiari"/>
    <x v="6"/>
    <x v="0"/>
    <x v="22"/>
    <x v="20"/>
    <n v="713.63724700499995"/>
    <n v="713.63724700499995"/>
    <n v="208686"/>
    <n v="0.34196699683016585"/>
    <n v="0.34196699683016585"/>
  </r>
  <r>
    <x v="23"/>
    <x v="2"/>
    <s v="Alți intermediari financiari"/>
    <s v="Alți intermediari financiari"/>
    <x v="6"/>
    <x v="1"/>
    <x v="23"/>
    <x v="21"/>
    <n v="11988.460718975"/>
    <n v="-11988.460718975"/>
    <n v="208686"/>
    <n v="5.7447364552365761"/>
    <n v="-5.7447364552365761"/>
  </r>
  <r>
    <x v="23"/>
    <x v="2"/>
    <s v="Alți intermediari financiari"/>
    <s v="Alți intermediari financiari"/>
    <x v="6"/>
    <x v="1"/>
    <x v="1"/>
    <x v="1"/>
    <n v="0"/>
    <n v="0"/>
    <n v="208686"/>
    <n v="0"/>
    <n v="0"/>
  </r>
  <r>
    <x v="23"/>
    <x v="2"/>
    <s v="Alți intermediari financiari"/>
    <s v="Alți intermediari financiari"/>
    <x v="6"/>
    <x v="1"/>
    <x v="2"/>
    <x v="2"/>
    <n v="0"/>
    <n v="0"/>
    <n v="208686"/>
    <n v="0"/>
    <n v="0"/>
  </r>
  <r>
    <x v="23"/>
    <x v="2"/>
    <s v="Alți intermediari financiari"/>
    <s v="Alți intermediari financiari"/>
    <x v="6"/>
    <x v="1"/>
    <x v="3"/>
    <x v="3"/>
    <n v="0"/>
    <n v="0"/>
    <n v="208686"/>
    <n v="0"/>
    <n v="0"/>
  </r>
  <r>
    <x v="23"/>
    <x v="2"/>
    <s v="Alți intermediari financiari"/>
    <s v="Alți intermediari financiari"/>
    <x v="6"/>
    <x v="1"/>
    <x v="4"/>
    <x v="4"/>
    <n v="0"/>
    <n v="0"/>
    <n v="208686"/>
    <n v="0"/>
    <n v="0"/>
  </r>
  <r>
    <x v="23"/>
    <x v="2"/>
    <s v="Alți intermediari financiari"/>
    <s v="Alți intermediari financiari"/>
    <x v="6"/>
    <x v="1"/>
    <x v="5"/>
    <x v="5"/>
    <n v="0"/>
    <n v="0"/>
    <n v="208686"/>
    <n v="0"/>
    <n v="0"/>
  </r>
  <r>
    <x v="23"/>
    <x v="2"/>
    <s v="Alți intermediari financiari"/>
    <s v="Alți intermediari financiari"/>
    <x v="6"/>
    <x v="1"/>
    <x v="6"/>
    <x v="6"/>
    <n v="0"/>
    <n v="0"/>
    <n v="208686"/>
    <n v="0"/>
    <n v="0"/>
  </r>
  <r>
    <x v="23"/>
    <x v="2"/>
    <s v="Alți intermediari financiari"/>
    <s v="Alți intermediari financiari"/>
    <x v="6"/>
    <x v="1"/>
    <x v="7"/>
    <x v="7"/>
    <n v="0"/>
    <n v="0"/>
    <n v="208686"/>
    <n v="0"/>
    <n v="0"/>
  </r>
  <r>
    <x v="23"/>
    <x v="2"/>
    <s v="Alți intermediari financiari"/>
    <s v="Alți intermediari financiari"/>
    <x v="6"/>
    <x v="1"/>
    <x v="8"/>
    <x v="8"/>
    <n v="0"/>
    <n v="0"/>
    <n v="208686"/>
    <n v="0"/>
    <n v="0"/>
  </r>
  <r>
    <x v="23"/>
    <x v="2"/>
    <s v="Alți intermediari financiari"/>
    <s v="Alți intermediari financiari"/>
    <x v="6"/>
    <x v="1"/>
    <x v="9"/>
    <x v="9"/>
    <n v="0"/>
    <n v="0"/>
    <n v="208686"/>
    <n v="0"/>
    <n v="0"/>
  </r>
  <r>
    <x v="23"/>
    <x v="2"/>
    <s v="Alți intermediari financiari"/>
    <s v="Alți intermediari financiari"/>
    <x v="6"/>
    <x v="1"/>
    <x v="10"/>
    <x v="10"/>
    <n v="0"/>
    <n v="0"/>
    <n v="208686"/>
    <n v="0"/>
    <n v="0"/>
  </r>
  <r>
    <x v="23"/>
    <x v="2"/>
    <s v="Alți intermediari financiari"/>
    <s v="Alți intermediari financiari"/>
    <x v="6"/>
    <x v="1"/>
    <x v="11"/>
    <x v="11"/>
    <n v="6608.7347979999995"/>
    <n v="-6608.7347979999995"/>
    <n v="208686"/>
    <n v="3.1668318900165797"/>
    <n v="-3.1668318900165797"/>
  </r>
  <r>
    <x v="23"/>
    <x v="2"/>
    <s v="Alți intermediari financiari"/>
    <s v="Alți intermediari financiari"/>
    <x v="6"/>
    <x v="1"/>
    <x v="12"/>
    <x v="9"/>
    <n v="317.85708027578312"/>
    <n v="-317.85708027578312"/>
    <n v="208686"/>
    <n v="0.15231356213439479"/>
    <n v="-0.15231356213439479"/>
  </r>
  <r>
    <x v="23"/>
    <x v="2"/>
    <s v="Alți intermediari financiari"/>
    <s v="Alți intermediari financiari"/>
    <x v="6"/>
    <x v="1"/>
    <x v="13"/>
    <x v="10"/>
    <n v="6290.8777177242164"/>
    <n v="-6290.8777177242164"/>
    <n v="208686"/>
    <n v="3.0145183278821852"/>
    <n v="-3.0145183278821852"/>
  </r>
  <r>
    <x v="23"/>
    <x v="2"/>
    <s v="Alți intermediari financiari"/>
    <s v="Alți intermediari financiari"/>
    <x v="6"/>
    <x v="1"/>
    <x v="14"/>
    <x v="12"/>
    <n v="4587.6469069999994"/>
    <n v="-4587.6469069999994"/>
    <n v="208686"/>
    <n v="2.1983491499190171"/>
    <n v="-2.1983491499190171"/>
  </r>
  <r>
    <x v="23"/>
    <x v="2"/>
    <s v="Alți intermediari financiari"/>
    <s v="Alți intermediari financiari"/>
    <x v="6"/>
    <x v="1"/>
    <x v="15"/>
    <x v="13"/>
    <n v="0"/>
    <n v="0"/>
    <n v="208686"/>
    <n v="0"/>
    <n v="0"/>
  </r>
  <r>
    <x v="23"/>
    <x v="2"/>
    <s v="Alți intermediari financiari"/>
    <s v="Alți intermediari financiari"/>
    <x v="6"/>
    <x v="1"/>
    <x v="16"/>
    <x v="14"/>
    <n v="0"/>
    <n v="0"/>
    <n v="208686"/>
    <n v="0"/>
    <n v="0"/>
  </r>
  <r>
    <x v="23"/>
    <x v="2"/>
    <s v="Alți intermediari financiari"/>
    <s v="Alți intermediari financiari"/>
    <x v="6"/>
    <x v="1"/>
    <x v="17"/>
    <x v="15"/>
    <n v="0"/>
    <n v="0"/>
    <n v="208686"/>
    <n v="0"/>
    <n v="0"/>
  </r>
  <r>
    <x v="23"/>
    <x v="2"/>
    <s v="Alți intermediari financiari"/>
    <s v="Alți intermediari financiari"/>
    <x v="6"/>
    <x v="1"/>
    <x v="18"/>
    <x v="16"/>
    <n v="0"/>
    <n v="0"/>
    <n v="208686"/>
    <n v="0"/>
    <n v="0"/>
  </r>
  <r>
    <x v="23"/>
    <x v="2"/>
    <s v="Alți intermediari financiari"/>
    <s v="Alți intermediari financiari"/>
    <x v="6"/>
    <x v="1"/>
    <x v="19"/>
    <x v="17"/>
    <n v="0"/>
    <n v="0"/>
    <n v="208686"/>
    <n v="0"/>
    <n v="0"/>
  </r>
  <r>
    <x v="23"/>
    <x v="2"/>
    <s v="Alți intermediari financiari"/>
    <s v="Alți intermediari financiari"/>
    <x v="6"/>
    <x v="1"/>
    <x v="20"/>
    <x v="22"/>
    <n v="792.07901397500007"/>
    <n v="-792.07901397500007"/>
    <n v="208686"/>
    <n v="0.37955541530097853"/>
    <n v="-0.37955541530097853"/>
  </r>
  <r>
    <x v="23"/>
    <x v="2"/>
    <s v="Alți intermediari financiari"/>
    <s v="Alți intermediari financiari"/>
    <x v="6"/>
    <x v="1"/>
    <x v="21"/>
    <x v="19"/>
    <n v="114.79655700000001"/>
    <n v="-114.79655700000001"/>
    <n v="208686"/>
    <n v="5.5009227739282948E-2"/>
    <n v="-5.5009227739282948E-2"/>
  </r>
  <r>
    <x v="23"/>
    <x v="2"/>
    <s v="Alți intermediari financiari"/>
    <s v="Alți intermediari financiari"/>
    <x v="6"/>
    <x v="1"/>
    <x v="22"/>
    <x v="23"/>
    <n v="677.28245697500006"/>
    <n v="-677.28245697500006"/>
    <n v="208686"/>
    <n v="0.32454618756169562"/>
    <n v="-0.32454618756169562"/>
  </r>
  <r>
    <x v="23"/>
    <x v="2"/>
    <s v="Alți intermediari financiari"/>
    <s v="Alți intermediari financiari"/>
    <x v="6"/>
    <x v="2"/>
    <x v="24"/>
    <x v="24"/>
    <n v="-336.93308217000049"/>
    <n v="-336.93308217000049"/>
    <n v="208686"/>
    <n v="-0.16145456914694828"/>
    <n v="-0.16145456914694828"/>
  </r>
  <r>
    <x v="23"/>
    <x v="2"/>
    <s v="Societăți de asigurare"/>
    <s v="Societăți de asigurare"/>
    <x v="7"/>
    <x v="0"/>
    <x v="0"/>
    <x v="0"/>
    <n v="2554.8528314690002"/>
    <n v="2554.8528314690002"/>
    <n v="208686"/>
    <n v="1.2242569369622305"/>
    <n v="1.2242569369622305"/>
  </r>
  <r>
    <x v="23"/>
    <x v="2"/>
    <s v="Societăți de asigurare"/>
    <s v="Societăți de asigurare"/>
    <x v="7"/>
    <x v="0"/>
    <x v="1"/>
    <x v="1"/>
    <n v="0"/>
    <n v="0"/>
    <n v="208686"/>
    <n v="0"/>
    <n v="0"/>
  </r>
  <r>
    <x v="23"/>
    <x v="2"/>
    <s v="Societăți de asigurare"/>
    <s v="Societăți de asigurare"/>
    <x v="7"/>
    <x v="0"/>
    <x v="2"/>
    <x v="2"/>
    <n v="0"/>
    <n v="0"/>
    <n v="208686"/>
    <n v="0"/>
    <n v="0"/>
  </r>
  <r>
    <x v="23"/>
    <x v="2"/>
    <s v="Societăți de asigurare"/>
    <s v="Societăți de asigurare"/>
    <x v="7"/>
    <x v="0"/>
    <x v="3"/>
    <x v="3"/>
    <n v="0"/>
    <n v="0"/>
    <n v="208686"/>
    <n v="0"/>
    <n v="0"/>
  </r>
  <r>
    <x v="23"/>
    <x v="2"/>
    <s v="Societăți de asigurare"/>
    <s v="Societăți de asigurare"/>
    <x v="7"/>
    <x v="0"/>
    <x v="4"/>
    <x v="4"/>
    <n v="552.23548374999996"/>
    <n v="552.23548374999996"/>
    <n v="208686"/>
    <n v="0.26462507487325454"/>
    <n v="0.26462507487325454"/>
  </r>
  <r>
    <x v="23"/>
    <x v="2"/>
    <s v="Societăți de asigurare"/>
    <s v="Societăți de asigurare"/>
    <x v="7"/>
    <x v="0"/>
    <x v="5"/>
    <x v="5"/>
    <n v="21.534518590000001"/>
    <n v="21.534518590000001"/>
    <n v="208686"/>
    <n v="1.0319100749451329E-2"/>
    <n v="1.0319100749451329E-2"/>
  </r>
  <r>
    <x v="23"/>
    <x v="2"/>
    <s v="Societăți de asigurare"/>
    <s v="Societăți de asigurare"/>
    <x v="7"/>
    <x v="0"/>
    <x v="6"/>
    <x v="6"/>
    <n v="102.80410126"/>
    <n v="102.80410126"/>
    <n v="208686"/>
    <n v="4.9262576914598961E-2"/>
    <n v="4.9262576914598961E-2"/>
  </r>
  <r>
    <x v="23"/>
    <x v="2"/>
    <s v="Societăți de asigurare"/>
    <s v="Societăți de asigurare"/>
    <x v="7"/>
    <x v="0"/>
    <x v="7"/>
    <x v="7"/>
    <n v="427.89686389999997"/>
    <n v="427.89686389999997"/>
    <n v="208686"/>
    <n v="0.20504339720920425"/>
    <n v="0.20504339720920425"/>
  </r>
  <r>
    <x v="23"/>
    <x v="2"/>
    <s v="Societăți de asigurare"/>
    <s v="Societăți de asigurare"/>
    <x v="7"/>
    <x v="0"/>
    <x v="8"/>
    <x v="8"/>
    <n v="1059.4618517399999"/>
    <n v="1059.4618517399999"/>
    <n v="208686"/>
    <n v="0.50768228426439721"/>
    <n v="0.50768228426439721"/>
  </r>
  <r>
    <x v="23"/>
    <x v="2"/>
    <s v="Societăți de asigurare"/>
    <s v="Societăți de asigurare"/>
    <x v="7"/>
    <x v="0"/>
    <x v="9"/>
    <x v="9"/>
    <n v="1059.4618517399999"/>
    <n v="1059.4618517399999"/>
    <n v="208686"/>
    <n v="0.50768228426439721"/>
    <n v="0.50768228426439721"/>
  </r>
  <r>
    <x v="23"/>
    <x v="2"/>
    <s v="Societăți de asigurare"/>
    <s v="Societăți de asigurare"/>
    <x v="7"/>
    <x v="0"/>
    <x v="10"/>
    <x v="10"/>
    <n v="0"/>
    <n v="0"/>
    <n v="208686"/>
    <n v="0"/>
    <n v="0"/>
  </r>
  <r>
    <x v="23"/>
    <x v="2"/>
    <s v="Societăți de asigurare"/>
    <s v="Societăți de asigurare"/>
    <x v="7"/>
    <x v="0"/>
    <x v="11"/>
    <x v="11"/>
    <n v="17.69464078"/>
    <n v="17.69464078"/>
    <n v="208686"/>
    <n v="8.4790741975983054E-3"/>
    <n v="8.4790741975983054E-3"/>
  </r>
  <r>
    <x v="23"/>
    <x v="2"/>
    <s v="Societăți de asigurare"/>
    <s v="Societăți de asigurare"/>
    <x v="7"/>
    <x v="0"/>
    <x v="12"/>
    <x v="9"/>
    <n v="17.69464078"/>
    <n v="17.69464078"/>
    <n v="208686"/>
    <n v="8.4790741975983054E-3"/>
    <n v="8.4790741975983054E-3"/>
  </r>
  <r>
    <x v="23"/>
    <x v="2"/>
    <s v="Societăți de asigurare"/>
    <s v="Societăți de asigurare"/>
    <x v="7"/>
    <x v="0"/>
    <x v="13"/>
    <x v="10"/>
    <n v="0"/>
    <n v="0"/>
    <n v="208686"/>
    <n v="0"/>
    <n v="0"/>
  </r>
  <r>
    <x v="23"/>
    <x v="2"/>
    <s v="Societăți de asigurare"/>
    <s v="Societăți de asigurare"/>
    <x v="7"/>
    <x v="0"/>
    <x v="14"/>
    <x v="12"/>
    <n v="239.02218699999997"/>
    <n v="239.02218699999997"/>
    <n v="208686"/>
    <n v="0.1145367619294059"/>
    <n v="0.1145367619294059"/>
  </r>
  <r>
    <x v="23"/>
    <x v="2"/>
    <s v="Societăți de asigurare"/>
    <s v="Societăți de asigurare"/>
    <x v="7"/>
    <x v="0"/>
    <x v="15"/>
    <x v="13"/>
    <n v="220.79987426"/>
    <n v="220.79987426"/>
    <n v="208686"/>
    <n v="0.1058048332231199"/>
    <n v="0.1058048332231199"/>
  </r>
  <r>
    <x v="23"/>
    <x v="2"/>
    <s v="Societăți de asigurare"/>
    <s v="Societăți de asigurare"/>
    <x v="7"/>
    <x v="0"/>
    <x v="16"/>
    <x v="14"/>
    <n v="220.79987426"/>
    <n v="220.79987426"/>
    <n v="208686"/>
    <n v="0.1058048332231199"/>
    <n v="0.1058048332231199"/>
  </r>
  <r>
    <x v="23"/>
    <x v="2"/>
    <s v="Societăți de asigurare"/>
    <s v="Societăți de asigurare"/>
    <x v="7"/>
    <x v="0"/>
    <x v="17"/>
    <x v="15"/>
    <n v="0"/>
    <n v="0"/>
    <n v="208686"/>
    <n v="0"/>
    <n v="0"/>
  </r>
  <r>
    <x v="23"/>
    <x v="2"/>
    <s v="Societăți de asigurare"/>
    <s v="Societăți de asigurare"/>
    <x v="7"/>
    <x v="0"/>
    <x v="18"/>
    <x v="16"/>
    <n v="0"/>
    <n v="0"/>
    <n v="208686"/>
    <n v="0"/>
    <n v="0"/>
  </r>
  <r>
    <x v="23"/>
    <x v="2"/>
    <s v="Societăți de asigurare"/>
    <s v="Societăți de asigurare"/>
    <x v="7"/>
    <x v="0"/>
    <x v="19"/>
    <x v="17"/>
    <n v="0"/>
    <n v="0"/>
    <n v="208686"/>
    <n v="0"/>
    <n v="0"/>
  </r>
  <r>
    <x v="23"/>
    <x v="2"/>
    <s v="Societăți de asigurare"/>
    <s v="Societăți de asigurare"/>
    <x v="7"/>
    <x v="0"/>
    <x v="20"/>
    <x v="18"/>
    <n v="465.63879393899998"/>
    <n v="465.63879393899998"/>
    <n v="208686"/>
    <n v="0.22312890847445443"/>
    <n v="0.22312890847445443"/>
  </r>
  <r>
    <x v="23"/>
    <x v="2"/>
    <s v="Societăți de asigurare"/>
    <s v="Societăți de asigurare"/>
    <x v="7"/>
    <x v="0"/>
    <x v="21"/>
    <x v="19"/>
    <n v="62.29548411999999"/>
    <n v="62.29548411999999"/>
    <n v="208686"/>
    <n v="2.9851300096796138E-2"/>
    <n v="2.9851300096796138E-2"/>
  </r>
  <r>
    <x v="23"/>
    <x v="2"/>
    <s v="Societăți de asigurare"/>
    <s v="Societăți de asigurare"/>
    <x v="7"/>
    <x v="0"/>
    <x v="22"/>
    <x v="20"/>
    <n v="403.34330981900001"/>
    <n v="403.34330981900001"/>
    <n v="208686"/>
    <n v="0.19327760837765831"/>
    <n v="0.19327760837765831"/>
  </r>
  <r>
    <x v="23"/>
    <x v="2"/>
    <s v="Societăți de asigurare"/>
    <s v="Societăți de asigurare"/>
    <x v="7"/>
    <x v="1"/>
    <x v="23"/>
    <x v="21"/>
    <n v="2680.1090501005579"/>
    <n v="-2680.1090501005579"/>
    <n v="208686"/>
    <n v="1.2842783177120449"/>
    <n v="-1.2842783177120449"/>
  </r>
  <r>
    <x v="23"/>
    <x v="2"/>
    <s v="Societăți de asigurare"/>
    <s v="Societăți de asigurare"/>
    <x v="7"/>
    <x v="1"/>
    <x v="1"/>
    <x v="1"/>
    <n v="0"/>
    <n v="0"/>
    <n v="208686"/>
    <n v="0"/>
    <n v="0"/>
  </r>
  <r>
    <x v="23"/>
    <x v="2"/>
    <s v="Societăți de asigurare"/>
    <s v="Societăți de asigurare"/>
    <x v="7"/>
    <x v="1"/>
    <x v="2"/>
    <x v="2"/>
    <n v="0"/>
    <n v="0"/>
    <n v="208686"/>
    <n v="0"/>
    <n v="0"/>
  </r>
  <r>
    <x v="23"/>
    <x v="2"/>
    <s v="Societăți de asigurare"/>
    <s v="Societăți de asigurare"/>
    <x v="7"/>
    <x v="1"/>
    <x v="3"/>
    <x v="3"/>
    <n v="0"/>
    <n v="0"/>
    <n v="208686"/>
    <n v="0"/>
    <n v="0"/>
  </r>
  <r>
    <x v="23"/>
    <x v="2"/>
    <s v="Societăți de asigurare"/>
    <s v="Societăți de asigurare"/>
    <x v="7"/>
    <x v="1"/>
    <x v="4"/>
    <x v="4"/>
    <n v="0"/>
    <n v="0"/>
    <n v="208686"/>
    <n v="0"/>
    <n v="0"/>
  </r>
  <r>
    <x v="23"/>
    <x v="2"/>
    <s v="Societăți de asigurare"/>
    <s v="Societăți de asigurare"/>
    <x v="7"/>
    <x v="1"/>
    <x v="5"/>
    <x v="5"/>
    <n v="0"/>
    <n v="0"/>
    <n v="208686"/>
    <n v="0"/>
    <n v="0"/>
  </r>
  <r>
    <x v="23"/>
    <x v="2"/>
    <s v="Societăți de asigurare"/>
    <s v="Societăți de asigurare"/>
    <x v="7"/>
    <x v="1"/>
    <x v="6"/>
    <x v="6"/>
    <n v="0"/>
    <n v="0"/>
    <n v="208686"/>
    <n v="0"/>
    <n v="0"/>
  </r>
  <r>
    <x v="23"/>
    <x v="2"/>
    <s v="Societăți de asigurare"/>
    <s v="Societăți de asigurare"/>
    <x v="7"/>
    <x v="1"/>
    <x v="7"/>
    <x v="7"/>
    <n v="0"/>
    <n v="0"/>
    <n v="208686"/>
    <n v="0"/>
    <n v="0"/>
  </r>
  <r>
    <x v="23"/>
    <x v="2"/>
    <s v="Societăți de asigurare"/>
    <s v="Societăți de asigurare"/>
    <x v="7"/>
    <x v="1"/>
    <x v="8"/>
    <x v="8"/>
    <n v="0"/>
    <n v="0"/>
    <n v="208686"/>
    <n v="0"/>
    <n v="0"/>
  </r>
  <r>
    <x v="23"/>
    <x v="2"/>
    <s v="Societăți de asigurare"/>
    <s v="Societăți de asigurare"/>
    <x v="7"/>
    <x v="1"/>
    <x v="9"/>
    <x v="9"/>
    <n v="0"/>
    <n v="0"/>
    <n v="208686"/>
    <n v="0"/>
    <n v="0"/>
  </r>
  <r>
    <x v="23"/>
    <x v="2"/>
    <s v="Societăți de asigurare"/>
    <s v="Societăți de asigurare"/>
    <x v="7"/>
    <x v="1"/>
    <x v="10"/>
    <x v="10"/>
    <n v="0"/>
    <n v="0"/>
    <n v="208686"/>
    <n v="0"/>
    <n v="0"/>
  </r>
  <r>
    <x v="23"/>
    <x v="2"/>
    <s v="Societăți de asigurare"/>
    <s v="Societăți de asigurare"/>
    <x v="7"/>
    <x v="1"/>
    <x v="11"/>
    <x v="11"/>
    <n v="0"/>
    <n v="0"/>
    <n v="208686"/>
    <n v="0"/>
    <n v="0"/>
  </r>
  <r>
    <x v="23"/>
    <x v="2"/>
    <s v="Societăți de asigurare"/>
    <s v="Societăți de asigurare"/>
    <x v="7"/>
    <x v="1"/>
    <x v="12"/>
    <x v="9"/>
    <n v="0"/>
    <n v="0"/>
    <n v="208686"/>
    <n v="0"/>
    <n v="0"/>
  </r>
  <r>
    <x v="23"/>
    <x v="2"/>
    <s v="Societăți de asigurare"/>
    <s v="Societăți de asigurare"/>
    <x v="7"/>
    <x v="1"/>
    <x v="13"/>
    <x v="10"/>
    <n v="0"/>
    <n v="0"/>
    <n v="208686"/>
    <n v="0"/>
    <n v="0"/>
  </r>
  <r>
    <x v="23"/>
    <x v="2"/>
    <s v="Societăți de asigurare"/>
    <s v="Societăți de asigurare"/>
    <x v="7"/>
    <x v="1"/>
    <x v="14"/>
    <x v="12"/>
    <n v="844.45838858462321"/>
    <n v="-844.45838858462321"/>
    <n v="208686"/>
    <n v="0.40465502649177382"/>
    <n v="-0.40465502649177382"/>
  </r>
  <r>
    <x v="23"/>
    <x v="2"/>
    <s v="Societăți de asigurare"/>
    <s v="Societăți de asigurare"/>
    <x v="7"/>
    <x v="1"/>
    <x v="15"/>
    <x v="13"/>
    <n v="1636.0628878059347"/>
    <n v="-1636.0628878059347"/>
    <n v="208686"/>
    <n v="0.783983059623518"/>
    <n v="-0.783983059623518"/>
  </r>
  <r>
    <x v="23"/>
    <x v="2"/>
    <s v="Societăți de asigurare"/>
    <s v="Societăți de asigurare"/>
    <x v="7"/>
    <x v="1"/>
    <x v="16"/>
    <x v="14"/>
    <n v="0"/>
    <n v="0"/>
    <n v="208686"/>
    <n v="0"/>
    <n v="0"/>
  </r>
  <r>
    <x v="23"/>
    <x v="2"/>
    <s v="Societăți de asigurare"/>
    <s v="Societăți de asigurare"/>
    <x v="7"/>
    <x v="1"/>
    <x v="17"/>
    <x v="15"/>
    <n v="438.85772534"/>
    <n v="-438.85772534"/>
    <n v="208686"/>
    <n v="0.21029571956911342"/>
    <n v="-0.21029571956911342"/>
  </r>
  <r>
    <x v="23"/>
    <x v="2"/>
    <s v="Societăți de asigurare"/>
    <s v="Societăți de asigurare"/>
    <x v="7"/>
    <x v="1"/>
    <x v="18"/>
    <x v="16"/>
    <n v="1197.2051624659348"/>
    <n v="-1197.2051624659348"/>
    <n v="208686"/>
    <n v="0.57368734005440458"/>
    <n v="-0.57368734005440458"/>
  </r>
  <r>
    <x v="23"/>
    <x v="2"/>
    <s v="Societăți de asigurare"/>
    <s v="Societăți de asigurare"/>
    <x v="7"/>
    <x v="1"/>
    <x v="19"/>
    <x v="17"/>
    <n v="0"/>
    <n v="0"/>
    <n v="208686"/>
    <n v="0"/>
    <n v="0"/>
  </r>
  <r>
    <x v="23"/>
    <x v="2"/>
    <s v="Societăți de asigurare"/>
    <s v="Societăți de asigurare"/>
    <x v="7"/>
    <x v="1"/>
    <x v="20"/>
    <x v="22"/>
    <n v="199.58777371000002"/>
    <n v="-199.58777371000002"/>
    <n v="208686"/>
    <n v="9.5640231596753028E-2"/>
    <n v="-9.5640231596753028E-2"/>
  </r>
  <r>
    <x v="23"/>
    <x v="2"/>
    <s v="Societăți de asigurare"/>
    <s v="Societăți de asigurare"/>
    <x v="7"/>
    <x v="1"/>
    <x v="21"/>
    <x v="19"/>
    <n v="42.302349389999996"/>
    <n v="-42.302349389999996"/>
    <n v="208686"/>
    <n v="2.0270813274488944E-2"/>
    <n v="-2.0270813274488944E-2"/>
  </r>
  <r>
    <x v="23"/>
    <x v="2"/>
    <s v="Societăți de asigurare"/>
    <s v="Societăți de asigurare"/>
    <x v="7"/>
    <x v="1"/>
    <x v="22"/>
    <x v="23"/>
    <n v="157.28542432000003"/>
    <n v="-157.28542432000003"/>
    <n v="208686"/>
    <n v="7.5369418322264084E-2"/>
    <n v="-7.5369418322264084E-2"/>
  </r>
  <r>
    <x v="23"/>
    <x v="2"/>
    <s v="Societăți de asigurare"/>
    <s v="Societăți de asigurare"/>
    <x v="7"/>
    <x v="2"/>
    <x v="24"/>
    <x v="24"/>
    <n v="-125.25621863155766"/>
    <n v="-125.25621863155766"/>
    <n v="208686"/>
    <n v="-6.002138074981439E-2"/>
    <n v="-6.002138074981439E-2"/>
  </r>
  <r>
    <x v="23"/>
    <x v="3"/>
    <s v="Administrația publică"/>
    <s v="Administrația publică"/>
    <x v="8"/>
    <x v="0"/>
    <x v="0"/>
    <x v="0"/>
    <n v="62082.321603245"/>
    <n v="62082.321603245"/>
    <n v="208686"/>
    <n v="29.749154999973644"/>
    <n v="29.749154999973644"/>
  </r>
  <r>
    <x v="23"/>
    <x v="3"/>
    <s v="Administrația publică"/>
    <s v="Administrația publică"/>
    <x v="8"/>
    <x v="0"/>
    <x v="1"/>
    <x v="1"/>
    <n v="0"/>
    <n v="0"/>
    <n v="208686"/>
    <n v="0"/>
    <n v="0"/>
  </r>
  <r>
    <x v="23"/>
    <x v="3"/>
    <s v="Administrația publică"/>
    <s v="Administrația publică"/>
    <x v="8"/>
    <x v="0"/>
    <x v="2"/>
    <x v="2"/>
    <n v="0"/>
    <n v="0"/>
    <n v="208686"/>
    <n v="0"/>
    <n v="0"/>
  </r>
  <r>
    <x v="23"/>
    <x v="3"/>
    <s v="Administrația publică"/>
    <s v="Administrația publică"/>
    <x v="8"/>
    <x v="0"/>
    <x v="3"/>
    <x v="3"/>
    <n v="0"/>
    <n v="0"/>
    <n v="208686"/>
    <n v="0"/>
    <n v="0"/>
  </r>
  <r>
    <x v="23"/>
    <x v="3"/>
    <s v="Administrația publică"/>
    <s v="Administrația publică"/>
    <x v="8"/>
    <x v="0"/>
    <x v="4"/>
    <x v="4"/>
    <n v="5933.6568398500012"/>
    <n v="5933.6568398500012"/>
    <n v="208686"/>
    <n v="2.8433420736656991"/>
    <n v="2.8433420736656991"/>
  </r>
  <r>
    <x v="23"/>
    <x v="3"/>
    <s v="Administrația publică"/>
    <s v="Administrația publică"/>
    <x v="8"/>
    <x v="0"/>
    <x v="5"/>
    <x v="5"/>
    <n v="0"/>
    <n v="0"/>
    <n v="208686"/>
    <n v="0"/>
    <n v="0"/>
  </r>
  <r>
    <x v="23"/>
    <x v="3"/>
    <s v="Administrația publică"/>
    <s v="Administrația publică"/>
    <x v="8"/>
    <x v="0"/>
    <x v="6"/>
    <x v="6"/>
    <n v="5755.751857100001"/>
    <n v="5755.751857100001"/>
    <n v="208686"/>
    <n v="2.7580919932817731"/>
    <n v="2.7580919932817731"/>
  </r>
  <r>
    <x v="23"/>
    <x v="3"/>
    <s v="Administrația publică"/>
    <s v="Administrația publică"/>
    <x v="8"/>
    <x v="0"/>
    <x v="7"/>
    <x v="7"/>
    <n v="177.90498274999999"/>
    <n v="177.90498274999999"/>
    <n v="208686"/>
    <n v="8.5250080383926091E-2"/>
    <n v="8.5250080383926091E-2"/>
  </r>
  <r>
    <x v="23"/>
    <x v="3"/>
    <s v="Administrația publică"/>
    <s v="Administrația publică"/>
    <x v="8"/>
    <x v="0"/>
    <x v="8"/>
    <x v="8"/>
    <n v="0"/>
    <n v="0"/>
    <n v="208686"/>
    <n v="0"/>
    <n v="0"/>
  </r>
  <r>
    <x v="23"/>
    <x v="3"/>
    <s v="Administrația publică"/>
    <s v="Administrația publică"/>
    <x v="8"/>
    <x v="0"/>
    <x v="9"/>
    <x v="9"/>
    <n v="0"/>
    <n v="0"/>
    <n v="208686"/>
    <n v="0"/>
    <n v="0"/>
  </r>
  <r>
    <x v="23"/>
    <x v="3"/>
    <s v="Administrația publică"/>
    <s v="Administrația publică"/>
    <x v="8"/>
    <x v="0"/>
    <x v="10"/>
    <x v="10"/>
    <n v="0"/>
    <n v="0"/>
    <n v="208686"/>
    <n v="0"/>
    <n v="0"/>
  </r>
  <r>
    <x v="23"/>
    <x v="3"/>
    <s v="Administrația publică"/>
    <s v="Administrația publică"/>
    <x v="8"/>
    <x v="0"/>
    <x v="11"/>
    <x v="11"/>
    <n v="16730.525000000001"/>
    <n v="16730.525000000001"/>
    <n v="208686"/>
    <n v="8.0170806858150527"/>
    <n v="8.0170806858150527"/>
  </r>
  <r>
    <x v="23"/>
    <x v="3"/>
    <s v="Administrația publică"/>
    <s v="Administrația publică"/>
    <x v="8"/>
    <x v="0"/>
    <x v="12"/>
    <x v="9"/>
    <n v="2043.9296309745419"/>
    <n v="2043.9296309745419"/>
    <n v="208686"/>
    <n v="0.97942824673171258"/>
    <n v="0.97942824673171258"/>
  </r>
  <r>
    <x v="23"/>
    <x v="3"/>
    <s v="Administrația publică"/>
    <s v="Administrația publică"/>
    <x v="8"/>
    <x v="0"/>
    <x v="13"/>
    <x v="10"/>
    <n v="14686.595369025459"/>
    <n v="14686.595369025459"/>
    <n v="208686"/>
    <n v="7.0376524390833399"/>
    <n v="7.0376524390833399"/>
  </r>
  <r>
    <x v="23"/>
    <x v="3"/>
    <s v="Administrația publică"/>
    <s v="Administrația publică"/>
    <x v="8"/>
    <x v="0"/>
    <x v="14"/>
    <x v="12"/>
    <n v="35796.457991869996"/>
    <n v="35796.457991869996"/>
    <n v="208686"/>
    <n v="17.153262792841875"/>
    <n v="17.153262792841875"/>
  </r>
  <r>
    <x v="23"/>
    <x v="3"/>
    <s v="Administrația publică"/>
    <s v="Administrația publică"/>
    <x v="8"/>
    <x v="0"/>
    <x v="15"/>
    <x v="13"/>
    <n v="0"/>
    <n v="0"/>
    <n v="208686"/>
    <n v="0"/>
    <n v="0"/>
  </r>
  <r>
    <x v="23"/>
    <x v="3"/>
    <s v="Administrația publică"/>
    <s v="Administrația publică"/>
    <x v="8"/>
    <x v="0"/>
    <x v="16"/>
    <x v="14"/>
    <n v="0"/>
    <n v="0"/>
    <n v="208686"/>
    <n v="0"/>
    <n v="0"/>
  </r>
  <r>
    <x v="23"/>
    <x v="3"/>
    <s v="Administrația publică"/>
    <s v="Administrația publică"/>
    <x v="8"/>
    <x v="0"/>
    <x v="17"/>
    <x v="15"/>
    <n v="0"/>
    <n v="0"/>
    <n v="208686"/>
    <n v="0"/>
    <n v="0"/>
  </r>
  <r>
    <x v="23"/>
    <x v="3"/>
    <s v="Administrația publică"/>
    <s v="Administrația publică"/>
    <x v="8"/>
    <x v="0"/>
    <x v="18"/>
    <x v="16"/>
    <n v="0"/>
    <n v="0"/>
    <n v="208686"/>
    <n v="0"/>
    <n v="0"/>
  </r>
  <r>
    <x v="23"/>
    <x v="3"/>
    <s v="Administrația publică"/>
    <s v="Administrația publică"/>
    <x v="8"/>
    <x v="0"/>
    <x v="19"/>
    <x v="17"/>
    <n v="0"/>
    <n v="0"/>
    <n v="208686"/>
    <n v="0"/>
    <n v="0"/>
  </r>
  <r>
    <x v="23"/>
    <x v="3"/>
    <s v="Administrația publică"/>
    <s v="Administrația publică"/>
    <x v="8"/>
    <x v="0"/>
    <x v="20"/>
    <x v="18"/>
    <n v="3621.6817715249999"/>
    <n v="3621.6817715249999"/>
    <n v="208686"/>
    <n v="1.7354694476510162"/>
    <n v="1.7354694476510162"/>
  </r>
  <r>
    <x v="23"/>
    <x v="3"/>
    <s v="Administrația publică"/>
    <s v="Administrația publică"/>
    <x v="8"/>
    <x v="0"/>
    <x v="21"/>
    <x v="19"/>
    <n v="0.50956800000000002"/>
    <n v="0.50956800000000002"/>
    <n v="208686"/>
    <n v="2.4417929329231477E-4"/>
    <n v="2.4417929329231477E-4"/>
  </r>
  <r>
    <x v="23"/>
    <x v="3"/>
    <s v="Administrația publică"/>
    <s v="Administrația publică"/>
    <x v="8"/>
    <x v="0"/>
    <x v="22"/>
    <x v="20"/>
    <n v="3621.172203525"/>
    <n v="3621.172203525"/>
    <n v="208686"/>
    <n v="1.7352252683577243"/>
    <n v="1.7352252683577243"/>
  </r>
  <r>
    <x v="23"/>
    <x v="3"/>
    <s v="Administrația publică"/>
    <s v="Administrația publică"/>
    <x v="8"/>
    <x v="1"/>
    <x v="23"/>
    <x v="21"/>
    <n v="63110.221450355006"/>
    <n v="-63110.221450355006"/>
    <n v="208686"/>
    <n v="30.241713124193769"/>
    <n v="-30.241713124193769"/>
  </r>
  <r>
    <x v="23"/>
    <x v="3"/>
    <s v="Administrația publică"/>
    <s v="Administrația publică"/>
    <x v="8"/>
    <x v="1"/>
    <x v="1"/>
    <x v="1"/>
    <n v="2931.511297"/>
    <n v="-2931.511297"/>
    <n v="208686"/>
    <n v="1.4047474660494714"/>
    <n v="-1.4047474660494714"/>
  </r>
  <r>
    <x v="23"/>
    <x v="3"/>
    <s v="Administrația publică"/>
    <s v="Administrația publică"/>
    <x v="8"/>
    <x v="1"/>
    <x v="2"/>
    <x v="2"/>
    <n v="0"/>
    <n v="0"/>
    <n v="208686"/>
    <n v="0"/>
    <n v="0"/>
  </r>
  <r>
    <x v="23"/>
    <x v="3"/>
    <s v="Administrația publică"/>
    <s v="Administrația publică"/>
    <x v="8"/>
    <x v="1"/>
    <x v="3"/>
    <x v="3"/>
    <n v="2931.511297"/>
    <n v="-2931.511297"/>
    <n v="208686"/>
    <n v="1.4047474660494714"/>
    <n v="-1.4047474660494714"/>
  </r>
  <r>
    <x v="23"/>
    <x v="3"/>
    <s v="Administrația publică"/>
    <s v="Administrația publică"/>
    <x v="8"/>
    <x v="1"/>
    <x v="4"/>
    <x v="4"/>
    <n v="0"/>
    <n v="0"/>
    <n v="208686"/>
    <n v="0"/>
    <n v="0"/>
  </r>
  <r>
    <x v="23"/>
    <x v="3"/>
    <s v="Administrația publică"/>
    <s v="Administrația publică"/>
    <x v="8"/>
    <x v="1"/>
    <x v="5"/>
    <x v="5"/>
    <n v="0"/>
    <n v="0"/>
    <n v="208686"/>
    <n v="0"/>
    <n v="0"/>
  </r>
  <r>
    <x v="23"/>
    <x v="3"/>
    <s v="Administrația publică"/>
    <s v="Administrația publică"/>
    <x v="8"/>
    <x v="1"/>
    <x v="6"/>
    <x v="6"/>
    <n v="0"/>
    <n v="0"/>
    <n v="208686"/>
    <n v="0"/>
    <n v="0"/>
  </r>
  <r>
    <x v="23"/>
    <x v="3"/>
    <s v="Administrația publică"/>
    <s v="Administrația publică"/>
    <x v="8"/>
    <x v="1"/>
    <x v="7"/>
    <x v="7"/>
    <n v="0"/>
    <n v="0"/>
    <n v="208686"/>
    <n v="0"/>
    <n v="0"/>
  </r>
  <r>
    <x v="23"/>
    <x v="3"/>
    <s v="Administrația publică"/>
    <s v="Administrația publică"/>
    <x v="8"/>
    <x v="1"/>
    <x v="8"/>
    <x v="8"/>
    <n v="24697.610076479999"/>
    <n v="-24697.610076479999"/>
    <n v="208686"/>
    <n v="11.83481885535206"/>
    <n v="-11.83481885535206"/>
  </r>
  <r>
    <x v="23"/>
    <x v="3"/>
    <s v="Administrația publică"/>
    <s v="Administrația publică"/>
    <x v="8"/>
    <x v="1"/>
    <x v="9"/>
    <x v="9"/>
    <n v="9881.1315134372089"/>
    <n v="-9881.1315134372089"/>
    <n v="208686"/>
    <n v="4.7349278406012907"/>
    <n v="-4.7349278406012907"/>
  </r>
  <r>
    <x v="23"/>
    <x v="3"/>
    <s v="Administrația publică"/>
    <s v="Administrația publică"/>
    <x v="8"/>
    <x v="1"/>
    <x v="10"/>
    <x v="10"/>
    <n v="14816.47856304279"/>
    <n v="-14816.47856304279"/>
    <n v="208686"/>
    <n v="7.0998910147507699"/>
    <n v="-7.0998910147507699"/>
  </r>
  <r>
    <x v="23"/>
    <x v="3"/>
    <s v="Administrația publică"/>
    <s v="Administrația publică"/>
    <x v="8"/>
    <x v="1"/>
    <x v="11"/>
    <x v="11"/>
    <n v="27617.031011999999"/>
    <n v="-27617.031011999999"/>
    <n v="208686"/>
    <n v="13.233772755239931"/>
    <n v="-13.233772755239931"/>
  </r>
  <r>
    <x v="23"/>
    <x v="3"/>
    <s v="Administrația publică"/>
    <s v="Administrația publică"/>
    <x v="8"/>
    <x v="1"/>
    <x v="12"/>
    <x v="9"/>
    <n v="1.1833349533093569"/>
    <n v="-1.1833349533093569"/>
    <n v="208686"/>
    <n v="5.670408907685982E-4"/>
    <n v="-5.670408907685982E-4"/>
  </r>
  <r>
    <x v="23"/>
    <x v="3"/>
    <s v="Administrația publică"/>
    <s v="Administrația publică"/>
    <x v="8"/>
    <x v="1"/>
    <x v="13"/>
    <x v="10"/>
    <n v="27615.847677046691"/>
    <n v="-27615.847677046691"/>
    <n v="208686"/>
    <n v="13.233205714349161"/>
    <n v="-13.233205714349161"/>
  </r>
  <r>
    <x v="23"/>
    <x v="3"/>
    <s v="Administrația publică"/>
    <s v="Administrația publică"/>
    <x v="8"/>
    <x v="1"/>
    <x v="14"/>
    <x v="12"/>
    <n v="0"/>
    <n v="0"/>
    <n v="208686"/>
    <n v="0"/>
    <n v="0"/>
  </r>
  <r>
    <x v="23"/>
    <x v="3"/>
    <s v="Administrația publică"/>
    <s v="Administrația publică"/>
    <x v="8"/>
    <x v="1"/>
    <x v="15"/>
    <x v="13"/>
    <n v="0"/>
    <n v="0"/>
    <n v="208686"/>
    <n v="0"/>
    <n v="0"/>
  </r>
  <r>
    <x v="23"/>
    <x v="3"/>
    <s v="Administrația publică"/>
    <s v="Administrația publică"/>
    <x v="8"/>
    <x v="1"/>
    <x v="16"/>
    <x v="14"/>
    <n v="0"/>
    <n v="0"/>
    <n v="208686"/>
    <n v="0"/>
    <n v="0"/>
  </r>
  <r>
    <x v="23"/>
    <x v="3"/>
    <s v="Administrația publică"/>
    <s v="Administrația publică"/>
    <x v="8"/>
    <x v="1"/>
    <x v="17"/>
    <x v="15"/>
    <n v="0"/>
    <n v="0"/>
    <n v="208686"/>
    <n v="0"/>
    <n v="0"/>
  </r>
  <r>
    <x v="23"/>
    <x v="3"/>
    <s v="Administrația publică"/>
    <s v="Administrația publică"/>
    <x v="8"/>
    <x v="1"/>
    <x v="18"/>
    <x v="16"/>
    <n v="0"/>
    <n v="0"/>
    <n v="208686"/>
    <n v="0"/>
    <n v="0"/>
  </r>
  <r>
    <x v="23"/>
    <x v="3"/>
    <s v="Administrația publică"/>
    <s v="Administrația publică"/>
    <x v="8"/>
    <x v="1"/>
    <x v="19"/>
    <x v="17"/>
    <n v="0"/>
    <n v="0"/>
    <n v="208686"/>
    <n v="0"/>
    <n v="0"/>
  </r>
  <r>
    <x v="23"/>
    <x v="3"/>
    <s v="Administrația publică"/>
    <s v="Administrația publică"/>
    <x v="8"/>
    <x v="1"/>
    <x v="20"/>
    <x v="22"/>
    <n v="7864.0690648749996"/>
    <n v="-7864.0690648749996"/>
    <n v="208686"/>
    <n v="3.7683740475523031"/>
    <n v="-3.7683740475523031"/>
  </r>
  <r>
    <x v="23"/>
    <x v="3"/>
    <s v="Administrația publică"/>
    <s v="Administrația publică"/>
    <x v="8"/>
    <x v="1"/>
    <x v="21"/>
    <x v="19"/>
    <n v="63.649857000000004"/>
    <n v="-63.649857000000004"/>
    <n v="208686"/>
    <n v="3.050030045139588E-2"/>
    <n v="-3.050030045139588E-2"/>
  </r>
  <r>
    <x v="23"/>
    <x v="3"/>
    <s v="Administrația publică"/>
    <s v="Administrația publică"/>
    <x v="8"/>
    <x v="1"/>
    <x v="22"/>
    <x v="23"/>
    <n v="7800.4192078749993"/>
    <n v="-7800.4192078749993"/>
    <n v="208686"/>
    <n v="3.7378737471009074"/>
    <n v="-3.7378737471009074"/>
  </r>
  <r>
    <x v="23"/>
    <x v="3"/>
    <s v="Administrația publică"/>
    <s v="Administrația publică"/>
    <x v="8"/>
    <x v="2"/>
    <x v="24"/>
    <x v="24"/>
    <n v="-1027.8998471100058"/>
    <n v="-1027.8998471100058"/>
    <n v="208686"/>
    <n v="-0.49255812422012296"/>
    <n v="-0.49255812422012296"/>
  </r>
  <r>
    <x v="23"/>
    <x v="4"/>
    <s v="Gospodăriile populației"/>
    <s v="Gospodăriile populației"/>
    <x v="9"/>
    <x v="0"/>
    <x v="0"/>
    <x v="0"/>
    <n v="174797.53253476101"/>
    <n v="174797.53253476101"/>
    <n v="208686"/>
    <n v="83.761024953643755"/>
    <n v="83.761024953643755"/>
  </r>
  <r>
    <x v="23"/>
    <x v="4"/>
    <s v="Gospodăriile populației"/>
    <s v="Gospodăriile populației"/>
    <x v="9"/>
    <x v="0"/>
    <x v="1"/>
    <x v="1"/>
    <n v="0"/>
    <n v="0"/>
    <n v="208686"/>
    <n v="0"/>
    <n v="0"/>
  </r>
  <r>
    <x v="23"/>
    <x v="4"/>
    <s v="Gospodăriile populației"/>
    <s v="Gospodăriile populației"/>
    <x v="9"/>
    <x v="0"/>
    <x v="2"/>
    <x v="2"/>
    <n v="0"/>
    <n v="0"/>
    <n v="208686"/>
    <n v="0"/>
    <n v="0"/>
  </r>
  <r>
    <x v="23"/>
    <x v="4"/>
    <s v="Gospodăriile populației"/>
    <s v="Gospodăriile populației"/>
    <x v="9"/>
    <x v="0"/>
    <x v="3"/>
    <x v="3"/>
    <n v="0"/>
    <n v="0"/>
    <n v="208686"/>
    <n v="0"/>
    <n v="0"/>
  </r>
  <r>
    <x v="23"/>
    <x v="4"/>
    <s v="Gospodăriile populației"/>
    <s v="Gospodăriile populației"/>
    <x v="9"/>
    <x v="0"/>
    <x v="4"/>
    <x v="4"/>
    <n v="75683.209298900008"/>
    <n v="75683.209298900008"/>
    <n v="208686"/>
    <n v="36.266548450255407"/>
    <n v="36.266548450255407"/>
  </r>
  <r>
    <x v="23"/>
    <x v="4"/>
    <s v="Gospodăriile populației"/>
    <s v="Gospodăriile populației"/>
    <x v="9"/>
    <x v="0"/>
    <x v="5"/>
    <x v="5"/>
    <n v="26599.119737160003"/>
    <n v="26599.119737160003"/>
    <n v="208686"/>
    <n v="12.746001043270752"/>
    <n v="12.746001043270752"/>
  </r>
  <r>
    <x v="23"/>
    <x v="4"/>
    <s v="Gospodăriile populației"/>
    <s v="Gospodăriile populației"/>
    <x v="9"/>
    <x v="0"/>
    <x v="6"/>
    <x v="6"/>
    <n v="15770.831849740001"/>
    <n v="15770.831849740001"/>
    <n v="208686"/>
    <n v="7.5572064487986745"/>
    <n v="7.5572064487986745"/>
  </r>
  <r>
    <x v="23"/>
    <x v="4"/>
    <s v="Gospodăriile populației"/>
    <s v="Gospodăriile populației"/>
    <x v="9"/>
    <x v="0"/>
    <x v="7"/>
    <x v="7"/>
    <n v="33313.257712000006"/>
    <n v="33313.257712000006"/>
    <n v="208686"/>
    <n v="15.963340958185986"/>
    <n v="15.963340958185986"/>
  </r>
  <r>
    <x v="23"/>
    <x v="4"/>
    <s v="Gospodăriile populației"/>
    <s v="Gospodăriile populației"/>
    <x v="9"/>
    <x v="0"/>
    <x v="8"/>
    <x v="8"/>
    <n v="0"/>
    <n v="0"/>
    <n v="208686"/>
    <n v="0"/>
    <n v="0"/>
  </r>
  <r>
    <x v="23"/>
    <x v="4"/>
    <s v="Gospodăriile populației"/>
    <s v="Gospodăriile populației"/>
    <x v="9"/>
    <x v="0"/>
    <x v="9"/>
    <x v="9"/>
    <n v="0"/>
    <n v="0"/>
    <n v="208686"/>
    <n v="0"/>
    <n v="0"/>
  </r>
  <r>
    <x v="23"/>
    <x v="4"/>
    <s v="Gospodăriile populației"/>
    <s v="Gospodăriile populației"/>
    <x v="9"/>
    <x v="0"/>
    <x v="10"/>
    <x v="10"/>
    <n v="0"/>
    <n v="0"/>
    <n v="208686"/>
    <n v="0"/>
    <n v="0"/>
  </r>
  <r>
    <x v="23"/>
    <x v="4"/>
    <s v="Gospodăriile populației"/>
    <s v="Gospodăriile populației"/>
    <x v="9"/>
    <x v="0"/>
    <x v="11"/>
    <x v="11"/>
    <n v="358.472532"/>
    <n v="358.472532"/>
    <n v="208686"/>
    <n v="0.17177603289152124"/>
    <n v="0.17177603289152124"/>
  </r>
  <r>
    <x v="23"/>
    <x v="4"/>
    <s v="Gospodăriile populației"/>
    <s v="Gospodăriile populației"/>
    <x v="9"/>
    <x v="0"/>
    <x v="12"/>
    <x v="9"/>
    <n v="125.0608943968566"/>
    <n v="125.0608943968566"/>
    <n v="208686"/>
    <n v="5.9927783558483369E-2"/>
    <n v="5.9927783558483369E-2"/>
  </r>
  <r>
    <x v="23"/>
    <x v="4"/>
    <s v="Gospodăriile populației"/>
    <s v="Gospodăriile populației"/>
    <x v="9"/>
    <x v="0"/>
    <x v="13"/>
    <x v="10"/>
    <n v="233.41163760314342"/>
    <n v="233.41163760314342"/>
    <n v="208686"/>
    <n v="0.11184824933303789"/>
    <n v="0.11184824933303789"/>
  </r>
  <r>
    <x v="23"/>
    <x v="4"/>
    <s v="Gospodăriile populației"/>
    <s v="Gospodăriile populației"/>
    <x v="9"/>
    <x v="0"/>
    <x v="14"/>
    <x v="12"/>
    <n v="90356.169356144266"/>
    <n v="90356.169356144266"/>
    <n v="208686"/>
    <n v="43.297667000251224"/>
    <n v="43.297667000251224"/>
  </r>
  <r>
    <x v="23"/>
    <x v="4"/>
    <s v="Gospodăriile populației"/>
    <s v="Gospodăriile populației"/>
    <x v="9"/>
    <x v="0"/>
    <x v="15"/>
    <x v="13"/>
    <n v="1107.5851825879031"/>
    <n v="1107.5851825879031"/>
    <n v="208686"/>
    <n v="0.53074244682820271"/>
    <n v="0.53074244682820271"/>
  </r>
  <r>
    <x v="23"/>
    <x v="4"/>
    <s v="Gospodăriile populației"/>
    <s v="Gospodăriile populației"/>
    <x v="9"/>
    <x v="0"/>
    <x v="16"/>
    <x v="14"/>
    <n v="0"/>
    <n v="0"/>
    <n v="208686"/>
    <n v="0"/>
    <n v="0"/>
  </r>
  <r>
    <x v="23"/>
    <x v="4"/>
    <s v="Gospodăriile populației"/>
    <s v="Gospodăriile populației"/>
    <x v="9"/>
    <x v="0"/>
    <x v="17"/>
    <x v="15"/>
    <n v="438.85772534"/>
    <n v="438.85772534"/>
    <n v="208686"/>
    <n v="0.21029571956911342"/>
    <n v="0.21029571956911342"/>
  </r>
  <r>
    <x v="23"/>
    <x v="4"/>
    <s v="Gospodăriile populației"/>
    <s v="Gospodăriile populației"/>
    <x v="9"/>
    <x v="0"/>
    <x v="18"/>
    <x v="16"/>
    <n v="668.72745724790309"/>
    <n v="668.72745724790309"/>
    <n v="208686"/>
    <n v="0.32044672725908929"/>
    <n v="0.32044672725908929"/>
  </r>
  <r>
    <x v="23"/>
    <x v="4"/>
    <s v="Gospodăriile populației"/>
    <s v="Gospodăriile populației"/>
    <x v="9"/>
    <x v="0"/>
    <x v="19"/>
    <x v="17"/>
    <n v="0"/>
    <n v="0"/>
    <n v="208686"/>
    <n v="0"/>
    <n v="0"/>
  </r>
  <r>
    <x v="23"/>
    <x v="4"/>
    <s v="Gospodăriile populației"/>
    <s v="Gospodăriile populației"/>
    <x v="9"/>
    <x v="0"/>
    <x v="20"/>
    <x v="18"/>
    <n v="7292.0961651288071"/>
    <n v="7292.0961651288071"/>
    <n v="208686"/>
    <n v="3.4942910234173863"/>
    <n v="3.4942910234173863"/>
  </r>
  <r>
    <x v="23"/>
    <x v="4"/>
    <s v="Gospodăriile populației"/>
    <s v="Gospodăriile populației"/>
    <x v="9"/>
    <x v="0"/>
    <x v="21"/>
    <x v="19"/>
    <n v="97.772048159616006"/>
    <n v="97.772048159616006"/>
    <n v="208686"/>
    <n v="4.6851273281205259E-2"/>
    <n v="4.6851273281205259E-2"/>
  </r>
  <r>
    <x v="23"/>
    <x v="4"/>
    <s v="Gospodăriile populației"/>
    <s v="Gospodăriile populației"/>
    <x v="9"/>
    <x v="0"/>
    <x v="22"/>
    <x v="20"/>
    <n v="7194.324116969191"/>
    <n v="7194.324116969191"/>
    <n v="208686"/>
    <n v="3.4474397501361809"/>
    <n v="3.4474397501361809"/>
  </r>
  <r>
    <x v="23"/>
    <x v="4"/>
    <s v="Gospodăriile populației"/>
    <s v="Gospodăriile populației"/>
    <x v="9"/>
    <x v="1"/>
    <x v="23"/>
    <x v="21"/>
    <n v="27988.908445776266"/>
    <n v="-27988.908445776266"/>
    <n v="208686"/>
    <n v="13.411972267318491"/>
    <n v="-13.411972267318491"/>
  </r>
  <r>
    <x v="23"/>
    <x v="4"/>
    <s v="Gospodăriile populației"/>
    <s v="Gospodăriile populației"/>
    <x v="9"/>
    <x v="1"/>
    <x v="1"/>
    <x v="1"/>
    <n v="0"/>
    <n v="0"/>
    <n v="208686"/>
    <n v="0"/>
    <n v="0"/>
  </r>
  <r>
    <x v="23"/>
    <x v="4"/>
    <s v="Gospodăriile populației"/>
    <s v="Gospodăriile populației"/>
    <x v="9"/>
    <x v="1"/>
    <x v="2"/>
    <x v="2"/>
    <n v="0"/>
    <n v="0"/>
    <n v="208686"/>
    <n v="0"/>
    <n v="0"/>
  </r>
  <r>
    <x v="23"/>
    <x v="4"/>
    <s v="Gospodăriile populației"/>
    <s v="Gospodăriile populației"/>
    <x v="9"/>
    <x v="1"/>
    <x v="3"/>
    <x v="3"/>
    <n v="0"/>
    <n v="0"/>
    <n v="208686"/>
    <n v="0"/>
    <n v="0"/>
  </r>
  <r>
    <x v="23"/>
    <x v="4"/>
    <s v="Gospodăriile populației"/>
    <s v="Gospodăriile populației"/>
    <x v="9"/>
    <x v="1"/>
    <x v="4"/>
    <x v="4"/>
    <n v="0"/>
    <n v="0"/>
    <n v="208686"/>
    <n v="0"/>
    <n v="0"/>
  </r>
  <r>
    <x v="23"/>
    <x v="4"/>
    <s v="Gospodăriile populației"/>
    <s v="Gospodăriile populației"/>
    <x v="9"/>
    <x v="1"/>
    <x v="5"/>
    <x v="5"/>
    <n v="0"/>
    <n v="0"/>
    <n v="208686"/>
    <n v="0"/>
    <n v="0"/>
  </r>
  <r>
    <x v="23"/>
    <x v="4"/>
    <s v="Gospodăriile populației"/>
    <s v="Gospodăriile populației"/>
    <x v="9"/>
    <x v="1"/>
    <x v="6"/>
    <x v="6"/>
    <n v="0"/>
    <n v="0"/>
    <n v="208686"/>
    <n v="0"/>
    <n v="0"/>
  </r>
  <r>
    <x v="23"/>
    <x v="4"/>
    <s v="Gospodăriile populației"/>
    <s v="Gospodăriile populației"/>
    <x v="9"/>
    <x v="1"/>
    <x v="7"/>
    <x v="7"/>
    <n v="0"/>
    <n v="0"/>
    <n v="208686"/>
    <n v="0"/>
    <n v="0"/>
  </r>
  <r>
    <x v="23"/>
    <x v="4"/>
    <s v="Gospodăriile populației"/>
    <s v="Gospodăriile populației"/>
    <x v="9"/>
    <x v="1"/>
    <x v="8"/>
    <x v="8"/>
    <n v="0"/>
    <n v="0"/>
    <n v="208686"/>
    <n v="0"/>
    <n v="0"/>
  </r>
  <r>
    <x v="23"/>
    <x v="4"/>
    <s v="Gospodăriile populației"/>
    <s v="Gospodăriile populației"/>
    <x v="9"/>
    <x v="1"/>
    <x v="9"/>
    <x v="9"/>
    <n v="0"/>
    <n v="0"/>
    <n v="208686"/>
    <n v="0"/>
    <n v="0"/>
  </r>
  <r>
    <x v="23"/>
    <x v="4"/>
    <s v="Gospodăriile populației"/>
    <s v="Gospodăriile populației"/>
    <x v="9"/>
    <x v="1"/>
    <x v="10"/>
    <x v="10"/>
    <n v="0"/>
    <n v="0"/>
    <n v="208686"/>
    <n v="0"/>
    <n v="0"/>
  </r>
  <r>
    <x v="23"/>
    <x v="4"/>
    <s v="Gospodăriile populației"/>
    <s v="Gospodăriile populației"/>
    <x v="9"/>
    <x v="1"/>
    <x v="11"/>
    <x v="11"/>
    <n v="25655.500403597041"/>
    <n v="-25655.500403597041"/>
    <n v="208686"/>
    <n v="12.293829199657399"/>
    <n v="-12.293829199657399"/>
  </r>
  <r>
    <x v="23"/>
    <x v="4"/>
    <s v="Gospodăriile populației"/>
    <s v="Gospodăriile populației"/>
    <x v="9"/>
    <x v="1"/>
    <x v="12"/>
    <x v="9"/>
    <n v="9234.5575100245951"/>
    <n v="-9234.5575100245951"/>
    <n v="208686"/>
    <n v="4.4250968009471618"/>
    <n v="-4.4250968009471618"/>
  </r>
  <r>
    <x v="23"/>
    <x v="4"/>
    <s v="Gospodăriile populației"/>
    <s v="Gospodăriile populației"/>
    <x v="9"/>
    <x v="1"/>
    <x v="13"/>
    <x v="10"/>
    <n v="16420.942893572446"/>
    <n v="-16420.942893572446"/>
    <n v="208686"/>
    <n v="7.8687323987102378"/>
    <n v="-7.8687323987102378"/>
  </r>
  <r>
    <x v="23"/>
    <x v="4"/>
    <s v="Gospodăriile populației"/>
    <s v="Gospodăriile populației"/>
    <x v="9"/>
    <x v="1"/>
    <x v="14"/>
    <x v="12"/>
    <n v="0"/>
    <n v="0"/>
    <n v="208686"/>
    <n v="0"/>
    <n v="0"/>
  </r>
  <r>
    <x v="23"/>
    <x v="4"/>
    <s v="Gospodăriile populației"/>
    <s v="Gospodăriile populației"/>
    <x v="9"/>
    <x v="1"/>
    <x v="15"/>
    <x v="13"/>
    <n v="0"/>
    <n v="0"/>
    <n v="208686"/>
    <n v="0"/>
    <n v="0"/>
  </r>
  <r>
    <x v="23"/>
    <x v="4"/>
    <s v="Gospodăriile populației"/>
    <s v="Gospodăriile populației"/>
    <x v="9"/>
    <x v="1"/>
    <x v="16"/>
    <x v="14"/>
    <n v="0"/>
    <n v="0"/>
    <n v="208686"/>
    <n v="0"/>
    <n v="0"/>
  </r>
  <r>
    <x v="23"/>
    <x v="4"/>
    <s v="Gospodăriile populației"/>
    <s v="Gospodăriile populației"/>
    <x v="9"/>
    <x v="1"/>
    <x v="17"/>
    <x v="15"/>
    <n v="0"/>
    <n v="0"/>
    <n v="208686"/>
    <n v="0"/>
    <n v="0"/>
  </r>
  <r>
    <x v="23"/>
    <x v="4"/>
    <s v="Gospodăriile populației"/>
    <s v="Gospodăriile populației"/>
    <x v="9"/>
    <x v="1"/>
    <x v="18"/>
    <x v="16"/>
    <n v="0"/>
    <n v="0"/>
    <n v="208686"/>
    <n v="0"/>
    <n v="0"/>
  </r>
  <r>
    <x v="23"/>
    <x v="4"/>
    <s v="Gospodăriile populației"/>
    <s v="Gospodăriile populației"/>
    <x v="9"/>
    <x v="1"/>
    <x v="19"/>
    <x v="17"/>
    <n v="0"/>
    <n v="0"/>
    <n v="208686"/>
    <n v="0"/>
    <n v="0"/>
  </r>
  <r>
    <x v="23"/>
    <x v="4"/>
    <s v="Gospodăriile populației"/>
    <s v="Gospodăriile populației"/>
    <x v="9"/>
    <x v="1"/>
    <x v="20"/>
    <x v="22"/>
    <n v="2333.4080421792246"/>
    <n v="-2333.4080421792246"/>
    <n v="208686"/>
    <n v="1.1181430676610911"/>
    <n v="-1.1181430676610911"/>
  </r>
  <r>
    <x v="23"/>
    <x v="4"/>
    <s v="Gospodăriile populației"/>
    <s v="Gospodăriile populației"/>
    <x v="9"/>
    <x v="1"/>
    <x v="21"/>
    <x v="19"/>
    <n v="45.328483509999998"/>
    <n v="-45.328483509999998"/>
    <n v="208686"/>
    <n v="2.1720902940302652E-2"/>
    <n v="-2.1720902940302652E-2"/>
  </r>
  <r>
    <x v="23"/>
    <x v="4"/>
    <s v="Gospodăriile populației"/>
    <s v="Gospodăriile populației"/>
    <x v="9"/>
    <x v="1"/>
    <x v="22"/>
    <x v="23"/>
    <n v="2288.0795586692248"/>
    <n v="-2288.0795586692248"/>
    <n v="208686"/>
    <n v="1.0964221647207886"/>
    <n v="-1.0964221647207886"/>
  </r>
  <r>
    <x v="23"/>
    <x v="4"/>
    <s v="Gospodăriile populației"/>
    <s v="Gospodăriile populației"/>
    <x v="9"/>
    <x v="2"/>
    <x v="24"/>
    <x v="24"/>
    <n v="146808.62408898474"/>
    <n v="146808.62408898474"/>
    <n v="208686"/>
    <n v="70.349052686325265"/>
    <n v="70.349052686325265"/>
  </r>
  <r>
    <x v="23"/>
    <x v="5"/>
    <s v="Restul lumii"/>
    <s v="Restul lumii"/>
    <x v="10"/>
    <x v="0"/>
    <x v="0"/>
    <x v="0"/>
    <n v="191887.17154918864"/>
    <n v="191887.17154918864"/>
    <n v="208686"/>
    <n v="91.950189063563741"/>
    <n v="91.950189063563741"/>
  </r>
  <r>
    <x v="23"/>
    <x v="5"/>
    <s v="Restul lumii"/>
    <s v="Restul lumii"/>
    <x v="10"/>
    <x v="0"/>
    <x v="1"/>
    <x v="1"/>
    <n v="2931.511297"/>
    <n v="2931.511297"/>
    <n v="208686"/>
    <n v="1.4047474660494714"/>
    <n v="1.4047474660494714"/>
  </r>
  <r>
    <x v="23"/>
    <x v="5"/>
    <s v="Restul lumii"/>
    <s v="Restul lumii"/>
    <x v="10"/>
    <x v="0"/>
    <x v="2"/>
    <x v="2"/>
    <n v="0"/>
    <n v="0"/>
    <n v="208686"/>
    <n v="0"/>
    <n v="0"/>
  </r>
  <r>
    <x v="23"/>
    <x v="5"/>
    <s v="Restul lumii"/>
    <s v="Restul lumii"/>
    <x v="10"/>
    <x v="0"/>
    <x v="3"/>
    <x v="3"/>
    <n v="2931.511297"/>
    <n v="2931.511297"/>
    <n v="208686"/>
    <n v="1.4047474660494714"/>
    <n v="1.4047474660494714"/>
  </r>
  <r>
    <x v="23"/>
    <x v="5"/>
    <s v="Restul lumii"/>
    <s v="Restul lumii"/>
    <x v="10"/>
    <x v="0"/>
    <x v="4"/>
    <x v="4"/>
    <n v="3183.9889971599996"/>
    <n v="3183.9889971599996"/>
    <n v="208686"/>
    <n v="1.5257319595756302"/>
    <n v="1.5257319595756302"/>
  </r>
  <r>
    <x v="23"/>
    <x v="5"/>
    <s v="Restul lumii"/>
    <s v="Restul lumii"/>
    <x v="10"/>
    <x v="0"/>
    <x v="5"/>
    <x v="5"/>
    <n v="0"/>
    <n v="0"/>
    <n v="208686"/>
    <n v="0"/>
    <n v="0"/>
  </r>
  <r>
    <x v="23"/>
    <x v="5"/>
    <s v="Restul lumii"/>
    <s v="Restul lumii"/>
    <x v="10"/>
    <x v="0"/>
    <x v="6"/>
    <x v="6"/>
    <n v="834.75089447999994"/>
    <n v="834.75089447999994"/>
    <n v="208686"/>
    <n v="0.40000330375779874"/>
    <n v="0.40000330375779874"/>
  </r>
  <r>
    <x v="23"/>
    <x v="5"/>
    <s v="Restul lumii"/>
    <s v="Restul lumii"/>
    <x v="10"/>
    <x v="0"/>
    <x v="7"/>
    <x v="7"/>
    <n v="2349.2381026799999"/>
    <n v="2349.2381026799999"/>
    <n v="208686"/>
    <n v="1.1257286558178314"/>
    <n v="1.1257286558178314"/>
  </r>
  <r>
    <x v="23"/>
    <x v="5"/>
    <s v="Restul lumii"/>
    <s v="Restul lumii"/>
    <x v="10"/>
    <x v="0"/>
    <x v="8"/>
    <x v="8"/>
    <n v="11471.780052"/>
    <n v="11471.780052"/>
    <n v="208686"/>
    <n v="5.4971488513843765"/>
    <n v="5.4971488513843765"/>
  </r>
  <r>
    <x v="23"/>
    <x v="5"/>
    <s v="Restul lumii"/>
    <s v="Restul lumii"/>
    <x v="10"/>
    <x v="0"/>
    <x v="9"/>
    <x v="9"/>
    <n v="3.4524710000000001"/>
    <n v="3.4524710000000001"/>
    <n v="208686"/>
    <n v="1.6543855361643809E-3"/>
    <n v="1.6543855361643809E-3"/>
  </r>
  <r>
    <x v="23"/>
    <x v="5"/>
    <s v="Restul lumii"/>
    <s v="Restul lumii"/>
    <x v="10"/>
    <x v="0"/>
    <x v="10"/>
    <x v="10"/>
    <n v="11468.327581"/>
    <n v="11468.327581"/>
    <n v="208686"/>
    <n v="5.4954944658482123"/>
    <n v="5.4954944658482123"/>
  </r>
  <r>
    <x v="23"/>
    <x v="5"/>
    <s v="Restul lumii"/>
    <s v="Restul lumii"/>
    <x v="10"/>
    <x v="0"/>
    <x v="11"/>
    <x v="11"/>
    <n v="80815.599313529994"/>
    <n v="80815.599313529994"/>
    <n v="208686"/>
    <n v="38.725932412107184"/>
    <n v="38.725932412107184"/>
  </r>
  <r>
    <x v="23"/>
    <x v="5"/>
    <s v="Restul lumii"/>
    <s v="Restul lumii"/>
    <x v="10"/>
    <x v="0"/>
    <x v="12"/>
    <x v="9"/>
    <n v="779.38548992986409"/>
    <n v="779.38548992986409"/>
    <n v="208686"/>
    <n v="0.37347282037600227"/>
    <n v="0.37347282037600227"/>
  </r>
  <r>
    <x v="23"/>
    <x v="5"/>
    <s v="Restul lumii"/>
    <s v="Restul lumii"/>
    <x v="10"/>
    <x v="0"/>
    <x v="13"/>
    <x v="10"/>
    <n v="80036.213823600134"/>
    <n v="80036.213823600134"/>
    <n v="208686"/>
    <n v="38.352459591731183"/>
    <n v="38.352459591731183"/>
  </r>
  <r>
    <x v="23"/>
    <x v="5"/>
    <s v="Restul lumii"/>
    <s v="Restul lumii"/>
    <x v="10"/>
    <x v="0"/>
    <x v="14"/>
    <x v="12"/>
    <n v="61016.557969155197"/>
    <n v="61016.557969155197"/>
    <n v="208686"/>
    <n v="29.238452972003486"/>
    <n v="29.238452972003486"/>
  </r>
  <r>
    <x v="23"/>
    <x v="5"/>
    <s v="Restul lumii"/>
    <s v="Restul lumii"/>
    <x v="10"/>
    <x v="0"/>
    <x v="15"/>
    <x v="13"/>
    <n v="58.990037305453271"/>
    <n v="58.990037305453271"/>
    <n v="208686"/>
    <n v="2.8267366907915849E-2"/>
    <n v="2.8267366907915849E-2"/>
  </r>
  <r>
    <x v="23"/>
    <x v="5"/>
    <s v="Restul lumii"/>
    <s v="Restul lumii"/>
    <x v="10"/>
    <x v="0"/>
    <x v="16"/>
    <x v="14"/>
    <n v="0"/>
    <n v="0"/>
    <n v="208686"/>
    <n v="0"/>
    <n v="0"/>
  </r>
  <r>
    <x v="23"/>
    <x v="5"/>
    <s v="Restul lumii"/>
    <s v="Restul lumii"/>
    <x v="10"/>
    <x v="0"/>
    <x v="17"/>
    <x v="15"/>
    <n v="0"/>
    <n v="0"/>
    <n v="208686"/>
    <n v="0"/>
    <n v="0"/>
  </r>
  <r>
    <x v="23"/>
    <x v="5"/>
    <s v="Restul lumii"/>
    <s v="Restul lumii"/>
    <x v="10"/>
    <x v="0"/>
    <x v="18"/>
    <x v="16"/>
    <n v="58.990037305453271"/>
    <n v="58.990037305453271"/>
    <n v="208686"/>
    <n v="2.8267366907915849E-2"/>
    <n v="2.8267366907915849E-2"/>
  </r>
  <r>
    <x v="23"/>
    <x v="5"/>
    <s v="Restul lumii"/>
    <s v="Restul lumii"/>
    <x v="10"/>
    <x v="0"/>
    <x v="19"/>
    <x v="17"/>
    <n v="0"/>
    <n v="0"/>
    <n v="208686"/>
    <n v="0"/>
    <n v="0"/>
  </r>
  <r>
    <x v="23"/>
    <x v="5"/>
    <s v="Restul lumii"/>
    <s v="Restul lumii"/>
    <x v="10"/>
    <x v="0"/>
    <x v="20"/>
    <x v="18"/>
    <n v="32408.743883037998"/>
    <n v="32408.743883037998"/>
    <n v="208686"/>
    <n v="15.529908035535684"/>
    <n v="15.529908035535684"/>
  </r>
  <r>
    <x v="23"/>
    <x v="5"/>
    <s v="Restul lumii"/>
    <s v="Restul lumii"/>
    <x v="10"/>
    <x v="0"/>
    <x v="21"/>
    <x v="19"/>
    <n v="31041.87964132"/>
    <n v="31041.87964132"/>
    <n v="208686"/>
    <n v="14.874921959939813"/>
    <n v="14.874921959939813"/>
  </r>
  <r>
    <x v="23"/>
    <x v="5"/>
    <s v="Restul lumii"/>
    <s v="Restul lumii"/>
    <x v="10"/>
    <x v="0"/>
    <x v="22"/>
    <x v="20"/>
    <n v="1366.8642417179997"/>
    <n v="1366.8642417179997"/>
    <n v="208686"/>
    <n v="0.65498607559587119"/>
    <n v="0.65498607559587119"/>
  </r>
  <r>
    <x v="23"/>
    <x v="5"/>
    <s v="Restul lumii"/>
    <s v="Restul lumii"/>
    <x v="10"/>
    <x v="1"/>
    <x v="23"/>
    <x v="21"/>
    <n v="118251.20203287"/>
    <n v="-118251.20203287"/>
    <n v="208686"/>
    <n v="56.664655047712827"/>
    <n v="-56.664655047712827"/>
  </r>
  <r>
    <x v="23"/>
    <x v="5"/>
    <s v="Restul lumii"/>
    <s v="Restul lumii"/>
    <x v="10"/>
    <x v="1"/>
    <x v="1"/>
    <x v="1"/>
    <n v="164.81182958000002"/>
    <n v="-164.81182958000002"/>
    <n v="208686"/>
    <n v="7.8975987646511994E-2"/>
    <n v="-7.8975987646511994E-2"/>
  </r>
  <r>
    <x v="23"/>
    <x v="5"/>
    <s v="Restul lumii"/>
    <s v="Restul lumii"/>
    <x v="10"/>
    <x v="1"/>
    <x v="2"/>
    <x v="2"/>
    <n v="0"/>
    <n v="0"/>
    <n v="208686"/>
    <n v="0"/>
    <n v="0"/>
  </r>
  <r>
    <x v="23"/>
    <x v="5"/>
    <s v="Restul lumii"/>
    <s v="Restul lumii"/>
    <x v="10"/>
    <x v="1"/>
    <x v="3"/>
    <x v="3"/>
    <n v="164.81182958000002"/>
    <n v="-164.81182958000002"/>
    <n v="208686"/>
    <n v="7.8975987646511994E-2"/>
    <n v="-7.8975987646511994E-2"/>
  </r>
  <r>
    <x v="23"/>
    <x v="5"/>
    <s v="Restul lumii"/>
    <s v="Restul lumii"/>
    <x v="10"/>
    <x v="1"/>
    <x v="4"/>
    <x v="4"/>
    <n v="46760.997659979999"/>
    <n v="-46760.997659979999"/>
    <n v="208686"/>
    <n v="22.407347718572403"/>
    <n v="-22.407347718572403"/>
  </r>
  <r>
    <x v="23"/>
    <x v="5"/>
    <s v="Restul lumii"/>
    <s v="Restul lumii"/>
    <x v="10"/>
    <x v="1"/>
    <x v="5"/>
    <x v="5"/>
    <n v="13628.608178703629"/>
    <n v="-13628.608178703629"/>
    <n v="208686"/>
    <n v="6.5306767960973078"/>
    <n v="-6.5306767960973078"/>
  </r>
  <r>
    <x v="23"/>
    <x v="5"/>
    <s v="Restul lumii"/>
    <s v="Restul lumii"/>
    <x v="10"/>
    <x v="1"/>
    <x v="6"/>
    <x v="6"/>
    <n v="17057.166672926371"/>
    <n v="-17057.166672926371"/>
    <n v="208686"/>
    <n v="8.1736037266162427"/>
    <n v="-8.1736037266162427"/>
  </r>
  <r>
    <x v="23"/>
    <x v="5"/>
    <s v="Restul lumii"/>
    <s v="Restul lumii"/>
    <x v="10"/>
    <x v="1"/>
    <x v="7"/>
    <x v="7"/>
    <n v="16075.222808349998"/>
    <n v="-16075.222808349998"/>
    <n v="208686"/>
    <n v="7.7030671958588499"/>
    <n v="-7.7030671958588499"/>
  </r>
  <r>
    <x v="23"/>
    <x v="5"/>
    <s v="Restul lumii"/>
    <s v="Restul lumii"/>
    <x v="10"/>
    <x v="1"/>
    <x v="8"/>
    <x v="8"/>
    <n v="31039.053530669993"/>
    <n v="-31039.053530669993"/>
    <n v="208686"/>
    <n v="14.873567719286388"/>
    <n v="-14.873567719286388"/>
  </r>
  <r>
    <x v="23"/>
    <x v="5"/>
    <s v="Restul lumii"/>
    <s v="Restul lumii"/>
    <x v="10"/>
    <x v="1"/>
    <x v="9"/>
    <x v="9"/>
    <n v="0"/>
    <n v="0"/>
    <n v="208686"/>
    <n v="0"/>
    <n v="0"/>
  </r>
  <r>
    <x v="23"/>
    <x v="5"/>
    <s v="Restul lumii"/>
    <s v="Restul lumii"/>
    <x v="10"/>
    <x v="1"/>
    <x v="10"/>
    <x v="10"/>
    <n v="31039.053530669993"/>
    <n v="-31039.053530669993"/>
    <n v="208686"/>
    <n v="14.873567719286388"/>
    <n v="-14.873567719286388"/>
  </r>
  <r>
    <x v="23"/>
    <x v="5"/>
    <s v="Restul lumii"/>
    <s v="Restul lumii"/>
    <x v="10"/>
    <x v="1"/>
    <x v="11"/>
    <x v="11"/>
    <n v="3563.6555159999998"/>
    <n v="-3563.6555159999998"/>
    <n v="208686"/>
    <n v="1.7076639142060319"/>
    <n v="-1.7076639142060319"/>
  </r>
  <r>
    <x v="23"/>
    <x v="5"/>
    <s v="Restul lumii"/>
    <s v="Restul lumii"/>
    <x v="10"/>
    <x v="1"/>
    <x v="12"/>
    <x v="9"/>
    <n v="629.59957899999995"/>
    <n v="-629.59957899999995"/>
    <n v="208686"/>
    <n v="0.30169708509435228"/>
    <n v="-0.30169708509435228"/>
  </r>
  <r>
    <x v="23"/>
    <x v="5"/>
    <s v="Restul lumii"/>
    <s v="Restul lumii"/>
    <x v="10"/>
    <x v="1"/>
    <x v="13"/>
    <x v="10"/>
    <n v="2934.0559369999996"/>
    <n v="-2934.0559369999996"/>
    <n v="208686"/>
    <n v="1.4059668291116796"/>
    <n v="-1.4059668291116796"/>
  </r>
  <r>
    <x v="23"/>
    <x v="5"/>
    <s v="Restul lumii"/>
    <s v="Restul lumii"/>
    <x v="10"/>
    <x v="1"/>
    <x v="14"/>
    <x v="12"/>
    <n v="4855.1604583999988"/>
    <n v="-4855.1604583999988"/>
    <n v="208686"/>
    <n v="2.3265386553961447"/>
    <n v="-2.3265386553961447"/>
  </r>
  <r>
    <x v="23"/>
    <x v="5"/>
    <s v="Restul lumii"/>
    <s v="Restul lumii"/>
    <x v="10"/>
    <x v="1"/>
    <x v="15"/>
    <x v="13"/>
    <n v="220.79987426"/>
    <n v="-220.79987426"/>
    <n v="208686"/>
    <n v="0.1058048332231199"/>
    <n v="-0.1058048332231199"/>
  </r>
  <r>
    <x v="23"/>
    <x v="5"/>
    <s v="Restul lumii"/>
    <s v="Restul lumii"/>
    <x v="10"/>
    <x v="1"/>
    <x v="16"/>
    <x v="14"/>
    <n v="220.79987426"/>
    <n v="-220.79987426"/>
    <n v="208686"/>
    <n v="0.1058048332231199"/>
    <n v="-0.1058048332231199"/>
  </r>
  <r>
    <x v="23"/>
    <x v="5"/>
    <s v="Restul lumii"/>
    <s v="Restul lumii"/>
    <x v="10"/>
    <x v="1"/>
    <x v="17"/>
    <x v="15"/>
    <n v="0"/>
    <n v="0"/>
    <n v="208686"/>
    <n v="0"/>
    <n v="0"/>
  </r>
  <r>
    <x v="23"/>
    <x v="5"/>
    <s v="Restul lumii"/>
    <s v="Restul lumii"/>
    <x v="10"/>
    <x v="1"/>
    <x v="18"/>
    <x v="16"/>
    <n v="0"/>
    <n v="0"/>
    <n v="208686"/>
    <n v="0"/>
    <n v="0"/>
  </r>
  <r>
    <x v="23"/>
    <x v="5"/>
    <s v="Restul lumii"/>
    <s v="Restul lumii"/>
    <x v="10"/>
    <x v="1"/>
    <x v="19"/>
    <x v="17"/>
    <n v="0"/>
    <n v="0"/>
    <n v="208686"/>
    <n v="0"/>
    <n v="0"/>
  </r>
  <r>
    <x v="23"/>
    <x v="5"/>
    <s v="Restul lumii"/>
    <s v="Restul lumii"/>
    <x v="10"/>
    <x v="1"/>
    <x v="20"/>
    <x v="22"/>
    <n v="31646.723163980001"/>
    <n v="-31646.723163980001"/>
    <n v="208686"/>
    <n v="15.16475621938223"/>
    <n v="-15.16475621938223"/>
  </r>
  <r>
    <x v="23"/>
    <x v="5"/>
    <s v="Restul lumii"/>
    <s v="Restul lumii"/>
    <x v="10"/>
    <x v="1"/>
    <x v="21"/>
    <x v="19"/>
    <n v="12181.771050810001"/>
    <n v="-12181.771050810001"/>
    <n v="208686"/>
    <n v="5.8373686068111903"/>
    <n v="-5.8373686068111903"/>
  </r>
  <r>
    <x v="23"/>
    <x v="5"/>
    <s v="Restul lumii"/>
    <s v="Restul lumii"/>
    <x v="10"/>
    <x v="1"/>
    <x v="22"/>
    <x v="23"/>
    <n v="19464.952113169998"/>
    <n v="-19464.952113169998"/>
    <n v="208686"/>
    <n v="9.3273876125710391"/>
    <n v="-9.3273876125710391"/>
  </r>
  <r>
    <x v="23"/>
    <x v="5"/>
    <s v="Restul lumii"/>
    <s v="Restul lumii"/>
    <x v="10"/>
    <x v="2"/>
    <x v="24"/>
    <x v="24"/>
    <n v="73635.969516318641"/>
    <n v="73635.969516318641"/>
    <n v="208686"/>
    <n v="35.285534015850914"/>
    <n v="35.285534015850914"/>
  </r>
  <r>
    <x v="24"/>
    <x v="0"/>
    <s v="Economia națională"/>
    <s v="Economia națională"/>
    <x v="0"/>
    <x v="0"/>
    <x v="0"/>
    <x v="0"/>
    <n v="490932.44662626169"/>
    <n v="490932.44662626169"/>
    <n v="206256"/>
    <n v="238.02092866450511"/>
    <n v="238.02092866450511"/>
  </r>
  <r>
    <x v="24"/>
    <x v="0"/>
    <s v="Economia națională"/>
    <s v="Economia națională"/>
    <x v="0"/>
    <x v="0"/>
    <x v="1"/>
    <x v="1"/>
    <n v="71.711012670000002"/>
    <n v="71.711012670000002"/>
    <n v="206256"/>
    <n v="3.4767964408308122E-2"/>
    <n v="3.4767964408308122E-2"/>
  </r>
  <r>
    <x v="24"/>
    <x v="0"/>
    <s v="Economia națională"/>
    <s v="Economia națională"/>
    <x v="0"/>
    <x v="0"/>
    <x v="2"/>
    <x v="2"/>
    <n v="61.960962739999999"/>
    <n v="61.960962739999999"/>
    <n v="206256"/>
    <n v="3.0040804989915446E-2"/>
    <n v="3.0040804989915446E-2"/>
  </r>
  <r>
    <x v="24"/>
    <x v="0"/>
    <s v="Economia națională"/>
    <s v="Economia națională"/>
    <x v="0"/>
    <x v="0"/>
    <x v="3"/>
    <x v="3"/>
    <n v="9.7500499299999994"/>
    <n v="9.7500499299999994"/>
    <n v="206256"/>
    <n v="4.7271594183926763E-3"/>
    <n v="4.7271594183926763E-3"/>
  </r>
  <r>
    <x v="24"/>
    <x v="0"/>
    <s v="Economia națională"/>
    <s v="Economia națională"/>
    <x v="0"/>
    <x v="0"/>
    <x v="4"/>
    <x v="4"/>
    <n v="163382.06647260999"/>
    <n v="163382.06647260999"/>
    <n v="206256"/>
    <n v="79.213242995408621"/>
    <n v="79.213242995408621"/>
  </r>
  <r>
    <x v="24"/>
    <x v="0"/>
    <s v="Economia națională"/>
    <s v="Economia națională"/>
    <x v="0"/>
    <x v="0"/>
    <x v="5"/>
    <x v="5"/>
    <n v="34804.272397086694"/>
    <n v="34804.272397086694"/>
    <n v="206256"/>
    <n v="16.874307849025818"/>
    <n v="16.874307849025818"/>
  </r>
  <r>
    <x v="24"/>
    <x v="0"/>
    <s v="Economia națională"/>
    <s v="Economia națională"/>
    <x v="0"/>
    <x v="0"/>
    <x v="6"/>
    <x v="6"/>
    <n v="66873.401140353308"/>
    <n v="66873.401140353308"/>
    <n v="206256"/>
    <n v="32.422524018866511"/>
    <n v="32.422524018866511"/>
  </r>
  <r>
    <x v="24"/>
    <x v="0"/>
    <s v="Economia națională"/>
    <s v="Economia națională"/>
    <x v="0"/>
    <x v="0"/>
    <x v="7"/>
    <x v="7"/>
    <n v="61704.392935169992"/>
    <n v="61704.392935169992"/>
    <n v="206256"/>
    <n v="29.916411127516284"/>
    <n v="29.916411127516284"/>
  </r>
  <r>
    <x v="24"/>
    <x v="0"/>
    <s v="Economia națională"/>
    <s v="Economia națională"/>
    <x v="0"/>
    <x v="0"/>
    <x v="8"/>
    <x v="8"/>
    <n v="58524.270417470005"/>
    <n v="58524.270417470005"/>
    <n v="206256"/>
    <n v="28.374578396492712"/>
    <n v="28.374578396492712"/>
  </r>
  <r>
    <x v="24"/>
    <x v="0"/>
    <s v="Economia națională"/>
    <s v="Economia națională"/>
    <x v="0"/>
    <x v="0"/>
    <x v="9"/>
    <x v="9"/>
    <n v="14531.630467474655"/>
    <n v="14531.630467474655"/>
    <n v="206256"/>
    <n v="7.0454340564515245"/>
    <n v="7.0454340564515245"/>
  </r>
  <r>
    <x v="24"/>
    <x v="0"/>
    <s v="Economia națională"/>
    <s v="Economia națională"/>
    <x v="0"/>
    <x v="0"/>
    <x v="10"/>
    <x v="10"/>
    <n v="43992.639949995348"/>
    <n v="43992.639949995348"/>
    <n v="206256"/>
    <n v="21.329144340041186"/>
    <n v="21.329144340041186"/>
  </r>
  <r>
    <x v="24"/>
    <x v="0"/>
    <s v="Economia națională"/>
    <s v="Economia națională"/>
    <x v="0"/>
    <x v="0"/>
    <x v="11"/>
    <x v="11"/>
    <n v="74352.644223419993"/>
    <n v="74352.644223419993"/>
    <n v="206256"/>
    <n v="36.048718206219455"/>
    <n v="36.048718206219455"/>
  </r>
  <r>
    <x v="24"/>
    <x v="0"/>
    <s v="Economia națională"/>
    <s v="Economia națională"/>
    <x v="0"/>
    <x v="0"/>
    <x v="12"/>
    <x v="9"/>
    <n v="14815.295320264637"/>
    <n v="14815.295320264637"/>
    <n v="206256"/>
    <n v="7.1829645296450222"/>
    <n v="7.1829645296450222"/>
  </r>
  <r>
    <x v="24"/>
    <x v="0"/>
    <s v="Economia națională"/>
    <s v="Economia națională"/>
    <x v="0"/>
    <x v="0"/>
    <x v="13"/>
    <x v="10"/>
    <n v="59537.348903155362"/>
    <n v="59537.348903155362"/>
    <n v="206256"/>
    <n v="28.865753676574435"/>
    <n v="28.865753676574435"/>
  </r>
  <r>
    <x v="24"/>
    <x v="0"/>
    <s v="Economia națională"/>
    <s v="Economia națională"/>
    <x v="0"/>
    <x v="0"/>
    <x v="14"/>
    <x v="12"/>
    <n v="137283.06075788802"/>
    <n v="137283.06075788802"/>
    <n v="206256"/>
    <n v="66.559547726072466"/>
    <n v="66.559547726072466"/>
  </r>
  <r>
    <x v="24"/>
    <x v="0"/>
    <s v="Economia națională"/>
    <s v="Economia națională"/>
    <x v="0"/>
    <x v="0"/>
    <x v="15"/>
    <x v="13"/>
    <n v="1718.13384502296"/>
    <n v="1718.13384502296"/>
    <n v="206256"/>
    <n v="0.83301035849767291"/>
    <n v="0.83301035849767291"/>
  </r>
  <r>
    <x v="24"/>
    <x v="0"/>
    <s v="Economia națională"/>
    <s v="Economia națională"/>
    <x v="0"/>
    <x v="0"/>
    <x v="16"/>
    <x v="14"/>
    <n v="990.85015941296012"/>
    <n v="990.85015941296012"/>
    <n v="206256"/>
    <n v="0.48039822328221243"/>
    <n v="0.48039822328221243"/>
  </r>
  <r>
    <x v="24"/>
    <x v="0"/>
    <s v="Economia națională"/>
    <s v="Economia națională"/>
    <x v="0"/>
    <x v="0"/>
    <x v="17"/>
    <x v="15"/>
    <n v="727.28368561000002"/>
    <n v="727.28368561000002"/>
    <n v="206256"/>
    <n v="0.35261213521546042"/>
    <n v="0.35261213521546042"/>
  </r>
  <r>
    <x v="24"/>
    <x v="0"/>
    <s v="Economia națională"/>
    <s v="Economia națională"/>
    <x v="0"/>
    <x v="0"/>
    <x v="18"/>
    <x v="16"/>
    <n v="0"/>
    <n v="0"/>
    <n v="206256"/>
    <n v="0"/>
    <n v="0"/>
  </r>
  <r>
    <x v="24"/>
    <x v="0"/>
    <s v="Economia națională"/>
    <s v="Economia națională"/>
    <x v="0"/>
    <x v="0"/>
    <x v="19"/>
    <x v="17"/>
    <n v="0"/>
    <n v="0"/>
    <n v="206256"/>
    <n v="0"/>
    <n v="0"/>
  </r>
  <r>
    <x v="24"/>
    <x v="0"/>
    <s v="Economia națională"/>
    <s v="Economia națională"/>
    <x v="0"/>
    <x v="0"/>
    <x v="20"/>
    <x v="18"/>
    <n v="55600.559897180719"/>
    <n v="55600.559897180719"/>
    <n v="206256"/>
    <n v="26.9570630174059"/>
    <n v="26.9570630174059"/>
  </r>
  <r>
    <x v="24"/>
    <x v="0"/>
    <s v="Economia națională"/>
    <s v="Economia națională"/>
    <x v="0"/>
    <x v="0"/>
    <x v="21"/>
    <x v="19"/>
    <n v="12470.579500661999"/>
    <n v="12470.579500661999"/>
    <n v="206256"/>
    <n v="6.0461656876221781"/>
    <n v="6.0461656876221781"/>
  </r>
  <r>
    <x v="24"/>
    <x v="0"/>
    <s v="Economia națională"/>
    <s v="Economia națională"/>
    <x v="0"/>
    <x v="0"/>
    <x v="22"/>
    <x v="20"/>
    <n v="43129.980396518717"/>
    <n v="43129.980396518717"/>
    <n v="206256"/>
    <n v="20.910897329783722"/>
    <n v="20.910897329783722"/>
  </r>
  <r>
    <x v="24"/>
    <x v="0"/>
    <s v="Economia națională"/>
    <s v="Economia națională"/>
    <x v="0"/>
    <x v="1"/>
    <x v="23"/>
    <x v="21"/>
    <n v="565991.20270394103"/>
    <n v="-565991.20270394103"/>
    <n v="206256"/>
    <n v="274.41199417420148"/>
    <n v="-274.41199417420148"/>
  </r>
  <r>
    <x v="24"/>
    <x v="0"/>
    <s v="Economia națională"/>
    <s v="Economia națională"/>
    <x v="0"/>
    <x v="1"/>
    <x v="1"/>
    <x v="1"/>
    <n v="2801.3298540000001"/>
    <n v="-2801.3298540000001"/>
    <n v="206256"/>
    <n v="1.3581810245520129"/>
    <n v="-1.3581810245520129"/>
  </r>
  <r>
    <x v="24"/>
    <x v="0"/>
    <s v="Economia națională"/>
    <s v="Economia națională"/>
    <x v="0"/>
    <x v="1"/>
    <x v="2"/>
    <x v="2"/>
    <n v="0"/>
    <n v="0"/>
    <n v="206256"/>
    <n v="0"/>
    <n v="0"/>
  </r>
  <r>
    <x v="24"/>
    <x v="0"/>
    <s v="Economia națională"/>
    <s v="Economia națională"/>
    <x v="0"/>
    <x v="1"/>
    <x v="3"/>
    <x v="3"/>
    <n v="2801.3298540000001"/>
    <n v="-2801.3298540000001"/>
    <n v="206256"/>
    <n v="1.3581810245520129"/>
    <n v="-1.3581810245520129"/>
  </r>
  <r>
    <x v="24"/>
    <x v="0"/>
    <s v="Economia națională"/>
    <s v="Economia națională"/>
    <x v="0"/>
    <x v="1"/>
    <x v="4"/>
    <x v="4"/>
    <n v="123917.60061041001"/>
    <n v="-123917.60061041001"/>
    <n v="206256"/>
    <n v="60.079513134362159"/>
    <n v="-60.079513134362159"/>
  </r>
  <r>
    <x v="24"/>
    <x v="0"/>
    <s v="Economia națională"/>
    <s v="Economia națională"/>
    <x v="0"/>
    <x v="1"/>
    <x v="5"/>
    <x v="5"/>
    <n v="25852.674399570002"/>
    <n v="-25852.674399570002"/>
    <n v="206256"/>
    <n v="12.534265378738073"/>
    <n v="-12.534265378738073"/>
  </r>
  <r>
    <x v="24"/>
    <x v="0"/>
    <s v="Economia națională"/>
    <s v="Economia națională"/>
    <x v="0"/>
    <x v="1"/>
    <x v="6"/>
    <x v="6"/>
    <n v="59178.959935099992"/>
    <n v="-59178.959935099992"/>
    <n v="206256"/>
    <n v="28.691994383242182"/>
    <n v="-28.691994383242182"/>
  </r>
  <r>
    <x v="24"/>
    <x v="0"/>
    <s v="Economia națională"/>
    <s v="Economia națională"/>
    <x v="0"/>
    <x v="1"/>
    <x v="7"/>
    <x v="7"/>
    <n v="38885.96627574"/>
    <n v="-38885.96627574"/>
    <n v="206256"/>
    <n v="18.853253372381896"/>
    <n v="-18.853253372381896"/>
  </r>
  <r>
    <x v="24"/>
    <x v="0"/>
    <s v="Economia națională"/>
    <s v="Economia națională"/>
    <x v="0"/>
    <x v="1"/>
    <x v="8"/>
    <x v="8"/>
    <n v="40206.141004680001"/>
    <n v="-40206.141004680001"/>
    <n v="206256"/>
    <n v="19.493319469339074"/>
    <n v="-19.493319469339074"/>
  </r>
  <r>
    <x v="24"/>
    <x v="0"/>
    <s v="Economia națională"/>
    <s v="Economia națională"/>
    <x v="0"/>
    <x v="1"/>
    <x v="9"/>
    <x v="9"/>
    <n v="14531.974656474657"/>
    <n v="-14531.974656474657"/>
    <n v="206256"/>
    <n v="7.0456009311121406"/>
    <n v="-7.0456009311121406"/>
  </r>
  <r>
    <x v="24"/>
    <x v="0"/>
    <s v="Economia națională"/>
    <s v="Economia națională"/>
    <x v="0"/>
    <x v="1"/>
    <x v="10"/>
    <x v="10"/>
    <n v="25674.166348205348"/>
    <n v="-25674.166348205348"/>
    <n v="206256"/>
    <n v="12.447718538226935"/>
    <n v="-12.447718538226935"/>
  </r>
  <r>
    <x v="24"/>
    <x v="0"/>
    <s v="Economia națională"/>
    <s v="Economia națională"/>
    <x v="0"/>
    <x v="1"/>
    <x v="11"/>
    <x v="11"/>
    <n v="149289.91295148002"/>
    <n v="-149289.91295148002"/>
    <n v="206256"/>
    <n v="72.380882472015358"/>
    <n v="-72.380882472015358"/>
  </r>
  <r>
    <x v="24"/>
    <x v="0"/>
    <s v="Economia națională"/>
    <s v="Economia națională"/>
    <x v="0"/>
    <x v="1"/>
    <x v="12"/>
    <x v="9"/>
    <n v="15582.727617429391"/>
    <n v="-15582.727617429391"/>
    <n v="206256"/>
    <n v="7.5550420920746015"/>
    <n v="-7.5550420920746015"/>
  </r>
  <r>
    <x v="24"/>
    <x v="0"/>
    <s v="Economia națională"/>
    <s v="Economia națională"/>
    <x v="0"/>
    <x v="1"/>
    <x v="13"/>
    <x v="10"/>
    <n v="133707.18533405062"/>
    <n v="-133707.18533405062"/>
    <n v="206256"/>
    <n v="64.825840379940757"/>
    <n v="-64.825840379940757"/>
  </r>
  <r>
    <x v="24"/>
    <x v="0"/>
    <s v="Economia națională"/>
    <s v="Economia națională"/>
    <x v="0"/>
    <x v="1"/>
    <x v="14"/>
    <x v="12"/>
    <n v="193828.95119437727"/>
    <n v="-193828.95119437727"/>
    <n v="206256"/>
    <n v="93.97493948994321"/>
    <n v="-93.97493948994321"/>
  </r>
  <r>
    <x v="24"/>
    <x v="0"/>
    <s v="Economia națională"/>
    <s v="Economia națională"/>
    <x v="0"/>
    <x v="1"/>
    <x v="15"/>
    <x v="13"/>
    <n v="1510.71906123296"/>
    <n v="-1510.71906123296"/>
    <n v="206256"/>
    <n v="0.73244854027662709"/>
    <n v="-0.73244854027662709"/>
  </r>
  <r>
    <x v="24"/>
    <x v="0"/>
    <s v="Economia națională"/>
    <s v="Economia națională"/>
    <x v="0"/>
    <x v="1"/>
    <x v="16"/>
    <x v="14"/>
    <n v="783.43537562296012"/>
    <n v="-783.43537562296012"/>
    <n v="206256"/>
    <n v="0.37983640506116673"/>
    <n v="-0.37983640506116673"/>
  </r>
  <r>
    <x v="24"/>
    <x v="0"/>
    <s v="Economia națională"/>
    <s v="Economia națională"/>
    <x v="0"/>
    <x v="1"/>
    <x v="17"/>
    <x v="15"/>
    <n v="727.28368561000002"/>
    <n v="-727.28368561000002"/>
    <n v="206256"/>
    <n v="0.35261213521546042"/>
    <n v="-0.35261213521546042"/>
  </r>
  <r>
    <x v="24"/>
    <x v="0"/>
    <s v="Economia națională"/>
    <s v="Economia națională"/>
    <x v="0"/>
    <x v="1"/>
    <x v="18"/>
    <x v="16"/>
    <n v="0"/>
    <n v="0"/>
    <n v="206256"/>
    <n v="0"/>
    <n v="0"/>
  </r>
  <r>
    <x v="24"/>
    <x v="0"/>
    <s v="Economia națională"/>
    <s v="Economia națională"/>
    <x v="0"/>
    <x v="1"/>
    <x v="19"/>
    <x v="17"/>
    <n v="0"/>
    <n v="0"/>
    <n v="206256"/>
    <n v="0"/>
    <n v="0"/>
  </r>
  <r>
    <x v="24"/>
    <x v="0"/>
    <s v="Economia națională"/>
    <s v="Economia națională"/>
    <x v="0"/>
    <x v="1"/>
    <x v="20"/>
    <x v="22"/>
    <n v="54436.548027760713"/>
    <n v="-54436.548027760713"/>
    <n v="206256"/>
    <n v="26.392710043713013"/>
    <n v="-26.392710043713013"/>
  </r>
  <r>
    <x v="24"/>
    <x v="0"/>
    <s v="Economia națională"/>
    <s v="Economia națională"/>
    <x v="0"/>
    <x v="1"/>
    <x v="21"/>
    <x v="19"/>
    <n v="29138.433181181997"/>
    <n v="-29138.433181181997"/>
    <n v="206256"/>
    <n v="14.127314202341749"/>
    <n v="-14.127314202341749"/>
  </r>
  <r>
    <x v="24"/>
    <x v="0"/>
    <s v="Economia națională"/>
    <s v="Economia națională"/>
    <x v="0"/>
    <x v="1"/>
    <x v="22"/>
    <x v="23"/>
    <n v="25298.114846578716"/>
    <n v="-25298.114846578716"/>
    <n v="206256"/>
    <n v="12.265395841371264"/>
    <n v="-12.265395841371264"/>
  </r>
  <r>
    <x v="24"/>
    <x v="0"/>
    <s v="Economia națională"/>
    <s v="Economia națională"/>
    <x v="0"/>
    <x v="2"/>
    <x v="24"/>
    <x v="24"/>
    <n v="-75058.75607767934"/>
    <n v="-75058.75607767934"/>
    <n v="206256"/>
    <n v="-36.391065509696368"/>
    <n v="-36.391065509696368"/>
  </r>
  <r>
    <x v="24"/>
    <x v="1"/>
    <s v="Societăți comerciale nefinanciare"/>
    <s v="Societăți comerciale nefinanciare"/>
    <x v="1"/>
    <x v="0"/>
    <x v="0"/>
    <x v="0"/>
    <n v="70391.611706250929"/>
    <n v="70391.611706250929"/>
    <n v="206256"/>
    <n v="34.128273459317995"/>
    <n v="34.128273459317995"/>
  </r>
  <r>
    <x v="24"/>
    <x v="1"/>
    <s v="Societăți comerciale nefinanciare"/>
    <s v="Societăți comerciale nefinanciare"/>
    <x v="1"/>
    <x v="0"/>
    <x v="1"/>
    <x v="1"/>
    <n v="0"/>
    <n v="0"/>
    <n v="206256"/>
    <n v="0"/>
    <n v="0"/>
  </r>
  <r>
    <x v="24"/>
    <x v="1"/>
    <s v="Societăți comerciale nefinanciare"/>
    <s v="Societăți comerciale nefinanciare"/>
    <x v="1"/>
    <x v="0"/>
    <x v="2"/>
    <x v="2"/>
    <n v="0"/>
    <n v="0"/>
    <n v="206256"/>
    <n v="0"/>
    <n v="0"/>
  </r>
  <r>
    <x v="24"/>
    <x v="1"/>
    <s v="Societăți comerciale nefinanciare"/>
    <s v="Societăți comerciale nefinanciare"/>
    <x v="1"/>
    <x v="0"/>
    <x v="3"/>
    <x v="3"/>
    <n v="0"/>
    <n v="0"/>
    <n v="206256"/>
    <n v="0"/>
    <n v="0"/>
  </r>
  <r>
    <x v="24"/>
    <x v="1"/>
    <s v="Societăți comerciale nefinanciare"/>
    <s v="Societăți comerciale nefinanciare"/>
    <x v="1"/>
    <x v="0"/>
    <x v="4"/>
    <x v="4"/>
    <n v="25725.311931"/>
    <n v="25725.311931"/>
    <n v="206256"/>
    <n v="12.472515675180357"/>
    <n v="12.472515675180357"/>
  </r>
  <r>
    <x v="24"/>
    <x v="1"/>
    <s v="Societăți comerciale nefinanciare"/>
    <s v="Societăți comerciale nefinanciare"/>
    <x v="1"/>
    <x v="0"/>
    <x v="5"/>
    <x v="5"/>
    <n v="5580.4994155366985"/>
    <n v="5580.4994155366985"/>
    <n v="206256"/>
    <n v="2.7056179774342071"/>
    <n v="2.7056179774342071"/>
  </r>
  <r>
    <x v="24"/>
    <x v="1"/>
    <s v="Societăți comerciale nefinanciare"/>
    <s v="Societăți comerciale nefinanciare"/>
    <x v="1"/>
    <x v="0"/>
    <x v="6"/>
    <x v="6"/>
    <n v="16843.836450463303"/>
    <n v="16843.836450463303"/>
    <n v="206256"/>
    <n v="8.1664710119770092"/>
    <n v="8.1664710119770092"/>
  </r>
  <r>
    <x v="24"/>
    <x v="1"/>
    <s v="Societăți comerciale nefinanciare"/>
    <s v="Societăți comerciale nefinanciare"/>
    <x v="1"/>
    <x v="0"/>
    <x v="7"/>
    <x v="7"/>
    <n v="3300.9760649999998"/>
    <n v="3300.9760649999998"/>
    <n v="206256"/>
    <n v="1.6004266857691412"/>
    <n v="1.6004266857691412"/>
  </r>
  <r>
    <x v="24"/>
    <x v="1"/>
    <s v="Societăți comerciale nefinanciare"/>
    <s v="Societăți comerciale nefinanciare"/>
    <x v="1"/>
    <x v="0"/>
    <x v="8"/>
    <x v="8"/>
    <n v="1310.9526343500002"/>
    <n v="1310.9526343500002"/>
    <n v="206256"/>
    <n v="0.63559490843902733"/>
    <n v="0.63559490843902733"/>
  </r>
  <r>
    <x v="24"/>
    <x v="1"/>
    <s v="Societăți comerciale nefinanciare"/>
    <s v="Societăți comerciale nefinanciare"/>
    <x v="1"/>
    <x v="0"/>
    <x v="9"/>
    <x v="9"/>
    <n v="1310.9526343500002"/>
    <n v="1310.9526343500002"/>
    <n v="206256"/>
    <n v="0.63559490843902733"/>
    <n v="0.63559490843902733"/>
  </r>
  <r>
    <x v="24"/>
    <x v="1"/>
    <s v="Societăți comerciale nefinanciare"/>
    <s v="Societăți comerciale nefinanciare"/>
    <x v="1"/>
    <x v="0"/>
    <x v="10"/>
    <x v="10"/>
    <n v="0"/>
    <n v="0"/>
    <n v="206256"/>
    <n v="0"/>
    <n v="0"/>
  </r>
  <r>
    <x v="24"/>
    <x v="1"/>
    <s v="Societăți comerciale nefinanciare"/>
    <s v="Societăți comerciale nefinanciare"/>
    <x v="1"/>
    <x v="0"/>
    <x v="11"/>
    <x v="11"/>
    <n v="3379.4480429999994"/>
    <n v="3379.4480429999994"/>
    <n v="206256"/>
    <n v="1.6384725986153128"/>
    <n v="1.6384725986153128"/>
  </r>
  <r>
    <x v="24"/>
    <x v="1"/>
    <s v="Societăți comerciale nefinanciare"/>
    <s v="Societăți comerciale nefinanciare"/>
    <x v="1"/>
    <x v="0"/>
    <x v="12"/>
    <x v="9"/>
    <n v="339.04163162366882"/>
    <n v="339.04163162366882"/>
    <n v="206256"/>
    <n v="0.16437903945760066"/>
    <n v="0.16437903945760066"/>
  </r>
  <r>
    <x v="24"/>
    <x v="1"/>
    <s v="Societăți comerciale nefinanciare"/>
    <s v="Societăți comerciale nefinanciare"/>
    <x v="1"/>
    <x v="0"/>
    <x v="13"/>
    <x v="10"/>
    <n v="3040.4064113763307"/>
    <n v="3040.4064113763307"/>
    <n v="206256"/>
    <n v="1.474093559157712"/>
    <n v="1.474093559157712"/>
  </r>
  <r>
    <x v="24"/>
    <x v="1"/>
    <s v="Societăți comerciale nefinanciare"/>
    <s v="Societăți comerciale nefinanciare"/>
    <x v="1"/>
    <x v="0"/>
    <x v="14"/>
    <x v="12"/>
    <n v="16483.299947973926"/>
    <n v="16483.299947973926"/>
    <n v="206256"/>
    <n v="7.9916705201176814"/>
    <n v="7.9916705201176814"/>
  </r>
  <r>
    <x v="24"/>
    <x v="1"/>
    <s v="Societăți comerciale nefinanciare"/>
    <s v="Societăți comerciale nefinanciare"/>
    <x v="1"/>
    <x v="0"/>
    <x v="15"/>
    <x v="13"/>
    <n v="204.70532736236001"/>
    <n v="204.70532736236001"/>
    <n v="206256"/>
    <n v="9.9248180592254279E-2"/>
    <n v="9.9248180592254279E-2"/>
  </r>
  <r>
    <x v="24"/>
    <x v="1"/>
    <s v="Societăți comerciale nefinanciare"/>
    <s v="Societăți comerciale nefinanciare"/>
    <x v="1"/>
    <x v="0"/>
    <x v="16"/>
    <x v="14"/>
    <n v="204.70532736236001"/>
    <n v="204.70532736236001"/>
    <n v="206256"/>
    <n v="9.9248180592254279E-2"/>
    <n v="9.9248180592254279E-2"/>
  </r>
  <r>
    <x v="24"/>
    <x v="1"/>
    <s v="Societăți comerciale nefinanciare"/>
    <s v="Societăți comerciale nefinanciare"/>
    <x v="1"/>
    <x v="0"/>
    <x v="17"/>
    <x v="15"/>
    <n v="0"/>
    <n v="0"/>
    <n v="206256"/>
    <n v="0"/>
    <n v="0"/>
  </r>
  <r>
    <x v="24"/>
    <x v="1"/>
    <s v="Societăți comerciale nefinanciare"/>
    <s v="Societăți comerciale nefinanciare"/>
    <x v="1"/>
    <x v="0"/>
    <x v="18"/>
    <x v="16"/>
    <n v="0"/>
    <n v="0"/>
    <n v="206256"/>
    <n v="0"/>
    <n v="0"/>
  </r>
  <r>
    <x v="24"/>
    <x v="1"/>
    <s v="Societăți comerciale nefinanciare"/>
    <s v="Societăți comerciale nefinanciare"/>
    <x v="1"/>
    <x v="0"/>
    <x v="19"/>
    <x v="17"/>
    <n v="0"/>
    <n v="0"/>
    <n v="206256"/>
    <n v="0"/>
    <n v="0"/>
  </r>
  <r>
    <x v="24"/>
    <x v="1"/>
    <s v="Societăți comerciale nefinanciare"/>
    <s v="Societăți comerciale nefinanciare"/>
    <x v="1"/>
    <x v="0"/>
    <x v="20"/>
    <x v="18"/>
    <n v="23287.893822564634"/>
    <n v="23287.893822564634"/>
    <n v="206256"/>
    <n v="11.290771576373357"/>
    <n v="11.290771576373357"/>
  </r>
  <r>
    <x v="24"/>
    <x v="1"/>
    <s v="Societăți comerciale nefinanciare"/>
    <s v="Societăți comerciale nefinanciare"/>
    <x v="1"/>
    <x v="0"/>
    <x v="21"/>
    <x v="19"/>
    <n v="11830.27480485173"/>
    <n v="11830.27480485173"/>
    <n v="206256"/>
    <n v="5.7357239570493608"/>
    <n v="5.7357239570493608"/>
  </r>
  <r>
    <x v="24"/>
    <x v="1"/>
    <s v="Societăți comerciale nefinanciare"/>
    <s v="Societăți comerciale nefinanciare"/>
    <x v="1"/>
    <x v="0"/>
    <x v="22"/>
    <x v="20"/>
    <n v="11457.619017712906"/>
    <n v="11457.619017712906"/>
    <n v="206256"/>
    <n v="5.5550476193239984"/>
    <n v="5.5550476193239984"/>
  </r>
  <r>
    <x v="24"/>
    <x v="1"/>
    <s v="Societăți comerciale nefinanciare"/>
    <s v="Societăți comerciale nefinanciare"/>
    <x v="1"/>
    <x v="1"/>
    <x v="23"/>
    <x v="21"/>
    <n v="265638.97963901656"/>
    <n v="-265638.97963901656"/>
    <n v="206256"/>
    <n v="128.79091015001578"/>
    <n v="-128.79091015001578"/>
  </r>
  <r>
    <x v="24"/>
    <x v="1"/>
    <s v="Societăți comerciale nefinanciare"/>
    <s v="Societăți comerciale nefinanciare"/>
    <x v="1"/>
    <x v="1"/>
    <x v="1"/>
    <x v="1"/>
    <n v="0"/>
    <n v="0"/>
    <n v="206256"/>
    <n v="0"/>
    <n v="0"/>
  </r>
  <r>
    <x v="24"/>
    <x v="1"/>
    <s v="Societăți comerciale nefinanciare"/>
    <s v="Societăți comerciale nefinanciare"/>
    <x v="1"/>
    <x v="1"/>
    <x v="2"/>
    <x v="2"/>
    <n v="0"/>
    <n v="0"/>
    <n v="206256"/>
    <n v="0"/>
    <n v="0"/>
  </r>
  <r>
    <x v="24"/>
    <x v="1"/>
    <s v="Societăți comerciale nefinanciare"/>
    <s v="Societăți comerciale nefinanciare"/>
    <x v="1"/>
    <x v="1"/>
    <x v="3"/>
    <x v="3"/>
    <n v="0"/>
    <n v="0"/>
    <n v="206256"/>
    <n v="0"/>
    <n v="0"/>
  </r>
  <r>
    <x v="24"/>
    <x v="1"/>
    <s v="Societăți comerciale nefinanciare"/>
    <s v="Societăți comerciale nefinanciare"/>
    <x v="1"/>
    <x v="1"/>
    <x v="4"/>
    <x v="4"/>
    <n v="0"/>
    <n v="0"/>
    <n v="206256"/>
    <n v="0"/>
    <n v="0"/>
  </r>
  <r>
    <x v="24"/>
    <x v="1"/>
    <s v="Societăți comerciale nefinanciare"/>
    <s v="Societăți comerciale nefinanciare"/>
    <x v="1"/>
    <x v="1"/>
    <x v="5"/>
    <x v="5"/>
    <n v="0"/>
    <n v="0"/>
    <n v="206256"/>
    <n v="0"/>
    <n v="0"/>
  </r>
  <r>
    <x v="24"/>
    <x v="1"/>
    <s v="Societăți comerciale nefinanciare"/>
    <s v="Societăți comerciale nefinanciare"/>
    <x v="1"/>
    <x v="1"/>
    <x v="6"/>
    <x v="6"/>
    <n v="0"/>
    <n v="0"/>
    <n v="206256"/>
    <n v="0"/>
    <n v="0"/>
  </r>
  <r>
    <x v="24"/>
    <x v="1"/>
    <s v="Societăți comerciale nefinanciare"/>
    <s v="Societăți comerciale nefinanciare"/>
    <x v="1"/>
    <x v="1"/>
    <x v="7"/>
    <x v="7"/>
    <n v="0"/>
    <n v="0"/>
    <n v="206256"/>
    <n v="0"/>
    <n v="0"/>
  </r>
  <r>
    <x v="24"/>
    <x v="1"/>
    <s v="Societăți comerciale nefinanciare"/>
    <s v="Societăți comerciale nefinanciare"/>
    <x v="1"/>
    <x v="1"/>
    <x v="8"/>
    <x v="8"/>
    <n v="9966.4900130000005"/>
    <n v="-9966.4900130000005"/>
    <n v="206256"/>
    <n v="4.832097011965713"/>
    <n v="-4.832097011965713"/>
  </r>
  <r>
    <x v="24"/>
    <x v="1"/>
    <s v="Societăți comerciale nefinanciare"/>
    <s v="Societăți comerciale nefinanciare"/>
    <x v="1"/>
    <x v="1"/>
    <x v="9"/>
    <x v="9"/>
    <n v="51.523777000000003"/>
    <n v="-51.523777000000003"/>
    <n v="206256"/>
    <n v="2.4980498506710108E-2"/>
    <n v="-2.4980498506710108E-2"/>
  </r>
  <r>
    <x v="24"/>
    <x v="1"/>
    <s v="Societăți comerciale nefinanciare"/>
    <s v="Societăți comerciale nefinanciare"/>
    <x v="1"/>
    <x v="1"/>
    <x v="10"/>
    <x v="10"/>
    <n v="9914.9662360000002"/>
    <n v="-9914.9662360000002"/>
    <n v="206256"/>
    <n v="4.8071165134590021"/>
    <n v="-4.8071165134590021"/>
  </r>
  <r>
    <x v="24"/>
    <x v="1"/>
    <s v="Societăți comerciale nefinanciare"/>
    <s v="Societăți comerciale nefinanciare"/>
    <x v="1"/>
    <x v="1"/>
    <x v="11"/>
    <x v="11"/>
    <n v="72447.785305020356"/>
    <n v="-72447.785305020356"/>
    <n v="206256"/>
    <n v="35.125177112433263"/>
    <n v="-35.125177112433263"/>
  </r>
  <r>
    <x v="24"/>
    <x v="1"/>
    <s v="Societăți comerciale nefinanciare"/>
    <s v="Societăți comerciale nefinanciare"/>
    <x v="1"/>
    <x v="1"/>
    <x v="12"/>
    <x v="9"/>
    <n v="6454.5664958142988"/>
    <n v="-6454.5664958142988"/>
    <n v="206256"/>
    <n v="3.1293957488821169"/>
    <n v="-3.1293957488821169"/>
  </r>
  <r>
    <x v="24"/>
    <x v="1"/>
    <s v="Societăți comerciale nefinanciare"/>
    <s v="Societăți comerciale nefinanciare"/>
    <x v="1"/>
    <x v="1"/>
    <x v="13"/>
    <x v="10"/>
    <n v="65993.218809206053"/>
    <n v="-65993.218809206053"/>
    <n v="206256"/>
    <n v="31.995781363551146"/>
    <n v="-31.995781363551146"/>
  </r>
  <r>
    <x v="24"/>
    <x v="1"/>
    <s v="Societăți comerciale nefinanciare"/>
    <s v="Societăți comerciale nefinanciare"/>
    <x v="1"/>
    <x v="1"/>
    <x v="14"/>
    <x v="12"/>
    <n v="142457.82056271005"/>
    <n v="-142457.82056271005"/>
    <n v="206256"/>
    <n v="69.068449190670847"/>
    <n v="-69.068449190670847"/>
  </r>
  <r>
    <x v="24"/>
    <x v="1"/>
    <s v="Societăți comerciale nefinanciare"/>
    <s v="Societăți comerciale nefinanciare"/>
    <x v="1"/>
    <x v="1"/>
    <x v="15"/>
    <x v="13"/>
    <n v="0"/>
    <n v="0"/>
    <n v="206256"/>
    <n v="0"/>
    <n v="0"/>
  </r>
  <r>
    <x v="24"/>
    <x v="1"/>
    <s v="Societăți comerciale nefinanciare"/>
    <s v="Societăți comerciale nefinanciare"/>
    <x v="1"/>
    <x v="1"/>
    <x v="16"/>
    <x v="14"/>
    <n v="0"/>
    <n v="0"/>
    <n v="206256"/>
    <n v="0"/>
    <n v="0"/>
  </r>
  <r>
    <x v="24"/>
    <x v="1"/>
    <s v="Societăți comerciale nefinanciare"/>
    <s v="Societăți comerciale nefinanciare"/>
    <x v="1"/>
    <x v="1"/>
    <x v="17"/>
    <x v="15"/>
    <n v="0"/>
    <n v="0"/>
    <n v="206256"/>
    <n v="0"/>
    <n v="0"/>
  </r>
  <r>
    <x v="24"/>
    <x v="1"/>
    <s v="Societăți comerciale nefinanciare"/>
    <s v="Societăți comerciale nefinanciare"/>
    <x v="1"/>
    <x v="1"/>
    <x v="18"/>
    <x v="16"/>
    <n v="0"/>
    <n v="0"/>
    <n v="206256"/>
    <n v="0"/>
    <n v="0"/>
  </r>
  <r>
    <x v="24"/>
    <x v="1"/>
    <s v="Societăți comerciale nefinanciare"/>
    <s v="Societăți comerciale nefinanciare"/>
    <x v="1"/>
    <x v="1"/>
    <x v="19"/>
    <x v="17"/>
    <n v="0"/>
    <n v="0"/>
    <n v="206256"/>
    <n v="0"/>
    <n v="0"/>
  </r>
  <r>
    <x v="24"/>
    <x v="1"/>
    <s v="Societăți comerciale nefinanciare"/>
    <s v="Societăți comerciale nefinanciare"/>
    <x v="1"/>
    <x v="1"/>
    <x v="20"/>
    <x v="22"/>
    <n v="40766.883758286116"/>
    <n v="-40766.883758286116"/>
    <n v="206256"/>
    <n v="19.765186834945951"/>
    <n v="-19.765186834945951"/>
  </r>
  <r>
    <x v="24"/>
    <x v="1"/>
    <s v="Societăți comerciale nefinanciare"/>
    <s v="Societăți comerciale nefinanciare"/>
    <x v="1"/>
    <x v="1"/>
    <x v="21"/>
    <x v="19"/>
    <n v="28656.405481702357"/>
    <n v="-28656.405481702357"/>
    <n v="206256"/>
    <n v="13.893610601244259"/>
    <n v="-13.893610601244259"/>
  </r>
  <r>
    <x v="24"/>
    <x v="1"/>
    <s v="Societăți comerciale nefinanciare"/>
    <s v="Societăți comerciale nefinanciare"/>
    <x v="1"/>
    <x v="1"/>
    <x v="22"/>
    <x v="23"/>
    <n v="12110.478276583759"/>
    <n v="-12110.478276583759"/>
    <n v="206256"/>
    <n v="5.8715762337016901"/>
    <n v="-5.8715762337016901"/>
  </r>
  <r>
    <x v="24"/>
    <x v="1"/>
    <s v="Societăți comerciale nefinanciare"/>
    <s v="Societăți comerciale nefinanciare"/>
    <x v="1"/>
    <x v="2"/>
    <x v="24"/>
    <x v="24"/>
    <n v="-195247.36793276563"/>
    <n v="-195247.36793276563"/>
    <n v="206256"/>
    <n v="-94.662636690697781"/>
    <n v="-94.662636690697781"/>
  </r>
  <r>
    <x v="24"/>
    <x v="2"/>
    <s v="Total"/>
    <s v="Total"/>
    <x v="2"/>
    <x v="0"/>
    <x v="0"/>
    <x v="0"/>
    <n v="193989.92281783881"/>
    <n v="193989.92281783881"/>
    <n v="206256"/>
    <n v="94.052984067294446"/>
    <n v="94.052984067294446"/>
  </r>
  <r>
    <x v="24"/>
    <x v="2"/>
    <s v="Total"/>
    <s v="Total"/>
    <x v="2"/>
    <x v="0"/>
    <x v="1"/>
    <x v="1"/>
    <n v="71.711012670000002"/>
    <n v="71.711012670000002"/>
    <n v="206256"/>
    <n v="3.4767964408308122E-2"/>
    <n v="3.4767964408308122E-2"/>
  </r>
  <r>
    <x v="24"/>
    <x v="2"/>
    <s v="Total"/>
    <s v="Total"/>
    <x v="2"/>
    <x v="0"/>
    <x v="2"/>
    <x v="2"/>
    <n v="61.960962739999999"/>
    <n v="61.960962739999999"/>
    <n v="206256"/>
    <n v="3.0040804989915446E-2"/>
    <n v="3.0040804989915446E-2"/>
  </r>
  <r>
    <x v="24"/>
    <x v="2"/>
    <s v="Total"/>
    <s v="Total"/>
    <x v="2"/>
    <x v="0"/>
    <x v="3"/>
    <x v="3"/>
    <n v="9.7500499299999994"/>
    <n v="9.7500499299999994"/>
    <n v="206256"/>
    <n v="4.7271594183926763E-3"/>
    <n v="4.7271594183926763E-3"/>
  </r>
  <r>
    <x v="24"/>
    <x v="2"/>
    <s v="Total"/>
    <s v="Total"/>
    <x v="2"/>
    <x v="0"/>
    <x v="4"/>
    <x v="4"/>
    <n v="60706.691624149993"/>
    <n v="60706.691624149993"/>
    <n v="206256"/>
    <n v="29.432691230388446"/>
    <n v="29.432691230388446"/>
  </r>
  <r>
    <x v="24"/>
    <x v="2"/>
    <s v="Total"/>
    <s v="Total"/>
    <x v="2"/>
    <x v="0"/>
    <x v="5"/>
    <x v="5"/>
    <n v="5350.0113920799995"/>
    <n v="5350.0113920799995"/>
    <n v="206256"/>
    <n v="2.5938694593514855"/>
    <n v="2.5938694593514855"/>
  </r>
  <r>
    <x v="24"/>
    <x v="2"/>
    <s v="Total"/>
    <s v="Total"/>
    <x v="2"/>
    <x v="0"/>
    <x v="6"/>
    <x v="6"/>
    <n v="29962.797087850002"/>
    <n v="29962.797087850002"/>
    <n v="206256"/>
    <n v="14.526994166400009"/>
    <n v="14.526994166400009"/>
  </r>
  <r>
    <x v="24"/>
    <x v="2"/>
    <s v="Total"/>
    <s v="Total"/>
    <x v="2"/>
    <x v="0"/>
    <x v="7"/>
    <x v="7"/>
    <n v="25393.883144219995"/>
    <n v="25393.883144219995"/>
    <n v="206256"/>
    <n v="12.311827604636953"/>
    <n v="12.311827604636953"/>
  </r>
  <r>
    <x v="24"/>
    <x v="2"/>
    <s v="Total"/>
    <s v="Total"/>
    <x v="2"/>
    <x v="0"/>
    <x v="8"/>
    <x v="8"/>
    <n v="57213.317783120001"/>
    <n v="57213.317783120001"/>
    <n v="206256"/>
    <n v="27.73898348805368"/>
    <n v="27.73898348805368"/>
  </r>
  <r>
    <x v="24"/>
    <x v="2"/>
    <s v="Total"/>
    <s v="Total"/>
    <x v="2"/>
    <x v="0"/>
    <x v="9"/>
    <x v="9"/>
    <n v="13220.677833124655"/>
    <n v="13220.677833124655"/>
    <n v="206256"/>
    <n v="6.4098391480124972"/>
    <n v="6.4098391480124972"/>
  </r>
  <r>
    <x v="24"/>
    <x v="2"/>
    <s v="Total"/>
    <s v="Total"/>
    <x v="2"/>
    <x v="0"/>
    <x v="10"/>
    <x v="10"/>
    <n v="43992.639949995348"/>
    <n v="43992.639949995348"/>
    <n v="206256"/>
    <n v="21.329144340041186"/>
    <n v="21.329144340041186"/>
  </r>
  <r>
    <x v="24"/>
    <x v="2"/>
    <s v="Total"/>
    <s v="Total"/>
    <x v="2"/>
    <x v="0"/>
    <x v="11"/>
    <x v="11"/>
    <n v="54092.171333420003"/>
    <n v="54092.171333420003"/>
    <n v="206256"/>
    <n v="26.225744382427663"/>
    <n v="26.225744382427663"/>
  </r>
  <r>
    <x v="24"/>
    <x v="2"/>
    <s v="Total"/>
    <s v="Total"/>
    <x v="2"/>
    <x v="0"/>
    <x v="12"/>
    <x v="9"/>
    <n v="12537.228184607728"/>
    <n v="12537.228184607728"/>
    <n v="206256"/>
    <n v="6.0784792610191838"/>
    <n v="6.0784792610191838"/>
  </r>
  <r>
    <x v="24"/>
    <x v="2"/>
    <s v="Total"/>
    <s v="Total"/>
    <x v="2"/>
    <x v="0"/>
    <x v="13"/>
    <x v="10"/>
    <n v="41554.943148812272"/>
    <n v="41554.943148812272"/>
    <n v="206256"/>
    <n v="20.147265121408477"/>
    <n v="20.147265121408477"/>
  </r>
  <r>
    <x v="24"/>
    <x v="2"/>
    <s v="Total"/>
    <s v="Total"/>
    <x v="2"/>
    <x v="0"/>
    <x v="14"/>
    <x v="12"/>
    <n v="530.52156349999996"/>
    <n v="530.52156349999996"/>
    <n v="206256"/>
    <n v="0.2572150936215189"/>
    <n v="0.2572150936215189"/>
  </r>
  <r>
    <x v="24"/>
    <x v="2"/>
    <s v="Total"/>
    <s v="Total"/>
    <x v="2"/>
    <x v="0"/>
    <x v="15"/>
    <x v="13"/>
    <n v="400.17822906999999"/>
    <n v="400.17822906999999"/>
    <n v="206256"/>
    <n v="0.19402016381099216"/>
    <n v="0.19402016381099216"/>
  </r>
  <r>
    <x v="24"/>
    <x v="2"/>
    <s v="Total"/>
    <s v="Total"/>
    <x v="2"/>
    <x v="0"/>
    <x v="16"/>
    <x v="14"/>
    <n v="400.17822906999999"/>
    <n v="400.17822906999999"/>
    <n v="206256"/>
    <n v="0.19402016381099216"/>
    <n v="0.19402016381099216"/>
  </r>
  <r>
    <x v="24"/>
    <x v="2"/>
    <s v="Total"/>
    <s v="Total"/>
    <x v="2"/>
    <x v="0"/>
    <x v="17"/>
    <x v="15"/>
    <n v="0"/>
    <n v="0"/>
    <n v="206256"/>
    <n v="0"/>
    <n v="0"/>
  </r>
  <r>
    <x v="24"/>
    <x v="2"/>
    <s v="Total"/>
    <s v="Total"/>
    <x v="2"/>
    <x v="0"/>
    <x v="18"/>
    <x v="16"/>
    <n v="0"/>
    <n v="0"/>
    <n v="206256"/>
    <n v="0"/>
    <n v="0"/>
  </r>
  <r>
    <x v="24"/>
    <x v="2"/>
    <s v="Total"/>
    <s v="Total"/>
    <x v="2"/>
    <x v="0"/>
    <x v="19"/>
    <x v="17"/>
    <n v="0"/>
    <n v="0"/>
    <n v="206256"/>
    <n v="0"/>
    <n v="0"/>
  </r>
  <r>
    <x v="24"/>
    <x v="2"/>
    <s v="Total"/>
    <s v="Total"/>
    <x v="2"/>
    <x v="0"/>
    <x v="20"/>
    <x v="18"/>
    <n v="20975.331271908821"/>
    <n v="20975.331271908821"/>
    <n v="206256"/>
    <n v="10.169561744583829"/>
    <n v="10.169561744583829"/>
  </r>
  <r>
    <x v="24"/>
    <x v="2"/>
    <s v="Total"/>
    <s v="Total"/>
    <x v="2"/>
    <x v="0"/>
    <x v="21"/>
    <x v="19"/>
    <n v="528.07345903999999"/>
    <n v="528.07345903999999"/>
    <n v="206256"/>
    <n v="0.25602816841207043"/>
    <n v="0.25602816841207043"/>
  </r>
  <r>
    <x v="24"/>
    <x v="2"/>
    <s v="Total"/>
    <s v="Total"/>
    <x v="2"/>
    <x v="0"/>
    <x v="22"/>
    <x v="20"/>
    <n v="20447.257812868822"/>
    <n v="20447.257812868822"/>
    <n v="206256"/>
    <n v="9.9135335761717585"/>
    <n v="9.9135335761717585"/>
  </r>
  <r>
    <x v="24"/>
    <x v="2"/>
    <s v="Total"/>
    <s v="Total"/>
    <x v="2"/>
    <x v="1"/>
    <x v="23"/>
    <x v="21"/>
    <n v="211697.37552019019"/>
    <n v="-211697.37552019019"/>
    <n v="206256"/>
    <n v="102.63816592981063"/>
    <n v="-102.63816592981063"/>
  </r>
  <r>
    <x v="24"/>
    <x v="2"/>
    <s v="Total"/>
    <s v="Total"/>
    <x v="2"/>
    <x v="1"/>
    <x v="1"/>
    <x v="1"/>
    <n v="0"/>
    <n v="0"/>
    <n v="206256"/>
    <n v="0"/>
    <n v="0"/>
  </r>
  <r>
    <x v="24"/>
    <x v="2"/>
    <s v="Total"/>
    <s v="Total"/>
    <x v="2"/>
    <x v="1"/>
    <x v="2"/>
    <x v="2"/>
    <n v="0"/>
    <n v="0"/>
    <n v="206256"/>
    <n v="0"/>
    <n v="0"/>
  </r>
  <r>
    <x v="24"/>
    <x v="2"/>
    <s v="Total"/>
    <s v="Total"/>
    <x v="2"/>
    <x v="1"/>
    <x v="3"/>
    <x v="3"/>
    <n v="0"/>
    <n v="0"/>
    <n v="206256"/>
    <n v="0"/>
    <n v="0"/>
  </r>
  <r>
    <x v="24"/>
    <x v="2"/>
    <s v="Total"/>
    <s v="Total"/>
    <x v="2"/>
    <x v="1"/>
    <x v="4"/>
    <x v="4"/>
    <n v="123917.60061041001"/>
    <n v="-123917.60061041001"/>
    <n v="206256"/>
    <n v="60.079513134362159"/>
    <n v="-60.079513134362159"/>
  </r>
  <r>
    <x v="24"/>
    <x v="2"/>
    <s v="Total"/>
    <s v="Total"/>
    <x v="2"/>
    <x v="1"/>
    <x v="5"/>
    <x v="5"/>
    <n v="25852.674399570002"/>
    <n v="-25852.674399570002"/>
    <n v="206256"/>
    <n v="12.534265378738073"/>
    <n v="-12.534265378738073"/>
  </r>
  <r>
    <x v="24"/>
    <x v="2"/>
    <s v="Total"/>
    <s v="Total"/>
    <x v="2"/>
    <x v="1"/>
    <x v="6"/>
    <x v="6"/>
    <n v="59178.959935099992"/>
    <n v="-59178.959935099992"/>
    <n v="206256"/>
    <n v="28.691994383242182"/>
    <n v="-28.691994383242182"/>
  </r>
  <r>
    <x v="24"/>
    <x v="2"/>
    <s v="Total"/>
    <s v="Total"/>
    <x v="2"/>
    <x v="1"/>
    <x v="7"/>
    <x v="7"/>
    <n v="38885.96627574"/>
    <n v="-38885.96627574"/>
    <n v="206256"/>
    <n v="18.853253372381896"/>
    <n v="-18.853253372381896"/>
  </r>
  <r>
    <x v="24"/>
    <x v="2"/>
    <s v="Total"/>
    <s v="Total"/>
    <x v="2"/>
    <x v="1"/>
    <x v="8"/>
    <x v="8"/>
    <n v="6389.7695271000002"/>
    <n v="-6389.7695271000002"/>
    <n v="206256"/>
    <n v="3.0979799506923436"/>
    <n v="-3.0979799506923436"/>
  </r>
  <r>
    <x v="24"/>
    <x v="2"/>
    <s v="Total"/>
    <s v="Total"/>
    <x v="2"/>
    <x v="1"/>
    <x v="9"/>
    <x v="9"/>
    <n v="5402.9735921000001"/>
    <n v="-5402.9735921000001"/>
    <n v="206256"/>
    <n v="2.6195473547921031"/>
    <n v="-2.6195473547921031"/>
  </r>
  <r>
    <x v="24"/>
    <x v="2"/>
    <s v="Total"/>
    <s v="Total"/>
    <x v="2"/>
    <x v="1"/>
    <x v="10"/>
    <x v="10"/>
    <n v="986.79593499999999"/>
    <n v="-986.79593499999999"/>
    <n v="206256"/>
    <n v="0.47843259590024051"/>
    <n v="-0.47843259590024051"/>
  </r>
  <r>
    <x v="24"/>
    <x v="2"/>
    <s v="Total"/>
    <s v="Total"/>
    <x v="2"/>
    <x v="1"/>
    <x v="11"/>
    <x v="11"/>
    <n v="25433.25999106"/>
    <n v="-25433.25999106"/>
    <n v="206256"/>
    <n v="12.330918853783647"/>
    <n v="-12.330918853783647"/>
  </r>
  <r>
    <x v="24"/>
    <x v="2"/>
    <s v="Total"/>
    <s v="Total"/>
    <x v="2"/>
    <x v="1"/>
    <x v="12"/>
    <x v="9"/>
    <n v="294.16732587171703"/>
    <n v="-294.16732587171703"/>
    <n v="206256"/>
    <n v="0.14262243322459323"/>
    <n v="-0.14262243322459323"/>
  </r>
  <r>
    <x v="24"/>
    <x v="2"/>
    <s v="Total"/>
    <s v="Total"/>
    <x v="2"/>
    <x v="1"/>
    <x v="13"/>
    <x v="10"/>
    <n v="25139.092665188284"/>
    <n v="-25139.092665188284"/>
    <n v="206256"/>
    <n v="12.188296420559054"/>
    <n v="-12.188296420559054"/>
  </r>
  <r>
    <x v="24"/>
    <x v="2"/>
    <s v="Total"/>
    <s v="Total"/>
    <x v="2"/>
    <x v="1"/>
    <x v="14"/>
    <x v="12"/>
    <n v="51371.130631667198"/>
    <n v="-51371.130631667198"/>
    <n v="206256"/>
    <n v="24.90649029927236"/>
    <n v="-24.90649029927236"/>
  </r>
  <r>
    <x v="24"/>
    <x v="2"/>
    <s v="Total"/>
    <s v="Total"/>
    <x v="2"/>
    <x v="1"/>
    <x v="15"/>
    <x v="13"/>
    <n v="1510.71906123296"/>
    <n v="-1510.71906123296"/>
    <n v="206256"/>
    <n v="0.73244854027662709"/>
    <n v="-0.73244854027662709"/>
  </r>
  <r>
    <x v="24"/>
    <x v="2"/>
    <s v="Total"/>
    <s v="Total"/>
    <x v="2"/>
    <x v="1"/>
    <x v="16"/>
    <x v="14"/>
    <n v="783.43537562296012"/>
    <n v="-783.43537562296012"/>
    <n v="206256"/>
    <n v="0.37983640506116673"/>
    <n v="-0.37983640506116673"/>
  </r>
  <r>
    <x v="24"/>
    <x v="2"/>
    <s v="Total"/>
    <s v="Total"/>
    <x v="2"/>
    <x v="1"/>
    <x v="17"/>
    <x v="15"/>
    <n v="727.28368561000002"/>
    <n v="-727.28368561000002"/>
    <n v="206256"/>
    <n v="0.35261213521546042"/>
    <n v="-0.35261213521546042"/>
  </r>
  <r>
    <x v="24"/>
    <x v="2"/>
    <s v="Total"/>
    <s v="Total"/>
    <x v="2"/>
    <x v="1"/>
    <x v="18"/>
    <x v="16"/>
    <n v="0"/>
    <n v="0"/>
    <n v="206256"/>
    <n v="0"/>
    <n v="0"/>
  </r>
  <r>
    <x v="24"/>
    <x v="2"/>
    <s v="Total"/>
    <s v="Total"/>
    <x v="2"/>
    <x v="1"/>
    <x v="19"/>
    <x v="17"/>
    <n v="0"/>
    <n v="0"/>
    <n v="206256"/>
    <n v="0"/>
    <n v="0"/>
  </r>
  <r>
    <x v="24"/>
    <x v="2"/>
    <s v="Total"/>
    <s v="Total"/>
    <x v="2"/>
    <x v="1"/>
    <x v="20"/>
    <x v="22"/>
    <n v="3074.8956987199999"/>
    <n v="-3074.8956987199999"/>
    <n v="206256"/>
    <n v="1.4908151514234738"/>
    <n v="-1.4908151514234738"/>
  </r>
  <r>
    <x v="24"/>
    <x v="2"/>
    <s v="Total"/>
    <s v="Total"/>
    <x v="2"/>
    <x v="1"/>
    <x v="21"/>
    <x v="19"/>
    <n v="273.23256173200002"/>
    <n v="-273.23256173200002"/>
    <n v="206256"/>
    <n v="0.13247253982041735"/>
    <n v="-0.13247253982041735"/>
  </r>
  <r>
    <x v="24"/>
    <x v="2"/>
    <s v="Total"/>
    <s v="Total"/>
    <x v="2"/>
    <x v="1"/>
    <x v="22"/>
    <x v="23"/>
    <n v="2801.6631369879997"/>
    <n v="-2801.6631369879997"/>
    <n v="206256"/>
    <n v="1.3583426116030564"/>
    <n v="-1.3583426116030564"/>
  </r>
  <r>
    <x v="24"/>
    <x v="2"/>
    <s v="Total"/>
    <s v="Total"/>
    <x v="2"/>
    <x v="2"/>
    <x v="24"/>
    <x v="24"/>
    <n v="-17707.45270235138"/>
    <n v="-17707.45270235138"/>
    <n v="206256"/>
    <n v="-8.5851818625161833"/>
    <n v="-8.5851818625161833"/>
  </r>
  <r>
    <x v="24"/>
    <x v="2"/>
    <s v="Instituții financiare monetare"/>
    <s v="Total "/>
    <x v="3"/>
    <x v="0"/>
    <x v="0"/>
    <x v="0"/>
    <n v="180231.34904766883"/>
    <n v="180231.34904766883"/>
    <n v="206256"/>
    <n v="87.382354475830439"/>
    <n v="87.382354475830439"/>
  </r>
  <r>
    <x v="24"/>
    <x v="2"/>
    <s v="Instituții financiare monetare"/>
    <s v="Total "/>
    <x v="3"/>
    <x v="0"/>
    <x v="1"/>
    <x v="1"/>
    <n v="71.711012670000002"/>
    <n v="71.711012670000002"/>
    <n v="206256"/>
    <n v="3.4767964408308122E-2"/>
    <n v="3.4767964408308122E-2"/>
  </r>
  <r>
    <x v="24"/>
    <x v="2"/>
    <s v="Instituții financiare monetare"/>
    <s v="Total "/>
    <x v="3"/>
    <x v="0"/>
    <x v="2"/>
    <x v="2"/>
    <n v="61.960962739999999"/>
    <n v="61.960962739999999"/>
    <n v="206256"/>
    <n v="3.0040804989915446E-2"/>
    <n v="3.0040804989915446E-2"/>
  </r>
  <r>
    <x v="24"/>
    <x v="2"/>
    <s v="Instituții financiare monetare"/>
    <s v="Total "/>
    <x v="3"/>
    <x v="0"/>
    <x v="3"/>
    <x v="3"/>
    <n v="9.7500499299999994"/>
    <n v="9.7500499299999994"/>
    <n v="206256"/>
    <n v="4.7271594183926763E-3"/>
    <n v="4.7271594183926763E-3"/>
  </r>
  <r>
    <x v="24"/>
    <x v="2"/>
    <s v="Instituții financiare monetare"/>
    <s v="Total "/>
    <x v="3"/>
    <x v="0"/>
    <x v="4"/>
    <x v="4"/>
    <n v="59541.786892229997"/>
    <n v="59541.786892229997"/>
    <n v="206256"/>
    <n v="28.867905366258434"/>
    <n v="28.867905366258434"/>
  </r>
  <r>
    <x v="24"/>
    <x v="2"/>
    <s v="Instituții financiare monetare"/>
    <s v="Total "/>
    <x v="3"/>
    <x v="0"/>
    <x v="5"/>
    <x v="5"/>
    <n v="5272.5963293699997"/>
    <n v="5272.5963293699997"/>
    <n v="206256"/>
    <n v="2.5563359753752617"/>
    <n v="2.5563359753752617"/>
  </r>
  <r>
    <x v="24"/>
    <x v="2"/>
    <s v="Instituții financiare monetare"/>
    <s v="Total "/>
    <x v="3"/>
    <x v="0"/>
    <x v="6"/>
    <x v="6"/>
    <n v="29419.633042640002"/>
    <n v="29419.633042640002"/>
    <n v="206256"/>
    <n v="14.263649562989682"/>
    <n v="14.263649562989682"/>
  </r>
  <r>
    <x v="24"/>
    <x v="2"/>
    <s v="Instituții financiare monetare"/>
    <s v="Total "/>
    <x v="3"/>
    <x v="0"/>
    <x v="7"/>
    <x v="7"/>
    <n v="24849.557520219998"/>
    <n v="24849.557520219998"/>
    <n v="206256"/>
    <n v="12.047919827893491"/>
    <n v="12.047919827893491"/>
  </r>
  <r>
    <x v="24"/>
    <x v="2"/>
    <s v="Instituții financiare monetare"/>
    <s v="Total "/>
    <x v="3"/>
    <x v="0"/>
    <x v="8"/>
    <x v="8"/>
    <n v="56218.154290470004"/>
    <n v="56218.154290470004"/>
    <n v="206256"/>
    <n v="27.256494012523273"/>
    <n v="27.256494012523273"/>
  </r>
  <r>
    <x v="24"/>
    <x v="2"/>
    <s v="Instituții financiare monetare"/>
    <s v="Total "/>
    <x v="3"/>
    <x v="0"/>
    <x v="9"/>
    <x v="9"/>
    <n v="12225.514340474654"/>
    <n v="12225.514340474654"/>
    <n v="206256"/>
    <n v="5.9273496724820873"/>
    <n v="5.9273496724820873"/>
  </r>
  <r>
    <x v="24"/>
    <x v="2"/>
    <s v="Instituții financiare monetare"/>
    <s v="Total "/>
    <x v="3"/>
    <x v="0"/>
    <x v="10"/>
    <x v="10"/>
    <n v="43992.639949995348"/>
    <n v="43992.639949995348"/>
    <n v="206256"/>
    <n v="21.329144340041186"/>
    <n v="21.329144340041186"/>
  </r>
  <r>
    <x v="24"/>
    <x v="2"/>
    <s v="Instituții financiare monetare"/>
    <s v="Total "/>
    <x v="3"/>
    <x v="0"/>
    <x v="11"/>
    <x v="11"/>
    <n v="44317.419442219994"/>
    <n v="44317.419442219994"/>
    <n v="206256"/>
    <n v="21.486608603977579"/>
    <n v="21.486608603977579"/>
  </r>
  <r>
    <x v="24"/>
    <x v="2"/>
    <s v="Instituții financiare monetare"/>
    <s v="Total "/>
    <x v="3"/>
    <x v="0"/>
    <x v="12"/>
    <x v="9"/>
    <n v="2785.8784581938758"/>
    <n v="2785.8784581938758"/>
    <n v="206256"/>
    <n v="1.3506896566373223"/>
    <n v="1.3506896566373223"/>
  </r>
  <r>
    <x v="24"/>
    <x v="2"/>
    <s v="Instituții financiare monetare"/>
    <s v="Total "/>
    <x v="3"/>
    <x v="0"/>
    <x v="13"/>
    <x v="10"/>
    <n v="41531.54098402612"/>
    <n v="41531.54098402612"/>
    <n v="206256"/>
    <n v="20.135918947340254"/>
    <n v="20.135918947340254"/>
  </r>
  <r>
    <x v="24"/>
    <x v="2"/>
    <s v="Instituții financiare monetare"/>
    <s v="Total "/>
    <x v="3"/>
    <x v="0"/>
    <x v="14"/>
    <x v="12"/>
    <n v="242.34210000000002"/>
    <n v="242.34210000000002"/>
    <n v="206256"/>
    <n v="0.117495781940889"/>
    <n v="0.117495781940889"/>
  </r>
  <r>
    <x v="24"/>
    <x v="2"/>
    <s v="Instituții financiare monetare"/>
    <s v="Total "/>
    <x v="3"/>
    <x v="0"/>
    <x v="15"/>
    <x v="13"/>
    <n v="189.78979878000001"/>
    <n v="189.78979878000001"/>
    <n v="206256"/>
    <n v="9.2016619531068197E-2"/>
    <n v="9.2016619531068197E-2"/>
  </r>
  <r>
    <x v="24"/>
    <x v="2"/>
    <s v="Instituții financiare monetare"/>
    <s v="Total "/>
    <x v="3"/>
    <x v="0"/>
    <x v="16"/>
    <x v="14"/>
    <n v="189.78979878000001"/>
    <n v="189.78979878000001"/>
    <n v="206256"/>
    <n v="9.2016619531068197E-2"/>
    <n v="9.2016619531068197E-2"/>
  </r>
  <r>
    <x v="24"/>
    <x v="2"/>
    <s v="Instituții financiare monetare"/>
    <s v="Total "/>
    <x v="3"/>
    <x v="0"/>
    <x v="17"/>
    <x v="15"/>
    <n v="0"/>
    <n v="0"/>
    <n v="206256"/>
    <n v="0"/>
    <n v="0"/>
  </r>
  <r>
    <x v="24"/>
    <x v="2"/>
    <s v="Instituții financiare monetare"/>
    <s v="Total "/>
    <x v="3"/>
    <x v="0"/>
    <x v="18"/>
    <x v="16"/>
    <n v="0"/>
    <n v="0"/>
    <n v="206256"/>
    <n v="0"/>
    <n v="0"/>
  </r>
  <r>
    <x v="24"/>
    <x v="2"/>
    <s v="Instituții financiare monetare"/>
    <s v="Total "/>
    <x v="3"/>
    <x v="0"/>
    <x v="19"/>
    <x v="17"/>
    <n v="0"/>
    <n v="0"/>
    <n v="206256"/>
    <n v="0"/>
    <n v="0"/>
  </r>
  <r>
    <x v="24"/>
    <x v="2"/>
    <s v="Instituții financiare monetare"/>
    <s v="Total "/>
    <x v="3"/>
    <x v="0"/>
    <x v="20"/>
    <x v="18"/>
    <n v="19650.145511298822"/>
    <n v="19650.145511298822"/>
    <n v="206256"/>
    <n v="9.5270661271908814"/>
    <n v="9.5270661271908814"/>
  </r>
  <r>
    <x v="24"/>
    <x v="2"/>
    <s v="Instituții financiare monetare"/>
    <s v="Total "/>
    <x v="3"/>
    <x v="0"/>
    <x v="21"/>
    <x v="19"/>
    <n v="45.526871"/>
    <n v="45.526871"/>
    <n v="206256"/>
    <n v="2.2072992300830038E-2"/>
    <n v="2.2072992300830038E-2"/>
  </r>
  <r>
    <x v="24"/>
    <x v="2"/>
    <s v="Instituții financiare monetare"/>
    <s v="Total "/>
    <x v="3"/>
    <x v="0"/>
    <x v="22"/>
    <x v="20"/>
    <n v="19604.618640298824"/>
    <n v="19604.618640298824"/>
    <n v="206256"/>
    <n v="9.5049931348900518"/>
    <n v="9.5049931348900518"/>
  </r>
  <r>
    <x v="24"/>
    <x v="2"/>
    <s v="Instituții financiare monetare"/>
    <s v="Total "/>
    <x v="3"/>
    <x v="1"/>
    <x v="23"/>
    <x v="21"/>
    <n v="197622.64903783472"/>
    <n v="-197622.64903783472"/>
    <n v="206256"/>
    <n v="95.814254633966883"/>
    <n v="-95.814254633966883"/>
  </r>
  <r>
    <x v="24"/>
    <x v="2"/>
    <s v="Instituții financiare monetare"/>
    <s v="Total "/>
    <x v="3"/>
    <x v="1"/>
    <x v="1"/>
    <x v="1"/>
    <n v="0"/>
    <n v="0"/>
    <n v="206256"/>
    <n v="0"/>
    <n v="0"/>
  </r>
  <r>
    <x v="24"/>
    <x v="2"/>
    <s v="Instituții financiare monetare"/>
    <s v="Total "/>
    <x v="3"/>
    <x v="1"/>
    <x v="2"/>
    <x v="2"/>
    <n v="0"/>
    <n v="0"/>
    <n v="206256"/>
    <n v="0"/>
    <n v="0"/>
  </r>
  <r>
    <x v="24"/>
    <x v="2"/>
    <s v="Instituții financiare monetare"/>
    <s v="Total "/>
    <x v="3"/>
    <x v="1"/>
    <x v="3"/>
    <x v="3"/>
    <n v="0"/>
    <n v="0"/>
    <n v="206256"/>
    <n v="0"/>
    <n v="0"/>
  </r>
  <r>
    <x v="24"/>
    <x v="2"/>
    <s v="Instituții financiare monetare"/>
    <s v="Total "/>
    <x v="3"/>
    <x v="1"/>
    <x v="4"/>
    <x v="4"/>
    <n v="123917.60061041001"/>
    <n v="-123917.60061041001"/>
    <n v="206256"/>
    <n v="60.079513134362159"/>
    <n v="-60.079513134362159"/>
  </r>
  <r>
    <x v="24"/>
    <x v="2"/>
    <s v="Instituții financiare monetare"/>
    <s v="Total "/>
    <x v="3"/>
    <x v="1"/>
    <x v="5"/>
    <x v="5"/>
    <n v="25852.674399570002"/>
    <n v="-25852.674399570002"/>
    <n v="206256"/>
    <n v="12.534265378738073"/>
    <n v="-12.534265378738073"/>
  </r>
  <r>
    <x v="24"/>
    <x v="2"/>
    <s v="Instituții financiare monetare"/>
    <s v="Total "/>
    <x v="3"/>
    <x v="1"/>
    <x v="6"/>
    <x v="6"/>
    <n v="59178.959935099992"/>
    <n v="-59178.959935099992"/>
    <n v="206256"/>
    <n v="28.691994383242182"/>
    <n v="-28.691994383242182"/>
  </r>
  <r>
    <x v="24"/>
    <x v="2"/>
    <s v="Instituții financiare monetare"/>
    <s v="Total "/>
    <x v="3"/>
    <x v="1"/>
    <x v="7"/>
    <x v="7"/>
    <n v="38885.96627574"/>
    <n v="-38885.96627574"/>
    <n v="206256"/>
    <n v="18.853253372381896"/>
    <n v="-18.853253372381896"/>
  </r>
  <r>
    <x v="24"/>
    <x v="2"/>
    <s v="Instituții financiare monetare"/>
    <s v="Total "/>
    <x v="3"/>
    <x v="1"/>
    <x v="8"/>
    <x v="8"/>
    <n v="6389.7695241000001"/>
    <n v="-6389.7695241000001"/>
    <n v="206256"/>
    <n v="3.0979799492378404"/>
    <n v="-3.0979799492378404"/>
  </r>
  <r>
    <x v="24"/>
    <x v="2"/>
    <s v="Instituții financiare monetare"/>
    <s v="Total "/>
    <x v="3"/>
    <x v="1"/>
    <x v="9"/>
    <x v="9"/>
    <n v="5402.9735891"/>
    <n v="-5402.9735891"/>
    <n v="206256"/>
    <n v="2.6195473533375999"/>
    <n v="-2.6195473533375999"/>
  </r>
  <r>
    <x v="24"/>
    <x v="2"/>
    <s v="Instituții financiare monetare"/>
    <s v="Total "/>
    <x v="3"/>
    <x v="1"/>
    <x v="10"/>
    <x v="10"/>
    <n v="986.79593499999999"/>
    <n v="-986.79593499999999"/>
    <n v="206256"/>
    <n v="0.47843259590024051"/>
    <n v="-0.47843259590024051"/>
  </r>
  <r>
    <x v="24"/>
    <x v="2"/>
    <s v="Instituții financiare monetare"/>
    <s v="Total "/>
    <x v="3"/>
    <x v="1"/>
    <x v="11"/>
    <x v="11"/>
    <n v="19280.774168060001"/>
    <n v="-19280.774168060001"/>
    <n v="206256"/>
    <n v="9.3479822007893105"/>
    <n v="-9.3479822007893105"/>
  </r>
  <r>
    <x v="24"/>
    <x v="2"/>
    <s v="Instituții financiare monetare"/>
    <s v="Total "/>
    <x v="3"/>
    <x v="1"/>
    <x v="12"/>
    <x v="9"/>
    <n v="108.35368912612462"/>
    <n v="-108.35368912612462"/>
    <n v="206256"/>
    <n v="5.2533593750545254E-2"/>
    <n v="-5.2533593750545254E-2"/>
  </r>
  <r>
    <x v="24"/>
    <x v="2"/>
    <s v="Instituții financiare monetare"/>
    <s v="Total "/>
    <x v="3"/>
    <x v="1"/>
    <x v="13"/>
    <x v="10"/>
    <n v="19172.420478933876"/>
    <n v="-19172.420478933876"/>
    <n v="206256"/>
    <n v="9.2954486070387663"/>
    <n v="-9.2954486070387663"/>
  </r>
  <r>
    <x v="24"/>
    <x v="2"/>
    <s v="Instituții financiare monetare"/>
    <s v="Total "/>
    <x v="3"/>
    <x v="1"/>
    <x v="14"/>
    <x v="12"/>
    <n v="46263.502873004698"/>
    <n v="-46263.502873004698"/>
    <n v="206256"/>
    <n v="22.430136758690512"/>
    <n v="-22.430136758690512"/>
  </r>
  <r>
    <x v="24"/>
    <x v="2"/>
    <s v="Instituții financiare monetare"/>
    <s v="Total "/>
    <x v="3"/>
    <x v="1"/>
    <x v="15"/>
    <x v="13"/>
    <n v="0"/>
    <n v="0"/>
    <n v="206256"/>
    <n v="0"/>
    <n v="0"/>
  </r>
  <r>
    <x v="24"/>
    <x v="2"/>
    <s v="Instituții financiare monetare"/>
    <s v="Total "/>
    <x v="3"/>
    <x v="1"/>
    <x v="16"/>
    <x v="14"/>
    <n v="0"/>
    <n v="0"/>
    <n v="206256"/>
    <n v="0"/>
    <n v="0"/>
  </r>
  <r>
    <x v="24"/>
    <x v="2"/>
    <s v="Instituții financiare monetare"/>
    <s v="Total "/>
    <x v="3"/>
    <x v="1"/>
    <x v="17"/>
    <x v="15"/>
    <n v="0"/>
    <n v="0"/>
    <n v="206256"/>
    <n v="0"/>
    <n v="0"/>
  </r>
  <r>
    <x v="24"/>
    <x v="2"/>
    <s v="Instituții financiare monetare"/>
    <s v="Total "/>
    <x v="3"/>
    <x v="1"/>
    <x v="18"/>
    <x v="16"/>
    <n v="0"/>
    <n v="0"/>
    <n v="206256"/>
    <n v="0"/>
    <n v="0"/>
  </r>
  <r>
    <x v="24"/>
    <x v="2"/>
    <s v="Instituții financiare monetare"/>
    <s v="Total "/>
    <x v="3"/>
    <x v="1"/>
    <x v="19"/>
    <x v="17"/>
    <n v="0"/>
    <n v="0"/>
    <n v="206256"/>
    <n v="0"/>
    <n v="0"/>
  </r>
  <r>
    <x v="24"/>
    <x v="2"/>
    <s v="Instituții financiare monetare"/>
    <s v="Total "/>
    <x v="3"/>
    <x v="1"/>
    <x v="20"/>
    <x v="22"/>
    <n v="1771.0018622599998"/>
    <n v="-1771.0018622599998"/>
    <n v="206256"/>
    <n v="0.85864259088705297"/>
    <n v="-0.85864259088705297"/>
  </r>
  <r>
    <x v="24"/>
    <x v="2"/>
    <s v="Instituții financiare monetare"/>
    <s v="Total "/>
    <x v="3"/>
    <x v="1"/>
    <x v="21"/>
    <x v="19"/>
    <n v="44.031060109999991"/>
    <n v="-44.031060109999991"/>
    <n v="206256"/>
    <n v="2.134777175451865E-2"/>
    <n v="-2.134777175451865E-2"/>
  </r>
  <r>
    <x v="24"/>
    <x v="2"/>
    <s v="Instituții financiare monetare"/>
    <s v="Total "/>
    <x v="3"/>
    <x v="1"/>
    <x v="22"/>
    <x v="23"/>
    <n v="1726.9708021499998"/>
    <n v="-1726.9708021499998"/>
    <n v="206256"/>
    <n v="0.83729481913253423"/>
    <n v="-0.83729481913253423"/>
  </r>
  <r>
    <x v="24"/>
    <x v="2"/>
    <s v="Instituții financiare monetare"/>
    <s v="Total "/>
    <x v="3"/>
    <x v="2"/>
    <x v="24"/>
    <x v="24"/>
    <n v="-17391.299990165891"/>
    <n v="-17391.299990165891"/>
    <n v="206256"/>
    <n v="-8.4319001581364379"/>
    <n v="-8.4319001581364379"/>
  </r>
  <r>
    <x v="24"/>
    <x v="2"/>
    <s v="Instituții financiare monetare"/>
    <s v="Banca Centrală"/>
    <x v="4"/>
    <x v="0"/>
    <x v="0"/>
    <x v="0"/>
    <n v="67955.14876964"/>
    <n v="67955.14876964"/>
    <n v="206256"/>
    <n v="32.94699246065084"/>
    <n v="32.94699246065084"/>
  </r>
  <r>
    <x v="24"/>
    <x v="2"/>
    <s v="Instituții financiare monetare"/>
    <s v="Banca Centrală"/>
    <x v="4"/>
    <x v="0"/>
    <x v="1"/>
    <x v="1"/>
    <n v="71.711012670000002"/>
    <n v="71.711012670000002"/>
    <n v="206256"/>
    <n v="3.4767964408308122E-2"/>
    <n v="3.4767964408308122E-2"/>
  </r>
  <r>
    <x v="24"/>
    <x v="2"/>
    <s v="Instituții financiare monetare"/>
    <s v="Banca Centrală"/>
    <x v="4"/>
    <x v="0"/>
    <x v="2"/>
    <x v="2"/>
    <n v="61.960962739999999"/>
    <n v="61.960962739999999"/>
    <n v="206256"/>
    <n v="3.0040804989915446E-2"/>
    <n v="3.0040804989915446E-2"/>
  </r>
  <r>
    <x v="24"/>
    <x v="2"/>
    <s v="Instituții financiare monetare"/>
    <s v="Banca Centrală"/>
    <x v="4"/>
    <x v="0"/>
    <x v="3"/>
    <x v="3"/>
    <n v="9.7500499299999994"/>
    <n v="9.7500499299999994"/>
    <n v="206256"/>
    <n v="4.7271594183926763E-3"/>
    <n v="4.7271594183926763E-3"/>
  </r>
  <r>
    <x v="24"/>
    <x v="2"/>
    <s v="Instituții financiare monetare"/>
    <s v="Banca Centrală"/>
    <x v="4"/>
    <x v="0"/>
    <x v="4"/>
    <x v="4"/>
    <n v="23579.88527975"/>
    <n v="23579.88527975"/>
    <n v="206256"/>
    <n v="11.432339073651191"/>
    <n v="11.432339073651191"/>
  </r>
  <r>
    <x v="24"/>
    <x v="2"/>
    <s v="Instituții financiare monetare"/>
    <s v="Banca Centrală"/>
    <x v="4"/>
    <x v="0"/>
    <x v="5"/>
    <x v="5"/>
    <n v="0.59096236999999996"/>
    <n v="0.59096236999999996"/>
    <n v="206256"/>
    <n v="2.8651887460243576E-4"/>
    <n v="2.8651887460243576E-4"/>
  </r>
  <r>
    <x v="24"/>
    <x v="2"/>
    <s v="Instituții financiare monetare"/>
    <s v="Banca Centrală"/>
    <x v="4"/>
    <x v="0"/>
    <x v="6"/>
    <x v="6"/>
    <n v="2147.67185316"/>
    <n v="2147.67185316"/>
    <n v="206256"/>
    <n v="1.0412651526064696"/>
    <n v="1.0412651526064696"/>
  </r>
  <r>
    <x v="24"/>
    <x v="2"/>
    <s v="Instituții financiare monetare"/>
    <s v="Banca Centrală"/>
    <x v="4"/>
    <x v="0"/>
    <x v="7"/>
    <x v="7"/>
    <n v="21431.62246422"/>
    <n v="21431.62246422"/>
    <n v="206256"/>
    <n v="10.390787402170117"/>
    <n v="10.390787402170117"/>
  </r>
  <r>
    <x v="24"/>
    <x v="2"/>
    <s v="Instituții financiare monetare"/>
    <s v="Banca Centrală"/>
    <x v="4"/>
    <x v="0"/>
    <x v="8"/>
    <x v="8"/>
    <n v="44254.560325369996"/>
    <n v="44254.560325369996"/>
    <n v="206256"/>
    <n v="21.456132342996082"/>
    <n v="21.456132342996082"/>
  </r>
  <r>
    <x v="24"/>
    <x v="2"/>
    <s v="Instituții financiare monetare"/>
    <s v="Banca Centrală"/>
    <x v="4"/>
    <x v="0"/>
    <x v="9"/>
    <x v="9"/>
    <n v="2072.4453470099998"/>
    <n v="2072.4453470099998"/>
    <n v="206256"/>
    <n v="1.0047927560943681"/>
    <n v="1.0047927560943681"/>
  </r>
  <r>
    <x v="24"/>
    <x v="2"/>
    <s v="Instituții financiare monetare"/>
    <s v="Banca Centrală"/>
    <x v="4"/>
    <x v="0"/>
    <x v="10"/>
    <x v="10"/>
    <n v="42182.114978359998"/>
    <n v="42182.114978359998"/>
    <n v="206256"/>
    <n v="20.451339586901714"/>
    <n v="20.451339586901714"/>
  </r>
  <r>
    <x v="24"/>
    <x v="2"/>
    <s v="Instituții financiare monetare"/>
    <s v="Banca Centrală"/>
    <x v="4"/>
    <x v="0"/>
    <x v="11"/>
    <x v="11"/>
    <n v="19.244037219999999"/>
    <n v="19.244037219999999"/>
    <n v="206256"/>
    <n v="9.3301708653324017E-3"/>
    <n v="9.3301708653324017E-3"/>
  </r>
  <r>
    <x v="24"/>
    <x v="2"/>
    <s v="Instituții financiare monetare"/>
    <s v="Banca Centrală"/>
    <x v="4"/>
    <x v="0"/>
    <x v="12"/>
    <x v="9"/>
    <n v="0.8483454399999999"/>
    <n v="0.8483454399999999"/>
    <n v="206256"/>
    <n v="4.113070359165309E-4"/>
    <n v="4.113070359165309E-4"/>
  </r>
  <r>
    <x v="24"/>
    <x v="2"/>
    <s v="Instituții financiare monetare"/>
    <s v="Banca Centrală"/>
    <x v="4"/>
    <x v="0"/>
    <x v="13"/>
    <x v="10"/>
    <n v="18.39569178"/>
    <n v="18.39569178"/>
    <n v="206256"/>
    <n v="8.9188638294158719E-3"/>
    <n v="8.9188638294158719E-3"/>
  </r>
  <r>
    <x v="24"/>
    <x v="2"/>
    <s v="Instituții financiare monetare"/>
    <s v="Banca Centrală"/>
    <x v="4"/>
    <x v="0"/>
    <x v="14"/>
    <x v="12"/>
    <n v="24"/>
    <n v="24"/>
    <n v="206256"/>
    <n v="1.1636025133814289E-2"/>
    <n v="1.1636025133814289E-2"/>
  </r>
  <r>
    <x v="24"/>
    <x v="2"/>
    <s v="Instituții financiare monetare"/>
    <s v="Banca Centrală"/>
    <x v="4"/>
    <x v="0"/>
    <x v="15"/>
    <x v="13"/>
    <n v="0"/>
    <n v="0"/>
    <n v="206256"/>
    <n v="0"/>
    <n v="0"/>
  </r>
  <r>
    <x v="24"/>
    <x v="2"/>
    <s v="Instituții financiare monetare"/>
    <s v="Banca Centrală"/>
    <x v="4"/>
    <x v="0"/>
    <x v="16"/>
    <x v="14"/>
    <n v="0"/>
    <n v="0"/>
    <n v="206256"/>
    <n v="0"/>
    <n v="0"/>
  </r>
  <r>
    <x v="24"/>
    <x v="2"/>
    <s v="Instituții financiare monetare"/>
    <s v="Banca Centrală"/>
    <x v="4"/>
    <x v="0"/>
    <x v="17"/>
    <x v="15"/>
    <n v="0"/>
    <n v="0"/>
    <n v="206256"/>
    <n v="0"/>
    <n v="0"/>
  </r>
  <r>
    <x v="24"/>
    <x v="2"/>
    <s v="Instituții financiare monetare"/>
    <s v="Banca Centrală"/>
    <x v="4"/>
    <x v="0"/>
    <x v="18"/>
    <x v="16"/>
    <n v="0"/>
    <n v="0"/>
    <n v="206256"/>
    <n v="0"/>
    <n v="0"/>
  </r>
  <r>
    <x v="24"/>
    <x v="2"/>
    <s v="Instituții financiare monetare"/>
    <s v="Banca Centrală"/>
    <x v="4"/>
    <x v="0"/>
    <x v="19"/>
    <x v="17"/>
    <n v="0"/>
    <n v="0"/>
    <n v="206256"/>
    <n v="0"/>
    <n v="0"/>
  </r>
  <r>
    <x v="24"/>
    <x v="2"/>
    <s v="Instituții financiare monetare"/>
    <s v="Banca Centrală"/>
    <x v="4"/>
    <x v="0"/>
    <x v="20"/>
    <x v="18"/>
    <n v="5.7481146300000008"/>
    <n v="5.7481146300000008"/>
    <n v="206256"/>
    <n v="2.7868835961135682E-3"/>
    <n v="2.7868835961135682E-3"/>
  </r>
  <r>
    <x v="24"/>
    <x v="2"/>
    <s v="Instituții financiare monetare"/>
    <s v="Banca Centrală"/>
    <x v="4"/>
    <x v="0"/>
    <x v="21"/>
    <x v="19"/>
    <n v="0"/>
    <n v="0"/>
    <n v="206256"/>
    <n v="0"/>
    <n v="0"/>
  </r>
  <r>
    <x v="24"/>
    <x v="2"/>
    <s v="Instituții financiare monetare"/>
    <s v="Banca Centrală"/>
    <x v="4"/>
    <x v="0"/>
    <x v="22"/>
    <x v="20"/>
    <n v="5.7481146300000008"/>
    <n v="5.7481146300000008"/>
    <n v="206256"/>
    <n v="2.7868835961135682E-3"/>
    <n v="2.7868835961135682E-3"/>
  </r>
  <r>
    <x v="24"/>
    <x v="2"/>
    <s v="Instituții financiare monetare"/>
    <s v="Banca Centrală"/>
    <x v="4"/>
    <x v="1"/>
    <x v="23"/>
    <x v="21"/>
    <n v="68075.040311510005"/>
    <n v="-68075.040311510005"/>
    <n v="206256"/>
    <n v="33.00512000208964"/>
    <n v="-33.00512000208964"/>
  </r>
  <r>
    <x v="24"/>
    <x v="2"/>
    <s v="Instituții financiare monetare"/>
    <s v="Banca Centrală"/>
    <x v="4"/>
    <x v="1"/>
    <x v="1"/>
    <x v="1"/>
    <n v="0"/>
    <n v="0"/>
    <n v="206256"/>
    <n v="0"/>
    <n v="0"/>
  </r>
  <r>
    <x v="24"/>
    <x v="2"/>
    <s v="Instituții financiare monetare"/>
    <s v="Banca Centrală"/>
    <x v="4"/>
    <x v="1"/>
    <x v="2"/>
    <x v="2"/>
    <n v="0"/>
    <n v="0"/>
    <n v="206256"/>
    <n v="0"/>
    <n v="0"/>
  </r>
  <r>
    <x v="24"/>
    <x v="2"/>
    <s v="Instituții financiare monetare"/>
    <s v="Banca Centrală"/>
    <x v="4"/>
    <x v="1"/>
    <x v="3"/>
    <x v="3"/>
    <n v="0"/>
    <n v="0"/>
    <n v="206256"/>
    <n v="0"/>
    <n v="0"/>
  </r>
  <r>
    <x v="24"/>
    <x v="2"/>
    <s v="Instituții financiare monetare"/>
    <s v="Banca Centrală"/>
    <x v="4"/>
    <x v="1"/>
    <x v="4"/>
    <x v="4"/>
    <n v="53838.666710409998"/>
    <n v="-53838.666710409998"/>
    <n v="206256"/>
    <n v="26.102836625557558"/>
    <n v="-26.102836625557558"/>
  </r>
  <r>
    <x v="24"/>
    <x v="2"/>
    <s v="Instituții financiare monetare"/>
    <s v="Banca Centrală"/>
    <x v="4"/>
    <x v="1"/>
    <x v="5"/>
    <x v="5"/>
    <n v="25852.674399570002"/>
    <n v="-25852.674399570002"/>
    <n v="206256"/>
    <n v="12.534265378738073"/>
    <n v="-12.534265378738073"/>
  </r>
  <r>
    <x v="24"/>
    <x v="2"/>
    <s v="Instituții financiare monetare"/>
    <s v="Banca Centrală"/>
    <x v="4"/>
    <x v="1"/>
    <x v="6"/>
    <x v="6"/>
    <n v="26762.687170099998"/>
    <n v="-26762.687170099998"/>
    <n v="206256"/>
    <n v="12.975470856653867"/>
    <n v="-12.975470856653867"/>
  </r>
  <r>
    <x v="24"/>
    <x v="2"/>
    <s v="Instituții financiare monetare"/>
    <s v="Banca Centrală"/>
    <x v="4"/>
    <x v="1"/>
    <x v="7"/>
    <x v="7"/>
    <n v="1223.3051407400001"/>
    <n v="-1223.3051407400001"/>
    <n v="206256"/>
    <n v="0.59310039016561944"/>
    <n v="-0.59310039016561944"/>
  </r>
  <r>
    <x v="24"/>
    <x v="2"/>
    <s v="Instituții financiare monetare"/>
    <s v="Banca Centrală"/>
    <x v="4"/>
    <x v="1"/>
    <x v="8"/>
    <x v="8"/>
    <n v="5402.9735891"/>
    <n v="-5402.9735891"/>
    <n v="206256"/>
    <n v="2.6195473533375999"/>
    <n v="-2.6195473533375999"/>
  </r>
  <r>
    <x v="24"/>
    <x v="2"/>
    <s v="Instituții financiare monetare"/>
    <s v="Banca Centrală"/>
    <x v="4"/>
    <x v="1"/>
    <x v="9"/>
    <x v="9"/>
    <n v="5402.9735891"/>
    <n v="-5402.9735891"/>
    <n v="206256"/>
    <n v="2.6195473533375999"/>
    <n v="-2.6195473533375999"/>
  </r>
  <r>
    <x v="24"/>
    <x v="2"/>
    <s v="Instituții financiare monetare"/>
    <s v="Banca Centrală"/>
    <x v="4"/>
    <x v="1"/>
    <x v="10"/>
    <x v="10"/>
    <n v="0"/>
    <n v="0"/>
    <n v="206256"/>
    <n v="0"/>
    <n v="0"/>
  </r>
  <r>
    <x v="24"/>
    <x v="2"/>
    <s v="Instituții financiare monetare"/>
    <s v="Banca Centrală"/>
    <x v="4"/>
    <x v="1"/>
    <x v="11"/>
    <x v="11"/>
    <n v="4143.5175150599998"/>
    <n v="-4143.5175150599998"/>
    <n v="206256"/>
    <n v="2.0089197478182452"/>
    <n v="-2.0089197478182452"/>
  </r>
  <r>
    <x v="24"/>
    <x v="2"/>
    <s v="Instituții financiare monetare"/>
    <s v="Banca Centrală"/>
    <x v="4"/>
    <x v="1"/>
    <x v="12"/>
    <x v="9"/>
    <n v="0"/>
    <n v="0"/>
    <n v="206256"/>
    <n v="0"/>
    <n v="0"/>
  </r>
  <r>
    <x v="24"/>
    <x v="2"/>
    <s v="Instituții financiare monetare"/>
    <s v="Banca Centrală"/>
    <x v="4"/>
    <x v="1"/>
    <x v="13"/>
    <x v="10"/>
    <n v="4143.5175150599998"/>
    <n v="-4143.5175150599998"/>
    <n v="206256"/>
    <n v="2.0089197478182452"/>
    <n v="-2.0089197478182452"/>
  </r>
  <r>
    <x v="24"/>
    <x v="2"/>
    <s v="Instituții financiare monetare"/>
    <s v="Banca Centrală"/>
    <x v="4"/>
    <x v="1"/>
    <x v="14"/>
    <x v="12"/>
    <n v="4639.0090116800002"/>
    <n v="-4639.0090116800002"/>
    <n v="206256"/>
    <n v="2.2491510606624776"/>
    <n v="-2.2491510606624776"/>
  </r>
  <r>
    <x v="24"/>
    <x v="2"/>
    <s v="Instituții financiare monetare"/>
    <s v="Banca Centrală"/>
    <x v="4"/>
    <x v="1"/>
    <x v="15"/>
    <x v="13"/>
    <n v="0"/>
    <n v="0"/>
    <n v="206256"/>
    <n v="0"/>
    <n v="0"/>
  </r>
  <r>
    <x v="24"/>
    <x v="2"/>
    <s v="Instituții financiare monetare"/>
    <s v="Banca Centrală"/>
    <x v="4"/>
    <x v="1"/>
    <x v="16"/>
    <x v="14"/>
    <n v="0"/>
    <n v="0"/>
    <n v="206256"/>
    <n v="0"/>
    <n v="0"/>
  </r>
  <r>
    <x v="24"/>
    <x v="2"/>
    <s v="Instituții financiare monetare"/>
    <s v="Banca Centrală"/>
    <x v="4"/>
    <x v="1"/>
    <x v="17"/>
    <x v="15"/>
    <n v="0"/>
    <n v="0"/>
    <n v="206256"/>
    <n v="0"/>
    <n v="0"/>
  </r>
  <r>
    <x v="24"/>
    <x v="2"/>
    <s v="Instituții financiare monetare"/>
    <s v="Banca Centrală"/>
    <x v="4"/>
    <x v="1"/>
    <x v="18"/>
    <x v="16"/>
    <n v="0"/>
    <n v="0"/>
    <n v="206256"/>
    <n v="0"/>
    <n v="0"/>
  </r>
  <r>
    <x v="24"/>
    <x v="2"/>
    <s v="Instituții financiare monetare"/>
    <s v="Banca Centrală"/>
    <x v="4"/>
    <x v="1"/>
    <x v="19"/>
    <x v="17"/>
    <n v="0"/>
    <n v="0"/>
    <n v="206256"/>
    <n v="0"/>
    <n v="0"/>
  </r>
  <r>
    <x v="24"/>
    <x v="2"/>
    <s v="Instituții financiare monetare"/>
    <s v="Banca Centrală"/>
    <x v="4"/>
    <x v="1"/>
    <x v="20"/>
    <x v="22"/>
    <n v="50.873485260000002"/>
    <n v="-50.873485260000002"/>
    <n v="206256"/>
    <n v="2.4665214713753783E-2"/>
    <n v="-2.4665214713753783E-2"/>
  </r>
  <r>
    <x v="24"/>
    <x v="2"/>
    <s v="Instituții financiare monetare"/>
    <s v="Banca Centrală"/>
    <x v="4"/>
    <x v="1"/>
    <x v="21"/>
    <x v="19"/>
    <n v="0"/>
    <n v="0"/>
    <n v="206256"/>
    <n v="0"/>
    <n v="0"/>
  </r>
  <r>
    <x v="24"/>
    <x v="2"/>
    <s v="Instituții financiare monetare"/>
    <s v="Banca Centrală"/>
    <x v="4"/>
    <x v="1"/>
    <x v="22"/>
    <x v="23"/>
    <n v="50.873485260000002"/>
    <n v="-50.873485260000002"/>
    <n v="206256"/>
    <n v="2.4665214713753783E-2"/>
    <n v="-2.4665214713753783E-2"/>
  </r>
  <r>
    <x v="24"/>
    <x v="2"/>
    <s v="Instituții financiare monetare"/>
    <s v="Banca Centrală"/>
    <x v="4"/>
    <x v="2"/>
    <x v="24"/>
    <x v="24"/>
    <n v="-119.89154187000531"/>
    <n v="-119.89154187000531"/>
    <n v="206256"/>
    <n v="-5.812754143879708E-2"/>
    <n v="-5.812754143879708E-2"/>
  </r>
  <r>
    <x v="24"/>
    <x v="2"/>
    <s v="Instituții financiare monetare"/>
    <s v="Alte instituții financiare monetare"/>
    <x v="5"/>
    <x v="0"/>
    <x v="0"/>
    <x v="0"/>
    <n v="112276.2002780288"/>
    <n v="112276.2002780288"/>
    <n v="206256"/>
    <n v="54.435362015179592"/>
    <n v="54.435362015179592"/>
  </r>
  <r>
    <x v="24"/>
    <x v="2"/>
    <s v="Instituții financiare monetare"/>
    <s v="Alte instituții financiare monetare"/>
    <x v="5"/>
    <x v="0"/>
    <x v="1"/>
    <x v="1"/>
    <n v="0"/>
    <n v="0"/>
    <n v="206256"/>
    <n v="0"/>
    <n v="0"/>
  </r>
  <r>
    <x v="24"/>
    <x v="2"/>
    <s v="Instituții financiare monetare"/>
    <s v="Alte instituții financiare monetare"/>
    <x v="5"/>
    <x v="0"/>
    <x v="2"/>
    <x v="2"/>
    <n v="0"/>
    <n v="0"/>
    <n v="206256"/>
    <n v="0"/>
    <n v="0"/>
  </r>
  <r>
    <x v="24"/>
    <x v="2"/>
    <s v="Instituții financiare monetare"/>
    <s v="Alte instituții financiare monetare"/>
    <x v="5"/>
    <x v="0"/>
    <x v="3"/>
    <x v="3"/>
    <n v="0"/>
    <n v="0"/>
    <n v="206256"/>
    <n v="0"/>
    <n v="0"/>
  </r>
  <r>
    <x v="24"/>
    <x v="2"/>
    <s v="Instituții financiare monetare"/>
    <s v="Alte instituții financiare monetare"/>
    <x v="5"/>
    <x v="0"/>
    <x v="4"/>
    <x v="4"/>
    <n v="35961.901612480004"/>
    <n v="35961.901612480004"/>
    <n v="206256"/>
    <n v="17.435566292607245"/>
    <n v="17.435566292607245"/>
  </r>
  <r>
    <x v="24"/>
    <x v="2"/>
    <s v="Instituții financiare monetare"/>
    <s v="Alte instituții financiare monetare"/>
    <x v="5"/>
    <x v="0"/>
    <x v="5"/>
    <x v="5"/>
    <n v="5272.0053669999998"/>
    <n v="5272.0053669999998"/>
    <n v="206256"/>
    <n v="2.5560494565006593"/>
    <n v="2.5560494565006593"/>
  </r>
  <r>
    <x v="24"/>
    <x v="2"/>
    <s v="Instituții financiare monetare"/>
    <s v="Alte instituții financiare monetare"/>
    <x v="5"/>
    <x v="0"/>
    <x v="6"/>
    <x v="6"/>
    <n v="27271.96118948"/>
    <n v="27271.96118948"/>
    <n v="206256"/>
    <n v="13.222384410383214"/>
    <n v="13.222384410383214"/>
  </r>
  <r>
    <x v="24"/>
    <x v="2"/>
    <s v="Instituții financiare monetare"/>
    <s v="Alte instituții financiare monetare"/>
    <x v="5"/>
    <x v="0"/>
    <x v="7"/>
    <x v="7"/>
    <n v="3417.9350559999998"/>
    <n v="3417.9350559999998"/>
    <n v="206256"/>
    <n v="1.6571324257233728"/>
    <n v="1.6571324257233728"/>
  </r>
  <r>
    <x v="24"/>
    <x v="2"/>
    <s v="Instituții financiare monetare"/>
    <s v="Alte instituții financiare monetare"/>
    <x v="5"/>
    <x v="0"/>
    <x v="8"/>
    <x v="8"/>
    <n v="11963.593965100001"/>
    <n v="11963.593965100001"/>
    <n v="206256"/>
    <n v="5.8003616695271898"/>
    <n v="5.8003616695271898"/>
  </r>
  <r>
    <x v="24"/>
    <x v="2"/>
    <s v="Instituții financiare monetare"/>
    <s v="Alte instituții financiare monetare"/>
    <x v="5"/>
    <x v="0"/>
    <x v="9"/>
    <x v="9"/>
    <n v="10153.068993464654"/>
    <n v="10153.068993464654"/>
    <n v="206256"/>
    <n v="4.9225569163877196"/>
    <n v="4.9225569163877196"/>
  </r>
  <r>
    <x v="24"/>
    <x v="2"/>
    <s v="Instituții financiare monetare"/>
    <s v="Alte instituții financiare monetare"/>
    <x v="5"/>
    <x v="0"/>
    <x v="10"/>
    <x v="10"/>
    <n v="1810.5249716353467"/>
    <n v="1810.5249716353467"/>
    <n v="206256"/>
    <n v="0.87780475313947071"/>
    <n v="0.87780475313947071"/>
  </r>
  <r>
    <x v="24"/>
    <x v="2"/>
    <s v="Instituții financiare monetare"/>
    <s v="Alte instituții financiare monetare"/>
    <x v="5"/>
    <x v="0"/>
    <x v="11"/>
    <x v="11"/>
    <n v="44298.175404999994"/>
    <n v="44298.175404999994"/>
    <n v="206256"/>
    <n v="21.477278433112247"/>
    <n v="21.477278433112247"/>
  </r>
  <r>
    <x v="24"/>
    <x v="2"/>
    <s v="Instituții financiare monetare"/>
    <s v="Alte instituții financiare monetare"/>
    <x v="5"/>
    <x v="0"/>
    <x v="12"/>
    <x v="9"/>
    <n v="2785.030112753876"/>
    <n v="2785.030112753876"/>
    <n v="206256"/>
    <n v="1.3502783496014061"/>
    <n v="1.3502783496014061"/>
  </r>
  <r>
    <x v="24"/>
    <x v="2"/>
    <s v="Instituții financiare monetare"/>
    <s v="Alte instituții financiare monetare"/>
    <x v="5"/>
    <x v="0"/>
    <x v="13"/>
    <x v="10"/>
    <n v="41513.145292246118"/>
    <n v="41513.145292246118"/>
    <n v="206256"/>
    <n v="20.12700008351084"/>
    <n v="20.12700008351084"/>
  </r>
  <r>
    <x v="24"/>
    <x v="2"/>
    <s v="Instituții financiare monetare"/>
    <s v="Alte instituții financiare monetare"/>
    <x v="5"/>
    <x v="0"/>
    <x v="14"/>
    <x v="12"/>
    <n v="218.34210000000002"/>
    <n v="218.34210000000002"/>
    <n v="206256"/>
    <n v="0.1058597568070747"/>
    <n v="0.1058597568070747"/>
  </r>
  <r>
    <x v="24"/>
    <x v="2"/>
    <s v="Instituții financiare monetare"/>
    <s v="Alte instituții financiare monetare"/>
    <x v="5"/>
    <x v="0"/>
    <x v="15"/>
    <x v="13"/>
    <n v="189.78979878000001"/>
    <n v="189.78979878000001"/>
    <n v="206256"/>
    <n v="9.2016619531068197E-2"/>
    <n v="9.2016619531068197E-2"/>
  </r>
  <r>
    <x v="24"/>
    <x v="2"/>
    <s v="Instituții financiare monetare"/>
    <s v="Alte instituții financiare monetare"/>
    <x v="5"/>
    <x v="0"/>
    <x v="16"/>
    <x v="14"/>
    <n v="189.78979878000001"/>
    <n v="189.78979878000001"/>
    <n v="206256"/>
    <n v="9.2016619531068197E-2"/>
    <n v="9.2016619531068197E-2"/>
  </r>
  <r>
    <x v="24"/>
    <x v="2"/>
    <s v="Instituții financiare monetare"/>
    <s v="Alte instituții financiare monetare"/>
    <x v="5"/>
    <x v="0"/>
    <x v="17"/>
    <x v="15"/>
    <n v="0"/>
    <n v="0"/>
    <n v="206256"/>
    <n v="0"/>
    <n v="0"/>
  </r>
  <r>
    <x v="24"/>
    <x v="2"/>
    <s v="Instituții financiare monetare"/>
    <s v="Alte instituții financiare monetare"/>
    <x v="5"/>
    <x v="0"/>
    <x v="18"/>
    <x v="16"/>
    <n v="0"/>
    <n v="0"/>
    <n v="206256"/>
    <n v="0"/>
    <n v="0"/>
  </r>
  <r>
    <x v="24"/>
    <x v="2"/>
    <s v="Instituții financiare monetare"/>
    <s v="Alte instituții financiare monetare"/>
    <x v="5"/>
    <x v="0"/>
    <x v="19"/>
    <x v="17"/>
    <n v="0"/>
    <n v="0"/>
    <n v="206256"/>
    <n v="0"/>
    <n v="0"/>
  </r>
  <r>
    <x v="24"/>
    <x v="2"/>
    <s v="Instituții financiare monetare"/>
    <s v="Alte instituții financiare monetare"/>
    <x v="5"/>
    <x v="0"/>
    <x v="20"/>
    <x v="18"/>
    <n v="19644.397396668821"/>
    <n v="19644.397396668821"/>
    <n v="206256"/>
    <n v="9.5242792435947656"/>
    <n v="9.5242792435947656"/>
  </r>
  <r>
    <x v="24"/>
    <x v="2"/>
    <s v="Instituții financiare monetare"/>
    <s v="Alte instituții financiare monetare"/>
    <x v="5"/>
    <x v="0"/>
    <x v="21"/>
    <x v="19"/>
    <n v="45.526871"/>
    <n v="45.526871"/>
    <n v="206256"/>
    <n v="2.2072992300830038E-2"/>
    <n v="2.2072992300830038E-2"/>
  </r>
  <r>
    <x v="24"/>
    <x v="2"/>
    <s v="Instituții financiare monetare"/>
    <s v="Alte instituții financiare monetare"/>
    <x v="5"/>
    <x v="0"/>
    <x v="22"/>
    <x v="20"/>
    <n v="19598.870525668823"/>
    <n v="19598.870525668823"/>
    <n v="206256"/>
    <n v="9.5022062512939378"/>
    <n v="9.5022062512939378"/>
  </r>
  <r>
    <x v="24"/>
    <x v="2"/>
    <s v="Instituții financiare monetare"/>
    <s v="Alte instituții financiare monetare"/>
    <x v="5"/>
    <x v="1"/>
    <x v="23"/>
    <x v="21"/>
    <n v="129547.6087263247"/>
    <n v="-129547.6087263247"/>
    <n v="206256"/>
    <n v="62.809134631877228"/>
    <n v="-62.809134631877228"/>
  </r>
  <r>
    <x v="24"/>
    <x v="2"/>
    <s v="Instituții financiare monetare"/>
    <s v="Alte instituții financiare monetare"/>
    <x v="5"/>
    <x v="1"/>
    <x v="1"/>
    <x v="1"/>
    <n v="0"/>
    <n v="0"/>
    <n v="206256"/>
    <n v="0"/>
    <n v="0"/>
  </r>
  <r>
    <x v="24"/>
    <x v="2"/>
    <s v="Instituții financiare monetare"/>
    <s v="Alte instituții financiare monetare"/>
    <x v="5"/>
    <x v="1"/>
    <x v="2"/>
    <x v="2"/>
    <n v="0"/>
    <n v="0"/>
    <n v="206256"/>
    <n v="0"/>
    <n v="0"/>
  </r>
  <r>
    <x v="24"/>
    <x v="2"/>
    <s v="Instituții financiare monetare"/>
    <s v="Alte instituții financiare monetare"/>
    <x v="5"/>
    <x v="1"/>
    <x v="3"/>
    <x v="3"/>
    <n v="0"/>
    <n v="0"/>
    <n v="206256"/>
    <n v="0"/>
    <n v="0"/>
  </r>
  <r>
    <x v="24"/>
    <x v="2"/>
    <s v="Instituții financiare monetare"/>
    <s v="Alte instituții financiare monetare"/>
    <x v="5"/>
    <x v="1"/>
    <x v="4"/>
    <x v="4"/>
    <n v="70078.933900000004"/>
    <n v="-70078.933900000004"/>
    <n v="206256"/>
    <n v="33.976676508804594"/>
    <n v="-33.976676508804594"/>
  </r>
  <r>
    <x v="24"/>
    <x v="2"/>
    <s v="Instituții financiare monetare"/>
    <s v="Alte instituții financiare monetare"/>
    <x v="5"/>
    <x v="1"/>
    <x v="5"/>
    <x v="5"/>
    <n v="0"/>
    <n v="0"/>
    <n v="206256"/>
    <n v="0"/>
    <n v="0"/>
  </r>
  <r>
    <x v="24"/>
    <x v="2"/>
    <s v="Instituții financiare monetare"/>
    <s v="Alte instituții financiare monetare"/>
    <x v="5"/>
    <x v="1"/>
    <x v="6"/>
    <x v="6"/>
    <n v="32416.272764999998"/>
    <n v="-32416.272764999998"/>
    <n v="206256"/>
    <n v="15.716523526588317"/>
    <n v="-15.716523526588317"/>
  </r>
  <r>
    <x v="24"/>
    <x v="2"/>
    <s v="Instituții financiare monetare"/>
    <s v="Alte instituții financiare monetare"/>
    <x v="5"/>
    <x v="1"/>
    <x v="7"/>
    <x v="7"/>
    <n v="37662.661135000002"/>
    <n v="-37662.661135000002"/>
    <n v="206256"/>
    <n v="18.260152982216276"/>
    <n v="-18.260152982216276"/>
  </r>
  <r>
    <x v="24"/>
    <x v="2"/>
    <s v="Instituții financiare monetare"/>
    <s v="Alte instituții financiare monetare"/>
    <x v="5"/>
    <x v="1"/>
    <x v="8"/>
    <x v="8"/>
    <n v="986.79593499999999"/>
    <n v="-986.79593499999999"/>
    <n v="206256"/>
    <n v="0.47843259590024051"/>
    <n v="-0.47843259590024051"/>
  </r>
  <r>
    <x v="24"/>
    <x v="2"/>
    <s v="Instituții financiare monetare"/>
    <s v="Alte instituții financiare monetare"/>
    <x v="5"/>
    <x v="1"/>
    <x v="9"/>
    <x v="9"/>
    <n v="0"/>
    <n v="0"/>
    <n v="206256"/>
    <n v="0"/>
    <n v="0"/>
  </r>
  <r>
    <x v="24"/>
    <x v="2"/>
    <s v="Instituții financiare monetare"/>
    <s v="Alte instituții financiare monetare"/>
    <x v="5"/>
    <x v="1"/>
    <x v="10"/>
    <x v="10"/>
    <n v="986.79593499999999"/>
    <n v="-986.79593499999999"/>
    <n v="206256"/>
    <n v="0.47843259590024051"/>
    <n v="-0.47843259590024051"/>
  </r>
  <r>
    <x v="24"/>
    <x v="2"/>
    <s v="Instituții financiare monetare"/>
    <s v="Alte instituții financiare monetare"/>
    <x v="5"/>
    <x v="1"/>
    <x v="11"/>
    <x v="11"/>
    <n v="15137.256653"/>
    <n v="-15137.256653"/>
    <n v="206256"/>
    <n v="7.3390624529710653"/>
    <n v="-7.3390624529710653"/>
  </r>
  <r>
    <x v="24"/>
    <x v="2"/>
    <s v="Instituții financiare monetare"/>
    <s v="Alte instituții financiare monetare"/>
    <x v="5"/>
    <x v="1"/>
    <x v="12"/>
    <x v="9"/>
    <n v="108.35368912612462"/>
    <n v="-108.35368912612462"/>
    <n v="206256"/>
    <n v="5.2533593750545254E-2"/>
    <n v="-5.2533593750545254E-2"/>
  </r>
  <r>
    <x v="24"/>
    <x v="2"/>
    <s v="Instituții financiare monetare"/>
    <s v="Alte instituții financiare monetare"/>
    <x v="5"/>
    <x v="1"/>
    <x v="13"/>
    <x v="10"/>
    <n v="15028.902963873876"/>
    <n v="-15028.902963873876"/>
    <n v="206256"/>
    <n v="7.2865288592205202"/>
    <n v="-7.2865288592205202"/>
  </r>
  <r>
    <x v="24"/>
    <x v="2"/>
    <s v="Instituții financiare monetare"/>
    <s v="Alte instituții financiare monetare"/>
    <x v="5"/>
    <x v="1"/>
    <x v="14"/>
    <x v="12"/>
    <n v="41624.4938613247"/>
    <n v="-41624.4938613247"/>
    <n v="206256"/>
    <n v="20.180985698028035"/>
    <n v="-20.180985698028035"/>
  </r>
  <r>
    <x v="24"/>
    <x v="2"/>
    <s v="Instituții financiare monetare"/>
    <s v="Alte instituții financiare monetare"/>
    <x v="5"/>
    <x v="1"/>
    <x v="15"/>
    <x v="13"/>
    <n v="0"/>
    <n v="0"/>
    <n v="206256"/>
    <n v="0"/>
    <n v="0"/>
  </r>
  <r>
    <x v="24"/>
    <x v="2"/>
    <s v="Instituții financiare monetare"/>
    <s v="Alte instituții financiare monetare"/>
    <x v="5"/>
    <x v="1"/>
    <x v="16"/>
    <x v="14"/>
    <n v="0"/>
    <n v="0"/>
    <n v="206256"/>
    <n v="0"/>
    <n v="0"/>
  </r>
  <r>
    <x v="24"/>
    <x v="2"/>
    <s v="Instituții financiare monetare"/>
    <s v="Alte instituții financiare monetare"/>
    <x v="5"/>
    <x v="1"/>
    <x v="17"/>
    <x v="15"/>
    <n v="0"/>
    <n v="0"/>
    <n v="206256"/>
    <n v="0"/>
    <n v="0"/>
  </r>
  <r>
    <x v="24"/>
    <x v="2"/>
    <s v="Instituții financiare monetare"/>
    <s v="Alte instituții financiare monetare"/>
    <x v="5"/>
    <x v="1"/>
    <x v="18"/>
    <x v="16"/>
    <n v="0"/>
    <n v="0"/>
    <n v="206256"/>
    <n v="0"/>
    <n v="0"/>
  </r>
  <r>
    <x v="24"/>
    <x v="2"/>
    <s v="Instituții financiare monetare"/>
    <s v="Alte instituții financiare monetare"/>
    <x v="5"/>
    <x v="1"/>
    <x v="19"/>
    <x v="17"/>
    <n v="0"/>
    <n v="0"/>
    <n v="206256"/>
    <n v="0"/>
    <n v="0"/>
  </r>
  <r>
    <x v="24"/>
    <x v="2"/>
    <s v="Instituții financiare monetare"/>
    <s v="Alte instituții financiare monetare"/>
    <x v="5"/>
    <x v="1"/>
    <x v="20"/>
    <x v="22"/>
    <n v="1720.1283769999998"/>
    <n v="-1720.1283769999998"/>
    <n v="206256"/>
    <n v="0.83397737617329915"/>
    <n v="-0.83397737617329915"/>
  </r>
  <r>
    <x v="24"/>
    <x v="2"/>
    <s v="Instituții financiare monetare"/>
    <s v="Alte instituții financiare monetare"/>
    <x v="5"/>
    <x v="1"/>
    <x v="21"/>
    <x v="19"/>
    <n v="44.031060109999991"/>
    <n v="-44.031060109999991"/>
    <n v="206256"/>
    <n v="2.134777175451865E-2"/>
    <n v="-2.134777175451865E-2"/>
  </r>
  <r>
    <x v="24"/>
    <x v="2"/>
    <s v="Instituții financiare monetare"/>
    <s v="Alte instituții financiare monetare"/>
    <x v="5"/>
    <x v="1"/>
    <x v="22"/>
    <x v="23"/>
    <n v="1676.0973168899998"/>
    <n v="-1676.0973168899998"/>
    <n v="206256"/>
    <n v="0.8126296044187804"/>
    <n v="-0.8126296044187804"/>
  </r>
  <r>
    <x v="24"/>
    <x v="2"/>
    <s v="Instituții financiare monetare"/>
    <s v="Alte instituții financiare monetare"/>
    <x v="5"/>
    <x v="2"/>
    <x v="24"/>
    <x v="24"/>
    <n v="-17271.408448295901"/>
    <n v="-17271.408448295901"/>
    <n v="206256"/>
    <n v="-8.3737726166976465"/>
    <n v="-8.3737726166976465"/>
  </r>
  <r>
    <x v="24"/>
    <x v="2"/>
    <s v="Alți intermediari financiari"/>
    <s v="Alți intermediari financiari"/>
    <x v="6"/>
    <x v="0"/>
    <x v="0"/>
    <x v="0"/>
    <n v="11071.756273869998"/>
    <n v="11071.756273869998"/>
    <n v="206256"/>
    <n v="5.3679680949257218"/>
    <n v="5.3679680949257218"/>
  </r>
  <r>
    <x v="24"/>
    <x v="2"/>
    <s v="Alți intermediari financiari"/>
    <s v="Alți intermediari financiari"/>
    <x v="6"/>
    <x v="0"/>
    <x v="1"/>
    <x v="1"/>
    <n v="0"/>
    <n v="0"/>
    <n v="206256"/>
    <n v="0"/>
    <n v="0"/>
  </r>
  <r>
    <x v="24"/>
    <x v="2"/>
    <s v="Alți intermediari financiari"/>
    <s v="Alți intermediari financiari"/>
    <x v="6"/>
    <x v="0"/>
    <x v="2"/>
    <x v="2"/>
    <n v="0"/>
    <n v="0"/>
    <n v="206256"/>
    <n v="0"/>
    <n v="0"/>
  </r>
  <r>
    <x v="24"/>
    <x v="2"/>
    <s v="Alți intermediari financiari"/>
    <s v="Alți intermediari financiari"/>
    <x v="6"/>
    <x v="0"/>
    <x v="3"/>
    <x v="3"/>
    <n v="0"/>
    <n v="0"/>
    <n v="206256"/>
    <n v="0"/>
    <n v="0"/>
  </r>
  <r>
    <x v="24"/>
    <x v="2"/>
    <s v="Alți intermediari financiari"/>
    <s v="Alți intermediari financiari"/>
    <x v="6"/>
    <x v="0"/>
    <x v="4"/>
    <x v="4"/>
    <n v="587.64255083999979"/>
    <n v="587.64255083999979"/>
    <n v="206256"/>
    <n v="0.2849093121363741"/>
    <n v="0.2849093121363741"/>
  </r>
  <r>
    <x v="24"/>
    <x v="2"/>
    <s v="Alți intermediari financiari"/>
    <s v="Alți intermediari financiari"/>
    <x v="6"/>
    <x v="0"/>
    <x v="5"/>
    <x v="5"/>
    <n v="53.520023000000002"/>
    <n v="53.520023000000002"/>
    <n v="206256"/>
    <n v="2.5948347199596621E-2"/>
    <n v="2.5948347199596621E-2"/>
  </r>
  <r>
    <x v="24"/>
    <x v="2"/>
    <s v="Alți intermediari financiari"/>
    <s v="Alți intermediari financiari"/>
    <x v="6"/>
    <x v="0"/>
    <x v="6"/>
    <x v="6"/>
    <n v="450.80161095999995"/>
    <n v="450.80161095999995"/>
    <n v="206256"/>
    <n v="0.21856411981227211"/>
    <n v="0.21856411981227211"/>
  </r>
  <r>
    <x v="24"/>
    <x v="2"/>
    <s v="Alți intermediari financiari"/>
    <s v="Alți intermediari financiari"/>
    <x v="6"/>
    <x v="0"/>
    <x v="7"/>
    <x v="7"/>
    <n v="83.320916879999899"/>
    <n v="83.320916879999899"/>
    <n v="206256"/>
    <n v="4.0396845124505421E-2"/>
    <n v="4.0396845124505421E-2"/>
  </r>
  <r>
    <x v="24"/>
    <x v="2"/>
    <s v="Alți intermediari financiari"/>
    <s v="Alți intermediari financiari"/>
    <x v="6"/>
    <x v="0"/>
    <x v="8"/>
    <x v="8"/>
    <n v="2.1930459999999812"/>
    <n v="2.1930459999999812"/>
    <n v="206256"/>
    <n v="1.0632640989837782E-3"/>
    <n v="1.0632640989837782E-3"/>
  </r>
  <r>
    <x v="24"/>
    <x v="2"/>
    <s v="Alți intermediari financiari"/>
    <s v="Alți intermediari financiari"/>
    <x v="6"/>
    <x v="0"/>
    <x v="9"/>
    <x v="9"/>
    <n v="2.1930459999999812"/>
    <n v="2.1930459999999812"/>
    <n v="206256"/>
    <n v="1.0632640989837782E-3"/>
    <n v="1.0632640989837782E-3"/>
  </r>
  <r>
    <x v="24"/>
    <x v="2"/>
    <s v="Alți intermediari financiari"/>
    <s v="Alți intermediari financiari"/>
    <x v="6"/>
    <x v="0"/>
    <x v="10"/>
    <x v="10"/>
    <n v="0"/>
    <n v="0"/>
    <n v="206256"/>
    <n v="0"/>
    <n v="0"/>
  </r>
  <r>
    <x v="24"/>
    <x v="2"/>
    <s v="Alți intermediari financiari"/>
    <s v="Alți intermediari financiari"/>
    <x v="6"/>
    <x v="0"/>
    <x v="11"/>
    <x v="11"/>
    <n v="9708.2043947099992"/>
    <n v="9708.2043947099992"/>
    <n v="206256"/>
    <n v="4.7068712642104948"/>
    <n v="4.7068712642104948"/>
  </r>
  <r>
    <x v="24"/>
    <x v="2"/>
    <s v="Alți intermediari financiari"/>
    <s v="Alți intermediari financiari"/>
    <x v="6"/>
    <x v="0"/>
    <x v="12"/>
    <x v="9"/>
    <n v="9684.802229923851"/>
    <n v="9684.802229923851"/>
    <n v="206256"/>
    <n v="4.6955250901422749"/>
    <n v="4.6955250901422749"/>
  </r>
  <r>
    <x v="24"/>
    <x v="2"/>
    <s v="Alți intermediari financiari"/>
    <s v="Alți intermediari financiari"/>
    <x v="6"/>
    <x v="0"/>
    <x v="13"/>
    <x v="10"/>
    <n v="23.402164786148369"/>
    <n v="23.402164786148369"/>
    <n v="206256"/>
    <n v="1.1346174068220255E-2"/>
    <n v="1.1346174068220255E-2"/>
  </r>
  <r>
    <x v="24"/>
    <x v="2"/>
    <s v="Alți intermediari financiari"/>
    <s v="Alți intermediari financiari"/>
    <x v="6"/>
    <x v="0"/>
    <x v="14"/>
    <x v="12"/>
    <n v="60.431486"/>
    <n v="60.431486"/>
    <n v="206256"/>
    <n v="2.9299262082072761E-2"/>
    <n v="2.9299262082072761E-2"/>
  </r>
  <r>
    <x v="24"/>
    <x v="2"/>
    <s v="Alți intermediari financiari"/>
    <s v="Alți intermediari financiari"/>
    <x v="6"/>
    <x v="0"/>
    <x v="15"/>
    <x v="13"/>
    <n v="0"/>
    <n v="0"/>
    <n v="206256"/>
    <n v="0"/>
    <n v="0"/>
  </r>
  <r>
    <x v="24"/>
    <x v="2"/>
    <s v="Alți intermediari financiari"/>
    <s v="Alți intermediari financiari"/>
    <x v="6"/>
    <x v="0"/>
    <x v="16"/>
    <x v="14"/>
    <n v="0"/>
    <n v="0"/>
    <n v="206256"/>
    <n v="0"/>
    <n v="0"/>
  </r>
  <r>
    <x v="24"/>
    <x v="2"/>
    <s v="Alți intermediari financiari"/>
    <s v="Alți intermediari financiari"/>
    <x v="6"/>
    <x v="0"/>
    <x v="17"/>
    <x v="15"/>
    <n v="0"/>
    <n v="0"/>
    <n v="206256"/>
    <n v="0"/>
    <n v="0"/>
  </r>
  <r>
    <x v="24"/>
    <x v="2"/>
    <s v="Alți intermediari financiari"/>
    <s v="Alți intermediari financiari"/>
    <x v="6"/>
    <x v="0"/>
    <x v="18"/>
    <x v="16"/>
    <n v="0"/>
    <n v="0"/>
    <n v="206256"/>
    <n v="0"/>
    <n v="0"/>
  </r>
  <r>
    <x v="24"/>
    <x v="2"/>
    <s v="Alți intermediari financiari"/>
    <s v="Alți intermediari financiari"/>
    <x v="6"/>
    <x v="0"/>
    <x v="19"/>
    <x v="17"/>
    <n v="0"/>
    <n v="0"/>
    <n v="206256"/>
    <n v="0"/>
    <n v="0"/>
  </r>
  <r>
    <x v="24"/>
    <x v="2"/>
    <s v="Alți intermediari financiari"/>
    <s v="Alți intermediari financiari"/>
    <x v="6"/>
    <x v="0"/>
    <x v="20"/>
    <x v="18"/>
    <n v="713.28479631999994"/>
    <n v="713.28479631999994"/>
    <n v="206256"/>
    <n v="0.3458249923977969"/>
    <n v="0.3458249923977969"/>
  </r>
  <r>
    <x v="24"/>
    <x v="2"/>
    <s v="Alți intermediari financiari"/>
    <s v="Alți intermediari financiari"/>
    <x v="6"/>
    <x v="0"/>
    <x v="21"/>
    <x v="19"/>
    <n v="112.61950099999997"/>
    <n v="112.61950099999997"/>
    <n v="206256"/>
    <n v="5.4601806008067633E-2"/>
    <n v="5.4601806008067633E-2"/>
  </r>
  <r>
    <x v="24"/>
    <x v="2"/>
    <s v="Alți intermediari financiari"/>
    <s v="Alți intermediari financiari"/>
    <x v="6"/>
    <x v="0"/>
    <x v="22"/>
    <x v="20"/>
    <n v="600.66529531999993"/>
    <n v="600.66529531999993"/>
    <n v="206256"/>
    <n v="0.29122318638972922"/>
    <n v="0.29122318638972922"/>
  </r>
  <r>
    <x v="24"/>
    <x v="2"/>
    <s v="Alți intermediari financiari"/>
    <s v="Alți intermediari financiari"/>
    <x v="6"/>
    <x v="1"/>
    <x v="23"/>
    <x v="21"/>
    <n v="11434.253222020001"/>
    <n v="-11434.253222020001"/>
    <n v="206256"/>
    <n v="5.5437190782425727"/>
    <n v="-5.5437190782425727"/>
  </r>
  <r>
    <x v="24"/>
    <x v="2"/>
    <s v="Alți intermediari financiari"/>
    <s v="Alți intermediari financiari"/>
    <x v="6"/>
    <x v="1"/>
    <x v="1"/>
    <x v="1"/>
    <n v="0"/>
    <n v="0"/>
    <n v="206256"/>
    <n v="0"/>
    <n v="0"/>
  </r>
  <r>
    <x v="24"/>
    <x v="2"/>
    <s v="Alți intermediari financiari"/>
    <s v="Alți intermediari financiari"/>
    <x v="6"/>
    <x v="1"/>
    <x v="2"/>
    <x v="2"/>
    <n v="0"/>
    <n v="0"/>
    <n v="206256"/>
    <n v="0"/>
    <n v="0"/>
  </r>
  <r>
    <x v="24"/>
    <x v="2"/>
    <s v="Alți intermediari financiari"/>
    <s v="Alți intermediari financiari"/>
    <x v="6"/>
    <x v="1"/>
    <x v="3"/>
    <x v="3"/>
    <n v="0"/>
    <n v="0"/>
    <n v="206256"/>
    <n v="0"/>
    <n v="0"/>
  </r>
  <r>
    <x v="24"/>
    <x v="2"/>
    <s v="Alți intermediari financiari"/>
    <s v="Alți intermediari financiari"/>
    <x v="6"/>
    <x v="1"/>
    <x v="4"/>
    <x v="4"/>
    <n v="0"/>
    <n v="0"/>
    <n v="206256"/>
    <n v="0"/>
    <n v="0"/>
  </r>
  <r>
    <x v="24"/>
    <x v="2"/>
    <s v="Alți intermediari financiari"/>
    <s v="Alți intermediari financiari"/>
    <x v="6"/>
    <x v="1"/>
    <x v="5"/>
    <x v="5"/>
    <n v="0"/>
    <n v="0"/>
    <n v="206256"/>
    <n v="0"/>
    <n v="0"/>
  </r>
  <r>
    <x v="24"/>
    <x v="2"/>
    <s v="Alți intermediari financiari"/>
    <s v="Alți intermediari financiari"/>
    <x v="6"/>
    <x v="1"/>
    <x v="6"/>
    <x v="6"/>
    <n v="0"/>
    <n v="0"/>
    <n v="206256"/>
    <n v="0"/>
    <n v="0"/>
  </r>
  <r>
    <x v="24"/>
    <x v="2"/>
    <s v="Alți intermediari financiari"/>
    <s v="Alți intermediari financiari"/>
    <x v="6"/>
    <x v="1"/>
    <x v="7"/>
    <x v="7"/>
    <n v="0"/>
    <n v="0"/>
    <n v="206256"/>
    <n v="0"/>
    <n v="0"/>
  </r>
  <r>
    <x v="24"/>
    <x v="2"/>
    <s v="Alți intermediari financiari"/>
    <s v="Alți intermediari financiari"/>
    <x v="6"/>
    <x v="1"/>
    <x v="8"/>
    <x v="8"/>
    <n v="3.0000000000000005E-6"/>
    <n v="-3.0000000000000005E-6"/>
    <n v="206256"/>
    <n v="1.4545031417267865E-9"/>
    <n v="-1.4545031417267865E-9"/>
  </r>
  <r>
    <x v="24"/>
    <x v="2"/>
    <s v="Alți intermediari financiari"/>
    <s v="Alți intermediari financiari"/>
    <x v="6"/>
    <x v="1"/>
    <x v="9"/>
    <x v="9"/>
    <n v="3.0000000000000005E-6"/>
    <n v="-3.0000000000000005E-6"/>
    <n v="206256"/>
    <n v="1.4545031417267865E-9"/>
    <n v="-1.4545031417267865E-9"/>
  </r>
  <r>
    <x v="24"/>
    <x v="2"/>
    <s v="Alți intermediari financiari"/>
    <s v="Alți intermediari financiari"/>
    <x v="6"/>
    <x v="1"/>
    <x v="10"/>
    <x v="10"/>
    <n v="0"/>
    <n v="0"/>
    <n v="206256"/>
    <n v="0"/>
    <n v="0"/>
  </r>
  <r>
    <x v="24"/>
    <x v="2"/>
    <s v="Alți intermediari financiari"/>
    <s v="Alți intermediari financiari"/>
    <x v="6"/>
    <x v="1"/>
    <x v="11"/>
    <x v="11"/>
    <n v="6152.485823"/>
    <n v="-6152.485823"/>
    <n v="206256"/>
    <n v="2.9829366529943369"/>
    <n v="-2.9829366529943369"/>
  </r>
  <r>
    <x v="24"/>
    <x v="2"/>
    <s v="Alți intermediari financiari"/>
    <s v="Alți intermediari financiari"/>
    <x v="6"/>
    <x v="1"/>
    <x v="12"/>
    <x v="9"/>
    <n v="185.81363674559239"/>
    <n v="-185.81363674559239"/>
    <n v="206256"/>
    <n v="9.0088839474047971E-2"/>
    <n v="-9.0088839474047971E-2"/>
  </r>
  <r>
    <x v="24"/>
    <x v="2"/>
    <s v="Alți intermediari financiari"/>
    <s v="Alți intermediari financiari"/>
    <x v="6"/>
    <x v="1"/>
    <x v="13"/>
    <x v="10"/>
    <n v="5966.6721862544073"/>
    <n v="-5966.6721862544073"/>
    <n v="206256"/>
    <n v="2.8928478135202891"/>
    <n v="-2.8928478135202891"/>
  </r>
  <r>
    <x v="24"/>
    <x v="2"/>
    <s v="Alți intermediari financiari"/>
    <s v="Alți intermediari financiari"/>
    <x v="6"/>
    <x v="1"/>
    <x v="14"/>
    <x v="12"/>
    <n v="4219.106511"/>
    <n v="-4219.106511"/>
    <n v="206256"/>
    <n v="2.0455678918431466"/>
    <n v="-2.0455678918431466"/>
  </r>
  <r>
    <x v="24"/>
    <x v="2"/>
    <s v="Alți intermediari financiari"/>
    <s v="Alți intermediari financiari"/>
    <x v="6"/>
    <x v="1"/>
    <x v="15"/>
    <x v="13"/>
    <n v="0"/>
    <n v="0"/>
    <n v="206256"/>
    <n v="0"/>
    <n v="0"/>
  </r>
  <r>
    <x v="24"/>
    <x v="2"/>
    <s v="Alți intermediari financiari"/>
    <s v="Alți intermediari financiari"/>
    <x v="6"/>
    <x v="1"/>
    <x v="16"/>
    <x v="14"/>
    <n v="0"/>
    <n v="0"/>
    <n v="206256"/>
    <n v="0"/>
    <n v="0"/>
  </r>
  <r>
    <x v="24"/>
    <x v="2"/>
    <s v="Alți intermediari financiari"/>
    <s v="Alți intermediari financiari"/>
    <x v="6"/>
    <x v="1"/>
    <x v="17"/>
    <x v="15"/>
    <n v="0"/>
    <n v="0"/>
    <n v="206256"/>
    <n v="0"/>
    <n v="0"/>
  </r>
  <r>
    <x v="24"/>
    <x v="2"/>
    <s v="Alți intermediari financiari"/>
    <s v="Alți intermediari financiari"/>
    <x v="6"/>
    <x v="1"/>
    <x v="18"/>
    <x v="16"/>
    <n v="0"/>
    <n v="0"/>
    <n v="206256"/>
    <n v="0"/>
    <n v="0"/>
  </r>
  <r>
    <x v="24"/>
    <x v="2"/>
    <s v="Alți intermediari financiari"/>
    <s v="Alți intermediari financiari"/>
    <x v="6"/>
    <x v="1"/>
    <x v="19"/>
    <x v="17"/>
    <n v="0"/>
    <n v="0"/>
    <n v="206256"/>
    <n v="0"/>
    <n v="0"/>
  </r>
  <r>
    <x v="24"/>
    <x v="2"/>
    <s v="Alți intermediari financiari"/>
    <s v="Alți intermediari financiari"/>
    <x v="6"/>
    <x v="1"/>
    <x v="20"/>
    <x v="22"/>
    <n v="1062.66088502"/>
    <n v="-1062.66088502"/>
    <n v="206256"/>
    <n v="0.51521453195058575"/>
    <n v="-0.51521453195058575"/>
  </r>
  <r>
    <x v="24"/>
    <x v="2"/>
    <s v="Alți intermediari financiari"/>
    <s v="Alți intermediari financiari"/>
    <x v="6"/>
    <x v="1"/>
    <x v="21"/>
    <x v="19"/>
    <n v="142.52955800000001"/>
    <n v="-142.52955800000001"/>
    <n v="206256"/>
    <n v="6.9103229966643392E-2"/>
    <n v="-6.9103229966643392E-2"/>
  </r>
  <r>
    <x v="24"/>
    <x v="2"/>
    <s v="Alți intermediari financiari"/>
    <s v="Alți intermediari financiari"/>
    <x v="6"/>
    <x v="1"/>
    <x v="22"/>
    <x v="23"/>
    <n v="920.13132702000007"/>
    <n v="-920.13132702000007"/>
    <n v="206256"/>
    <n v="0.44611130198394233"/>
    <n v="-0.44611130198394233"/>
  </r>
  <r>
    <x v="24"/>
    <x v="2"/>
    <s v="Alți intermediari financiari"/>
    <s v="Alți intermediari financiari"/>
    <x v="6"/>
    <x v="2"/>
    <x v="24"/>
    <x v="24"/>
    <n v="-362.49694815000294"/>
    <n v="-362.49694815000294"/>
    <n v="206256"/>
    <n v="-0.17575098331685038"/>
    <n v="-0.17575098331685038"/>
  </r>
  <r>
    <x v="24"/>
    <x v="2"/>
    <s v="Societăți de asigurare"/>
    <s v="Societăți de asigurare"/>
    <x v="7"/>
    <x v="0"/>
    <x v="0"/>
    <x v="0"/>
    <n v="2686.8174962999997"/>
    <n v="2686.8174962999997"/>
    <n v="206256"/>
    <n v="1.3026614965382823"/>
    <n v="1.3026614965382823"/>
  </r>
  <r>
    <x v="24"/>
    <x v="2"/>
    <s v="Societăți de asigurare"/>
    <s v="Societăți de asigurare"/>
    <x v="7"/>
    <x v="0"/>
    <x v="1"/>
    <x v="1"/>
    <n v="0"/>
    <n v="0"/>
    <n v="206256"/>
    <n v="0"/>
    <n v="0"/>
  </r>
  <r>
    <x v="24"/>
    <x v="2"/>
    <s v="Societăți de asigurare"/>
    <s v="Societăți de asigurare"/>
    <x v="7"/>
    <x v="0"/>
    <x v="2"/>
    <x v="2"/>
    <n v="0"/>
    <n v="0"/>
    <n v="206256"/>
    <n v="0"/>
    <n v="0"/>
  </r>
  <r>
    <x v="24"/>
    <x v="2"/>
    <s v="Societăți de asigurare"/>
    <s v="Societăți de asigurare"/>
    <x v="7"/>
    <x v="0"/>
    <x v="3"/>
    <x v="3"/>
    <n v="0"/>
    <n v="0"/>
    <n v="206256"/>
    <n v="0"/>
    <n v="0"/>
  </r>
  <r>
    <x v="24"/>
    <x v="2"/>
    <s v="Societăți de asigurare"/>
    <s v="Societăți de asigurare"/>
    <x v="7"/>
    <x v="0"/>
    <x v="4"/>
    <x v="4"/>
    <n v="577.26218108"/>
    <n v="577.26218108"/>
    <n v="206256"/>
    <n v="0.27987655199363898"/>
    <n v="0.27987655199363898"/>
  </r>
  <r>
    <x v="24"/>
    <x v="2"/>
    <s v="Societăți de asigurare"/>
    <s v="Societăți de asigurare"/>
    <x v="7"/>
    <x v="0"/>
    <x v="5"/>
    <x v="5"/>
    <n v="23.895039709999995"/>
    <n v="23.895039709999995"/>
    <n v="206256"/>
    <n v="1.1585136776627102E-2"/>
    <n v="1.1585136776627102E-2"/>
  </r>
  <r>
    <x v="24"/>
    <x v="2"/>
    <s v="Societăți de asigurare"/>
    <s v="Societăți de asigurare"/>
    <x v="7"/>
    <x v="0"/>
    <x v="6"/>
    <x v="6"/>
    <n v="92.362434250000007"/>
    <n v="92.362434250000007"/>
    <n v="206256"/>
    <n v="4.4780483598052909E-2"/>
    <n v="4.4780483598052909E-2"/>
  </r>
  <r>
    <x v="24"/>
    <x v="2"/>
    <s v="Societăți de asigurare"/>
    <s v="Societăți de asigurare"/>
    <x v="7"/>
    <x v="0"/>
    <x v="7"/>
    <x v="7"/>
    <n v="461.00470712000003"/>
    <n v="461.00470712000003"/>
    <n v="206256"/>
    <n v="0.22351093161895899"/>
    <n v="0.22351093161895899"/>
  </r>
  <r>
    <x v="24"/>
    <x v="2"/>
    <s v="Societăți de asigurare"/>
    <s v="Societăți de asigurare"/>
    <x v="7"/>
    <x v="0"/>
    <x v="8"/>
    <x v="8"/>
    <n v="992.97044664999999"/>
    <n v="992.97044664999999"/>
    <n v="206256"/>
    <n v="0.48142621143142506"/>
    <n v="0.48142621143142506"/>
  </r>
  <r>
    <x v="24"/>
    <x v="2"/>
    <s v="Societăți de asigurare"/>
    <s v="Societăți de asigurare"/>
    <x v="7"/>
    <x v="0"/>
    <x v="9"/>
    <x v="9"/>
    <n v="992.97044664999999"/>
    <n v="992.97044664999999"/>
    <n v="206256"/>
    <n v="0.48142621143142506"/>
    <n v="0.48142621143142506"/>
  </r>
  <r>
    <x v="24"/>
    <x v="2"/>
    <s v="Societăți de asigurare"/>
    <s v="Societăți de asigurare"/>
    <x v="7"/>
    <x v="0"/>
    <x v="10"/>
    <x v="10"/>
    <n v="0"/>
    <n v="0"/>
    <n v="206256"/>
    <n v="0"/>
    <n v="0"/>
  </r>
  <r>
    <x v="24"/>
    <x v="2"/>
    <s v="Societăți de asigurare"/>
    <s v="Societăți de asigurare"/>
    <x v="7"/>
    <x v="0"/>
    <x v="11"/>
    <x v="11"/>
    <n v="66.54749649"/>
    <n v="66.54749649"/>
    <n v="206256"/>
    <n v="3.2264514239585755E-2"/>
    <n v="3.2264514239585755E-2"/>
  </r>
  <r>
    <x v="24"/>
    <x v="2"/>
    <s v="Societăți de asigurare"/>
    <s v="Societăți de asigurare"/>
    <x v="7"/>
    <x v="0"/>
    <x v="12"/>
    <x v="9"/>
    <n v="66.54749649"/>
    <n v="66.54749649"/>
    <n v="206256"/>
    <n v="3.2264514239585755E-2"/>
    <n v="3.2264514239585755E-2"/>
  </r>
  <r>
    <x v="24"/>
    <x v="2"/>
    <s v="Societăți de asigurare"/>
    <s v="Societăți de asigurare"/>
    <x v="7"/>
    <x v="0"/>
    <x v="13"/>
    <x v="10"/>
    <n v="0"/>
    <n v="0"/>
    <n v="206256"/>
    <n v="0"/>
    <n v="0"/>
  </r>
  <r>
    <x v="24"/>
    <x v="2"/>
    <s v="Societăți de asigurare"/>
    <s v="Societăți de asigurare"/>
    <x v="7"/>
    <x v="0"/>
    <x v="14"/>
    <x v="12"/>
    <n v="227.74797749999999"/>
    <n v="227.74797749999999"/>
    <n v="206256"/>
    <n v="0.11042004959855713"/>
    <n v="0.11042004959855713"/>
  </r>
  <r>
    <x v="24"/>
    <x v="2"/>
    <s v="Societăți de asigurare"/>
    <s v="Societăți de asigurare"/>
    <x v="7"/>
    <x v="0"/>
    <x v="15"/>
    <x v="13"/>
    <n v="210.38843028999997"/>
    <n v="210.38843028999997"/>
    <n v="206256"/>
    <n v="0.10200354427992396"/>
    <n v="0.10200354427992396"/>
  </r>
  <r>
    <x v="24"/>
    <x v="2"/>
    <s v="Societăți de asigurare"/>
    <s v="Societăți de asigurare"/>
    <x v="7"/>
    <x v="0"/>
    <x v="16"/>
    <x v="14"/>
    <n v="210.38843028999997"/>
    <n v="210.38843028999997"/>
    <n v="206256"/>
    <n v="0.10200354427992396"/>
    <n v="0.10200354427992396"/>
  </r>
  <r>
    <x v="24"/>
    <x v="2"/>
    <s v="Societăți de asigurare"/>
    <s v="Societăți de asigurare"/>
    <x v="7"/>
    <x v="0"/>
    <x v="17"/>
    <x v="15"/>
    <n v="0"/>
    <n v="0"/>
    <n v="206256"/>
    <n v="0"/>
    <n v="0"/>
  </r>
  <r>
    <x v="24"/>
    <x v="2"/>
    <s v="Societăți de asigurare"/>
    <s v="Societăți de asigurare"/>
    <x v="7"/>
    <x v="0"/>
    <x v="18"/>
    <x v="16"/>
    <n v="0"/>
    <n v="0"/>
    <n v="206256"/>
    <n v="0"/>
    <n v="0"/>
  </r>
  <r>
    <x v="24"/>
    <x v="2"/>
    <s v="Societăți de asigurare"/>
    <s v="Societăți de asigurare"/>
    <x v="7"/>
    <x v="0"/>
    <x v="19"/>
    <x v="17"/>
    <n v="0"/>
    <n v="0"/>
    <n v="206256"/>
    <n v="0"/>
    <n v="0"/>
  </r>
  <r>
    <x v="24"/>
    <x v="2"/>
    <s v="Societăți de asigurare"/>
    <s v="Societăți de asigurare"/>
    <x v="7"/>
    <x v="0"/>
    <x v="20"/>
    <x v="18"/>
    <n v="611.90096429000005"/>
    <n v="611.90096429000005"/>
    <n v="206256"/>
    <n v="0.29667062499515168"/>
    <n v="0.29667062499515168"/>
  </r>
  <r>
    <x v="24"/>
    <x v="2"/>
    <s v="Societăți de asigurare"/>
    <s v="Societăți de asigurare"/>
    <x v="7"/>
    <x v="0"/>
    <x v="21"/>
    <x v="19"/>
    <n v="369.92708704"/>
    <n v="369.92708704"/>
    <n v="206256"/>
    <n v="0.17935337010317276"/>
    <n v="0.17935337010317276"/>
  </r>
  <r>
    <x v="24"/>
    <x v="2"/>
    <s v="Societăți de asigurare"/>
    <s v="Societăți de asigurare"/>
    <x v="7"/>
    <x v="0"/>
    <x v="22"/>
    <x v="20"/>
    <n v="241.97387725000002"/>
    <n v="241.97387725000002"/>
    <n v="206256"/>
    <n v="0.1173172548919789"/>
    <n v="0.1173172548919789"/>
  </r>
  <r>
    <x v="24"/>
    <x v="2"/>
    <s v="Societăți de asigurare"/>
    <s v="Societăți de asigurare"/>
    <x v="7"/>
    <x v="1"/>
    <x v="23"/>
    <x v="21"/>
    <n v="2640.4732603354587"/>
    <n v="-2640.4732603354587"/>
    <n v="206256"/>
    <n v="1.2801922176011649"/>
    <n v="-1.2801922176011649"/>
  </r>
  <r>
    <x v="24"/>
    <x v="2"/>
    <s v="Societăți de asigurare"/>
    <s v="Societăți de asigurare"/>
    <x v="7"/>
    <x v="1"/>
    <x v="1"/>
    <x v="1"/>
    <n v="0"/>
    <n v="0"/>
    <n v="206256"/>
    <n v="0"/>
    <n v="0"/>
  </r>
  <r>
    <x v="24"/>
    <x v="2"/>
    <s v="Societăți de asigurare"/>
    <s v="Societăți de asigurare"/>
    <x v="7"/>
    <x v="1"/>
    <x v="2"/>
    <x v="2"/>
    <n v="0"/>
    <n v="0"/>
    <n v="206256"/>
    <n v="0"/>
    <n v="0"/>
  </r>
  <r>
    <x v="24"/>
    <x v="2"/>
    <s v="Societăți de asigurare"/>
    <s v="Societăți de asigurare"/>
    <x v="7"/>
    <x v="1"/>
    <x v="3"/>
    <x v="3"/>
    <n v="0"/>
    <n v="0"/>
    <n v="206256"/>
    <n v="0"/>
    <n v="0"/>
  </r>
  <r>
    <x v="24"/>
    <x v="2"/>
    <s v="Societăți de asigurare"/>
    <s v="Societăți de asigurare"/>
    <x v="7"/>
    <x v="1"/>
    <x v="4"/>
    <x v="4"/>
    <n v="0"/>
    <n v="0"/>
    <n v="206256"/>
    <n v="0"/>
    <n v="0"/>
  </r>
  <r>
    <x v="24"/>
    <x v="2"/>
    <s v="Societăți de asigurare"/>
    <s v="Societăți de asigurare"/>
    <x v="7"/>
    <x v="1"/>
    <x v="5"/>
    <x v="5"/>
    <n v="0"/>
    <n v="0"/>
    <n v="206256"/>
    <n v="0"/>
    <n v="0"/>
  </r>
  <r>
    <x v="24"/>
    <x v="2"/>
    <s v="Societăți de asigurare"/>
    <s v="Societăți de asigurare"/>
    <x v="7"/>
    <x v="1"/>
    <x v="6"/>
    <x v="6"/>
    <n v="0"/>
    <n v="0"/>
    <n v="206256"/>
    <n v="0"/>
    <n v="0"/>
  </r>
  <r>
    <x v="24"/>
    <x v="2"/>
    <s v="Societăți de asigurare"/>
    <s v="Societăți de asigurare"/>
    <x v="7"/>
    <x v="1"/>
    <x v="7"/>
    <x v="7"/>
    <n v="0"/>
    <n v="0"/>
    <n v="206256"/>
    <n v="0"/>
    <n v="0"/>
  </r>
  <r>
    <x v="24"/>
    <x v="2"/>
    <s v="Societăți de asigurare"/>
    <s v="Societăți de asigurare"/>
    <x v="7"/>
    <x v="1"/>
    <x v="8"/>
    <x v="8"/>
    <n v="0"/>
    <n v="0"/>
    <n v="206256"/>
    <n v="0"/>
    <n v="0"/>
  </r>
  <r>
    <x v="24"/>
    <x v="2"/>
    <s v="Societăți de asigurare"/>
    <s v="Societăți de asigurare"/>
    <x v="7"/>
    <x v="1"/>
    <x v="9"/>
    <x v="9"/>
    <n v="0"/>
    <n v="0"/>
    <n v="206256"/>
    <n v="0"/>
    <n v="0"/>
  </r>
  <r>
    <x v="24"/>
    <x v="2"/>
    <s v="Societăți de asigurare"/>
    <s v="Societăți de asigurare"/>
    <x v="7"/>
    <x v="1"/>
    <x v="10"/>
    <x v="10"/>
    <n v="0"/>
    <n v="0"/>
    <n v="206256"/>
    <n v="0"/>
    <n v="0"/>
  </r>
  <r>
    <x v="24"/>
    <x v="2"/>
    <s v="Societăți de asigurare"/>
    <s v="Societăți de asigurare"/>
    <x v="7"/>
    <x v="1"/>
    <x v="11"/>
    <x v="11"/>
    <n v="0"/>
    <n v="0"/>
    <n v="206256"/>
    <n v="0"/>
    <n v="0"/>
  </r>
  <r>
    <x v="24"/>
    <x v="2"/>
    <s v="Societăți de asigurare"/>
    <s v="Societăți de asigurare"/>
    <x v="7"/>
    <x v="1"/>
    <x v="12"/>
    <x v="9"/>
    <n v="0"/>
    <n v="0"/>
    <n v="206256"/>
    <n v="0"/>
    <n v="0"/>
  </r>
  <r>
    <x v="24"/>
    <x v="2"/>
    <s v="Societăți de asigurare"/>
    <s v="Societăți de asigurare"/>
    <x v="7"/>
    <x v="1"/>
    <x v="13"/>
    <x v="10"/>
    <n v="0"/>
    <n v="0"/>
    <n v="206256"/>
    <n v="0"/>
    <n v="0"/>
  </r>
  <r>
    <x v="24"/>
    <x v="2"/>
    <s v="Societăți de asigurare"/>
    <s v="Societăți de asigurare"/>
    <x v="7"/>
    <x v="1"/>
    <x v="14"/>
    <x v="12"/>
    <n v="888.52124766249869"/>
    <n v="-888.52124766249869"/>
    <n v="206256"/>
    <n v="0.43078564873870273"/>
    <n v="-0.43078564873870273"/>
  </r>
  <r>
    <x v="24"/>
    <x v="2"/>
    <s v="Societăți de asigurare"/>
    <s v="Societăți de asigurare"/>
    <x v="7"/>
    <x v="1"/>
    <x v="15"/>
    <x v="13"/>
    <n v="1510.71906123296"/>
    <n v="-1510.71906123296"/>
    <n v="206256"/>
    <n v="0.73244854027662709"/>
    <n v="-0.73244854027662709"/>
  </r>
  <r>
    <x v="24"/>
    <x v="2"/>
    <s v="Societăți de asigurare"/>
    <s v="Societăți de asigurare"/>
    <x v="7"/>
    <x v="1"/>
    <x v="16"/>
    <x v="14"/>
    <n v="783.43537562296012"/>
    <n v="-783.43537562296012"/>
    <n v="206256"/>
    <n v="0.37983640506116673"/>
    <n v="-0.37983640506116673"/>
  </r>
  <r>
    <x v="24"/>
    <x v="2"/>
    <s v="Societăți de asigurare"/>
    <s v="Societăți de asigurare"/>
    <x v="7"/>
    <x v="1"/>
    <x v="17"/>
    <x v="15"/>
    <n v="727.28368561000002"/>
    <n v="-727.28368561000002"/>
    <n v="206256"/>
    <n v="0.35261213521546042"/>
    <n v="-0.35261213521546042"/>
  </r>
  <r>
    <x v="24"/>
    <x v="2"/>
    <s v="Societăți de asigurare"/>
    <s v="Societăți de asigurare"/>
    <x v="7"/>
    <x v="1"/>
    <x v="18"/>
    <x v="16"/>
    <n v="0"/>
    <n v="0"/>
    <n v="206256"/>
    <n v="0"/>
    <n v="0"/>
  </r>
  <r>
    <x v="24"/>
    <x v="2"/>
    <s v="Societăți de asigurare"/>
    <s v="Societăți de asigurare"/>
    <x v="7"/>
    <x v="1"/>
    <x v="19"/>
    <x v="17"/>
    <n v="0"/>
    <n v="0"/>
    <n v="206256"/>
    <n v="0"/>
    <n v="0"/>
  </r>
  <r>
    <x v="24"/>
    <x v="2"/>
    <s v="Societăți de asigurare"/>
    <s v="Societăți de asigurare"/>
    <x v="7"/>
    <x v="1"/>
    <x v="20"/>
    <x v="22"/>
    <n v="241.23295143999997"/>
    <n v="-241.23295143999997"/>
    <n v="206256"/>
    <n v="0.11695802858583505"/>
    <n v="-0.11695802858583505"/>
  </r>
  <r>
    <x v="24"/>
    <x v="2"/>
    <s v="Societăți de asigurare"/>
    <s v="Societăți de asigurare"/>
    <x v="7"/>
    <x v="1"/>
    <x v="21"/>
    <x v="19"/>
    <n v="86.671943622000001"/>
    <n v="-86.671943622000001"/>
    <n v="206256"/>
    <n v="4.2021538099255296E-2"/>
    <n v="-4.2021538099255296E-2"/>
  </r>
  <r>
    <x v="24"/>
    <x v="2"/>
    <s v="Societăți de asigurare"/>
    <s v="Societăți de asigurare"/>
    <x v="7"/>
    <x v="1"/>
    <x v="22"/>
    <x v="23"/>
    <n v="154.56100781799998"/>
    <n v="-154.56100781799998"/>
    <n v="206256"/>
    <n v="7.4936490486579771E-2"/>
    <n v="-7.4936490486579771E-2"/>
  </r>
  <r>
    <x v="24"/>
    <x v="2"/>
    <s v="Societăți de asigurare"/>
    <s v="Societăți de asigurare"/>
    <x v="7"/>
    <x v="2"/>
    <x v="24"/>
    <x v="24"/>
    <n v="46.344235964540985"/>
    <n v="46.344235964540985"/>
    <n v="206256"/>
    <n v="2.2469278937117459E-2"/>
    <n v="2.2469278937117459E-2"/>
  </r>
  <r>
    <x v="24"/>
    <x v="3"/>
    <s v="Administrația publică"/>
    <s v="Administrația publică"/>
    <x v="8"/>
    <x v="0"/>
    <x v="0"/>
    <x v="0"/>
    <n v="61778.798358396962"/>
    <n v="61778.798358396962"/>
    <n v="206256"/>
    <n v="29.952485434798"/>
    <n v="29.952485434798"/>
  </r>
  <r>
    <x v="24"/>
    <x v="3"/>
    <s v="Administrația publică"/>
    <s v="Administrația publică"/>
    <x v="8"/>
    <x v="0"/>
    <x v="1"/>
    <x v="1"/>
    <n v="0"/>
    <n v="0"/>
    <n v="206256"/>
    <n v="0"/>
    <n v="0"/>
  </r>
  <r>
    <x v="24"/>
    <x v="3"/>
    <s v="Administrația publică"/>
    <s v="Administrația publică"/>
    <x v="8"/>
    <x v="0"/>
    <x v="2"/>
    <x v="2"/>
    <n v="0"/>
    <n v="0"/>
    <n v="206256"/>
    <n v="0"/>
    <n v="0"/>
  </r>
  <r>
    <x v="24"/>
    <x v="3"/>
    <s v="Administrația publică"/>
    <s v="Administrația publică"/>
    <x v="8"/>
    <x v="0"/>
    <x v="3"/>
    <x v="3"/>
    <n v="0"/>
    <n v="0"/>
    <n v="206256"/>
    <n v="0"/>
    <n v="0"/>
  </r>
  <r>
    <x v="24"/>
    <x v="3"/>
    <s v="Administrația publică"/>
    <s v="Administrația publică"/>
    <x v="8"/>
    <x v="0"/>
    <x v="4"/>
    <x v="4"/>
    <n v="6032.8554927600007"/>
    <n v="6032.8554927600007"/>
    <n v="206256"/>
    <n v="2.9249357559343729"/>
    <n v="2.9249357559343729"/>
  </r>
  <r>
    <x v="24"/>
    <x v="3"/>
    <s v="Administrația publică"/>
    <s v="Administrația publică"/>
    <x v="8"/>
    <x v="0"/>
    <x v="5"/>
    <x v="5"/>
    <n v="0"/>
    <n v="0"/>
    <n v="206256"/>
    <n v="0"/>
    <n v="0"/>
  </r>
  <r>
    <x v="24"/>
    <x v="3"/>
    <s v="Administrația publică"/>
    <s v="Administrația publică"/>
    <x v="8"/>
    <x v="0"/>
    <x v="6"/>
    <x v="6"/>
    <n v="5775.1761238100007"/>
    <n v="5775.1761238100007"/>
    <n v="206256"/>
    <n v="2.8000039387023898"/>
    <n v="2.8000039387023898"/>
  </r>
  <r>
    <x v="24"/>
    <x v="3"/>
    <s v="Administrația publică"/>
    <s v="Administrația publică"/>
    <x v="8"/>
    <x v="0"/>
    <x v="7"/>
    <x v="7"/>
    <n v="257.67936895000003"/>
    <n v="257.67936895000003"/>
    <n v="206256"/>
    <n v="0.12493181723198356"/>
    <n v="0.12493181723198356"/>
  </r>
  <r>
    <x v="24"/>
    <x v="3"/>
    <s v="Administrația publică"/>
    <s v="Administrația publică"/>
    <x v="8"/>
    <x v="0"/>
    <x v="8"/>
    <x v="8"/>
    <n v="0"/>
    <n v="0"/>
    <n v="206256"/>
    <n v="0"/>
    <n v="0"/>
  </r>
  <r>
    <x v="24"/>
    <x v="3"/>
    <s v="Administrația publică"/>
    <s v="Administrația publică"/>
    <x v="8"/>
    <x v="0"/>
    <x v="9"/>
    <x v="9"/>
    <n v="0"/>
    <n v="0"/>
    <n v="206256"/>
    <n v="0"/>
    <n v="0"/>
  </r>
  <r>
    <x v="24"/>
    <x v="3"/>
    <s v="Administrația publică"/>
    <s v="Administrația publică"/>
    <x v="8"/>
    <x v="0"/>
    <x v="10"/>
    <x v="10"/>
    <n v="0"/>
    <n v="0"/>
    <n v="206256"/>
    <n v="0"/>
    <n v="0"/>
  </r>
  <r>
    <x v="24"/>
    <x v="3"/>
    <s v="Administrația publică"/>
    <s v="Administrația publică"/>
    <x v="8"/>
    <x v="0"/>
    <x v="11"/>
    <x v="11"/>
    <n v="16533"/>
    <n v="16533"/>
    <n v="206256"/>
    <n v="8.0157668140563185"/>
    <n v="8.0157668140563185"/>
  </r>
  <r>
    <x v="24"/>
    <x v="3"/>
    <s v="Administrația publică"/>
    <s v="Administrația publică"/>
    <x v="8"/>
    <x v="0"/>
    <x v="12"/>
    <x v="9"/>
    <n v="1865.4930448346117"/>
    <n v="1865.4930448346117"/>
    <n v="206256"/>
    <n v="0.9044551648604704"/>
    <n v="0.9044551648604704"/>
  </r>
  <r>
    <x v="24"/>
    <x v="3"/>
    <s v="Administrația publică"/>
    <s v="Administrația publică"/>
    <x v="8"/>
    <x v="0"/>
    <x v="13"/>
    <x v="10"/>
    <n v="14667.506955165389"/>
    <n v="14667.506955165389"/>
    <n v="206256"/>
    <n v="7.1113116491958479"/>
    <n v="7.1113116491958479"/>
  </r>
  <r>
    <x v="24"/>
    <x v="3"/>
    <s v="Administrația publică"/>
    <s v="Administrația publică"/>
    <x v="8"/>
    <x v="0"/>
    <x v="14"/>
    <x v="12"/>
    <n v="35191.820638680001"/>
    <n v="35191.820638680001"/>
    <n v="206256"/>
    <n v="17.06220456068187"/>
    <n v="17.06220456068187"/>
  </r>
  <r>
    <x v="24"/>
    <x v="3"/>
    <s v="Administrația publică"/>
    <s v="Administrația publică"/>
    <x v="8"/>
    <x v="0"/>
    <x v="15"/>
    <x v="13"/>
    <n v="0"/>
    <n v="0"/>
    <n v="206256"/>
    <n v="0"/>
    <n v="0"/>
  </r>
  <r>
    <x v="24"/>
    <x v="3"/>
    <s v="Administrația publică"/>
    <s v="Administrația publică"/>
    <x v="8"/>
    <x v="0"/>
    <x v="16"/>
    <x v="14"/>
    <n v="0"/>
    <n v="0"/>
    <n v="206256"/>
    <n v="0"/>
    <n v="0"/>
  </r>
  <r>
    <x v="24"/>
    <x v="3"/>
    <s v="Administrația publică"/>
    <s v="Administrația publică"/>
    <x v="8"/>
    <x v="0"/>
    <x v="17"/>
    <x v="15"/>
    <n v="0"/>
    <n v="0"/>
    <n v="206256"/>
    <n v="0"/>
    <n v="0"/>
  </r>
  <r>
    <x v="24"/>
    <x v="3"/>
    <s v="Administrația publică"/>
    <s v="Administrația publică"/>
    <x v="8"/>
    <x v="0"/>
    <x v="18"/>
    <x v="16"/>
    <n v="0"/>
    <n v="0"/>
    <n v="206256"/>
    <n v="0"/>
    <n v="0"/>
  </r>
  <r>
    <x v="24"/>
    <x v="3"/>
    <s v="Administrația publică"/>
    <s v="Administrația publică"/>
    <x v="8"/>
    <x v="0"/>
    <x v="19"/>
    <x v="17"/>
    <n v="0"/>
    <n v="0"/>
    <n v="206256"/>
    <n v="0"/>
    <n v="0"/>
  </r>
  <r>
    <x v="24"/>
    <x v="3"/>
    <s v="Administrația publică"/>
    <s v="Administrația publică"/>
    <x v="8"/>
    <x v="0"/>
    <x v="20"/>
    <x v="18"/>
    <n v="4021.1222269569575"/>
    <n v="4021.1222269569575"/>
    <n v="206256"/>
    <n v="1.9495783041254353"/>
    <n v="1.9495783041254353"/>
  </r>
  <r>
    <x v="24"/>
    <x v="3"/>
    <s v="Administrația publică"/>
    <s v="Administrația publică"/>
    <x v="8"/>
    <x v="0"/>
    <x v="21"/>
    <x v="19"/>
    <n v="2.9939110000000002"/>
    <n v="2.9939110000000002"/>
    <n v="206256"/>
    <n v="1.4515509851834615E-3"/>
    <n v="1.4515509851834615E-3"/>
  </r>
  <r>
    <x v="24"/>
    <x v="3"/>
    <s v="Administrația publică"/>
    <s v="Administrația publică"/>
    <x v="8"/>
    <x v="0"/>
    <x v="22"/>
    <x v="20"/>
    <n v="4018.1283159569575"/>
    <n v="4018.1283159569575"/>
    <n v="206256"/>
    <n v="1.9481267531402515"/>
    <n v="1.9481267531402515"/>
  </r>
  <r>
    <x v="24"/>
    <x v="3"/>
    <s v="Administrația publică"/>
    <s v="Administrația publică"/>
    <x v="8"/>
    <x v="1"/>
    <x v="23"/>
    <x v="21"/>
    <n v="61265.655416479996"/>
    <n v="-61265.655416479996"/>
    <n v="206256"/>
    <n v="29.703696094406951"/>
    <n v="-29.703696094406951"/>
  </r>
  <r>
    <x v="24"/>
    <x v="3"/>
    <s v="Administrația publică"/>
    <s v="Administrația publică"/>
    <x v="8"/>
    <x v="1"/>
    <x v="1"/>
    <x v="1"/>
    <n v="2801.3298540000001"/>
    <n v="-2801.3298540000001"/>
    <n v="206256"/>
    <n v="1.3581810245520129"/>
    <n v="-1.3581810245520129"/>
  </r>
  <r>
    <x v="24"/>
    <x v="3"/>
    <s v="Administrația publică"/>
    <s v="Administrația publică"/>
    <x v="8"/>
    <x v="1"/>
    <x v="2"/>
    <x v="2"/>
    <n v="0"/>
    <n v="0"/>
    <n v="206256"/>
    <n v="0"/>
    <n v="0"/>
  </r>
  <r>
    <x v="24"/>
    <x v="3"/>
    <s v="Administrația publică"/>
    <s v="Administrația publică"/>
    <x v="8"/>
    <x v="1"/>
    <x v="3"/>
    <x v="3"/>
    <n v="2801.3298540000001"/>
    <n v="-2801.3298540000001"/>
    <n v="206256"/>
    <n v="1.3581810245520129"/>
    <n v="-1.3581810245520129"/>
  </r>
  <r>
    <x v="24"/>
    <x v="3"/>
    <s v="Administrația publică"/>
    <s v="Administrația publică"/>
    <x v="8"/>
    <x v="1"/>
    <x v="4"/>
    <x v="4"/>
    <n v="0"/>
    <n v="0"/>
    <n v="206256"/>
    <n v="0"/>
    <n v="0"/>
  </r>
  <r>
    <x v="24"/>
    <x v="3"/>
    <s v="Administrația publică"/>
    <s v="Administrația publică"/>
    <x v="8"/>
    <x v="1"/>
    <x v="5"/>
    <x v="5"/>
    <n v="0"/>
    <n v="0"/>
    <n v="206256"/>
    <n v="0"/>
    <n v="0"/>
  </r>
  <r>
    <x v="24"/>
    <x v="3"/>
    <s v="Administrația publică"/>
    <s v="Administrația publică"/>
    <x v="8"/>
    <x v="1"/>
    <x v="6"/>
    <x v="6"/>
    <n v="0"/>
    <n v="0"/>
    <n v="206256"/>
    <n v="0"/>
    <n v="0"/>
  </r>
  <r>
    <x v="24"/>
    <x v="3"/>
    <s v="Administrația publică"/>
    <s v="Administrația publică"/>
    <x v="8"/>
    <x v="1"/>
    <x v="7"/>
    <x v="7"/>
    <n v="0"/>
    <n v="0"/>
    <n v="206256"/>
    <n v="0"/>
    <n v="0"/>
  </r>
  <r>
    <x v="24"/>
    <x v="3"/>
    <s v="Administrația publică"/>
    <s v="Administrația publică"/>
    <x v="8"/>
    <x v="1"/>
    <x v="8"/>
    <x v="8"/>
    <n v="23849.881464580001"/>
    <n v="-23849.881464580001"/>
    <n v="206256"/>
    <n v="11.563242506681018"/>
    <n v="-11.563242506681018"/>
  </r>
  <r>
    <x v="24"/>
    <x v="3"/>
    <s v="Administrația publică"/>
    <s v="Administrația publică"/>
    <x v="8"/>
    <x v="1"/>
    <x v="9"/>
    <x v="9"/>
    <n v="9077.4772873746551"/>
    <n v="-9077.4772873746551"/>
    <n v="206256"/>
    <n v="4.4010730778133267"/>
    <n v="-4.4010730778133267"/>
  </r>
  <r>
    <x v="24"/>
    <x v="3"/>
    <s v="Administrația publică"/>
    <s v="Administrația publică"/>
    <x v="8"/>
    <x v="1"/>
    <x v="10"/>
    <x v="10"/>
    <n v="14772.404177205348"/>
    <n v="-14772.404177205348"/>
    <n v="206256"/>
    <n v="7.1621694288676929"/>
    <n v="-7.1621694288676929"/>
  </r>
  <r>
    <x v="24"/>
    <x v="3"/>
    <s v="Administrația publică"/>
    <s v="Administrația publică"/>
    <x v="8"/>
    <x v="1"/>
    <x v="11"/>
    <x v="11"/>
    <n v="26806.011648"/>
    <n v="-26806.011648"/>
    <n v="206256"/>
    <n v="12.996476053060274"/>
    <n v="-12.996476053060274"/>
  </r>
  <r>
    <x v="24"/>
    <x v="3"/>
    <s v="Administrația publică"/>
    <s v="Administrația publică"/>
    <x v="8"/>
    <x v="1"/>
    <x v="12"/>
    <x v="9"/>
    <n v="3.5441098322625093"/>
    <n v="-3.5441098322625093"/>
    <n v="206256"/>
    <n v="1.7183062952168711E-3"/>
    <n v="-1.7183062952168711E-3"/>
  </r>
  <r>
    <x v="24"/>
    <x v="3"/>
    <s v="Administrația publică"/>
    <s v="Administrația publică"/>
    <x v="8"/>
    <x v="1"/>
    <x v="13"/>
    <x v="10"/>
    <n v="26802.467538167737"/>
    <n v="-26802.467538167737"/>
    <n v="206256"/>
    <n v="12.994757746765057"/>
    <n v="-12.994757746765057"/>
  </r>
  <r>
    <x v="24"/>
    <x v="3"/>
    <s v="Administrația publică"/>
    <s v="Administrația publică"/>
    <x v="8"/>
    <x v="1"/>
    <x v="14"/>
    <x v="12"/>
    <n v="0"/>
    <n v="0"/>
    <n v="206256"/>
    <n v="0"/>
    <n v="0"/>
  </r>
  <r>
    <x v="24"/>
    <x v="3"/>
    <s v="Administrația publică"/>
    <s v="Administrația publică"/>
    <x v="8"/>
    <x v="1"/>
    <x v="15"/>
    <x v="13"/>
    <n v="0"/>
    <n v="0"/>
    <n v="206256"/>
    <n v="0"/>
    <n v="0"/>
  </r>
  <r>
    <x v="24"/>
    <x v="3"/>
    <s v="Administrația publică"/>
    <s v="Administrația publică"/>
    <x v="8"/>
    <x v="1"/>
    <x v="16"/>
    <x v="14"/>
    <n v="0"/>
    <n v="0"/>
    <n v="206256"/>
    <n v="0"/>
    <n v="0"/>
  </r>
  <r>
    <x v="24"/>
    <x v="3"/>
    <s v="Administrația publică"/>
    <s v="Administrația publică"/>
    <x v="8"/>
    <x v="1"/>
    <x v="17"/>
    <x v="15"/>
    <n v="0"/>
    <n v="0"/>
    <n v="206256"/>
    <n v="0"/>
    <n v="0"/>
  </r>
  <r>
    <x v="24"/>
    <x v="3"/>
    <s v="Administrația publică"/>
    <s v="Administrația publică"/>
    <x v="8"/>
    <x v="1"/>
    <x v="18"/>
    <x v="16"/>
    <n v="0"/>
    <n v="0"/>
    <n v="206256"/>
    <n v="0"/>
    <n v="0"/>
  </r>
  <r>
    <x v="24"/>
    <x v="3"/>
    <s v="Administrația publică"/>
    <s v="Administrația publică"/>
    <x v="8"/>
    <x v="1"/>
    <x v="19"/>
    <x v="17"/>
    <n v="0"/>
    <n v="0"/>
    <n v="206256"/>
    <n v="0"/>
    <n v="0"/>
  </r>
  <r>
    <x v="24"/>
    <x v="3"/>
    <s v="Administrația publică"/>
    <s v="Administrația publică"/>
    <x v="8"/>
    <x v="1"/>
    <x v="20"/>
    <x v="22"/>
    <n v="7808.4324498999995"/>
    <n v="-7808.4324498999995"/>
    <n v="206256"/>
    <n v="3.7857965101136446"/>
    <n v="-3.7857965101136446"/>
  </r>
  <r>
    <x v="24"/>
    <x v="3"/>
    <s v="Administrația publică"/>
    <s v="Administrația publică"/>
    <x v="8"/>
    <x v="1"/>
    <x v="21"/>
    <x v="19"/>
    <n v="33.354143000000001"/>
    <n v="-33.354143000000001"/>
    <n v="206256"/>
    <n v="1.6171235261034832E-2"/>
    <n v="-1.6171235261034832E-2"/>
  </r>
  <r>
    <x v="24"/>
    <x v="3"/>
    <s v="Administrația publică"/>
    <s v="Administrația publică"/>
    <x v="8"/>
    <x v="1"/>
    <x v="22"/>
    <x v="23"/>
    <n v="7775.0783068999999"/>
    <n v="-7775.0783068999999"/>
    <n v="206256"/>
    <n v="3.76962527485261"/>
    <n v="-3.76962527485261"/>
  </r>
  <r>
    <x v="24"/>
    <x v="3"/>
    <s v="Administrația publică"/>
    <s v="Administrația publică"/>
    <x v="8"/>
    <x v="2"/>
    <x v="24"/>
    <x v="24"/>
    <n v="513.14294191696536"/>
    <n v="513.14294191696536"/>
    <n v="206256"/>
    <n v="0.24878934039105063"/>
    <n v="0.24878934039105063"/>
  </r>
  <r>
    <x v="24"/>
    <x v="4"/>
    <s v="Gospodăriile populației"/>
    <s v="Gospodăriile populației"/>
    <x v="9"/>
    <x v="0"/>
    <x v="0"/>
    <x v="0"/>
    <n v="164772.113743775"/>
    <n v="164772.113743775"/>
    <n v="206256"/>
    <n v="79.887185703094701"/>
    <n v="79.887185703094701"/>
  </r>
  <r>
    <x v="24"/>
    <x v="4"/>
    <s v="Gospodăriile populației"/>
    <s v="Gospodăriile populației"/>
    <x v="9"/>
    <x v="0"/>
    <x v="1"/>
    <x v="1"/>
    <n v="0"/>
    <n v="0"/>
    <n v="206256"/>
    <n v="0"/>
    <n v="0"/>
  </r>
  <r>
    <x v="24"/>
    <x v="4"/>
    <s v="Gospodăriile populației"/>
    <s v="Gospodăriile populației"/>
    <x v="9"/>
    <x v="0"/>
    <x v="2"/>
    <x v="2"/>
    <n v="0"/>
    <n v="0"/>
    <n v="206256"/>
    <n v="0"/>
    <n v="0"/>
  </r>
  <r>
    <x v="24"/>
    <x v="4"/>
    <s v="Gospodăriile populației"/>
    <s v="Gospodăriile populației"/>
    <x v="9"/>
    <x v="0"/>
    <x v="3"/>
    <x v="3"/>
    <n v="0"/>
    <n v="0"/>
    <n v="206256"/>
    <n v="0"/>
    <n v="0"/>
  </r>
  <r>
    <x v="24"/>
    <x v="4"/>
    <s v="Gospodăriile populației"/>
    <s v="Gospodăriile populației"/>
    <x v="9"/>
    <x v="0"/>
    <x v="4"/>
    <x v="4"/>
    <n v="70917.207424699998"/>
    <n v="70917.207424699998"/>
    <n v="206256"/>
    <n v="34.383100333905439"/>
    <n v="34.383100333905439"/>
  </r>
  <r>
    <x v="24"/>
    <x v="4"/>
    <s v="Gospodăriile populației"/>
    <s v="Gospodăriile populației"/>
    <x v="9"/>
    <x v="0"/>
    <x v="5"/>
    <x v="5"/>
    <n v="23873.761589469999"/>
    <n v="23873.761589469999"/>
    <n v="206256"/>
    <n v="11.574820412240129"/>
    <n v="11.574820412240129"/>
  </r>
  <r>
    <x v="24"/>
    <x v="4"/>
    <s v="Gospodăriile populației"/>
    <s v="Gospodăriile populației"/>
    <x v="9"/>
    <x v="0"/>
    <x v="6"/>
    <x v="6"/>
    <n v="14291.591478230001"/>
    <n v="14291.591478230001"/>
    <n v="206256"/>
    <n v="6.9290549017870999"/>
    <n v="6.9290549017870999"/>
  </r>
  <r>
    <x v="24"/>
    <x v="4"/>
    <s v="Gospodăriile populației"/>
    <s v="Gospodăriile populației"/>
    <x v="9"/>
    <x v="0"/>
    <x v="7"/>
    <x v="7"/>
    <n v="32751.854357"/>
    <n v="32751.854357"/>
    <n v="206256"/>
    <n v="15.879225019878209"/>
    <n v="15.879225019878209"/>
  </r>
  <r>
    <x v="24"/>
    <x v="4"/>
    <s v="Gospodăriile populației"/>
    <s v="Gospodăriile populației"/>
    <x v="9"/>
    <x v="0"/>
    <x v="8"/>
    <x v="8"/>
    <n v="0"/>
    <n v="0"/>
    <n v="206256"/>
    <n v="0"/>
    <n v="0"/>
  </r>
  <r>
    <x v="24"/>
    <x v="4"/>
    <s v="Gospodăriile populației"/>
    <s v="Gospodăriile populației"/>
    <x v="9"/>
    <x v="0"/>
    <x v="9"/>
    <x v="9"/>
    <n v="0"/>
    <n v="0"/>
    <n v="206256"/>
    <n v="0"/>
    <n v="0"/>
  </r>
  <r>
    <x v="24"/>
    <x v="4"/>
    <s v="Gospodăriile populației"/>
    <s v="Gospodăriile populației"/>
    <x v="9"/>
    <x v="0"/>
    <x v="10"/>
    <x v="10"/>
    <n v="0"/>
    <n v="0"/>
    <n v="206256"/>
    <n v="0"/>
    <n v="0"/>
  </r>
  <r>
    <x v="24"/>
    <x v="4"/>
    <s v="Gospodăriile populației"/>
    <s v="Gospodăriile populației"/>
    <x v="9"/>
    <x v="0"/>
    <x v="11"/>
    <x v="11"/>
    <n v="348.02484700000002"/>
    <n v="348.02484700000002"/>
    <n v="206256"/>
    <n v="0.16873441112016135"/>
    <n v="0.16873441112016135"/>
  </r>
  <r>
    <x v="24"/>
    <x v="4"/>
    <s v="Gospodăriile populației"/>
    <s v="Gospodăriile populației"/>
    <x v="9"/>
    <x v="0"/>
    <x v="12"/>
    <x v="9"/>
    <n v="73.532459198628317"/>
    <n v="73.532459198628317"/>
    <n v="206256"/>
    <n v="3.5651064307767197E-2"/>
    <n v="3.5651064307767197E-2"/>
  </r>
  <r>
    <x v="24"/>
    <x v="4"/>
    <s v="Gospodăriile populației"/>
    <s v="Gospodăriile populației"/>
    <x v="9"/>
    <x v="0"/>
    <x v="13"/>
    <x v="10"/>
    <n v="274.49238780137171"/>
    <n v="274.49238780137171"/>
    <n v="206256"/>
    <n v="0.13308334681239414"/>
    <n v="0.13308334681239414"/>
  </r>
  <r>
    <x v="24"/>
    <x v="4"/>
    <s v="Gospodăriile populației"/>
    <s v="Gospodăriile populației"/>
    <x v="9"/>
    <x v="0"/>
    <x v="14"/>
    <x v="12"/>
    <n v="85077.418607734086"/>
    <n v="85077.418607734086"/>
    <n v="206256"/>
    <n v="41.248457551651384"/>
    <n v="41.248457551651384"/>
  </r>
  <r>
    <x v="24"/>
    <x v="4"/>
    <s v="Gospodăriile populației"/>
    <s v="Gospodăriile populației"/>
    <x v="9"/>
    <x v="0"/>
    <x v="15"/>
    <x v="13"/>
    <n v="1113.2502885906001"/>
    <n v="1113.2502885906001"/>
    <n v="206256"/>
    <n v="0.53974201409442646"/>
    <n v="0.53974201409442646"/>
  </r>
  <r>
    <x v="24"/>
    <x v="4"/>
    <s v="Gospodăriile populației"/>
    <s v="Gospodăriile populației"/>
    <x v="9"/>
    <x v="0"/>
    <x v="16"/>
    <x v="14"/>
    <n v="385.9666029806001"/>
    <n v="385.9666029806001"/>
    <n v="206256"/>
    <n v="0.18712987887896598"/>
    <n v="0.18712987887896598"/>
  </r>
  <r>
    <x v="24"/>
    <x v="4"/>
    <s v="Gospodăriile populației"/>
    <s v="Gospodăriile populației"/>
    <x v="9"/>
    <x v="0"/>
    <x v="17"/>
    <x v="15"/>
    <n v="727.28368561000002"/>
    <n v="727.28368561000002"/>
    <n v="206256"/>
    <n v="0.35261213521546042"/>
    <n v="0.35261213521546042"/>
  </r>
  <r>
    <x v="24"/>
    <x v="4"/>
    <s v="Gospodăriile populației"/>
    <s v="Gospodăriile populației"/>
    <x v="9"/>
    <x v="0"/>
    <x v="18"/>
    <x v="16"/>
    <n v="0"/>
    <n v="0"/>
    <n v="206256"/>
    <n v="0"/>
    <n v="0"/>
  </r>
  <r>
    <x v="24"/>
    <x v="4"/>
    <s v="Gospodăriile populației"/>
    <s v="Gospodăriile populației"/>
    <x v="9"/>
    <x v="0"/>
    <x v="19"/>
    <x v="17"/>
    <n v="0"/>
    <n v="0"/>
    <n v="206256"/>
    <n v="0"/>
    <n v="0"/>
  </r>
  <r>
    <x v="24"/>
    <x v="4"/>
    <s v="Gospodăriile populației"/>
    <s v="Gospodăriile populației"/>
    <x v="9"/>
    <x v="0"/>
    <x v="20"/>
    <x v="18"/>
    <n v="7316.2125757503027"/>
    <n v="7316.2125757503027"/>
    <n v="206256"/>
    <n v="3.5471513923232791"/>
    <n v="3.5471513923232791"/>
  </r>
  <r>
    <x v="24"/>
    <x v="4"/>
    <s v="Gospodăriile populației"/>
    <s v="Gospodăriile populației"/>
    <x v="9"/>
    <x v="0"/>
    <x v="21"/>
    <x v="19"/>
    <n v="109.23732577027"/>
    <n v="109.23732577027"/>
    <n v="206256"/>
    <n v="5.296201117556338E-2"/>
    <n v="5.296201117556338E-2"/>
  </r>
  <r>
    <x v="24"/>
    <x v="4"/>
    <s v="Gospodăriile populației"/>
    <s v="Gospodăriile populației"/>
    <x v="9"/>
    <x v="0"/>
    <x v="22"/>
    <x v="20"/>
    <n v="7206.9752499800325"/>
    <n v="7206.9752499800325"/>
    <n v="206256"/>
    <n v="3.4941893811477156"/>
    <n v="3.4941893811477156"/>
  </r>
  <r>
    <x v="24"/>
    <x v="4"/>
    <s v="Gospodăriile populației"/>
    <s v="Gospodăriile populației"/>
    <x v="9"/>
    <x v="1"/>
    <x v="23"/>
    <x v="21"/>
    <n v="27389.19212825425"/>
    <n v="-27389.19212825425"/>
    <n v="206256"/>
    <n v="13.279221999968122"/>
    <n v="-13.279221999968122"/>
  </r>
  <r>
    <x v="24"/>
    <x v="4"/>
    <s v="Gospodăriile populației"/>
    <s v="Gospodăriile populației"/>
    <x v="9"/>
    <x v="1"/>
    <x v="1"/>
    <x v="1"/>
    <n v="0"/>
    <n v="0"/>
    <n v="206256"/>
    <n v="0"/>
    <n v="0"/>
  </r>
  <r>
    <x v="24"/>
    <x v="4"/>
    <s v="Gospodăriile populației"/>
    <s v="Gospodăriile populației"/>
    <x v="9"/>
    <x v="1"/>
    <x v="2"/>
    <x v="2"/>
    <n v="0"/>
    <n v="0"/>
    <n v="206256"/>
    <n v="0"/>
    <n v="0"/>
  </r>
  <r>
    <x v="24"/>
    <x v="4"/>
    <s v="Gospodăriile populației"/>
    <s v="Gospodăriile populației"/>
    <x v="9"/>
    <x v="1"/>
    <x v="3"/>
    <x v="3"/>
    <n v="0"/>
    <n v="0"/>
    <n v="206256"/>
    <n v="0"/>
    <n v="0"/>
  </r>
  <r>
    <x v="24"/>
    <x v="4"/>
    <s v="Gospodăriile populației"/>
    <s v="Gospodăriile populației"/>
    <x v="9"/>
    <x v="1"/>
    <x v="4"/>
    <x v="4"/>
    <n v="0"/>
    <n v="0"/>
    <n v="206256"/>
    <n v="0"/>
    <n v="0"/>
  </r>
  <r>
    <x v="24"/>
    <x v="4"/>
    <s v="Gospodăriile populației"/>
    <s v="Gospodăriile populației"/>
    <x v="9"/>
    <x v="1"/>
    <x v="5"/>
    <x v="5"/>
    <n v="0"/>
    <n v="0"/>
    <n v="206256"/>
    <n v="0"/>
    <n v="0"/>
  </r>
  <r>
    <x v="24"/>
    <x v="4"/>
    <s v="Gospodăriile populației"/>
    <s v="Gospodăriile populației"/>
    <x v="9"/>
    <x v="1"/>
    <x v="6"/>
    <x v="6"/>
    <n v="0"/>
    <n v="0"/>
    <n v="206256"/>
    <n v="0"/>
    <n v="0"/>
  </r>
  <r>
    <x v="24"/>
    <x v="4"/>
    <s v="Gospodăriile populației"/>
    <s v="Gospodăriile populației"/>
    <x v="9"/>
    <x v="1"/>
    <x v="7"/>
    <x v="7"/>
    <n v="0"/>
    <n v="0"/>
    <n v="206256"/>
    <n v="0"/>
    <n v="0"/>
  </r>
  <r>
    <x v="24"/>
    <x v="4"/>
    <s v="Gospodăriile populației"/>
    <s v="Gospodăriile populației"/>
    <x v="9"/>
    <x v="1"/>
    <x v="8"/>
    <x v="8"/>
    <n v="0"/>
    <n v="0"/>
    <n v="206256"/>
    <n v="0"/>
    <n v="0"/>
  </r>
  <r>
    <x v="24"/>
    <x v="4"/>
    <s v="Gospodăriile populației"/>
    <s v="Gospodăriile populației"/>
    <x v="9"/>
    <x v="1"/>
    <x v="9"/>
    <x v="9"/>
    <n v="0"/>
    <n v="0"/>
    <n v="206256"/>
    <n v="0"/>
    <n v="0"/>
  </r>
  <r>
    <x v="24"/>
    <x v="4"/>
    <s v="Gospodăriile populației"/>
    <s v="Gospodăriile populației"/>
    <x v="9"/>
    <x v="1"/>
    <x v="10"/>
    <x v="10"/>
    <n v="0"/>
    <n v="0"/>
    <n v="206256"/>
    <n v="0"/>
    <n v="0"/>
  </r>
  <r>
    <x v="24"/>
    <x v="4"/>
    <s v="Gospodăriile populației"/>
    <s v="Gospodăriile populației"/>
    <x v="9"/>
    <x v="1"/>
    <x v="11"/>
    <x v="11"/>
    <n v="24602.856007399652"/>
    <n v="-24602.856007399652"/>
    <n v="206256"/>
    <n v="11.928310452738176"/>
    <n v="-11.928310452738176"/>
  </r>
  <r>
    <x v="24"/>
    <x v="4"/>
    <s v="Gospodăriile populației"/>
    <s v="Gospodăriile populației"/>
    <x v="9"/>
    <x v="1"/>
    <x v="12"/>
    <x v="9"/>
    <n v="8830.4496859111114"/>
    <n v="-8830.4496859111114"/>
    <n v="206256"/>
    <n v="4.2813056036726742"/>
    <n v="-4.2813056036726742"/>
  </r>
  <r>
    <x v="24"/>
    <x v="4"/>
    <s v="Gospodăriile populației"/>
    <s v="Gospodăriile populației"/>
    <x v="9"/>
    <x v="1"/>
    <x v="13"/>
    <x v="10"/>
    <n v="15772.406321488541"/>
    <n v="-15772.406321488541"/>
    <n v="206256"/>
    <n v="7.6470048490655014"/>
    <n v="-7.6470048490655014"/>
  </r>
  <r>
    <x v="24"/>
    <x v="4"/>
    <s v="Gospodăriile populației"/>
    <s v="Gospodăriile populației"/>
    <x v="9"/>
    <x v="1"/>
    <x v="14"/>
    <x v="12"/>
    <n v="0"/>
    <n v="0"/>
    <n v="206256"/>
    <n v="0"/>
    <n v="0"/>
  </r>
  <r>
    <x v="24"/>
    <x v="4"/>
    <s v="Gospodăriile populației"/>
    <s v="Gospodăriile populației"/>
    <x v="9"/>
    <x v="1"/>
    <x v="15"/>
    <x v="13"/>
    <n v="0"/>
    <n v="0"/>
    <n v="206256"/>
    <n v="0"/>
    <n v="0"/>
  </r>
  <r>
    <x v="24"/>
    <x v="4"/>
    <s v="Gospodăriile populației"/>
    <s v="Gospodăriile populației"/>
    <x v="9"/>
    <x v="1"/>
    <x v="16"/>
    <x v="14"/>
    <n v="0"/>
    <n v="0"/>
    <n v="206256"/>
    <n v="0"/>
    <n v="0"/>
  </r>
  <r>
    <x v="24"/>
    <x v="4"/>
    <s v="Gospodăriile populației"/>
    <s v="Gospodăriile populației"/>
    <x v="9"/>
    <x v="1"/>
    <x v="17"/>
    <x v="15"/>
    <n v="0"/>
    <n v="0"/>
    <n v="206256"/>
    <n v="0"/>
    <n v="0"/>
  </r>
  <r>
    <x v="24"/>
    <x v="4"/>
    <s v="Gospodăriile populației"/>
    <s v="Gospodăriile populației"/>
    <x v="9"/>
    <x v="1"/>
    <x v="18"/>
    <x v="16"/>
    <n v="0"/>
    <n v="0"/>
    <n v="206256"/>
    <n v="0"/>
    <n v="0"/>
  </r>
  <r>
    <x v="24"/>
    <x v="4"/>
    <s v="Gospodăriile populației"/>
    <s v="Gospodăriile populației"/>
    <x v="9"/>
    <x v="1"/>
    <x v="19"/>
    <x v="17"/>
    <n v="0"/>
    <n v="0"/>
    <n v="206256"/>
    <n v="0"/>
    <n v="0"/>
  </r>
  <r>
    <x v="24"/>
    <x v="4"/>
    <s v="Gospodăriile populației"/>
    <s v="Gospodăriile populației"/>
    <x v="9"/>
    <x v="1"/>
    <x v="20"/>
    <x v="22"/>
    <n v="2786.3361208545975"/>
    <n v="-2786.3361208545975"/>
    <n v="206256"/>
    <n v="1.350911547229946"/>
    <n v="-1.350911547229946"/>
  </r>
  <r>
    <x v="24"/>
    <x v="4"/>
    <s v="Gospodăriile populației"/>
    <s v="Gospodăriile populației"/>
    <x v="9"/>
    <x v="1"/>
    <x v="21"/>
    <x v="19"/>
    <n v="175.44099474763999"/>
    <n v="-175.44099474763999"/>
    <n v="206256"/>
    <n v="8.5059826016038315E-2"/>
    <n v="-8.5059826016038315E-2"/>
  </r>
  <r>
    <x v="24"/>
    <x v="4"/>
    <s v="Gospodăriile populației"/>
    <s v="Gospodăriile populației"/>
    <x v="9"/>
    <x v="1"/>
    <x v="22"/>
    <x v="23"/>
    <n v="2610.8951261069574"/>
    <n v="-2610.8951261069574"/>
    <n v="206256"/>
    <n v="1.2658517212139075"/>
    <n v="-1.2658517212139075"/>
  </r>
  <r>
    <x v="24"/>
    <x v="4"/>
    <s v="Gospodăriile populației"/>
    <s v="Gospodăriile populației"/>
    <x v="9"/>
    <x v="2"/>
    <x v="24"/>
    <x v="24"/>
    <n v="137382.92161552075"/>
    <n v="137382.92161552075"/>
    <n v="206256"/>
    <n v="66.607963703126586"/>
    <n v="66.607963703126586"/>
  </r>
  <r>
    <x v="24"/>
    <x v="5"/>
    <s v="Restul lumii"/>
    <s v="Restul lumii"/>
    <x v="10"/>
    <x v="0"/>
    <x v="0"/>
    <x v="0"/>
    <n v="185433.96973990923"/>
    <n v="185433.96973990923"/>
    <n v="206256"/>
    <n v="89.904763856522578"/>
    <n v="89.904763856522578"/>
  </r>
  <r>
    <x v="24"/>
    <x v="5"/>
    <s v="Restul lumii"/>
    <s v="Restul lumii"/>
    <x v="10"/>
    <x v="0"/>
    <x v="1"/>
    <x v="1"/>
    <n v="2801.3298540000001"/>
    <n v="2801.3298540000001"/>
    <n v="206256"/>
    <n v="1.3581810245520129"/>
    <n v="1.3581810245520129"/>
  </r>
  <r>
    <x v="24"/>
    <x v="5"/>
    <s v="Restul lumii"/>
    <s v="Restul lumii"/>
    <x v="10"/>
    <x v="0"/>
    <x v="2"/>
    <x v="2"/>
    <n v="0"/>
    <n v="0"/>
    <n v="206256"/>
    <n v="0"/>
    <n v="0"/>
  </r>
  <r>
    <x v="24"/>
    <x v="5"/>
    <s v="Restul lumii"/>
    <s v="Restul lumii"/>
    <x v="10"/>
    <x v="0"/>
    <x v="3"/>
    <x v="3"/>
    <n v="2801.3298540000001"/>
    <n v="2801.3298540000001"/>
    <n v="206256"/>
    <n v="1.3581810245520129"/>
    <n v="1.3581810245520129"/>
  </r>
  <r>
    <x v="24"/>
    <x v="5"/>
    <s v="Restul lumii"/>
    <s v="Restul lumii"/>
    <x v="10"/>
    <x v="0"/>
    <x v="4"/>
    <x v="4"/>
    <n v="2971.82715216"/>
    <n v="2971.82715216"/>
    <n v="206256"/>
    <n v="1.4408439764952292"/>
    <n v="1.4408439764952292"/>
  </r>
  <r>
    <x v="24"/>
    <x v="5"/>
    <s v="Restul lumii"/>
    <s v="Restul lumii"/>
    <x v="10"/>
    <x v="0"/>
    <x v="5"/>
    <x v="5"/>
    <n v="0"/>
    <n v="0"/>
    <n v="206256"/>
    <n v="0"/>
    <n v="0"/>
  </r>
  <r>
    <x v="24"/>
    <x v="5"/>
    <s v="Restul lumii"/>
    <s v="Restul lumii"/>
    <x v="10"/>
    <x v="0"/>
    <x v="6"/>
    <x v="6"/>
    <n v="928.62429637000002"/>
    <n v="928.62429637000002"/>
    <n v="206256"/>
    <n v="0.45022898551799706"/>
    <n v="0.45022898551799706"/>
  </r>
  <r>
    <x v="24"/>
    <x v="5"/>
    <s v="Restul lumii"/>
    <s v="Restul lumii"/>
    <x v="10"/>
    <x v="0"/>
    <x v="7"/>
    <x v="7"/>
    <n v="2043.2028557900001"/>
    <n v="2043.2028557900001"/>
    <n v="206256"/>
    <n v="0.99061499097723216"/>
    <n v="0.99061499097723216"/>
  </r>
  <r>
    <x v="24"/>
    <x v="5"/>
    <s v="Restul lumii"/>
    <s v="Restul lumii"/>
    <x v="10"/>
    <x v="0"/>
    <x v="8"/>
    <x v="8"/>
    <n v="10902.106223000001"/>
    <n v="10902.106223000001"/>
    <n v="206256"/>
    <n v="5.2857159175975488"/>
    <n v="5.2857159175975488"/>
  </r>
  <r>
    <x v="24"/>
    <x v="5"/>
    <s v="Restul lumii"/>
    <s v="Restul lumii"/>
    <x v="10"/>
    <x v="0"/>
    <x v="9"/>
    <x v="9"/>
    <n v="0.34418599999999999"/>
    <n v="0.34418599999999999"/>
    <n v="206256"/>
    <n v="1.6687320611279187E-4"/>
    <n v="1.6687320611279187E-4"/>
  </r>
  <r>
    <x v="24"/>
    <x v="5"/>
    <s v="Restul lumii"/>
    <s v="Restul lumii"/>
    <x v="10"/>
    <x v="0"/>
    <x v="10"/>
    <x v="10"/>
    <n v="10901.762037"/>
    <n v="10901.762037"/>
    <n v="206256"/>
    <n v="5.2855490443914359"/>
    <n v="5.2855490443914359"/>
  </r>
  <r>
    <x v="24"/>
    <x v="5"/>
    <s v="Restul lumii"/>
    <s v="Restul lumii"/>
    <x v="10"/>
    <x v="0"/>
    <x v="11"/>
    <x v="11"/>
    <n v="77883.118704059991"/>
    <n v="77883.118704059991"/>
    <n v="206256"/>
    <n v="37.760413614178489"/>
    <n v="37.760413614178489"/>
  </r>
  <r>
    <x v="24"/>
    <x v="5"/>
    <s v="Restul lumii"/>
    <s v="Restul lumii"/>
    <x v="10"/>
    <x v="0"/>
    <x v="12"/>
    <x v="9"/>
    <n v="1034.3099481647535"/>
    <n v="1034.3099481647535"/>
    <n v="206256"/>
    <n v="0.50146902304163432"/>
    <n v="0.50146902304163432"/>
  </r>
  <r>
    <x v="24"/>
    <x v="5"/>
    <s v="Restul lumii"/>
    <s v="Restul lumii"/>
    <x v="10"/>
    <x v="0"/>
    <x v="13"/>
    <x v="10"/>
    <n v="76848.808755895239"/>
    <n v="76848.808755895239"/>
    <n v="206256"/>
    <n v="37.25894459113686"/>
    <n v="37.25894459113686"/>
  </r>
  <r>
    <x v="24"/>
    <x v="5"/>
    <s v="Restul lumii"/>
    <s v="Restul lumii"/>
    <x v="10"/>
    <x v="0"/>
    <x v="14"/>
    <x v="12"/>
    <n v="61120.583938889235"/>
    <n v="61120.583938889235"/>
    <n v="206256"/>
    <n v="29.633360454430047"/>
    <n v="29.633360454430047"/>
  </r>
  <r>
    <x v="24"/>
    <x v="5"/>
    <s v="Restul lumii"/>
    <s v="Restul lumii"/>
    <x v="10"/>
    <x v="0"/>
    <x v="15"/>
    <x v="13"/>
    <n v="2.9736464999999996"/>
    <n v="2.9736464999999996"/>
    <n v="206256"/>
    <n v="1.441726058878287E-3"/>
    <n v="1.441726058878287E-3"/>
  </r>
  <r>
    <x v="24"/>
    <x v="5"/>
    <s v="Restul lumii"/>
    <s v="Restul lumii"/>
    <x v="10"/>
    <x v="0"/>
    <x v="16"/>
    <x v="14"/>
    <n v="2.9736464999999996"/>
    <n v="2.9736464999999996"/>
    <n v="206256"/>
    <n v="1.441726058878287E-3"/>
    <n v="1.441726058878287E-3"/>
  </r>
  <r>
    <x v="24"/>
    <x v="5"/>
    <s v="Restul lumii"/>
    <s v="Restul lumii"/>
    <x v="10"/>
    <x v="0"/>
    <x v="17"/>
    <x v="15"/>
    <n v="0"/>
    <n v="0"/>
    <n v="206256"/>
    <n v="0"/>
    <n v="0"/>
  </r>
  <r>
    <x v="24"/>
    <x v="5"/>
    <s v="Restul lumii"/>
    <s v="Restul lumii"/>
    <x v="10"/>
    <x v="0"/>
    <x v="18"/>
    <x v="16"/>
    <n v="0"/>
    <n v="0"/>
    <n v="206256"/>
    <n v="0"/>
    <n v="0"/>
  </r>
  <r>
    <x v="24"/>
    <x v="5"/>
    <s v="Restul lumii"/>
    <s v="Restul lumii"/>
    <x v="10"/>
    <x v="0"/>
    <x v="19"/>
    <x v="17"/>
    <n v="0"/>
    <n v="0"/>
    <n v="206256"/>
    <n v="0"/>
    <n v="0"/>
  </r>
  <r>
    <x v="24"/>
    <x v="5"/>
    <s v="Restul lumii"/>
    <s v="Restul lumii"/>
    <x v="10"/>
    <x v="0"/>
    <x v="20"/>
    <x v="18"/>
    <n v="29752.030221299996"/>
    <n v="29752.030221299996"/>
    <n v="206256"/>
    <n v="14.424807143210378"/>
    <n v="14.424807143210378"/>
  </r>
  <r>
    <x v="24"/>
    <x v="5"/>
    <s v="Restul lumii"/>
    <s v="Restul lumii"/>
    <x v="10"/>
    <x v="0"/>
    <x v="21"/>
    <x v="19"/>
    <n v="28414.279315999996"/>
    <n v="28414.279315999996"/>
    <n v="206256"/>
    <n v="13.776219511674812"/>
    <n v="13.776219511674812"/>
  </r>
  <r>
    <x v="24"/>
    <x v="5"/>
    <s v="Restul lumii"/>
    <s v="Restul lumii"/>
    <x v="10"/>
    <x v="0"/>
    <x v="22"/>
    <x v="20"/>
    <n v="1337.7509052999999"/>
    <n v="1337.7509052999999"/>
    <n v="206256"/>
    <n v="0.64858763153556742"/>
    <n v="0.64858763153556742"/>
  </r>
  <r>
    <x v="24"/>
    <x v="5"/>
    <s v="Restul lumii"/>
    <s v="Restul lumii"/>
    <x v="10"/>
    <x v="1"/>
    <x v="23"/>
    <x v="21"/>
    <n v="110313.25270248999"/>
    <n v="-110313.25270248999"/>
    <n v="206256"/>
    <n v="53.483657543290853"/>
    <n v="-53.483657543290853"/>
  </r>
  <r>
    <x v="24"/>
    <x v="5"/>
    <s v="Restul lumii"/>
    <s v="Restul lumii"/>
    <x v="10"/>
    <x v="1"/>
    <x v="1"/>
    <x v="1"/>
    <n v="9.7500499299999994"/>
    <n v="-9.7500499299999994"/>
    <n v="206256"/>
    <n v="4.7271594183926763E-3"/>
    <n v="-4.7271594183926763E-3"/>
  </r>
  <r>
    <x v="24"/>
    <x v="5"/>
    <s v="Restul lumii"/>
    <s v="Restul lumii"/>
    <x v="10"/>
    <x v="1"/>
    <x v="2"/>
    <x v="2"/>
    <n v="0"/>
    <n v="0"/>
    <n v="206256"/>
    <n v="0"/>
    <n v="0"/>
  </r>
  <r>
    <x v="24"/>
    <x v="5"/>
    <s v="Restul lumii"/>
    <s v="Restul lumii"/>
    <x v="10"/>
    <x v="1"/>
    <x v="3"/>
    <x v="3"/>
    <n v="9.7500499299999994"/>
    <n v="-9.7500499299999994"/>
    <n v="206256"/>
    <n v="4.7271594183926763E-3"/>
    <n v="-4.7271594183926763E-3"/>
  </r>
  <r>
    <x v="24"/>
    <x v="5"/>
    <s v="Restul lumii"/>
    <s v="Restul lumii"/>
    <x v="10"/>
    <x v="1"/>
    <x v="4"/>
    <x v="4"/>
    <n v="42436.293014359995"/>
    <n v="-42436.293014359995"/>
    <n v="206256"/>
    <n v="20.574573837541692"/>
    <n v="-20.574573837541692"/>
  </r>
  <r>
    <x v="24"/>
    <x v="5"/>
    <s v="Restul lumii"/>
    <s v="Restul lumii"/>
    <x v="10"/>
    <x v="1"/>
    <x v="5"/>
    <x v="5"/>
    <n v="8951.5979975166956"/>
    <n v="-8951.5979975166956"/>
    <n v="206256"/>
    <n v="4.3400424702877469"/>
    <n v="-4.3400424702877469"/>
  </r>
  <r>
    <x v="24"/>
    <x v="5"/>
    <s v="Restul lumii"/>
    <s v="Restul lumii"/>
    <x v="10"/>
    <x v="1"/>
    <x v="6"/>
    <x v="6"/>
    <n v="8623.0655016233068"/>
    <n v="-8623.0655016233068"/>
    <n v="206256"/>
    <n v="4.1807586211423216"/>
    <n v="-4.1807586211423216"/>
  </r>
  <r>
    <x v="24"/>
    <x v="5"/>
    <s v="Restul lumii"/>
    <s v="Restul lumii"/>
    <x v="10"/>
    <x v="1"/>
    <x v="7"/>
    <x v="7"/>
    <n v="24861.629515219996"/>
    <n v="-24861.629515219996"/>
    <n v="206256"/>
    <n v="12.053772746111626"/>
    <n v="-12.053772746111626"/>
  </r>
  <r>
    <x v="24"/>
    <x v="5"/>
    <s v="Restul lumii"/>
    <s v="Restul lumii"/>
    <x v="10"/>
    <x v="1"/>
    <x v="8"/>
    <x v="8"/>
    <n v="29220.23563879"/>
    <n v="-29220.23563879"/>
    <n v="206256"/>
    <n v="14.166974846205685"/>
    <n v="-14.166974846205685"/>
  </r>
  <r>
    <x v="24"/>
    <x v="5"/>
    <s v="Restul lumii"/>
    <s v="Restul lumii"/>
    <x v="10"/>
    <x v="1"/>
    <x v="9"/>
    <x v="9"/>
    <n v="0"/>
    <n v="0"/>
    <n v="206256"/>
    <n v="0"/>
    <n v="0"/>
  </r>
  <r>
    <x v="24"/>
    <x v="5"/>
    <s v="Restul lumii"/>
    <s v="Restul lumii"/>
    <x v="10"/>
    <x v="1"/>
    <x v="10"/>
    <x v="10"/>
    <n v="29220.23563879"/>
    <n v="-29220.23563879"/>
    <n v="206256"/>
    <n v="14.166974846205685"/>
    <n v="-14.166974846205685"/>
  </r>
  <r>
    <x v="24"/>
    <x v="5"/>
    <s v="Restul lumii"/>
    <s v="Restul lumii"/>
    <x v="10"/>
    <x v="1"/>
    <x v="11"/>
    <x v="11"/>
    <n v="2945.8499759999995"/>
    <n v="-2945.8499759999995"/>
    <n v="206256"/>
    <n v="1.4282493483825922"/>
    <n v="-1.4282493483825922"/>
  </r>
  <r>
    <x v="24"/>
    <x v="5"/>
    <s v="Restul lumii"/>
    <s v="Restul lumii"/>
    <x v="10"/>
    <x v="1"/>
    <x v="12"/>
    <x v="9"/>
    <n v="266.87765100000001"/>
    <n v="-266.87765100000001"/>
    <n v="206256"/>
    <n v="0.12939146061205492"/>
    <n v="-0.12939146061205492"/>
  </r>
  <r>
    <x v="24"/>
    <x v="5"/>
    <s v="Restul lumii"/>
    <s v="Restul lumii"/>
    <x v="10"/>
    <x v="1"/>
    <x v="13"/>
    <x v="10"/>
    <n v="2678.9723249999997"/>
    <n v="-2678.9723249999997"/>
    <n v="206256"/>
    <n v="1.2988578877705375"/>
    <n v="-1.2988578877705375"/>
  </r>
  <r>
    <x v="24"/>
    <x v="5"/>
    <s v="Restul lumii"/>
    <s v="Restul lumii"/>
    <x v="10"/>
    <x v="1"/>
    <x v="14"/>
    <x v="12"/>
    <n v="4574.6935024000004"/>
    <n v="-4574.6935024000004"/>
    <n v="206256"/>
    <n v="2.2179686905593052"/>
    <n v="-2.2179686905593052"/>
  </r>
  <r>
    <x v="24"/>
    <x v="5"/>
    <s v="Restul lumii"/>
    <s v="Restul lumii"/>
    <x v="10"/>
    <x v="1"/>
    <x v="15"/>
    <x v="13"/>
    <n v="210.38843028999997"/>
    <n v="-210.38843028999997"/>
    <n v="206256"/>
    <n v="0.10200354427992396"/>
    <n v="-0.10200354427992396"/>
  </r>
  <r>
    <x v="24"/>
    <x v="5"/>
    <s v="Restul lumii"/>
    <s v="Restul lumii"/>
    <x v="10"/>
    <x v="1"/>
    <x v="16"/>
    <x v="14"/>
    <n v="210.38843028999997"/>
    <n v="-210.38843028999997"/>
    <n v="206256"/>
    <n v="0.10200354427992396"/>
    <n v="-0.10200354427992396"/>
  </r>
  <r>
    <x v="24"/>
    <x v="5"/>
    <s v="Restul lumii"/>
    <s v="Restul lumii"/>
    <x v="10"/>
    <x v="1"/>
    <x v="17"/>
    <x v="15"/>
    <n v="0"/>
    <n v="0"/>
    <n v="206256"/>
    <n v="0"/>
    <n v="0"/>
  </r>
  <r>
    <x v="24"/>
    <x v="5"/>
    <s v="Restul lumii"/>
    <s v="Restul lumii"/>
    <x v="10"/>
    <x v="1"/>
    <x v="18"/>
    <x v="16"/>
    <n v="0"/>
    <n v="0"/>
    <n v="206256"/>
    <n v="0"/>
    <n v="0"/>
  </r>
  <r>
    <x v="24"/>
    <x v="5"/>
    <s v="Restul lumii"/>
    <s v="Restul lumii"/>
    <x v="10"/>
    <x v="1"/>
    <x v="19"/>
    <x v="17"/>
    <n v="0"/>
    <n v="0"/>
    <n v="206256"/>
    <n v="0"/>
    <n v="0"/>
  </r>
  <r>
    <x v="24"/>
    <x v="5"/>
    <s v="Restul lumii"/>
    <s v="Restul lumii"/>
    <x v="10"/>
    <x v="1"/>
    <x v="20"/>
    <x v="22"/>
    <n v="30916.042090720002"/>
    <n v="-30916.042090720002"/>
    <n v="206256"/>
    <n v="14.989160116903266"/>
    <n v="-14.989160116903266"/>
  </r>
  <r>
    <x v="24"/>
    <x v="5"/>
    <s v="Restul lumii"/>
    <s v="Restul lumii"/>
    <x v="10"/>
    <x v="1"/>
    <x v="21"/>
    <x v="19"/>
    <n v="11746.42563548"/>
    <n v="-11746.42563548"/>
    <n v="206256"/>
    <n v="5.6950709969552396"/>
    <n v="-5.6950709969552396"/>
  </r>
  <r>
    <x v="24"/>
    <x v="5"/>
    <s v="Restul lumii"/>
    <s v="Restul lumii"/>
    <x v="10"/>
    <x v="1"/>
    <x v="22"/>
    <x v="23"/>
    <n v="19169.616455240001"/>
    <n v="-19169.616455240001"/>
    <n v="206256"/>
    <n v="9.2940891199480262"/>
    <n v="-9.2940891199480262"/>
  </r>
  <r>
    <x v="24"/>
    <x v="5"/>
    <s v="Restul lumii"/>
    <s v="Restul lumii"/>
    <x v="10"/>
    <x v="2"/>
    <x v="24"/>
    <x v="24"/>
    <n v="75120.717037419236"/>
    <n v="75120.717037419236"/>
    <n v="206256"/>
    <n v="36.421106313231725"/>
    <n v="36.421106313231725"/>
  </r>
  <r>
    <x v="25"/>
    <x v="0"/>
    <s v="Economia națională"/>
    <s v="Economia națională"/>
    <x v="0"/>
    <x v="0"/>
    <x v="0"/>
    <x v="0"/>
    <n v="475341.66760660202"/>
    <n v="475341.66760660202"/>
    <n v="189063"/>
    <n v="251.41972126042748"/>
    <n v="251.41972126042748"/>
  </r>
  <r>
    <x v="25"/>
    <x v="0"/>
    <s v="Economia națională"/>
    <s v="Economia națională"/>
    <x v="0"/>
    <x v="0"/>
    <x v="1"/>
    <x v="1"/>
    <n v="53.509229230000003"/>
    <n v="53.509229230000003"/>
    <n v="189063"/>
    <n v="2.830232738822509E-2"/>
    <n v="2.830232738822509E-2"/>
  </r>
  <r>
    <x v="25"/>
    <x v="0"/>
    <s v="Economia națională"/>
    <s v="Economia națională"/>
    <x v="0"/>
    <x v="0"/>
    <x v="2"/>
    <x v="2"/>
    <n v="51.53305091"/>
    <n v="51.53305091"/>
    <n v="189063"/>
    <n v="2.7257078809708936E-2"/>
    <n v="2.7257078809708936E-2"/>
  </r>
  <r>
    <x v="25"/>
    <x v="0"/>
    <s v="Economia națională"/>
    <s v="Economia națională"/>
    <x v="0"/>
    <x v="0"/>
    <x v="3"/>
    <x v="3"/>
    <n v="1.97617832"/>
    <n v="1.97617832"/>
    <n v="189063"/>
    <n v="1.0452485785161561E-3"/>
    <n v="1.0452485785161561E-3"/>
  </r>
  <r>
    <x v="25"/>
    <x v="0"/>
    <s v="Economia națională"/>
    <s v="Economia națională"/>
    <x v="0"/>
    <x v="0"/>
    <x v="4"/>
    <x v="4"/>
    <n v="161975.43960848002"/>
    <n v="161975.43960848002"/>
    <n v="189063"/>
    <n v="85.672733220397447"/>
    <n v="85.672733220397447"/>
  </r>
  <r>
    <x v="25"/>
    <x v="0"/>
    <s v="Economia națională"/>
    <s v="Economia națională"/>
    <x v="0"/>
    <x v="0"/>
    <x v="5"/>
    <x v="5"/>
    <n v="37612.077847829256"/>
    <n v="37612.077847829256"/>
    <n v="189063"/>
    <n v="19.893938976864462"/>
    <n v="19.893938976864462"/>
  </r>
  <r>
    <x v="25"/>
    <x v="0"/>
    <s v="Economia națională"/>
    <s v="Economia națională"/>
    <x v="0"/>
    <x v="0"/>
    <x v="6"/>
    <x v="6"/>
    <n v="63512.582730290749"/>
    <n v="63512.582730290749"/>
    <n v="189063"/>
    <n v="33.593343346022621"/>
    <n v="33.593343346022621"/>
  </r>
  <r>
    <x v="25"/>
    <x v="0"/>
    <s v="Economia națională"/>
    <s v="Economia națională"/>
    <x v="0"/>
    <x v="0"/>
    <x v="7"/>
    <x v="7"/>
    <n v="60850.779030360005"/>
    <n v="60850.779030360005"/>
    <n v="189063"/>
    <n v="32.185450897510357"/>
    <n v="32.185450897510357"/>
  </r>
  <r>
    <x v="25"/>
    <x v="0"/>
    <s v="Economia națională"/>
    <s v="Economia națională"/>
    <x v="0"/>
    <x v="0"/>
    <x v="8"/>
    <x v="8"/>
    <n v="56584.888128669991"/>
    <n v="56584.888128669991"/>
    <n v="189063"/>
    <n v="29.929117875348428"/>
    <n v="29.929117875348428"/>
  </r>
  <r>
    <x v="25"/>
    <x v="0"/>
    <s v="Economia națională"/>
    <s v="Economia națională"/>
    <x v="0"/>
    <x v="0"/>
    <x v="9"/>
    <x v="9"/>
    <n v="14920.432448197122"/>
    <n v="14920.432448197122"/>
    <n v="189063"/>
    <n v="7.8917781100464506"/>
    <n v="7.8917781100464506"/>
  </r>
  <r>
    <x v="25"/>
    <x v="0"/>
    <s v="Economia națională"/>
    <s v="Economia națională"/>
    <x v="0"/>
    <x v="0"/>
    <x v="10"/>
    <x v="10"/>
    <n v="41664.455680472871"/>
    <n v="41664.455680472871"/>
    <n v="189063"/>
    <n v="22.037339765301976"/>
    <n v="22.037339765301976"/>
  </r>
  <r>
    <x v="25"/>
    <x v="0"/>
    <s v="Economia națională"/>
    <s v="Economia națională"/>
    <x v="0"/>
    <x v="0"/>
    <x v="11"/>
    <x v="11"/>
    <n v="66693.402391980009"/>
    <n v="66693.402391980009"/>
    <n v="189063"/>
    <n v="35.275755907808517"/>
    <n v="35.275755907808517"/>
  </r>
  <r>
    <x v="25"/>
    <x v="0"/>
    <s v="Economia națională"/>
    <s v="Economia națională"/>
    <x v="0"/>
    <x v="0"/>
    <x v="12"/>
    <x v="9"/>
    <n v="10828.744901254164"/>
    <n v="10828.744901254164"/>
    <n v="189063"/>
    <n v="5.7275854615943702"/>
    <n v="5.7275854615943702"/>
  </r>
  <r>
    <x v="25"/>
    <x v="0"/>
    <s v="Economia națională"/>
    <s v="Economia națională"/>
    <x v="0"/>
    <x v="0"/>
    <x v="13"/>
    <x v="10"/>
    <n v="55864.657490725847"/>
    <n v="55864.657490725847"/>
    <n v="189063"/>
    <n v="29.548170446214144"/>
    <n v="29.548170446214144"/>
  </r>
  <r>
    <x v="25"/>
    <x v="0"/>
    <s v="Economia națională"/>
    <s v="Economia națională"/>
    <x v="0"/>
    <x v="0"/>
    <x v="14"/>
    <x v="12"/>
    <n v="132110.41098663394"/>
    <n v="132110.41098663394"/>
    <n v="189063"/>
    <n v="69.876396220642818"/>
    <n v="69.876396220642818"/>
  </r>
  <r>
    <x v="25"/>
    <x v="0"/>
    <s v="Economia națională"/>
    <s v="Economia națională"/>
    <x v="0"/>
    <x v="0"/>
    <x v="15"/>
    <x v="13"/>
    <n v="1928.3339850023103"/>
    <n v="1928.3339850023103"/>
    <n v="189063"/>
    <n v="1.0199425508969553"/>
    <n v="1.0199425508969553"/>
  </r>
  <r>
    <x v="25"/>
    <x v="0"/>
    <s v="Economia națională"/>
    <s v="Economia națională"/>
    <x v="0"/>
    <x v="0"/>
    <x v="16"/>
    <x v="14"/>
    <n v="1307.4733403023101"/>
    <n v="1307.4733403023101"/>
    <n v="189063"/>
    <n v="0.69155431803277745"/>
    <n v="0.69155431803277745"/>
  </r>
  <r>
    <x v="25"/>
    <x v="0"/>
    <s v="Economia națională"/>
    <s v="Economia națională"/>
    <x v="0"/>
    <x v="0"/>
    <x v="17"/>
    <x v="15"/>
    <n v="620.86064470000008"/>
    <n v="620.86064470000008"/>
    <n v="189063"/>
    <n v="0.32838823286417756"/>
    <n v="0.32838823286417756"/>
  </r>
  <r>
    <x v="25"/>
    <x v="0"/>
    <s v="Economia națională"/>
    <s v="Economia națională"/>
    <x v="0"/>
    <x v="0"/>
    <x v="18"/>
    <x v="16"/>
    <n v="0"/>
    <n v="0"/>
    <n v="189063"/>
    <n v="0"/>
    <n v="0"/>
  </r>
  <r>
    <x v="25"/>
    <x v="0"/>
    <s v="Economia națională"/>
    <s v="Economia națională"/>
    <x v="0"/>
    <x v="0"/>
    <x v="19"/>
    <x v="17"/>
    <n v="67.516270130000009"/>
    <n v="67.516270130000009"/>
    <n v="189063"/>
    <n v="3.5710990585148872E-2"/>
    <n v="3.5710990585148872E-2"/>
  </r>
  <r>
    <x v="25"/>
    <x v="0"/>
    <s v="Economia națională"/>
    <s v="Economia națională"/>
    <x v="0"/>
    <x v="0"/>
    <x v="20"/>
    <x v="18"/>
    <n v="55928.167006475785"/>
    <n v="55928.167006475785"/>
    <n v="189063"/>
    <n v="29.581762167359969"/>
    <n v="29.581762167359969"/>
  </r>
  <r>
    <x v="25"/>
    <x v="0"/>
    <s v="Economia națională"/>
    <s v="Economia națională"/>
    <x v="0"/>
    <x v="0"/>
    <x v="21"/>
    <x v="19"/>
    <n v="13213.171418953001"/>
    <n v="13213.171418953001"/>
    <n v="189063"/>
    <n v="6.9887664000640006"/>
    <n v="6.9887664000640006"/>
  </r>
  <r>
    <x v="25"/>
    <x v="0"/>
    <s v="Economia națională"/>
    <s v="Economia națională"/>
    <x v="0"/>
    <x v="0"/>
    <x v="22"/>
    <x v="20"/>
    <n v="42714.995587522782"/>
    <n v="42714.995587522782"/>
    <n v="189063"/>
    <n v="22.592995767295971"/>
    <n v="22.592995767295971"/>
  </r>
  <r>
    <x v="25"/>
    <x v="0"/>
    <s v="Economia națională"/>
    <s v="Economia națională"/>
    <x v="0"/>
    <x v="1"/>
    <x v="23"/>
    <x v="21"/>
    <n v="535057.03981684218"/>
    <n v="-535057.03981684218"/>
    <n v="189063"/>
    <n v="283.00462799005737"/>
    <n v="-283.00462799005737"/>
  </r>
  <r>
    <x v="25"/>
    <x v="0"/>
    <s v="Economia națională"/>
    <s v="Economia națională"/>
    <x v="0"/>
    <x v="1"/>
    <x v="1"/>
    <x v="1"/>
    <n v="2798.2029210000001"/>
    <n v="-2798.2029210000001"/>
    <n v="189063"/>
    <n v="1.4800373002649909"/>
    <n v="-1.4800373002649909"/>
  </r>
  <r>
    <x v="25"/>
    <x v="0"/>
    <s v="Economia națională"/>
    <s v="Economia națională"/>
    <x v="0"/>
    <x v="1"/>
    <x v="2"/>
    <x v="2"/>
    <n v="0"/>
    <n v="0"/>
    <n v="189063"/>
    <n v="0"/>
    <n v="0"/>
  </r>
  <r>
    <x v="25"/>
    <x v="0"/>
    <s v="Economia națională"/>
    <s v="Economia națională"/>
    <x v="0"/>
    <x v="1"/>
    <x v="3"/>
    <x v="3"/>
    <n v="2798.2029210000001"/>
    <n v="-2798.2029210000001"/>
    <n v="189063"/>
    <n v="1.4800373002649909"/>
    <n v="-1.4800373002649909"/>
  </r>
  <r>
    <x v="25"/>
    <x v="0"/>
    <s v="Economia națională"/>
    <s v="Economia națională"/>
    <x v="0"/>
    <x v="1"/>
    <x v="4"/>
    <x v="4"/>
    <n v="117298.92090098001"/>
    <n v="-117298.92090098001"/>
    <n v="189063"/>
    <n v="62.042240364841348"/>
    <n v="-62.042240364841348"/>
  </r>
  <r>
    <x v="25"/>
    <x v="0"/>
    <s v="Economia națională"/>
    <s v="Economia națională"/>
    <x v="0"/>
    <x v="1"/>
    <x v="5"/>
    <x v="5"/>
    <n v="23748.867148270001"/>
    <n v="-23748.867148270001"/>
    <n v="189063"/>
    <n v="12.561351056668943"/>
    <n v="-12.561351056668943"/>
  </r>
  <r>
    <x v="25"/>
    <x v="0"/>
    <s v="Economia națională"/>
    <s v="Economia națională"/>
    <x v="0"/>
    <x v="1"/>
    <x v="6"/>
    <x v="6"/>
    <n v="55559.327911710003"/>
    <n v="-55559.327911710003"/>
    <n v="189063"/>
    <n v="29.386674236476733"/>
    <n v="-29.386674236476733"/>
  </r>
  <r>
    <x v="25"/>
    <x v="0"/>
    <s v="Economia națională"/>
    <s v="Economia națională"/>
    <x v="0"/>
    <x v="1"/>
    <x v="7"/>
    <x v="7"/>
    <n v="37990.725840999999"/>
    <n v="-37990.725840999999"/>
    <n v="189063"/>
    <n v="20.094215071695679"/>
    <n v="-20.094215071695679"/>
  </r>
  <r>
    <x v="25"/>
    <x v="0"/>
    <s v="Economia națională"/>
    <s v="Economia națională"/>
    <x v="0"/>
    <x v="1"/>
    <x v="8"/>
    <x v="8"/>
    <n v="40827.75717076"/>
    <n v="-40827.75717076"/>
    <n v="189063"/>
    <n v="21.594789657817763"/>
    <n v="-21.594789657817763"/>
  </r>
  <r>
    <x v="25"/>
    <x v="0"/>
    <s v="Economia națională"/>
    <s v="Economia națională"/>
    <x v="0"/>
    <x v="1"/>
    <x v="9"/>
    <x v="9"/>
    <n v="14924.546696197121"/>
    <n v="-14924.546696197121"/>
    <n v="189063"/>
    <n v="7.8939542354649621"/>
    <n v="-7.8939542354649621"/>
  </r>
  <r>
    <x v="25"/>
    <x v="0"/>
    <s v="Economia națională"/>
    <s v="Economia națională"/>
    <x v="0"/>
    <x v="1"/>
    <x v="10"/>
    <x v="10"/>
    <n v="25903.210474562879"/>
    <n v="-25903.210474562879"/>
    <n v="189063"/>
    <n v="13.700835422352803"/>
    <n v="-13.700835422352803"/>
  </r>
  <r>
    <x v="25"/>
    <x v="0"/>
    <s v="Economia națională"/>
    <s v="Economia națională"/>
    <x v="0"/>
    <x v="1"/>
    <x v="11"/>
    <x v="11"/>
    <n v="139419.35851947003"/>
    <n v="-139419.35851947003"/>
    <n v="189063"/>
    <n v="73.742275600974295"/>
    <n v="-73.742275600974295"/>
  </r>
  <r>
    <x v="25"/>
    <x v="0"/>
    <s v="Economia națională"/>
    <s v="Economia națională"/>
    <x v="0"/>
    <x v="1"/>
    <x v="12"/>
    <x v="9"/>
    <n v="11611.155148013338"/>
    <n v="-11611.155148013338"/>
    <n v="189063"/>
    <n v="6.1414211918848949"/>
    <n v="-6.1414211918848949"/>
  </r>
  <r>
    <x v="25"/>
    <x v="0"/>
    <s v="Economia națională"/>
    <s v="Economia națională"/>
    <x v="0"/>
    <x v="1"/>
    <x v="13"/>
    <x v="10"/>
    <n v="127808.20337145668"/>
    <n v="-127808.20337145668"/>
    <n v="189063"/>
    <n v="67.600854409089393"/>
    <n v="-67.600854409089393"/>
  </r>
  <r>
    <x v="25"/>
    <x v="0"/>
    <s v="Economia națională"/>
    <s v="Economia națională"/>
    <x v="0"/>
    <x v="1"/>
    <x v="14"/>
    <x v="12"/>
    <n v="178411.40371470409"/>
    <n v="-178411.40371470409"/>
    <n v="189063"/>
    <n v="94.366112732107325"/>
    <n v="-94.366112732107325"/>
  </r>
  <r>
    <x v="25"/>
    <x v="0"/>
    <s v="Economia națională"/>
    <s v="Economia națională"/>
    <x v="0"/>
    <x v="1"/>
    <x v="15"/>
    <x v="13"/>
    <n v="1659.6629320623106"/>
    <n v="-1659.6629320623106"/>
    <n v="189063"/>
    <n v="0.87783592350820128"/>
    <n v="-0.87783592350820128"/>
  </r>
  <r>
    <x v="25"/>
    <x v="0"/>
    <s v="Economia națională"/>
    <s v="Economia națională"/>
    <x v="0"/>
    <x v="1"/>
    <x v="16"/>
    <x v="14"/>
    <n v="1038.8022873623104"/>
    <n v="-1038.8022873623104"/>
    <n v="189063"/>
    <n v="0.54944769064402366"/>
    <n v="-0.54944769064402366"/>
  </r>
  <r>
    <x v="25"/>
    <x v="0"/>
    <s v="Economia națională"/>
    <s v="Economia națională"/>
    <x v="0"/>
    <x v="1"/>
    <x v="17"/>
    <x v="15"/>
    <n v="620.86064470000008"/>
    <n v="-620.86064470000008"/>
    <n v="189063"/>
    <n v="0.32838823286417756"/>
    <n v="-0.32838823286417756"/>
  </r>
  <r>
    <x v="25"/>
    <x v="0"/>
    <s v="Economia națională"/>
    <s v="Economia națională"/>
    <x v="0"/>
    <x v="1"/>
    <x v="18"/>
    <x v="16"/>
    <n v="0"/>
    <n v="0"/>
    <n v="189063"/>
    <n v="0"/>
    <n v="0"/>
  </r>
  <r>
    <x v="25"/>
    <x v="0"/>
    <s v="Economia națională"/>
    <s v="Economia națională"/>
    <x v="0"/>
    <x v="1"/>
    <x v="19"/>
    <x v="17"/>
    <n v="54.498830649999995"/>
    <n v="-54.498830649999995"/>
    <n v="189063"/>
    <n v="2.8825751548425656E-2"/>
    <n v="-2.8825751548425656E-2"/>
  </r>
  <r>
    <x v="25"/>
    <x v="0"/>
    <s v="Economia națională"/>
    <s v="Economia națională"/>
    <x v="0"/>
    <x v="1"/>
    <x v="20"/>
    <x v="22"/>
    <n v="54587.234827215783"/>
    <n v="-54587.234827215783"/>
    <n v="189063"/>
    <n v="28.872510658995036"/>
    <n v="-28.872510658995036"/>
  </r>
  <r>
    <x v="25"/>
    <x v="0"/>
    <s v="Economia națională"/>
    <s v="Economia națională"/>
    <x v="0"/>
    <x v="1"/>
    <x v="21"/>
    <x v="19"/>
    <n v="29778.155258533003"/>
    <n v="-29778.155258533003"/>
    <n v="189063"/>
    <n v="15.750387573736269"/>
    <n v="-15.750387573736269"/>
  </r>
  <r>
    <x v="25"/>
    <x v="0"/>
    <s v="Economia națională"/>
    <s v="Economia națională"/>
    <x v="0"/>
    <x v="1"/>
    <x v="22"/>
    <x v="23"/>
    <n v="24809.079568682788"/>
    <n v="-24809.079568682788"/>
    <n v="189063"/>
    <n v="13.122123085258769"/>
    <n v="-13.122123085258769"/>
  </r>
  <r>
    <x v="25"/>
    <x v="0"/>
    <s v="Economia națională"/>
    <s v="Economia națională"/>
    <x v="0"/>
    <x v="2"/>
    <x v="24"/>
    <x v="24"/>
    <n v="-59715.372210240166"/>
    <n v="-59715.372210240166"/>
    <n v="189063"/>
    <n v="-31.584906729629893"/>
    <n v="-31.584906729629893"/>
  </r>
  <r>
    <x v="25"/>
    <x v="1"/>
    <s v="Societăți comerciale nefinanciare"/>
    <s v="Societăți comerciale nefinanciare"/>
    <x v="1"/>
    <x v="0"/>
    <x v="0"/>
    <x v="0"/>
    <n v="69845.448977337641"/>
    <n v="69845.448977337641"/>
    <n v="189063"/>
    <n v="36.942949692609147"/>
    <n v="36.942949692609147"/>
  </r>
  <r>
    <x v="25"/>
    <x v="1"/>
    <s v="Societăți comerciale nefinanciare"/>
    <s v="Societăți comerciale nefinanciare"/>
    <x v="1"/>
    <x v="0"/>
    <x v="1"/>
    <x v="1"/>
    <n v="0"/>
    <n v="0"/>
    <n v="189063"/>
    <n v="0"/>
    <n v="0"/>
  </r>
  <r>
    <x v="25"/>
    <x v="1"/>
    <s v="Societăți comerciale nefinanciare"/>
    <s v="Societăți comerciale nefinanciare"/>
    <x v="1"/>
    <x v="0"/>
    <x v="2"/>
    <x v="2"/>
    <n v="0"/>
    <n v="0"/>
    <n v="189063"/>
    <n v="0"/>
    <n v="0"/>
  </r>
  <r>
    <x v="25"/>
    <x v="1"/>
    <s v="Societăți comerciale nefinanciare"/>
    <s v="Societăți comerciale nefinanciare"/>
    <x v="1"/>
    <x v="0"/>
    <x v="3"/>
    <x v="3"/>
    <n v="0"/>
    <n v="0"/>
    <n v="189063"/>
    <n v="0"/>
    <n v="0"/>
  </r>
  <r>
    <x v="25"/>
    <x v="1"/>
    <s v="Societăți comerciale nefinanciare"/>
    <s v="Societăți comerciale nefinanciare"/>
    <x v="1"/>
    <x v="0"/>
    <x v="4"/>
    <x v="4"/>
    <n v="25176.856137410745"/>
    <n v="25176.856137410745"/>
    <n v="189063"/>
    <n v="13.316649020385132"/>
    <n v="13.316649020385132"/>
  </r>
  <r>
    <x v="25"/>
    <x v="1"/>
    <s v="Societăți comerciale nefinanciare"/>
    <s v="Societăți comerciale nefinanciare"/>
    <x v="1"/>
    <x v="0"/>
    <x v="5"/>
    <x v="5"/>
    <n v="5965.8150359999981"/>
    <n v="5965.8150359999981"/>
    <n v="189063"/>
    <n v="3.1554640707065889"/>
    <n v="3.1554640707065889"/>
  </r>
  <r>
    <x v="25"/>
    <x v="1"/>
    <s v="Societăți comerciale nefinanciare"/>
    <s v="Societăți comerciale nefinanciare"/>
    <x v="1"/>
    <x v="0"/>
    <x v="6"/>
    <x v="6"/>
    <n v="15839.156552410745"/>
    <n v="15839.156552410745"/>
    <n v="189063"/>
    <n v="8.3777135412062353"/>
    <n v="8.3777135412062353"/>
  </r>
  <r>
    <x v="25"/>
    <x v="1"/>
    <s v="Societăți comerciale nefinanciare"/>
    <s v="Societăți comerciale nefinanciare"/>
    <x v="1"/>
    <x v="0"/>
    <x v="7"/>
    <x v="7"/>
    <n v="3371.8845490000003"/>
    <n v="3371.8845490000003"/>
    <n v="189063"/>
    <n v="1.7834714084723085"/>
    <n v="1.7834714084723085"/>
  </r>
  <r>
    <x v="25"/>
    <x v="1"/>
    <s v="Societăți comerciale nefinanciare"/>
    <s v="Societăți comerciale nefinanciare"/>
    <x v="1"/>
    <x v="0"/>
    <x v="8"/>
    <x v="8"/>
    <n v="680.32761431999825"/>
    <n v="680.32761431999825"/>
    <n v="189063"/>
    <n v="0.35984175344726266"/>
    <n v="0.35984175344726266"/>
  </r>
  <r>
    <x v="25"/>
    <x v="1"/>
    <s v="Societăți comerciale nefinanciare"/>
    <s v="Societăți comerciale nefinanciare"/>
    <x v="1"/>
    <x v="0"/>
    <x v="9"/>
    <x v="9"/>
    <n v="680.32761431999825"/>
    <n v="680.32761431999825"/>
    <n v="189063"/>
    <n v="0.35984175344726266"/>
    <n v="0.35984175344726266"/>
  </r>
  <r>
    <x v="25"/>
    <x v="1"/>
    <s v="Societăți comerciale nefinanciare"/>
    <s v="Societăți comerciale nefinanciare"/>
    <x v="1"/>
    <x v="0"/>
    <x v="10"/>
    <x v="10"/>
    <n v="0"/>
    <n v="0"/>
    <n v="189063"/>
    <n v="0"/>
    <n v="0"/>
  </r>
  <r>
    <x v="25"/>
    <x v="1"/>
    <s v="Societăți comerciale nefinanciare"/>
    <s v="Societăți comerciale nefinanciare"/>
    <x v="1"/>
    <x v="0"/>
    <x v="11"/>
    <x v="11"/>
    <n v="2960.9462410000006"/>
    <n v="2960.9462410000006"/>
    <n v="189063"/>
    <n v="1.5661161840233153"/>
    <n v="1.5661161840233153"/>
  </r>
  <r>
    <x v="25"/>
    <x v="1"/>
    <s v="Societăți comerciale nefinanciare"/>
    <s v="Societăți comerciale nefinanciare"/>
    <x v="1"/>
    <x v="0"/>
    <x v="12"/>
    <x v="9"/>
    <n v="165.10188625644321"/>
    <n v="165.10188625644321"/>
    <n v="189063"/>
    <n v="8.7326386578253382E-2"/>
    <n v="8.7326386578253382E-2"/>
  </r>
  <r>
    <x v="25"/>
    <x v="1"/>
    <s v="Societăți comerciale nefinanciare"/>
    <s v="Societăți comerciale nefinanciare"/>
    <x v="1"/>
    <x v="0"/>
    <x v="13"/>
    <x v="10"/>
    <n v="2795.8443547435572"/>
    <n v="2795.8443547435572"/>
    <n v="189063"/>
    <n v="1.4787897974450619"/>
    <n v="1.4787897974450619"/>
  </r>
  <r>
    <x v="25"/>
    <x v="1"/>
    <s v="Societăți comerciale nefinanciare"/>
    <s v="Societăți comerciale nefinanciare"/>
    <x v="1"/>
    <x v="0"/>
    <x v="14"/>
    <x v="12"/>
    <n v="16179.443791075"/>
    <n v="16179.443791075"/>
    <n v="189063"/>
    <n v="8.5576997038421059"/>
    <n v="8.5576997038421059"/>
  </r>
  <r>
    <x v="25"/>
    <x v="1"/>
    <s v="Societăți comerciale nefinanciare"/>
    <s v="Societăți comerciale nefinanciare"/>
    <x v="1"/>
    <x v="0"/>
    <x v="15"/>
    <x v="13"/>
    <n v="350.2076732581661"/>
    <n v="350.2076732581661"/>
    <n v="189063"/>
    <n v="0.18523332077570231"/>
    <n v="0.18523332077570231"/>
  </r>
  <r>
    <x v="25"/>
    <x v="1"/>
    <s v="Societăți comerciale nefinanciare"/>
    <s v="Societăți comerciale nefinanciare"/>
    <x v="1"/>
    <x v="0"/>
    <x v="16"/>
    <x v="14"/>
    <n v="350.2076732581661"/>
    <n v="350.2076732581661"/>
    <n v="189063"/>
    <n v="0.18523332077570231"/>
    <n v="0.18523332077570231"/>
  </r>
  <r>
    <x v="25"/>
    <x v="1"/>
    <s v="Societăți comerciale nefinanciare"/>
    <s v="Societăți comerciale nefinanciare"/>
    <x v="1"/>
    <x v="0"/>
    <x v="17"/>
    <x v="15"/>
    <n v="0"/>
    <n v="0"/>
    <n v="189063"/>
    <n v="0"/>
    <n v="0"/>
  </r>
  <r>
    <x v="25"/>
    <x v="1"/>
    <s v="Societăți comerciale nefinanciare"/>
    <s v="Societăți comerciale nefinanciare"/>
    <x v="1"/>
    <x v="0"/>
    <x v="18"/>
    <x v="16"/>
    <n v="0"/>
    <n v="0"/>
    <n v="189063"/>
    <n v="0"/>
    <n v="0"/>
  </r>
  <r>
    <x v="25"/>
    <x v="1"/>
    <s v="Societăți comerciale nefinanciare"/>
    <s v="Societăți comerciale nefinanciare"/>
    <x v="1"/>
    <x v="0"/>
    <x v="19"/>
    <x v="17"/>
    <n v="0"/>
    <n v="0"/>
    <n v="189063"/>
    <n v="0"/>
    <n v="0"/>
  </r>
  <r>
    <x v="25"/>
    <x v="1"/>
    <s v="Societăți comerciale nefinanciare"/>
    <s v="Societăți comerciale nefinanciare"/>
    <x v="1"/>
    <x v="0"/>
    <x v="20"/>
    <x v="18"/>
    <n v="24497.667520273731"/>
    <n v="24497.667520273731"/>
    <n v="189063"/>
    <n v="12.957409710135634"/>
    <n v="12.957409710135634"/>
  </r>
  <r>
    <x v="25"/>
    <x v="1"/>
    <s v="Societăți comerciale nefinanciare"/>
    <s v="Societăți comerciale nefinanciare"/>
    <x v="1"/>
    <x v="0"/>
    <x v="21"/>
    <x v="19"/>
    <n v="12571.599213799042"/>
    <n v="12571.599213799042"/>
    <n v="189063"/>
    <n v="6.6494233212204614"/>
    <n v="6.6494233212204614"/>
  </r>
  <r>
    <x v="25"/>
    <x v="1"/>
    <s v="Societăți comerciale nefinanciare"/>
    <s v="Societăți comerciale nefinanciare"/>
    <x v="1"/>
    <x v="0"/>
    <x v="22"/>
    <x v="20"/>
    <n v="11926.068306474692"/>
    <n v="11926.068306474692"/>
    <n v="189063"/>
    <n v="6.3079863889151726"/>
    <n v="6.3079863889151726"/>
  </r>
  <r>
    <x v="25"/>
    <x v="1"/>
    <s v="Societăți comerciale nefinanciare"/>
    <s v="Societăți comerciale nefinanciare"/>
    <x v="1"/>
    <x v="1"/>
    <x v="23"/>
    <x v="21"/>
    <n v="252470.78284711743"/>
    <n v="-252470.78284711743"/>
    <n v="189063"/>
    <n v="133.53791214945147"/>
    <n v="-133.53791214945147"/>
  </r>
  <r>
    <x v="25"/>
    <x v="1"/>
    <s v="Societăți comerciale nefinanciare"/>
    <s v="Societăți comerciale nefinanciare"/>
    <x v="1"/>
    <x v="1"/>
    <x v="1"/>
    <x v="1"/>
    <n v="0"/>
    <n v="0"/>
    <n v="189063"/>
    <n v="0"/>
    <n v="0"/>
  </r>
  <r>
    <x v="25"/>
    <x v="1"/>
    <s v="Societăți comerciale nefinanciare"/>
    <s v="Societăți comerciale nefinanciare"/>
    <x v="1"/>
    <x v="1"/>
    <x v="2"/>
    <x v="2"/>
    <n v="0"/>
    <n v="0"/>
    <n v="189063"/>
    <n v="0"/>
    <n v="0"/>
  </r>
  <r>
    <x v="25"/>
    <x v="1"/>
    <s v="Societăți comerciale nefinanciare"/>
    <s v="Societăți comerciale nefinanciare"/>
    <x v="1"/>
    <x v="1"/>
    <x v="3"/>
    <x v="3"/>
    <n v="0"/>
    <n v="0"/>
    <n v="189063"/>
    <n v="0"/>
    <n v="0"/>
  </r>
  <r>
    <x v="25"/>
    <x v="1"/>
    <s v="Societăți comerciale nefinanciare"/>
    <s v="Societăți comerciale nefinanciare"/>
    <x v="1"/>
    <x v="1"/>
    <x v="4"/>
    <x v="4"/>
    <n v="0"/>
    <n v="0"/>
    <n v="189063"/>
    <n v="0"/>
    <n v="0"/>
  </r>
  <r>
    <x v="25"/>
    <x v="1"/>
    <s v="Societăți comerciale nefinanciare"/>
    <s v="Societăți comerciale nefinanciare"/>
    <x v="1"/>
    <x v="1"/>
    <x v="5"/>
    <x v="5"/>
    <n v="0"/>
    <n v="0"/>
    <n v="189063"/>
    <n v="0"/>
    <n v="0"/>
  </r>
  <r>
    <x v="25"/>
    <x v="1"/>
    <s v="Societăți comerciale nefinanciare"/>
    <s v="Societăți comerciale nefinanciare"/>
    <x v="1"/>
    <x v="1"/>
    <x v="6"/>
    <x v="6"/>
    <n v="0"/>
    <n v="0"/>
    <n v="189063"/>
    <n v="0"/>
    <n v="0"/>
  </r>
  <r>
    <x v="25"/>
    <x v="1"/>
    <s v="Societăți comerciale nefinanciare"/>
    <s v="Societăți comerciale nefinanciare"/>
    <x v="1"/>
    <x v="1"/>
    <x v="7"/>
    <x v="7"/>
    <n v="0"/>
    <n v="0"/>
    <n v="189063"/>
    <n v="0"/>
    <n v="0"/>
  </r>
  <r>
    <x v="25"/>
    <x v="1"/>
    <s v="Societăți comerciale nefinanciare"/>
    <s v="Societăți comerciale nefinanciare"/>
    <x v="1"/>
    <x v="1"/>
    <x v="8"/>
    <x v="8"/>
    <n v="9909.7350650000008"/>
    <n v="-9909.7350650000008"/>
    <n v="189063"/>
    <n v="5.2414988998376204"/>
    <n v="-5.2414988998376204"/>
  </r>
  <r>
    <x v="25"/>
    <x v="1"/>
    <s v="Societăți comerciale nefinanciare"/>
    <s v="Societăți comerciale nefinanciare"/>
    <x v="1"/>
    <x v="1"/>
    <x v="9"/>
    <x v="9"/>
    <n v="42.911225999999999"/>
    <n v="-42.911225999999999"/>
    <n v="189063"/>
    <n v="2.2696786785357262E-2"/>
    <n v="-2.2696786785357262E-2"/>
  </r>
  <r>
    <x v="25"/>
    <x v="1"/>
    <s v="Societăți comerciale nefinanciare"/>
    <s v="Societăți comerciale nefinanciare"/>
    <x v="1"/>
    <x v="1"/>
    <x v="10"/>
    <x v="10"/>
    <n v="9866.8238390000006"/>
    <n v="-9866.8238390000006"/>
    <n v="189063"/>
    <n v="5.2188021130522637"/>
    <n v="-5.2188021130522637"/>
  </r>
  <r>
    <x v="25"/>
    <x v="1"/>
    <s v="Societăți comerciale nefinanciare"/>
    <s v="Societăți comerciale nefinanciare"/>
    <x v="1"/>
    <x v="1"/>
    <x v="11"/>
    <x v="11"/>
    <n v="69661.621001172782"/>
    <n v="-69661.621001172782"/>
    <n v="189063"/>
    <n v="36.845718623513214"/>
    <n v="-36.845718623513214"/>
  </r>
  <r>
    <x v="25"/>
    <x v="1"/>
    <s v="Societăți comerciale nefinanciare"/>
    <s v="Societăți comerciale nefinanciare"/>
    <x v="1"/>
    <x v="1"/>
    <x v="12"/>
    <x v="9"/>
    <n v="4901.6151492206609"/>
    <n v="-4901.6151492206609"/>
    <n v="189063"/>
    <n v="2.5925829745749622"/>
    <n v="-2.5925829745749622"/>
  </r>
  <r>
    <x v="25"/>
    <x v="1"/>
    <s v="Societăți comerciale nefinanciare"/>
    <s v="Societăți comerciale nefinanciare"/>
    <x v="1"/>
    <x v="1"/>
    <x v="13"/>
    <x v="10"/>
    <n v="64760.005851952119"/>
    <n v="-64760.005851952119"/>
    <n v="189063"/>
    <n v="34.253135648938247"/>
    <n v="-34.253135648938247"/>
  </r>
  <r>
    <x v="25"/>
    <x v="1"/>
    <s v="Societăți comerciale nefinanciare"/>
    <s v="Societăți comerciale nefinanciare"/>
    <x v="1"/>
    <x v="1"/>
    <x v="14"/>
    <x v="12"/>
    <n v="131795.75769263337"/>
    <n v="-131795.75769263337"/>
    <n v="189063"/>
    <n v="69.709968472220041"/>
    <n v="-69.709968472220041"/>
  </r>
  <r>
    <x v="25"/>
    <x v="1"/>
    <s v="Societăți comerciale nefinanciare"/>
    <s v="Societăți comerciale nefinanciare"/>
    <x v="1"/>
    <x v="1"/>
    <x v="15"/>
    <x v="13"/>
    <n v="0"/>
    <n v="0"/>
    <n v="189063"/>
    <n v="0"/>
    <n v="0"/>
  </r>
  <r>
    <x v="25"/>
    <x v="1"/>
    <s v="Societăți comerciale nefinanciare"/>
    <s v="Societăți comerciale nefinanciare"/>
    <x v="1"/>
    <x v="1"/>
    <x v="16"/>
    <x v="14"/>
    <n v="0"/>
    <n v="0"/>
    <n v="189063"/>
    <n v="0"/>
    <n v="0"/>
  </r>
  <r>
    <x v="25"/>
    <x v="1"/>
    <s v="Societăți comerciale nefinanciare"/>
    <s v="Societăți comerciale nefinanciare"/>
    <x v="1"/>
    <x v="1"/>
    <x v="17"/>
    <x v="15"/>
    <n v="0"/>
    <n v="0"/>
    <n v="189063"/>
    <n v="0"/>
    <n v="0"/>
  </r>
  <r>
    <x v="25"/>
    <x v="1"/>
    <s v="Societăți comerciale nefinanciare"/>
    <s v="Societăți comerciale nefinanciare"/>
    <x v="1"/>
    <x v="1"/>
    <x v="18"/>
    <x v="16"/>
    <n v="0"/>
    <n v="0"/>
    <n v="189063"/>
    <n v="0"/>
    <n v="0"/>
  </r>
  <r>
    <x v="25"/>
    <x v="1"/>
    <s v="Societăți comerciale nefinanciare"/>
    <s v="Societăți comerciale nefinanciare"/>
    <x v="1"/>
    <x v="1"/>
    <x v="19"/>
    <x v="17"/>
    <n v="54.182012729999997"/>
    <n v="-54.182012729999997"/>
    <n v="189063"/>
    <n v="2.8658178876882309E-2"/>
    <n v="-2.8658178876882309E-2"/>
  </r>
  <r>
    <x v="25"/>
    <x v="1"/>
    <s v="Societăți comerciale nefinanciare"/>
    <s v="Societăți comerciale nefinanciare"/>
    <x v="1"/>
    <x v="1"/>
    <x v="20"/>
    <x v="22"/>
    <n v="41049.487075581303"/>
    <n v="-41049.487075581303"/>
    <n v="189063"/>
    <n v="21.71206797500373"/>
    <n v="-21.71206797500373"/>
  </r>
  <r>
    <x v="25"/>
    <x v="1"/>
    <s v="Societăți comerciale nefinanciare"/>
    <s v="Societăți comerciale nefinanciare"/>
    <x v="1"/>
    <x v="1"/>
    <x v="21"/>
    <x v="19"/>
    <n v="29299.146361969797"/>
    <n v="-29299.146361969797"/>
    <n v="189063"/>
    <n v="15.497028166256644"/>
    <n v="-15.497028166256644"/>
  </r>
  <r>
    <x v="25"/>
    <x v="1"/>
    <s v="Societăți comerciale nefinanciare"/>
    <s v="Societăți comerciale nefinanciare"/>
    <x v="1"/>
    <x v="1"/>
    <x v="22"/>
    <x v="23"/>
    <n v="11750.340713611509"/>
    <n v="-11750.340713611509"/>
    <n v="189063"/>
    <n v="6.2150398087470897"/>
    <n v="-6.2150398087470897"/>
  </r>
  <r>
    <x v="25"/>
    <x v="1"/>
    <s v="Societăți comerciale nefinanciare"/>
    <s v="Societăți comerciale nefinanciare"/>
    <x v="1"/>
    <x v="2"/>
    <x v="24"/>
    <x v="24"/>
    <n v="-182625.33386977977"/>
    <n v="-182625.33386977977"/>
    <n v="189063"/>
    <n v="-96.59496245684231"/>
    <n v="-96.59496245684231"/>
  </r>
  <r>
    <x v="25"/>
    <x v="2"/>
    <s v="Total"/>
    <s v="Total"/>
    <x v="2"/>
    <x v="0"/>
    <x v="0"/>
    <x v="0"/>
    <n v="184551.53814637489"/>
    <n v="184551.53814637489"/>
    <n v="189063"/>
    <n v="97.613778553378978"/>
    <n v="97.613778553378978"/>
  </r>
  <r>
    <x v="25"/>
    <x v="2"/>
    <s v="Total"/>
    <s v="Total"/>
    <x v="2"/>
    <x v="0"/>
    <x v="1"/>
    <x v="1"/>
    <n v="53.509229230000003"/>
    <n v="53.509229230000003"/>
    <n v="189063"/>
    <n v="2.830232738822509E-2"/>
    <n v="2.830232738822509E-2"/>
  </r>
  <r>
    <x v="25"/>
    <x v="2"/>
    <s v="Total"/>
    <s v="Total"/>
    <x v="2"/>
    <x v="0"/>
    <x v="2"/>
    <x v="2"/>
    <n v="51.53305091"/>
    <n v="51.53305091"/>
    <n v="189063"/>
    <n v="2.7257078809708936E-2"/>
    <n v="2.7257078809708936E-2"/>
  </r>
  <r>
    <x v="25"/>
    <x v="2"/>
    <s v="Total"/>
    <s v="Total"/>
    <x v="2"/>
    <x v="0"/>
    <x v="3"/>
    <x v="3"/>
    <n v="1.97617832"/>
    <n v="1.97617832"/>
    <n v="189063"/>
    <n v="1.0452485785161561E-3"/>
    <n v="1.0452485785161561E-3"/>
  </r>
  <r>
    <x v="25"/>
    <x v="2"/>
    <s v="Total"/>
    <s v="Total"/>
    <x v="2"/>
    <x v="0"/>
    <x v="4"/>
    <x v="4"/>
    <n v="59781.419149609996"/>
    <n v="59781.419149609996"/>
    <n v="189063"/>
    <n v="31.619840555587288"/>
    <n v="31.619840555587288"/>
  </r>
  <r>
    <x v="25"/>
    <x v="2"/>
    <s v="Total"/>
    <s v="Total"/>
    <x v="2"/>
    <x v="0"/>
    <x v="5"/>
    <x v="5"/>
    <n v="5143.7360112599999"/>
    <n v="5143.7360112599999"/>
    <n v="189063"/>
    <n v="2.72064656292347"/>
    <n v="2.72064656292347"/>
  </r>
  <r>
    <x v="25"/>
    <x v="2"/>
    <s v="Total"/>
    <s v="Total"/>
    <x v="2"/>
    <x v="0"/>
    <x v="6"/>
    <x v="6"/>
    <n v="28752.600256130001"/>
    <n v="28752.600256130001"/>
    <n v="189063"/>
    <n v="15.207946692970067"/>
    <n v="15.207946692970067"/>
  </r>
  <r>
    <x v="25"/>
    <x v="2"/>
    <s v="Total"/>
    <s v="Total"/>
    <x v="2"/>
    <x v="0"/>
    <x v="7"/>
    <x v="7"/>
    <n v="25885.082882220002"/>
    <n v="25885.082882220002"/>
    <n v="189063"/>
    <n v="13.691247299693753"/>
    <n v="13.691247299693753"/>
  </r>
  <r>
    <x v="25"/>
    <x v="2"/>
    <s v="Total"/>
    <s v="Total"/>
    <x v="2"/>
    <x v="0"/>
    <x v="8"/>
    <x v="8"/>
    <n v="55904.560514349992"/>
    <n v="55904.560514349992"/>
    <n v="189063"/>
    <n v="29.569276121901162"/>
    <n v="29.569276121901162"/>
  </r>
  <r>
    <x v="25"/>
    <x v="2"/>
    <s v="Total"/>
    <s v="Total"/>
    <x v="2"/>
    <x v="0"/>
    <x v="9"/>
    <x v="9"/>
    <n v="14240.104833877123"/>
    <n v="14240.104833877123"/>
    <n v="189063"/>
    <n v="7.5319363565991875"/>
    <n v="7.5319363565991875"/>
  </r>
  <r>
    <x v="25"/>
    <x v="2"/>
    <s v="Total"/>
    <s v="Total"/>
    <x v="2"/>
    <x v="0"/>
    <x v="10"/>
    <x v="10"/>
    <n v="41664.455680472871"/>
    <n v="41664.455680472871"/>
    <n v="189063"/>
    <n v="22.037339765301976"/>
    <n v="22.037339765301976"/>
  </r>
  <r>
    <x v="25"/>
    <x v="2"/>
    <s v="Total"/>
    <s v="Total"/>
    <x v="2"/>
    <x v="0"/>
    <x v="11"/>
    <x v="11"/>
    <n v="46470.15200698001"/>
    <n v="46470.15200698001"/>
    <n v="189063"/>
    <n v="24.579188951291371"/>
    <n v="24.579188951291371"/>
  </r>
  <r>
    <x v="25"/>
    <x v="2"/>
    <s v="Total"/>
    <s v="Total"/>
    <x v="2"/>
    <x v="0"/>
    <x v="12"/>
    <x v="9"/>
    <n v="9750.9587304370198"/>
    <n v="9750.9587304370198"/>
    <n v="189063"/>
    <n v="5.157518250761397"/>
    <n v="5.157518250761397"/>
  </r>
  <r>
    <x v="25"/>
    <x v="2"/>
    <s v="Total"/>
    <s v="Total"/>
    <x v="2"/>
    <x v="0"/>
    <x v="13"/>
    <x v="10"/>
    <n v="36719.193276542988"/>
    <n v="36719.193276542988"/>
    <n v="189063"/>
    <n v="19.421670700529976"/>
    <n v="19.421670700529976"/>
  </r>
  <r>
    <x v="25"/>
    <x v="2"/>
    <s v="Total"/>
    <s v="Total"/>
    <x v="2"/>
    <x v="0"/>
    <x v="14"/>
    <x v="12"/>
    <n v="1075.89464348"/>
    <n v="1075.89464348"/>
    <n v="189063"/>
    <n v="0.56906673620962323"/>
    <n v="0.56906673620962323"/>
  </r>
  <r>
    <x v="25"/>
    <x v="2"/>
    <s v="Total"/>
    <s v="Total"/>
    <x v="2"/>
    <x v="0"/>
    <x v="15"/>
    <x v="13"/>
    <n v="426.92861685999992"/>
    <n v="426.92861685999992"/>
    <n v="189063"/>
    <n v="0.22581288610674746"/>
    <n v="0.22581288610674746"/>
  </r>
  <r>
    <x v="25"/>
    <x v="2"/>
    <s v="Total"/>
    <s v="Total"/>
    <x v="2"/>
    <x v="0"/>
    <x v="16"/>
    <x v="14"/>
    <n v="426.92861685999992"/>
    <n v="426.92861685999992"/>
    <n v="189063"/>
    <n v="0.22581288610674746"/>
    <n v="0.22581288610674746"/>
  </r>
  <r>
    <x v="25"/>
    <x v="2"/>
    <s v="Total"/>
    <s v="Total"/>
    <x v="2"/>
    <x v="0"/>
    <x v="17"/>
    <x v="15"/>
    <n v="0"/>
    <n v="0"/>
    <n v="189063"/>
    <n v="0"/>
    <n v="0"/>
  </r>
  <r>
    <x v="25"/>
    <x v="2"/>
    <s v="Total"/>
    <s v="Total"/>
    <x v="2"/>
    <x v="0"/>
    <x v="18"/>
    <x v="16"/>
    <n v="0"/>
    <n v="0"/>
    <n v="189063"/>
    <n v="0"/>
    <n v="0"/>
  </r>
  <r>
    <x v="25"/>
    <x v="2"/>
    <s v="Total"/>
    <s v="Total"/>
    <x v="2"/>
    <x v="0"/>
    <x v="19"/>
    <x v="17"/>
    <n v="67.516270130000009"/>
    <n v="67.516270130000009"/>
    <n v="189063"/>
    <n v="3.5710990585148872E-2"/>
    <n v="3.5710990585148872E-2"/>
  </r>
  <r>
    <x v="25"/>
    <x v="2"/>
    <s v="Total"/>
    <s v="Total"/>
    <x v="2"/>
    <x v="0"/>
    <x v="20"/>
    <x v="18"/>
    <n v="20771.5577157349"/>
    <n v="20771.5577157349"/>
    <n v="189063"/>
    <n v="10.98657998430941"/>
    <n v="10.98657998430941"/>
  </r>
  <r>
    <x v="25"/>
    <x v="2"/>
    <s v="Total"/>
    <s v="Total"/>
    <x v="2"/>
    <x v="0"/>
    <x v="21"/>
    <x v="19"/>
    <n v="489.75418880000001"/>
    <n v="489.75418880000001"/>
    <n v="189063"/>
    <n v="0.25904285280567857"/>
    <n v="0.25904285280567857"/>
  </r>
  <r>
    <x v="25"/>
    <x v="2"/>
    <s v="Total"/>
    <s v="Total"/>
    <x v="2"/>
    <x v="0"/>
    <x v="22"/>
    <x v="20"/>
    <n v="20281.803526934898"/>
    <n v="20281.803526934898"/>
    <n v="189063"/>
    <n v="10.72753713150373"/>
    <n v="10.72753713150373"/>
  </r>
  <r>
    <x v="25"/>
    <x v="2"/>
    <s v="Total"/>
    <s v="Total"/>
    <x v="2"/>
    <x v="1"/>
    <x v="23"/>
    <x v="21"/>
    <n v="200236.09812074606"/>
    <n v="-200236.09812074606"/>
    <n v="189063"/>
    <n v="105.90972221997221"/>
    <n v="-105.90972221997221"/>
  </r>
  <r>
    <x v="25"/>
    <x v="2"/>
    <s v="Total"/>
    <s v="Total"/>
    <x v="2"/>
    <x v="1"/>
    <x v="1"/>
    <x v="1"/>
    <n v="0"/>
    <n v="0"/>
    <n v="189063"/>
    <n v="0"/>
    <n v="0"/>
  </r>
  <r>
    <x v="25"/>
    <x v="2"/>
    <s v="Total"/>
    <s v="Total"/>
    <x v="2"/>
    <x v="1"/>
    <x v="2"/>
    <x v="2"/>
    <n v="0"/>
    <n v="0"/>
    <n v="189063"/>
    <n v="0"/>
    <n v="0"/>
  </r>
  <r>
    <x v="25"/>
    <x v="2"/>
    <s v="Total"/>
    <s v="Total"/>
    <x v="2"/>
    <x v="1"/>
    <x v="3"/>
    <x v="3"/>
    <n v="0"/>
    <n v="0"/>
    <n v="189063"/>
    <n v="0"/>
    <n v="0"/>
  </r>
  <r>
    <x v="25"/>
    <x v="2"/>
    <s v="Total"/>
    <s v="Total"/>
    <x v="2"/>
    <x v="1"/>
    <x v="4"/>
    <x v="4"/>
    <n v="117298.92090098001"/>
    <n v="-117298.92090098001"/>
    <n v="189063"/>
    <n v="62.042240364841348"/>
    <n v="-62.042240364841348"/>
  </r>
  <r>
    <x v="25"/>
    <x v="2"/>
    <s v="Total"/>
    <s v="Total"/>
    <x v="2"/>
    <x v="1"/>
    <x v="5"/>
    <x v="5"/>
    <n v="23748.867148270001"/>
    <n v="-23748.867148270001"/>
    <n v="189063"/>
    <n v="12.561351056668943"/>
    <n v="-12.561351056668943"/>
  </r>
  <r>
    <x v="25"/>
    <x v="2"/>
    <s v="Total"/>
    <s v="Total"/>
    <x v="2"/>
    <x v="1"/>
    <x v="6"/>
    <x v="6"/>
    <n v="55559.327911710003"/>
    <n v="-55559.327911710003"/>
    <n v="189063"/>
    <n v="29.386674236476733"/>
    <n v="-29.386674236476733"/>
  </r>
  <r>
    <x v="25"/>
    <x v="2"/>
    <s v="Total"/>
    <s v="Total"/>
    <x v="2"/>
    <x v="1"/>
    <x v="7"/>
    <x v="7"/>
    <n v="37990.725840999999"/>
    <n v="-37990.725840999999"/>
    <n v="189063"/>
    <n v="20.094215071695679"/>
    <n v="-20.094215071695679"/>
  </r>
  <r>
    <x v="25"/>
    <x v="2"/>
    <s v="Total"/>
    <s v="Total"/>
    <x v="2"/>
    <x v="1"/>
    <x v="8"/>
    <x v="8"/>
    <n v="7285.4444058200006"/>
    <n v="-7285.4444058200006"/>
    <n v="189063"/>
    <n v="3.8534480071827915"/>
    <n v="-3.8534480071827915"/>
  </r>
  <r>
    <x v="25"/>
    <x v="2"/>
    <s v="Total"/>
    <s v="Total"/>
    <x v="2"/>
    <x v="1"/>
    <x v="9"/>
    <x v="9"/>
    <n v="6298.7206888200008"/>
    <n v="-6298.7206888200008"/>
    <n v="189063"/>
    <n v="3.3315459337998448"/>
    <n v="-3.3315459337998448"/>
  </r>
  <r>
    <x v="25"/>
    <x v="2"/>
    <s v="Total"/>
    <s v="Total"/>
    <x v="2"/>
    <x v="1"/>
    <x v="10"/>
    <x v="10"/>
    <n v="986.72371699999997"/>
    <n v="-986.72371699999997"/>
    <n v="189063"/>
    <n v="0.52190207338294636"/>
    <n v="-0.52190207338294636"/>
  </r>
  <r>
    <x v="25"/>
    <x v="2"/>
    <s v="Total"/>
    <s v="Total"/>
    <x v="2"/>
    <x v="1"/>
    <x v="11"/>
    <x v="11"/>
    <n v="25327.859542489998"/>
    <n v="-25327.859542489998"/>
    <n v="189063"/>
    <n v="13.396518378789079"/>
    <n v="-13.396518378789079"/>
  </r>
  <r>
    <x v="25"/>
    <x v="2"/>
    <s v="Total"/>
    <s v="Total"/>
    <x v="2"/>
    <x v="1"/>
    <x v="12"/>
    <x v="9"/>
    <n v="189.96366383750672"/>
    <n v="-189.96366383750672"/>
    <n v="189063"/>
    <n v="0.10047638291866029"/>
    <n v="-0.10047638291866029"/>
  </r>
  <r>
    <x v="25"/>
    <x v="2"/>
    <s v="Total"/>
    <s v="Total"/>
    <x v="2"/>
    <x v="1"/>
    <x v="13"/>
    <x v="10"/>
    <n v="25137.895878652493"/>
    <n v="-25137.895878652493"/>
    <n v="189063"/>
    <n v="13.29604199587042"/>
    <n v="-13.29604199587042"/>
  </r>
  <r>
    <x v="25"/>
    <x v="2"/>
    <s v="Total"/>
    <s v="Total"/>
    <x v="2"/>
    <x v="1"/>
    <x v="14"/>
    <x v="12"/>
    <n v="46615.646022070716"/>
    <n v="-46615.646022070716"/>
    <n v="189063"/>
    <n v="24.656144259887295"/>
    <n v="-24.656144259887295"/>
  </r>
  <r>
    <x v="25"/>
    <x v="2"/>
    <s v="Total"/>
    <s v="Total"/>
    <x v="2"/>
    <x v="1"/>
    <x v="15"/>
    <x v="13"/>
    <n v="1659.6629320623106"/>
    <n v="-1659.6629320623106"/>
    <n v="189063"/>
    <n v="0.87783592350820128"/>
    <n v="-0.87783592350820128"/>
  </r>
  <r>
    <x v="25"/>
    <x v="2"/>
    <s v="Total"/>
    <s v="Total"/>
    <x v="2"/>
    <x v="1"/>
    <x v="16"/>
    <x v="14"/>
    <n v="1038.8022873623104"/>
    <n v="-1038.8022873623104"/>
    <n v="189063"/>
    <n v="0.54944769064402366"/>
    <n v="-0.54944769064402366"/>
  </r>
  <r>
    <x v="25"/>
    <x v="2"/>
    <s v="Total"/>
    <s v="Total"/>
    <x v="2"/>
    <x v="1"/>
    <x v="17"/>
    <x v="15"/>
    <n v="620.86064470000008"/>
    <n v="-620.86064470000008"/>
    <n v="189063"/>
    <n v="0.32838823286417756"/>
    <n v="-0.32838823286417756"/>
  </r>
  <r>
    <x v="25"/>
    <x v="2"/>
    <s v="Total"/>
    <s v="Total"/>
    <x v="2"/>
    <x v="1"/>
    <x v="18"/>
    <x v="16"/>
    <n v="0"/>
    <n v="0"/>
    <n v="189063"/>
    <n v="0"/>
    <n v="0"/>
  </r>
  <r>
    <x v="25"/>
    <x v="2"/>
    <s v="Total"/>
    <s v="Total"/>
    <x v="2"/>
    <x v="1"/>
    <x v="19"/>
    <x v="17"/>
    <n v="0"/>
    <n v="0"/>
    <n v="189063"/>
    <n v="0"/>
    <n v="0"/>
  </r>
  <r>
    <x v="25"/>
    <x v="2"/>
    <s v="Total"/>
    <s v="Total"/>
    <x v="2"/>
    <x v="1"/>
    <x v="20"/>
    <x v="22"/>
    <n v="2048.5643173230001"/>
    <n v="-2048.5643173230001"/>
    <n v="189063"/>
    <n v="1.0835352857634757"/>
    <n v="-1.0835352857634757"/>
  </r>
  <r>
    <x v="25"/>
    <x v="2"/>
    <s v="Total"/>
    <s v="Total"/>
    <x v="2"/>
    <x v="1"/>
    <x v="21"/>
    <x v="19"/>
    <n v="313.49800989300002"/>
    <n v="-313.49800989300002"/>
    <n v="189063"/>
    <n v="0.16581669067612384"/>
    <n v="-0.16581669067612384"/>
  </r>
  <r>
    <x v="25"/>
    <x v="2"/>
    <s v="Total"/>
    <s v="Total"/>
    <x v="2"/>
    <x v="1"/>
    <x v="22"/>
    <x v="23"/>
    <n v="1735.0663074300001"/>
    <n v="-1735.0663074300001"/>
    <n v="189063"/>
    <n v="0.91771859508735176"/>
    <n v="-0.91771859508735176"/>
  </r>
  <r>
    <x v="25"/>
    <x v="2"/>
    <s v="Total"/>
    <s v="Total"/>
    <x v="2"/>
    <x v="2"/>
    <x v="24"/>
    <x v="24"/>
    <n v="-15684.559974371165"/>
    <n v="-15684.559974371165"/>
    <n v="189063"/>
    <n v="-8.2959436665932333"/>
    <n v="-8.2959436665932333"/>
  </r>
  <r>
    <x v="25"/>
    <x v="2"/>
    <s v="Instituții financiare monetare"/>
    <s v="Total "/>
    <x v="3"/>
    <x v="0"/>
    <x v="0"/>
    <x v="0"/>
    <n v="173365.85212599635"/>
    <n v="173365.85212599635"/>
    <n v="189063"/>
    <n v="91.697398288399285"/>
    <n v="91.697398288399285"/>
  </r>
  <r>
    <x v="25"/>
    <x v="2"/>
    <s v="Instituții financiare monetare"/>
    <s v="Total "/>
    <x v="3"/>
    <x v="0"/>
    <x v="1"/>
    <x v="1"/>
    <n v="53.509229230000003"/>
    <n v="53.509229230000003"/>
    <n v="189063"/>
    <n v="2.830232738822509E-2"/>
    <n v="2.830232738822509E-2"/>
  </r>
  <r>
    <x v="25"/>
    <x v="2"/>
    <s v="Instituții financiare monetare"/>
    <s v="Total "/>
    <x v="3"/>
    <x v="0"/>
    <x v="2"/>
    <x v="2"/>
    <n v="51.53305091"/>
    <n v="51.53305091"/>
    <n v="189063"/>
    <n v="2.7257078809708936E-2"/>
    <n v="2.7257078809708936E-2"/>
  </r>
  <r>
    <x v="25"/>
    <x v="2"/>
    <s v="Instituții financiare monetare"/>
    <s v="Total "/>
    <x v="3"/>
    <x v="0"/>
    <x v="3"/>
    <x v="3"/>
    <n v="1.97617832"/>
    <n v="1.97617832"/>
    <n v="189063"/>
    <n v="1.0452485785161561E-3"/>
    <n v="1.0452485785161561E-3"/>
  </r>
  <r>
    <x v="25"/>
    <x v="2"/>
    <s v="Instituții financiare monetare"/>
    <s v="Total "/>
    <x v="3"/>
    <x v="0"/>
    <x v="4"/>
    <x v="4"/>
    <n v="58501.849277350004"/>
    <n v="58501.849277350004"/>
    <n v="189063"/>
    <n v="30.943045057652739"/>
    <n v="30.943045057652739"/>
  </r>
  <r>
    <x v="25"/>
    <x v="2"/>
    <s v="Instituții financiare monetare"/>
    <s v="Total "/>
    <x v="3"/>
    <x v="0"/>
    <x v="5"/>
    <x v="5"/>
    <n v="5078.2692717099999"/>
    <n v="5078.2692717099999"/>
    <n v="189063"/>
    <n v="2.6860196187038183"/>
    <n v="2.6860196187038183"/>
  </r>
  <r>
    <x v="25"/>
    <x v="2"/>
    <s v="Instituții financiare monetare"/>
    <s v="Total "/>
    <x v="3"/>
    <x v="0"/>
    <x v="6"/>
    <x v="6"/>
    <n v="28219.918001420003"/>
    <n v="28219.918001420003"/>
    <n v="189063"/>
    <n v="14.926198146342756"/>
    <n v="14.926198146342756"/>
  </r>
  <r>
    <x v="25"/>
    <x v="2"/>
    <s v="Instituții financiare monetare"/>
    <s v="Total "/>
    <x v="3"/>
    <x v="0"/>
    <x v="7"/>
    <x v="7"/>
    <n v="25203.662004220001"/>
    <n v="25203.662004220001"/>
    <n v="189063"/>
    <n v="13.330827292606168"/>
    <n v="13.330827292606168"/>
  </r>
  <r>
    <x v="25"/>
    <x v="2"/>
    <s v="Instituții financiare monetare"/>
    <s v="Total "/>
    <x v="3"/>
    <x v="0"/>
    <x v="8"/>
    <x v="8"/>
    <n v="54744.644441541423"/>
    <n v="54744.644441541423"/>
    <n v="189063"/>
    <n v="28.95576841663436"/>
    <n v="28.95576841663436"/>
  </r>
  <r>
    <x v="25"/>
    <x v="2"/>
    <s v="Instituții financiare monetare"/>
    <s v="Total "/>
    <x v="3"/>
    <x v="0"/>
    <x v="9"/>
    <x v="9"/>
    <n v="13080.188761068552"/>
    <n v="13080.188761068552"/>
    <n v="189063"/>
    <n v="6.9184286513323885"/>
    <n v="6.9184286513323885"/>
  </r>
  <r>
    <x v="25"/>
    <x v="2"/>
    <s v="Instituții financiare monetare"/>
    <s v="Total "/>
    <x v="3"/>
    <x v="0"/>
    <x v="10"/>
    <x v="10"/>
    <n v="41664.455680472871"/>
    <n v="41664.455680472871"/>
    <n v="189063"/>
    <n v="22.037339765301976"/>
    <n v="22.037339765301976"/>
  </r>
  <r>
    <x v="25"/>
    <x v="2"/>
    <s v="Instituții financiare monetare"/>
    <s v="Total "/>
    <x v="3"/>
    <x v="0"/>
    <x v="11"/>
    <x v="11"/>
    <n v="39487.898940800005"/>
    <n v="39487.898940800005"/>
    <n v="189063"/>
    <n v="20.886106187249755"/>
    <n v="20.886106187249755"/>
  </r>
  <r>
    <x v="25"/>
    <x v="2"/>
    <s v="Instituții financiare monetare"/>
    <s v="Total "/>
    <x v="3"/>
    <x v="0"/>
    <x v="12"/>
    <x v="9"/>
    <n v="2790.1991757372471"/>
    <n v="2790.1991757372471"/>
    <n v="189063"/>
    <n v="1.475803925536592"/>
    <n v="1.475803925536592"/>
  </r>
  <r>
    <x v="25"/>
    <x v="2"/>
    <s v="Instituții financiare monetare"/>
    <s v="Total "/>
    <x v="3"/>
    <x v="0"/>
    <x v="13"/>
    <x v="10"/>
    <n v="36697.69976506276"/>
    <n v="36697.69976506276"/>
    <n v="189063"/>
    <n v="19.410302261713163"/>
    <n v="19.410302261713163"/>
  </r>
  <r>
    <x v="25"/>
    <x v="2"/>
    <s v="Instituții financiare monetare"/>
    <s v="Total "/>
    <x v="3"/>
    <x v="0"/>
    <x v="14"/>
    <x v="12"/>
    <n v="618.21794700000009"/>
    <n v="618.21794700000009"/>
    <n v="189063"/>
    <n v="0.32699044604179567"/>
    <n v="0.32699044604179567"/>
  </r>
  <r>
    <x v="25"/>
    <x v="2"/>
    <s v="Instituții financiare monetare"/>
    <s v="Total "/>
    <x v="3"/>
    <x v="0"/>
    <x v="15"/>
    <x v="13"/>
    <n v="156.04366344000002"/>
    <n v="156.04366344000002"/>
    <n v="189063"/>
    <n v="8.2535273131178505E-2"/>
    <n v="8.2535273131178505E-2"/>
  </r>
  <r>
    <x v="25"/>
    <x v="2"/>
    <s v="Instituții financiare monetare"/>
    <s v="Total "/>
    <x v="3"/>
    <x v="0"/>
    <x v="16"/>
    <x v="14"/>
    <n v="156.04366344000002"/>
    <n v="156.04366344000002"/>
    <n v="189063"/>
    <n v="8.2535273131178505E-2"/>
    <n v="8.2535273131178505E-2"/>
  </r>
  <r>
    <x v="25"/>
    <x v="2"/>
    <s v="Instituții financiare monetare"/>
    <s v="Total "/>
    <x v="3"/>
    <x v="0"/>
    <x v="17"/>
    <x v="15"/>
    <n v="0"/>
    <n v="0"/>
    <n v="189063"/>
    <n v="0"/>
    <n v="0"/>
  </r>
  <r>
    <x v="25"/>
    <x v="2"/>
    <s v="Instituții financiare monetare"/>
    <s v="Total "/>
    <x v="3"/>
    <x v="0"/>
    <x v="18"/>
    <x v="16"/>
    <n v="0"/>
    <n v="0"/>
    <n v="189063"/>
    <n v="0"/>
    <n v="0"/>
  </r>
  <r>
    <x v="25"/>
    <x v="2"/>
    <s v="Instituții financiare monetare"/>
    <s v="Total "/>
    <x v="3"/>
    <x v="0"/>
    <x v="19"/>
    <x v="17"/>
    <n v="0"/>
    <n v="0"/>
    <n v="189063"/>
    <n v="0"/>
    <n v="0"/>
  </r>
  <r>
    <x v="25"/>
    <x v="2"/>
    <s v="Instituții financiare monetare"/>
    <s v="Total "/>
    <x v="3"/>
    <x v="0"/>
    <x v="20"/>
    <x v="18"/>
    <n v="19803.688626634899"/>
    <n v="19803.688626634899"/>
    <n v="189063"/>
    <n v="10.474650580301221"/>
    <n v="10.474650580301221"/>
  </r>
  <r>
    <x v="25"/>
    <x v="2"/>
    <s v="Instituții financiare monetare"/>
    <s v="Total "/>
    <x v="3"/>
    <x v="0"/>
    <x v="21"/>
    <x v="19"/>
    <n v="30.038882000000001"/>
    <n v="30.038882000000001"/>
    <n v="189063"/>
    <n v="1.588829226236757E-2"/>
    <n v="1.588829226236757E-2"/>
  </r>
  <r>
    <x v="25"/>
    <x v="2"/>
    <s v="Instituții financiare monetare"/>
    <s v="Total "/>
    <x v="3"/>
    <x v="0"/>
    <x v="22"/>
    <x v="20"/>
    <n v="19773.649744634899"/>
    <n v="19773.649744634899"/>
    <n v="189063"/>
    <n v="10.458762288038855"/>
    <n v="10.458762288038855"/>
  </r>
  <r>
    <x v="25"/>
    <x v="2"/>
    <s v="Instituții financiare monetare"/>
    <s v="Total "/>
    <x v="3"/>
    <x v="1"/>
    <x v="23"/>
    <x v="21"/>
    <n v="188781.33459830703"/>
    <n v="-188781.33459830703"/>
    <n v="189063"/>
    <n v="99.851020346819325"/>
    <n v="-99.851020346819325"/>
  </r>
  <r>
    <x v="25"/>
    <x v="2"/>
    <s v="Instituții financiare monetare"/>
    <s v="Total "/>
    <x v="3"/>
    <x v="1"/>
    <x v="1"/>
    <x v="1"/>
    <n v="0"/>
    <n v="0"/>
    <n v="189063"/>
    <n v="0"/>
    <n v="0"/>
  </r>
  <r>
    <x v="25"/>
    <x v="2"/>
    <s v="Instituții financiare monetare"/>
    <s v="Total "/>
    <x v="3"/>
    <x v="1"/>
    <x v="2"/>
    <x v="2"/>
    <n v="0"/>
    <n v="0"/>
    <n v="189063"/>
    <n v="0"/>
    <n v="0"/>
  </r>
  <r>
    <x v="25"/>
    <x v="2"/>
    <s v="Instituții financiare monetare"/>
    <s v="Total "/>
    <x v="3"/>
    <x v="1"/>
    <x v="3"/>
    <x v="3"/>
    <n v="0"/>
    <n v="0"/>
    <n v="189063"/>
    <n v="0"/>
    <n v="0"/>
  </r>
  <r>
    <x v="25"/>
    <x v="2"/>
    <s v="Instituții financiare monetare"/>
    <s v="Total "/>
    <x v="3"/>
    <x v="1"/>
    <x v="4"/>
    <x v="4"/>
    <n v="117298.92090098001"/>
    <n v="-117298.92090098001"/>
    <n v="189063"/>
    <n v="62.042240364841348"/>
    <n v="-62.042240364841348"/>
  </r>
  <r>
    <x v="25"/>
    <x v="2"/>
    <s v="Instituții financiare monetare"/>
    <s v="Total "/>
    <x v="3"/>
    <x v="1"/>
    <x v="5"/>
    <x v="5"/>
    <n v="23748.867148270001"/>
    <n v="-23748.867148270001"/>
    <n v="189063"/>
    <n v="12.561351056668943"/>
    <n v="-12.561351056668943"/>
  </r>
  <r>
    <x v="25"/>
    <x v="2"/>
    <s v="Instituții financiare monetare"/>
    <s v="Total "/>
    <x v="3"/>
    <x v="1"/>
    <x v="6"/>
    <x v="6"/>
    <n v="55559.327911710003"/>
    <n v="-55559.327911710003"/>
    <n v="189063"/>
    <n v="29.386674236476733"/>
    <n v="-29.386674236476733"/>
  </r>
  <r>
    <x v="25"/>
    <x v="2"/>
    <s v="Instituții financiare monetare"/>
    <s v="Total "/>
    <x v="3"/>
    <x v="1"/>
    <x v="7"/>
    <x v="7"/>
    <n v="37990.725840999999"/>
    <n v="-37990.725840999999"/>
    <n v="189063"/>
    <n v="20.094215071695679"/>
    <n v="-20.094215071695679"/>
  </r>
  <r>
    <x v="25"/>
    <x v="2"/>
    <s v="Instituții financiare monetare"/>
    <s v="Total "/>
    <x v="3"/>
    <x v="1"/>
    <x v="8"/>
    <x v="8"/>
    <n v="7285.4444058200006"/>
    <n v="-7285.4444058200006"/>
    <n v="189063"/>
    <n v="3.8534480071827915"/>
    <n v="-3.8534480071827915"/>
  </r>
  <r>
    <x v="25"/>
    <x v="2"/>
    <s v="Instituții financiare monetare"/>
    <s v="Total "/>
    <x v="3"/>
    <x v="1"/>
    <x v="9"/>
    <x v="9"/>
    <n v="6298.7206888200008"/>
    <n v="-6298.7206888200008"/>
    <n v="189063"/>
    <n v="3.3315459337998448"/>
    <n v="-3.3315459337998448"/>
  </r>
  <r>
    <x v="25"/>
    <x v="2"/>
    <s v="Instituții financiare monetare"/>
    <s v="Total "/>
    <x v="3"/>
    <x v="1"/>
    <x v="10"/>
    <x v="10"/>
    <n v="986.72371699999997"/>
    <n v="-986.72371699999997"/>
    <n v="189063"/>
    <n v="0.52190207338294636"/>
    <n v="-0.52190207338294636"/>
  </r>
  <r>
    <x v="25"/>
    <x v="2"/>
    <s v="Instituții financiare monetare"/>
    <s v="Total "/>
    <x v="3"/>
    <x v="1"/>
    <x v="11"/>
    <x v="11"/>
    <n v="20601.486488489998"/>
    <n v="-20601.486488489998"/>
    <n v="189063"/>
    <n v="10.896625192919819"/>
    <n v="-10.896625192919819"/>
  </r>
  <r>
    <x v="25"/>
    <x v="2"/>
    <s v="Instituții financiare monetare"/>
    <s v="Total "/>
    <x v="3"/>
    <x v="1"/>
    <x v="12"/>
    <x v="9"/>
    <n v="76.015730516130802"/>
    <n v="-76.015730516130802"/>
    <n v="189063"/>
    <n v="4.0206561049031697E-2"/>
    <n v="-4.0206561049031697E-2"/>
  </r>
  <r>
    <x v="25"/>
    <x v="2"/>
    <s v="Instituții financiare monetare"/>
    <s v="Total "/>
    <x v="3"/>
    <x v="1"/>
    <x v="13"/>
    <x v="10"/>
    <n v="20525.470757973868"/>
    <n v="-20525.470757973868"/>
    <n v="189063"/>
    <n v="10.856418631870788"/>
    <n v="-10.856418631870788"/>
  </r>
  <r>
    <x v="25"/>
    <x v="2"/>
    <s v="Instituții financiare monetare"/>
    <s v="Total "/>
    <x v="3"/>
    <x v="1"/>
    <x v="14"/>
    <x v="12"/>
    <n v="42381.439345657011"/>
    <n v="-42381.439345657011"/>
    <n v="189063"/>
    <n v="22.416569791898475"/>
    <n v="-22.416569791898475"/>
  </r>
  <r>
    <x v="25"/>
    <x v="2"/>
    <s v="Instituții financiare monetare"/>
    <s v="Total "/>
    <x v="3"/>
    <x v="1"/>
    <x v="15"/>
    <x v="13"/>
    <n v="0"/>
    <n v="0"/>
    <n v="189063"/>
    <n v="0"/>
    <n v="0"/>
  </r>
  <r>
    <x v="25"/>
    <x v="2"/>
    <s v="Instituții financiare monetare"/>
    <s v="Total "/>
    <x v="3"/>
    <x v="1"/>
    <x v="16"/>
    <x v="14"/>
    <n v="0"/>
    <n v="0"/>
    <n v="189063"/>
    <n v="0"/>
    <n v="0"/>
  </r>
  <r>
    <x v="25"/>
    <x v="2"/>
    <s v="Instituții financiare monetare"/>
    <s v="Total "/>
    <x v="3"/>
    <x v="1"/>
    <x v="17"/>
    <x v="15"/>
    <n v="0"/>
    <n v="0"/>
    <n v="189063"/>
    <n v="0"/>
    <n v="0"/>
  </r>
  <r>
    <x v="25"/>
    <x v="2"/>
    <s v="Instituții financiare monetare"/>
    <s v="Total "/>
    <x v="3"/>
    <x v="1"/>
    <x v="18"/>
    <x v="16"/>
    <n v="0"/>
    <n v="0"/>
    <n v="189063"/>
    <n v="0"/>
    <n v="0"/>
  </r>
  <r>
    <x v="25"/>
    <x v="2"/>
    <s v="Instituții financiare monetare"/>
    <s v="Total "/>
    <x v="3"/>
    <x v="1"/>
    <x v="19"/>
    <x v="17"/>
    <n v="0"/>
    <n v="0"/>
    <n v="189063"/>
    <n v="0"/>
    <n v="0"/>
  </r>
  <r>
    <x v="25"/>
    <x v="2"/>
    <s v="Instituții financiare monetare"/>
    <s v="Total "/>
    <x v="3"/>
    <x v="1"/>
    <x v="20"/>
    <x v="22"/>
    <n v="1214.04345736"/>
    <n v="-1214.04345736"/>
    <n v="189063"/>
    <n v="0.64213698997688606"/>
    <n v="-0.64213698997688606"/>
  </r>
  <r>
    <x v="25"/>
    <x v="2"/>
    <s v="Instituții financiare monetare"/>
    <s v="Total "/>
    <x v="3"/>
    <x v="1"/>
    <x v="21"/>
    <x v="19"/>
    <n v="71.613388409999999"/>
    <n v="-71.613388409999999"/>
    <n v="189063"/>
    <n v="3.7878055679852751E-2"/>
    <n v="-3.7878055679852751E-2"/>
  </r>
  <r>
    <x v="25"/>
    <x v="2"/>
    <s v="Instituții financiare monetare"/>
    <s v="Total "/>
    <x v="3"/>
    <x v="1"/>
    <x v="22"/>
    <x v="23"/>
    <n v="1142.4300689500001"/>
    <n v="-1142.4300689500001"/>
    <n v="189063"/>
    <n v="0.60425893429703326"/>
    <n v="-0.60425893429703326"/>
  </r>
  <r>
    <x v="25"/>
    <x v="2"/>
    <s v="Instituții financiare monetare"/>
    <s v="Total "/>
    <x v="3"/>
    <x v="2"/>
    <x v="24"/>
    <x v="24"/>
    <n v="-15415.482472310687"/>
    <n v="-15415.482472310687"/>
    <n v="189063"/>
    <n v="-8.1536220584200425"/>
    <n v="-8.1536220584200425"/>
  </r>
  <r>
    <x v="25"/>
    <x v="2"/>
    <s v="Instituții financiare monetare"/>
    <s v="Banca Centrală"/>
    <x v="4"/>
    <x v="0"/>
    <x v="0"/>
    <x v="0"/>
    <n v="66874.557835059997"/>
    <n v="66874.557835059997"/>
    <n v="189063"/>
    <n v="35.371573409424371"/>
    <n v="35.371573409424371"/>
  </r>
  <r>
    <x v="25"/>
    <x v="2"/>
    <s v="Instituții financiare monetare"/>
    <s v="Banca Centrală"/>
    <x v="4"/>
    <x v="0"/>
    <x v="1"/>
    <x v="1"/>
    <n v="53.509229230000003"/>
    <n v="53.509229230000003"/>
    <n v="189063"/>
    <n v="2.830232738822509E-2"/>
    <n v="2.830232738822509E-2"/>
  </r>
  <r>
    <x v="25"/>
    <x v="2"/>
    <s v="Instituții financiare monetare"/>
    <s v="Banca Centrală"/>
    <x v="4"/>
    <x v="0"/>
    <x v="2"/>
    <x v="2"/>
    <n v="51.53305091"/>
    <n v="51.53305091"/>
    <n v="189063"/>
    <n v="2.7257078809708936E-2"/>
    <n v="2.7257078809708936E-2"/>
  </r>
  <r>
    <x v="25"/>
    <x v="2"/>
    <s v="Instituții financiare monetare"/>
    <s v="Banca Centrală"/>
    <x v="4"/>
    <x v="0"/>
    <x v="3"/>
    <x v="3"/>
    <n v="1.97617832"/>
    <n v="1.97617832"/>
    <n v="189063"/>
    <n v="1.0452485785161561E-3"/>
    <n v="1.0452485785161561E-3"/>
  </r>
  <r>
    <x v="25"/>
    <x v="2"/>
    <s v="Instituții financiare monetare"/>
    <s v="Banca Centrală"/>
    <x v="4"/>
    <x v="0"/>
    <x v="4"/>
    <x v="4"/>
    <n v="24723.640213140003"/>
    <n v="24723.640213140003"/>
    <n v="189063"/>
    <n v="13.076932140683265"/>
    <n v="13.076932140683265"/>
  </r>
  <r>
    <x v="25"/>
    <x v="2"/>
    <s v="Instituții financiare monetare"/>
    <s v="Banca Centrală"/>
    <x v="4"/>
    <x v="0"/>
    <x v="5"/>
    <x v="5"/>
    <n v="0.53013770999999998"/>
    <n v="0.53013770999999998"/>
    <n v="189063"/>
    <n v="2.8040267529870993E-4"/>
    <n v="2.8040267529870993E-4"/>
  </r>
  <r>
    <x v="25"/>
    <x v="2"/>
    <s v="Instituții financiare monetare"/>
    <s v="Banca Centrală"/>
    <x v="4"/>
    <x v="0"/>
    <x v="6"/>
    <x v="6"/>
    <n v="2214.59904942"/>
    <n v="2214.59904942"/>
    <n v="189063"/>
    <n v="1.1713550771012837"/>
    <n v="1.1713550771012837"/>
  </r>
  <r>
    <x v="25"/>
    <x v="2"/>
    <s v="Instituții financiare monetare"/>
    <s v="Banca Centrală"/>
    <x v="4"/>
    <x v="0"/>
    <x v="7"/>
    <x v="7"/>
    <n v="22508.511026010001"/>
    <n v="22508.511026010001"/>
    <n v="189063"/>
    <n v="11.905296660906682"/>
    <n v="11.905296660906682"/>
  </r>
  <r>
    <x v="25"/>
    <x v="2"/>
    <s v="Instituții financiare monetare"/>
    <s v="Banca Centrală"/>
    <x v="4"/>
    <x v="0"/>
    <x v="8"/>
    <x v="8"/>
    <n v="42045.318071850001"/>
    <n v="42045.318071850001"/>
    <n v="189063"/>
    <n v="22.238787108979547"/>
    <n v="22.238787108979547"/>
  </r>
  <r>
    <x v="25"/>
    <x v="2"/>
    <s v="Instituții financiare monetare"/>
    <s v="Banca Centrală"/>
    <x v="4"/>
    <x v="0"/>
    <x v="9"/>
    <x v="9"/>
    <n v="2133.1568647999998"/>
    <n v="2133.1568647999998"/>
    <n v="189063"/>
    <n v="1.1282783330424249"/>
    <n v="1.1282783330424249"/>
  </r>
  <r>
    <x v="25"/>
    <x v="2"/>
    <s v="Instituții financiare monetare"/>
    <s v="Banca Centrală"/>
    <x v="4"/>
    <x v="0"/>
    <x v="10"/>
    <x v="10"/>
    <n v="39912.161207049998"/>
    <n v="39912.161207049998"/>
    <n v="189063"/>
    <n v="21.11050877593712"/>
    <n v="21.11050877593712"/>
  </r>
  <r>
    <x v="25"/>
    <x v="2"/>
    <s v="Instituții financiare monetare"/>
    <s v="Banca Centrală"/>
    <x v="4"/>
    <x v="0"/>
    <x v="11"/>
    <x v="11"/>
    <n v="18.905651800000001"/>
    <n v="18.905651800000001"/>
    <n v="189063"/>
    <n v="9.9996571513199309E-3"/>
    <n v="9.9996571513199309E-3"/>
  </r>
  <r>
    <x v="25"/>
    <x v="2"/>
    <s v="Instituții financiare monetare"/>
    <s v="Banca Centrală"/>
    <x v="4"/>
    <x v="0"/>
    <x v="12"/>
    <x v="9"/>
    <n v="0"/>
    <n v="0"/>
    <n v="189063"/>
    <n v="0"/>
    <n v="0"/>
  </r>
  <r>
    <x v="25"/>
    <x v="2"/>
    <s v="Instituții financiare monetare"/>
    <s v="Banca Centrală"/>
    <x v="4"/>
    <x v="0"/>
    <x v="13"/>
    <x v="10"/>
    <n v="18.905651800000001"/>
    <n v="18.905651800000001"/>
    <n v="189063"/>
    <n v="9.9996571513199309E-3"/>
    <n v="9.9996571513199309E-3"/>
  </r>
  <r>
    <x v="25"/>
    <x v="2"/>
    <s v="Instituții financiare monetare"/>
    <s v="Banca Centrală"/>
    <x v="4"/>
    <x v="0"/>
    <x v="14"/>
    <x v="12"/>
    <n v="24"/>
    <n v="24"/>
    <n v="189063"/>
    <n v="1.2694181304644482E-2"/>
    <n v="1.2694181304644482E-2"/>
  </r>
  <r>
    <x v="25"/>
    <x v="2"/>
    <s v="Instituții financiare monetare"/>
    <s v="Banca Centrală"/>
    <x v="4"/>
    <x v="0"/>
    <x v="15"/>
    <x v="13"/>
    <n v="0"/>
    <n v="0"/>
    <n v="189063"/>
    <n v="0"/>
    <n v="0"/>
  </r>
  <r>
    <x v="25"/>
    <x v="2"/>
    <s v="Instituții financiare monetare"/>
    <s v="Banca Centrală"/>
    <x v="4"/>
    <x v="0"/>
    <x v="16"/>
    <x v="14"/>
    <n v="0"/>
    <n v="0"/>
    <n v="189063"/>
    <n v="0"/>
    <n v="0"/>
  </r>
  <r>
    <x v="25"/>
    <x v="2"/>
    <s v="Instituții financiare monetare"/>
    <s v="Banca Centrală"/>
    <x v="4"/>
    <x v="0"/>
    <x v="17"/>
    <x v="15"/>
    <n v="0"/>
    <n v="0"/>
    <n v="189063"/>
    <n v="0"/>
    <n v="0"/>
  </r>
  <r>
    <x v="25"/>
    <x v="2"/>
    <s v="Instituții financiare monetare"/>
    <s v="Banca Centrală"/>
    <x v="4"/>
    <x v="0"/>
    <x v="18"/>
    <x v="16"/>
    <n v="0"/>
    <n v="0"/>
    <n v="189063"/>
    <n v="0"/>
    <n v="0"/>
  </r>
  <r>
    <x v="25"/>
    <x v="2"/>
    <s v="Instituții financiare monetare"/>
    <s v="Banca Centrală"/>
    <x v="4"/>
    <x v="0"/>
    <x v="19"/>
    <x v="17"/>
    <n v="0"/>
    <n v="0"/>
    <n v="189063"/>
    <n v="0"/>
    <n v="0"/>
  </r>
  <r>
    <x v="25"/>
    <x v="2"/>
    <s v="Instituții financiare monetare"/>
    <s v="Banca Centrală"/>
    <x v="4"/>
    <x v="0"/>
    <x v="20"/>
    <x v="18"/>
    <n v="9.1846690399999975"/>
    <n v="9.1846690399999975"/>
    <n v="189063"/>
    <n v="4.8579939173714571E-3"/>
    <n v="4.8579939173714571E-3"/>
  </r>
  <r>
    <x v="25"/>
    <x v="2"/>
    <s v="Instituții financiare monetare"/>
    <s v="Banca Centrală"/>
    <x v="4"/>
    <x v="0"/>
    <x v="21"/>
    <x v="19"/>
    <n v="0"/>
    <n v="0"/>
    <n v="189063"/>
    <n v="0"/>
    <n v="0"/>
  </r>
  <r>
    <x v="25"/>
    <x v="2"/>
    <s v="Instituții financiare monetare"/>
    <s v="Banca Centrală"/>
    <x v="4"/>
    <x v="0"/>
    <x v="22"/>
    <x v="20"/>
    <n v="9.1846690399999975"/>
    <n v="9.1846690399999975"/>
    <n v="189063"/>
    <n v="4.8579939173714571E-3"/>
    <n v="4.8579939173714571E-3"/>
  </r>
  <r>
    <x v="25"/>
    <x v="2"/>
    <s v="Instituții financiare monetare"/>
    <s v="Banca Centrală"/>
    <x v="4"/>
    <x v="1"/>
    <x v="23"/>
    <x v="21"/>
    <n v="67006.965063900003"/>
    <n v="-67006.965063900003"/>
    <n v="189063"/>
    <n v="35.441606799796894"/>
    <n v="-35.441606799796894"/>
  </r>
  <r>
    <x v="25"/>
    <x v="2"/>
    <s v="Instituții financiare monetare"/>
    <s v="Banca Centrală"/>
    <x v="4"/>
    <x v="1"/>
    <x v="1"/>
    <x v="1"/>
    <n v="0"/>
    <n v="0"/>
    <n v="189063"/>
    <n v="0"/>
    <n v="0"/>
  </r>
  <r>
    <x v="25"/>
    <x v="2"/>
    <s v="Instituții financiare monetare"/>
    <s v="Banca Centrală"/>
    <x v="4"/>
    <x v="1"/>
    <x v="2"/>
    <x v="2"/>
    <n v="0"/>
    <n v="0"/>
    <n v="189063"/>
    <n v="0"/>
    <n v="0"/>
  </r>
  <r>
    <x v="25"/>
    <x v="2"/>
    <s v="Instituții financiare monetare"/>
    <s v="Banca Centrală"/>
    <x v="4"/>
    <x v="1"/>
    <x v="3"/>
    <x v="3"/>
    <n v="0"/>
    <n v="0"/>
    <n v="189063"/>
    <n v="0"/>
    <n v="0"/>
  </r>
  <r>
    <x v="25"/>
    <x v="2"/>
    <s v="Instituții financiare monetare"/>
    <s v="Banca Centrală"/>
    <x v="4"/>
    <x v="1"/>
    <x v="4"/>
    <x v="4"/>
    <n v="52178.52156098"/>
    <n v="-52178.52156098"/>
    <n v="189063"/>
    <n v="27.598483870974228"/>
    <n v="-27.598483870974228"/>
  </r>
  <r>
    <x v="25"/>
    <x v="2"/>
    <s v="Instituții financiare monetare"/>
    <s v="Banca Centrală"/>
    <x v="4"/>
    <x v="1"/>
    <x v="5"/>
    <x v="5"/>
    <n v="23748.867148270001"/>
    <n v="-23748.867148270001"/>
    <n v="189063"/>
    <n v="12.561351056668943"/>
    <n v="-12.561351056668943"/>
  </r>
  <r>
    <x v="25"/>
    <x v="2"/>
    <s v="Instituții financiare monetare"/>
    <s v="Banca Centrală"/>
    <x v="4"/>
    <x v="1"/>
    <x v="6"/>
    <x v="6"/>
    <n v="26545.13797471"/>
    <n v="-26545.13797471"/>
    <n v="189063"/>
    <n v="14.040366425323834"/>
    <n v="-14.040366425323834"/>
  </r>
  <r>
    <x v="25"/>
    <x v="2"/>
    <s v="Instituții financiare monetare"/>
    <s v="Banca Centrală"/>
    <x v="4"/>
    <x v="1"/>
    <x v="7"/>
    <x v="7"/>
    <n v="1884.5164380000001"/>
    <n v="-1884.5164380000001"/>
    <n v="189063"/>
    <n v="0.99676638898145065"/>
    <n v="-0.99676638898145065"/>
  </r>
  <r>
    <x v="25"/>
    <x v="2"/>
    <s v="Instituții financiare monetare"/>
    <s v="Banca Centrală"/>
    <x v="4"/>
    <x v="1"/>
    <x v="8"/>
    <x v="8"/>
    <n v="6298.7206888200008"/>
    <n v="-6298.7206888200008"/>
    <n v="189063"/>
    <n v="3.3315459337998448"/>
    <n v="-3.3315459337998448"/>
  </r>
  <r>
    <x v="25"/>
    <x v="2"/>
    <s v="Instituții financiare monetare"/>
    <s v="Banca Centrală"/>
    <x v="4"/>
    <x v="1"/>
    <x v="9"/>
    <x v="9"/>
    <n v="6298.7206888200008"/>
    <n v="-6298.7206888200008"/>
    <n v="189063"/>
    <n v="3.3315459337998448"/>
    <n v="-3.3315459337998448"/>
  </r>
  <r>
    <x v="25"/>
    <x v="2"/>
    <s v="Instituții financiare monetare"/>
    <s v="Banca Centrală"/>
    <x v="4"/>
    <x v="1"/>
    <x v="10"/>
    <x v="10"/>
    <n v="0"/>
    <n v="0"/>
    <n v="189063"/>
    <n v="0"/>
    <n v="0"/>
  </r>
  <r>
    <x v="25"/>
    <x v="2"/>
    <s v="Instituții financiare monetare"/>
    <s v="Banca Centrală"/>
    <x v="4"/>
    <x v="1"/>
    <x v="11"/>
    <x v="11"/>
    <n v="4498.0123154900002"/>
    <n v="-4498.0123154900002"/>
    <n v="189063"/>
    <n v="2.3791076601397418"/>
    <n v="-2.3791076601397418"/>
  </r>
  <r>
    <x v="25"/>
    <x v="2"/>
    <s v="Instituții financiare monetare"/>
    <s v="Banca Centrală"/>
    <x v="4"/>
    <x v="1"/>
    <x v="12"/>
    <x v="9"/>
    <n v="0"/>
    <n v="0"/>
    <n v="189063"/>
    <n v="0"/>
    <n v="0"/>
  </r>
  <r>
    <x v="25"/>
    <x v="2"/>
    <s v="Instituții financiare monetare"/>
    <s v="Banca Centrală"/>
    <x v="4"/>
    <x v="1"/>
    <x v="13"/>
    <x v="10"/>
    <n v="4498.0123154900002"/>
    <n v="-4498.0123154900002"/>
    <n v="189063"/>
    <n v="2.3791076601397418"/>
    <n v="-2.3791076601397418"/>
  </r>
  <r>
    <x v="25"/>
    <x v="2"/>
    <s v="Instituții financiare monetare"/>
    <s v="Banca Centrală"/>
    <x v="4"/>
    <x v="1"/>
    <x v="14"/>
    <x v="12"/>
    <n v="4011.5691472500002"/>
    <n v="-4011.5691472500002"/>
    <n v="189063"/>
    <n v="2.1218160863045652"/>
    <n v="-2.1218160863045652"/>
  </r>
  <r>
    <x v="25"/>
    <x v="2"/>
    <s v="Instituții financiare monetare"/>
    <s v="Banca Centrală"/>
    <x v="4"/>
    <x v="1"/>
    <x v="15"/>
    <x v="13"/>
    <n v="0"/>
    <n v="0"/>
    <n v="189063"/>
    <n v="0"/>
    <n v="0"/>
  </r>
  <r>
    <x v="25"/>
    <x v="2"/>
    <s v="Instituții financiare monetare"/>
    <s v="Banca Centrală"/>
    <x v="4"/>
    <x v="1"/>
    <x v="16"/>
    <x v="14"/>
    <n v="0"/>
    <n v="0"/>
    <n v="189063"/>
    <n v="0"/>
    <n v="0"/>
  </r>
  <r>
    <x v="25"/>
    <x v="2"/>
    <s v="Instituții financiare monetare"/>
    <s v="Banca Centrală"/>
    <x v="4"/>
    <x v="1"/>
    <x v="17"/>
    <x v="15"/>
    <n v="0"/>
    <n v="0"/>
    <n v="189063"/>
    <n v="0"/>
    <n v="0"/>
  </r>
  <r>
    <x v="25"/>
    <x v="2"/>
    <s v="Instituții financiare monetare"/>
    <s v="Banca Centrală"/>
    <x v="4"/>
    <x v="1"/>
    <x v="18"/>
    <x v="16"/>
    <n v="0"/>
    <n v="0"/>
    <n v="189063"/>
    <n v="0"/>
    <n v="0"/>
  </r>
  <r>
    <x v="25"/>
    <x v="2"/>
    <s v="Instituții financiare monetare"/>
    <s v="Banca Centrală"/>
    <x v="4"/>
    <x v="1"/>
    <x v="19"/>
    <x v="17"/>
    <n v="0"/>
    <n v="0"/>
    <n v="189063"/>
    <n v="0"/>
    <n v="0"/>
  </r>
  <r>
    <x v="25"/>
    <x v="2"/>
    <s v="Instituții financiare monetare"/>
    <s v="Banca Centrală"/>
    <x v="4"/>
    <x v="1"/>
    <x v="20"/>
    <x v="22"/>
    <n v="20.141351360000002"/>
    <n v="-20.141351360000002"/>
    <n v="189063"/>
    <n v="1.0653248578516157E-2"/>
    <n v="-1.0653248578516157E-2"/>
  </r>
  <r>
    <x v="25"/>
    <x v="2"/>
    <s v="Instituții financiare monetare"/>
    <s v="Banca Centrală"/>
    <x v="4"/>
    <x v="1"/>
    <x v="21"/>
    <x v="19"/>
    <n v="0"/>
    <n v="0"/>
    <n v="189063"/>
    <n v="0"/>
    <n v="0"/>
  </r>
  <r>
    <x v="25"/>
    <x v="2"/>
    <s v="Instituții financiare monetare"/>
    <s v="Banca Centrală"/>
    <x v="4"/>
    <x v="1"/>
    <x v="22"/>
    <x v="23"/>
    <n v="20.141351360000002"/>
    <n v="-20.141351360000002"/>
    <n v="189063"/>
    <n v="1.0653248578516157E-2"/>
    <n v="-1.0653248578516157E-2"/>
  </r>
  <r>
    <x v="25"/>
    <x v="2"/>
    <s v="Instituții financiare monetare"/>
    <s v="Banca Centrală"/>
    <x v="4"/>
    <x v="2"/>
    <x v="24"/>
    <x v="24"/>
    <n v="-132.4072288400057"/>
    <n v="-132.4072288400057"/>
    <n v="189063"/>
    <n v="-7.0033390372524346E-2"/>
    <n v="-7.0033390372524346E-2"/>
  </r>
  <r>
    <x v="25"/>
    <x v="2"/>
    <s v="Instituții financiare monetare"/>
    <s v="Alte instituții financiare monetare"/>
    <x v="5"/>
    <x v="0"/>
    <x v="0"/>
    <x v="0"/>
    <n v="106491.29429093632"/>
    <n v="106491.29429093632"/>
    <n v="189063"/>
    <n v="56.325824878974906"/>
    <n v="56.325824878974906"/>
  </r>
  <r>
    <x v="25"/>
    <x v="2"/>
    <s v="Instituții financiare monetare"/>
    <s v="Alte instituții financiare monetare"/>
    <x v="5"/>
    <x v="0"/>
    <x v="1"/>
    <x v="1"/>
    <n v="0"/>
    <n v="0"/>
    <n v="189063"/>
    <n v="0"/>
    <n v="0"/>
  </r>
  <r>
    <x v="25"/>
    <x v="2"/>
    <s v="Instituții financiare monetare"/>
    <s v="Alte instituții financiare monetare"/>
    <x v="5"/>
    <x v="0"/>
    <x v="2"/>
    <x v="2"/>
    <n v="0"/>
    <n v="0"/>
    <n v="189063"/>
    <n v="0"/>
    <n v="0"/>
  </r>
  <r>
    <x v="25"/>
    <x v="2"/>
    <s v="Instituții financiare monetare"/>
    <s v="Alte instituții financiare monetare"/>
    <x v="5"/>
    <x v="0"/>
    <x v="3"/>
    <x v="3"/>
    <n v="0"/>
    <n v="0"/>
    <n v="189063"/>
    <n v="0"/>
    <n v="0"/>
  </r>
  <r>
    <x v="25"/>
    <x v="2"/>
    <s v="Instituții financiare monetare"/>
    <s v="Alte instituții financiare monetare"/>
    <x v="5"/>
    <x v="0"/>
    <x v="4"/>
    <x v="4"/>
    <n v="33778.209064210001"/>
    <n v="33778.209064210001"/>
    <n v="189063"/>
    <n v="17.866112916969477"/>
    <n v="17.866112916969477"/>
  </r>
  <r>
    <x v="25"/>
    <x v="2"/>
    <s v="Instituții financiare monetare"/>
    <s v="Alte instituții financiare monetare"/>
    <x v="5"/>
    <x v="0"/>
    <x v="5"/>
    <x v="5"/>
    <n v="5077.7391339999995"/>
    <n v="5077.7391339999995"/>
    <n v="189063"/>
    <n v="2.6857392160285194"/>
    <n v="2.6857392160285194"/>
  </r>
  <r>
    <x v="25"/>
    <x v="2"/>
    <s v="Instituții financiare monetare"/>
    <s v="Alte instituții financiare monetare"/>
    <x v="5"/>
    <x v="0"/>
    <x v="6"/>
    <x v="6"/>
    <n v="26005.318952000001"/>
    <n v="26005.318952000001"/>
    <n v="189063"/>
    <n v="13.75484306924147"/>
    <n v="13.75484306924147"/>
  </r>
  <r>
    <x v="25"/>
    <x v="2"/>
    <s v="Instituții financiare monetare"/>
    <s v="Alte instituții financiare monetare"/>
    <x v="5"/>
    <x v="0"/>
    <x v="7"/>
    <x v="7"/>
    <n v="2695.1509782100002"/>
    <n v="2695.1509782100002"/>
    <n v="189063"/>
    <n v="1.4255306316994865"/>
    <n v="1.4255306316994865"/>
  </r>
  <r>
    <x v="25"/>
    <x v="2"/>
    <s v="Instituții financiare monetare"/>
    <s v="Alte instituții financiare monetare"/>
    <x v="5"/>
    <x v="0"/>
    <x v="8"/>
    <x v="8"/>
    <n v="12699.326369691429"/>
    <n v="12699.326369691429"/>
    <n v="189063"/>
    <n v="6.7169813076548177"/>
    <n v="6.7169813076548177"/>
  </r>
  <r>
    <x v="25"/>
    <x v="2"/>
    <s v="Instituții financiare monetare"/>
    <s v="Alte instituții financiare monetare"/>
    <x v="5"/>
    <x v="0"/>
    <x v="9"/>
    <x v="9"/>
    <n v="10947.031896268552"/>
    <n v="10947.031896268552"/>
    <n v="189063"/>
    <n v="5.790150318289963"/>
    <n v="5.790150318289963"/>
  </r>
  <r>
    <x v="25"/>
    <x v="2"/>
    <s v="Instituții financiare monetare"/>
    <s v="Alte instituții financiare monetare"/>
    <x v="5"/>
    <x v="0"/>
    <x v="10"/>
    <x v="10"/>
    <n v="1752.2944734228763"/>
    <n v="1752.2944734228763"/>
    <n v="189063"/>
    <n v="0.92683098936485531"/>
    <n v="0.92683098936485531"/>
  </r>
  <r>
    <x v="25"/>
    <x v="2"/>
    <s v="Instituții financiare monetare"/>
    <s v="Alte instituții financiare monetare"/>
    <x v="5"/>
    <x v="0"/>
    <x v="11"/>
    <x v="11"/>
    <n v="39468.993289000005"/>
    <n v="39468.993289000005"/>
    <n v="189063"/>
    <n v="20.876106530098433"/>
    <n v="20.876106530098433"/>
  </r>
  <r>
    <x v="25"/>
    <x v="2"/>
    <s v="Instituții financiare monetare"/>
    <s v="Alte instituții financiare monetare"/>
    <x v="5"/>
    <x v="0"/>
    <x v="12"/>
    <x v="9"/>
    <n v="2790.1991757372471"/>
    <n v="2790.1991757372471"/>
    <n v="189063"/>
    <n v="1.475803925536592"/>
    <n v="1.475803925536592"/>
  </r>
  <r>
    <x v="25"/>
    <x v="2"/>
    <s v="Instituții financiare monetare"/>
    <s v="Alte instituții financiare monetare"/>
    <x v="5"/>
    <x v="0"/>
    <x v="13"/>
    <x v="10"/>
    <n v="36678.79411326276"/>
    <n v="36678.79411326276"/>
    <n v="189063"/>
    <n v="19.400302604561844"/>
    <n v="19.400302604561844"/>
  </r>
  <r>
    <x v="25"/>
    <x v="2"/>
    <s v="Instituții financiare monetare"/>
    <s v="Alte instituții financiare monetare"/>
    <x v="5"/>
    <x v="0"/>
    <x v="14"/>
    <x v="12"/>
    <n v="594.21794700000009"/>
    <n v="594.21794700000009"/>
    <n v="189063"/>
    <n v="0.31429626473715117"/>
    <n v="0.31429626473715117"/>
  </r>
  <r>
    <x v="25"/>
    <x v="2"/>
    <s v="Instituții financiare monetare"/>
    <s v="Alte instituții financiare monetare"/>
    <x v="5"/>
    <x v="0"/>
    <x v="15"/>
    <x v="13"/>
    <n v="156.04366344000002"/>
    <n v="156.04366344000002"/>
    <n v="189063"/>
    <n v="8.2535273131178505E-2"/>
    <n v="8.2535273131178505E-2"/>
  </r>
  <r>
    <x v="25"/>
    <x v="2"/>
    <s v="Instituții financiare monetare"/>
    <s v="Alte instituții financiare monetare"/>
    <x v="5"/>
    <x v="0"/>
    <x v="16"/>
    <x v="14"/>
    <n v="156.04366344000002"/>
    <n v="156.04366344000002"/>
    <n v="189063"/>
    <n v="8.2535273131178505E-2"/>
    <n v="8.2535273131178505E-2"/>
  </r>
  <r>
    <x v="25"/>
    <x v="2"/>
    <s v="Instituții financiare monetare"/>
    <s v="Alte instituții financiare monetare"/>
    <x v="5"/>
    <x v="0"/>
    <x v="17"/>
    <x v="15"/>
    <n v="0"/>
    <n v="0"/>
    <n v="189063"/>
    <n v="0"/>
    <n v="0"/>
  </r>
  <r>
    <x v="25"/>
    <x v="2"/>
    <s v="Instituții financiare monetare"/>
    <s v="Alte instituții financiare monetare"/>
    <x v="5"/>
    <x v="0"/>
    <x v="18"/>
    <x v="16"/>
    <n v="0"/>
    <n v="0"/>
    <n v="189063"/>
    <n v="0"/>
    <n v="0"/>
  </r>
  <r>
    <x v="25"/>
    <x v="2"/>
    <s v="Instituții financiare monetare"/>
    <s v="Alte instituții financiare monetare"/>
    <x v="5"/>
    <x v="0"/>
    <x v="19"/>
    <x v="17"/>
    <n v="0"/>
    <n v="0"/>
    <n v="189063"/>
    <n v="0"/>
    <n v="0"/>
  </r>
  <r>
    <x v="25"/>
    <x v="2"/>
    <s v="Instituții financiare monetare"/>
    <s v="Alte instituții financiare monetare"/>
    <x v="5"/>
    <x v="0"/>
    <x v="20"/>
    <x v="18"/>
    <n v="19794.503957594898"/>
    <n v="19794.503957594898"/>
    <n v="189063"/>
    <n v="10.46979258638385"/>
    <n v="10.46979258638385"/>
  </r>
  <r>
    <x v="25"/>
    <x v="2"/>
    <s v="Instituții financiare monetare"/>
    <s v="Alte instituții financiare monetare"/>
    <x v="5"/>
    <x v="0"/>
    <x v="21"/>
    <x v="19"/>
    <n v="30.038882000000001"/>
    <n v="30.038882000000001"/>
    <n v="189063"/>
    <n v="1.588829226236757E-2"/>
    <n v="1.588829226236757E-2"/>
  </r>
  <r>
    <x v="25"/>
    <x v="2"/>
    <s v="Instituții financiare monetare"/>
    <s v="Alte instituții financiare monetare"/>
    <x v="5"/>
    <x v="0"/>
    <x v="22"/>
    <x v="20"/>
    <n v="19764.465075594897"/>
    <n v="19764.465075594897"/>
    <n v="189063"/>
    <n v="10.453904294121481"/>
    <n v="10.453904294121481"/>
  </r>
  <r>
    <x v="25"/>
    <x v="2"/>
    <s v="Instituții financiare monetare"/>
    <s v="Alte instituții financiare monetare"/>
    <x v="5"/>
    <x v="1"/>
    <x v="23"/>
    <x v="21"/>
    <n v="121774.369534407"/>
    <n v="-121774.369534407"/>
    <n v="189063"/>
    <n v="64.409413547022424"/>
    <n v="-64.409413547022424"/>
  </r>
  <r>
    <x v="25"/>
    <x v="2"/>
    <s v="Instituții financiare monetare"/>
    <s v="Alte instituții financiare monetare"/>
    <x v="5"/>
    <x v="1"/>
    <x v="1"/>
    <x v="1"/>
    <n v="0"/>
    <n v="0"/>
    <n v="189063"/>
    <n v="0"/>
    <n v="0"/>
  </r>
  <r>
    <x v="25"/>
    <x v="2"/>
    <s v="Instituții financiare monetare"/>
    <s v="Alte instituții financiare monetare"/>
    <x v="5"/>
    <x v="1"/>
    <x v="2"/>
    <x v="2"/>
    <n v="0"/>
    <n v="0"/>
    <n v="189063"/>
    <n v="0"/>
    <n v="0"/>
  </r>
  <r>
    <x v="25"/>
    <x v="2"/>
    <s v="Instituții financiare monetare"/>
    <s v="Alte instituții financiare monetare"/>
    <x v="5"/>
    <x v="1"/>
    <x v="3"/>
    <x v="3"/>
    <n v="0"/>
    <n v="0"/>
    <n v="189063"/>
    <n v="0"/>
    <n v="0"/>
  </r>
  <r>
    <x v="25"/>
    <x v="2"/>
    <s v="Instituții financiare monetare"/>
    <s v="Alte instituții financiare monetare"/>
    <x v="5"/>
    <x v="1"/>
    <x v="4"/>
    <x v="4"/>
    <n v="65120.399340000004"/>
    <n v="-65120.399340000004"/>
    <n v="189063"/>
    <n v="34.443756493867127"/>
    <n v="-34.443756493867127"/>
  </r>
  <r>
    <x v="25"/>
    <x v="2"/>
    <s v="Instituții financiare monetare"/>
    <s v="Alte instituții financiare monetare"/>
    <x v="5"/>
    <x v="1"/>
    <x v="5"/>
    <x v="5"/>
    <n v="0"/>
    <n v="0"/>
    <n v="189063"/>
    <n v="0"/>
    <n v="0"/>
  </r>
  <r>
    <x v="25"/>
    <x v="2"/>
    <s v="Instituții financiare monetare"/>
    <s v="Alte instituții financiare monetare"/>
    <x v="5"/>
    <x v="1"/>
    <x v="6"/>
    <x v="6"/>
    <n v="29014.189937000003"/>
    <n v="-29014.189937000003"/>
    <n v="189063"/>
    <n v="15.346307811152899"/>
    <n v="-15.346307811152899"/>
  </r>
  <r>
    <x v="25"/>
    <x v="2"/>
    <s v="Instituții financiare monetare"/>
    <s v="Alte instituții financiare monetare"/>
    <x v="5"/>
    <x v="1"/>
    <x v="7"/>
    <x v="7"/>
    <n v="36106.209403000001"/>
    <n v="-36106.209403000001"/>
    <n v="189063"/>
    <n v="19.097448682714226"/>
    <n v="-19.097448682714226"/>
  </r>
  <r>
    <x v="25"/>
    <x v="2"/>
    <s v="Instituții financiare monetare"/>
    <s v="Alte instituții financiare monetare"/>
    <x v="5"/>
    <x v="1"/>
    <x v="8"/>
    <x v="8"/>
    <n v="986.72371699999997"/>
    <n v="-986.72371699999997"/>
    <n v="189063"/>
    <n v="0.52190207338294636"/>
    <n v="-0.52190207338294636"/>
  </r>
  <r>
    <x v="25"/>
    <x v="2"/>
    <s v="Instituții financiare monetare"/>
    <s v="Alte instituții financiare monetare"/>
    <x v="5"/>
    <x v="1"/>
    <x v="9"/>
    <x v="9"/>
    <n v="0"/>
    <n v="0"/>
    <n v="189063"/>
    <n v="0"/>
    <n v="0"/>
  </r>
  <r>
    <x v="25"/>
    <x v="2"/>
    <s v="Instituții financiare monetare"/>
    <s v="Alte instituții financiare monetare"/>
    <x v="5"/>
    <x v="1"/>
    <x v="10"/>
    <x v="10"/>
    <n v="986.72371699999997"/>
    <n v="-986.72371699999997"/>
    <n v="189063"/>
    <n v="0.52190207338294636"/>
    <n v="-0.52190207338294636"/>
  </r>
  <r>
    <x v="25"/>
    <x v="2"/>
    <s v="Instituții financiare monetare"/>
    <s v="Alte instituții financiare monetare"/>
    <x v="5"/>
    <x v="1"/>
    <x v="11"/>
    <x v="11"/>
    <n v="16103.474172999997"/>
    <n v="-16103.474172999997"/>
    <n v="189063"/>
    <n v="8.5175175327800758"/>
    <n v="-8.5175175327800758"/>
  </r>
  <r>
    <x v="25"/>
    <x v="2"/>
    <s v="Instituții financiare monetare"/>
    <s v="Alte instituții financiare monetare"/>
    <x v="5"/>
    <x v="1"/>
    <x v="12"/>
    <x v="9"/>
    <n v="76.015730516130802"/>
    <n v="-76.015730516130802"/>
    <n v="189063"/>
    <n v="4.0206561049031697E-2"/>
    <n v="-4.0206561049031697E-2"/>
  </r>
  <r>
    <x v="25"/>
    <x v="2"/>
    <s v="Instituții financiare monetare"/>
    <s v="Alte instituții financiare monetare"/>
    <x v="5"/>
    <x v="1"/>
    <x v="13"/>
    <x v="10"/>
    <n v="16027.458442483867"/>
    <n v="-16027.458442483867"/>
    <n v="189063"/>
    <n v="8.4773109717310469"/>
    <n v="-8.4773109717310469"/>
  </r>
  <r>
    <x v="25"/>
    <x v="2"/>
    <s v="Instituții financiare monetare"/>
    <s v="Alte instituții financiare monetare"/>
    <x v="5"/>
    <x v="1"/>
    <x v="14"/>
    <x v="12"/>
    <n v="38369.870198407007"/>
    <n v="-38369.870198407007"/>
    <n v="189063"/>
    <n v="20.294753705593909"/>
    <n v="-20.294753705593909"/>
  </r>
  <r>
    <x v="25"/>
    <x v="2"/>
    <s v="Instituții financiare monetare"/>
    <s v="Alte instituții financiare monetare"/>
    <x v="5"/>
    <x v="1"/>
    <x v="15"/>
    <x v="13"/>
    <n v="0"/>
    <n v="0"/>
    <n v="189063"/>
    <n v="0"/>
    <n v="0"/>
  </r>
  <r>
    <x v="25"/>
    <x v="2"/>
    <s v="Instituții financiare monetare"/>
    <s v="Alte instituții financiare monetare"/>
    <x v="5"/>
    <x v="1"/>
    <x v="16"/>
    <x v="14"/>
    <n v="0"/>
    <n v="0"/>
    <n v="189063"/>
    <n v="0"/>
    <n v="0"/>
  </r>
  <r>
    <x v="25"/>
    <x v="2"/>
    <s v="Instituții financiare monetare"/>
    <s v="Alte instituții financiare monetare"/>
    <x v="5"/>
    <x v="1"/>
    <x v="17"/>
    <x v="15"/>
    <n v="0"/>
    <n v="0"/>
    <n v="189063"/>
    <n v="0"/>
    <n v="0"/>
  </r>
  <r>
    <x v="25"/>
    <x v="2"/>
    <s v="Instituții financiare monetare"/>
    <s v="Alte instituții financiare monetare"/>
    <x v="5"/>
    <x v="1"/>
    <x v="18"/>
    <x v="16"/>
    <n v="0"/>
    <n v="0"/>
    <n v="189063"/>
    <n v="0"/>
    <n v="0"/>
  </r>
  <r>
    <x v="25"/>
    <x v="2"/>
    <s v="Instituții financiare monetare"/>
    <s v="Alte instituții financiare monetare"/>
    <x v="5"/>
    <x v="1"/>
    <x v="19"/>
    <x v="17"/>
    <n v="0"/>
    <n v="0"/>
    <n v="189063"/>
    <n v="0"/>
    <n v="0"/>
  </r>
  <r>
    <x v="25"/>
    <x v="2"/>
    <s v="Instituții financiare monetare"/>
    <s v="Alte instituții financiare monetare"/>
    <x v="5"/>
    <x v="1"/>
    <x v="20"/>
    <x v="22"/>
    <n v="1193.902106"/>
    <n v="-1193.902106"/>
    <n v="189063"/>
    <n v="0.63148374139836982"/>
    <n v="-0.63148374139836982"/>
  </r>
  <r>
    <x v="25"/>
    <x v="2"/>
    <s v="Instituții financiare monetare"/>
    <s v="Alte instituții financiare monetare"/>
    <x v="5"/>
    <x v="1"/>
    <x v="21"/>
    <x v="19"/>
    <n v="71.613388409999999"/>
    <n v="-71.613388409999999"/>
    <n v="189063"/>
    <n v="3.7878055679852751E-2"/>
    <n v="-3.7878055679852751E-2"/>
  </r>
  <r>
    <x v="25"/>
    <x v="2"/>
    <s v="Instituții financiare monetare"/>
    <s v="Alte instituții financiare monetare"/>
    <x v="5"/>
    <x v="1"/>
    <x v="22"/>
    <x v="23"/>
    <n v="1122.28871759"/>
    <n v="-1122.28871759"/>
    <n v="189063"/>
    <n v="0.59360568571851713"/>
    <n v="-0.59360568571851713"/>
  </r>
  <r>
    <x v="25"/>
    <x v="2"/>
    <s v="Instituții financiare monetare"/>
    <s v="Alte instituții financiare monetare"/>
    <x v="5"/>
    <x v="2"/>
    <x v="24"/>
    <x v="24"/>
    <n v="-15283.075243470681"/>
    <n v="-15283.075243470681"/>
    <n v="189063"/>
    <n v="-8.0835886680475184"/>
    <n v="-8.0835886680475184"/>
  </r>
  <r>
    <x v="25"/>
    <x v="2"/>
    <s v="Alți intermediari financiari"/>
    <s v="Alți intermediari financiari"/>
    <x v="6"/>
    <x v="0"/>
    <x v="0"/>
    <x v="0"/>
    <n v="8341.6058944185716"/>
    <n v="8341.6058944185716"/>
    <n v="189063"/>
    <n v="4.4120773998183527"/>
    <n v="4.4120773998183527"/>
  </r>
  <r>
    <x v="25"/>
    <x v="2"/>
    <s v="Alți intermediari financiari"/>
    <s v="Alți intermediari financiari"/>
    <x v="6"/>
    <x v="0"/>
    <x v="1"/>
    <x v="1"/>
    <n v="0"/>
    <n v="0"/>
    <n v="189063"/>
    <n v="0"/>
    <n v="0"/>
  </r>
  <r>
    <x v="25"/>
    <x v="2"/>
    <s v="Alți intermediari financiari"/>
    <s v="Alți intermediari financiari"/>
    <x v="6"/>
    <x v="0"/>
    <x v="2"/>
    <x v="2"/>
    <n v="0"/>
    <n v="0"/>
    <n v="189063"/>
    <n v="0"/>
    <n v="0"/>
  </r>
  <r>
    <x v="25"/>
    <x v="2"/>
    <s v="Alți intermediari financiari"/>
    <s v="Alți intermediari financiari"/>
    <x v="6"/>
    <x v="0"/>
    <x v="3"/>
    <x v="3"/>
    <n v="0"/>
    <n v="0"/>
    <n v="189063"/>
    <n v="0"/>
    <n v="0"/>
  </r>
  <r>
    <x v="25"/>
    <x v="2"/>
    <s v="Alți intermediari financiari"/>
    <s v="Alți intermediari financiari"/>
    <x v="6"/>
    <x v="0"/>
    <x v="4"/>
    <x v="4"/>
    <n v="768.15432564000002"/>
    <n v="768.15432564000002"/>
    <n v="189063"/>
    <n v="0.406295428317545"/>
    <n v="0.406295428317545"/>
  </r>
  <r>
    <x v="25"/>
    <x v="2"/>
    <s v="Alți intermediari financiari"/>
    <s v="Alți intermediari financiari"/>
    <x v="6"/>
    <x v="0"/>
    <x v="5"/>
    <x v="5"/>
    <n v="45.896101000000002"/>
    <n v="45.896101000000002"/>
    <n v="189063"/>
    <n v="2.4275559469594792E-2"/>
    <n v="2.4275559469594792E-2"/>
  </r>
  <r>
    <x v="25"/>
    <x v="2"/>
    <s v="Alți intermediari financiari"/>
    <s v="Alți intermediari financiari"/>
    <x v="6"/>
    <x v="0"/>
    <x v="6"/>
    <x v="6"/>
    <n v="431.20967551999996"/>
    <n v="431.20967551999996"/>
    <n v="189063"/>
    <n v="0.22807724172365823"/>
    <n v="0.22807724172365823"/>
  </r>
  <r>
    <x v="25"/>
    <x v="2"/>
    <s v="Alți intermediari financiari"/>
    <s v="Alți intermediari financiari"/>
    <x v="6"/>
    <x v="0"/>
    <x v="7"/>
    <x v="7"/>
    <n v="291.04854912000002"/>
    <n v="291.04854912000002"/>
    <n v="189063"/>
    <n v="0.15394262712429191"/>
    <n v="0.15394262712429191"/>
  </r>
  <r>
    <x v="25"/>
    <x v="2"/>
    <s v="Alți intermediari financiari"/>
    <s v="Alți intermediari financiari"/>
    <x v="6"/>
    <x v="0"/>
    <x v="8"/>
    <x v="8"/>
    <n v="178.17628912857143"/>
    <n v="178.17628912857143"/>
    <n v="189063"/>
    <n v="9.4241754932785068E-2"/>
    <n v="9.4241754932785068E-2"/>
  </r>
  <r>
    <x v="25"/>
    <x v="2"/>
    <s v="Alți intermediari financiari"/>
    <s v="Alți intermediari financiari"/>
    <x v="6"/>
    <x v="0"/>
    <x v="9"/>
    <x v="9"/>
    <n v="178.17628912857143"/>
    <n v="178.17628912857143"/>
    <n v="189063"/>
    <n v="9.4241754932785068E-2"/>
    <n v="9.4241754932785068E-2"/>
  </r>
  <r>
    <x v="25"/>
    <x v="2"/>
    <s v="Alți intermediari financiari"/>
    <s v="Alți intermediari financiari"/>
    <x v="6"/>
    <x v="0"/>
    <x v="10"/>
    <x v="10"/>
    <n v="0"/>
    <n v="0"/>
    <n v="189063"/>
    <n v="0"/>
    <n v="0"/>
  </r>
  <r>
    <x v="25"/>
    <x v="2"/>
    <s v="Alți intermediari financiari"/>
    <s v="Alți intermediari financiari"/>
    <x v="6"/>
    <x v="0"/>
    <x v="11"/>
    <x v="11"/>
    <n v="6951.2155819999998"/>
    <n v="6951.2155819999998"/>
    <n v="189063"/>
    <n v="3.676666286899076"/>
    <n v="3.676666286899076"/>
  </r>
  <r>
    <x v="25"/>
    <x v="2"/>
    <s v="Alți intermediari financiari"/>
    <s v="Alți intermediari financiari"/>
    <x v="6"/>
    <x v="0"/>
    <x v="12"/>
    <x v="9"/>
    <n v="6929.7220705197733"/>
    <n v="6929.7220705197733"/>
    <n v="189063"/>
    <n v="3.6652978480822656"/>
    <n v="3.6652978480822656"/>
  </r>
  <r>
    <x v="25"/>
    <x v="2"/>
    <s v="Alți intermediari financiari"/>
    <s v="Alți intermediari financiari"/>
    <x v="6"/>
    <x v="0"/>
    <x v="13"/>
    <x v="10"/>
    <n v="21.493511480226541"/>
    <n v="21.493511480226541"/>
    <n v="189063"/>
    <n v="1.1368438816810556E-2"/>
    <n v="1.1368438816810556E-2"/>
  </r>
  <r>
    <x v="25"/>
    <x v="2"/>
    <s v="Alți intermediari financiari"/>
    <s v="Alți intermediari financiari"/>
    <x v="6"/>
    <x v="0"/>
    <x v="14"/>
    <x v="12"/>
    <n v="74.462084000000004"/>
    <n v="74.462084000000004"/>
    <n v="189063"/>
    <n v="3.9384799775736133E-2"/>
    <n v="3.9384799775736133E-2"/>
  </r>
  <r>
    <x v="25"/>
    <x v="2"/>
    <s v="Alți intermediari financiari"/>
    <s v="Alți intermediari financiari"/>
    <x v="6"/>
    <x v="0"/>
    <x v="15"/>
    <x v="13"/>
    <n v="0"/>
    <n v="0"/>
    <n v="189063"/>
    <n v="0"/>
    <n v="0"/>
  </r>
  <r>
    <x v="25"/>
    <x v="2"/>
    <s v="Alți intermediari financiari"/>
    <s v="Alți intermediari financiari"/>
    <x v="6"/>
    <x v="0"/>
    <x v="16"/>
    <x v="14"/>
    <n v="0"/>
    <n v="0"/>
    <n v="189063"/>
    <n v="0"/>
    <n v="0"/>
  </r>
  <r>
    <x v="25"/>
    <x v="2"/>
    <s v="Alți intermediari financiari"/>
    <s v="Alți intermediari financiari"/>
    <x v="6"/>
    <x v="0"/>
    <x v="17"/>
    <x v="15"/>
    <n v="0"/>
    <n v="0"/>
    <n v="189063"/>
    <n v="0"/>
    <n v="0"/>
  </r>
  <r>
    <x v="25"/>
    <x v="2"/>
    <s v="Alți intermediari financiari"/>
    <s v="Alți intermediari financiari"/>
    <x v="6"/>
    <x v="0"/>
    <x v="18"/>
    <x v="16"/>
    <n v="0"/>
    <n v="0"/>
    <n v="189063"/>
    <n v="0"/>
    <n v="0"/>
  </r>
  <r>
    <x v="25"/>
    <x v="2"/>
    <s v="Alți intermediari financiari"/>
    <s v="Alți intermediari financiari"/>
    <x v="6"/>
    <x v="0"/>
    <x v="19"/>
    <x v="17"/>
    <n v="0"/>
    <n v="0"/>
    <n v="189063"/>
    <n v="0"/>
    <n v="0"/>
  </r>
  <r>
    <x v="25"/>
    <x v="2"/>
    <s v="Alți intermediari financiari"/>
    <s v="Alți intermediari financiari"/>
    <x v="6"/>
    <x v="0"/>
    <x v="20"/>
    <x v="18"/>
    <n v="369.59761365000003"/>
    <n v="369.59761365000003"/>
    <n v="189063"/>
    <n v="0.19548912989321021"/>
    <n v="0.19548912989321021"/>
  </r>
  <r>
    <x v="25"/>
    <x v="2"/>
    <s v="Alți intermediari financiari"/>
    <s v="Alți intermediari financiari"/>
    <x v="6"/>
    <x v="0"/>
    <x v="21"/>
    <x v="19"/>
    <n v="72.447478999999987"/>
    <n v="72.447478999999987"/>
    <n v="189063"/>
    <n v="3.8319226395434322E-2"/>
    <n v="3.8319226395434322E-2"/>
  </r>
  <r>
    <x v="25"/>
    <x v="2"/>
    <s v="Alți intermediari financiari"/>
    <s v="Alți intermediari financiari"/>
    <x v="6"/>
    <x v="0"/>
    <x v="22"/>
    <x v="20"/>
    <n v="297.15013465000004"/>
    <n v="297.15013465000004"/>
    <n v="189063"/>
    <n v="0.1571699034977759"/>
    <n v="0.1571699034977759"/>
  </r>
  <r>
    <x v="25"/>
    <x v="2"/>
    <s v="Alți intermediari financiari"/>
    <s v="Alți intermediari financiari"/>
    <x v="6"/>
    <x v="1"/>
    <x v="23"/>
    <x v="21"/>
    <n v="8454.1210777800006"/>
    <n v="-8454.1210777800006"/>
    <n v="189063"/>
    <n v="4.47158940553149"/>
    <n v="-4.47158940553149"/>
  </r>
  <r>
    <x v="25"/>
    <x v="2"/>
    <s v="Alți intermediari financiari"/>
    <s v="Alți intermediari financiari"/>
    <x v="6"/>
    <x v="1"/>
    <x v="1"/>
    <x v="1"/>
    <n v="0"/>
    <n v="0"/>
    <n v="189063"/>
    <n v="0"/>
    <n v="0"/>
  </r>
  <r>
    <x v="25"/>
    <x v="2"/>
    <s v="Alți intermediari financiari"/>
    <s v="Alți intermediari financiari"/>
    <x v="6"/>
    <x v="1"/>
    <x v="2"/>
    <x v="2"/>
    <n v="0"/>
    <n v="0"/>
    <n v="189063"/>
    <n v="0"/>
    <n v="0"/>
  </r>
  <r>
    <x v="25"/>
    <x v="2"/>
    <s v="Alți intermediari financiari"/>
    <s v="Alți intermediari financiari"/>
    <x v="6"/>
    <x v="1"/>
    <x v="3"/>
    <x v="3"/>
    <n v="0"/>
    <n v="0"/>
    <n v="189063"/>
    <n v="0"/>
    <n v="0"/>
  </r>
  <r>
    <x v="25"/>
    <x v="2"/>
    <s v="Alți intermediari financiari"/>
    <s v="Alți intermediari financiari"/>
    <x v="6"/>
    <x v="1"/>
    <x v="4"/>
    <x v="4"/>
    <n v="0"/>
    <n v="0"/>
    <n v="189063"/>
    <n v="0"/>
    <n v="0"/>
  </r>
  <r>
    <x v="25"/>
    <x v="2"/>
    <s v="Alți intermediari financiari"/>
    <s v="Alți intermediari financiari"/>
    <x v="6"/>
    <x v="1"/>
    <x v="5"/>
    <x v="5"/>
    <n v="0"/>
    <n v="0"/>
    <n v="189063"/>
    <n v="0"/>
    <n v="0"/>
  </r>
  <r>
    <x v="25"/>
    <x v="2"/>
    <s v="Alți intermediari financiari"/>
    <s v="Alți intermediari financiari"/>
    <x v="6"/>
    <x v="1"/>
    <x v="6"/>
    <x v="6"/>
    <n v="0"/>
    <n v="0"/>
    <n v="189063"/>
    <n v="0"/>
    <n v="0"/>
  </r>
  <r>
    <x v="25"/>
    <x v="2"/>
    <s v="Alți intermediari financiari"/>
    <s v="Alți intermediari financiari"/>
    <x v="6"/>
    <x v="1"/>
    <x v="7"/>
    <x v="7"/>
    <n v="0"/>
    <n v="0"/>
    <n v="189063"/>
    <n v="0"/>
    <n v="0"/>
  </r>
  <r>
    <x v="25"/>
    <x v="2"/>
    <s v="Alți intermediari financiari"/>
    <s v="Alți intermediari financiari"/>
    <x v="6"/>
    <x v="1"/>
    <x v="8"/>
    <x v="8"/>
    <n v="0"/>
    <n v="0"/>
    <n v="189063"/>
    <n v="0"/>
    <n v="0"/>
  </r>
  <r>
    <x v="25"/>
    <x v="2"/>
    <s v="Alți intermediari financiari"/>
    <s v="Alți intermediari financiari"/>
    <x v="6"/>
    <x v="1"/>
    <x v="9"/>
    <x v="9"/>
    <n v="0"/>
    <n v="0"/>
    <n v="189063"/>
    <n v="0"/>
    <n v="0"/>
  </r>
  <r>
    <x v="25"/>
    <x v="2"/>
    <s v="Alți intermediari financiari"/>
    <s v="Alți intermediari financiari"/>
    <x v="6"/>
    <x v="1"/>
    <x v="10"/>
    <x v="10"/>
    <n v="0"/>
    <n v="0"/>
    <n v="189063"/>
    <n v="0"/>
    <n v="0"/>
  </r>
  <r>
    <x v="25"/>
    <x v="2"/>
    <s v="Alți intermediari financiari"/>
    <s v="Alți intermediari financiari"/>
    <x v="6"/>
    <x v="1"/>
    <x v="11"/>
    <x v="11"/>
    <n v="4718.67562"/>
    <n v="-4718.67562"/>
    <n v="189063"/>
    <n v="2.495821826586905"/>
    <n v="-2.495821826586905"/>
  </r>
  <r>
    <x v="25"/>
    <x v="2"/>
    <s v="Alți intermediari financiari"/>
    <s v="Alți intermediari financiari"/>
    <x v="6"/>
    <x v="1"/>
    <x v="12"/>
    <x v="9"/>
    <n v="113.9479333213759"/>
    <n v="-113.9479333213759"/>
    <n v="189063"/>
    <n v="6.0269821869628593E-2"/>
    <n v="-6.0269821869628593E-2"/>
  </r>
  <r>
    <x v="25"/>
    <x v="2"/>
    <s v="Alți intermediari financiari"/>
    <s v="Alți intermediari financiari"/>
    <x v="6"/>
    <x v="1"/>
    <x v="13"/>
    <x v="10"/>
    <n v="4604.7276866786242"/>
    <n v="-4604.7276866786242"/>
    <n v="189063"/>
    <n v="2.4355520047172763"/>
    <n v="-2.4355520047172763"/>
  </r>
  <r>
    <x v="25"/>
    <x v="2"/>
    <s v="Alți intermediari financiari"/>
    <s v="Alți intermediari financiari"/>
    <x v="6"/>
    <x v="1"/>
    <x v="14"/>
    <x v="12"/>
    <n v="3135.4666110000003"/>
    <n v="-3135.4666110000003"/>
    <n v="189063"/>
    <n v="1.6584242347788836"/>
    <n v="-1.6584242347788836"/>
  </r>
  <r>
    <x v="25"/>
    <x v="2"/>
    <s v="Alți intermediari financiari"/>
    <s v="Alți intermediari financiari"/>
    <x v="6"/>
    <x v="1"/>
    <x v="15"/>
    <x v="13"/>
    <n v="0"/>
    <n v="0"/>
    <n v="189063"/>
    <n v="0"/>
    <n v="0"/>
  </r>
  <r>
    <x v="25"/>
    <x v="2"/>
    <s v="Alți intermediari financiari"/>
    <s v="Alți intermediari financiari"/>
    <x v="6"/>
    <x v="1"/>
    <x v="16"/>
    <x v="14"/>
    <n v="0"/>
    <n v="0"/>
    <n v="189063"/>
    <n v="0"/>
    <n v="0"/>
  </r>
  <r>
    <x v="25"/>
    <x v="2"/>
    <s v="Alți intermediari financiari"/>
    <s v="Alți intermediari financiari"/>
    <x v="6"/>
    <x v="1"/>
    <x v="17"/>
    <x v="15"/>
    <n v="0"/>
    <n v="0"/>
    <n v="189063"/>
    <n v="0"/>
    <n v="0"/>
  </r>
  <r>
    <x v="25"/>
    <x v="2"/>
    <s v="Alți intermediari financiari"/>
    <s v="Alți intermediari financiari"/>
    <x v="6"/>
    <x v="1"/>
    <x v="18"/>
    <x v="16"/>
    <n v="0"/>
    <n v="0"/>
    <n v="189063"/>
    <n v="0"/>
    <n v="0"/>
  </r>
  <r>
    <x v="25"/>
    <x v="2"/>
    <s v="Alți intermediari financiari"/>
    <s v="Alți intermediari financiari"/>
    <x v="6"/>
    <x v="1"/>
    <x v="19"/>
    <x v="17"/>
    <n v="0"/>
    <n v="0"/>
    <n v="189063"/>
    <n v="0"/>
    <n v="0"/>
  </r>
  <r>
    <x v="25"/>
    <x v="2"/>
    <s v="Alți intermediari financiari"/>
    <s v="Alți intermediari financiari"/>
    <x v="6"/>
    <x v="1"/>
    <x v="20"/>
    <x v="22"/>
    <n v="599.97884678000003"/>
    <n v="-599.97884678000003"/>
    <n v="189063"/>
    <n v="0.31734334416570137"/>
    <n v="-0.31734334416570137"/>
  </r>
  <r>
    <x v="25"/>
    <x v="2"/>
    <s v="Alți intermediari financiari"/>
    <s v="Alți intermediari financiari"/>
    <x v="6"/>
    <x v="1"/>
    <x v="21"/>
    <x v="19"/>
    <n v="155.92622699999998"/>
    <n v="-155.92622699999998"/>
    <n v="189063"/>
    <n v="8.2473158153631321E-2"/>
    <n v="-8.2473158153631321E-2"/>
  </r>
  <r>
    <x v="25"/>
    <x v="2"/>
    <s v="Alți intermediari financiari"/>
    <s v="Alți intermediari financiari"/>
    <x v="6"/>
    <x v="1"/>
    <x v="22"/>
    <x v="23"/>
    <n v="444.05261978000004"/>
    <n v="-444.05261978000004"/>
    <n v="189063"/>
    <n v="0.23487018601207008"/>
    <n v="-0.23487018601207008"/>
  </r>
  <r>
    <x v="25"/>
    <x v="2"/>
    <s v="Alți intermediari financiari"/>
    <s v="Alți intermediari financiari"/>
    <x v="6"/>
    <x v="2"/>
    <x v="24"/>
    <x v="24"/>
    <n v="-112.51518336142908"/>
    <n v="-112.51518336142908"/>
    <n v="189063"/>
    <n v="-5.9512005713137459E-2"/>
    <n v="-5.9512005713137459E-2"/>
  </r>
  <r>
    <x v="25"/>
    <x v="2"/>
    <s v="Societăți de asigurare"/>
    <s v="Societăți de asigurare"/>
    <x v="7"/>
    <x v="0"/>
    <x v="0"/>
    <x v="0"/>
    <n v="2844.0801259599998"/>
    <n v="2844.0801259599998"/>
    <n v="189063"/>
    <n v="1.5043028651613481"/>
    <n v="1.5043028651613481"/>
  </r>
  <r>
    <x v="25"/>
    <x v="2"/>
    <s v="Societăți de asigurare"/>
    <s v="Societăți de asigurare"/>
    <x v="7"/>
    <x v="0"/>
    <x v="1"/>
    <x v="1"/>
    <n v="0"/>
    <n v="0"/>
    <n v="189063"/>
    <n v="0"/>
    <n v="0"/>
  </r>
  <r>
    <x v="25"/>
    <x v="2"/>
    <s v="Societăți de asigurare"/>
    <s v="Societăți de asigurare"/>
    <x v="7"/>
    <x v="0"/>
    <x v="2"/>
    <x v="2"/>
    <n v="0"/>
    <n v="0"/>
    <n v="189063"/>
    <n v="0"/>
    <n v="0"/>
  </r>
  <r>
    <x v="25"/>
    <x v="2"/>
    <s v="Societăți de asigurare"/>
    <s v="Societăți de asigurare"/>
    <x v="7"/>
    <x v="0"/>
    <x v="3"/>
    <x v="3"/>
    <n v="0"/>
    <n v="0"/>
    <n v="189063"/>
    <n v="0"/>
    <n v="0"/>
  </r>
  <r>
    <x v="25"/>
    <x v="2"/>
    <s v="Societăți de asigurare"/>
    <s v="Societăți de asigurare"/>
    <x v="7"/>
    <x v="0"/>
    <x v="4"/>
    <x v="4"/>
    <n v="511.41554661999999"/>
    <n v="511.41554661999999"/>
    <n v="189063"/>
    <n v="0.27050006961700596"/>
    <n v="0.27050006961700596"/>
  </r>
  <r>
    <x v="25"/>
    <x v="2"/>
    <s v="Societăți de asigurare"/>
    <s v="Societăți de asigurare"/>
    <x v="7"/>
    <x v="0"/>
    <x v="5"/>
    <x v="5"/>
    <n v="19.570638549999998"/>
    <n v="19.570638549999998"/>
    <n v="189063"/>
    <n v="1.0351384750056859E-2"/>
    <n v="1.0351384750056859E-2"/>
  </r>
  <r>
    <x v="25"/>
    <x v="2"/>
    <s v="Societăți de asigurare"/>
    <s v="Societăți de asigurare"/>
    <x v="7"/>
    <x v="0"/>
    <x v="6"/>
    <x v="6"/>
    <n v="101.47257919"/>
    <n v="101.47257919"/>
    <n v="189063"/>
    <n v="5.3671304903656458E-2"/>
    <n v="5.3671304903656458E-2"/>
  </r>
  <r>
    <x v="25"/>
    <x v="2"/>
    <s v="Societăți de asigurare"/>
    <s v="Societăți de asigurare"/>
    <x v="7"/>
    <x v="0"/>
    <x v="7"/>
    <x v="7"/>
    <n v="390.37232888"/>
    <n v="390.37232888"/>
    <n v="189063"/>
    <n v="0.20647737996329266"/>
    <n v="0.20647737996329266"/>
  </r>
  <r>
    <x v="25"/>
    <x v="2"/>
    <s v="Societăți de asigurare"/>
    <s v="Societăți de asigurare"/>
    <x v="7"/>
    <x v="0"/>
    <x v="8"/>
    <x v="8"/>
    <n v="981.73978368000007"/>
    <n v="981.73978368000007"/>
    <n v="189063"/>
    <n v="0.51926595033401568"/>
    <n v="0.51926595033401568"/>
  </r>
  <r>
    <x v="25"/>
    <x v="2"/>
    <s v="Societăți de asigurare"/>
    <s v="Societăți de asigurare"/>
    <x v="7"/>
    <x v="0"/>
    <x v="9"/>
    <x v="9"/>
    <n v="981.73978368000007"/>
    <n v="981.73978368000007"/>
    <n v="189063"/>
    <n v="0.51926595033401568"/>
    <n v="0.51926595033401568"/>
  </r>
  <r>
    <x v="25"/>
    <x v="2"/>
    <s v="Societăți de asigurare"/>
    <s v="Societăți de asigurare"/>
    <x v="7"/>
    <x v="0"/>
    <x v="10"/>
    <x v="10"/>
    <n v="0"/>
    <n v="0"/>
    <n v="189063"/>
    <n v="0"/>
    <n v="0"/>
  </r>
  <r>
    <x v="25"/>
    <x v="2"/>
    <s v="Societăți de asigurare"/>
    <s v="Societăți de asigurare"/>
    <x v="7"/>
    <x v="0"/>
    <x v="11"/>
    <x v="11"/>
    <n v="31.03748418"/>
    <n v="31.03748418"/>
    <n v="189063"/>
    <n v="1.6416477142539788E-2"/>
    <n v="1.6416477142539788E-2"/>
  </r>
  <r>
    <x v="25"/>
    <x v="2"/>
    <s v="Societăți de asigurare"/>
    <s v="Societăți de asigurare"/>
    <x v="7"/>
    <x v="0"/>
    <x v="12"/>
    <x v="9"/>
    <n v="31.03748418"/>
    <n v="31.03748418"/>
    <n v="189063"/>
    <n v="1.6416477142539788E-2"/>
    <n v="1.6416477142539788E-2"/>
  </r>
  <r>
    <x v="25"/>
    <x v="2"/>
    <s v="Societăți de asigurare"/>
    <s v="Societăți de asigurare"/>
    <x v="7"/>
    <x v="0"/>
    <x v="13"/>
    <x v="10"/>
    <n v="0"/>
    <n v="0"/>
    <n v="189063"/>
    <n v="0"/>
    <n v="0"/>
  </r>
  <r>
    <x v="25"/>
    <x v="2"/>
    <s v="Societăți de asigurare"/>
    <s v="Societăți de asigurare"/>
    <x v="7"/>
    <x v="0"/>
    <x v="14"/>
    <x v="12"/>
    <n v="383.21461248000003"/>
    <n v="383.21461248000003"/>
    <n v="189063"/>
    <n v="0.20269149039209156"/>
    <n v="0.20269149039209156"/>
  </r>
  <r>
    <x v="25"/>
    <x v="2"/>
    <s v="Societăți de asigurare"/>
    <s v="Societăți de asigurare"/>
    <x v="7"/>
    <x v="0"/>
    <x v="15"/>
    <x v="13"/>
    <n v="270.88495341999993"/>
    <n v="270.88495341999993"/>
    <n v="189063"/>
    <n v="0.14327761297556896"/>
    <n v="0.14327761297556896"/>
  </r>
  <r>
    <x v="25"/>
    <x v="2"/>
    <s v="Societăți de asigurare"/>
    <s v="Societăți de asigurare"/>
    <x v="7"/>
    <x v="0"/>
    <x v="16"/>
    <x v="14"/>
    <n v="270.88495341999993"/>
    <n v="270.88495341999993"/>
    <n v="189063"/>
    <n v="0.14327761297556896"/>
    <n v="0.14327761297556896"/>
  </r>
  <r>
    <x v="25"/>
    <x v="2"/>
    <s v="Societăți de asigurare"/>
    <s v="Societăți de asigurare"/>
    <x v="7"/>
    <x v="0"/>
    <x v="17"/>
    <x v="15"/>
    <n v="0"/>
    <n v="0"/>
    <n v="189063"/>
    <n v="0"/>
    <n v="0"/>
  </r>
  <r>
    <x v="25"/>
    <x v="2"/>
    <s v="Societăți de asigurare"/>
    <s v="Societăți de asigurare"/>
    <x v="7"/>
    <x v="0"/>
    <x v="18"/>
    <x v="16"/>
    <n v="0"/>
    <n v="0"/>
    <n v="189063"/>
    <n v="0"/>
    <n v="0"/>
  </r>
  <r>
    <x v="25"/>
    <x v="2"/>
    <s v="Societăți de asigurare"/>
    <s v="Societăți de asigurare"/>
    <x v="7"/>
    <x v="0"/>
    <x v="19"/>
    <x v="17"/>
    <n v="67.516270130000009"/>
    <n v="67.516270130000009"/>
    <n v="189063"/>
    <n v="3.5710990585148872E-2"/>
    <n v="3.5710990585148872E-2"/>
  </r>
  <r>
    <x v="25"/>
    <x v="2"/>
    <s v="Societăți de asigurare"/>
    <s v="Societăți de asigurare"/>
    <x v="7"/>
    <x v="0"/>
    <x v="20"/>
    <x v="18"/>
    <n v="598.27147544999991"/>
    <n v="598.27147544999991"/>
    <n v="189063"/>
    <n v="0.31644027411497749"/>
    <n v="0.31644027411497749"/>
  </r>
  <r>
    <x v="25"/>
    <x v="2"/>
    <s v="Societăți de asigurare"/>
    <s v="Societăți de asigurare"/>
    <x v="7"/>
    <x v="0"/>
    <x v="21"/>
    <x v="19"/>
    <n v="387.26782780000002"/>
    <n v="387.26782780000002"/>
    <n v="189063"/>
    <n v="0.20483533414787664"/>
    <n v="0.20483533414787664"/>
  </r>
  <r>
    <x v="25"/>
    <x v="2"/>
    <s v="Societăți de asigurare"/>
    <s v="Societăți de asigurare"/>
    <x v="7"/>
    <x v="0"/>
    <x v="22"/>
    <x v="20"/>
    <n v="211.00364764999989"/>
    <n v="211.00364764999989"/>
    <n v="189063"/>
    <n v="0.11160493996710086"/>
    <n v="0.11160493996710086"/>
  </r>
  <r>
    <x v="25"/>
    <x v="2"/>
    <s v="Societăți de asigurare"/>
    <s v="Societăți de asigurare"/>
    <x v="7"/>
    <x v="1"/>
    <x v="23"/>
    <x v="21"/>
    <n v="3000.6424446590131"/>
    <n v="-3000.6424446590131"/>
    <n v="189063"/>
    <n v="1.5871124676213817"/>
    <n v="-1.5871124676213817"/>
  </r>
  <r>
    <x v="25"/>
    <x v="2"/>
    <s v="Societăți de asigurare"/>
    <s v="Societăți de asigurare"/>
    <x v="7"/>
    <x v="1"/>
    <x v="1"/>
    <x v="1"/>
    <n v="0"/>
    <n v="0"/>
    <n v="189063"/>
    <n v="0"/>
    <n v="0"/>
  </r>
  <r>
    <x v="25"/>
    <x v="2"/>
    <s v="Societăți de asigurare"/>
    <s v="Societăți de asigurare"/>
    <x v="7"/>
    <x v="1"/>
    <x v="2"/>
    <x v="2"/>
    <n v="0"/>
    <n v="0"/>
    <n v="189063"/>
    <n v="0"/>
    <n v="0"/>
  </r>
  <r>
    <x v="25"/>
    <x v="2"/>
    <s v="Societăți de asigurare"/>
    <s v="Societăți de asigurare"/>
    <x v="7"/>
    <x v="1"/>
    <x v="3"/>
    <x v="3"/>
    <n v="0"/>
    <n v="0"/>
    <n v="189063"/>
    <n v="0"/>
    <n v="0"/>
  </r>
  <r>
    <x v="25"/>
    <x v="2"/>
    <s v="Societăți de asigurare"/>
    <s v="Societăți de asigurare"/>
    <x v="7"/>
    <x v="1"/>
    <x v="4"/>
    <x v="4"/>
    <n v="0"/>
    <n v="0"/>
    <n v="189063"/>
    <n v="0"/>
    <n v="0"/>
  </r>
  <r>
    <x v="25"/>
    <x v="2"/>
    <s v="Societăți de asigurare"/>
    <s v="Societăți de asigurare"/>
    <x v="7"/>
    <x v="1"/>
    <x v="5"/>
    <x v="5"/>
    <n v="0"/>
    <n v="0"/>
    <n v="189063"/>
    <n v="0"/>
    <n v="0"/>
  </r>
  <r>
    <x v="25"/>
    <x v="2"/>
    <s v="Societăți de asigurare"/>
    <s v="Societăți de asigurare"/>
    <x v="7"/>
    <x v="1"/>
    <x v="6"/>
    <x v="6"/>
    <n v="0"/>
    <n v="0"/>
    <n v="189063"/>
    <n v="0"/>
    <n v="0"/>
  </r>
  <r>
    <x v="25"/>
    <x v="2"/>
    <s v="Societăți de asigurare"/>
    <s v="Societăți de asigurare"/>
    <x v="7"/>
    <x v="1"/>
    <x v="7"/>
    <x v="7"/>
    <n v="0"/>
    <n v="0"/>
    <n v="189063"/>
    <n v="0"/>
    <n v="0"/>
  </r>
  <r>
    <x v="25"/>
    <x v="2"/>
    <s v="Societăți de asigurare"/>
    <s v="Societăți de asigurare"/>
    <x v="7"/>
    <x v="1"/>
    <x v="8"/>
    <x v="8"/>
    <n v="0"/>
    <n v="0"/>
    <n v="189063"/>
    <n v="0"/>
    <n v="0"/>
  </r>
  <r>
    <x v="25"/>
    <x v="2"/>
    <s v="Societăți de asigurare"/>
    <s v="Societăți de asigurare"/>
    <x v="7"/>
    <x v="1"/>
    <x v="9"/>
    <x v="9"/>
    <n v="0"/>
    <n v="0"/>
    <n v="189063"/>
    <n v="0"/>
    <n v="0"/>
  </r>
  <r>
    <x v="25"/>
    <x v="2"/>
    <s v="Societăți de asigurare"/>
    <s v="Societăți de asigurare"/>
    <x v="7"/>
    <x v="1"/>
    <x v="10"/>
    <x v="10"/>
    <n v="0"/>
    <n v="0"/>
    <n v="189063"/>
    <n v="0"/>
    <n v="0"/>
  </r>
  <r>
    <x v="25"/>
    <x v="2"/>
    <s v="Societăți de asigurare"/>
    <s v="Societăți de asigurare"/>
    <x v="7"/>
    <x v="1"/>
    <x v="11"/>
    <x v="11"/>
    <n v="7.6974340000000003"/>
    <n v="-7.6974340000000003"/>
    <n v="189063"/>
    <n v="4.0713592823556173E-3"/>
    <n v="-4.0713592823556173E-3"/>
  </r>
  <r>
    <x v="25"/>
    <x v="2"/>
    <s v="Societăți de asigurare"/>
    <s v="Societăți de asigurare"/>
    <x v="7"/>
    <x v="1"/>
    <x v="12"/>
    <x v="9"/>
    <n v="0"/>
    <n v="0"/>
    <n v="189063"/>
    <n v="0"/>
    <n v="0"/>
  </r>
  <r>
    <x v="25"/>
    <x v="2"/>
    <s v="Societăți de asigurare"/>
    <s v="Societăți de asigurare"/>
    <x v="7"/>
    <x v="1"/>
    <x v="13"/>
    <x v="10"/>
    <n v="7.6974340000000003"/>
    <n v="-7.6974340000000003"/>
    <n v="189063"/>
    <n v="4.0713592823556173E-3"/>
    <n v="-4.0713592823556173E-3"/>
  </r>
  <r>
    <x v="25"/>
    <x v="2"/>
    <s v="Societăți de asigurare"/>
    <s v="Societăți de asigurare"/>
    <x v="7"/>
    <x v="1"/>
    <x v="14"/>
    <x v="12"/>
    <n v="1098.7400654137027"/>
    <n v="-1098.7400654137027"/>
    <n v="189063"/>
    <n v="0.58115023320993675"/>
    <n v="-0.58115023320993675"/>
  </r>
  <r>
    <x v="25"/>
    <x v="2"/>
    <s v="Societăți de asigurare"/>
    <s v="Societăți de asigurare"/>
    <x v="7"/>
    <x v="1"/>
    <x v="15"/>
    <x v="13"/>
    <n v="1659.6629320623106"/>
    <n v="-1659.6629320623106"/>
    <n v="189063"/>
    <n v="0.87783592350820128"/>
    <n v="-0.87783592350820128"/>
  </r>
  <r>
    <x v="25"/>
    <x v="2"/>
    <s v="Societăți de asigurare"/>
    <s v="Societăți de asigurare"/>
    <x v="7"/>
    <x v="1"/>
    <x v="16"/>
    <x v="14"/>
    <n v="1038.8022873623104"/>
    <n v="-1038.8022873623104"/>
    <n v="189063"/>
    <n v="0.54944769064402366"/>
    <n v="-0.54944769064402366"/>
  </r>
  <r>
    <x v="25"/>
    <x v="2"/>
    <s v="Societăți de asigurare"/>
    <s v="Societăți de asigurare"/>
    <x v="7"/>
    <x v="1"/>
    <x v="17"/>
    <x v="15"/>
    <n v="620.86064470000008"/>
    <n v="-620.86064470000008"/>
    <n v="189063"/>
    <n v="0.32838823286417756"/>
    <n v="-0.32838823286417756"/>
  </r>
  <r>
    <x v="25"/>
    <x v="2"/>
    <s v="Societăți de asigurare"/>
    <s v="Societăți de asigurare"/>
    <x v="7"/>
    <x v="1"/>
    <x v="18"/>
    <x v="16"/>
    <n v="0"/>
    <n v="0"/>
    <n v="189063"/>
    <n v="0"/>
    <n v="0"/>
  </r>
  <r>
    <x v="25"/>
    <x v="2"/>
    <s v="Societăți de asigurare"/>
    <s v="Societăți de asigurare"/>
    <x v="7"/>
    <x v="1"/>
    <x v="19"/>
    <x v="17"/>
    <n v="0"/>
    <n v="0"/>
    <n v="189063"/>
    <n v="0"/>
    <n v="0"/>
  </r>
  <r>
    <x v="25"/>
    <x v="2"/>
    <s v="Societăți de asigurare"/>
    <s v="Societăți de asigurare"/>
    <x v="7"/>
    <x v="1"/>
    <x v="20"/>
    <x v="22"/>
    <n v="234.54201318299994"/>
    <n v="-234.54201318299994"/>
    <n v="189063"/>
    <n v="0.12405495162088824"/>
    <n v="-0.12405495162088824"/>
  </r>
  <r>
    <x v="25"/>
    <x v="2"/>
    <s v="Societăți de asigurare"/>
    <s v="Societăți de asigurare"/>
    <x v="7"/>
    <x v="1"/>
    <x v="21"/>
    <x v="19"/>
    <n v="85.958394483000006"/>
    <n v="-85.958394483000006"/>
    <n v="189063"/>
    <n v="4.5465476842639754E-2"/>
    <n v="-4.5465476842639754E-2"/>
  </r>
  <r>
    <x v="25"/>
    <x v="2"/>
    <s v="Societăți de asigurare"/>
    <s v="Societăți de asigurare"/>
    <x v="7"/>
    <x v="1"/>
    <x v="22"/>
    <x v="23"/>
    <n v="148.58361869999993"/>
    <n v="-148.58361869999993"/>
    <n v="189063"/>
    <n v="7.8589474778248486E-2"/>
    <n v="-7.8589474778248486E-2"/>
  </r>
  <r>
    <x v="25"/>
    <x v="2"/>
    <s v="Societăți de asigurare"/>
    <s v="Societăți de asigurare"/>
    <x v="7"/>
    <x v="2"/>
    <x v="24"/>
    <x v="24"/>
    <n v="-156.5623186990133"/>
    <n v="-156.5623186990133"/>
    <n v="189063"/>
    <n v="-8.2809602460033591E-2"/>
    <n v="-8.2809602460033591E-2"/>
  </r>
  <r>
    <x v="25"/>
    <x v="3"/>
    <s v="Administrația publică"/>
    <s v="Administrația publică"/>
    <x v="8"/>
    <x v="0"/>
    <x v="0"/>
    <x v="0"/>
    <n v="65817.889128621275"/>
    <n v="65817.889128621275"/>
    <n v="189063"/>
    <n v="34.812675736987813"/>
    <n v="34.812675736987813"/>
  </r>
  <r>
    <x v="25"/>
    <x v="3"/>
    <s v="Administrația publică"/>
    <s v="Administrația publică"/>
    <x v="8"/>
    <x v="0"/>
    <x v="1"/>
    <x v="1"/>
    <n v="0"/>
    <n v="0"/>
    <n v="189063"/>
    <n v="0"/>
    <n v="0"/>
  </r>
  <r>
    <x v="25"/>
    <x v="3"/>
    <s v="Administrația publică"/>
    <s v="Administrația publică"/>
    <x v="8"/>
    <x v="0"/>
    <x v="2"/>
    <x v="2"/>
    <n v="0"/>
    <n v="0"/>
    <n v="189063"/>
    <n v="0"/>
    <n v="0"/>
  </r>
  <r>
    <x v="25"/>
    <x v="3"/>
    <s v="Administrația publică"/>
    <s v="Administrația publică"/>
    <x v="8"/>
    <x v="0"/>
    <x v="3"/>
    <x v="3"/>
    <n v="0"/>
    <n v="0"/>
    <n v="189063"/>
    <n v="0"/>
    <n v="0"/>
  </r>
  <r>
    <x v="25"/>
    <x v="3"/>
    <s v="Administrația publică"/>
    <s v="Administrația publică"/>
    <x v="8"/>
    <x v="0"/>
    <x v="4"/>
    <x v="4"/>
    <n v="7521.6374956000009"/>
    <n v="7521.6374956000009"/>
    <n v="189063"/>
    <n v="3.9783762532066036"/>
    <n v="3.9783762532066036"/>
  </r>
  <r>
    <x v="25"/>
    <x v="3"/>
    <s v="Administrația publică"/>
    <s v="Administrația publică"/>
    <x v="8"/>
    <x v="0"/>
    <x v="5"/>
    <x v="5"/>
    <n v="0"/>
    <n v="0"/>
    <n v="189063"/>
    <n v="0"/>
    <n v="0"/>
  </r>
  <r>
    <x v="25"/>
    <x v="3"/>
    <s v="Administrația publică"/>
    <s v="Administrația publică"/>
    <x v="8"/>
    <x v="0"/>
    <x v="6"/>
    <x v="6"/>
    <n v="6908.8970354600006"/>
    <n v="6908.8970354600006"/>
    <n v="189063"/>
    <n v="3.6542829826354177"/>
    <n v="3.6542829826354177"/>
  </r>
  <r>
    <x v="25"/>
    <x v="3"/>
    <s v="Administrația publică"/>
    <s v="Administrația publică"/>
    <x v="8"/>
    <x v="0"/>
    <x v="7"/>
    <x v="7"/>
    <n v="612.7404601400001"/>
    <n v="612.7404601400001"/>
    <n v="189063"/>
    <n v="0.32409327057118531"/>
    <n v="0.32409327057118531"/>
  </r>
  <r>
    <x v="25"/>
    <x v="3"/>
    <s v="Administrația publică"/>
    <s v="Administrația publică"/>
    <x v="8"/>
    <x v="0"/>
    <x v="8"/>
    <x v="8"/>
    <n v="0"/>
    <n v="0"/>
    <n v="189063"/>
    <n v="0"/>
    <n v="0"/>
  </r>
  <r>
    <x v="25"/>
    <x v="3"/>
    <s v="Administrația publică"/>
    <s v="Administrația publică"/>
    <x v="8"/>
    <x v="0"/>
    <x v="9"/>
    <x v="9"/>
    <n v="0"/>
    <n v="0"/>
    <n v="189063"/>
    <n v="0"/>
    <n v="0"/>
  </r>
  <r>
    <x v="25"/>
    <x v="3"/>
    <s v="Administrația publică"/>
    <s v="Administrația publică"/>
    <x v="8"/>
    <x v="0"/>
    <x v="10"/>
    <x v="10"/>
    <n v="0"/>
    <n v="0"/>
    <n v="189063"/>
    <n v="0"/>
    <n v="0"/>
  </r>
  <r>
    <x v="25"/>
    <x v="3"/>
    <s v="Administrația publică"/>
    <s v="Administrația publică"/>
    <x v="8"/>
    <x v="0"/>
    <x v="11"/>
    <x v="11"/>
    <n v="16990.599999999999"/>
    <n v="16990.599999999999"/>
    <n v="189063"/>
    <n v="8.986739869778857"/>
    <n v="8.986739869778857"/>
  </r>
  <r>
    <x v="25"/>
    <x v="3"/>
    <s v="Administrația publică"/>
    <s v="Administrația publică"/>
    <x v="8"/>
    <x v="0"/>
    <x v="12"/>
    <x v="9"/>
    <n v="861.24045717828437"/>
    <n v="861.24045717828437"/>
    <n v="189063"/>
    <n v="0.45553093792983518"/>
    <n v="0.45553093792983518"/>
  </r>
  <r>
    <x v="25"/>
    <x v="3"/>
    <s v="Administrația publică"/>
    <s v="Administrația publică"/>
    <x v="8"/>
    <x v="0"/>
    <x v="13"/>
    <x v="10"/>
    <n v="16129.359542821714"/>
    <n v="16129.359542821714"/>
    <n v="189063"/>
    <n v="8.5312089318490223"/>
    <n v="8.5312089318490223"/>
  </r>
  <r>
    <x v="25"/>
    <x v="3"/>
    <s v="Administrația publică"/>
    <s v="Administrația publică"/>
    <x v="8"/>
    <x v="0"/>
    <x v="14"/>
    <x v="12"/>
    <n v="39832.654800249999"/>
    <n v="39832.654800249999"/>
    <n v="189063"/>
    <n v="21.068455911653786"/>
    <n v="21.068455911653786"/>
  </r>
  <r>
    <x v="25"/>
    <x v="3"/>
    <s v="Administrația publică"/>
    <s v="Administrația publică"/>
    <x v="8"/>
    <x v="0"/>
    <x v="15"/>
    <x v="13"/>
    <n v="0"/>
    <n v="0"/>
    <n v="189063"/>
    <n v="0"/>
    <n v="0"/>
  </r>
  <r>
    <x v="25"/>
    <x v="3"/>
    <s v="Administrația publică"/>
    <s v="Administrația publică"/>
    <x v="8"/>
    <x v="0"/>
    <x v="16"/>
    <x v="14"/>
    <n v="0"/>
    <n v="0"/>
    <n v="189063"/>
    <n v="0"/>
    <n v="0"/>
  </r>
  <r>
    <x v="25"/>
    <x v="3"/>
    <s v="Administrația publică"/>
    <s v="Administrația publică"/>
    <x v="8"/>
    <x v="0"/>
    <x v="17"/>
    <x v="15"/>
    <n v="0"/>
    <n v="0"/>
    <n v="189063"/>
    <n v="0"/>
    <n v="0"/>
  </r>
  <r>
    <x v="25"/>
    <x v="3"/>
    <s v="Administrația publică"/>
    <s v="Administrația publică"/>
    <x v="8"/>
    <x v="0"/>
    <x v="18"/>
    <x v="16"/>
    <n v="0"/>
    <n v="0"/>
    <n v="189063"/>
    <n v="0"/>
    <n v="0"/>
  </r>
  <r>
    <x v="25"/>
    <x v="3"/>
    <s v="Administrația publică"/>
    <s v="Administrația publică"/>
    <x v="8"/>
    <x v="0"/>
    <x v="19"/>
    <x v="17"/>
    <n v="0"/>
    <n v="0"/>
    <n v="189063"/>
    <n v="0"/>
    <n v="0"/>
  </r>
  <r>
    <x v="25"/>
    <x v="3"/>
    <s v="Administrația publică"/>
    <s v="Administrația publică"/>
    <x v="8"/>
    <x v="0"/>
    <x v="20"/>
    <x v="18"/>
    <n v="1472.9968327712759"/>
    <n v="1472.9968327712759"/>
    <n v="189063"/>
    <n v="0.77910370234856952"/>
    <n v="0.77910370234856952"/>
  </r>
  <r>
    <x v="25"/>
    <x v="3"/>
    <s v="Administrația publică"/>
    <s v="Administrația publică"/>
    <x v="8"/>
    <x v="0"/>
    <x v="21"/>
    <x v="19"/>
    <n v="6.981185"/>
    <n v="6.981185"/>
    <n v="189063"/>
    <n v="3.6925178379693538E-3"/>
    <n v="3.6925178379693538E-3"/>
  </r>
  <r>
    <x v="25"/>
    <x v="3"/>
    <s v="Administrația publică"/>
    <s v="Administrația publică"/>
    <x v="8"/>
    <x v="0"/>
    <x v="22"/>
    <x v="20"/>
    <n v="1466.0156477712758"/>
    <n v="1466.0156477712758"/>
    <n v="189063"/>
    <n v="0.77541118451060009"/>
    <n v="0.77541118451060009"/>
  </r>
  <r>
    <x v="25"/>
    <x v="3"/>
    <s v="Administrația publică"/>
    <s v="Administrația publică"/>
    <x v="8"/>
    <x v="1"/>
    <x v="23"/>
    <x v="21"/>
    <n v="61197.18514994"/>
    <n v="-61197.18514994"/>
    <n v="189063"/>
    <n v="32.36867348446814"/>
    <n v="-32.36867348446814"/>
  </r>
  <r>
    <x v="25"/>
    <x v="3"/>
    <s v="Administrația publică"/>
    <s v="Administrația publică"/>
    <x v="8"/>
    <x v="1"/>
    <x v="1"/>
    <x v="1"/>
    <n v="2798.2029210000001"/>
    <n v="-2798.2029210000001"/>
    <n v="189063"/>
    <n v="1.4800373002649909"/>
    <n v="-1.4800373002649909"/>
  </r>
  <r>
    <x v="25"/>
    <x v="3"/>
    <s v="Administrația publică"/>
    <s v="Administrația publică"/>
    <x v="8"/>
    <x v="1"/>
    <x v="2"/>
    <x v="2"/>
    <n v="0"/>
    <n v="0"/>
    <n v="189063"/>
    <n v="0"/>
    <n v="0"/>
  </r>
  <r>
    <x v="25"/>
    <x v="3"/>
    <s v="Administrația publică"/>
    <s v="Administrația publică"/>
    <x v="8"/>
    <x v="1"/>
    <x v="3"/>
    <x v="3"/>
    <n v="2798.2029210000001"/>
    <n v="-2798.2029210000001"/>
    <n v="189063"/>
    <n v="1.4800373002649909"/>
    <n v="-1.4800373002649909"/>
  </r>
  <r>
    <x v="25"/>
    <x v="3"/>
    <s v="Administrația publică"/>
    <s v="Administrația publică"/>
    <x v="8"/>
    <x v="1"/>
    <x v="4"/>
    <x v="4"/>
    <n v="0"/>
    <n v="0"/>
    <n v="189063"/>
    <n v="0"/>
    <n v="0"/>
  </r>
  <r>
    <x v="25"/>
    <x v="3"/>
    <s v="Administrația publică"/>
    <s v="Administrația publică"/>
    <x v="8"/>
    <x v="1"/>
    <x v="5"/>
    <x v="5"/>
    <n v="0"/>
    <n v="0"/>
    <n v="189063"/>
    <n v="0"/>
    <n v="0"/>
  </r>
  <r>
    <x v="25"/>
    <x v="3"/>
    <s v="Administrația publică"/>
    <s v="Administrația publică"/>
    <x v="8"/>
    <x v="1"/>
    <x v="6"/>
    <x v="6"/>
    <n v="0"/>
    <n v="0"/>
    <n v="189063"/>
    <n v="0"/>
    <n v="0"/>
  </r>
  <r>
    <x v="25"/>
    <x v="3"/>
    <s v="Administrația publică"/>
    <s v="Administrația publică"/>
    <x v="8"/>
    <x v="1"/>
    <x v="7"/>
    <x v="7"/>
    <n v="0"/>
    <n v="0"/>
    <n v="189063"/>
    <n v="0"/>
    <n v="0"/>
  </r>
  <r>
    <x v="25"/>
    <x v="3"/>
    <s v="Administrația publică"/>
    <s v="Administrația publică"/>
    <x v="8"/>
    <x v="1"/>
    <x v="8"/>
    <x v="8"/>
    <n v="23632.577699939997"/>
    <n v="-23632.577699939997"/>
    <n v="189063"/>
    <n v="12.499842750797352"/>
    <n v="-12.499842750797352"/>
  </r>
  <r>
    <x v="25"/>
    <x v="3"/>
    <s v="Administrația publică"/>
    <s v="Administrația publică"/>
    <x v="8"/>
    <x v="1"/>
    <x v="9"/>
    <x v="9"/>
    <n v="8582.9147813771215"/>
    <n v="-8582.9147813771215"/>
    <n v="189063"/>
    <n v="4.5397115148797598"/>
    <n v="-4.5397115148797598"/>
  </r>
  <r>
    <x v="25"/>
    <x v="3"/>
    <s v="Administrația publică"/>
    <s v="Administrația publică"/>
    <x v="8"/>
    <x v="1"/>
    <x v="10"/>
    <x v="10"/>
    <n v="15049.662918562877"/>
    <n v="-15049.662918562877"/>
    <n v="189063"/>
    <n v="7.9601312359175918"/>
    <n v="-7.9601312359175918"/>
  </r>
  <r>
    <x v="25"/>
    <x v="3"/>
    <s v="Administrația publică"/>
    <s v="Administrația publică"/>
    <x v="8"/>
    <x v="1"/>
    <x v="11"/>
    <x v="11"/>
    <n v="26486.864293999999"/>
    <n v="-26486.864293999999"/>
    <n v="189063"/>
    <n v="14.00954406414793"/>
    <n v="-14.00954406414793"/>
  </r>
  <r>
    <x v="25"/>
    <x v="3"/>
    <s v="Administrația publică"/>
    <s v="Administrația publică"/>
    <x v="8"/>
    <x v="1"/>
    <x v="12"/>
    <x v="9"/>
    <n v="0.86884700494282596"/>
    <n v="-0.86884700494282596"/>
    <n v="189063"/>
    <n v="4.595542252808989E-4"/>
    <n v="-4.595542252808989E-4"/>
  </r>
  <r>
    <x v="25"/>
    <x v="3"/>
    <s v="Administrația publică"/>
    <s v="Administrația publică"/>
    <x v="8"/>
    <x v="1"/>
    <x v="13"/>
    <x v="10"/>
    <n v="26485.995446995057"/>
    <n v="-26485.995446995057"/>
    <n v="189063"/>
    <n v="14.009084509922648"/>
    <n v="-14.009084509922648"/>
  </r>
  <r>
    <x v="25"/>
    <x v="3"/>
    <s v="Administrația publică"/>
    <s v="Administrația publică"/>
    <x v="8"/>
    <x v="1"/>
    <x v="14"/>
    <x v="12"/>
    <n v="0"/>
    <n v="0"/>
    <n v="189063"/>
    <n v="0"/>
    <n v="0"/>
  </r>
  <r>
    <x v="25"/>
    <x v="3"/>
    <s v="Administrația publică"/>
    <s v="Administrația publică"/>
    <x v="8"/>
    <x v="1"/>
    <x v="15"/>
    <x v="13"/>
    <n v="0"/>
    <n v="0"/>
    <n v="189063"/>
    <n v="0"/>
    <n v="0"/>
  </r>
  <r>
    <x v="25"/>
    <x v="3"/>
    <s v="Administrația publică"/>
    <s v="Administrația publică"/>
    <x v="8"/>
    <x v="1"/>
    <x v="16"/>
    <x v="14"/>
    <n v="0"/>
    <n v="0"/>
    <n v="189063"/>
    <n v="0"/>
    <n v="0"/>
  </r>
  <r>
    <x v="25"/>
    <x v="3"/>
    <s v="Administrația publică"/>
    <s v="Administrația publică"/>
    <x v="8"/>
    <x v="1"/>
    <x v="17"/>
    <x v="15"/>
    <n v="0"/>
    <n v="0"/>
    <n v="189063"/>
    <n v="0"/>
    <n v="0"/>
  </r>
  <r>
    <x v="25"/>
    <x v="3"/>
    <s v="Administrația publică"/>
    <s v="Administrația publică"/>
    <x v="8"/>
    <x v="1"/>
    <x v="18"/>
    <x v="16"/>
    <n v="0"/>
    <n v="0"/>
    <n v="189063"/>
    <n v="0"/>
    <n v="0"/>
  </r>
  <r>
    <x v="25"/>
    <x v="3"/>
    <s v="Administrația publică"/>
    <s v="Administrația publică"/>
    <x v="8"/>
    <x v="1"/>
    <x v="19"/>
    <x v="17"/>
    <n v="0"/>
    <n v="0"/>
    <n v="189063"/>
    <n v="0"/>
    <n v="0"/>
  </r>
  <r>
    <x v="25"/>
    <x v="3"/>
    <s v="Administrația publică"/>
    <s v="Administrația publică"/>
    <x v="8"/>
    <x v="1"/>
    <x v="20"/>
    <x v="22"/>
    <n v="8279.5402350000004"/>
    <n v="-8279.5402350000004"/>
    <n v="189063"/>
    <n v="4.3792493692578667"/>
    <n v="-4.3792493692578667"/>
  </r>
  <r>
    <x v="25"/>
    <x v="3"/>
    <s v="Administrația publică"/>
    <s v="Administrația publică"/>
    <x v="8"/>
    <x v="1"/>
    <x v="21"/>
    <x v="19"/>
    <n v="21.144552999999998"/>
    <n v="-21.144552999999998"/>
    <n v="189063"/>
    <n v="1.1183866224486017E-2"/>
    <n v="-1.1183866224486017E-2"/>
  </r>
  <r>
    <x v="25"/>
    <x v="3"/>
    <s v="Administrația publică"/>
    <s v="Administrația publică"/>
    <x v="8"/>
    <x v="1"/>
    <x v="22"/>
    <x v="23"/>
    <n v="8258.3956820000003"/>
    <n v="-8258.3956820000003"/>
    <n v="189063"/>
    <n v="4.3680655030333799"/>
    <n v="-4.3680655030333799"/>
  </r>
  <r>
    <x v="25"/>
    <x v="3"/>
    <s v="Administrația publică"/>
    <s v="Administrația publică"/>
    <x v="8"/>
    <x v="2"/>
    <x v="24"/>
    <x v="24"/>
    <n v="4620.7039786812747"/>
    <n v="4620.7039786812747"/>
    <n v="189063"/>
    <n v="2.4440022525196761"/>
    <n v="2.4440022525196761"/>
  </r>
  <r>
    <x v="25"/>
    <x v="4"/>
    <s v="Gospodăriile populației"/>
    <s v="Gospodăriile populației"/>
    <x v="9"/>
    <x v="0"/>
    <x v="0"/>
    <x v="0"/>
    <n v="155126.79135426821"/>
    <n v="155126.79135426821"/>
    <n v="189063"/>
    <n v="82.050317277451541"/>
    <n v="82.050317277451541"/>
  </r>
  <r>
    <x v="25"/>
    <x v="4"/>
    <s v="Gospodăriile populației"/>
    <s v="Gospodăriile populației"/>
    <x v="9"/>
    <x v="0"/>
    <x v="1"/>
    <x v="1"/>
    <n v="0"/>
    <n v="0"/>
    <n v="189063"/>
    <n v="0"/>
    <n v="0"/>
  </r>
  <r>
    <x v="25"/>
    <x v="4"/>
    <s v="Gospodăriile populației"/>
    <s v="Gospodăriile populației"/>
    <x v="9"/>
    <x v="0"/>
    <x v="2"/>
    <x v="2"/>
    <n v="0"/>
    <n v="0"/>
    <n v="189063"/>
    <n v="0"/>
    <n v="0"/>
  </r>
  <r>
    <x v="25"/>
    <x v="4"/>
    <s v="Gospodăriile populației"/>
    <s v="Gospodăriile populației"/>
    <x v="9"/>
    <x v="0"/>
    <x v="3"/>
    <x v="3"/>
    <n v="0"/>
    <n v="0"/>
    <n v="189063"/>
    <n v="0"/>
    <n v="0"/>
  </r>
  <r>
    <x v="25"/>
    <x v="4"/>
    <s v="Gospodăriile populației"/>
    <s v="Gospodăriile populației"/>
    <x v="9"/>
    <x v="0"/>
    <x v="4"/>
    <x v="4"/>
    <n v="69495.52682585927"/>
    <n v="69495.52682585927"/>
    <n v="189063"/>
    <n v="36.757867391218412"/>
    <n v="36.757867391218412"/>
  </r>
  <r>
    <x v="25"/>
    <x v="4"/>
    <s v="Gospodăriile populației"/>
    <s v="Gospodăriile populației"/>
    <x v="9"/>
    <x v="0"/>
    <x v="5"/>
    <x v="5"/>
    <n v="26502.52680056926"/>
    <n v="26502.52680056926"/>
    <n v="189063"/>
    <n v="14.017828343234404"/>
    <n v="14.017828343234404"/>
  </r>
  <r>
    <x v="25"/>
    <x v="4"/>
    <s v="Gospodăriile populației"/>
    <s v="Gospodăriile populației"/>
    <x v="9"/>
    <x v="0"/>
    <x v="6"/>
    <x v="6"/>
    <n v="12011.928886290001"/>
    <n v="12011.928886290001"/>
    <n v="189063"/>
    <n v="6.3534001292108986"/>
    <n v="6.3534001292108986"/>
  </r>
  <r>
    <x v="25"/>
    <x v="4"/>
    <s v="Gospodăriile populației"/>
    <s v="Gospodăriile populației"/>
    <x v="9"/>
    <x v="0"/>
    <x v="7"/>
    <x v="7"/>
    <n v="30981.071139000003"/>
    <n v="30981.071139000003"/>
    <n v="189063"/>
    <n v="16.386638918773109"/>
    <n v="16.386638918773109"/>
  </r>
  <r>
    <x v="25"/>
    <x v="4"/>
    <s v="Gospodăriile populației"/>
    <s v="Gospodăriile populației"/>
    <x v="9"/>
    <x v="0"/>
    <x v="8"/>
    <x v="8"/>
    <n v="0"/>
    <n v="0"/>
    <n v="189063"/>
    <n v="0"/>
    <n v="0"/>
  </r>
  <r>
    <x v="25"/>
    <x v="4"/>
    <s v="Gospodăriile populației"/>
    <s v="Gospodăriile populației"/>
    <x v="9"/>
    <x v="0"/>
    <x v="9"/>
    <x v="9"/>
    <n v="0"/>
    <n v="0"/>
    <n v="189063"/>
    <n v="0"/>
    <n v="0"/>
  </r>
  <r>
    <x v="25"/>
    <x v="4"/>
    <s v="Gospodăriile populației"/>
    <s v="Gospodăriile populației"/>
    <x v="9"/>
    <x v="0"/>
    <x v="10"/>
    <x v="10"/>
    <n v="0"/>
    <n v="0"/>
    <n v="189063"/>
    <n v="0"/>
    <n v="0"/>
  </r>
  <r>
    <x v="25"/>
    <x v="4"/>
    <s v="Gospodăriile populației"/>
    <s v="Gospodăriile populației"/>
    <x v="9"/>
    <x v="0"/>
    <x v="11"/>
    <x v="11"/>
    <n v="271.70414399999999"/>
    <n v="271.70414399999999"/>
    <n v="189063"/>
    <n v="0.14371090271496803"/>
    <n v="0.14371090271496803"/>
  </r>
  <r>
    <x v="25"/>
    <x v="4"/>
    <s v="Gospodăriile populației"/>
    <s v="Gospodăriile populației"/>
    <x v="9"/>
    <x v="0"/>
    <x v="12"/>
    <x v="9"/>
    <n v="51.443827382416195"/>
    <n v="51.443827382416195"/>
    <n v="189063"/>
    <n v="2.72098863248844E-2"/>
    <n v="2.72098863248844E-2"/>
  </r>
  <r>
    <x v="25"/>
    <x v="4"/>
    <s v="Gospodăriile populației"/>
    <s v="Gospodăriile populației"/>
    <x v="9"/>
    <x v="0"/>
    <x v="13"/>
    <x v="10"/>
    <n v="220.26031661758378"/>
    <n v="220.26031661758378"/>
    <n v="189063"/>
    <n v="0.11650101639008362"/>
    <n v="0.11650101639008362"/>
  </r>
  <r>
    <x v="25"/>
    <x v="4"/>
    <s v="Gospodăriile populației"/>
    <s v="Gospodăriile populației"/>
    <x v="9"/>
    <x v="0"/>
    <x v="14"/>
    <x v="12"/>
    <n v="75022.417751828936"/>
    <n v="75022.417751828936"/>
    <n v="189063"/>
    <n v="39.6811738689373"/>
    <n v="39.6811738689373"/>
  </r>
  <r>
    <x v="25"/>
    <x v="4"/>
    <s v="Gospodăriile populației"/>
    <s v="Gospodăriile populației"/>
    <x v="9"/>
    <x v="0"/>
    <x v="15"/>
    <x v="13"/>
    <n v="1151.1976948841443"/>
    <n v="1151.1976948841443"/>
    <n v="189063"/>
    <n v="0.60889634401450532"/>
    <n v="0.60889634401450532"/>
  </r>
  <r>
    <x v="25"/>
    <x v="4"/>
    <s v="Gospodăriile populației"/>
    <s v="Gospodăriile populației"/>
    <x v="9"/>
    <x v="0"/>
    <x v="16"/>
    <x v="14"/>
    <n v="530.33705018414412"/>
    <n v="530.33705018414412"/>
    <n v="189063"/>
    <n v="0.2805081111503277"/>
    <n v="0.2805081111503277"/>
  </r>
  <r>
    <x v="25"/>
    <x v="4"/>
    <s v="Gospodăriile populației"/>
    <s v="Gospodăriile populației"/>
    <x v="9"/>
    <x v="0"/>
    <x v="17"/>
    <x v="15"/>
    <n v="620.86064470000008"/>
    <n v="620.86064470000008"/>
    <n v="189063"/>
    <n v="0.32838823286417756"/>
    <n v="0.32838823286417756"/>
  </r>
  <r>
    <x v="25"/>
    <x v="4"/>
    <s v="Gospodăriile populației"/>
    <s v="Gospodăriile populației"/>
    <x v="9"/>
    <x v="0"/>
    <x v="18"/>
    <x v="16"/>
    <n v="0"/>
    <n v="0"/>
    <n v="189063"/>
    <n v="0"/>
    <n v="0"/>
  </r>
  <r>
    <x v="25"/>
    <x v="4"/>
    <s v="Gospodăriile populației"/>
    <s v="Gospodăriile populației"/>
    <x v="9"/>
    <x v="0"/>
    <x v="19"/>
    <x v="17"/>
    <n v="0"/>
    <n v="0"/>
    <n v="189063"/>
    <n v="0"/>
    <n v="0"/>
  </r>
  <r>
    <x v="25"/>
    <x v="4"/>
    <s v="Gospodăriile populației"/>
    <s v="Gospodăriile populației"/>
    <x v="9"/>
    <x v="0"/>
    <x v="20"/>
    <x v="18"/>
    <n v="9185.9449376958783"/>
    <n v="9185.9449376958783"/>
    <n v="189063"/>
    <n v="4.8586687705663607"/>
    <n v="4.8586687705663607"/>
  </r>
  <r>
    <x v="25"/>
    <x v="4"/>
    <s v="Gospodăriile populației"/>
    <s v="Gospodăriile populației"/>
    <x v="9"/>
    <x v="0"/>
    <x v="21"/>
    <x v="19"/>
    <n v="144.83683135396001"/>
    <n v="144.83683135396001"/>
    <n v="189063"/>
    <n v="7.6607708199891045E-2"/>
    <n v="7.6607708199891045E-2"/>
  </r>
  <r>
    <x v="25"/>
    <x v="4"/>
    <s v="Gospodăriile populației"/>
    <s v="Gospodăriile populației"/>
    <x v="9"/>
    <x v="0"/>
    <x v="22"/>
    <x v="20"/>
    <n v="9041.1081063419188"/>
    <n v="9041.1081063419188"/>
    <n v="189063"/>
    <n v="4.7820610623664699"/>
    <n v="4.7820610623664699"/>
  </r>
  <r>
    <x v="25"/>
    <x v="4"/>
    <s v="Gospodăriile populației"/>
    <s v="Gospodăriile populației"/>
    <x v="9"/>
    <x v="1"/>
    <x v="23"/>
    <x v="21"/>
    <n v="21152.973699038717"/>
    <n v="-21152.973699038717"/>
    <n v="189063"/>
    <n v="11.188320136165574"/>
    <n v="-11.188320136165574"/>
  </r>
  <r>
    <x v="25"/>
    <x v="4"/>
    <s v="Gospodăriile populației"/>
    <s v="Gospodăriile populației"/>
    <x v="9"/>
    <x v="1"/>
    <x v="1"/>
    <x v="1"/>
    <n v="0"/>
    <n v="0"/>
    <n v="189063"/>
    <n v="0"/>
    <n v="0"/>
  </r>
  <r>
    <x v="25"/>
    <x v="4"/>
    <s v="Gospodăriile populației"/>
    <s v="Gospodăriile populației"/>
    <x v="9"/>
    <x v="1"/>
    <x v="2"/>
    <x v="2"/>
    <n v="0"/>
    <n v="0"/>
    <n v="189063"/>
    <n v="0"/>
    <n v="0"/>
  </r>
  <r>
    <x v="25"/>
    <x v="4"/>
    <s v="Gospodăriile populației"/>
    <s v="Gospodăriile populației"/>
    <x v="9"/>
    <x v="1"/>
    <x v="3"/>
    <x v="3"/>
    <n v="0"/>
    <n v="0"/>
    <n v="189063"/>
    <n v="0"/>
    <n v="0"/>
  </r>
  <r>
    <x v="25"/>
    <x v="4"/>
    <s v="Gospodăriile populației"/>
    <s v="Gospodăriile populației"/>
    <x v="9"/>
    <x v="1"/>
    <x v="4"/>
    <x v="4"/>
    <n v="0"/>
    <n v="0"/>
    <n v="189063"/>
    <n v="0"/>
    <n v="0"/>
  </r>
  <r>
    <x v="25"/>
    <x v="4"/>
    <s v="Gospodăriile populației"/>
    <s v="Gospodăriile populației"/>
    <x v="9"/>
    <x v="1"/>
    <x v="5"/>
    <x v="5"/>
    <n v="0"/>
    <n v="0"/>
    <n v="189063"/>
    <n v="0"/>
    <n v="0"/>
  </r>
  <r>
    <x v="25"/>
    <x v="4"/>
    <s v="Gospodăriile populației"/>
    <s v="Gospodăriile populației"/>
    <x v="9"/>
    <x v="1"/>
    <x v="6"/>
    <x v="6"/>
    <n v="0"/>
    <n v="0"/>
    <n v="189063"/>
    <n v="0"/>
    <n v="0"/>
  </r>
  <r>
    <x v="25"/>
    <x v="4"/>
    <s v="Gospodăriile populației"/>
    <s v="Gospodăriile populației"/>
    <x v="9"/>
    <x v="1"/>
    <x v="7"/>
    <x v="7"/>
    <n v="0"/>
    <n v="0"/>
    <n v="189063"/>
    <n v="0"/>
    <n v="0"/>
  </r>
  <r>
    <x v="25"/>
    <x v="4"/>
    <s v="Gospodăriile populației"/>
    <s v="Gospodăriile populației"/>
    <x v="9"/>
    <x v="1"/>
    <x v="8"/>
    <x v="8"/>
    <n v="0"/>
    <n v="0"/>
    <n v="189063"/>
    <n v="0"/>
    <n v="0"/>
  </r>
  <r>
    <x v="25"/>
    <x v="4"/>
    <s v="Gospodăriile populației"/>
    <s v="Gospodăriile populației"/>
    <x v="9"/>
    <x v="1"/>
    <x v="9"/>
    <x v="9"/>
    <n v="0"/>
    <n v="0"/>
    <n v="189063"/>
    <n v="0"/>
    <n v="0"/>
  </r>
  <r>
    <x v="25"/>
    <x v="4"/>
    <s v="Gospodăriile populației"/>
    <s v="Gospodăriile populației"/>
    <x v="9"/>
    <x v="1"/>
    <x v="10"/>
    <x v="10"/>
    <n v="0"/>
    <n v="0"/>
    <n v="189063"/>
    <n v="0"/>
    <n v="0"/>
  </r>
  <r>
    <x v="25"/>
    <x v="4"/>
    <s v="Gospodăriile populației"/>
    <s v="Gospodăriile populației"/>
    <x v="9"/>
    <x v="1"/>
    <x v="11"/>
    <x v="11"/>
    <n v="17943.013681807235"/>
    <n v="-17943.013681807235"/>
    <n v="189063"/>
    <n v="9.4904945345240659"/>
    <n v="-9.4904945345240659"/>
  </r>
  <r>
    <x v="25"/>
    <x v="4"/>
    <s v="Gospodăriile populației"/>
    <s v="Gospodăriile populației"/>
    <x v="9"/>
    <x v="1"/>
    <x v="12"/>
    <x v="9"/>
    <n v="6518.7074879502288"/>
    <n v="-6518.7074879502288"/>
    <n v="189063"/>
    <n v="3.4479022801659918"/>
    <n v="-3.4479022801659918"/>
  </r>
  <r>
    <x v="25"/>
    <x v="4"/>
    <s v="Gospodăriile populației"/>
    <s v="Gospodăriile populației"/>
    <x v="9"/>
    <x v="1"/>
    <x v="13"/>
    <x v="10"/>
    <n v="11424.306193857006"/>
    <n v="-11424.306193857006"/>
    <n v="189063"/>
    <n v="6.0425922543580741"/>
    <n v="-6.0425922543580741"/>
  </r>
  <r>
    <x v="25"/>
    <x v="4"/>
    <s v="Gospodăriile populației"/>
    <s v="Gospodăriile populației"/>
    <x v="9"/>
    <x v="1"/>
    <x v="14"/>
    <x v="12"/>
    <n v="0"/>
    <n v="0"/>
    <n v="189063"/>
    <n v="0"/>
    <n v="0"/>
  </r>
  <r>
    <x v="25"/>
    <x v="4"/>
    <s v="Gospodăriile populației"/>
    <s v="Gospodăriile populației"/>
    <x v="9"/>
    <x v="1"/>
    <x v="15"/>
    <x v="13"/>
    <n v="0"/>
    <n v="0"/>
    <n v="189063"/>
    <n v="0"/>
    <n v="0"/>
  </r>
  <r>
    <x v="25"/>
    <x v="4"/>
    <s v="Gospodăriile populației"/>
    <s v="Gospodăriile populației"/>
    <x v="9"/>
    <x v="1"/>
    <x v="16"/>
    <x v="14"/>
    <n v="0"/>
    <n v="0"/>
    <n v="189063"/>
    <n v="0"/>
    <n v="0"/>
  </r>
  <r>
    <x v="25"/>
    <x v="4"/>
    <s v="Gospodăriile populației"/>
    <s v="Gospodăriile populației"/>
    <x v="9"/>
    <x v="1"/>
    <x v="17"/>
    <x v="15"/>
    <n v="0"/>
    <n v="0"/>
    <n v="189063"/>
    <n v="0"/>
    <n v="0"/>
  </r>
  <r>
    <x v="25"/>
    <x v="4"/>
    <s v="Gospodăriile populației"/>
    <s v="Gospodăriile populației"/>
    <x v="9"/>
    <x v="1"/>
    <x v="18"/>
    <x v="16"/>
    <n v="0"/>
    <n v="0"/>
    <n v="189063"/>
    <n v="0"/>
    <n v="0"/>
  </r>
  <r>
    <x v="25"/>
    <x v="4"/>
    <s v="Gospodăriile populației"/>
    <s v="Gospodăriile populației"/>
    <x v="9"/>
    <x v="1"/>
    <x v="19"/>
    <x v="17"/>
    <n v="0.31681791999999998"/>
    <n v="-0.31681791999999998"/>
    <n v="189063"/>
    <n v="1.6757267154334795E-4"/>
    <n v="-1.6757267154334795E-4"/>
  </r>
  <r>
    <x v="25"/>
    <x v="4"/>
    <s v="Gospodăriile populației"/>
    <s v="Gospodăriile populației"/>
    <x v="9"/>
    <x v="1"/>
    <x v="20"/>
    <x v="22"/>
    <n v="3209.6431993114838"/>
    <n v="-3209.6431993114838"/>
    <n v="189063"/>
    <n v="1.6976580289699643"/>
    <n v="-1.6976580289699643"/>
  </r>
  <r>
    <x v="25"/>
    <x v="4"/>
    <s v="Gospodăriile populației"/>
    <s v="Gospodăriile populației"/>
    <x v="9"/>
    <x v="1"/>
    <x v="21"/>
    <x v="19"/>
    <n v="144.36633367020801"/>
    <n v="-144.36633367020801"/>
    <n v="189063"/>
    <n v="7.635885057901759E-2"/>
    <n v="-7.635885057901759E-2"/>
  </r>
  <r>
    <x v="25"/>
    <x v="4"/>
    <s v="Gospodăriile populației"/>
    <s v="Gospodăriile populației"/>
    <x v="9"/>
    <x v="1"/>
    <x v="22"/>
    <x v="23"/>
    <n v="3065.2768656412759"/>
    <n v="-3065.2768656412759"/>
    <n v="189063"/>
    <n v="1.6212991783909467"/>
    <n v="-1.6212991783909467"/>
  </r>
  <r>
    <x v="25"/>
    <x v="4"/>
    <s v="Gospodăriile populației"/>
    <s v="Gospodăriile populației"/>
    <x v="9"/>
    <x v="2"/>
    <x v="24"/>
    <x v="24"/>
    <n v="133973.81765522948"/>
    <n v="133973.81765522948"/>
    <n v="189063"/>
    <n v="70.861997141285954"/>
    <n v="70.861997141285954"/>
  </r>
  <r>
    <x v="25"/>
    <x v="5"/>
    <s v="Restul lumii"/>
    <s v="Restul lumii"/>
    <x v="10"/>
    <x v="0"/>
    <x v="0"/>
    <x v="0"/>
    <n v="173199.81596077021"/>
    <n v="173199.81596077021"/>
    <n v="189063"/>
    <n v="91.609577739044767"/>
    <n v="91.609577739044767"/>
  </r>
  <r>
    <x v="25"/>
    <x v="5"/>
    <s v="Restul lumii"/>
    <s v="Restul lumii"/>
    <x v="10"/>
    <x v="0"/>
    <x v="1"/>
    <x v="1"/>
    <n v="2798.2029210000001"/>
    <n v="2798.2029210000001"/>
    <n v="189063"/>
    <n v="1.4800373002649909"/>
    <n v="1.4800373002649909"/>
  </r>
  <r>
    <x v="25"/>
    <x v="5"/>
    <s v="Restul lumii"/>
    <s v="Restul lumii"/>
    <x v="10"/>
    <x v="0"/>
    <x v="2"/>
    <x v="2"/>
    <n v="0"/>
    <n v="0"/>
    <n v="189063"/>
    <n v="0"/>
    <n v="0"/>
  </r>
  <r>
    <x v="25"/>
    <x v="5"/>
    <s v="Restul lumii"/>
    <s v="Restul lumii"/>
    <x v="10"/>
    <x v="0"/>
    <x v="3"/>
    <x v="3"/>
    <n v="2798.2029210000001"/>
    <n v="2798.2029210000001"/>
    <n v="189063"/>
    <n v="1.4800373002649909"/>
    <n v="1.4800373002649909"/>
  </r>
  <r>
    <x v="25"/>
    <x v="5"/>
    <s v="Restul lumii"/>
    <s v="Restul lumii"/>
    <x v="10"/>
    <x v="0"/>
    <x v="4"/>
    <x v="4"/>
    <n v="3193.6177699"/>
    <n v="3193.6177699"/>
    <n v="189063"/>
    <n v="1.6891817912018745"/>
    <n v="1.6891817912018745"/>
  </r>
  <r>
    <x v="25"/>
    <x v="5"/>
    <s v="Restul lumii"/>
    <s v="Restul lumii"/>
    <x v="10"/>
    <x v="0"/>
    <x v="5"/>
    <x v="5"/>
    <n v="0"/>
    <n v="0"/>
    <n v="189063"/>
    <n v="0"/>
    <n v="0"/>
  </r>
  <r>
    <x v="25"/>
    <x v="5"/>
    <s v="Restul lumii"/>
    <s v="Restul lumii"/>
    <x v="10"/>
    <x v="0"/>
    <x v="6"/>
    <x v="6"/>
    <n v="975.0569002499999"/>
    <n v="975.0569002499999"/>
    <n v="189063"/>
    <n v="0.51573121142158962"/>
    <n v="0.51573121142158962"/>
  </r>
  <r>
    <x v="25"/>
    <x v="5"/>
    <s v="Restul lumii"/>
    <s v="Restul lumii"/>
    <x v="10"/>
    <x v="0"/>
    <x v="7"/>
    <x v="7"/>
    <n v="2218.5608696500003"/>
    <n v="2218.5608696500003"/>
    <n v="189063"/>
    <n v="1.173450579780285"/>
    <n v="1.173450579780285"/>
  </r>
  <r>
    <x v="25"/>
    <x v="5"/>
    <s v="Restul lumii"/>
    <s v="Restul lumii"/>
    <x v="10"/>
    <x v="0"/>
    <x v="8"/>
    <x v="8"/>
    <n v="10857.661804000001"/>
    <n v="10857.661804000001"/>
    <n v="189063"/>
    <n v="5.7428803118537219"/>
    <n v="5.7428803118537219"/>
  </r>
  <r>
    <x v="25"/>
    <x v="5"/>
    <s v="Restul lumii"/>
    <s v="Restul lumii"/>
    <x v="10"/>
    <x v="0"/>
    <x v="9"/>
    <x v="9"/>
    <n v="4.1142479999999999"/>
    <n v="4.1142479999999999"/>
    <n v="189063"/>
    <n v="2.17612541851129E-3"/>
    <n v="2.17612541851129E-3"/>
  </r>
  <r>
    <x v="25"/>
    <x v="5"/>
    <s v="Restul lumii"/>
    <s v="Restul lumii"/>
    <x v="10"/>
    <x v="0"/>
    <x v="10"/>
    <x v="10"/>
    <n v="10853.547556000001"/>
    <n v="10853.547556000001"/>
    <n v="189063"/>
    <n v="5.7407041864352104"/>
    <n v="5.7407041864352104"/>
  </r>
  <r>
    <x v="25"/>
    <x v="5"/>
    <s v="Restul lumii"/>
    <s v="Restul lumii"/>
    <x v="10"/>
    <x v="0"/>
    <x v="11"/>
    <x v="11"/>
    <n v="75346.88490549002"/>
    <n v="75346.88490549002"/>
    <n v="189063"/>
    <n v="39.852792405436297"/>
    <n v="39.852792405436297"/>
  </r>
  <r>
    <x v="25"/>
    <x v="5"/>
    <s v="Restul lumii"/>
    <s v="Restul lumii"/>
    <x v="10"/>
    <x v="0"/>
    <x v="12"/>
    <x v="9"/>
    <n v="906.6761967591749"/>
    <n v="906.6761967591749"/>
    <n v="189063"/>
    <n v="0.47956300109443672"/>
    <n v="0.47956300109443672"/>
  </r>
  <r>
    <x v="25"/>
    <x v="5"/>
    <s v="Restul lumii"/>
    <s v="Restul lumii"/>
    <x v="10"/>
    <x v="0"/>
    <x v="13"/>
    <x v="10"/>
    <n v="74440.208708730846"/>
    <n v="74440.208708730846"/>
    <n v="189063"/>
    <n v="39.373229404341856"/>
    <n v="39.373229404341856"/>
  </r>
  <r>
    <x v="25"/>
    <x v="5"/>
    <s v="Restul lumii"/>
    <s v="Restul lumii"/>
    <x v="10"/>
    <x v="0"/>
    <x v="14"/>
    <x v="12"/>
    <n v="50580.855133870158"/>
    <n v="50580.855133870158"/>
    <n v="189063"/>
    <n v="26.753439400554395"/>
    <n v="26.753439400554395"/>
  </r>
  <r>
    <x v="25"/>
    <x v="5"/>
    <s v="Restul lumii"/>
    <s v="Restul lumii"/>
    <x v="10"/>
    <x v="0"/>
    <x v="15"/>
    <x v="13"/>
    <n v="2.2139004799999999"/>
    <n v="2.2139004799999999"/>
    <n v="189063"/>
    <n v="1.1709855868149771E-3"/>
    <n v="1.1709855868149771E-3"/>
  </r>
  <r>
    <x v="25"/>
    <x v="5"/>
    <s v="Restul lumii"/>
    <s v="Restul lumii"/>
    <x v="10"/>
    <x v="0"/>
    <x v="16"/>
    <x v="14"/>
    <n v="2.2139004799999999"/>
    <n v="2.2139004799999999"/>
    <n v="189063"/>
    <n v="1.1709855868149771E-3"/>
    <n v="1.1709855868149771E-3"/>
  </r>
  <r>
    <x v="25"/>
    <x v="5"/>
    <s v="Restul lumii"/>
    <s v="Restul lumii"/>
    <x v="10"/>
    <x v="0"/>
    <x v="17"/>
    <x v="15"/>
    <n v="0"/>
    <n v="0"/>
    <n v="189063"/>
    <n v="0"/>
    <n v="0"/>
  </r>
  <r>
    <x v="25"/>
    <x v="5"/>
    <s v="Restul lumii"/>
    <s v="Restul lumii"/>
    <x v="10"/>
    <x v="0"/>
    <x v="18"/>
    <x v="16"/>
    <n v="0"/>
    <n v="0"/>
    <n v="189063"/>
    <n v="0"/>
    <n v="0"/>
  </r>
  <r>
    <x v="25"/>
    <x v="5"/>
    <s v="Restul lumii"/>
    <s v="Restul lumii"/>
    <x v="10"/>
    <x v="0"/>
    <x v="19"/>
    <x v="17"/>
    <n v="0"/>
    <n v="0"/>
    <n v="189063"/>
    <n v="0"/>
    <n v="0"/>
  </r>
  <r>
    <x v="25"/>
    <x v="5"/>
    <s v="Restul lumii"/>
    <s v="Restul lumii"/>
    <x v="10"/>
    <x v="0"/>
    <x v="20"/>
    <x v="18"/>
    <n v="30420.379526030003"/>
    <n v="30420.379526030003"/>
    <n v="189063"/>
    <n v="16.090075544146661"/>
    <n v="16.090075544146661"/>
  </r>
  <r>
    <x v="25"/>
    <x v="5"/>
    <s v="Restul lumii"/>
    <s v="Restul lumii"/>
    <x v="10"/>
    <x v="0"/>
    <x v="21"/>
    <x v="19"/>
    <n v="29032.815151330004"/>
    <n v="29032.815151330004"/>
    <n v="189063"/>
    <n v="15.356159138133851"/>
    <n v="15.356159138133851"/>
  </r>
  <r>
    <x v="25"/>
    <x v="5"/>
    <s v="Restul lumii"/>
    <s v="Restul lumii"/>
    <x v="10"/>
    <x v="0"/>
    <x v="22"/>
    <x v="20"/>
    <n v="1387.5643746999999"/>
    <n v="1387.5643746999999"/>
    <n v="189063"/>
    <n v="0.7339164060128105"/>
    <n v="0.7339164060128105"/>
  </r>
  <r>
    <x v="25"/>
    <x v="5"/>
    <s v="Restul lumii"/>
    <s v="Restul lumii"/>
    <x v="10"/>
    <x v="1"/>
    <x v="23"/>
    <x v="21"/>
    <n v="113432.91069962"/>
    <n v="-113432.91069962"/>
    <n v="189063"/>
    <n v="59.997413930605134"/>
    <n v="-59.997413930605134"/>
  </r>
  <r>
    <x v="25"/>
    <x v="5"/>
    <s v="Restul lumii"/>
    <s v="Restul lumii"/>
    <x v="10"/>
    <x v="1"/>
    <x v="1"/>
    <x v="1"/>
    <n v="1.97617832"/>
    <n v="-1.97617832"/>
    <n v="189063"/>
    <n v="1.0452485785161561E-3"/>
    <n v="-1.0452485785161561E-3"/>
  </r>
  <r>
    <x v="25"/>
    <x v="5"/>
    <s v="Restul lumii"/>
    <s v="Restul lumii"/>
    <x v="10"/>
    <x v="1"/>
    <x v="2"/>
    <x v="2"/>
    <n v="0"/>
    <n v="0"/>
    <n v="189063"/>
    <n v="0"/>
    <n v="0"/>
  </r>
  <r>
    <x v="25"/>
    <x v="5"/>
    <s v="Restul lumii"/>
    <s v="Restul lumii"/>
    <x v="10"/>
    <x v="1"/>
    <x v="3"/>
    <x v="3"/>
    <n v="1.97617832"/>
    <n v="-1.97617832"/>
    <n v="189063"/>
    <n v="1.0452485785161561E-3"/>
    <n v="-1.0452485785161561E-3"/>
  </r>
  <r>
    <x v="25"/>
    <x v="5"/>
    <s v="Restul lumii"/>
    <s v="Restul lumii"/>
    <x v="10"/>
    <x v="1"/>
    <x v="4"/>
    <x v="4"/>
    <n v="47870.136477399996"/>
    <n v="-47870.136477399996"/>
    <n v="189063"/>
    <n v="25.319674646757957"/>
    <n v="-25.319674646757957"/>
  </r>
  <r>
    <x v="25"/>
    <x v="5"/>
    <s v="Restul lumii"/>
    <s v="Restul lumii"/>
    <x v="10"/>
    <x v="1"/>
    <x v="5"/>
    <x v="5"/>
    <n v="13863.210699559255"/>
    <n v="-13863.210699559255"/>
    <n v="189063"/>
    <n v="7.33258792019552"/>
    <n v="-7.33258792019552"/>
  </r>
  <r>
    <x v="25"/>
    <x v="5"/>
    <s v="Restul lumii"/>
    <s v="Restul lumii"/>
    <x v="10"/>
    <x v="1"/>
    <x v="6"/>
    <x v="6"/>
    <n v="8928.3117188307442"/>
    <n v="-8928.3117188307442"/>
    <n v="189063"/>
    <n v="4.7224003209674787"/>
    <n v="-4.7224003209674787"/>
  </r>
  <r>
    <x v="25"/>
    <x v="5"/>
    <s v="Restul lumii"/>
    <s v="Restul lumii"/>
    <x v="10"/>
    <x v="1"/>
    <x v="7"/>
    <x v="7"/>
    <n v="25078.61405901"/>
    <n v="-25078.61405901"/>
    <n v="189063"/>
    <n v="13.264686405594961"/>
    <n v="-13.264686405594961"/>
  </r>
  <r>
    <x v="25"/>
    <x v="5"/>
    <s v="Restul lumii"/>
    <s v="Restul lumii"/>
    <x v="10"/>
    <x v="1"/>
    <x v="8"/>
    <x v="8"/>
    <n v="26614.792761910001"/>
    <n v="-26614.792761910001"/>
    <n v="189063"/>
    <n v="14.077208529384386"/>
    <n v="-14.077208529384386"/>
  </r>
  <r>
    <x v="25"/>
    <x v="5"/>
    <s v="Restul lumii"/>
    <s v="Restul lumii"/>
    <x v="10"/>
    <x v="1"/>
    <x v="9"/>
    <x v="9"/>
    <n v="0"/>
    <n v="0"/>
    <n v="189063"/>
    <n v="0"/>
    <n v="0"/>
  </r>
  <r>
    <x v="25"/>
    <x v="5"/>
    <s v="Restul lumii"/>
    <s v="Restul lumii"/>
    <x v="10"/>
    <x v="1"/>
    <x v="10"/>
    <x v="10"/>
    <n v="26614.792761910001"/>
    <n v="-26614.792761910001"/>
    <n v="189063"/>
    <n v="14.077208529384386"/>
    <n v="-14.077208529384386"/>
  </r>
  <r>
    <x v="25"/>
    <x v="5"/>
    <s v="Restul lumii"/>
    <s v="Restul lumii"/>
    <x v="10"/>
    <x v="1"/>
    <x v="11"/>
    <x v="11"/>
    <n v="2620.9287780000004"/>
    <n v="-2620.9287780000004"/>
    <n v="189063"/>
    <n v="1.3862727122705132"/>
    <n v="-1.3862727122705132"/>
  </r>
  <r>
    <x v="25"/>
    <x v="5"/>
    <s v="Restul lumii"/>
    <s v="Restul lumii"/>
    <x v="10"/>
    <x v="1"/>
    <x v="12"/>
    <x v="9"/>
    <n v="124.26595"/>
    <n v="-124.26595"/>
    <n v="189063"/>
    <n v="6.5727270803911927E-2"/>
    <n v="-6.5727270803911927E-2"/>
  </r>
  <r>
    <x v="25"/>
    <x v="5"/>
    <s v="Restul lumii"/>
    <s v="Restul lumii"/>
    <x v="10"/>
    <x v="1"/>
    <x v="13"/>
    <x v="10"/>
    <n v="2496.6628280000004"/>
    <n v="-2496.6628280000004"/>
    <n v="189063"/>
    <n v="1.3205454414666014"/>
    <n v="-1.3205454414666014"/>
  </r>
  <r>
    <x v="25"/>
    <x v="5"/>
    <s v="Restul lumii"/>
    <s v="Restul lumii"/>
    <x v="10"/>
    <x v="1"/>
    <x v="14"/>
    <x v="12"/>
    <n v="4279.8624058000005"/>
    <n v="-4279.8624058000005"/>
    <n v="189063"/>
    <n v="2.2637228890898804"/>
    <n v="-2.2637228890898804"/>
  </r>
  <r>
    <x v="25"/>
    <x v="5"/>
    <s v="Restul lumii"/>
    <s v="Restul lumii"/>
    <x v="10"/>
    <x v="1"/>
    <x v="15"/>
    <x v="13"/>
    <n v="270.88495341999993"/>
    <n v="-270.88495341999993"/>
    <n v="189063"/>
    <n v="0.14327761297556896"/>
    <n v="-0.14327761297556896"/>
  </r>
  <r>
    <x v="25"/>
    <x v="5"/>
    <s v="Restul lumii"/>
    <s v="Restul lumii"/>
    <x v="10"/>
    <x v="1"/>
    <x v="16"/>
    <x v="14"/>
    <n v="270.88495341999993"/>
    <n v="-270.88495341999993"/>
    <n v="189063"/>
    <n v="0.14327761297556896"/>
    <n v="-0.14327761297556896"/>
  </r>
  <r>
    <x v="25"/>
    <x v="5"/>
    <s v="Restul lumii"/>
    <s v="Restul lumii"/>
    <x v="10"/>
    <x v="1"/>
    <x v="17"/>
    <x v="15"/>
    <n v="0"/>
    <n v="0"/>
    <n v="189063"/>
    <n v="0"/>
    <n v="0"/>
  </r>
  <r>
    <x v="25"/>
    <x v="5"/>
    <s v="Restul lumii"/>
    <s v="Restul lumii"/>
    <x v="10"/>
    <x v="1"/>
    <x v="18"/>
    <x v="16"/>
    <n v="0"/>
    <n v="0"/>
    <n v="189063"/>
    <n v="0"/>
    <n v="0"/>
  </r>
  <r>
    <x v="25"/>
    <x v="5"/>
    <s v="Restul lumii"/>
    <s v="Restul lumii"/>
    <x v="10"/>
    <x v="1"/>
    <x v="19"/>
    <x v="17"/>
    <n v="13.01743948"/>
    <n v="-13.01743948"/>
    <n v="189063"/>
    <n v="6.8852390367232091E-3"/>
    <n v="-6.8852390367232091E-3"/>
  </r>
  <r>
    <x v="25"/>
    <x v="5"/>
    <s v="Restul lumii"/>
    <s v="Restul lumii"/>
    <x v="10"/>
    <x v="1"/>
    <x v="20"/>
    <x v="22"/>
    <n v="31761.311705290005"/>
    <n v="-31761.311705290005"/>
    <n v="189063"/>
    <n v="16.7993270525116"/>
    <n v="-16.7993270525116"/>
  </r>
  <r>
    <x v="25"/>
    <x v="5"/>
    <s v="Restul lumii"/>
    <s v="Restul lumii"/>
    <x v="10"/>
    <x v="1"/>
    <x v="21"/>
    <x v="19"/>
    <n v="12467.831311750002"/>
    <n v="-12467.831311750002"/>
    <n v="189063"/>
    <n v="6.5945379644615834"/>
    <n v="-6.5945379644615834"/>
  </r>
  <r>
    <x v="25"/>
    <x v="5"/>
    <s v="Restul lumii"/>
    <s v="Restul lumii"/>
    <x v="10"/>
    <x v="1"/>
    <x v="22"/>
    <x v="23"/>
    <n v="19293.480393540001"/>
    <n v="-19293.480393540001"/>
    <n v="189063"/>
    <n v="10.204789088050017"/>
    <n v="-10.204789088050017"/>
  </r>
  <r>
    <x v="25"/>
    <x v="5"/>
    <s v="Restul lumii"/>
    <s v="Restul lumii"/>
    <x v="10"/>
    <x v="2"/>
    <x v="24"/>
    <x v="24"/>
    <n v="59766.905261150212"/>
    <n v="59766.905261150212"/>
    <n v="189063"/>
    <n v="31.612163808439625"/>
    <n v="31.612163808439625"/>
  </r>
  <r>
    <x v="26"/>
    <x v="0"/>
    <s v="Economia națională"/>
    <s v="Economia națională"/>
    <x v="0"/>
    <x v="0"/>
    <x v="0"/>
    <x v="0"/>
    <n v="456701.3929976275"/>
    <n v="456701.3929976275"/>
    <n v="176007"/>
    <n v="259.47910764777964"/>
    <n v="259.47910764777964"/>
  </r>
  <r>
    <x v="26"/>
    <x v="0"/>
    <s v="Economia națională"/>
    <s v="Economia națională"/>
    <x v="0"/>
    <x v="0"/>
    <x v="1"/>
    <x v="1"/>
    <n v="57.891199999999998"/>
    <n v="57.891199999999998"/>
    <n v="176007"/>
    <n v="3.2891419091286137E-2"/>
    <n v="3.2891419091286137E-2"/>
  </r>
  <r>
    <x v="26"/>
    <x v="0"/>
    <s v="Economia națională"/>
    <s v="Economia națională"/>
    <x v="0"/>
    <x v="0"/>
    <x v="2"/>
    <x v="2"/>
    <n v="52.642299999999999"/>
    <n v="52.642299999999999"/>
    <n v="176007"/>
    <n v="2.9909208156493772E-2"/>
    <n v="2.9909208156493772E-2"/>
  </r>
  <r>
    <x v="26"/>
    <x v="0"/>
    <s v="Economia națională"/>
    <s v="Economia națională"/>
    <x v="0"/>
    <x v="0"/>
    <x v="3"/>
    <x v="3"/>
    <n v="5.2488999999999999"/>
    <n v="5.2488999999999999"/>
    <n v="176007"/>
    <n v="2.9822109347923658E-3"/>
    <n v="2.9822109347923658E-3"/>
  </r>
  <r>
    <x v="26"/>
    <x v="0"/>
    <s v="Economia națională"/>
    <s v="Economia națională"/>
    <x v="0"/>
    <x v="0"/>
    <x v="4"/>
    <x v="4"/>
    <n v="159711.02828590997"/>
    <n v="159711.02828590997"/>
    <n v="176007"/>
    <n v="90.741293406461082"/>
    <n v="90.741293406461082"/>
  </r>
  <r>
    <x v="26"/>
    <x v="0"/>
    <s v="Economia națională"/>
    <s v="Economia națională"/>
    <x v="0"/>
    <x v="0"/>
    <x v="5"/>
    <x v="5"/>
    <n v="42294.254074878467"/>
    <n v="42294.254074878467"/>
    <n v="176007"/>
    <n v="24.029870445424596"/>
    <n v="24.029870445424596"/>
  </r>
  <r>
    <x v="26"/>
    <x v="0"/>
    <s v="Economia națională"/>
    <s v="Economia națională"/>
    <x v="0"/>
    <x v="0"/>
    <x v="6"/>
    <x v="6"/>
    <n v="57068.659210741527"/>
    <n v="57068.659210741527"/>
    <n v="176007"/>
    <n v="32.424084957269613"/>
    <n v="32.424084957269613"/>
  </r>
  <r>
    <x v="26"/>
    <x v="0"/>
    <s v="Economia națională"/>
    <s v="Economia națională"/>
    <x v="0"/>
    <x v="0"/>
    <x v="7"/>
    <x v="7"/>
    <n v="60348.115000289996"/>
    <n v="60348.115000289996"/>
    <n v="176007"/>
    <n v="34.287338003766891"/>
    <n v="34.287338003766891"/>
  </r>
  <r>
    <x v="26"/>
    <x v="0"/>
    <s v="Economia națională"/>
    <s v="Economia națională"/>
    <x v="0"/>
    <x v="0"/>
    <x v="8"/>
    <x v="8"/>
    <n v="54893.534008159993"/>
    <n v="54893.534008159993"/>
    <n v="176007"/>
    <n v="31.188267516723762"/>
    <n v="31.188267516723762"/>
  </r>
  <r>
    <x v="26"/>
    <x v="0"/>
    <s v="Economia națională"/>
    <s v="Economia națională"/>
    <x v="0"/>
    <x v="0"/>
    <x v="9"/>
    <x v="9"/>
    <n v="17716.749973195365"/>
    <n v="17716.749973195365"/>
    <n v="176007"/>
    <n v="10.065934862360795"/>
    <n v="10.065934862360795"/>
  </r>
  <r>
    <x v="26"/>
    <x v="0"/>
    <s v="Economia națională"/>
    <s v="Economia națională"/>
    <x v="0"/>
    <x v="0"/>
    <x v="10"/>
    <x v="10"/>
    <n v="37176.784034964629"/>
    <n v="37176.784034964629"/>
    <n v="176007"/>
    <n v="21.122332654362967"/>
    <n v="21.122332654362967"/>
  </r>
  <r>
    <x v="26"/>
    <x v="0"/>
    <s v="Economia națională"/>
    <s v="Economia națională"/>
    <x v="0"/>
    <x v="0"/>
    <x v="11"/>
    <x v="11"/>
    <n v="63759.356943930004"/>
    <n v="63759.356943930004"/>
    <n v="176007"/>
    <n v="36.225466568903514"/>
    <n v="36.225466568903514"/>
  </r>
  <r>
    <x v="26"/>
    <x v="0"/>
    <s v="Economia națională"/>
    <s v="Economia națională"/>
    <x v="0"/>
    <x v="0"/>
    <x v="12"/>
    <x v="9"/>
    <n v="9786.1879858865104"/>
    <n v="9786.1879858865104"/>
    <n v="176007"/>
    <n v="5.5601129420344133"/>
    <n v="5.5601129420344133"/>
  </r>
  <r>
    <x v="26"/>
    <x v="0"/>
    <s v="Economia națională"/>
    <s v="Economia națională"/>
    <x v="0"/>
    <x v="0"/>
    <x v="13"/>
    <x v="10"/>
    <n v="53973.16895804349"/>
    <n v="53973.16895804349"/>
    <n v="176007"/>
    <n v="30.665353626869095"/>
    <n v="30.665353626869095"/>
  </r>
  <r>
    <x v="26"/>
    <x v="0"/>
    <s v="Economia națională"/>
    <s v="Economia națională"/>
    <x v="0"/>
    <x v="0"/>
    <x v="14"/>
    <x v="12"/>
    <n v="123016.89919534196"/>
    <n v="123016.89919534196"/>
    <n v="176007"/>
    <n v="69.893185609289375"/>
    <n v="69.893185609289375"/>
  </r>
  <r>
    <x v="26"/>
    <x v="0"/>
    <s v="Economia națională"/>
    <s v="Economia națională"/>
    <x v="0"/>
    <x v="0"/>
    <x v="15"/>
    <x v="13"/>
    <n v="1610.98338061"/>
    <n v="1610.98338061"/>
    <n v="176007"/>
    <n v="0.91529506247478798"/>
    <n v="0.91529506247478798"/>
  </r>
  <r>
    <x v="26"/>
    <x v="0"/>
    <s v="Economia națională"/>
    <s v="Economia națională"/>
    <x v="0"/>
    <x v="0"/>
    <x v="16"/>
    <x v="14"/>
    <n v="1063.4925868400001"/>
    <n v="1063.4925868400001"/>
    <n v="176007"/>
    <n v="0.60423311961456083"/>
    <n v="0.60423311961456083"/>
  </r>
  <r>
    <x v="26"/>
    <x v="0"/>
    <s v="Economia națională"/>
    <s v="Economia națională"/>
    <x v="0"/>
    <x v="0"/>
    <x v="17"/>
    <x v="15"/>
    <n v="547.49079376999998"/>
    <n v="547.49079376999998"/>
    <n v="176007"/>
    <n v="0.31106194286022715"/>
    <n v="0.31106194286022715"/>
  </r>
  <r>
    <x v="26"/>
    <x v="0"/>
    <s v="Economia națională"/>
    <s v="Economia națională"/>
    <x v="0"/>
    <x v="0"/>
    <x v="18"/>
    <x v="16"/>
    <n v="0"/>
    <n v="0"/>
    <n v="176007"/>
    <n v="0"/>
    <n v="0"/>
  </r>
  <r>
    <x v="26"/>
    <x v="0"/>
    <s v="Economia națională"/>
    <s v="Economia națională"/>
    <x v="0"/>
    <x v="0"/>
    <x v="19"/>
    <x v="17"/>
    <n v="10.57337053"/>
    <n v="10.57337053"/>
    <n v="176007"/>
    <n v="6.0073579630355615E-3"/>
    <n v="6.0073579630355615E-3"/>
  </r>
  <r>
    <x v="26"/>
    <x v="0"/>
    <s v="Economia națională"/>
    <s v="Economia națională"/>
    <x v="0"/>
    <x v="0"/>
    <x v="20"/>
    <x v="18"/>
    <n v="53641.12661314549"/>
    <n v="53641.12661314549"/>
    <n v="176007"/>
    <n v="30.476700706872734"/>
    <n v="30.476700706872734"/>
  </r>
  <r>
    <x v="26"/>
    <x v="0"/>
    <s v="Economia națională"/>
    <s v="Economia națională"/>
    <x v="0"/>
    <x v="0"/>
    <x v="21"/>
    <x v="19"/>
    <n v="12712.496025062001"/>
    <n v="12712.496025062001"/>
    <n v="176007"/>
    <n v="7.222721837803042"/>
    <n v="7.222721837803042"/>
  </r>
  <r>
    <x v="26"/>
    <x v="0"/>
    <s v="Economia națională"/>
    <s v="Economia națională"/>
    <x v="0"/>
    <x v="0"/>
    <x v="22"/>
    <x v="20"/>
    <n v="40928.630588083492"/>
    <n v="40928.630588083492"/>
    <n v="176007"/>
    <n v="23.253978869069691"/>
    <n v="23.253978869069691"/>
  </r>
  <r>
    <x v="26"/>
    <x v="0"/>
    <s v="Economia națională"/>
    <s v="Economia națională"/>
    <x v="0"/>
    <x v="1"/>
    <x v="23"/>
    <x v="21"/>
    <n v="499589.05245136545"/>
    <n v="-499589.05245136545"/>
    <n v="176007"/>
    <n v="283.84612683095867"/>
    <n v="-283.84612683095867"/>
  </r>
  <r>
    <x v="26"/>
    <x v="0"/>
    <s v="Economia națională"/>
    <s v="Economia națională"/>
    <x v="0"/>
    <x v="1"/>
    <x v="1"/>
    <x v="1"/>
    <n v="2859.8374480000002"/>
    <n v="-2859.8374480000002"/>
    <n v="176007"/>
    <n v="1.6248430164709358"/>
    <n v="-1.6248430164709358"/>
  </r>
  <r>
    <x v="26"/>
    <x v="0"/>
    <s v="Economia națională"/>
    <s v="Economia națională"/>
    <x v="0"/>
    <x v="1"/>
    <x v="2"/>
    <x v="2"/>
    <n v="0"/>
    <n v="0"/>
    <n v="176007"/>
    <n v="0"/>
    <n v="0"/>
  </r>
  <r>
    <x v="26"/>
    <x v="0"/>
    <s v="Economia națională"/>
    <s v="Economia națională"/>
    <x v="0"/>
    <x v="1"/>
    <x v="3"/>
    <x v="3"/>
    <n v="2859.8374480000002"/>
    <n v="-2859.8374480000002"/>
    <n v="176007"/>
    <n v="1.6248430164709358"/>
    <n v="-1.6248430164709358"/>
  </r>
  <r>
    <x v="26"/>
    <x v="0"/>
    <s v="Economia națională"/>
    <s v="Economia națională"/>
    <x v="0"/>
    <x v="1"/>
    <x v="4"/>
    <x v="4"/>
    <n v="106613.04371599"/>
    <n v="-106613.04371599"/>
    <n v="176007"/>
    <n v="60.573183859727173"/>
    <n v="-60.573183859727173"/>
  </r>
  <r>
    <x v="26"/>
    <x v="0"/>
    <s v="Economia națională"/>
    <s v="Economia națională"/>
    <x v="0"/>
    <x v="1"/>
    <x v="5"/>
    <x v="5"/>
    <n v="21032.8658"/>
    <n v="-21032.8658"/>
    <n v="176007"/>
    <n v="11.950016647065173"/>
    <n v="-11.950016647065173"/>
  </r>
  <r>
    <x v="26"/>
    <x v="0"/>
    <s v="Economia națională"/>
    <s v="Economia națională"/>
    <x v="0"/>
    <x v="1"/>
    <x v="6"/>
    <x v="6"/>
    <n v="47827.063473679998"/>
    <n v="-47827.063473679998"/>
    <n v="176007"/>
    <n v="27.173387123057609"/>
    <n v="-27.173387123057609"/>
  </r>
  <r>
    <x v="26"/>
    <x v="0"/>
    <s v="Economia națională"/>
    <s v="Economia națională"/>
    <x v="0"/>
    <x v="1"/>
    <x v="7"/>
    <x v="7"/>
    <n v="37753.114442310005"/>
    <n v="-37753.114442310005"/>
    <n v="176007"/>
    <n v="21.449780089604392"/>
    <n v="-21.449780089604392"/>
  </r>
  <r>
    <x v="26"/>
    <x v="0"/>
    <s v="Economia națională"/>
    <s v="Economia națională"/>
    <x v="0"/>
    <x v="1"/>
    <x v="8"/>
    <x v="8"/>
    <n v="42723.802319159993"/>
    <n v="-42723.802319159993"/>
    <n v="176007"/>
    <n v="24.273922241251764"/>
    <n v="-24.273922241251764"/>
  </r>
  <r>
    <x v="26"/>
    <x v="0"/>
    <s v="Economia națională"/>
    <s v="Economia națională"/>
    <x v="0"/>
    <x v="1"/>
    <x v="9"/>
    <x v="9"/>
    <n v="17731.798149195365"/>
    <n v="-17731.798149195365"/>
    <n v="176007"/>
    <n v="10.074484622313525"/>
    <n v="-10.074484622313525"/>
  </r>
  <r>
    <x v="26"/>
    <x v="0"/>
    <s v="Economia națională"/>
    <s v="Economia națională"/>
    <x v="0"/>
    <x v="1"/>
    <x v="10"/>
    <x v="10"/>
    <n v="24992.004169964632"/>
    <n v="-24992.004169964632"/>
    <n v="176007"/>
    <n v="14.199437618938243"/>
    <n v="-14.199437618938243"/>
  </r>
  <r>
    <x v="26"/>
    <x v="0"/>
    <s v="Economia națională"/>
    <s v="Economia națională"/>
    <x v="0"/>
    <x v="1"/>
    <x v="11"/>
    <x v="11"/>
    <n v="133820.24900306002"/>
    <n v="-133820.24900306002"/>
    <n v="176007"/>
    <n v="76.031208419585596"/>
    <n v="-76.031208419585596"/>
  </r>
  <r>
    <x v="26"/>
    <x v="0"/>
    <s v="Economia națională"/>
    <s v="Economia națională"/>
    <x v="0"/>
    <x v="1"/>
    <x v="12"/>
    <x v="9"/>
    <n v="10381.487571017902"/>
    <n v="-10381.487571017902"/>
    <n v="176007"/>
    <n v="5.898337890548615"/>
    <n v="-5.898337890548615"/>
  </r>
  <r>
    <x v="26"/>
    <x v="0"/>
    <s v="Economia națională"/>
    <s v="Economia națională"/>
    <x v="0"/>
    <x v="1"/>
    <x v="13"/>
    <x v="10"/>
    <n v="123438.76143204211"/>
    <n v="-123438.76143204211"/>
    <n v="176007"/>
    <n v="70.132870529036978"/>
    <n v="-70.132870529036978"/>
  </r>
  <r>
    <x v="26"/>
    <x v="0"/>
    <s v="Economia națională"/>
    <s v="Economia națională"/>
    <x v="0"/>
    <x v="1"/>
    <x v="14"/>
    <x v="12"/>
    <n v="164465.82935637925"/>
    <n v="-164465.82935637925"/>
    <n v="176007"/>
    <n v="93.44277747838396"/>
    <n v="-93.44277747838396"/>
  </r>
  <r>
    <x v="26"/>
    <x v="0"/>
    <s v="Economia națională"/>
    <s v="Economia națională"/>
    <x v="0"/>
    <x v="1"/>
    <x v="15"/>
    <x v="13"/>
    <n v="1479.75716314076"/>
    <n v="-1479.75716314076"/>
    <n v="176007"/>
    <n v="0.84073767699055157"/>
    <n v="-0.84073767699055157"/>
  </r>
  <r>
    <x v="26"/>
    <x v="0"/>
    <s v="Economia națională"/>
    <s v="Economia națională"/>
    <x v="0"/>
    <x v="1"/>
    <x v="16"/>
    <x v="14"/>
    <n v="932.26636937076"/>
    <n v="-932.26636937076"/>
    <n v="176007"/>
    <n v="0.52967573413032432"/>
    <n v="-0.52967573413032432"/>
  </r>
  <r>
    <x v="26"/>
    <x v="0"/>
    <s v="Economia națională"/>
    <s v="Economia națională"/>
    <x v="0"/>
    <x v="1"/>
    <x v="17"/>
    <x v="15"/>
    <n v="547.49079376999998"/>
    <n v="-547.49079376999998"/>
    <n v="176007"/>
    <n v="0.31106194286022715"/>
    <n v="-0.31106194286022715"/>
  </r>
  <r>
    <x v="26"/>
    <x v="0"/>
    <s v="Economia națională"/>
    <s v="Economia națională"/>
    <x v="0"/>
    <x v="1"/>
    <x v="18"/>
    <x v="16"/>
    <n v="0"/>
    <n v="0"/>
    <n v="176007"/>
    <n v="0"/>
    <n v="0"/>
  </r>
  <r>
    <x v="26"/>
    <x v="0"/>
    <s v="Economia națională"/>
    <s v="Economia națională"/>
    <x v="0"/>
    <x v="1"/>
    <x v="19"/>
    <x v="17"/>
    <n v="10.57337053"/>
    <n v="-10.57337053"/>
    <n v="176007"/>
    <n v="6.0073579630355615E-3"/>
    <n v="-6.0073579630355615E-3"/>
  </r>
  <r>
    <x v="26"/>
    <x v="0"/>
    <s v="Economia națională"/>
    <s v="Economia națională"/>
    <x v="0"/>
    <x v="1"/>
    <x v="20"/>
    <x v="22"/>
    <n v="47615.96007510549"/>
    <n v="-47615.96007510549"/>
    <n v="176007"/>
    <n v="27.053446780585709"/>
    <n v="-27.053446780585709"/>
  </r>
  <r>
    <x v="26"/>
    <x v="0"/>
    <s v="Economia națională"/>
    <s v="Economia națională"/>
    <x v="0"/>
    <x v="1"/>
    <x v="21"/>
    <x v="19"/>
    <n v="24376.057746651997"/>
    <n v="-24376.057746651997"/>
    <n v="176007"/>
    <n v="13.849481978928111"/>
    <n v="-13.849481978928111"/>
  </r>
  <r>
    <x v="26"/>
    <x v="0"/>
    <s v="Economia națională"/>
    <s v="Economia națională"/>
    <x v="0"/>
    <x v="1"/>
    <x v="22"/>
    <x v="23"/>
    <n v="23239.902328453492"/>
    <n v="-23239.902328453492"/>
    <n v="176007"/>
    <n v="13.2039648016576"/>
    <n v="-13.2039648016576"/>
  </r>
  <r>
    <x v="26"/>
    <x v="0"/>
    <s v="Economia națională"/>
    <s v="Economia națională"/>
    <x v="0"/>
    <x v="2"/>
    <x v="24"/>
    <x v="24"/>
    <n v="-42887.659453737957"/>
    <n v="-42887.659453737957"/>
    <n v="176007"/>
    <n v="-24.367019183179053"/>
    <n v="-24.367019183179053"/>
  </r>
  <r>
    <x v="26"/>
    <x v="1"/>
    <s v="Societăți comerciale nefinanciare"/>
    <s v="Societăți comerciale nefinanciare"/>
    <x v="1"/>
    <x v="0"/>
    <x v="0"/>
    <x v="0"/>
    <n v="64126.97979054242"/>
    <n v="64126.97979054242"/>
    <n v="176007"/>
    <n v="36.434334879034594"/>
    <n v="36.434334879034594"/>
  </r>
  <r>
    <x v="26"/>
    <x v="1"/>
    <s v="Societăți comerciale nefinanciare"/>
    <s v="Societăți comerciale nefinanciare"/>
    <x v="1"/>
    <x v="0"/>
    <x v="1"/>
    <x v="1"/>
    <n v="0"/>
    <n v="0"/>
    <n v="176007"/>
    <n v="0"/>
    <n v="0"/>
  </r>
  <r>
    <x v="26"/>
    <x v="1"/>
    <s v="Societăți comerciale nefinanciare"/>
    <s v="Societăți comerciale nefinanciare"/>
    <x v="1"/>
    <x v="0"/>
    <x v="2"/>
    <x v="2"/>
    <n v="0"/>
    <n v="0"/>
    <n v="176007"/>
    <n v="0"/>
    <n v="0"/>
  </r>
  <r>
    <x v="26"/>
    <x v="1"/>
    <s v="Societăți comerciale nefinanciare"/>
    <s v="Societăți comerciale nefinanciare"/>
    <x v="1"/>
    <x v="0"/>
    <x v="3"/>
    <x v="3"/>
    <n v="0"/>
    <n v="0"/>
    <n v="176007"/>
    <n v="0"/>
    <n v="0"/>
  </r>
  <r>
    <x v="26"/>
    <x v="1"/>
    <s v="Societăți comerciale nefinanciare"/>
    <s v="Societăți comerciale nefinanciare"/>
    <x v="1"/>
    <x v="0"/>
    <x v="4"/>
    <x v="4"/>
    <n v="21766.493290741531"/>
    <n v="21766.493290741531"/>
    <n v="176007"/>
    <n v="12.366833870665104"/>
    <n v="12.366833870665104"/>
  </r>
  <r>
    <x v="26"/>
    <x v="1"/>
    <s v="Societăți comerciale nefinanciare"/>
    <s v="Societăți comerciale nefinanciare"/>
    <x v="1"/>
    <x v="0"/>
    <x v="5"/>
    <x v="5"/>
    <n v="4653.630498999999"/>
    <n v="4653.630498999999"/>
    <n v="176007"/>
    <n v="2.6440030788548179"/>
    <n v="2.6440030788548179"/>
  </r>
  <r>
    <x v="26"/>
    <x v="1"/>
    <s v="Societăți comerciale nefinanciare"/>
    <s v="Societăți comerciale nefinanciare"/>
    <x v="1"/>
    <x v="0"/>
    <x v="6"/>
    <x v="6"/>
    <n v="14390.615388741531"/>
    <n v="14390.615388741531"/>
    <n v="176007"/>
    <n v="8.1761608281156608"/>
    <n v="8.1761608281156608"/>
  </r>
  <r>
    <x v="26"/>
    <x v="1"/>
    <s v="Societăți comerciale nefinanciare"/>
    <s v="Societăți comerciale nefinanciare"/>
    <x v="1"/>
    <x v="0"/>
    <x v="7"/>
    <x v="7"/>
    <n v="2722.2474029999998"/>
    <n v="2722.2474029999998"/>
    <n v="176007"/>
    <n v="1.5466699636946257"/>
    <n v="1.5466699636946257"/>
  </r>
  <r>
    <x v="26"/>
    <x v="1"/>
    <s v="Societăți comerciale nefinanciare"/>
    <s v="Societăți comerciale nefinanciare"/>
    <x v="1"/>
    <x v="0"/>
    <x v="8"/>
    <x v="8"/>
    <n v="245.78937945999496"/>
    <n v="245.78937945999496"/>
    <n v="176007"/>
    <n v="0.13964750234933551"/>
    <n v="0.13964750234933551"/>
  </r>
  <r>
    <x v="26"/>
    <x v="1"/>
    <s v="Societăți comerciale nefinanciare"/>
    <s v="Societăți comerciale nefinanciare"/>
    <x v="1"/>
    <x v="0"/>
    <x v="9"/>
    <x v="9"/>
    <n v="245.78937945999496"/>
    <n v="245.78937945999496"/>
    <n v="176007"/>
    <n v="0.13964750234933551"/>
    <n v="0.13964750234933551"/>
  </r>
  <r>
    <x v="26"/>
    <x v="1"/>
    <s v="Societăți comerciale nefinanciare"/>
    <s v="Societăți comerciale nefinanciare"/>
    <x v="1"/>
    <x v="0"/>
    <x v="10"/>
    <x v="10"/>
    <n v="0"/>
    <n v="0"/>
    <n v="176007"/>
    <n v="0"/>
    <n v="0"/>
  </r>
  <r>
    <x v="26"/>
    <x v="1"/>
    <s v="Societăți comerciale nefinanciare"/>
    <s v="Societăți comerciale nefinanciare"/>
    <x v="1"/>
    <x v="0"/>
    <x v="11"/>
    <x v="11"/>
    <n v="3015.3587430000007"/>
    <n v="3015.3587430000007"/>
    <n v="176007"/>
    <n v="1.713203874277728"/>
    <n v="1.713203874277728"/>
  </r>
  <r>
    <x v="26"/>
    <x v="1"/>
    <s v="Societăți comerciale nefinanciare"/>
    <s v="Societăți comerciale nefinanciare"/>
    <x v="1"/>
    <x v="0"/>
    <x v="12"/>
    <x v="9"/>
    <n v="217.71600644468822"/>
    <n v="217.71600644468822"/>
    <n v="176007"/>
    <n v="0.12369735660779867"/>
    <n v="0.12369735660779867"/>
  </r>
  <r>
    <x v="26"/>
    <x v="1"/>
    <s v="Societăți comerciale nefinanciare"/>
    <s v="Societăți comerciale nefinanciare"/>
    <x v="1"/>
    <x v="0"/>
    <x v="13"/>
    <x v="10"/>
    <n v="2797.6427365553122"/>
    <n v="2797.6427365553122"/>
    <n v="176007"/>
    <n v="1.589506517669929"/>
    <n v="1.589506517669929"/>
  </r>
  <r>
    <x v="26"/>
    <x v="1"/>
    <s v="Societăți comerciale nefinanciare"/>
    <s v="Societăți comerciale nefinanciare"/>
    <x v="1"/>
    <x v="0"/>
    <x v="14"/>
    <x v="12"/>
    <n v="15819.72209456643"/>
    <n v="15819.72209456643"/>
    <n v="176007"/>
    <n v="8.9881209807373743"/>
    <n v="8.9881209807373743"/>
  </r>
  <r>
    <x v="26"/>
    <x v="1"/>
    <s v="Societăți comerciale nefinanciare"/>
    <s v="Societăți comerciale nefinanciare"/>
    <x v="1"/>
    <x v="0"/>
    <x v="15"/>
    <x v="13"/>
    <n v="274.816309161118"/>
    <n v="274.816309161118"/>
    <n v="176007"/>
    <n v="0.15613942011460794"/>
    <n v="0.15613942011460794"/>
  </r>
  <r>
    <x v="26"/>
    <x v="1"/>
    <s v="Societăți comerciale nefinanciare"/>
    <s v="Societăți comerciale nefinanciare"/>
    <x v="1"/>
    <x v="0"/>
    <x v="16"/>
    <x v="14"/>
    <n v="274.816309161118"/>
    <n v="274.816309161118"/>
    <n v="176007"/>
    <n v="0.15613942011460794"/>
    <n v="0.15613942011460794"/>
  </r>
  <r>
    <x v="26"/>
    <x v="1"/>
    <s v="Societăți comerciale nefinanciare"/>
    <s v="Societăți comerciale nefinanciare"/>
    <x v="1"/>
    <x v="0"/>
    <x v="17"/>
    <x v="15"/>
    <n v="0"/>
    <n v="0"/>
    <n v="176007"/>
    <n v="0"/>
    <n v="0"/>
  </r>
  <r>
    <x v="26"/>
    <x v="1"/>
    <s v="Societăți comerciale nefinanciare"/>
    <s v="Societăți comerciale nefinanciare"/>
    <x v="1"/>
    <x v="0"/>
    <x v="18"/>
    <x v="16"/>
    <n v="0"/>
    <n v="0"/>
    <n v="176007"/>
    <n v="0"/>
    <n v="0"/>
  </r>
  <r>
    <x v="26"/>
    <x v="1"/>
    <s v="Societăți comerciale nefinanciare"/>
    <s v="Societăți comerciale nefinanciare"/>
    <x v="1"/>
    <x v="0"/>
    <x v="19"/>
    <x v="17"/>
    <n v="0"/>
    <n v="0"/>
    <n v="176007"/>
    <n v="0"/>
    <n v="0"/>
  </r>
  <r>
    <x v="26"/>
    <x v="1"/>
    <s v="Societăți comerciale nefinanciare"/>
    <s v="Societăți comerciale nefinanciare"/>
    <x v="1"/>
    <x v="0"/>
    <x v="20"/>
    <x v="18"/>
    <n v="23004.799973613339"/>
    <n v="23004.799973613339"/>
    <n v="176007"/>
    <n v="13.070389230890441"/>
    <n v="13.070389230890441"/>
  </r>
  <r>
    <x v="26"/>
    <x v="1"/>
    <s v="Societăți comerciale nefinanciare"/>
    <s v="Societăți comerciale nefinanciare"/>
    <x v="1"/>
    <x v="0"/>
    <x v="21"/>
    <x v="19"/>
    <n v="12107.9017524224"/>
    <n v="12107.9017524224"/>
    <n v="176007"/>
    <n v="6.8792160268752944"/>
    <n v="6.8792160268752944"/>
  </r>
  <r>
    <x v="26"/>
    <x v="1"/>
    <s v="Societăți comerciale nefinanciare"/>
    <s v="Societăți comerciale nefinanciare"/>
    <x v="1"/>
    <x v="0"/>
    <x v="22"/>
    <x v="20"/>
    <n v="10896.898221190939"/>
    <n v="10896.898221190939"/>
    <n v="176007"/>
    <n v="6.1911732040151461"/>
    <n v="6.1911732040151461"/>
  </r>
  <r>
    <x v="26"/>
    <x v="1"/>
    <s v="Societăți comerciale nefinanciare"/>
    <s v="Societăți comerciale nefinanciare"/>
    <x v="1"/>
    <x v="1"/>
    <x v="23"/>
    <x v="21"/>
    <n v="230822.16152792168"/>
    <n v="-230822.16152792168"/>
    <n v="176007"/>
    <n v="131.14373946940842"/>
    <n v="-131.14373946940842"/>
  </r>
  <r>
    <x v="26"/>
    <x v="1"/>
    <s v="Societăți comerciale nefinanciare"/>
    <s v="Societăți comerciale nefinanciare"/>
    <x v="1"/>
    <x v="1"/>
    <x v="1"/>
    <x v="1"/>
    <n v="0"/>
    <n v="0"/>
    <n v="176007"/>
    <n v="0"/>
    <n v="0"/>
  </r>
  <r>
    <x v="26"/>
    <x v="1"/>
    <s v="Societăți comerciale nefinanciare"/>
    <s v="Societăți comerciale nefinanciare"/>
    <x v="1"/>
    <x v="1"/>
    <x v="2"/>
    <x v="2"/>
    <n v="0"/>
    <n v="0"/>
    <n v="176007"/>
    <n v="0"/>
    <n v="0"/>
  </r>
  <r>
    <x v="26"/>
    <x v="1"/>
    <s v="Societăți comerciale nefinanciare"/>
    <s v="Societăți comerciale nefinanciare"/>
    <x v="1"/>
    <x v="1"/>
    <x v="3"/>
    <x v="3"/>
    <n v="0"/>
    <n v="0"/>
    <n v="176007"/>
    <n v="0"/>
    <n v="0"/>
  </r>
  <r>
    <x v="26"/>
    <x v="1"/>
    <s v="Societăți comerciale nefinanciare"/>
    <s v="Societăți comerciale nefinanciare"/>
    <x v="1"/>
    <x v="1"/>
    <x v="4"/>
    <x v="4"/>
    <n v="0"/>
    <n v="0"/>
    <n v="176007"/>
    <n v="0"/>
    <n v="0"/>
  </r>
  <r>
    <x v="26"/>
    <x v="1"/>
    <s v="Societăți comerciale nefinanciare"/>
    <s v="Societăți comerciale nefinanciare"/>
    <x v="1"/>
    <x v="1"/>
    <x v="5"/>
    <x v="5"/>
    <n v="0"/>
    <n v="0"/>
    <n v="176007"/>
    <n v="0"/>
    <n v="0"/>
  </r>
  <r>
    <x v="26"/>
    <x v="1"/>
    <s v="Societăți comerciale nefinanciare"/>
    <s v="Societăți comerciale nefinanciare"/>
    <x v="1"/>
    <x v="1"/>
    <x v="6"/>
    <x v="6"/>
    <n v="0"/>
    <n v="0"/>
    <n v="176007"/>
    <n v="0"/>
    <n v="0"/>
  </r>
  <r>
    <x v="26"/>
    <x v="1"/>
    <s v="Societăți comerciale nefinanciare"/>
    <s v="Societăți comerciale nefinanciare"/>
    <x v="1"/>
    <x v="1"/>
    <x v="7"/>
    <x v="7"/>
    <n v="0"/>
    <n v="0"/>
    <n v="176007"/>
    <n v="0"/>
    <n v="0"/>
  </r>
  <r>
    <x v="26"/>
    <x v="1"/>
    <s v="Societăți comerciale nefinanciare"/>
    <s v="Societăți comerciale nefinanciare"/>
    <x v="1"/>
    <x v="1"/>
    <x v="8"/>
    <x v="8"/>
    <n v="9783.377916999998"/>
    <n v="-9783.377916999998"/>
    <n v="176007"/>
    <n v="5.5585163754850644"/>
    <n v="-5.5585163754850644"/>
  </r>
  <r>
    <x v="26"/>
    <x v="1"/>
    <s v="Societăți comerciale nefinanciare"/>
    <s v="Societăți comerciale nefinanciare"/>
    <x v="1"/>
    <x v="1"/>
    <x v="9"/>
    <x v="9"/>
    <n v="41.393842999999997"/>
    <n v="-41.393842999999997"/>
    <n v="176007"/>
    <n v="2.3518293590595828E-2"/>
    <n v="-2.3518293590595828E-2"/>
  </r>
  <r>
    <x v="26"/>
    <x v="1"/>
    <s v="Societăți comerciale nefinanciare"/>
    <s v="Societăți comerciale nefinanciare"/>
    <x v="1"/>
    <x v="1"/>
    <x v="10"/>
    <x v="10"/>
    <n v="9741.9840739999981"/>
    <n v="-9741.9840739999981"/>
    <n v="176007"/>
    <n v="5.5349980818944688"/>
    <n v="-5.5349980818944688"/>
  </r>
  <r>
    <x v="26"/>
    <x v="1"/>
    <s v="Societăți comerciale nefinanciare"/>
    <s v="Societăți comerciale nefinanciare"/>
    <x v="1"/>
    <x v="1"/>
    <x v="11"/>
    <x v="11"/>
    <n v="67512.133331597797"/>
    <n v="-67512.133331597797"/>
    <n v="176007"/>
    <n v="38.357641077683155"/>
    <n v="-38.357641077683155"/>
  </r>
  <r>
    <x v="26"/>
    <x v="1"/>
    <s v="Societăți comerciale nefinanciare"/>
    <s v="Societăți comerciale nefinanciare"/>
    <x v="1"/>
    <x v="1"/>
    <x v="12"/>
    <x v="9"/>
    <n v="5109.9478301835097"/>
    <n v="-5109.9478301835097"/>
    <n v="176007"/>
    <n v="2.9032639782414957"/>
    <n v="-2.9032639782414957"/>
  </r>
  <r>
    <x v="26"/>
    <x v="1"/>
    <s v="Societăți comerciale nefinanciare"/>
    <s v="Societăți comerciale nefinanciare"/>
    <x v="1"/>
    <x v="1"/>
    <x v="13"/>
    <x v="10"/>
    <n v="62402.185501414293"/>
    <n v="-62402.185501414293"/>
    <n v="176007"/>
    <n v="35.454377099441665"/>
    <n v="-35.454377099441665"/>
  </r>
  <r>
    <x v="26"/>
    <x v="1"/>
    <s v="Societăți comerciale nefinanciare"/>
    <s v="Societăți comerciale nefinanciare"/>
    <x v="1"/>
    <x v="1"/>
    <x v="14"/>
    <x v="12"/>
    <n v="118430.05977900026"/>
    <n v="-118430.05977900026"/>
    <n v="176007"/>
    <n v="67.28713049992345"/>
    <n v="-67.28713049992345"/>
  </r>
  <r>
    <x v="26"/>
    <x v="1"/>
    <s v="Societăți comerciale nefinanciare"/>
    <s v="Societăți comerciale nefinanciare"/>
    <x v="1"/>
    <x v="1"/>
    <x v="15"/>
    <x v="13"/>
    <n v="0"/>
    <n v="0"/>
    <n v="176007"/>
    <n v="0"/>
    <n v="0"/>
  </r>
  <r>
    <x v="26"/>
    <x v="1"/>
    <s v="Societăți comerciale nefinanciare"/>
    <s v="Societăți comerciale nefinanciare"/>
    <x v="1"/>
    <x v="1"/>
    <x v="16"/>
    <x v="14"/>
    <n v="0"/>
    <n v="0"/>
    <n v="176007"/>
    <n v="0"/>
    <n v="0"/>
  </r>
  <r>
    <x v="26"/>
    <x v="1"/>
    <s v="Societăți comerciale nefinanciare"/>
    <s v="Societăți comerciale nefinanciare"/>
    <x v="1"/>
    <x v="1"/>
    <x v="17"/>
    <x v="15"/>
    <n v="0"/>
    <n v="0"/>
    <n v="176007"/>
    <n v="0"/>
    <n v="0"/>
  </r>
  <r>
    <x v="26"/>
    <x v="1"/>
    <s v="Societăți comerciale nefinanciare"/>
    <s v="Societăți comerciale nefinanciare"/>
    <x v="1"/>
    <x v="1"/>
    <x v="18"/>
    <x v="16"/>
    <n v="0"/>
    <n v="0"/>
    <n v="176007"/>
    <n v="0"/>
    <n v="0"/>
  </r>
  <r>
    <x v="26"/>
    <x v="1"/>
    <s v="Societăți comerciale nefinanciare"/>
    <s v="Societăți comerciale nefinanciare"/>
    <x v="1"/>
    <x v="1"/>
    <x v="19"/>
    <x v="17"/>
    <n v="10.57337053"/>
    <n v="-10.57337053"/>
    <n v="176007"/>
    <n v="6.0073579630355615E-3"/>
    <n v="-6.0073579630355615E-3"/>
  </r>
  <r>
    <x v="26"/>
    <x v="1"/>
    <s v="Societăți comerciale nefinanciare"/>
    <s v="Societăți comerciale nefinanciare"/>
    <x v="1"/>
    <x v="1"/>
    <x v="20"/>
    <x v="22"/>
    <n v="35086.017129793603"/>
    <n v="-35086.017129793603"/>
    <n v="176007"/>
    <n v="19.934444158353703"/>
    <n v="-19.934444158353703"/>
  </r>
  <r>
    <x v="26"/>
    <x v="1"/>
    <s v="Societăți comerciale nefinanciare"/>
    <s v="Societăți comerciale nefinanciare"/>
    <x v="1"/>
    <x v="1"/>
    <x v="21"/>
    <x v="19"/>
    <n v="23824.507295142204"/>
    <n v="-23824.507295142204"/>
    <n v="176007"/>
    <n v="13.536113504089158"/>
    <n v="-13.536113504089158"/>
  </r>
  <r>
    <x v="26"/>
    <x v="1"/>
    <s v="Societăți comerciale nefinanciare"/>
    <s v="Societăți comerciale nefinanciare"/>
    <x v="1"/>
    <x v="1"/>
    <x v="22"/>
    <x v="23"/>
    <n v="11261.509834651397"/>
    <n v="-11261.509834651397"/>
    <n v="176007"/>
    <n v="6.3983306542645444"/>
    <n v="-6.3983306542645444"/>
  </r>
  <r>
    <x v="26"/>
    <x v="1"/>
    <s v="Societăți comerciale nefinanciare"/>
    <s v="Societăți comerciale nefinanciare"/>
    <x v="1"/>
    <x v="2"/>
    <x v="24"/>
    <x v="24"/>
    <n v="-166695.18173737926"/>
    <n v="-166695.18173737926"/>
    <n v="176007"/>
    <n v="-94.709404590373822"/>
    <n v="-94.709404590373822"/>
  </r>
  <r>
    <x v="26"/>
    <x v="2"/>
    <s v="Total"/>
    <s v="Total"/>
    <x v="2"/>
    <x v="0"/>
    <x v="0"/>
    <x v="0"/>
    <n v="175400.41095403174"/>
    <n v="175400.41095403174"/>
    <n v="176007"/>
    <n v="99.655360840211898"/>
    <n v="99.655360840211898"/>
  </r>
  <r>
    <x v="26"/>
    <x v="2"/>
    <s v="Total"/>
    <s v="Total"/>
    <x v="2"/>
    <x v="0"/>
    <x v="1"/>
    <x v="1"/>
    <n v="57.891199999999998"/>
    <n v="57.891199999999998"/>
    <n v="176007"/>
    <n v="3.2891419091286137E-2"/>
    <n v="3.2891419091286137E-2"/>
  </r>
  <r>
    <x v="26"/>
    <x v="2"/>
    <s v="Total"/>
    <s v="Total"/>
    <x v="2"/>
    <x v="0"/>
    <x v="2"/>
    <x v="2"/>
    <n v="52.642299999999999"/>
    <n v="52.642299999999999"/>
    <n v="176007"/>
    <n v="2.9909208156493772E-2"/>
    <n v="2.9909208156493772E-2"/>
  </r>
  <r>
    <x v="26"/>
    <x v="2"/>
    <s v="Total"/>
    <s v="Total"/>
    <x v="2"/>
    <x v="0"/>
    <x v="3"/>
    <x v="3"/>
    <n v="5.2488999999999999"/>
    <n v="5.2488999999999999"/>
    <n v="176007"/>
    <n v="2.9822109347923658E-3"/>
    <n v="2.9822109347923658E-3"/>
  </r>
  <r>
    <x v="26"/>
    <x v="2"/>
    <s v="Total"/>
    <s v="Total"/>
    <x v="2"/>
    <x v="0"/>
    <x v="4"/>
    <x v="4"/>
    <n v="56267.389533469992"/>
    <n v="56267.389533469992"/>
    <n v="176007"/>
    <n v="31.968836201668111"/>
    <n v="31.968836201668111"/>
  </r>
  <r>
    <x v="26"/>
    <x v="2"/>
    <s v="Total"/>
    <s v="Total"/>
    <x v="2"/>
    <x v="0"/>
    <x v="5"/>
    <x v="5"/>
    <n v="4156.6659791800002"/>
    <n v="4156.6659791800002"/>
    <n v="176007"/>
    <n v="2.3616481044390283"/>
    <n v="2.3616481044390283"/>
  </r>
  <r>
    <x v="26"/>
    <x v="2"/>
    <s v="Total"/>
    <s v="Total"/>
    <x v="2"/>
    <x v="0"/>
    <x v="6"/>
    <x v="6"/>
    <n v="25511.283036999997"/>
    <n v="25511.283036999997"/>
    <n v="176007"/>
    <n v="14.494470695483702"/>
    <n v="14.494470695483702"/>
  </r>
  <r>
    <x v="26"/>
    <x v="2"/>
    <s v="Total"/>
    <s v="Total"/>
    <x v="2"/>
    <x v="0"/>
    <x v="7"/>
    <x v="7"/>
    <n v="26599.440517289997"/>
    <n v="26599.440517289997"/>
    <n v="176007"/>
    <n v="15.112717401745385"/>
    <n v="15.112717401745385"/>
  </r>
  <r>
    <x v="26"/>
    <x v="2"/>
    <s v="Total"/>
    <s v="Total"/>
    <x v="2"/>
    <x v="0"/>
    <x v="8"/>
    <x v="8"/>
    <n v="54647.744628699998"/>
    <n v="54647.744628699998"/>
    <n v="176007"/>
    <n v="31.048620014374428"/>
    <n v="31.048620014374428"/>
  </r>
  <r>
    <x v="26"/>
    <x v="2"/>
    <s v="Total"/>
    <s v="Total"/>
    <x v="2"/>
    <x v="0"/>
    <x v="9"/>
    <x v="9"/>
    <n v="17470.96059373537"/>
    <n v="17470.96059373537"/>
    <n v="176007"/>
    <n v="9.9262873600114592"/>
    <n v="9.9262873600114592"/>
  </r>
  <r>
    <x v="26"/>
    <x v="2"/>
    <s v="Total"/>
    <s v="Total"/>
    <x v="2"/>
    <x v="0"/>
    <x v="10"/>
    <x v="10"/>
    <n v="37176.784034964629"/>
    <n v="37176.784034964629"/>
    <n v="176007"/>
    <n v="21.122332654362967"/>
    <n v="21.122332654362967"/>
  </r>
  <r>
    <x v="26"/>
    <x v="2"/>
    <s v="Total"/>
    <s v="Total"/>
    <x v="2"/>
    <x v="0"/>
    <x v="11"/>
    <x v="11"/>
    <n v="42483.500588930001"/>
    <n v="42483.500588930001"/>
    <n v="176007"/>
    <n v="24.13739259741374"/>
    <n v="24.13739259741374"/>
  </r>
  <r>
    <x v="26"/>
    <x v="2"/>
    <s v="Total"/>
    <s v="Total"/>
    <x v="2"/>
    <x v="0"/>
    <x v="12"/>
    <x v="9"/>
    <n v="7755.7117214530517"/>
    <n v="7755.7117214530517"/>
    <n v="176007"/>
    <n v="4.4064791294965833"/>
    <n v="4.4064791294965833"/>
  </r>
  <r>
    <x v="26"/>
    <x v="2"/>
    <s v="Total"/>
    <s v="Total"/>
    <x v="2"/>
    <x v="0"/>
    <x v="13"/>
    <x v="10"/>
    <n v="34727.788867476949"/>
    <n v="34727.788867476949"/>
    <n v="176007"/>
    <n v="19.730913467917155"/>
    <n v="19.730913467917155"/>
  </r>
  <r>
    <x v="26"/>
    <x v="2"/>
    <s v="Total"/>
    <s v="Total"/>
    <x v="2"/>
    <x v="0"/>
    <x v="14"/>
    <x v="12"/>
    <n v="903.44851895000011"/>
    <n v="903.44851895000011"/>
    <n v="176007"/>
    <n v="0.51330260668609773"/>
    <n v="0.51330260668609773"/>
  </r>
  <r>
    <x v="26"/>
    <x v="2"/>
    <s v="Total"/>
    <s v="Total"/>
    <x v="2"/>
    <x v="0"/>
    <x v="15"/>
    <x v="13"/>
    <n v="295.47351607999997"/>
    <n v="295.47351607999997"/>
    <n v="176007"/>
    <n v="0.16787600270443787"/>
    <n v="0.16787600270443787"/>
  </r>
  <r>
    <x v="26"/>
    <x v="2"/>
    <s v="Total"/>
    <s v="Total"/>
    <x v="2"/>
    <x v="0"/>
    <x v="16"/>
    <x v="14"/>
    <n v="295.47351607999997"/>
    <n v="295.47351607999997"/>
    <n v="176007"/>
    <n v="0.16787600270443787"/>
    <n v="0.16787600270443787"/>
  </r>
  <r>
    <x v="26"/>
    <x v="2"/>
    <s v="Total"/>
    <s v="Total"/>
    <x v="2"/>
    <x v="0"/>
    <x v="17"/>
    <x v="15"/>
    <n v="0"/>
    <n v="0"/>
    <n v="176007"/>
    <n v="0"/>
    <n v="0"/>
  </r>
  <r>
    <x v="26"/>
    <x v="2"/>
    <s v="Total"/>
    <s v="Total"/>
    <x v="2"/>
    <x v="0"/>
    <x v="18"/>
    <x v="16"/>
    <n v="0"/>
    <n v="0"/>
    <n v="176007"/>
    <n v="0"/>
    <n v="0"/>
  </r>
  <r>
    <x v="26"/>
    <x v="2"/>
    <s v="Total"/>
    <s v="Total"/>
    <x v="2"/>
    <x v="0"/>
    <x v="19"/>
    <x v="17"/>
    <n v="10.57337053"/>
    <n v="10.57337053"/>
    <n v="176007"/>
    <n v="6.0073579630355615E-3"/>
    <n v="6.0073579630355615E-3"/>
  </r>
  <r>
    <x v="26"/>
    <x v="2"/>
    <s v="Total"/>
    <s v="Total"/>
    <x v="2"/>
    <x v="0"/>
    <x v="20"/>
    <x v="18"/>
    <n v="20734.389597371741"/>
    <n v="20734.389597371741"/>
    <n v="176007"/>
    <n v="11.78043464031075"/>
    <n v="11.78043464031075"/>
  </r>
  <r>
    <x v="26"/>
    <x v="2"/>
    <s v="Total"/>
    <s v="Total"/>
    <x v="2"/>
    <x v="0"/>
    <x v="21"/>
    <x v="19"/>
    <n v="520.57458683999994"/>
    <n v="520.57458683999994"/>
    <n v="176007"/>
    <n v="0.2957692517002164"/>
    <n v="0.2957692517002164"/>
  </r>
  <r>
    <x v="26"/>
    <x v="2"/>
    <s v="Total"/>
    <s v="Total"/>
    <x v="2"/>
    <x v="0"/>
    <x v="22"/>
    <x v="20"/>
    <n v="20213.81501053174"/>
    <n v="20213.81501053174"/>
    <n v="176007"/>
    <n v="11.484665388610532"/>
    <n v="11.484665388610532"/>
  </r>
  <r>
    <x v="26"/>
    <x v="2"/>
    <s v="Total"/>
    <s v="Total"/>
    <x v="2"/>
    <x v="1"/>
    <x v="23"/>
    <x v="21"/>
    <n v="192240.55537027973"/>
    <n v="-192240.55537027973"/>
    <n v="176007"/>
    <n v="109.22324417226572"/>
    <n v="-109.22324417226572"/>
  </r>
  <r>
    <x v="26"/>
    <x v="2"/>
    <s v="Total"/>
    <s v="Total"/>
    <x v="2"/>
    <x v="1"/>
    <x v="1"/>
    <x v="1"/>
    <n v="0"/>
    <n v="0"/>
    <n v="176007"/>
    <n v="0"/>
    <n v="0"/>
  </r>
  <r>
    <x v="26"/>
    <x v="2"/>
    <s v="Total"/>
    <s v="Total"/>
    <x v="2"/>
    <x v="1"/>
    <x v="2"/>
    <x v="2"/>
    <n v="0"/>
    <n v="0"/>
    <n v="176007"/>
    <n v="0"/>
    <n v="0"/>
  </r>
  <r>
    <x v="26"/>
    <x v="2"/>
    <s v="Total"/>
    <s v="Total"/>
    <x v="2"/>
    <x v="1"/>
    <x v="3"/>
    <x v="3"/>
    <n v="0"/>
    <n v="0"/>
    <n v="176007"/>
    <n v="0"/>
    <n v="0"/>
  </r>
  <r>
    <x v="26"/>
    <x v="2"/>
    <s v="Total"/>
    <s v="Total"/>
    <x v="2"/>
    <x v="1"/>
    <x v="4"/>
    <x v="4"/>
    <n v="106613.04371599"/>
    <n v="-106613.04371599"/>
    <n v="176007"/>
    <n v="60.573183859727173"/>
    <n v="-60.573183859727173"/>
  </r>
  <r>
    <x v="26"/>
    <x v="2"/>
    <s v="Total"/>
    <s v="Total"/>
    <x v="2"/>
    <x v="1"/>
    <x v="5"/>
    <x v="5"/>
    <n v="21032.8658"/>
    <n v="-21032.8658"/>
    <n v="176007"/>
    <n v="11.950016647065173"/>
    <n v="-11.950016647065173"/>
  </r>
  <r>
    <x v="26"/>
    <x v="2"/>
    <s v="Total"/>
    <s v="Total"/>
    <x v="2"/>
    <x v="1"/>
    <x v="6"/>
    <x v="6"/>
    <n v="47827.063473679998"/>
    <n v="-47827.063473679998"/>
    <n v="176007"/>
    <n v="27.173387123057609"/>
    <n v="-27.173387123057609"/>
  </r>
  <r>
    <x v="26"/>
    <x v="2"/>
    <s v="Total"/>
    <s v="Total"/>
    <x v="2"/>
    <x v="1"/>
    <x v="7"/>
    <x v="7"/>
    <n v="37753.114442310005"/>
    <n v="-37753.114442310005"/>
    <n v="176007"/>
    <n v="21.449780089604392"/>
    <n v="-21.449780089604392"/>
  </r>
  <r>
    <x v="26"/>
    <x v="2"/>
    <s v="Total"/>
    <s v="Total"/>
    <x v="2"/>
    <x v="1"/>
    <x v="8"/>
    <x v="8"/>
    <n v="10207.981737120001"/>
    <n v="-10207.981737120001"/>
    <n v="176007"/>
    <n v="5.7997589511326257"/>
    <n v="-5.7997589511326257"/>
  </r>
  <r>
    <x v="26"/>
    <x v="2"/>
    <s v="Total"/>
    <s v="Total"/>
    <x v="2"/>
    <x v="1"/>
    <x v="9"/>
    <x v="9"/>
    <n v="9217.4314691199997"/>
    <n v="-9217.4314691199997"/>
    <n v="176007"/>
    <n v="5.2369686825637611"/>
    <n v="-5.2369686825637611"/>
  </r>
  <r>
    <x v="26"/>
    <x v="2"/>
    <s v="Total"/>
    <s v="Total"/>
    <x v="2"/>
    <x v="1"/>
    <x v="10"/>
    <x v="10"/>
    <n v="990.55026799999996"/>
    <n v="-990.55026799999996"/>
    <n v="176007"/>
    <n v="0.56279026856886372"/>
    <n v="-0.56279026856886372"/>
  </r>
  <r>
    <x v="26"/>
    <x v="2"/>
    <s v="Total"/>
    <s v="Total"/>
    <x v="2"/>
    <x v="1"/>
    <x v="11"/>
    <x v="11"/>
    <n v="25935.431760999996"/>
    <n v="-25935.431760999996"/>
    <n v="176007"/>
    <n v="14.735454704074268"/>
    <n v="-14.735454704074268"/>
  </r>
  <r>
    <x v="26"/>
    <x v="2"/>
    <s v="Total"/>
    <s v="Total"/>
    <x v="2"/>
    <x v="1"/>
    <x v="12"/>
    <x v="9"/>
    <n v="303.91218131492468"/>
    <n v="-303.91218131492468"/>
    <n v="176007"/>
    <n v="0.17267050817008681"/>
    <n v="-0.17267050817008681"/>
  </r>
  <r>
    <x v="26"/>
    <x v="2"/>
    <s v="Total"/>
    <s v="Total"/>
    <x v="2"/>
    <x v="1"/>
    <x v="13"/>
    <x v="10"/>
    <n v="25631.519579685071"/>
    <n v="-25631.519579685071"/>
    <n v="176007"/>
    <n v="14.562784195904181"/>
    <n v="-14.562784195904181"/>
  </r>
  <r>
    <x v="26"/>
    <x v="2"/>
    <s v="Total"/>
    <s v="Total"/>
    <x v="2"/>
    <x v="1"/>
    <x v="14"/>
    <x v="12"/>
    <n v="46035.769577378982"/>
    <n v="-46035.769577378982"/>
    <n v="176007"/>
    <n v="26.155646978460506"/>
    <n v="-26.155646978460506"/>
  </r>
  <r>
    <x v="26"/>
    <x v="2"/>
    <s v="Total"/>
    <s v="Total"/>
    <x v="2"/>
    <x v="1"/>
    <x v="15"/>
    <x v="13"/>
    <n v="1479.75716314076"/>
    <n v="-1479.75716314076"/>
    <n v="176007"/>
    <n v="0.84073767699055157"/>
    <n v="-0.84073767699055157"/>
  </r>
  <r>
    <x v="26"/>
    <x v="2"/>
    <s v="Total"/>
    <s v="Total"/>
    <x v="2"/>
    <x v="1"/>
    <x v="16"/>
    <x v="14"/>
    <n v="932.26636937076"/>
    <n v="-932.26636937076"/>
    <n v="176007"/>
    <n v="0.52967573413032432"/>
    <n v="-0.52967573413032432"/>
  </r>
  <r>
    <x v="26"/>
    <x v="2"/>
    <s v="Total"/>
    <s v="Total"/>
    <x v="2"/>
    <x v="1"/>
    <x v="17"/>
    <x v="15"/>
    <n v="547.49079376999998"/>
    <n v="-547.49079376999998"/>
    <n v="176007"/>
    <n v="0.31106194286022715"/>
    <n v="-0.31106194286022715"/>
  </r>
  <r>
    <x v="26"/>
    <x v="2"/>
    <s v="Total"/>
    <s v="Total"/>
    <x v="2"/>
    <x v="1"/>
    <x v="18"/>
    <x v="16"/>
    <n v="0"/>
    <n v="0"/>
    <n v="176007"/>
    <n v="0"/>
    <n v="0"/>
  </r>
  <r>
    <x v="26"/>
    <x v="2"/>
    <s v="Total"/>
    <s v="Total"/>
    <x v="2"/>
    <x v="1"/>
    <x v="19"/>
    <x v="17"/>
    <n v="0"/>
    <n v="0"/>
    <n v="176007"/>
    <n v="0"/>
    <n v="0"/>
  </r>
  <r>
    <x v="26"/>
    <x v="2"/>
    <s v="Total"/>
    <s v="Total"/>
    <x v="2"/>
    <x v="1"/>
    <x v="20"/>
    <x v="22"/>
    <n v="1968.5714156499992"/>
    <n v="-1968.5714156499992"/>
    <n v="176007"/>
    <n v="1.1184620018806066"/>
    <n v="-1.1184620018806066"/>
  </r>
  <r>
    <x v="26"/>
    <x v="2"/>
    <s v="Total"/>
    <s v="Total"/>
    <x v="2"/>
    <x v="1"/>
    <x v="21"/>
    <x v="19"/>
    <n v="327.92722748199998"/>
    <n v="-327.92722748199998"/>
    <n v="176007"/>
    <n v="0.18631487809121228"/>
    <n v="-0.18631487809121228"/>
  </r>
  <r>
    <x v="26"/>
    <x v="2"/>
    <s v="Total"/>
    <s v="Total"/>
    <x v="2"/>
    <x v="1"/>
    <x v="22"/>
    <x v="23"/>
    <n v="1640.6441881679991"/>
    <n v="-1640.6441881679991"/>
    <n v="176007"/>
    <n v="0.93214712378939424"/>
    <n v="-0.93214712378939424"/>
  </r>
  <r>
    <x v="26"/>
    <x v="2"/>
    <s v="Total"/>
    <s v="Total"/>
    <x v="2"/>
    <x v="2"/>
    <x v="24"/>
    <x v="24"/>
    <n v="-16840.144416247989"/>
    <n v="-16840.144416247989"/>
    <n v="176007"/>
    <n v="-9.5678833320538317"/>
    <n v="-9.5678833320538317"/>
  </r>
  <r>
    <x v="26"/>
    <x v="2"/>
    <s v="Instituții financiare monetare"/>
    <s v="Total "/>
    <x v="3"/>
    <x v="0"/>
    <x v="0"/>
    <x v="0"/>
    <n v="166531.71769930745"/>
    <n v="166531.71769930745"/>
    <n v="176007"/>
    <n v="94.616530989851228"/>
    <n v="94.616530989851228"/>
  </r>
  <r>
    <x v="26"/>
    <x v="2"/>
    <s v="Instituții financiare monetare"/>
    <s v="Total "/>
    <x v="3"/>
    <x v="0"/>
    <x v="1"/>
    <x v="1"/>
    <n v="57.891199999999998"/>
    <n v="57.891199999999998"/>
    <n v="176007"/>
    <n v="3.2891419091286137E-2"/>
    <n v="3.2891419091286137E-2"/>
  </r>
  <r>
    <x v="26"/>
    <x v="2"/>
    <s v="Instituții financiare monetare"/>
    <s v="Total "/>
    <x v="3"/>
    <x v="0"/>
    <x v="2"/>
    <x v="2"/>
    <n v="52.642299999999999"/>
    <n v="52.642299999999999"/>
    <n v="176007"/>
    <n v="2.9909208156493772E-2"/>
    <n v="2.9909208156493772E-2"/>
  </r>
  <r>
    <x v="26"/>
    <x v="2"/>
    <s v="Instituții financiare monetare"/>
    <s v="Total "/>
    <x v="3"/>
    <x v="0"/>
    <x v="3"/>
    <x v="3"/>
    <n v="5.2488999999999999"/>
    <n v="5.2488999999999999"/>
    <n v="176007"/>
    <n v="2.9822109347923658E-3"/>
    <n v="2.9822109347923658E-3"/>
  </r>
  <r>
    <x v="26"/>
    <x v="2"/>
    <s v="Instituții financiare monetare"/>
    <s v="Total "/>
    <x v="3"/>
    <x v="0"/>
    <x v="4"/>
    <x v="4"/>
    <n v="54813.225705980003"/>
    <n v="54813.225705980003"/>
    <n v="176007"/>
    <n v="31.14263961432216"/>
    <n v="31.14263961432216"/>
  </r>
  <r>
    <x v="26"/>
    <x v="2"/>
    <s v="Instituții financiare monetare"/>
    <s v="Total "/>
    <x v="3"/>
    <x v="0"/>
    <x v="5"/>
    <x v="5"/>
    <n v="4088.6499559999997"/>
    <n v="4088.6499559999997"/>
    <n v="176007"/>
    <n v="2.3230041736976368"/>
    <n v="2.3230041736976368"/>
  </r>
  <r>
    <x v="26"/>
    <x v="2"/>
    <s v="Instituții financiare monetare"/>
    <s v="Total "/>
    <x v="3"/>
    <x v="0"/>
    <x v="6"/>
    <x v="6"/>
    <n v="25158.41823598"/>
    <n v="25158.41823598"/>
    <n v="176007"/>
    <n v="14.293987305039005"/>
    <n v="14.293987305039005"/>
  </r>
  <r>
    <x v="26"/>
    <x v="2"/>
    <s v="Instituții financiare monetare"/>
    <s v="Total "/>
    <x v="3"/>
    <x v="0"/>
    <x v="7"/>
    <x v="7"/>
    <n v="25566.157513999999"/>
    <n v="25566.157513999999"/>
    <n v="176007"/>
    <n v="14.525648135585515"/>
    <n v="14.525648135585515"/>
  </r>
  <r>
    <x v="26"/>
    <x v="2"/>
    <s v="Instituții financiare monetare"/>
    <s v="Total "/>
    <x v="3"/>
    <x v="0"/>
    <x v="8"/>
    <x v="8"/>
    <n v="53504.968827895711"/>
    <n v="53504.968827895711"/>
    <n v="176007"/>
    <n v="30.399341405680293"/>
    <n v="30.399341405680293"/>
  </r>
  <r>
    <x v="26"/>
    <x v="2"/>
    <s v="Instituții financiare monetare"/>
    <s v="Total "/>
    <x v="3"/>
    <x v="0"/>
    <x v="9"/>
    <x v="9"/>
    <n v="16328.184792931084"/>
    <n v="16328.184792931084"/>
    <n v="176007"/>
    <n v="9.2770087513173252"/>
    <n v="9.2770087513173252"/>
  </r>
  <r>
    <x v="26"/>
    <x v="2"/>
    <s v="Instituții financiare monetare"/>
    <s v="Total "/>
    <x v="3"/>
    <x v="0"/>
    <x v="10"/>
    <x v="10"/>
    <n v="37176.784034964629"/>
    <n v="37176.784034964629"/>
    <n v="176007"/>
    <n v="21.122332654362967"/>
    <n v="21.122332654362967"/>
  </r>
  <r>
    <x v="26"/>
    <x v="2"/>
    <s v="Instituții financiare monetare"/>
    <s v="Total "/>
    <x v="3"/>
    <x v="0"/>
    <x v="11"/>
    <x v="11"/>
    <n v="37664.534210220001"/>
    <n v="37664.534210220001"/>
    <n v="176007"/>
    <n v="21.399452413949447"/>
    <n v="21.399452413949447"/>
  </r>
  <r>
    <x v="26"/>
    <x v="2"/>
    <s v="Instituții financiare monetare"/>
    <s v="Total "/>
    <x v="3"/>
    <x v="0"/>
    <x v="12"/>
    <x v="9"/>
    <n v="2956.5033061655135"/>
    <n v="2956.5033061655135"/>
    <n v="176007"/>
    <n v="1.6797646151377581"/>
    <n v="1.6797646151377581"/>
  </r>
  <r>
    <x v="26"/>
    <x v="2"/>
    <s v="Instituții financiare monetare"/>
    <s v="Total "/>
    <x v="3"/>
    <x v="0"/>
    <x v="13"/>
    <x v="10"/>
    <n v="34708.030904054489"/>
    <n v="34708.030904054489"/>
    <n v="176007"/>
    <n v="19.719687798811687"/>
    <n v="19.719687798811687"/>
  </r>
  <r>
    <x v="26"/>
    <x v="2"/>
    <s v="Instituții financiare monetare"/>
    <s v="Total "/>
    <x v="3"/>
    <x v="0"/>
    <x v="14"/>
    <x v="12"/>
    <n v="566.064572"/>
    <n v="566.064572"/>
    <n v="176007"/>
    <n v="0.32161480622929772"/>
    <n v="0.32161480622929772"/>
  </r>
  <r>
    <x v="26"/>
    <x v="2"/>
    <s v="Instituții financiare monetare"/>
    <s v="Total "/>
    <x v="3"/>
    <x v="0"/>
    <x v="15"/>
    <x v="13"/>
    <n v="161.48787378"/>
    <n v="161.48787378"/>
    <n v="176007"/>
    <n v="9.1750824558114161E-2"/>
    <n v="9.1750824558114161E-2"/>
  </r>
  <r>
    <x v="26"/>
    <x v="2"/>
    <s v="Instituții financiare monetare"/>
    <s v="Total "/>
    <x v="3"/>
    <x v="0"/>
    <x v="16"/>
    <x v="14"/>
    <n v="161.48787378"/>
    <n v="161.48787378"/>
    <n v="176007"/>
    <n v="9.1750824558114161E-2"/>
    <n v="9.1750824558114161E-2"/>
  </r>
  <r>
    <x v="26"/>
    <x v="2"/>
    <s v="Instituții financiare monetare"/>
    <s v="Total "/>
    <x v="3"/>
    <x v="0"/>
    <x v="17"/>
    <x v="15"/>
    <n v="0"/>
    <n v="0"/>
    <n v="176007"/>
    <n v="0"/>
    <n v="0"/>
  </r>
  <r>
    <x v="26"/>
    <x v="2"/>
    <s v="Instituții financiare monetare"/>
    <s v="Total "/>
    <x v="3"/>
    <x v="0"/>
    <x v="18"/>
    <x v="16"/>
    <n v="0"/>
    <n v="0"/>
    <n v="176007"/>
    <n v="0"/>
    <n v="0"/>
  </r>
  <r>
    <x v="26"/>
    <x v="2"/>
    <s v="Instituții financiare monetare"/>
    <s v="Total "/>
    <x v="3"/>
    <x v="0"/>
    <x v="19"/>
    <x v="17"/>
    <n v="0"/>
    <n v="0"/>
    <n v="176007"/>
    <n v="0"/>
    <n v="0"/>
  </r>
  <r>
    <x v="26"/>
    <x v="2"/>
    <s v="Instituții financiare monetare"/>
    <s v="Total "/>
    <x v="3"/>
    <x v="0"/>
    <x v="20"/>
    <x v="18"/>
    <n v="19763.545309431738"/>
    <n v="19763.545309431738"/>
    <n v="176007"/>
    <n v="11.228840506020635"/>
    <n v="11.228840506020635"/>
  </r>
  <r>
    <x v="26"/>
    <x v="2"/>
    <s v="Instituții financiare monetare"/>
    <s v="Total "/>
    <x v="3"/>
    <x v="0"/>
    <x v="21"/>
    <x v="19"/>
    <n v="30.481017959999999"/>
    <n v="30.481017959999999"/>
    <n v="176007"/>
    <n v="1.7318071417614073E-2"/>
    <n v="1.7318071417614073E-2"/>
  </r>
  <r>
    <x v="26"/>
    <x v="2"/>
    <s v="Instituții financiare monetare"/>
    <s v="Total "/>
    <x v="3"/>
    <x v="0"/>
    <x v="22"/>
    <x v="20"/>
    <n v="19733.064291471739"/>
    <n v="19733.064291471739"/>
    <n v="176007"/>
    <n v="11.211522434603021"/>
    <n v="11.211522434603021"/>
  </r>
  <r>
    <x v="26"/>
    <x v="2"/>
    <s v="Instituții financiare monetare"/>
    <s v="Total "/>
    <x v="3"/>
    <x v="1"/>
    <x v="23"/>
    <x v="21"/>
    <n v="183186.36261685708"/>
    <n v="-183186.36261685708"/>
    <n v="176007"/>
    <n v="104.07902107123984"/>
    <n v="-104.07902107123984"/>
  </r>
  <r>
    <x v="26"/>
    <x v="2"/>
    <s v="Instituții financiare monetare"/>
    <s v="Total "/>
    <x v="3"/>
    <x v="1"/>
    <x v="1"/>
    <x v="1"/>
    <n v="0"/>
    <n v="0"/>
    <n v="176007"/>
    <n v="0"/>
    <n v="0"/>
  </r>
  <r>
    <x v="26"/>
    <x v="2"/>
    <s v="Instituții financiare monetare"/>
    <s v="Total "/>
    <x v="3"/>
    <x v="1"/>
    <x v="2"/>
    <x v="2"/>
    <n v="0"/>
    <n v="0"/>
    <n v="176007"/>
    <n v="0"/>
    <n v="0"/>
  </r>
  <r>
    <x v="26"/>
    <x v="2"/>
    <s v="Instituții financiare monetare"/>
    <s v="Total "/>
    <x v="3"/>
    <x v="1"/>
    <x v="3"/>
    <x v="3"/>
    <n v="0"/>
    <n v="0"/>
    <n v="176007"/>
    <n v="0"/>
    <n v="0"/>
  </r>
  <r>
    <x v="26"/>
    <x v="2"/>
    <s v="Instituții financiare monetare"/>
    <s v="Total "/>
    <x v="3"/>
    <x v="1"/>
    <x v="4"/>
    <x v="4"/>
    <n v="106613.04371599"/>
    <n v="-106613.04371599"/>
    <n v="176007"/>
    <n v="60.573183859727173"/>
    <n v="-60.573183859727173"/>
  </r>
  <r>
    <x v="26"/>
    <x v="2"/>
    <s v="Instituții financiare monetare"/>
    <s v="Total "/>
    <x v="3"/>
    <x v="1"/>
    <x v="5"/>
    <x v="5"/>
    <n v="21032.8658"/>
    <n v="-21032.8658"/>
    <n v="176007"/>
    <n v="11.950016647065173"/>
    <n v="-11.950016647065173"/>
  </r>
  <r>
    <x v="26"/>
    <x v="2"/>
    <s v="Instituții financiare monetare"/>
    <s v="Total "/>
    <x v="3"/>
    <x v="1"/>
    <x v="6"/>
    <x v="6"/>
    <n v="47827.063473679998"/>
    <n v="-47827.063473679998"/>
    <n v="176007"/>
    <n v="27.173387123057609"/>
    <n v="-27.173387123057609"/>
  </r>
  <r>
    <x v="26"/>
    <x v="2"/>
    <s v="Instituții financiare monetare"/>
    <s v="Total "/>
    <x v="3"/>
    <x v="1"/>
    <x v="7"/>
    <x v="7"/>
    <n v="37753.114442310005"/>
    <n v="-37753.114442310005"/>
    <n v="176007"/>
    <n v="21.449780089604392"/>
    <n v="-21.449780089604392"/>
  </r>
  <r>
    <x v="26"/>
    <x v="2"/>
    <s v="Instituții financiare monetare"/>
    <s v="Total "/>
    <x v="3"/>
    <x v="1"/>
    <x v="8"/>
    <x v="8"/>
    <n v="10207.981737120001"/>
    <n v="-10207.981737120001"/>
    <n v="176007"/>
    <n v="5.7997589511326257"/>
    <n v="-5.7997589511326257"/>
  </r>
  <r>
    <x v="26"/>
    <x v="2"/>
    <s v="Instituții financiare monetare"/>
    <s v="Total "/>
    <x v="3"/>
    <x v="1"/>
    <x v="9"/>
    <x v="9"/>
    <n v="9217.4314691199997"/>
    <n v="-9217.4314691199997"/>
    <n v="176007"/>
    <n v="5.2369686825637611"/>
    <n v="-5.2369686825637611"/>
  </r>
  <r>
    <x v="26"/>
    <x v="2"/>
    <s v="Instituții financiare monetare"/>
    <s v="Total "/>
    <x v="3"/>
    <x v="1"/>
    <x v="10"/>
    <x v="10"/>
    <n v="990.55026799999996"/>
    <n v="-990.55026799999996"/>
    <n v="176007"/>
    <n v="0.56279026856886372"/>
    <n v="-0.56279026856886372"/>
  </r>
  <r>
    <x v="26"/>
    <x v="2"/>
    <s v="Instituții financiare monetare"/>
    <s v="Total "/>
    <x v="3"/>
    <x v="1"/>
    <x v="11"/>
    <x v="11"/>
    <n v="22295.448207000001"/>
    <n v="-22295.448207000001"/>
    <n v="176007"/>
    <n v="12.66736448379894"/>
    <n v="-12.66736448379894"/>
  </r>
  <r>
    <x v="26"/>
    <x v="2"/>
    <s v="Instituții financiare monetare"/>
    <s v="Total "/>
    <x v="3"/>
    <x v="1"/>
    <x v="12"/>
    <x v="9"/>
    <n v="61.098399096193035"/>
    <n v="-61.098399096193035"/>
    <n v="176007"/>
    <n v="3.4713618831178891E-2"/>
    <n v="-3.4713618831178891E-2"/>
  </r>
  <r>
    <x v="26"/>
    <x v="2"/>
    <s v="Instituții financiare monetare"/>
    <s v="Total "/>
    <x v="3"/>
    <x v="1"/>
    <x v="13"/>
    <x v="10"/>
    <n v="22234.349807903804"/>
    <n v="-22234.349807903804"/>
    <n v="176007"/>
    <n v="12.63265086496776"/>
    <n v="-12.63265086496776"/>
  </r>
  <r>
    <x v="26"/>
    <x v="2"/>
    <s v="Instituții financiare monetare"/>
    <s v="Total "/>
    <x v="3"/>
    <x v="1"/>
    <x v="14"/>
    <x v="12"/>
    <n v="42509.940510307097"/>
    <n v="-42509.940510307097"/>
    <n v="176007"/>
    <n v="24.152414682545068"/>
    <n v="-24.152414682545068"/>
  </r>
  <r>
    <x v="26"/>
    <x v="2"/>
    <s v="Instituții financiare monetare"/>
    <s v="Total "/>
    <x v="3"/>
    <x v="1"/>
    <x v="15"/>
    <x v="13"/>
    <n v="0"/>
    <n v="0"/>
    <n v="176007"/>
    <n v="0"/>
    <n v="0"/>
  </r>
  <r>
    <x v="26"/>
    <x v="2"/>
    <s v="Instituții financiare monetare"/>
    <s v="Total "/>
    <x v="3"/>
    <x v="1"/>
    <x v="16"/>
    <x v="14"/>
    <n v="0"/>
    <n v="0"/>
    <n v="176007"/>
    <n v="0"/>
    <n v="0"/>
  </r>
  <r>
    <x v="26"/>
    <x v="2"/>
    <s v="Instituții financiare monetare"/>
    <s v="Total "/>
    <x v="3"/>
    <x v="1"/>
    <x v="17"/>
    <x v="15"/>
    <n v="0"/>
    <n v="0"/>
    <n v="176007"/>
    <n v="0"/>
    <n v="0"/>
  </r>
  <r>
    <x v="26"/>
    <x v="2"/>
    <s v="Instituții financiare monetare"/>
    <s v="Total "/>
    <x v="3"/>
    <x v="1"/>
    <x v="18"/>
    <x v="16"/>
    <n v="0"/>
    <n v="0"/>
    <n v="176007"/>
    <n v="0"/>
    <n v="0"/>
  </r>
  <r>
    <x v="26"/>
    <x v="2"/>
    <s v="Instituții financiare monetare"/>
    <s v="Total "/>
    <x v="3"/>
    <x v="1"/>
    <x v="19"/>
    <x v="17"/>
    <n v="0"/>
    <n v="0"/>
    <n v="176007"/>
    <n v="0"/>
    <n v="0"/>
  </r>
  <r>
    <x v="26"/>
    <x v="2"/>
    <s v="Instituții financiare monetare"/>
    <s v="Total "/>
    <x v="3"/>
    <x v="1"/>
    <x v="20"/>
    <x v="22"/>
    <n v="1559.9484464399991"/>
    <n v="-1559.9484464399991"/>
    <n v="176007"/>
    <n v="0.88629909403603224"/>
    <n v="-0.88629909403603224"/>
  </r>
  <r>
    <x v="26"/>
    <x v="2"/>
    <s v="Instituții financiare monetare"/>
    <s v="Total "/>
    <x v="3"/>
    <x v="1"/>
    <x v="21"/>
    <x v="19"/>
    <n v="174.1719329"/>
    <n v="-174.1719329"/>
    <n v="176007"/>
    <n v="9.8957389706091248E-2"/>
    <n v="-9.8957389706091248E-2"/>
  </r>
  <r>
    <x v="26"/>
    <x v="2"/>
    <s v="Instituții financiare monetare"/>
    <s v="Total "/>
    <x v="3"/>
    <x v="1"/>
    <x v="22"/>
    <x v="23"/>
    <n v="1385.7765135399991"/>
    <n v="-1385.7765135399991"/>
    <n v="176007"/>
    <n v="0.78734170432994099"/>
    <n v="-0.78734170432994099"/>
  </r>
  <r>
    <x v="26"/>
    <x v="2"/>
    <s v="Instituții financiare monetare"/>
    <s v="Total "/>
    <x v="3"/>
    <x v="2"/>
    <x v="24"/>
    <x v="24"/>
    <n v="-16654.644917549624"/>
    <n v="-16654.644917549624"/>
    <n v="176007"/>
    <n v="-9.4624900813885944"/>
    <n v="-9.4624900813885944"/>
  </r>
  <r>
    <x v="26"/>
    <x v="2"/>
    <s v="Instituții financiare monetare"/>
    <s v="Banca Centrală"/>
    <x v="4"/>
    <x v="0"/>
    <x v="0"/>
    <x v="0"/>
    <n v="63490.250091579997"/>
    <n v="63490.250091579997"/>
    <n v="176007"/>
    <n v="36.072571029322695"/>
    <n v="36.072571029322695"/>
  </r>
  <r>
    <x v="26"/>
    <x v="2"/>
    <s v="Instituții financiare monetare"/>
    <s v="Banca Centrală"/>
    <x v="4"/>
    <x v="0"/>
    <x v="1"/>
    <x v="1"/>
    <n v="57.891199999999998"/>
    <n v="57.891199999999998"/>
    <n v="176007"/>
    <n v="3.2891419091286137E-2"/>
    <n v="3.2891419091286137E-2"/>
  </r>
  <r>
    <x v="26"/>
    <x v="2"/>
    <s v="Instituții financiare monetare"/>
    <s v="Banca Centrală"/>
    <x v="4"/>
    <x v="0"/>
    <x v="2"/>
    <x v="2"/>
    <n v="52.642299999999999"/>
    <n v="52.642299999999999"/>
    <n v="176007"/>
    <n v="2.9909208156493772E-2"/>
    <n v="2.9909208156493772E-2"/>
  </r>
  <r>
    <x v="26"/>
    <x v="2"/>
    <s v="Instituții financiare monetare"/>
    <s v="Banca Centrală"/>
    <x v="4"/>
    <x v="0"/>
    <x v="3"/>
    <x v="3"/>
    <n v="5.2488999999999999"/>
    <n v="5.2488999999999999"/>
    <n v="176007"/>
    <n v="2.9822109347923658E-3"/>
    <n v="2.9822109347923658E-3"/>
  </r>
  <r>
    <x v="26"/>
    <x v="2"/>
    <s v="Instituții financiare monetare"/>
    <s v="Banca Centrală"/>
    <x v="4"/>
    <x v="0"/>
    <x v="4"/>
    <x v="4"/>
    <n v="24966.563399999999"/>
    <n v="24966.563399999999"/>
    <n v="176007"/>
    <n v="14.184983210895021"/>
    <n v="14.184983210895021"/>
  </r>
  <r>
    <x v="26"/>
    <x v="2"/>
    <s v="Instituții financiare monetare"/>
    <s v="Banca Centrală"/>
    <x v="4"/>
    <x v="0"/>
    <x v="5"/>
    <x v="5"/>
    <n v="1.0430999999999999"/>
    <n v="1.0430999999999999"/>
    <n v="176007"/>
    <n v="5.9264688336259353E-4"/>
    <n v="5.9264688336259353E-4"/>
  </r>
  <r>
    <x v="26"/>
    <x v="2"/>
    <s v="Instituții financiare monetare"/>
    <s v="Banca Centrală"/>
    <x v="4"/>
    <x v="0"/>
    <x v="6"/>
    <x v="6"/>
    <n v="1917.4843000000001"/>
    <n v="1917.4843000000001"/>
    <n v="176007"/>
    <n v="1.0894363860528273"/>
    <n v="1.0894363860528273"/>
  </r>
  <r>
    <x v="26"/>
    <x v="2"/>
    <s v="Instituții financiare monetare"/>
    <s v="Banca Centrală"/>
    <x v="4"/>
    <x v="0"/>
    <x v="7"/>
    <x v="7"/>
    <n v="23048.036"/>
    <n v="23048.036"/>
    <n v="176007"/>
    <n v="13.094954177958831"/>
    <n v="13.094954177958831"/>
  </r>
  <r>
    <x v="26"/>
    <x v="2"/>
    <s v="Instituții financiare monetare"/>
    <s v="Banca Centrală"/>
    <x v="4"/>
    <x v="0"/>
    <x v="8"/>
    <x v="8"/>
    <n v="38437.484824040002"/>
    <n v="38437.484824040002"/>
    <n v="176007"/>
    <n v="21.838611432522573"/>
    <n v="21.838611432522573"/>
  </r>
  <r>
    <x v="26"/>
    <x v="2"/>
    <s v="Instituții financiare monetare"/>
    <s v="Banca Centrală"/>
    <x v="4"/>
    <x v="0"/>
    <x v="9"/>
    <x v="9"/>
    <n v="2080.5699065000003"/>
    <n v="2080.5699065000003"/>
    <n v="176007"/>
    <n v="1.1820949771884075"/>
    <n v="1.1820949771884075"/>
  </r>
  <r>
    <x v="26"/>
    <x v="2"/>
    <s v="Instituții financiare monetare"/>
    <s v="Banca Centrală"/>
    <x v="4"/>
    <x v="0"/>
    <x v="10"/>
    <x v="10"/>
    <n v="36356.914917540002"/>
    <n v="36356.914917540002"/>
    <n v="176007"/>
    <n v="20.656516455334163"/>
    <n v="20.656516455334163"/>
  </r>
  <r>
    <x v="26"/>
    <x v="2"/>
    <s v="Instituții financiare monetare"/>
    <s v="Banca Centrală"/>
    <x v="4"/>
    <x v="0"/>
    <x v="11"/>
    <x v="11"/>
    <n v="23.82132507"/>
    <n v="23.82132507"/>
    <n v="176007"/>
    <n v="1.3534305493531507E-2"/>
    <n v="1.3534305493531507E-2"/>
  </r>
  <r>
    <x v="26"/>
    <x v="2"/>
    <s v="Instituții financiare monetare"/>
    <s v="Banca Centrală"/>
    <x v="4"/>
    <x v="0"/>
    <x v="12"/>
    <x v="9"/>
    <n v="0.17824367000000002"/>
    <n v="0.17824367000000002"/>
    <n v="176007"/>
    <n v="1.0127078468470005E-4"/>
    <n v="1.0127078468470005E-4"/>
  </r>
  <r>
    <x v="26"/>
    <x v="2"/>
    <s v="Instituții financiare monetare"/>
    <s v="Banca Centrală"/>
    <x v="4"/>
    <x v="0"/>
    <x v="13"/>
    <x v="10"/>
    <n v="23.6430814"/>
    <n v="23.6430814"/>
    <n v="176007"/>
    <n v="1.3433034708846808E-2"/>
    <n v="1.3433034708846808E-2"/>
  </r>
  <r>
    <x v="26"/>
    <x v="2"/>
    <s v="Instituții financiare monetare"/>
    <s v="Banca Centrală"/>
    <x v="4"/>
    <x v="0"/>
    <x v="14"/>
    <x v="12"/>
    <n v="0"/>
    <n v="0"/>
    <n v="176007"/>
    <n v="0"/>
    <n v="0"/>
  </r>
  <r>
    <x v="26"/>
    <x v="2"/>
    <s v="Instituții financiare monetare"/>
    <s v="Banca Centrală"/>
    <x v="4"/>
    <x v="0"/>
    <x v="15"/>
    <x v="13"/>
    <n v="0"/>
    <n v="0"/>
    <n v="176007"/>
    <n v="0"/>
    <n v="0"/>
  </r>
  <r>
    <x v="26"/>
    <x v="2"/>
    <s v="Instituții financiare monetare"/>
    <s v="Banca Centrală"/>
    <x v="4"/>
    <x v="0"/>
    <x v="16"/>
    <x v="14"/>
    <n v="0"/>
    <n v="0"/>
    <n v="176007"/>
    <n v="0"/>
    <n v="0"/>
  </r>
  <r>
    <x v="26"/>
    <x v="2"/>
    <s v="Instituții financiare monetare"/>
    <s v="Banca Centrală"/>
    <x v="4"/>
    <x v="0"/>
    <x v="17"/>
    <x v="15"/>
    <n v="0"/>
    <n v="0"/>
    <n v="176007"/>
    <n v="0"/>
    <n v="0"/>
  </r>
  <r>
    <x v="26"/>
    <x v="2"/>
    <s v="Instituții financiare monetare"/>
    <s v="Banca Centrală"/>
    <x v="4"/>
    <x v="0"/>
    <x v="18"/>
    <x v="16"/>
    <n v="0"/>
    <n v="0"/>
    <n v="176007"/>
    <n v="0"/>
    <n v="0"/>
  </r>
  <r>
    <x v="26"/>
    <x v="2"/>
    <s v="Instituții financiare monetare"/>
    <s v="Banca Centrală"/>
    <x v="4"/>
    <x v="0"/>
    <x v="19"/>
    <x v="17"/>
    <n v="0"/>
    <n v="0"/>
    <n v="176007"/>
    <n v="0"/>
    <n v="0"/>
  </r>
  <r>
    <x v="26"/>
    <x v="2"/>
    <s v="Instituții financiare monetare"/>
    <s v="Banca Centrală"/>
    <x v="4"/>
    <x v="0"/>
    <x v="20"/>
    <x v="18"/>
    <n v="4.4893424700000004"/>
    <n v="4.4893424700000004"/>
    <n v="176007"/>
    <n v="2.5506613202883979E-3"/>
    <n v="2.5506613202883979E-3"/>
  </r>
  <r>
    <x v="26"/>
    <x v="2"/>
    <s v="Instituții financiare monetare"/>
    <s v="Banca Centrală"/>
    <x v="4"/>
    <x v="0"/>
    <x v="21"/>
    <x v="19"/>
    <n v="0"/>
    <n v="0"/>
    <n v="176007"/>
    <n v="0"/>
    <n v="0"/>
  </r>
  <r>
    <x v="26"/>
    <x v="2"/>
    <s v="Instituții financiare monetare"/>
    <s v="Banca Centrală"/>
    <x v="4"/>
    <x v="0"/>
    <x v="22"/>
    <x v="20"/>
    <n v="4.4893424700000004"/>
    <n v="4.4893424700000004"/>
    <n v="176007"/>
    <n v="2.5506613202883979E-3"/>
    <n v="2.5506613202883979E-3"/>
  </r>
  <r>
    <x v="26"/>
    <x v="2"/>
    <s v="Instituții financiare monetare"/>
    <s v="Banca Centrală"/>
    <x v="4"/>
    <x v="1"/>
    <x v="23"/>
    <x v="21"/>
    <n v="63622.637194739997"/>
    <n v="-63622.637194739997"/>
    <n v="176007"/>
    <n v="36.147787982716594"/>
    <n v="-36.147787982716594"/>
  </r>
  <r>
    <x v="26"/>
    <x v="2"/>
    <s v="Instituții financiare monetare"/>
    <s v="Banca Centrală"/>
    <x v="4"/>
    <x v="1"/>
    <x v="1"/>
    <x v="1"/>
    <n v="0"/>
    <n v="0"/>
    <n v="176007"/>
    <n v="0"/>
    <n v="0"/>
  </r>
  <r>
    <x v="26"/>
    <x v="2"/>
    <s v="Instituții financiare monetare"/>
    <s v="Banca Centrală"/>
    <x v="4"/>
    <x v="1"/>
    <x v="2"/>
    <x v="2"/>
    <n v="0"/>
    <n v="0"/>
    <n v="176007"/>
    <n v="0"/>
    <n v="0"/>
  </r>
  <r>
    <x v="26"/>
    <x v="2"/>
    <s v="Instituții financiare monetare"/>
    <s v="Banca Centrală"/>
    <x v="4"/>
    <x v="1"/>
    <x v="3"/>
    <x v="3"/>
    <n v="0"/>
    <n v="0"/>
    <n v="176007"/>
    <n v="0"/>
    <n v="0"/>
  </r>
  <r>
    <x v="26"/>
    <x v="2"/>
    <s v="Instituții financiare monetare"/>
    <s v="Banca Centrală"/>
    <x v="4"/>
    <x v="1"/>
    <x v="4"/>
    <x v="4"/>
    <n v="45487.544800000003"/>
    <n v="-45487.544800000003"/>
    <n v="176007"/>
    <n v="25.844168016044815"/>
    <n v="-25.844168016044815"/>
  </r>
  <r>
    <x v="26"/>
    <x v="2"/>
    <s v="Instituții financiare monetare"/>
    <s v="Banca Centrală"/>
    <x v="4"/>
    <x v="1"/>
    <x v="5"/>
    <x v="5"/>
    <n v="21032.8658"/>
    <n v="-21032.8658"/>
    <n v="176007"/>
    <n v="11.950016647065173"/>
    <n v="-11.950016647065173"/>
  </r>
  <r>
    <x v="26"/>
    <x v="2"/>
    <s v="Instituții financiare monetare"/>
    <s v="Banca Centrală"/>
    <x v="4"/>
    <x v="1"/>
    <x v="6"/>
    <x v="6"/>
    <n v="22900.028200000001"/>
    <n v="-22900.028200000001"/>
    <n v="176007"/>
    <n v="13.010862181617778"/>
    <n v="-13.010862181617778"/>
  </r>
  <r>
    <x v="26"/>
    <x v="2"/>
    <s v="Instituții financiare monetare"/>
    <s v="Banca Centrală"/>
    <x v="4"/>
    <x v="1"/>
    <x v="7"/>
    <x v="7"/>
    <n v="1554.6507999999999"/>
    <n v="-1554.6507999999999"/>
    <n v="176007"/>
    <n v="0.88328918736186623"/>
    <n v="-0.88328918736186623"/>
  </r>
  <r>
    <x v="26"/>
    <x v="2"/>
    <s v="Instituții financiare monetare"/>
    <s v="Banca Centrală"/>
    <x v="4"/>
    <x v="1"/>
    <x v="8"/>
    <x v="8"/>
    <n v="9217.4314691199997"/>
    <n v="-9217.4314691199997"/>
    <n v="176007"/>
    <n v="5.2369686825637611"/>
    <n v="-5.2369686825637611"/>
  </r>
  <r>
    <x v="26"/>
    <x v="2"/>
    <s v="Instituții financiare monetare"/>
    <s v="Banca Centrală"/>
    <x v="4"/>
    <x v="1"/>
    <x v="9"/>
    <x v="9"/>
    <n v="9217.4314691199997"/>
    <n v="-9217.4314691199997"/>
    <n v="176007"/>
    <n v="5.2369686825637611"/>
    <n v="-5.2369686825637611"/>
  </r>
  <r>
    <x v="26"/>
    <x v="2"/>
    <s v="Instituții financiare monetare"/>
    <s v="Banca Centrală"/>
    <x v="4"/>
    <x v="1"/>
    <x v="10"/>
    <x v="10"/>
    <n v="0"/>
    <n v="0"/>
    <n v="176007"/>
    <n v="0"/>
    <n v="0"/>
  </r>
  <r>
    <x v="26"/>
    <x v="2"/>
    <s v="Instituții financiare monetare"/>
    <s v="Banca Centrală"/>
    <x v="4"/>
    <x v="1"/>
    <x v="11"/>
    <x v="11"/>
    <n v="4897.9534000000003"/>
    <n v="-4897.9534000000003"/>
    <n v="176007"/>
    <n v="2.7828173879447977"/>
    <n v="-2.7828173879447977"/>
  </r>
  <r>
    <x v="26"/>
    <x v="2"/>
    <s v="Instituții financiare monetare"/>
    <s v="Banca Centrală"/>
    <x v="4"/>
    <x v="1"/>
    <x v="12"/>
    <x v="9"/>
    <n v="0"/>
    <n v="0"/>
    <n v="176007"/>
    <n v="0"/>
    <n v="0"/>
  </r>
  <r>
    <x v="26"/>
    <x v="2"/>
    <s v="Instituții financiare monetare"/>
    <s v="Banca Centrală"/>
    <x v="4"/>
    <x v="1"/>
    <x v="13"/>
    <x v="10"/>
    <n v="4897.9534000000003"/>
    <n v="-4897.9534000000003"/>
    <n v="176007"/>
    <n v="2.7828173879447977"/>
    <n v="-2.7828173879447977"/>
  </r>
  <r>
    <x v="26"/>
    <x v="2"/>
    <s v="Instituții financiare monetare"/>
    <s v="Banca Centrală"/>
    <x v="4"/>
    <x v="1"/>
    <x v="14"/>
    <x v="12"/>
    <n v="4004.7161000000001"/>
    <n v="-4004.7161000000001"/>
    <n v="176007"/>
    <n v="2.2753163794621805"/>
    <n v="-2.2753163794621805"/>
  </r>
  <r>
    <x v="26"/>
    <x v="2"/>
    <s v="Instituții financiare monetare"/>
    <s v="Banca Centrală"/>
    <x v="4"/>
    <x v="1"/>
    <x v="15"/>
    <x v="13"/>
    <n v="0"/>
    <n v="0"/>
    <n v="176007"/>
    <n v="0"/>
    <n v="0"/>
  </r>
  <r>
    <x v="26"/>
    <x v="2"/>
    <s v="Instituții financiare monetare"/>
    <s v="Banca Centrală"/>
    <x v="4"/>
    <x v="1"/>
    <x v="16"/>
    <x v="14"/>
    <n v="0"/>
    <n v="0"/>
    <n v="176007"/>
    <n v="0"/>
    <n v="0"/>
  </r>
  <r>
    <x v="26"/>
    <x v="2"/>
    <s v="Instituții financiare monetare"/>
    <s v="Banca Centrală"/>
    <x v="4"/>
    <x v="1"/>
    <x v="17"/>
    <x v="15"/>
    <n v="0"/>
    <n v="0"/>
    <n v="176007"/>
    <n v="0"/>
    <n v="0"/>
  </r>
  <r>
    <x v="26"/>
    <x v="2"/>
    <s v="Instituții financiare monetare"/>
    <s v="Banca Centrală"/>
    <x v="4"/>
    <x v="1"/>
    <x v="18"/>
    <x v="16"/>
    <n v="0"/>
    <n v="0"/>
    <n v="176007"/>
    <n v="0"/>
    <n v="0"/>
  </r>
  <r>
    <x v="26"/>
    <x v="2"/>
    <s v="Instituții financiare monetare"/>
    <s v="Banca Centrală"/>
    <x v="4"/>
    <x v="1"/>
    <x v="19"/>
    <x v="17"/>
    <n v="0"/>
    <n v="0"/>
    <n v="176007"/>
    <n v="0"/>
    <n v="0"/>
  </r>
  <r>
    <x v="26"/>
    <x v="2"/>
    <s v="Instituții financiare monetare"/>
    <s v="Banca Centrală"/>
    <x v="4"/>
    <x v="1"/>
    <x v="20"/>
    <x v="22"/>
    <n v="14.991425619999999"/>
    <n v="-14.991425619999999"/>
    <n v="176007"/>
    <n v="8.5175167010402997E-3"/>
    <n v="-8.5175167010402997E-3"/>
  </r>
  <r>
    <x v="26"/>
    <x v="2"/>
    <s v="Instituții financiare monetare"/>
    <s v="Banca Centrală"/>
    <x v="4"/>
    <x v="1"/>
    <x v="21"/>
    <x v="19"/>
    <n v="0"/>
    <n v="0"/>
    <n v="176007"/>
    <n v="0"/>
    <n v="0"/>
  </r>
  <r>
    <x v="26"/>
    <x v="2"/>
    <s v="Instituții financiare monetare"/>
    <s v="Banca Centrală"/>
    <x v="4"/>
    <x v="1"/>
    <x v="22"/>
    <x v="23"/>
    <n v="14.991425619999999"/>
    <n v="-14.991425619999999"/>
    <n v="176007"/>
    <n v="8.5175167010402997E-3"/>
    <n v="-8.5175167010402997E-3"/>
  </r>
  <r>
    <x v="26"/>
    <x v="2"/>
    <s v="Instituții financiare monetare"/>
    <s v="Banca Centrală"/>
    <x v="4"/>
    <x v="2"/>
    <x v="24"/>
    <x v="24"/>
    <n v="-132.38710315999924"/>
    <n v="-132.38710315999924"/>
    <n v="176007"/>
    <n v="-7.5216953393898681E-2"/>
    <n v="-7.5216953393898681E-2"/>
  </r>
  <r>
    <x v="26"/>
    <x v="2"/>
    <s v="Instituții financiare monetare"/>
    <s v="Alte instituții financiare monetare"/>
    <x v="5"/>
    <x v="0"/>
    <x v="0"/>
    <x v="0"/>
    <n v="103041.46760772745"/>
    <n v="103041.46760772745"/>
    <n v="176007"/>
    <n v="58.543959960528525"/>
    <n v="58.543959960528525"/>
  </r>
  <r>
    <x v="26"/>
    <x v="2"/>
    <s v="Instituții financiare monetare"/>
    <s v="Alte instituții financiare monetare"/>
    <x v="5"/>
    <x v="0"/>
    <x v="1"/>
    <x v="1"/>
    <n v="0"/>
    <n v="0"/>
    <n v="176007"/>
    <n v="0"/>
    <n v="0"/>
  </r>
  <r>
    <x v="26"/>
    <x v="2"/>
    <s v="Instituții financiare monetare"/>
    <s v="Alte instituții financiare monetare"/>
    <x v="5"/>
    <x v="0"/>
    <x v="2"/>
    <x v="2"/>
    <n v="0"/>
    <n v="0"/>
    <n v="176007"/>
    <n v="0"/>
    <n v="0"/>
  </r>
  <r>
    <x v="26"/>
    <x v="2"/>
    <s v="Instituții financiare monetare"/>
    <s v="Alte instituții financiare monetare"/>
    <x v="5"/>
    <x v="0"/>
    <x v="3"/>
    <x v="3"/>
    <n v="0"/>
    <n v="0"/>
    <n v="176007"/>
    <n v="0"/>
    <n v="0"/>
  </r>
  <r>
    <x v="26"/>
    <x v="2"/>
    <s v="Instituții financiare monetare"/>
    <s v="Alte instituții financiare monetare"/>
    <x v="5"/>
    <x v="0"/>
    <x v="4"/>
    <x v="4"/>
    <n v="29846.662305979997"/>
    <n v="29846.662305979997"/>
    <n v="176007"/>
    <n v="16.957656403427134"/>
    <n v="16.957656403427134"/>
  </r>
  <r>
    <x v="26"/>
    <x v="2"/>
    <s v="Instituții financiare monetare"/>
    <s v="Alte instituții financiare monetare"/>
    <x v="5"/>
    <x v="0"/>
    <x v="5"/>
    <x v="5"/>
    <n v="4087.6068559999999"/>
    <n v="4087.6068559999999"/>
    <n v="176007"/>
    <n v="2.3224115268142742"/>
    <n v="2.3224115268142742"/>
  </r>
  <r>
    <x v="26"/>
    <x v="2"/>
    <s v="Instituții financiare monetare"/>
    <s v="Alte instituții financiare monetare"/>
    <x v="5"/>
    <x v="0"/>
    <x v="6"/>
    <x v="6"/>
    <n v="23240.93393598"/>
    <n v="23240.93393598"/>
    <n v="176007"/>
    <n v="13.204550918986177"/>
    <n v="13.204550918986177"/>
  </r>
  <r>
    <x v="26"/>
    <x v="2"/>
    <s v="Instituții financiare monetare"/>
    <s v="Alte instituții financiare monetare"/>
    <x v="5"/>
    <x v="0"/>
    <x v="7"/>
    <x v="7"/>
    <n v="2518.1215139999999"/>
    <n v="2518.1215139999999"/>
    <n v="176007"/>
    <n v="1.4306939576266853"/>
    <n v="1.4306939576266853"/>
  </r>
  <r>
    <x v="26"/>
    <x v="2"/>
    <s v="Instituții financiare monetare"/>
    <s v="Alte instituții financiare monetare"/>
    <x v="5"/>
    <x v="0"/>
    <x v="8"/>
    <x v="8"/>
    <n v="15067.484003855712"/>
    <n v="15067.484003855712"/>
    <n v="176007"/>
    <n v="8.5607299731577235"/>
    <n v="8.5607299731577235"/>
  </r>
  <r>
    <x v="26"/>
    <x v="2"/>
    <s v="Instituții financiare monetare"/>
    <s v="Alte instituții financiare monetare"/>
    <x v="5"/>
    <x v="0"/>
    <x v="9"/>
    <x v="9"/>
    <n v="14247.614886431084"/>
    <n v="14247.614886431084"/>
    <n v="176007"/>
    <n v="8.0949137741289174"/>
    <n v="8.0949137741289174"/>
  </r>
  <r>
    <x v="26"/>
    <x v="2"/>
    <s v="Instituții financiare monetare"/>
    <s v="Alte instituții financiare monetare"/>
    <x v="5"/>
    <x v="0"/>
    <x v="10"/>
    <x v="10"/>
    <n v="819.86911742462917"/>
    <n v="819.86911742462917"/>
    <n v="176007"/>
    <n v="0.46581619902880522"/>
    <n v="0.46581619902880522"/>
  </r>
  <r>
    <x v="26"/>
    <x v="2"/>
    <s v="Instituții financiare monetare"/>
    <s v="Alte instituții financiare monetare"/>
    <x v="5"/>
    <x v="0"/>
    <x v="11"/>
    <x v="11"/>
    <n v="37640.712885150002"/>
    <n v="37640.712885150002"/>
    <n v="176007"/>
    <n v="21.385918108455915"/>
    <n v="21.385918108455915"/>
  </r>
  <r>
    <x v="26"/>
    <x v="2"/>
    <s v="Instituții financiare monetare"/>
    <s v="Alte instituții financiare monetare"/>
    <x v="5"/>
    <x v="0"/>
    <x v="12"/>
    <x v="9"/>
    <n v="2956.3250624955135"/>
    <n v="2956.3250624955135"/>
    <n v="176007"/>
    <n v="1.6796633443530731"/>
    <n v="1.6796633443530731"/>
  </r>
  <r>
    <x v="26"/>
    <x v="2"/>
    <s v="Instituții financiare monetare"/>
    <s v="Alte instituții financiare monetare"/>
    <x v="5"/>
    <x v="0"/>
    <x v="13"/>
    <x v="10"/>
    <n v="34684.387822654491"/>
    <n v="34684.387822654491"/>
    <n v="176007"/>
    <n v="19.706254764102844"/>
    <n v="19.706254764102844"/>
  </r>
  <r>
    <x v="26"/>
    <x v="2"/>
    <s v="Instituții financiare monetare"/>
    <s v="Alte instituții financiare monetare"/>
    <x v="5"/>
    <x v="0"/>
    <x v="14"/>
    <x v="12"/>
    <n v="566.064572"/>
    <n v="566.064572"/>
    <n v="176007"/>
    <n v="0.32161480622929772"/>
    <n v="0.32161480622929772"/>
  </r>
  <r>
    <x v="26"/>
    <x v="2"/>
    <s v="Instituții financiare monetare"/>
    <s v="Alte instituții financiare monetare"/>
    <x v="5"/>
    <x v="0"/>
    <x v="15"/>
    <x v="13"/>
    <n v="161.48787378"/>
    <n v="161.48787378"/>
    <n v="176007"/>
    <n v="9.1750824558114161E-2"/>
    <n v="9.1750824558114161E-2"/>
  </r>
  <r>
    <x v="26"/>
    <x v="2"/>
    <s v="Instituții financiare monetare"/>
    <s v="Alte instituții financiare monetare"/>
    <x v="5"/>
    <x v="0"/>
    <x v="16"/>
    <x v="14"/>
    <n v="161.48787378"/>
    <n v="161.48787378"/>
    <n v="176007"/>
    <n v="9.1750824558114161E-2"/>
    <n v="9.1750824558114161E-2"/>
  </r>
  <r>
    <x v="26"/>
    <x v="2"/>
    <s v="Instituții financiare monetare"/>
    <s v="Alte instituții financiare monetare"/>
    <x v="5"/>
    <x v="0"/>
    <x v="17"/>
    <x v="15"/>
    <n v="0"/>
    <n v="0"/>
    <n v="176007"/>
    <n v="0"/>
    <n v="0"/>
  </r>
  <r>
    <x v="26"/>
    <x v="2"/>
    <s v="Instituții financiare monetare"/>
    <s v="Alte instituții financiare monetare"/>
    <x v="5"/>
    <x v="0"/>
    <x v="18"/>
    <x v="16"/>
    <n v="0"/>
    <n v="0"/>
    <n v="176007"/>
    <n v="0"/>
    <n v="0"/>
  </r>
  <r>
    <x v="26"/>
    <x v="2"/>
    <s v="Instituții financiare monetare"/>
    <s v="Alte instituții financiare monetare"/>
    <x v="5"/>
    <x v="0"/>
    <x v="19"/>
    <x v="17"/>
    <n v="0"/>
    <n v="0"/>
    <n v="176007"/>
    <n v="0"/>
    <n v="0"/>
  </r>
  <r>
    <x v="26"/>
    <x v="2"/>
    <s v="Instituții financiare monetare"/>
    <s v="Alte instituții financiare monetare"/>
    <x v="5"/>
    <x v="0"/>
    <x v="20"/>
    <x v="18"/>
    <n v="19759.05596696174"/>
    <n v="19759.05596696174"/>
    <n v="176007"/>
    <n v="11.226289844700348"/>
    <n v="11.226289844700348"/>
  </r>
  <r>
    <x v="26"/>
    <x v="2"/>
    <s v="Instituții financiare monetare"/>
    <s v="Alte instituții financiare monetare"/>
    <x v="5"/>
    <x v="0"/>
    <x v="21"/>
    <x v="19"/>
    <n v="30.481017959999999"/>
    <n v="30.481017959999999"/>
    <n v="176007"/>
    <n v="1.7318071417614073E-2"/>
    <n v="1.7318071417614073E-2"/>
  </r>
  <r>
    <x v="26"/>
    <x v="2"/>
    <s v="Instituții financiare monetare"/>
    <s v="Alte instituții financiare monetare"/>
    <x v="5"/>
    <x v="0"/>
    <x v="22"/>
    <x v="20"/>
    <n v="19728.574949001741"/>
    <n v="19728.574949001741"/>
    <n v="176007"/>
    <n v="11.208971773282734"/>
    <n v="11.208971773282734"/>
  </r>
  <r>
    <x v="26"/>
    <x v="2"/>
    <s v="Instituții financiare monetare"/>
    <s v="Alte instituții financiare monetare"/>
    <x v="5"/>
    <x v="1"/>
    <x v="23"/>
    <x v="21"/>
    <n v="119563.7254221171"/>
    <n v="-119563.7254221171"/>
    <n v="176007"/>
    <n v="67.931233088523243"/>
    <n v="-67.931233088523243"/>
  </r>
  <r>
    <x v="26"/>
    <x v="2"/>
    <s v="Instituții financiare monetare"/>
    <s v="Alte instituții financiare monetare"/>
    <x v="5"/>
    <x v="1"/>
    <x v="1"/>
    <x v="1"/>
    <n v="0"/>
    <n v="0"/>
    <n v="176007"/>
    <n v="0"/>
    <n v="0"/>
  </r>
  <r>
    <x v="26"/>
    <x v="2"/>
    <s v="Instituții financiare monetare"/>
    <s v="Alte instituții financiare monetare"/>
    <x v="5"/>
    <x v="1"/>
    <x v="2"/>
    <x v="2"/>
    <n v="0"/>
    <n v="0"/>
    <n v="176007"/>
    <n v="0"/>
    <n v="0"/>
  </r>
  <r>
    <x v="26"/>
    <x v="2"/>
    <s v="Instituții financiare monetare"/>
    <s v="Alte instituții financiare monetare"/>
    <x v="5"/>
    <x v="1"/>
    <x v="3"/>
    <x v="3"/>
    <n v="0"/>
    <n v="0"/>
    <n v="176007"/>
    <n v="0"/>
    <n v="0"/>
  </r>
  <r>
    <x v="26"/>
    <x v="2"/>
    <s v="Instituții financiare monetare"/>
    <s v="Alte instituții financiare monetare"/>
    <x v="5"/>
    <x v="1"/>
    <x v="4"/>
    <x v="4"/>
    <n v="61125.49891599"/>
    <n v="-61125.49891599"/>
    <n v="176007"/>
    <n v="34.729015843682355"/>
    <n v="-34.729015843682355"/>
  </r>
  <r>
    <x v="26"/>
    <x v="2"/>
    <s v="Instituții financiare monetare"/>
    <s v="Alte instituții financiare monetare"/>
    <x v="5"/>
    <x v="1"/>
    <x v="5"/>
    <x v="5"/>
    <n v="0"/>
    <n v="0"/>
    <n v="176007"/>
    <n v="0"/>
    <n v="0"/>
  </r>
  <r>
    <x v="26"/>
    <x v="2"/>
    <s v="Instituții financiare monetare"/>
    <s v="Alte instituții financiare monetare"/>
    <x v="5"/>
    <x v="1"/>
    <x v="6"/>
    <x v="6"/>
    <n v="24927.035273680001"/>
    <n v="-24927.035273680001"/>
    <n v="176007"/>
    <n v="14.16252494143983"/>
    <n v="-14.16252494143983"/>
  </r>
  <r>
    <x v="26"/>
    <x v="2"/>
    <s v="Instituții financiare monetare"/>
    <s v="Alte instituții financiare monetare"/>
    <x v="5"/>
    <x v="1"/>
    <x v="7"/>
    <x v="7"/>
    <n v="36198.463642310002"/>
    <n v="-36198.463642310002"/>
    <n v="176007"/>
    <n v="20.566490902242528"/>
    <n v="-20.566490902242528"/>
  </r>
  <r>
    <x v="26"/>
    <x v="2"/>
    <s v="Instituții financiare monetare"/>
    <s v="Alte instituții financiare monetare"/>
    <x v="5"/>
    <x v="1"/>
    <x v="8"/>
    <x v="8"/>
    <n v="990.55026799999996"/>
    <n v="-990.55026799999996"/>
    <n v="176007"/>
    <n v="0.56279026856886372"/>
    <n v="-0.56279026856886372"/>
  </r>
  <r>
    <x v="26"/>
    <x v="2"/>
    <s v="Instituții financiare monetare"/>
    <s v="Alte instituții financiare monetare"/>
    <x v="5"/>
    <x v="1"/>
    <x v="9"/>
    <x v="9"/>
    <n v="0"/>
    <n v="0"/>
    <n v="176007"/>
    <n v="0"/>
    <n v="0"/>
  </r>
  <r>
    <x v="26"/>
    <x v="2"/>
    <s v="Instituții financiare monetare"/>
    <s v="Alte instituții financiare monetare"/>
    <x v="5"/>
    <x v="1"/>
    <x v="10"/>
    <x v="10"/>
    <n v="990.55026799999996"/>
    <n v="-990.55026799999996"/>
    <n v="176007"/>
    <n v="0.56279026856886372"/>
    <n v="-0.56279026856886372"/>
  </r>
  <r>
    <x v="26"/>
    <x v="2"/>
    <s v="Instituții financiare monetare"/>
    <s v="Alte instituții financiare monetare"/>
    <x v="5"/>
    <x v="1"/>
    <x v="11"/>
    <x v="11"/>
    <n v="17397.494806999999"/>
    <n v="-17397.494806999999"/>
    <n v="176007"/>
    <n v="9.8845470958541419"/>
    <n v="-9.8845470958541419"/>
  </r>
  <r>
    <x v="26"/>
    <x v="2"/>
    <s v="Instituții financiare monetare"/>
    <s v="Alte instituții financiare monetare"/>
    <x v="5"/>
    <x v="1"/>
    <x v="12"/>
    <x v="9"/>
    <n v="61.098399096193035"/>
    <n v="-61.098399096193035"/>
    <n v="176007"/>
    <n v="3.4713618831178891E-2"/>
    <n v="-3.4713618831178891E-2"/>
  </r>
  <r>
    <x v="26"/>
    <x v="2"/>
    <s v="Instituții financiare monetare"/>
    <s v="Alte instituții financiare monetare"/>
    <x v="5"/>
    <x v="1"/>
    <x v="13"/>
    <x v="10"/>
    <n v="17336.396407903805"/>
    <n v="-17336.396407903805"/>
    <n v="176007"/>
    <n v="9.8498334770229619"/>
    <n v="-9.8498334770229619"/>
  </r>
  <r>
    <x v="26"/>
    <x v="2"/>
    <s v="Instituții financiare monetare"/>
    <s v="Alte instituții financiare monetare"/>
    <x v="5"/>
    <x v="1"/>
    <x v="14"/>
    <x v="12"/>
    <n v="38505.224410307099"/>
    <n v="-38505.224410307099"/>
    <n v="176007"/>
    <n v="21.877098303082889"/>
    <n v="-21.877098303082889"/>
  </r>
  <r>
    <x v="26"/>
    <x v="2"/>
    <s v="Instituții financiare monetare"/>
    <s v="Alte instituții financiare monetare"/>
    <x v="5"/>
    <x v="1"/>
    <x v="15"/>
    <x v="13"/>
    <n v="0"/>
    <n v="0"/>
    <n v="176007"/>
    <n v="0"/>
    <n v="0"/>
  </r>
  <r>
    <x v="26"/>
    <x v="2"/>
    <s v="Instituții financiare monetare"/>
    <s v="Alte instituții financiare monetare"/>
    <x v="5"/>
    <x v="1"/>
    <x v="16"/>
    <x v="14"/>
    <n v="0"/>
    <n v="0"/>
    <n v="176007"/>
    <n v="0"/>
    <n v="0"/>
  </r>
  <r>
    <x v="26"/>
    <x v="2"/>
    <s v="Instituții financiare monetare"/>
    <s v="Alte instituții financiare monetare"/>
    <x v="5"/>
    <x v="1"/>
    <x v="17"/>
    <x v="15"/>
    <n v="0"/>
    <n v="0"/>
    <n v="176007"/>
    <n v="0"/>
    <n v="0"/>
  </r>
  <r>
    <x v="26"/>
    <x v="2"/>
    <s v="Instituții financiare monetare"/>
    <s v="Alte instituții financiare monetare"/>
    <x v="5"/>
    <x v="1"/>
    <x v="18"/>
    <x v="16"/>
    <n v="0"/>
    <n v="0"/>
    <n v="176007"/>
    <n v="0"/>
    <n v="0"/>
  </r>
  <r>
    <x v="26"/>
    <x v="2"/>
    <s v="Instituții financiare monetare"/>
    <s v="Alte instituții financiare monetare"/>
    <x v="5"/>
    <x v="1"/>
    <x v="19"/>
    <x v="17"/>
    <n v="0"/>
    <n v="0"/>
    <n v="176007"/>
    <n v="0"/>
    <n v="0"/>
  </r>
  <r>
    <x v="26"/>
    <x v="2"/>
    <s v="Instituții financiare monetare"/>
    <s v="Alte instituții financiare monetare"/>
    <x v="5"/>
    <x v="1"/>
    <x v="20"/>
    <x v="22"/>
    <n v="1544.9570208199991"/>
    <n v="-1544.9570208199991"/>
    <n v="176007"/>
    <n v="0.87778157733499185"/>
    <n v="-0.87778157733499185"/>
  </r>
  <r>
    <x v="26"/>
    <x v="2"/>
    <s v="Instituții financiare monetare"/>
    <s v="Alte instituții financiare monetare"/>
    <x v="5"/>
    <x v="1"/>
    <x v="21"/>
    <x v="19"/>
    <n v="174.1719329"/>
    <n v="-174.1719329"/>
    <n v="176007"/>
    <n v="9.8957389706091248E-2"/>
    <n v="-9.8957389706091248E-2"/>
  </r>
  <r>
    <x v="26"/>
    <x v="2"/>
    <s v="Instituții financiare monetare"/>
    <s v="Alte instituții financiare monetare"/>
    <x v="5"/>
    <x v="1"/>
    <x v="22"/>
    <x v="23"/>
    <n v="1370.7850879199991"/>
    <n v="-1370.7850879199991"/>
    <n v="176007"/>
    <n v="0.7788241876289006"/>
    <n v="-0.7788241876289006"/>
  </r>
  <r>
    <x v="26"/>
    <x v="2"/>
    <s v="Instituții financiare monetare"/>
    <s v="Alte instituții financiare monetare"/>
    <x v="5"/>
    <x v="2"/>
    <x v="24"/>
    <x v="24"/>
    <n v="-16522.257814389654"/>
    <n v="-16522.257814389654"/>
    <n v="176007"/>
    <n v="-9.3872731279947121"/>
    <n v="-9.3872731279947121"/>
  </r>
  <r>
    <x v="26"/>
    <x v="2"/>
    <s v="Alți intermediari financiari"/>
    <s v="Alți intermediari financiari"/>
    <x v="6"/>
    <x v="0"/>
    <x v="0"/>
    <x v="0"/>
    <n v="6240.3152995142846"/>
    <n v="6240.3152995142846"/>
    <n v="176007"/>
    <n v="3.5454926789924741"/>
    <n v="3.5454926789924741"/>
  </r>
  <r>
    <x v="26"/>
    <x v="2"/>
    <s v="Alți intermediari financiari"/>
    <s v="Alți intermediari financiari"/>
    <x v="6"/>
    <x v="0"/>
    <x v="1"/>
    <x v="1"/>
    <n v="0"/>
    <n v="0"/>
    <n v="176007"/>
    <n v="0"/>
    <n v="0"/>
  </r>
  <r>
    <x v="26"/>
    <x v="2"/>
    <s v="Alți intermediari financiari"/>
    <s v="Alți intermediari financiari"/>
    <x v="6"/>
    <x v="0"/>
    <x v="2"/>
    <x v="2"/>
    <n v="0"/>
    <n v="0"/>
    <n v="176007"/>
    <n v="0"/>
    <n v="0"/>
  </r>
  <r>
    <x v="26"/>
    <x v="2"/>
    <s v="Alți intermediari financiari"/>
    <s v="Alți intermediari financiari"/>
    <x v="6"/>
    <x v="0"/>
    <x v="3"/>
    <x v="3"/>
    <n v="0"/>
    <n v="0"/>
    <n v="176007"/>
    <n v="0"/>
    <n v="0"/>
  </r>
  <r>
    <x v="26"/>
    <x v="2"/>
    <s v="Alți intermediari financiari"/>
    <s v="Alți intermediari financiari"/>
    <x v="6"/>
    <x v="0"/>
    <x v="4"/>
    <x v="4"/>
    <n v="777.38300124999989"/>
    <n v="777.38300124999989"/>
    <n v="176007"/>
    <n v="0.44167732036225826"/>
    <n v="0.44167732036225826"/>
  </r>
  <r>
    <x v="26"/>
    <x v="2"/>
    <s v="Alți intermediari financiari"/>
    <s v="Alți intermediari financiari"/>
    <x v="6"/>
    <x v="0"/>
    <x v="5"/>
    <x v="5"/>
    <n v="37.324187000000002"/>
    <n v="37.324187000000002"/>
    <n v="176007"/>
    <n v="2.1206081008141722E-2"/>
    <n v="2.1206081008141722E-2"/>
  </r>
  <r>
    <x v="26"/>
    <x v="2"/>
    <s v="Alți intermediari financiari"/>
    <s v="Alți intermediari financiari"/>
    <x v="6"/>
    <x v="0"/>
    <x v="6"/>
    <x v="6"/>
    <n v="269.75525181999996"/>
    <n v="269.75525181999996"/>
    <n v="176007"/>
    <n v="0.15326393371854527"/>
    <n v="0.15326393371854527"/>
  </r>
  <r>
    <x v="26"/>
    <x v="2"/>
    <s v="Alți intermediari financiari"/>
    <s v="Alți intermediari financiari"/>
    <x v="6"/>
    <x v="0"/>
    <x v="7"/>
    <x v="7"/>
    <n v="470.30356242999994"/>
    <n v="470.30356242999994"/>
    <n v="176007"/>
    <n v="0.26720730563557127"/>
    <n v="0.26720730563557127"/>
  </r>
  <r>
    <x v="26"/>
    <x v="2"/>
    <s v="Alți intermediari financiari"/>
    <s v="Alți intermediari financiari"/>
    <x v="6"/>
    <x v="0"/>
    <x v="8"/>
    <x v="8"/>
    <n v="301.92138526428573"/>
    <n v="301.92138526428573"/>
    <n v="176007"/>
    <n v="0.1715394190369052"/>
    <n v="0.1715394190369052"/>
  </r>
  <r>
    <x v="26"/>
    <x v="2"/>
    <s v="Alți intermediari financiari"/>
    <s v="Alți intermediari financiari"/>
    <x v="6"/>
    <x v="0"/>
    <x v="9"/>
    <x v="9"/>
    <n v="301.92138526428573"/>
    <n v="301.92138526428573"/>
    <n v="176007"/>
    <n v="0.1715394190369052"/>
    <n v="0.1715394190369052"/>
  </r>
  <r>
    <x v="26"/>
    <x v="2"/>
    <s v="Alți intermediari financiari"/>
    <s v="Alți intermediari financiari"/>
    <x v="6"/>
    <x v="0"/>
    <x v="10"/>
    <x v="10"/>
    <n v="0"/>
    <n v="0"/>
    <n v="176007"/>
    <n v="0"/>
    <n v="0"/>
  </r>
  <r>
    <x v="26"/>
    <x v="2"/>
    <s v="Alți intermediari financiari"/>
    <s v="Alți intermediari financiari"/>
    <x v="6"/>
    <x v="0"/>
    <x v="11"/>
    <x v="11"/>
    <n v="4786.4973909999999"/>
    <n v="4786.4973909999999"/>
    <n v="176007"/>
    <n v="2.7194926287022674"/>
    <n v="2.7194926287022674"/>
  </r>
  <r>
    <x v="26"/>
    <x v="2"/>
    <s v="Alți intermediari financiari"/>
    <s v="Alți intermediari financiari"/>
    <x v="6"/>
    <x v="0"/>
    <x v="12"/>
    <x v="9"/>
    <n v="4766.7394275775378"/>
    <n v="4766.7394275775378"/>
    <n v="176007"/>
    <n v="2.7082669595967985"/>
    <n v="2.7082669595967985"/>
  </r>
  <r>
    <x v="26"/>
    <x v="2"/>
    <s v="Alți intermediari financiari"/>
    <s v="Alți intermediari financiari"/>
    <x v="6"/>
    <x v="0"/>
    <x v="13"/>
    <x v="10"/>
    <n v="19.757963422462328"/>
    <n v="19.757963422462328"/>
    <n v="176007"/>
    <n v="1.1225669105468719E-2"/>
    <n v="1.1225669105468719E-2"/>
  </r>
  <r>
    <x v="26"/>
    <x v="2"/>
    <s v="Alți intermediari financiari"/>
    <s v="Alți intermediari financiari"/>
    <x v="6"/>
    <x v="0"/>
    <x v="14"/>
    <x v="12"/>
    <n v="75.429164999999969"/>
    <n v="75.429164999999969"/>
    <n v="176007"/>
    <n v="4.2855775622560446E-2"/>
    <n v="4.2855775622560446E-2"/>
  </r>
  <r>
    <x v="26"/>
    <x v="2"/>
    <s v="Alți intermediari financiari"/>
    <s v="Alți intermediari financiari"/>
    <x v="6"/>
    <x v="0"/>
    <x v="15"/>
    <x v="13"/>
    <n v="0"/>
    <n v="0"/>
    <n v="176007"/>
    <n v="0"/>
    <n v="0"/>
  </r>
  <r>
    <x v="26"/>
    <x v="2"/>
    <s v="Alți intermediari financiari"/>
    <s v="Alți intermediari financiari"/>
    <x v="6"/>
    <x v="0"/>
    <x v="16"/>
    <x v="14"/>
    <n v="0"/>
    <n v="0"/>
    <n v="176007"/>
    <n v="0"/>
    <n v="0"/>
  </r>
  <r>
    <x v="26"/>
    <x v="2"/>
    <s v="Alți intermediari financiari"/>
    <s v="Alți intermediari financiari"/>
    <x v="6"/>
    <x v="0"/>
    <x v="17"/>
    <x v="15"/>
    <n v="0"/>
    <n v="0"/>
    <n v="176007"/>
    <n v="0"/>
    <n v="0"/>
  </r>
  <r>
    <x v="26"/>
    <x v="2"/>
    <s v="Alți intermediari financiari"/>
    <s v="Alți intermediari financiari"/>
    <x v="6"/>
    <x v="0"/>
    <x v="18"/>
    <x v="16"/>
    <n v="0"/>
    <n v="0"/>
    <n v="176007"/>
    <n v="0"/>
    <n v="0"/>
  </r>
  <r>
    <x v="26"/>
    <x v="2"/>
    <s v="Alți intermediari financiari"/>
    <s v="Alți intermediari financiari"/>
    <x v="6"/>
    <x v="0"/>
    <x v="19"/>
    <x v="17"/>
    <n v="0"/>
    <n v="0"/>
    <n v="176007"/>
    <n v="0"/>
    <n v="0"/>
  </r>
  <r>
    <x v="26"/>
    <x v="2"/>
    <s v="Alți intermediari financiari"/>
    <s v="Alți intermediari financiari"/>
    <x v="6"/>
    <x v="0"/>
    <x v="20"/>
    <x v="18"/>
    <n v="299.08435699999995"/>
    <n v="299.08435699999995"/>
    <n v="176007"/>
    <n v="0.16992753526848361"/>
    <n v="0.16992753526848361"/>
  </r>
  <r>
    <x v="26"/>
    <x v="2"/>
    <s v="Alți intermediari financiari"/>
    <s v="Alți intermediari financiari"/>
    <x v="6"/>
    <x v="0"/>
    <x v="21"/>
    <x v="19"/>
    <n v="39.540190000000003"/>
    <n v="39.540190000000003"/>
    <n v="176007"/>
    <n v="2.2465123546222595E-2"/>
    <n v="2.2465123546222595E-2"/>
  </r>
  <r>
    <x v="26"/>
    <x v="2"/>
    <s v="Alți intermediari financiari"/>
    <s v="Alți intermediari financiari"/>
    <x v="6"/>
    <x v="0"/>
    <x v="22"/>
    <x v="20"/>
    <n v="259.54416699999996"/>
    <n v="259.54416699999996"/>
    <n v="176007"/>
    <n v="0.14746241172226102"/>
    <n v="0.14746241172226102"/>
  </r>
  <r>
    <x v="26"/>
    <x v="2"/>
    <s v="Alți intermediari financiari"/>
    <s v="Alți intermediari financiari"/>
    <x v="6"/>
    <x v="1"/>
    <x v="23"/>
    <x v="21"/>
    <n v="6238.3620337414495"/>
    <n v="-6238.3620337414495"/>
    <n v="176007"/>
    <n v="3.5443829130326918"/>
    <n v="-3.5443829130326918"/>
  </r>
  <r>
    <x v="26"/>
    <x v="2"/>
    <s v="Alți intermediari financiari"/>
    <s v="Alți intermediari financiari"/>
    <x v="6"/>
    <x v="1"/>
    <x v="1"/>
    <x v="1"/>
    <n v="0"/>
    <n v="0"/>
    <n v="176007"/>
    <n v="0"/>
    <n v="0"/>
  </r>
  <r>
    <x v="26"/>
    <x v="2"/>
    <s v="Alți intermediari financiari"/>
    <s v="Alți intermediari financiari"/>
    <x v="6"/>
    <x v="1"/>
    <x v="2"/>
    <x v="2"/>
    <n v="0"/>
    <n v="0"/>
    <n v="176007"/>
    <n v="0"/>
    <n v="0"/>
  </r>
  <r>
    <x v="26"/>
    <x v="2"/>
    <s v="Alți intermediari financiari"/>
    <s v="Alți intermediari financiari"/>
    <x v="6"/>
    <x v="1"/>
    <x v="3"/>
    <x v="3"/>
    <n v="0"/>
    <n v="0"/>
    <n v="176007"/>
    <n v="0"/>
    <n v="0"/>
  </r>
  <r>
    <x v="26"/>
    <x v="2"/>
    <s v="Alți intermediari financiari"/>
    <s v="Alți intermediari financiari"/>
    <x v="6"/>
    <x v="1"/>
    <x v="4"/>
    <x v="4"/>
    <n v="0"/>
    <n v="0"/>
    <n v="176007"/>
    <n v="0"/>
    <n v="0"/>
  </r>
  <r>
    <x v="26"/>
    <x v="2"/>
    <s v="Alți intermediari financiari"/>
    <s v="Alți intermediari financiari"/>
    <x v="6"/>
    <x v="1"/>
    <x v="5"/>
    <x v="5"/>
    <n v="0"/>
    <n v="0"/>
    <n v="176007"/>
    <n v="0"/>
    <n v="0"/>
  </r>
  <r>
    <x v="26"/>
    <x v="2"/>
    <s v="Alți intermediari financiari"/>
    <s v="Alți intermediari financiari"/>
    <x v="6"/>
    <x v="1"/>
    <x v="6"/>
    <x v="6"/>
    <n v="0"/>
    <n v="0"/>
    <n v="176007"/>
    <n v="0"/>
    <n v="0"/>
  </r>
  <r>
    <x v="26"/>
    <x v="2"/>
    <s v="Alți intermediari financiari"/>
    <s v="Alți intermediari financiari"/>
    <x v="6"/>
    <x v="1"/>
    <x v="7"/>
    <x v="7"/>
    <n v="0"/>
    <n v="0"/>
    <n v="176007"/>
    <n v="0"/>
    <n v="0"/>
  </r>
  <r>
    <x v="26"/>
    <x v="2"/>
    <s v="Alți intermediari financiari"/>
    <s v="Alți intermediari financiari"/>
    <x v="6"/>
    <x v="1"/>
    <x v="8"/>
    <x v="8"/>
    <n v="0"/>
    <n v="0"/>
    <n v="176007"/>
    <n v="0"/>
    <n v="0"/>
  </r>
  <r>
    <x v="26"/>
    <x v="2"/>
    <s v="Alți intermediari financiari"/>
    <s v="Alți intermediari financiari"/>
    <x v="6"/>
    <x v="1"/>
    <x v="9"/>
    <x v="9"/>
    <n v="0"/>
    <n v="0"/>
    <n v="176007"/>
    <n v="0"/>
    <n v="0"/>
  </r>
  <r>
    <x v="26"/>
    <x v="2"/>
    <s v="Alți intermediari financiari"/>
    <s v="Alți intermediari financiari"/>
    <x v="6"/>
    <x v="1"/>
    <x v="10"/>
    <x v="10"/>
    <n v="0"/>
    <n v="0"/>
    <n v="176007"/>
    <n v="0"/>
    <n v="0"/>
  </r>
  <r>
    <x v="26"/>
    <x v="2"/>
    <s v="Alți intermediari financiari"/>
    <s v="Alți intermediari financiari"/>
    <x v="6"/>
    <x v="1"/>
    <x v="11"/>
    <x v="11"/>
    <n v="3639.9313539999998"/>
    <n v="-3639.9313539999998"/>
    <n v="176007"/>
    <n v="2.0680605623639967"/>
    <n v="-2.0680605623639967"/>
  </r>
  <r>
    <x v="26"/>
    <x v="2"/>
    <s v="Alți intermediari financiari"/>
    <s v="Alți intermediari financiari"/>
    <x v="6"/>
    <x v="1"/>
    <x v="12"/>
    <x v="9"/>
    <n v="242.76158221873163"/>
    <n v="-242.76158221873163"/>
    <n v="176007"/>
    <n v="0.13792723142757485"/>
    <n v="-0.13792723142757485"/>
  </r>
  <r>
    <x v="26"/>
    <x v="2"/>
    <s v="Alți intermediari financiari"/>
    <s v="Alți intermediari financiari"/>
    <x v="6"/>
    <x v="1"/>
    <x v="13"/>
    <x v="10"/>
    <n v="3397.1697717812681"/>
    <n v="-3397.1697717812681"/>
    <n v="176007"/>
    <n v="1.9301333309364219"/>
    <n v="-1.9301333309364219"/>
  </r>
  <r>
    <x v="26"/>
    <x v="2"/>
    <s v="Alți intermediari financiari"/>
    <s v="Alți intermediari financiari"/>
    <x v="6"/>
    <x v="1"/>
    <x v="14"/>
    <x v="12"/>
    <n v="2447.9058487414504"/>
    <n v="-2447.9058487414504"/>
    <n v="176007"/>
    <n v="1.3908002799555987"/>
    <n v="-1.3908002799555987"/>
  </r>
  <r>
    <x v="26"/>
    <x v="2"/>
    <s v="Alți intermediari financiari"/>
    <s v="Alți intermediari financiari"/>
    <x v="6"/>
    <x v="1"/>
    <x v="15"/>
    <x v="13"/>
    <n v="0"/>
    <n v="0"/>
    <n v="176007"/>
    <n v="0"/>
    <n v="0"/>
  </r>
  <r>
    <x v="26"/>
    <x v="2"/>
    <s v="Alți intermediari financiari"/>
    <s v="Alți intermediari financiari"/>
    <x v="6"/>
    <x v="1"/>
    <x v="16"/>
    <x v="14"/>
    <n v="0"/>
    <n v="0"/>
    <n v="176007"/>
    <n v="0"/>
    <n v="0"/>
  </r>
  <r>
    <x v="26"/>
    <x v="2"/>
    <s v="Alți intermediari financiari"/>
    <s v="Alți intermediari financiari"/>
    <x v="6"/>
    <x v="1"/>
    <x v="17"/>
    <x v="15"/>
    <n v="0"/>
    <n v="0"/>
    <n v="176007"/>
    <n v="0"/>
    <n v="0"/>
  </r>
  <r>
    <x v="26"/>
    <x v="2"/>
    <s v="Alți intermediari financiari"/>
    <s v="Alți intermediari financiari"/>
    <x v="6"/>
    <x v="1"/>
    <x v="18"/>
    <x v="16"/>
    <n v="0"/>
    <n v="0"/>
    <n v="176007"/>
    <n v="0"/>
    <n v="0"/>
  </r>
  <r>
    <x v="26"/>
    <x v="2"/>
    <s v="Alți intermediari financiari"/>
    <s v="Alți intermediari financiari"/>
    <x v="6"/>
    <x v="1"/>
    <x v="19"/>
    <x v="17"/>
    <n v="0"/>
    <n v="0"/>
    <n v="176007"/>
    <n v="0"/>
    <n v="0"/>
  </r>
  <r>
    <x v="26"/>
    <x v="2"/>
    <s v="Alți intermediari financiari"/>
    <s v="Alți intermediari financiari"/>
    <x v="6"/>
    <x v="1"/>
    <x v="20"/>
    <x v="22"/>
    <n v="150.52483099999998"/>
    <n v="-150.52483099999998"/>
    <n v="176007"/>
    <n v="8.5522070713096629E-2"/>
    <n v="-8.5522070713096629E-2"/>
  </r>
  <r>
    <x v="26"/>
    <x v="2"/>
    <s v="Alți intermediari financiari"/>
    <s v="Alți intermediari financiari"/>
    <x v="6"/>
    <x v="1"/>
    <x v="21"/>
    <x v="19"/>
    <n v="63.635768999999989"/>
    <n v="-63.635768999999989"/>
    <n v="176007"/>
    <n v="3.6155248938962652E-2"/>
    <n v="-3.6155248938962652E-2"/>
  </r>
  <r>
    <x v="26"/>
    <x v="2"/>
    <s v="Alți intermediari financiari"/>
    <s v="Alți intermediari financiari"/>
    <x v="6"/>
    <x v="1"/>
    <x v="22"/>
    <x v="23"/>
    <n v="86.889061999999981"/>
    <n v="-86.889061999999981"/>
    <n v="176007"/>
    <n v="4.9366821774133977E-2"/>
    <n v="-4.9366821774133977E-2"/>
  </r>
  <r>
    <x v="26"/>
    <x v="2"/>
    <s v="Alți intermediari financiari"/>
    <s v="Alți intermediari financiari"/>
    <x v="6"/>
    <x v="2"/>
    <x v="24"/>
    <x v="24"/>
    <n v="1.9532657728350387"/>
    <n v="1.9532657728350387"/>
    <n v="176007"/>
    <n v="1.1097659597828716E-3"/>
    <n v="1.1097659597828716E-3"/>
  </r>
  <r>
    <x v="26"/>
    <x v="2"/>
    <s v="Societăți de asigurare"/>
    <s v="Societăți de asigurare"/>
    <x v="7"/>
    <x v="0"/>
    <x v="0"/>
    <x v="0"/>
    <n v="2628.3779552099995"/>
    <n v="2628.3779552099995"/>
    <n v="176007"/>
    <n v="1.493337171368184"/>
    <n v="1.493337171368184"/>
  </r>
  <r>
    <x v="26"/>
    <x v="2"/>
    <s v="Societăți de asigurare"/>
    <s v="Societăți de asigurare"/>
    <x v="7"/>
    <x v="0"/>
    <x v="1"/>
    <x v="1"/>
    <n v="0"/>
    <n v="0"/>
    <n v="176007"/>
    <n v="0"/>
    <n v="0"/>
  </r>
  <r>
    <x v="26"/>
    <x v="2"/>
    <s v="Societăți de asigurare"/>
    <s v="Societăți de asigurare"/>
    <x v="7"/>
    <x v="0"/>
    <x v="2"/>
    <x v="2"/>
    <n v="0"/>
    <n v="0"/>
    <n v="176007"/>
    <n v="0"/>
    <n v="0"/>
  </r>
  <r>
    <x v="26"/>
    <x v="2"/>
    <s v="Societăți de asigurare"/>
    <s v="Societăți de asigurare"/>
    <x v="7"/>
    <x v="0"/>
    <x v="3"/>
    <x v="3"/>
    <n v="0"/>
    <n v="0"/>
    <n v="176007"/>
    <n v="0"/>
    <n v="0"/>
  </r>
  <r>
    <x v="26"/>
    <x v="2"/>
    <s v="Societăți de asigurare"/>
    <s v="Societăți de asigurare"/>
    <x v="7"/>
    <x v="0"/>
    <x v="4"/>
    <x v="4"/>
    <n v="676.7808262399999"/>
    <n v="676.7808262399999"/>
    <n v="176007"/>
    <n v="0.38451926698369943"/>
    <n v="0.38451926698369943"/>
  </r>
  <r>
    <x v="26"/>
    <x v="2"/>
    <s v="Societăți de asigurare"/>
    <s v="Societăți de asigurare"/>
    <x v="7"/>
    <x v="0"/>
    <x v="5"/>
    <x v="5"/>
    <n v="30.691836180000003"/>
    <n v="30.691836180000003"/>
    <n v="176007"/>
    <n v="1.7437849733249248E-2"/>
    <n v="1.7437849733249248E-2"/>
  </r>
  <r>
    <x v="26"/>
    <x v="2"/>
    <s v="Societăți de asigurare"/>
    <s v="Societăți de asigurare"/>
    <x v="7"/>
    <x v="0"/>
    <x v="6"/>
    <x v="6"/>
    <n v="83.109549200000004"/>
    <n v="83.109549200000004"/>
    <n v="176007"/>
    <n v="4.7219456726152943E-2"/>
    <n v="4.7219456726152943E-2"/>
  </r>
  <r>
    <x v="26"/>
    <x v="2"/>
    <s v="Societăți de asigurare"/>
    <s v="Societăți de asigurare"/>
    <x v="7"/>
    <x v="0"/>
    <x v="7"/>
    <x v="7"/>
    <n v="562.97944085999995"/>
    <n v="562.97944085999995"/>
    <n v="176007"/>
    <n v="0.31986196052429733"/>
    <n v="0.31986196052429733"/>
  </r>
  <r>
    <x v="26"/>
    <x v="2"/>
    <s v="Societăți de asigurare"/>
    <s v="Societăți de asigurare"/>
    <x v="7"/>
    <x v="0"/>
    <x v="8"/>
    <x v="8"/>
    <n v="840.8544155400001"/>
    <n v="840.8544155400001"/>
    <n v="176007"/>
    <n v="0.47773918965722961"/>
    <n v="0.47773918965722961"/>
  </r>
  <r>
    <x v="26"/>
    <x v="2"/>
    <s v="Societăți de asigurare"/>
    <s v="Societăți de asigurare"/>
    <x v="7"/>
    <x v="0"/>
    <x v="9"/>
    <x v="9"/>
    <n v="840.8544155400001"/>
    <n v="840.8544155400001"/>
    <n v="176007"/>
    <n v="0.47773918965722961"/>
    <n v="0.47773918965722961"/>
  </r>
  <r>
    <x v="26"/>
    <x v="2"/>
    <s v="Societăți de asigurare"/>
    <s v="Societăți de asigurare"/>
    <x v="7"/>
    <x v="0"/>
    <x v="10"/>
    <x v="10"/>
    <n v="0"/>
    <n v="0"/>
    <n v="176007"/>
    <n v="0"/>
    <n v="0"/>
  </r>
  <r>
    <x v="26"/>
    <x v="2"/>
    <s v="Societăți de asigurare"/>
    <s v="Societăți de asigurare"/>
    <x v="7"/>
    <x v="0"/>
    <x v="11"/>
    <x v="11"/>
    <n v="32.46898771"/>
    <n v="32.46898771"/>
    <n v="176007"/>
    <n v="1.8447554762026509E-2"/>
    <n v="1.8447554762026509E-2"/>
  </r>
  <r>
    <x v="26"/>
    <x v="2"/>
    <s v="Societăți de asigurare"/>
    <s v="Societăți de asigurare"/>
    <x v="7"/>
    <x v="0"/>
    <x v="12"/>
    <x v="9"/>
    <n v="32.46898771"/>
    <n v="32.46898771"/>
    <n v="176007"/>
    <n v="1.8447554762026509E-2"/>
    <n v="1.8447554762026509E-2"/>
  </r>
  <r>
    <x v="26"/>
    <x v="2"/>
    <s v="Societăți de asigurare"/>
    <s v="Societăți de asigurare"/>
    <x v="7"/>
    <x v="0"/>
    <x v="13"/>
    <x v="10"/>
    <n v="0"/>
    <n v="0"/>
    <n v="176007"/>
    <n v="0"/>
    <n v="0"/>
  </r>
  <r>
    <x v="26"/>
    <x v="2"/>
    <s v="Societăți de asigurare"/>
    <s v="Societăți de asigurare"/>
    <x v="7"/>
    <x v="0"/>
    <x v="14"/>
    <x v="12"/>
    <n v="261.95478195000004"/>
    <n v="261.95478195000004"/>
    <n v="176007"/>
    <n v="0.14883202483423957"/>
    <n v="0.14883202483423957"/>
  </r>
  <r>
    <x v="26"/>
    <x v="2"/>
    <s v="Societăți de asigurare"/>
    <s v="Societăți de asigurare"/>
    <x v="7"/>
    <x v="0"/>
    <x v="15"/>
    <x v="13"/>
    <n v="133.98564229999999"/>
    <n v="133.98564229999999"/>
    <n v="176007"/>
    <n v="7.6125178146323719E-2"/>
    <n v="7.6125178146323719E-2"/>
  </r>
  <r>
    <x v="26"/>
    <x v="2"/>
    <s v="Societăți de asigurare"/>
    <s v="Societăți de asigurare"/>
    <x v="7"/>
    <x v="0"/>
    <x v="16"/>
    <x v="14"/>
    <n v="133.98564229999999"/>
    <n v="133.98564229999999"/>
    <n v="176007"/>
    <n v="7.6125178146323719E-2"/>
    <n v="7.6125178146323719E-2"/>
  </r>
  <r>
    <x v="26"/>
    <x v="2"/>
    <s v="Societăți de asigurare"/>
    <s v="Societăți de asigurare"/>
    <x v="7"/>
    <x v="0"/>
    <x v="17"/>
    <x v="15"/>
    <n v="0"/>
    <n v="0"/>
    <n v="176007"/>
    <n v="0"/>
    <n v="0"/>
  </r>
  <r>
    <x v="26"/>
    <x v="2"/>
    <s v="Societăți de asigurare"/>
    <s v="Societăți de asigurare"/>
    <x v="7"/>
    <x v="0"/>
    <x v="18"/>
    <x v="16"/>
    <n v="0"/>
    <n v="0"/>
    <n v="176007"/>
    <n v="0"/>
    <n v="0"/>
  </r>
  <r>
    <x v="26"/>
    <x v="2"/>
    <s v="Societăți de asigurare"/>
    <s v="Societăți de asigurare"/>
    <x v="7"/>
    <x v="0"/>
    <x v="19"/>
    <x v="17"/>
    <n v="10.57337053"/>
    <n v="10.57337053"/>
    <n v="176007"/>
    <n v="6.0073579630355615E-3"/>
    <n v="6.0073579630355615E-3"/>
  </r>
  <r>
    <x v="26"/>
    <x v="2"/>
    <s v="Societăți de asigurare"/>
    <s v="Societăți de asigurare"/>
    <x v="7"/>
    <x v="0"/>
    <x v="20"/>
    <x v="18"/>
    <n v="671.75993094"/>
    <n v="671.75993094"/>
    <n v="176007"/>
    <n v="0.3816665990216298"/>
    <n v="0.3816665990216298"/>
  </r>
  <r>
    <x v="26"/>
    <x v="2"/>
    <s v="Societăți de asigurare"/>
    <s v="Societăți de asigurare"/>
    <x v="7"/>
    <x v="0"/>
    <x v="21"/>
    <x v="19"/>
    <n v="450.55337887999997"/>
    <n v="450.55337887999997"/>
    <n v="176007"/>
    <n v="0.25598605673637981"/>
    <n v="0.25598605673637981"/>
  </r>
  <r>
    <x v="26"/>
    <x v="2"/>
    <s v="Societăți de asigurare"/>
    <s v="Societăți de asigurare"/>
    <x v="7"/>
    <x v="0"/>
    <x v="22"/>
    <x v="20"/>
    <n v="221.20655206000004"/>
    <n v="221.20655206000004"/>
    <n v="176007"/>
    <n v="0.12568054228525002"/>
    <n v="0.12568054228525002"/>
  </r>
  <r>
    <x v="26"/>
    <x v="2"/>
    <s v="Societăți de asigurare"/>
    <s v="Societăți de asigurare"/>
    <x v="7"/>
    <x v="1"/>
    <x v="23"/>
    <x v="21"/>
    <n v="2815.8307196811902"/>
    <n v="-2815.8307196811902"/>
    <n v="176007"/>
    <n v="1.5998401879931994"/>
    <n v="-1.5998401879931994"/>
  </r>
  <r>
    <x v="26"/>
    <x v="2"/>
    <s v="Societăți de asigurare"/>
    <s v="Societăți de asigurare"/>
    <x v="7"/>
    <x v="1"/>
    <x v="1"/>
    <x v="1"/>
    <n v="0"/>
    <n v="0"/>
    <n v="176007"/>
    <n v="0"/>
    <n v="0"/>
  </r>
  <r>
    <x v="26"/>
    <x v="2"/>
    <s v="Societăți de asigurare"/>
    <s v="Societăți de asigurare"/>
    <x v="7"/>
    <x v="1"/>
    <x v="2"/>
    <x v="2"/>
    <n v="0"/>
    <n v="0"/>
    <n v="176007"/>
    <n v="0"/>
    <n v="0"/>
  </r>
  <r>
    <x v="26"/>
    <x v="2"/>
    <s v="Societăți de asigurare"/>
    <s v="Societăți de asigurare"/>
    <x v="7"/>
    <x v="1"/>
    <x v="3"/>
    <x v="3"/>
    <n v="0"/>
    <n v="0"/>
    <n v="176007"/>
    <n v="0"/>
    <n v="0"/>
  </r>
  <r>
    <x v="26"/>
    <x v="2"/>
    <s v="Societăți de asigurare"/>
    <s v="Societăți de asigurare"/>
    <x v="7"/>
    <x v="1"/>
    <x v="4"/>
    <x v="4"/>
    <n v="0"/>
    <n v="0"/>
    <n v="176007"/>
    <n v="0"/>
    <n v="0"/>
  </r>
  <r>
    <x v="26"/>
    <x v="2"/>
    <s v="Societăți de asigurare"/>
    <s v="Societăți de asigurare"/>
    <x v="7"/>
    <x v="1"/>
    <x v="5"/>
    <x v="5"/>
    <n v="0"/>
    <n v="0"/>
    <n v="176007"/>
    <n v="0"/>
    <n v="0"/>
  </r>
  <r>
    <x v="26"/>
    <x v="2"/>
    <s v="Societăți de asigurare"/>
    <s v="Societăți de asigurare"/>
    <x v="7"/>
    <x v="1"/>
    <x v="6"/>
    <x v="6"/>
    <n v="0"/>
    <n v="0"/>
    <n v="176007"/>
    <n v="0"/>
    <n v="0"/>
  </r>
  <r>
    <x v="26"/>
    <x v="2"/>
    <s v="Societăți de asigurare"/>
    <s v="Societăți de asigurare"/>
    <x v="7"/>
    <x v="1"/>
    <x v="7"/>
    <x v="7"/>
    <n v="0"/>
    <n v="0"/>
    <n v="176007"/>
    <n v="0"/>
    <n v="0"/>
  </r>
  <r>
    <x v="26"/>
    <x v="2"/>
    <s v="Societăți de asigurare"/>
    <s v="Societăți de asigurare"/>
    <x v="7"/>
    <x v="1"/>
    <x v="8"/>
    <x v="8"/>
    <n v="0"/>
    <n v="0"/>
    <n v="176007"/>
    <n v="0"/>
    <n v="0"/>
  </r>
  <r>
    <x v="26"/>
    <x v="2"/>
    <s v="Societăți de asigurare"/>
    <s v="Societăți de asigurare"/>
    <x v="7"/>
    <x v="1"/>
    <x v="9"/>
    <x v="9"/>
    <n v="0"/>
    <n v="0"/>
    <n v="176007"/>
    <n v="0"/>
    <n v="0"/>
  </r>
  <r>
    <x v="26"/>
    <x v="2"/>
    <s v="Societăți de asigurare"/>
    <s v="Societăți de asigurare"/>
    <x v="7"/>
    <x v="1"/>
    <x v="10"/>
    <x v="10"/>
    <n v="0"/>
    <n v="0"/>
    <n v="176007"/>
    <n v="0"/>
    <n v="0"/>
  </r>
  <r>
    <x v="26"/>
    <x v="2"/>
    <s v="Societăți de asigurare"/>
    <s v="Societăți de asigurare"/>
    <x v="7"/>
    <x v="1"/>
    <x v="11"/>
    <x v="11"/>
    <n v="5.2200000000000003E-2"/>
    <n v="-5.2200000000000003E-2"/>
    <n v="176007"/>
    <n v="2.9657911333071982E-5"/>
    <n v="-2.9657911333071982E-5"/>
  </r>
  <r>
    <x v="26"/>
    <x v="2"/>
    <s v="Societăți de asigurare"/>
    <s v="Societăți de asigurare"/>
    <x v="7"/>
    <x v="1"/>
    <x v="12"/>
    <x v="9"/>
    <n v="5.2200000000000003E-2"/>
    <n v="-5.2200000000000003E-2"/>
    <n v="176007"/>
    <n v="2.9657911333071982E-5"/>
    <n v="-2.9657911333071982E-5"/>
  </r>
  <r>
    <x v="26"/>
    <x v="2"/>
    <s v="Societăți de asigurare"/>
    <s v="Societăți de asigurare"/>
    <x v="7"/>
    <x v="1"/>
    <x v="13"/>
    <x v="10"/>
    <n v="0"/>
    <n v="0"/>
    <n v="176007"/>
    <n v="0"/>
    <n v="0"/>
  </r>
  <r>
    <x v="26"/>
    <x v="2"/>
    <s v="Societăți de asigurare"/>
    <s v="Societăți de asigurare"/>
    <x v="7"/>
    <x v="1"/>
    <x v="14"/>
    <x v="12"/>
    <n v="1077.9232183304302"/>
    <n v="-1077.9232183304302"/>
    <n v="176007"/>
    <n v="0.61243201595983698"/>
    <n v="-0.61243201595983698"/>
  </r>
  <r>
    <x v="26"/>
    <x v="2"/>
    <s v="Societăți de asigurare"/>
    <s v="Societăți de asigurare"/>
    <x v="7"/>
    <x v="1"/>
    <x v="15"/>
    <x v="13"/>
    <n v="1479.75716314076"/>
    <n v="-1479.75716314076"/>
    <n v="176007"/>
    <n v="0.84073767699055157"/>
    <n v="-0.84073767699055157"/>
  </r>
  <r>
    <x v="26"/>
    <x v="2"/>
    <s v="Societăți de asigurare"/>
    <s v="Societăți de asigurare"/>
    <x v="7"/>
    <x v="1"/>
    <x v="16"/>
    <x v="14"/>
    <n v="932.26636937076"/>
    <n v="-932.26636937076"/>
    <n v="176007"/>
    <n v="0.52967573413032432"/>
    <n v="-0.52967573413032432"/>
  </r>
  <r>
    <x v="26"/>
    <x v="2"/>
    <s v="Societăți de asigurare"/>
    <s v="Societăți de asigurare"/>
    <x v="7"/>
    <x v="1"/>
    <x v="17"/>
    <x v="15"/>
    <n v="547.49079376999998"/>
    <n v="-547.49079376999998"/>
    <n v="176007"/>
    <n v="0.31106194286022715"/>
    <n v="-0.31106194286022715"/>
  </r>
  <r>
    <x v="26"/>
    <x v="2"/>
    <s v="Societăți de asigurare"/>
    <s v="Societăți de asigurare"/>
    <x v="7"/>
    <x v="1"/>
    <x v="18"/>
    <x v="16"/>
    <n v="0"/>
    <n v="0"/>
    <n v="176007"/>
    <n v="0"/>
    <n v="0"/>
  </r>
  <r>
    <x v="26"/>
    <x v="2"/>
    <s v="Societăți de asigurare"/>
    <s v="Societăți de asigurare"/>
    <x v="7"/>
    <x v="1"/>
    <x v="19"/>
    <x v="17"/>
    <n v="0"/>
    <n v="0"/>
    <n v="176007"/>
    <n v="0"/>
    <n v="0"/>
  </r>
  <r>
    <x v="26"/>
    <x v="2"/>
    <s v="Societăți de asigurare"/>
    <s v="Societăți de asigurare"/>
    <x v="7"/>
    <x v="1"/>
    <x v="20"/>
    <x v="22"/>
    <n v="258.09813821"/>
    <n v="-258.09813821"/>
    <n v="176007"/>
    <n v="0.14664083713147774"/>
    <n v="-0.14664083713147774"/>
  </r>
  <r>
    <x v="26"/>
    <x v="2"/>
    <s v="Societăți de asigurare"/>
    <s v="Societăți de asigurare"/>
    <x v="7"/>
    <x v="1"/>
    <x v="21"/>
    <x v="19"/>
    <n v="90.119525581999994"/>
    <n v="-90.119525581999994"/>
    <n v="176007"/>
    <n v="5.1202239446158385E-2"/>
    <n v="-5.1202239446158385E-2"/>
  </r>
  <r>
    <x v="26"/>
    <x v="2"/>
    <s v="Societăți de asigurare"/>
    <s v="Societăți de asigurare"/>
    <x v="7"/>
    <x v="1"/>
    <x v="22"/>
    <x v="23"/>
    <n v="167.97861262800001"/>
    <n v="-167.97861262800001"/>
    <n v="176007"/>
    <n v="9.5438597685319343E-2"/>
    <n v="-9.5438597685319343E-2"/>
  </r>
  <r>
    <x v="26"/>
    <x v="2"/>
    <s v="Societăți de asigurare"/>
    <s v="Societăți de asigurare"/>
    <x v="7"/>
    <x v="2"/>
    <x v="24"/>
    <x v="24"/>
    <n v="-187.45276447119068"/>
    <n v="-187.45276447119068"/>
    <n v="176007"/>
    <n v="-0.1065030166250153"/>
    <n v="-0.1065030166250153"/>
  </r>
  <r>
    <x v="26"/>
    <x v="3"/>
    <s v="Administrația publică"/>
    <s v="Administrația publică"/>
    <x v="8"/>
    <x v="0"/>
    <x v="0"/>
    <x v="0"/>
    <n v="65436.877192414089"/>
    <n v="65436.877192414089"/>
    <n v="176007"/>
    <n v="37.178565166393433"/>
    <n v="37.178565166393433"/>
  </r>
  <r>
    <x v="26"/>
    <x v="3"/>
    <s v="Administrația publică"/>
    <s v="Administrația publică"/>
    <x v="8"/>
    <x v="0"/>
    <x v="1"/>
    <x v="1"/>
    <n v="0"/>
    <n v="0"/>
    <n v="176007"/>
    <n v="0"/>
    <n v="0"/>
  </r>
  <r>
    <x v="26"/>
    <x v="3"/>
    <s v="Administrația publică"/>
    <s v="Administrația publică"/>
    <x v="8"/>
    <x v="0"/>
    <x v="2"/>
    <x v="2"/>
    <n v="0"/>
    <n v="0"/>
    <n v="176007"/>
    <n v="0"/>
    <n v="0"/>
  </r>
  <r>
    <x v="26"/>
    <x v="3"/>
    <s v="Administrația publică"/>
    <s v="Administrația publică"/>
    <x v="8"/>
    <x v="0"/>
    <x v="3"/>
    <x v="3"/>
    <n v="0"/>
    <n v="0"/>
    <n v="176007"/>
    <n v="0"/>
    <n v="0"/>
  </r>
  <r>
    <x v="26"/>
    <x v="3"/>
    <s v="Administrația publică"/>
    <s v="Administrația publică"/>
    <x v="8"/>
    <x v="0"/>
    <x v="4"/>
    <x v="4"/>
    <n v="7671.2113580000005"/>
    <n v="7671.2113580000005"/>
    <n v="176007"/>
    <n v="4.3584694688279448"/>
    <n v="4.3584694688279448"/>
  </r>
  <r>
    <x v="26"/>
    <x v="3"/>
    <s v="Administrația publică"/>
    <s v="Administrația publică"/>
    <x v="8"/>
    <x v="0"/>
    <x v="5"/>
    <x v="5"/>
    <n v="0"/>
    <n v="0"/>
    <n v="176007"/>
    <n v="0"/>
    <n v="0"/>
  </r>
  <r>
    <x v="26"/>
    <x v="3"/>
    <s v="Administrația publică"/>
    <s v="Administrația publică"/>
    <x v="8"/>
    <x v="0"/>
    <x v="6"/>
    <x v="6"/>
    <n v="7588.1192620000002"/>
    <n v="7588.1192620000002"/>
    <n v="176007"/>
    <n v="4.3112599282983064"/>
    <n v="4.3112599282983064"/>
  </r>
  <r>
    <x v="26"/>
    <x v="3"/>
    <s v="Administrația publică"/>
    <s v="Administrația publică"/>
    <x v="8"/>
    <x v="0"/>
    <x v="7"/>
    <x v="7"/>
    <n v="83.092095999999998"/>
    <n v="83.092095999999998"/>
    <n v="176007"/>
    <n v="4.7209540529638022E-2"/>
    <n v="4.7209540529638022E-2"/>
  </r>
  <r>
    <x v="26"/>
    <x v="3"/>
    <s v="Administrația publică"/>
    <s v="Administrația publică"/>
    <x v="8"/>
    <x v="0"/>
    <x v="8"/>
    <x v="8"/>
    <n v="0"/>
    <n v="0"/>
    <n v="176007"/>
    <n v="0"/>
    <n v="0"/>
  </r>
  <r>
    <x v="26"/>
    <x v="3"/>
    <s v="Administrația publică"/>
    <s v="Administrația publică"/>
    <x v="8"/>
    <x v="0"/>
    <x v="9"/>
    <x v="9"/>
    <n v="0"/>
    <n v="0"/>
    <n v="176007"/>
    <n v="0"/>
    <n v="0"/>
  </r>
  <r>
    <x v="26"/>
    <x v="3"/>
    <s v="Administrația publică"/>
    <s v="Administrația publică"/>
    <x v="8"/>
    <x v="0"/>
    <x v="10"/>
    <x v="10"/>
    <n v="0"/>
    <n v="0"/>
    <n v="176007"/>
    <n v="0"/>
    <n v="0"/>
  </r>
  <r>
    <x v="26"/>
    <x v="3"/>
    <s v="Administrația publică"/>
    <s v="Administrația publică"/>
    <x v="8"/>
    <x v="0"/>
    <x v="11"/>
    <x v="11"/>
    <n v="17873"/>
    <n v="17873"/>
    <n v="176007"/>
    <n v="10.154709755861983"/>
    <n v="10.154709755861983"/>
  </r>
  <r>
    <x v="26"/>
    <x v="3"/>
    <s v="Administrația publică"/>
    <s v="Administrația publică"/>
    <x v="8"/>
    <x v="0"/>
    <x v="12"/>
    <x v="9"/>
    <n v="1697.6280225896626"/>
    <n v="1697.6280225896626"/>
    <n v="176007"/>
    <n v="0.96452301476058488"/>
    <n v="0.96452301476058488"/>
  </r>
  <r>
    <x v="26"/>
    <x v="3"/>
    <s v="Administrația publică"/>
    <s v="Administrația publică"/>
    <x v="8"/>
    <x v="0"/>
    <x v="13"/>
    <x v="10"/>
    <n v="16175.371977410337"/>
    <n v="16175.371977410337"/>
    <n v="176007"/>
    <n v="9.1901867411013978"/>
    <n v="9.1901867411013978"/>
  </r>
  <r>
    <x v="26"/>
    <x v="3"/>
    <s v="Administrația publică"/>
    <s v="Administrația publică"/>
    <x v="8"/>
    <x v="0"/>
    <x v="14"/>
    <x v="12"/>
    <n v="38423.985177999995"/>
    <n v="38423.985177999995"/>
    <n v="176007"/>
    <n v="21.830941484145512"/>
    <n v="21.830941484145512"/>
  </r>
  <r>
    <x v="26"/>
    <x v="3"/>
    <s v="Administrația publică"/>
    <s v="Administrația publică"/>
    <x v="8"/>
    <x v="0"/>
    <x v="15"/>
    <x v="13"/>
    <n v="0"/>
    <n v="0"/>
    <n v="176007"/>
    <n v="0"/>
    <n v="0"/>
  </r>
  <r>
    <x v="26"/>
    <x v="3"/>
    <s v="Administrația publică"/>
    <s v="Administrația publică"/>
    <x v="8"/>
    <x v="0"/>
    <x v="16"/>
    <x v="14"/>
    <n v="0"/>
    <n v="0"/>
    <n v="176007"/>
    <n v="0"/>
    <n v="0"/>
  </r>
  <r>
    <x v="26"/>
    <x v="3"/>
    <s v="Administrația publică"/>
    <s v="Administrația publică"/>
    <x v="8"/>
    <x v="0"/>
    <x v="17"/>
    <x v="15"/>
    <n v="0"/>
    <n v="0"/>
    <n v="176007"/>
    <n v="0"/>
    <n v="0"/>
  </r>
  <r>
    <x v="26"/>
    <x v="3"/>
    <s v="Administrația publică"/>
    <s v="Administrația publică"/>
    <x v="8"/>
    <x v="0"/>
    <x v="18"/>
    <x v="16"/>
    <n v="0"/>
    <n v="0"/>
    <n v="176007"/>
    <n v="0"/>
    <n v="0"/>
  </r>
  <r>
    <x v="26"/>
    <x v="3"/>
    <s v="Administrația publică"/>
    <s v="Administrația publică"/>
    <x v="8"/>
    <x v="0"/>
    <x v="19"/>
    <x v="17"/>
    <n v="0"/>
    <n v="0"/>
    <n v="176007"/>
    <n v="0"/>
    <n v="0"/>
  </r>
  <r>
    <x v="26"/>
    <x v="3"/>
    <s v="Administrația publică"/>
    <s v="Administrația publică"/>
    <x v="8"/>
    <x v="0"/>
    <x v="20"/>
    <x v="18"/>
    <n v="1468.6806564140954"/>
    <n v="1468.6806564140954"/>
    <n v="176007"/>
    <n v="0.83444445755799213"/>
    <n v="0.83444445755799213"/>
  </r>
  <r>
    <x v="26"/>
    <x v="3"/>
    <s v="Administrația publică"/>
    <s v="Administrația publică"/>
    <x v="8"/>
    <x v="0"/>
    <x v="21"/>
    <x v="19"/>
    <n v="4.6871330000000002"/>
    <n v="4.6871330000000002"/>
    <n v="176007"/>
    <n v="2.6630378337225225E-3"/>
    <n v="2.6630378337225225E-3"/>
  </r>
  <r>
    <x v="26"/>
    <x v="3"/>
    <s v="Administrația publică"/>
    <s v="Administrația publică"/>
    <x v="8"/>
    <x v="0"/>
    <x v="22"/>
    <x v="20"/>
    <n v="1463.9935234140955"/>
    <n v="1463.9935234140955"/>
    <n v="176007"/>
    <n v="0.83178141972426978"/>
    <n v="0.83178141972426978"/>
  </r>
  <r>
    <x v="26"/>
    <x v="3"/>
    <s v="Administrația publică"/>
    <s v="Administrația publică"/>
    <x v="8"/>
    <x v="1"/>
    <x v="23"/>
    <x v="21"/>
    <n v="59522.842980999994"/>
    <n v="-59522.842980999994"/>
    <n v="176007"/>
    <n v="33.818452096223446"/>
    <n v="-33.818452096223446"/>
  </r>
  <r>
    <x v="26"/>
    <x v="3"/>
    <s v="Administrația publică"/>
    <s v="Administrația publică"/>
    <x v="8"/>
    <x v="1"/>
    <x v="1"/>
    <x v="1"/>
    <n v="2859.8374480000002"/>
    <n v="-2859.8374480000002"/>
    <n v="176007"/>
    <n v="1.6248430164709358"/>
    <n v="-1.6248430164709358"/>
  </r>
  <r>
    <x v="26"/>
    <x v="3"/>
    <s v="Administrația publică"/>
    <s v="Administrația publică"/>
    <x v="8"/>
    <x v="1"/>
    <x v="2"/>
    <x v="2"/>
    <n v="0"/>
    <n v="0"/>
    <n v="176007"/>
    <n v="0"/>
    <n v="0"/>
  </r>
  <r>
    <x v="26"/>
    <x v="3"/>
    <s v="Administrația publică"/>
    <s v="Administrația publică"/>
    <x v="8"/>
    <x v="1"/>
    <x v="3"/>
    <x v="3"/>
    <n v="2859.8374480000002"/>
    <n v="-2859.8374480000002"/>
    <n v="176007"/>
    <n v="1.6248430164709358"/>
    <n v="-1.6248430164709358"/>
  </r>
  <r>
    <x v="26"/>
    <x v="3"/>
    <s v="Administrația publică"/>
    <s v="Administrația publică"/>
    <x v="8"/>
    <x v="1"/>
    <x v="4"/>
    <x v="4"/>
    <n v="0"/>
    <n v="0"/>
    <n v="176007"/>
    <n v="0"/>
    <n v="0"/>
  </r>
  <r>
    <x v="26"/>
    <x v="3"/>
    <s v="Administrația publică"/>
    <s v="Administrația publică"/>
    <x v="8"/>
    <x v="1"/>
    <x v="5"/>
    <x v="5"/>
    <n v="0"/>
    <n v="0"/>
    <n v="176007"/>
    <n v="0"/>
    <n v="0"/>
  </r>
  <r>
    <x v="26"/>
    <x v="3"/>
    <s v="Administrația publică"/>
    <s v="Administrația publică"/>
    <x v="8"/>
    <x v="1"/>
    <x v="6"/>
    <x v="6"/>
    <n v="0"/>
    <n v="0"/>
    <n v="176007"/>
    <n v="0"/>
    <n v="0"/>
  </r>
  <r>
    <x v="26"/>
    <x v="3"/>
    <s v="Administrația publică"/>
    <s v="Administrația publică"/>
    <x v="8"/>
    <x v="1"/>
    <x v="7"/>
    <x v="7"/>
    <n v="0"/>
    <n v="0"/>
    <n v="176007"/>
    <n v="0"/>
    <n v="0"/>
  </r>
  <r>
    <x v="26"/>
    <x v="3"/>
    <s v="Administrația publică"/>
    <s v="Administrația publică"/>
    <x v="8"/>
    <x v="1"/>
    <x v="8"/>
    <x v="8"/>
    <n v="22732.442665039998"/>
    <n v="-22732.442665039998"/>
    <n v="176007"/>
    <n v="12.915646914634078"/>
    <n v="-12.915646914634078"/>
  </r>
  <r>
    <x v="26"/>
    <x v="3"/>
    <s v="Administrația publică"/>
    <s v="Administrația publică"/>
    <x v="8"/>
    <x v="1"/>
    <x v="9"/>
    <x v="9"/>
    <n v="8472.9728370753655"/>
    <n v="-8472.9728370753655"/>
    <n v="176007"/>
    <n v="4.8139976461591676"/>
    <n v="-4.8139976461591676"/>
  </r>
  <r>
    <x v="26"/>
    <x v="3"/>
    <s v="Administrația publică"/>
    <s v="Administrația publică"/>
    <x v="8"/>
    <x v="1"/>
    <x v="10"/>
    <x v="10"/>
    <n v="14259.469827964631"/>
    <n v="-14259.469827964631"/>
    <n v="176007"/>
    <n v="8.1016492684749064"/>
    <n v="-8.1016492684749064"/>
  </r>
  <r>
    <x v="26"/>
    <x v="3"/>
    <s v="Administrația publică"/>
    <s v="Administrația publică"/>
    <x v="8"/>
    <x v="1"/>
    <x v="11"/>
    <x v="11"/>
    <n v="26610.481708000003"/>
    <n v="-26610.481708000003"/>
    <n v="176007"/>
    <n v="15.118990556057433"/>
    <n v="-15.118990556057433"/>
  </r>
  <r>
    <x v="26"/>
    <x v="3"/>
    <s v="Administrația publică"/>
    <s v="Administrația publică"/>
    <x v="8"/>
    <x v="1"/>
    <x v="12"/>
    <x v="9"/>
    <n v="0"/>
    <n v="0"/>
    <n v="176007"/>
    <n v="0"/>
    <n v="0"/>
  </r>
  <r>
    <x v="26"/>
    <x v="3"/>
    <s v="Administrația publică"/>
    <s v="Administrația publică"/>
    <x v="8"/>
    <x v="1"/>
    <x v="13"/>
    <x v="10"/>
    <n v="26610.481708000003"/>
    <n v="-26610.481708000003"/>
    <n v="176007"/>
    <n v="15.118990556057433"/>
    <n v="-15.118990556057433"/>
  </r>
  <r>
    <x v="26"/>
    <x v="3"/>
    <s v="Administrația publică"/>
    <s v="Administrația publică"/>
    <x v="8"/>
    <x v="1"/>
    <x v="14"/>
    <x v="12"/>
    <n v="0"/>
    <n v="0"/>
    <n v="176007"/>
    <n v="0"/>
    <n v="0"/>
  </r>
  <r>
    <x v="26"/>
    <x v="3"/>
    <s v="Administrația publică"/>
    <s v="Administrația publică"/>
    <x v="8"/>
    <x v="1"/>
    <x v="15"/>
    <x v="13"/>
    <n v="0"/>
    <n v="0"/>
    <n v="176007"/>
    <n v="0"/>
    <n v="0"/>
  </r>
  <r>
    <x v="26"/>
    <x v="3"/>
    <s v="Administrația publică"/>
    <s v="Administrația publică"/>
    <x v="8"/>
    <x v="1"/>
    <x v="16"/>
    <x v="14"/>
    <n v="0"/>
    <n v="0"/>
    <n v="176007"/>
    <n v="0"/>
    <n v="0"/>
  </r>
  <r>
    <x v="26"/>
    <x v="3"/>
    <s v="Administrația publică"/>
    <s v="Administrația publică"/>
    <x v="8"/>
    <x v="1"/>
    <x v="17"/>
    <x v="15"/>
    <n v="0"/>
    <n v="0"/>
    <n v="176007"/>
    <n v="0"/>
    <n v="0"/>
  </r>
  <r>
    <x v="26"/>
    <x v="3"/>
    <s v="Administrația publică"/>
    <s v="Administrația publică"/>
    <x v="8"/>
    <x v="1"/>
    <x v="18"/>
    <x v="16"/>
    <n v="0"/>
    <n v="0"/>
    <n v="176007"/>
    <n v="0"/>
    <n v="0"/>
  </r>
  <r>
    <x v="26"/>
    <x v="3"/>
    <s v="Administrația publică"/>
    <s v="Administrația publică"/>
    <x v="8"/>
    <x v="1"/>
    <x v="19"/>
    <x v="17"/>
    <n v="0"/>
    <n v="0"/>
    <n v="176007"/>
    <n v="0"/>
    <n v="0"/>
  </r>
  <r>
    <x v="26"/>
    <x v="3"/>
    <s v="Administrația publică"/>
    <s v="Administrația publică"/>
    <x v="8"/>
    <x v="1"/>
    <x v="20"/>
    <x v="22"/>
    <n v="7320.0811599600002"/>
    <n v="-7320.0811599600002"/>
    <n v="176007"/>
    <n v="4.1589716090610036"/>
    <n v="-4.1589716090610036"/>
  </r>
  <r>
    <x v="26"/>
    <x v="3"/>
    <s v="Administrația publică"/>
    <s v="Administrația publică"/>
    <x v="8"/>
    <x v="1"/>
    <x v="21"/>
    <x v="19"/>
    <n v="8.2394099599999997"/>
    <n v="-8.2394099599999997"/>
    <n v="176007"/>
    <n v="4.6812967438795046E-3"/>
    <n v="-4.6812967438795046E-3"/>
  </r>
  <r>
    <x v="26"/>
    <x v="3"/>
    <s v="Administrația publică"/>
    <s v="Administrația publică"/>
    <x v="8"/>
    <x v="1"/>
    <x v="22"/>
    <x v="23"/>
    <n v="7311.8417500000005"/>
    <n v="-7311.8417500000005"/>
    <n v="176007"/>
    <n v="4.1542903123171246"/>
    <n v="-4.1542903123171246"/>
  </r>
  <r>
    <x v="26"/>
    <x v="3"/>
    <s v="Administrația publică"/>
    <s v="Administrația publică"/>
    <x v="8"/>
    <x v="2"/>
    <x v="24"/>
    <x v="24"/>
    <n v="5914.0342114140949"/>
    <n v="5914.0342114140949"/>
    <n v="176007"/>
    <n v="3.3601130701699908"/>
    <n v="3.3601130701699908"/>
  </r>
  <r>
    <x v="26"/>
    <x v="4"/>
    <s v="Gospodăriile populației"/>
    <s v="Gospodăriile populației"/>
    <x v="9"/>
    <x v="0"/>
    <x v="0"/>
    <x v="0"/>
    <n v="151737.12506063923"/>
    <n v="151737.12506063923"/>
    <n v="176007"/>
    <n v="86.21084676213971"/>
    <n v="86.21084676213971"/>
  </r>
  <r>
    <x v="26"/>
    <x v="4"/>
    <s v="Gospodăriile populației"/>
    <s v="Gospodăriile populației"/>
    <x v="9"/>
    <x v="0"/>
    <x v="1"/>
    <x v="1"/>
    <n v="0"/>
    <n v="0"/>
    <n v="176007"/>
    <n v="0"/>
    <n v="0"/>
  </r>
  <r>
    <x v="26"/>
    <x v="4"/>
    <s v="Gospodăriile populației"/>
    <s v="Gospodăriile populației"/>
    <x v="9"/>
    <x v="0"/>
    <x v="2"/>
    <x v="2"/>
    <n v="0"/>
    <n v="0"/>
    <n v="176007"/>
    <n v="0"/>
    <n v="0"/>
  </r>
  <r>
    <x v="26"/>
    <x v="4"/>
    <s v="Gospodăriile populației"/>
    <s v="Gospodăriile populației"/>
    <x v="9"/>
    <x v="0"/>
    <x v="3"/>
    <x v="3"/>
    <n v="0"/>
    <n v="0"/>
    <n v="176007"/>
    <n v="0"/>
    <n v="0"/>
  </r>
  <r>
    <x v="26"/>
    <x v="4"/>
    <s v="Gospodăriile populației"/>
    <s v="Gospodăriile populației"/>
    <x v="9"/>
    <x v="0"/>
    <x v="4"/>
    <x v="4"/>
    <n v="74005.93410369847"/>
    <n v="74005.93410369847"/>
    <n v="176007"/>
    <n v="42.04715386529994"/>
    <n v="42.04715386529994"/>
  </r>
  <r>
    <x v="26"/>
    <x v="4"/>
    <s v="Gospodăriile populației"/>
    <s v="Gospodăriile populației"/>
    <x v="9"/>
    <x v="0"/>
    <x v="5"/>
    <x v="5"/>
    <n v="33483.95759669847"/>
    <n v="33483.95759669847"/>
    <n v="176007"/>
    <n v="19.02421926213075"/>
    <n v="19.02421926213075"/>
  </r>
  <r>
    <x v="26"/>
    <x v="4"/>
    <s v="Gospodăriile populației"/>
    <s v="Gospodăriile populației"/>
    <x v="9"/>
    <x v="0"/>
    <x v="6"/>
    <x v="6"/>
    <n v="9578.6415230000002"/>
    <n v="9578.6415230000002"/>
    <n v="176007"/>
    <n v="5.4421935053719457"/>
    <n v="5.4421935053719457"/>
  </r>
  <r>
    <x v="26"/>
    <x v="4"/>
    <s v="Gospodăriile populației"/>
    <s v="Gospodăriile populației"/>
    <x v="9"/>
    <x v="0"/>
    <x v="7"/>
    <x v="7"/>
    <n v="30943.334984000001"/>
    <n v="30943.334984000001"/>
    <n v="176007"/>
    <n v="17.580741097797247"/>
    <n v="17.580741097797247"/>
  </r>
  <r>
    <x v="26"/>
    <x v="4"/>
    <s v="Gospodăriile populației"/>
    <s v="Gospodăriile populației"/>
    <x v="9"/>
    <x v="0"/>
    <x v="8"/>
    <x v="8"/>
    <n v="0"/>
    <n v="0"/>
    <n v="176007"/>
    <n v="0"/>
    <n v="0"/>
  </r>
  <r>
    <x v="26"/>
    <x v="4"/>
    <s v="Gospodăriile populației"/>
    <s v="Gospodăriile populației"/>
    <x v="9"/>
    <x v="0"/>
    <x v="9"/>
    <x v="9"/>
    <n v="0"/>
    <n v="0"/>
    <n v="176007"/>
    <n v="0"/>
    <n v="0"/>
  </r>
  <r>
    <x v="26"/>
    <x v="4"/>
    <s v="Gospodăriile populației"/>
    <s v="Gospodăriile populației"/>
    <x v="9"/>
    <x v="0"/>
    <x v="10"/>
    <x v="10"/>
    <n v="0"/>
    <n v="0"/>
    <n v="176007"/>
    <n v="0"/>
    <n v="0"/>
  </r>
  <r>
    <x v="26"/>
    <x v="4"/>
    <s v="Gospodăriile populației"/>
    <s v="Gospodăriile populației"/>
    <x v="9"/>
    <x v="0"/>
    <x v="11"/>
    <x v="11"/>
    <n v="387.497612"/>
    <n v="387.497612"/>
    <n v="176007"/>
    <n v="0.22016034135005996"/>
    <n v="0.22016034135005996"/>
  </r>
  <r>
    <x v="26"/>
    <x v="4"/>
    <s v="Gospodăriile populației"/>
    <s v="Gospodăriile populației"/>
    <x v="9"/>
    <x v="0"/>
    <x v="12"/>
    <x v="9"/>
    <n v="115.13223539910878"/>
    <n v="115.13223539910878"/>
    <n v="176007"/>
    <n v="6.5413441169447112E-2"/>
    <n v="6.5413441169447112E-2"/>
  </r>
  <r>
    <x v="26"/>
    <x v="4"/>
    <s v="Gospodăriile populației"/>
    <s v="Gospodăriile populației"/>
    <x v="9"/>
    <x v="0"/>
    <x v="13"/>
    <x v="10"/>
    <n v="272.36537660089124"/>
    <n v="272.36537660089124"/>
    <n v="176007"/>
    <n v="0.15474690018061285"/>
    <n v="0.15474690018061285"/>
  </r>
  <r>
    <x v="26"/>
    <x v="4"/>
    <s v="Gospodăriile populației"/>
    <s v="Gospodăriile populației"/>
    <x v="9"/>
    <x v="0"/>
    <x v="14"/>
    <x v="12"/>
    <n v="67869.743403825531"/>
    <n v="67869.743403825531"/>
    <n v="176007"/>
    <n v="38.560820537720389"/>
    <n v="38.560820537720389"/>
  </r>
  <r>
    <x v="26"/>
    <x v="4"/>
    <s v="Gospodăriile populației"/>
    <s v="Gospodăriile populației"/>
    <x v="9"/>
    <x v="0"/>
    <x v="15"/>
    <x v="13"/>
    <n v="1040.693555368882"/>
    <n v="1040.693555368882"/>
    <n v="176007"/>
    <n v="0.59127963965574215"/>
    <n v="0.59127963965574215"/>
  </r>
  <r>
    <x v="26"/>
    <x v="4"/>
    <s v="Gospodăriile populației"/>
    <s v="Gospodăriile populației"/>
    <x v="9"/>
    <x v="0"/>
    <x v="16"/>
    <x v="14"/>
    <n v="493.20276159888198"/>
    <n v="493.20276159888198"/>
    <n v="176007"/>
    <n v="0.28021769679551495"/>
    <n v="0.28021769679551495"/>
  </r>
  <r>
    <x v="26"/>
    <x v="4"/>
    <s v="Gospodăriile populației"/>
    <s v="Gospodăriile populației"/>
    <x v="9"/>
    <x v="0"/>
    <x v="17"/>
    <x v="15"/>
    <n v="547.49079376999998"/>
    <n v="547.49079376999998"/>
    <n v="176007"/>
    <n v="0.31106194286022715"/>
    <n v="0.31106194286022715"/>
  </r>
  <r>
    <x v="26"/>
    <x v="4"/>
    <s v="Gospodăriile populației"/>
    <s v="Gospodăriile populației"/>
    <x v="9"/>
    <x v="0"/>
    <x v="18"/>
    <x v="16"/>
    <n v="0"/>
    <n v="0"/>
    <n v="176007"/>
    <n v="0"/>
    <n v="0"/>
  </r>
  <r>
    <x v="26"/>
    <x v="4"/>
    <s v="Gospodăriile populației"/>
    <s v="Gospodăriile populației"/>
    <x v="9"/>
    <x v="0"/>
    <x v="19"/>
    <x v="17"/>
    <n v="0"/>
    <n v="0"/>
    <n v="176007"/>
    <n v="0"/>
    <n v="0"/>
  </r>
  <r>
    <x v="26"/>
    <x v="4"/>
    <s v="Gospodăriile populației"/>
    <s v="Gospodăriile populației"/>
    <x v="9"/>
    <x v="0"/>
    <x v="20"/>
    <x v="18"/>
    <n v="8433.2563857463192"/>
    <n v="8433.2563857463192"/>
    <n v="176007"/>
    <n v="4.7914323781135515"/>
    <n v="4.7914323781135515"/>
  </r>
  <r>
    <x v="26"/>
    <x v="4"/>
    <s v="Gospodăriile populației"/>
    <s v="Gospodăriile populației"/>
    <x v="9"/>
    <x v="0"/>
    <x v="21"/>
    <x v="19"/>
    <n v="79.332552799599995"/>
    <n v="79.332552799599995"/>
    <n v="176007"/>
    <n v="4.50735213938082E-2"/>
    <n v="4.50735213938082E-2"/>
  </r>
  <r>
    <x v="26"/>
    <x v="4"/>
    <s v="Gospodăriile populației"/>
    <s v="Gospodăriile populației"/>
    <x v="9"/>
    <x v="0"/>
    <x v="22"/>
    <x v="20"/>
    <n v="8353.9238329467189"/>
    <n v="8353.9238329467189"/>
    <n v="176007"/>
    <n v="4.7463588567197439"/>
    <n v="4.7463588567197439"/>
  </r>
  <r>
    <x v="26"/>
    <x v="4"/>
    <s v="Gospodăriile populației"/>
    <s v="Gospodăriile populației"/>
    <x v="9"/>
    <x v="1"/>
    <x v="23"/>
    <x v="21"/>
    <n v="17003.492572164094"/>
    <n v="-17003.492572164094"/>
    <n v="176007"/>
    <n v="9.6606910930611249"/>
    <n v="-9.6606910930611249"/>
  </r>
  <r>
    <x v="26"/>
    <x v="4"/>
    <s v="Gospodăriile populației"/>
    <s v="Gospodăriile populației"/>
    <x v="9"/>
    <x v="1"/>
    <x v="1"/>
    <x v="1"/>
    <n v="0"/>
    <n v="0"/>
    <n v="176007"/>
    <n v="0"/>
    <n v="0"/>
  </r>
  <r>
    <x v="26"/>
    <x v="4"/>
    <s v="Gospodăriile populației"/>
    <s v="Gospodăriile populației"/>
    <x v="9"/>
    <x v="1"/>
    <x v="2"/>
    <x v="2"/>
    <n v="0"/>
    <n v="0"/>
    <n v="176007"/>
    <n v="0"/>
    <n v="0"/>
  </r>
  <r>
    <x v="26"/>
    <x v="4"/>
    <s v="Gospodăriile populației"/>
    <s v="Gospodăriile populației"/>
    <x v="9"/>
    <x v="1"/>
    <x v="3"/>
    <x v="3"/>
    <n v="0"/>
    <n v="0"/>
    <n v="176007"/>
    <n v="0"/>
    <n v="0"/>
  </r>
  <r>
    <x v="26"/>
    <x v="4"/>
    <s v="Gospodăriile populației"/>
    <s v="Gospodăriile populației"/>
    <x v="9"/>
    <x v="1"/>
    <x v="4"/>
    <x v="4"/>
    <n v="0"/>
    <n v="0"/>
    <n v="176007"/>
    <n v="0"/>
    <n v="0"/>
  </r>
  <r>
    <x v="26"/>
    <x v="4"/>
    <s v="Gospodăriile populației"/>
    <s v="Gospodăriile populației"/>
    <x v="9"/>
    <x v="1"/>
    <x v="5"/>
    <x v="5"/>
    <n v="0"/>
    <n v="0"/>
    <n v="176007"/>
    <n v="0"/>
    <n v="0"/>
  </r>
  <r>
    <x v="26"/>
    <x v="4"/>
    <s v="Gospodăriile populației"/>
    <s v="Gospodăriile populației"/>
    <x v="9"/>
    <x v="1"/>
    <x v="6"/>
    <x v="6"/>
    <n v="0"/>
    <n v="0"/>
    <n v="176007"/>
    <n v="0"/>
    <n v="0"/>
  </r>
  <r>
    <x v="26"/>
    <x v="4"/>
    <s v="Gospodăriile populației"/>
    <s v="Gospodăriile populației"/>
    <x v="9"/>
    <x v="1"/>
    <x v="7"/>
    <x v="7"/>
    <n v="0"/>
    <n v="0"/>
    <n v="176007"/>
    <n v="0"/>
    <n v="0"/>
  </r>
  <r>
    <x v="26"/>
    <x v="4"/>
    <s v="Gospodăriile populației"/>
    <s v="Gospodăriile populației"/>
    <x v="9"/>
    <x v="1"/>
    <x v="8"/>
    <x v="8"/>
    <n v="0"/>
    <n v="0"/>
    <n v="176007"/>
    <n v="0"/>
    <n v="0"/>
  </r>
  <r>
    <x v="26"/>
    <x v="4"/>
    <s v="Gospodăriile populației"/>
    <s v="Gospodăriile populației"/>
    <x v="9"/>
    <x v="1"/>
    <x v="9"/>
    <x v="9"/>
    <n v="0"/>
    <n v="0"/>
    <n v="176007"/>
    <n v="0"/>
    <n v="0"/>
  </r>
  <r>
    <x v="26"/>
    <x v="4"/>
    <s v="Gospodăriile populației"/>
    <s v="Gospodăriile populației"/>
    <x v="9"/>
    <x v="1"/>
    <x v="10"/>
    <x v="10"/>
    <n v="0"/>
    <n v="0"/>
    <n v="176007"/>
    <n v="0"/>
    <n v="0"/>
  </r>
  <r>
    <x v="26"/>
    <x v="4"/>
    <s v="Gospodăriile populației"/>
    <s v="Gospodăriile populației"/>
    <x v="9"/>
    <x v="1"/>
    <x v="11"/>
    <x v="11"/>
    <n v="13762.202202462202"/>
    <n v="-13762.202202462202"/>
    <n v="176007"/>
    <n v="7.8191220817707254"/>
    <n v="-7.8191220817707254"/>
  </r>
  <r>
    <x v="26"/>
    <x v="4"/>
    <s v="Gospodăriile populației"/>
    <s v="Gospodăriile populației"/>
    <x v="9"/>
    <x v="1"/>
    <x v="12"/>
    <x v="9"/>
    <n v="4967.6275595194675"/>
    <n v="-4967.6275595194675"/>
    <n v="176007"/>
    <n v="2.8224034041370327"/>
    <n v="-2.8224034041370327"/>
  </r>
  <r>
    <x v="26"/>
    <x v="4"/>
    <s v="Gospodăriile populației"/>
    <s v="Gospodăriile populației"/>
    <x v="9"/>
    <x v="1"/>
    <x v="13"/>
    <x v="10"/>
    <n v="8794.5746429427345"/>
    <n v="-8794.5746429427345"/>
    <n v="176007"/>
    <n v="4.9967186776336936"/>
    <n v="-4.9967186776336936"/>
  </r>
  <r>
    <x v="26"/>
    <x v="4"/>
    <s v="Gospodăriile populației"/>
    <s v="Gospodăriile populației"/>
    <x v="9"/>
    <x v="1"/>
    <x v="14"/>
    <x v="12"/>
    <n v="0"/>
    <n v="0"/>
    <n v="176007"/>
    <n v="0"/>
    <n v="0"/>
  </r>
  <r>
    <x v="26"/>
    <x v="4"/>
    <s v="Gospodăriile populației"/>
    <s v="Gospodăriile populației"/>
    <x v="9"/>
    <x v="1"/>
    <x v="15"/>
    <x v="13"/>
    <n v="0"/>
    <n v="0"/>
    <n v="176007"/>
    <n v="0"/>
    <n v="0"/>
  </r>
  <r>
    <x v="26"/>
    <x v="4"/>
    <s v="Gospodăriile populației"/>
    <s v="Gospodăriile populației"/>
    <x v="9"/>
    <x v="1"/>
    <x v="16"/>
    <x v="14"/>
    <n v="0"/>
    <n v="0"/>
    <n v="176007"/>
    <n v="0"/>
    <n v="0"/>
  </r>
  <r>
    <x v="26"/>
    <x v="4"/>
    <s v="Gospodăriile populației"/>
    <s v="Gospodăriile populației"/>
    <x v="9"/>
    <x v="1"/>
    <x v="17"/>
    <x v="15"/>
    <n v="0"/>
    <n v="0"/>
    <n v="176007"/>
    <n v="0"/>
    <n v="0"/>
  </r>
  <r>
    <x v="26"/>
    <x v="4"/>
    <s v="Gospodăriile populației"/>
    <s v="Gospodăriile populației"/>
    <x v="9"/>
    <x v="1"/>
    <x v="18"/>
    <x v="16"/>
    <n v="0"/>
    <n v="0"/>
    <n v="176007"/>
    <n v="0"/>
    <n v="0"/>
  </r>
  <r>
    <x v="26"/>
    <x v="4"/>
    <s v="Gospodăriile populației"/>
    <s v="Gospodăriile populației"/>
    <x v="9"/>
    <x v="1"/>
    <x v="19"/>
    <x v="17"/>
    <n v="0"/>
    <n v="0"/>
    <n v="176007"/>
    <n v="0"/>
    <n v="0"/>
  </r>
  <r>
    <x v="26"/>
    <x v="4"/>
    <s v="Gospodăriile populației"/>
    <s v="Gospodăriile populației"/>
    <x v="9"/>
    <x v="1"/>
    <x v="20"/>
    <x v="22"/>
    <n v="3241.2903697018905"/>
    <n v="-3241.2903697018905"/>
    <n v="176007"/>
    <n v="1.841569011290398"/>
    <n v="-1.841569011290398"/>
  </r>
  <r>
    <x v="26"/>
    <x v="4"/>
    <s v="Gospodăriile populației"/>
    <s v="Gospodăriile populației"/>
    <x v="9"/>
    <x v="1"/>
    <x v="21"/>
    <x v="19"/>
    <n v="215.38381406779502"/>
    <n v="-215.38381406779502"/>
    <n v="176007"/>
    <n v="0.12237230000386064"/>
    <n v="-0.12237230000386064"/>
  </r>
  <r>
    <x v="26"/>
    <x v="4"/>
    <s v="Gospodăriile populației"/>
    <s v="Gospodăriile populației"/>
    <x v="9"/>
    <x v="1"/>
    <x v="22"/>
    <x v="23"/>
    <n v="3025.9065556340956"/>
    <n v="-3025.9065556340956"/>
    <n v="176007"/>
    <n v="1.7191967112865372"/>
    <n v="-1.7191967112865372"/>
  </r>
  <r>
    <x v="26"/>
    <x v="4"/>
    <s v="Gospodăriile populației"/>
    <s v="Gospodăriile populației"/>
    <x v="9"/>
    <x v="2"/>
    <x v="24"/>
    <x v="24"/>
    <n v="134733.63248847512"/>
    <n v="134733.63248847512"/>
    <n v="176007"/>
    <n v="76.550155669078563"/>
    <n v="76.550155669078563"/>
  </r>
  <r>
    <x v="26"/>
    <x v="5"/>
    <s v="Restul lumii"/>
    <s v="Restul lumii"/>
    <x v="10"/>
    <x v="0"/>
    <x v="0"/>
    <x v="0"/>
    <n v="160094.10966771803"/>
    <n v="160094.10966771803"/>
    <n v="176007"/>
    <n v="90.958944625905801"/>
    <n v="90.958944625905801"/>
  </r>
  <r>
    <x v="26"/>
    <x v="5"/>
    <s v="Restul lumii"/>
    <s v="Restul lumii"/>
    <x v="10"/>
    <x v="0"/>
    <x v="1"/>
    <x v="1"/>
    <n v="2859.8374480000002"/>
    <n v="2859.8374480000002"/>
    <n v="176007"/>
    <n v="1.6248430164709358"/>
    <n v="1.6248430164709358"/>
  </r>
  <r>
    <x v="26"/>
    <x v="5"/>
    <s v="Restul lumii"/>
    <s v="Restul lumii"/>
    <x v="10"/>
    <x v="0"/>
    <x v="2"/>
    <x v="2"/>
    <n v="0"/>
    <n v="0"/>
    <n v="176007"/>
    <n v="0"/>
    <n v="0"/>
  </r>
  <r>
    <x v="26"/>
    <x v="5"/>
    <s v="Restul lumii"/>
    <s v="Restul lumii"/>
    <x v="10"/>
    <x v="0"/>
    <x v="3"/>
    <x v="3"/>
    <n v="2859.8374480000002"/>
    <n v="2859.8374480000002"/>
    <n v="176007"/>
    <n v="1.6248430164709358"/>
    <n v="1.6248430164709358"/>
  </r>
  <r>
    <x v="26"/>
    <x v="5"/>
    <s v="Restul lumii"/>
    <s v="Restul lumii"/>
    <x v="10"/>
    <x v="0"/>
    <x v="4"/>
    <x v="4"/>
    <n v="3402.0549857000001"/>
    <n v="3402.0549857000001"/>
    <n v="176007"/>
    <n v="1.9329089102706143"/>
    <n v="1.9329089102706143"/>
  </r>
  <r>
    <x v="26"/>
    <x v="5"/>
    <s v="Restul lumii"/>
    <s v="Restul lumii"/>
    <x v="10"/>
    <x v="0"/>
    <x v="5"/>
    <x v="5"/>
    <n v="0"/>
    <n v="0"/>
    <n v="176007"/>
    <n v="0"/>
    <n v="0"/>
  </r>
  <r>
    <x v="26"/>
    <x v="5"/>
    <s v="Restul lumii"/>
    <s v="Restul lumii"/>
    <x v="10"/>
    <x v="0"/>
    <x v="6"/>
    <x v="6"/>
    <n v="1101.0907296800001"/>
    <n v="1101.0907296800001"/>
    <n v="176007"/>
    <n v="0.62559485115932889"/>
    <n v="0.62559485115932889"/>
  </r>
  <r>
    <x v="26"/>
    <x v="5"/>
    <s v="Restul lumii"/>
    <s v="Restul lumii"/>
    <x v="10"/>
    <x v="0"/>
    <x v="7"/>
    <x v="7"/>
    <n v="2300.96425602"/>
    <n v="2300.96425602"/>
    <n v="176007"/>
    <n v="1.3073140591112853"/>
    <n v="1.3073140591112853"/>
  </r>
  <r>
    <x v="26"/>
    <x v="5"/>
    <s v="Restul lumii"/>
    <s v="Restul lumii"/>
    <x v="10"/>
    <x v="0"/>
    <x v="8"/>
    <x v="8"/>
    <n v="10747.582383999998"/>
    <n v="10747.582383999998"/>
    <n v="176007"/>
    <n v="6.106338034282726"/>
    <n v="6.106338034282726"/>
  </r>
  <r>
    <x v="26"/>
    <x v="5"/>
    <s v="Restul lumii"/>
    <s v="Restul lumii"/>
    <x v="10"/>
    <x v="0"/>
    <x v="9"/>
    <x v="9"/>
    <n v="15.048176000000002"/>
    <n v="15.048176000000002"/>
    <n v="176007"/>
    <n v="8.549759952729153E-3"/>
    <n v="8.549759952729153E-3"/>
  </r>
  <r>
    <x v="26"/>
    <x v="5"/>
    <s v="Restul lumii"/>
    <s v="Restul lumii"/>
    <x v="10"/>
    <x v="0"/>
    <x v="10"/>
    <x v="10"/>
    <n v="10732.534207999997"/>
    <n v="10732.534207999997"/>
    <n v="176007"/>
    <n v="6.0977882743299965"/>
    <n v="6.0977882743299965"/>
  </r>
  <r>
    <x v="26"/>
    <x v="5"/>
    <s v="Restul lumii"/>
    <s v="Restul lumii"/>
    <x v="10"/>
    <x v="0"/>
    <x v="11"/>
    <x v="11"/>
    <n v="72788.074976999997"/>
    <n v="72788.074976999997"/>
    <n v="176007"/>
    <n v="41.355215972660176"/>
    <n v="41.355215972660176"/>
  </r>
  <r>
    <x v="26"/>
    <x v="5"/>
    <s v="Restul lumii"/>
    <s v="Restul lumii"/>
    <x v="10"/>
    <x v="0"/>
    <x v="12"/>
    <x v="9"/>
    <n v="815.42222900139097"/>
    <n v="815.42222900139097"/>
    <n v="176007"/>
    <n v="0.46328965836665076"/>
    <n v="0.46328965836665076"/>
  </r>
  <r>
    <x v="26"/>
    <x v="5"/>
    <s v="Restul lumii"/>
    <s v="Restul lumii"/>
    <x v="10"/>
    <x v="0"/>
    <x v="13"/>
    <x v="10"/>
    <n v="71972.652747998611"/>
    <n v="71972.652747998611"/>
    <n v="176007"/>
    <n v="40.891926314293528"/>
    <n v="40.891926314293528"/>
  </r>
  <r>
    <x v="26"/>
    <x v="5"/>
    <s v="Restul lumii"/>
    <s v="Restul lumii"/>
    <x v="10"/>
    <x v="0"/>
    <x v="14"/>
    <x v="12"/>
    <n v="45171.292700837279"/>
    <n v="45171.292700837279"/>
    <n v="176007"/>
    <n v="25.664486469763858"/>
    <n v="25.664486469763858"/>
  </r>
  <r>
    <x v="26"/>
    <x v="5"/>
    <s v="Restul lumii"/>
    <s v="Restul lumii"/>
    <x v="10"/>
    <x v="0"/>
    <x v="15"/>
    <x v="13"/>
    <n v="2.75942483076"/>
    <n v="2.75942483076"/>
    <n v="176007"/>
    <n v="1.5677926620873035E-3"/>
    <n v="1.5677926620873035E-3"/>
  </r>
  <r>
    <x v="26"/>
    <x v="5"/>
    <s v="Restul lumii"/>
    <s v="Restul lumii"/>
    <x v="10"/>
    <x v="0"/>
    <x v="16"/>
    <x v="14"/>
    <n v="2.75942483076"/>
    <n v="2.75942483076"/>
    <n v="176007"/>
    <n v="1.5677926620873035E-3"/>
    <n v="1.5677926620873035E-3"/>
  </r>
  <r>
    <x v="26"/>
    <x v="5"/>
    <s v="Restul lumii"/>
    <s v="Restul lumii"/>
    <x v="10"/>
    <x v="0"/>
    <x v="17"/>
    <x v="15"/>
    <n v="0"/>
    <n v="0"/>
    <n v="176007"/>
    <n v="0"/>
    <n v="0"/>
  </r>
  <r>
    <x v="26"/>
    <x v="5"/>
    <s v="Restul lumii"/>
    <s v="Restul lumii"/>
    <x v="10"/>
    <x v="0"/>
    <x v="18"/>
    <x v="16"/>
    <n v="0"/>
    <n v="0"/>
    <n v="176007"/>
    <n v="0"/>
    <n v="0"/>
  </r>
  <r>
    <x v="26"/>
    <x v="5"/>
    <s v="Restul lumii"/>
    <s v="Restul lumii"/>
    <x v="10"/>
    <x v="0"/>
    <x v="19"/>
    <x v="17"/>
    <n v="0"/>
    <n v="0"/>
    <n v="176007"/>
    <n v="0"/>
    <n v="0"/>
  </r>
  <r>
    <x v="26"/>
    <x v="5"/>
    <s v="Restul lumii"/>
    <s v="Restul lumii"/>
    <x v="10"/>
    <x v="0"/>
    <x v="20"/>
    <x v="18"/>
    <n v="25122.507747350002"/>
    <n v="25122.507747350002"/>
    <n v="176007"/>
    <n v="14.273584429795408"/>
    <n v="14.273584429795408"/>
  </r>
  <r>
    <x v="26"/>
    <x v="5"/>
    <s v="Restul lumii"/>
    <s v="Restul lumii"/>
    <x v="10"/>
    <x v="0"/>
    <x v="21"/>
    <x v="19"/>
    <n v="23698.987626360002"/>
    <n v="23698.987626360002"/>
    <n v="176007"/>
    <n v="13.464798346861206"/>
    <n v="13.464798346861206"/>
  </r>
  <r>
    <x v="26"/>
    <x v="5"/>
    <s v="Restul lumii"/>
    <s v="Restul lumii"/>
    <x v="10"/>
    <x v="0"/>
    <x v="22"/>
    <x v="20"/>
    <n v="1423.5201209899999"/>
    <n v="1423.5201209899999"/>
    <n v="176007"/>
    <n v="0.8087860829342014"/>
    <n v="0.8087860829342014"/>
  </r>
  <r>
    <x v="26"/>
    <x v="5"/>
    <s v="Restul lumii"/>
    <s v="Restul lumii"/>
    <x v="10"/>
    <x v="1"/>
    <x v="23"/>
    <x v="21"/>
    <n v="117153.80796198001"/>
    <n v="-117153.80796198001"/>
    <n v="176007"/>
    <n v="66.562016261841862"/>
    <n v="-66.562016261841862"/>
  </r>
  <r>
    <x v="26"/>
    <x v="5"/>
    <s v="Restul lumii"/>
    <s v="Restul lumii"/>
    <x v="10"/>
    <x v="1"/>
    <x v="1"/>
    <x v="1"/>
    <n v="5.2488999999999999"/>
    <n v="-5.2488999999999999"/>
    <n v="176007"/>
    <n v="2.9822109347923658E-3"/>
    <n v="-2.9822109347923658E-3"/>
  </r>
  <r>
    <x v="26"/>
    <x v="5"/>
    <s v="Restul lumii"/>
    <s v="Restul lumii"/>
    <x v="10"/>
    <x v="1"/>
    <x v="2"/>
    <x v="2"/>
    <n v="0"/>
    <n v="0"/>
    <n v="176007"/>
    <n v="0"/>
    <n v="0"/>
  </r>
  <r>
    <x v="26"/>
    <x v="5"/>
    <s v="Restul lumii"/>
    <s v="Restul lumii"/>
    <x v="10"/>
    <x v="1"/>
    <x v="3"/>
    <x v="3"/>
    <n v="5.2488999999999999"/>
    <n v="-5.2488999999999999"/>
    <n v="176007"/>
    <n v="2.9822109347923658E-3"/>
    <n v="-2.9822109347923658E-3"/>
  </r>
  <r>
    <x v="26"/>
    <x v="5"/>
    <s v="Restul lumii"/>
    <s v="Restul lumii"/>
    <x v="10"/>
    <x v="1"/>
    <x v="4"/>
    <x v="4"/>
    <n v="56500.039555620002"/>
    <n v="-56500.039555620002"/>
    <n v="176007"/>
    <n v="32.101018457004557"/>
    <n v="-32.101018457004557"/>
  </r>
  <r>
    <x v="26"/>
    <x v="5"/>
    <s v="Restul lumii"/>
    <s v="Restul lumii"/>
    <x v="10"/>
    <x v="1"/>
    <x v="5"/>
    <x v="5"/>
    <n v="21261.388274878471"/>
    <n v="-21261.388274878471"/>
    <n v="176007"/>
    <n v="12.079853798359423"/>
    <n v="-12.079853798359423"/>
  </r>
  <r>
    <x v="26"/>
    <x v="5"/>
    <s v="Restul lumii"/>
    <s v="Restul lumii"/>
    <x v="10"/>
    <x v="1"/>
    <x v="6"/>
    <x v="6"/>
    <n v="10342.686466741532"/>
    <n v="-10342.686466741532"/>
    <n v="176007"/>
    <n v="5.8762926853713386"/>
    <n v="-5.8762926853713386"/>
  </r>
  <r>
    <x v="26"/>
    <x v="5"/>
    <s v="Restul lumii"/>
    <s v="Restul lumii"/>
    <x v="10"/>
    <x v="1"/>
    <x v="7"/>
    <x v="7"/>
    <n v="24895.964813999999"/>
    <n v="-24895.964813999999"/>
    <n v="176007"/>
    <n v="14.144871973273791"/>
    <n v="-14.144871973273791"/>
  </r>
  <r>
    <x v="26"/>
    <x v="5"/>
    <s v="Restul lumii"/>
    <s v="Restul lumii"/>
    <x v="10"/>
    <x v="1"/>
    <x v="8"/>
    <x v="8"/>
    <n v="22917.314072999998"/>
    <n v="-22917.314072999998"/>
    <n v="176007"/>
    <n v="13.020683309754725"/>
    <n v="-13.020683309754725"/>
  </r>
  <r>
    <x v="26"/>
    <x v="5"/>
    <s v="Restul lumii"/>
    <s v="Restul lumii"/>
    <x v="10"/>
    <x v="1"/>
    <x v="9"/>
    <x v="9"/>
    <n v="0"/>
    <n v="0"/>
    <n v="176007"/>
    <n v="0"/>
    <n v="0"/>
  </r>
  <r>
    <x v="26"/>
    <x v="5"/>
    <s v="Restul lumii"/>
    <s v="Restul lumii"/>
    <x v="10"/>
    <x v="1"/>
    <x v="10"/>
    <x v="10"/>
    <n v="22917.314072999998"/>
    <n v="-22917.314072999998"/>
    <n v="176007"/>
    <n v="13.020683309754725"/>
    <n v="-13.020683309754725"/>
  </r>
  <r>
    <x v="26"/>
    <x v="5"/>
    <s v="Restul lumii"/>
    <s v="Restul lumii"/>
    <x v="10"/>
    <x v="1"/>
    <x v="11"/>
    <x v="11"/>
    <n v="2727.1829658700003"/>
    <n v="-2727.1829658700003"/>
    <n v="176007"/>
    <n v="1.5494741492497459"/>
    <n v="-1.5494741492497459"/>
  </r>
  <r>
    <x v="26"/>
    <x v="5"/>
    <s v="Restul lumii"/>
    <s v="Restul lumii"/>
    <x v="10"/>
    <x v="1"/>
    <x v="12"/>
    <x v="9"/>
    <n v="220.12264387000002"/>
    <n v="-220.12264387000002"/>
    <n v="176007"/>
    <n v="0.12506470985244905"/>
    <n v="-0.12506470985244905"/>
  </r>
  <r>
    <x v="26"/>
    <x v="5"/>
    <s v="Restul lumii"/>
    <s v="Restul lumii"/>
    <x v="10"/>
    <x v="1"/>
    <x v="13"/>
    <x v="10"/>
    <n v="2507.0603220000003"/>
    <n v="-2507.0603220000003"/>
    <n v="176007"/>
    <n v="1.424409439397297"/>
    <n v="-1.424409439397297"/>
  </r>
  <r>
    <x v="26"/>
    <x v="5"/>
    <s v="Restul lumii"/>
    <s v="Restul lumii"/>
    <x v="10"/>
    <x v="1"/>
    <x v="14"/>
    <x v="12"/>
    <n v="3722.3625398000004"/>
    <n v="-3722.3625398000004"/>
    <n v="176007"/>
    <n v="2.1148946006692917"/>
    <n v="-2.1148946006692917"/>
  </r>
  <r>
    <x v="26"/>
    <x v="5"/>
    <s v="Restul lumii"/>
    <s v="Restul lumii"/>
    <x v="10"/>
    <x v="1"/>
    <x v="15"/>
    <x v="13"/>
    <n v="133.98564229999999"/>
    <n v="-133.98564229999999"/>
    <n v="176007"/>
    <n v="7.6125178146323719E-2"/>
    <n v="-7.6125178146323719E-2"/>
  </r>
  <r>
    <x v="26"/>
    <x v="5"/>
    <s v="Restul lumii"/>
    <s v="Restul lumii"/>
    <x v="10"/>
    <x v="1"/>
    <x v="16"/>
    <x v="14"/>
    <n v="133.98564229999999"/>
    <n v="-133.98564229999999"/>
    <n v="176007"/>
    <n v="7.6125178146323719E-2"/>
    <n v="-7.6125178146323719E-2"/>
  </r>
  <r>
    <x v="26"/>
    <x v="5"/>
    <s v="Restul lumii"/>
    <s v="Restul lumii"/>
    <x v="10"/>
    <x v="1"/>
    <x v="17"/>
    <x v="15"/>
    <n v="0"/>
    <n v="0"/>
    <n v="176007"/>
    <n v="0"/>
    <n v="0"/>
  </r>
  <r>
    <x v="26"/>
    <x v="5"/>
    <s v="Restul lumii"/>
    <s v="Restul lumii"/>
    <x v="10"/>
    <x v="1"/>
    <x v="18"/>
    <x v="16"/>
    <n v="0"/>
    <n v="0"/>
    <n v="176007"/>
    <n v="0"/>
    <n v="0"/>
  </r>
  <r>
    <x v="26"/>
    <x v="5"/>
    <s v="Restul lumii"/>
    <s v="Restul lumii"/>
    <x v="10"/>
    <x v="1"/>
    <x v="19"/>
    <x v="17"/>
    <n v="0"/>
    <n v="0"/>
    <n v="176007"/>
    <n v="0"/>
    <n v="0"/>
  </r>
  <r>
    <x v="26"/>
    <x v="5"/>
    <s v="Restul lumii"/>
    <s v="Restul lumii"/>
    <x v="10"/>
    <x v="1"/>
    <x v="20"/>
    <x v="22"/>
    <n v="31147.674285390003"/>
    <n v="-31147.674285390003"/>
    <n v="176007"/>
    <n v="17.696838356082431"/>
    <n v="-17.696838356082431"/>
  </r>
  <r>
    <x v="26"/>
    <x v="5"/>
    <s v="Restul lumii"/>
    <s v="Restul lumii"/>
    <x v="10"/>
    <x v="1"/>
    <x v="21"/>
    <x v="19"/>
    <n v="12035.42590477"/>
    <n v="-12035.42590477"/>
    <n v="176007"/>
    <n v="6.8380382057361357"/>
    <n v="-6.8380382057361357"/>
  </r>
  <r>
    <x v="26"/>
    <x v="5"/>
    <s v="Restul lumii"/>
    <s v="Restul lumii"/>
    <x v="10"/>
    <x v="1"/>
    <x v="22"/>
    <x v="23"/>
    <n v="19112.248380620003"/>
    <n v="-19112.248380620003"/>
    <n v="176007"/>
    <n v="10.858800150346296"/>
    <n v="-10.858800150346296"/>
  </r>
  <r>
    <x v="26"/>
    <x v="5"/>
    <s v="Restul lumii"/>
    <s v="Restul lumii"/>
    <x v="10"/>
    <x v="2"/>
    <x v="24"/>
    <x v="24"/>
    <n v="42940.30170573802"/>
    <n v="42940.30170573802"/>
    <n v="176007"/>
    <n v="24.396928364063942"/>
    <n v="24.396928364063942"/>
  </r>
  <r>
    <x v="27"/>
    <x v="0"/>
    <s v="Economia națională"/>
    <s v="Economia națională"/>
    <x v="0"/>
    <x v="0"/>
    <x v="0"/>
    <x v="0"/>
    <n v="443859.5348699661"/>
    <n v="443859.5348699661"/>
    <n v="159010"/>
    <n v="279.13938423367466"/>
    <n v="279.13938423367466"/>
  </r>
  <r>
    <x v="27"/>
    <x v="0"/>
    <s v="Economia națională"/>
    <s v="Economia națională"/>
    <x v="0"/>
    <x v="0"/>
    <x v="1"/>
    <x v="1"/>
    <n v="60.295250959999997"/>
    <n v="60.295250959999997"/>
    <n v="159010"/>
    <n v="3.7919156631658381E-2"/>
    <n v="3.7919156631658381E-2"/>
  </r>
  <r>
    <x v="27"/>
    <x v="0"/>
    <s v="Economia națională"/>
    <s v="Economia națională"/>
    <x v="0"/>
    <x v="0"/>
    <x v="2"/>
    <x v="2"/>
    <n v="54.615891679999997"/>
    <n v="54.615891679999997"/>
    <n v="159010"/>
    <n v="3.4347457191371611E-2"/>
    <n v="3.4347457191371611E-2"/>
  </r>
  <r>
    <x v="27"/>
    <x v="0"/>
    <s v="Economia națională"/>
    <s v="Economia națională"/>
    <x v="0"/>
    <x v="0"/>
    <x v="3"/>
    <x v="3"/>
    <n v="5.6793592799999999"/>
    <n v="5.6793592799999999"/>
    <n v="159010"/>
    <n v="3.5716994402867743E-3"/>
    <n v="3.5716994402867743E-3"/>
  </r>
  <r>
    <x v="27"/>
    <x v="0"/>
    <s v="Economia națională"/>
    <s v="Economia națională"/>
    <x v="0"/>
    <x v="0"/>
    <x v="4"/>
    <x v="4"/>
    <n v="154707.58176299662"/>
    <n v="154707.58176299662"/>
    <n v="159010"/>
    <n v="97.294246753661156"/>
    <n v="97.294246753661156"/>
  </r>
  <r>
    <x v="27"/>
    <x v="0"/>
    <s v="Economia națională"/>
    <s v="Economia națională"/>
    <x v="0"/>
    <x v="0"/>
    <x v="5"/>
    <x v="5"/>
    <n v="52443.540628641451"/>
    <n v="52443.540628641451"/>
    <n v="159010"/>
    <n v="32.981284591309631"/>
    <n v="32.981284591309631"/>
  </r>
  <r>
    <x v="27"/>
    <x v="0"/>
    <s v="Economia națională"/>
    <s v="Economia națională"/>
    <x v="0"/>
    <x v="0"/>
    <x v="6"/>
    <x v="6"/>
    <n v="45557.369974756453"/>
    <n v="45557.369974756453"/>
    <n v="159010"/>
    <n v="28.650632019845578"/>
    <n v="28.650632019845578"/>
  </r>
  <r>
    <x v="27"/>
    <x v="0"/>
    <s v="Economia națională"/>
    <s v="Economia națională"/>
    <x v="0"/>
    <x v="0"/>
    <x v="7"/>
    <x v="7"/>
    <n v="56706.6711595987"/>
    <n v="56706.6711595987"/>
    <n v="159010"/>
    <n v="35.662330142505944"/>
    <n v="35.662330142505944"/>
  </r>
  <r>
    <x v="27"/>
    <x v="0"/>
    <s v="Economia națională"/>
    <s v="Economia națională"/>
    <x v="0"/>
    <x v="0"/>
    <x v="8"/>
    <x v="8"/>
    <n v="51484.68033784"/>
    <n v="51484.68033784"/>
    <n v="159010"/>
    <n v="32.378265730356581"/>
    <n v="32.378265730356581"/>
  </r>
  <r>
    <x v="27"/>
    <x v="0"/>
    <s v="Economia națională"/>
    <s v="Economia națională"/>
    <x v="0"/>
    <x v="0"/>
    <x v="9"/>
    <x v="9"/>
    <n v="13916.257084389261"/>
    <n v="13916.257084389261"/>
    <n v="159010"/>
    <n v="8.7518125176965356"/>
    <n v="8.7518125176965356"/>
  </r>
  <r>
    <x v="27"/>
    <x v="0"/>
    <s v="Economia națională"/>
    <s v="Economia națională"/>
    <x v="0"/>
    <x v="0"/>
    <x v="10"/>
    <x v="10"/>
    <n v="37568.423253450739"/>
    <n v="37568.423253450739"/>
    <n v="159010"/>
    <n v="23.626453212660046"/>
    <n v="23.626453212660046"/>
  </r>
  <r>
    <x v="27"/>
    <x v="0"/>
    <s v="Economia națională"/>
    <s v="Economia națională"/>
    <x v="0"/>
    <x v="0"/>
    <x v="11"/>
    <x v="11"/>
    <n v="65262.974688636903"/>
    <n v="65262.974688636903"/>
    <n v="159010"/>
    <n v="41.043314690042706"/>
    <n v="41.043314690042706"/>
  </r>
  <r>
    <x v="27"/>
    <x v="0"/>
    <s v="Economia națională"/>
    <s v="Economia națională"/>
    <x v="0"/>
    <x v="0"/>
    <x v="12"/>
    <x v="9"/>
    <n v="9211.4775402984942"/>
    <n v="9211.4775402984942"/>
    <n v="159010"/>
    <n v="5.7930177600770358"/>
    <n v="5.7930177600770358"/>
  </r>
  <r>
    <x v="27"/>
    <x v="0"/>
    <s v="Economia națională"/>
    <s v="Economia națională"/>
    <x v="0"/>
    <x v="0"/>
    <x v="13"/>
    <x v="10"/>
    <n v="56051.497148338407"/>
    <n v="56051.497148338407"/>
    <n v="159010"/>
    <n v="35.250296929965671"/>
    <n v="35.250296929965671"/>
  </r>
  <r>
    <x v="27"/>
    <x v="0"/>
    <s v="Economia națională"/>
    <s v="Economia națională"/>
    <x v="0"/>
    <x v="0"/>
    <x v="14"/>
    <x v="12"/>
    <n v="117443.72462733736"/>
    <n v="117443.72462733736"/>
    <n v="159010"/>
    <n v="73.859332512003874"/>
    <n v="73.859332512003874"/>
  </r>
  <r>
    <x v="27"/>
    <x v="0"/>
    <s v="Economia națională"/>
    <s v="Economia națională"/>
    <x v="0"/>
    <x v="0"/>
    <x v="15"/>
    <x v="13"/>
    <n v="1599.4684825100001"/>
    <n v="1599.4684825100001"/>
    <n v="159010"/>
    <n v="1.0058917568140369"/>
    <n v="1.0058917568140369"/>
  </r>
  <r>
    <x v="27"/>
    <x v="0"/>
    <s v="Economia națională"/>
    <s v="Economia națională"/>
    <x v="0"/>
    <x v="0"/>
    <x v="16"/>
    <x v="14"/>
    <n v="1118.0934181600001"/>
    <n v="1118.0934181600001"/>
    <n v="159010"/>
    <n v="0.70315918379976106"/>
    <n v="0.70315918379976106"/>
  </r>
  <r>
    <x v="27"/>
    <x v="0"/>
    <s v="Economia națională"/>
    <s v="Economia națională"/>
    <x v="0"/>
    <x v="0"/>
    <x v="17"/>
    <x v="15"/>
    <n v="481.37506435000006"/>
    <n v="481.37506435000006"/>
    <n v="159010"/>
    <n v="0.30273257301427586"/>
    <n v="0.30273257301427586"/>
  </r>
  <r>
    <x v="27"/>
    <x v="0"/>
    <s v="Economia națională"/>
    <s v="Economia națională"/>
    <x v="0"/>
    <x v="0"/>
    <x v="18"/>
    <x v="16"/>
    <n v="0"/>
    <n v="0"/>
    <n v="159010"/>
    <n v="0"/>
    <n v="0"/>
  </r>
  <r>
    <x v="27"/>
    <x v="0"/>
    <s v="Economia națională"/>
    <s v="Economia națională"/>
    <x v="0"/>
    <x v="0"/>
    <x v="19"/>
    <x v="17"/>
    <n v="10.383670583000001"/>
    <n v="10.383670583000001"/>
    <n v="159010"/>
    <n v="6.5301997251745172E-3"/>
    <n v="6.5301997251745172E-3"/>
  </r>
  <r>
    <x v="27"/>
    <x v="0"/>
    <s v="Economia națională"/>
    <s v="Economia națională"/>
    <x v="0"/>
    <x v="0"/>
    <x v="20"/>
    <x v="18"/>
    <n v="53290.426049102171"/>
    <n v="53290.426049102171"/>
    <n v="159010"/>
    <n v="33.51388343443945"/>
    <n v="33.51388343443945"/>
  </r>
  <r>
    <x v="27"/>
    <x v="0"/>
    <s v="Economia națională"/>
    <s v="Economia națională"/>
    <x v="0"/>
    <x v="0"/>
    <x v="21"/>
    <x v="19"/>
    <n v="13038.018753099999"/>
    <n v="13038.018753099999"/>
    <n v="159010"/>
    <n v="8.199496102823721"/>
    <n v="8.199496102823721"/>
  </r>
  <r>
    <x v="27"/>
    <x v="0"/>
    <s v="Economia națională"/>
    <s v="Economia națională"/>
    <x v="0"/>
    <x v="0"/>
    <x v="22"/>
    <x v="20"/>
    <n v="40252.407296002173"/>
    <n v="40252.407296002173"/>
    <n v="159010"/>
    <n v="25.314387331615727"/>
    <n v="25.314387331615727"/>
  </r>
  <r>
    <x v="27"/>
    <x v="0"/>
    <s v="Economia națională"/>
    <s v="Economia națională"/>
    <x v="0"/>
    <x v="1"/>
    <x v="23"/>
    <x v="21"/>
    <n v="476042.43020313641"/>
    <n v="-476042.43020313641"/>
    <n v="159010"/>
    <n v="299.37892598147062"/>
    <n v="-299.37892598147062"/>
  </r>
  <r>
    <x v="27"/>
    <x v="0"/>
    <s v="Economia națională"/>
    <s v="Economia națională"/>
    <x v="0"/>
    <x v="1"/>
    <x v="1"/>
    <x v="1"/>
    <n v="3152.06585"/>
    <n v="-3152.06585"/>
    <n v="159010"/>
    <n v="1.982306678825231"/>
    <n v="-1.982306678825231"/>
  </r>
  <r>
    <x v="27"/>
    <x v="0"/>
    <s v="Economia națională"/>
    <s v="Economia națională"/>
    <x v="0"/>
    <x v="1"/>
    <x v="2"/>
    <x v="2"/>
    <n v="0"/>
    <n v="0"/>
    <n v="159010"/>
    <n v="0"/>
    <n v="0"/>
  </r>
  <r>
    <x v="27"/>
    <x v="0"/>
    <s v="Economia națională"/>
    <s v="Economia națională"/>
    <x v="0"/>
    <x v="1"/>
    <x v="3"/>
    <x v="3"/>
    <n v="3152.06585"/>
    <n v="-3152.06585"/>
    <n v="159010"/>
    <n v="1.982306678825231"/>
    <n v="-1.982306678825231"/>
  </r>
  <r>
    <x v="27"/>
    <x v="0"/>
    <s v="Economia națională"/>
    <s v="Economia națională"/>
    <x v="0"/>
    <x v="1"/>
    <x v="4"/>
    <x v="4"/>
    <n v="94868.578011903199"/>
    <n v="-94868.578011903199"/>
    <n v="159010"/>
    <n v="59.662020006228033"/>
    <n v="-59.662020006228033"/>
  </r>
  <r>
    <x v="27"/>
    <x v="0"/>
    <s v="Economia națională"/>
    <s v="Economia națională"/>
    <x v="0"/>
    <x v="1"/>
    <x v="5"/>
    <x v="5"/>
    <n v="18990.331681489999"/>
    <n v="-18990.331681489999"/>
    <n v="159010"/>
    <n v="11.942853708251052"/>
    <n v="-11.942853708251052"/>
  </r>
  <r>
    <x v="27"/>
    <x v="0"/>
    <s v="Economia națională"/>
    <s v="Economia națională"/>
    <x v="0"/>
    <x v="1"/>
    <x v="6"/>
    <x v="6"/>
    <n v="38322.512510834495"/>
    <n v="-38322.512510834495"/>
    <n v="159010"/>
    <n v="24.100693359433052"/>
    <n v="-24.100693359433052"/>
  </r>
  <r>
    <x v="27"/>
    <x v="0"/>
    <s v="Economia națională"/>
    <s v="Economia națională"/>
    <x v="0"/>
    <x v="1"/>
    <x v="7"/>
    <x v="7"/>
    <n v="37555.733819578702"/>
    <n v="-37555.733819578702"/>
    <n v="159010"/>
    <n v="23.618472938543931"/>
    <n v="-23.618472938543931"/>
  </r>
  <r>
    <x v="27"/>
    <x v="0"/>
    <s v="Economia națională"/>
    <s v="Economia națională"/>
    <x v="0"/>
    <x v="1"/>
    <x v="8"/>
    <x v="8"/>
    <n v="40499.931472270007"/>
    <n v="-40499.931472270007"/>
    <n v="159010"/>
    <n v="25.470053123872717"/>
    <n v="-25.470053123872717"/>
  </r>
  <r>
    <x v="27"/>
    <x v="0"/>
    <s v="Economia națională"/>
    <s v="Economia națională"/>
    <x v="0"/>
    <x v="1"/>
    <x v="9"/>
    <x v="9"/>
    <n v="13925.448528389261"/>
    <n v="-13925.448528389261"/>
    <n v="159010"/>
    <n v="8.7575929365381189"/>
    <n v="-8.7575929365381189"/>
  </r>
  <r>
    <x v="27"/>
    <x v="0"/>
    <s v="Economia națională"/>
    <s v="Economia națională"/>
    <x v="0"/>
    <x v="1"/>
    <x v="10"/>
    <x v="10"/>
    <n v="26574.482943880743"/>
    <n v="-26574.482943880743"/>
    <n v="159010"/>
    <n v="16.712460187334596"/>
    <n v="-16.712460187334596"/>
  </r>
  <r>
    <x v="27"/>
    <x v="0"/>
    <s v="Economia națională"/>
    <s v="Economia națională"/>
    <x v="0"/>
    <x v="1"/>
    <x v="11"/>
    <x v="11"/>
    <n v="139034.82574182871"/>
    <n v="-139034.82574182871"/>
    <n v="159010"/>
    <n v="87.437787398169121"/>
    <n v="-87.437787398169121"/>
  </r>
  <r>
    <x v="27"/>
    <x v="0"/>
    <s v="Economia națională"/>
    <s v="Economia națională"/>
    <x v="0"/>
    <x v="1"/>
    <x v="12"/>
    <x v="9"/>
    <n v="10171.838250361598"/>
    <n v="-10171.838250361598"/>
    <n v="159010"/>
    <n v="6.3969802215971301"/>
    <n v="-6.3969802215971301"/>
  </r>
  <r>
    <x v="27"/>
    <x v="0"/>
    <s v="Economia națională"/>
    <s v="Economia națională"/>
    <x v="0"/>
    <x v="1"/>
    <x v="13"/>
    <x v="10"/>
    <n v="128862.98749146711"/>
    <n v="-128862.98749146711"/>
    <n v="159010"/>
    <n v="81.040807176571988"/>
    <n v="-81.040807176571988"/>
  </r>
  <r>
    <x v="27"/>
    <x v="0"/>
    <s v="Economia națională"/>
    <s v="Economia națională"/>
    <x v="0"/>
    <x v="1"/>
    <x v="14"/>
    <x v="12"/>
    <n v="152389.15461017931"/>
    <n v="-152389.15461017931"/>
    <n v="159010"/>
    <n v="95.836208169410298"/>
    <n v="-95.836208169410298"/>
  </r>
  <r>
    <x v="27"/>
    <x v="0"/>
    <s v="Economia națională"/>
    <s v="Economia națională"/>
    <x v="0"/>
    <x v="1"/>
    <x v="15"/>
    <x v="13"/>
    <n v="1488.2180015500001"/>
    <n v="-1488.2180015500001"/>
    <n v="159010"/>
    <n v="0.93592730114458211"/>
    <n v="-0.93592730114458211"/>
  </r>
  <r>
    <x v="27"/>
    <x v="0"/>
    <s v="Economia națională"/>
    <s v="Economia națională"/>
    <x v="0"/>
    <x v="1"/>
    <x v="16"/>
    <x v="14"/>
    <n v="1006.8429372000001"/>
    <n v="-1006.8429372000001"/>
    <n v="159010"/>
    <n v="0.63319472813030631"/>
    <n v="-0.63319472813030631"/>
  </r>
  <r>
    <x v="27"/>
    <x v="0"/>
    <s v="Economia națională"/>
    <s v="Economia națională"/>
    <x v="0"/>
    <x v="1"/>
    <x v="17"/>
    <x v="15"/>
    <n v="481.37506435000006"/>
    <n v="-481.37506435000006"/>
    <n v="159010"/>
    <n v="0.30273257301427586"/>
    <n v="-0.30273257301427586"/>
  </r>
  <r>
    <x v="27"/>
    <x v="0"/>
    <s v="Economia națională"/>
    <s v="Economia națională"/>
    <x v="0"/>
    <x v="1"/>
    <x v="18"/>
    <x v="16"/>
    <n v="0"/>
    <n v="0"/>
    <n v="159010"/>
    <n v="0"/>
    <n v="0"/>
  </r>
  <r>
    <x v="27"/>
    <x v="0"/>
    <s v="Economia națională"/>
    <s v="Economia națională"/>
    <x v="0"/>
    <x v="1"/>
    <x v="19"/>
    <x v="17"/>
    <n v="10.383670583000001"/>
    <n v="-10.383670583000001"/>
    <n v="159010"/>
    <n v="6.5301997251745172E-3"/>
    <n v="-6.5301997251745172E-3"/>
  </r>
  <r>
    <x v="27"/>
    <x v="0"/>
    <s v="Economia națională"/>
    <s v="Economia națională"/>
    <x v="0"/>
    <x v="1"/>
    <x v="20"/>
    <x v="22"/>
    <n v="44599.272844822175"/>
    <n v="-44599.272844822175"/>
    <n v="159010"/>
    <n v="28.04809310409545"/>
    <n v="-28.04809310409545"/>
  </r>
  <r>
    <x v="27"/>
    <x v="0"/>
    <s v="Economia națională"/>
    <s v="Economia națională"/>
    <x v="0"/>
    <x v="1"/>
    <x v="21"/>
    <x v="19"/>
    <n v="22917.699658690002"/>
    <n v="-22917.699658690002"/>
    <n v="159010"/>
    <n v="14.412741122375952"/>
    <n v="-14.412741122375952"/>
  </r>
  <r>
    <x v="27"/>
    <x v="0"/>
    <s v="Economia națională"/>
    <s v="Economia națională"/>
    <x v="0"/>
    <x v="1"/>
    <x v="22"/>
    <x v="23"/>
    <n v="21681.57318613218"/>
    <n v="-21681.57318613218"/>
    <n v="159010"/>
    <n v="13.635351981719502"/>
    <n v="-13.635351981719502"/>
  </r>
  <r>
    <x v="27"/>
    <x v="0"/>
    <s v="Economia națională"/>
    <s v="Economia națională"/>
    <x v="0"/>
    <x v="2"/>
    <x v="24"/>
    <x v="24"/>
    <n v="-32182.895333170309"/>
    <n v="-32182.895333170309"/>
    <n v="159010"/>
    <n v="-20.239541747795929"/>
    <n v="-20.239541747795929"/>
  </r>
  <r>
    <x v="27"/>
    <x v="1"/>
    <s v="Societăți comerciale nefinanciare"/>
    <s v="Societăți comerciale nefinanciare"/>
    <x v="1"/>
    <x v="0"/>
    <x v="0"/>
    <x v="0"/>
    <n v="60272.378732177138"/>
    <n v="60272.378732177138"/>
    <n v="159010"/>
    <n v="37.904772487376356"/>
    <n v="37.904772487376356"/>
  </r>
  <r>
    <x v="27"/>
    <x v="1"/>
    <s v="Societăți comerciale nefinanciare"/>
    <s v="Societăți comerciale nefinanciare"/>
    <x v="1"/>
    <x v="0"/>
    <x v="1"/>
    <x v="1"/>
    <n v="0"/>
    <n v="0"/>
    <n v="159010"/>
    <n v="0"/>
    <n v="0"/>
  </r>
  <r>
    <x v="27"/>
    <x v="1"/>
    <s v="Societăți comerciale nefinanciare"/>
    <s v="Societăți comerciale nefinanciare"/>
    <x v="1"/>
    <x v="0"/>
    <x v="2"/>
    <x v="2"/>
    <n v="0"/>
    <n v="0"/>
    <n v="159010"/>
    <n v="0"/>
    <n v="0"/>
  </r>
  <r>
    <x v="27"/>
    <x v="1"/>
    <s v="Societăți comerciale nefinanciare"/>
    <s v="Societăți comerciale nefinanciare"/>
    <x v="1"/>
    <x v="0"/>
    <x v="3"/>
    <x v="3"/>
    <n v="0"/>
    <n v="0"/>
    <n v="159010"/>
    <n v="0"/>
    <n v="0"/>
  </r>
  <r>
    <x v="27"/>
    <x v="1"/>
    <s v="Societăți comerciale nefinanciare"/>
    <s v="Societăți comerciale nefinanciare"/>
    <x v="1"/>
    <x v="0"/>
    <x v="4"/>
    <x v="4"/>
    <n v="18564.555051579049"/>
    <n v="18564.555051579049"/>
    <n v="159010"/>
    <n v="11.67508650498651"/>
    <n v="11.67508650498651"/>
  </r>
  <r>
    <x v="27"/>
    <x v="1"/>
    <s v="Societăți comerciale nefinanciare"/>
    <s v="Societăți comerciale nefinanciare"/>
    <x v="1"/>
    <x v="0"/>
    <x v="5"/>
    <x v="5"/>
    <n v="3852.4971217154998"/>
    <n v="3852.4971217154998"/>
    <n v="159010"/>
    <n v="2.4228017871300547"/>
    <n v="2.4228017871300547"/>
  </r>
  <r>
    <x v="27"/>
    <x v="1"/>
    <s v="Societăți comerciale nefinanciare"/>
    <s v="Societăți comerciale nefinanciare"/>
    <x v="1"/>
    <x v="0"/>
    <x v="6"/>
    <x v="6"/>
    <n v="11834.315119923049"/>
    <n v="11834.315119923049"/>
    <n v="159010"/>
    <n v="7.442497402630682"/>
    <n v="7.442497402630682"/>
  </r>
  <r>
    <x v="27"/>
    <x v="1"/>
    <s v="Societăți comerciale nefinanciare"/>
    <s v="Societăți comerciale nefinanciare"/>
    <x v="1"/>
    <x v="0"/>
    <x v="7"/>
    <x v="7"/>
    <n v="2877.7428099405001"/>
    <n v="2877.7428099405001"/>
    <n v="159010"/>
    <n v="1.8097873152257722"/>
    <n v="1.8097873152257722"/>
  </r>
  <r>
    <x v="27"/>
    <x v="1"/>
    <s v="Societăți comerciale nefinanciare"/>
    <s v="Societăți comerciale nefinanciare"/>
    <x v="1"/>
    <x v="0"/>
    <x v="8"/>
    <x v="8"/>
    <n v="118.77425738999955"/>
    <n v="118.77425738999955"/>
    <n v="159010"/>
    <n v="7.4696092943839734E-2"/>
    <n v="7.4696092943839734E-2"/>
  </r>
  <r>
    <x v="27"/>
    <x v="1"/>
    <s v="Societăți comerciale nefinanciare"/>
    <s v="Societăți comerciale nefinanciare"/>
    <x v="1"/>
    <x v="0"/>
    <x v="9"/>
    <x v="9"/>
    <n v="118.77425738999955"/>
    <n v="118.77425738999955"/>
    <n v="159010"/>
    <n v="7.4696092943839734E-2"/>
    <n v="7.4696092943839734E-2"/>
  </r>
  <r>
    <x v="27"/>
    <x v="1"/>
    <s v="Societăți comerciale nefinanciare"/>
    <s v="Societăți comerciale nefinanciare"/>
    <x v="1"/>
    <x v="0"/>
    <x v="10"/>
    <x v="10"/>
    <n v="0"/>
    <n v="0"/>
    <n v="159010"/>
    <n v="0"/>
    <n v="0"/>
  </r>
  <r>
    <x v="27"/>
    <x v="1"/>
    <s v="Societăți comerciale nefinanciare"/>
    <s v="Societăți comerciale nefinanciare"/>
    <x v="1"/>
    <x v="0"/>
    <x v="11"/>
    <x v="11"/>
    <n v="3157.4130909999999"/>
    <n v="3157.4130909999999"/>
    <n v="159010"/>
    <n v="1.9856695119803787"/>
    <n v="1.9856695119803787"/>
  </r>
  <r>
    <x v="27"/>
    <x v="1"/>
    <s v="Societăți comerciale nefinanciare"/>
    <s v="Societăți comerciale nefinanciare"/>
    <x v="1"/>
    <x v="0"/>
    <x v="12"/>
    <x v="9"/>
    <n v="141.86460525053099"/>
    <n v="141.86460525053099"/>
    <n v="159010"/>
    <n v="8.9217411012219985E-2"/>
    <n v="8.9217411012219985E-2"/>
  </r>
  <r>
    <x v="27"/>
    <x v="1"/>
    <s v="Societăți comerciale nefinanciare"/>
    <s v="Societăți comerciale nefinanciare"/>
    <x v="1"/>
    <x v="0"/>
    <x v="13"/>
    <x v="10"/>
    <n v="3015.5484857494689"/>
    <n v="3015.5484857494689"/>
    <n v="159010"/>
    <n v="1.8964521009681587"/>
    <n v="1.8964521009681587"/>
  </r>
  <r>
    <x v="27"/>
    <x v="1"/>
    <s v="Societăți comerciale nefinanciare"/>
    <s v="Societăți comerciale nefinanciare"/>
    <x v="1"/>
    <x v="0"/>
    <x v="14"/>
    <x v="12"/>
    <n v="15656.654738519894"/>
    <n v="15656.654738519894"/>
    <n v="159010"/>
    <n v="9.8463333994842408"/>
    <n v="9.8463333994842408"/>
  </r>
  <r>
    <x v="27"/>
    <x v="1"/>
    <s v="Societăți comerciale nefinanciare"/>
    <s v="Societăți comerciale nefinanciare"/>
    <x v="1"/>
    <x v="0"/>
    <x v="15"/>
    <x v="13"/>
    <n v="293.65253319991001"/>
    <n v="293.65253319991001"/>
    <n v="159010"/>
    <n v="0.18467551298654802"/>
    <n v="0.18467551298654802"/>
  </r>
  <r>
    <x v="27"/>
    <x v="1"/>
    <s v="Societăți comerciale nefinanciare"/>
    <s v="Societăți comerciale nefinanciare"/>
    <x v="1"/>
    <x v="0"/>
    <x v="16"/>
    <x v="14"/>
    <n v="293.65253319991001"/>
    <n v="293.65253319991001"/>
    <n v="159010"/>
    <n v="0.18467551298654802"/>
    <n v="0.18467551298654802"/>
  </r>
  <r>
    <x v="27"/>
    <x v="1"/>
    <s v="Societăți comerciale nefinanciare"/>
    <s v="Societăți comerciale nefinanciare"/>
    <x v="1"/>
    <x v="0"/>
    <x v="17"/>
    <x v="15"/>
    <n v="0"/>
    <n v="0"/>
    <n v="159010"/>
    <n v="0"/>
    <n v="0"/>
  </r>
  <r>
    <x v="27"/>
    <x v="1"/>
    <s v="Societăți comerciale nefinanciare"/>
    <s v="Societăți comerciale nefinanciare"/>
    <x v="1"/>
    <x v="0"/>
    <x v="18"/>
    <x v="16"/>
    <n v="0"/>
    <n v="0"/>
    <n v="159010"/>
    <n v="0"/>
    <n v="0"/>
  </r>
  <r>
    <x v="27"/>
    <x v="1"/>
    <s v="Societăți comerciale nefinanciare"/>
    <s v="Societăți comerciale nefinanciare"/>
    <x v="1"/>
    <x v="0"/>
    <x v="19"/>
    <x v="17"/>
    <n v="0"/>
    <n v="0"/>
    <n v="159010"/>
    <n v="0"/>
    <n v="0"/>
  </r>
  <r>
    <x v="27"/>
    <x v="1"/>
    <s v="Societăți comerciale nefinanciare"/>
    <s v="Societăți comerciale nefinanciare"/>
    <x v="1"/>
    <x v="0"/>
    <x v="20"/>
    <x v="18"/>
    <n v="22481.329060488286"/>
    <n v="22481.329060488286"/>
    <n v="159010"/>
    <n v="14.138311464994835"/>
    <n v="14.138311464994835"/>
  </r>
  <r>
    <x v="27"/>
    <x v="1"/>
    <s v="Societăți comerciale nefinanciare"/>
    <s v="Societăți comerciale nefinanciare"/>
    <x v="1"/>
    <x v="0"/>
    <x v="21"/>
    <x v="19"/>
    <n v="12449.283831279139"/>
    <n v="12449.283831279139"/>
    <n v="159010"/>
    <n v="7.8292458532665492"/>
    <n v="7.8292458532665492"/>
  </r>
  <r>
    <x v="27"/>
    <x v="1"/>
    <s v="Societăți comerciale nefinanciare"/>
    <s v="Societăți comerciale nefinanciare"/>
    <x v="1"/>
    <x v="0"/>
    <x v="22"/>
    <x v="20"/>
    <n v="10032.045229209147"/>
    <n v="10032.045229209147"/>
    <n v="159010"/>
    <n v="6.3090656117282862"/>
    <n v="6.3090656117282862"/>
  </r>
  <r>
    <x v="27"/>
    <x v="1"/>
    <s v="Societăți comerciale nefinanciare"/>
    <s v="Societăți comerciale nefinanciare"/>
    <x v="1"/>
    <x v="1"/>
    <x v="23"/>
    <x v="21"/>
    <n v="220829.1533008769"/>
    <n v="-220829.1533008769"/>
    <n v="159010"/>
    <n v="138.87752550209228"/>
    <n v="-138.87752550209228"/>
  </r>
  <r>
    <x v="27"/>
    <x v="1"/>
    <s v="Societăți comerciale nefinanciare"/>
    <s v="Societăți comerciale nefinanciare"/>
    <x v="1"/>
    <x v="1"/>
    <x v="1"/>
    <x v="1"/>
    <n v="0"/>
    <n v="0"/>
    <n v="159010"/>
    <n v="0"/>
    <n v="0"/>
  </r>
  <r>
    <x v="27"/>
    <x v="1"/>
    <s v="Societăți comerciale nefinanciare"/>
    <s v="Societăți comerciale nefinanciare"/>
    <x v="1"/>
    <x v="1"/>
    <x v="2"/>
    <x v="2"/>
    <n v="0"/>
    <n v="0"/>
    <n v="159010"/>
    <n v="0"/>
    <n v="0"/>
  </r>
  <r>
    <x v="27"/>
    <x v="1"/>
    <s v="Societăți comerciale nefinanciare"/>
    <s v="Societăți comerciale nefinanciare"/>
    <x v="1"/>
    <x v="1"/>
    <x v="3"/>
    <x v="3"/>
    <n v="0"/>
    <n v="0"/>
    <n v="159010"/>
    <n v="0"/>
    <n v="0"/>
  </r>
  <r>
    <x v="27"/>
    <x v="1"/>
    <s v="Societăți comerciale nefinanciare"/>
    <s v="Societăți comerciale nefinanciare"/>
    <x v="1"/>
    <x v="1"/>
    <x v="4"/>
    <x v="4"/>
    <n v="0"/>
    <n v="0"/>
    <n v="159010"/>
    <n v="0"/>
    <n v="0"/>
  </r>
  <r>
    <x v="27"/>
    <x v="1"/>
    <s v="Societăți comerciale nefinanciare"/>
    <s v="Societăți comerciale nefinanciare"/>
    <x v="1"/>
    <x v="1"/>
    <x v="5"/>
    <x v="5"/>
    <n v="0"/>
    <n v="0"/>
    <n v="159010"/>
    <n v="0"/>
    <n v="0"/>
  </r>
  <r>
    <x v="27"/>
    <x v="1"/>
    <s v="Societăți comerciale nefinanciare"/>
    <s v="Societăți comerciale nefinanciare"/>
    <x v="1"/>
    <x v="1"/>
    <x v="6"/>
    <x v="6"/>
    <n v="0"/>
    <n v="0"/>
    <n v="159010"/>
    <n v="0"/>
    <n v="0"/>
  </r>
  <r>
    <x v="27"/>
    <x v="1"/>
    <s v="Societăți comerciale nefinanciare"/>
    <s v="Societăți comerciale nefinanciare"/>
    <x v="1"/>
    <x v="1"/>
    <x v="7"/>
    <x v="7"/>
    <n v="0"/>
    <n v="0"/>
    <n v="159010"/>
    <n v="0"/>
    <n v="0"/>
  </r>
  <r>
    <x v="27"/>
    <x v="1"/>
    <s v="Societăți comerciale nefinanciare"/>
    <s v="Societăți comerciale nefinanciare"/>
    <x v="1"/>
    <x v="1"/>
    <x v="8"/>
    <x v="8"/>
    <n v="11786.828046000001"/>
    <n v="-11786.828046000001"/>
    <n v="159010"/>
    <n v="7.4126331966542987"/>
    <n v="-7.4126331966542987"/>
  </r>
  <r>
    <x v="27"/>
    <x v="1"/>
    <s v="Societăți comerciale nefinanciare"/>
    <s v="Societăți comerciale nefinanciare"/>
    <x v="1"/>
    <x v="1"/>
    <x v="9"/>
    <x v="9"/>
    <n v="0"/>
    <n v="0"/>
    <n v="159010"/>
    <n v="0"/>
    <n v="0"/>
  </r>
  <r>
    <x v="27"/>
    <x v="1"/>
    <s v="Societăți comerciale nefinanciare"/>
    <s v="Societăți comerciale nefinanciare"/>
    <x v="1"/>
    <x v="1"/>
    <x v="10"/>
    <x v="10"/>
    <n v="11786.828046000001"/>
    <n v="-11786.828046000001"/>
    <n v="159010"/>
    <n v="7.4126331966542987"/>
    <n v="-7.4126331966542987"/>
  </r>
  <r>
    <x v="27"/>
    <x v="1"/>
    <s v="Societăți comerciale nefinanciare"/>
    <s v="Societăți comerciale nefinanciare"/>
    <x v="1"/>
    <x v="1"/>
    <x v="11"/>
    <x v="11"/>
    <n v="73789.038571024867"/>
    <n v="-73789.038571024867"/>
    <n v="159010"/>
    <n v="46.405281787953506"/>
    <n v="-46.405281787953506"/>
  </r>
  <r>
    <x v="27"/>
    <x v="1"/>
    <s v="Societăți comerciale nefinanciare"/>
    <s v="Societăți comerciale nefinanciare"/>
    <x v="1"/>
    <x v="1"/>
    <x v="12"/>
    <x v="9"/>
    <n v="6110.5363232832196"/>
    <n v="-6110.5363232832196"/>
    <n v="159010"/>
    <n v="3.8428629163469084"/>
    <n v="-3.8428629163469084"/>
  </r>
  <r>
    <x v="27"/>
    <x v="1"/>
    <s v="Societăți comerciale nefinanciare"/>
    <s v="Societăți comerciale nefinanciare"/>
    <x v="1"/>
    <x v="1"/>
    <x v="13"/>
    <x v="10"/>
    <n v="67678.50224774165"/>
    <n v="-67678.50224774165"/>
    <n v="159010"/>
    <n v="42.562418871606596"/>
    <n v="-42.562418871606596"/>
  </r>
  <r>
    <x v="27"/>
    <x v="1"/>
    <s v="Societăți comerciale nefinanciare"/>
    <s v="Societăți comerciale nefinanciare"/>
    <x v="1"/>
    <x v="1"/>
    <x v="14"/>
    <x v="12"/>
    <n v="103477.75329405829"/>
    <n v="-103477.75329405829"/>
    <n v="159010"/>
    <n v="65.076255137449408"/>
    <n v="-65.076255137449408"/>
  </r>
  <r>
    <x v="27"/>
    <x v="1"/>
    <s v="Societăți comerciale nefinanciare"/>
    <s v="Societăți comerciale nefinanciare"/>
    <x v="1"/>
    <x v="1"/>
    <x v="15"/>
    <x v="13"/>
    <n v="0"/>
    <n v="0"/>
    <n v="159010"/>
    <n v="0"/>
    <n v="0"/>
  </r>
  <r>
    <x v="27"/>
    <x v="1"/>
    <s v="Societăți comerciale nefinanciare"/>
    <s v="Societăți comerciale nefinanciare"/>
    <x v="1"/>
    <x v="1"/>
    <x v="16"/>
    <x v="14"/>
    <n v="0"/>
    <n v="0"/>
    <n v="159010"/>
    <n v="0"/>
    <n v="0"/>
  </r>
  <r>
    <x v="27"/>
    <x v="1"/>
    <s v="Societăți comerciale nefinanciare"/>
    <s v="Societăți comerciale nefinanciare"/>
    <x v="1"/>
    <x v="1"/>
    <x v="17"/>
    <x v="15"/>
    <n v="0"/>
    <n v="0"/>
    <n v="159010"/>
    <n v="0"/>
    <n v="0"/>
  </r>
  <r>
    <x v="27"/>
    <x v="1"/>
    <s v="Societăți comerciale nefinanciare"/>
    <s v="Societăți comerciale nefinanciare"/>
    <x v="1"/>
    <x v="1"/>
    <x v="18"/>
    <x v="16"/>
    <n v="0"/>
    <n v="0"/>
    <n v="159010"/>
    <n v="0"/>
    <n v="0"/>
  </r>
  <r>
    <x v="27"/>
    <x v="1"/>
    <s v="Societăți comerciale nefinanciare"/>
    <s v="Societăți comerciale nefinanciare"/>
    <x v="1"/>
    <x v="1"/>
    <x v="19"/>
    <x v="17"/>
    <n v="10.383670583000001"/>
    <n v="-10.383670583000001"/>
    <n v="159010"/>
    <n v="6.5301997251745172E-3"/>
    <n v="-6.5301997251745172E-3"/>
  </r>
  <r>
    <x v="27"/>
    <x v="1"/>
    <s v="Societăți comerciale nefinanciare"/>
    <s v="Societăți comerciale nefinanciare"/>
    <x v="1"/>
    <x v="1"/>
    <x v="20"/>
    <x v="22"/>
    <n v="31765.149719210793"/>
    <n v="-31765.149719210793"/>
    <n v="159010"/>
    <n v="19.976825180309913"/>
    <n v="-19.976825180309913"/>
  </r>
  <r>
    <x v="27"/>
    <x v="1"/>
    <s v="Societăți comerciale nefinanciare"/>
    <s v="Societăți comerciale nefinanciare"/>
    <x v="1"/>
    <x v="1"/>
    <x v="21"/>
    <x v="19"/>
    <n v="20643.911352298615"/>
    <n v="-20643.911352298615"/>
    <n v="159010"/>
    <n v="12.982775518708644"/>
    <n v="-12.982775518708644"/>
  </r>
  <r>
    <x v="27"/>
    <x v="1"/>
    <s v="Societăți comerciale nefinanciare"/>
    <s v="Societăți comerciale nefinanciare"/>
    <x v="1"/>
    <x v="1"/>
    <x v="22"/>
    <x v="23"/>
    <n v="11121.238366912179"/>
    <n v="-11121.238366912179"/>
    <n v="159010"/>
    <n v="6.9940496616012702"/>
    <n v="-6.9940496616012702"/>
  </r>
  <r>
    <x v="27"/>
    <x v="1"/>
    <s v="Societăți comerciale nefinanciare"/>
    <s v="Societăți comerciale nefinanciare"/>
    <x v="1"/>
    <x v="2"/>
    <x v="24"/>
    <x v="24"/>
    <n v="-160556.77456869977"/>
    <n v="-160556.77456869977"/>
    <n v="159010"/>
    <n v="-100.97275301471591"/>
    <n v="-100.97275301471591"/>
  </r>
  <r>
    <x v="27"/>
    <x v="2"/>
    <s v="Total"/>
    <s v="Total"/>
    <x v="2"/>
    <x v="0"/>
    <x v="0"/>
    <x v="0"/>
    <n v="165265.48912240993"/>
    <n v="165265.48912240993"/>
    <n v="159010"/>
    <n v="103.93402246551156"/>
    <n v="103.93402246551156"/>
  </r>
  <r>
    <x v="27"/>
    <x v="2"/>
    <s v="Total"/>
    <s v="Total"/>
    <x v="2"/>
    <x v="0"/>
    <x v="1"/>
    <x v="1"/>
    <n v="60.295250959999997"/>
    <n v="60.295250959999997"/>
    <n v="159010"/>
    <n v="3.7919156631658381E-2"/>
    <n v="3.7919156631658381E-2"/>
  </r>
  <r>
    <x v="27"/>
    <x v="2"/>
    <s v="Total"/>
    <s v="Total"/>
    <x v="2"/>
    <x v="0"/>
    <x v="2"/>
    <x v="2"/>
    <n v="54.615891679999997"/>
    <n v="54.615891679999997"/>
    <n v="159010"/>
    <n v="3.4347457191371611E-2"/>
    <n v="3.4347457191371611E-2"/>
  </r>
  <r>
    <x v="27"/>
    <x v="2"/>
    <s v="Total"/>
    <s v="Total"/>
    <x v="2"/>
    <x v="0"/>
    <x v="3"/>
    <x v="3"/>
    <n v="5.6793592799999999"/>
    <n v="5.6793592799999999"/>
    <n v="159010"/>
    <n v="3.5716994402867743E-3"/>
    <n v="3.5716994402867743E-3"/>
  </r>
  <r>
    <x v="27"/>
    <x v="2"/>
    <s v="Total"/>
    <s v="Total"/>
    <x v="2"/>
    <x v="0"/>
    <x v="4"/>
    <x v="4"/>
    <n v="47565.357320440002"/>
    <n v="47565.357320440002"/>
    <n v="159010"/>
    <n v="29.91343772117477"/>
    <n v="29.91343772117477"/>
  </r>
  <r>
    <x v="27"/>
    <x v="2"/>
    <s v="Total"/>
    <s v="Total"/>
    <x v="2"/>
    <x v="0"/>
    <x v="5"/>
    <x v="5"/>
    <n v="3733.4276031999998"/>
    <n v="3733.4276031999998"/>
    <n v="159010"/>
    <n v="2.3479200070435819"/>
    <n v="2.3479200070435819"/>
  </r>
  <r>
    <x v="27"/>
    <x v="2"/>
    <s v="Total"/>
    <s v="Total"/>
    <x v="2"/>
    <x v="0"/>
    <x v="6"/>
    <x v="6"/>
    <n v="21000.76737786"/>
    <n v="21000.76737786"/>
    <n v="159010"/>
    <n v="13.207199155939877"/>
    <n v="13.207199155939877"/>
  </r>
  <r>
    <x v="27"/>
    <x v="2"/>
    <s v="Total"/>
    <s v="Total"/>
    <x v="2"/>
    <x v="0"/>
    <x v="7"/>
    <x v="7"/>
    <n v="22831.16233938"/>
    <n v="22831.16233938"/>
    <n v="159010"/>
    <n v="14.358318558191307"/>
    <n v="14.358318558191307"/>
  </r>
  <r>
    <x v="27"/>
    <x v="2"/>
    <s v="Total"/>
    <s v="Total"/>
    <x v="2"/>
    <x v="0"/>
    <x v="8"/>
    <x v="8"/>
    <n v="51365.906080450004"/>
    <n v="51365.906080450004"/>
    <n v="159010"/>
    <n v="32.303569637412743"/>
    <n v="32.303569637412743"/>
  </r>
  <r>
    <x v="27"/>
    <x v="2"/>
    <s v="Total"/>
    <s v="Total"/>
    <x v="2"/>
    <x v="0"/>
    <x v="9"/>
    <x v="9"/>
    <n v="13797.482826999261"/>
    <n v="13797.482826999261"/>
    <n v="159010"/>
    <n v="8.6771164247526951"/>
    <n v="8.6771164247526951"/>
  </r>
  <r>
    <x v="27"/>
    <x v="2"/>
    <s v="Total"/>
    <s v="Total"/>
    <x v="2"/>
    <x v="0"/>
    <x v="10"/>
    <x v="10"/>
    <n v="37568.423253450739"/>
    <n v="37568.423253450739"/>
    <n v="159010"/>
    <n v="23.626453212660046"/>
    <n v="23.626453212660046"/>
  </r>
  <r>
    <x v="27"/>
    <x v="2"/>
    <s v="Total"/>
    <s v="Total"/>
    <x v="2"/>
    <x v="0"/>
    <x v="11"/>
    <x v="11"/>
    <n v="43317.316198636909"/>
    <n v="43317.316198636909"/>
    <n v="159010"/>
    <n v="27.241881767585003"/>
    <n v="27.241881767585003"/>
  </r>
  <r>
    <x v="27"/>
    <x v="2"/>
    <s v="Total"/>
    <s v="Total"/>
    <x v="2"/>
    <x v="0"/>
    <x v="12"/>
    <x v="9"/>
    <n v="7426.3533235323757"/>
    <n v="7426.3533235323757"/>
    <n v="159010"/>
    <n v="4.6703687337477993"/>
    <n v="4.6703687337477993"/>
  </r>
  <r>
    <x v="27"/>
    <x v="2"/>
    <s v="Total"/>
    <s v="Total"/>
    <x v="2"/>
    <x v="0"/>
    <x v="13"/>
    <x v="10"/>
    <n v="35890.962875104531"/>
    <n v="35890.962875104531"/>
    <n v="159010"/>
    <n v="22.571513033837199"/>
    <n v="22.571513033837199"/>
  </r>
  <r>
    <x v="27"/>
    <x v="2"/>
    <s v="Total"/>
    <s v="Total"/>
    <x v="2"/>
    <x v="0"/>
    <x v="14"/>
    <x v="12"/>
    <n v="869.88390563000007"/>
    <n v="869.88390563000007"/>
    <n v="159010"/>
    <n v="0.54706238955411612"/>
    <n v="0.54706238955411612"/>
  </r>
  <r>
    <x v="27"/>
    <x v="2"/>
    <s v="Total"/>
    <s v="Total"/>
    <x v="2"/>
    <x v="0"/>
    <x v="15"/>
    <x v="13"/>
    <n v="283.16662379999997"/>
    <n v="283.16662379999997"/>
    <n v="159010"/>
    <n v="0.17808101616250549"/>
    <n v="0.17808101616250549"/>
  </r>
  <r>
    <x v="27"/>
    <x v="2"/>
    <s v="Total"/>
    <s v="Total"/>
    <x v="2"/>
    <x v="0"/>
    <x v="16"/>
    <x v="14"/>
    <n v="283.16662379999997"/>
    <n v="283.16662379999997"/>
    <n v="159010"/>
    <n v="0.17808101616250549"/>
    <n v="0.17808101616250549"/>
  </r>
  <r>
    <x v="27"/>
    <x v="2"/>
    <s v="Total"/>
    <s v="Total"/>
    <x v="2"/>
    <x v="0"/>
    <x v="17"/>
    <x v="15"/>
    <n v="0"/>
    <n v="0"/>
    <n v="159010"/>
    <n v="0"/>
    <n v="0"/>
  </r>
  <r>
    <x v="27"/>
    <x v="2"/>
    <s v="Total"/>
    <s v="Total"/>
    <x v="2"/>
    <x v="0"/>
    <x v="18"/>
    <x v="16"/>
    <n v="0"/>
    <n v="0"/>
    <n v="159010"/>
    <n v="0"/>
    <n v="0"/>
  </r>
  <r>
    <x v="27"/>
    <x v="2"/>
    <s v="Total"/>
    <s v="Total"/>
    <x v="2"/>
    <x v="0"/>
    <x v="19"/>
    <x v="17"/>
    <n v="10.383670583000001"/>
    <n v="10.383670583000001"/>
    <n v="159010"/>
    <n v="6.5301997251745172E-3"/>
    <n v="6.5301997251745172E-3"/>
  </r>
  <r>
    <x v="27"/>
    <x v="2"/>
    <s v="Total"/>
    <s v="Total"/>
    <x v="2"/>
    <x v="0"/>
    <x v="20"/>
    <x v="18"/>
    <n v="21793.180071909999"/>
    <n v="21793.180071909999"/>
    <n v="159010"/>
    <n v="13.705540577265579"/>
    <n v="13.705540577265579"/>
  </r>
  <r>
    <x v="27"/>
    <x v="2"/>
    <s v="Total"/>
    <s v="Total"/>
    <x v="2"/>
    <x v="0"/>
    <x v="21"/>
    <x v="19"/>
    <n v="527.68916865999995"/>
    <n v="527.68916865999995"/>
    <n v="159010"/>
    <n v="0.33185910864725482"/>
    <n v="0.33185910864725482"/>
  </r>
  <r>
    <x v="27"/>
    <x v="2"/>
    <s v="Total"/>
    <s v="Total"/>
    <x v="2"/>
    <x v="0"/>
    <x v="22"/>
    <x v="20"/>
    <n v="21265.49090325"/>
    <n v="21265.49090325"/>
    <n v="159010"/>
    <n v="13.373681468618326"/>
    <n v="13.373681468618326"/>
  </r>
  <r>
    <x v="27"/>
    <x v="2"/>
    <s v="Total"/>
    <s v="Total"/>
    <x v="2"/>
    <x v="1"/>
    <x v="23"/>
    <x v="21"/>
    <n v="182695.78040148976"/>
    <n v="-182695.78040148976"/>
    <n v="159010"/>
    <n v="114.89578039210726"/>
    <n v="-114.89578039210726"/>
  </r>
  <r>
    <x v="27"/>
    <x v="2"/>
    <s v="Total"/>
    <s v="Total"/>
    <x v="2"/>
    <x v="1"/>
    <x v="1"/>
    <x v="1"/>
    <n v="0"/>
    <n v="0"/>
    <n v="159010"/>
    <n v="0"/>
    <n v="0"/>
  </r>
  <r>
    <x v="27"/>
    <x v="2"/>
    <s v="Total"/>
    <s v="Total"/>
    <x v="2"/>
    <x v="1"/>
    <x v="2"/>
    <x v="2"/>
    <n v="0"/>
    <n v="0"/>
    <n v="159010"/>
    <n v="0"/>
    <n v="0"/>
  </r>
  <r>
    <x v="27"/>
    <x v="2"/>
    <s v="Total"/>
    <s v="Total"/>
    <x v="2"/>
    <x v="1"/>
    <x v="3"/>
    <x v="3"/>
    <n v="0"/>
    <n v="0"/>
    <n v="159010"/>
    <n v="0"/>
    <n v="0"/>
  </r>
  <r>
    <x v="27"/>
    <x v="2"/>
    <s v="Total"/>
    <s v="Total"/>
    <x v="2"/>
    <x v="1"/>
    <x v="4"/>
    <x v="4"/>
    <n v="94868.578011903199"/>
    <n v="-94868.578011903199"/>
    <n v="159010"/>
    <n v="59.662020006228033"/>
    <n v="-59.662020006228033"/>
  </r>
  <r>
    <x v="27"/>
    <x v="2"/>
    <s v="Total"/>
    <s v="Total"/>
    <x v="2"/>
    <x v="1"/>
    <x v="5"/>
    <x v="5"/>
    <n v="18990.331681489999"/>
    <n v="-18990.331681489999"/>
    <n v="159010"/>
    <n v="11.942853708251052"/>
    <n v="-11.942853708251052"/>
  </r>
  <r>
    <x v="27"/>
    <x v="2"/>
    <s v="Total"/>
    <s v="Total"/>
    <x v="2"/>
    <x v="1"/>
    <x v="6"/>
    <x v="6"/>
    <n v="38322.512510834495"/>
    <n v="-38322.512510834495"/>
    <n v="159010"/>
    <n v="24.100693359433052"/>
    <n v="-24.100693359433052"/>
  </r>
  <r>
    <x v="27"/>
    <x v="2"/>
    <s v="Total"/>
    <s v="Total"/>
    <x v="2"/>
    <x v="1"/>
    <x v="7"/>
    <x v="7"/>
    <n v="37555.733819578702"/>
    <n v="-37555.733819578702"/>
    <n v="159010"/>
    <n v="23.618472938543931"/>
    <n v="-23.618472938543931"/>
  </r>
  <r>
    <x v="27"/>
    <x v="2"/>
    <s v="Total"/>
    <s v="Total"/>
    <x v="2"/>
    <x v="1"/>
    <x v="8"/>
    <x v="8"/>
    <n v="7053.1468043500008"/>
    <n v="-7053.1468043500008"/>
    <n v="159010"/>
    <n v="4.4356624139047858"/>
    <n v="-4.4356624139047858"/>
  </r>
  <r>
    <x v="27"/>
    <x v="2"/>
    <s v="Total"/>
    <s v="Total"/>
    <x v="2"/>
    <x v="1"/>
    <x v="9"/>
    <x v="9"/>
    <n v="5915.3516043500003"/>
    <n v="-5915.3516043500003"/>
    <n v="159010"/>
    <n v="3.7201129516068172"/>
    <n v="-3.7201129516068172"/>
  </r>
  <r>
    <x v="27"/>
    <x v="2"/>
    <s v="Total"/>
    <s v="Total"/>
    <x v="2"/>
    <x v="1"/>
    <x v="10"/>
    <x v="10"/>
    <n v="1137.7952"/>
    <n v="-1137.7952"/>
    <n v="159010"/>
    <n v="0.71554946229796867"/>
    <n v="-0.71554946229796867"/>
  </r>
  <r>
    <x v="27"/>
    <x v="2"/>
    <s v="Total"/>
    <s v="Total"/>
    <x v="2"/>
    <x v="1"/>
    <x v="11"/>
    <x v="11"/>
    <n v="27119.715764235501"/>
    <n v="-27119.715764235501"/>
    <n v="159010"/>
    <n v="17.05535234528363"/>
    <n v="-17.05535234528363"/>
  </r>
  <r>
    <x v="27"/>
    <x v="2"/>
    <s v="Total"/>
    <s v="Total"/>
    <x v="2"/>
    <x v="1"/>
    <x v="12"/>
    <x v="9"/>
    <n v="211.19623614298752"/>
    <n v="-211.19623614298752"/>
    <n v="159010"/>
    <n v="0.13281946804791367"/>
    <n v="-0.13281946804791367"/>
  </r>
  <r>
    <x v="27"/>
    <x v="2"/>
    <s v="Total"/>
    <s v="Total"/>
    <x v="2"/>
    <x v="1"/>
    <x v="13"/>
    <x v="10"/>
    <n v="26908.519528092515"/>
    <n v="-26908.519528092515"/>
    <n v="159010"/>
    <n v="16.922532877235717"/>
    <n v="-16.922532877235717"/>
  </r>
  <r>
    <x v="27"/>
    <x v="2"/>
    <s v="Total"/>
    <s v="Total"/>
    <x v="2"/>
    <x v="1"/>
    <x v="14"/>
    <x v="12"/>
    <n v="48911.401316121031"/>
    <n v="-48911.401316121031"/>
    <n v="159010"/>
    <n v="30.759953031960901"/>
    <n v="-30.759953031960901"/>
  </r>
  <r>
    <x v="27"/>
    <x v="2"/>
    <s v="Total"/>
    <s v="Total"/>
    <x v="2"/>
    <x v="1"/>
    <x v="15"/>
    <x v="13"/>
    <n v="1488.2180015500001"/>
    <n v="-1488.2180015500001"/>
    <n v="159010"/>
    <n v="0.93592730114458211"/>
    <n v="-0.93592730114458211"/>
  </r>
  <r>
    <x v="27"/>
    <x v="2"/>
    <s v="Total"/>
    <s v="Total"/>
    <x v="2"/>
    <x v="1"/>
    <x v="16"/>
    <x v="14"/>
    <n v="1006.8429372000001"/>
    <n v="-1006.8429372000001"/>
    <n v="159010"/>
    <n v="0.63319472813030631"/>
    <n v="-0.63319472813030631"/>
  </r>
  <r>
    <x v="27"/>
    <x v="2"/>
    <s v="Total"/>
    <s v="Total"/>
    <x v="2"/>
    <x v="1"/>
    <x v="17"/>
    <x v="15"/>
    <n v="481.37506435000006"/>
    <n v="-481.37506435000006"/>
    <n v="159010"/>
    <n v="0.30273257301427586"/>
    <n v="-0.30273257301427586"/>
  </r>
  <r>
    <x v="27"/>
    <x v="2"/>
    <s v="Total"/>
    <s v="Total"/>
    <x v="2"/>
    <x v="1"/>
    <x v="18"/>
    <x v="16"/>
    <n v="0"/>
    <n v="0"/>
    <n v="159010"/>
    <n v="0"/>
    <n v="0"/>
  </r>
  <r>
    <x v="27"/>
    <x v="2"/>
    <s v="Total"/>
    <s v="Total"/>
    <x v="2"/>
    <x v="1"/>
    <x v="19"/>
    <x v="17"/>
    <n v="0"/>
    <n v="0"/>
    <n v="159010"/>
    <n v="0"/>
    <n v="0"/>
  </r>
  <r>
    <x v="27"/>
    <x v="2"/>
    <s v="Total"/>
    <s v="Total"/>
    <x v="2"/>
    <x v="1"/>
    <x v="20"/>
    <x v="22"/>
    <n v="3254.7205033300002"/>
    <n v="-3254.7205033300002"/>
    <n v="159010"/>
    <n v="2.0468652935853093"/>
    <n v="-2.0468652935853093"/>
  </r>
  <r>
    <x v="27"/>
    <x v="2"/>
    <s v="Total"/>
    <s v="Total"/>
    <x v="2"/>
    <x v="1"/>
    <x v="21"/>
    <x v="19"/>
    <n v="2023.52576064"/>
    <n v="-2023.52576064"/>
    <n v="159010"/>
    <n v="1.2725776747625936"/>
    <n v="-1.2725776747625936"/>
  </r>
  <r>
    <x v="27"/>
    <x v="2"/>
    <s v="Total"/>
    <s v="Total"/>
    <x v="2"/>
    <x v="1"/>
    <x v="22"/>
    <x v="23"/>
    <n v="1231.1947426900001"/>
    <n v="-1231.1947426900001"/>
    <n v="159010"/>
    <n v="0.77428761882271557"/>
    <n v="-0.77428761882271557"/>
  </r>
  <r>
    <x v="27"/>
    <x v="2"/>
    <s v="Total"/>
    <s v="Total"/>
    <x v="2"/>
    <x v="2"/>
    <x v="24"/>
    <x v="24"/>
    <n v="-17430.291279079829"/>
    <n v="-17430.291279079829"/>
    <n v="159010"/>
    <n v="-10.961757926595704"/>
    <n v="-10.961757926595704"/>
  </r>
  <r>
    <x v="27"/>
    <x v="2"/>
    <s v="Instituții financiare monetare"/>
    <s v="Total "/>
    <x v="3"/>
    <x v="0"/>
    <x v="0"/>
    <x v="0"/>
    <n v="157288.48997035122"/>
    <n v="157288.48997035122"/>
    <n v="159010"/>
    <n v="98.917357380259872"/>
    <n v="98.917357380259872"/>
  </r>
  <r>
    <x v="27"/>
    <x v="2"/>
    <s v="Instituții financiare monetare"/>
    <s v="Total "/>
    <x v="3"/>
    <x v="0"/>
    <x v="1"/>
    <x v="1"/>
    <n v="60.295250959999997"/>
    <n v="60.295250959999997"/>
    <n v="159010"/>
    <n v="3.7919156631658381E-2"/>
    <n v="3.7919156631658381E-2"/>
  </r>
  <r>
    <x v="27"/>
    <x v="2"/>
    <s v="Instituții financiare monetare"/>
    <s v="Total "/>
    <x v="3"/>
    <x v="0"/>
    <x v="2"/>
    <x v="2"/>
    <n v="54.615891679999997"/>
    <n v="54.615891679999997"/>
    <n v="159010"/>
    <n v="3.4347457191371611E-2"/>
    <n v="3.4347457191371611E-2"/>
  </r>
  <r>
    <x v="27"/>
    <x v="2"/>
    <s v="Instituții financiare monetare"/>
    <s v="Total "/>
    <x v="3"/>
    <x v="0"/>
    <x v="3"/>
    <x v="3"/>
    <n v="5.6793592799999999"/>
    <n v="5.6793592799999999"/>
    <n v="159010"/>
    <n v="3.5716994402867743E-3"/>
    <n v="3.5716994402867743E-3"/>
  </r>
  <r>
    <x v="27"/>
    <x v="2"/>
    <s v="Instituții financiare monetare"/>
    <s v="Total "/>
    <x v="3"/>
    <x v="0"/>
    <x v="4"/>
    <x v="4"/>
    <n v="46040.858392509996"/>
    <n v="46040.858392509996"/>
    <n v="159010"/>
    <n v="28.954693662354565"/>
    <n v="28.954693662354565"/>
  </r>
  <r>
    <x v="27"/>
    <x v="2"/>
    <s v="Instituții financiare monetare"/>
    <s v="Total "/>
    <x v="3"/>
    <x v="0"/>
    <x v="5"/>
    <x v="5"/>
    <n v="3638.0687398999994"/>
    <n v="3638.0687398999994"/>
    <n v="159010"/>
    <n v="2.2879496509024584"/>
    <n v="2.2879496509024584"/>
  </r>
  <r>
    <x v="27"/>
    <x v="2"/>
    <s v="Instituții financiare monetare"/>
    <s v="Total "/>
    <x v="3"/>
    <x v="0"/>
    <x v="6"/>
    <x v="6"/>
    <n v="20601.93145602"/>
    <n v="20601.93145602"/>
    <n v="159010"/>
    <n v="12.956374728645997"/>
    <n v="12.956374728645997"/>
  </r>
  <r>
    <x v="27"/>
    <x v="2"/>
    <s v="Instituții financiare monetare"/>
    <s v="Total "/>
    <x v="3"/>
    <x v="0"/>
    <x v="7"/>
    <x v="7"/>
    <n v="21800.858196590001"/>
    <n v="21800.858196590001"/>
    <n v="159010"/>
    <n v="13.710369282806115"/>
    <n v="13.710369282806115"/>
  </r>
  <r>
    <x v="27"/>
    <x v="2"/>
    <s v="Instituții financiare monetare"/>
    <s v="Total "/>
    <x v="3"/>
    <x v="0"/>
    <x v="8"/>
    <x v="8"/>
    <n v="50462.426232934289"/>
    <n v="50462.426232934289"/>
    <n v="159010"/>
    <n v="31.73537905347732"/>
    <n v="31.73537905347732"/>
  </r>
  <r>
    <x v="27"/>
    <x v="2"/>
    <s v="Instituții financiare monetare"/>
    <s v="Total "/>
    <x v="3"/>
    <x v="0"/>
    <x v="9"/>
    <x v="9"/>
    <n v="12894.002979483546"/>
    <n v="12894.002979483546"/>
    <n v="159010"/>
    <n v="8.1089258408172729"/>
    <n v="8.1089258408172729"/>
  </r>
  <r>
    <x v="27"/>
    <x v="2"/>
    <s v="Instituții financiare monetare"/>
    <s v="Total "/>
    <x v="3"/>
    <x v="0"/>
    <x v="10"/>
    <x v="10"/>
    <n v="37568.423253450739"/>
    <n v="37568.423253450739"/>
    <n v="159010"/>
    <n v="23.626453212660046"/>
    <n v="23.626453212660046"/>
  </r>
  <r>
    <x v="27"/>
    <x v="2"/>
    <s v="Instituții financiare monetare"/>
    <s v="Total "/>
    <x v="3"/>
    <x v="0"/>
    <x v="11"/>
    <x v="11"/>
    <n v="39124.738304386905"/>
    <n v="39124.738304386905"/>
    <n v="159010"/>
    <n v="24.605206153315454"/>
    <n v="24.605206153315454"/>
  </r>
  <r>
    <x v="27"/>
    <x v="2"/>
    <s v="Instituții financiare monetare"/>
    <s v="Total "/>
    <x v="3"/>
    <x v="0"/>
    <x v="12"/>
    <x v="9"/>
    <n v="3250.5996486580025"/>
    <n v="3250.5996486580025"/>
    <n v="159010"/>
    <n v="2.0442737240789906"/>
    <n v="2.0442737240789906"/>
  </r>
  <r>
    <x v="27"/>
    <x v="2"/>
    <s v="Instituții financiare monetare"/>
    <s v="Total "/>
    <x v="3"/>
    <x v="0"/>
    <x v="13"/>
    <x v="10"/>
    <n v="35874.138655728901"/>
    <n v="35874.138655728901"/>
    <n v="159010"/>
    <n v="22.560932429236463"/>
    <n v="22.560932429236463"/>
  </r>
  <r>
    <x v="27"/>
    <x v="2"/>
    <s v="Instituții financiare monetare"/>
    <s v="Total "/>
    <x v="3"/>
    <x v="0"/>
    <x v="14"/>
    <x v="12"/>
    <n v="479.62629156000003"/>
    <n v="479.62629156000003"/>
    <n v="159010"/>
    <n v="0.30163278508269925"/>
    <n v="0.30163278508269925"/>
  </r>
  <r>
    <x v="27"/>
    <x v="2"/>
    <s v="Instituții financiare monetare"/>
    <s v="Total "/>
    <x v="3"/>
    <x v="0"/>
    <x v="15"/>
    <x v="13"/>
    <n v="169.18847768999998"/>
    <n v="169.18847768999998"/>
    <n v="159010"/>
    <n v="0.10640115570718822"/>
    <n v="0.10640115570718822"/>
  </r>
  <r>
    <x v="27"/>
    <x v="2"/>
    <s v="Instituții financiare monetare"/>
    <s v="Total "/>
    <x v="3"/>
    <x v="0"/>
    <x v="16"/>
    <x v="14"/>
    <n v="169.18847768999998"/>
    <n v="169.18847768999998"/>
    <n v="159010"/>
    <n v="0.10640115570718822"/>
    <n v="0.10640115570718822"/>
  </r>
  <r>
    <x v="27"/>
    <x v="2"/>
    <s v="Instituții financiare monetare"/>
    <s v="Total "/>
    <x v="3"/>
    <x v="0"/>
    <x v="17"/>
    <x v="15"/>
    <n v="0"/>
    <n v="0"/>
    <n v="159010"/>
    <n v="0"/>
    <n v="0"/>
  </r>
  <r>
    <x v="27"/>
    <x v="2"/>
    <s v="Instituții financiare monetare"/>
    <s v="Total "/>
    <x v="3"/>
    <x v="0"/>
    <x v="18"/>
    <x v="16"/>
    <n v="0"/>
    <n v="0"/>
    <n v="159010"/>
    <n v="0"/>
    <n v="0"/>
  </r>
  <r>
    <x v="27"/>
    <x v="2"/>
    <s v="Instituții financiare monetare"/>
    <s v="Total "/>
    <x v="3"/>
    <x v="0"/>
    <x v="19"/>
    <x v="17"/>
    <n v="0"/>
    <n v="0"/>
    <n v="159010"/>
    <n v="0"/>
    <n v="0"/>
  </r>
  <r>
    <x v="27"/>
    <x v="2"/>
    <s v="Instituții financiare monetare"/>
    <s v="Total "/>
    <x v="3"/>
    <x v="0"/>
    <x v="20"/>
    <x v="18"/>
    <n v="20951.357020309999"/>
    <n v="20951.357020309999"/>
    <n v="159010"/>
    <n v="13.176125413690961"/>
    <n v="13.176125413690961"/>
  </r>
  <r>
    <x v="27"/>
    <x v="2"/>
    <s v="Instituții financiare monetare"/>
    <s v="Total "/>
    <x v="3"/>
    <x v="0"/>
    <x v="21"/>
    <x v="19"/>
    <n v="54.679433240000002"/>
    <n v="54.679433240000002"/>
    <n v="159010"/>
    <n v="3.438741792340104E-2"/>
    <n v="3.438741792340104E-2"/>
  </r>
  <r>
    <x v="27"/>
    <x v="2"/>
    <s v="Instituții financiare monetare"/>
    <s v="Total "/>
    <x v="3"/>
    <x v="0"/>
    <x v="22"/>
    <x v="20"/>
    <n v="20896.67758707"/>
    <n v="20896.67758707"/>
    <n v="159010"/>
    <n v="13.14173799576756"/>
    <n v="13.14173799576756"/>
  </r>
  <r>
    <x v="27"/>
    <x v="2"/>
    <s v="Instituții financiare monetare"/>
    <s v="Total "/>
    <x v="3"/>
    <x v="1"/>
    <x v="23"/>
    <x v="21"/>
    <n v="173953.056841891"/>
    <n v="-173953.056841891"/>
    <n v="159010"/>
    <n v="109.3975579157858"/>
    <n v="-109.3975579157858"/>
  </r>
  <r>
    <x v="27"/>
    <x v="2"/>
    <s v="Instituții financiare monetare"/>
    <s v="Total "/>
    <x v="3"/>
    <x v="1"/>
    <x v="1"/>
    <x v="1"/>
    <n v="0"/>
    <n v="0"/>
    <n v="159010"/>
    <n v="0"/>
    <n v="0"/>
  </r>
  <r>
    <x v="27"/>
    <x v="2"/>
    <s v="Instituții financiare monetare"/>
    <s v="Total "/>
    <x v="3"/>
    <x v="1"/>
    <x v="2"/>
    <x v="2"/>
    <n v="0"/>
    <n v="0"/>
    <n v="159010"/>
    <n v="0"/>
    <n v="0"/>
  </r>
  <r>
    <x v="27"/>
    <x v="2"/>
    <s v="Instituții financiare monetare"/>
    <s v="Total "/>
    <x v="3"/>
    <x v="1"/>
    <x v="3"/>
    <x v="3"/>
    <n v="0"/>
    <n v="0"/>
    <n v="159010"/>
    <n v="0"/>
    <n v="0"/>
  </r>
  <r>
    <x v="27"/>
    <x v="2"/>
    <s v="Instituții financiare monetare"/>
    <s v="Total "/>
    <x v="3"/>
    <x v="1"/>
    <x v="4"/>
    <x v="4"/>
    <n v="94868.578011903199"/>
    <n v="-94868.578011903199"/>
    <n v="159010"/>
    <n v="59.662020006228033"/>
    <n v="-59.662020006228033"/>
  </r>
  <r>
    <x v="27"/>
    <x v="2"/>
    <s v="Instituții financiare monetare"/>
    <s v="Total "/>
    <x v="3"/>
    <x v="1"/>
    <x v="5"/>
    <x v="5"/>
    <n v="18990.331681489999"/>
    <n v="-18990.331681489999"/>
    <n v="159010"/>
    <n v="11.942853708251052"/>
    <n v="-11.942853708251052"/>
  </r>
  <r>
    <x v="27"/>
    <x v="2"/>
    <s v="Instituții financiare monetare"/>
    <s v="Total "/>
    <x v="3"/>
    <x v="1"/>
    <x v="6"/>
    <x v="6"/>
    <n v="38322.512510834495"/>
    <n v="-38322.512510834495"/>
    <n v="159010"/>
    <n v="24.100693359433052"/>
    <n v="-24.100693359433052"/>
  </r>
  <r>
    <x v="27"/>
    <x v="2"/>
    <s v="Instituții financiare monetare"/>
    <s v="Total "/>
    <x v="3"/>
    <x v="1"/>
    <x v="7"/>
    <x v="7"/>
    <n v="37555.733819578702"/>
    <n v="-37555.733819578702"/>
    <n v="159010"/>
    <n v="23.618472938543931"/>
    <n v="-23.618472938543931"/>
  </r>
  <r>
    <x v="27"/>
    <x v="2"/>
    <s v="Instituții financiare monetare"/>
    <s v="Total "/>
    <x v="3"/>
    <x v="1"/>
    <x v="8"/>
    <x v="8"/>
    <n v="7053.1468043500008"/>
    <n v="-7053.1468043500008"/>
    <n v="159010"/>
    <n v="4.4356624139047858"/>
    <n v="-4.4356624139047858"/>
  </r>
  <r>
    <x v="27"/>
    <x v="2"/>
    <s v="Instituții financiare monetare"/>
    <s v="Total "/>
    <x v="3"/>
    <x v="1"/>
    <x v="9"/>
    <x v="9"/>
    <n v="5915.3516043500003"/>
    <n v="-5915.3516043500003"/>
    <n v="159010"/>
    <n v="3.7201129516068172"/>
    <n v="-3.7201129516068172"/>
  </r>
  <r>
    <x v="27"/>
    <x v="2"/>
    <s v="Instituții financiare monetare"/>
    <s v="Total "/>
    <x v="3"/>
    <x v="1"/>
    <x v="10"/>
    <x v="10"/>
    <n v="1137.7952"/>
    <n v="-1137.7952"/>
    <n v="159010"/>
    <n v="0.71554946229796867"/>
    <n v="-0.71554946229796867"/>
  </r>
  <r>
    <x v="27"/>
    <x v="2"/>
    <s v="Instituții financiare monetare"/>
    <s v="Total "/>
    <x v="3"/>
    <x v="1"/>
    <x v="11"/>
    <x v="11"/>
    <n v="23629.679993240003"/>
    <n v="-23629.679993240003"/>
    <n v="159010"/>
    <n v="14.860499335412868"/>
    <n v="-14.860499335412868"/>
  </r>
  <r>
    <x v="27"/>
    <x v="2"/>
    <s v="Instituții financiare monetare"/>
    <s v="Total "/>
    <x v="3"/>
    <x v="1"/>
    <x v="12"/>
    <x v="9"/>
    <n v="50.695875405789323"/>
    <n v="-50.695875405789323"/>
    <n v="159010"/>
    <n v="3.1882193199037373E-2"/>
    <n v="-3.1882193199037373E-2"/>
  </r>
  <r>
    <x v="27"/>
    <x v="2"/>
    <s v="Instituții financiare monetare"/>
    <s v="Total "/>
    <x v="3"/>
    <x v="1"/>
    <x v="13"/>
    <x v="10"/>
    <n v="23578.984117834214"/>
    <n v="-23578.984117834214"/>
    <n v="159010"/>
    <n v="14.828617142213831"/>
    <n v="-14.828617142213831"/>
  </r>
  <r>
    <x v="27"/>
    <x v="2"/>
    <s v="Instituții financiare monetare"/>
    <s v="Total "/>
    <x v="3"/>
    <x v="1"/>
    <x v="14"/>
    <x v="12"/>
    <n v="45508.208654567796"/>
    <n v="-45508.208654567796"/>
    <n v="159010"/>
    <n v="28.619714895017793"/>
    <n v="-28.619714895017793"/>
  </r>
  <r>
    <x v="27"/>
    <x v="2"/>
    <s v="Instituții financiare monetare"/>
    <s v="Total "/>
    <x v="3"/>
    <x v="1"/>
    <x v="15"/>
    <x v="13"/>
    <n v="0"/>
    <n v="0"/>
    <n v="159010"/>
    <n v="0"/>
    <n v="0"/>
  </r>
  <r>
    <x v="27"/>
    <x v="2"/>
    <s v="Instituții financiare monetare"/>
    <s v="Total "/>
    <x v="3"/>
    <x v="1"/>
    <x v="16"/>
    <x v="14"/>
    <n v="0"/>
    <n v="0"/>
    <n v="159010"/>
    <n v="0"/>
    <n v="0"/>
  </r>
  <r>
    <x v="27"/>
    <x v="2"/>
    <s v="Instituții financiare monetare"/>
    <s v="Total "/>
    <x v="3"/>
    <x v="1"/>
    <x v="17"/>
    <x v="15"/>
    <n v="0"/>
    <n v="0"/>
    <n v="159010"/>
    <n v="0"/>
    <n v="0"/>
  </r>
  <r>
    <x v="27"/>
    <x v="2"/>
    <s v="Instituții financiare monetare"/>
    <s v="Total "/>
    <x v="3"/>
    <x v="1"/>
    <x v="18"/>
    <x v="16"/>
    <n v="0"/>
    <n v="0"/>
    <n v="159010"/>
    <n v="0"/>
    <n v="0"/>
  </r>
  <r>
    <x v="27"/>
    <x v="2"/>
    <s v="Instituții financiare monetare"/>
    <s v="Total "/>
    <x v="3"/>
    <x v="1"/>
    <x v="19"/>
    <x v="17"/>
    <n v="0"/>
    <n v="0"/>
    <n v="159010"/>
    <n v="0"/>
    <n v="0"/>
  </r>
  <r>
    <x v="27"/>
    <x v="2"/>
    <s v="Instituții financiare monetare"/>
    <s v="Total "/>
    <x v="3"/>
    <x v="1"/>
    <x v="20"/>
    <x v="22"/>
    <n v="2893.4433778299999"/>
    <n v="-2893.4433778299999"/>
    <n v="159010"/>
    <n v="1.819661265222313"/>
    <n v="-1.819661265222313"/>
  </r>
  <r>
    <x v="27"/>
    <x v="2"/>
    <s v="Instituții financiare monetare"/>
    <s v="Total "/>
    <x v="3"/>
    <x v="1"/>
    <x v="21"/>
    <x v="19"/>
    <n v="1875.0562610500001"/>
    <n v="-1875.0562610500001"/>
    <n v="159010"/>
    <n v="1.1792065033960129"/>
    <n v="-1.1792065033960129"/>
  </r>
  <r>
    <x v="27"/>
    <x v="2"/>
    <s v="Instituții financiare monetare"/>
    <s v="Total "/>
    <x v="3"/>
    <x v="1"/>
    <x v="22"/>
    <x v="23"/>
    <n v="1018.38711678"/>
    <n v="-1018.38711678"/>
    <n v="159010"/>
    <n v="0.64045476182630023"/>
    <n v="-0.64045476182630023"/>
  </r>
  <r>
    <x v="27"/>
    <x v="2"/>
    <s v="Instituții financiare monetare"/>
    <s v="Total "/>
    <x v="3"/>
    <x v="2"/>
    <x v="24"/>
    <x v="24"/>
    <n v="-16664.566871539777"/>
    <n v="-16664.566871539777"/>
    <n v="159010"/>
    <n v="-10.480200535525928"/>
    <n v="-10.480200535525928"/>
  </r>
  <r>
    <x v="27"/>
    <x v="2"/>
    <s v="Instituții financiare monetare"/>
    <s v="Banca Centrală"/>
    <x v="4"/>
    <x v="0"/>
    <x v="0"/>
    <x v="0"/>
    <n v="59705.822434710004"/>
    <n v="59705.822434710004"/>
    <n v="159010"/>
    <n v="37.54847018093831"/>
    <n v="37.54847018093831"/>
  </r>
  <r>
    <x v="27"/>
    <x v="2"/>
    <s v="Instituții financiare monetare"/>
    <s v="Banca Centrală"/>
    <x v="4"/>
    <x v="0"/>
    <x v="1"/>
    <x v="1"/>
    <n v="60.295250959999997"/>
    <n v="60.295250959999997"/>
    <n v="159010"/>
    <n v="3.7919156631658381E-2"/>
    <n v="3.7919156631658381E-2"/>
  </r>
  <r>
    <x v="27"/>
    <x v="2"/>
    <s v="Instituții financiare monetare"/>
    <s v="Banca Centrală"/>
    <x v="4"/>
    <x v="0"/>
    <x v="2"/>
    <x v="2"/>
    <n v="54.615891679999997"/>
    <n v="54.615891679999997"/>
    <n v="159010"/>
    <n v="3.4347457191371611E-2"/>
    <n v="3.4347457191371611E-2"/>
  </r>
  <r>
    <x v="27"/>
    <x v="2"/>
    <s v="Instituții financiare monetare"/>
    <s v="Banca Centrală"/>
    <x v="4"/>
    <x v="0"/>
    <x v="3"/>
    <x v="3"/>
    <n v="5.6793592799999999"/>
    <n v="5.6793592799999999"/>
    <n v="159010"/>
    <n v="3.5716994402867743E-3"/>
    <n v="3.5716994402867743E-3"/>
  </r>
  <r>
    <x v="27"/>
    <x v="2"/>
    <s v="Instituții financiare monetare"/>
    <s v="Banca Centrală"/>
    <x v="4"/>
    <x v="0"/>
    <x v="4"/>
    <x v="4"/>
    <n v="20118.878251170001"/>
    <n v="20118.878251170001"/>
    <n v="159010"/>
    <n v="12.652586787730332"/>
    <n v="12.652586787730332"/>
  </r>
  <r>
    <x v="27"/>
    <x v="2"/>
    <s v="Instituții financiare monetare"/>
    <s v="Banca Centrală"/>
    <x v="4"/>
    <x v="0"/>
    <x v="5"/>
    <x v="5"/>
    <n v="1.87474842"/>
    <n v="1.87474842"/>
    <n v="159010"/>
    <n v="1.1790129048487516E-3"/>
    <n v="1.1790129048487516E-3"/>
  </r>
  <r>
    <x v="27"/>
    <x v="2"/>
    <s v="Instituții financiare monetare"/>
    <s v="Banca Centrală"/>
    <x v="4"/>
    <x v="0"/>
    <x v="6"/>
    <x v="6"/>
    <n v="966.75850404000005"/>
    <n v="966.75850404000005"/>
    <n v="159010"/>
    <n v="0.60798597826551792"/>
    <n v="0.60798597826551792"/>
  </r>
  <r>
    <x v="27"/>
    <x v="2"/>
    <s v="Instituții financiare monetare"/>
    <s v="Banca Centrală"/>
    <x v="4"/>
    <x v="0"/>
    <x v="7"/>
    <x v="7"/>
    <n v="19150.244998710001"/>
    <n v="19150.244998710001"/>
    <n v="159010"/>
    <n v="12.043421796559965"/>
    <n v="12.043421796559965"/>
  </r>
  <r>
    <x v="27"/>
    <x v="2"/>
    <s v="Instituții financiare monetare"/>
    <s v="Banca Centrală"/>
    <x v="4"/>
    <x v="0"/>
    <x v="8"/>
    <x v="8"/>
    <n v="39482.753635100002"/>
    <n v="39482.753635100002"/>
    <n v="159010"/>
    <n v="24.830358867429723"/>
    <n v="24.830358867429723"/>
  </r>
  <r>
    <x v="27"/>
    <x v="2"/>
    <s v="Instituții financiare monetare"/>
    <s v="Banca Centrală"/>
    <x v="4"/>
    <x v="0"/>
    <x v="9"/>
    <x v="9"/>
    <n v="2091.8778210599994"/>
    <n v="2091.8778210599994"/>
    <n v="159010"/>
    <n v="1.3155636884850006"/>
    <n v="1.3155636884850006"/>
  </r>
  <r>
    <x v="27"/>
    <x v="2"/>
    <s v="Instituții financiare monetare"/>
    <s v="Banca Centrală"/>
    <x v="4"/>
    <x v="0"/>
    <x v="10"/>
    <x v="10"/>
    <n v="37390.875814040002"/>
    <n v="37390.875814040002"/>
    <n v="159010"/>
    <n v="23.514795178944723"/>
    <n v="23.514795178944723"/>
  </r>
  <r>
    <x v="27"/>
    <x v="2"/>
    <s v="Instituții financiare monetare"/>
    <s v="Banca Centrală"/>
    <x v="4"/>
    <x v="0"/>
    <x v="11"/>
    <x v="11"/>
    <n v="27.967455780000005"/>
    <n v="27.967455780000005"/>
    <n v="159010"/>
    <n v="1.7588488635934849E-2"/>
    <n v="1.7588488635934849E-2"/>
  </r>
  <r>
    <x v="27"/>
    <x v="2"/>
    <s v="Instituții financiare monetare"/>
    <s v="Banca Centrală"/>
    <x v="4"/>
    <x v="0"/>
    <x v="12"/>
    <x v="9"/>
    <n v="0.97136993000000005"/>
    <n v="0.97136993000000005"/>
    <n v="159010"/>
    <n v="6.108860637695743E-4"/>
    <n v="6.108860637695743E-4"/>
  </r>
  <r>
    <x v="27"/>
    <x v="2"/>
    <s v="Instituții financiare monetare"/>
    <s v="Banca Centrală"/>
    <x v="4"/>
    <x v="0"/>
    <x v="13"/>
    <x v="10"/>
    <n v="26.996085850000004"/>
    <n v="26.996085850000004"/>
    <n v="159010"/>
    <n v="1.6977602572165275E-2"/>
    <n v="1.6977602572165275E-2"/>
  </r>
  <r>
    <x v="27"/>
    <x v="2"/>
    <s v="Instituții financiare monetare"/>
    <s v="Banca Centrală"/>
    <x v="4"/>
    <x v="0"/>
    <x v="14"/>
    <x v="12"/>
    <n v="0"/>
    <n v="0"/>
    <n v="159010"/>
    <n v="0"/>
    <n v="0"/>
  </r>
  <r>
    <x v="27"/>
    <x v="2"/>
    <s v="Instituții financiare monetare"/>
    <s v="Banca Centrală"/>
    <x v="4"/>
    <x v="0"/>
    <x v="15"/>
    <x v="13"/>
    <n v="0"/>
    <n v="0"/>
    <n v="159010"/>
    <n v="0"/>
    <n v="0"/>
  </r>
  <r>
    <x v="27"/>
    <x v="2"/>
    <s v="Instituții financiare monetare"/>
    <s v="Banca Centrală"/>
    <x v="4"/>
    <x v="0"/>
    <x v="16"/>
    <x v="14"/>
    <n v="0"/>
    <n v="0"/>
    <n v="159010"/>
    <n v="0"/>
    <n v="0"/>
  </r>
  <r>
    <x v="27"/>
    <x v="2"/>
    <s v="Instituții financiare monetare"/>
    <s v="Banca Centrală"/>
    <x v="4"/>
    <x v="0"/>
    <x v="17"/>
    <x v="15"/>
    <n v="0"/>
    <n v="0"/>
    <n v="159010"/>
    <n v="0"/>
    <n v="0"/>
  </r>
  <r>
    <x v="27"/>
    <x v="2"/>
    <s v="Instituții financiare monetare"/>
    <s v="Banca Centrală"/>
    <x v="4"/>
    <x v="0"/>
    <x v="18"/>
    <x v="16"/>
    <n v="0"/>
    <n v="0"/>
    <n v="159010"/>
    <n v="0"/>
    <n v="0"/>
  </r>
  <r>
    <x v="27"/>
    <x v="2"/>
    <s v="Instituții financiare monetare"/>
    <s v="Banca Centrală"/>
    <x v="4"/>
    <x v="0"/>
    <x v="19"/>
    <x v="17"/>
    <n v="0"/>
    <n v="0"/>
    <n v="159010"/>
    <n v="0"/>
    <n v="0"/>
  </r>
  <r>
    <x v="27"/>
    <x v="2"/>
    <s v="Instituții financiare monetare"/>
    <s v="Banca Centrală"/>
    <x v="4"/>
    <x v="0"/>
    <x v="20"/>
    <x v="18"/>
    <n v="15.9278417"/>
    <n v="15.9278417"/>
    <n v="159010"/>
    <n v="1.0016880510659706E-2"/>
    <n v="1.0016880510659706E-2"/>
  </r>
  <r>
    <x v="27"/>
    <x v="2"/>
    <s v="Instituții financiare monetare"/>
    <s v="Banca Centrală"/>
    <x v="4"/>
    <x v="0"/>
    <x v="21"/>
    <x v="19"/>
    <n v="0"/>
    <n v="0"/>
    <n v="159010"/>
    <n v="0"/>
    <n v="0"/>
  </r>
  <r>
    <x v="27"/>
    <x v="2"/>
    <s v="Instituții financiare monetare"/>
    <s v="Banca Centrală"/>
    <x v="4"/>
    <x v="0"/>
    <x v="22"/>
    <x v="20"/>
    <n v="15.9278417"/>
    <n v="15.9278417"/>
    <n v="159010"/>
    <n v="1.0016880510659706E-2"/>
    <n v="1.0016880510659706E-2"/>
  </r>
  <r>
    <x v="27"/>
    <x v="2"/>
    <s v="Instituții financiare monetare"/>
    <s v="Banca Centrală"/>
    <x v="4"/>
    <x v="1"/>
    <x v="23"/>
    <x v="21"/>
    <n v="59831.037205319997"/>
    <n v="-59831.037205319997"/>
    <n v="159010"/>
    <n v="37.627216656386388"/>
    <n v="-37.627216656386388"/>
  </r>
  <r>
    <x v="27"/>
    <x v="2"/>
    <s v="Instituții financiare monetare"/>
    <s v="Banca Centrală"/>
    <x v="4"/>
    <x v="1"/>
    <x v="1"/>
    <x v="1"/>
    <n v="0"/>
    <n v="0"/>
    <n v="159010"/>
    <n v="0"/>
    <n v="0"/>
  </r>
  <r>
    <x v="27"/>
    <x v="2"/>
    <s v="Instituții financiare monetare"/>
    <s v="Banca Centrală"/>
    <x v="4"/>
    <x v="1"/>
    <x v="2"/>
    <x v="2"/>
    <n v="0"/>
    <n v="0"/>
    <n v="159010"/>
    <n v="0"/>
    <n v="0"/>
  </r>
  <r>
    <x v="27"/>
    <x v="2"/>
    <s v="Instituții financiare monetare"/>
    <s v="Banca Centrală"/>
    <x v="4"/>
    <x v="1"/>
    <x v="3"/>
    <x v="3"/>
    <n v="0"/>
    <n v="0"/>
    <n v="159010"/>
    <n v="0"/>
    <n v="0"/>
  </r>
  <r>
    <x v="27"/>
    <x v="2"/>
    <s v="Instituții financiare monetare"/>
    <s v="Banca Centrală"/>
    <x v="4"/>
    <x v="1"/>
    <x v="4"/>
    <x v="4"/>
    <n v="38870.373127409999"/>
    <n v="-38870.373127409999"/>
    <n v="159010"/>
    <n v="24.445238115470723"/>
    <n v="-24.445238115470723"/>
  </r>
  <r>
    <x v="27"/>
    <x v="2"/>
    <s v="Instituții financiare monetare"/>
    <s v="Banca Centrală"/>
    <x v="4"/>
    <x v="1"/>
    <x v="5"/>
    <x v="5"/>
    <n v="18990.331681489999"/>
    <n v="-18990.331681489999"/>
    <n v="159010"/>
    <n v="11.942853708251052"/>
    <n v="-11.942853708251052"/>
  </r>
  <r>
    <x v="27"/>
    <x v="2"/>
    <s v="Instituții financiare monetare"/>
    <s v="Banca Centrală"/>
    <x v="4"/>
    <x v="1"/>
    <x v="6"/>
    <x v="6"/>
    <n v="18542.426192809999"/>
    <n v="-18542.426192809999"/>
    <n v="159010"/>
    <n v="11.661169859008865"/>
    <n v="-11.661169859008865"/>
  </r>
  <r>
    <x v="27"/>
    <x v="2"/>
    <s v="Instituții financiare monetare"/>
    <s v="Banca Centrală"/>
    <x v="4"/>
    <x v="1"/>
    <x v="7"/>
    <x v="7"/>
    <n v="1337.6152531100001"/>
    <n v="-1337.6152531100001"/>
    <n v="159010"/>
    <n v="0.84121454821080444"/>
    <n v="-0.84121454821080444"/>
  </r>
  <r>
    <x v="27"/>
    <x v="2"/>
    <s v="Instituții financiare monetare"/>
    <s v="Banca Centrală"/>
    <x v="4"/>
    <x v="1"/>
    <x v="8"/>
    <x v="8"/>
    <n v="5915.3516043500003"/>
    <n v="-5915.3516043500003"/>
    <n v="159010"/>
    <n v="3.7201129516068172"/>
    <n v="-3.7201129516068172"/>
  </r>
  <r>
    <x v="27"/>
    <x v="2"/>
    <s v="Instituții financiare monetare"/>
    <s v="Banca Centrală"/>
    <x v="4"/>
    <x v="1"/>
    <x v="9"/>
    <x v="9"/>
    <n v="5915.3516043500003"/>
    <n v="-5915.3516043500003"/>
    <n v="159010"/>
    <n v="3.7201129516068172"/>
    <n v="-3.7201129516068172"/>
  </r>
  <r>
    <x v="27"/>
    <x v="2"/>
    <s v="Instituții financiare monetare"/>
    <s v="Banca Centrală"/>
    <x v="4"/>
    <x v="1"/>
    <x v="10"/>
    <x v="10"/>
    <n v="0"/>
    <n v="0"/>
    <n v="159010"/>
    <n v="0"/>
    <n v="0"/>
  </r>
  <r>
    <x v="27"/>
    <x v="2"/>
    <s v="Instituții financiare monetare"/>
    <s v="Banca Centrală"/>
    <x v="4"/>
    <x v="1"/>
    <x v="11"/>
    <x v="11"/>
    <n v="6048.1857239800001"/>
    <n v="-6048.1857239800001"/>
    <n v="159010"/>
    <n v="3.8036511690962831"/>
    <n v="-3.8036511690962831"/>
  </r>
  <r>
    <x v="27"/>
    <x v="2"/>
    <s v="Instituții financiare monetare"/>
    <s v="Banca Centrală"/>
    <x v="4"/>
    <x v="1"/>
    <x v="12"/>
    <x v="9"/>
    <n v="0"/>
    <n v="0"/>
    <n v="159010"/>
    <n v="0"/>
    <n v="0"/>
  </r>
  <r>
    <x v="27"/>
    <x v="2"/>
    <s v="Instituții financiare monetare"/>
    <s v="Banca Centrală"/>
    <x v="4"/>
    <x v="1"/>
    <x v="13"/>
    <x v="10"/>
    <n v="6048.1857239800001"/>
    <n v="-6048.1857239800001"/>
    <n v="159010"/>
    <n v="3.8036511690962831"/>
    <n v="-3.8036511690962831"/>
  </r>
  <r>
    <x v="27"/>
    <x v="2"/>
    <s v="Instituții financiare monetare"/>
    <s v="Banca Centrală"/>
    <x v="4"/>
    <x v="1"/>
    <x v="14"/>
    <x v="12"/>
    <n v="8985.54140964"/>
    <n v="-8985.54140964"/>
    <n v="159010"/>
    <n v="5.6509285011257155"/>
    <n v="-5.6509285011257155"/>
  </r>
  <r>
    <x v="27"/>
    <x v="2"/>
    <s v="Instituții financiare monetare"/>
    <s v="Banca Centrală"/>
    <x v="4"/>
    <x v="1"/>
    <x v="15"/>
    <x v="13"/>
    <n v="0"/>
    <n v="0"/>
    <n v="159010"/>
    <n v="0"/>
    <n v="0"/>
  </r>
  <r>
    <x v="27"/>
    <x v="2"/>
    <s v="Instituții financiare monetare"/>
    <s v="Banca Centrală"/>
    <x v="4"/>
    <x v="1"/>
    <x v="16"/>
    <x v="14"/>
    <n v="0"/>
    <n v="0"/>
    <n v="159010"/>
    <n v="0"/>
    <n v="0"/>
  </r>
  <r>
    <x v="27"/>
    <x v="2"/>
    <s v="Instituții financiare monetare"/>
    <s v="Banca Centrală"/>
    <x v="4"/>
    <x v="1"/>
    <x v="17"/>
    <x v="15"/>
    <n v="0"/>
    <n v="0"/>
    <n v="159010"/>
    <n v="0"/>
    <n v="0"/>
  </r>
  <r>
    <x v="27"/>
    <x v="2"/>
    <s v="Instituții financiare monetare"/>
    <s v="Banca Centrală"/>
    <x v="4"/>
    <x v="1"/>
    <x v="18"/>
    <x v="16"/>
    <n v="0"/>
    <n v="0"/>
    <n v="159010"/>
    <n v="0"/>
    <n v="0"/>
  </r>
  <r>
    <x v="27"/>
    <x v="2"/>
    <s v="Instituții financiare monetare"/>
    <s v="Banca Centrală"/>
    <x v="4"/>
    <x v="1"/>
    <x v="19"/>
    <x v="17"/>
    <n v="0"/>
    <n v="0"/>
    <n v="159010"/>
    <n v="0"/>
    <n v="0"/>
  </r>
  <r>
    <x v="27"/>
    <x v="2"/>
    <s v="Instituții financiare monetare"/>
    <s v="Banca Centrală"/>
    <x v="4"/>
    <x v="1"/>
    <x v="20"/>
    <x v="22"/>
    <n v="11.585339940000001"/>
    <n v="-11.585339940000001"/>
    <n v="159010"/>
    <n v="7.2859190868498833E-3"/>
    <n v="-7.2859190868498833E-3"/>
  </r>
  <r>
    <x v="27"/>
    <x v="2"/>
    <s v="Instituții financiare monetare"/>
    <s v="Banca Centrală"/>
    <x v="4"/>
    <x v="1"/>
    <x v="21"/>
    <x v="19"/>
    <n v="0"/>
    <n v="0"/>
    <n v="159010"/>
    <n v="0"/>
    <n v="0"/>
  </r>
  <r>
    <x v="27"/>
    <x v="2"/>
    <s v="Instituții financiare monetare"/>
    <s v="Banca Centrală"/>
    <x v="4"/>
    <x v="1"/>
    <x v="22"/>
    <x v="23"/>
    <n v="11.585339940000001"/>
    <n v="-11.585339940000001"/>
    <n v="159010"/>
    <n v="7.2859190868498833E-3"/>
    <n v="-7.2859190868498833E-3"/>
  </r>
  <r>
    <x v="27"/>
    <x v="2"/>
    <s v="Instituții financiare monetare"/>
    <s v="Banca Centrală"/>
    <x v="4"/>
    <x v="2"/>
    <x v="24"/>
    <x v="24"/>
    <n v="-125.21477060999314"/>
    <n v="-125.21477060999314"/>
    <n v="159010"/>
    <n v="-7.8746475448080708E-2"/>
    <n v="-7.8746475448080708E-2"/>
  </r>
  <r>
    <x v="27"/>
    <x v="2"/>
    <s v="Instituții financiare monetare"/>
    <s v="Alte instituții financiare monetare"/>
    <x v="5"/>
    <x v="0"/>
    <x v="0"/>
    <x v="0"/>
    <n v="97582.667535641172"/>
    <n v="97582.667535641172"/>
    <n v="159010"/>
    <n v="61.368887199321534"/>
    <n v="61.368887199321534"/>
  </r>
  <r>
    <x v="27"/>
    <x v="2"/>
    <s v="Instituții financiare monetare"/>
    <s v="Alte instituții financiare monetare"/>
    <x v="5"/>
    <x v="0"/>
    <x v="1"/>
    <x v="1"/>
    <n v="0"/>
    <n v="0"/>
    <n v="159010"/>
    <n v="0"/>
    <n v="0"/>
  </r>
  <r>
    <x v="27"/>
    <x v="2"/>
    <s v="Instituții financiare monetare"/>
    <s v="Alte instituții financiare monetare"/>
    <x v="5"/>
    <x v="0"/>
    <x v="2"/>
    <x v="2"/>
    <n v="0"/>
    <n v="0"/>
    <n v="159010"/>
    <n v="0"/>
    <n v="0"/>
  </r>
  <r>
    <x v="27"/>
    <x v="2"/>
    <s v="Instituții financiare monetare"/>
    <s v="Alte instituții financiare monetare"/>
    <x v="5"/>
    <x v="0"/>
    <x v="3"/>
    <x v="3"/>
    <n v="0"/>
    <n v="0"/>
    <n v="159010"/>
    <n v="0"/>
    <n v="0"/>
  </r>
  <r>
    <x v="27"/>
    <x v="2"/>
    <s v="Instituții financiare monetare"/>
    <s v="Alte instituții financiare monetare"/>
    <x v="5"/>
    <x v="0"/>
    <x v="4"/>
    <x v="4"/>
    <n v="25921.980141339998"/>
    <n v="25921.980141339998"/>
    <n v="159010"/>
    <n v="16.302106874624236"/>
    <n v="16.302106874624236"/>
  </r>
  <r>
    <x v="27"/>
    <x v="2"/>
    <s v="Instituții financiare monetare"/>
    <s v="Alte instituții financiare monetare"/>
    <x v="5"/>
    <x v="0"/>
    <x v="5"/>
    <x v="5"/>
    <n v="3636.1939914799996"/>
    <n v="3636.1939914799996"/>
    <n v="159010"/>
    <n v="2.28677063799761"/>
    <n v="2.28677063799761"/>
  </r>
  <r>
    <x v="27"/>
    <x v="2"/>
    <s v="Instituții financiare monetare"/>
    <s v="Alte instituții financiare monetare"/>
    <x v="5"/>
    <x v="0"/>
    <x v="6"/>
    <x v="6"/>
    <n v="19635.172951979999"/>
    <n v="19635.172951979999"/>
    <n v="159010"/>
    <n v="12.348388750380479"/>
    <n v="12.348388750380479"/>
  </r>
  <r>
    <x v="27"/>
    <x v="2"/>
    <s v="Instituții financiare monetare"/>
    <s v="Alte instituții financiare monetare"/>
    <x v="5"/>
    <x v="0"/>
    <x v="7"/>
    <x v="7"/>
    <n v="2650.6131978799999"/>
    <n v="2650.6131978799999"/>
    <n v="159010"/>
    <n v="1.6669474862461482"/>
    <n v="1.6669474862461482"/>
  </r>
  <r>
    <x v="27"/>
    <x v="2"/>
    <s v="Instituții financiare monetare"/>
    <s v="Alte instituții financiare monetare"/>
    <x v="5"/>
    <x v="0"/>
    <x v="8"/>
    <x v="8"/>
    <n v="10979.672597834286"/>
    <n v="10979.672597834286"/>
    <n v="159010"/>
    <n v="6.9050201860475973"/>
    <n v="6.9050201860475973"/>
  </r>
  <r>
    <x v="27"/>
    <x v="2"/>
    <s v="Instituții financiare monetare"/>
    <s v="Alte instituții financiare monetare"/>
    <x v="5"/>
    <x v="0"/>
    <x v="9"/>
    <x v="9"/>
    <n v="10802.125158423547"/>
    <n v="10802.125158423547"/>
    <n v="159010"/>
    <n v="6.7933621523322731"/>
    <n v="6.7933621523322731"/>
  </r>
  <r>
    <x v="27"/>
    <x v="2"/>
    <s v="Instituții financiare monetare"/>
    <s v="Alte instituții financiare monetare"/>
    <x v="5"/>
    <x v="0"/>
    <x v="10"/>
    <x v="10"/>
    <n v="177.54743941073929"/>
    <n v="177.54743941073929"/>
    <n v="159010"/>
    <n v="0.11165803371532564"/>
    <n v="0.11165803371532564"/>
  </r>
  <r>
    <x v="27"/>
    <x v="2"/>
    <s v="Instituții financiare monetare"/>
    <s v="Alte instituții financiare monetare"/>
    <x v="5"/>
    <x v="0"/>
    <x v="11"/>
    <x v="11"/>
    <n v="39096.770848606902"/>
    <n v="39096.770848606902"/>
    <n v="159010"/>
    <n v="24.587617664679517"/>
    <n v="24.587617664679517"/>
  </r>
  <r>
    <x v="27"/>
    <x v="2"/>
    <s v="Instituții financiare monetare"/>
    <s v="Alte instituții financiare monetare"/>
    <x v="5"/>
    <x v="0"/>
    <x v="12"/>
    <x v="9"/>
    <n v="3249.6282787280024"/>
    <n v="3249.6282787280024"/>
    <n v="159010"/>
    <n v="2.0436628380152206"/>
    <n v="2.0436628380152206"/>
  </r>
  <r>
    <x v="27"/>
    <x v="2"/>
    <s v="Instituții financiare monetare"/>
    <s v="Alte instituții financiare monetare"/>
    <x v="5"/>
    <x v="0"/>
    <x v="13"/>
    <x v="10"/>
    <n v="35847.142569878903"/>
    <n v="35847.142569878903"/>
    <n v="159010"/>
    <n v="22.543954826664301"/>
    <n v="22.543954826664301"/>
  </r>
  <r>
    <x v="27"/>
    <x v="2"/>
    <s v="Instituții financiare monetare"/>
    <s v="Alte instituții financiare monetare"/>
    <x v="5"/>
    <x v="0"/>
    <x v="14"/>
    <x v="12"/>
    <n v="479.62629156000003"/>
    <n v="479.62629156000003"/>
    <n v="159010"/>
    <n v="0.30163278508269925"/>
    <n v="0.30163278508269925"/>
  </r>
  <r>
    <x v="27"/>
    <x v="2"/>
    <s v="Instituții financiare monetare"/>
    <s v="Alte instituții financiare monetare"/>
    <x v="5"/>
    <x v="0"/>
    <x v="15"/>
    <x v="13"/>
    <n v="169.18847768999998"/>
    <n v="169.18847768999998"/>
    <n v="159010"/>
    <n v="0.10640115570718822"/>
    <n v="0.10640115570718822"/>
  </r>
  <r>
    <x v="27"/>
    <x v="2"/>
    <s v="Instituții financiare monetare"/>
    <s v="Alte instituții financiare monetare"/>
    <x v="5"/>
    <x v="0"/>
    <x v="16"/>
    <x v="14"/>
    <n v="169.18847768999998"/>
    <n v="169.18847768999998"/>
    <n v="159010"/>
    <n v="0.10640115570718822"/>
    <n v="0.10640115570718822"/>
  </r>
  <r>
    <x v="27"/>
    <x v="2"/>
    <s v="Instituții financiare monetare"/>
    <s v="Alte instituții financiare monetare"/>
    <x v="5"/>
    <x v="0"/>
    <x v="17"/>
    <x v="15"/>
    <n v="0"/>
    <n v="0"/>
    <n v="159010"/>
    <n v="0"/>
    <n v="0"/>
  </r>
  <r>
    <x v="27"/>
    <x v="2"/>
    <s v="Instituții financiare monetare"/>
    <s v="Alte instituții financiare monetare"/>
    <x v="5"/>
    <x v="0"/>
    <x v="18"/>
    <x v="16"/>
    <n v="0"/>
    <n v="0"/>
    <n v="159010"/>
    <n v="0"/>
    <n v="0"/>
  </r>
  <r>
    <x v="27"/>
    <x v="2"/>
    <s v="Instituții financiare monetare"/>
    <s v="Alte instituții financiare monetare"/>
    <x v="5"/>
    <x v="0"/>
    <x v="19"/>
    <x v="17"/>
    <n v="0"/>
    <n v="0"/>
    <n v="159010"/>
    <n v="0"/>
    <n v="0"/>
  </r>
  <r>
    <x v="27"/>
    <x v="2"/>
    <s v="Instituții financiare monetare"/>
    <s v="Alte instituții financiare monetare"/>
    <x v="5"/>
    <x v="0"/>
    <x v="20"/>
    <x v="18"/>
    <n v="20935.42917861"/>
    <n v="20935.42917861"/>
    <n v="159010"/>
    <n v="13.166108533180305"/>
    <n v="13.166108533180305"/>
  </r>
  <r>
    <x v="27"/>
    <x v="2"/>
    <s v="Instituții financiare monetare"/>
    <s v="Alte instituții financiare monetare"/>
    <x v="5"/>
    <x v="0"/>
    <x v="21"/>
    <x v="19"/>
    <n v="54.679433240000002"/>
    <n v="54.679433240000002"/>
    <n v="159010"/>
    <n v="3.438741792340104E-2"/>
    <n v="3.438741792340104E-2"/>
  </r>
  <r>
    <x v="27"/>
    <x v="2"/>
    <s v="Instituții financiare monetare"/>
    <s v="Alte instituții financiare monetare"/>
    <x v="5"/>
    <x v="0"/>
    <x v="22"/>
    <x v="20"/>
    <n v="20880.749745370002"/>
    <n v="20880.749745370002"/>
    <n v="159010"/>
    <n v="13.131721115256903"/>
    <n v="13.131721115256903"/>
  </r>
  <r>
    <x v="27"/>
    <x v="2"/>
    <s v="Instituții financiare monetare"/>
    <s v="Alte instituții financiare monetare"/>
    <x v="5"/>
    <x v="1"/>
    <x v="23"/>
    <x v="21"/>
    <n v="114122.01963657099"/>
    <n v="-114122.01963657099"/>
    <n v="159010"/>
    <n v="71.770341259399402"/>
    <n v="-71.770341259399402"/>
  </r>
  <r>
    <x v="27"/>
    <x v="2"/>
    <s v="Instituții financiare monetare"/>
    <s v="Alte instituții financiare monetare"/>
    <x v="5"/>
    <x v="1"/>
    <x v="1"/>
    <x v="1"/>
    <n v="0"/>
    <n v="0"/>
    <n v="159010"/>
    <n v="0"/>
    <n v="0"/>
  </r>
  <r>
    <x v="27"/>
    <x v="2"/>
    <s v="Instituții financiare monetare"/>
    <s v="Alte instituții financiare monetare"/>
    <x v="5"/>
    <x v="1"/>
    <x v="2"/>
    <x v="2"/>
    <n v="0"/>
    <n v="0"/>
    <n v="159010"/>
    <n v="0"/>
    <n v="0"/>
  </r>
  <r>
    <x v="27"/>
    <x v="2"/>
    <s v="Instituții financiare monetare"/>
    <s v="Alte instituții financiare monetare"/>
    <x v="5"/>
    <x v="1"/>
    <x v="3"/>
    <x v="3"/>
    <n v="0"/>
    <n v="0"/>
    <n v="159010"/>
    <n v="0"/>
    <n v="0"/>
  </r>
  <r>
    <x v="27"/>
    <x v="2"/>
    <s v="Instituții financiare monetare"/>
    <s v="Alte instituții financiare monetare"/>
    <x v="5"/>
    <x v="1"/>
    <x v="4"/>
    <x v="4"/>
    <n v="55998.2048844932"/>
    <n v="-55998.2048844932"/>
    <n v="159010"/>
    <n v="35.216781890757311"/>
    <n v="-35.216781890757311"/>
  </r>
  <r>
    <x v="27"/>
    <x v="2"/>
    <s v="Instituții financiare monetare"/>
    <s v="Alte instituții financiare monetare"/>
    <x v="5"/>
    <x v="1"/>
    <x v="5"/>
    <x v="5"/>
    <n v="0"/>
    <n v="0"/>
    <n v="159010"/>
    <n v="0"/>
    <n v="0"/>
  </r>
  <r>
    <x v="27"/>
    <x v="2"/>
    <s v="Instituții financiare monetare"/>
    <s v="Alte instituții financiare monetare"/>
    <x v="5"/>
    <x v="1"/>
    <x v="6"/>
    <x v="6"/>
    <n v="19780.0863180245"/>
    <n v="-19780.0863180245"/>
    <n v="159010"/>
    <n v="12.439523500424187"/>
    <n v="-12.439523500424187"/>
  </r>
  <r>
    <x v="27"/>
    <x v="2"/>
    <s v="Instituții financiare monetare"/>
    <s v="Alte instituții financiare monetare"/>
    <x v="5"/>
    <x v="1"/>
    <x v="7"/>
    <x v="7"/>
    <n v="36218.1185664687"/>
    <n v="-36218.1185664687"/>
    <n v="159010"/>
    <n v="22.777258390333124"/>
    <n v="-22.777258390333124"/>
  </r>
  <r>
    <x v="27"/>
    <x v="2"/>
    <s v="Instituții financiare monetare"/>
    <s v="Alte instituții financiare monetare"/>
    <x v="5"/>
    <x v="1"/>
    <x v="8"/>
    <x v="8"/>
    <n v="1137.7952"/>
    <n v="-1137.7952"/>
    <n v="159010"/>
    <n v="0.71554946229796867"/>
    <n v="-0.71554946229796867"/>
  </r>
  <r>
    <x v="27"/>
    <x v="2"/>
    <s v="Instituții financiare monetare"/>
    <s v="Alte instituții financiare monetare"/>
    <x v="5"/>
    <x v="1"/>
    <x v="9"/>
    <x v="9"/>
    <n v="0"/>
    <n v="0"/>
    <n v="159010"/>
    <n v="0"/>
    <n v="0"/>
  </r>
  <r>
    <x v="27"/>
    <x v="2"/>
    <s v="Instituții financiare monetare"/>
    <s v="Alte instituții financiare monetare"/>
    <x v="5"/>
    <x v="1"/>
    <x v="10"/>
    <x v="10"/>
    <n v="1137.7952"/>
    <n v="-1137.7952"/>
    <n v="159010"/>
    <n v="0.71554946229796867"/>
    <n v="-0.71554946229796867"/>
  </r>
  <r>
    <x v="27"/>
    <x v="2"/>
    <s v="Instituții financiare monetare"/>
    <s v="Alte instituții financiare monetare"/>
    <x v="5"/>
    <x v="1"/>
    <x v="11"/>
    <x v="11"/>
    <n v="17581.494269260002"/>
    <n v="-17581.494269260002"/>
    <n v="159010"/>
    <n v="11.056848166316586"/>
    <n v="-11.056848166316586"/>
  </r>
  <r>
    <x v="27"/>
    <x v="2"/>
    <s v="Instituții financiare monetare"/>
    <s v="Alte instituții financiare monetare"/>
    <x v="5"/>
    <x v="1"/>
    <x v="12"/>
    <x v="9"/>
    <n v="50.695875405789323"/>
    <n v="-50.695875405789323"/>
    <n v="159010"/>
    <n v="3.1882193199037373E-2"/>
    <n v="-3.1882193199037373E-2"/>
  </r>
  <r>
    <x v="27"/>
    <x v="2"/>
    <s v="Instituții financiare monetare"/>
    <s v="Alte instituții financiare monetare"/>
    <x v="5"/>
    <x v="1"/>
    <x v="13"/>
    <x v="10"/>
    <n v="17530.798393854213"/>
    <n v="-17530.798393854213"/>
    <n v="159010"/>
    <n v="11.024965973117547"/>
    <n v="-11.024965973117547"/>
  </r>
  <r>
    <x v="27"/>
    <x v="2"/>
    <s v="Instituții financiare monetare"/>
    <s v="Alte instituții financiare monetare"/>
    <x v="5"/>
    <x v="1"/>
    <x v="14"/>
    <x v="12"/>
    <n v="36522.667244927798"/>
    <n v="-36522.667244927798"/>
    <n v="159010"/>
    <n v="22.968786393892078"/>
    <n v="-22.968786393892078"/>
  </r>
  <r>
    <x v="27"/>
    <x v="2"/>
    <s v="Instituții financiare monetare"/>
    <s v="Alte instituții financiare monetare"/>
    <x v="5"/>
    <x v="1"/>
    <x v="15"/>
    <x v="13"/>
    <n v="0"/>
    <n v="0"/>
    <n v="159010"/>
    <n v="0"/>
    <n v="0"/>
  </r>
  <r>
    <x v="27"/>
    <x v="2"/>
    <s v="Instituții financiare monetare"/>
    <s v="Alte instituții financiare monetare"/>
    <x v="5"/>
    <x v="1"/>
    <x v="16"/>
    <x v="14"/>
    <n v="0"/>
    <n v="0"/>
    <n v="159010"/>
    <n v="0"/>
    <n v="0"/>
  </r>
  <r>
    <x v="27"/>
    <x v="2"/>
    <s v="Instituții financiare monetare"/>
    <s v="Alte instituții financiare monetare"/>
    <x v="5"/>
    <x v="1"/>
    <x v="17"/>
    <x v="15"/>
    <n v="0"/>
    <n v="0"/>
    <n v="159010"/>
    <n v="0"/>
    <n v="0"/>
  </r>
  <r>
    <x v="27"/>
    <x v="2"/>
    <s v="Instituții financiare monetare"/>
    <s v="Alte instituții financiare monetare"/>
    <x v="5"/>
    <x v="1"/>
    <x v="18"/>
    <x v="16"/>
    <n v="0"/>
    <n v="0"/>
    <n v="159010"/>
    <n v="0"/>
    <n v="0"/>
  </r>
  <r>
    <x v="27"/>
    <x v="2"/>
    <s v="Instituții financiare monetare"/>
    <s v="Alte instituții financiare monetare"/>
    <x v="5"/>
    <x v="1"/>
    <x v="19"/>
    <x v="17"/>
    <n v="0"/>
    <n v="0"/>
    <n v="159010"/>
    <n v="0"/>
    <n v="0"/>
  </r>
  <r>
    <x v="27"/>
    <x v="2"/>
    <s v="Instituții financiare monetare"/>
    <s v="Alte instituții financiare monetare"/>
    <x v="5"/>
    <x v="1"/>
    <x v="20"/>
    <x v="22"/>
    <n v="2881.8580378900001"/>
    <n v="-2881.8580378900001"/>
    <n v="159010"/>
    <n v="1.812375346135463"/>
    <n v="-1.812375346135463"/>
  </r>
  <r>
    <x v="27"/>
    <x v="2"/>
    <s v="Instituții financiare monetare"/>
    <s v="Alte instituții financiare monetare"/>
    <x v="5"/>
    <x v="1"/>
    <x v="21"/>
    <x v="19"/>
    <n v="1875.0562610500001"/>
    <n v="-1875.0562610500001"/>
    <n v="159010"/>
    <n v="1.1792065033960129"/>
    <n v="-1.1792065033960129"/>
  </r>
  <r>
    <x v="27"/>
    <x v="2"/>
    <s v="Instituții financiare monetare"/>
    <s v="Alte instituții financiare monetare"/>
    <x v="5"/>
    <x v="1"/>
    <x v="22"/>
    <x v="23"/>
    <n v="1006.80177684"/>
    <n v="-1006.80177684"/>
    <n v="159010"/>
    <n v="0.6331688427394504"/>
    <n v="-0.6331688427394504"/>
  </r>
  <r>
    <x v="27"/>
    <x v="2"/>
    <s v="Instituții financiare monetare"/>
    <s v="Alte instituții financiare monetare"/>
    <x v="5"/>
    <x v="2"/>
    <x v="24"/>
    <x v="24"/>
    <n v="-16539.352100929813"/>
    <n v="-16539.352100929813"/>
    <n v="159010"/>
    <n v="-10.401454060077866"/>
    <n v="-10.401454060077866"/>
  </r>
  <r>
    <x v="27"/>
    <x v="2"/>
    <s v="Alți intermediari financiari"/>
    <s v="Alți intermediari financiari"/>
    <x v="6"/>
    <x v="0"/>
    <x v="0"/>
    <x v="0"/>
    <n v="5551.7520929557131"/>
    <n v="5551.7520929557131"/>
    <n v="159010"/>
    <n v="3.4914483950416408"/>
    <n v="3.4914483950416408"/>
  </r>
  <r>
    <x v="27"/>
    <x v="2"/>
    <s v="Alți intermediari financiari"/>
    <s v="Alți intermediari financiari"/>
    <x v="6"/>
    <x v="0"/>
    <x v="1"/>
    <x v="1"/>
    <n v="0"/>
    <n v="0"/>
    <n v="159010"/>
    <n v="0"/>
    <n v="0"/>
  </r>
  <r>
    <x v="27"/>
    <x v="2"/>
    <s v="Alți intermediari financiari"/>
    <s v="Alți intermediari financiari"/>
    <x v="6"/>
    <x v="0"/>
    <x v="2"/>
    <x v="2"/>
    <n v="0"/>
    <n v="0"/>
    <n v="159010"/>
    <n v="0"/>
    <n v="0"/>
  </r>
  <r>
    <x v="27"/>
    <x v="2"/>
    <s v="Alți intermediari financiari"/>
    <s v="Alți intermediari financiari"/>
    <x v="6"/>
    <x v="0"/>
    <x v="3"/>
    <x v="3"/>
    <n v="0"/>
    <n v="0"/>
    <n v="159010"/>
    <n v="0"/>
    <n v="0"/>
  </r>
  <r>
    <x v="27"/>
    <x v="2"/>
    <s v="Alți intermediari financiari"/>
    <s v="Alți intermediari financiari"/>
    <x v="6"/>
    <x v="0"/>
    <x v="4"/>
    <x v="4"/>
    <n v="779.63473943000008"/>
    <n v="779.63473943000008"/>
    <n v="159010"/>
    <n v="0.49030547728444757"/>
    <n v="0.49030547728444757"/>
  </r>
  <r>
    <x v="27"/>
    <x v="2"/>
    <s v="Alți intermediari financiari"/>
    <s v="Alți intermediari financiari"/>
    <x v="6"/>
    <x v="0"/>
    <x v="5"/>
    <x v="5"/>
    <n v="60.48457299999999"/>
    <n v="60.48457299999999"/>
    <n v="159010"/>
    <n v="3.8038219608829631E-2"/>
    <n v="3.8038219608829631E-2"/>
  </r>
  <r>
    <x v="27"/>
    <x v="2"/>
    <s v="Alți intermediari financiari"/>
    <s v="Alți intermediari financiari"/>
    <x v="6"/>
    <x v="0"/>
    <x v="6"/>
    <x v="6"/>
    <n v="293.84836517999997"/>
    <n v="293.84836517999997"/>
    <n v="159010"/>
    <n v="0.18479867000817557"/>
    <n v="0.18479867000817557"/>
  </r>
  <r>
    <x v="27"/>
    <x v="2"/>
    <s v="Alți intermediari financiari"/>
    <s v="Alți intermediari financiari"/>
    <x v="6"/>
    <x v="0"/>
    <x v="7"/>
    <x v="7"/>
    <n v="425.30180125000004"/>
    <n v="425.30180125000004"/>
    <n v="159010"/>
    <n v="0.2674685876674423"/>
    <n v="0.2674685876674423"/>
  </r>
  <r>
    <x v="27"/>
    <x v="2"/>
    <s v="Alți intermediari financiari"/>
    <s v="Alți intermediari financiari"/>
    <x v="6"/>
    <x v="0"/>
    <x v="8"/>
    <x v="8"/>
    <n v="162.43854908571416"/>
    <n v="162.43854908571416"/>
    <n v="159010"/>
    <n v="0.10215618457060195"/>
    <n v="0.10215618457060195"/>
  </r>
  <r>
    <x v="27"/>
    <x v="2"/>
    <s v="Alți intermediari financiari"/>
    <s v="Alți intermediari financiari"/>
    <x v="6"/>
    <x v="0"/>
    <x v="9"/>
    <x v="9"/>
    <n v="162.43854908571416"/>
    <n v="162.43854908571416"/>
    <n v="159010"/>
    <n v="0.10215618457060195"/>
    <n v="0.10215618457060195"/>
  </r>
  <r>
    <x v="27"/>
    <x v="2"/>
    <s v="Alți intermediari financiari"/>
    <s v="Alți intermediari financiari"/>
    <x v="6"/>
    <x v="0"/>
    <x v="10"/>
    <x v="10"/>
    <n v="0"/>
    <n v="0"/>
    <n v="159010"/>
    <n v="0"/>
    <n v="0"/>
  </r>
  <r>
    <x v="27"/>
    <x v="2"/>
    <s v="Alți intermediari financiari"/>
    <s v="Alți intermediari financiari"/>
    <x v="6"/>
    <x v="0"/>
    <x v="11"/>
    <x v="11"/>
    <n v="4162.0029139999997"/>
    <n v="4162.0029139999997"/>
    <n v="159010"/>
    <n v="2.6174472762719323"/>
    <n v="2.6174472762719323"/>
  </r>
  <r>
    <x v="27"/>
    <x v="2"/>
    <s v="Alți intermediari financiari"/>
    <s v="Alți intermediari financiari"/>
    <x v="6"/>
    <x v="0"/>
    <x v="12"/>
    <x v="9"/>
    <n v="4145.1786946243728"/>
    <n v="4145.1786946243728"/>
    <n v="159010"/>
    <n v="2.6068666716711988"/>
    <n v="2.6068666716711988"/>
  </r>
  <r>
    <x v="27"/>
    <x v="2"/>
    <s v="Alți intermediari financiari"/>
    <s v="Alți intermediari financiari"/>
    <x v="6"/>
    <x v="0"/>
    <x v="13"/>
    <x v="10"/>
    <n v="16.824219375627198"/>
    <n v="16.824219375627198"/>
    <n v="159010"/>
    <n v="1.0580604600734041E-2"/>
    <n v="1.0580604600734041E-2"/>
  </r>
  <r>
    <x v="27"/>
    <x v="2"/>
    <s v="Alți intermediari financiari"/>
    <s v="Alți intermediari financiari"/>
    <x v="6"/>
    <x v="0"/>
    <x v="14"/>
    <x v="12"/>
    <n v="98.07250099999996"/>
    <n v="98.07250099999996"/>
    <n v="159010"/>
    <n v="6.1676939186214676E-2"/>
    <n v="6.1676939186214676E-2"/>
  </r>
  <r>
    <x v="27"/>
    <x v="2"/>
    <s v="Alți intermediari financiari"/>
    <s v="Alți intermediari financiari"/>
    <x v="6"/>
    <x v="0"/>
    <x v="15"/>
    <x v="13"/>
    <n v="0"/>
    <n v="0"/>
    <n v="159010"/>
    <n v="0"/>
    <n v="0"/>
  </r>
  <r>
    <x v="27"/>
    <x v="2"/>
    <s v="Alți intermediari financiari"/>
    <s v="Alți intermediari financiari"/>
    <x v="6"/>
    <x v="0"/>
    <x v="16"/>
    <x v="14"/>
    <n v="0"/>
    <n v="0"/>
    <n v="159010"/>
    <n v="0"/>
    <n v="0"/>
  </r>
  <r>
    <x v="27"/>
    <x v="2"/>
    <s v="Alți intermediari financiari"/>
    <s v="Alți intermediari financiari"/>
    <x v="6"/>
    <x v="0"/>
    <x v="17"/>
    <x v="15"/>
    <n v="0"/>
    <n v="0"/>
    <n v="159010"/>
    <n v="0"/>
    <n v="0"/>
  </r>
  <r>
    <x v="27"/>
    <x v="2"/>
    <s v="Alți intermediari financiari"/>
    <s v="Alți intermediari financiari"/>
    <x v="6"/>
    <x v="0"/>
    <x v="18"/>
    <x v="16"/>
    <n v="0"/>
    <n v="0"/>
    <n v="159010"/>
    <n v="0"/>
    <n v="0"/>
  </r>
  <r>
    <x v="27"/>
    <x v="2"/>
    <s v="Alți intermediari financiari"/>
    <s v="Alți intermediari financiari"/>
    <x v="6"/>
    <x v="0"/>
    <x v="19"/>
    <x v="17"/>
    <n v="0"/>
    <n v="0"/>
    <n v="159010"/>
    <n v="0"/>
    <n v="0"/>
  </r>
  <r>
    <x v="27"/>
    <x v="2"/>
    <s v="Alți intermediari financiari"/>
    <s v="Alți intermediari financiari"/>
    <x v="6"/>
    <x v="0"/>
    <x v="20"/>
    <x v="18"/>
    <n v="349.60338944000006"/>
    <n v="349.60338944000006"/>
    <n v="159010"/>
    <n v="0.21986251772844481"/>
    <n v="0.21986251772844481"/>
  </r>
  <r>
    <x v="27"/>
    <x v="2"/>
    <s v="Alți intermediari financiari"/>
    <s v="Alți intermediari financiari"/>
    <x v="6"/>
    <x v="0"/>
    <x v="21"/>
    <x v="19"/>
    <n v="51.098204440000075"/>
    <n v="51.098204440000075"/>
    <n v="159010"/>
    <n v="3.2135214414187832E-2"/>
    <n v="3.2135214414187832E-2"/>
  </r>
  <r>
    <x v="27"/>
    <x v="2"/>
    <s v="Alți intermediari financiari"/>
    <s v="Alți intermediari financiari"/>
    <x v="6"/>
    <x v="0"/>
    <x v="22"/>
    <x v="20"/>
    <n v="298.50518499999998"/>
    <n v="298.50518499999998"/>
    <n v="159010"/>
    <n v="0.18772730331425694"/>
    <n v="0.18772730331425694"/>
  </r>
  <r>
    <x v="27"/>
    <x v="2"/>
    <s v="Alți intermediari financiari"/>
    <s v="Alți intermediari financiari"/>
    <x v="6"/>
    <x v="1"/>
    <x v="23"/>
    <x v="21"/>
    <n v="6084.8979076377254"/>
    <n v="-6084.8979076377254"/>
    <n v="159010"/>
    <n v="3.8267391407067008"/>
    <n v="-3.8267391407067008"/>
  </r>
  <r>
    <x v="27"/>
    <x v="2"/>
    <s v="Alți intermediari financiari"/>
    <s v="Alți intermediari financiari"/>
    <x v="6"/>
    <x v="1"/>
    <x v="1"/>
    <x v="1"/>
    <n v="0"/>
    <n v="0"/>
    <n v="159010"/>
    <n v="0"/>
    <n v="0"/>
  </r>
  <r>
    <x v="27"/>
    <x v="2"/>
    <s v="Alți intermediari financiari"/>
    <s v="Alți intermediari financiari"/>
    <x v="6"/>
    <x v="1"/>
    <x v="2"/>
    <x v="2"/>
    <n v="0"/>
    <n v="0"/>
    <n v="159010"/>
    <n v="0"/>
    <n v="0"/>
  </r>
  <r>
    <x v="27"/>
    <x v="2"/>
    <s v="Alți intermediari financiari"/>
    <s v="Alți intermediari financiari"/>
    <x v="6"/>
    <x v="1"/>
    <x v="3"/>
    <x v="3"/>
    <n v="0"/>
    <n v="0"/>
    <n v="159010"/>
    <n v="0"/>
    <n v="0"/>
  </r>
  <r>
    <x v="27"/>
    <x v="2"/>
    <s v="Alți intermediari financiari"/>
    <s v="Alți intermediari financiari"/>
    <x v="6"/>
    <x v="1"/>
    <x v="4"/>
    <x v="4"/>
    <n v="0"/>
    <n v="0"/>
    <n v="159010"/>
    <n v="0"/>
    <n v="0"/>
  </r>
  <r>
    <x v="27"/>
    <x v="2"/>
    <s v="Alți intermediari financiari"/>
    <s v="Alți intermediari financiari"/>
    <x v="6"/>
    <x v="1"/>
    <x v="5"/>
    <x v="5"/>
    <n v="0"/>
    <n v="0"/>
    <n v="159010"/>
    <n v="0"/>
    <n v="0"/>
  </r>
  <r>
    <x v="27"/>
    <x v="2"/>
    <s v="Alți intermediari financiari"/>
    <s v="Alți intermediari financiari"/>
    <x v="6"/>
    <x v="1"/>
    <x v="6"/>
    <x v="6"/>
    <n v="0"/>
    <n v="0"/>
    <n v="159010"/>
    <n v="0"/>
    <n v="0"/>
  </r>
  <r>
    <x v="27"/>
    <x v="2"/>
    <s v="Alți intermediari financiari"/>
    <s v="Alți intermediari financiari"/>
    <x v="6"/>
    <x v="1"/>
    <x v="7"/>
    <x v="7"/>
    <n v="0"/>
    <n v="0"/>
    <n v="159010"/>
    <n v="0"/>
    <n v="0"/>
  </r>
  <r>
    <x v="27"/>
    <x v="2"/>
    <s v="Alți intermediari financiari"/>
    <s v="Alți intermediari financiari"/>
    <x v="6"/>
    <x v="1"/>
    <x v="8"/>
    <x v="8"/>
    <n v="0"/>
    <n v="0"/>
    <n v="159010"/>
    <n v="0"/>
    <n v="0"/>
  </r>
  <r>
    <x v="27"/>
    <x v="2"/>
    <s v="Alți intermediari financiari"/>
    <s v="Alți intermediari financiari"/>
    <x v="6"/>
    <x v="1"/>
    <x v="9"/>
    <x v="9"/>
    <n v="0"/>
    <n v="0"/>
    <n v="159010"/>
    <n v="0"/>
    <n v="0"/>
  </r>
  <r>
    <x v="27"/>
    <x v="2"/>
    <s v="Alți intermediari financiari"/>
    <s v="Alți intermediari financiari"/>
    <x v="6"/>
    <x v="1"/>
    <x v="10"/>
    <x v="10"/>
    <n v="0"/>
    <n v="0"/>
    <n v="159010"/>
    <n v="0"/>
    <n v="0"/>
  </r>
  <r>
    <x v="27"/>
    <x v="2"/>
    <s v="Alți intermediari financiari"/>
    <s v="Alți intermediari financiari"/>
    <x v="6"/>
    <x v="1"/>
    <x v="11"/>
    <x v="11"/>
    <n v="3489.9407709954994"/>
    <n v="-3489.9407709954994"/>
    <n v="159010"/>
    <n v="2.1947932652006159"/>
    <n v="-2.1947932652006159"/>
  </r>
  <r>
    <x v="27"/>
    <x v="2"/>
    <s v="Alți intermediari financiari"/>
    <s v="Alți intermediari financiari"/>
    <x v="6"/>
    <x v="1"/>
    <x v="12"/>
    <x v="9"/>
    <n v="160.40536073719818"/>
    <n v="-160.40536073719818"/>
    <n v="159010"/>
    <n v="0.10087753017872976"/>
    <n v="-0.10087753017872976"/>
  </r>
  <r>
    <x v="27"/>
    <x v="2"/>
    <s v="Alți intermediari financiari"/>
    <s v="Alți intermediari financiari"/>
    <x v="6"/>
    <x v="1"/>
    <x v="13"/>
    <x v="10"/>
    <n v="3329.5354102583015"/>
    <n v="-3329.5354102583015"/>
    <n v="159010"/>
    <n v="2.0939157350218864"/>
    <n v="-2.0939157350218864"/>
  </r>
  <r>
    <x v="27"/>
    <x v="2"/>
    <s v="Alți intermediari financiari"/>
    <s v="Alți intermediari financiari"/>
    <x v="6"/>
    <x v="1"/>
    <x v="14"/>
    <x v="12"/>
    <n v="2448.5850383822262"/>
    <n v="-2448.5850383822262"/>
    <n v="159010"/>
    <n v="1.5398937415145124"/>
    <n v="-1.5398937415145124"/>
  </r>
  <r>
    <x v="27"/>
    <x v="2"/>
    <s v="Alți intermediari financiari"/>
    <s v="Alți intermediari financiari"/>
    <x v="6"/>
    <x v="1"/>
    <x v="15"/>
    <x v="13"/>
    <n v="0"/>
    <n v="0"/>
    <n v="159010"/>
    <n v="0"/>
    <n v="0"/>
  </r>
  <r>
    <x v="27"/>
    <x v="2"/>
    <s v="Alți intermediari financiari"/>
    <s v="Alți intermediari financiari"/>
    <x v="6"/>
    <x v="1"/>
    <x v="16"/>
    <x v="14"/>
    <n v="0"/>
    <n v="0"/>
    <n v="159010"/>
    <n v="0"/>
    <n v="0"/>
  </r>
  <r>
    <x v="27"/>
    <x v="2"/>
    <s v="Alți intermediari financiari"/>
    <s v="Alți intermediari financiari"/>
    <x v="6"/>
    <x v="1"/>
    <x v="17"/>
    <x v="15"/>
    <n v="0"/>
    <n v="0"/>
    <n v="159010"/>
    <n v="0"/>
    <n v="0"/>
  </r>
  <r>
    <x v="27"/>
    <x v="2"/>
    <s v="Alți intermediari financiari"/>
    <s v="Alți intermediari financiari"/>
    <x v="6"/>
    <x v="1"/>
    <x v="18"/>
    <x v="16"/>
    <n v="0"/>
    <n v="0"/>
    <n v="159010"/>
    <n v="0"/>
    <n v="0"/>
  </r>
  <r>
    <x v="27"/>
    <x v="2"/>
    <s v="Alți intermediari financiari"/>
    <s v="Alți intermediari financiari"/>
    <x v="6"/>
    <x v="1"/>
    <x v="19"/>
    <x v="17"/>
    <n v="0"/>
    <n v="0"/>
    <n v="159010"/>
    <n v="0"/>
    <n v="0"/>
  </r>
  <r>
    <x v="27"/>
    <x v="2"/>
    <s v="Alți intermediari financiari"/>
    <s v="Alți intermediari financiari"/>
    <x v="6"/>
    <x v="1"/>
    <x v="20"/>
    <x v="22"/>
    <n v="146.37209826"/>
    <n v="-146.37209826"/>
    <n v="159010"/>
    <n v="9.205213399157286E-2"/>
    <n v="-9.205213399157286E-2"/>
  </r>
  <r>
    <x v="27"/>
    <x v="2"/>
    <s v="Alți intermediari financiari"/>
    <s v="Alți intermediari financiari"/>
    <x v="6"/>
    <x v="1"/>
    <x v="21"/>
    <x v="19"/>
    <n v="37.580944439999996"/>
    <n v="-37.580944439999996"/>
    <n v="159010"/>
    <n v="2.3634327677504556E-2"/>
    <n v="-2.3634327677504556E-2"/>
  </r>
  <r>
    <x v="27"/>
    <x v="2"/>
    <s v="Alți intermediari financiari"/>
    <s v="Alți intermediari financiari"/>
    <x v="6"/>
    <x v="1"/>
    <x v="22"/>
    <x v="23"/>
    <n v="108.79115382000001"/>
    <n v="-108.79115382000001"/>
    <n v="159010"/>
    <n v="6.8417806314068297E-2"/>
    <n v="-6.8417806314068297E-2"/>
  </r>
  <r>
    <x v="27"/>
    <x v="2"/>
    <s v="Alți intermediari financiari"/>
    <s v="Alți intermediari financiari"/>
    <x v="6"/>
    <x v="2"/>
    <x v="24"/>
    <x v="24"/>
    <n v="-533.14581468201231"/>
    <n v="-533.14581468201231"/>
    <n v="159010"/>
    <n v="-0.33529074566506029"/>
    <n v="-0.33529074566506029"/>
  </r>
  <r>
    <x v="27"/>
    <x v="2"/>
    <s v="Societăți de asigurare"/>
    <s v="Societăți de asigurare"/>
    <x v="7"/>
    <x v="0"/>
    <x v="0"/>
    <x v="0"/>
    <n v="2425.2470591030001"/>
    <n v="2425.2470591030001"/>
    <n v="159010"/>
    <n v="1.5252166902100497"/>
    <n v="1.5252166902100497"/>
  </r>
  <r>
    <x v="27"/>
    <x v="2"/>
    <s v="Societăți de asigurare"/>
    <s v="Societăți de asigurare"/>
    <x v="7"/>
    <x v="0"/>
    <x v="1"/>
    <x v="1"/>
    <n v="0"/>
    <n v="0"/>
    <n v="159010"/>
    <n v="0"/>
    <n v="0"/>
  </r>
  <r>
    <x v="27"/>
    <x v="2"/>
    <s v="Societăți de asigurare"/>
    <s v="Societăți de asigurare"/>
    <x v="7"/>
    <x v="0"/>
    <x v="2"/>
    <x v="2"/>
    <n v="0"/>
    <n v="0"/>
    <n v="159010"/>
    <n v="0"/>
    <n v="0"/>
  </r>
  <r>
    <x v="27"/>
    <x v="2"/>
    <s v="Societăți de asigurare"/>
    <s v="Societăți de asigurare"/>
    <x v="7"/>
    <x v="0"/>
    <x v="3"/>
    <x v="3"/>
    <n v="0"/>
    <n v="0"/>
    <n v="159010"/>
    <n v="0"/>
    <n v="0"/>
  </r>
  <r>
    <x v="27"/>
    <x v="2"/>
    <s v="Societăți de asigurare"/>
    <s v="Societăți de asigurare"/>
    <x v="7"/>
    <x v="0"/>
    <x v="4"/>
    <x v="4"/>
    <n v="744.86418850000018"/>
    <n v="744.86418850000018"/>
    <n v="159010"/>
    <n v="0.46843858153575257"/>
    <n v="0.46843858153575257"/>
  </r>
  <r>
    <x v="27"/>
    <x v="2"/>
    <s v="Societăți de asigurare"/>
    <s v="Societăți de asigurare"/>
    <x v="7"/>
    <x v="0"/>
    <x v="5"/>
    <x v="5"/>
    <n v="34.874290299999998"/>
    <n v="34.874290299999998"/>
    <n v="159010"/>
    <n v="2.1932136532293565E-2"/>
    <n v="2.1932136532293565E-2"/>
  </r>
  <r>
    <x v="27"/>
    <x v="2"/>
    <s v="Societăți de asigurare"/>
    <s v="Societăți de asigurare"/>
    <x v="7"/>
    <x v="0"/>
    <x v="6"/>
    <x v="6"/>
    <n v="104.98755666000002"/>
    <n v="104.98755666000002"/>
    <n v="159010"/>
    <n v="6.6025757285705311E-2"/>
    <n v="6.6025757285705311E-2"/>
  </r>
  <r>
    <x v="27"/>
    <x v="2"/>
    <s v="Societăți de asigurare"/>
    <s v="Societăți de asigurare"/>
    <x v="7"/>
    <x v="0"/>
    <x v="7"/>
    <x v="7"/>
    <n v="605.00234154000009"/>
    <n v="605.00234154000009"/>
    <n v="159010"/>
    <n v="0.38048068771775367"/>
    <n v="0.38048068771775367"/>
  </r>
  <r>
    <x v="27"/>
    <x v="2"/>
    <s v="Societăți de asigurare"/>
    <s v="Societăți de asigurare"/>
    <x v="7"/>
    <x v="0"/>
    <x v="8"/>
    <x v="8"/>
    <n v="741.0412984300001"/>
    <n v="741.0412984300001"/>
    <n v="159010"/>
    <n v="0.46603439936481994"/>
    <n v="0.46603439936481994"/>
  </r>
  <r>
    <x v="27"/>
    <x v="2"/>
    <s v="Societăți de asigurare"/>
    <s v="Societăți de asigurare"/>
    <x v="7"/>
    <x v="0"/>
    <x v="9"/>
    <x v="9"/>
    <n v="741.0412984300001"/>
    <n v="741.0412984300001"/>
    <n v="159010"/>
    <n v="0.46603439936481994"/>
    <n v="0.46603439936481994"/>
  </r>
  <r>
    <x v="27"/>
    <x v="2"/>
    <s v="Societăți de asigurare"/>
    <s v="Societăți de asigurare"/>
    <x v="7"/>
    <x v="0"/>
    <x v="10"/>
    <x v="10"/>
    <n v="0"/>
    <n v="0"/>
    <n v="159010"/>
    <n v="0"/>
    <n v="0"/>
  </r>
  <r>
    <x v="27"/>
    <x v="2"/>
    <s v="Societăți de asigurare"/>
    <s v="Societăți de asigurare"/>
    <x v="7"/>
    <x v="0"/>
    <x v="11"/>
    <x v="11"/>
    <n v="30.574980249999999"/>
    <n v="30.574980249999999"/>
    <n v="159010"/>
    <n v="1.9228337997610215E-2"/>
    <n v="1.9228337997610215E-2"/>
  </r>
  <r>
    <x v="27"/>
    <x v="2"/>
    <s v="Societăți de asigurare"/>
    <s v="Societăți de asigurare"/>
    <x v="7"/>
    <x v="0"/>
    <x v="12"/>
    <x v="9"/>
    <n v="30.574980249999999"/>
    <n v="30.574980249999999"/>
    <n v="159010"/>
    <n v="1.9228337997610215E-2"/>
    <n v="1.9228337997610215E-2"/>
  </r>
  <r>
    <x v="27"/>
    <x v="2"/>
    <s v="Societăți de asigurare"/>
    <s v="Societăți de asigurare"/>
    <x v="7"/>
    <x v="0"/>
    <x v="13"/>
    <x v="10"/>
    <n v="0"/>
    <n v="0"/>
    <n v="159010"/>
    <n v="0"/>
    <n v="0"/>
  </r>
  <r>
    <x v="27"/>
    <x v="2"/>
    <s v="Societăți de asigurare"/>
    <s v="Societăți de asigurare"/>
    <x v="7"/>
    <x v="0"/>
    <x v="14"/>
    <x v="12"/>
    <n v="292.18511307000006"/>
    <n v="292.18511307000006"/>
    <n v="159010"/>
    <n v="0.1837526652852022"/>
    <n v="0.1837526652852022"/>
  </r>
  <r>
    <x v="27"/>
    <x v="2"/>
    <s v="Societăți de asigurare"/>
    <s v="Societăți de asigurare"/>
    <x v="7"/>
    <x v="0"/>
    <x v="15"/>
    <x v="13"/>
    <n v="113.97814611"/>
    <n v="113.97814611"/>
    <n v="159010"/>
    <n v="7.1679860455317282E-2"/>
    <n v="7.1679860455317282E-2"/>
  </r>
  <r>
    <x v="27"/>
    <x v="2"/>
    <s v="Societăți de asigurare"/>
    <s v="Societăți de asigurare"/>
    <x v="7"/>
    <x v="0"/>
    <x v="16"/>
    <x v="14"/>
    <n v="113.97814611"/>
    <n v="113.97814611"/>
    <n v="159010"/>
    <n v="7.1679860455317282E-2"/>
    <n v="7.1679860455317282E-2"/>
  </r>
  <r>
    <x v="27"/>
    <x v="2"/>
    <s v="Societăți de asigurare"/>
    <s v="Societăți de asigurare"/>
    <x v="7"/>
    <x v="0"/>
    <x v="17"/>
    <x v="15"/>
    <n v="0"/>
    <n v="0"/>
    <n v="159010"/>
    <n v="0"/>
    <n v="0"/>
  </r>
  <r>
    <x v="27"/>
    <x v="2"/>
    <s v="Societăți de asigurare"/>
    <s v="Societăți de asigurare"/>
    <x v="7"/>
    <x v="0"/>
    <x v="18"/>
    <x v="16"/>
    <n v="0"/>
    <n v="0"/>
    <n v="159010"/>
    <n v="0"/>
    <n v="0"/>
  </r>
  <r>
    <x v="27"/>
    <x v="2"/>
    <s v="Societăți de asigurare"/>
    <s v="Societăți de asigurare"/>
    <x v="7"/>
    <x v="0"/>
    <x v="19"/>
    <x v="17"/>
    <n v="10.383670583000001"/>
    <n v="10.383670583000001"/>
    <n v="159010"/>
    <n v="6.5301997251745172E-3"/>
    <n v="6.5301997251745172E-3"/>
  </r>
  <r>
    <x v="27"/>
    <x v="2"/>
    <s v="Societăți de asigurare"/>
    <s v="Societăți de asigurare"/>
    <x v="7"/>
    <x v="0"/>
    <x v="20"/>
    <x v="18"/>
    <n v="492.21966215999987"/>
    <n v="492.21966215999987"/>
    <n v="159010"/>
    <n v="0.30955264584617309"/>
    <n v="0.30955264584617309"/>
  </r>
  <r>
    <x v="27"/>
    <x v="2"/>
    <s v="Societăți de asigurare"/>
    <s v="Societăți de asigurare"/>
    <x v="7"/>
    <x v="0"/>
    <x v="21"/>
    <x v="19"/>
    <n v="421.9115309799999"/>
    <n v="421.9115309799999"/>
    <n v="159010"/>
    <n v="0.26533647630966595"/>
    <n v="0.26533647630966595"/>
  </r>
  <r>
    <x v="27"/>
    <x v="2"/>
    <s v="Societăți de asigurare"/>
    <s v="Societăți de asigurare"/>
    <x v="7"/>
    <x v="0"/>
    <x v="22"/>
    <x v="20"/>
    <n v="70.30813117999999"/>
    <n v="70.30813117999999"/>
    <n v="159010"/>
    <n v="4.421616953650713E-2"/>
    <n v="4.421616953650713E-2"/>
  </r>
  <r>
    <x v="27"/>
    <x v="2"/>
    <s v="Societăți de asigurare"/>
    <s v="Societăți de asigurare"/>
    <x v="7"/>
    <x v="1"/>
    <x v="23"/>
    <x v="21"/>
    <n v="2657.8256519610095"/>
    <n v="-2657.8256519610095"/>
    <n v="159010"/>
    <n v="1.6714833356147472"/>
    <n v="-1.6714833356147472"/>
  </r>
  <r>
    <x v="27"/>
    <x v="2"/>
    <s v="Societăți de asigurare"/>
    <s v="Societăți de asigurare"/>
    <x v="7"/>
    <x v="1"/>
    <x v="1"/>
    <x v="1"/>
    <n v="0"/>
    <n v="0"/>
    <n v="159010"/>
    <n v="0"/>
    <n v="0"/>
  </r>
  <r>
    <x v="27"/>
    <x v="2"/>
    <s v="Societăți de asigurare"/>
    <s v="Societăți de asigurare"/>
    <x v="7"/>
    <x v="1"/>
    <x v="2"/>
    <x v="2"/>
    <n v="0"/>
    <n v="0"/>
    <n v="159010"/>
    <n v="0"/>
    <n v="0"/>
  </r>
  <r>
    <x v="27"/>
    <x v="2"/>
    <s v="Societăți de asigurare"/>
    <s v="Societăți de asigurare"/>
    <x v="7"/>
    <x v="1"/>
    <x v="3"/>
    <x v="3"/>
    <n v="0"/>
    <n v="0"/>
    <n v="159010"/>
    <n v="0"/>
    <n v="0"/>
  </r>
  <r>
    <x v="27"/>
    <x v="2"/>
    <s v="Societăți de asigurare"/>
    <s v="Societăți de asigurare"/>
    <x v="7"/>
    <x v="1"/>
    <x v="4"/>
    <x v="4"/>
    <n v="0"/>
    <n v="0"/>
    <n v="159010"/>
    <n v="0"/>
    <n v="0"/>
  </r>
  <r>
    <x v="27"/>
    <x v="2"/>
    <s v="Societăți de asigurare"/>
    <s v="Societăți de asigurare"/>
    <x v="7"/>
    <x v="1"/>
    <x v="5"/>
    <x v="5"/>
    <n v="0"/>
    <n v="0"/>
    <n v="159010"/>
    <n v="0"/>
    <n v="0"/>
  </r>
  <r>
    <x v="27"/>
    <x v="2"/>
    <s v="Societăți de asigurare"/>
    <s v="Societăți de asigurare"/>
    <x v="7"/>
    <x v="1"/>
    <x v="6"/>
    <x v="6"/>
    <n v="0"/>
    <n v="0"/>
    <n v="159010"/>
    <n v="0"/>
    <n v="0"/>
  </r>
  <r>
    <x v="27"/>
    <x v="2"/>
    <s v="Societăți de asigurare"/>
    <s v="Societăți de asigurare"/>
    <x v="7"/>
    <x v="1"/>
    <x v="7"/>
    <x v="7"/>
    <n v="0"/>
    <n v="0"/>
    <n v="159010"/>
    <n v="0"/>
    <n v="0"/>
  </r>
  <r>
    <x v="27"/>
    <x v="2"/>
    <s v="Societăți de asigurare"/>
    <s v="Societăți de asigurare"/>
    <x v="7"/>
    <x v="1"/>
    <x v="8"/>
    <x v="8"/>
    <n v="0"/>
    <n v="0"/>
    <n v="159010"/>
    <n v="0"/>
    <n v="0"/>
  </r>
  <r>
    <x v="27"/>
    <x v="2"/>
    <s v="Societăți de asigurare"/>
    <s v="Societăți de asigurare"/>
    <x v="7"/>
    <x v="1"/>
    <x v="9"/>
    <x v="9"/>
    <n v="0"/>
    <n v="0"/>
    <n v="159010"/>
    <n v="0"/>
    <n v="0"/>
  </r>
  <r>
    <x v="27"/>
    <x v="2"/>
    <s v="Societăți de asigurare"/>
    <s v="Societăți de asigurare"/>
    <x v="7"/>
    <x v="1"/>
    <x v="10"/>
    <x v="10"/>
    <n v="0"/>
    <n v="0"/>
    <n v="159010"/>
    <n v="0"/>
    <n v="0"/>
  </r>
  <r>
    <x v="27"/>
    <x v="2"/>
    <s v="Societăți de asigurare"/>
    <s v="Societăți de asigurare"/>
    <x v="7"/>
    <x v="1"/>
    <x v="11"/>
    <x v="11"/>
    <n v="9.5000000000000001E-2"/>
    <n v="-9.5000000000000001E-2"/>
    <n v="159010"/>
    <n v="5.9744670146531667E-5"/>
    <n v="-5.9744670146531667E-5"/>
  </r>
  <r>
    <x v="27"/>
    <x v="2"/>
    <s v="Societăți de asigurare"/>
    <s v="Societăți de asigurare"/>
    <x v="7"/>
    <x v="1"/>
    <x v="12"/>
    <x v="9"/>
    <n v="9.5000000000000001E-2"/>
    <n v="-9.5000000000000001E-2"/>
    <n v="159010"/>
    <n v="5.9744670146531667E-5"/>
    <n v="-5.9744670146531667E-5"/>
  </r>
  <r>
    <x v="27"/>
    <x v="2"/>
    <s v="Societăți de asigurare"/>
    <s v="Societăți de asigurare"/>
    <x v="7"/>
    <x v="1"/>
    <x v="13"/>
    <x v="10"/>
    <n v="0"/>
    <n v="0"/>
    <n v="159010"/>
    <n v="0"/>
    <n v="0"/>
  </r>
  <r>
    <x v="27"/>
    <x v="2"/>
    <s v="Societăți de asigurare"/>
    <s v="Societăți de asigurare"/>
    <x v="7"/>
    <x v="1"/>
    <x v="14"/>
    <x v="12"/>
    <n v="954.60762317100932"/>
    <n v="-954.60762317100932"/>
    <n v="159010"/>
    <n v="0.6003443954285953"/>
    <n v="-0.6003443954285953"/>
  </r>
  <r>
    <x v="27"/>
    <x v="2"/>
    <s v="Societăți de asigurare"/>
    <s v="Societăți de asigurare"/>
    <x v="7"/>
    <x v="1"/>
    <x v="15"/>
    <x v="13"/>
    <n v="1488.2180015500001"/>
    <n v="-1488.2180015500001"/>
    <n v="159010"/>
    <n v="0.93592730114458211"/>
    <n v="-0.93592730114458211"/>
  </r>
  <r>
    <x v="27"/>
    <x v="2"/>
    <s v="Societăți de asigurare"/>
    <s v="Societăți de asigurare"/>
    <x v="7"/>
    <x v="1"/>
    <x v="16"/>
    <x v="14"/>
    <n v="1006.8429372000001"/>
    <n v="-1006.8429372000001"/>
    <n v="159010"/>
    <n v="0.63319472813030631"/>
    <n v="-0.63319472813030631"/>
  </r>
  <r>
    <x v="27"/>
    <x v="2"/>
    <s v="Societăți de asigurare"/>
    <s v="Societăți de asigurare"/>
    <x v="7"/>
    <x v="1"/>
    <x v="17"/>
    <x v="15"/>
    <n v="481.37506435000006"/>
    <n v="-481.37506435000006"/>
    <n v="159010"/>
    <n v="0.30273257301427586"/>
    <n v="-0.30273257301427586"/>
  </r>
  <r>
    <x v="27"/>
    <x v="2"/>
    <s v="Societăți de asigurare"/>
    <s v="Societăți de asigurare"/>
    <x v="7"/>
    <x v="1"/>
    <x v="18"/>
    <x v="16"/>
    <n v="0"/>
    <n v="0"/>
    <n v="159010"/>
    <n v="0"/>
    <n v="0"/>
  </r>
  <r>
    <x v="27"/>
    <x v="2"/>
    <s v="Societăți de asigurare"/>
    <s v="Societăți de asigurare"/>
    <x v="7"/>
    <x v="1"/>
    <x v="19"/>
    <x v="17"/>
    <n v="0"/>
    <n v="0"/>
    <n v="159010"/>
    <n v="0"/>
    <n v="0"/>
  </r>
  <r>
    <x v="27"/>
    <x v="2"/>
    <s v="Societăți de asigurare"/>
    <s v="Societăți de asigurare"/>
    <x v="7"/>
    <x v="1"/>
    <x v="20"/>
    <x v="22"/>
    <n v="214.90502724000001"/>
    <n v="-214.90502724000001"/>
    <n v="159010"/>
    <n v="0.13515189437142319"/>
    <n v="-0.13515189437142319"/>
  </r>
  <r>
    <x v="27"/>
    <x v="2"/>
    <s v="Societăți de asigurare"/>
    <s v="Societăți de asigurare"/>
    <x v="7"/>
    <x v="1"/>
    <x v="21"/>
    <x v="19"/>
    <n v="110.88855515"/>
    <n v="-110.88855515"/>
    <n v="159010"/>
    <n v="6.9736843689076164E-2"/>
    <n v="-6.9736843689076164E-2"/>
  </r>
  <r>
    <x v="27"/>
    <x v="2"/>
    <s v="Societăți de asigurare"/>
    <s v="Societăți de asigurare"/>
    <x v="7"/>
    <x v="1"/>
    <x v="22"/>
    <x v="23"/>
    <n v="104.01647209000001"/>
    <n v="-104.01647209000001"/>
    <n v="159010"/>
    <n v="6.5415050682347028E-2"/>
    <n v="-6.5415050682347028E-2"/>
  </r>
  <r>
    <x v="27"/>
    <x v="2"/>
    <s v="Societăți de asigurare"/>
    <s v="Societăți de asigurare"/>
    <x v="7"/>
    <x v="2"/>
    <x v="24"/>
    <x v="24"/>
    <n v="-232.57859285800942"/>
    <n v="-232.57859285800942"/>
    <n v="159010"/>
    <n v="-0.14626664540469744"/>
    <n v="-0.14626664540469744"/>
  </r>
  <r>
    <x v="27"/>
    <x v="3"/>
    <s v="Administrația publică"/>
    <s v="Administrația publică"/>
    <x v="8"/>
    <x v="0"/>
    <x v="0"/>
    <x v="0"/>
    <n v="69779.946934125895"/>
    <n v="69779.946934125895"/>
    <n v="159010"/>
    <n v="43.883999078124582"/>
    <n v="43.883999078124582"/>
  </r>
  <r>
    <x v="27"/>
    <x v="3"/>
    <s v="Administrația publică"/>
    <s v="Administrația publică"/>
    <x v="8"/>
    <x v="0"/>
    <x v="1"/>
    <x v="1"/>
    <n v="0"/>
    <n v="0"/>
    <n v="159010"/>
    <n v="0"/>
    <n v="0"/>
  </r>
  <r>
    <x v="27"/>
    <x v="3"/>
    <s v="Administrația publică"/>
    <s v="Administrația publică"/>
    <x v="8"/>
    <x v="0"/>
    <x v="2"/>
    <x v="2"/>
    <n v="0"/>
    <n v="0"/>
    <n v="159010"/>
    <n v="0"/>
    <n v="0"/>
  </r>
  <r>
    <x v="27"/>
    <x v="3"/>
    <s v="Administrația publică"/>
    <s v="Administrația publică"/>
    <x v="8"/>
    <x v="0"/>
    <x v="3"/>
    <x v="3"/>
    <n v="0"/>
    <n v="0"/>
    <n v="159010"/>
    <n v="0"/>
    <n v="0"/>
  </r>
  <r>
    <x v="27"/>
    <x v="3"/>
    <s v="Administrația publică"/>
    <s v="Administrația publică"/>
    <x v="8"/>
    <x v="0"/>
    <x v="4"/>
    <x v="4"/>
    <n v="5376.1411723033998"/>
    <n v="5376.1411723033998"/>
    <n v="159010"/>
    <n v="3.3810082210574173"/>
    <n v="3.3810082210574173"/>
  </r>
  <r>
    <x v="27"/>
    <x v="3"/>
    <s v="Administrația publică"/>
    <s v="Administrația publică"/>
    <x v="8"/>
    <x v="0"/>
    <x v="5"/>
    <x v="5"/>
    <n v="0"/>
    <n v="0"/>
    <n v="159010"/>
    <n v="0"/>
    <n v="0"/>
  </r>
  <r>
    <x v="27"/>
    <x v="3"/>
    <s v="Administrația publică"/>
    <s v="Administrația publică"/>
    <x v="8"/>
    <x v="0"/>
    <x v="6"/>
    <x v="6"/>
    <n v="5270.4222883033999"/>
    <n v="5270.4222883033999"/>
    <n v="159010"/>
    <n v="3.3145225383959498"/>
    <n v="3.3145225383959498"/>
  </r>
  <r>
    <x v="27"/>
    <x v="3"/>
    <s v="Administrația publică"/>
    <s v="Administrația publică"/>
    <x v="8"/>
    <x v="0"/>
    <x v="7"/>
    <x v="7"/>
    <n v="105.718884"/>
    <n v="105.718884"/>
    <n v="159010"/>
    <n v="6.6485682661467829E-2"/>
    <n v="6.6485682661467829E-2"/>
  </r>
  <r>
    <x v="27"/>
    <x v="3"/>
    <s v="Administrația publică"/>
    <s v="Administrația publică"/>
    <x v="8"/>
    <x v="0"/>
    <x v="8"/>
    <x v="8"/>
    <n v="0"/>
    <n v="0"/>
    <n v="159010"/>
    <n v="0"/>
    <n v="0"/>
  </r>
  <r>
    <x v="27"/>
    <x v="3"/>
    <s v="Administrația publică"/>
    <s v="Administrația publică"/>
    <x v="8"/>
    <x v="0"/>
    <x v="9"/>
    <x v="9"/>
    <n v="0"/>
    <n v="0"/>
    <n v="159010"/>
    <n v="0"/>
    <n v="0"/>
  </r>
  <r>
    <x v="27"/>
    <x v="3"/>
    <s v="Administrația publică"/>
    <s v="Administrația publică"/>
    <x v="8"/>
    <x v="0"/>
    <x v="10"/>
    <x v="10"/>
    <n v="0"/>
    <n v="0"/>
    <n v="159010"/>
    <n v="0"/>
    <n v="0"/>
  </r>
  <r>
    <x v="27"/>
    <x v="3"/>
    <s v="Administrația publică"/>
    <s v="Administrația publică"/>
    <x v="8"/>
    <x v="0"/>
    <x v="11"/>
    <x v="11"/>
    <n v="18394.999999999996"/>
    <n v="18394.999999999996"/>
    <n v="159010"/>
    <n v="11.56845481416263"/>
    <n v="11.56845481416263"/>
  </r>
  <r>
    <x v="27"/>
    <x v="3"/>
    <s v="Administrația publică"/>
    <s v="Administrația publică"/>
    <x v="8"/>
    <x v="0"/>
    <x v="12"/>
    <x v="9"/>
    <n v="1536.5507656822572"/>
    <n v="1536.5507656822572"/>
    <n v="159010"/>
    <n v="0.96632335430618022"/>
    <n v="0.96632335430618022"/>
  </r>
  <r>
    <x v="27"/>
    <x v="3"/>
    <s v="Administrația publică"/>
    <s v="Administrația publică"/>
    <x v="8"/>
    <x v="0"/>
    <x v="13"/>
    <x v="10"/>
    <n v="16858.449234317741"/>
    <n v="16858.449234317741"/>
    <n v="159010"/>
    <n v="10.60213145985645"/>
    <n v="10.60213145985645"/>
  </r>
  <r>
    <x v="27"/>
    <x v="3"/>
    <s v="Administrația publică"/>
    <s v="Administrația publică"/>
    <x v="8"/>
    <x v="0"/>
    <x v="14"/>
    <x v="12"/>
    <n v="44538.205761822494"/>
    <n v="44538.205761822494"/>
    <n v="159010"/>
    <n v="28.00968854903622"/>
    <n v="28.00968854903622"/>
  </r>
  <r>
    <x v="27"/>
    <x v="3"/>
    <s v="Administrația publică"/>
    <s v="Administrația publică"/>
    <x v="8"/>
    <x v="0"/>
    <x v="15"/>
    <x v="13"/>
    <n v="0"/>
    <n v="0"/>
    <n v="159010"/>
    <n v="0"/>
    <n v="0"/>
  </r>
  <r>
    <x v="27"/>
    <x v="3"/>
    <s v="Administrația publică"/>
    <s v="Administrația publică"/>
    <x v="8"/>
    <x v="0"/>
    <x v="16"/>
    <x v="14"/>
    <n v="0"/>
    <n v="0"/>
    <n v="159010"/>
    <n v="0"/>
    <n v="0"/>
  </r>
  <r>
    <x v="27"/>
    <x v="3"/>
    <s v="Administrația publică"/>
    <s v="Administrația publică"/>
    <x v="8"/>
    <x v="0"/>
    <x v="17"/>
    <x v="15"/>
    <n v="0"/>
    <n v="0"/>
    <n v="159010"/>
    <n v="0"/>
    <n v="0"/>
  </r>
  <r>
    <x v="27"/>
    <x v="3"/>
    <s v="Administrația publică"/>
    <s v="Administrația publică"/>
    <x v="8"/>
    <x v="0"/>
    <x v="18"/>
    <x v="16"/>
    <n v="0"/>
    <n v="0"/>
    <n v="159010"/>
    <n v="0"/>
    <n v="0"/>
  </r>
  <r>
    <x v="27"/>
    <x v="3"/>
    <s v="Administrația publică"/>
    <s v="Administrația publică"/>
    <x v="8"/>
    <x v="0"/>
    <x v="19"/>
    <x v="17"/>
    <n v="0"/>
    <n v="0"/>
    <n v="159010"/>
    <n v="0"/>
    <n v="0"/>
  </r>
  <r>
    <x v="27"/>
    <x v="3"/>
    <s v="Administrația publică"/>
    <s v="Administrația publică"/>
    <x v="8"/>
    <x v="0"/>
    <x v="20"/>
    <x v="18"/>
    <n v="1470.6"/>
    <n v="1470.6"/>
    <n v="159010"/>
    <n v="0.92484749386831011"/>
    <n v="0.92484749386831011"/>
  </r>
  <r>
    <x v="27"/>
    <x v="3"/>
    <s v="Administrația publică"/>
    <s v="Administrația publică"/>
    <x v="8"/>
    <x v="0"/>
    <x v="21"/>
    <x v="19"/>
    <n v="0.35999950000000003"/>
    <n v="0.35999950000000003"/>
    <n v="159010"/>
    <n v="2.2640054084648766E-4"/>
    <n v="2.2640054084648766E-4"/>
  </r>
  <r>
    <x v="27"/>
    <x v="3"/>
    <s v="Administrația publică"/>
    <s v="Administrația publică"/>
    <x v="8"/>
    <x v="0"/>
    <x v="22"/>
    <x v="20"/>
    <n v="1470.2400005"/>
    <n v="1470.2400005"/>
    <n v="159010"/>
    <n v="0.92462109332746356"/>
    <n v="0.92462109332746356"/>
  </r>
  <r>
    <x v="27"/>
    <x v="3"/>
    <s v="Administrația publică"/>
    <s v="Administrația publică"/>
    <x v="8"/>
    <x v="1"/>
    <x v="23"/>
    <x v="21"/>
    <n v="58381.234705413903"/>
    <n v="-58381.234705413903"/>
    <n v="159010"/>
    <n v="36.71544852865474"/>
    <n v="-36.71544852865474"/>
  </r>
  <r>
    <x v="27"/>
    <x v="3"/>
    <s v="Administrația publică"/>
    <s v="Administrația publică"/>
    <x v="8"/>
    <x v="1"/>
    <x v="1"/>
    <x v="1"/>
    <n v="3152.06585"/>
    <n v="-3152.06585"/>
    <n v="159010"/>
    <n v="1.982306678825231"/>
    <n v="-1.982306678825231"/>
  </r>
  <r>
    <x v="27"/>
    <x v="3"/>
    <s v="Administrația publică"/>
    <s v="Administrația publică"/>
    <x v="8"/>
    <x v="1"/>
    <x v="2"/>
    <x v="2"/>
    <n v="0"/>
    <n v="0"/>
    <n v="159010"/>
    <n v="0"/>
    <n v="0"/>
  </r>
  <r>
    <x v="27"/>
    <x v="3"/>
    <s v="Administrația publică"/>
    <s v="Administrația publică"/>
    <x v="8"/>
    <x v="1"/>
    <x v="3"/>
    <x v="3"/>
    <n v="3152.06585"/>
    <n v="-3152.06585"/>
    <n v="159010"/>
    <n v="1.982306678825231"/>
    <n v="-1.982306678825231"/>
  </r>
  <r>
    <x v="27"/>
    <x v="3"/>
    <s v="Administrația publică"/>
    <s v="Administrația publică"/>
    <x v="8"/>
    <x v="1"/>
    <x v="4"/>
    <x v="4"/>
    <n v="0"/>
    <n v="0"/>
    <n v="159010"/>
    <n v="0"/>
    <n v="0"/>
  </r>
  <r>
    <x v="27"/>
    <x v="3"/>
    <s v="Administrația publică"/>
    <s v="Administrația publică"/>
    <x v="8"/>
    <x v="1"/>
    <x v="5"/>
    <x v="5"/>
    <n v="0"/>
    <n v="0"/>
    <n v="159010"/>
    <n v="0"/>
    <n v="0"/>
  </r>
  <r>
    <x v="27"/>
    <x v="3"/>
    <s v="Administrația publică"/>
    <s v="Administrația publică"/>
    <x v="8"/>
    <x v="1"/>
    <x v="6"/>
    <x v="6"/>
    <n v="0"/>
    <n v="0"/>
    <n v="159010"/>
    <n v="0"/>
    <n v="0"/>
  </r>
  <r>
    <x v="27"/>
    <x v="3"/>
    <s v="Administrația publică"/>
    <s v="Administrația publică"/>
    <x v="8"/>
    <x v="1"/>
    <x v="7"/>
    <x v="7"/>
    <n v="0"/>
    <n v="0"/>
    <n v="159010"/>
    <n v="0"/>
    <n v="0"/>
  </r>
  <r>
    <x v="27"/>
    <x v="3"/>
    <s v="Administrația publică"/>
    <s v="Administrația publică"/>
    <x v="8"/>
    <x v="1"/>
    <x v="8"/>
    <x v="8"/>
    <n v="21659.956621919999"/>
    <n v="-21659.956621919999"/>
    <n v="159010"/>
    <n v="13.621757513313625"/>
    <n v="-13.621757513313625"/>
  </r>
  <r>
    <x v="27"/>
    <x v="3"/>
    <s v="Administrația publică"/>
    <s v="Administrația publică"/>
    <x v="8"/>
    <x v="1"/>
    <x v="9"/>
    <x v="9"/>
    <n v="8010.0969240392596"/>
    <n v="-8010.0969240392596"/>
    <n v="159010"/>
    <n v="5.0374799849313003"/>
    <n v="-5.0374799849313003"/>
  </r>
  <r>
    <x v="27"/>
    <x v="3"/>
    <s v="Administrația publică"/>
    <s v="Administrația publică"/>
    <x v="8"/>
    <x v="1"/>
    <x v="10"/>
    <x v="10"/>
    <n v="13649.85969788074"/>
    <n v="-13649.85969788074"/>
    <n v="159010"/>
    <n v="8.5842775283823283"/>
    <n v="-8.5842775283823283"/>
  </r>
  <r>
    <x v="27"/>
    <x v="3"/>
    <s v="Administrația publică"/>
    <s v="Administrația publică"/>
    <x v="8"/>
    <x v="1"/>
    <x v="11"/>
    <x v="11"/>
    <n v="26521.403361983903"/>
    <n v="-26521.403361983903"/>
    <n v="159010"/>
    <n v="16.679078901945729"/>
    <n v="-16.679078901945729"/>
  </r>
  <r>
    <x v="27"/>
    <x v="3"/>
    <s v="Administrația publică"/>
    <s v="Administrația publică"/>
    <x v="8"/>
    <x v="1"/>
    <x v="12"/>
    <x v="9"/>
    <n v="0"/>
    <n v="0"/>
    <n v="159010"/>
    <n v="0"/>
    <n v="0"/>
  </r>
  <r>
    <x v="27"/>
    <x v="3"/>
    <s v="Administrația publică"/>
    <s v="Administrația publică"/>
    <x v="8"/>
    <x v="1"/>
    <x v="13"/>
    <x v="10"/>
    <n v="26521.403361983903"/>
    <n v="-26521.403361983903"/>
    <n v="159010"/>
    <n v="16.679078901945729"/>
    <n v="-16.679078901945729"/>
  </r>
  <r>
    <x v="27"/>
    <x v="3"/>
    <s v="Administrația publică"/>
    <s v="Administrația publică"/>
    <x v="8"/>
    <x v="1"/>
    <x v="14"/>
    <x v="12"/>
    <n v="0"/>
    <n v="0"/>
    <n v="159010"/>
    <n v="0"/>
    <n v="0"/>
  </r>
  <r>
    <x v="27"/>
    <x v="3"/>
    <s v="Administrația publică"/>
    <s v="Administrația publică"/>
    <x v="8"/>
    <x v="1"/>
    <x v="15"/>
    <x v="13"/>
    <n v="0"/>
    <n v="0"/>
    <n v="159010"/>
    <n v="0"/>
    <n v="0"/>
  </r>
  <r>
    <x v="27"/>
    <x v="3"/>
    <s v="Administrația publică"/>
    <s v="Administrația publică"/>
    <x v="8"/>
    <x v="1"/>
    <x v="16"/>
    <x v="14"/>
    <n v="0"/>
    <n v="0"/>
    <n v="159010"/>
    <n v="0"/>
    <n v="0"/>
  </r>
  <r>
    <x v="27"/>
    <x v="3"/>
    <s v="Administrația publică"/>
    <s v="Administrația publică"/>
    <x v="8"/>
    <x v="1"/>
    <x v="17"/>
    <x v="15"/>
    <n v="0"/>
    <n v="0"/>
    <n v="159010"/>
    <n v="0"/>
    <n v="0"/>
  </r>
  <r>
    <x v="27"/>
    <x v="3"/>
    <s v="Administrația publică"/>
    <s v="Administrația publică"/>
    <x v="8"/>
    <x v="1"/>
    <x v="18"/>
    <x v="16"/>
    <n v="0"/>
    <n v="0"/>
    <n v="159010"/>
    <n v="0"/>
    <n v="0"/>
  </r>
  <r>
    <x v="27"/>
    <x v="3"/>
    <s v="Administrația publică"/>
    <s v="Administrația publică"/>
    <x v="8"/>
    <x v="1"/>
    <x v="19"/>
    <x v="17"/>
    <n v="0"/>
    <n v="0"/>
    <n v="159010"/>
    <n v="0"/>
    <n v="0"/>
  </r>
  <r>
    <x v="27"/>
    <x v="3"/>
    <s v="Administrația publică"/>
    <s v="Administrația publică"/>
    <x v="8"/>
    <x v="1"/>
    <x v="20"/>
    <x v="22"/>
    <n v="7047.8088715100002"/>
    <n v="-7047.8088715100002"/>
    <n v="159010"/>
    <n v="4.4323054345701527"/>
    <n v="-4.4323054345701527"/>
  </r>
  <r>
    <x v="27"/>
    <x v="3"/>
    <s v="Administrația publică"/>
    <s v="Administrația publică"/>
    <x v="8"/>
    <x v="1"/>
    <x v="21"/>
    <x v="19"/>
    <n v="22.894269960000003"/>
    <n v="-22.894269960000003"/>
    <n v="159010"/>
    <n v="1.4398006389535251E-2"/>
    <n v="-1.4398006389535251E-2"/>
  </r>
  <r>
    <x v="27"/>
    <x v="3"/>
    <s v="Administrația publică"/>
    <s v="Administrația publică"/>
    <x v="8"/>
    <x v="1"/>
    <x v="22"/>
    <x v="23"/>
    <n v="7024.91460155"/>
    <n v="-7024.91460155"/>
    <n v="159010"/>
    <n v="4.4179074281806177"/>
    <n v="-4.4179074281806177"/>
  </r>
  <r>
    <x v="27"/>
    <x v="3"/>
    <s v="Administrația publică"/>
    <s v="Administrația publică"/>
    <x v="8"/>
    <x v="2"/>
    <x v="24"/>
    <x v="24"/>
    <n v="11398.712228711993"/>
    <n v="11398.712228711993"/>
    <n v="159010"/>
    <n v="7.16855054946984"/>
    <n v="7.16855054946984"/>
  </r>
  <r>
    <x v="27"/>
    <x v="4"/>
    <s v="Gospodăriile populației"/>
    <s v="Gospodăriile populației"/>
    <x v="9"/>
    <x v="0"/>
    <x v="0"/>
    <x v="0"/>
    <n v="148541.72008125309"/>
    <n v="148541.72008125309"/>
    <n v="159010"/>
    <n v="93.41659020266215"/>
    <n v="93.41659020266215"/>
  </r>
  <r>
    <x v="27"/>
    <x v="4"/>
    <s v="Gospodăriile populației"/>
    <s v="Gospodăriile populației"/>
    <x v="9"/>
    <x v="0"/>
    <x v="1"/>
    <x v="1"/>
    <n v="0"/>
    <n v="0"/>
    <n v="159010"/>
    <n v="0"/>
    <n v="0"/>
  </r>
  <r>
    <x v="27"/>
    <x v="4"/>
    <s v="Gospodăriile populației"/>
    <s v="Gospodăriile populației"/>
    <x v="9"/>
    <x v="0"/>
    <x v="2"/>
    <x v="2"/>
    <n v="0"/>
    <n v="0"/>
    <n v="159010"/>
    <n v="0"/>
    <n v="0"/>
  </r>
  <r>
    <x v="27"/>
    <x v="4"/>
    <s v="Gospodăriile populației"/>
    <s v="Gospodăriile populației"/>
    <x v="9"/>
    <x v="0"/>
    <x v="3"/>
    <x v="3"/>
    <n v="0"/>
    <n v="0"/>
    <n v="159010"/>
    <n v="0"/>
    <n v="0"/>
  </r>
  <r>
    <x v="27"/>
    <x v="4"/>
    <s v="Gospodăriile populației"/>
    <s v="Gospodăriile populației"/>
    <x v="9"/>
    <x v="0"/>
    <x v="4"/>
    <x v="4"/>
    <n v="83201.528218674153"/>
    <n v="83201.528218674153"/>
    <n v="159010"/>
    <n v="52.324714306442452"/>
    <n v="52.324714306442452"/>
  </r>
  <r>
    <x v="27"/>
    <x v="4"/>
    <s v="Gospodăriile populației"/>
    <s v="Gospodăriile populației"/>
    <x v="9"/>
    <x v="0"/>
    <x v="5"/>
    <x v="5"/>
    <n v="44857.615903725949"/>
    <n v="44857.615903725949"/>
    <n v="159010"/>
    <n v="28.210562797135996"/>
    <n v="28.210562797135996"/>
  </r>
  <r>
    <x v="27"/>
    <x v="4"/>
    <s v="Gospodăriile populației"/>
    <s v="Gospodăriile populației"/>
    <x v="9"/>
    <x v="0"/>
    <x v="6"/>
    <x v="6"/>
    <n v="7451.86518867"/>
    <n v="7451.86518867"/>
    <n v="159010"/>
    <n v="4.6864129228790645"/>
    <n v="4.6864129228790645"/>
  </r>
  <r>
    <x v="27"/>
    <x v="4"/>
    <s v="Gospodăriile populației"/>
    <s v="Gospodăriile populației"/>
    <x v="9"/>
    <x v="0"/>
    <x v="7"/>
    <x v="7"/>
    <n v="30892.047126278201"/>
    <n v="30892.047126278201"/>
    <n v="159010"/>
    <n v="19.427738586427395"/>
    <n v="19.427738586427395"/>
  </r>
  <r>
    <x v="27"/>
    <x v="4"/>
    <s v="Gospodăriile populației"/>
    <s v="Gospodăriile populației"/>
    <x v="9"/>
    <x v="0"/>
    <x v="8"/>
    <x v="8"/>
    <n v="0"/>
    <n v="0"/>
    <n v="159010"/>
    <n v="0"/>
    <n v="0"/>
  </r>
  <r>
    <x v="27"/>
    <x v="4"/>
    <s v="Gospodăriile populației"/>
    <s v="Gospodăriile populației"/>
    <x v="9"/>
    <x v="0"/>
    <x v="9"/>
    <x v="9"/>
    <n v="0"/>
    <n v="0"/>
    <n v="159010"/>
    <n v="0"/>
    <n v="0"/>
  </r>
  <r>
    <x v="27"/>
    <x v="4"/>
    <s v="Gospodăriile populației"/>
    <s v="Gospodăriile populației"/>
    <x v="9"/>
    <x v="0"/>
    <x v="10"/>
    <x v="10"/>
    <n v="0"/>
    <n v="0"/>
    <n v="159010"/>
    <n v="0"/>
    <n v="0"/>
  </r>
  <r>
    <x v="27"/>
    <x v="4"/>
    <s v="Gospodăriile populației"/>
    <s v="Gospodăriile populației"/>
    <x v="9"/>
    <x v="0"/>
    <x v="11"/>
    <x v="11"/>
    <n v="393.24539900000002"/>
    <n v="393.24539900000002"/>
    <n v="159010"/>
    <n v="0.24730859631469723"/>
    <n v="0.24730859631469723"/>
  </r>
  <r>
    <x v="27"/>
    <x v="4"/>
    <s v="Gospodăriile populației"/>
    <s v="Gospodăriile populației"/>
    <x v="9"/>
    <x v="0"/>
    <x v="12"/>
    <x v="9"/>
    <n v="106.70884583333073"/>
    <n v="106.70884583333073"/>
    <n v="159010"/>
    <n v="6.7108261010836251E-2"/>
    <n v="6.7108261010836251E-2"/>
  </r>
  <r>
    <x v="27"/>
    <x v="4"/>
    <s v="Gospodăriile populației"/>
    <s v="Gospodăriile populației"/>
    <x v="9"/>
    <x v="0"/>
    <x v="13"/>
    <x v="10"/>
    <n v="286.53655316666931"/>
    <n v="286.53655316666931"/>
    <n v="159010"/>
    <n v="0.18020033530386095"/>
    <n v="0.18020033530386095"/>
  </r>
  <r>
    <x v="27"/>
    <x v="4"/>
    <s v="Gospodăriile populației"/>
    <s v="Gospodăriile populației"/>
    <x v="9"/>
    <x v="0"/>
    <x v="14"/>
    <x v="12"/>
    <n v="56378.980221364982"/>
    <n v="56378.980221364982"/>
    <n v="159010"/>
    <n v="35.456248173929303"/>
    <n v="35.456248173929303"/>
  </r>
  <r>
    <x v="27"/>
    <x v="4"/>
    <s v="Gospodăriile populației"/>
    <s v="Gospodăriile populației"/>
    <x v="9"/>
    <x v="0"/>
    <x v="15"/>
    <x v="13"/>
    <n v="1022.6493255100902"/>
    <n v="1022.6493255100902"/>
    <n v="159010"/>
    <n v="0.64313522766498343"/>
    <n v="0.64313522766498343"/>
  </r>
  <r>
    <x v="27"/>
    <x v="4"/>
    <s v="Gospodăriile populației"/>
    <s v="Gospodăriile populației"/>
    <x v="9"/>
    <x v="0"/>
    <x v="16"/>
    <x v="14"/>
    <n v="541.27426116009008"/>
    <n v="541.27426116009008"/>
    <n v="159010"/>
    <n v="0.34040265465070751"/>
    <n v="0.34040265465070751"/>
  </r>
  <r>
    <x v="27"/>
    <x v="4"/>
    <s v="Gospodăriile populației"/>
    <s v="Gospodăriile populației"/>
    <x v="9"/>
    <x v="0"/>
    <x v="17"/>
    <x v="15"/>
    <n v="481.37506435000006"/>
    <n v="481.37506435000006"/>
    <n v="159010"/>
    <n v="0.30273257301427586"/>
    <n v="0.30273257301427586"/>
  </r>
  <r>
    <x v="27"/>
    <x v="4"/>
    <s v="Gospodăriile populației"/>
    <s v="Gospodăriile populației"/>
    <x v="9"/>
    <x v="0"/>
    <x v="18"/>
    <x v="16"/>
    <n v="0"/>
    <n v="0"/>
    <n v="159010"/>
    <n v="0"/>
    <n v="0"/>
  </r>
  <r>
    <x v="27"/>
    <x v="4"/>
    <s v="Gospodăriile populației"/>
    <s v="Gospodăriile populației"/>
    <x v="9"/>
    <x v="0"/>
    <x v="19"/>
    <x v="17"/>
    <n v="0"/>
    <n v="0"/>
    <n v="159010"/>
    <n v="0"/>
    <n v="0"/>
  </r>
  <r>
    <x v="27"/>
    <x v="4"/>
    <s v="Gospodăriile populației"/>
    <s v="Gospodăriile populației"/>
    <x v="9"/>
    <x v="0"/>
    <x v="20"/>
    <x v="18"/>
    <n v="7545.3169167038923"/>
    <n v="7545.3169167038923"/>
    <n v="159010"/>
    <n v="4.7451838983107297"/>
    <n v="4.7451838983107297"/>
  </r>
  <r>
    <x v="27"/>
    <x v="4"/>
    <s v="Gospodăriile populației"/>
    <s v="Gospodăriile populației"/>
    <x v="9"/>
    <x v="0"/>
    <x v="21"/>
    <x v="19"/>
    <n v="60.685753660860001"/>
    <n v="60.685753660860001"/>
    <n v="159010"/>
    <n v="3.816474036907113E-2"/>
    <n v="3.816474036907113E-2"/>
  </r>
  <r>
    <x v="27"/>
    <x v="4"/>
    <s v="Gospodăriile populației"/>
    <s v="Gospodăriile populației"/>
    <x v="9"/>
    <x v="0"/>
    <x v="22"/>
    <x v="20"/>
    <n v="7484.6311630430318"/>
    <n v="7484.6311630430318"/>
    <n v="159010"/>
    <n v="4.7070191579416587"/>
    <n v="4.7070191579416587"/>
  </r>
  <r>
    <x v="27"/>
    <x v="4"/>
    <s v="Gospodăriile populației"/>
    <s v="Gospodăriile populației"/>
    <x v="9"/>
    <x v="1"/>
    <x v="23"/>
    <x v="21"/>
    <n v="14136.26179535582"/>
    <n v="-14136.26179535582"/>
    <n v="159010"/>
    <n v="8.890171558616327"/>
    <n v="-8.890171558616327"/>
  </r>
  <r>
    <x v="27"/>
    <x v="4"/>
    <s v="Gospodăriile populației"/>
    <s v="Gospodăriile populației"/>
    <x v="9"/>
    <x v="1"/>
    <x v="1"/>
    <x v="1"/>
    <n v="0"/>
    <n v="0"/>
    <n v="159010"/>
    <n v="0"/>
    <n v="0"/>
  </r>
  <r>
    <x v="27"/>
    <x v="4"/>
    <s v="Gospodăriile populației"/>
    <s v="Gospodăriile populației"/>
    <x v="9"/>
    <x v="1"/>
    <x v="2"/>
    <x v="2"/>
    <n v="0"/>
    <n v="0"/>
    <n v="159010"/>
    <n v="0"/>
    <n v="0"/>
  </r>
  <r>
    <x v="27"/>
    <x v="4"/>
    <s v="Gospodăriile populației"/>
    <s v="Gospodăriile populației"/>
    <x v="9"/>
    <x v="1"/>
    <x v="3"/>
    <x v="3"/>
    <n v="0"/>
    <n v="0"/>
    <n v="159010"/>
    <n v="0"/>
    <n v="0"/>
  </r>
  <r>
    <x v="27"/>
    <x v="4"/>
    <s v="Gospodăriile populației"/>
    <s v="Gospodăriile populației"/>
    <x v="9"/>
    <x v="1"/>
    <x v="4"/>
    <x v="4"/>
    <n v="0"/>
    <n v="0"/>
    <n v="159010"/>
    <n v="0"/>
    <n v="0"/>
  </r>
  <r>
    <x v="27"/>
    <x v="4"/>
    <s v="Gospodăriile populației"/>
    <s v="Gospodăriile populației"/>
    <x v="9"/>
    <x v="1"/>
    <x v="5"/>
    <x v="5"/>
    <n v="0"/>
    <n v="0"/>
    <n v="159010"/>
    <n v="0"/>
    <n v="0"/>
  </r>
  <r>
    <x v="27"/>
    <x v="4"/>
    <s v="Gospodăriile populației"/>
    <s v="Gospodăriile populației"/>
    <x v="9"/>
    <x v="1"/>
    <x v="6"/>
    <x v="6"/>
    <n v="0"/>
    <n v="0"/>
    <n v="159010"/>
    <n v="0"/>
    <n v="0"/>
  </r>
  <r>
    <x v="27"/>
    <x v="4"/>
    <s v="Gospodăriile populației"/>
    <s v="Gospodăriile populației"/>
    <x v="9"/>
    <x v="1"/>
    <x v="7"/>
    <x v="7"/>
    <n v="0"/>
    <n v="0"/>
    <n v="159010"/>
    <n v="0"/>
    <n v="0"/>
  </r>
  <r>
    <x v="27"/>
    <x v="4"/>
    <s v="Gospodăriile populației"/>
    <s v="Gospodăriile populației"/>
    <x v="9"/>
    <x v="1"/>
    <x v="8"/>
    <x v="8"/>
    <n v="0"/>
    <n v="0"/>
    <n v="159010"/>
    <n v="0"/>
    <n v="0"/>
  </r>
  <r>
    <x v="27"/>
    <x v="4"/>
    <s v="Gospodăriile populației"/>
    <s v="Gospodăriile populației"/>
    <x v="9"/>
    <x v="1"/>
    <x v="9"/>
    <x v="9"/>
    <n v="0"/>
    <n v="0"/>
    <n v="159010"/>
    <n v="0"/>
    <n v="0"/>
  </r>
  <r>
    <x v="27"/>
    <x v="4"/>
    <s v="Gospodăriile populației"/>
    <s v="Gospodăriile populației"/>
    <x v="9"/>
    <x v="1"/>
    <x v="10"/>
    <x v="10"/>
    <n v="0"/>
    <n v="0"/>
    <n v="159010"/>
    <n v="0"/>
    <n v="0"/>
  </r>
  <r>
    <x v="27"/>
    <x v="4"/>
    <s v="Gospodăriile populației"/>
    <s v="Gospodăriile populației"/>
    <x v="9"/>
    <x v="1"/>
    <x v="11"/>
    <x v="11"/>
    <n v="11604.668044584436"/>
    <n v="-11604.668044584436"/>
    <n v="159010"/>
    <n v="7.2980743629862497"/>
    <n v="-7.2980743629862497"/>
  </r>
  <r>
    <x v="27"/>
    <x v="4"/>
    <s v="Gospodăriile populației"/>
    <s v="Gospodăriile populației"/>
    <x v="9"/>
    <x v="1"/>
    <x v="12"/>
    <x v="9"/>
    <n v="3850.1056909353911"/>
    <n v="-3850.1056909353911"/>
    <n v="159010"/>
    <n v="2.4212978372023084"/>
    <n v="-2.4212978372023084"/>
  </r>
  <r>
    <x v="27"/>
    <x v="4"/>
    <s v="Gospodăriile populației"/>
    <s v="Gospodăriile populației"/>
    <x v="9"/>
    <x v="1"/>
    <x v="13"/>
    <x v="10"/>
    <n v="7754.5623536490439"/>
    <n v="-7754.5623536490439"/>
    <n v="159010"/>
    <n v="4.8767765257839404"/>
    <n v="-4.8767765257839404"/>
  </r>
  <r>
    <x v="27"/>
    <x v="4"/>
    <s v="Gospodăriile populației"/>
    <s v="Gospodăriile populației"/>
    <x v="9"/>
    <x v="1"/>
    <x v="14"/>
    <x v="12"/>
    <n v="0"/>
    <n v="0"/>
    <n v="159010"/>
    <n v="0"/>
    <n v="0"/>
  </r>
  <r>
    <x v="27"/>
    <x v="4"/>
    <s v="Gospodăriile populației"/>
    <s v="Gospodăriile populației"/>
    <x v="9"/>
    <x v="1"/>
    <x v="15"/>
    <x v="13"/>
    <n v="0"/>
    <n v="0"/>
    <n v="159010"/>
    <n v="0"/>
    <n v="0"/>
  </r>
  <r>
    <x v="27"/>
    <x v="4"/>
    <s v="Gospodăriile populației"/>
    <s v="Gospodăriile populației"/>
    <x v="9"/>
    <x v="1"/>
    <x v="16"/>
    <x v="14"/>
    <n v="0"/>
    <n v="0"/>
    <n v="159010"/>
    <n v="0"/>
    <n v="0"/>
  </r>
  <r>
    <x v="27"/>
    <x v="4"/>
    <s v="Gospodăriile populației"/>
    <s v="Gospodăriile populației"/>
    <x v="9"/>
    <x v="1"/>
    <x v="17"/>
    <x v="15"/>
    <n v="0"/>
    <n v="0"/>
    <n v="159010"/>
    <n v="0"/>
    <n v="0"/>
  </r>
  <r>
    <x v="27"/>
    <x v="4"/>
    <s v="Gospodăriile populației"/>
    <s v="Gospodăriile populației"/>
    <x v="9"/>
    <x v="1"/>
    <x v="18"/>
    <x v="16"/>
    <n v="0"/>
    <n v="0"/>
    <n v="159010"/>
    <n v="0"/>
    <n v="0"/>
  </r>
  <r>
    <x v="27"/>
    <x v="4"/>
    <s v="Gospodăriile populației"/>
    <s v="Gospodăriile populației"/>
    <x v="9"/>
    <x v="1"/>
    <x v="19"/>
    <x v="17"/>
    <n v="0"/>
    <n v="0"/>
    <n v="159010"/>
    <n v="0"/>
    <n v="0"/>
  </r>
  <r>
    <x v="27"/>
    <x v="4"/>
    <s v="Gospodăriile populației"/>
    <s v="Gospodăriile populației"/>
    <x v="9"/>
    <x v="1"/>
    <x v="20"/>
    <x v="22"/>
    <n v="2531.5937507713847"/>
    <n v="-2531.5937507713847"/>
    <n v="159010"/>
    <n v="1.5920971956300767"/>
    <n v="-1.5920971956300767"/>
  </r>
  <r>
    <x v="27"/>
    <x v="4"/>
    <s v="Gospodăriile populației"/>
    <s v="Gospodăriile populației"/>
    <x v="9"/>
    <x v="1"/>
    <x v="21"/>
    <x v="19"/>
    <n v="227.36827579138497"/>
    <n v="-227.36827579138497"/>
    <n v="159010"/>
    <n v="0.14298992251517828"/>
    <n v="-0.14298992251517828"/>
  </r>
  <r>
    <x v="27"/>
    <x v="4"/>
    <s v="Gospodăriile populației"/>
    <s v="Gospodăriile populației"/>
    <x v="9"/>
    <x v="1"/>
    <x v="22"/>
    <x v="23"/>
    <n v="2304.2254749799999"/>
    <n v="-2304.2254749799999"/>
    <n v="159010"/>
    <n v="1.4491072731148984"/>
    <n v="-1.4491072731148984"/>
  </r>
  <r>
    <x v="27"/>
    <x v="4"/>
    <s v="Gospodăriile populației"/>
    <s v="Gospodăriile populației"/>
    <x v="9"/>
    <x v="2"/>
    <x v="24"/>
    <x v="24"/>
    <n v="134405.45828589727"/>
    <n v="134405.45828589727"/>
    <n v="159010"/>
    <n v="84.526418644045833"/>
    <n v="84.526418644045833"/>
  </r>
  <r>
    <x v="27"/>
    <x v="5"/>
    <s v="Restul lumii"/>
    <s v="Restul lumii"/>
    <x v="10"/>
    <x v="0"/>
    <x v="0"/>
    <x v="0"/>
    <n v="158561.91239201857"/>
    <n v="158561.91239201857"/>
    <n v="159010"/>
    <n v="99.718201617520009"/>
    <n v="99.718201617520009"/>
  </r>
  <r>
    <x v="27"/>
    <x v="5"/>
    <s v="Restul lumii"/>
    <s v="Restul lumii"/>
    <x v="10"/>
    <x v="0"/>
    <x v="1"/>
    <x v="1"/>
    <n v="3152.06585"/>
    <n v="3152.06585"/>
    <n v="159010"/>
    <n v="1.982306678825231"/>
    <n v="1.982306678825231"/>
  </r>
  <r>
    <x v="27"/>
    <x v="5"/>
    <s v="Restul lumii"/>
    <s v="Restul lumii"/>
    <x v="10"/>
    <x v="0"/>
    <x v="2"/>
    <x v="2"/>
    <n v="0"/>
    <n v="0"/>
    <n v="159010"/>
    <n v="0"/>
    <n v="0"/>
  </r>
  <r>
    <x v="27"/>
    <x v="5"/>
    <s v="Restul lumii"/>
    <s v="Restul lumii"/>
    <x v="10"/>
    <x v="0"/>
    <x v="3"/>
    <x v="3"/>
    <n v="3152.06585"/>
    <n v="3152.06585"/>
    <n v="159010"/>
    <n v="1.982306678825231"/>
    <n v="1.982306678825231"/>
  </r>
  <r>
    <x v="27"/>
    <x v="5"/>
    <s v="Restul lumii"/>
    <s v="Restul lumii"/>
    <x v="10"/>
    <x v="0"/>
    <x v="4"/>
    <x v="4"/>
    <n v="2508.8175314066002"/>
    <n v="2508.8175314066002"/>
    <n v="159010"/>
    <n v="1.5777734302286648"/>
    <n v="1.5777734302286648"/>
  </r>
  <r>
    <x v="27"/>
    <x v="5"/>
    <s v="Restul lumii"/>
    <s v="Restul lumii"/>
    <x v="10"/>
    <x v="0"/>
    <x v="5"/>
    <x v="5"/>
    <n v="0"/>
    <n v="0"/>
    <n v="159010"/>
    <n v="0"/>
    <n v="0"/>
  </r>
  <r>
    <x v="27"/>
    <x v="5"/>
    <s v="Restul lumii"/>
    <s v="Restul lumii"/>
    <x v="10"/>
    <x v="0"/>
    <x v="6"/>
    <x v="6"/>
    <n v="854.22379812660006"/>
    <n v="854.22379812660006"/>
    <n v="159010"/>
    <n v="0.53721388474095977"/>
    <n v="0.53721388474095977"/>
  </r>
  <r>
    <x v="27"/>
    <x v="5"/>
    <s v="Restul lumii"/>
    <s v="Restul lumii"/>
    <x v="10"/>
    <x v="0"/>
    <x v="7"/>
    <x v="7"/>
    <n v="1654.5937332799999"/>
    <n v="1654.5937332799999"/>
    <n v="159010"/>
    <n v="1.040559545487705"/>
    <n v="1.040559545487705"/>
  </r>
  <r>
    <x v="27"/>
    <x v="5"/>
    <s v="Restul lumii"/>
    <s v="Restul lumii"/>
    <x v="10"/>
    <x v="0"/>
    <x v="8"/>
    <x v="8"/>
    <n v="12933.814690000001"/>
    <n v="12933.814690000001"/>
    <n v="159010"/>
    <n v="8.133963077793851"/>
    <n v="8.133963077793851"/>
  </r>
  <r>
    <x v="27"/>
    <x v="5"/>
    <s v="Restul lumii"/>
    <s v="Restul lumii"/>
    <x v="10"/>
    <x v="0"/>
    <x v="9"/>
    <x v="9"/>
    <n v="9.1914440000000006"/>
    <n v="9.1914440000000006"/>
    <n v="159010"/>
    <n v="5.7804188415822907E-3"/>
    <n v="5.7804188415822907E-3"/>
  </r>
  <r>
    <x v="27"/>
    <x v="5"/>
    <s v="Restul lumii"/>
    <s v="Restul lumii"/>
    <x v="10"/>
    <x v="0"/>
    <x v="10"/>
    <x v="10"/>
    <n v="12924.623246000001"/>
    <n v="12924.623246000001"/>
    <n v="159010"/>
    <n v="8.1281826589522677"/>
    <n v="8.1281826589522677"/>
  </r>
  <r>
    <x v="27"/>
    <x v="5"/>
    <s v="Restul lumii"/>
    <s v="Restul lumii"/>
    <x v="10"/>
    <x v="0"/>
    <x v="11"/>
    <x v="11"/>
    <n v="76952.190023600007"/>
    <n v="76952.190023600007"/>
    <n v="159010"/>
    <n v="48.394560105402178"/>
    <n v="48.394560105402178"/>
  </r>
  <r>
    <x v="27"/>
    <x v="5"/>
    <s v="Restul lumii"/>
    <s v="Restul lumii"/>
    <x v="10"/>
    <x v="0"/>
    <x v="12"/>
    <x v="9"/>
    <n v="1238.2015164713034"/>
    <n v="1238.2015164713034"/>
    <n v="159010"/>
    <n v="0.77869411764750862"/>
    <n v="0.77869411764750862"/>
  </r>
  <r>
    <x v="27"/>
    <x v="5"/>
    <s v="Restul lumii"/>
    <s v="Restul lumii"/>
    <x v="10"/>
    <x v="0"/>
    <x v="13"/>
    <x v="10"/>
    <n v="75713.988507128699"/>
    <n v="75713.988507128699"/>
    <n v="159010"/>
    <n v="47.615865987754667"/>
    <n v="47.615865987754667"/>
  </r>
  <r>
    <x v="27"/>
    <x v="5"/>
    <s v="Restul lumii"/>
    <s v="Restul lumii"/>
    <x v="10"/>
    <x v="0"/>
    <x v="14"/>
    <x v="12"/>
    <n v="39004.246480821959"/>
    <n v="39004.246480821959"/>
    <n v="159010"/>
    <n v="24.529429898007646"/>
    <n v="24.529429898007646"/>
  </r>
  <r>
    <x v="27"/>
    <x v="5"/>
    <s v="Restul lumii"/>
    <s v="Restul lumii"/>
    <x v="10"/>
    <x v="0"/>
    <x v="15"/>
    <x v="13"/>
    <n v="2.7276651499999995"/>
    <n v="2.7276651499999995"/>
    <n v="159010"/>
    <n v="1.7154047858625242E-3"/>
    <n v="1.7154047858625242E-3"/>
  </r>
  <r>
    <x v="27"/>
    <x v="5"/>
    <s v="Restul lumii"/>
    <s v="Restul lumii"/>
    <x v="10"/>
    <x v="0"/>
    <x v="16"/>
    <x v="14"/>
    <n v="2.7276651499999995"/>
    <n v="2.7276651499999995"/>
    <n v="159010"/>
    <n v="1.7154047858625242E-3"/>
    <n v="1.7154047858625242E-3"/>
  </r>
  <r>
    <x v="27"/>
    <x v="5"/>
    <s v="Restul lumii"/>
    <s v="Restul lumii"/>
    <x v="10"/>
    <x v="0"/>
    <x v="17"/>
    <x v="15"/>
    <n v="0"/>
    <n v="0"/>
    <n v="159010"/>
    <n v="0"/>
    <n v="0"/>
  </r>
  <r>
    <x v="27"/>
    <x v="5"/>
    <s v="Restul lumii"/>
    <s v="Restul lumii"/>
    <x v="10"/>
    <x v="0"/>
    <x v="18"/>
    <x v="16"/>
    <n v="0"/>
    <n v="0"/>
    <n v="159010"/>
    <n v="0"/>
    <n v="0"/>
  </r>
  <r>
    <x v="27"/>
    <x v="5"/>
    <s v="Restul lumii"/>
    <s v="Restul lumii"/>
    <x v="10"/>
    <x v="0"/>
    <x v="19"/>
    <x v="17"/>
    <n v="0"/>
    <n v="0"/>
    <n v="159010"/>
    <n v="0"/>
    <n v="0"/>
  </r>
  <r>
    <x v="27"/>
    <x v="5"/>
    <s v="Restul lumii"/>
    <s v="Restul lumii"/>
    <x v="10"/>
    <x v="0"/>
    <x v="20"/>
    <x v="18"/>
    <n v="24008.050151039999"/>
    <n v="24008.050151039999"/>
    <n v="159010"/>
    <n v="15.098453022476575"/>
    <n v="15.098453022476575"/>
  </r>
  <r>
    <x v="27"/>
    <x v="5"/>
    <s v="Restul lumii"/>
    <s v="Restul lumii"/>
    <x v="10"/>
    <x v="0"/>
    <x v="21"/>
    <x v="19"/>
    <n v="22277.50764335"/>
    <n v="22277.50764335"/>
    <n v="159010"/>
    <n v="14.010129956197723"/>
    <n v="14.010129956197723"/>
  </r>
  <r>
    <x v="27"/>
    <x v="5"/>
    <s v="Restul lumii"/>
    <s v="Restul lumii"/>
    <x v="10"/>
    <x v="0"/>
    <x v="22"/>
    <x v="20"/>
    <n v="1730.5425076899999"/>
    <n v="1730.5425076899999"/>
    <n v="159010"/>
    <n v="1.0883230662788503"/>
    <n v="1.0883230662788503"/>
  </r>
  <r>
    <x v="27"/>
    <x v="5"/>
    <s v="Restul lumii"/>
    <s v="Restul lumii"/>
    <x v="10"/>
    <x v="1"/>
    <x v="23"/>
    <x v="21"/>
    <n v="126324.40116716821"/>
    <n v="-126324.40116716821"/>
    <n v="159010"/>
    <n v="79.444312412532682"/>
    <n v="-79.444312412532682"/>
  </r>
  <r>
    <x v="27"/>
    <x v="5"/>
    <s v="Restul lumii"/>
    <s v="Restul lumii"/>
    <x v="10"/>
    <x v="1"/>
    <x v="1"/>
    <x v="1"/>
    <n v="5.6793592799999999"/>
    <n v="-5.6793592799999999"/>
    <n v="159010"/>
    <n v="3.5716994402867743E-3"/>
    <n v="-3.5716994402867743E-3"/>
  </r>
  <r>
    <x v="27"/>
    <x v="5"/>
    <s v="Restul lumii"/>
    <s v="Restul lumii"/>
    <x v="10"/>
    <x v="1"/>
    <x v="2"/>
    <x v="2"/>
    <n v="0"/>
    <n v="0"/>
    <n v="159010"/>
    <n v="0"/>
    <n v="0"/>
  </r>
  <r>
    <x v="27"/>
    <x v="5"/>
    <s v="Restul lumii"/>
    <s v="Restul lumii"/>
    <x v="10"/>
    <x v="1"/>
    <x v="3"/>
    <x v="3"/>
    <n v="5.6793592799999999"/>
    <n v="-5.6793592799999999"/>
    <n v="159010"/>
    <n v="3.5716994402867743E-3"/>
    <n v="-3.5716994402867743E-3"/>
  </r>
  <r>
    <x v="27"/>
    <x v="5"/>
    <s v="Restul lumii"/>
    <s v="Restul lumii"/>
    <x v="10"/>
    <x v="1"/>
    <x v="4"/>
    <x v="4"/>
    <n v="62347.821282500008"/>
    <n v="-62347.821282500008"/>
    <n v="159010"/>
    <n v="39.210000177661783"/>
    <n v="-39.210000177661783"/>
  </r>
  <r>
    <x v="27"/>
    <x v="5"/>
    <s v="Restul lumii"/>
    <s v="Restul lumii"/>
    <x v="10"/>
    <x v="1"/>
    <x v="5"/>
    <x v="5"/>
    <n v="33453.208947151456"/>
    <n v="-33453.208947151456"/>
    <n v="159010"/>
    <n v="21.038430883058584"/>
    <n v="-21.038430883058584"/>
  </r>
  <r>
    <x v="27"/>
    <x v="5"/>
    <s v="Restul lumii"/>
    <s v="Restul lumii"/>
    <x v="10"/>
    <x v="1"/>
    <x v="6"/>
    <x v="6"/>
    <n v="8089.0812620485494"/>
    <n v="-8089.0812620485494"/>
    <n v="159010"/>
    <n v="5.0871525451534803"/>
    <n v="-5.0871525451534803"/>
  </r>
  <r>
    <x v="27"/>
    <x v="5"/>
    <s v="Restul lumii"/>
    <s v="Restul lumii"/>
    <x v="10"/>
    <x v="1"/>
    <x v="7"/>
    <x v="7"/>
    <n v="20805.531073300001"/>
    <n v="-20805.531073300001"/>
    <n v="159010"/>
    <n v="13.084416749449721"/>
    <n v="-13.084416749449721"/>
  </r>
  <r>
    <x v="27"/>
    <x v="5"/>
    <s v="Restul lumii"/>
    <s v="Restul lumii"/>
    <x v="10"/>
    <x v="1"/>
    <x v="8"/>
    <x v="8"/>
    <n v="23918.563555569999"/>
    <n v="-23918.563555569999"/>
    <n v="159010"/>
    <n v="15.042175684277717"/>
    <n v="-15.042175684277717"/>
  </r>
  <r>
    <x v="27"/>
    <x v="5"/>
    <s v="Restul lumii"/>
    <s v="Restul lumii"/>
    <x v="10"/>
    <x v="1"/>
    <x v="9"/>
    <x v="9"/>
    <n v="0"/>
    <n v="0"/>
    <n v="159010"/>
    <n v="0"/>
    <n v="0"/>
  </r>
  <r>
    <x v="27"/>
    <x v="5"/>
    <s v="Restul lumii"/>
    <s v="Restul lumii"/>
    <x v="10"/>
    <x v="1"/>
    <x v="10"/>
    <x v="10"/>
    <n v="23918.563555569999"/>
    <n v="-23918.563555569999"/>
    <n v="159010"/>
    <n v="15.042175684277717"/>
    <n v="-15.042175684277717"/>
  </r>
  <r>
    <x v="27"/>
    <x v="5"/>
    <s v="Restul lumii"/>
    <s v="Restul lumii"/>
    <x v="10"/>
    <x v="1"/>
    <x v="11"/>
    <x v="11"/>
    <n v="3180.3389704082001"/>
    <n v="-3180.3389704082001"/>
    <n v="159010"/>
    <n v="2.0000873972757689"/>
    <n v="-2.0000873972757689"/>
  </r>
  <r>
    <x v="27"/>
    <x v="5"/>
    <s v="Restul lumii"/>
    <s v="Restul lumii"/>
    <x v="10"/>
    <x v="1"/>
    <x v="12"/>
    <x v="9"/>
    <n v="277.84080640820002"/>
    <n v="-277.84080640820002"/>
    <n v="159010"/>
    <n v="0.17473165612741337"/>
    <n v="-0.17473165612741337"/>
  </r>
  <r>
    <x v="27"/>
    <x v="5"/>
    <s v="Restul lumii"/>
    <s v="Restul lumii"/>
    <x v="10"/>
    <x v="1"/>
    <x v="13"/>
    <x v="10"/>
    <n v="2902.4981640000001"/>
    <n v="-2902.4981640000001"/>
    <n v="159010"/>
    <n v="1.8253557411483556"/>
    <n v="-1.8253557411483556"/>
  </r>
  <r>
    <x v="27"/>
    <x v="5"/>
    <s v="Restul lumii"/>
    <s v="Restul lumii"/>
    <x v="10"/>
    <x v="1"/>
    <x v="14"/>
    <x v="12"/>
    <n v="4058.8164979799999"/>
    <n v="-4058.8164979799999"/>
    <n v="159010"/>
    <n v="2.55255424060122"/>
    <n v="-2.55255424060122"/>
  </r>
  <r>
    <x v="27"/>
    <x v="5"/>
    <s v="Restul lumii"/>
    <s v="Restul lumii"/>
    <x v="10"/>
    <x v="1"/>
    <x v="15"/>
    <x v="13"/>
    <n v="113.97814611"/>
    <n v="-113.97814611"/>
    <n v="159010"/>
    <n v="7.1679860455317282E-2"/>
    <n v="-7.1679860455317282E-2"/>
  </r>
  <r>
    <x v="27"/>
    <x v="5"/>
    <s v="Restul lumii"/>
    <s v="Restul lumii"/>
    <x v="10"/>
    <x v="1"/>
    <x v="16"/>
    <x v="14"/>
    <n v="113.97814611"/>
    <n v="-113.97814611"/>
    <n v="159010"/>
    <n v="7.1679860455317282E-2"/>
    <n v="-7.1679860455317282E-2"/>
  </r>
  <r>
    <x v="27"/>
    <x v="5"/>
    <s v="Restul lumii"/>
    <s v="Restul lumii"/>
    <x v="10"/>
    <x v="1"/>
    <x v="17"/>
    <x v="15"/>
    <n v="0"/>
    <n v="0"/>
    <n v="159010"/>
    <n v="0"/>
    <n v="0"/>
  </r>
  <r>
    <x v="27"/>
    <x v="5"/>
    <s v="Restul lumii"/>
    <s v="Restul lumii"/>
    <x v="10"/>
    <x v="1"/>
    <x v="18"/>
    <x v="16"/>
    <n v="0"/>
    <n v="0"/>
    <n v="159010"/>
    <n v="0"/>
    <n v="0"/>
  </r>
  <r>
    <x v="27"/>
    <x v="5"/>
    <s v="Restul lumii"/>
    <s v="Restul lumii"/>
    <x v="10"/>
    <x v="1"/>
    <x v="19"/>
    <x v="17"/>
    <n v="0"/>
    <n v="0"/>
    <n v="159010"/>
    <n v="0"/>
    <n v="0"/>
  </r>
  <r>
    <x v="27"/>
    <x v="5"/>
    <s v="Restul lumii"/>
    <s v="Restul lumii"/>
    <x v="10"/>
    <x v="1"/>
    <x v="20"/>
    <x v="22"/>
    <n v="32699.203355320002"/>
    <n v="-32699.203355320002"/>
    <n v="159010"/>
    <n v="20.564243352820576"/>
    <n v="-20.564243352820576"/>
  </r>
  <r>
    <x v="27"/>
    <x v="5"/>
    <s v="Restul lumii"/>
    <s v="Restul lumii"/>
    <x v="10"/>
    <x v="1"/>
    <x v="21"/>
    <x v="19"/>
    <n v="12397.826737759999"/>
    <n v="-12397.826737759999"/>
    <n v="159010"/>
    <n v="7.7968849366454931"/>
    <n v="-7.7968849366454931"/>
  </r>
  <r>
    <x v="27"/>
    <x v="5"/>
    <s v="Restul lumii"/>
    <s v="Restul lumii"/>
    <x v="10"/>
    <x v="1"/>
    <x v="22"/>
    <x v="23"/>
    <n v="20301.376617560003"/>
    <n v="-20301.376617560003"/>
    <n v="159010"/>
    <n v="12.767358416175083"/>
    <n v="-12.767358416175083"/>
  </r>
  <r>
    <x v="27"/>
    <x v="5"/>
    <s v="Restul lumii"/>
    <s v="Restul lumii"/>
    <x v="10"/>
    <x v="2"/>
    <x v="24"/>
    <x v="24"/>
    <n v="32237.511224850357"/>
    <n v="32237.511224850357"/>
    <n v="159010"/>
    <n v="20.273889204987334"/>
    <n v="20.273889204987334"/>
  </r>
  <r>
    <x v="28"/>
    <x v="0"/>
    <s v="Economia națională"/>
    <s v="Economia națională"/>
    <x v="0"/>
    <x v="0"/>
    <x v="0"/>
    <x v="0"/>
    <n v="916135.26200711599"/>
    <n v="916135.26200711599"/>
    <n v="353521"/>
    <n v="259.14592400652748"/>
    <n v="259.14592400652748"/>
  </r>
  <r>
    <x v="28"/>
    <x v="0"/>
    <s v="Economia națională"/>
    <s v="Economia națională"/>
    <x v="0"/>
    <x v="0"/>
    <x v="1"/>
    <x v="1"/>
    <n v="209.00511422999998"/>
    <n v="209.00511422999998"/>
    <n v="353521"/>
    <n v="5.9120989765813051E-2"/>
    <n v="5.9120989765813051E-2"/>
  </r>
  <r>
    <x v="28"/>
    <x v="0"/>
    <s v="Economia națională"/>
    <s v="Economia națională"/>
    <x v="0"/>
    <x v="0"/>
    <x v="2"/>
    <x v="2"/>
    <n v="175.46840197999998"/>
    <n v="175.46840197999998"/>
    <n v="353521"/>
    <n v="4.9634506006715297E-2"/>
    <n v="4.9634506006715297E-2"/>
  </r>
  <r>
    <x v="28"/>
    <x v="0"/>
    <s v="Economia națională"/>
    <s v="Economia națională"/>
    <x v="0"/>
    <x v="0"/>
    <x v="3"/>
    <x v="3"/>
    <n v="33.536712250000001"/>
    <n v="33.536712250000001"/>
    <n v="353521"/>
    <n v="9.4864837590977625E-3"/>
    <n v="9.4864837590977625E-3"/>
  </r>
  <r>
    <x v="28"/>
    <x v="0"/>
    <s v="Economia națională"/>
    <s v="Economia națională"/>
    <x v="0"/>
    <x v="0"/>
    <x v="4"/>
    <x v="4"/>
    <n v="275521.31259365054"/>
    <n v="275521.31259365054"/>
    <n v="353521"/>
    <n v="77.936335491710679"/>
    <n v="77.936335491710679"/>
  </r>
  <r>
    <x v="28"/>
    <x v="0"/>
    <s v="Economia națională"/>
    <s v="Economia națională"/>
    <x v="0"/>
    <x v="0"/>
    <x v="5"/>
    <x v="5"/>
    <n v="61222.303023799992"/>
    <n v="61222.303023799992"/>
    <n v="353521"/>
    <n v="17.317868817920289"/>
    <n v="17.317868817920289"/>
  </r>
  <r>
    <x v="28"/>
    <x v="0"/>
    <s v="Economia națională"/>
    <s v="Economia națională"/>
    <x v="0"/>
    <x v="0"/>
    <x v="6"/>
    <x v="6"/>
    <n v="139196.94240975054"/>
    <n v="139196.94240975054"/>
    <n v="353521"/>
    <n v="39.374448027062193"/>
    <n v="39.374448027062193"/>
  </r>
  <r>
    <x v="28"/>
    <x v="0"/>
    <s v="Economia națională"/>
    <s v="Economia națională"/>
    <x v="0"/>
    <x v="0"/>
    <x v="7"/>
    <x v="7"/>
    <n v="75102.067160100007"/>
    <n v="75102.067160100007"/>
    <n v="353521"/>
    <n v="21.2440186467282"/>
    <n v="21.2440186467282"/>
  </r>
  <r>
    <x v="28"/>
    <x v="0"/>
    <s v="Economia națională"/>
    <s v="Economia națională"/>
    <x v="0"/>
    <x v="0"/>
    <x v="8"/>
    <x v="8"/>
    <n v="149088.81302711001"/>
    <n v="149088.81302711001"/>
    <n v="353521"/>
    <n v="42.172547890255466"/>
    <n v="42.172547890255466"/>
  </r>
  <r>
    <x v="28"/>
    <x v="0"/>
    <s v="Economia națională"/>
    <s v="Economia națională"/>
    <x v="0"/>
    <x v="0"/>
    <x v="9"/>
    <x v="9"/>
    <n v="45607.727806950737"/>
    <n v="45607.727806950737"/>
    <n v="353521"/>
    <n v="12.900995360091972"/>
    <n v="12.900995360091972"/>
  </r>
  <r>
    <x v="28"/>
    <x v="0"/>
    <s v="Economia națională"/>
    <s v="Economia națională"/>
    <x v="0"/>
    <x v="0"/>
    <x v="10"/>
    <x v="10"/>
    <n v="103481.08522015928"/>
    <n v="103481.08522015928"/>
    <n v="353521"/>
    <n v="29.27155253016349"/>
    <n v="29.27155253016349"/>
  </r>
  <r>
    <x v="28"/>
    <x v="0"/>
    <s v="Economia națională"/>
    <s v="Economia națională"/>
    <x v="0"/>
    <x v="0"/>
    <x v="11"/>
    <x v="11"/>
    <n v="154437.97775660746"/>
    <n v="154437.97775660746"/>
    <n v="353521"/>
    <n v="43.685658774615213"/>
    <n v="43.685658774615213"/>
  </r>
  <r>
    <x v="28"/>
    <x v="0"/>
    <s v="Economia națională"/>
    <s v="Economia națională"/>
    <x v="0"/>
    <x v="0"/>
    <x v="12"/>
    <x v="9"/>
    <n v="28961.504140601297"/>
    <n v="28961.504140601297"/>
    <n v="353521"/>
    <n v="8.1923009214732065"/>
    <n v="8.1923009214732065"/>
  </r>
  <r>
    <x v="28"/>
    <x v="0"/>
    <s v="Economia națională"/>
    <s v="Economia națională"/>
    <x v="0"/>
    <x v="0"/>
    <x v="13"/>
    <x v="10"/>
    <n v="125476.47361600617"/>
    <n v="125476.47361600617"/>
    <n v="353521"/>
    <n v="35.493357853142008"/>
    <n v="35.493357853142008"/>
  </r>
  <r>
    <x v="28"/>
    <x v="0"/>
    <s v="Economia națională"/>
    <s v="Economia națională"/>
    <x v="0"/>
    <x v="0"/>
    <x v="14"/>
    <x v="12"/>
    <n v="270397.85619957111"/>
    <n v="270397.85619957111"/>
    <n v="353521"/>
    <n v="76.487070414366073"/>
    <n v="76.487070414366073"/>
  </r>
  <r>
    <x v="28"/>
    <x v="0"/>
    <s v="Economia națională"/>
    <s v="Economia națională"/>
    <x v="0"/>
    <x v="0"/>
    <x v="15"/>
    <x v="13"/>
    <n v="3872.8745313717973"/>
    <n v="3872.8745313717973"/>
    <n v="353521"/>
    <n v="1.0955147024849434"/>
    <n v="1.0955147024849434"/>
  </r>
  <r>
    <x v="28"/>
    <x v="0"/>
    <s v="Economia națională"/>
    <s v="Economia națională"/>
    <x v="0"/>
    <x v="0"/>
    <x v="16"/>
    <x v="14"/>
    <n v="3192.7915813717973"/>
    <n v="3192.7915813717973"/>
    <n v="353521"/>
    <n v="0.90314057195238684"/>
    <n v="0.90314057195238684"/>
  </r>
  <r>
    <x v="28"/>
    <x v="0"/>
    <s v="Economia națională"/>
    <s v="Economia națională"/>
    <x v="0"/>
    <x v="0"/>
    <x v="17"/>
    <x v="15"/>
    <n v="680.08294999999998"/>
    <n v="680.08294999999998"/>
    <n v="353521"/>
    <n v="0.19237413053255675"/>
    <n v="0.19237413053255675"/>
  </r>
  <r>
    <x v="28"/>
    <x v="0"/>
    <s v="Economia națională"/>
    <s v="Economia națională"/>
    <x v="0"/>
    <x v="0"/>
    <x v="18"/>
    <x v="16"/>
    <n v="0"/>
    <n v="0"/>
    <n v="353521"/>
    <n v="0"/>
    <n v="0"/>
  </r>
  <r>
    <x v="28"/>
    <x v="0"/>
    <s v="Economia națională"/>
    <s v="Economia națională"/>
    <x v="0"/>
    <x v="0"/>
    <x v="19"/>
    <x v="17"/>
    <n v="1.44479048"/>
    <n v="1.44479048"/>
    <n v="353521"/>
    <n v="4.0868589984753383E-4"/>
    <n v="4.0868589984753383E-4"/>
  </r>
  <r>
    <x v="28"/>
    <x v="0"/>
    <s v="Economia națională"/>
    <s v="Economia națională"/>
    <x v="0"/>
    <x v="0"/>
    <x v="20"/>
    <x v="18"/>
    <n v="62605.977994095207"/>
    <n v="62605.977994095207"/>
    <n v="353521"/>
    <n v="17.709267057429461"/>
    <n v="17.709267057429461"/>
  </r>
  <r>
    <x v="28"/>
    <x v="0"/>
    <s v="Economia națională"/>
    <s v="Economia națională"/>
    <x v="0"/>
    <x v="0"/>
    <x v="21"/>
    <x v="19"/>
    <n v="4719.9846966824498"/>
    <n v="4719.9846966824498"/>
    <n v="353521"/>
    <n v="1.3351355921380765"/>
    <n v="1.3351355921380765"/>
  </r>
  <r>
    <x v="28"/>
    <x v="0"/>
    <s v="Economia națională"/>
    <s v="Economia națională"/>
    <x v="0"/>
    <x v="0"/>
    <x v="22"/>
    <x v="20"/>
    <n v="57885.993297412759"/>
    <n v="57885.993297412759"/>
    <n v="353521"/>
    <n v="16.374131465291384"/>
    <n v="16.374131465291384"/>
  </r>
  <r>
    <x v="28"/>
    <x v="0"/>
    <s v="Economia națională"/>
    <s v="Economia națională"/>
    <x v="0"/>
    <x v="1"/>
    <x v="23"/>
    <x v="21"/>
    <n v="1042142.9223630147"/>
    <n v="-1042142.9223630147"/>
    <n v="353521"/>
    <n v="294.78953792363529"/>
    <n v="-294.78953792363529"/>
  </r>
  <r>
    <x v="28"/>
    <x v="0"/>
    <s v="Economia națională"/>
    <s v="Economia națională"/>
    <x v="0"/>
    <x v="1"/>
    <x v="1"/>
    <x v="1"/>
    <n v="6544.4670441299249"/>
    <n v="-6544.4670441299249"/>
    <n v="353521"/>
    <n v="1.8512244093363408"/>
    <n v="-1.8512244093363408"/>
  </r>
  <r>
    <x v="28"/>
    <x v="0"/>
    <s v="Economia națională"/>
    <s v="Economia națională"/>
    <x v="0"/>
    <x v="1"/>
    <x v="2"/>
    <x v="2"/>
    <n v="0"/>
    <n v="0"/>
    <n v="353521"/>
    <n v="0"/>
    <n v="0"/>
  </r>
  <r>
    <x v="28"/>
    <x v="0"/>
    <s v="Economia națională"/>
    <s v="Economia națională"/>
    <x v="0"/>
    <x v="1"/>
    <x v="3"/>
    <x v="3"/>
    <n v="6544.4670441299249"/>
    <n v="-6544.4670441299249"/>
    <n v="353521"/>
    <n v="1.8512244093363408"/>
    <n v="-1.8512244093363408"/>
  </r>
  <r>
    <x v="28"/>
    <x v="0"/>
    <s v="Economia națională"/>
    <s v="Economia națională"/>
    <x v="0"/>
    <x v="1"/>
    <x v="4"/>
    <x v="4"/>
    <n v="249126.01448955003"/>
    <n v="-249126.01448955003"/>
    <n v="353521"/>
    <n v="70.469933749211506"/>
    <n v="-70.469933749211506"/>
  </r>
  <r>
    <x v="28"/>
    <x v="0"/>
    <s v="Economia națională"/>
    <s v="Economia națională"/>
    <x v="0"/>
    <x v="1"/>
    <x v="5"/>
    <x v="5"/>
    <n v="54439.53191587"/>
    <n v="-54439.53191587"/>
    <n v="353521"/>
    <n v="15.399235665171235"/>
    <n v="-15.399235665171235"/>
  </r>
  <r>
    <x v="28"/>
    <x v="0"/>
    <s v="Economia națională"/>
    <s v="Economia națională"/>
    <x v="0"/>
    <x v="1"/>
    <x v="6"/>
    <x v="6"/>
    <n v="132330.04005812001"/>
    <n v="-132330.04005812001"/>
    <n v="353521"/>
    <n v="37.432016784892554"/>
    <n v="-37.432016784892554"/>
  </r>
  <r>
    <x v="28"/>
    <x v="0"/>
    <s v="Economia națională"/>
    <s v="Economia națională"/>
    <x v="0"/>
    <x v="1"/>
    <x v="7"/>
    <x v="7"/>
    <n v="62356.442515560004"/>
    <n v="-62356.442515560004"/>
    <n v="353521"/>
    <n v="17.63868129914772"/>
    <n v="-17.63868129914772"/>
  </r>
  <r>
    <x v="28"/>
    <x v="0"/>
    <s v="Economia națională"/>
    <s v="Economia națională"/>
    <x v="0"/>
    <x v="1"/>
    <x v="8"/>
    <x v="8"/>
    <n v="68317.941185119998"/>
    <n v="-68317.941185119998"/>
    <n v="353521"/>
    <n v="19.325002244596501"/>
    <n v="-19.325002244596501"/>
  </r>
  <r>
    <x v="28"/>
    <x v="0"/>
    <s v="Economia națională"/>
    <s v="Economia națională"/>
    <x v="0"/>
    <x v="1"/>
    <x v="9"/>
    <x v="9"/>
    <n v="44071.131604665818"/>
    <n v="-44071.131604665818"/>
    <n v="353521"/>
    <n v="12.466340501601268"/>
    <n v="-12.466340501601268"/>
  </r>
  <r>
    <x v="28"/>
    <x v="0"/>
    <s v="Economia națională"/>
    <s v="Economia națională"/>
    <x v="0"/>
    <x v="1"/>
    <x v="10"/>
    <x v="10"/>
    <n v="24246.809580454184"/>
    <n v="-24246.809580454184"/>
    <n v="353521"/>
    <n v="6.8586617429952357"/>
    <n v="-6.8586617429952357"/>
  </r>
  <r>
    <x v="28"/>
    <x v="0"/>
    <s v="Economia națională"/>
    <s v="Economia națională"/>
    <x v="0"/>
    <x v="1"/>
    <x v="11"/>
    <x v="11"/>
    <n v="281103.95624229574"/>
    <n v="-281103.95624229574"/>
    <n v="353521"/>
    <n v="79.515490237438726"/>
    <n v="-79.515490237438726"/>
  </r>
  <r>
    <x v="28"/>
    <x v="0"/>
    <s v="Economia națională"/>
    <s v="Economia națională"/>
    <x v="0"/>
    <x v="1"/>
    <x v="12"/>
    <x v="9"/>
    <n v="31805.177410681768"/>
    <n v="-31805.177410681768"/>
    <n v="353521"/>
    <n v="8.996686875937149"/>
    <n v="-8.996686875937149"/>
  </r>
  <r>
    <x v="28"/>
    <x v="0"/>
    <s v="Economia națională"/>
    <s v="Economia națională"/>
    <x v="0"/>
    <x v="1"/>
    <x v="13"/>
    <x v="10"/>
    <n v="249298.77883161398"/>
    <n v="-249298.77883161398"/>
    <n v="353521"/>
    <n v="70.518803361501568"/>
    <n v="-70.518803361501568"/>
  </r>
  <r>
    <x v="28"/>
    <x v="0"/>
    <s v="Economia națională"/>
    <s v="Economia națională"/>
    <x v="0"/>
    <x v="1"/>
    <x v="14"/>
    <x v="12"/>
    <n v="348661.79232212011"/>
    <n v="-348661.79232212011"/>
    <n v="353521"/>
    <n v="98.625482594278722"/>
    <n v="-98.625482594278722"/>
  </r>
  <r>
    <x v="28"/>
    <x v="0"/>
    <s v="Economia națională"/>
    <s v="Economia națională"/>
    <x v="0"/>
    <x v="1"/>
    <x v="15"/>
    <x v="13"/>
    <n v="3419.9889344153376"/>
    <n v="-3419.9889344153376"/>
    <n v="353521"/>
    <n v="0.96740757533932564"/>
    <n v="-0.96740757533932564"/>
  </r>
  <r>
    <x v="28"/>
    <x v="0"/>
    <s v="Economia națională"/>
    <s v="Economia națională"/>
    <x v="0"/>
    <x v="1"/>
    <x v="16"/>
    <x v="14"/>
    <n v="2739.9059844153376"/>
    <n v="-2739.9059844153376"/>
    <n v="353521"/>
    <n v="0.77503344480676895"/>
    <n v="-0.77503344480676895"/>
  </r>
  <r>
    <x v="28"/>
    <x v="0"/>
    <s v="Economia națională"/>
    <s v="Economia națională"/>
    <x v="0"/>
    <x v="1"/>
    <x v="17"/>
    <x v="15"/>
    <n v="680.08294999999998"/>
    <n v="-680.08294999999998"/>
    <n v="353521"/>
    <n v="0.19237413053255675"/>
    <n v="-0.19237413053255675"/>
  </r>
  <r>
    <x v="28"/>
    <x v="0"/>
    <s v="Economia națională"/>
    <s v="Economia națională"/>
    <x v="0"/>
    <x v="1"/>
    <x v="18"/>
    <x v="16"/>
    <n v="0"/>
    <n v="0"/>
    <n v="353521"/>
    <n v="0"/>
    <n v="0"/>
  </r>
  <r>
    <x v="28"/>
    <x v="0"/>
    <s v="Economia națională"/>
    <s v="Economia națională"/>
    <x v="0"/>
    <x v="1"/>
    <x v="19"/>
    <x v="17"/>
    <n v="1.44479048"/>
    <n v="-1.44479048"/>
    <n v="353521"/>
    <n v="4.0868589984753383E-4"/>
    <n v="-4.0868589984753383E-4"/>
  </r>
  <r>
    <x v="28"/>
    <x v="0"/>
    <s v="Economia națională"/>
    <s v="Economia națională"/>
    <x v="0"/>
    <x v="1"/>
    <x v="20"/>
    <x v="22"/>
    <n v="84967.317354903586"/>
    <n v="-84967.317354903586"/>
    <n v="353521"/>
    <n v="24.034588427534313"/>
    <n v="-24.034588427534313"/>
  </r>
  <r>
    <x v="28"/>
    <x v="0"/>
    <s v="Economia națională"/>
    <s v="Economia națională"/>
    <x v="0"/>
    <x v="1"/>
    <x v="21"/>
    <x v="19"/>
    <n v="45033.603597145622"/>
    <n v="-45033.603597145622"/>
    <n v="353521"/>
    <n v="12.738593632951259"/>
    <n v="-12.738593632951259"/>
  </r>
  <r>
    <x v="28"/>
    <x v="0"/>
    <s v="Economia națională"/>
    <s v="Economia națională"/>
    <x v="0"/>
    <x v="1"/>
    <x v="22"/>
    <x v="23"/>
    <n v="39933.713757757956"/>
    <n v="-39933.713757757956"/>
    <n v="353521"/>
    <n v="11.295994794583052"/>
    <n v="-11.295994794583052"/>
  </r>
  <r>
    <x v="28"/>
    <x v="0"/>
    <s v="Economia națională"/>
    <s v="Economia națională"/>
    <x v="0"/>
    <x v="2"/>
    <x v="24"/>
    <x v="24"/>
    <n v="-126007.66035589867"/>
    <n v="-126007.66035589867"/>
    <n v="353521"/>
    <n v="-35.6436139171078"/>
    <n v="-35.6436139171078"/>
  </r>
  <r>
    <x v="28"/>
    <x v="1"/>
    <s v="Societăți comerciale nefinanciare"/>
    <s v="Societăți comerciale nefinanciare"/>
    <x v="1"/>
    <x v="0"/>
    <x v="0"/>
    <x v="0"/>
    <n v="133370.0742874069"/>
    <n v="133370.0742874069"/>
    <n v="353521"/>
    <n v="37.726209839700296"/>
    <n v="37.726209839700296"/>
  </r>
  <r>
    <x v="28"/>
    <x v="1"/>
    <s v="Societăți comerciale nefinanciare"/>
    <s v="Societăți comerciale nefinanciare"/>
    <x v="1"/>
    <x v="0"/>
    <x v="1"/>
    <x v="1"/>
    <n v="0"/>
    <n v="0"/>
    <n v="353521"/>
    <n v="0"/>
    <n v="0"/>
  </r>
  <r>
    <x v="28"/>
    <x v="1"/>
    <s v="Societăți comerciale nefinanciare"/>
    <s v="Societăți comerciale nefinanciare"/>
    <x v="1"/>
    <x v="0"/>
    <x v="2"/>
    <x v="2"/>
    <n v="0"/>
    <n v="0"/>
    <n v="353521"/>
    <n v="0"/>
    <n v="0"/>
  </r>
  <r>
    <x v="28"/>
    <x v="1"/>
    <s v="Societăți comerciale nefinanciare"/>
    <s v="Societăți comerciale nefinanciare"/>
    <x v="1"/>
    <x v="0"/>
    <x v="3"/>
    <x v="3"/>
    <n v="0"/>
    <n v="0"/>
    <n v="353521"/>
    <n v="0"/>
    <n v="0"/>
  </r>
  <r>
    <x v="28"/>
    <x v="1"/>
    <s v="Societăți comerciale nefinanciare"/>
    <s v="Societăți comerciale nefinanciare"/>
    <x v="1"/>
    <x v="0"/>
    <x v="4"/>
    <x v="4"/>
    <n v="74387.961658089189"/>
    <n v="74387.961658089189"/>
    <n v="353521"/>
    <n v="21.042020603610307"/>
    <n v="21.042020603610307"/>
  </r>
  <r>
    <x v="28"/>
    <x v="1"/>
    <s v="Societăți comerciale nefinanciare"/>
    <s v="Societăți comerciale nefinanciare"/>
    <x v="1"/>
    <x v="0"/>
    <x v="5"/>
    <x v="5"/>
    <n v="24560.880189588635"/>
    <n v="24560.880189588635"/>
    <n v="353521"/>
    <n v="6.9475024650837254"/>
    <n v="6.9475024650837254"/>
  </r>
  <r>
    <x v="28"/>
    <x v="1"/>
    <s v="Societăți comerciale nefinanciare"/>
    <s v="Societăți comerciale nefinanciare"/>
    <x v="1"/>
    <x v="0"/>
    <x v="6"/>
    <x v="6"/>
    <n v="36564.088579090545"/>
    <n v="36564.088579090545"/>
    <n v="353521"/>
    <n v="10.342833545698996"/>
    <n v="10.342833545698996"/>
  </r>
  <r>
    <x v="28"/>
    <x v="1"/>
    <s v="Societăți comerciale nefinanciare"/>
    <s v="Societăți comerciale nefinanciare"/>
    <x v="1"/>
    <x v="0"/>
    <x v="7"/>
    <x v="7"/>
    <n v="13262.992889410001"/>
    <n v="13262.992889410001"/>
    <n v="353521"/>
    <n v="3.751684592827583"/>
    <n v="3.751684592827583"/>
  </r>
  <r>
    <x v="28"/>
    <x v="1"/>
    <s v="Societăți comerciale nefinanciare"/>
    <s v="Societăți comerciale nefinanciare"/>
    <x v="1"/>
    <x v="0"/>
    <x v="8"/>
    <x v="8"/>
    <n v="10174.527030293219"/>
    <n v="10174.527030293219"/>
    <n v="353521"/>
    <n v="2.8780544947239961"/>
    <n v="2.8780544947239961"/>
  </r>
  <r>
    <x v="28"/>
    <x v="1"/>
    <s v="Societăți comerciale nefinanciare"/>
    <s v="Societăți comerciale nefinanciare"/>
    <x v="1"/>
    <x v="0"/>
    <x v="9"/>
    <x v="9"/>
    <n v="10174.527030293219"/>
    <n v="10174.527030293219"/>
    <n v="353521"/>
    <n v="2.8780544947239961"/>
    <n v="2.8780544947239961"/>
  </r>
  <r>
    <x v="28"/>
    <x v="1"/>
    <s v="Societăți comerciale nefinanciare"/>
    <s v="Societăți comerciale nefinanciare"/>
    <x v="1"/>
    <x v="0"/>
    <x v="10"/>
    <x v="10"/>
    <n v="0"/>
    <n v="0"/>
    <n v="353521"/>
    <n v="0"/>
    <n v="0"/>
  </r>
  <r>
    <x v="28"/>
    <x v="1"/>
    <s v="Societăți comerciale nefinanciare"/>
    <s v="Societăți comerciale nefinanciare"/>
    <x v="1"/>
    <x v="0"/>
    <x v="11"/>
    <x v="11"/>
    <n v="4862.9902666381995"/>
    <n v="4862.9902666381995"/>
    <n v="353521"/>
    <n v="1.3755873814110617"/>
    <n v="1.3755873814110617"/>
  </r>
  <r>
    <x v="28"/>
    <x v="1"/>
    <s v="Societăți comerciale nefinanciare"/>
    <s v="Societăți comerciale nefinanciare"/>
    <x v="1"/>
    <x v="0"/>
    <x v="12"/>
    <x v="9"/>
    <n v="381.83078819243485"/>
    <n v="381.83078819243485"/>
    <n v="353521"/>
    <n v="0.10800795092581059"/>
    <n v="0.10800795092581059"/>
  </r>
  <r>
    <x v="28"/>
    <x v="1"/>
    <s v="Societăți comerciale nefinanciare"/>
    <s v="Societăți comerciale nefinanciare"/>
    <x v="1"/>
    <x v="0"/>
    <x v="13"/>
    <x v="10"/>
    <n v="4481.1594784457648"/>
    <n v="4481.1594784457648"/>
    <n v="353521"/>
    <n v="1.2675794304852512"/>
    <n v="1.2675794304852512"/>
  </r>
  <r>
    <x v="28"/>
    <x v="1"/>
    <s v="Societăți comerciale nefinanciare"/>
    <s v="Societăți comerciale nefinanciare"/>
    <x v="1"/>
    <x v="0"/>
    <x v="14"/>
    <x v="12"/>
    <n v="21532.877960217971"/>
    <n v="21532.877960217971"/>
    <n v="353521"/>
    <n v="6.0909756309294139"/>
    <n v="6.0909756309294139"/>
  </r>
  <r>
    <x v="28"/>
    <x v="1"/>
    <s v="Societăți comerciale nefinanciare"/>
    <s v="Societăți comerciale nefinanciare"/>
    <x v="1"/>
    <x v="0"/>
    <x v="15"/>
    <x v="13"/>
    <n v="902.56775981876319"/>
    <n v="902.56775981876319"/>
    <n v="353521"/>
    <n v="0.25530810328630077"/>
    <n v="0.25530810328630077"/>
  </r>
  <r>
    <x v="28"/>
    <x v="1"/>
    <s v="Societăți comerciale nefinanciare"/>
    <s v="Societăți comerciale nefinanciare"/>
    <x v="1"/>
    <x v="0"/>
    <x v="16"/>
    <x v="14"/>
    <n v="902.56775981876319"/>
    <n v="902.56775981876319"/>
    <n v="353521"/>
    <n v="0.25530810328630077"/>
    <n v="0.25530810328630077"/>
  </r>
  <r>
    <x v="28"/>
    <x v="1"/>
    <s v="Societăți comerciale nefinanciare"/>
    <s v="Societăți comerciale nefinanciare"/>
    <x v="1"/>
    <x v="0"/>
    <x v="17"/>
    <x v="15"/>
    <n v="0"/>
    <n v="0"/>
    <n v="353521"/>
    <n v="0"/>
    <n v="0"/>
  </r>
  <r>
    <x v="28"/>
    <x v="1"/>
    <s v="Societăți comerciale nefinanciare"/>
    <s v="Societăți comerciale nefinanciare"/>
    <x v="1"/>
    <x v="0"/>
    <x v="18"/>
    <x v="16"/>
    <n v="0"/>
    <n v="0"/>
    <n v="353521"/>
    <n v="0"/>
    <n v="0"/>
  </r>
  <r>
    <x v="28"/>
    <x v="1"/>
    <s v="Societăți comerciale nefinanciare"/>
    <s v="Societăți comerciale nefinanciare"/>
    <x v="1"/>
    <x v="0"/>
    <x v="19"/>
    <x v="17"/>
    <n v="0"/>
    <n v="0"/>
    <n v="353521"/>
    <n v="0"/>
    <n v="0"/>
  </r>
  <r>
    <x v="28"/>
    <x v="1"/>
    <s v="Societăți comerciale nefinanciare"/>
    <s v="Societăți comerciale nefinanciare"/>
    <x v="1"/>
    <x v="0"/>
    <x v="20"/>
    <x v="18"/>
    <n v="21509.149612349553"/>
    <n v="21509.149612349553"/>
    <n v="353521"/>
    <n v="6.0842636257392213"/>
    <n v="6.0842636257392213"/>
  </r>
  <r>
    <x v="28"/>
    <x v="1"/>
    <s v="Societăți comerciale nefinanciare"/>
    <s v="Societăți comerciale nefinanciare"/>
    <x v="1"/>
    <x v="0"/>
    <x v="21"/>
    <x v="19"/>
    <n v="4281.33930480245"/>
    <n v="4281.33930480245"/>
    <n v="353521"/>
    <n v="1.2110565722552409"/>
    <n v="1.2110565722552409"/>
  </r>
  <r>
    <x v="28"/>
    <x v="1"/>
    <s v="Societăți comerciale nefinanciare"/>
    <s v="Societăți comerciale nefinanciare"/>
    <x v="1"/>
    <x v="0"/>
    <x v="22"/>
    <x v="20"/>
    <n v="17227.810307547104"/>
    <n v="17227.810307547104"/>
    <n v="353521"/>
    <n v="4.8732070534839806"/>
    <n v="4.8732070534839806"/>
  </r>
  <r>
    <x v="28"/>
    <x v="1"/>
    <s v="Societăți comerciale nefinanciare"/>
    <s v="Societăți comerciale nefinanciare"/>
    <x v="1"/>
    <x v="1"/>
    <x v="23"/>
    <x v="21"/>
    <n v="455113.900208031"/>
    <n v="-455113.900208031"/>
    <n v="353521"/>
    <n v="128.73744422765012"/>
    <n v="-128.73744422765012"/>
  </r>
  <r>
    <x v="28"/>
    <x v="1"/>
    <s v="Societăți comerciale nefinanciare"/>
    <s v="Societăți comerciale nefinanciare"/>
    <x v="1"/>
    <x v="1"/>
    <x v="1"/>
    <x v="1"/>
    <n v="0"/>
    <n v="0"/>
    <n v="353521"/>
    <n v="0"/>
    <n v="0"/>
  </r>
  <r>
    <x v="28"/>
    <x v="1"/>
    <s v="Societăți comerciale nefinanciare"/>
    <s v="Societăți comerciale nefinanciare"/>
    <x v="1"/>
    <x v="1"/>
    <x v="2"/>
    <x v="2"/>
    <n v="0"/>
    <n v="0"/>
    <n v="353521"/>
    <n v="0"/>
    <n v="0"/>
  </r>
  <r>
    <x v="28"/>
    <x v="1"/>
    <s v="Societăți comerciale nefinanciare"/>
    <s v="Societăți comerciale nefinanciare"/>
    <x v="1"/>
    <x v="1"/>
    <x v="3"/>
    <x v="3"/>
    <n v="0"/>
    <n v="0"/>
    <n v="353521"/>
    <n v="0"/>
    <n v="0"/>
  </r>
  <r>
    <x v="28"/>
    <x v="1"/>
    <s v="Societăți comerciale nefinanciare"/>
    <s v="Societăți comerciale nefinanciare"/>
    <x v="1"/>
    <x v="1"/>
    <x v="4"/>
    <x v="4"/>
    <n v="0"/>
    <n v="0"/>
    <n v="353521"/>
    <n v="0"/>
    <n v="0"/>
  </r>
  <r>
    <x v="28"/>
    <x v="1"/>
    <s v="Societăți comerciale nefinanciare"/>
    <s v="Societăți comerciale nefinanciare"/>
    <x v="1"/>
    <x v="1"/>
    <x v="5"/>
    <x v="5"/>
    <n v="0"/>
    <n v="0"/>
    <n v="353521"/>
    <n v="0"/>
    <n v="0"/>
  </r>
  <r>
    <x v="28"/>
    <x v="1"/>
    <s v="Societăți comerciale nefinanciare"/>
    <s v="Societăți comerciale nefinanciare"/>
    <x v="1"/>
    <x v="1"/>
    <x v="6"/>
    <x v="6"/>
    <n v="0"/>
    <n v="0"/>
    <n v="353521"/>
    <n v="0"/>
    <n v="0"/>
  </r>
  <r>
    <x v="28"/>
    <x v="1"/>
    <s v="Societăți comerciale nefinanciare"/>
    <s v="Societăți comerciale nefinanciare"/>
    <x v="1"/>
    <x v="1"/>
    <x v="7"/>
    <x v="7"/>
    <n v="0"/>
    <n v="0"/>
    <n v="353521"/>
    <n v="0"/>
    <n v="0"/>
  </r>
  <r>
    <x v="28"/>
    <x v="1"/>
    <s v="Societăți comerciale nefinanciare"/>
    <s v="Societăți comerciale nefinanciare"/>
    <x v="1"/>
    <x v="1"/>
    <x v="8"/>
    <x v="8"/>
    <n v="9410.701571900001"/>
    <n v="-9410.701571900001"/>
    <n v="353521"/>
    <n v="2.6619922357936305"/>
    <n v="-2.6619922357936305"/>
  </r>
  <r>
    <x v="28"/>
    <x v="1"/>
    <s v="Societăți comerciale nefinanciare"/>
    <s v="Societăți comerciale nefinanciare"/>
    <x v="1"/>
    <x v="1"/>
    <x v="9"/>
    <x v="9"/>
    <n v="116.3885379"/>
    <n v="-116.3885379"/>
    <n v="353521"/>
    <n v="3.2922665951951938E-2"/>
    <n v="-3.2922665951951938E-2"/>
  </r>
  <r>
    <x v="28"/>
    <x v="1"/>
    <s v="Societăți comerciale nefinanciare"/>
    <s v="Societăți comerciale nefinanciare"/>
    <x v="1"/>
    <x v="1"/>
    <x v="10"/>
    <x v="10"/>
    <n v="9294.3130340000007"/>
    <n v="-9294.3130340000007"/>
    <n v="353521"/>
    <n v="2.6290695698416786"/>
    <n v="-2.6290695698416786"/>
  </r>
  <r>
    <x v="28"/>
    <x v="1"/>
    <s v="Societăți comerciale nefinanciare"/>
    <s v="Societăți comerciale nefinanciare"/>
    <x v="1"/>
    <x v="1"/>
    <x v="11"/>
    <x v="11"/>
    <n v="108885.46288770399"/>
    <n v="-108885.46288770399"/>
    <n v="353521"/>
    <n v="30.80028142251917"/>
    <n v="-30.80028142251917"/>
  </r>
  <r>
    <x v="28"/>
    <x v="1"/>
    <s v="Societăți comerciale nefinanciare"/>
    <s v="Societăți comerciale nefinanciare"/>
    <x v="1"/>
    <x v="1"/>
    <x v="12"/>
    <x v="9"/>
    <n v="14610.231936619601"/>
    <n v="-14610.231936619601"/>
    <n v="353521"/>
    <n v="4.1327762527882648"/>
    <n v="-4.1327762527882648"/>
  </r>
  <r>
    <x v="28"/>
    <x v="1"/>
    <s v="Societăți comerciale nefinanciare"/>
    <s v="Societăți comerciale nefinanciare"/>
    <x v="1"/>
    <x v="1"/>
    <x v="13"/>
    <x v="10"/>
    <n v="94275.230951084392"/>
    <n v="-94275.230951084392"/>
    <n v="353521"/>
    <n v="26.667505169730905"/>
    <n v="-26.667505169730905"/>
  </r>
  <r>
    <x v="28"/>
    <x v="1"/>
    <s v="Societăți comerciale nefinanciare"/>
    <s v="Societăți comerciale nefinanciare"/>
    <x v="1"/>
    <x v="1"/>
    <x v="14"/>
    <x v="12"/>
    <n v="272893.79256092804"/>
    <n v="-272893.79256092804"/>
    <n v="353521"/>
    <n v="77.193092506789711"/>
    <n v="-77.193092506789711"/>
  </r>
  <r>
    <x v="28"/>
    <x v="1"/>
    <s v="Societăți comerciale nefinanciare"/>
    <s v="Societăți comerciale nefinanciare"/>
    <x v="1"/>
    <x v="1"/>
    <x v="15"/>
    <x v="13"/>
    <n v="0"/>
    <n v="0"/>
    <n v="353521"/>
    <n v="0"/>
    <n v="0"/>
  </r>
  <r>
    <x v="28"/>
    <x v="1"/>
    <s v="Societăți comerciale nefinanciare"/>
    <s v="Societăți comerciale nefinanciare"/>
    <x v="1"/>
    <x v="1"/>
    <x v="16"/>
    <x v="14"/>
    <n v="0"/>
    <n v="0"/>
    <n v="353521"/>
    <n v="0"/>
    <n v="0"/>
  </r>
  <r>
    <x v="28"/>
    <x v="1"/>
    <s v="Societăți comerciale nefinanciare"/>
    <s v="Societăți comerciale nefinanciare"/>
    <x v="1"/>
    <x v="1"/>
    <x v="17"/>
    <x v="15"/>
    <n v="0"/>
    <n v="0"/>
    <n v="353521"/>
    <n v="0"/>
    <n v="0"/>
  </r>
  <r>
    <x v="28"/>
    <x v="1"/>
    <s v="Societăți comerciale nefinanciare"/>
    <s v="Societăți comerciale nefinanciare"/>
    <x v="1"/>
    <x v="1"/>
    <x v="18"/>
    <x v="16"/>
    <n v="0"/>
    <n v="0"/>
    <n v="353521"/>
    <n v="0"/>
    <n v="0"/>
  </r>
  <r>
    <x v="28"/>
    <x v="1"/>
    <s v="Societăți comerciale nefinanciare"/>
    <s v="Societăți comerciale nefinanciare"/>
    <x v="1"/>
    <x v="1"/>
    <x v="19"/>
    <x v="17"/>
    <n v="0"/>
    <n v="0"/>
    <n v="353521"/>
    <n v="0"/>
    <n v="0"/>
  </r>
  <r>
    <x v="28"/>
    <x v="1"/>
    <s v="Societăți comerciale nefinanciare"/>
    <s v="Societăți comerciale nefinanciare"/>
    <x v="1"/>
    <x v="1"/>
    <x v="20"/>
    <x v="22"/>
    <n v="63923.943187498953"/>
    <n v="-63923.943187498953"/>
    <n v="353521"/>
    <n v="18.082078062547616"/>
    <n v="-18.082078062547616"/>
  </r>
  <r>
    <x v="28"/>
    <x v="1"/>
    <s v="Societăți comerciale nefinanciare"/>
    <s v="Societăți comerciale nefinanciare"/>
    <x v="1"/>
    <x v="1"/>
    <x v="21"/>
    <x v="19"/>
    <n v="44551.159964265629"/>
    <n v="-44551.159964265629"/>
    <n v="353521"/>
    <n v="12.602125464757577"/>
    <n v="-12.602125464757577"/>
  </r>
  <r>
    <x v="28"/>
    <x v="1"/>
    <s v="Societăți comerciale nefinanciare"/>
    <s v="Societăți comerciale nefinanciare"/>
    <x v="1"/>
    <x v="1"/>
    <x v="22"/>
    <x v="23"/>
    <n v="19372.783223233324"/>
    <n v="-19372.783223233324"/>
    <n v="353521"/>
    <n v="5.4799525977900387"/>
    <n v="-5.4799525977900387"/>
  </r>
  <r>
    <x v="28"/>
    <x v="1"/>
    <s v="Societăți comerciale nefinanciare"/>
    <s v="Societăți comerciale nefinanciare"/>
    <x v="1"/>
    <x v="2"/>
    <x v="24"/>
    <x v="24"/>
    <n v="-321743.82592062408"/>
    <n v="-321743.82592062408"/>
    <n v="353521"/>
    <n v="-91.011234387949813"/>
    <n v="-91.011234387949813"/>
  </r>
  <r>
    <x v="28"/>
    <x v="2"/>
    <s v="Total"/>
    <s v="Total"/>
    <x v="2"/>
    <x v="0"/>
    <x v="0"/>
    <x v="0"/>
    <n v="352842.85466734349"/>
    <n v="352842.85466734349"/>
    <n v="353521"/>
    <n v="99.80817396062568"/>
    <n v="99.80817396062568"/>
  </r>
  <r>
    <x v="28"/>
    <x v="2"/>
    <s v="Total"/>
    <s v="Total"/>
    <x v="2"/>
    <x v="0"/>
    <x v="1"/>
    <x v="1"/>
    <n v="209.00511422999998"/>
    <n v="209.00511422999998"/>
    <n v="353521"/>
    <n v="5.9120989765813051E-2"/>
    <n v="5.9120989765813051E-2"/>
  </r>
  <r>
    <x v="28"/>
    <x v="2"/>
    <s v="Total"/>
    <s v="Total"/>
    <x v="2"/>
    <x v="0"/>
    <x v="2"/>
    <x v="2"/>
    <n v="175.46840197999998"/>
    <n v="175.46840197999998"/>
    <n v="353521"/>
    <n v="4.9634506006715297E-2"/>
    <n v="4.9634506006715297E-2"/>
  </r>
  <r>
    <x v="28"/>
    <x v="2"/>
    <s v="Total"/>
    <s v="Total"/>
    <x v="2"/>
    <x v="0"/>
    <x v="3"/>
    <x v="3"/>
    <n v="33.536712250000001"/>
    <n v="33.536712250000001"/>
    <n v="353521"/>
    <n v="9.4864837590977625E-3"/>
    <n v="9.4864837590977625E-3"/>
  </r>
  <r>
    <x v="28"/>
    <x v="2"/>
    <s v="Total"/>
    <s v="Total"/>
    <x v="2"/>
    <x v="0"/>
    <x v="4"/>
    <x v="4"/>
    <n v="67388.811400630002"/>
    <n v="67388.811400630002"/>
    <n v="353521"/>
    <n v="19.062180577852519"/>
    <n v="19.062180577852519"/>
  </r>
  <r>
    <x v="28"/>
    <x v="2"/>
    <s v="Total"/>
    <s v="Total"/>
    <x v="2"/>
    <x v="0"/>
    <x v="5"/>
    <x v="5"/>
    <n v="8883.8567323099996"/>
    <n v="8883.8567323099996"/>
    <n v="353521"/>
    <n v="2.5129643592063835"/>
    <n v="2.5129643592063835"/>
  </r>
  <r>
    <x v="28"/>
    <x v="2"/>
    <s v="Total"/>
    <s v="Total"/>
    <x v="2"/>
    <x v="0"/>
    <x v="6"/>
    <x v="6"/>
    <n v="42686.292853720006"/>
    <n v="42686.292853720006"/>
    <n v="353521"/>
    <n v="12.074613065056958"/>
    <n v="12.074613065056958"/>
  </r>
  <r>
    <x v="28"/>
    <x v="2"/>
    <s v="Total"/>
    <s v="Total"/>
    <x v="2"/>
    <x v="0"/>
    <x v="7"/>
    <x v="7"/>
    <n v="15818.6618146"/>
    <n v="15818.6618146"/>
    <n v="353521"/>
    <n v="4.4746031535891788"/>
    <n v="4.4746031535891788"/>
  </r>
  <r>
    <x v="28"/>
    <x v="2"/>
    <s v="Total"/>
    <s v="Total"/>
    <x v="2"/>
    <x v="0"/>
    <x v="8"/>
    <x v="8"/>
    <n v="137363.33350081681"/>
    <n v="137363.33350081681"/>
    <n v="353521"/>
    <n v="38.855777591944133"/>
    <n v="38.855777591944133"/>
  </r>
  <r>
    <x v="28"/>
    <x v="2"/>
    <s v="Total"/>
    <s v="Total"/>
    <x v="2"/>
    <x v="0"/>
    <x v="9"/>
    <x v="9"/>
    <n v="35433.200776657519"/>
    <n v="35433.200776657519"/>
    <n v="353521"/>
    <n v="10.022940865367975"/>
    <n v="10.022940865367975"/>
  </r>
  <r>
    <x v="28"/>
    <x v="2"/>
    <s v="Total"/>
    <s v="Total"/>
    <x v="2"/>
    <x v="0"/>
    <x v="10"/>
    <x v="10"/>
    <n v="101930.13272415928"/>
    <n v="101930.13272415928"/>
    <n v="353521"/>
    <n v="28.832836726576154"/>
    <n v="28.832836726576154"/>
  </r>
  <r>
    <x v="28"/>
    <x v="2"/>
    <s v="Total"/>
    <s v="Total"/>
    <x v="2"/>
    <x v="0"/>
    <x v="11"/>
    <x v="11"/>
    <n v="126253.27321142997"/>
    <n v="126253.27321142997"/>
    <n v="353521"/>
    <n v="35.713090088404925"/>
    <n v="35.713090088404925"/>
  </r>
  <r>
    <x v="28"/>
    <x v="2"/>
    <s v="Total"/>
    <s v="Total"/>
    <x v="2"/>
    <x v="0"/>
    <x v="12"/>
    <x v="9"/>
    <n v="24119.575105748903"/>
    <n v="24119.575105748903"/>
    <n v="353521"/>
    <n v="6.8226711017871366"/>
    <n v="6.8226711017871366"/>
  </r>
  <r>
    <x v="28"/>
    <x v="2"/>
    <s v="Total"/>
    <s v="Total"/>
    <x v="2"/>
    <x v="0"/>
    <x v="13"/>
    <x v="10"/>
    <n v="102133.69810568108"/>
    <n v="102133.69810568108"/>
    <n v="353521"/>
    <n v="28.890418986617789"/>
    <n v="28.890418986617789"/>
  </r>
  <r>
    <x v="28"/>
    <x v="2"/>
    <s v="Total"/>
    <s v="Total"/>
    <x v="2"/>
    <x v="0"/>
    <x v="14"/>
    <x v="12"/>
    <n v="383.99580675525465"/>
    <n v="383.99580675525465"/>
    <n v="353521"/>
    <n v="0.10862036675480513"/>
    <n v="0.10862036675480513"/>
  </r>
  <r>
    <x v="28"/>
    <x v="2"/>
    <s v="Total"/>
    <s v="Total"/>
    <x v="2"/>
    <x v="0"/>
    <x v="15"/>
    <x v="13"/>
    <n v="598.99848531415455"/>
    <n v="598.99848531415455"/>
    <n v="353521"/>
    <n v="0.16943787930961798"/>
    <n v="0.16943787930961798"/>
  </r>
  <r>
    <x v="28"/>
    <x v="2"/>
    <s v="Total"/>
    <s v="Total"/>
    <x v="2"/>
    <x v="0"/>
    <x v="16"/>
    <x v="14"/>
    <n v="598.99848531415455"/>
    <n v="598.99848531415455"/>
    <n v="353521"/>
    <n v="0.16943787930961798"/>
    <n v="0.16943787930961798"/>
  </r>
  <r>
    <x v="28"/>
    <x v="2"/>
    <s v="Total"/>
    <s v="Total"/>
    <x v="2"/>
    <x v="0"/>
    <x v="17"/>
    <x v="15"/>
    <n v="0"/>
    <n v="0"/>
    <n v="353521"/>
    <n v="0"/>
    <n v="0"/>
  </r>
  <r>
    <x v="28"/>
    <x v="2"/>
    <s v="Total"/>
    <s v="Total"/>
    <x v="2"/>
    <x v="0"/>
    <x v="18"/>
    <x v="16"/>
    <n v="0"/>
    <n v="0"/>
    <n v="353521"/>
    <n v="0"/>
    <n v="0"/>
  </r>
  <r>
    <x v="28"/>
    <x v="2"/>
    <s v="Total"/>
    <s v="Total"/>
    <x v="2"/>
    <x v="0"/>
    <x v="19"/>
    <x v="17"/>
    <n v="1.44479048"/>
    <n v="1.44479048"/>
    <n v="353521"/>
    <n v="4.0868589984753383E-4"/>
    <n v="4.0868589984753383E-4"/>
  </r>
  <r>
    <x v="28"/>
    <x v="2"/>
    <s v="Total"/>
    <s v="Total"/>
    <x v="2"/>
    <x v="0"/>
    <x v="20"/>
    <x v="18"/>
    <n v="20643.992357687253"/>
    <n v="20643.992357687253"/>
    <n v="353521"/>
    <n v="5.8395377806940045"/>
    <n v="5.8395377806940045"/>
  </r>
  <r>
    <x v="28"/>
    <x v="2"/>
    <s v="Total"/>
    <s v="Total"/>
    <x v="2"/>
    <x v="0"/>
    <x v="21"/>
    <x v="19"/>
    <n v="250.71062365"/>
    <n v="250.71062365"/>
    <n v="353521"/>
    <n v="7.0918169967272099E-2"/>
    <n v="7.0918169967272099E-2"/>
  </r>
  <r>
    <x v="28"/>
    <x v="2"/>
    <s v="Total"/>
    <s v="Total"/>
    <x v="2"/>
    <x v="0"/>
    <x v="22"/>
    <x v="20"/>
    <n v="20393.281734037253"/>
    <n v="20393.281734037253"/>
    <n v="353521"/>
    <n v="5.7686196107267325"/>
    <n v="5.7686196107267325"/>
  </r>
  <r>
    <x v="28"/>
    <x v="2"/>
    <s v="Total"/>
    <s v="Total"/>
    <x v="2"/>
    <x v="1"/>
    <x v="23"/>
    <x v="21"/>
    <n v="372667.83486589568"/>
    <n v="-372667.83486589568"/>
    <n v="353521"/>
    <n v="105.41603889610396"/>
    <n v="-105.41603889610396"/>
  </r>
  <r>
    <x v="28"/>
    <x v="2"/>
    <s v="Total"/>
    <s v="Total"/>
    <x v="2"/>
    <x v="1"/>
    <x v="1"/>
    <x v="1"/>
    <n v="0"/>
    <n v="0"/>
    <n v="353521"/>
    <n v="0"/>
    <n v="0"/>
  </r>
  <r>
    <x v="28"/>
    <x v="2"/>
    <s v="Total"/>
    <s v="Total"/>
    <x v="2"/>
    <x v="1"/>
    <x v="2"/>
    <x v="2"/>
    <n v="0"/>
    <n v="0"/>
    <n v="353521"/>
    <n v="0"/>
    <n v="0"/>
  </r>
  <r>
    <x v="28"/>
    <x v="2"/>
    <s v="Total"/>
    <s v="Total"/>
    <x v="2"/>
    <x v="1"/>
    <x v="3"/>
    <x v="3"/>
    <n v="0"/>
    <n v="0"/>
    <n v="353521"/>
    <n v="0"/>
    <n v="0"/>
  </r>
  <r>
    <x v="28"/>
    <x v="2"/>
    <s v="Total"/>
    <s v="Total"/>
    <x v="2"/>
    <x v="1"/>
    <x v="4"/>
    <x v="4"/>
    <n v="249126.01448955003"/>
    <n v="-249126.01448955003"/>
    <n v="353521"/>
    <n v="70.469933749211506"/>
    <n v="-70.469933749211506"/>
  </r>
  <r>
    <x v="28"/>
    <x v="2"/>
    <s v="Total"/>
    <s v="Total"/>
    <x v="2"/>
    <x v="1"/>
    <x v="5"/>
    <x v="5"/>
    <n v="54439.53191587"/>
    <n v="-54439.53191587"/>
    <n v="353521"/>
    <n v="15.399235665171235"/>
    <n v="-15.399235665171235"/>
  </r>
  <r>
    <x v="28"/>
    <x v="2"/>
    <s v="Total"/>
    <s v="Total"/>
    <x v="2"/>
    <x v="1"/>
    <x v="6"/>
    <x v="6"/>
    <n v="132330.04005812001"/>
    <n v="-132330.04005812001"/>
    <n v="353521"/>
    <n v="37.432016784892554"/>
    <n v="-37.432016784892554"/>
  </r>
  <r>
    <x v="28"/>
    <x v="2"/>
    <s v="Total"/>
    <s v="Total"/>
    <x v="2"/>
    <x v="1"/>
    <x v="7"/>
    <x v="7"/>
    <n v="62356.442515560004"/>
    <n v="-62356.442515560004"/>
    <n v="353521"/>
    <n v="17.63868129914772"/>
    <n v="-17.63868129914772"/>
  </r>
  <r>
    <x v="28"/>
    <x v="2"/>
    <s v="Total"/>
    <s v="Total"/>
    <x v="2"/>
    <x v="1"/>
    <x v="8"/>
    <x v="8"/>
    <n v="7140.9715582099998"/>
    <n v="-7140.9715582099998"/>
    <n v="353521"/>
    <n v="2.0199568224263902"/>
    <n v="-2.0199568224263902"/>
  </r>
  <r>
    <x v="28"/>
    <x v="2"/>
    <s v="Total"/>
    <s v="Total"/>
    <x v="2"/>
    <x v="1"/>
    <x v="9"/>
    <x v="9"/>
    <n v="4229.5279093299996"/>
    <n v="-4229.5279093299996"/>
    <n v="353521"/>
    <n v="1.1964007539382382"/>
    <n v="-1.1964007539382382"/>
  </r>
  <r>
    <x v="28"/>
    <x v="2"/>
    <s v="Total"/>
    <s v="Total"/>
    <x v="2"/>
    <x v="1"/>
    <x v="10"/>
    <x v="10"/>
    <n v="2911.4436488800002"/>
    <n v="-2911.4436488800002"/>
    <n v="353521"/>
    <n v="0.8235560684881521"/>
    <n v="-0.8235560684881521"/>
  </r>
  <r>
    <x v="28"/>
    <x v="2"/>
    <s v="Total"/>
    <s v="Total"/>
    <x v="2"/>
    <x v="1"/>
    <x v="11"/>
    <x v="11"/>
    <n v="31902.138869189999"/>
    <n v="-31902.138869189999"/>
    <n v="353521"/>
    <n v="9.0241142306086495"/>
    <n v="-9.0241142306086495"/>
  </r>
  <r>
    <x v="28"/>
    <x v="2"/>
    <s v="Total"/>
    <s v="Total"/>
    <x v="2"/>
    <x v="1"/>
    <x v="12"/>
    <x v="9"/>
    <n v="2999.8636432023604"/>
    <n v="-2999.8636432023604"/>
    <n v="353521"/>
    <n v="0.84856731091006199"/>
    <n v="-0.84856731091006199"/>
  </r>
  <r>
    <x v="28"/>
    <x v="2"/>
    <s v="Total"/>
    <s v="Total"/>
    <x v="2"/>
    <x v="1"/>
    <x v="13"/>
    <x v="10"/>
    <n v="28902.27522598764"/>
    <n v="-28902.27522598764"/>
    <n v="353521"/>
    <n v="8.1755469196985864"/>
    <n v="-8.1755469196985864"/>
  </r>
  <r>
    <x v="28"/>
    <x v="2"/>
    <s v="Total"/>
    <s v="Total"/>
    <x v="2"/>
    <x v="1"/>
    <x v="14"/>
    <x v="12"/>
    <n v="75767.999761192055"/>
    <n v="-75767.999761192055"/>
    <n v="353521"/>
    <n v="21.432390087489019"/>
    <n v="-21.432390087489019"/>
  </r>
  <r>
    <x v="28"/>
    <x v="2"/>
    <s v="Total"/>
    <s v="Total"/>
    <x v="2"/>
    <x v="1"/>
    <x v="15"/>
    <x v="13"/>
    <n v="3419.9889344153376"/>
    <n v="-3419.9889344153376"/>
    <n v="353521"/>
    <n v="0.96740757533932564"/>
    <n v="-0.96740757533932564"/>
  </r>
  <r>
    <x v="28"/>
    <x v="2"/>
    <s v="Total"/>
    <s v="Total"/>
    <x v="2"/>
    <x v="1"/>
    <x v="16"/>
    <x v="14"/>
    <n v="2739.9059844153376"/>
    <n v="-2739.9059844153376"/>
    <n v="353521"/>
    <n v="0.77503344480676895"/>
    <n v="-0.77503344480676895"/>
  </r>
  <r>
    <x v="28"/>
    <x v="2"/>
    <s v="Total"/>
    <s v="Total"/>
    <x v="2"/>
    <x v="1"/>
    <x v="17"/>
    <x v="15"/>
    <n v="680.08294999999998"/>
    <n v="-680.08294999999998"/>
    <n v="353521"/>
    <n v="0.19237413053255675"/>
    <n v="-0.19237413053255675"/>
  </r>
  <r>
    <x v="28"/>
    <x v="2"/>
    <s v="Total"/>
    <s v="Total"/>
    <x v="2"/>
    <x v="1"/>
    <x v="18"/>
    <x v="16"/>
    <n v="0"/>
    <n v="0"/>
    <n v="353521"/>
    <n v="0"/>
    <n v="0"/>
  </r>
  <r>
    <x v="28"/>
    <x v="2"/>
    <s v="Total"/>
    <s v="Total"/>
    <x v="2"/>
    <x v="1"/>
    <x v="19"/>
    <x v="17"/>
    <n v="1.44479048"/>
    <n v="-1.44479048"/>
    <n v="353521"/>
    <n v="4.0868589984753383E-4"/>
    <n v="-4.0868589984753383E-4"/>
  </r>
  <r>
    <x v="28"/>
    <x v="2"/>
    <s v="Total"/>
    <s v="Total"/>
    <x v="2"/>
    <x v="1"/>
    <x v="20"/>
    <x v="22"/>
    <n v="5309.2764628582536"/>
    <n v="-5309.2764628582536"/>
    <n v="353521"/>
    <n v="1.5018277451292155"/>
    <n v="-1.5018277451292155"/>
  </r>
  <r>
    <x v="28"/>
    <x v="2"/>
    <s v="Total"/>
    <s v="Total"/>
    <x v="2"/>
    <x v="1"/>
    <x v="21"/>
    <x v="19"/>
    <n v="331.51904843"/>
    <n v="-331.51904843"/>
    <n v="353521"/>
    <n v="9.3776338160957914E-2"/>
    <n v="-9.3776338160957914E-2"/>
  </r>
  <r>
    <x v="28"/>
    <x v="2"/>
    <s v="Total"/>
    <s v="Total"/>
    <x v="2"/>
    <x v="1"/>
    <x v="22"/>
    <x v="23"/>
    <n v="4977.7574144282535"/>
    <n v="-4977.7574144282535"/>
    <n v="353521"/>
    <n v="1.4080514069682575"/>
    <n v="-1.4080514069682575"/>
  </r>
  <r>
    <x v="28"/>
    <x v="2"/>
    <s v="Total"/>
    <s v="Total"/>
    <x v="2"/>
    <x v="2"/>
    <x v="24"/>
    <x v="24"/>
    <n v="-19824.980198552192"/>
    <n v="-19824.980198552192"/>
    <n v="353521"/>
    <n v="-5.6078649354782861"/>
    <n v="-5.6078649354782861"/>
  </r>
  <r>
    <x v="28"/>
    <x v="2"/>
    <s v="Instituții financiare monetare"/>
    <s v="Total "/>
    <x v="3"/>
    <x v="0"/>
    <x v="0"/>
    <x v="0"/>
    <n v="326315.06392296241"/>
    <n v="326315.06392296241"/>
    <n v="353521"/>
    <n v="92.30429420683987"/>
    <n v="92.30429420683987"/>
  </r>
  <r>
    <x v="28"/>
    <x v="2"/>
    <s v="Instituții financiare monetare"/>
    <s v="Total "/>
    <x v="3"/>
    <x v="0"/>
    <x v="1"/>
    <x v="1"/>
    <n v="209.00511422999998"/>
    <n v="209.00511422999998"/>
    <n v="353521"/>
    <n v="5.9120989765813051E-2"/>
    <n v="5.9120989765813051E-2"/>
  </r>
  <r>
    <x v="28"/>
    <x v="2"/>
    <s v="Instituții financiare monetare"/>
    <s v="Total "/>
    <x v="3"/>
    <x v="0"/>
    <x v="2"/>
    <x v="2"/>
    <n v="175.46840197999998"/>
    <n v="175.46840197999998"/>
    <n v="353521"/>
    <n v="4.9634506006715297E-2"/>
    <n v="4.9634506006715297E-2"/>
  </r>
  <r>
    <x v="28"/>
    <x v="2"/>
    <s v="Instituții financiare monetare"/>
    <s v="Total "/>
    <x v="3"/>
    <x v="0"/>
    <x v="3"/>
    <x v="3"/>
    <n v="33.536712250000001"/>
    <n v="33.536712250000001"/>
    <n v="353521"/>
    <n v="9.4864837590977625E-3"/>
    <n v="9.4864837590977625E-3"/>
  </r>
  <r>
    <x v="28"/>
    <x v="2"/>
    <s v="Instituții financiare monetare"/>
    <s v="Total "/>
    <x v="3"/>
    <x v="0"/>
    <x v="4"/>
    <x v="4"/>
    <n v="64647.930528780009"/>
    <n v="64647.930528780009"/>
    <n v="353521"/>
    <n v="18.286871367975312"/>
    <n v="18.286871367975312"/>
  </r>
  <r>
    <x v="28"/>
    <x v="2"/>
    <s v="Instituții financiare monetare"/>
    <s v="Total "/>
    <x v="3"/>
    <x v="0"/>
    <x v="5"/>
    <x v="5"/>
    <n v="8742.3164094000003"/>
    <n v="8742.3164094000003"/>
    <n v="353521"/>
    <n v="2.4729270423539198"/>
    <n v="2.4729270423539198"/>
  </r>
  <r>
    <x v="28"/>
    <x v="2"/>
    <s v="Instituții financiare monetare"/>
    <s v="Total "/>
    <x v="3"/>
    <x v="0"/>
    <x v="6"/>
    <x v="6"/>
    <n v="41410.246465560005"/>
    <n v="41410.246465560005"/>
    <n v="353521"/>
    <n v="11.713659574837139"/>
    <n v="11.713659574837139"/>
  </r>
  <r>
    <x v="28"/>
    <x v="2"/>
    <s v="Instituții financiare monetare"/>
    <s v="Total "/>
    <x v="3"/>
    <x v="0"/>
    <x v="7"/>
    <x v="7"/>
    <n v="14495.36765382"/>
    <n v="14495.36765382"/>
    <n v="353521"/>
    <n v="4.1002847507842537"/>
    <n v="4.1002847507842537"/>
  </r>
  <r>
    <x v="28"/>
    <x v="2"/>
    <s v="Instituții financiare monetare"/>
    <s v="Total "/>
    <x v="3"/>
    <x v="0"/>
    <x v="8"/>
    <x v="8"/>
    <n v="134089.26977030002"/>
    <n v="134089.26977030002"/>
    <n v="353521"/>
    <n v="37.929647678723477"/>
    <n v="37.929647678723477"/>
  </r>
  <r>
    <x v="28"/>
    <x v="2"/>
    <s v="Instituții financiare monetare"/>
    <s v="Total "/>
    <x v="3"/>
    <x v="0"/>
    <x v="9"/>
    <x v="9"/>
    <n v="32159.137046140739"/>
    <n v="32159.137046140739"/>
    <n v="353521"/>
    <n v="9.0968109521473224"/>
    <n v="9.0968109521473224"/>
  </r>
  <r>
    <x v="28"/>
    <x v="2"/>
    <s v="Instituții financiare monetare"/>
    <s v="Total "/>
    <x v="3"/>
    <x v="0"/>
    <x v="10"/>
    <x v="10"/>
    <n v="101930.13272415928"/>
    <n v="101930.13272415928"/>
    <n v="353521"/>
    <n v="28.832836726576154"/>
    <n v="28.832836726576154"/>
  </r>
  <r>
    <x v="28"/>
    <x v="2"/>
    <s v="Instituții financiare monetare"/>
    <s v="Total "/>
    <x v="3"/>
    <x v="0"/>
    <x v="11"/>
    <x v="11"/>
    <n v="108008.76271288999"/>
    <n v="108008.76271288999"/>
    <n v="353521"/>
    <n v="30.552290447495338"/>
    <n v="30.552290447495338"/>
  </r>
  <r>
    <x v="28"/>
    <x v="2"/>
    <s v="Instituții financiare monetare"/>
    <s v="Total "/>
    <x v="3"/>
    <x v="0"/>
    <x v="12"/>
    <x v="9"/>
    <n v="5884.9887687912224"/>
    <n v="5884.9887687912224"/>
    <n v="353521"/>
    <n v="1.6646786948416707"/>
    <n v="1.6646786948416707"/>
  </r>
  <r>
    <x v="28"/>
    <x v="2"/>
    <s v="Instituții financiare monetare"/>
    <s v="Total "/>
    <x v="3"/>
    <x v="0"/>
    <x v="13"/>
    <x v="10"/>
    <n v="102123.77394409876"/>
    <n v="102123.77394409876"/>
    <n v="353521"/>
    <n v="28.887611752653662"/>
    <n v="28.887611752653662"/>
  </r>
  <r>
    <x v="28"/>
    <x v="2"/>
    <s v="Instituții financiare monetare"/>
    <s v="Total "/>
    <x v="3"/>
    <x v="0"/>
    <x v="14"/>
    <x v="12"/>
    <n v="98.405406275254677"/>
    <n v="98.405406275254677"/>
    <n v="353521"/>
    <n v="2.7835802194283985E-2"/>
    <n v="2.7835802194283985E-2"/>
  </r>
  <r>
    <x v="28"/>
    <x v="2"/>
    <s v="Instituții financiare monetare"/>
    <s v="Total "/>
    <x v="3"/>
    <x v="0"/>
    <x v="15"/>
    <x v="13"/>
    <n v="44.089707524154562"/>
    <n v="44.089707524154562"/>
    <n v="353521"/>
    <n v="1.2471595046448319E-2"/>
    <n v="1.2471595046448319E-2"/>
  </r>
  <r>
    <x v="28"/>
    <x v="2"/>
    <s v="Instituții financiare monetare"/>
    <s v="Total "/>
    <x v="3"/>
    <x v="0"/>
    <x v="16"/>
    <x v="14"/>
    <n v="44.089707524154562"/>
    <n v="44.089707524154562"/>
    <n v="353521"/>
    <n v="1.2471595046448319E-2"/>
    <n v="1.2471595046448319E-2"/>
  </r>
  <r>
    <x v="28"/>
    <x v="2"/>
    <s v="Instituții financiare monetare"/>
    <s v="Total "/>
    <x v="3"/>
    <x v="0"/>
    <x v="17"/>
    <x v="15"/>
    <n v="0"/>
    <n v="0"/>
    <n v="353521"/>
    <n v="0"/>
    <n v="0"/>
  </r>
  <r>
    <x v="28"/>
    <x v="2"/>
    <s v="Instituții financiare monetare"/>
    <s v="Total "/>
    <x v="3"/>
    <x v="0"/>
    <x v="18"/>
    <x v="16"/>
    <n v="0"/>
    <n v="0"/>
    <n v="353521"/>
    <n v="0"/>
    <n v="0"/>
  </r>
  <r>
    <x v="28"/>
    <x v="2"/>
    <s v="Instituții financiare monetare"/>
    <s v="Total "/>
    <x v="3"/>
    <x v="0"/>
    <x v="19"/>
    <x v="17"/>
    <n v="1.44479048"/>
    <n v="1.44479048"/>
    <n v="353521"/>
    <n v="4.0868589984753383E-4"/>
    <n v="4.0868589984753383E-4"/>
  </r>
  <r>
    <x v="28"/>
    <x v="2"/>
    <s v="Instituții financiare monetare"/>
    <s v="Total "/>
    <x v="3"/>
    <x v="0"/>
    <x v="20"/>
    <x v="18"/>
    <n v="19216.155892482941"/>
    <n v="19216.155892482941"/>
    <n v="353521"/>
    <n v="5.4356476397393481"/>
    <n v="5.4356476397393481"/>
  </r>
  <r>
    <x v="28"/>
    <x v="2"/>
    <s v="Instituții financiare monetare"/>
    <s v="Total "/>
    <x v="3"/>
    <x v="0"/>
    <x v="21"/>
    <x v="19"/>
    <n v="85.220193440000003"/>
    <n v="85.220193440000003"/>
    <n v="353521"/>
    <n v="2.4106119138608457E-2"/>
    <n v="2.4106119138608457E-2"/>
  </r>
  <r>
    <x v="28"/>
    <x v="2"/>
    <s v="Instituții financiare monetare"/>
    <s v="Total "/>
    <x v="3"/>
    <x v="0"/>
    <x v="22"/>
    <x v="20"/>
    <n v="19130.935699042941"/>
    <n v="19130.935699042941"/>
    <n v="353521"/>
    <n v="5.41154152060074"/>
    <n v="5.41154152060074"/>
  </r>
  <r>
    <x v="28"/>
    <x v="2"/>
    <s v="Instituții financiare monetare"/>
    <s v="Total "/>
    <x v="3"/>
    <x v="1"/>
    <x v="23"/>
    <x v="21"/>
    <n v="346743.78641325433"/>
    <n v="-346743.78641325433"/>
    <n v="353521"/>
    <n v="98.082938895639671"/>
    <n v="-98.082938895639671"/>
  </r>
  <r>
    <x v="28"/>
    <x v="2"/>
    <s v="Instituții financiare monetare"/>
    <s v="Total "/>
    <x v="3"/>
    <x v="1"/>
    <x v="1"/>
    <x v="1"/>
    <n v="0"/>
    <n v="0"/>
    <n v="353521"/>
    <n v="0"/>
    <n v="0"/>
  </r>
  <r>
    <x v="28"/>
    <x v="2"/>
    <s v="Instituții financiare monetare"/>
    <s v="Total "/>
    <x v="3"/>
    <x v="1"/>
    <x v="2"/>
    <x v="2"/>
    <n v="0"/>
    <n v="0"/>
    <n v="353521"/>
    <n v="0"/>
    <n v="0"/>
  </r>
  <r>
    <x v="28"/>
    <x v="2"/>
    <s v="Instituții financiare monetare"/>
    <s v="Total "/>
    <x v="3"/>
    <x v="1"/>
    <x v="3"/>
    <x v="3"/>
    <n v="0"/>
    <n v="0"/>
    <n v="353521"/>
    <n v="0"/>
    <n v="0"/>
  </r>
  <r>
    <x v="28"/>
    <x v="2"/>
    <s v="Instituții financiare monetare"/>
    <s v="Total "/>
    <x v="3"/>
    <x v="1"/>
    <x v="4"/>
    <x v="4"/>
    <n v="249126.01448955003"/>
    <n v="-249126.01448955003"/>
    <n v="353521"/>
    <n v="70.469933749211506"/>
    <n v="-70.469933749211506"/>
  </r>
  <r>
    <x v="28"/>
    <x v="2"/>
    <s v="Instituții financiare monetare"/>
    <s v="Total "/>
    <x v="3"/>
    <x v="1"/>
    <x v="5"/>
    <x v="5"/>
    <n v="54439.53191587"/>
    <n v="-54439.53191587"/>
    <n v="353521"/>
    <n v="15.399235665171235"/>
    <n v="-15.399235665171235"/>
  </r>
  <r>
    <x v="28"/>
    <x v="2"/>
    <s v="Instituții financiare monetare"/>
    <s v="Total "/>
    <x v="3"/>
    <x v="1"/>
    <x v="6"/>
    <x v="6"/>
    <n v="132330.04005812001"/>
    <n v="-132330.04005812001"/>
    <n v="353521"/>
    <n v="37.432016784892554"/>
    <n v="-37.432016784892554"/>
  </r>
  <r>
    <x v="28"/>
    <x v="2"/>
    <s v="Instituții financiare monetare"/>
    <s v="Total "/>
    <x v="3"/>
    <x v="1"/>
    <x v="7"/>
    <x v="7"/>
    <n v="62356.442515560004"/>
    <n v="-62356.442515560004"/>
    <n v="353521"/>
    <n v="17.63868129914772"/>
    <n v="-17.63868129914772"/>
  </r>
  <r>
    <x v="28"/>
    <x v="2"/>
    <s v="Instituții financiare monetare"/>
    <s v="Total "/>
    <x v="3"/>
    <x v="1"/>
    <x v="8"/>
    <x v="8"/>
    <n v="7140.9715582099998"/>
    <n v="-7140.9715582099998"/>
    <n v="353521"/>
    <n v="2.0199568224263902"/>
    <n v="-2.0199568224263902"/>
  </r>
  <r>
    <x v="28"/>
    <x v="2"/>
    <s v="Instituții financiare monetare"/>
    <s v="Total "/>
    <x v="3"/>
    <x v="1"/>
    <x v="9"/>
    <x v="9"/>
    <n v="4229.5279093299996"/>
    <n v="-4229.5279093299996"/>
    <n v="353521"/>
    <n v="1.1964007539382382"/>
    <n v="-1.1964007539382382"/>
  </r>
  <r>
    <x v="28"/>
    <x v="2"/>
    <s v="Instituții financiare monetare"/>
    <s v="Total "/>
    <x v="3"/>
    <x v="1"/>
    <x v="10"/>
    <x v="10"/>
    <n v="2911.4436488800002"/>
    <n v="-2911.4436488800002"/>
    <n v="353521"/>
    <n v="0.8235560684881521"/>
    <n v="-0.8235560684881521"/>
  </r>
  <r>
    <x v="28"/>
    <x v="2"/>
    <s v="Instituții financiare monetare"/>
    <s v="Total "/>
    <x v="3"/>
    <x v="1"/>
    <x v="11"/>
    <x v="11"/>
    <n v="20162.221920610002"/>
    <n v="-20162.221920610002"/>
    <n v="353521"/>
    <n v="5.7032600384729628"/>
    <n v="-5.7032600384729628"/>
  </r>
  <r>
    <x v="28"/>
    <x v="2"/>
    <s v="Instituții financiare monetare"/>
    <s v="Total "/>
    <x v="3"/>
    <x v="1"/>
    <x v="12"/>
    <x v="9"/>
    <n v="1488.2193705246648"/>
    <n v="-1488.2193705246648"/>
    <n v="353521"/>
    <n v="0.4209705704964245"/>
    <n v="-0.4209705704964245"/>
  </r>
  <r>
    <x v="28"/>
    <x v="2"/>
    <s v="Instituții financiare monetare"/>
    <s v="Total "/>
    <x v="3"/>
    <x v="1"/>
    <x v="13"/>
    <x v="10"/>
    <n v="18674.002550085337"/>
    <n v="-18674.002550085337"/>
    <n v="353521"/>
    <n v="5.282289467976538"/>
    <n v="-5.282289467976538"/>
  </r>
  <r>
    <x v="28"/>
    <x v="2"/>
    <s v="Instituții financiare monetare"/>
    <s v="Total "/>
    <x v="3"/>
    <x v="1"/>
    <x v="14"/>
    <x v="12"/>
    <n v="66191.510082674256"/>
    <n v="-66191.510082674256"/>
    <n v="353521"/>
    <n v="18.723501597549863"/>
    <n v="-18.723501597549863"/>
  </r>
  <r>
    <x v="28"/>
    <x v="2"/>
    <s v="Instituții financiare monetare"/>
    <s v="Total "/>
    <x v="3"/>
    <x v="1"/>
    <x v="15"/>
    <x v="13"/>
    <n v="0"/>
    <n v="0"/>
    <n v="353521"/>
    <n v="0"/>
    <n v="0"/>
  </r>
  <r>
    <x v="28"/>
    <x v="2"/>
    <s v="Instituții financiare monetare"/>
    <s v="Total "/>
    <x v="3"/>
    <x v="1"/>
    <x v="16"/>
    <x v="14"/>
    <n v="0"/>
    <n v="0"/>
    <n v="353521"/>
    <n v="0"/>
    <n v="0"/>
  </r>
  <r>
    <x v="28"/>
    <x v="2"/>
    <s v="Instituții financiare monetare"/>
    <s v="Total "/>
    <x v="3"/>
    <x v="1"/>
    <x v="17"/>
    <x v="15"/>
    <n v="0"/>
    <n v="0"/>
    <n v="353521"/>
    <n v="0"/>
    <n v="0"/>
  </r>
  <r>
    <x v="28"/>
    <x v="2"/>
    <s v="Instituții financiare monetare"/>
    <s v="Total "/>
    <x v="3"/>
    <x v="1"/>
    <x v="18"/>
    <x v="16"/>
    <n v="0"/>
    <n v="0"/>
    <n v="353521"/>
    <n v="0"/>
    <n v="0"/>
  </r>
  <r>
    <x v="28"/>
    <x v="2"/>
    <s v="Instituții financiare monetare"/>
    <s v="Total "/>
    <x v="3"/>
    <x v="1"/>
    <x v="19"/>
    <x v="17"/>
    <n v="1.44479048"/>
    <n v="-1.44479048"/>
    <n v="353521"/>
    <n v="4.0868589984753383E-4"/>
    <n v="-4.0868589984753383E-4"/>
  </r>
  <r>
    <x v="28"/>
    <x v="2"/>
    <s v="Instituții financiare monetare"/>
    <s v="Total "/>
    <x v="3"/>
    <x v="1"/>
    <x v="20"/>
    <x v="22"/>
    <n v="4121.6235717299996"/>
    <n v="-4121.6235717299996"/>
    <n v="353521"/>
    <n v="1.1658780020790844"/>
    <n v="-1.1658780020790844"/>
  </r>
  <r>
    <x v="28"/>
    <x v="2"/>
    <s v="Instituții financiare monetare"/>
    <s v="Total "/>
    <x v="3"/>
    <x v="1"/>
    <x v="21"/>
    <x v="19"/>
    <n v="93.173530999999997"/>
    <n v="-93.173530999999997"/>
    <n v="353521"/>
    <n v="2.6355868816845391E-2"/>
    <n v="-2.6355868816845391E-2"/>
  </r>
  <r>
    <x v="28"/>
    <x v="2"/>
    <s v="Instituții financiare monetare"/>
    <s v="Total "/>
    <x v="3"/>
    <x v="1"/>
    <x v="22"/>
    <x v="23"/>
    <n v="4028.4500407299997"/>
    <n v="-4028.4500407299997"/>
    <n v="353521"/>
    <n v="1.1395221332622389"/>
    <n v="-1.1395221332622389"/>
  </r>
  <r>
    <x v="28"/>
    <x v="2"/>
    <s v="Instituții financiare monetare"/>
    <s v="Total "/>
    <x v="3"/>
    <x v="2"/>
    <x v="24"/>
    <x v="24"/>
    <n v="-20428.722490291926"/>
    <n v="-20428.722490291926"/>
    <n v="353521"/>
    <n v="-5.7786446887997958"/>
    <n v="-5.7786446887997958"/>
  </r>
  <r>
    <x v="28"/>
    <x v="2"/>
    <s v="Instituții financiare monetare"/>
    <s v="Banca Centrală"/>
    <x v="4"/>
    <x v="0"/>
    <x v="0"/>
    <x v="0"/>
    <n v="116726.11142265002"/>
    <n v="116726.11142265002"/>
    <n v="353521"/>
    <n v="33.018154910924672"/>
    <n v="33.018154910924672"/>
  </r>
  <r>
    <x v="28"/>
    <x v="2"/>
    <s v="Instituții financiare monetare"/>
    <s v="Banca Centrală"/>
    <x v="4"/>
    <x v="0"/>
    <x v="1"/>
    <x v="1"/>
    <n v="209.00511422999998"/>
    <n v="209.00511422999998"/>
    <n v="353521"/>
    <n v="5.9120989765813051E-2"/>
    <n v="5.9120989765813051E-2"/>
  </r>
  <r>
    <x v="28"/>
    <x v="2"/>
    <s v="Instituții financiare monetare"/>
    <s v="Banca Centrală"/>
    <x v="4"/>
    <x v="0"/>
    <x v="2"/>
    <x v="2"/>
    <n v="175.46840197999998"/>
    <n v="175.46840197999998"/>
    <n v="353521"/>
    <n v="4.9634506006715297E-2"/>
    <n v="4.9634506006715297E-2"/>
  </r>
  <r>
    <x v="28"/>
    <x v="2"/>
    <s v="Instituții financiare monetare"/>
    <s v="Banca Centrală"/>
    <x v="4"/>
    <x v="0"/>
    <x v="3"/>
    <x v="3"/>
    <n v="33.536712250000001"/>
    <n v="33.536712250000001"/>
    <n v="353521"/>
    <n v="9.4864837590977625E-3"/>
    <n v="9.4864837590977625E-3"/>
  </r>
  <r>
    <x v="28"/>
    <x v="2"/>
    <s v="Instituții financiare monetare"/>
    <s v="Banca Centrală"/>
    <x v="4"/>
    <x v="0"/>
    <x v="4"/>
    <x v="4"/>
    <n v="13324.983606769998"/>
    <n v="13324.983606769998"/>
    <n v="353521"/>
    <n v="3.7692198219539992"/>
    <n v="3.7692198219539992"/>
  </r>
  <r>
    <x v="28"/>
    <x v="2"/>
    <s v="Instituții financiare monetare"/>
    <s v="Banca Centrală"/>
    <x v="4"/>
    <x v="0"/>
    <x v="5"/>
    <x v="5"/>
    <n v="1141.5604921500001"/>
    <n v="1141.5604921500001"/>
    <n v="353521"/>
    <n v="0.32291164942110939"/>
    <n v="0.32291164942110939"/>
  </r>
  <r>
    <x v="28"/>
    <x v="2"/>
    <s v="Instituții financiare monetare"/>
    <s v="Banca Centrală"/>
    <x v="4"/>
    <x v="0"/>
    <x v="6"/>
    <x v="6"/>
    <n v="4005.3978007400001"/>
    <n v="4005.3978007400001"/>
    <n v="353521"/>
    <n v="1.1330013777795378"/>
    <n v="1.1330013777795378"/>
  </r>
  <r>
    <x v="28"/>
    <x v="2"/>
    <s v="Instituții financiare monetare"/>
    <s v="Banca Centrală"/>
    <x v="4"/>
    <x v="0"/>
    <x v="7"/>
    <x v="7"/>
    <n v="8178.025313879999"/>
    <n v="8178.025313879999"/>
    <n v="353521"/>
    <n v="2.3133067947533523"/>
    <n v="2.3133067947533523"/>
  </r>
  <r>
    <x v="28"/>
    <x v="2"/>
    <s v="Instituții financiare monetare"/>
    <s v="Banca Centrală"/>
    <x v="4"/>
    <x v="0"/>
    <x v="8"/>
    <x v="8"/>
    <n v="101658.15446288002"/>
    <n v="101658.15446288002"/>
    <n v="353521"/>
    <n v="28.755902609146279"/>
    <n v="28.755902609146279"/>
  </r>
  <r>
    <x v="28"/>
    <x v="2"/>
    <s v="Instituții financiare monetare"/>
    <s v="Banca Centrală"/>
    <x v="4"/>
    <x v="0"/>
    <x v="9"/>
    <x v="9"/>
    <n v="983.73030000000006"/>
    <n v="983.73030000000006"/>
    <n v="353521"/>
    <n v="0.27826643961744851"/>
    <n v="0.27826643961744851"/>
  </r>
  <r>
    <x v="28"/>
    <x v="2"/>
    <s v="Instituții financiare monetare"/>
    <s v="Banca Centrală"/>
    <x v="4"/>
    <x v="0"/>
    <x v="10"/>
    <x v="10"/>
    <n v="100674.42416288002"/>
    <n v="100674.42416288002"/>
    <n v="353521"/>
    <n v="28.477636169528829"/>
    <n v="28.477636169528829"/>
  </r>
  <r>
    <x v="28"/>
    <x v="2"/>
    <s v="Instituții financiare monetare"/>
    <s v="Banca Centrală"/>
    <x v="4"/>
    <x v="0"/>
    <x v="11"/>
    <x v="11"/>
    <n v="1499.5932578700001"/>
    <n v="1499.5932578700001"/>
    <n v="353521"/>
    <n v="0.42418788639713062"/>
    <n v="0.42418788639713062"/>
  </r>
  <r>
    <x v="28"/>
    <x v="2"/>
    <s v="Instituții financiare monetare"/>
    <s v="Banca Centrală"/>
    <x v="4"/>
    <x v="0"/>
    <x v="12"/>
    <x v="9"/>
    <n v="1452.6582295000001"/>
    <n v="1452.6582295000001"/>
    <n v="353521"/>
    <n v="0.41091143934872332"/>
    <n v="0.41091143934872332"/>
  </r>
  <r>
    <x v="28"/>
    <x v="2"/>
    <s v="Instituții financiare monetare"/>
    <s v="Banca Centrală"/>
    <x v="4"/>
    <x v="0"/>
    <x v="13"/>
    <x v="10"/>
    <n v="46.935028369999998"/>
    <n v="46.935028369999998"/>
    <n v="353521"/>
    <n v="1.3276447048407306E-2"/>
    <n v="1.3276447048407306E-2"/>
  </r>
  <r>
    <x v="28"/>
    <x v="2"/>
    <s v="Instituții financiare monetare"/>
    <s v="Banca Centrală"/>
    <x v="4"/>
    <x v="0"/>
    <x v="14"/>
    <x v="12"/>
    <n v="24"/>
    <n v="24"/>
    <n v="353521"/>
    <n v="6.7888470557618923E-3"/>
    <n v="6.7888470557618923E-3"/>
  </r>
  <r>
    <x v="28"/>
    <x v="2"/>
    <s v="Instituții financiare monetare"/>
    <s v="Banca Centrală"/>
    <x v="4"/>
    <x v="0"/>
    <x v="15"/>
    <x v="13"/>
    <n v="0"/>
    <n v="0"/>
    <n v="353521"/>
    <n v="0"/>
    <n v="0"/>
  </r>
  <r>
    <x v="28"/>
    <x v="2"/>
    <s v="Instituții financiare monetare"/>
    <s v="Banca Centrală"/>
    <x v="4"/>
    <x v="0"/>
    <x v="16"/>
    <x v="14"/>
    <n v="0"/>
    <n v="0"/>
    <n v="353521"/>
    <n v="0"/>
    <n v="0"/>
  </r>
  <r>
    <x v="28"/>
    <x v="2"/>
    <s v="Instituții financiare monetare"/>
    <s v="Banca Centrală"/>
    <x v="4"/>
    <x v="0"/>
    <x v="17"/>
    <x v="15"/>
    <n v="0"/>
    <n v="0"/>
    <n v="353521"/>
    <n v="0"/>
    <n v="0"/>
  </r>
  <r>
    <x v="28"/>
    <x v="2"/>
    <s v="Instituții financiare monetare"/>
    <s v="Banca Centrală"/>
    <x v="4"/>
    <x v="0"/>
    <x v="18"/>
    <x v="16"/>
    <n v="0"/>
    <n v="0"/>
    <n v="353521"/>
    <n v="0"/>
    <n v="0"/>
  </r>
  <r>
    <x v="28"/>
    <x v="2"/>
    <s v="Instituții financiare monetare"/>
    <s v="Banca Centrală"/>
    <x v="4"/>
    <x v="0"/>
    <x v="19"/>
    <x v="17"/>
    <n v="1.44479048"/>
    <n v="1.44479048"/>
    <n v="353521"/>
    <n v="4.0868589984753383E-4"/>
    <n v="4.0868589984753383E-4"/>
  </r>
  <r>
    <x v="28"/>
    <x v="2"/>
    <s v="Instituții financiare monetare"/>
    <s v="Banca Centrală"/>
    <x v="4"/>
    <x v="0"/>
    <x v="20"/>
    <x v="18"/>
    <n v="8.9301904199999989"/>
    <n v="8.9301904199999989"/>
    <n v="353521"/>
    <n v="2.5260707058420854E-3"/>
    <n v="2.5260707058420854E-3"/>
  </r>
  <r>
    <x v="28"/>
    <x v="2"/>
    <s v="Instituții financiare monetare"/>
    <s v="Banca Centrală"/>
    <x v="4"/>
    <x v="0"/>
    <x v="21"/>
    <x v="19"/>
    <n v="0"/>
    <n v="0"/>
    <n v="353521"/>
    <n v="0"/>
    <n v="0"/>
  </r>
  <r>
    <x v="28"/>
    <x v="2"/>
    <s v="Instituții financiare monetare"/>
    <s v="Banca Centrală"/>
    <x v="4"/>
    <x v="0"/>
    <x v="22"/>
    <x v="20"/>
    <n v="8.9301904199999989"/>
    <n v="8.9301904199999989"/>
    <n v="353521"/>
    <n v="2.5260707058420854E-3"/>
    <n v="2.5260707058420854E-3"/>
  </r>
  <r>
    <x v="28"/>
    <x v="2"/>
    <s v="Instituții financiare monetare"/>
    <s v="Banca Centrală"/>
    <x v="4"/>
    <x v="1"/>
    <x v="23"/>
    <x v="21"/>
    <n v="116871.55778560002"/>
    <n v="-116871.55778560002"/>
    <n v="353521"/>
    <n v="33.059297123961521"/>
    <n v="-33.059297123961521"/>
  </r>
  <r>
    <x v="28"/>
    <x v="2"/>
    <s v="Instituții financiare monetare"/>
    <s v="Banca Centrală"/>
    <x v="4"/>
    <x v="1"/>
    <x v="1"/>
    <x v="1"/>
    <n v="0"/>
    <n v="0"/>
    <n v="353521"/>
    <n v="0"/>
    <n v="0"/>
  </r>
  <r>
    <x v="28"/>
    <x v="2"/>
    <s v="Instituții financiare monetare"/>
    <s v="Banca Centrală"/>
    <x v="4"/>
    <x v="1"/>
    <x v="2"/>
    <x v="2"/>
    <n v="0"/>
    <n v="0"/>
    <n v="353521"/>
    <n v="0"/>
    <n v="0"/>
  </r>
  <r>
    <x v="28"/>
    <x v="2"/>
    <s v="Instituții financiare monetare"/>
    <s v="Banca Centrală"/>
    <x v="4"/>
    <x v="1"/>
    <x v="3"/>
    <x v="3"/>
    <n v="0"/>
    <n v="0"/>
    <n v="353521"/>
    <n v="0"/>
    <n v="0"/>
  </r>
  <r>
    <x v="28"/>
    <x v="2"/>
    <s v="Instituții financiare monetare"/>
    <s v="Banca Centrală"/>
    <x v="4"/>
    <x v="1"/>
    <x v="4"/>
    <x v="4"/>
    <n v="102982.08449482001"/>
    <n v="-102982.08449482001"/>
    <n v="353521"/>
    <n v="29.130400879953388"/>
    <n v="-29.130400879953388"/>
  </r>
  <r>
    <x v="28"/>
    <x v="2"/>
    <s v="Instituții financiare monetare"/>
    <s v="Banca Centrală"/>
    <x v="4"/>
    <x v="1"/>
    <x v="5"/>
    <x v="5"/>
    <n v="54439.53191587"/>
    <n v="-54439.53191587"/>
    <n v="353521"/>
    <n v="15.399235665171235"/>
    <n v="-15.399235665171235"/>
  </r>
  <r>
    <x v="28"/>
    <x v="2"/>
    <s v="Instituții financiare monetare"/>
    <s v="Banca Centrală"/>
    <x v="4"/>
    <x v="1"/>
    <x v="6"/>
    <x v="6"/>
    <n v="48346.700343900004"/>
    <n v="-48346.700343900004"/>
    <n v="353521"/>
    <n v="13.675764761895334"/>
    <n v="-13.675764761895334"/>
  </r>
  <r>
    <x v="28"/>
    <x v="2"/>
    <s v="Instituții financiare monetare"/>
    <s v="Banca Centrală"/>
    <x v="4"/>
    <x v="1"/>
    <x v="7"/>
    <x v="7"/>
    <n v="195.85223504999999"/>
    <n v="-195.85223504999999"/>
    <n v="353521"/>
    <n v="5.5400452886815769E-2"/>
    <n v="-5.5400452886815769E-2"/>
  </r>
  <r>
    <x v="28"/>
    <x v="2"/>
    <s v="Instituții financiare monetare"/>
    <s v="Banca Centrală"/>
    <x v="4"/>
    <x v="1"/>
    <x v="8"/>
    <x v="8"/>
    <n v="4229.5279093299996"/>
    <n v="-4229.5279093299996"/>
    <n v="353521"/>
    <n v="1.1964007539382382"/>
    <n v="-1.1964007539382382"/>
  </r>
  <r>
    <x v="28"/>
    <x v="2"/>
    <s v="Instituții financiare monetare"/>
    <s v="Banca Centrală"/>
    <x v="4"/>
    <x v="1"/>
    <x v="9"/>
    <x v="9"/>
    <n v="4229.5279093299996"/>
    <n v="-4229.5279093299996"/>
    <n v="353521"/>
    <n v="1.1964007539382382"/>
    <n v="-1.1964007539382382"/>
  </r>
  <r>
    <x v="28"/>
    <x v="2"/>
    <s v="Instituții financiare monetare"/>
    <s v="Banca Centrală"/>
    <x v="4"/>
    <x v="1"/>
    <x v="10"/>
    <x v="10"/>
    <n v="0"/>
    <n v="0"/>
    <n v="353521"/>
    <n v="0"/>
    <n v="0"/>
  </r>
  <r>
    <x v="28"/>
    <x v="2"/>
    <s v="Instituții financiare monetare"/>
    <s v="Banca Centrală"/>
    <x v="4"/>
    <x v="1"/>
    <x v="11"/>
    <x v="11"/>
    <n v="584.92684420000001"/>
    <n v="-584.92684420000001"/>
    <n v="353521"/>
    <n v="0.16545745350346938"/>
    <n v="-0.16545745350346938"/>
  </r>
  <r>
    <x v="28"/>
    <x v="2"/>
    <s v="Instituții financiare monetare"/>
    <s v="Banca Centrală"/>
    <x v="4"/>
    <x v="1"/>
    <x v="12"/>
    <x v="9"/>
    <n v="0"/>
    <n v="0"/>
    <n v="353521"/>
    <n v="0"/>
    <n v="0"/>
  </r>
  <r>
    <x v="28"/>
    <x v="2"/>
    <s v="Instituții financiare monetare"/>
    <s v="Banca Centrală"/>
    <x v="4"/>
    <x v="1"/>
    <x v="13"/>
    <x v="10"/>
    <n v="584.92684420000001"/>
    <n v="-584.92684420000001"/>
    <n v="353521"/>
    <n v="0.16545745350346938"/>
    <n v="-0.16545745350346938"/>
  </r>
  <r>
    <x v="28"/>
    <x v="2"/>
    <s v="Instituții financiare monetare"/>
    <s v="Banca Centrală"/>
    <x v="4"/>
    <x v="1"/>
    <x v="14"/>
    <x v="12"/>
    <n v="7892.2533932400011"/>
    <n v="-7892.2533932400011"/>
    <n v="353521"/>
    <n v="2.232470883834341"/>
    <n v="-2.232470883834341"/>
  </r>
  <r>
    <x v="28"/>
    <x v="2"/>
    <s v="Instituții financiare monetare"/>
    <s v="Banca Centrală"/>
    <x v="4"/>
    <x v="1"/>
    <x v="15"/>
    <x v="13"/>
    <n v="0"/>
    <n v="0"/>
    <n v="353521"/>
    <n v="0"/>
    <n v="0"/>
  </r>
  <r>
    <x v="28"/>
    <x v="2"/>
    <s v="Instituții financiare monetare"/>
    <s v="Banca Centrală"/>
    <x v="4"/>
    <x v="1"/>
    <x v="16"/>
    <x v="14"/>
    <n v="0"/>
    <n v="0"/>
    <n v="353521"/>
    <n v="0"/>
    <n v="0"/>
  </r>
  <r>
    <x v="28"/>
    <x v="2"/>
    <s v="Instituții financiare monetare"/>
    <s v="Banca Centrală"/>
    <x v="4"/>
    <x v="1"/>
    <x v="17"/>
    <x v="15"/>
    <n v="0"/>
    <n v="0"/>
    <n v="353521"/>
    <n v="0"/>
    <n v="0"/>
  </r>
  <r>
    <x v="28"/>
    <x v="2"/>
    <s v="Instituții financiare monetare"/>
    <s v="Banca Centrală"/>
    <x v="4"/>
    <x v="1"/>
    <x v="18"/>
    <x v="16"/>
    <n v="0"/>
    <n v="0"/>
    <n v="353521"/>
    <n v="0"/>
    <n v="0"/>
  </r>
  <r>
    <x v="28"/>
    <x v="2"/>
    <s v="Instituții financiare monetare"/>
    <s v="Banca Centrală"/>
    <x v="4"/>
    <x v="1"/>
    <x v="19"/>
    <x v="17"/>
    <n v="0"/>
    <n v="0"/>
    <n v="353521"/>
    <n v="0"/>
    <n v="0"/>
  </r>
  <r>
    <x v="28"/>
    <x v="2"/>
    <s v="Instituții financiare monetare"/>
    <s v="Banca Centrală"/>
    <x v="4"/>
    <x v="1"/>
    <x v="20"/>
    <x v="22"/>
    <n v="1182.7651440099999"/>
    <n v="-1182.7651440099999"/>
    <n v="353521"/>
    <n v="0.33456715273208659"/>
    <n v="-0.33456715273208659"/>
  </r>
  <r>
    <x v="28"/>
    <x v="2"/>
    <s v="Instituții financiare monetare"/>
    <s v="Banca Centrală"/>
    <x v="4"/>
    <x v="1"/>
    <x v="21"/>
    <x v="19"/>
    <n v="0"/>
    <n v="0"/>
    <n v="353521"/>
    <n v="0"/>
    <n v="0"/>
  </r>
  <r>
    <x v="28"/>
    <x v="2"/>
    <s v="Instituții financiare monetare"/>
    <s v="Banca Centrală"/>
    <x v="4"/>
    <x v="1"/>
    <x v="22"/>
    <x v="23"/>
    <n v="1182.7651440099999"/>
    <n v="-1182.7651440099999"/>
    <n v="353521"/>
    <n v="0.33456715273208659"/>
    <n v="-0.33456715273208659"/>
  </r>
  <r>
    <x v="28"/>
    <x v="2"/>
    <s v="Instituții financiare monetare"/>
    <s v="Banca Centrală"/>
    <x v="4"/>
    <x v="2"/>
    <x v="24"/>
    <x v="24"/>
    <n v="-145.44636294999509"/>
    <n v="-145.44636294999509"/>
    <n v="353521"/>
    <n v="-4.1142213036847911E-2"/>
    <n v="-4.1142213036847911E-2"/>
  </r>
  <r>
    <x v="28"/>
    <x v="2"/>
    <s v="Instituții financiare monetare"/>
    <s v="Alte instituții financiare monetare"/>
    <x v="5"/>
    <x v="0"/>
    <x v="0"/>
    <x v="0"/>
    <n v="209588.95250031236"/>
    <n v="209588.95250031236"/>
    <n v="353521"/>
    <n v="59.286139295915198"/>
    <n v="59.286139295915198"/>
  </r>
  <r>
    <x v="28"/>
    <x v="2"/>
    <s v="Instituții financiare monetare"/>
    <s v="Alte instituții financiare monetare"/>
    <x v="5"/>
    <x v="0"/>
    <x v="1"/>
    <x v="1"/>
    <n v="0"/>
    <n v="0"/>
    <n v="353521"/>
    <n v="0"/>
    <n v="0"/>
  </r>
  <r>
    <x v="28"/>
    <x v="2"/>
    <s v="Instituții financiare monetare"/>
    <s v="Alte instituții financiare monetare"/>
    <x v="5"/>
    <x v="0"/>
    <x v="2"/>
    <x v="2"/>
    <n v="0"/>
    <n v="0"/>
    <n v="353521"/>
    <n v="0"/>
    <n v="0"/>
  </r>
  <r>
    <x v="28"/>
    <x v="2"/>
    <s v="Instituții financiare monetare"/>
    <s v="Alte instituții financiare monetare"/>
    <x v="5"/>
    <x v="0"/>
    <x v="3"/>
    <x v="3"/>
    <n v="0"/>
    <n v="0"/>
    <n v="353521"/>
    <n v="0"/>
    <n v="0"/>
  </r>
  <r>
    <x v="28"/>
    <x v="2"/>
    <s v="Instituții financiare monetare"/>
    <s v="Alte instituții financiare monetare"/>
    <x v="5"/>
    <x v="0"/>
    <x v="4"/>
    <x v="4"/>
    <n v="51322.946922010007"/>
    <n v="51322.946922010007"/>
    <n v="353521"/>
    <n v="14.517651546021312"/>
    <n v="14.517651546021312"/>
  </r>
  <r>
    <x v="28"/>
    <x v="2"/>
    <s v="Instituții financiare monetare"/>
    <s v="Alte instituții financiare monetare"/>
    <x v="5"/>
    <x v="0"/>
    <x v="5"/>
    <x v="5"/>
    <n v="7600.7559172500005"/>
    <n v="7600.7559172500005"/>
    <n v="353521"/>
    <n v="2.1500153929328105"/>
    <n v="2.1500153929328105"/>
  </r>
  <r>
    <x v="28"/>
    <x v="2"/>
    <s v="Instituții financiare monetare"/>
    <s v="Alte instituții financiare monetare"/>
    <x v="5"/>
    <x v="0"/>
    <x v="6"/>
    <x v="6"/>
    <n v="37404.848664820005"/>
    <n v="37404.848664820005"/>
    <n v="353521"/>
    <n v="10.580658197057602"/>
    <n v="10.580658197057602"/>
  </r>
  <r>
    <x v="28"/>
    <x v="2"/>
    <s v="Instituții financiare monetare"/>
    <s v="Alte instituții financiare monetare"/>
    <x v="5"/>
    <x v="0"/>
    <x v="7"/>
    <x v="7"/>
    <n v="6317.3423399400008"/>
    <n v="6317.3423399400008"/>
    <n v="353521"/>
    <n v="1.7869779560309007"/>
    <n v="1.7869779560309007"/>
  </r>
  <r>
    <x v="28"/>
    <x v="2"/>
    <s v="Instituții financiare monetare"/>
    <s v="Alte instituții financiare monetare"/>
    <x v="5"/>
    <x v="0"/>
    <x v="8"/>
    <x v="8"/>
    <n v="32431.115307419997"/>
    <n v="32431.115307419997"/>
    <n v="353521"/>
    <n v="9.1737450695771958"/>
    <n v="9.1737450695771958"/>
  </r>
  <r>
    <x v="28"/>
    <x v="2"/>
    <s v="Instituții financiare monetare"/>
    <s v="Alte instituții financiare monetare"/>
    <x v="5"/>
    <x v="0"/>
    <x v="9"/>
    <x v="9"/>
    <n v="31175.406746140739"/>
    <n v="31175.406746140739"/>
    <n v="353521"/>
    <n v="8.8185445125298738"/>
    <n v="8.8185445125298738"/>
  </r>
  <r>
    <x v="28"/>
    <x v="2"/>
    <s v="Instituții financiare monetare"/>
    <s v="Alte instituții financiare monetare"/>
    <x v="5"/>
    <x v="0"/>
    <x v="10"/>
    <x v="10"/>
    <n v="1255.7085612792589"/>
    <n v="1255.7085612792589"/>
    <n v="353521"/>
    <n v="0.35520055704732079"/>
    <n v="0.35520055704732079"/>
  </r>
  <r>
    <x v="28"/>
    <x v="2"/>
    <s v="Instituții financiare monetare"/>
    <s v="Alte instituții financiare monetare"/>
    <x v="5"/>
    <x v="0"/>
    <x v="11"/>
    <x v="11"/>
    <n v="106509.16945501999"/>
    <n v="106509.16945501999"/>
    <n v="353521"/>
    <n v="30.128102561098206"/>
    <n v="30.128102561098206"/>
  </r>
  <r>
    <x v="28"/>
    <x v="2"/>
    <s v="Instituții financiare monetare"/>
    <s v="Alte instituții financiare monetare"/>
    <x v="5"/>
    <x v="0"/>
    <x v="12"/>
    <x v="9"/>
    <n v="4432.3305392912225"/>
    <n v="4432.3305392912225"/>
    <n v="353521"/>
    <n v="1.2537672554929473"/>
    <n v="1.2537672554929473"/>
  </r>
  <r>
    <x v="28"/>
    <x v="2"/>
    <s v="Instituții financiare monetare"/>
    <s v="Alte instituții financiare monetare"/>
    <x v="5"/>
    <x v="0"/>
    <x v="13"/>
    <x v="10"/>
    <n v="102076.83891572876"/>
    <n v="102076.83891572876"/>
    <n v="353521"/>
    <n v="28.874335305605257"/>
    <n v="28.874335305605257"/>
  </r>
  <r>
    <x v="28"/>
    <x v="2"/>
    <s v="Instituții financiare monetare"/>
    <s v="Alte instituții financiare monetare"/>
    <x v="5"/>
    <x v="0"/>
    <x v="14"/>
    <x v="12"/>
    <n v="74.405406275254677"/>
    <n v="74.405406275254677"/>
    <n v="353521"/>
    <n v="2.1046955138522089E-2"/>
    <n v="2.1046955138522089E-2"/>
  </r>
  <r>
    <x v="28"/>
    <x v="2"/>
    <s v="Instituții financiare monetare"/>
    <s v="Alte instituții financiare monetare"/>
    <x v="5"/>
    <x v="0"/>
    <x v="15"/>
    <x v="13"/>
    <n v="44.089707524154562"/>
    <n v="44.089707524154562"/>
    <n v="353521"/>
    <n v="1.2471595046448319E-2"/>
    <n v="1.2471595046448319E-2"/>
  </r>
  <r>
    <x v="28"/>
    <x v="2"/>
    <s v="Instituții financiare monetare"/>
    <s v="Alte instituții financiare monetare"/>
    <x v="5"/>
    <x v="0"/>
    <x v="16"/>
    <x v="14"/>
    <n v="44.089707524154562"/>
    <n v="44.089707524154562"/>
    <n v="353521"/>
    <n v="1.2471595046448319E-2"/>
    <n v="1.2471595046448319E-2"/>
  </r>
  <r>
    <x v="28"/>
    <x v="2"/>
    <s v="Instituții financiare monetare"/>
    <s v="Alte instituții financiare monetare"/>
    <x v="5"/>
    <x v="0"/>
    <x v="17"/>
    <x v="15"/>
    <n v="0"/>
    <n v="0"/>
    <n v="353521"/>
    <n v="0"/>
    <n v="0"/>
  </r>
  <r>
    <x v="28"/>
    <x v="2"/>
    <s v="Instituții financiare monetare"/>
    <s v="Alte instituții financiare monetare"/>
    <x v="5"/>
    <x v="0"/>
    <x v="18"/>
    <x v="16"/>
    <n v="0"/>
    <n v="0"/>
    <n v="353521"/>
    <n v="0"/>
    <n v="0"/>
  </r>
  <r>
    <x v="28"/>
    <x v="2"/>
    <s v="Instituții financiare monetare"/>
    <s v="Alte instituții financiare monetare"/>
    <x v="5"/>
    <x v="0"/>
    <x v="19"/>
    <x v="17"/>
    <n v="0"/>
    <n v="0"/>
    <n v="353521"/>
    <n v="0"/>
    <n v="0"/>
  </r>
  <r>
    <x v="28"/>
    <x v="2"/>
    <s v="Instituții financiare monetare"/>
    <s v="Alte instituții financiare monetare"/>
    <x v="5"/>
    <x v="0"/>
    <x v="20"/>
    <x v="18"/>
    <n v="19207.22570206294"/>
    <n v="19207.22570206294"/>
    <n v="353521"/>
    <n v="5.4331215690335064"/>
    <n v="5.4331215690335064"/>
  </r>
  <r>
    <x v="28"/>
    <x v="2"/>
    <s v="Instituții financiare monetare"/>
    <s v="Alte instituții financiare monetare"/>
    <x v="5"/>
    <x v="0"/>
    <x v="21"/>
    <x v="19"/>
    <n v="85.220193440000003"/>
    <n v="85.220193440000003"/>
    <n v="353521"/>
    <n v="2.4106119138608457E-2"/>
    <n v="2.4106119138608457E-2"/>
  </r>
  <r>
    <x v="28"/>
    <x v="2"/>
    <s v="Instituții financiare monetare"/>
    <s v="Alte instituții financiare monetare"/>
    <x v="5"/>
    <x v="0"/>
    <x v="22"/>
    <x v="20"/>
    <n v="19122.00550862294"/>
    <n v="19122.00550862294"/>
    <n v="353521"/>
    <n v="5.4090154498948975"/>
    <n v="5.4090154498948975"/>
  </r>
  <r>
    <x v="28"/>
    <x v="2"/>
    <s v="Instituții financiare monetare"/>
    <s v="Alte instituții financiare monetare"/>
    <x v="5"/>
    <x v="1"/>
    <x v="23"/>
    <x v="21"/>
    <n v="229872.22862765423"/>
    <n v="-229872.22862765423"/>
    <n v="353521"/>
    <n v="65.023641771678129"/>
    <n v="-65.023641771678129"/>
  </r>
  <r>
    <x v="28"/>
    <x v="2"/>
    <s v="Instituții financiare monetare"/>
    <s v="Alte instituții financiare monetare"/>
    <x v="5"/>
    <x v="1"/>
    <x v="1"/>
    <x v="1"/>
    <n v="0"/>
    <n v="0"/>
    <n v="353521"/>
    <n v="0"/>
    <n v="0"/>
  </r>
  <r>
    <x v="28"/>
    <x v="2"/>
    <s v="Instituții financiare monetare"/>
    <s v="Alte instituții financiare monetare"/>
    <x v="5"/>
    <x v="1"/>
    <x v="2"/>
    <x v="2"/>
    <n v="0"/>
    <n v="0"/>
    <n v="353521"/>
    <n v="0"/>
    <n v="0"/>
  </r>
  <r>
    <x v="28"/>
    <x v="2"/>
    <s v="Instituții financiare monetare"/>
    <s v="Alte instituții financiare monetare"/>
    <x v="5"/>
    <x v="1"/>
    <x v="3"/>
    <x v="3"/>
    <n v="0"/>
    <n v="0"/>
    <n v="353521"/>
    <n v="0"/>
    <n v="0"/>
  </r>
  <r>
    <x v="28"/>
    <x v="2"/>
    <s v="Instituții financiare monetare"/>
    <s v="Alte instituții financiare monetare"/>
    <x v="5"/>
    <x v="1"/>
    <x v="4"/>
    <x v="4"/>
    <n v="146143.92999472999"/>
    <n v="-146143.92999472999"/>
    <n v="353521"/>
    <n v="41.339532869258115"/>
    <n v="-41.339532869258115"/>
  </r>
  <r>
    <x v="28"/>
    <x v="2"/>
    <s v="Instituții financiare monetare"/>
    <s v="Alte instituții financiare monetare"/>
    <x v="5"/>
    <x v="1"/>
    <x v="5"/>
    <x v="5"/>
    <n v="0"/>
    <n v="0"/>
    <n v="353521"/>
    <n v="0"/>
    <n v="0"/>
  </r>
  <r>
    <x v="28"/>
    <x v="2"/>
    <s v="Instituții financiare monetare"/>
    <s v="Alte instituții financiare monetare"/>
    <x v="5"/>
    <x v="1"/>
    <x v="6"/>
    <x v="6"/>
    <n v="83983.339714219997"/>
    <n v="-83983.339714219997"/>
    <n v="353521"/>
    <n v="23.756252022997216"/>
    <n v="-23.756252022997216"/>
  </r>
  <r>
    <x v="28"/>
    <x v="2"/>
    <s v="Instituții financiare monetare"/>
    <s v="Alte instituții financiare monetare"/>
    <x v="5"/>
    <x v="1"/>
    <x v="7"/>
    <x v="7"/>
    <n v="62160.590280510005"/>
    <n v="-62160.590280510005"/>
    <n v="353521"/>
    <n v="17.583280846260902"/>
    <n v="-17.583280846260902"/>
  </r>
  <r>
    <x v="28"/>
    <x v="2"/>
    <s v="Instituții financiare monetare"/>
    <s v="Alte instituții financiare monetare"/>
    <x v="5"/>
    <x v="1"/>
    <x v="8"/>
    <x v="8"/>
    <n v="2911.4436488800002"/>
    <n v="-2911.4436488800002"/>
    <n v="353521"/>
    <n v="0.8235560684881521"/>
    <n v="-0.8235560684881521"/>
  </r>
  <r>
    <x v="28"/>
    <x v="2"/>
    <s v="Instituții financiare monetare"/>
    <s v="Alte instituții financiare monetare"/>
    <x v="5"/>
    <x v="1"/>
    <x v="9"/>
    <x v="9"/>
    <n v="0"/>
    <n v="0"/>
    <n v="353521"/>
    <n v="0"/>
    <n v="0"/>
  </r>
  <r>
    <x v="28"/>
    <x v="2"/>
    <s v="Instituții financiare monetare"/>
    <s v="Alte instituții financiare monetare"/>
    <x v="5"/>
    <x v="1"/>
    <x v="10"/>
    <x v="10"/>
    <n v="2911.4436488800002"/>
    <n v="-2911.4436488800002"/>
    <n v="353521"/>
    <n v="0.8235560684881521"/>
    <n v="-0.8235560684881521"/>
  </r>
  <r>
    <x v="28"/>
    <x v="2"/>
    <s v="Instituții financiare monetare"/>
    <s v="Alte instituții financiare monetare"/>
    <x v="5"/>
    <x v="1"/>
    <x v="11"/>
    <x v="11"/>
    <n v="19577.295076410002"/>
    <n v="-19577.295076410002"/>
    <n v="353521"/>
    <n v="5.5378025849694934"/>
    <n v="-5.5378025849694934"/>
  </r>
  <r>
    <x v="28"/>
    <x v="2"/>
    <s v="Instituții financiare monetare"/>
    <s v="Alte instituții financiare monetare"/>
    <x v="5"/>
    <x v="1"/>
    <x v="12"/>
    <x v="9"/>
    <n v="1488.2193705246648"/>
    <n v="-1488.2193705246648"/>
    <n v="353521"/>
    <n v="0.4209705704964245"/>
    <n v="-0.4209705704964245"/>
  </r>
  <r>
    <x v="28"/>
    <x v="2"/>
    <s v="Instituții financiare monetare"/>
    <s v="Alte instituții financiare monetare"/>
    <x v="5"/>
    <x v="1"/>
    <x v="13"/>
    <x v="10"/>
    <n v="18089.075705885338"/>
    <n v="-18089.075705885338"/>
    <n v="353521"/>
    <n v="5.1168320144730686"/>
    <n v="-5.1168320144730686"/>
  </r>
  <r>
    <x v="28"/>
    <x v="2"/>
    <s v="Instituții financiare monetare"/>
    <s v="Alte instituții financiare monetare"/>
    <x v="5"/>
    <x v="1"/>
    <x v="14"/>
    <x v="12"/>
    <n v="58299.256689434253"/>
    <n v="-58299.256689434253"/>
    <n v="353521"/>
    <n v="16.491030713715524"/>
    <n v="-16.491030713715524"/>
  </r>
  <r>
    <x v="28"/>
    <x v="2"/>
    <s v="Instituții financiare monetare"/>
    <s v="Alte instituții financiare monetare"/>
    <x v="5"/>
    <x v="1"/>
    <x v="15"/>
    <x v="13"/>
    <n v="0"/>
    <n v="0"/>
    <n v="353521"/>
    <n v="0"/>
    <n v="0"/>
  </r>
  <r>
    <x v="28"/>
    <x v="2"/>
    <s v="Instituții financiare monetare"/>
    <s v="Alte instituții financiare monetare"/>
    <x v="5"/>
    <x v="1"/>
    <x v="16"/>
    <x v="14"/>
    <n v="0"/>
    <n v="0"/>
    <n v="353521"/>
    <n v="0"/>
    <n v="0"/>
  </r>
  <r>
    <x v="28"/>
    <x v="2"/>
    <s v="Instituții financiare monetare"/>
    <s v="Alte instituții financiare monetare"/>
    <x v="5"/>
    <x v="1"/>
    <x v="17"/>
    <x v="15"/>
    <n v="0"/>
    <n v="0"/>
    <n v="353521"/>
    <n v="0"/>
    <n v="0"/>
  </r>
  <r>
    <x v="28"/>
    <x v="2"/>
    <s v="Instituții financiare monetare"/>
    <s v="Alte instituții financiare monetare"/>
    <x v="5"/>
    <x v="1"/>
    <x v="18"/>
    <x v="16"/>
    <n v="0"/>
    <n v="0"/>
    <n v="353521"/>
    <n v="0"/>
    <n v="0"/>
  </r>
  <r>
    <x v="28"/>
    <x v="2"/>
    <s v="Instituții financiare monetare"/>
    <s v="Alte instituții financiare monetare"/>
    <x v="5"/>
    <x v="1"/>
    <x v="19"/>
    <x v="17"/>
    <n v="1.44479048"/>
    <n v="-1.44479048"/>
    <n v="353521"/>
    <n v="4.0868589984753383E-4"/>
    <n v="-4.0868589984753383E-4"/>
  </r>
  <r>
    <x v="28"/>
    <x v="2"/>
    <s v="Instituții financiare monetare"/>
    <s v="Alte instituții financiare monetare"/>
    <x v="5"/>
    <x v="1"/>
    <x v="20"/>
    <x v="22"/>
    <n v="2938.8584277199998"/>
    <n v="-2938.8584277199998"/>
    <n v="353521"/>
    <n v="0.83131084934699762"/>
    <n v="-0.83131084934699762"/>
  </r>
  <r>
    <x v="28"/>
    <x v="2"/>
    <s v="Instituții financiare monetare"/>
    <s v="Alte instituții financiare monetare"/>
    <x v="5"/>
    <x v="1"/>
    <x v="21"/>
    <x v="19"/>
    <n v="93.173530999999997"/>
    <n v="-93.173530999999997"/>
    <n v="353521"/>
    <n v="2.6355868816845391E-2"/>
    <n v="-2.6355868816845391E-2"/>
  </r>
  <r>
    <x v="28"/>
    <x v="2"/>
    <s v="Instituții financiare monetare"/>
    <s v="Alte instituții financiare monetare"/>
    <x v="5"/>
    <x v="1"/>
    <x v="22"/>
    <x v="23"/>
    <n v="2845.6848967199999"/>
    <n v="-2845.6848967199999"/>
    <n v="353521"/>
    <n v="0.80495498053015235"/>
    <n v="-0.80495498053015235"/>
  </r>
  <r>
    <x v="28"/>
    <x v="2"/>
    <s v="Instituții financiare monetare"/>
    <s v="Alte instituții financiare monetare"/>
    <x v="5"/>
    <x v="2"/>
    <x v="24"/>
    <x v="24"/>
    <n v="-20283.276127341873"/>
    <n v="-20283.276127341873"/>
    <n v="353521"/>
    <n v="-5.7375024757629314"/>
    <n v="-5.7375024757629314"/>
  </r>
  <r>
    <x v="28"/>
    <x v="2"/>
    <s v="Alți intermediari financiari"/>
    <s v="Alți intermediari financiari"/>
    <x v="6"/>
    <x v="0"/>
    <x v="0"/>
    <x v="0"/>
    <n v="21106.344771765471"/>
    <n v="21106.344771765471"/>
    <n v="353521"/>
    <n v="5.9703227734039768"/>
    <n v="5.9703227734039768"/>
  </r>
  <r>
    <x v="28"/>
    <x v="2"/>
    <s v="Alți intermediari financiari"/>
    <s v="Alți intermediari financiari"/>
    <x v="6"/>
    <x v="0"/>
    <x v="1"/>
    <x v="1"/>
    <n v="0"/>
    <n v="0"/>
    <n v="353521"/>
    <n v="0"/>
    <n v="0"/>
  </r>
  <r>
    <x v="28"/>
    <x v="2"/>
    <s v="Alți intermediari financiari"/>
    <s v="Alți intermediari financiari"/>
    <x v="6"/>
    <x v="0"/>
    <x v="2"/>
    <x v="2"/>
    <n v="0"/>
    <n v="0"/>
    <n v="353521"/>
    <n v="0"/>
    <n v="0"/>
  </r>
  <r>
    <x v="28"/>
    <x v="2"/>
    <s v="Alți intermediari financiari"/>
    <s v="Alți intermediari financiari"/>
    <x v="6"/>
    <x v="0"/>
    <x v="3"/>
    <x v="3"/>
    <n v="0"/>
    <n v="0"/>
    <n v="353521"/>
    <n v="0"/>
    <n v="0"/>
  </r>
  <r>
    <x v="28"/>
    <x v="2"/>
    <s v="Alți intermediari financiari"/>
    <s v="Alți intermediari financiari"/>
    <x v="6"/>
    <x v="0"/>
    <x v="4"/>
    <x v="4"/>
    <n v="2189.2045707154703"/>
    <n v="2189.2045707154703"/>
    <n v="353521"/>
    <n v="0.61925729184842493"/>
    <n v="0.61925729184842493"/>
  </r>
  <r>
    <x v="28"/>
    <x v="2"/>
    <s v="Alți intermediari financiari"/>
    <s v="Alți intermediari financiari"/>
    <x v="6"/>
    <x v="0"/>
    <x v="5"/>
    <x v="5"/>
    <n v="123.88376299999999"/>
    <n v="123.88376299999999"/>
    <n v="353521"/>
    <n v="3.5042829987468917E-2"/>
    <n v="3.5042829987468917E-2"/>
  </r>
  <r>
    <x v="28"/>
    <x v="2"/>
    <s v="Alți intermediari financiari"/>
    <s v="Alți intermediari financiari"/>
    <x v="6"/>
    <x v="0"/>
    <x v="6"/>
    <x v="6"/>
    <n v="1125.8566025054699"/>
    <n v="1125.8566025054699"/>
    <n v="353521"/>
    <n v="0.31846951171372279"/>
    <n v="0.31846951171372279"/>
  </r>
  <r>
    <x v="28"/>
    <x v="2"/>
    <s v="Alți intermediari financiari"/>
    <s v="Alți intermediari financiari"/>
    <x v="6"/>
    <x v="0"/>
    <x v="7"/>
    <x v="7"/>
    <n v="939.46420521000005"/>
    <n v="939.46420521000005"/>
    <n v="353521"/>
    <n v="0.26574495014723309"/>
    <n v="0.26574495014723309"/>
  </r>
  <r>
    <x v="28"/>
    <x v="2"/>
    <s v="Alți intermediari financiari"/>
    <s v="Alți intermediari financiari"/>
    <x v="6"/>
    <x v="0"/>
    <x v="8"/>
    <x v="8"/>
    <n v="31.350695000000087"/>
    <n v="31.350695000000087"/>
    <n v="353521"/>
    <n v="8.8681280602849865E-3"/>
    <n v="8.8681280602849865E-3"/>
  </r>
  <r>
    <x v="28"/>
    <x v="2"/>
    <s v="Alți intermediari financiari"/>
    <s v="Alți intermediari financiari"/>
    <x v="6"/>
    <x v="0"/>
    <x v="9"/>
    <x v="9"/>
    <n v="31.350695000000087"/>
    <n v="31.350695000000087"/>
    <n v="353521"/>
    <n v="8.8681280602849865E-3"/>
    <n v="8.8681280602849865E-3"/>
  </r>
  <r>
    <x v="28"/>
    <x v="2"/>
    <s v="Alți intermediari financiari"/>
    <s v="Alți intermediari financiari"/>
    <x v="6"/>
    <x v="0"/>
    <x v="10"/>
    <x v="10"/>
    <n v="0"/>
    <n v="0"/>
    <n v="353521"/>
    <n v="0"/>
    <n v="0"/>
  </r>
  <r>
    <x v="28"/>
    <x v="2"/>
    <s v="Alți intermediari financiari"/>
    <s v="Alți intermediari financiari"/>
    <x v="6"/>
    <x v="0"/>
    <x v="11"/>
    <x v="11"/>
    <n v="18244.471461000001"/>
    <n v="18244.471461000001"/>
    <n v="353521"/>
    <n v="5.1607885984142383"/>
    <n v="5.1607885984142383"/>
  </r>
  <r>
    <x v="28"/>
    <x v="2"/>
    <s v="Alți intermediari financiari"/>
    <s v="Alți intermediari financiari"/>
    <x v="6"/>
    <x v="0"/>
    <x v="12"/>
    <x v="9"/>
    <n v="18234.547299417682"/>
    <n v="18234.547299417682"/>
    <n v="353521"/>
    <n v="5.1579813644501122"/>
    <n v="5.1579813644501122"/>
  </r>
  <r>
    <x v="28"/>
    <x v="2"/>
    <s v="Alți intermediari financiari"/>
    <s v="Alți intermediari financiari"/>
    <x v="6"/>
    <x v="0"/>
    <x v="13"/>
    <x v="10"/>
    <n v="9.9241615823182805"/>
    <n v="9.9241615823182805"/>
    <n v="353521"/>
    <n v="2.8072339641261141E-3"/>
    <n v="2.8072339641261141E-3"/>
  </r>
  <r>
    <x v="28"/>
    <x v="2"/>
    <s v="Alți intermediari financiari"/>
    <s v="Alți intermediari financiari"/>
    <x v="6"/>
    <x v="0"/>
    <x v="14"/>
    <x v="12"/>
    <n v="100.268355"/>
    <n v="100.268355"/>
    <n v="353521"/>
    <n v="2.8362771942826593E-2"/>
    <n v="2.8362771942826593E-2"/>
  </r>
  <r>
    <x v="28"/>
    <x v="2"/>
    <s v="Alți intermediari financiari"/>
    <s v="Alți intermediari financiari"/>
    <x v="6"/>
    <x v="0"/>
    <x v="15"/>
    <x v="13"/>
    <n v="0"/>
    <n v="0"/>
    <n v="353521"/>
    <n v="0"/>
    <n v="0"/>
  </r>
  <r>
    <x v="28"/>
    <x v="2"/>
    <s v="Alți intermediari financiari"/>
    <s v="Alți intermediari financiari"/>
    <x v="6"/>
    <x v="0"/>
    <x v="16"/>
    <x v="14"/>
    <n v="0"/>
    <n v="0"/>
    <n v="353521"/>
    <n v="0"/>
    <n v="0"/>
  </r>
  <r>
    <x v="28"/>
    <x v="2"/>
    <s v="Alți intermediari financiari"/>
    <s v="Alți intermediari financiari"/>
    <x v="6"/>
    <x v="0"/>
    <x v="17"/>
    <x v="15"/>
    <n v="0"/>
    <n v="0"/>
    <n v="353521"/>
    <n v="0"/>
    <n v="0"/>
  </r>
  <r>
    <x v="28"/>
    <x v="2"/>
    <s v="Alți intermediari financiari"/>
    <s v="Alți intermediari financiari"/>
    <x v="6"/>
    <x v="0"/>
    <x v="18"/>
    <x v="16"/>
    <n v="0"/>
    <n v="0"/>
    <n v="353521"/>
    <n v="0"/>
    <n v="0"/>
  </r>
  <r>
    <x v="28"/>
    <x v="2"/>
    <s v="Alți intermediari financiari"/>
    <s v="Alți intermediari financiari"/>
    <x v="6"/>
    <x v="0"/>
    <x v="19"/>
    <x v="17"/>
    <n v="0"/>
    <n v="0"/>
    <n v="353521"/>
    <n v="0"/>
    <n v="0"/>
  </r>
  <r>
    <x v="28"/>
    <x v="2"/>
    <s v="Alți intermediari financiari"/>
    <s v="Alți intermediari financiari"/>
    <x v="6"/>
    <x v="0"/>
    <x v="20"/>
    <x v="18"/>
    <n v="541.04969004999998"/>
    <n v="541.04969004999998"/>
    <n v="353521"/>
    <n v="0.15304598313820111"/>
    <n v="0.15304598313820111"/>
  </r>
  <r>
    <x v="28"/>
    <x v="2"/>
    <s v="Alți intermediari financiari"/>
    <s v="Alți intermediari financiari"/>
    <x v="6"/>
    <x v="0"/>
    <x v="21"/>
    <x v="19"/>
    <n v="139.606696"/>
    <n v="139.606696"/>
    <n v="353521"/>
    <n v="3.9490354462676895E-2"/>
    <n v="3.9490354462676895E-2"/>
  </r>
  <r>
    <x v="28"/>
    <x v="2"/>
    <s v="Alți intermediari financiari"/>
    <s v="Alți intermediari financiari"/>
    <x v="6"/>
    <x v="0"/>
    <x v="22"/>
    <x v="20"/>
    <n v="401.44299405000004"/>
    <n v="401.44299405000004"/>
    <n v="353521"/>
    <n v="0.11355562867552424"/>
    <n v="0.11355562867552424"/>
  </r>
  <r>
    <x v="28"/>
    <x v="2"/>
    <s v="Alți intermediari financiari"/>
    <s v="Alți intermediari financiari"/>
    <x v="6"/>
    <x v="1"/>
    <x v="23"/>
    <x v="21"/>
    <n v="20352.623730381005"/>
    <n v="-20352.623730381005"/>
    <n v="353521"/>
    <n v="5.7571187370427799"/>
    <n v="-5.7571187370427799"/>
  </r>
  <r>
    <x v="28"/>
    <x v="2"/>
    <s v="Alți intermediari financiari"/>
    <s v="Alți intermediari financiari"/>
    <x v="6"/>
    <x v="1"/>
    <x v="1"/>
    <x v="1"/>
    <n v="0"/>
    <n v="0"/>
    <n v="353521"/>
    <n v="0"/>
    <n v="0"/>
  </r>
  <r>
    <x v="28"/>
    <x v="2"/>
    <s v="Alți intermediari financiari"/>
    <s v="Alți intermediari financiari"/>
    <x v="6"/>
    <x v="1"/>
    <x v="2"/>
    <x v="2"/>
    <n v="0"/>
    <n v="0"/>
    <n v="353521"/>
    <n v="0"/>
    <n v="0"/>
  </r>
  <r>
    <x v="28"/>
    <x v="2"/>
    <s v="Alți intermediari financiari"/>
    <s v="Alți intermediari financiari"/>
    <x v="6"/>
    <x v="1"/>
    <x v="3"/>
    <x v="3"/>
    <n v="0"/>
    <n v="0"/>
    <n v="353521"/>
    <n v="0"/>
    <n v="0"/>
  </r>
  <r>
    <x v="28"/>
    <x v="2"/>
    <s v="Alți intermediari financiari"/>
    <s v="Alți intermediari financiari"/>
    <x v="6"/>
    <x v="1"/>
    <x v="4"/>
    <x v="4"/>
    <n v="0"/>
    <n v="0"/>
    <n v="353521"/>
    <n v="0"/>
    <n v="0"/>
  </r>
  <r>
    <x v="28"/>
    <x v="2"/>
    <s v="Alți intermediari financiari"/>
    <s v="Alți intermediari financiari"/>
    <x v="6"/>
    <x v="1"/>
    <x v="5"/>
    <x v="5"/>
    <n v="0"/>
    <n v="0"/>
    <n v="353521"/>
    <n v="0"/>
    <n v="0"/>
  </r>
  <r>
    <x v="28"/>
    <x v="2"/>
    <s v="Alți intermediari financiari"/>
    <s v="Alți intermediari financiari"/>
    <x v="6"/>
    <x v="1"/>
    <x v="6"/>
    <x v="6"/>
    <n v="0"/>
    <n v="0"/>
    <n v="353521"/>
    <n v="0"/>
    <n v="0"/>
  </r>
  <r>
    <x v="28"/>
    <x v="2"/>
    <s v="Alți intermediari financiari"/>
    <s v="Alți intermediari financiari"/>
    <x v="6"/>
    <x v="1"/>
    <x v="7"/>
    <x v="7"/>
    <n v="0"/>
    <n v="0"/>
    <n v="353521"/>
    <n v="0"/>
    <n v="0"/>
  </r>
  <r>
    <x v="28"/>
    <x v="2"/>
    <s v="Alți intermediari financiari"/>
    <s v="Alți intermediari financiari"/>
    <x v="6"/>
    <x v="1"/>
    <x v="8"/>
    <x v="8"/>
    <n v="0"/>
    <n v="0"/>
    <n v="353521"/>
    <n v="0"/>
    <n v="0"/>
  </r>
  <r>
    <x v="28"/>
    <x v="2"/>
    <s v="Alți intermediari financiari"/>
    <s v="Alți intermediari financiari"/>
    <x v="6"/>
    <x v="1"/>
    <x v="9"/>
    <x v="9"/>
    <n v="0"/>
    <n v="0"/>
    <n v="353521"/>
    <n v="0"/>
    <n v="0"/>
  </r>
  <r>
    <x v="28"/>
    <x v="2"/>
    <s v="Alți intermediari financiari"/>
    <s v="Alți intermediari financiari"/>
    <x v="6"/>
    <x v="1"/>
    <x v="10"/>
    <x v="10"/>
    <n v="0"/>
    <n v="0"/>
    <n v="353521"/>
    <n v="0"/>
    <n v="0"/>
  </r>
  <r>
    <x v="28"/>
    <x v="2"/>
    <s v="Alți intermediari financiari"/>
    <s v="Alți intermediari financiari"/>
    <x v="6"/>
    <x v="1"/>
    <x v="11"/>
    <x v="11"/>
    <n v="11739.916948579998"/>
    <n v="-11739.916948579998"/>
    <n v="353521"/>
    <n v="3.3208541921356858"/>
    <n v="-3.3208541921356858"/>
  </r>
  <r>
    <x v="28"/>
    <x v="2"/>
    <s v="Alți intermediari financiari"/>
    <s v="Alți intermediari financiari"/>
    <x v="6"/>
    <x v="1"/>
    <x v="12"/>
    <x v="9"/>
    <n v="1511.6442726776959"/>
    <n v="-1511.6442726776959"/>
    <n v="353521"/>
    <n v="0.42759674041363765"/>
    <n v="-0.42759674041363765"/>
  </r>
  <r>
    <x v="28"/>
    <x v="2"/>
    <s v="Alți intermediari financiari"/>
    <s v="Alți intermediari financiari"/>
    <x v="6"/>
    <x v="1"/>
    <x v="13"/>
    <x v="10"/>
    <n v="10228.272675902303"/>
    <n v="-10228.272675902303"/>
    <n v="353521"/>
    <n v="2.8932574517220484"/>
    <n v="-2.8932574517220484"/>
  </r>
  <r>
    <x v="28"/>
    <x v="2"/>
    <s v="Alți intermediari financiari"/>
    <s v="Alți intermediari financiari"/>
    <x v="6"/>
    <x v="1"/>
    <x v="14"/>
    <x v="12"/>
    <n v="7859.6275260000002"/>
    <n v="-7859.6275260000002"/>
    <n v="353521"/>
    <n v="2.2232420495529261"/>
    <n v="-2.2232420495529261"/>
  </r>
  <r>
    <x v="28"/>
    <x v="2"/>
    <s v="Alți intermediari financiari"/>
    <s v="Alți intermediari financiari"/>
    <x v="6"/>
    <x v="1"/>
    <x v="15"/>
    <x v="13"/>
    <n v="0"/>
    <n v="0"/>
    <n v="353521"/>
    <n v="0"/>
    <n v="0"/>
  </r>
  <r>
    <x v="28"/>
    <x v="2"/>
    <s v="Alți intermediari financiari"/>
    <s v="Alți intermediari financiari"/>
    <x v="6"/>
    <x v="1"/>
    <x v="16"/>
    <x v="14"/>
    <n v="0"/>
    <n v="0"/>
    <n v="353521"/>
    <n v="0"/>
    <n v="0"/>
  </r>
  <r>
    <x v="28"/>
    <x v="2"/>
    <s v="Alți intermediari financiari"/>
    <s v="Alți intermediari financiari"/>
    <x v="6"/>
    <x v="1"/>
    <x v="17"/>
    <x v="15"/>
    <n v="0"/>
    <n v="0"/>
    <n v="353521"/>
    <n v="0"/>
    <n v="0"/>
  </r>
  <r>
    <x v="28"/>
    <x v="2"/>
    <s v="Alți intermediari financiari"/>
    <s v="Alți intermediari financiari"/>
    <x v="6"/>
    <x v="1"/>
    <x v="18"/>
    <x v="16"/>
    <n v="0"/>
    <n v="0"/>
    <n v="353521"/>
    <n v="0"/>
    <n v="0"/>
  </r>
  <r>
    <x v="28"/>
    <x v="2"/>
    <s v="Alți intermediari financiari"/>
    <s v="Alți intermediari financiari"/>
    <x v="6"/>
    <x v="1"/>
    <x v="19"/>
    <x v="17"/>
    <n v="0"/>
    <n v="0"/>
    <n v="353521"/>
    <n v="0"/>
    <n v="0"/>
  </r>
  <r>
    <x v="28"/>
    <x v="2"/>
    <s v="Alți intermediari financiari"/>
    <s v="Alți intermediari financiari"/>
    <x v="6"/>
    <x v="1"/>
    <x v="20"/>
    <x v="22"/>
    <n v="753.07925580100584"/>
    <n v="-753.07925580100584"/>
    <n v="353521"/>
    <n v="0.21302249535416731"/>
    <n v="-0.21302249535416731"/>
  </r>
  <r>
    <x v="28"/>
    <x v="2"/>
    <s v="Alți intermediari financiari"/>
    <s v="Alți intermediari financiari"/>
    <x v="6"/>
    <x v="1"/>
    <x v="21"/>
    <x v="19"/>
    <n v="196.12784599999998"/>
    <n v="-196.12784599999998"/>
    <n v="353521"/>
    <n v="5.5478414577917572E-2"/>
    <n v="-5.5478414577917572E-2"/>
  </r>
  <r>
    <x v="28"/>
    <x v="2"/>
    <s v="Alți intermediari financiari"/>
    <s v="Alți intermediari financiari"/>
    <x v="6"/>
    <x v="1"/>
    <x v="22"/>
    <x v="23"/>
    <n v="556.95140980100587"/>
    <n v="-556.95140980100587"/>
    <n v="353521"/>
    <n v="0.15754408077624976"/>
    <n v="-0.15754408077624976"/>
  </r>
  <r>
    <x v="28"/>
    <x v="2"/>
    <s v="Alți intermediari financiari"/>
    <s v="Alți intermediari financiari"/>
    <x v="6"/>
    <x v="2"/>
    <x v="24"/>
    <x v="24"/>
    <n v="753.72104138446593"/>
    <n v="753.72104138446593"/>
    <n v="353521"/>
    <n v="0.21320403636119664"/>
    <n v="0.21320403636119664"/>
  </r>
  <r>
    <x v="28"/>
    <x v="2"/>
    <s v="Societăți de asigurare"/>
    <s v="Societăți de asigurare"/>
    <x v="7"/>
    <x v="0"/>
    <x v="0"/>
    <x v="0"/>
    <n v="5421.4459726156228"/>
    <n v="5421.4459726156228"/>
    <n v="353521"/>
    <n v="1.5335569803818225"/>
    <n v="1.5335569803818225"/>
  </r>
  <r>
    <x v="28"/>
    <x v="2"/>
    <s v="Societăți de asigurare"/>
    <s v="Societăți de asigurare"/>
    <x v="7"/>
    <x v="0"/>
    <x v="1"/>
    <x v="1"/>
    <n v="0"/>
    <n v="0"/>
    <n v="353521"/>
    <n v="0"/>
    <n v="0"/>
  </r>
  <r>
    <x v="28"/>
    <x v="2"/>
    <s v="Societăți de asigurare"/>
    <s v="Societăți de asigurare"/>
    <x v="7"/>
    <x v="0"/>
    <x v="2"/>
    <x v="2"/>
    <n v="0"/>
    <n v="0"/>
    <n v="353521"/>
    <n v="0"/>
    <n v="0"/>
  </r>
  <r>
    <x v="28"/>
    <x v="2"/>
    <s v="Societăți de asigurare"/>
    <s v="Societăți de asigurare"/>
    <x v="7"/>
    <x v="0"/>
    <x v="3"/>
    <x v="3"/>
    <n v="0"/>
    <n v="0"/>
    <n v="353521"/>
    <n v="0"/>
    <n v="0"/>
  </r>
  <r>
    <x v="28"/>
    <x v="2"/>
    <s v="Societăți de asigurare"/>
    <s v="Societăți de asigurare"/>
    <x v="7"/>
    <x v="0"/>
    <x v="4"/>
    <x v="4"/>
    <n v="551.67630113453004"/>
    <n v="551.67630113453004"/>
    <n v="353521"/>
    <n v="0.15605191802878191"/>
    <n v="0.15605191802878191"/>
  </r>
  <r>
    <x v="28"/>
    <x v="2"/>
    <s v="Societăți de asigurare"/>
    <s v="Societăți de asigurare"/>
    <x v="7"/>
    <x v="0"/>
    <x v="5"/>
    <x v="5"/>
    <n v="17.656559910000002"/>
    <n v="17.656559910000002"/>
    <n v="353521"/>
    <n v="4.9944868649952909E-3"/>
    <n v="4.9944868649952909E-3"/>
  </r>
  <r>
    <x v="28"/>
    <x v="2"/>
    <s v="Societăți de asigurare"/>
    <s v="Societăți de asigurare"/>
    <x v="7"/>
    <x v="0"/>
    <x v="6"/>
    <x v="6"/>
    <n v="150.18978565452997"/>
    <n v="150.18978565452997"/>
    <n v="353521"/>
    <n v="4.2483978506094394E-2"/>
    <n v="4.2483978506094394E-2"/>
  </r>
  <r>
    <x v="28"/>
    <x v="2"/>
    <s v="Societăți de asigurare"/>
    <s v="Societăți de asigurare"/>
    <x v="7"/>
    <x v="0"/>
    <x v="7"/>
    <x v="7"/>
    <n v="383.82995557000004"/>
    <n v="383.82995557000004"/>
    <n v="353521"/>
    <n v="0.10857345265769219"/>
    <n v="0.10857345265769219"/>
  </r>
  <r>
    <x v="28"/>
    <x v="2"/>
    <s v="Societăți de asigurare"/>
    <s v="Societăți de asigurare"/>
    <x v="7"/>
    <x v="0"/>
    <x v="8"/>
    <x v="8"/>
    <n v="3242.7130355167801"/>
    <n v="3242.7130355167801"/>
    <n v="353521"/>
    <n v="0.91726178516036672"/>
    <n v="0.91726178516036672"/>
  </r>
  <r>
    <x v="28"/>
    <x v="2"/>
    <s v="Societăți de asigurare"/>
    <s v="Societăți de asigurare"/>
    <x v="7"/>
    <x v="0"/>
    <x v="9"/>
    <x v="9"/>
    <n v="3242.7130355167801"/>
    <n v="3242.7130355167801"/>
    <n v="353521"/>
    <n v="0.91726178516036672"/>
    <n v="0.91726178516036672"/>
  </r>
  <r>
    <x v="28"/>
    <x v="2"/>
    <s v="Societăți de asigurare"/>
    <s v="Societăți de asigurare"/>
    <x v="7"/>
    <x v="0"/>
    <x v="10"/>
    <x v="10"/>
    <n v="0"/>
    <n v="0"/>
    <n v="353521"/>
    <n v="0"/>
    <n v="0"/>
  </r>
  <r>
    <x v="28"/>
    <x v="2"/>
    <s v="Societăți de asigurare"/>
    <s v="Societăți de asigurare"/>
    <x v="7"/>
    <x v="0"/>
    <x v="11"/>
    <x v="11"/>
    <n v="3.9037540000000003E-2"/>
    <n v="3.9037540000000003E-2"/>
    <n v="353521"/>
    <n v="1.1042495353882797E-5"/>
    <n v="1.1042495353882797E-5"/>
  </r>
  <r>
    <x v="28"/>
    <x v="2"/>
    <s v="Societăți de asigurare"/>
    <s v="Societăți de asigurare"/>
    <x v="7"/>
    <x v="0"/>
    <x v="12"/>
    <x v="9"/>
    <n v="3.9037540000000003E-2"/>
    <n v="3.9037540000000003E-2"/>
    <n v="353521"/>
    <n v="1.1042495353882797E-5"/>
    <n v="1.1042495353882797E-5"/>
  </r>
  <r>
    <x v="28"/>
    <x v="2"/>
    <s v="Societăți de asigurare"/>
    <s v="Societăți de asigurare"/>
    <x v="7"/>
    <x v="0"/>
    <x v="13"/>
    <x v="10"/>
    <n v="0"/>
    <n v="0"/>
    <n v="353521"/>
    <n v="0"/>
    <n v="0"/>
  </r>
  <r>
    <x v="28"/>
    <x v="2"/>
    <s v="Societăți de asigurare"/>
    <s v="Societăți de asigurare"/>
    <x v="7"/>
    <x v="0"/>
    <x v="14"/>
    <x v="12"/>
    <n v="185.32204547999999"/>
    <n v="185.32204547999999"/>
    <n v="353521"/>
    <n v="5.2421792617694557E-2"/>
    <n v="5.2421792617694557E-2"/>
  </r>
  <r>
    <x v="28"/>
    <x v="2"/>
    <s v="Societăți de asigurare"/>
    <s v="Societăți de asigurare"/>
    <x v="7"/>
    <x v="0"/>
    <x v="15"/>
    <x v="13"/>
    <n v="554.90877778999993"/>
    <n v="554.90877778999993"/>
    <n v="353521"/>
    <n v="0.15696628426316964"/>
    <n v="0.15696628426316964"/>
  </r>
  <r>
    <x v="28"/>
    <x v="2"/>
    <s v="Societăți de asigurare"/>
    <s v="Societăți de asigurare"/>
    <x v="7"/>
    <x v="0"/>
    <x v="16"/>
    <x v="14"/>
    <n v="554.90877778999993"/>
    <n v="554.90877778999993"/>
    <n v="353521"/>
    <n v="0.15696628426316964"/>
    <n v="0.15696628426316964"/>
  </r>
  <r>
    <x v="28"/>
    <x v="2"/>
    <s v="Societăți de asigurare"/>
    <s v="Societăți de asigurare"/>
    <x v="7"/>
    <x v="0"/>
    <x v="17"/>
    <x v="15"/>
    <n v="0"/>
    <n v="0"/>
    <n v="353521"/>
    <n v="0"/>
    <n v="0"/>
  </r>
  <r>
    <x v="28"/>
    <x v="2"/>
    <s v="Societăți de asigurare"/>
    <s v="Societăți de asigurare"/>
    <x v="7"/>
    <x v="0"/>
    <x v="18"/>
    <x v="16"/>
    <n v="0"/>
    <n v="0"/>
    <n v="353521"/>
    <n v="0"/>
    <n v="0"/>
  </r>
  <r>
    <x v="28"/>
    <x v="2"/>
    <s v="Societăți de asigurare"/>
    <s v="Societăți de asigurare"/>
    <x v="7"/>
    <x v="0"/>
    <x v="19"/>
    <x v="17"/>
    <n v="0"/>
    <n v="0"/>
    <n v="353521"/>
    <n v="0"/>
    <n v="0"/>
  </r>
  <r>
    <x v="28"/>
    <x v="2"/>
    <s v="Societăți de asigurare"/>
    <s v="Societăți de asigurare"/>
    <x v="7"/>
    <x v="0"/>
    <x v="20"/>
    <x v="18"/>
    <n v="886.78677515431264"/>
    <n v="886.78677515431264"/>
    <n v="353521"/>
    <n v="0.25084415781645575"/>
    <n v="0.25084415781645575"/>
  </r>
  <r>
    <x v="28"/>
    <x v="2"/>
    <s v="Societăți de asigurare"/>
    <s v="Societăți de asigurare"/>
    <x v="7"/>
    <x v="0"/>
    <x v="21"/>
    <x v="19"/>
    <n v="25.88373421"/>
    <n v="25.88373421"/>
    <n v="353521"/>
    <n v="7.3216963659867452E-3"/>
    <n v="7.3216963659867452E-3"/>
  </r>
  <r>
    <x v="28"/>
    <x v="2"/>
    <s v="Societăți de asigurare"/>
    <s v="Societăți de asigurare"/>
    <x v="7"/>
    <x v="0"/>
    <x v="22"/>
    <x v="20"/>
    <n v="860.90304094431258"/>
    <n v="860.90304094431258"/>
    <n v="353521"/>
    <n v="0.24352246145046905"/>
    <n v="0.24352246145046905"/>
  </r>
  <r>
    <x v="28"/>
    <x v="2"/>
    <s v="Societăți de asigurare"/>
    <s v="Societăți de asigurare"/>
    <x v="7"/>
    <x v="1"/>
    <x v="23"/>
    <x v="21"/>
    <n v="5571.4247222603926"/>
    <n v="-5571.4247222603926"/>
    <n v="353521"/>
    <n v="1.5759812634215202"/>
    <n v="-1.5759812634215202"/>
  </r>
  <r>
    <x v="28"/>
    <x v="2"/>
    <s v="Societăți de asigurare"/>
    <s v="Societăți de asigurare"/>
    <x v="7"/>
    <x v="1"/>
    <x v="1"/>
    <x v="1"/>
    <n v="0"/>
    <n v="0"/>
    <n v="353521"/>
    <n v="0"/>
    <n v="0"/>
  </r>
  <r>
    <x v="28"/>
    <x v="2"/>
    <s v="Societăți de asigurare"/>
    <s v="Societăți de asigurare"/>
    <x v="7"/>
    <x v="1"/>
    <x v="2"/>
    <x v="2"/>
    <n v="0"/>
    <n v="0"/>
    <n v="353521"/>
    <n v="0"/>
    <n v="0"/>
  </r>
  <r>
    <x v="28"/>
    <x v="2"/>
    <s v="Societăți de asigurare"/>
    <s v="Societăți de asigurare"/>
    <x v="7"/>
    <x v="1"/>
    <x v="3"/>
    <x v="3"/>
    <n v="0"/>
    <n v="0"/>
    <n v="353521"/>
    <n v="0"/>
    <n v="0"/>
  </r>
  <r>
    <x v="28"/>
    <x v="2"/>
    <s v="Societăți de asigurare"/>
    <s v="Societăți de asigurare"/>
    <x v="7"/>
    <x v="1"/>
    <x v="4"/>
    <x v="4"/>
    <n v="0"/>
    <n v="0"/>
    <n v="353521"/>
    <n v="0"/>
    <n v="0"/>
  </r>
  <r>
    <x v="28"/>
    <x v="2"/>
    <s v="Societăți de asigurare"/>
    <s v="Societăți de asigurare"/>
    <x v="7"/>
    <x v="1"/>
    <x v="5"/>
    <x v="5"/>
    <n v="0"/>
    <n v="0"/>
    <n v="353521"/>
    <n v="0"/>
    <n v="0"/>
  </r>
  <r>
    <x v="28"/>
    <x v="2"/>
    <s v="Societăți de asigurare"/>
    <s v="Societăți de asigurare"/>
    <x v="7"/>
    <x v="1"/>
    <x v="6"/>
    <x v="6"/>
    <n v="0"/>
    <n v="0"/>
    <n v="353521"/>
    <n v="0"/>
    <n v="0"/>
  </r>
  <r>
    <x v="28"/>
    <x v="2"/>
    <s v="Societăți de asigurare"/>
    <s v="Societăți de asigurare"/>
    <x v="7"/>
    <x v="1"/>
    <x v="7"/>
    <x v="7"/>
    <n v="0"/>
    <n v="0"/>
    <n v="353521"/>
    <n v="0"/>
    <n v="0"/>
  </r>
  <r>
    <x v="28"/>
    <x v="2"/>
    <s v="Societăți de asigurare"/>
    <s v="Societăți de asigurare"/>
    <x v="7"/>
    <x v="1"/>
    <x v="8"/>
    <x v="8"/>
    <n v="0"/>
    <n v="0"/>
    <n v="353521"/>
    <n v="0"/>
    <n v="0"/>
  </r>
  <r>
    <x v="28"/>
    <x v="2"/>
    <s v="Societăți de asigurare"/>
    <s v="Societăți de asigurare"/>
    <x v="7"/>
    <x v="1"/>
    <x v="9"/>
    <x v="9"/>
    <n v="0"/>
    <n v="0"/>
    <n v="353521"/>
    <n v="0"/>
    <n v="0"/>
  </r>
  <r>
    <x v="28"/>
    <x v="2"/>
    <s v="Societăți de asigurare"/>
    <s v="Societăți de asigurare"/>
    <x v="7"/>
    <x v="1"/>
    <x v="10"/>
    <x v="10"/>
    <n v="0"/>
    <n v="0"/>
    <n v="353521"/>
    <n v="0"/>
    <n v="0"/>
  </r>
  <r>
    <x v="28"/>
    <x v="2"/>
    <s v="Societăți de asigurare"/>
    <s v="Societăți de asigurare"/>
    <x v="7"/>
    <x v="1"/>
    <x v="11"/>
    <x v="11"/>
    <n v="0"/>
    <n v="0"/>
    <n v="353521"/>
    <n v="0"/>
    <n v="0"/>
  </r>
  <r>
    <x v="28"/>
    <x v="2"/>
    <s v="Societăți de asigurare"/>
    <s v="Societăți de asigurare"/>
    <x v="7"/>
    <x v="1"/>
    <x v="12"/>
    <x v="9"/>
    <n v="0"/>
    <n v="0"/>
    <n v="353521"/>
    <n v="0"/>
    <n v="0"/>
  </r>
  <r>
    <x v="28"/>
    <x v="2"/>
    <s v="Societăți de asigurare"/>
    <s v="Societăți de asigurare"/>
    <x v="7"/>
    <x v="1"/>
    <x v="13"/>
    <x v="10"/>
    <n v="0"/>
    <n v="0"/>
    <n v="353521"/>
    <n v="0"/>
    <n v="0"/>
  </r>
  <r>
    <x v="28"/>
    <x v="2"/>
    <s v="Societăți de asigurare"/>
    <s v="Societăți de asigurare"/>
    <x v="7"/>
    <x v="1"/>
    <x v="14"/>
    <x v="12"/>
    <n v="1716.8621525178073"/>
    <n v="-1716.8621525178073"/>
    <n v="353521"/>
    <n v="0.48564644038623084"/>
    <n v="-0.48564644038623084"/>
  </r>
  <r>
    <x v="28"/>
    <x v="2"/>
    <s v="Societăți de asigurare"/>
    <s v="Societăți de asigurare"/>
    <x v="7"/>
    <x v="1"/>
    <x v="15"/>
    <x v="13"/>
    <n v="3419.9889344153376"/>
    <n v="-3419.9889344153376"/>
    <n v="353521"/>
    <n v="0.96740757533932564"/>
    <n v="-0.96740757533932564"/>
  </r>
  <r>
    <x v="28"/>
    <x v="2"/>
    <s v="Societăți de asigurare"/>
    <s v="Societăți de asigurare"/>
    <x v="7"/>
    <x v="1"/>
    <x v="16"/>
    <x v="14"/>
    <n v="2739.9059844153376"/>
    <n v="-2739.9059844153376"/>
    <n v="353521"/>
    <n v="0.77503344480676895"/>
    <n v="-0.77503344480676895"/>
  </r>
  <r>
    <x v="28"/>
    <x v="2"/>
    <s v="Societăți de asigurare"/>
    <s v="Societăți de asigurare"/>
    <x v="7"/>
    <x v="1"/>
    <x v="17"/>
    <x v="15"/>
    <n v="680.08294999999998"/>
    <n v="-680.08294999999998"/>
    <n v="353521"/>
    <n v="0.19237413053255675"/>
    <n v="-0.19237413053255675"/>
  </r>
  <r>
    <x v="28"/>
    <x v="2"/>
    <s v="Societăți de asigurare"/>
    <s v="Societăți de asigurare"/>
    <x v="7"/>
    <x v="1"/>
    <x v="18"/>
    <x v="16"/>
    <n v="0"/>
    <n v="0"/>
    <n v="353521"/>
    <n v="0"/>
    <n v="0"/>
  </r>
  <r>
    <x v="28"/>
    <x v="2"/>
    <s v="Societăți de asigurare"/>
    <s v="Societăți de asigurare"/>
    <x v="7"/>
    <x v="1"/>
    <x v="19"/>
    <x v="17"/>
    <n v="0"/>
    <n v="0"/>
    <n v="353521"/>
    <n v="0"/>
    <n v="0"/>
  </r>
  <r>
    <x v="28"/>
    <x v="2"/>
    <s v="Societăți de asigurare"/>
    <s v="Societăți de asigurare"/>
    <x v="7"/>
    <x v="1"/>
    <x v="20"/>
    <x v="22"/>
    <n v="434.57363532724816"/>
    <n v="-434.57363532724816"/>
    <n v="353521"/>
    <n v="0.1229272476959638"/>
    <n v="-0.1229272476959638"/>
  </r>
  <r>
    <x v="28"/>
    <x v="2"/>
    <s v="Societăți de asigurare"/>
    <s v="Societăți de asigurare"/>
    <x v="7"/>
    <x v="1"/>
    <x v="21"/>
    <x v="19"/>
    <n v="42.217671430000003"/>
    <n v="-42.217671430000003"/>
    <n v="353521"/>
    <n v="1.1942054766194936E-2"/>
    <n v="-1.1942054766194936E-2"/>
  </r>
  <r>
    <x v="28"/>
    <x v="2"/>
    <s v="Societăți de asigurare"/>
    <s v="Societăți de asigurare"/>
    <x v="7"/>
    <x v="1"/>
    <x v="22"/>
    <x v="23"/>
    <n v="392.35596389724816"/>
    <n v="-392.35596389724816"/>
    <n v="353521"/>
    <n v="0.11098519292976886"/>
    <n v="-0.11098519292976886"/>
  </r>
  <r>
    <x v="28"/>
    <x v="2"/>
    <s v="Societăți de asigurare"/>
    <s v="Societăți de asigurare"/>
    <x v="7"/>
    <x v="2"/>
    <x v="24"/>
    <x v="24"/>
    <n v="-149.97874964476978"/>
    <n v="-149.97874964476978"/>
    <n v="353521"/>
    <n v="-4.2424283039697724E-2"/>
    <n v="-4.2424283039697724E-2"/>
  </r>
  <r>
    <x v="28"/>
    <x v="3"/>
    <s v="Administrația publică"/>
    <s v="Administrația publică"/>
    <x v="8"/>
    <x v="0"/>
    <x v="0"/>
    <x v="0"/>
    <n v="105458.75444264898"/>
    <n v="105458.75444264898"/>
    <n v="353521"/>
    <n v="29.830973108428914"/>
    <n v="29.830973108428914"/>
  </r>
  <r>
    <x v="28"/>
    <x v="3"/>
    <s v="Administrația publică"/>
    <s v="Administrația publică"/>
    <x v="8"/>
    <x v="0"/>
    <x v="1"/>
    <x v="1"/>
    <n v="0"/>
    <n v="0"/>
    <n v="353521"/>
    <n v="0"/>
    <n v="0"/>
  </r>
  <r>
    <x v="28"/>
    <x v="3"/>
    <s v="Administrația publică"/>
    <s v="Administrația publică"/>
    <x v="8"/>
    <x v="0"/>
    <x v="2"/>
    <x v="2"/>
    <n v="0"/>
    <n v="0"/>
    <n v="353521"/>
    <n v="0"/>
    <n v="0"/>
  </r>
  <r>
    <x v="28"/>
    <x v="3"/>
    <s v="Administrația publică"/>
    <s v="Administrația publică"/>
    <x v="8"/>
    <x v="0"/>
    <x v="3"/>
    <x v="3"/>
    <n v="0"/>
    <n v="0"/>
    <n v="353521"/>
    <n v="0"/>
    <n v="0"/>
  </r>
  <r>
    <x v="28"/>
    <x v="3"/>
    <s v="Administrația publică"/>
    <s v="Administrația publică"/>
    <x v="8"/>
    <x v="0"/>
    <x v="4"/>
    <x v="4"/>
    <n v="16714.840720760003"/>
    <n v="16714.840720760003"/>
    <n v="353521"/>
    <n v="4.7281040506108551"/>
    <n v="4.7281040506108551"/>
  </r>
  <r>
    <x v="28"/>
    <x v="3"/>
    <s v="Administrația publică"/>
    <s v="Administrația publică"/>
    <x v="8"/>
    <x v="0"/>
    <x v="5"/>
    <x v="5"/>
    <n v="0"/>
    <n v="0"/>
    <n v="353521"/>
    <n v="0"/>
    <n v="0"/>
  </r>
  <r>
    <x v="28"/>
    <x v="3"/>
    <s v="Administrația publică"/>
    <s v="Administrația publică"/>
    <x v="8"/>
    <x v="0"/>
    <x v="6"/>
    <x v="6"/>
    <n v="16319.165048690002"/>
    <n v="16319.165048690002"/>
    <n v="353521"/>
    <n v="4.6161798163871453"/>
    <n v="4.6161798163871453"/>
  </r>
  <r>
    <x v="28"/>
    <x v="3"/>
    <s v="Administrația publică"/>
    <s v="Administrația publică"/>
    <x v="8"/>
    <x v="0"/>
    <x v="7"/>
    <x v="7"/>
    <n v="395.67567207000002"/>
    <n v="395.67567207000002"/>
    <n v="353521"/>
    <n v="0.11192423422370949"/>
    <n v="0.11192423422370949"/>
  </r>
  <r>
    <x v="28"/>
    <x v="3"/>
    <s v="Administrația publică"/>
    <s v="Administrația publică"/>
    <x v="8"/>
    <x v="0"/>
    <x v="8"/>
    <x v="8"/>
    <n v="0"/>
    <n v="0"/>
    <n v="353521"/>
    <n v="0"/>
    <n v="0"/>
  </r>
  <r>
    <x v="28"/>
    <x v="3"/>
    <s v="Administrația publică"/>
    <s v="Administrația publică"/>
    <x v="8"/>
    <x v="0"/>
    <x v="9"/>
    <x v="9"/>
    <n v="0"/>
    <n v="0"/>
    <n v="353521"/>
    <n v="0"/>
    <n v="0"/>
  </r>
  <r>
    <x v="28"/>
    <x v="3"/>
    <s v="Administrația publică"/>
    <s v="Administrația publică"/>
    <x v="8"/>
    <x v="0"/>
    <x v="10"/>
    <x v="10"/>
    <n v="0"/>
    <n v="0"/>
    <n v="353521"/>
    <n v="0"/>
    <n v="0"/>
  </r>
  <r>
    <x v="28"/>
    <x v="3"/>
    <s v="Administrația publică"/>
    <s v="Administrația publică"/>
    <x v="8"/>
    <x v="0"/>
    <x v="11"/>
    <x v="11"/>
    <n v="23003.185911539287"/>
    <n v="23003.185911539287"/>
    <n v="353521"/>
    <n v="6.5068796228623729"/>
    <n v="6.5068796228623729"/>
  </r>
  <r>
    <x v="28"/>
    <x v="3"/>
    <s v="Administrația publică"/>
    <s v="Administrația publică"/>
    <x v="8"/>
    <x v="0"/>
    <x v="12"/>
    <x v="9"/>
    <n v="4444.4263719219025"/>
    <n v="4444.4263719219025"/>
    <n v="353521"/>
    <n v="1.2571887870655214"/>
    <n v="1.2571887870655214"/>
  </r>
  <r>
    <x v="28"/>
    <x v="3"/>
    <s v="Administrația publică"/>
    <s v="Administrația publică"/>
    <x v="8"/>
    <x v="0"/>
    <x v="13"/>
    <x v="10"/>
    <n v="18558.759539617386"/>
    <n v="18558.759539617386"/>
    <n v="353521"/>
    <n v="5.2496908357968515"/>
    <n v="5.2496908357968515"/>
  </r>
  <r>
    <x v="28"/>
    <x v="3"/>
    <s v="Administrația publică"/>
    <s v="Administrația publică"/>
    <x v="8"/>
    <x v="0"/>
    <x v="14"/>
    <x v="12"/>
    <n v="56326.807315617538"/>
    <n v="56326.807315617538"/>
    <n v="353521"/>
    <n v="15.933086666879065"/>
    <n v="15.933086666879065"/>
  </r>
  <r>
    <x v="28"/>
    <x v="3"/>
    <s v="Administrația publică"/>
    <s v="Administrația publică"/>
    <x v="8"/>
    <x v="0"/>
    <x v="15"/>
    <x v="13"/>
    <n v="0"/>
    <n v="0"/>
    <n v="353521"/>
    <n v="0"/>
    <n v="0"/>
  </r>
  <r>
    <x v="28"/>
    <x v="3"/>
    <s v="Administrația publică"/>
    <s v="Administrația publică"/>
    <x v="8"/>
    <x v="0"/>
    <x v="16"/>
    <x v="14"/>
    <n v="0"/>
    <n v="0"/>
    <n v="353521"/>
    <n v="0"/>
    <n v="0"/>
  </r>
  <r>
    <x v="28"/>
    <x v="3"/>
    <s v="Administrația publică"/>
    <s v="Administrația publică"/>
    <x v="8"/>
    <x v="0"/>
    <x v="17"/>
    <x v="15"/>
    <n v="0"/>
    <n v="0"/>
    <n v="353521"/>
    <n v="0"/>
    <n v="0"/>
  </r>
  <r>
    <x v="28"/>
    <x v="3"/>
    <s v="Administrația publică"/>
    <s v="Administrația publică"/>
    <x v="8"/>
    <x v="0"/>
    <x v="18"/>
    <x v="16"/>
    <n v="0"/>
    <n v="0"/>
    <n v="353521"/>
    <n v="0"/>
    <n v="0"/>
  </r>
  <r>
    <x v="28"/>
    <x v="3"/>
    <s v="Administrația publică"/>
    <s v="Administrația publică"/>
    <x v="8"/>
    <x v="0"/>
    <x v="19"/>
    <x v="17"/>
    <n v="0"/>
    <n v="0"/>
    <n v="353521"/>
    <n v="0"/>
    <n v="0"/>
  </r>
  <r>
    <x v="28"/>
    <x v="3"/>
    <s v="Administrația publică"/>
    <s v="Administrația publică"/>
    <x v="8"/>
    <x v="0"/>
    <x v="20"/>
    <x v="18"/>
    <n v="9413.9204947321396"/>
    <n v="9413.9204947321396"/>
    <n v="353521"/>
    <n v="2.6629027680766177"/>
    <n v="2.6629027680766177"/>
  </r>
  <r>
    <x v="28"/>
    <x v="3"/>
    <s v="Administrația publică"/>
    <s v="Administrația publică"/>
    <x v="8"/>
    <x v="0"/>
    <x v="21"/>
    <x v="19"/>
    <n v="4.6193330000000001"/>
    <n v="4.6193330000000001"/>
    <n v="353521"/>
    <n v="1.3066643848597395E-3"/>
    <n v="1.3066643848597395E-3"/>
  </r>
  <r>
    <x v="28"/>
    <x v="3"/>
    <s v="Administrația publică"/>
    <s v="Administrația publică"/>
    <x v="8"/>
    <x v="0"/>
    <x v="22"/>
    <x v="20"/>
    <n v="9409.301161732139"/>
    <n v="9409.301161732139"/>
    <n v="353521"/>
    <n v="2.6615961036917577"/>
    <n v="2.6615961036917577"/>
  </r>
  <r>
    <x v="28"/>
    <x v="3"/>
    <s v="Administrația publică"/>
    <s v="Administrația publică"/>
    <x v="8"/>
    <x v="1"/>
    <x v="23"/>
    <x v="21"/>
    <n v="146711.48061675258"/>
    <n v="-146711.48061675258"/>
    <n v="353521"/>
    <n v="41.500075134646195"/>
    <n v="-41.500075134646195"/>
  </r>
  <r>
    <x v="28"/>
    <x v="3"/>
    <s v="Administrația publică"/>
    <s v="Administrația publică"/>
    <x v="8"/>
    <x v="1"/>
    <x v="1"/>
    <x v="1"/>
    <n v="6544.4670441299249"/>
    <n v="-6544.4670441299249"/>
    <n v="353521"/>
    <n v="1.8512244093363408"/>
    <n v="-1.8512244093363408"/>
  </r>
  <r>
    <x v="28"/>
    <x v="3"/>
    <s v="Administrația publică"/>
    <s v="Administrația publică"/>
    <x v="8"/>
    <x v="1"/>
    <x v="2"/>
    <x v="2"/>
    <n v="0"/>
    <n v="0"/>
    <n v="353521"/>
    <n v="0"/>
    <n v="0"/>
  </r>
  <r>
    <x v="28"/>
    <x v="3"/>
    <s v="Administrația publică"/>
    <s v="Administrația publică"/>
    <x v="8"/>
    <x v="1"/>
    <x v="3"/>
    <x v="3"/>
    <n v="6544.4670441299249"/>
    <n v="-6544.4670441299249"/>
    <n v="353521"/>
    <n v="1.8512244093363408"/>
    <n v="-1.8512244093363408"/>
  </r>
  <r>
    <x v="28"/>
    <x v="3"/>
    <s v="Administrația publică"/>
    <s v="Administrația publică"/>
    <x v="8"/>
    <x v="1"/>
    <x v="4"/>
    <x v="4"/>
    <n v="0"/>
    <n v="0"/>
    <n v="353521"/>
    <n v="0"/>
    <n v="0"/>
  </r>
  <r>
    <x v="28"/>
    <x v="3"/>
    <s v="Administrația publică"/>
    <s v="Administrația publică"/>
    <x v="8"/>
    <x v="1"/>
    <x v="5"/>
    <x v="5"/>
    <n v="0"/>
    <n v="0"/>
    <n v="353521"/>
    <n v="0"/>
    <n v="0"/>
  </r>
  <r>
    <x v="28"/>
    <x v="3"/>
    <s v="Administrația publică"/>
    <s v="Administrația publică"/>
    <x v="8"/>
    <x v="1"/>
    <x v="6"/>
    <x v="6"/>
    <n v="0"/>
    <n v="0"/>
    <n v="353521"/>
    <n v="0"/>
    <n v="0"/>
  </r>
  <r>
    <x v="28"/>
    <x v="3"/>
    <s v="Administrația publică"/>
    <s v="Administrația publică"/>
    <x v="8"/>
    <x v="1"/>
    <x v="7"/>
    <x v="7"/>
    <n v="0"/>
    <n v="0"/>
    <n v="353521"/>
    <n v="0"/>
    <n v="0"/>
  </r>
  <r>
    <x v="28"/>
    <x v="3"/>
    <s v="Administrația publică"/>
    <s v="Administrația publică"/>
    <x v="8"/>
    <x v="1"/>
    <x v="8"/>
    <x v="8"/>
    <n v="51766.268055009998"/>
    <n v="-51766.268055009998"/>
    <n v="353521"/>
    <n v="14.643053186376481"/>
    <n v="-14.643053186376481"/>
  </r>
  <r>
    <x v="28"/>
    <x v="3"/>
    <s v="Administrația publică"/>
    <s v="Administrația publică"/>
    <x v="8"/>
    <x v="1"/>
    <x v="9"/>
    <x v="9"/>
    <n v="39725.215157435814"/>
    <n v="-39725.215157435814"/>
    <n v="353521"/>
    <n v="11.237017081711077"/>
    <n v="-11.237017081711077"/>
  </r>
  <r>
    <x v="28"/>
    <x v="3"/>
    <s v="Administrația publică"/>
    <s v="Administrația publică"/>
    <x v="8"/>
    <x v="1"/>
    <x v="10"/>
    <x v="10"/>
    <n v="12041.052897574184"/>
    <n v="-12041.052897574184"/>
    <n v="353521"/>
    <n v="3.4060361046654037"/>
    <n v="-3.4060361046654037"/>
  </r>
  <r>
    <x v="28"/>
    <x v="3"/>
    <s v="Administrația publică"/>
    <s v="Administrația publică"/>
    <x v="8"/>
    <x v="1"/>
    <x v="11"/>
    <x v="11"/>
    <n v="76408.646116233707"/>
    <n v="-76408.646116233707"/>
    <n v="353521"/>
    <n v="21.613608842539396"/>
    <n v="-21.613608842539396"/>
  </r>
  <r>
    <x v="28"/>
    <x v="3"/>
    <s v="Administrația publică"/>
    <s v="Administrația publică"/>
    <x v="8"/>
    <x v="1"/>
    <x v="12"/>
    <x v="9"/>
    <n v="55.788034480527415"/>
    <n v="-55.788034480527415"/>
    <n v="353521"/>
    <n v="1.5780684734577978E-2"/>
    <n v="-1.5780684734577978E-2"/>
  </r>
  <r>
    <x v="28"/>
    <x v="3"/>
    <s v="Administrația publică"/>
    <s v="Administrația publică"/>
    <x v="8"/>
    <x v="1"/>
    <x v="13"/>
    <x v="10"/>
    <n v="76352.858081753177"/>
    <n v="-76352.858081753177"/>
    <n v="353521"/>
    <n v="21.59782815780482"/>
    <n v="-21.59782815780482"/>
  </r>
  <r>
    <x v="28"/>
    <x v="3"/>
    <s v="Administrația publică"/>
    <s v="Administrația publică"/>
    <x v="8"/>
    <x v="1"/>
    <x v="14"/>
    <x v="12"/>
    <n v="0"/>
    <n v="0"/>
    <n v="353521"/>
    <n v="0"/>
    <n v="0"/>
  </r>
  <r>
    <x v="28"/>
    <x v="3"/>
    <s v="Administrația publică"/>
    <s v="Administrația publică"/>
    <x v="8"/>
    <x v="1"/>
    <x v="15"/>
    <x v="13"/>
    <n v="0"/>
    <n v="0"/>
    <n v="353521"/>
    <n v="0"/>
    <n v="0"/>
  </r>
  <r>
    <x v="28"/>
    <x v="3"/>
    <s v="Administrația publică"/>
    <s v="Administrația publică"/>
    <x v="8"/>
    <x v="1"/>
    <x v="16"/>
    <x v="14"/>
    <n v="0"/>
    <n v="0"/>
    <n v="353521"/>
    <n v="0"/>
    <n v="0"/>
  </r>
  <r>
    <x v="28"/>
    <x v="3"/>
    <s v="Administrația publică"/>
    <s v="Administrația publică"/>
    <x v="8"/>
    <x v="1"/>
    <x v="17"/>
    <x v="15"/>
    <n v="0"/>
    <n v="0"/>
    <n v="353521"/>
    <n v="0"/>
    <n v="0"/>
  </r>
  <r>
    <x v="28"/>
    <x v="3"/>
    <s v="Administrația publică"/>
    <s v="Administrația publică"/>
    <x v="8"/>
    <x v="1"/>
    <x v="18"/>
    <x v="16"/>
    <n v="0"/>
    <n v="0"/>
    <n v="353521"/>
    <n v="0"/>
    <n v="0"/>
  </r>
  <r>
    <x v="28"/>
    <x v="3"/>
    <s v="Administrația publică"/>
    <s v="Administrația publică"/>
    <x v="8"/>
    <x v="1"/>
    <x v="19"/>
    <x v="17"/>
    <n v="0"/>
    <n v="0"/>
    <n v="353521"/>
    <n v="0"/>
    <n v="0"/>
  </r>
  <r>
    <x v="28"/>
    <x v="3"/>
    <s v="Administrația publică"/>
    <s v="Administrația publică"/>
    <x v="8"/>
    <x v="1"/>
    <x v="20"/>
    <x v="22"/>
    <n v="11992.099401378933"/>
    <n v="-11992.099401378933"/>
    <n v="353521"/>
    <n v="3.3921886963939718"/>
    <n v="-3.3921886963939718"/>
  </r>
  <r>
    <x v="28"/>
    <x v="3"/>
    <s v="Administrația publică"/>
    <s v="Administrația publică"/>
    <x v="8"/>
    <x v="1"/>
    <x v="21"/>
    <x v="19"/>
    <n v="98.210626880000007"/>
    <n v="-98.210626880000007"/>
    <n v="353521"/>
    <n v="2.7780705214117411E-2"/>
    <n v="-2.7780705214117411E-2"/>
  </r>
  <r>
    <x v="28"/>
    <x v="3"/>
    <s v="Administrația publică"/>
    <s v="Administrația publică"/>
    <x v="8"/>
    <x v="1"/>
    <x v="22"/>
    <x v="23"/>
    <n v="11893.888774498933"/>
    <n v="-11893.888774498933"/>
    <n v="353521"/>
    <n v="3.3644079911798546"/>
    <n v="-3.3644079911798546"/>
  </r>
  <r>
    <x v="28"/>
    <x v="3"/>
    <s v="Administrația publică"/>
    <s v="Administrația publică"/>
    <x v="8"/>
    <x v="2"/>
    <x v="24"/>
    <x v="24"/>
    <n v="-41252.726174103605"/>
    <n v="-41252.726174103605"/>
    <n v="353521"/>
    <n v="-11.669102026217285"/>
    <n v="-11.669102026217285"/>
  </r>
  <r>
    <x v="28"/>
    <x v="4"/>
    <s v="Gospodăriile populației"/>
    <s v="Gospodăriile populației"/>
    <x v="9"/>
    <x v="0"/>
    <x v="0"/>
    <x v="0"/>
    <n v="324463.57860971685"/>
    <n v="324463.57860971685"/>
    <n v="353521"/>
    <n v="91.780567097772646"/>
    <n v="91.780567097772646"/>
  </r>
  <r>
    <x v="28"/>
    <x v="4"/>
    <s v="Gospodăriile populației"/>
    <s v="Gospodăriile populației"/>
    <x v="9"/>
    <x v="0"/>
    <x v="1"/>
    <x v="1"/>
    <n v="0"/>
    <n v="0"/>
    <n v="353521"/>
    <n v="0"/>
    <n v="0"/>
  </r>
  <r>
    <x v="28"/>
    <x v="4"/>
    <s v="Gospodăriile populației"/>
    <s v="Gospodăriile populației"/>
    <x v="9"/>
    <x v="0"/>
    <x v="2"/>
    <x v="2"/>
    <n v="0"/>
    <n v="0"/>
    <n v="353521"/>
    <n v="0"/>
    <n v="0"/>
  </r>
  <r>
    <x v="28"/>
    <x v="4"/>
    <s v="Gospodăriile populației"/>
    <s v="Gospodăriile populației"/>
    <x v="9"/>
    <x v="0"/>
    <x v="3"/>
    <x v="3"/>
    <n v="0"/>
    <n v="0"/>
    <n v="353521"/>
    <n v="0"/>
    <n v="0"/>
  </r>
  <r>
    <x v="28"/>
    <x v="4"/>
    <s v="Gospodăriile populației"/>
    <s v="Gospodăriile populației"/>
    <x v="9"/>
    <x v="0"/>
    <x v="4"/>
    <x v="4"/>
    <n v="117029.69881417137"/>
    <n v="117029.69881417137"/>
    <n v="353521"/>
    <n v="33.104030259637014"/>
    <n v="33.104030259637014"/>
  </r>
  <r>
    <x v="28"/>
    <x v="4"/>
    <s v="Gospodăriile populației"/>
    <s v="Gospodăriile populației"/>
    <x v="9"/>
    <x v="0"/>
    <x v="5"/>
    <x v="5"/>
    <n v="27777.566101901361"/>
    <n v="27777.566101901361"/>
    <n v="353521"/>
    <n v="7.8574019936301838"/>
    <n v="7.8574019936301838"/>
  </r>
  <r>
    <x v="28"/>
    <x v="4"/>
    <s v="Gospodăriile populației"/>
    <s v="Gospodăriile populației"/>
    <x v="9"/>
    <x v="0"/>
    <x v="6"/>
    <x v="6"/>
    <n v="43627.39592825"/>
    <n v="43627.39592825"/>
    <n v="353521"/>
    <n v="12.340821599919099"/>
    <n v="12.340821599919099"/>
  </r>
  <r>
    <x v="28"/>
    <x v="4"/>
    <s v="Gospodăriile populației"/>
    <s v="Gospodăriile populației"/>
    <x v="9"/>
    <x v="0"/>
    <x v="7"/>
    <x v="7"/>
    <n v="45624.736784020002"/>
    <n v="45624.736784020002"/>
    <n v="353521"/>
    <n v="12.905806666087729"/>
    <n v="12.905806666087729"/>
  </r>
  <r>
    <x v="28"/>
    <x v="4"/>
    <s v="Gospodăriile populației"/>
    <s v="Gospodăriile populației"/>
    <x v="9"/>
    <x v="0"/>
    <x v="8"/>
    <x v="8"/>
    <n v="1550.9524960000001"/>
    <n v="1550.9524960000001"/>
    <n v="353521"/>
    <n v="0.43871580358733991"/>
    <n v="0.43871580358733991"/>
  </r>
  <r>
    <x v="28"/>
    <x v="4"/>
    <s v="Gospodăriile populației"/>
    <s v="Gospodăriile populației"/>
    <x v="9"/>
    <x v="0"/>
    <x v="9"/>
    <x v="9"/>
    <n v="0"/>
    <n v="0"/>
    <n v="353521"/>
    <n v="0"/>
    <n v="0"/>
  </r>
  <r>
    <x v="28"/>
    <x v="4"/>
    <s v="Gospodăriile populației"/>
    <s v="Gospodăriile populației"/>
    <x v="9"/>
    <x v="0"/>
    <x v="10"/>
    <x v="10"/>
    <n v="1550.9524960000001"/>
    <n v="1550.9524960000001"/>
    <n v="353521"/>
    <n v="0.43871580358733991"/>
    <n v="0.43871580358733991"/>
  </r>
  <r>
    <x v="28"/>
    <x v="4"/>
    <s v="Gospodăriile populației"/>
    <s v="Gospodăriile populației"/>
    <x v="9"/>
    <x v="0"/>
    <x v="11"/>
    <x v="11"/>
    <n v="318.528367"/>
    <n v="318.528367"/>
    <n v="353521"/>
    <n v="9.0101681936858066E-2"/>
    <n v="9.0101681936858066E-2"/>
  </r>
  <r>
    <x v="28"/>
    <x v="4"/>
    <s v="Gospodăriile populației"/>
    <s v="Gospodăriile populației"/>
    <x v="9"/>
    <x v="0"/>
    <x v="12"/>
    <x v="9"/>
    <n v="15.671874738058351"/>
    <n v="15.671874738058351"/>
    <n v="353521"/>
    <n v="4.4330816947390252E-3"/>
    <n v="4.4330816947390252E-3"/>
  </r>
  <r>
    <x v="28"/>
    <x v="4"/>
    <s v="Gospodăriile populației"/>
    <s v="Gospodăriile populației"/>
    <x v="9"/>
    <x v="0"/>
    <x v="13"/>
    <x v="10"/>
    <n v="302.85649226194164"/>
    <n v="302.85649226194164"/>
    <n v="353521"/>
    <n v="8.5668600242119031E-2"/>
    <n v="8.5668600242119031E-2"/>
  </r>
  <r>
    <x v="28"/>
    <x v="4"/>
    <s v="Gospodăriile populației"/>
    <s v="Gospodăriile populației"/>
    <x v="9"/>
    <x v="0"/>
    <x v="14"/>
    <x v="12"/>
    <n v="192154.17511698033"/>
    <n v="192154.17511698033"/>
    <n v="353521"/>
    <n v="54.35438774980279"/>
    <n v="54.35438774980279"/>
  </r>
  <r>
    <x v="28"/>
    <x v="4"/>
    <s v="Gospodăriile populației"/>
    <s v="Gospodăriile populației"/>
    <x v="9"/>
    <x v="0"/>
    <x v="15"/>
    <x v="13"/>
    <n v="2371.3082862388801"/>
    <n v="2371.3082862388801"/>
    <n v="353521"/>
    <n v="0.67076871988902498"/>
    <n v="0.67076871988902498"/>
  </r>
  <r>
    <x v="28"/>
    <x v="4"/>
    <s v="Gospodăriile populației"/>
    <s v="Gospodăriile populației"/>
    <x v="9"/>
    <x v="0"/>
    <x v="16"/>
    <x v="14"/>
    <n v="1691.2253362388799"/>
    <n v="1691.2253362388799"/>
    <n v="353521"/>
    <n v="0.47839458935646817"/>
    <n v="0.47839458935646817"/>
  </r>
  <r>
    <x v="28"/>
    <x v="4"/>
    <s v="Gospodăriile populației"/>
    <s v="Gospodăriile populației"/>
    <x v="9"/>
    <x v="0"/>
    <x v="17"/>
    <x v="15"/>
    <n v="680.08294999999998"/>
    <n v="680.08294999999998"/>
    <n v="353521"/>
    <n v="0.19237413053255675"/>
    <n v="0.19237413053255675"/>
  </r>
  <r>
    <x v="28"/>
    <x v="4"/>
    <s v="Gospodăriile populației"/>
    <s v="Gospodăriile populației"/>
    <x v="9"/>
    <x v="0"/>
    <x v="18"/>
    <x v="16"/>
    <n v="0"/>
    <n v="0"/>
    <n v="353521"/>
    <n v="0"/>
    <n v="0"/>
  </r>
  <r>
    <x v="28"/>
    <x v="4"/>
    <s v="Gospodăriile populației"/>
    <s v="Gospodăriile populației"/>
    <x v="9"/>
    <x v="0"/>
    <x v="19"/>
    <x v="17"/>
    <n v="0"/>
    <n v="0"/>
    <n v="353521"/>
    <n v="0"/>
    <n v="0"/>
  </r>
  <r>
    <x v="28"/>
    <x v="4"/>
    <s v="Gospodăriile populației"/>
    <s v="Gospodăriile populației"/>
    <x v="9"/>
    <x v="0"/>
    <x v="20"/>
    <x v="18"/>
    <n v="11038.915529326259"/>
    <n v="11038.915529326259"/>
    <n v="353521"/>
    <n v="3.1225628829196173"/>
    <n v="3.1225628829196173"/>
  </r>
  <r>
    <x v="28"/>
    <x v="4"/>
    <s v="Gospodăriile populației"/>
    <s v="Gospodăriile populației"/>
    <x v="9"/>
    <x v="0"/>
    <x v="21"/>
    <x v="19"/>
    <n v="183.31543522999996"/>
    <n v="183.31543522999996"/>
    <n v="353521"/>
    <n v="5.1854185530703971E-2"/>
    <n v="5.1854185530703971E-2"/>
  </r>
  <r>
    <x v="28"/>
    <x v="4"/>
    <s v="Gospodăriile populației"/>
    <s v="Gospodăriile populației"/>
    <x v="9"/>
    <x v="0"/>
    <x v="22"/>
    <x v="20"/>
    <n v="10855.600094096259"/>
    <n v="10855.600094096259"/>
    <n v="353521"/>
    <n v="3.0707086973889126"/>
    <n v="3.0707086973889126"/>
  </r>
  <r>
    <x v="28"/>
    <x v="4"/>
    <s v="Gospodăriile populației"/>
    <s v="Gospodăriile populației"/>
    <x v="9"/>
    <x v="1"/>
    <x v="23"/>
    <x v="21"/>
    <n v="67649.706672335509"/>
    <n v="-67649.706672335509"/>
    <n v="353521"/>
    <n v="19.135979665235023"/>
    <n v="-19.135979665235023"/>
  </r>
  <r>
    <x v="28"/>
    <x v="4"/>
    <s v="Gospodăriile populației"/>
    <s v="Gospodăriile populației"/>
    <x v="9"/>
    <x v="1"/>
    <x v="1"/>
    <x v="1"/>
    <n v="0"/>
    <n v="0"/>
    <n v="353521"/>
    <n v="0"/>
    <n v="0"/>
  </r>
  <r>
    <x v="28"/>
    <x v="4"/>
    <s v="Gospodăriile populației"/>
    <s v="Gospodăriile populației"/>
    <x v="9"/>
    <x v="1"/>
    <x v="2"/>
    <x v="2"/>
    <n v="0"/>
    <n v="0"/>
    <n v="353521"/>
    <n v="0"/>
    <n v="0"/>
  </r>
  <r>
    <x v="28"/>
    <x v="4"/>
    <s v="Gospodăriile populației"/>
    <s v="Gospodăriile populației"/>
    <x v="9"/>
    <x v="1"/>
    <x v="3"/>
    <x v="3"/>
    <n v="0"/>
    <n v="0"/>
    <n v="353521"/>
    <n v="0"/>
    <n v="0"/>
  </r>
  <r>
    <x v="28"/>
    <x v="4"/>
    <s v="Gospodăriile populației"/>
    <s v="Gospodăriile populației"/>
    <x v="9"/>
    <x v="1"/>
    <x v="4"/>
    <x v="4"/>
    <n v="0"/>
    <n v="0"/>
    <n v="353521"/>
    <n v="0"/>
    <n v="0"/>
  </r>
  <r>
    <x v="28"/>
    <x v="4"/>
    <s v="Gospodăriile populației"/>
    <s v="Gospodăriile populației"/>
    <x v="9"/>
    <x v="1"/>
    <x v="5"/>
    <x v="5"/>
    <n v="0"/>
    <n v="0"/>
    <n v="353521"/>
    <n v="0"/>
    <n v="0"/>
  </r>
  <r>
    <x v="28"/>
    <x v="4"/>
    <s v="Gospodăriile populației"/>
    <s v="Gospodăriile populației"/>
    <x v="9"/>
    <x v="1"/>
    <x v="6"/>
    <x v="6"/>
    <n v="0"/>
    <n v="0"/>
    <n v="353521"/>
    <n v="0"/>
    <n v="0"/>
  </r>
  <r>
    <x v="28"/>
    <x v="4"/>
    <s v="Gospodăriile populației"/>
    <s v="Gospodăriile populației"/>
    <x v="9"/>
    <x v="1"/>
    <x v="7"/>
    <x v="7"/>
    <n v="0"/>
    <n v="0"/>
    <n v="353521"/>
    <n v="0"/>
    <n v="0"/>
  </r>
  <r>
    <x v="28"/>
    <x v="4"/>
    <s v="Gospodăriile populației"/>
    <s v="Gospodăriile populației"/>
    <x v="9"/>
    <x v="1"/>
    <x v="8"/>
    <x v="8"/>
    <n v="0"/>
    <n v="0"/>
    <n v="353521"/>
    <n v="0"/>
    <n v="0"/>
  </r>
  <r>
    <x v="28"/>
    <x v="4"/>
    <s v="Gospodăriile populației"/>
    <s v="Gospodăriile populației"/>
    <x v="9"/>
    <x v="1"/>
    <x v="9"/>
    <x v="9"/>
    <n v="0"/>
    <n v="0"/>
    <n v="353521"/>
    <n v="0"/>
    <n v="0"/>
  </r>
  <r>
    <x v="28"/>
    <x v="4"/>
    <s v="Gospodăriile populației"/>
    <s v="Gospodăriile populației"/>
    <x v="9"/>
    <x v="1"/>
    <x v="10"/>
    <x v="10"/>
    <n v="0"/>
    <n v="0"/>
    <n v="353521"/>
    <n v="0"/>
    <n v="0"/>
  </r>
  <r>
    <x v="28"/>
    <x v="4"/>
    <s v="Gospodăriile populației"/>
    <s v="Gospodăriile populației"/>
    <x v="9"/>
    <x v="1"/>
    <x v="11"/>
    <x v="11"/>
    <n v="63907.70836916806"/>
    <n v="-63907.70836916806"/>
    <n v="353521"/>
    <n v="18.077485741771511"/>
    <n v="-18.077485741771511"/>
  </r>
  <r>
    <x v="28"/>
    <x v="4"/>
    <s v="Gospodăriile populației"/>
    <s v="Gospodăriile populației"/>
    <x v="9"/>
    <x v="1"/>
    <x v="12"/>
    <x v="9"/>
    <n v="14139.293796379277"/>
    <n v="-14139.293796379277"/>
    <n v="353521"/>
    <n v="3.9995626275042442"/>
    <n v="-3.9995626275042442"/>
  </r>
  <r>
    <x v="28"/>
    <x v="4"/>
    <s v="Gospodăriile populației"/>
    <s v="Gospodăriile populației"/>
    <x v="9"/>
    <x v="1"/>
    <x v="13"/>
    <x v="10"/>
    <n v="49768.414572788781"/>
    <n v="-49768.414572788781"/>
    <n v="353521"/>
    <n v="14.077923114267266"/>
    <n v="-14.077923114267266"/>
  </r>
  <r>
    <x v="28"/>
    <x v="4"/>
    <s v="Gospodăriile populației"/>
    <s v="Gospodăriile populației"/>
    <x v="9"/>
    <x v="1"/>
    <x v="14"/>
    <x v="12"/>
    <n v="0"/>
    <n v="0"/>
    <n v="353521"/>
    <n v="0"/>
    <n v="0"/>
  </r>
  <r>
    <x v="28"/>
    <x v="4"/>
    <s v="Gospodăriile populației"/>
    <s v="Gospodăriile populației"/>
    <x v="9"/>
    <x v="1"/>
    <x v="15"/>
    <x v="13"/>
    <n v="0"/>
    <n v="0"/>
    <n v="353521"/>
    <n v="0"/>
    <n v="0"/>
  </r>
  <r>
    <x v="28"/>
    <x v="4"/>
    <s v="Gospodăriile populației"/>
    <s v="Gospodăriile populației"/>
    <x v="9"/>
    <x v="1"/>
    <x v="16"/>
    <x v="14"/>
    <n v="0"/>
    <n v="0"/>
    <n v="353521"/>
    <n v="0"/>
    <n v="0"/>
  </r>
  <r>
    <x v="28"/>
    <x v="4"/>
    <s v="Gospodăriile populației"/>
    <s v="Gospodăriile populației"/>
    <x v="9"/>
    <x v="1"/>
    <x v="17"/>
    <x v="15"/>
    <n v="0"/>
    <n v="0"/>
    <n v="353521"/>
    <n v="0"/>
    <n v="0"/>
  </r>
  <r>
    <x v="28"/>
    <x v="4"/>
    <s v="Gospodăriile populației"/>
    <s v="Gospodăriile populației"/>
    <x v="9"/>
    <x v="1"/>
    <x v="18"/>
    <x v="16"/>
    <n v="0"/>
    <n v="0"/>
    <n v="353521"/>
    <n v="0"/>
    <n v="0"/>
  </r>
  <r>
    <x v="28"/>
    <x v="4"/>
    <s v="Gospodăriile populației"/>
    <s v="Gospodăriile populației"/>
    <x v="9"/>
    <x v="1"/>
    <x v="19"/>
    <x v="17"/>
    <n v="0"/>
    <n v="0"/>
    <n v="353521"/>
    <n v="0"/>
    <n v="0"/>
  </r>
  <r>
    <x v="28"/>
    <x v="4"/>
    <s v="Gospodăriile populației"/>
    <s v="Gospodăriile populației"/>
    <x v="9"/>
    <x v="1"/>
    <x v="20"/>
    <x v="22"/>
    <n v="3741.998303167446"/>
    <n v="-3741.998303167446"/>
    <n v="353521"/>
    <n v="1.0584939234635131"/>
    <n v="-1.0584939234635131"/>
  </r>
  <r>
    <x v="28"/>
    <x v="4"/>
    <s v="Gospodăriile populației"/>
    <s v="Gospodăriile populației"/>
    <x v="9"/>
    <x v="1"/>
    <x v="21"/>
    <x v="19"/>
    <n v="52.713957570000005"/>
    <n v="-52.713957570000005"/>
    <n v="353521"/>
    <n v="1.4911124818610495E-2"/>
    <n v="-1.4911124818610495E-2"/>
  </r>
  <r>
    <x v="28"/>
    <x v="4"/>
    <s v="Gospodăriile populației"/>
    <s v="Gospodăriile populației"/>
    <x v="9"/>
    <x v="1"/>
    <x v="22"/>
    <x v="23"/>
    <n v="3689.2843455974462"/>
    <n v="-3689.2843455974462"/>
    <n v="353521"/>
    <n v="1.0435827986449027"/>
    <n v="-1.0435827986449027"/>
  </r>
  <r>
    <x v="28"/>
    <x v="4"/>
    <s v="Gospodăriile populației"/>
    <s v="Gospodăriile populației"/>
    <x v="9"/>
    <x v="2"/>
    <x v="24"/>
    <x v="24"/>
    <n v="256813.87193738134"/>
    <n v="256813.87193738134"/>
    <n v="353521"/>
    <n v="72.64458743253762"/>
    <n v="72.64458743253762"/>
  </r>
  <r>
    <x v="28"/>
    <x v="5"/>
    <s v="Restul lumii"/>
    <s v="Restul lumii"/>
    <x v="10"/>
    <x v="0"/>
    <x v="0"/>
    <x v="0"/>
    <n v="284952.58630321961"/>
    <n v="284952.58630321961"/>
    <n v="353521"/>
    <n v="80.60414693984788"/>
    <n v="80.60414693984788"/>
  </r>
  <r>
    <x v="28"/>
    <x v="5"/>
    <s v="Restul lumii"/>
    <s v="Restul lumii"/>
    <x v="10"/>
    <x v="0"/>
    <x v="1"/>
    <x v="1"/>
    <n v="6544.4670441299249"/>
    <n v="6544.4670441299249"/>
    <n v="353521"/>
    <n v="1.8512244093363408"/>
    <n v="1.8512244093363408"/>
  </r>
  <r>
    <x v="28"/>
    <x v="5"/>
    <s v="Restul lumii"/>
    <s v="Restul lumii"/>
    <x v="10"/>
    <x v="0"/>
    <x v="2"/>
    <x v="2"/>
    <n v="0"/>
    <n v="0"/>
    <n v="353521"/>
    <n v="0"/>
    <n v="0"/>
  </r>
  <r>
    <x v="28"/>
    <x v="5"/>
    <s v="Restul lumii"/>
    <s v="Restul lumii"/>
    <x v="10"/>
    <x v="0"/>
    <x v="3"/>
    <x v="3"/>
    <n v="6544.4670441299249"/>
    <n v="6544.4670441299249"/>
    <n v="353521"/>
    <n v="1.8512244093363408"/>
    <n v="1.8512244093363408"/>
  </r>
  <r>
    <x v="28"/>
    <x v="5"/>
    <s v="Restul lumii"/>
    <s v="Restul lumii"/>
    <x v="10"/>
    <x v="0"/>
    <x v="4"/>
    <x v="4"/>
    <n v="3798.7814100400001"/>
    <n v="3798.7814100400001"/>
    <n v="353521"/>
    <n v="1.0745560829597112"/>
    <n v="1.0745560829597112"/>
  </r>
  <r>
    <x v="28"/>
    <x v="5"/>
    <s v="Restul lumii"/>
    <s v="Restul lumii"/>
    <x v="10"/>
    <x v="0"/>
    <x v="5"/>
    <x v="5"/>
    <n v="0"/>
    <n v="0"/>
    <n v="353521"/>
    <n v="0"/>
    <n v="0"/>
  </r>
  <r>
    <x v="28"/>
    <x v="5"/>
    <s v="Restul lumii"/>
    <s v="Restul lumii"/>
    <x v="10"/>
    <x v="0"/>
    <x v="6"/>
    <x v="6"/>
    <n v="2083.7702533900001"/>
    <n v="2083.7702533900001"/>
    <n v="353521"/>
    <n v="0.58943323123378821"/>
    <n v="0.58943323123378821"/>
  </r>
  <r>
    <x v="28"/>
    <x v="5"/>
    <s v="Restul lumii"/>
    <s v="Restul lumii"/>
    <x v="10"/>
    <x v="0"/>
    <x v="7"/>
    <x v="7"/>
    <n v="1715.01115665"/>
    <n v="1715.01115665"/>
    <n v="353521"/>
    <n v="0.48512285172592295"/>
    <n v="0.48512285172592295"/>
  </r>
  <r>
    <x v="28"/>
    <x v="5"/>
    <s v="Restul lumii"/>
    <s v="Restul lumii"/>
    <x v="10"/>
    <x v="0"/>
    <x v="8"/>
    <x v="8"/>
    <n v="10672.604102880001"/>
    <n v="10672.604102880001"/>
    <n v="353521"/>
    <n v="3.0189448725478827"/>
    <n v="3.0189448725478827"/>
  </r>
  <r>
    <x v="28"/>
    <x v="5"/>
    <s v="Restul lumii"/>
    <s v="Restul lumii"/>
    <x v="10"/>
    <x v="0"/>
    <x v="9"/>
    <x v="9"/>
    <n v="17.800050000000002"/>
    <n v="17.800050000000002"/>
    <n v="353521"/>
    <n v="5.0350757097881033E-3"/>
    <n v="5.0350757097881033E-3"/>
  </r>
  <r>
    <x v="28"/>
    <x v="5"/>
    <s v="Restul lumii"/>
    <s v="Restul lumii"/>
    <x v="10"/>
    <x v="0"/>
    <x v="10"/>
    <x v="10"/>
    <n v="10654.804052880001"/>
    <n v="10654.804052880001"/>
    <n v="353521"/>
    <n v="3.013909796838095"/>
    <n v="3.013909796838095"/>
  </r>
  <r>
    <x v="28"/>
    <x v="5"/>
    <s v="Restul lumii"/>
    <s v="Restul lumii"/>
    <x v="10"/>
    <x v="0"/>
    <x v="11"/>
    <x v="11"/>
    <n v="131530.9749631265"/>
    <n v="131530.9749631265"/>
    <n v="353521"/>
    <n v="37.205986338329687"/>
    <n v="37.205986338329687"/>
  </r>
  <r>
    <x v="28"/>
    <x v="5"/>
    <s v="Restul lumii"/>
    <s v="Restul lumii"/>
    <x v="10"/>
    <x v="0"/>
    <x v="12"/>
    <x v="9"/>
    <n v="3476.342068319464"/>
    <n v="3476.342068319464"/>
    <n v="353521"/>
    <n v="0.98334810897215841"/>
    <n v="0.98334810897215841"/>
  </r>
  <r>
    <x v="28"/>
    <x v="5"/>
    <s v="Restul lumii"/>
    <s v="Restul lumii"/>
    <x v="10"/>
    <x v="0"/>
    <x v="13"/>
    <x v="10"/>
    <n v="128054.63289480703"/>
    <n v="128054.63289480703"/>
    <n v="353521"/>
    <n v="36.222638229357528"/>
    <n v="36.222638229357528"/>
  </r>
  <r>
    <x v="28"/>
    <x v="5"/>
    <s v="Restul lumii"/>
    <s v="Restul lumii"/>
    <x v="10"/>
    <x v="0"/>
    <x v="14"/>
    <x v="12"/>
    <n v="86716.167611448822"/>
    <n v="86716.167611448822"/>
    <n v="353521"/>
    <n v="24.529283298997463"/>
    <n v="24.529283298997463"/>
  </r>
  <r>
    <x v="28"/>
    <x v="5"/>
    <s v="Restul lumii"/>
    <s v="Restul lumii"/>
    <x v="10"/>
    <x v="0"/>
    <x v="15"/>
    <x v="13"/>
    <n v="102.02318083354"/>
    <n v="102.02318083354"/>
    <n v="353521"/>
    <n v="2.8859157117551715E-2"/>
    <n v="2.8859157117551715E-2"/>
  </r>
  <r>
    <x v="28"/>
    <x v="5"/>
    <s v="Restul lumii"/>
    <s v="Restul lumii"/>
    <x v="10"/>
    <x v="0"/>
    <x v="16"/>
    <x v="14"/>
    <n v="102.02318083354"/>
    <n v="102.02318083354"/>
    <n v="353521"/>
    <n v="2.8859157117551715E-2"/>
    <n v="2.8859157117551715E-2"/>
  </r>
  <r>
    <x v="28"/>
    <x v="5"/>
    <s v="Restul lumii"/>
    <s v="Restul lumii"/>
    <x v="10"/>
    <x v="0"/>
    <x v="17"/>
    <x v="15"/>
    <n v="0"/>
    <n v="0"/>
    <n v="353521"/>
    <n v="0"/>
    <n v="0"/>
  </r>
  <r>
    <x v="28"/>
    <x v="5"/>
    <s v="Restul lumii"/>
    <s v="Restul lumii"/>
    <x v="10"/>
    <x v="0"/>
    <x v="18"/>
    <x v="16"/>
    <n v="0"/>
    <n v="0"/>
    <n v="353521"/>
    <n v="0"/>
    <n v="0"/>
  </r>
  <r>
    <x v="28"/>
    <x v="5"/>
    <s v="Restul lumii"/>
    <s v="Restul lumii"/>
    <x v="10"/>
    <x v="0"/>
    <x v="19"/>
    <x v="17"/>
    <n v="0"/>
    <n v="0"/>
    <n v="353521"/>
    <n v="0"/>
    <n v="0"/>
  </r>
  <r>
    <x v="28"/>
    <x v="5"/>
    <s v="Restul lumii"/>
    <s v="Restul lumii"/>
    <x v="10"/>
    <x v="0"/>
    <x v="20"/>
    <x v="18"/>
    <n v="45587.567990760828"/>
    <n v="45587.567990760828"/>
    <n v="353521"/>
    <n v="12.89529278055924"/>
    <n v="12.89529278055924"/>
  </r>
  <r>
    <x v="28"/>
    <x v="5"/>
    <s v="Restul lumii"/>
    <s v="Restul lumii"/>
    <x v="10"/>
    <x v="0"/>
    <x v="21"/>
    <x v="19"/>
    <n v="44488.932597525629"/>
    <n v="44488.932597525629"/>
    <n v="353521"/>
    <n v="12.584523294945882"/>
    <n v="12.584523294945882"/>
  </r>
  <r>
    <x v="28"/>
    <x v="5"/>
    <s v="Restul lumii"/>
    <s v="Restul lumii"/>
    <x v="10"/>
    <x v="0"/>
    <x v="22"/>
    <x v="20"/>
    <n v="1098.6353932351999"/>
    <n v="1098.6353932351999"/>
    <n v="353521"/>
    <n v="0.31076948561335815"/>
    <n v="0.31076948561335815"/>
  </r>
  <r>
    <x v="28"/>
    <x v="5"/>
    <s v="Restul lumii"/>
    <s v="Restul lumii"/>
    <x v="10"/>
    <x v="1"/>
    <x v="23"/>
    <x v="21"/>
    <n v="158769.45754534099"/>
    <n v="-158769.45754534099"/>
    <n v="353521"/>
    <n v="44.910898516733369"/>
    <n v="-44.910898516733369"/>
  </r>
  <r>
    <x v="28"/>
    <x v="5"/>
    <s v="Restul lumii"/>
    <s v="Restul lumii"/>
    <x v="10"/>
    <x v="1"/>
    <x v="1"/>
    <x v="1"/>
    <n v="33.536712250000001"/>
    <n v="-33.536712250000001"/>
    <n v="353521"/>
    <n v="9.4864837590977625E-3"/>
    <n v="-9.4864837590977625E-3"/>
  </r>
  <r>
    <x v="28"/>
    <x v="5"/>
    <s v="Restul lumii"/>
    <s v="Restul lumii"/>
    <x v="10"/>
    <x v="1"/>
    <x v="2"/>
    <x v="2"/>
    <n v="0"/>
    <n v="0"/>
    <n v="353521"/>
    <n v="0"/>
    <n v="0"/>
  </r>
  <r>
    <x v="28"/>
    <x v="5"/>
    <s v="Restul lumii"/>
    <s v="Restul lumii"/>
    <x v="10"/>
    <x v="1"/>
    <x v="3"/>
    <x v="3"/>
    <n v="33.536712250000001"/>
    <n v="-33.536712250000001"/>
    <n v="353521"/>
    <n v="9.4864837590977625E-3"/>
    <n v="-9.4864837590977625E-3"/>
  </r>
  <r>
    <x v="28"/>
    <x v="5"/>
    <s v="Restul lumii"/>
    <s v="Restul lumii"/>
    <x v="10"/>
    <x v="1"/>
    <x v="4"/>
    <x v="4"/>
    <n v="30194.079514140547"/>
    <n v="-30194.079514140547"/>
    <n v="353521"/>
    <n v="8.5409578254588983"/>
    <n v="-8.5409578254588983"/>
  </r>
  <r>
    <x v="28"/>
    <x v="5"/>
    <s v="Restul lumii"/>
    <s v="Restul lumii"/>
    <x v="10"/>
    <x v="1"/>
    <x v="5"/>
    <x v="5"/>
    <n v="6782.7711079299988"/>
    <n v="-6782.7711079299988"/>
    <n v="353521"/>
    <n v="1.9186331527490583"/>
    <n v="-1.9186331527490583"/>
  </r>
  <r>
    <x v="28"/>
    <x v="5"/>
    <s v="Restul lumii"/>
    <s v="Restul lumii"/>
    <x v="10"/>
    <x v="1"/>
    <x v="6"/>
    <x v="6"/>
    <n v="8950.6726050205507"/>
    <n v="-8950.6726050205507"/>
    <n v="353521"/>
    <n v="2.531864473403433"/>
    <n v="-2.531864473403433"/>
  </r>
  <r>
    <x v="28"/>
    <x v="5"/>
    <s v="Restul lumii"/>
    <s v="Restul lumii"/>
    <x v="10"/>
    <x v="1"/>
    <x v="7"/>
    <x v="7"/>
    <n v="14460.635801189999"/>
    <n v="-14460.635801189999"/>
    <n v="353521"/>
    <n v="4.0904601993064063"/>
    <n v="-4.0904601993064063"/>
  </r>
  <r>
    <x v="28"/>
    <x v="5"/>
    <s v="Restul lumii"/>
    <s v="Restul lumii"/>
    <x v="10"/>
    <x v="1"/>
    <x v="8"/>
    <x v="8"/>
    <n v="91443.475944870021"/>
    <n v="-91443.475944870021"/>
    <n v="353521"/>
    <n v="25.866490518206849"/>
    <n v="-25.866490518206849"/>
  </r>
  <r>
    <x v="28"/>
    <x v="5"/>
    <s v="Restul lumii"/>
    <s v="Restul lumii"/>
    <x v="10"/>
    <x v="1"/>
    <x v="9"/>
    <x v="9"/>
    <n v="1554.3962522849254"/>
    <n v="-1554.3962522849254"/>
    <n v="353521"/>
    <n v="0.43968993420049313"/>
    <n v="-0.43968993420049313"/>
  </r>
  <r>
    <x v="28"/>
    <x v="5"/>
    <s v="Restul lumii"/>
    <s v="Restul lumii"/>
    <x v="10"/>
    <x v="1"/>
    <x v="10"/>
    <x v="10"/>
    <n v="89889.079692585088"/>
    <n v="-89889.079692585088"/>
    <n v="353521"/>
    <n v="25.426800584006347"/>
    <n v="-25.426800584006347"/>
  </r>
  <r>
    <x v="28"/>
    <x v="5"/>
    <s v="Restul lumii"/>
    <s v="Restul lumii"/>
    <x v="10"/>
    <x v="1"/>
    <x v="11"/>
    <x v="11"/>
    <n v="4864.9964774381988"/>
    <n v="-4864.9964774381988"/>
    <n v="353521"/>
    <n v="1.376154875506179"/>
    <n v="-1.376154875506179"/>
  </r>
  <r>
    <x v="28"/>
    <x v="5"/>
    <s v="Restul lumii"/>
    <s v="Restul lumii"/>
    <x v="10"/>
    <x v="1"/>
    <x v="12"/>
    <x v="9"/>
    <n v="632.6687982389999"/>
    <n v="-632.6687982389999"/>
    <n v="353521"/>
    <n v="0.17896215450821873"/>
    <n v="-0.17896215450821873"/>
  </r>
  <r>
    <x v="28"/>
    <x v="5"/>
    <s v="Restul lumii"/>
    <s v="Restul lumii"/>
    <x v="10"/>
    <x v="1"/>
    <x v="13"/>
    <x v="10"/>
    <n v="4232.3276791991993"/>
    <n v="-4232.3276791991993"/>
    <n v="353521"/>
    <n v="1.1971927209979603"/>
    <n v="-1.1971927209979603"/>
  </r>
  <r>
    <x v="28"/>
    <x v="5"/>
    <s v="Restul lumii"/>
    <s v="Restul lumii"/>
    <x v="10"/>
    <x v="1"/>
    <x v="14"/>
    <x v="12"/>
    <n v="8452.2314888998008"/>
    <n v="-8452.2314888998008"/>
    <n v="353521"/>
    <n v="2.3908711190848071"/>
    <n v="-2.3908711190848071"/>
  </r>
  <r>
    <x v="28"/>
    <x v="5"/>
    <s v="Restul lumii"/>
    <s v="Restul lumii"/>
    <x v="10"/>
    <x v="1"/>
    <x v="15"/>
    <x v="13"/>
    <n v="554.90877778999993"/>
    <n v="-554.90877778999993"/>
    <n v="353521"/>
    <n v="0.15696628426316964"/>
    <n v="-0.15696628426316964"/>
  </r>
  <r>
    <x v="28"/>
    <x v="5"/>
    <s v="Restul lumii"/>
    <s v="Restul lumii"/>
    <x v="10"/>
    <x v="1"/>
    <x v="16"/>
    <x v="14"/>
    <n v="554.90877778999993"/>
    <n v="-554.90877778999993"/>
    <n v="353521"/>
    <n v="0.15696628426316964"/>
    <n v="-0.15696628426316964"/>
  </r>
  <r>
    <x v="28"/>
    <x v="5"/>
    <s v="Restul lumii"/>
    <s v="Restul lumii"/>
    <x v="10"/>
    <x v="1"/>
    <x v="17"/>
    <x v="15"/>
    <n v="0"/>
    <n v="0"/>
    <n v="353521"/>
    <n v="0"/>
    <n v="0"/>
  </r>
  <r>
    <x v="28"/>
    <x v="5"/>
    <s v="Restul lumii"/>
    <s v="Restul lumii"/>
    <x v="10"/>
    <x v="1"/>
    <x v="18"/>
    <x v="16"/>
    <n v="0"/>
    <n v="0"/>
    <n v="353521"/>
    <n v="0"/>
    <n v="0"/>
  </r>
  <r>
    <x v="28"/>
    <x v="5"/>
    <s v="Restul lumii"/>
    <s v="Restul lumii"/>
    <x v="10"/>
    <x v="1"/>
    <x v="19"/>
    <x v="17"/>
    <n v="0"/>
    <n v="0"/>
    <n v="353521"/>
    <n v="0"/>
    <n v="0"/>
  </r>
  <r>
    <x v="28"/>
    <x v="5"/>
    <s v="Restul lumii"/>
    <s v="Restul lumii"/>
    <x v="10"/>
    <x v="1"/>
    <x v="20"/>
    <x v="22"/>
    <n v="23226.228629952453"/>
    <n v="-23226.228629952453"/>
    <n v="353521"/>
    <n v="6.5699714104543867"/>
    <n v="-6.5699714104543867"/>
  </r>
  <r>
    <x v="28"/>
    <x v="5"/>
    <s v="Restul lumii"/>
    <s v="Restul lumii"/>
    <x v="10"/>
    <x v="1"/>
    <x v="21"/>
    <x v="19"/>
    <n v="4175.31369706245"/>
    <n v="-4175.31369706245"/>
    <n v="353521"/>
    <n v="1.1810652541326965"/>
    <n v="-1.1810652541326965"/>
  </r>
  <r>
    <x v="28"/>
    <x v="5"/>
    <s v="Restul lumii"/>
    <s v="Restul lumii"/>
    <x v="10"/>
    <x v="1"/>
    <x v="22"/>
    <x v="23"/>
    <n v="19050.914932890002"/>
    <n v="-19050.914932890002"/>
    <n v="353521"/>
    <n v="5.3889061563216902"/>
    <n v="-5.3889061563216902"/>
  </r>
  <r>
    <x v="28"/>
    <x v="5"/>
    <s v="Restul lumii"/>
    <s v="Restul lumii"/>
    <x v="10"/>
    <x v="2"/>
    <x v="24"/>
    <x v="24"/>
    <n v="126183.12875787861"/>
    <n v="126183.12875787861"/>
    <n v="353521"/>
    <n v="35.693248423114497"/>
    <n v="35.693248423114497"/>
  </r>
  <r>
    <x v="29"/>
    <x v="0"/>
    <s v="Economia națională"/>
    <s v="Economia națională"/>
    <x v="0"/>
    <x v="0"/>
    <x v="0"/>
    <x v="0"/>
    <n v="960769.51143291395"/>
    <n v="960769.51143291395"/>
    <n v="357978"/>
    <n v="268.38786501765861"/>
    <n v="268.38786501765861"/>
  </r>
  <r>
    <x v="29"/>
    <x v="0"/>
    <s v="Economia națională"/>
    <s v="Economia națională"/>
    <x v="0"/>
    <x v="0"/>
    <x v="1"/>
    <x v="1"/>
    <n v="201.62229355000002"/>
    <n v="201.62229355000002"/>
    <n v="357978"/>
    <n v="5.6322537572141305E-2"/>
    <n v="5.6322537572141305E-2"/>
  </r>
  <r>
    <x v="29"/>
    <x v="0"/>
    <s v="Economia națională"/>
    <s v="Economia națională"/>
    <x v="0"/>
    <x v="0"/>
    <x v="2"/>
    <x v="2"/>
    <n v="190.64328069000001"/>
    <n v="190.64328069000001"/>
    <n v="357978"/>
    <n v="5.3255585731525404E-2"/>
    <n v="5.3255585731525404E-2"/>
  </r>
  <r>
    <x v="29"/>
    <x v="0"/>
    <s v="Economia națională"/>
    <s v="Economia națională"/>
    <x v="0"/>
    <x v="0"/>
    <x v="3"/>
    <x v="3"/>
    <n v="10.979012859999999"/>
    <n v="10.979012859999999"/>
    <n v="357978"/>
    <n v="3.0669518406159038E-3"/>
    <n v="3.0669518406159038E-3"/>
  </r>
  <r>
    <x v="29"/>
    <x v="0"/>
    <s v="Economia națională"/>
    <s v="Economia națională"/>
    <x v="0"/>
    <x v="0"/>
    <x v="4"/>
    <x v="4"/>
    <n v="286021.33932940778"/>
    <n v="286021.33932940778"/>
    <n v="357978"/>
    <n v="79.899138865910132"/>
    <n v="79.899138865910132"/>
  </r>
  <r>
    <x v="29"/>
    <x v="0"/>
    <s v="Economia națională"/>
    <s v="Economia națională"/>
    <x v="0"/>
    <x v="0"/>
    <x v="5"/>
    <x v="5"/>
    <n v="61743.251902288786"/>
    <n v="61743.251902288786"/>
    <n v="357978"/>
    <n v="17.247778327799136"/>
    <n v="17.247778327799136"/>
  </r>
  <r>
    <x v="29"/>
    <x v="0"/>
    <s v="Economia națională"/>
    <s v="Economia națională"/>
    <x v="0"/>
    <x v="0"/>
    <x v="6"/>
    <x v="6"/>
    <n v="147598.50443849899"/>
    <n v="147598.50443849899"/>
    <n v="357978"/>
    <n v="41.231166283542279"/>
    <n v="41.231166283542279"/>
  </r>
  <r>
    <x v="29"/>
    <x v="0"/>
    <s v="Economia națională"/>
    <s v="Economia națională"/>
    <x v="0"/>
    <x v="0"/>
    <x v="7"/>
    <x v="7"/>
    <n v="76679.582988620008"/>
    <n v="76679.582988620008"/>
    <n v="357978"/>
    <n v="21.42019425456872"/>
    <n v="21.42019425456872"/>
  </r>
  <r>
    <x v="29"/>
    <x v="0"/>
    <s v="Economia națională"/>
    <s v="Economia națională"/>
    <x v="0"/>
    <x v="0"/>
    <x v="8"/>
    <x v="8"/>
    <n v="156362.39723275939"/>
    <n v="156362.39723275939"/>
    <n v="357978"/>
    <n v="43.679331476448105"/>
    <n v="43.679331476448105"/>
  </r>
  <r>
    <x v="29"/>
    <x v="0"/>
    <s v="Economia națională"/>
    <s v="Economia națională"/>
    <x v="0"/>
    <x v="0"/>
    <x v="9"/>
    <x v="9"/>
    <n v="49314.983416128882"/>
    <n v="49314.983416128882"/>
    <n v="357978"/>
    <n v="13.77598160113998"/>
    <n v="13.77598160113998"/>
  </r>
  <r>
    <x v="29"/>
    <x v="0"/>
    <s v="Economia națională"/>
    <s v="Economia națională"/>
    <x v="0"/>
    <x v="0"/>
    <x v="10"/>
    <x v="10"/>
    <n v="107047.41381663052"/>
    <n v="107047.41381663052"/>
    <n v="357978"/>
    <n v="29.903349875308127"/>
    <n v="29.903349875308127"/>
  </r>
  <r>
    <x v="29"/>
    <x v="0"/>
    <s v="Economia națională"/>
    <s v="Economia națională"/>
    <x v="0"/>
    <x v="0"/>
    <x v="11"/>
    <x v="11"/>
    <n v="160555.71348495089"/>
    <n v="160555.71348495089"/>
    <n v="357978"/>
    <n v="44.850720850150253"/>
    <n v="44.850720850150253"/>
  </r>
  <r>
    <x v="29"/>
    <x v="0"/>
    <s v="Economia națională"/>
    <s v="Economia națională"/>
    <x v="0"/>
    <x v="0"/>
    <x v="12"/>
    <x v="9"/>
    <n v="27992.462924586718"/>
    <n v="27992.462924586718"/>
    <n v="357978"/>
    <n v="7.8196042562913695"/>
    <n v="7.8196042562913695"/>
  </r>
  <r>
    <x v="29"/>
    <x v="0"/>
    <s v="Economia națională"/>
    <s v="Economia națională"/>
    <x v="0"/>
    <x v="0"/>
    <x v="13"/>
    <x v="10"/>
    <n v="132563.25056036416"/>
    <n v="132563.25056036416"/>
    <n v="357978"/>
    <n v="37.03111659385889"/>
    <n v="37.03111659385889"/>
  </r>
  <r>
    <x v="29"/>
    <x v="0"/>
    <s v="Economia națională"/>
    <s v="Economia națională"/>
    <x v="0"/>
    <x v="0"/>
    <x v="14"/>
    <x v="12"/>
    <n v="290049.19353232312"/>
    <n v="290049.19353232312"/>
    <n v="357978"/>
    <n v="81.024306949679342"/>
    <n v="81.024306949679342"/>
  </r>
  <r>
    <x v="29"/>
    <x v="0"/>
    <s v="Economia națională"/>
    <s v="Economia națională"/>
    <x v="0"/>
    <x v="0"/>
    <x v="15"/>
    <x v="13"/>
    <n v="4009.3575711635849"/>
    <n v="4009.3575711635849"/>
    <n v="357978"/>
    <n v="1.1200011093317424"/>
    <n v="1.1200011093317424"/>
  </r>
  <r>
    <x v="29"/>
    <x v="0"/>
    <s v="Economia națională"/>
    <s v="Economia națională"/>
    <x v="0"/>
    <x v="0"/>
    <x v="16"/>
    <x v="14"/>
    <n v="3319.5822361635846"/>
    <n v="3319.5822361635846"/>
    <n v="357978"/>
    <n v="0.9273145936799424"/>
    <n v="0.9273145936799424"/>
  </r>
  <r>
    <x v="29"/>
    <x v="0"/>
    <s v="Economia națională"/>
    <s v="Economia națională"/>
    <x v="0"/>
    <x v="0"/>
    <x v="17"/>
    <x v="15"/>
    <n v="689.77533500000004"/>
    <n v="689.77533500000004"/>
    <n v="357978"/>
    <n v="0.19268651565179984"/>
    <n v="0.19268651565179984"/>
  </r>
  <r>
    <x v="29"/>
    <x v="0"/>
    <s v="Economia națională"/>
    <s v="Economia națională"/>
    <x v="0"/>
    <x v="0"/>
    <x v="18"/>
    <x v="16"/>
    <n v="0"/>
    <n v="0"/>
    <n v="357978"/>
    <n v="0"/>
    <n v="0"/>
  </r>
  <r>
    <x v="29"/>
    <x v="0"/>
    <s v="Economia națională"/>
    <s v="Economia națională"/>
    <x v="0"/>
    <x v="0"/>
    <x v="19"/>
    <x v="17"/>
    <n v="2.69161808"/>
    <n v="2.69161808"/>
    <n v="357978"/>
    <n v="7.5189483152595976E-4"/>
    <n v="7.5189483152595976E-4"/>
  </r>
  <r>
    <x v="29"/>
    <x v="0"/>
    <s v="Economia națională"/>
    <s v="Economia națională"/>
    <x v="0"/>
    <x v="0"/>
    <x v="20"/>
    <x v="18"/>
    <n v="63567.196370679158"/>
    <n v="63567.196370679158"/>
    <n v="357978"/>
    <n v="17.757291333735356"/>
    <n v="17.757291333735356"/>
  </r>
  <r>
    <x v="29"/>
    <x v="0"/>
    <s v="Economia națională"/>
    <s v="Economia națională"/>
    <x v="0"/>
    <x v="0"/>
    <x v="21"/>
    <x v="19"/>
    <n v="4224.0785935301865"/>
    <n v="4224.0785935301865"/>
    <n v="357978"/>
    <n v="1.1799827345619525"/>
    <n v="1.1799827345619525"/>
  </r>
  <r>
    <x v="29"/>
    <x v="0"/>
    <s v="Economia națională"/>
    <s v="Economia națională"/>
    <x v="0"/>
    <x v="0"/>
    <x v="22"/>
    <x v="20"/>
    <n v="59343.117777148975"/>
    <n v="59343.117777148975"/>
    <n v="357978"/>
    <n v="16.577308599173406"/>
    <n v="16.577308599173406"/>
  </r>
  <r>
    <x v="29"/>
    <x v="0"/>
    <s v="Economia națională"/>
    <s v="Economia națională"/>
    <x v="0"/>
    <x v="1"/>
    <x v="23"/>
    <x v="21"/>
    <n v="1081971.8832666108"/>
    <n v="-1081971.8832666108"/>
    <n v="357978"/>
    <n v="302.24535677237452"/>
    <n v="-302.24535677237452"/>
  </r>
  <r>
    <x v="29"/>
    <x v="0"/>
    <s v="Economia națională"/>
    <s v="Economia națională"/>
    <x v="0"/>
    <x v="1"/>
    <x v="1"/>
    <x v="1"/>
    <n v="6811.9818464610644"/>
    <n v="-6811.9818464610644"/>
    <n v="357978"/>
    <n v="1.902905163574595"/>
    <n v="-1.902905163574595"/>
  </r>
  <r>
    <x v="29"/>
    <x v="0"/>
    <s v="Economia națională"/>
    <s v="Economia națională"/>
    <x v="0"/>
    <x v="1"/>
    <x v="2"/>
    <x v="2"/>
    <n v="0"/>
    <n v="0"/>
    <n v="357978"/>
    <n v="0"/>
    <n v="0"/>
  </r>
  <r>
    <x v="29"/>
    <x v="0"/>
    <s v="Economia națională"/>
    <s v="Economia națională"/>
    <x v="0"/>
    <x v="1"/>
    <x v="3"/>
    <x v="3"/>
    <n v="6811.9818464610644"/>
    <n v="-6811.9818464610644"/>
    <n v="357978"/>
    <n v="1.902905163574595"/>
    <n v="-1.902905163574595"/>
  </r>
  <r>
    <x v="29"/>
    <x v="0"/>
    <s v="Economia națională"/>
    <s v="Economia națională"/>
    <x v="0"/>
    <x v="1"/>
    <x v="4"/>
    <x v="4"/>
    <n v="255533.19428332994"/>
    <n v="-255533.19428332994"/>
    <n v="357978"/>
    <n v="71.382373856306785"/>
    <n v="-71.382373856306785"/>
  </r>
  <r>
    <x v="29"/>
    <x v="0"/>
    <s v="Economia națională"/>
    <s v="Economia națională"/>
    <x v="0"/>
    <x v="1"/>
    <x v="5"/>
    <x v="5"/>
    <n v="55483.398966730005"/>
    <n v="-55483.398966730005"/>
    <n v="357978"/>
    <n v="15.499108595145513"/>
    <n v="-15.499108595145513"/>
  </r>
  <r>
    <x v="29"/>
    <x v="0"/>
    <s v="Economia națională"/>
    <s v="Economia națională"/>
    <x v="0"/>
    <x v="1"/>
    <x v="6"/>
    <x v="6"/>
    <n v="135831.8517065999"/>
    <n v="-135831.8517065999"/>
    <n v="357978"/>
    <n v="37.944189784456"/>
    <n v="-37.944189784456"/>
  </r>
  <r>
    <x v="29"/>
    <x v="0"/>
    <s v="Economia națională"/>
    <s v="Economia națională"/>
    <x v="0"/>
    <x v="1"/>
    <x v="7"/>
    <x v="7"/>
    <n v="64217.943610000002"/>
    <n v="-64217.943610000002"/>
    <n v="357978"/>
    <n v="17.939075476705273"/>
    <n v="-17.939075476705273"/>
  </r>
  <r>
    <x v="29"/>
    <x v="0"/>
    <s v="Economia națională"/>
    <s v="Economia națională"/>
    <x v="0"/>
    <x v="1"/>
    <x v="8"/>
    <x v="8"/>
    <n v="72361.093252730003"/>
    <n v="-72361.093252730003"/>
    <n v="357978"/>
    <n v="20.213838071817264"/>
    <n v="-20.213838071817264"/>
  </r>
  <r>
    <x v="29"/>
    <x v="0"/>
    <s v="Economia națională"/>
    <s v="Economia națională"/>
    <x v="0"/>
    <x v="1"/>
    <x v="9"/>
    <x v="9"/>
    <n v="47041.254872235382"/>
    <n v="-47041.254872235382"/>
    <n v="357978"/>
    <n v="13.140822864040636"/>
    <n v="-13.140822864040636"/>
  </r>
  <r>
    <x v="29"/>
    <x v="0"/>
    <s v="Economia națională"/>
    <s v="Economia națională"/>
    <x v="0"/>
    <x v="1"/>
    <x v="10"/>
    <x v="10"/>
    <n v="25319.838380494613"/>
    <n v="-25319.838380494613"/>
    <n v="357978"/>
    <n v="7.0730152077766268"/>
    <n v="-7.0730152077766268"/>
  </r>
  <r>
    <x v="29"/>
    <x v="0"/>
    <s v="Economia națională"/>
    <s v="Economia națională"/>
    <x v="0"/>
    <x v="1"/>
    <x v="11"/>
    <x v="11"/>
    <n v="295287.33532690059"/>
    <n v="-295287.33532690059"/>
    <n v="357978"/>
    <n v="82.487564969607234"/>
    <n v="-82.487564969607234"/>
  </r>
  <r>
    <x v="29"/>
    <x v="0"/>
    <s v="Economia națională"/>
    <s v="Economia națională"/>
    <x v="0"/>
    <x v="1"/>
    <x v="12"/>
    <x v="9"/>
    <n v="30970.469488672887"/>
    <n v="-30970.469488672887"/>
    <n v="357978"/>
    <n v="8.6515007873871834"/>
    <n v="-8.6515007873871834"/>
  </r>
  <r>
    <x v="29"/>
    <x v="0"/>
    <s v="Economia națională"/>
    <s v="Economia națională"/>
    <x v="0"/>
    <x v="1"/>
    <x v="13"/>
    <x v="10"/>
    <n v="264316.86583822768"/>
    <n v="-264316.86583822768"/>
    <n v="357978"/>
    <n v="73.836064182220056"/>
    <n v="-73.836064182220056"/>
  </r>
  <r>
    <x v="29"/>
    <x v="0"/>
    <s v="Economia națională"/>
    <s v="Economia națională"/>
    <x v="0"/>
    <x v="1"/>
    <x v="14"/>
    <x v="12"/>
    <n v="358625.8311298599"/>
    <n v="-358625.8311298599"/>
    <n v="357978"/>
    <n v="100.180969537195"/>
    <n v="-100.180969537195"/>
  </r>
  <r>
    <x v="29"/>
    <x v="0"/>
    <s v="Economia națională"/>
    <s v="Economia națională"/>
    <x v="0"/>
    <x v="1"/>
    <x v="15"/>
    <x v="13"/>
    <n v="3495.1473207377048"/>
    <n v="-3495.1473207377048"/>
    <n v="357978"/>
    <n v="0.9763581339461378"/>
    <n v="-0.9763581339461378"/>
  </r>
  <r>
    <x v="29"/>
    <x v="0"/>
    <s v="Economia națională"/>
    <s v="Economia națională"/>
    <x v="0"/>
    <x v="1"/>
    <x v="16"/>
    <x v="14"/>
    <n v="2805.3719857377046"/>
    <n v="-2805.3719857377046"/>
    <n v="357978"/>
    <n v="0.78367161829433785"/>
    <n v="-0.78367161829433785"/>
  </r>
  <r>
    <x v="29"/>
    <x v="0"/>
    <s v="Economia națională"/>
    <s v="Economia națională"/>
    <x v="0"/>
    <x v="1"/>
    <x v="17"/>
    <x v="15"/>
    <n v="689.77533500000004"/>
    <n v="-689.77533500000004"/>
    <n v="357978"/>
    <n v="0.19268651565179984"/>
    <n v="-0.19268651565179984"/>
  </r>
  <r>
    <x v="29"/>
    <x v="0"/>
    <s v="Economia națională"/>
    <s v="Economia națională"/>
    <x v="0"/>
    <x v="1"/>
    <x v="18"/>
    <x v="16"/>
    <n v="0"/>
    <n v="0"/>
    <n v="357978"/>
    <n v="0"/>
    <n v="0"/>
  </r>
  <r>
    <x v="29"/>
    <x v="0"/>
    <s v="Economia națională"/>
    <s v="Economia națională"/>
    <x v="0"/>
    <x v="1"/>
    <x v="19"/>
    <x v="17"/>
    <n v="2.69161808"/>
    <n v="-2.69161808"/>
    <n v="357978"/>
    <n v="7.5189483152595976E-4"/>
    <n v="-7.5189483152595976E-4"/>
  </r>
  <r>
    <x v="29"/>
    <x v="0"/>
    <s v="Economia națională"/>
    <s v="Economia națională"/>
    <x v="0"/>
    <x v="1"/>
    <x v="20"/>
    <x v="22"/>
    <n v="89854.608488511556"/>
    <n v="-89854.608488511556"/>
    <n v="357978"/>
    <n v="25.100595145095944"/>
    <n v="-25.100595145095944"/>
  </r>
  <r>
    <x v="29"/>
    <x v="0"/>
    <s v="Economia națională"/>
    <s v="Economia națională"/>
    <x v="0"/>
    <x v="1"/>
    <x v="21"/>
    <x v="19"/>
    <n v="48846.700328583283"/>
    <n v="-48846.700328583283"/>
    <n v="357978"/>
    <n v="13.645168230612853"/>
    <n v="-13.645168230612853"/>
  </r>
  <r>
    <x v="29"/>
    <x v="0"/>
    <s v="Economia națională"/>
    <s v="Economia națională"/>
    <x v="0"/>
    <x v="1"/>
    <x v="22"/>
    <x v="23"/>
    <n v="41007.908159928265"/>
    <n v="-41007.908159928265"/>
    <n v="357978"/>
    <n v="11.455426914483088"/>
    <n v="-11.455426914483088"/>
  </r>
  <r>
    <x v="29"/>
    <x v="0"/>
    <s v="Economia națională"/>
    <s v="Economia națională"/>
    <x v="0"/>
    <x v="2"/>
    <x v="24"/>
    <x v="24"/>
    <n v="-121202.37183369684"/>
    <n v="-121202.37183369684"/>
    <n v="357978"/>
    <n v="-33.857491754715888"/>
    <n v="-33.857491754715888"/>
  </r>
  <r>
    <x v="29"/>
    <x v="1"/>
    <s v="Societăți comerciale nefinanciare"/>
    <s v="Societăți comerciale nefinanciare"/>
    <x v="1"/>
    <x v="0"/>
    <x v="0"/>
    <x v="0"/>
    <n v="144364.21784625712"/>
    <n v="144364.21784625712"/>
    <n v="357978"/>
    <n v="40.327678752956082"/>
    <n v="40.327678752956082"/>
  </r>
  <r>
    <x v="29"/>
    <x v="1"/>
    <s v="Societăți comerciale nefinanciare"/>
    <s v="Societăți comerciale nefinanciare"/>
    <x v="1"/>
    <x v="0"/>
    <x v="1"/>
    <x v="1"/>
    <n v="0"/>
    <n v="0"/>
    <n v="357978"/>
    <n v="0"/>
    <n v="0"/>
  </r>
  <r>
    <x v="29"/>
    <x v="1"/>
    <s v="Societăți comerciale nefinanciare"/>
    <s v="Societăți comerciale nefinanciare"/>
    <x v="1"/>
    <x v="0"/>
    <x v="2"/>
    <x v="2"/>
    <n v="0"/>
    <n v="0"/>
    <n v="357978"/>
    <n v="0"/>
    <n v="0"/>
  </r>
  <r>
    <x v="29"/>
    <x v="1"/>
    <s v="Societăți comerciale nefinanciare"/>
    <s v="Societăți comerciale nefinanciare"/>
    <x v="1"/>
    <x v="0"/>
    <x v="3"/>
    <x v="3"/>
    <n v="0"/>
    <n v="0"/>
    <n v="357978"/>
    <n v="0"/>
    <n v="0"/>
  </r>
  <r>
    <x v="29"/>
    <x v="1"/>
    <s v="Societăți comerciale nefinanciare"/>
    <s v="Societăți comerciale nefinanciare"/>
    <x v="1"/>
    <x v="0"/>
    <x v="4"/>
    <x v="4"/>
    <n v="75866.497937774111"/>
    <n v="75866.497937774111"/>
    <n v="357978"/>
    <n v="21.193061567407526"/>
    <n v="21.193061567407526"/>
  </r>
  <r>
    <x v="29"/>
    <x v="1"/>
    <s v="Societăți comerciale nefinanciare"/>
    <s v="Societăți comerciale nefinanciare"/>
    <x v="1"/>
    <x v="0"/>
    <x v="5"/>
    <x v="5"/>
    <n v="24373.921757965029"/>
    <n v="24373.921757965029"/>
    <n v="357978"/>
    <n v="6.808776449380975"/>
    <n v="6.808776449380975"/>
  </r>
  <r>
    <x v="29"/>
    <x v="1"/>
    <s v="Societăți comerciale nefinanciare"/>
    <s v="Societăți comerciale nefinanciare"/>
    <x v="1"/>
    <x v="0"/>
    <x v="6"/>
    <x v="6"/>
    <n v="38756.321211549075"/>
    <n v="38756.321211549075"/>
    <n v="357978"/>
    <n v="10.826453360695092"/>
    <n v="10.826453360695092"/>
  </r>
  <r>
    <x v="29"/>
    <x v="1"/>
    <s v="Societăți comerciale nefinanciare"/>
    <s v="Societăți comerciale nefinanciare"/>
    <x v="1"/>
    <x v="0"/>
    <x v="7"/>
    <x v="7"/>
    <n v="12736.25496826"/>
    <n v="12736.25496826"/>
    <n v="357978"/>
    <n v="3.557831757331456"/>
    <n v="3.557831757331456"/>
  </r>
  <r>
    <x v="29"/>
    <x v="1"/>
    <s v="Societăți comerciale nefinanciare"/>
    <s v="Societăți comerciale nefinanciare"/>
    <x v="1"/>
    <x v="0"/>
    <x v="8"/>
    <x v="8"/>
    <n v="11680.704817129408"/>
    <n v="11680.704817129408"/>
    <n v="357978"/>
    <n v="3.2629672262344074"/>
    <n v="3.2629672262344074"/>
  </r>
  <r>
    <x v="29"/>
    <x v="1"/>
    <s v="Societăți comerciale nefinanciare"/>
    <s v="Societăți comerciale nefinanciare"/>
    <x v="1"/>
    <x v="0"/>
    <x v="9"/>
    <x v="9"/>
    <n v="11680.704817129408"/>
    <n v="11680.704817129408"/>
    <n v="357978"/>
    <n v="3.2629672262344074"/>
    <n v="3.2629672262344074"/>
  </r>
  <r>
    <x v="29"/>
    <x v="1"/>
    <s v="Societăți comerciale nefinanciare"/>
    <s v="Societăți comerciale nefinanciare"/>
    <x v="1"/>
    <x v="0"/>
    <x v="10"/>
    <x v="10"/>
    <n v="0"/>
    <n v="0"/>
    <n v="357978"/>
    <n v="0"/>
    <n v="0"/>
  </r>
  <r>
    <x v="29"/>
    <x v="1"/>
    <s v="Societăți comerciale nefinanciare"/>
    <s v="Societăți comerciale nefinanciare"/>
    <x v="1"/>
    <x v="0"/>
    <x v="11"/>
    <x v="11"/>
    <n v="5176.5864319782449"/>
    <n v="5176.5864319782449"/>
    <n v="357978"/>
    <n v="1.4460627278710549"/>
    <n v="1.4460627278710549"/>
  </r>
  <r>
    <x v="29"/>
    <x v="1"/>
    <s v="Societăți comerciale nefinanciare"/>
    <s v="Societăți comerciale nefinanciare"/>
    <x v="1"/>
    <x v="0"/>
    <x v="12"/>
    <x v="9"/>
    <n v="441.86506797349648"/>
    <n v="441.86506797349648"/>
    <n v="357978"/>
    <n v="0.12343358194455986"/>
    <n v="0.12343358194455986"/>
  </r>
  <r>
    <x v="29"/>
    <x v="1"/>
    <s v="Societăți comerciale nefinanciare"/>
    <s v="Societăți comerciale nefinanciare"/>
    <x v="1"/>
    <x v="0"/>
    <x v="13"/>
    <x v="10"/>
    <n v="4734.7213640047485"/>
    <n v="4734.7213640047485"/>
    <n v="357978"/>
    <n v="1.3226291459264949"/>
    <n v="1.3226291459264949"/>
  </r>
  <r>
    <x v="29"/>
    <x v="1"/>
    <s v="Societăți comerciale nefinanciare"/>
    <s v="Societăți comerciale nefinanciare"/>
    <x v="1"/>
    <x v="0"/>
    <x v="14"/>
    <x v="12"/>
    <n v="29533.200883120582"/>
    <n v="29533.200883120582"/>
    <n v="357978"/>
    <n v="8.2500044368985197"/>
    <n v="8.2500044368985197"/>
  </r>
  <r>
    <x v="29"/>
    <x v="1"/>
    <s v="Societăți comerciale nefinanciare"/>
    <s v="Societăți comerciale nefinanciare"/>
    <x v="1"/>
    <x v="0"/>
    <x v="15"/>
    <x v="13"/>
    <n v="962.89106698752175"/>
    <n v="962.89106698752175"/>
    <n v="357978"/>
    <n v="0.2689805147208828"/>
    <n v="0.2689805147208828"/>
  </r>
  <r>
    <x v="29"/>
    <x v="1"/>
    <s v="Societăți comerciale nefinanciare"/>
    <s v="Societăți comerciale nefinanciare"/>
    <x v="1"/>
    <x v="0"/>
    <x v="16"/>
    <x v="14"/>
    <n v="962.89106698752175"/>
    <n v="962.89106698752175"/>
    <n v="357978"/>
    <n v="0.2689805147208828"/>
    <n v="0.2689805147208828"/>
  </r>
  <r>
    <x v="29"/>
    <x v="1"/>
    <s v="Societăți comerciale nefinanciare"/>
    <s v="Societăți comerciale nefinanciare"/>
    <x v="1"/>
    <x v="0"/>
    <x v="17"/>
    <x v="15"/>
    <n v="0"/>
    <n v="0"/>
    <n v="357978"/>
    <n v="0"/>
    <n v="0"/>
  </r>
  <r>
    <x v="29"/>
    <x v="1"/>
    <s v="Societăți comerciale nefinanciare"/>
    <s v="Societăți comerciale nefinanciare"/>
    <x v="1"/>
    <x v="0"/>
    <x v="18"/>
    <x v="16"/>
    <n v="0"/>
    <n v="0"/>
    <n v="357978"/>
    <n v="0"/>
    <n v="0"/>
  </r>
  <r>
    <x v="29"/>
    <x v="1"/>
    <s v="Societăți comerciale nefinanciare"/>
    <s v="Societăți comerciale nefinanciare"/>
    <x v="1"/>
    <x v="0"/>
    <x v="19"/>
    <x v="17"/>
    <n v="0"/>
    <n v="0"/>
    <n v="357978"/>
    <n v="0"/>
    <n v="0"/>
  </r>
  <r>
    <x v="29"/>
    <x v="1"/>
    <s v="Societăți comerciale nefinanciare"/>
    <s v="Societăți comerciale nefinanciare"/>
    <x v="1"/>
    <x v="0"/>
    <x v="20"/>
    <x v="18"/>
    <n v="21144.336709267252"/>
    <n v="21144.336709267252"/>
    <n v="357978"/>
    <n v="5.9066022798236908"/>
    <n v="5.9066022798236908"/>
  </r>
  <r>
    <x v="29"/>
    <x v="1"/>
    <s v="Societăți comerciale nefinanciare"/>
    <s v="Societăți comerciale nefinanciare"/>
    <x v="1"/>
    <x v="0"/>
    <x v="21"/>
    <x v="19"/>
    <n v="3609.2978281101869"/>
    <n v="3609.2978281101869"/>
    <n v="357978"/>
    <n v="1.008245710102349"/>
    <n v="1.008245710102349"/>
  </r>
  <r>
    <x v="29"/>
    <x v="1"/>
    <s v="Societăți comerciale nefinanciare"/>
    <s v="Societăți comerciale nefinanciare"/>
    <x v="1"/>
    <x v="0"/>
    <x v="22"/>
    <x v="20"/>
    <n v="17535.038881157066"/>
    <n v="17535.038881157066"/>
    <n v="357978"/>
    <n v="4.8983565697213427"/>
    <n v="4.8983565697213427"/>
  </r>
  <r>
    <x v="29"/>
    <x v="1"/>
    <s v="Societăți comerciale nefinanciare"/>
    <s v="Societăți comerciale nefinanciare"/>
    <x v="1"/>
    <x v="1"/>
    <x v="23"/>
    <x v="21"/>
    <n v="470372.25147131691"/>
    <n v="-470372.25147131691"/>
    <n v="357978"/>
    <n v="131.39697173326766"/>
    <n v="-131.39697173326766"/>
  </r>
  <r>
    <x v="29"/>
    <x v="1"/>
    <s v="Societăți comerciale nefinanciare"/>
    <s v="Societăți comerciale nefinanciare"/>
    <x v="1"/>
    <x v="1"/>
    <x v="1"/>
    <x v="1"/>
    <n v="0"/>
    <n v="0"/>
    <n v="357978"/>
    <n v="0"/>
    <n v="0"/>
  </r>
  <r>
    <x v="29"/>
    <x v="1"/>
    <s v="Societăți comerciale nefinanciare"/>
    <s v="Societăți comerciale nefinanciare"/>
    <x v="1"/>
    <x v="1"/>
    <x v="2"/>
    <x v="2"/>
    <n v="0"/>
    <n v="0"/>
    <n v="357978"/>
    <n v="0"/>
    <n v="0"/>
  </r>
  <r>
    <x v="29"/>
    <x v="1"/>
    <s v="Societăți comerciale nefinanciare"/>
    <s v="Societăți comerciale nefinanciare"/>
    <x v="1"/>
    <x v="1"/>
    <x v="3"/>
    <x v="3"/>
    <n v="0"/>
    <n v="0"/>
    <n v="357978"/>
    <n v="0"/>
    <n v="0"/>
  </r>
  <r>
    <x v="29"/>
    <x v="1"/>
    <s v="Societăți comerciale nefinanciare"/>
    <s v="Societăți comerciale nefinanciare"/>
    <x v="1"/>
    <x v="1"/>
    <x v="4"/>
    <x v="4"/>
    <n v="0"/>
    <n v="0"/>
    <n v="357978"/>
    <n v="0"/>
    <n v="0"/>
  </r>
  <r>
    <x v="29"/>
    <x v="1"/>
    <s v="Societăți comerciale nefinanciare"/>
    <s v="Societăți comerciale nefinanciare"/>
    <x v="1"/>
    <x v="1"/>
    <x v="5"/>
    <x v="5"/>
    <n v="0"/>
    <n v="0"/>
    <n v="357978"/>
    <n v="0"/>
    <n v="0"/>
  </r>
  <r>
    <x v="29"/>
    <x v="1"/>
    <s v="Societăți comerciale nefinanciare"/>
    <s v="Societăți comerciale nefinanciare"/>
    <x v="1"/>
    <x v="1"/>
    <x v="6"/>
    <x v="6"/>
    <n v="0"/>
    <n v="0"/>
    <n v="357978"/>
    <n v="0"/>
    <n v="0"/>
  </r>
  <r>
    <x v="29"/>
    <x v="1"/>
    <s v="Societăți comerciale nefinanciare"/>
    <s v="Societăți comerciale nefinanciare"/>
    <x v="1"/>
    <x v="1"/>
    <x v="7"/>
    <x v="7"/>
    <n v="0"/>
    <n v="0"/>
    <n v="357978"/>
    <n v="0"/>
    <n v="0"/>
  </r>
  <r>
    <x v="29"/>
    <x v="1"/>
    <s v="Societăți comerciale nefinanciare"/>
    <s v="Societăți comerciale nefinanciare"/>
    <x v="1"/>
    <x v="1"/>
    <x v="8"/>
    <x v="8"/>
    <n v="9778.3377810799993"/>
    <n v="-9778.3377810799993"/>
    <n v="357978"/>
    <n v="2.7315471288961888"/>
    <n v="-2.7315471288961888"/>
  </r>
  <r>
    <x v="29"/>
    <x v="1"/>
    <s v="Societăți comerciale nefinanciare"/>
    <s v="Societăți comerciale nefinanciare"/>
    <x v="1"/>
    <x v="1"/>
    <x v="9"/>
    <x v="9"/>
    <n v="9.9137790799999994"/>
    <n v="-9.9137790799999994"/>
    <n v="357978"/>
    <n v="2.7693822190190454E-3"/>
    <n v="-2.7693822190190454E-3"/>
  </r>
  <r>
    <x v="29"/>
    <x v="1"/>
    <s v="Societăți comerciale nefinanciare"/>
    <s v="Societăți comerciale nefinanciare"/>
    <x v="1"/>
    <x v="1"/>
    <x v="10"/>
    <x v="10"/>
    <n v="9768.4240019999997"/>
    <n v="-9768.4240019999997"/>
    <n v="357978"/>
    <n v="2.7287777466771699"/>
    <n v="-2.7287777466771699"/>
  </r>
  <r>
    <x v="29"/>
    <x v="1"/>
    <s v="Societăți comerciale nefinanciare"/>
    <s v="Societăți comerciale nefinanciare"/>
    <x v="1"/>
    <x v="1"/>
    <x v="11"/>
    <x v="11"/>
    <n v="115229.2399983994"/>
    <n v="-115229.2399983994"/>
    <n v="357978"/>
    <n v="32.188916636888131"/>
    <n v="-32.188916636888131"/>
  </r>
  <r>
    <x v="29"/>
    <x v="1"/>
    <s v="Societăți comerciale nefinanciare"/>
    <s v="Societăți comerciale nefinanciare"/>
    <x v="1"/>
    <x v="1"/>
    <x v="12"/>
    <x v="9"/>
    <n v="14010.507554184054"/>
    <n v="-14010.507554184054"/>
    <n v="357978"/>
    <n v="3.9137901083820945"/>
    <n v="-3.9137901083820945"/>
  </r>
  <r>
    <x v="29"/>
    <x v="1"/>
    <s v="Societăți comerciale nefinanciare"/>
    <s v="Societăți comerciale nefinanciare"/>
    <x v="1"/>
    <x v="1"/>
    <x v="13"/>
    <x v="10"/>
    <n v="101218.73244421535"/>
    <n v="-101218.73244421535"/>
    <n v="357978"/>
    <n v="28.275126528506039"/>
    <n v="-28.275126528506039"/>
  </r>
  <r>
    <x v="29"/>
    <x v="1"/>
    <s v="Societăți comerciale nefinanciare"/>
    <s v="Societăți comerciale nefinanciare"/>
    <x v="1"/>
    <x v="1"/>
    <x v="14"/>
    <x v="12"/>
    <n v="277552.58830939129"/>
    <n v="-277552.58830939129"/>
    <n v="357978"/>
    <n v="77.53342057595475"/>
    <n v="-77.53342057595475"/>
  </r>
  <r>
    <x v="29"/>
    <x v="1"/>
    <s v="Societăți comerciale nefinanciare"/>
    <s v="Societăți comerciale nefinanciare"/>
    <x v="1"/>
    <x v="1"/>
    <x v="15"/>
    <x v="13"/>
    <n v="0"/>
    <n v="0"/>
    <n v="357978"/>
    <n v="0"/>
    <n v="0"/>
  </r>
  <r>
    <x v="29"/>
    <x v="1"/>
    <s v="Societăți comerciale nefinanciare"/>
    <s v="Societăți comerciale nefinanciare"/>
    <x v="1"/>
    <x v="1"/>
    <x v="16"/>
    <x v="14"/>
    <n v="0"/>
    <n v="0"/>
    <n v="357978"/>
    <n v="0"/>
    <n v="0"/>
  </r>
  <r>
    <x v="29"/>
    <x v="1"/>
    <s v="Societăți comerciale nefinanciare"/>
    <s v="Societăți comerciale nefinanciare"/>
    <x v="1"/>
    <x v="1"/>
    <x v="17"/>
    <x v="15"/>
    <n v="0"/>
    <n v="0"/>
    <n v="357978"/>
    <n v="0"/>
    <n v="0"/>
  </r>
  <r>
    <x v="29"/>
    <x v="1"/>
    <s v="Societăți comerciale nefinanciare"/>
    <s v="Societăți comerciale nefinanciare"/>
    <x v="1"/>
    <x v="1"/>
    <x v="18"/>
    <x v="16"/>
    <n v="0"/>
    <n v="0"/>
    <n v="357978"/>
    <n v="0"/>
    <n v="0"/>
  </r>
  <r>
    <x v="29"/>
    <x v="1"/>
    <s v="Societăți comerciale nefinanciare"/>
    <s v="Societăți comerciale nefinanciare"/>
    <x v="1"/>
    <x v="1"/>
    <x v="19"/>
    <x v="17"/>
    <n v="0"/>
    <n v="0"/>
    <n v="357978"/>
    <n v="0"/>
    <n v="0"/>
  </r>
  <r>
    <x v="29"/>
    <x v="1"/>
    <s v="Societăți comerciale nefinanciare"/>
    <s v="Societăți comerciale nefinanciare"/>
    <x v="1"/>
    <x v="1"/>
    <x v="20"/>
    <x v="22"/>
    <n v="67812.08538244621"/>
    <n v="-67812.08538244621"/>
    <n v="357978"/>
    <n v="18.943087391528586"/>
    <n v="-18.943087391528586"/>
  </r>
  <r>
    <x v="29"/>
    <x v="1"/>
    <s v="Societăți comerciale nefinanciare"/>
    <s v="Societăți comerciale nefinanciare"/>
    <x v="1"/>
    <x v="1"/>
    <x v="21"/>
    <x v="19"/>
    <n v="48193.675062313283"/>
    <n v="-48193.675062313283"/>
    <n v="357978"/>
    <n v="13.46274772816019"/>
    <n v="-13.46274772816019"/>
  </r>
  <r>
    <x v="29"/>
    <x v="1"/>
    <s v="Societăți comerciale nefinanciare"/>
    <s v="Societăți comerciale nefinanciare"/>
    <x v="1"/>
    <x v="1"/>
    <x v="22"/>
    <x v="23"/>
    <n v="19618.41032013292"/>
    <n v="-19618.41032013292"/>
    <n v="357978"/>
    <n v="5.4803396633683974"/>
    <n v="-5.4803396633683974"/>
  </r>
  <r>
    <x v="29"/>
    <x v="1"/>
    <s v="Societăți comerciale nefinanciare"/>
    <s v="Societăți comerciale nefinanciare"/>
    <x v="1"/>
    <x v="2"/>
    <x v="24"/>
    <x v="24"/>
    <n v="-326008.03362505976"/>
    <n v="-326008.03362505976"/>
    <n v="357978"/>
    <n v="-91.069292980311573"/>
    <n v="-91.069292980311573"/>
  </r>
  <r>
    <x v="29"/>
    <x v="2"/>
    <s v="Total"/>
    <s v="Total"/>
    <x v="2"/>
    <x v="0"/>
    <x v="0"/>
    <x v="0"/>
    <n v="364571.02263508423"/>
    <n v="364571.02263508423"/>
    <n v="357978"/>
    <n v="101.84173961391041"/>
    <n v="101.84173961391041"/>
  </r>
  <r>
    <x v="29"/>
    <x v="2"/>
    <s v="Total"/>
    <s v="Total"/>
    <x v="2"/>
    <x v="0"/>
    <x v="1"/>
    <x v="1"/>
    <n v="201.62229355000002"/>
    <n v="201.62229355000002"/>
    <n v="357978"/>
    <n v="5.6322537572141305E-2"/>
    <n v="5.6322537572141305E-2"/>
  </r>
  <r>
    <x v="29"/>
    <x v="2"/>
    <s v="Total"/>
    <s v="Total"/>
    <x v="2"/>
    <x v="0"/>
    <x v="2"/>
    <x v="2"/>
    <n v="190.64328069000001"/>
    <n v="190.64328069000001"/>
    <n v="357978"/>
    <n v="5.3255585731525404E-2"/>
    <n v="5.3255585731525404E-2"/>
  </r>
  <r>
    <x v="29"/>
    <x v="2"/>
    <s v="Total"/>
    <s v="Total"/>
    <x v="2"/>
    <x v="0"/>
    <x v="3"/>
    <x v="3"/>
    <n v="10.979012859999999"/>
    <n v="10.979012859999999"/>
    <n v="357978"/>
    <n v="3.0669518406159038E-3"/>
    <n v="3.0669518406159038E-3"/>
  </r>
  <r>
    <x v="29"/>
    <x v="2"/>
    <s v="Total"/>
    <s v="Total"/>
    <x v="2"/>
    <x v="0"/>
    <x v="4"/>
    <x v="4"/>
    <n v="66945.556316329996"/>
    <n v="66945.556316329996"/>
    <n v="357978"/>
    <n v="18.701025291031851"/>
    <n v="18.701025291031851"/>
  </r>
  <r>
    <x v="29"/>
    <x v="2"/>
    <s v="Total"/>
    <s v="Total"/>
    <x v="2"/>
    <x v="0"/>
    <x v="5"/>
    <x v="5"/>
    <n v="8171.8196229800005"/>
    <n v="8171.8196229800005"/>
    <n v="357978"/>
    <n v="2.2827714616484815"/>
    <n v="2.2827714616484815"/>
  </r>
  <r>
    <x v="29"/>
    <x v="2"/>
    <s v="Total"/>
    <s v="Total"/>
    <x v="2"/>
    <x v="0"/>
    <x v="6"/>
    <x v="6"/>
    <n v="43138.915187049999"/>
    <n v="43138.915187049999"/>
    <n v="357978"/>
    <n v="12.050716856077749"/>
    <n v="12.050716856077749"/>
  </r>
  <r>
    <x v="29"/>
    <x v="2"/>
    <s v="Total"/>
    <s v="Total"/>
    <x v="2"/>
    <x v="0"/>
    <x v="7"/>
    <x v="7"/>
    <n v="15634.821506300001"/>
    <n v="15634.821506300001"/>
    <n v="357978"/>
    <n v="4.3675369733056222"/>
    <n v="4.3675369733056222"/>
  </r>
  <r>
    <x v="29"/>
    <x v="2"/>
    <s v="Total"/>
    <s v="Total"/>
    <x v="2"/>
    <x v="0"/>
    <x v="8"/>
    <x v="8"/>
    <n v="142878.42244463001"/>
    <n v="142878.42244463001"/>
    <n v="357978"/>
    <n v="39.912626598458566"/>
    <n v="39.912626598458566"/>
  </r>
  <r>
    <x v="29"/>
    <x v="2"/>
    <s v="Total"/>
    <s v="Total"/>
    <x v="2"/>
    <x v="0"/>
    <x v="9"/>
    <x v="9"/>
    <n v="37634.278598999474"/>
    <n v="37634.278598999474"/>
    <n v="357978"/>
    <n v="10.513014374905573"/>
    <n v="10.513014374905573"/>
  </r>
  <r>
    <x v="29"/>
    <x v="2"/>
    <s v="Total"/>
    <s v="Total"/>
    <x v="2"/>
    <x v="0"/>
    <x v="10"/>
    <x v="10"/>
    <n v="105244.14384563052"/>
    <n v="105244.14384563052"/>
    <n v="357978"/>
    <n v="29.399612223552989"/>
    <n v="29.399612223552989"/>
  </r>
  <r>
    <x v="29"/>
    <x v="2"/>
    <s v="Total"/>
    <s v="Total"/>
    <x v="2"/>
    <x v="0"/>
    <x v="11"/>
    <x v="11"/>
    <n v="132058.97477191998"/>
    <n v="132058.97477191998"/>
    <n v="357978"/>
    <n v="36.890248778394195"/>
    <n v="36.890248778394195"/>
  </r>
  <r>
    <x v="29"/>
    <x v="2"/>
    <s v="Total"/>
    <s v="Total"/>
    <x v="2"/>
    <x v="0"/>
    <x v="12"/>
    <x v="9"/>
    <n v="24179.023099685663"/>
    <n v="24179.023099685663"/>
    <n v="357978"/>
    <n v="6.7543321376413248"/>
    <n v="6.7543321376413248"/>
  </r>
  <r>
    <x v="29"/>
    <x v="2"/>
    <s v="Total"/>
    <s v="Total"/>
    <x v="2"/>
    <x v="0"/>
    <x v="13"/>
    <x v="10"/>
    <n v="107879.95167223433"/>
    <n v="107879.95167223433"/>
    <n v="357978"/>
    <n v="30.135916640752875"/>
    <n v="30.135916640752875"/>
  </r>
  <r>
    <x v="29"/>
    <x v="2"/>
    <s v="Total"/>
    <s v="Total"/>
    <x v="2"/>
    <x v="0"/>
    <x v="14"/>
    <x v="12"/>
    <n v="372.48077926865039"/>
    <n v="372.48077926865039"/>
    <n v="357978"/>
    <n v="0.10405130462448821"/>
    <n v="0.10405130462448821"/>
  </r>
  <r>
    <x v="29"/>
    <x v="2"/>
    <s v="Total"/>
    <s v="Total"/>
    <x v="2"/>
    <x v="0"/>
    <x v="15"/>
    <x v="13"/>
    <n v="681.28577949270004"/>
    <n v="681.28577949270004"/>
    <n v="357978"/>
    <n v="0.19031498569540586"/>
    <n v="0.19031498569540586"/>
  </r>
  <r>
    <x v="29"/>
    <x v="2"/>
    <s v="Total"/>
    <s v="Total"/>
    <x v="2"/>
    <x v="0"/>
    <x v="16"/>
    <x v="14"/>
    <n v="681.28577949270004"/>
    <n v="681.28577949270004"/>
    <n v="357978"/>
    <n v="0.19031498569540586"/>
    <n v="0.19031498569540586"/>
  </r>
  <r>
    <x v="29"/>
    <x v="2"/>
    <s v="Total"/>
    <s v="Total"/>
    <x v="2"/>
    <x v="0"/>
    <x v="17"/>
    <x v="15"/>
    <n v="0"/>
    <n v="0"/>
    <n v="357978"/>
    <n v="0"/>
    <n v="0"/>
  </r>
  <r>
    <x v="29"/>
    <x v="2"/>
    <s v="Total"/>
    <s v="Total"/>
    <x v="2"/>
    <x v="0"/>
    <x v="18"/>
    <x v="16"/>
    <n v="0"/>
    <n v="0"/>
    <n v="357978"/>
    <n v="0"/>
    <n v="0"/>
  </r>
  <r>
    <x v="29"/>
    <x v="2"/>
    <s v="Total"/>
    <s v="Total"/>
    <x v="2"/>
    <x v="0"/>
    <x v="19"/>
    <x v="17"/>
    <n v="2.69161808"/>
    <n v="2.69161808"/>
    <n v="357978"/>
    <n v="7.5189483152595976E-4"/>
    <n v="7.5189483152595976E-4"/>
  </r>
  <r>
    <x v="29"/>
    <x v="2"/>
    <s v="Total"/>
    <s v="Total"/>
    <x v="2"/>
    <x v="0"/>
    <x v="20"/>
    <x v="18"/>
    <n v="21429.98863181283"/>
    <n v="21429.98863181283"/>
    <n v="357978"/>
    <n v="5.9863982233022224"/>
    <n v="5.9863982233022224"/>
  </r>
  <r>
    <x v="29"/>
    <x v="2"/>
    <s v="Total"/>
    <s v="Total"/>
    <x v="2"/>
    <x v="0"/>
    <x v="21"/>
    <x v="19"/>
    <n v="426.10606057999996"/>
    <n v="426.10606057999996"/>
    <n v="357978"/>
    <n v="0.11903135404410325"/>
    <n v="0.11903135404410325"/>
  </r>
  <r>
    <x v="29"/>
    <x v="2"/>
    <s v="Total"/>
    <s v="Total"/>
    <x v="2"/>
    <x v="0"/>
    <x v="22"/>
    <x v="20"/>
    <n v="21003.882571232829"/>
    <n v="21003.882571232829"/>
    <n v="357978"/>
    <n v="5.8673668692581193"/>
    <n v="5.8673668692581193"/>
  </r>
  <r>
    <x v="29"/>
    <x v="2"/>
    <s v="Total"/>
    <s v="Total"/>
    <x v="2"/>
    <x v="1"/>
    <x v="23"/>
    <x v="21"/>
    <n v="384602.7066116581"/>
    <n v="-384602.7066116581"/>
    <n v="357978"/>
    <n v="107.43752594060476"/>
    <n v="-107.43752594060476"/>
  </r>
  <r>
    <x v="29"/>
    <x v="2"/>
    <s v="Total"/>
    <s v="Total"/>
    <x v="2"/>
    <x v="1"/>
    <x v="1"/>
    <x v="1"/>
    <n v="0"/>
    <n v="0"/>
    <n v="357978"/>
    <n v="0"/>
    <n v="0"/>
  </r>
  <r>
    <x v="29"/>
    <x v="2"/>
    <s v="Total"/>
    <s v="Total"/>
    <x v="2"/>
    <x v="1"/>
    <x v="2"/>
    <x v="2"/>
    <n v="0"/>
    <n v="0"/>
    <n v="357978"/>
    <n v="0"/>
    <n v="0"/>
  </r>
  <r>
    <x v="29"/>
    <x v="2"/>
    <s v="Total"/>
    <s v="Total"/>
    <x v="2"/>
    <x v="1"/>
    <x v="3"/>
    <x v="3"/>
    <n v="0"/>
    <n v="0"/>
    <n v="357978"/>
    <n v="0"/>
    <n v="0"/>
  </r>
  <r>
    <x v="29"/>
    <x v="2"/>
    <s v="Total"/>
    <s v="Total"/>
    <x v="2"/>
    <x v="1"/>
    <x v="4"/>
    <x v="4"/>
    <n v="255533.19428332994"/>
    <n v="-255533.19428332994"/>
    <n v="357978"/>
    <n v="71.382373856306785"/>
    <n v="-71.382373856306785"/>
  </r>
  <r>
    <x v="29"/>
    <x v="2"/>
    <s v="Total"/>
    <s v="Total"/>
    <x v="2"/>
    <x v="1"/>
    <x v="5"/>
    <x v="5"/>
    <n v="55483.398966730005"/>
    <n v="-55483.398966730005"/>
    <n v="357978"/>
    <n v="15.499108595145513"/>
    <n v="-15.499108595145513"/>
  </r>
  <r>
    <x v="29"/>
    <x v="2"/>
    <s v="Total"/>
    <s v="Total"/>
    <x v="2"/>
    <x v="1"/>
    <x v="6"/>
    <x v="6"/>
    <n v="135831.8517065999"/>
    <n v="-135831.8517065999"/>
    <n v="357978"/>
    <n v="37.944189784456"/>
    <n v="-37.944189784456"/>
  </r>
  <r>
    <x v="29"/>
    <x v="2"/>
    <s v="Total"/>
    <s v="Total"/>
    <x v="2"/>
    <x v="1"/>
    <x v="7"/>
    <x v="7"/>
    <n v="64217.943610000002"/>
    <n v="-64217.943610000002"/>
    <n v="357978"/>
    <n v="17.939075476705273"/>
    <n v="-17.939075476705273"/>
  </r>
  <r>
    <x v="29"/>
    <x v="2"/>
    <s v="Total"/>
    <s v="Total"/>
    <x v="2"/>
    <x v="1"/>
    <x v="8"/>
    <x v="8"/>
    <n v="6643.3917931300002"/>
    <n v="-6643.3917931300002"/>
    <n v="357978"/>
    <n v="1.8558100757951606"/>
    <n v="-1.8558100757951606"/>
  </r>
  <r>
    <x v="29"/>
    <x v="2"/>
    <s v="Total"/>
    <s v="Total"/>
    <x v="2"/>
    <x v="1"/>
    <x v="9"/>
    <x v="9"/>
    <n v="3058.7702401300003"/>
    <n v="-3058.7702401300003"/>
    <n v="357978"/>
    <n v="0.85445760357619749"/>
    <n v="-0.85445760357619749"/>
  </r>
  <r>
    <x v="29"/>
    <x v="2"/>
    <s v="Total"/>
    <s v="Total"/>
    <x v="2"/>
    <x v="1"/>
    <x v="10"/>
    <x v="10"/>
    <n v="3584.6215529999999"/>
    <n v="-3584.6215529999999"/>
    <n v="357978"/>
    <n v="1.0013524722189633"/>
    <n v="-1.0013524722189633"/>
  </r>
  <r>
    <x v="29"/>
    <x v="2"/>
    <s v="Total"/>
    <s v="Total"/>
    <x v="2"/>
    <x v="1"/>
    <x v="11"/>
    <x v="11"/>
    <n v="31879.463297719998"/>
    <n v="-31879.463297719998"/>
    <n v="357978"/>
    <n v="8.9054252768941105"/>
    <n v="-8.9054252768941105"/>
  </r>
  <r>
    <x v="29"/>
    <x v="2"/>
    <s v="Total"/>
    <s v="Total"/>
    <x v="2"/>
    <x v="1"/>
    <x v="12"/>
    <x v="9"/>
    <n v="2756.0129922499495"/>
    <n v="-2756.0129922499495"/>
    <n v="357978"/>
    <n v="0.76988334262159952"/>
    <n v="-0.76988334262159952"/>
  </r>
  <r>
    <x v="29"/>
    <x v="2"/>
    <s v="Total"/>
    <s v="Total"/>
    <x v="2"/>
    <x v="1"/>
    <x v="13"/>
    <x v="10"/>
    <n v="29123.450305470047"/>
    <n v="-29123.450305470047"/>
    <n v="357978"/>
    <n v="8.1355419342725117"/>
    <n v="-8.1355419342725117"/>
  </r>
  <r>
    <x v="29"/>
    <x v="2"/>
    <s v="Total"/>
    <s v="Total"/>
    <x v="2"/>
    <x v="1"/>
    <x v="14"/>
    <x v="12"/>
    <n v="81073.242820468586"/>
    <n v="-81073.242820468586"/>
    <n v="357978"/>
    <n v="22.64754896124024"/>
    <n v="-22.64754896124024"/>
  </r>
  <r>
    <x v="29"/>
    <x v="2"/>
    <s v="Total"/>
    <s v="Total"/>
    <x v="2"/>
    <x v="1"/>
    <x v="15"/>
    <x v="13"/>
    <n v="3495.1473207377048"/>
    <n v="-3495.1473207377048"/>
    <n v="357978"/>
    <n v="0.9763581339461378"/>
    <n v="-0.9763581339461378"/>
  </r>
  <r>
    <x v="29"/>
    <x v="2"/>
    <s v="Total"/>
    <s v="Total"/>
    <x v="2"/>
    <x v="1"/>
    <x v="16"/>
    <x v="14"/>
    <n v="2805.3719857377046"/>
    <n v="-2805.3719857377046"/>
    <n v="357978"/>
    <n v="0.78367161829433785"/>
    <n v="-0.78367161829433785"/>
  </r>
  <r>
    <x v="29"/>
    <x v="2"/>
    <s v="Total"/>
    <s v="Total"/>
    <x v="2"/>
    <x v="1"/>
    <x v="17"/>
    <x v="15"/>
    <n v="689.77533500000004"/>
    <n v="-689.77533500000004"/>
    <n v="357978"/>
    <n v="0.19268651565179984"/>
    <n v="-0.19268651565179984"/>
  </r>
  <r>
    <x v="29"/>
    <x v="2"/>
    <s v="Total"/>
    <s v="Total"/>
    <x v="2"/>
    <x v="1"/>
    <x v="18"/>
    <x v="16"/>
    <n v="0"/>
    <n v="0"/>
    <n v="357978"/>
    <n v="0"/>
    <n v="0"/>
  </r>
  <r>
    <x v="29"/>
    <x v="2"/>
    <s v="Total"/>
    <s v="Total"/>
    <x v="2"/>
    <x v="1"/>
    <x v="19"/>
    <x v="17"/>
    <n v="2.69161808"/>
    <n v="-2.69161808"/>
    <n v="357978"/>
    <n v="7.5189483152595976E-4"/>
    <n v="-7.5189483152595976E-4"/>
  </r>
  <r>
    <x v="29"/>
    <x v="2"/>
    <s v="Total"/>
    <s v="Total"/>
    <x v="2"/>
    <x v="1"/>
    <x v="20"/>
    <x v="22"/>
    <n v="5975.5754781918486"/>
    <n v="-5975.5754781918486"/>
    <n v="357978"/>
    <n v="1.6692577415907819"/>
    <n v="-1.6692577415907819"/>
  </r>
  <r>
    <x v="29"/>
    <x v="2"/>
    <s v="Total"/>
    <s v="Total"/>
    <x v="2"/>
    <x v="1"/>
    <x v="21"/>
    <x v="19"/>
    <n v="335.86897596999995"/>
    <n v="-335.86897596999995"/>
    <n v="357978"/>
    <n v="9.3823915427763693E-2"/>
    <n v="-9.3823915427763693E-2"/>
  </r>
  <r>
    <x v="29"/>
    <x v="2"/>
    <s v="Total"/>
    <s v="Total"/>
    <x v="2"/>
    <x v="1"/>
    <x v="22"/>
    <x v="23"/>
    <n v="5639.7065022218485"/>
    <n v="-5639.7065022218485"/>
    <n v="357978"/>
    <n v="1.5754338261630179"/>
    <n v="-1.5754338261630179"/>
  </r>
  <r>
    <x v="29"/>
    <x v="2"/>
    <s v="Total"/>
    <s v="Total"/>
    <x v="2"/>
    <x v="2"/>
    <x v="24"/>
    <x v="24"/>
    <n v="-20031.68397657387"/>
    <n v="-20031.68397657387"/>
    <n v="357978"/>
    <n v="-5.5957863266943413"/>
    <n v="-5.5957863266943413"/>
  </r>
  <r>
    <x v="29"/>
    <x v="2"/>
    <s v="Instituții financiare monetare"/>
    <s v="Total "/>
    <x v="3"/>
    <x v="0"/>
    <x v="0"/>
    <x v="0"/>
    <n v="337533.24802940415"/>
    <n v="337533.24802940415"/>
    <n v="357978"/>
    <n v="94.288824461113293"/>
    <n v="94.288824461113293"/>
  </r>
  <r>
    <x v="29"/>
    <x v="2"/>
    <s v="Instituții financiare monetare"/>
    <s v="Total "/>
    <x v="3"/>
    <x v="0"/>
    <x v="1"/>
    <x v="1"/>
    <n v="201.62229355000002"/>
    <n v="201.62229355000002"/>
    <n v="357978"/>
    <n v="5.6322537572141305E-2"/>
    <n v="5.6322537572141305E-2"/>
  </r>
  <r>
    <x v="29"/>
    <x v="2"/>
    <s v="Instituții financiare monetare"/>
    <s v="Total "/>
    <x v="3"/>
    <x v="0"/>
    <x v="2"/>
    <x v="2"/>
    <n v="190.64328069000001"/>
    <n v="190.64328069000001"/>
    <n v="357978"/>
    <n v="5.3255585731525404E-2"/>
    <n v="5.3255585731525404E-2"/>
  </r>
  <r>
    <x v="29"/>
    <x v="2"/>
    <s v="Instituții financiare monetare"/>
    <s v="Total "/>
    <x v="3"/>
    <x v="0"/>
    <x v="3"/>
    <x v="3"/>
    <n v="10.979012859999999"/>
    <n v="10.979012859999999"/>
    <n v="357978"/>
    <n v="3.0669518406159038E-3"/>
    <n v="3.0669518406159038E-3"/>
  </r>
  <r>
    <x v="29"/>
    <x v="2"/>
    <s v="Instituții financiare monetare"/>
    <s v="Total "/>
    <x v="3"/>
    <x v="0"/>
    <x v="4"/>
    <x v="4"/>
    <n v="64150.6552295"/>
    <n v="64150.6552295"/>
    <n v="357978"/>
    <n v="17.92027868458397"/>
    <n v="17.92027868458397"/>
  </r>
  <r>
    <x v="29"/>
    <x v="2"/>
    <s v="Instituții financiare monetare"/>
    <s v="Total "/>
    <x v="3"/>
    <x v="0"/>
    <x v="5"/>
    <x v="5"/>
    <n v="8044.3636217100002"/>
    <n v="8044.3636217100002"/>
    <n v="357978"/>
    <n v="2.2471670386755611"/>
    <n v="2.2471670386755611"/>
  </r>
  <r>
    <x v="29"/>
    <x v="2"/>
    <s v="Instituții financiare monetare"/>
    <s v="Total "/>
    <x v="3"/>
    <x v="0"/>
    <x v="6"/>
    <x v="6"/>
    <n v="41899.913242919996"/>
    <n v="41899.913242919996"/>
    <n v="357978"/>
    <n v="11.704605658146589"/>
    <n v="11.704605658146589"/>
  </r>
  <r>
    <x v="29"/>
    <x v="2"/>
    <s v="Instituții financiare monetare"/>
    <s v="Total "/>
    <x v="3"/>
    <x v="0"/>
    <x v="7"/>
    <x v="7"/>
    <n v="14206.378364870001"/>
    <n v="14206.378364870001"/>
    <n v="357978"/>
    <n v="3.9685059877618181"/>
    <n v="3.9685059877618181"/>
  </r>
  <r>
    <x v="29"/>
    <x v="2"/>
    <s v="Instituții financiare monetare"/>
    <s v="Total "/>
    <x v="3"/>
    <x v="0"/>
    <x v="8"/>
    <x v="8"/>
    <n v="139487.12874456"/>
    <n v="139487.12874456"/>
    <n v="357978"/>
    <n v="38.965279638569967"/>
    <n v="38.965279638569967"/>
  </r>
  <r>
    <x v="29"/>
    <x v="2"/>
    <s v="Instituții financiare monetare"/>
    <s v="Total "/>
    <x v="3"/>
    <x v="0"/>
    <x v="9"/>
    <x v="9"/>
    <n v="34242.984898929477"/>
    <n v="34242.984898929477"/>
    <n v="357978"/>
    <n v="9.5656674150169785"/>
    <n v="9.5656674150169785"/>
  </r>
  <r>
    <x v="29"/>
    <x v="2"/>
    <s v="Instituții financiare monetare"/>
    <s v="Total "/>
    <x v="3"/>
    <x v="0"/>
    <x v="10"/>
    <x v="10"/>
    <n v="105244.14384563052"/>
    <n v="105244.14384563052"/>
    <n v="357978"/>
    <n v="29.399612223552989"/>
    <n v="29.399612223552989"/>
  </r>
  <r>
    <x v="29"/>
    <x v="2"/>
    <s v="Instituții financiare monetare"/>
    <s v="Total "/>
    <x v="3"/>
    <x v="0"/>
    <x v="11"/>
    <x v="11"/>
    <n v="113600.80783766999"/>
    <n v="113600.80783766999"/>
    <n v="357978"/>
    <n v="31.734019363667599"/>
    <n v="31.734019363667599"/>
  </r>
  <r>
    <x v="29"/>
    <x v="2"/>
    <s v="Instituții financiare monetare"/>
    <s v="Total "/>
    <x v="3"/>
    <x v="0"/>
    <x v="12"/>
    <x v="9"/>
    <n v="5730.4149810097833"/>
    <n v="5730.4149810097833"/>
    <n v="357978"/>
    <n v="1.600772947222953"/>
    <n v="1.600772947222953"/>
  </r>
  <r>
    <x v="29"/>
    <x v="2"/>
    <s v="Instituții financiare monetare"/>
    <s v="Total "/>
    <x v="3"/>
    <x v="0"/>
    <x v="13"/>
    <x v="10"/>
    <n v="107870.3928566602"/>
    <n v="107870.3928566602"/>
    <n v="357978"/>
    <n v="30.133246416444642"/>
    <n v="30.133246416444642"/>
  </r>
  <r>
    <x v="29"/>
    <x v="2"/>
    <s v="Instituții financiare monetare"/>
    <s v="Total "/>
    <x v="3"/>
    <x v="0"/>
    <x v="14"/>
    <x v="12"/>
    <n v="96.854343268650396"/>
    <n v="96.854343268650396"/>
    <n v="357978"/>
    <n v="2.7055948485284122E-2"/>
    <n v="2.7055948485284122E-2"/>
  </r>
  <r>
    <x v="29"/>
    <x v="2"/>
    <s v="Instituții financiare monetare"/>
    <s v="Total "/>
    <x v="3"/>
    <x v="0"/>
    <x v="15"/>
    <x v="13"/>
    <n v="42.2216895627"/>
    <n v="42.2216895627"/>
    <n v="357978"/>
    <n v="1.1794492835509445E-2"/>
    <n v="1.1794492835509445E-2"/>
  </r>
  <r>
    <x v="29"/>
    <x v="2"/>
    <s v="Instituții financiare monetare"/>
    <s v="Total "/>
    <x v="3"/>
    <x v="0"/>
    <x v="16"/>
    <x v="14"/>
    <n v="42.2216895627"/>
    <n v="42.2216895627"/>
    <n v="357978"/>
    <n v="1.1794492835509445E-2"/>
    <n v="1.1794492835509445E-2"/>
  </r>
  <r>
    <x v="29"/>
    <x v="2"/>
    <s v="Instituții financiare monetare"/>
    <s v="Total "/>
    <x v="3"/>
    <x v="0"/>
    <x v="17"/>
    <x v="15"/>
    <n v="0"/>
    <n v="0"/>
    <n v="357978"/>
    <n v="0"/>
    <n v="0"/>
  </r>
  <r>
    <x v="29"/>
    <x v="2"/>
    <s v="Instituții financiare monetare"/>
    <s v="Total "/>
    <x v="3"/>
    <x v="0"/>
    <x v="18"/>
    <x v="16"/>
    <n v="0"/>
    <n v="0"/>
    <n v="357978"/>
    <n v="0"/>
    <n v="0"/>
  </r>
  <r>
    <x v="29"/>
    <x v="2"/>
    <s v="Instituții financiare monetare"/>
    <s v="Total "/>
    <x v="3"/>
    <x v="0"/>
    <x v="19"/>
    <x v="17"/>
    <n v="2.69161808"/>
    <n v="2.69161808"/>
    <n v="357978"/>
    <n v="7.5189483152595976E-4"/>
    <n v="7.5189483152595976E-4"/>
  </r>
  <r>
    <x v="29"/>
    <x v="2"/>
    <s v="Instituții financiare monetare"/>
    <s v="Total "/>
    <x v="3"/>
    <x v="0"/>
    <x v="20"/>
    <x v="18"/>
    <n v="19951.266273212728"/>
    <n v="19951.266273212728"/>
    <n v="357978"/>
    <n v="5.5733219005672776"/>
    <n v="5.5733219005672776"/>
  </r>
  <r>
    <x v="29"/>
    <x v="2"/>
    <s v="Instituții financiare monetare"/>
    <s v="Total "/>
    <x v="3"/>
    <x v="0"/>
    <x v="21"/>
    <x v="19"/>
    <n v="229.47275438999998"/>
    <n v="229.47275438999998"/>
    <n v="357978"/>
    <n v="6.4102474003989066E-2"/>
    <n v="6.4102474003989066E-2"/>
  </r>
  <r>
    <x v="29"/>
    <x v="2"/>
    <s v="Instituții financiare monetare"/>
    <s v="Total "/>
    <x v="3"/>
    <x v="0"/>
    <x v="22"/>
    <x v="20"/>
    <n v="19721.793518822727"/>
    <n v="19721.793518822727"/>
    <n v="357978"/>
    <n v="5.5092194265632877"/>
    <n v="5.5092194265632877"/>
  </r>
  <r>
    <x v="29"/>
    <x v="2"/>
    <s v="Instituții financiare monetare"/>
    <s v="Total "/>
    <x v="3"/>
    <x v="1"/>
    <x v="23"/>
    <x v="21"/>
    <n v="357990.15641901328"/>
    <n v="-357990.15641901328"/>
    <n v="357978"/>
    <n v="100.003395856453"/>
    <n v="-100.003395856453"/>
  </r>
  <r>
    <x v="29"/>
    <x v="2"/>
    <s v="Instituții financiare monetare"/>
    <s v="Total "/>
    <x v="3"/>
    <x v="1"/>
    <x v="1"/>
    <x v="1"/>
    <n v="0"/>
    <n v="0"/>
    <n v="357978"/>
    <n v="0"/>
    <n v="0"/>
  </r>
  <r>
    <x v="29"/>
    <x v="2"/>
    <s v="Instituții financiare monetare"/>
    <s v="Total "/>
    <x v="3"/>
    <x v="1"/>
    <x v="2"/>
    <x v="2"/>
    <n v="0"/>
    <n v="0"/>
    <n v="357978"/>
    <n v="0"/>
    <n v="0"/>
  </r>
  <r>
    <x v="29"/>
    <x v="2"/>
    <s v="Instituții financiare monetare"/>
    <s v="Total "/>
    <x v="3"/>
    <x v="1"/>
    <x v="3"/>
    <x v="3"/>
    <n v="0"/>
    <n v="0"/>
    <n v="357978"/>
    <n v="0"/>
    <n v="0"/>
  </r>
  <r>
    <x v="29"/>
    <x v="2"/>
    <s v="Instituții financiare monetare"/>
    <s v="Total "/>
    <x v="3"/>
    <x v="1"/>
    <x v="4"/>
    <x v="4"/>
    <n v="255533.19428332994"/>
    <n v="-255533.19428332994"/>
    <n v="357978"/>
    <n v="71.382373856306785"/>
    <n v="-71.382373856306785"/>
  </r>
  <r>
    <x v="29"/>
    <x v="2"/>
    <s v="Instituții financiare monetare"/>
    <s v="Total "/>
    <x v="3"/>
    <x v="1"/>
    <x v="5"/>
    <x v="5"/>
    <n v="55483.398966730005"/>
    <n v="-55483.398966730005"/>
    <n v="357978"/>
    <n v="15.499108595145513"/>
    <n v="-15.499108595145513"/>
  </r>
  <r>
    <x v="29"/>
    <x v="2"/>
    <s v="Instituții financiare monetare"/>
    <s v="Total "/>
    <x v="3"/>
    <x v="1"/>
    <x v="6"/>
    <x v="6"/>
    <n v="135831.8517065999"/>
    <n v="-135831.8517065999"/>
    <n v="357978"/>
    <n v="37.944189784456"/>
    <n v="-37.944189784456"/>
  </r>
  <r>
    <x v="29"/>
    <x v="2"/>
    <s v="Instituții financiare monetare"/>
    <s v="Total "/>
    <x v="3"/>
    <x v="1"/>
    <x v="7"/>
    <x v="7"/>
    <n v="64217.943610000002"/>
    <n v="-64217.943610000002"/>
    <n v="357978"/>
    <n v="17.939075476705273"/>
    <n v="-17.939075476705273"/>
  </r>
  <r>
    <x v="29"/>
    <x v="2"/>
    <s v="Instituții financiare monetare"/>
    <s v="Total "/>
    <x v="3"/>
    <x v="1"/>
    <x v="8"/>
    <x v="8"/>
    <n v="6643.3917931300002"/>
    <n v="-6643.3917931300002"/>
    <n v="357978"/>
    <n v="1.8558100757951606"/>
    <n v="-1.8558100757951606"/>
  </r>
  <r>
    <x v="29"/>
    <x v="2"/>
    <s v="Instituții financiare monetare"/>
    <s v="Total "/>
    <x v="3"/>
    <x v="1"/>
    <x v="9"/>
    <x v="9"/>
    <n v="3058.7702401300003"/>
    <n v="-3058.7702401300003"/>
    <n v="357978"/>
    <n v="0.85445760357619749"/>
    <n v="-0.85445760357619749"/>
  </r>
  <r>
    <x v="29"/>
    <x v="2"/>
    <s v="Instituții financiare monetare"/>
    <s v="Total "/>
    <x v="3"/>
    <x v="1"/>
    <x v="10"/>
    <x v="10"/>
    <n v="3584.6215529999999"/>
    <n v="-3584.6215529999999"/>
    <n v="357978"/>
    <n v="1.0013524722189633"/>
    <n v="-1.0013524722189633"/>
  </r>
  <r>
    <x v="29"/>
    <x v="2"/>
    <s v="Instituții financiare monetare"/>
    <s v="Total "/>
    <x v="3"/>
    <x v="1"/>
    <x v="11"/>
    <x v="11"/>
    <n v="19646.08753153"/>
    <n v="-19646.08753153"/>
    <n v="357978"/>
    <n v="5.4880712031270074"/>
    <n v="-5.4880712031270074"/>
  </r>
  <r>
    <x v="29"/>
    <x v="2"/>
    <s v="Instituții financiare monetare"/>
    <s v="Total "/>
    <x v="3"/>
    <x v="1"/>
    <x v="12"/>
    <x v="9"/>
    <n v="1086.9412808365512"/>
    <n v="-1086.9412808365512"/>
    <n v="357978"/>
    <n v="0.3036335419597157"/>
    <n v="-0.3036335419597157"/>
  </r>
  <r>
    <x v="29"/>
    <x v="2"/>
    <s v="Instituții financiare monetare"/>
    <s v="Total "/>
    <x v="3"/>
    <x v="1"/>
    <x v="13"/>
    <x v="10"/>
    <n v="18559.146250693448"/>
    <n v="-18559.146250693448"/>
    <n v="357978"/>
    <n v="5.1844376611672915"/>
    <n v="-5.1844376611672915"/>
  </r>
  <r>
    <x v="29"/>
    <x v="2"/>
    <s v="Instituții financiare monetare"/>
    <s v="Total "/>
    <x v="3"/>
    <x v="1"/>
    <x v="14"/>
    <x v="12"/>
    <n v="71361.820688453285"/>
    <n v="-71361.820688453285"/>
    <n v="357978"/>
    <n v="19.934694503140776"/>
    <n v="-19.934694503140776"/>
  </r>
  <r>
    <x v="29"/>
    <x v="2"/>
    <s v="Instituții financiare monetare"/>
    <s v="Total "/>
    <x v="3"/>
    <x v="1"/>
    <x v="15"/>
    <x v="13"/>
    <n v="0"/>
    <n v="0"/>
    <n v="357978"/>
    <n v="0"/>
    <n v="0"/>
  </r>
  <r>
    <x v="29"/>
    <x v="2"/>
    <s v="Instituții financiare monetare"/>
    <s v="Total "/>
    <x v="3"/>
    <x v="1"/>
    <x v="16"/>
    <x v="14"/>
    <n v="0"/>
    <n v="0"/>
    <n v="357978"/>
    <n v="0"/>
    <n v="0"/>
  </r>
  <r>
    <x v="29"/>
    <x v="2"/>
    <s v="Instituții financiare monetare"/>
    <s v="Total "/>
    <x v="3"/>
    <x v="1"/>
    <x v="17"/>
    <x v="15"/>
    <n v="0"/>
    <n v="0"/>
    <n v="357978"/>
    <n v="0"/>
    <n v="0"/>
  </r>
  <r>
    <x v="29"/>
    <x v="2"/>
    <s v="Instituții financiare monetare"/>
    <s v="Total "/>
    <x v="3"/>
    <x v="1"/>
    <x v="18"/>
    <x v="16"/>
    <n v="0"/>
    <n v="0"/>
    <n v="357978"/>
    <n v="0"/>
    <n v="0"/>
  </r>
  <r>
    <x v="29"/>
    <x v="2"/>
    <s v="Instituții financiare monetare"/>
    <s v="Total "/>
    <x v="3"/>
    <x v="1"/>
    <x v="19"/>
    <x v="17"/>
    <n v="2.69161808"/>
    <n v="-2.69161808"/>
    <n v="357978"/>
    <n v="7.5189483152595976E-4"/>
    <n v="-7.5189483152595976E-4"/>
  </r>
  <r>
    <x v="29"/>
    <x v="2"/>
    <s v="Instituții financiare monetare"/>
    <s v="Total "/>
    <x v="3"/>
    <x v="1"/>
    <x v="20"/>
    <x v="22"/>
    <n v="4802.9705044900002"/>
    <n v="-4802.9705044900002"/>
    <n v="357978"/>
    <n v="1.3416943232517082"/>
    <n v="-1.3416943232517082"/>
  </r>
  <r>
    <x v="29"/>
    <x v="2"/>
    <s v="Instituții financiare monetare"/>
    <s v="Total "/>
    <x v="3"/>
    <x v="1"/>
    <x v="21"/>
    <x v="19"/>
    <n v="151.14676099999997"/>
    <n v="-151.14676099999997"/>
    <n v="357978"/>
    <n v="4.2222360312644903E-2"/>
    <n v="-4.2222360312644903E-2"/>
  </r>
  <r>
    <x v="29"/>
    <x v="2"/>
    <s v="Instituții financiare monetare"/>
    <s v="Total "/>
    <x v="3"/>
    <x v="1"/>
    <x v="22"/>
    <x v="23"/>
    <n v="4651.8237434900002"/>
    <n v="-4651.8237434900002"/>
    <n v="357978"/>
    <n v="1.2994719629390634"/>
    <n v="-1.2994719629390634"/>
  </r>
  <r>
    <x v="29"/>
    <x v="2"/>
    <s v="Instituții financiare monetare"/>
    <s v="Total "/>
    <x v="3"/>
    <x v="2"/>
    <x v="24"/>
    <x v="24"/>
    <n v="-20456.908389609132"/>
    <n v="-20456.908389609132"/>
    <n v="357978"/>
    <n v="-5.7145713953396946"/>
    <n v="-5.7145713953396946"/>
  </r>
  <r>
    <x v="29"/>
    <x v="2"/>
    <s v="Instituții financiare monetare"/>
    <s v="Banca Centrală"/>
    <x v="4"/>
    <x v="0"/>
    <x v="0"/>
    <x v="0"/>
    <n v="120510.80071049"/>
    <n v="120510.80071049"/>
    <n v="357978"/>
    <n v="33.664303591419028"/>
    <n v="33.664303591419028"/>
  </r>
  <r>
    <x v="29"/>
    <x v="2"/>
    <s v="Instituții financiare monetare"/>
    <s v="Banca Centrală"/>
    <x v="4"/>
    <x v="0"/>
    <x v="1"/>
    <x v="1"/>
    <n v="201.62229355000002"/>
    <n v="201.62229355000002"/>
    <n v="357978"/>
    <n v="5.6322537572141305E-2"/>
    <n v="5.6322537572141305E-2"/>
  </r>
  <r>
    <x v="29"/>
    <x v="2"/>
    <s v="Instituții financiare monetare"/>
    <s v="Banca Centrală"/>
    <x v="4"/>
    <x v="0"/>
    <x v="2"/>
    <x v="2"/>
    <n v="190.64328069000001"/>
    <n v="190.64328069000001"/>
    <n v="357978"/>
    <n v="5.3255585731525404E-2"/>
    <n v="5.3255585731525404E-2"/>
  </r>
  <r>
    <x v="29"/>
    <x v="2"/>
    <s v="Instituții financiare monetare"/>
    <s v="Banca Centrală"/>
    <x v="4"/>
    <x v="0"/>
    <x v="3"/>
    <x v="3"/>
    <n v="10.979012859999999"/>
    <n v="10.979012859999999"/>
    <n v="357978"/>
    <n v="3.0669518406159038E-3"/>
    <n v="3.0669518406159038E-3"/>
  </r>
  <r>
    <x v="29"/>
    <x v="2"/>
    <s v="Instituții financiare monetare"/>
    <s v="Banca Centrală"/>
    <x v="4"/>
    <x v="0"/>
    <x v="4"/>
    <x v="4"/>
    <n v="14199.383877480001"/>
    <n v="14199.383877480001"/>
    <n v="357978"/>
    <n v="3.9665521002631445"/>
    <n v="3.9665521002631445"/>
  </r>
  <r>
    <x v="29"/>
    <x v="2"/>
    <s v="Instituții financiare monetare"/>
    <s v="Banca Centrală"/>
    <x v="4"/>
    <x v="0"/>
    <x v="5"/>
    <x v="5"/>
    <n v="1177.8077201400001"/>
    <n v="1177.8077201400001"/>
    <n v="357978"/>
    <n v="0.32901678878031615"/>
    <n v="0.32901678878031615"/>
  </r>
  <r>
    <x v="29"/>
    <x v="2"/>
    <s v="Instituții financiare monetare"/>
    <s v="Banca Centrală"/>
    <x v="4"/>
    <x v="0"/>
    <x v="6"/>
    <x v="6"/>
    <n v="4980.0564427099998"/>
    <n v="4980.0564427099998"/>
    <n v="357978"/>
    <n v="1.3911627090798875"/>
    <n v="1.3911627090798875"/>
  </r>
  <r>
    <x v="29"/>
    <x v="2"/>
    <s v="Instituții financiare monetare"/>
    <s v="Banca Centrală"/>
    <x v="4"/>
    <x v="0"/>
    <x v="7"/>
    <x v="7"/>
    <n v="8041.5197146300006"/>
    <n v="8041.5197146300006"/>
    <n v="357978"/>
    <n v="2.2463726024029409"/>
    <n v="2.2463726024029409"/>
  </r>
  <r>
    <x v="29"/>
    <x v="2"/>
    <s v="Instituții financiare monetare"/>
    <s v="Banca Centrală"/>
    <x v="4"/>
    <x v="0"/>
    <x v="8"/>
    <x v="8"/>
    <n v="104976.17482378999"/>
    <n v="104976.17482378999"/>
    <n v="357978"/>
    <n v="29.324755941367904"/>
    <n v="29.324755941367904"/>
  </r>
  <r>
    <x v="29"/>
    <x v="2"/>
    <s v="Instituții financiare monetare"/>
    <s v="Banca Centrală"/>
    <x v="4"/>
    <x v="0"/>
    <x v="9"/>
    <x v="9"/>
    <n v="983.73030000000006"/>
    <n v="983.73030000000006"/>
    <n v="357978"/>
    <n v="0.27480188726681531"/>
    <n v="0.27480188726681531"/>
  </r>
  <r>
    <x v="29"/>
    <x v="2"/>
    <s v="Instituții financiare monetare"/>
    <s v="Banca Centrală"/>
    <x v="4"/>
    <x v="0"/>
    <x v="10"/>
    <x v="10"/>
    <n v="103992.44452378999"/>
    <n v="103992.44452378999"/>
    <n v="357978"/>
    <n v="29.049954054101089"/>
    <n v="29.049954054101089"/>
  </r>
  <r>
    <x v="29"/>
    <x v="2"/>
    <s v="Instituții financiare monetare"/>
    <s v="Banca Centrală"/>
    <x v="4"/>
    <x v="0"/>
    <x v="11"/>
    <x v="11"/>
    <n v="1098.31398152"/>
    <n v="1098.31398152"/>
    <n v="357978"/>
    <n v="0.30681046922436572"/>
    <n v="0.30681046922436572"/>
  </r>
  <r>
    <x v="29"/>
    <x v="2"/>
    <s v="Instituții financiare monetare"/>
    <s v="Banca Centrală"/>
    <x v="4"/>
    <x v="0"/>
    <x v="12"/>
    <x v="9"/>
    <n v="1051.1356984399999"/>
    <n v="1051.1356984399999"/>
    <n v="357978"/>
    <n v="0.29363136797233347"/>
    <n v="0.29363136797233347"/>
  </r>
  <r>
    <x v="29"/>
    <x v="2"/>
    <s v="Instituții financiare monetare"/>
    <s v="Banca Centrală"/>
    <x v="4"/>
    <x v="0"/>
    <x v="13"/>
    <x v="10"/>
    <n v="47.17828308"/>
    <n v="47.17828308"/>
    <n v="357978"/>
    <n v="1.3179101252032248E-2"/>
    <n v="1.3179101252032248E-2"/>
  </r>
  <r>
    <x v="29"/>
    <x v="2"/>
    <s v="Instituții financiare monetare"/>
    <s v="Banca Centrală"/>
    <x v="4"/>
    <x v="0"/>
    <x v="14"/>
    <x v="12"/>
    <n v="24"/>
    <n v="24"/>
    <n v="357978"/>
    <n v="6.7043226120040893E-3"/>
    <n v="6.7043226120040893E-3"/>
  </r>
  <r>
    <x v="29"/>
    <x v="2"/>
    <s v="Instituții financiare monetare"/>
    <s v="Banca Centrală"/>
    <x v="4"/>
    <x v="0"/>
    <x v="15"/>
    <x v="13"/>
    <n v="0"/>
    <n v="0"/>
    <n v="357978"/>
    <n v="0"/>
    <n v="0"/>
  </r>
  <r>
    <x v="29"/>
    <x v="2"/>
    <s v="Instituții financiare monetare"/>
    <s v="Banca Centrală"/>
    <x v="4"/>
    <x v="0"/>
    <x v="16"/>
    <x v="14"/>
    <n v="0"/>
    <n v="0"/>
    <n v="357978"/>
    <n v="0"/>
    <n v="0"/>
  </r>
  <r>
    <x v="29"/>
    <x v="2"/>
    <s v="Instituții financiare monetare"/>
    <s v="Banca Centrală"/>
    <x v="4"/>
    <x v="0"/>
    <x v="17"/>
    <x v="15"/>
    <n v="0"/>
    <n v="0"/>
    <n v="357978"/>
    <n v="0"/>
    <n v="0"/>
  </r>
  <r>
    <x v="29"/>
    <x v="2"/>
    <s v="Instituții financiare monetare"/>
    <s v="Banca Centrală"/>
    <x v="4"/>
    <x v="0"/>
    <x v="18"/>
    <x v="16"/>
    <n v="0"/>
    <n v="0"/>
    <n v="357978"/>
    <n v="0"/>
    <n v="0"/>
  </r>
  <r>
    <x v="29"/>
    <x v="2"/>
    <s v="Instituții financiare monetare"/>
    <s v="Banca Centrală"/>
    <x v="4"/>
    <x v="0"/>
    <x v="19"/>
    <x v="17"/>
    <n v="9.1358880000000003E-2"/>
    <n v="9.1358880000000003E-2"/>
    <n v="357978"/>
    <n v="2.5520808541307006E-5"/>
    <n v="2.5520808541307006E-5"/>
  </r>
  <r>
    <x v="29"/>
    <x v="2"/>
    <s v="Instituții financiare monetare"/>
    <s v="Banca Centrală"/>
    <x v="4"/>
    <x v="0"/>
    <x v="20"/>
    <x v="18"/>
    <n v="11.214375270000001"/>
    <n v="11.214375270000001"/>
    <n v="357978"/>
    <n v="3.1326995709233534E-3"/>
    <n v="3.1326995709233534E-3"/>
  </r>
  <r>
    <x v="29"/>
    <x v="2"/>
    <s v="Instituții financiare monetare"/>
    <s v="Banca Centrală"/>
    <x v="4"/>
    <x v="0"/>
    <x v="21"/>
    <x v="19"/>
    <n v="0"/>
    <n v="0"/>
    <n v="357978"/>
    <n v="0"/>
    <n v="0"/>
  </r>
  <r>
    <x v="29"/>
    <x v="2"/>
    <s v="Instituții financiare monetare"/>
    <s v="Banca Centrală"/>
    <x v="4"/>
    <x v="0"/>
    <x v="22"/>
    <x v="20"/>
    <n v="11.214375270000001"/>
    <n v="11.214375270000001"/>
    <n v="357978"/>
    <n v="3.1326995709233534E-3"/>
    <n v="3.1326995709233534E-3"/>
  </r>
  <r>
    <x v="29"/>
    <x v="2"/>
    <s v="Instituții financiare monetare"/>
    <s v="Banca Centrală"/>
    <x v="4"/>
    <x v="1"/>
    <x v="23"/>
    <x v="21"/>
    <n v="120654.75621701001"/>
    <n v="-120654.75621701001"/>
    <n v="357978"/>
    <n v="33.704517097980883"/>
    <n v="-33.704517097980883"/>
  </r>
  <r>
    <x v="29"/>
    <x v="2"/>
    <s v="Instituții financiare monetare"/>
    <s v="Banca Centrală"/>
    <x v="4"/>
    <x v="1"/>
    <x v="1"/>
    <x v="1"/>
    <n v="0"/>
    <n v="0"/>
    <n v="357978"/>
    <n v="0"/>
    <n v="0"/>
  </r>
  <r>
    <x v="29"/>
    <x v="2"/>
    <s v="Instituții financiare monetare"/>
    <s v="Banca Centrală"/>
    <x v="4"/>
    <x v="1"/>
    <x v="2"/>
    <x v="2"/>
    <n v="0"/>
    <n v="0"/>
    <n v="357978"/>
    <n v="0"/>
    <n v="0"/>
  </r>
  <r>
    <x v="29"/>
    <x v="2"/>
    <s v="Instituții financiare monetare"/>
    <s v="Banca Centrală"/>
    <x v="4"/>
    <x v="1"/>
    <x v="3"/>
    <x v="3"/>
    <n v="0"/>
    <n v="0"/>
    <n v="357978"/>
    <n v="0"/>
    <n v="0"/>
  </r>
  <r>
    <x v="29"/>
    <x v="2"/>
    <s v="Instituții financiare monetare"/>
    <s v="Banca Centrală"/>
    <x v="4"/>
    <x v="1"/>
    <x v="4"/>
    <x v="4"/>
    <n v="104497.81782666"/>
    <n v="-104497.81782666"/>
    <n v="357978"/>
    <n v="29.191128456681696"/>
    <n v="-29.191128456681696"/>
  </r>
  <r>
    <x v="29"/>
    <x v="2"/>
    <s v="Instituții financiare monetare"/>
    <s v="Banca Centrală"/>
    <x v="4"/>
    <x v="1"/>
    <x v="5"/>
    <x v="5"/>
    <n v="55483.398966730005"/>
    <n v="-55483.398966730005"/>
    <n v="357978"/>
    <n v="15.499108595145513"/>
    <n v="-15.499108595145513"/>
  </r>
  <r>
    <x v="29"/>
    <x v="2"/>
    <s v="Instituții financiare monetare"/>
    <s v="Banca Centrală"/>
    <x v="4"/>
    <x v="1"/>
    <x v="6"/>
    <x v="6"/>
    <n v="48649.546940029999"/>
    <n v="-48649.546940029999"/>
    <n v="357978"/>
    <n v="13.590094067241562"/>
    <n v="-13.590094067241562"/>
  </r>
  <r>
    <x v="29"/>
    <x v="2"/>
    <s v="Instituții financiare monetare"/>
    <s v="Banca Centrală"/>
    <x v="4"/>
    <x v="1"/>
    <x v="7"/>
    <x v="7"/>
    <n v="364.87191990000002"/>
    <n v="-364.87191990000002"/>
    <n v="357978"/>
    <n v="0.10192579429462145"/>
    <n v="-0.10192579429462145"/>
  </r>
  <r>
    <x v="29"/>
    <x v="2"/>
    <s v="Instituții financiare monetare"/>
    <s v="Banca Centrală"/>
    <x v="4"/>
    <x v="1"/>
    <x v="8"/>
    <x v="8"/>
    <n v="3058.7702401300003"/>
    <n v="-3058.7702401300003"/>
    <n v="357978"/>
    <n v="0.85445760357619749"/>
    <n v="-0.85445760357619749"/>
  </r>
  <r>
    <x v="29"/>
    <x v="2"/>
    <s v="Instituții financiare monetare"/>
    <s v="Banca Centrală"/>
    <x v="4"/>
    <x v="1"/>
    <x v="9"/>
    <x v="9"/>
    <n v="3058.7702401300003"/>
    <n v="-3058.7702401300003"/>
    <n v="357978"/>
    <n v="0.85445760357619749"/>
    <n v="-0.85445760357619749"/>
  </r>
  <r>
    <x v="29"/>
    <x v="2"/>
    <s v="Instituții financiare monetare"/>
    <s v="Banca Centrală"/>
    <x v="4"/>
    <x v="1"/>
    <x v="10"/>
    <x v="10"/>
    <n v="0"/>
    <n v="0"/>
    <n v="357978"/>
    <n v="0"/>
    <n v="0"/>
  </r>
  <r>
    <x v="29"/>
    <x v="2"/>
    <s v="Instituții financiare monetare"/>
    <s v="Banca Centrală"/>
    <x v="4"/>
    <x v="1"/>
    <x v="11"/>
    <x v="11"/>
    <n v="567.48782598000003"/>
    <n v="-567.48782598000003"/>
    <n v="357978"/>
    <n v="0.15852589432311484"/>
    <n v="-0.15852589432311484"/>
  </r>
  <r>
    <x v="29"/>
    <x v="2"/>
    <s v="Instituții financiare monetare"/>
    <s v="Banca Centrală"/>
    <x v="4"/>
    <x v="1"/>
    <x v="12"/>
    <x v="9"/>
    <n v="0"/>
    <n v="0"/>
    <n v="357978"/>
    <n v="0"/>
    <n v="0"/>
  </r>
  <r>
    <x v="29"/>
    <x v="2"/>
    <s v="Instituții financiare monetare"/>
    <s v="Banca Centrală"/>
    <x v="4"/>
    <x v="1"/>
    <x v="13"/>
    <x v="10"/>
    <n v="567.48782598000003"/>
    <n v="-567.48782598000003"/>
    <n v="357978"/>
    <n v="0.15852589432311484"/>
    <n v="-0.15852589432311484"/>
  </r>
  <r>
    <x v="29"/>
    <x v="2"/>
    <s v="Instituții financiare monetare"/>
    <s v="Banca Centrală"/>
    <x v="4"/>
    <x v="1"/>
    <x v="14"/>
    <x v="12"/>
    <n v="11337.167998810002"/>
    <n v="-11337.167998810002"/>
    <n v="357978"/>
    <n v="3.1670013237712937"/>
    <n v="-3.1670013237712937"/>
  </r>
  <r>
    <x v="29"/>
    <x v="2"/>
    <s v="Instituții financiare monetare"/>
    <s v="Banca Centrală"/>
    <x v="4"/>
    <x v="1"/>
    <x v="15"/>
    <x v="13"/>
    <n v="0"/>
    <n v="0"/>
    <n v="357978"/>
    <n v="0"/>
    <n v="0"/>
  </r>
  <r>
    <x v="29"/>
    <x v="2"/>
    <s v="Instituții financiare monetare"/>
    <s v="Banca Centrală"/>
    <x v="4"/>
    <x v="1"/>
    <x v="16"/>
    <x v="14"/>
    <n v="0"/>
    <n v="0"/>
    <n v="357978"/>
    <n v="0"/>
    <n v="0"/>
  </r>
  <r>
    <x v="29"/>
    <x v="2"/>
    <s v="Instituții financiare monetare"/>
    <s v="Banca Centrală"/>
    <x v="4"/>
    <x v="1"/>
    <x v="17"/>
    <x v="15"/>
    <n v="0"/>
    <n v="0"/>
    <n v="357978"/>
    <n v="0"/>
    <n v="0"/>
  </r>
  <r>
    <x v="29"/>
    <x v="2"/>
    <s v="Instituții financiare monetare"/>
    <s v="Banca Centrală"/>
    <x v="4"/>
    <x v="1"/>
    <x v="18"/>
    <x v="16"/>
    <n v="0"/>
    <n v="0"/>
    <n v="357978"/>
    <n v="0"/>
    <n v="0"/>
  </r>
  <r>
    <x v="29"/>
    <x v="2"/>
    <s v="Instituții financiare monetare"/>
    <s v="Banca Centrală"/>
    <x v="4"/>
    <x v="1"/>
    <x v="19"/>
    <x v="17"/>
    <n v="2.6002592"/>
    <n v="-2.6002592"/>
    <n v="357978"/>
    <n v="7.2637402298465271E-4"/>
    <n v="-7.2637402298465271E-4"/>
  </r>
  <r>
    <x v="29"/>
    <x v="2"/>
    <s v="Instituții financiare monetare"/>
    <s v="Banca Centrală"/>
    <x v="4"/>
    <x v="1"/>
    <x v="20"/>
    <x v="22"/>
    <n v="1190.9120662299999"/>
    <n v="-1190.9120662299999"/>
    <n v="357978"/>
    <n v="0.33267744560559587"/>
    <n v="-0.33267744560559587"/>
  </r>
  <r>
    <x v="29"/>
    <x v="2"/>
    <s v="Instituții financiare monetare"/>
    <s v="Banca Centrală"/>
    <x v="4"/>
    <x v="1"/>
    <x v="21"/>
    <x v="19"/>
    <n v="0"/>
    <n v="0"/>
    <n v="357978"/>
    <n v="0"/>
    <n v="0"/>
  </r>
  <r>
    <x v="29"/>
    <x v="2"/>
    <s v="Instituții financiare monetare"/>
    <s v="Banca Centrală"/>
    <x v="4"/>
    <x v="1"/>
    <x v="22"/>
    <x v="23"/>
    <n v="1190.9120662299999"/>
    <n v="-1190.9120662299999"/>
    <n v="357978"/>
    <n v="0.33267744560559587"/>
    <n v="-0.33267744560559587"/>
  </r>
  <r>
    <x v="29"/>
    <x v="2"/>
    <s v="Instituții financiare monetare"/>
    <s v="Banca Centrală"/>
    <x v="4"/>
    <x v="2"/>
    <x v="24"/>
    <x v="24"/>
    <n v="-143.95550652001111"/>
    <n v="-143.95550652001111"/>
    <n v="357978"/>
    <n v="-4.0213506561858861E-2"/>
    <n v="-4.0213506561858861E-2"/>
  </r>
  <r>
    <x v="29"/>
    <x v="2"/>
    <s v="Instituții financiare monetare"/>
    <s v="Alte instituții financiare monetare"/>
    <x v="5"/>
    <x v="0"/>
    <x v="0"/>
    <x v="0"/>
    <n v="217022.44731891406"/>
    <n v="217022.44731891406"/>
    <n v="357978"/>
    <n v="60.624520869694244"/>
    <n v="60.624520869694244"/>
  </r>
  <r>
    <x v="29"/>
    <x v="2"/>
    <s v="Instituții financiare monetare"/>
    <s v="Alte instituții financiare monetare"/>
    <x v="5"/>
    <x v="0"/>
    <x v="1"/>
    <x v="1"/>
    <n v="0"/>
    <n v="0"/>
    <n v="357978"/>
    <n v="0"/>
    <n v="0"/>
  </r>
  <r>
    <x v="29"/>
    <x v="2"/>
    <s v="Instituții financiare monetare"/>
    <s v="Alte instituții financiare monetare"/>
    <x v="5"/>
    <x v="0"/>
    <x v="2"/>
    <x v="2"/>
    <n v="0"/>
    <n v="0"/>
    <n v="357978"/>
    <n v="0"/>
    <n v="0"/>
  </r>
  <r>
    <x v="29"/>
    <x v="2"/>
    <s v="Instituții financiare monetare"/>
    <s v="Alte instituții financiare monetare"/>
    <x v="5"/>
    <x v="0"/>
    <x v="3"/>
    <x v="3"/>
    <n v="0"/>
    <n v="0"/>
    <n v="357978"/>
    <n v="0"/>
    <n v="0"/>
  </r>
  <r>
    <x v="29"/>
    <x v="2"/>
    <s v="Instituții financiare monetare"/>
    <s v="Alte instituții financiare monetare"/>
    <x v="5"/>
    <x v="0"/>
    <x v="4"/>
    <x v="4"/>
    <n v="49951.271352019998"/>
    <n v="49951.271352019998"/>
    <n v="357978"/>
    <n v="13.953726584320824"/>
    <n v="13.953726584320824"/>
  </r>
  <r>
    <x v="29"/>
    <x v="2"/>
    <s v="Instituții financiare monetare"/>
    <s v="Alte instituții financiare monetare"/>
    <x v="5"/>
    <x v="0"/>
    <x v="5"/>
    <x v="5"/>
    <n v="6866.5559015700001"/>
    <n v="6866.5559015700001"/>
    <n v="357978"/>
    <n v="1.9181502498952447"/>
    <n v="1.9181502498952447"/>
  </r>
  <r>
    <x v="29"/>
    <x v="2"/>
    <s v="Instituții financiare monetare"/>
    <s v="Alte instituții financiare monetare"/>
    <x v="5"/>
    <x v="0"/>
    <x v="6"/>
    <x v="6"/>
    <n v="36919.85680021"/>
    <n v="36919.85680021"/>
    <n v="357978"/>
    <n v="10.313442949066703"/>
    <n v="10.313442949066703"/>
  </r>
  <r>
    <x v="29"/>
    <x v="2"/>
    <s v="Instituții financiare monetare"/>
    <s v="Alte instituții financiare monetare"/>
    <x v="5"/>
    <x v="0"/>
    <x v="7"/>
    <x v="7"/>
    <n v="6164.8586502399994"/>
    <n v="6164.8586502399994"/>
    <n v="357978"/>
    <n v="1.7221333853588767"/>
    <n v="1.7221333853588767"/>
  </r>
  <r>
    <x v="29"/>
    <x v="2"/>
    <s v="Instituții financiare monetare"/>
    <s v="Alte instituții financiare monetare"/>
    <x v="5"/>
    <x v="0"/>
    <x v="8"/>
    <x v="8"/>
    <n v="34510.95392077"/>
    <n v="34510.95392077"/>
    <n v="357978"/>
    <n v="9.6405236972020614"/>
    <n v="9.6405236972020614"/>
  </r>
  <r>
    <x v="29"/>
    <x v="2"/>
    <s v="Instituții financiare monetare"/>
    <s v="Alte instituții financiare monetare"/>
    <x v="5"/>
    <x v="0"/>
    <x v="9"/>
    <x v="9"/>
    <n v="33259.254598929474"/>
    <n v="33259.254598929474"/>
    <n v="357978"/>
    <n v="9.2908655277501619"/>
    <n v="9.2908655277501619"/>
  </r>
  <r>
    <x v="29"/>
    <x v="2"/>
    <s v="Instituții financiare monetare"/>
    <s v="Alte instituții financiare monetare"/>
    <x v="5"/>
    <x v="0"/>
    <x v="10"/>
    <x v="10"/>
    <n v="1251.6993218405287"/>
    <n v="1251.6993218405287"/>
    <n v="357978"/>
    <n v="0.3496581694519017"/>
    <n v="0.3496581694519017"/>
  </r>
  <r>
    <x v="29"/>
    <x v="2"/>
    <s v="Instituții financiare monetare"/>
    <s v="Alte instituții financiare monetare"/>
    <x v="5"/>
    <x v="0"/>
    <x v="11"/>
    <x v="11"/>
    <n v="112502.49385614999"/>
    <n v="112502.49385614999"/>
    <n v="357978"/>
    <n v="31.427208894443233"/>
    <n v="31.427208894443233"/>
  </r>
  <r>
    <x v="29"/>
    <x v="2"/>
    <s v="Instituții financiare monetare"/>
    <s v="Alte instituții financiare monetare"/>
    <x v="5"/>
    <x v="0"/>
    <x v="12"/>
    <x v="9"/>
    <n v="4679.2792825697834"/>
    <n v="4679.2792825697834"/>
    <n v="357978"/>
    <n v="1.3071415792506198"/>
    <n v="1.3071415792506198"/>
  </r>
  <r>
    <x v="29"/>
    <x v="2"/>
    <s v="Instituții financiare monetare"/>
    <s v="Alte instituții financiare monetare"/>
    <x v="5"/>
    <x v="0"/>
    <x v="13"/>
    <x v="10"/>
    <n v="107823.2145735802"/>
    <n v="107823.2145735802"/>
    <n v="357978"/>
    <n v="30.12006731519261"/>
    <n v="30.12006731519261"/>
  </r>
  <r>
    <x v="29"/>
    <x v="2"/>
    <s v="Instituții financiare monetare"/>
    <s v="Alte instituții financiare monetare"/>
    <x v="5"/>
    <x v="0"/>
    <x v="14"/>
    <x v="12"/>
    <n v="72.854343268650396"/>
    <n v="72.854343268650396"/>
    <n v="357978"/>
    <n v="2.0351625873280033E-2"/>
    <n v="2.0351625873280033E-2"/>
  </r>
  <r>
    <x v="29"/>
    <x v="2"/>
    <s v="Instituții financiare monetare"/>
    <s v="Alte instituții financiare monetare"/>
    <x v="5"/>
    <x v="0"/>
    <x v="15"/>
    <x v="13"/>
    <n v="42.2216895627"/>
    <n v="42.2216895627"/>
    <n v="357978"/>
    <n v="1.1794492835509445E-2"/>
    <n v="1.1794492835509445E-2"/>
  </r>
  <r>
    <x v="29"/>
    <x v="2"/>
    <s v="Instituții financiare monetare"/>
    <s v="Alte instituții financiare monetare"/>
    <x v="5"/>
    <x v="0"/>
    <x v="16"/>
    <x v="14"/>
    <n v="42.2216895627"/>
    <n v="42.2216895627"/>
    <n v="357978"/>
    <n v="1.1794492835509445E-2"/>
    <n v="1.1794492835509445E-2"/>
  </r>
  <r>
    <x v="29"/>
    <x v="2"/>
    <s v="Instituții financiare monetare"/>
    <s v="Alte instituții financiare monetare"/>
    <x v="5"/>
    <x v="0"/>
    <x v="17"/>
    <x v="15"/>
    <n v="0"/>
    <n v="0"/>
    <n v="357978"/>
    <n v="0"/>
    <n v="0"/>
  </r>
  <r>
    <x v="29"/>
    <x v="2"/>
    <s v="Instituții financiare monetare"/>
    <s v="Alte instituții financiare monetare"/>
    <x v="5"/>
    <x v="0"/>
    <x v="18"/>
    <x v="16"/>
    <n v="0"/>
    <n v="0"/>
    <n v="357978"/>
    <n v="0"/>
    <n v="0"/>
  </r>
  <r>
    <x v="29"/>
    <x v="2"/>
    <s v="Instituții financiare monetare"/>
    <s v="Alte instituții financiare monetare"/>
    <x v="5"/>
    <x v="0"/>
    <x v="19"/>
    <x v="17"/>
    <n v="2.6002592"/>
    <n v="2.6002592"/>
    <n v="357978"/>
    <n v="7.2637402298465271E-4"/>
    <n v="7.2637402298465271E-4"/>
  </r>
  <r>
    <x v="29"/>
    <x v="2"/>
    <s v="Instituții financiare monetare"/>
    <s v="Alte instituții financiare monetare"/>
    <x v="5"/>
    <x v="0"/>
    <x v="20"/>
    <x v="18"/>
    <n v="19940.051897942729"/>
    <n v="19940.051897942729"/>
    <n v="357978"/>
    <n v="5.5701892009963538"/>
    <n v="5.5701892009963538"/>
  </r>
  <r>
    <x v="29"/>
    <x v="2"/>
    <s v="Instituții financiare monetare"/>
    <s v="Alte instituții financiare monetare"/>
    <x v="5"/>
    <x v="0"/>
    <x v="21"/>
    <x v="19"/>
    <n v="229.47275438999998"/>
    <n v="229.47275438999998"/>
    <n v="357978"/>
    <n v="6.4102474003989066E-2"/>
    <n v="6.4102474003989066E-2"/>
  </r>
  <r>
    <x v="29"/>
    <x v="2"/>
    <s v="Instituții financiare monetare"/>
    <s v="Alte instituții financiare monetare"/>
    <x v="5"/>
    <x v="0"/>
    <x v="22"/>
    <x v="20"/>
    <n v="19710.579143552728"/>
    <n v="19710.579143552728"/>
    <n v="357978"/>
    <n v="5.5060867269923648"/>
    <n v="5.5060867269923648"/>
  </r>
  <r>
    <x v="29"/>
    <x v="2"/>
    <s v="Instituții financiare monetare"/>
    <s v="Alte instituții financiare monetare"/>
    <x v="5"/>
    <x v="1"/>
    <x v="23"/>
    <x v="21"/>
    <n v="237335.40020200319"/>
    <n v="-237335.40020200319"/>
    <n v="357978"/>
    <n v="66.298878758472085"/>
    <n v="-66.298878758472085"/>
  </r>
  <r>
    <x v="29"/>
    <x v="2"/>
    <s v="Instituții financiare monetare"/>
    <s v="Alte instituții financiare monetare"/>
    <x v="5"/>
    <x v="1"/>
    <x v="1"/>
    <x v="1"/>
    <n v="0"/>
    <n v="0"/>
    <n v="357978"/>
    <n v="0"/>
    <n v="0"/>
  </r>
  <r>
    <x v="29"/>
    <x v="2"/>
    <s v="Instituții financiare monetare"/>
    <s v="Alte instituții financiare monetare"/>
    <x v="5"/>
    <x v="1"/>
    <x v="2"/>
    <x v="2"/>
    <n v="0"/>
    <n v="0"/>
    <n v="357978"/>
    <n v="0"/>
    <n v="0"/>
  </r>
  <r>
    <x v="29"/>
    <x v="2"/>
    <s v="Instituții financiare monetare"/>
    <s v="Alte instituții financiare monetare"/>
    <x v="5"/>
    <x v="1"/>
    <x v="3"/>
    <x v="3"/>
    <n v="0"/>
    <n v="0"/>
    <n v="357978"/>
    <n v="0"/>
    <n v="0"/>
  </r>
  <r>
    <x v="29"/>
    <x v="2"/>
    <s v="Instituții financiare monetare"/>
    <s v="Alte instituții financiare monetare"/>
    <x v="5"/>
    <x v="1"/>
    <x v="4"/>
    <x v="4"/>
    <n v="151035.37645666991"/>
    <n v="-151035.37645666991"/>
    <n v="357978"/>
    <n v="42.191245399625096"/>
    <n v="-42.191245399625096"/>
  </r>
  <r>
    <x v="29"/>
    <x v="2"/>
    <s v="Instituții financiare monetare"/>
    <s v="Alte instituții financiare monetare"/>
    <x v="5"/>
    <x v="1"/>
    <x v="5"/>
    <x v="5"/>
    <n v="0"/>
    <n v="0"/>
    <n v="357978"/>
    <n v="0"/>
    <n v="0"/>
  </r>
  <r>
    <x v="29"/>
    <x v="2"/>
    <s v="Instituții financiare monetare"/>
    <s v="Alte instituții financiare monetare"/>
    <x v="5"/>
    <x v="1"/>
    <x v="6"/>
    <x v="6"/>
    <n v="87182.304766569898"/>
    <n v="-87182.304766569898"/>
    <n v="357978"/>
    <n v="24.354095717214438"/>
    <n v="-24.354095717214438"/>
  </r>
  <r>
    <x v="29"/>
    <x v="2"/>
    <s v="Instituții financiare monetare"/>
    <s v="Alte instituții financiare monetare"/>
    <x v="5"/>
    <x v="1"/>
    <x v="7"/>
    <x v="7"/>
    <n v="63853.071690100005"/>
    <n v="-63853.071690100005"/>
    <n v="357978"/>
    <n v="17.837149682410651"/>
    <n v="-17.837149682410651"/>
  </r>
  <r>
    <x v="29"/>
    <x v="2"/>
    <s v="Instituții financiare monetare"/>
    <s v="Alte instituții financiare monetare"/>
    <x v="5"/>
    <x v="1"/>
    <x v="8"/>
    <x v="8"/>
    <n v="3584.6215529999999"/>
    <n v="-3584.6215529999999"/>
    <n v="357978"/>
    <n v="1.0013524722189633"/>
    <n v="-1.0013524722189633"/>
  </r>
  <r>
    <x v="29"/>
    <x v="2"/>
    <s v="Instituții financiare monetare"/>
    <s v="Alte instituții financiare monetare"/>
    <x v="5"/>
    <x v="1"/>
    <x v="9"/>
    <x v="9"/>
    <n v="0"/>
    <n v="0"/>
    <n v="357978"/>
    <n v="0"/>
    <n v="0"/>
  </r>
  <r>
    <x v="29"/>
    <x v="2"/>
    <s v="Instituții financiare monetare"/>
    <s v="Alte instituții financiare monetare"/>
    <x v="5"/>
    <x v="1"/>
    <x v="10"/>
    <x v="10"/>
    <n v="3584.6215529999999"/>
    <n v="-3584.6215529999999"/>
    <n v="357978"/>
    <n v="1.0013524722189633"/>
    <n v="-1.0013524722189633"/>
  </r>
  <r>
    <x v="29"/>
    <x v="2"/>
    <s v="Instituții financiare monetare"/>
    <s v="Alte instituții financiare monetare"/>
    <x v="5"/>
    <x v="1"/>
    <x v="11"/>
    <x v="11"/>
    <n v="19078.599705550001"/>
    <n v="-19078.599705550001"/>
    <n v="357978"/>
    <n v="5.3295453088038931"/>
    <n v="-5.3295453088038931"/>
  </r>
  <r>
    <x v="29"/>
    <x v="2"/>
    <s v="Instituții financiare monetare"/>
    <s v="Alte instituții financiare monetare"/>
    <x v="5"/>
    <x v="1"/>
    <x v="12"/>
    <x v="9"/>
    <n v="1086.9412808365512"/>
    <n v="-1086.9412808365512"/>
    <n v="357978"/>
    <n v="0.3036335419597157"/>
    <n v="-0.3036335419597157"/>
  </r>
  <r>
    <x v="29"/>
    <x v="2"/>
    <s v="Instituții financiare monetare"/>
    <s v="Alte instituții financiare monetare"/>
    <x v="5"/>
    <x v="1"/>
    <x v="13"/>
    <x v="10"/>
    <n v="17991.658424713449"/>
    <n v="-17991.658424713449"/>
    <n v="357978"/>
    <n v="5.0259117668441773"/>
    <n v="-5.0259117668441773"/>
  </r>
  <r>
    <x v="29"/>
    <x v="2"/>
    <s v="Instituții financiare monetare"/>
    <s v="Alte instituții financiare monetare"/>
    <x v="5"/>
    <x v="1"/>
    <x v="14"/>
    <x v="12"/>
    <n v="60024.652689643277"/>
    <n v="-60024.652689643277"/>
    <n v="357978"/>
    <n v="16.767693179369481"/>
    <n v="-16.767693179369481"/>
  </r>
  <r>
    <x v="29"/>
    <x v="2"/>
    <s v="Instituții financiare monetare"/>
    <s v="Alte instituții financiare monetare"/>
    <x v="5"/>
    <x v="1"/>
    <x v="15"/>
    <x v="13"/>
    <n v="0"/>
    <n v="0"/>
    <n v="357978"/>
    <n v="0"/>
    <n v="0"/>
  </r>
  <r>
    <x v="29"/>
    <x v="2"/>
    <s v="Instituții financiare monetare"/>
    <s v="Alte instituții financiare monetare"/>
    <x v="5"/>
    <x v="1"/>
    <x v="16"/>
    <x v="14"/>
    <n v="0"/>
    <n v="0"/>
    <n v="357978"/>
    <n v="0"/>
    <n v="0"/>
  </r>
  <r>
    <x v="29"/>
    <x v="2"/>
    <s v="Instituții financiare monetare"/>
    <s v="Alte instituții financiare monetare"/>
    <x v="5"/>
    <x v="1"/>
    <x v="17"/>
    <x v="15"/>
    <n v="0"/>
    <n v="0"/>
    <n v="357978"/>
    <n v="0"/>
    <n v="0"/>
  </r>
  <r>
    <x v="29"/>
    <x v="2"/>
    <s v="Instituții financiare monetare"/>
    <s v="Alte instituții financiare monetare"/>
    <x v="5"/>
    <x v="1"/>
    <x v="18"/>
    <x v="16"/>
    <n v="0"/>
    <n v="0"/>
    <n v="357978"/>
    <n v="0"/>
    <n v="0"/>
  </r>
  <r>
    <x v="29"/>
    <x v="2"/>
    <s v="Instituții financiare monetare"/>
    <s v="Alte instituții financiare monetare"/>
    <x v="5"/>
    <x v="1"/>
    <x v="19"/>
    <x v="17"/>
    <n v="9.1358880000000003E-2"/>
    <n v="-9.1358880000000003E-2"/>
    <n v="357978"/>
    <n v="2.5520808541307006E-5"/>
    <n v="-2.5520808541307006E-5"/>
  </r>
  <r>
    <x v="29"/>
    <x v="2"/>
    <s v="Instituții financiare monetare"/>
    <s v="Alte instituții financiare monetare"/>
    <x v="5"/>
    <x v="1"/>
    <x v="20"/>
    <x v="22"/>
    <n v="3612.05843826"/>
    <n v="-3612.05843826"/>
    <n v="357978"/>
    <n v="1.0090168776461124"/>
    <n v="-1.0090168776461124"/>
  </r>
  <r>
    <x v="29"/>
    <x v="2"/>
    <s v="Instituții financiare monetare"/>
    <s v="Alte instituții financiare monetare"/>
    <x v="5"/>
    <x v="1"/>
    <x v="21"/>
    <x v="19"/>
    <n v="151.14676099999997"/>
    <n v="-151.14676099999997"/>
    <n v="357978"/>
    <n v="4.2222360312644903E-2"/>
    <n v="-4.2222360312644903E-2"/>
  </r>
  <r>
    <x v="29"/>
    <x v="2"/>
    <s v="Instituții financiare monetare"/>
    <s v="Alte instituții financiare monetare"/>
    <x v="5"/>
    <x v="1"/>
    <x v="22"/>
    <x v="23"/>
    <n v="3460.91167726"/>
    <n v="-3460.91167726"/>
    <n v="357978"/>
    <n v="0.96679451733346733"/>
    <n v="-0.96679451733346733"/>
  </r>
  <r>
    <x v="29"/>
    <x v="2"/>
    <s v="Instituții financiare monetare"/>
    <s v="Alte instituții financiare monetare"/>
    <x v="5"/>
    <x v="2"/>
    <x v="24"/>
    <x v="24"/>
    <n v="-20312.952883089136"/>
    <n v="-20312.952883089136"/>
    <n v="357978"/>
    <n v="-5.6743578887778403"/>
    <n v="-5.6743578887778403"/>
  </r>
  <r>
    <x v="29"/>
    <x v="2"/>
    <s v="Alți intermediari financiari"/>
    <s v="Alți intermediari financiari"/>
    <x v="6"/>
    <x v="0"/>
    <x v="0"/>
    <x v="0"/>
    <n v="21424.621278306637"/>
    <n v="21424.621278306637"/>
    <n v="357978"/>
    <n v="5.9848988704072976"/>
    <n v="5.9848988704072976"/>
  </r>
  <r>
    <x v="29"/>
    <x v="2"/>
    <s v="Alți intermediari financiari"/>
    <s v="Alți intermediari financiari"/>
    <x v="6"/>
    <x v="0"/>
    <x v="1"/>
    <x v="1"/>
    <n v="0"/>
    <n v="0"/>
    <n v="357978"/>
    <n v="0"/>
    <n v="0"/>
  </r>
  <r>
    <x v="29"/>
    <x v="2"/>
    <s v="Alți intermediari financiari"/>
    <s v="Alți intermediari financiari"/>
    <x v="6"/>
    <x v="0"/>
    <x v="2"/>
    <x v="2"/>
    <n v="0"/>
    <n v="0"/>
    <n v="357978"/>
    <n v="0"/>
    <n v="0"/>
  </r>
  <r>
    <x v="29"/>
    <x v="2"/>
    <s v="Alți intermediari financiari"/>
    <s v="Alți intermediari financiari"/>
    <x v="6"/>
    <x v="0"/>
    <x v="3"/>
    <x v="3"/>
    <n v="0"/>
    <n v="0"/>
    <n v="357978"/>
    <n v="0"/>
    <n v="0"/>
  </r>
  <r>
    <x v="29"/>
    <x v="2"/>
    <s v="Alți intermediari financiari"/>
    <s v="Alți intermediari financiari"/>
    <x v="6"/>
    <x v="0"/>
    <x v="4"/>
    <x v="4"/>
    <n v="2214.4399271666371"/>
    <n v="2214.4399271666371"/>
    <n v="357978"/>
    <n v="0.6185966531928323"/>
    <n v="0.6185966531928323"/>
  </r>
  <r>
    <x v="29"/>
    <x v="2"/>
    <s v="Alți intermediari financiari"/>
    <s v="Alți intermediari financiari"/>
    <x v="6"/>
    <x v="0"/>
    <x v="5"/>
    <x v="5"/>
    <n v="116.55448797"/>
    <n v="116.55448797"/>
    <n v="357978"/>
    <n v="3.25591203844929E-2"/>
    <n v="3.25591203844929E-2"/>
  </r>
  <r>
    <x v="29"/>
    <x v="2"/>
    <s v="Alți intermediari financiari"/>
    <s v="Alți intermediari financiari"/>
    <x v="6"/>
    <x v="0"/>
    <x v="6"/>
    <x v="6"/>
    <n v="1063.7755067666371"/>
    <n v="1063.7755067666371"/>
    <n v="357978"/>
    <n v="0.29716225767131976"/>
    <n v="0.29716225767131976"/>
  </r>
  <r>
    <x v="29"/>
    <x v="2"/>
    <s v="Alți intermediari financiari"/>
    <s v="Alți intermediari financiari"/>
    <x v="6"/>
    <x v="0"/>
    <x v="7"/>
    <x v="7"/>
    <n v="1034.1099324300001"/>
    <n v="1034.1099324300001"/>
    <n v="357978"/>
    <n v="0.2888752751370196"/>
    <n v="0.2888752751370196"/>
  </r>
  <r>
    <x v="29"/>
    <x v="2"/>
    <s v="Alți intermediari financiari"/>
    <s v="Alți intermediari financiari"/>
    <x v="6"/>
    <x v="0"/>
    <x v="8"/>
    <x v="8"/>
    <n v="58.334976999999981"/>
    <n v="58.334976999999981"/>
    <n v="357978"/>
    <n v="1.6295687723826599E-2"/>
    <n v="1.6295687723826599E-2"/>
  </r>
  <r>
    <x v="29"/>
    <x v="2"/>
    <s v="Alți intermediari financiari"/>
    <s v="Alți intermediari financiari"/>
    <x v="6"/>
    <x v="0"/>
    <x v="9"/>
    <x v="9"/>
    <n v="58.334976999999981"/>
    <n v="58.334976999999981"/>
    <n v="357978"/>
    <n v="1.6295687723826599E-2"/>
    <n v="1.6295687723826599E-2"/>
  </r>
  <r>
    <x v="29"/>
    <x v="2"/>
    <s v="Alți intermediari financiari"/>
    <s v="Alți intermediari financiari"/>
    <x v="6"/>
    <x v="0"/>
    <x v="10"/>
    <x v="10"/>
    <n v="0"/>
    <n v="0"/>
    <n v="357978"/>
    <n v="0"/>
    <n v="0"/>
  </r>
  <r>
    <x v="29"/>
    <x v="2"/>
    <s v="Alți intermediari financiari"/>
    <s v="Alți intermediari financiari"/>
    <x v="6"/>
    <x v="0"/>
    <x v="11"/>
    <x v="11"/>
    <n v="18458.15845228"/>
    <n v="18458.15845228"/>
    <n v="357978"/>
    <n v="5.1562270453156342"/>
    <n v="5.1562270453156342"/>
  </r>
  <r>
    <x v="29"/>
    <x v="2"/>
    <s v="Alți intermediari financiari"/>
    <s v="Alți intermediari financiari"/>
    <x v="6"/>
    <x v="0"/>
    <x v="12"/>
    <x v="9"/>
    <n v="18448.59963670588"/>
    <n v="18448.59963670588"/>
    <n v="357978"/>
    <n v="5.1535568210074025"/>
    <n v="5.1535568210074025"/>
  </r>
  <r>
    <x v="29"/>
    <x v="2"/>
    <s v="Alți intermediari financiari"/>
    <s v="Alți intermediari financiari"/>
    <x v="6"/>
    <x v="0"/>
    <x v="13"/>
    <x v="10"/>
    <n v="9.5588155741218426"/>
    <n v="9.5588155741218426"/>
    <n v="357978"/>
    <n v="2.6702243082317467E-3"/>
    <n v="2.6702243082317467E-3"/>
  </r>
  <r>
    <x v="29"/>
    <x v="2"/>
    <s v="Alți intermediari financiari"/>
    <s v="Alți intermediari financiari"/>
    <x v="6"/>
    <x v="0"/>
    <x v="14"/>
    <x v="12"/>
    <n v="98.796363000000014"/>
    <n v="98.796363000000014"/>
    <n v="357978"/>
    <n v="2.7598445435194345E-2"/>
    <n v="2.7598445435194345E-2"/>
  </r>
  <r>
    <x v="29"/>
    <x v="2"/>
    <s v="Alți intermediari financiari"/>
    <s v="Alți intermediari financiari"/>
    <x v="6"/>
    <x v="0"/>
    <x v="15"/>
    <x v="13"/>
    <n v="0"/>
    <n v="0"/>
    <n v="357978"/>
    <n v="0"/>
    <n v="0"/>
  </r>
  <r>
    <x v="29"/>
    <x v="2"/>
    <s v="Alți intermediari financiari"/>
    <s v="Alți intermediari financiari"/>
    <x v="6"/>
    <x v="0"/>
    <x v="16"/>
    <x v="14"/>
    <n v="0"/>
    <n v="0"/>
    <n v="357978"/>
    <n v="0"/>
    <n v="0"/>
  </r>
  <r>
    <x v="29"/>
    <x v="2"/>
    <s v="Alți intermediari financiari"/>
    <s v="Alți intermediari financiari"/>
    <x v="6"/>
    <x v="0"/>
    <x v="17"/>
    <x v="15"/>
    <n v="0"/>
    <n v="0"/>
    <n v="357978"/>
    <n v="0"/>
    <n v="0"/>
  </r>
  <r>
    <x v="29"/>
    <x v="2"/>
    <s v="Alți intermediari financiari"/>
    <s v="Alți intermediari financiari"/>
    <x v="6"/>
    <x v="0"/>
    <x v="18"/>
    <x v="16"/>
    <n v="0"/>
    <n v="0"/>
    <n v="357978"/>
    <n v="0"/>
    <n v="0"/>
  </r>
  <r>
    <x v="29"/>
    <x v="2"/>
    <s v="Alți intermediari financiari"/>
    <s v="Alți intermediari financiari"/>
    <x v="6"/>
    <x v="0"/>
    <x v="19"/>
    <x v="17"/>
    <n v="0"/>
    <n v="0"/>
    <n v="357978"/>
    <n v="0"/>
    <n v="0"/>
  </r>
  <r>
    <x v="29"/>
    <x v="2"/>
    <s v="Alți intermediari financiari"/>
    <s v="Alți intermediari financiari"/>
    <x v="6"/>
    <x v="0"/>
    <x v="20"/>
    <x v="18"/>
    <n v="594.89155886000003"/>
    <n v="594.89155886000003"/>
    <n v="357978"/>
    <n v="0.16618103873981083"/>
    <n v="0.16618103873981083"/>
  </r>
  <r>
    <x v="29"/>
    <x v="2"/>
    <s v="Alți intermediari financiari"/>
    <s v="Alți intermediari financiari"/>
    <x v="6"/>
    <x v="0"/>
    <x v="21"/>
    <x v="19"/>
    <n v="164.17142998"/>
    <n v="164.17142998"/>
    <n v="357978"/>
    <n v="4.586075959416501E-2"/>
    <n v="4.586075959416501E-2"/>
  </r>
  <r>
    <x v="29"/>
    <x v="2"/>
    <s v="Alți intermediari financiari"/>
    <s v="Alți intermediari financiari"/>
    <x v="6"/>
    <x v="0"/>
    <x v="22"/>
    <x v="20"/>
    <n v="430.72012888"/>
    <n v="430.72012888"/>
    <n v="357978"/>
    <n v="0.12032027914564583"/>
    <n v="0.12032027914564583"/>
  </r>
  <r>
    <x v="29"/>
    <x v="2"/>
    <s v="Alți intermediari financiari"/>
    <s v="Alți intermediari financiari"/>
    <x v="6"/>
    <x v="1"/>
    <x v="23"/>
    <x v="21"/>
    <n v="20813.945019559011"/>
    <n v="-20813.945019559011"/>
    <n v="357978"/>
    <n v="5.8143084266516407"/>
    <n v="-5.8143084266516407"/>
  </r>
  <r>
    <x v="29"/>
    <x v="2"/>
    <s v="Alți intermediari financiari"/>
    <s v="Alți intermediari financiari"/>
    <x v="6"/>
    <x v="1"/>
    <x v="1"/>
    <x v="1"/>
    <n v="0"/>
    <n v="0"/>
    <n v="357978"/>
    <n v="0"/>
    <n v="0"/>
  </r>
  <r>
    <x v="29"/>
    <x v="2"/>
    <s v="Alți intermediari financiari"/>
    <s v="Alți intermediari financiari"/>
    <x v="6"/>
    <x v="1"/>
    <x v="2"/>
    <x v="2"/>
    <n v="0"/>
    <n v="0"/>
    <n v="357978"/>
    <n v="0"/>
    <n v="0"/>
  </r>
  <r>
    <x v="29"/>
    <x v="2"/>
    <s v="Alți intermediari financiari"/>
    <s v="Alți intermediari financiari"/>
    <x v="6"/>
    <x v="1"/>
    <x v="3"/>
    <x v="3"/>
    <n v="0"/>
    <n v="0"/>
    <n v="357978"/>
    <n v="0"/>
    <n v="0"/>
  </r>
  <r>
    <x v="29"/>
    <x v="2"/>
    <s v="Alți intermediari financiari"/>
    <s v="Alți intermediari financiari"/>
    <x v="6"/>
    <x v="1"/>
    <x v="4"/>
    <x v="4"/>
    <n v="0"/>
    <n v="0"/>
    <n v="357978"/>
    <n v="0"/>
    <n v="0"/>
  </r>
  <r>
    <x v="29"/>
    <x v="2"/>
    <s v="Alți intermediari financiari"/>
    <s v="Alți intermediari financiari"/>
    <x v="6"/>
    <x v="1"/>
    <x v="5"/>
    <x v="5"/>
    <n v="0"/>
    <n v="0"/>
    <n v="357978"/>
    <n v="0"/>
    <n v="0"/>
  </r>
  <r>
    <x v="29"/>
    <x v="2"/>
    <s v="Alți intermediari financiari"/>
    <s v="Alți intermediari financiari"/>
    <x v="6"/>
    <x v="1"/>
    <x v="6"/>
    <x v="6"/>
    <n v="0"/>
    <n v="0"/>
    <n v="357978"/>
    <n v="0"/>
    <n v="0"/>
  </r>
  <r>
    <x v="29"/>
    <x v="2"/>
    <s v="Alți intermediari financiari"/>
    <s v="Alți intermediari financiari"/>
    <x v="6"/>
    <x v="1"/>
    <x v="7"/>
    <x v="7"/>
    <n v="0"/>
    <n v="0"/>
    <n v="357978"/>
    <n v="0"/>
    <n v="0"/>
  </r>
  <r>
    <x v="29"/>
    <x v="2"/>
    <s v="Alți intermediari financiari"/>
    <s v="Alți intermediari financiari"/>
    <x v="6"/>
    <x v="1"/>
    <x v="8"/>
    <x v="8"/>
    <n v="0"/>
    <n v="0"/>
    <n v="357978"/>
    <n v="0"/>
    <n v="0"/>
  </r>
  <r>
    <x v="29"/>
    <x v="2"/>
    <s v="Alți intermediari financiari"/>
    <s v="Alți intermediari financiari"/>
    <x v="6"/>
    <x v="1"/>
    <x v="9"/>
    <x v="9"/>
    <n v="0"/>
    <n v="0"/>
    <n v="357978"/>
    <n v="0"/>
    <n v="0"/>
  </r>
  <r>
    <x v="29"/>
    <x v="2"/>
    <s v="Alți intermediari financiari"/>
    <s v="Alți intermediari financiari"/>
    <x v="6"/>
    <x v="1"/>
    <x v="10"/>
    <x v="10"/>
    <n v="0"/>
    <n v="0"/>
    <n v="357978"/>
    <n v="0"/>
    <n v="0"/>
  </r>
  <r>
    <x v="29"/>
    <x v="2"/>
    <s v="Alți intermediari financiari"/>
    <s v="Alți intermediari financiari"/>
    <x v="6"/>
    <x v="1"/>
    <x v="11"/>
    <x v="11"/>
    <n v="12233.37576619"/>
    <n v="-12233.37576619"/>
    <n v="357978"/>
    <n v="3.4173540737671031"/>
    <n v="-3.4173540737671031"/>
  </r>
  <r>
    <x v="29"/>
    <x v="2"/>
    <s v="Alți intermediari financiari"/>
    <s v="Alți intermediari financiari"/>
    <x v="6"/>
    <x v="1"/>
    <x v="12"/>
    <x v="9"/>
    <n v="1669.0717114133984"/>
    <n v="-1669.0717114133984"/>
    <n v="357978"/>
    <n v="0.46624980066188376"/>
    <n v="-0.46624980066188376"/>
  </r>
  <r>
    <x v="29"/>
    <x v="2"/>
    <s v="Alți intermediari financiari"/>
    <s v="Alți intermediari financiari"/>
    <x v="6"/>
    <x v="1"/>
    <x v="13"/>
    <x v="10"/>
    <n v="10564.304054776601"/>
    <n v="-10564.304054776601"/>
    <n v="357978"/>
    <n v="2.9511042731052193"/>
    <n v="-2.9511042731052193"/>
  </r>
  <r>
    <x v="29"/>
    <x v="2"/>
    <s v="Alți intermediari financiari"/>
    <s v="Alți intermediari financiari"/>
    <x v="6"/>
    <x v="1"/>
    <x v="14"/>
    <x v="12"/>
    <n v="7948.0812082000011"/>
    <n v="-7948.0812082000011"/>
    <n v="357978"/>
    <n v="2.2202708569241691"/>
    <n v="-2.2202708569241691"/>
  </r>
  <r>
    <x v="29"/>
    <x v="2"/>
    <s v="Alți intermediari financiari"/>
    <s v="Alți intermediari financiari"/>
    <x v="6"/>
    <x v="1"/>
    <x v="15"/>
    <x v="13"/>
    <n v="0"/>
    <n v="0"/>
    <n v="357978"/>
    <n v="0"/>
    <n v="0"/>
  </r>
  <r>
    <x v="29"/>
    <x v="2"/>
    <s v="Alți intermediari financiari"/>
    <s v="Alți intermediari financiari"/>
    <x v="6"/>
    <x v="1"/>
    <x v="16"/>
    <x v="14"/>
    <n v="0"/>
    <n v="0"/>
    <n v="357978"/>
    <n v="0"/>
    <n v="0"/>
  </r>
  <r>
    <x v="29"/>
    <x v="2"/>
    <s v="Alți intermediari financiari"/>
    <s v="Alți intermediari financiari"/>
    <x v="6"/>
    <x v="1"/>
    <x v="17"/>
    <x v="15"/>
    <n v="0"/>
    <n v="0"/>
    <n v="357978"/>
    <n v="0"/>
    <n v="0"/>
  </r>
  <r>
    <x v="29"/>
    <x v="2"/>
    <s v="Alți intermediari financiari"/>
    <s v="Alți intermediari financiari"/>
    <x v="6"/>
    <x v="1"/>
    <x v="18"/>
    <x v="16"/>
    <n v="0"/>
    <n v="0"/>
    <n v="357978"/>
    <n v="0"/>
    <n v="0"/>
  </r>
  <r>
    <x v="29"/>
    <x v="2"/>
    <s v="Alți intermediari financiari"/>
    <s v="Alți intermediari financiari"/>
    <x v="6"/>
    <x v="1"/>
    <x v="19"/>
    <x v="17"/>
    <n v="0"/>
    <n v="0"/>
    <n v="357978"/>
    <n v="0"/>
    <n v="0"/>
  </r>
  <r>
    <x v="29"/>
    <x v="2"/>
    <s v="Alți intermediari financiari"/>
    <s v="Alți intermediari financiari"/>
    <x v="6"/>
    <x v="1"/>
    <x v="20"/>
    <x v="22"/>
    <n v="632.48804516900987"/>
    <n v="-632.48804516900987"/>
    <n v="357978"/>
    <n v="0.17668349596036906"/>
    <n v="-0.17668349596036906"/>
  </r>
  <r>
    <x v="29"/>
    <x v="2"/>
    <s v="Alți intermediari financiari"/>
    <s v="Alți intermediari financiari"/>
    <x v="6"/>
    <x v="1"/>
    <x v="21"/>
    <x v="19"/>
    <n v="147.92014138000002"/>
    <n v="-147.92014138000002"/>
    <n v="357978"/>
    <n v="4.1321014526032332E-2"/>
    <n v="-4.1321014526032332E-2"/>
  </r>
  <r>
    <x v="29"/>
    <x v="2"/>
    <s v="Alți intermediari financiari"/>
    <s v="Alți intermediari financiari"/>
    <x v="6"/>
    <x v="1"/>
    <x v="22"/>
    <x v="23"/>
    <n v="484.5679037890099"/>
    <n v="-484.5679037890099"/>
    <n v="357978"/>
    <n v="0.13536248143433671"/>
    <n v="-0.13536248143433671"/>
  </r>
  <r>
    <x v="29"/>
    <x v="2"/>
    <s v="Alți intermediari financiari"/>
    <s v="Alți intermediari financiari"/>
    <x v="6"/>
    <x v="2"/>
    <x v="24"/>
    <x v="24"/>
    <n v="610.67625874762598"/>
    <n v="610.67625874762598"/>
    <n v="357978"/>
    <n v="0.17059044375565705"/>
    <n v="0.17059044375565705"/>
  </r>
  <r>
    <x v="29"/>
    <x v="2"/>
    <s v="Societăți de asigurare"/>
    <s v="Societăți de asigurare"/>
    <x v="7"/>
    <x v="0"/>
    <x v="0"/>
    <x v="0"/>
    <n v="5613.1533273734649"/>
    <n v="5613.1533273734649"/>
    <n v="357978"/>
    <n v="1.5680162823898298"/>
    <n v="1.5680162823898298"/>
  </r>
  <r>
    <x v="29"/>
    <x v="2"/>
    <s v="Societăți de asigurare"/>
    <s v="Societăți de asigurare"/>
    <x v="7"/>
    <x v="0"/>
    <x v="1"/>
    <x v="1"/>
    <n v="0"/>
    <n v="0"/>
    <n v="357978"/>
    <n v="0"/>
    <n v="0"/>
  </r>
  <r>
    <x v="29"/>
    <x v="2"/>
    <s v="Societăți de asigurare"/>
    <s v="Societăți de asigurare"/>
    <x v="7"/>
    <x v="0"/>
    <x v="2"/>
    <x v="2"/>
    <n v="0"/>
    <n v="0"/>
    <n v="357978"/>
    <n v="0"/>
    <n v="0"/>
  </r>
  <r>
    <x v="29"/>
    <x v="2"/>
    <s v="Societăți de asigurare"/>
    <s v="Societăți de asigurare"/>
    <x v="7"/>
    <x v="0"/>
    <x v="3"/>
    <x v="3"/>
    <n v="0"/>
    <n v="0"/>
    <n v="357978"/>
    <n v="0"/>
    <n v="0"/>
  </r>
  <r>
    <x v="29"/>
    <x v="2"/>
    <s v="Societăți de asigurare"/>
    <s v="Societăți de asigurare"/>
    <x v="7"/>
    <x v="0"/>
    <x v="4"/>
    <x v="4"/>
    <n v="580.46115966336299"/>
    <n v="580.46115966336299"/>
    <n v="357978"/>
    <n v="0.16214995325505002"/>
    <n v="0.16214995325505002"/>
  </r>
  <r>
    <x v="29"/>
    <x v="2"/>
    <s v="Societăți de asigurare"/>
    <s v="Societăți de asigurare"/>
    <x v="7"/>
    <x v="0"/>
    <x v="5"/>
    <x v="5"/>
    <n v="10.901513299999998"/>
    <n v="10.901513299999998"/>
    <n v="357978"/>
    <n v="3.0453025884272212E-3"/>
    <n v="3.0453025884272212E-3"/>
  </r>
  <r>
    <x v="29"/>
    <x v="2"/>
    <s v="Societăți de asigurare"/>
    <s v="Societăți de asigurare"/>
    <x v="7"/>
    <x v="0"/>
    <x v="6"/>
    <x v="6"/>
    <n v="175.226437363363"/>
    <n v="175.226437363363"/>
    <n v="357978"/>
    <n v="4.8948940259838036E-2"/>
    <n v="4.8948940259838036E-2"/>
  </r>
  <r>
    <x v="29"/>
    <x v="2"/>
    <s v="Societăți de asigurare"/>
    <s v="Societăți de asigurare"/>
    <x v="7"/>
    <x v="0"/>
    <x v="7"/>
    <x v="7"/>
    <n v="394.33320900000001"/>
    <n v="394.33320900000001"/>
    <n v="357978"/>
    <n v="0.11015571040678479"/>
    <n v="0.11015571040678479"/>
  </r>
  <r>
    <x v="29"/>
    <x v="2"/>
    <s v="Societăți de asigurare"/>
    <s v="Societăți de asigurare"/>
    <x v="7"/>
    <x v="0"/>
    <x v="8"/>
    <x v="8"/>
    <n v="3332.9587230700004"/>
    <n v="3332.9587230700004"/>
    <n v="357978"/>
    <n v="0.93105127216477002"/>
    <n v="0.93105127216477002"/>
  </r>
  <r>
    <x v="29"/>
    <x v="2"/>
    <s v="Societăți de asigurare"/>
    <s v="Societăți de asigurare"/>
    <x v="7"/>
    <x v="0"/>
    <x v="9"/>
    <x v="9"/>
    <n v="3332.9587230700004"/>
    <n v="3332.9587230700004"/>
    <n v="357978"/>
    <n v="0.93105127216477002"/>
    <n v="0.93105127216477002"/>
  </r>
  <r>
    <x v="29"/>
    <x v="2"/>
    <s v="Societăți de asigurare"/>
    <s v="Societăți de asigurare"/>
    <x v="7"/>
    <x v="0"/>
    <x v="10"/>
    <x v="10"/>
    <n v="0"/>
    <n v="0"/>
    <n v="357978"/>
    <n v="0"/>
    <n v="0"/>
  </r>
  <r>
    <x v="29"/>
    <x v="2"/>
    <s v="Societăți de asigurare"/>
    <s v="Societăți de asigurare"/>
    <x v="7"/>
    <x v="0"/>
    <x v="11"/>
    <x v="11"/>
    <n v="8.4819700000000001E-3"/>
    <n v="8.4819700000000001E-3"/>
    <n v="357978"/>
    <n v="2.3694109693891803E-6"/>
    <n v="2.3694109693891803E-6"/>
  </r>
  <r>
    <x v="29"/>
    <x v="2"/>
    <s v="Societăți de asigurare"/>
    <s v="Societăți de asigurare"/>
    <x v="7"/>
    <x v="0"/>
    <x v="12"/>
    <x v="9"/>
    <n v="8.4819700000000001E-3"/>
    <n v="8.4819700000000001E-3"/>
    <n v="357978"/>
    <n v="2.3694109693891803E-6"/>
    <n v="2.3694109693891803E-6"/>
  </r>
  <r>
    <x v="29"/>
    <x v="2"/>
    <s v="Societăți de asigurare"/>
    <s v="Societăți de asigurare"/>
    <x v="7"/>
    <x v="0"/>
    <x v="13"/>
    <x v="10"/>
    <n v="0"/>
    <n v="0"/>
    <n v="357978"/>
    <n v="0"/>
    <n v="0"/>
  </r>
  <r>
    <x v="29"/>
    <x v="2"/>
    <s v="Societăți de asigurare"/>
    <s v="Societăți de asigurare"/>
    <x v="7"/>
    <x v="0"/>
    <x v="14"/>
    <x v="12"/>
    <n v="176.830073"/>
    <n v="176.830073"/>
    <n v="357978"/>
    <n v="4.9396910704009742E-2"/>
    <n v="4.9396910704009742E-2"/>
  </r>
  <r>
    <x v="29"/>
    <x v="2"/>
    <s v="Societăți de asigurare"/>
    <s v="Societăți de asigurare"/>
    <x v="7"/>
    <x v="0"/>
    <x v="15"/>
    <x v="13"/>
    <n v="639.06408993000002"/>
    <n v="639.06408993000002"/>
    <n v="357978"/>
    <n v="0.17852049285989643"/>
    <n v="0.17852049285989643"/>
  </r>
  <r>
    <x v="29"/>
    <x v="2"/>
    <s v="Societăți de asigurare"/>
    <s v="Societăți de asigurare"/>
    <x v="7"/>
    <x v="0"/>
    <x v="16"/>
    <x v="14"/>
    <n v="639.06408993000002"/>
    <n v="639.06408993000002"/>
    <n v="357978"/>
    <n v="0.17852049285989643"/>
    <n v="0.17852049285989643"/>
  </r>
  <r>
    <x v="29"/>
    <x v="2"/>
    <s v="Societăți de asigurare"/>
    <s v="Societăți de asigurare"/>
    <x v="7"/>
    <x v="0"/>
    <x v="17"/>
    <x v="15"/>
    <n v="0"/>
    <n v="0"/>
    <n v="357978"/>
    <n v="0"/>
    <n v="0"/>
  </r>
  <r>
    <x v="29"/>
    <x v="2"/>
    <s v="Societăți de asigurare"/>
    <s v="Societăți de asigurare"/>
    <x v="7"/>
    <x v="0"/>
    <x v="18"/>
    <x v="16"/>
    <n v="0"/>
    <n v="0"/>
    <n v="357978"/>
    <n v="0"/>
    <n v="0"/>
  </r>
  <r>
    <x v="29"/>
    <x v="2"/>
    <s v="Societăți de asigurare"/>
    <s v="Societăți de asigurare"/>
    <x v="7"/>
    <x v="0"/>
    <x v="19"/>
    <x v="17"/>
    <n v="0"/>
    <n v="0"/>
    <n v="357978"/>
    <n v="0"/>
    <n v="0"/>
  </r>
  <r>
    <x v="29"/>
    <x v="2"/>
    <s v="Societăți de asigurare"/>
    <s v="Societăți de asigurare"/>
    <x v="7"/>
    <x v="0"/>
    <x v="20"/>
    <x v="18"/>
    <n v="883.83079974010127"/>
    <n v="883.83079974010127"/>
    <n v="357978"/>
    <n v="0.24689528399513416"/>
    <n v="0.24689528399513416"/>
  </r>
  <r>
    <x v="29"/>
    <x v="2"/>
    <s v="Societăți de asigurare"/>
    <s v="Societăți de asigurare"/>
    <x v="7"/>
    <x v="0"/>
    <x v="21"/>
    <x v="19"/>
    <n v="32.46187621"/>
    <n v="32.46187621"/>
    <n v="357978"/>
    <n v="9.0681204459491915E-3"/>
    <n v="9.0681204459491915E-3"/>
  </r>
  <r>
    <x v="29"/>
    <x v="2"/>
    <s v="Societăți de asigurare"/>
    <s v="Societăți de asigurare"/>
    <x v="7"/>
    <x v="0"/>
    <x v="22"/>
    <x v="20"/>
    <n v="851.36892353010126"/>
    <n v="851.36892353010126"/>
    <n v="357978"/>
    <n v="0.23782716354918493"/>
    <n v="0.23782716354918493"/>
  </r>
  <r>
    <x v="29"/>
    <x v="2"/>
    <s v="Societăți de asigurare"/>
    <s v="Societăți de asigurare"/>
    <x v="7"/>
    <x v="1"/>
    <x v="23"/>
    <x v="21"/>
    <n v="5798.6051730858353"/>
    <n v="-5798.6051730858353"/>
    <n v="357978"/>
    <n v="1.6198216575001356"/>
    <n v="-1.6198216575001356"/>
  </r>
  <r>
    <x v="29"/>
    <x v="2"/>
    <s v="Societăți de asigurare"/>
    <s v="Societăți de asigurare"/>
    <x v="7"/>
    <x v="1"/>
    <x v="1"/>
    <x v="1"/>
    <n v="0"/>
    <n v="0"/>
    <n v="357978"/>
    <n v="0"/>
    <n v="0"/>
  </r>
  <r>
    <x v="29"/>
    <x v="2"/>
    <s v="Societăți de asigurare"/>
    <s v="Societăți de asigurare"/>
    <x v="7"/>
    <x v="1"/>
    <x v="2"/>
    <x v="2"/>
    <n v="0"/>
    <n v="0"/>
    <n v="357978"/>
    <n v="0"/>
    <n v="0"/>
  </r>
  <r>
    <x v="29"/>
    <x v="2"/>
    <s v="Societăți de asigurare"/>
    <s v="Societăți de asigurare"/>
    <x v="7"/>
    <x v="1"/>
    <x v="3"/>
    <x v="3"/>
    <n v="0"/>
    <n v="0"/>
    <n v="357978"/>
    <n v="0"/>
    <n v="0"/>
  </r>
  <r>
    <x v="29"/>
    <x v="2"/>
    <s v="Societăți de asigurare"/>
    <s v="Societăți de asigurare"/>
    <x v="7"/>
    <x v="1"/>
    <x v="4"/>
    <x v="4"/>
    <n v="0"/>
    <n v="0"/>
    <n v="357978"/>
    <n v="0"/>
    <n v="0"/>
  </r>
  <r>
    <x v="29"/>
    <x v="2"/>
    <s v="Societăți de asigurare"/>
    <s v="Societăți de asigurare"/>
    <x v="7"/>
    <x v="1"/>
    <x v="5"/>
    <x v="5"/>
    <n v="0"/>
    <n v="0"/>
    <n v="357978"/>
    <n v="0"/>
    <n v="0"/>
  </r>
  <r>
    <x v="29"/>
    <x v="2"/>
    <s v="Societăți de asigurare"/>
    <s v="Societăți de asigurare"/>
    <x v="7"/>
    <x v="1"/>
    <x v="6"/>
    <x v="6"/>
    <n v="0"/>
    <n v="0"/>
    <n v="357978"/>
    <n v="0"/>
    <n v="0"/>
  </r>
  <r>
    <x v="29"/>
    <x v="2"/>
    <s v="Societăți de asigurare"/>
    <s v="Societăți de asigurare"/>
    <x v="7"/>
    <x v="1"/>
    <x v="7"/>
    <x v="7"/>
    <n v="0"/>
    <n v="0"/>
    <n v="357978"/>
    <n v="0"/>
    <n v="0"/>
  </r>
  <r>
    <x v="29"/>
    <x v="2"/>
    <s v="Societăți de asigurare"/>
    <s v="Societăți de asigurare"/>
    <x v="7"/>
    <x v="1"/>
    <x v="8"/>
    <x v="8"/>
    <n v="0"/>
    <n v="0"/>
    <n v="357978"/>
    <n v="0"/>
    <n v="0"/>
  </r>
  <r>
    <x v="29"/>
    <x v="2"/>
    <s v="Societăți de asigurare"/>
    <s v="Societăți de asigurare"/>
    <x v="7"/>
    <x v="1"/>
    <x v="9"/>
    <x v="9"/>
    <n v="0"/>
    <n v="0"/>
    <n v="357978"/>
    <n v="0"/>
    <n v="0"/>
  </r>
  <r>
    <x v="29"/>
    <x v="2"/>
    <s v="Societăți de asigurare"/>
    <s v="Societăți de asigurare"/>
    <x v="7"/>
    <x v="1"/>
    <x v="10"/>
    <x v="10"/>
    <n v="0"/>
    <n v="0"/>
    <n v="357978"/>
    <n v="0"/>
    <n v="0"/>
  </r>
  <r>
    <x v="29"/>
    <x v="2"/>
    <s v="Societăți de asigurare"/>
    <s v="Societăți de asigurare"/>
    <x v="7"/>
    <x v="1"/>
    <x v="11"/>
    <x v="11"/>
    <n v="0"/>
    <n v="0"/>
    <n v="357978"/>
    <n v="0"/>
    <n v="0"/>
  </r>
  <r>
    <x v="29"/>
    <x v="2"/>
    <s v="Societăți de asigurare"/>
    <s v="Societăți de asigurare"/>
    <x v="7"/>
    <x v="1"/>
    <x v="12"/>
    <x v="9"/>
    <n v="0"/>
    <n v="0"/>
    <n v="357978"/>
    <n v="0"/>
    <n v="0"/>
  </r>
  <r>
    <x v="29"/>
    <x v="2"/>
    <s v="Societăți de asigurare"/>
    <s v="Societăți de asigurare"/>
    <x v="7"/>
    <x v="1"/>
    <x v="13"/>
    <x v="10"/>
    <n v="0"/>
    <n v="0"/>
    <n v="357978"/>
    <n v="0"/>
    <n v="0"/>
  </r>
  <r>
    <x v="29"/>
    <x v="2"/>
    <s v="Societăți de asigurare"/>
    <s v="Societăți de asigurare"/>
    <x v="7"/>
    <x v="1"/>
    <x v="14"/>
    <x v="12"/>
    <n v="1763.3409238152917"/>
    <n v="-1763.3409238152917"/>
    <n v="357978"/>
    <n v="0.49258360117529337"/>
    <n v="-0.49258360117529337"/>
  </r>
  <r>
    <x v="29"/>
    <x v="2"/>
    <s v="Societăți de asigurare"/>
    <s v="Societăți de asigurare"/>
    <x v="7"/>
    <x v="1"/>
    <x v="15"/>
    <x v="13"/>
    <n v="3495.1473207377048"/>
    <n v="-3495.1473207377048"/>
    <n v="357978"/>
    <n v="0.9763581339461378"/>
    <n v="-0.9763581339461378"/>
  </r>
  <r>
    <x v="29"/>
    <x v="2"/>
    <s v="Societăți de asigurare"/>
    <s v="Societăți de asigurare"/>
    <x v="7"/>
    <x v="1"/>
    <x v="16"/>
    <x v="14"/>
    <n v="2805.3719857377046"/>
    <n v="-2805.3719857377046"/>
    <n v="357978"/>
    <n v="0.78367161829433785"/>
    <n v="-0.78367161829433785"/>
  </r>
  <r>
    <x v="29"/>
    <x v="2"/>
    <s v="Societăți de asigurare"/>
    <s v="Societăți de asigurare"/>
    <x v="7"/>
    <x v="1"/>
    <x v="17"/>
    <x v="15"/>
    <n v="689.77533500000004"/>
    <n v="-689.77533500000004"/>
    <n v="357978"/>
    <n v="0.19268651565179984"/>
    <n v="-0.19268651565179984"/>
  </r>
  <r>
    <x v="29"/>
    <x v="2"/>
    <s v="Societăți de asigurare"/>
    <s v="Societăți de asigurare"/>
    <x v="7"/>
    <x v="1"/>
    <x v="18"/>
    <x v="16"/>
    <n v="0"/>
    <n v="0"/>
    <n v="357978"/>
    <n v="0"/>
    <n v="0"/>
  </r>
  <r>
    <x v="29"/>
    <x v="2"/>
    <s v="Societăți de asigurare"/>
    <s v="Societăți de asigurare"/>
    <x v="7"/>
    <x v="1"/>
    <x v="19"/>
    <x v="17"/>
    <n v="0"/>
    <n v="0"/>
    <n v="357978"/>
    <n v="0"/>
    <n v="0"/>
  </r>
  <r>
    <x v="29"/>
    <x v="2"/>
    <s v="Societăți de asigurare"/>
    <s v="Societăți de asigurare"/>
    <x v="7"/>
    <x v="1"/>
    <x v="20"/>
    <x v="22"/>
    <n v="540.11692853283898"/>
    <n v="-540.11692853283898"/>
    <n v="357978"/>
    <n v="0.15087992237870454"/>
    <n v="-0.15087992237870454"/>
  </r>
  <r>
    <x v="29"/>
    <x v="2"/>
    <s v="Societăți de asigurare"/>
    <s v="Societăți de asigurare"/>
    <x v="7"/>
    <x v="1"/>
    <x v="21"/>
    <x v="19"/>
    <n v="36.802073589999999"/>
    <n v="-36.802073589999999"/>
    <n v="357978"/>
    <n v="1.028054058908648E-2"/>
    <n v="-1.028054058908648E-2"/>
  </r>
  <r>
    <x v="29"/>
    <x v="2"/>
    <s v="Societăți de asigurare"/>
    <s v="Societăți de asigurare"/>
    <x v="7"/>
    <x v="1"/>
    <x v="22"/>
    <x v="23"/>
    <n v="503.31485494283896"/>
    <n v="-503.31485494283896"/>
    <n v="357978"/>
    <n v="0.14059938178961806"/>
    <n v="-0.14059938178961806"/>
  </r>
  <r>
    <x v="29"/>
    <x v="2"/>
    <s v="Societăți de asigurare"/>
    <s v="Societăți de asigurare"/>
    <x v="7"/>
    <x v="2"/>
    <x v="24"/>
    <x v="24"/>
    <n v="-185.45184571237041"/>
    <n v="-185.45184571237041"/>
    <n v="357978"/>
    <n v="-5.1805375110305779E-2"/>
    <n v="-5.1805375110305779E-2"/>
  </r>
  <r>
    <x v="29"/>
    <x v="3"/>
    <s v="Administrația publică"/>
    <s v="Administrația publică"/>
    <x v="8"/>
    <x v="0"/>
    <x v="0"/>
    <x v="0"/>
    <n v="115625.70693155841"/>
    <n v="115625.70693155841"/>
    <n v="357978"/>
    <n v="32.299668396258539"/>
    <n v="32.299668396258539"/>
  </r>
  <r>
    <x v="29"/>
    <x v="3"/>
    <s v="Administrația publică"/>
    <s v="Administrația publică"/>
    <x v="8"/>
    <x v="0"/>
    <x v="1"/>
    <x v="1"/>
    <n v="0"/>
    <n v="0"/>
    <n v="357978"/>
    <n v="0"/>
    <n v="0"/>
  </r>
  <r>
    <x v="29"/>
    <x v="3"/>
    <s v="Administrația publică"/>
    <s v="Administrația publică"/>
    <x v="8"/>
    <x v="0"/>
    <x v="2"/>
    <x v="2"/>
    <n v="0"/>
    <n v="0"/>
    <n v="357978"/>
    <n v="0"/>
    <n v="0"/>
  </r>
  <r>
    <x v="29"/>
    <x v="3"/>
    <s v="Administrația publică"/>
    <s v="Administrația publică"/>
    <x v="8"/>
    <x v="0"/>
    <x v="3"/>
    <x v="3"/>
    <n v="0"/>
    <n v="0"/>
    <n v="357978"/>
    <n v="0"/>
    <n v="0"/>
  </r>
  <r>
    <x v="29"/>
    <x v="3"/>
    <s v="Administrația publică"/>
    <s v="Administrația publică"/>
    <x v="8"/>
    <x v="0"/>
    <x v="4"/>
    <x v="4"/>
    <n v="21890.208665219998"/>
    <n v="21890.208665219998"/>
    <n v="357978"/>
    <n v="6.1149592056550954"/>
    <n v="6.1149592056550954"/>
  </r>
  <r>
    <x v="29"/>
    <x v="3"/>
    <s v="Administrația publică"/>
    <s v="Administrația publică"/>
    <x v="8"/>
    <x v="0"/>
    <x v="5"/>
    <x v="5"/>
    <n v="0"/>
    <n v="0"/>
    <n v="357978"/>
    <n v="0"/>
    <n v="0"/>
  </r>
  <r>
    <x v="29"/>
    <x v="3"/>
    <s v="Administrația publică"/>
    <s v="Administrația publică"/>
    <x v="8"/>
    <x v="0"/>
    <x v="6"/>
    <x v="6"/>
    <n v="21383.245529619999"/>
    <n v="21383.245529619999"/>
    <n v="357978"/>
    <n v="5.97334068842778"/>
    <n v="5.97334068842778"/>
  </r>
  <r>
    <x v="29"/>
    <x v="3"/>
    <s v="Administrația publică"/>
    <s v="Administrația publică"/>
    <x v="8"/>
    <x v="0"/>
    <x v="7"/>
    <x v="7"/>
    <n v="506.96313559999999"/>
    <n v="506.96313559999999"/>
    <n v="357978"/>
    <n v="0.14161851722731564"/>
    <n v="0.14161851722731564"/>
  </r>
  <r>
    <x v="29"/>
    <x v="3"/>
    <s v="Administrația publică"/>
    <s v="Administrația publică"/>
    <x v="8"/>
    <x v="0"/>
    <x v="8"/>
    <x v="8"/>
    <n v="0"/>
    <n v="0"/>
    <n v="357978"/>
    <n v="0"/>
    <n v="0"/>
  </r>
  <r>
    <x v="29"/>
    <x v="3"/>
    <s v="Administrația publică"/>
    <s v="Administrația publică"/>
    <x v="8"/>
    <x v="0"/>
    <x v="9"/>
    <x v="9"/>
    <n v="0"/>
    <n v="0"/>
    <n v="357978"/>
    <n v="0"/>
    <n v="0"/>
  </r>
  <r>
    <x v="29"/>
    <x v="3"/>
    <s v="Administrația publică"/>
    <s v="Administrația publică"/>
    <x v="8"/>
    <x v="0"/>
    <x v="10"/>
    <x v="10"/>
    <n v="0"/>
    <n v="0"/>
    <n v="357978"/>
    <n v="0"/>
    <n v="0"/>
  </r>
  <r>
    <x v="29"/>
    <x v="3"/>
    <s v="Administrația publică"/>
    <s v="Administrația publică"/>
    <x v="8"/>
    <x v="0"/>
    <x v="11"/>
    <x v="11"/>
    <n v="23007.779294052634"/>
    <n v="23007.779294052634"/>
    <n v="357978"/>
    <n v="6.4271489572131895"/>
    <n v="6.4271489572131895"/>
  </r>
  <r>
    <x v="29"/>
    <x v="3"/>
    <s v="Administrația publică"/>
    <s v="Administrația publică"/>
    <x v="8"/>
    <x v="0"/>
    <x v="12"/>
    <x v="9"/>
    <n v="3285.7341636784395"/>
    <n v="3285.7341636784395"/>
    <n v="357978"/>
    <n v="0.91785924377432127"/>
    <n v="0.91785924377432127"/>
  </r>
  <r>
    <x v="29"/>
    <x v="3"/>
    <s v="Administrația publică"/>
    <s v="Administrația publică"/>
    <x v="8"/>
    <x v="0"/>
    <x v="13"/>
    <x v="10"/>
    <n v="19722.045130374194"/>
    <n v="19722.045130374194"/>
    <n v="357978"/>
    <n v="5.5092897134388688"/>
    <n v="5.5092897134388688"/>
  </r>
  <r>
    <x v="29"/>
    <x v="3"/>
    <s v="Administrația publică"/>
    <s v="Administrația publică"/>
    <x v="8"/>
    <x v="0"/>
    <x v="14"/>
    <x v="12"/>
    <n v="61021.566744042073"/>
    <n v="61021.566744042073"/>
    <n v="357978"/>
    <n v="17.046177905916586"/>
    <n v="17.046177905916586"/>
  </r>
  <r>
    <x v="29"/>
    <x v="3"/>
    <s v="Administrația publică"/>
    <s v="Administrația publică"/>
    <x v="8"/>
    <x v="0"/>
    <x v="15"/>
    <x v="13"/>
    <n v="0"/>
    <n v="0"/>
    <n v="357978"/>
    <n v="0"/>
    <n v="0"/>
  </r>
  <r>
    <x v="29"/>
    <x v="3"/>
    <s v="Administrația publică"/>
    <s v="Administrația publică"/>
    <x v="8"/>
    <x v="0"/>
    <x v="16"/>
    <x v="14"/>
    <n v="0"/>
    <n v="0"/>
    <n v="357978"/>
    <n v="0"/>
    <n v="0"/>
  </r>
  <r>
    <x v="29"/>
    <x v="3"/>
    <s v="Administrația publică"/>
    <s v="Administrația publică"/>
    <x v="8"/>
    <x v="0"/>
    <x v="17"/>
    <x v="15"/>
    <n v="0"/>
    <n v="0"/>
    <n v="357978"/>
    <n v="0"/>
    <n v="0"/>
  </r>
  <r>
    <x v="29"/>
    <x v="3"/>
    <s v="Administrația publică"/>
    <s v="Administrația publică"/>
    <x v="8"/>
    <x v="0"/>
    <x v="18"/>
    <x v="16"/>
    <n v="0"/>
    <n v="0"/>
    <n v="357978"/>
    <n v="0"/>
    <n v="0"/>
  </r>
  <r>
    <x v="29"/>
    <x v="3"/>
    <s v="Administrația publică"/>
    <s v="Administrația publică"/>
    <x v="8"/>
    <x v="0"/>
    <x v="19"/>
    <x v="17"/>
    <n v="0"/>
    <n v="0"/>
    <n v="357978"/>
    <n v="0"/>
    <n v="0"/>
  </r>
  <r>
    <x v="29"/>
    <x v="3"/>
    <s v="Administrația publică"/>
    <s v="Administrația publică"/>
    <x v="8"/>
    <x v="0"/>
    <x v="20"/>
    <x v="18"/>
    <n v="9706.152228243709"/>
    <n v="9706.152228243709"/>
    <n v="357978"/>
    <n v="2.7113823274736744"/>
    <n v="2.7113823274736744"/>
  </r>
  <r>
    <x v="29"/>
    <x v="3"/>
    <s v="Administrația publică"/>
    <s v="Administrația publică"/>
    <x v="8"/>
    <x v="0"/>
    <x v="21"/>
    <x v="19"/>
    <n v="3.9982430000000004"/>
    <n v="3.9982430000000004"/>
    <n v="357978"/>
    <n v="1.1168962897161279E-3"/>
    <n v="1.1168962897161279E-3"/>
  </r>
  <r>
    <x v="29"/>
    <x v="3"/>
    <s v="Administrația publică"/>
    <s v="Administrația publică"/>
    <x v="8"/>
    <x v="0"/>
    <x v="22"/>
    <x v="20"/>
    <n v="9702.153985243709"/>
    <n v="9702.153985243709"/>
    <n v="357978"/>
    <n v="2.710265431183958"/>
    <n v="2.710265431183958"/>
  </r>
  <r>
    <x v="29"/>
    <x v="3"/>
    <s v="Administrația publică"/>
    <s v="Administrația publică"/>
    <x v="8"/>
    <x v="1"/>
    <x v="23"/>
    <x v="21"/>
    <n v="156980.598773131"/>
    <n v="-156980.598773131"/>
    <n v="357978"/>
    <n v="43.852024083360149"/>
    <n v="-43.852024083360149"/>
  </r>
  <r>
    <x v="29"/>
    <x v="3"/>
    <s v="Administrația publică"/>
    <s v="Administrația publică"/>
    <x v="8"/>
    <x v="1"/>
    <x v="1"/>
    <x v="1"/>
    <n v="6811.9818464610644"/>
    <n v="-6811.9818464610644"/>
    <n v="357978"/>
    <n v="1.902905163574595"/>
    <n v="-1.902905163574595"/>
  </r>
  <r>
    <x v="29"/>
    <x v="3"/>
    <s v="Administrația publică"/>
    <s v="Administrația publică"/>
    <x v="8"/>
    <x v="1"/>
    <x v="2"/>
    <x v="2"/>
    <n v="0"/>
    <n v="0"/>
    <n v="357978"/>
    <n v="0"/>
    <n v="0"/>
  </r>
  <r>
    <x v="29"/>
    <x v="3"/>
    <s v="Administrația publică"/>
    <s v="Administrația publică"/>
    <x v="8"/>
    <x v="1"/>
    <x v="3"/>
    <x v="3"/>
    <n v="6811.9818464610644"/>
    <n v="-6811.9818464610644"/>
    <n v="357978"/>
    <n v="1.902905163574595"/>
    <n v="-1.902905163574595"/>
  </r>
  <r>
    <x v="29"/>
    <x v="3"/>
    <s v="Administrația publică"/>
    <s v="Administrația publică"/>
    <x v="8"/>
    <x v="1"/>
    <x v="4"/>
    <x v="4"/>
    <n v="0"/>
    <n v="0"/>
    <n v="357978"/>
    <n v="0"/>
    <n v="0"/>
  </r>
  <r>
    <x v="29"/>
    <x v="3"/>
    <s v="Administrația publică"/>
    <s v="Administrația publică"/>
    <x v="8"/>
    <x v="1"/>
    <x v="5"/>
    <x v="5"/>
    <n v="0"/>
    <n v="0"/>
    <n v="357978"/>
    <n v="0"/>
    <n v="0"/>
  </r>
  <r>
    <x v="29"/>
    <x v="3"/>
    <s v="Administrația publică"/>
    <s v="Administrația publică"/>
    <x v="8"/>
    <x v="1"/>
    <x v="6"/>
    <x v="6"/>
    <n v="0"/>
    <n v="0"/>
    <n v="357978"/>
    <n v="0"/>
    <n v="0"/>
  </r>
  <r>
    <x v="29"/>
    <x v="3"/>
    <s v="Administrația publică"/>
    <s v="Administrația publică"/>
    <x v="8"/>
    <x v="1"/>
    <x v="7"/>
    <x v="7"/>
    <n v="0"/>
    <n v="0"/>
    <n v="357978"/>
    <n v="0"/>
    <n v="0"/>
  </r>
  <r>
    <x v="29"/>
    <x v="3"/>
    <s v="Administrația publică"/>
    <s v="Administrația publică"/>
    <x v="8"/>
    <x v="1"/>
    <x v="8"/>
    <x v="8"/>
    <n v="55939.363678519992"/>
    <n v="-55939.363678519992"/>
    <n v="357978"/>
    <n v="15.626480867125911"/>
    <n v="-15.626480867125911"/>
  </r>
  <r>
    <x v="29"/>
    <x v="3"/>
    <s v="Administrația publică"/>
    <s v="Administrația publică"/>
    <x v="8"/>
    <x v="1"/>
    <x v="9"/>
    <x v="9"/>
    <n v="43972.570853025383"/>
    <n v="-43972.570853025383"/>
    <n v="357978"/>
    <n v="12.283595878245418"/>
    <n v="-12.283595878245418"/>
  </r>
  <r>
    <x v="29"/>
    <x v="3"/>
    <s v="Administrația publică"/>
    <s v="Administrația publică"/>
    <x v="8"/>
    <x v="1"/>
    <x v="10"/>
    <x v="10"/>
    <n v="11966.792825494613"/>
    <n v="-11966.792825494613"/>
    <n v="357978"/>
    <n v="3.3428849888804937"/>
    <n v="-3.3428849888804937"/>
  </r>
  <r>
    <x v="29"/>
    <x v="3"/>
    <s v="Administrația publică"/>
    <s v="Administrația publică"/>
    <x v="8"/>
    <x v="1"/>
    <x v="11"/>
    <x v="11"/>
    <n v="81928.292970083538"/>
    <n v="-81928.292970083538"/>
    <n v="357978"/>
    <n v="22.886404463426118"/>
    <n v="-22.886404463426118"/>
  </r>
  <r>
    <x v="29"/>
    <x v="3"/>
    <s v="Administrația publică"/>
    <s v="Administrația publică"/>
    <x v="8"/>
    <x v="1"/>
    <x v="12"/>
    <x v="9"/>
    <n v="47.26014722144032"/>
    <n v="-47.26014722144032"/>
    <n v="357978"/>
    <n v="1.3201969735972692E-2"/>
    <n v="-1.3201969735972692E-2"/>
  </r>
  <r>
    <x v="29"/>
    <x v="3"/>
    <s v="Administrația publică"/>
    <s v="Administrația publică"/>
    <x v="8"/>
    <x v="1"/>
    <x v="13"/>
    <x v="10"/>
    <n v="81881.032822862093"/>
    <n v="-81881.032822862093"/>
    <n v="357978"/>
    <n v="22.873202493690144"/>
    <n v="-22.873202493690144"/>
  </r>
  <r>
    <x v="29"/>
    <x v="3"/>
    <s v="Administrația publică"/>
    <s v="Administrația publică"/>
    <x v="8"/>
    <x v="1"/>
    <x v="14"/>
    <x v="12"/>
    <n v="0"/>
    <n v="0"/>
    <n v="357978"/>
    <n v="0"/>
    <n v="0"/>
  </r>
  <r>
    <x v="29"/>
    <x v="3"/>
    <s v="Administrația publică"/>
    <s v="Administrația publică"/>
    <x v="8"/>
    <x v="1"/>
    <x v="15"/>
    <x v="13"/>
    <n v="0"/>
    <n v="0"/>
    <n v="357978"/>
    <n v="0"/>
    <n v="0"/>
  </r>
  <r>
    <x v="29"/>
    <x v="3"/>
    <s v="Administrația publică"/>
    <s v="Administrația publică"/>
    <x v="8"/>
    <x v="1"/>
    <x v="16"/>
    <x v="14"/>
    <n v="0"/>
    <n v="0"/>
    <n v="357978"/>
    <n v="0"/>
    <n v="0"/>
  </r>
  <r>
    <x v="29"/>
    <x v="3"/>
    <s v="Administrația publică"/>
    <s v="Administrația publică"/>
    <x v="8"/>
    <x v="1"/>
    <x v="17"/>
    <x v="15"/>
    <n v="0"/>
    <n v="0"/>
    <n v="357978"/>
    <n v="0"/>
    <n v="0"/>
  </r>
  <r>
    <x v="29"/>
    <x v="3"/>
    <s v="Administrația publică"/>
    <s v="Administrația publică"/>
    <x v="8"/>
    <x v="1"/>
    <x v="18"/>
    <x v="16"/>
    <n v="0"/>
    <n v="0"/>
    <n v="357978"/>
    <n v="0"/>
    <n v="0"/>
  </r>
  <r>
    <x v="29"/>
    <x v="3"/>
    <s v="Administrația publică"/>
    <s v="Administrația publică"/>
    <x v="8"/>
    <x v="1"/>
    <x v="19"/>
    <x v="17"/>
    <n v="0"/>
    <n v="0"/>
    <n v="357978"/>
    <n v="0"/>
    <n v="0"/>
  </r>
  <r>
    <x v="29"/>
    <x v="3"/>
    <s v="Administrația publică"/>
    <s v="Administrația publică"/>
    <x v="8"/>
    <x v="1"/>
    <x v="20"/>
    <x v="22"/>
    <n v="12300.960278066388"/>
    <n v="-12300.960278066388"/>
    <n v="357978"/>
    <n v="3.4362335892335247"/>
    <n v="-3.4362335892335247"/>
  </r>
  <r>
    <x v="29"/>
    <x v="3"/>
    <s v="Administrația publică"/>
    <s v="Administrația publică"/>
    <x v="8"/>
    <x v="1"/>
    <x v="21"/>
    <x v="19"/>
    <n v="270.72315189"/>
    <n v="-270.72315189"/>
    <n v="357978"/>
    <n v="7.5625639533714359E-2"/>
    <n v="-7.5625639533714359E-2"/>
  </r>
  <r>
    <x v="29"/>
    <x v="3"/>
    <s v="Administrația publică"/>
    <s v="Administrația publică"/>
    <x v="8"/>
    <x v="1"/>
    <x v="22"/>
    <x v="23"/>
    <n v="12030.237126176387"/>
    <n v="-12030.237126176387"/>
    <n v="357978"/>
    <n v="3.3606079496998107"/>
    <n v="-3.3606079496998107"/>
  </r>
  <r>
    <x v="29"/>
    <x v="3"/>
    <s v="Administrația publică"/>
    <s v="Administrația publică"/>
    <x v="8"/>
    <x v="2"/>
    <x v="24"/>
    <x v="24"/>
    <n v="-41354.891841572593"/>
    <n v="-41354.891841572593"/>
    <n v="357978"/>
    <n v="-11.552355687101608"/>
    <n v="-11.552355687101608"/>
  </r>
  <r>
    <x v="29"/>
    <x v="4"/>
    <s v="Gospodăriile populației"/>
    <s v="Gospodăriile populației"/>
    <x v="9"/>
    <x v="0"/>
    <x v="0"/>
    <x v="0"/>
    <n v="336208.56402001414"/>
    <n v="336208.56402001414"/>
    <n v="357978"/>
    <n v="93.918778254533549"/>
    <n v="93.918778254533549"/>
  </r>
  <r>
    <x v="29"/>
    <x v="4"/>
    <s v="Gospodăriile populației"/>
    <s v="Gospodăriile populației"/>
    <x v="9"/>
    <x v="0"/>
    <x v="1"/>
    <x v="1"/>
    <n v="0"/>
    <n v="0"/>
    <n v="357978"/>
    <n v="0"/>
    <n v="0"/>
  </r>
  <r>
    <x v="29"/>
    <x v="4"/>
    <s v="Gospodăriile populației"/>
    <s v="Gospodăriile populației"/>
    <x v="9"/>
    <x v="0"/>
    <x v="2"/>
    <x v="2"/>
    <n v="0"/>
    <n v="0"/>
    <n v="357978"/>
    <n v="0"/>
    <n v="0"/>
  </r>
  <r>
    <x v="29"/>
    <x v="4"/>
    <s v="Gospodăriile populației"/>
    <s v="Gospodăriile populației"/>
    <x v="9"/>
    <x v="0"/>
    <x v="3"/>
    <x v="3"/>
    <n v="0"/>
    <n v="0"/>
    <n v="357978"/>
    <n v="0"/>
    <n v="0"/>
  </r>
  <r>
    <x v="29"/>
    <x v="4"/>
    <s v="Gospodăriile populației"/>
    <s v="Gospodăriile populației"/>
    <x v="9"/>
    <x v="0"/>
    <x v="4"/>
    <x v="4"/>
    <n v="121319.07641008367"/>
    <n v="121319.07641008367"/>
    <n v="357978"/>
    <n v="33.890092801815662"/>
    <n v="33.890092801815662"/>
  </r>
  <r>
    <x v="29"/>
    <x v="4"/>
    <s v="Gospodăriile populației"/>
    <s v="Gospodăriile populației"/>
    <x v="9"/>
    <x v="0"/>
    <x v="5"/>
    <x v="5"/>
    <n v="29197.510521343756"/>
    <n v="29197.510521343756"/>
    <n v="357978"/>
    <n v="8.1562304167696773"/>
    <n v="8.1562304167696773"/>
  </r>
  <r>
    <x v="29"/>
    <x v="4"/>
    <s v="Gospodăriile populației"/>
    <s v="Gospodăriile populației"/>
    <x v="9"/>
    <x v="0"/>
    <x v="6"/>
    <x v="6"/>
    <n v="44320.022510279901"/>
    <n v="44320.022510279901"/>
    <n v="357978"/>
    <n v="12.380655378341658"/>
    <n v="12.380655378341658"/>
  </r>
  <r>
    <x v="29"/>
    <x v="4"/>
    <s v="Gospodăriile populației"/>
    <s v="Gospodăriile populației"/>
    <x v="9"/>
    <x v="0"/>
    <x v="7"/>
    <x v="7"/>
    <n v="47801.543378460003"/>
    <n v="47801.543378460003"/>
    <n v="357978"/>
    <n v="13.353207006704324"/>
    <n v="13.353207006704324"/>
  </r>
  <r>
    <x v="29"/>
    <x v="4"/>
    <s v="Gospodăriile populației"/>
    <s v="Gospodăriile populației"/>
    <x v="9"/>
    <x v="0"/>
    <x v="8"/>
    <x v="8"/>
    <n v="1803.2699709999999"/>
    <n v="1803.2699709999999"/>
    <n v="357978"/>
    <n v="0.50373765175513574"/>
    <n v="0.50373765175513574"/>
  </r>
  <r>
    <x v="29"/>
    <x v="4"/>
    <s v="Gospodăriile populației"/>
    <s v="Gospodăriile populației"/>
    <x v="9"/>
    <x v="0"/>
    <x v="9"/>
    <x v="9"/>
    <n v="0"/>
    <n v="0"/>
    <n v="357978"/>
    <n v="0"/>
    <n v="0"/>
  </r>
  <r>
    <x v="29"/>
    <x v="4"/>
    <s v="Gospodăriile populației"/>
    <s v="Gospodăriile populației"/>
    <x v="9"/>
    <x v="0"/>
    <x v="10"/>
    <x v="10"/>
    <n v="1803.2699709999999"/>
    <n v="1803.2699709999999"/>
    <n v="357978"/>
    <n v="0.50373765175513574"/>
    <n v="0.50373765175513574"/>
  </r>
  <r>
    <x v="29"/>
    <x v="4"/>
    <s v="Gospodăriile populației"/>
    <s v="Gospodăriile populației"/>
    <x v="9"/>
    <x v="0"/>
    <x v="11"/>
    <x v="11"/>
    <n v="312.37298699999997"/>
    <n v="312.37298699999997"/>
    <n v="357978"/>
    <n v="8.7260386671806633E-2"/>
    <n v="8.7260386671806633E-2"/>
  </r>
  <r>
    <x v="29"/>
    <x v="4"/>
    <s v="Gospodăriile populației"/>
    <s v="Gospodăriile populației"/>
    <x v="9"/>
    <x v="0"/>
    <x v="12"/>
    <x v="9"/>
    <n v="85.840593249117234"/>
    <n v="85.840593249117234"/>
    <n v="357978"/>
    <n v="2.3979292931162594E-2"/>
    <n v="2.3979292931162594E-2"/>
  </r>
  <r>
    <x v="29"/>
    <x v="4"/>
    <s v="Gospodăriile populației"/>
    <s v="Gospodăriile populației"/>
    <x v="9"/>
    <x v="0"/>
    <x v="13"/>
    <x v="10"/>
    <n v="226.53239375088276"/>
    <n v="226.53239375088276"/>
    <n v="357978"/>
    <n v="6.3281093740644043E-2"/>
    <n v="6.3281093740644043E-2"/>
  </r>
  <r>
    <x v="29"/>
    <x v="4"/>
    <s v="Gospodăriile populației"/>
    <s v="Gospodăriile populației"/>
    <x v="9"/>
    <x v="0"/>
    <x v="14"/>
    <x v="12"/>
    <n v="199121.94512589183"/>
    <n v="199121.94512589183"/>
    <n v="357978"/>
    <n v="55.624073302239751"/>
    <n v="55.624073302239751"/>
  </r>
  <r>
    <x v="29"/>
    <x v="4"/>
    <s v="Gospodăriile populației"/>
    <s v="Gospodăriile populației"/>
    <x v="9"/>
    <x v="0"/>
    <x v="15"/>
    <x v="13"/>
    <n v="2365.1807246833628"/>
    <n v="2365.1807246833628"/>
    <n v="357978"/>
    <n v="0.66070560891545371"/>
    <n v="0.66070560891545371"/>
  </r>
  <r>
    <x v="29"/>
    <x v="4"/>
    <s v="Gospodăriile populației"/>
    <s v="Gospodăriile populației"/>
    <x v="9"/>
    <x v="0"/>
    <x v="16"/>
    <x v="14"/>
    <n v="1675.4053896833627"/>
    <n v="1675.4053896833627"/>
    <n v="357978"/>
    <n v="0.46801909326365382"/>
    <n v="0.46801909326365382"/>
  </r>
  <r>
    <x v="29"/>
    <x v="4"/>
    <s v="Gospodăriile populației"/>
    <s v="Gospodăriile populației"/>
    <x v="9"/>
    <x v="0"/>
    <x v="17"/>
    <x v="15"/>
    <n v="689.77533500000004"/>
    <n v="689.77533500000004"/>
    <n v="357978"/>
    <n v="0.19268651565179984"/>
    <n v="0.19268651565179984"/>
  </r>
  <r>
    <x v="29"/>
    <x v="4"/>
    <s v="Gospodăriile populației"/>
    <s v="Gospodăriile populației"/>
    <x v="9"/>
    <x v="0"/>
    <x v="18"/>
    <x v="16"/>
    <n v="0"/>
    <n v="0"/>
    <n v="357978"/>
    <n v="0"/>
    <n v="0"/>
  </r>
  <r>
    <x v="29"/>
    <x v="4"/>
    <s v="Gospodăriile populației"/>
    <s v="Gospodăriile populației"/>
    <x v="9"/>
    <x v="0"/>
    <x v="19"/>
    <x v="17"/>
    <n v="0"/>
    <n v="0"/>
    <n v="357978"/>
    <n v="0"/>
    <n v="0"/>
  </r>
  <r>
    <x v="29"/>
    <x v="4"/>
    <s v="Gospodăriile populației"/>
    <s v="Gospodăriile populației"/>
    <x v="9"/>
    <x v="0"/>
    <x v="20"/>
    <x v="18"/>
    <n v="11286.718801355362"/>
    <n v="11286.718801355362"/>
    <n v="357978"/>
    <n v="3.1529085031357686"/>
    <n v="3.1529085031357686"/>
  </r>
  <r>
    <x v="29"/>
    <x v="4"/>
    <s v="Gospodăriile populației"/>
    <s v="Gospodăriile populației"/>
    <x v="9"/>
    <x v="0"/>
    <x v="21"/>
    <x v="19"/>
    <n v="184.67646184"/>
    <n v="184.67646184"/>
    <n v="357978"/>
    <n v="5.1588774125784269E-2"/>
    <n v="5.1588774125784269E-2"/>
  </r>
  <r>
    <x v="29"/>
    <x v="4"/>
    <s v="Gospodăriile populației"/>
    <s v="Gospodăriile populației"/>
    <x v="9"/>
    <x v="0"/>
    <x v="22"/>
    <x v="20"/>
    <n v="11102.042339515363"/>
    <n v="11102.042339515363"/>
    <n v="357978"/>
    <n v="3.1013197290099845"/>
    <n v="3.1013197290099845"/>
  </r>
  <r>
    <x v="29"/>
    <x v="4"/>
    <s v="Gospodăriile populației"/>
    <s v="Gospodăriile populației"/>
    <x v="9"/>
    <x v="1"/>
    <x v="23"/>
    <x v="21"/>
    <n v="70016.326410504713"/>
    <n v="-70016.326410504713"/>
    <n v="357978"/>
    <n v="19.558835015141913"/>
    <n v="-19.558835015141913"/>
  </r>
  <r>
    <x v="29"/>
    <x v="4"/>
    <s v="Gospodăriile populației"/>
    <s v="Gospodăriile populației"/>
    <x v="9"/>
    <x v="1"/>
    <x v="1"/>
    <x v="1"/>
    <n v="0"/>
    <n v="0"/>
    <n v="357978"/>
    <n v="0"/>
    <n v="0"/>
  </r>
  <r>
    <x v="29"/>
    <x v="4"/>
    <s v="Gospodăriile populației"/>
    <s v="Gospodăriile populației"/>
    <x v="9"/>
    <x v="1"/>
    <x v="2"/>
    <x v="2"/>
    <n v="0"/>
    <n v="0"/>
    <n v="357978"/>
    <n v="0"/>
    <n v="0"/>
  </r>
  <r>
    <x v="29"/>
    <x v="4"/>
    <s v="Gospodăriile populației"/>
    <s v="Gospodăriile populației"/>
    <x v="9"/>
    <x v="1"/>
    <x v="3"/>
    <x v="3"/>
    <n v="0"/>
    <n v="0"/>
    <n v="357978"/>
    <n v="0"/>
    <n v="0"/>
  </r>
  <r>
    <x v="29"/>
    <x v="4"/>
    <s v="Gospodăriile populației"/>
    <s v="Gospodăriile populației"/>
    <x v="9"/>
    <x v="1"/>
    <x v="4"/>
    <x v="4"/>
    <n v="0"/>
    <n v="0"/>
    <n v="357978"/>
    <n v="0"/>
    <n v="0"/>
  </r>
  <r>
    <x v="29"/>
    <x v="4"/>
    <s v="Gospodăriile populației"/>
    <s v="Gospodăriile populației"/>
    <x v="9"/>
    <x v="1"/>
    <x v="5"/>
    <x v="5"/>
    <n v="0"/>
    <n v="0"/>
    <n v="357978"/>
    <n v="0"/>
    <n v="0"/>
  </r>
  <r>
    <x v="29"/>
    <x v="4"/>
    <s v="Gospodăriile populației"/>
    <s v="Gospodăriile populației"/>
    <x v="9"/>
    <x v="1"/>
    <x v="6"/>
    <x v="6"/>
    <n v="0"/>
    <n v="0"/>
    <n v="357978"/>
    <n v="0"/>
    <n v="0"/>
  </r>
  <r>
    <x v="29"/>
    <x v="4"/>
    <s v="Gospodăriile populației"/>
    <s v="Gospodăriile populației"/>
    <x v="9"/>
    <x v="1"/>
    <x v="7"/>
    <x v="7"/>
    <n v="0"/>
    <n v="0"/>
    <n v="357978"/>
    <n v="0"/>
    <n v="0"/>
  </r>
  <r>
    <x v="29"/>
    <x v="4"/>
    <s v="Gospodăriile populației"/>
    <s v="Gospodăriile populației"/>
    <x v="9"/>
    <x v="1"/>
    <x v="8"/>
    <x v="8"/>
    <n v="0"/>
    <n v="0"/>
    <n v="357978"/>
    <n v="0"/>
    <n v="0"/>
  </r>
  <r>
    <x v="29"/>
    <x v="4"/>
    <s v="Gospodăriile populației"/>
    <s v="Gospodăriile populației"/>
    <x v="9"/>
    <x v="1"/>
    <x v="9"/>
    <x v="9"/>
    <n v="0"/>
    <n v="0"/>
    <n v="357978"/>
    <n v="0"/>
    <n v="0"/>
  </r>
  <r>
    <x v="29"/>
    <x v="4"/>
    <s v="Gospodăriile populației"/>
    <s v="Gospodăriile populației"/>
    <x v="9"/>
    <x v="1"/>
    <x v="10"/>
    <x v="10"/>
    <n v="0"/>
    <n v="0"/>
    <n v="357978"/>
    <n v="0"/>
    <n v="0"/>
  </r>
  <r>
    <x v="29"/>
    <x v="4"/>
    <s v="Gospodăriile populației"/>
    <s v="Gospodăriile populației"/>
    <x v="9"/>
    <x v="1"/>
    <x v="11"/>
    <x v="11"/>
    <n v="66250.339060697603"/>
    <n v="-66250.339060697603"/>
    <n v="357978"/>
    <n v="18.506818592398862"/>
    <n v="-18.506818592398862"/>
  </r>
  <r>
    <x v="29"/>
    <x v="4"/>
    <s v="Gospodăriile populației"/>
    <s v="Gospodăriile populației"/>
    <x v="9"/>
    <x v="1"/>
    <x v="12"/>
    <x v="9"/>
    <n v="14156.688795017442"/>
    <n v="-14156.688795017442"/>
    <n v="357978"/>
    <n v="3.9546253666475155"/>
    <n v="-3.9546253666475155"/>
  </r>
  <r>
    <x v="29"/>
    <x v="4"/>
    <s v="Gospodăriile populației"/>
    <s v="Gospodăriile populației"/>
    <x v="9"/>
    <x v="1"/>
    <x v="13"/>
    <x v="10"/>
    <n v="52093.65026568016"/>
    <n v="-52093.65026568016"/>
    <n v="357978"/>
    <n v="14.552193225751347"/>
    <n v="-14.552193225751347"/>
  </r>
  <r>
    <x v="29"/>
    <x v="4"/>
    <s v="Gospodăriile populației"/>
    <s v="Gospodăriile populației"/>
    <x v="9"/>
    <x v="1"/>
    <x v="14"/>
    <x v="12"/>
    <n v="0"/>
    <n v="0"/>
    <n v="357978"/>
    <n v="0"/>
    <n v="0"/>
  </r>
  <r>
    <x v="29"/>
    <x v="4"/>
    <s v="Gospodăriile populației"/>
    <s v="Gospodăriile populației"/>
    <x v="9"/>
    <x v="1"/>
    <x v="15"/>
    <x v="13"/>
    <n v="0"/>
    <n v="0"/>
    <n v="357978"/>
    <n v="0"/>
    <n v="0"/>
  </r>
  <r>
    <x v="29"/>
    <x v="4"/>
    <s v="Gospodăriile populației"/>
    <s v="Gospodăriile populației"/>
    <x v="9"/>
    <x v="1"/>
    <x v="16"/>
    <x v="14"/>
    <n v="0"/>
    <n v="0"/>
    <n v="357978"/>
    <n v="0"/>
    <n v="0"/>
  </r>
  <r>
    <x v="29"/>
    <x v="4"/>
    <s v="Gospodăriile populației"/>
    <s v="Gospodăriile populației"/>
    <x v="9"/>
    <x v="1"/>
    <x v="17"/>
    <x v="15"/>
    <n v="0"/>
    <n v="0"/>
    <n v="357978"/>
    <n v="0"/>
    <n v="0"/>
  </r>
  <r>
    <x v="29"/>
    <x v="4"/>
    <s v="Gospodăriile populației"/>
    <s v="Gospodăriile populației"/>
    <x v="9"/>
    <x v="1"/>
    <x v="18"/>
    <x v="16"/>
    <n v="0"/>
    <n v="0"/>
    <n v="357978"/>
    <n v="0"/>
    <n v="0"/>
  </r>
  <r>
    <x v="29"/>
    <x v="4"/>
    <s v="Gospodăriile populației"/>
    <s v="Gospodăriile populației"/>
    <x v="9"/>
    <x v="1"/>
    <x v="19"/>
    <x v="17"/>
    <n v="0"/>
    <n v="0"/>
    <n v="357978"/>
    <n v="0"/>
    <n v="0"/>
  </r>
  <r>
    <x v="29"/>
    <x v="4"/>
    <s v="Gospodăriile populației"/>
    <s v="Gospodăriile populației"/>
    <x v="9"/>
    <x v="1"/>
    <x v="20"/>
    <x v="22"/>
    <n v="3765.987349807107"/>
    <n v="-3765.987349807107"/>
    <n v="357978"/>
    <n v="1.0520164227430475"/>
    <n v="-1.0520164227430475"/>
  </r>
  <r>
    <x v="29"/>
    <x v="4"/>
    <s v="Gospodăriile populației"/>
    <s v="Gospodăriile populației"/>
    <x v="9"/>
    <x v="1"/>
    <x v="21"/>
    <x v="19"/>
    <n v="46.433138410000005"/>
    <n v="-46.433138410000005"/>
    <n v="357978"/>
    <n v="1.2970947491186612E-2"/>
    <n v="-1.2970947491186612E-2"/>
  </r>
  <r>
    <x v="29"/>
    <x v="4"/>
    <s v="Gospodăriile populației"/>
    <s v="Gospodăriile populației"/>
    <x v="9"/>
    <x v="1"/>
    <x v="22"/>
    <x v="23"/>
    <n v="3719.5542113971069"/>
    <n v="-3719.5542113971069"/>
    <n v="357978"/>
    <n v="1.039045475251861"/>
    <n v="-1.039045475251861"/>
  </r>
  <r>
    <x v="29"/>
    <x v="4"/>
    <s v="Gospodăriile populației"/>
    <s v="Gospodăriile populației"/>
    <x v="9"/>
    <x v="2"/>
    <x v="24"/>
    <x v="24"/>
    <n v="266192.23760950944"/>
    <n v="266192.23760950944"/>
    <n v="357978"/>
    <n v="74.35994323939164"/>
    <n v="74.35994323939164"/>
  </r>
  <r>
    <x v="29"/>
    <x v="5"/>
    <s v="Restul lumii"/>
    <s v="Restul lumii"/>
    <x v="10"/>
    <x v="0"/>
    <x v="0"/>
    <x v="0"/>
    <n v="289754.39360588015"/>
    <n v="289754.39360588015"/>
    <n v="357978"/>
    <n v="80.941955540809801"/>
    <n v="80.941955540809801"/>
  </r>
  <r>
    <x v="29"/>
    <x v="5"/>
    <s v="Restul lumii"/>
    <s v="Restul lumii"/>
    <x v="10"/>
    <x v="0"/>
    <x v="1"/>
    <x v="1"/>
    <n v="6811.9818464610644"/>
    <n v="6811.9818464610644"/>
    <n v="357978"/>
    <n v="1.902905163574595"/>
    <n v="1.902905163574595"/>
  </r>
  <r>
    <x v="29"/>
    <x v="5"/>
    <s v="Restul lumii"/>
    <s v="Restul lumii"/>
    <x v="10"/>
    <x v="0"/>
    <x v="2"/>
    <x v="2"/>
    <n v="0"/>
    <n v="0"/>
    <n v="357978"/>
    <n v="0"/>
    <n v="0"/>
  </r>
  <r>
    <x v="29"/>
    <x v="5"/>
    <s v="Restul lumii"/>
    <s v="Restul lumii"/>
    <x v="10"/>
    <x v="0"/>
    <x v="3"/>
    <x v="3"/>
    <n v="6811.9818464610644"/>
    <n v="6811.9818464610644"/>
    <n v="357978"/>
    <n v="1.902905163574595"/>
    <n v="1.902905163574595"/>
  </r>
  <r>
    <x v="29"/>
    <x v="5"/>
    <s v="Restul lumii"/>
    <s v="Restul lumii"/>
    <x v="10"/>
    <x v="0"/>
    <x v="4"/>
    <x v="4"/>
    <n v="4110.8252704200004"/>
    <n v="4110.8252704200004"/>
    <n v="357978"/>
    <n v="1.148345783936443"/>
    <n v="1.148345783936443"/>
  </r>
  <r>
    <x v="29"/>
    <x v="5"/>
    <s v="Restul lumii"/>
    <s v="Restul lumii"/>
    <x v="10"/>
    <x v="0"/>
    <x v="5"/>
    <x v="5"/>
    <n v="0"/>
    <n v="0"/>
    <n v="357978"/>
    <n v="0"/>
    <n v="0"/>
  </r>
  <r>
    <x v="29"/>
    <x v="5"/>
    <s v="Restul lumii"/>
    <s v="Restul lumii"/>
    <x v="10"/>
    <x v="0"/>
    <x v="6"/>
    <x v="6"/>
    <n v="2416.04430817"/>
    <n v="2416.04430817"/>
    <n v="357978"/>
    <n v="0.67491418695282945"/>
    <n v="0.67491418695282945"/>
  </r>
  <r>
    <x v="29"/>
    <x v="5"/>
    <s v="Restul lumii"/>
    <s v="Restul lumii"/>
    <x v="10"/>
    <x v="0"/>
    <x v="7"/>
    <x v="7"/>
    <n v="1694.7809622499999"/>
    <n v="1694.7809622499999"/>
    <n v="357978"/>
    <n v="0.47343159698361353"/>
    <n v="0.47343159698361353"/>
  </r>
  <r>
    <x v="29"/>
    <x v="5"/>
    <s v="Restul lumii"/>
    <s v="Restul lumii"/>
    <x v="10"/>
    <x v="0"/>
    <x v="8"/>
    <x v="8"/>
    <n v="11570.574187030588"/>
    <n v="11570.574187030588"/>
    <n v="357978"/>
    <n v="3.2322025898325002"/>
    <n v="3.2322025898325002"/>
  </r>
  <r>
    <x v="29"/>
    <x v="5"/>
    <s v="Restul lumii"/>
    <s v="Restul lumii"/>
    <x v="10"/>
    <x v="0"/>
    <x v="9"/>
    <x v="9"/>
    <n v="20.798737030589002"/>
    <n v="20.798737030589002"/>
    <n v="357978"/>
    <n v="5.8100601239710267E-3"/>
    <n v="5.8100601239710267E-3"/>
  </r>
  <r>
    <x v="29"/>
    <x v="5"/>
    <s v="Restul lumii"/>
    <s v="Restul lumii"/>
    <x v="10"/>
    <x v="0"/>
    <x v="10"/>
    <x v="10"/>
    <n v="11549.775449999999"/>
    <n v="11549.775449999999"/>
    <n v="357978"/>
    <n v="3.2263925297085292"/>
    <n v="3.2263925297085292"/>
  </r>
  <r>
    <x v="29"/>
    <x v="5"/>
    <s v="Restul lumii"/>
    <s v="Restul lumii"/>
    <x v="10"/>
    <x v="0"/>
    <x v="11"/>
    <x v="11"/>
    <n v="139992.58614865789"/>
    <n v="139992.58614865789"/>
    <n v="357978"/>
    <n v="39.106477534557399"/>
    <n v="39.106477534557399"/>
  </r>
  <r>
    <x v="29"/>
    <x v="5"/>
    <s v="Restul lumii"/>
    <s v="Restul lumii"/>
    <x v="10"/>
    <x v="0"/>
    <x v="12"/>
    <x v="9"/>
    <n v="3631.1053608732641"/>
    <n v="3631.1053608732641"/>
    <n v="357978"/>
    <n v="1.014337574061329"/>
    <n v="1.014337574061329"/>
  </r>
  <r>
    <x v="29"/>
    <x v="5"/>
    <s v="Restul lumii"/>
    <s v="Restul lumii"/>
    <x v="10"/>
    <x v="0"/>
    <x v="13"/>
    <x v="10"/>
    <n v="136361.48078778462"/>
    <n v="136361.48078778462"/>
    <n v="357978"/>
    <n v="38.09213996049607"/>
    <n v="38.09213996049607"/>
  </r>
  <r>
    <x v="29"/>
    <x v="5"/>
    <s v="Restul lumii"/>
    <s v="Restul lumii"/>
    <x v="10"/>
    <x v="0"/>
    <x v="14"/>
    <x v="12"/>
    <n v="77731.635243513912"/>
    <n v="77731.635243513912"/>
    <n v="357978"/>
    <n v="21.714081659631017"/>
    <n v="21.714081659631017"/>
  </r>
  <r>
    <x v="29"/>
    <x v="5"/>
    <s v="Restul lumii"/>
    <s v="Restul lumii"/>
    <x v="10"/>
    <x v="0"/>
    <x v="15"/>
    <x v="13"/>
    <n v="124.85383950412"/>
    <n v="124.85383950412"/>
    <n v="357978"/>
    <n v="3.4877517474291721E-2"/>
    <n v="3.4877517474291721E-2"/>
  </r>
  <r>
    <x v="29"/>
    <x v="5"/>
    <s v="Restul lumii"/>
    <s v="Restul lumii"/>
    <x v="10"/>
    <x v="0"/>
    <x v="16"/>
    <x v="14"/>
    <n v="124.85383950412"/>
    <n v="124.85383950412"/>
    <n v="357978"/>
    <n v="3.4877517474291721E-2"/>
    <n v="3.4877517474291721E-2"/>
  </r>
  <r>
    <x v="29"/>
    <x v="5"/>
    <s v="Restul lumii"/>
    <s v="Restul lumii"/>
    <x v="10"/>
    <x v="0"/>
    <x v="17"/>
    <x v="15"/>
    <n v="0"/>
    <n v="0"/>
    <n v="357978"/>
    <n v="0"/>
    <n v="0"/>
  </r>
  <r>
    <x v="29"/>
    <x v="5"/>
    <s v="Restul lumii"/>
    <s v="Restul lumii"/>
    <x v="10"/>
    <x v="0"/>
    <x v="18"/>
    <x v="16"/>
    <n v="0"/>
    <n v="0"/>
    <n v="357978"/>
    <n v="0"/>
    <n v="0"/>
  </r>
  <r>
    <x v="29"/>
    <x v="5"/>
    <s v="Restul lumii"/>
    <s v="Restul lumii"/>
    <x v="10"/>
    <x v="0"/>
    <x v="19"/>
    <x v="17"/>
    <n v="0"/>
    <n v="0"/>
    <n v="357978"/>
    <n v="0"/>
    <n v="0"/>
  </r>
  <r>
    <x v="29"/>
    <x v="5"/>
    <s v="Restul lumii"/>
    <s v="Restul lumii"/>
    <x v="10"/>
    <x v="0"/>
    <x v="20"/>
    <x v="18"/>
    <n v="49411.937070292573"/>
    <n v="49411.937070292573"/>
    <n v="357978"/>
    <n v="13.803065291803568"/>
    <n v="13.803065291803568"/>
  </r>
  <r>
    <x v="29"/>
    <x v="5"/>
    <s v="Restul lumii"/>
    <s v="Restul lumii"/>
    <x v="10"/>
    <x v="0"/>
    <x v="21"/>
    <x v="19"/>
    <n v="48124.749994213278"/>
    <n v="48124.749994213278"/>
    <n v="357978"/>
    <n v="13.443493732635323"/>
    <n v="13.443493732635323"/>
  </r>
  <r>
    <x v="29"/>
    <x v="5"/>
    <s v="Restul lumii"/>
    <s v="Restul lumii"/>
    <x v="10"/>
    <x v="0"/>
    <x v="22"/>
    <x v="20"/>
    <n v="1287.187076079297"/>
    <n v="1287.187076079297"/>
    <n v="357978"/>
    <n v="0.35957155916824413"/>
    <n v="0.35957155916824413"/>
  </r>
  <r>
    <x v="29"/>
    <x v="5"/>
    <s v="Restul lumii"/>
    <s v="Restul lumii"/>
    <x v="10"/>
    <x v="1"/>
    <x v="23"/>
    <x v="21"/>
    <n v="168361.37849149355"/>
    <n v="-168361.37849149355"/>
    <n v="357978"/>
    <n v="47.031208200362471"/>
    <n v="-47.031208200362471"/>
  </r>
  <r>
    <x v="29"/>
    <x v="5"/>
    <s v="Restul lumii"/>
    <s v="Restul lumii"/>
    <x v="10"/>
    <x v="1"/>
    <x v="1"/>
    <x v="1"/>
    <n v="10.979012859999999"/>
    <n v="-10.979012859999999"/>
    <n v="357978"/>
    <n v="3.0669518406159038E-3"/>
    <n v="-3.0669518406159038E-3"/>
  </r>
  <r>
    <x v="29"/>
    <x v="5"/>
    <s v="Restul lumii"/>
    <s v="Restul lumii"/>
    <x v="10"/>
    <x v="1"/>
    <x v="2"/>
    <x v="2"/>
    <n v="0"/>
    <n v="0"/>
    <n v="357978"/>
    <n v="0"/>
    <n v="0"/>
  </r>
  <r>
    <x v="29"/>
    <x v="5"/>
    <s v="Restul lumii"/>
    <s v="Restul lumii"/>
    <x v="10"/>
    <x v="1"/>
    <x v="3"/>
    <x v="3"/>
    <n v="10.979012859999999"/>
    <n v="-10.979012859999999"/>
    <n v="357978"/>
    <n v="3.0669518406159038E-3"/>
    <n v="-3.0669518406159038E-3"/>
  </r>
  <r>
    <x v="29"/>
    <x v="5"/>
    <s v="Restul lumii"/>
    <s v="Restul lumii"/>
    <x v="10"/>
    <x v="1"/>
    <x v="4"/>
    <x v="4"/>
    <n v="34598.970316497856"/>
    <n v="-34598.970316497856"/>
    <n v="357978"/>
    <n v="9.6651107935397871"/>
    <n v="-9.6651107935397871"/>
  </r>
  <r>
    <x v="29"/>
    <x v="5"/>
    <s v="Restul lumii"/>
    <s v="Restul lumii"/>
    <x v="10"/>
    <x v="1"/>
    <x v="5"/>
    <x v="5"/>
    <n v="6259.8529355587743"/>
    <n v="-6259.8529355587743"/>
    <n v="357978"/>
    <n v="1.7486697326536196"/>
    <n v="-1.7486697326536196"/>
  </r>
  <r>
    <x v="29"/>
    <x v="5"/>
    <s v="Restul lumii"/>
    <s v="Restul lumii"/>
    <x v="10"/>
    <x v="1"/>
    <x v="6"/>
    <x v="6"/>
    <n v="14182.697040069079"/>
    <n v="-14182.697040069079"/>
    <n v="357978"/>
    <n v="3.9618906860391081"/>
    <n v="-3.9618906860391081"/>
  </r>
  <r>
    <x v="29"/>
    <x v="5"/>
    <s v="Restul lumii"/>
    <s v="Restul lumii"/>
    <x v="10"/>
    <x v="1"/>
    <x v="7"/>
    <x v="7"/>
    <n v="14156.420340870001"/>
    <n v="-14156.420340870001"/>
    <n v="357978"/>
    <n v="3.9545503748470581"/>
    <n v="-3.9545503748470581"/>
  </r>
  <r>
    <x v="29"/>
    <x v="5"/>
    <s v="Restul lumii"/>
    <s v="Restul lumii"/>
    <x v="10"/>
    <x v="1"/>
    <x v="8"/>
    <x v="8"/>
    <n v="95571.87816706"/>
    <n v="-95571.87816706"/>
    <n v="357978"/>
    <n v="26.697695994463349"/>
    <n v="-26.697695994463349"/>
  </r>
  <r>
    <x v="29"/>
    <x v="5"/>
    <s v="Restul lumii"/>
    <s v="Restul lumii"/>
    <x v="10"/>
    <x v="1"/>
    <x v="9"/>
    <x v="9"/>
    <n v="2294.5272809240855"/>
    <n v="-2294.5272809240855"/>
    <n v="357978"/>
    <n v="0.64096879722331701"/>
    <n v="-0.64096879722331701"/>
  </r>
  <r>
    <x v="29"/>
    <x v="5"/>
    <s v="Restul lumii"/>
    <s v="Restul lumii"/>
    <x v="10"/>
    <x v="1"/>
    <x v="10"/>
    <x v="10"/>
    <n v="93277.350886135915"/>
    <n v="-93277.350886135915"/>
    <n v="357978"/>
    <n v="26.056727197240033"/>
    <n v="-26.056727197240033"/>
  </r>
  <r>
    <x v="29"/>
    <x v="5"/>
    <s v="Restul lumii"/>
    <s v="Restul lumii"/>
    <x v="10"/>
    <x v="1"/>
    <x v="11"/>
    <x v="11"/>
    <n v="5260.9643067082452"/>
    <n v="-5260.9643067082452"/>
    <n v="357978"/>
    <n v="1.4696334151004378"/>
    <n v="-1.4696334151004378"/>
  </r>
  <r>
    <x v="29"/>
    <x v="5"/>
    <s v="Restul lumii"/>
    <s v="Restul lumii"/>
    <x v="10"/>
    <x v="1"/>
    <x v="12"/>
    <x v="9"/>
    <n v="653.09879678709603"/>
    <n v="-653.09879678709603"/>
    <n v="357978"/>
    <n v="0.18244104296551633"/>
    <n v="-0.18244104296551633"/>
  </r>
  <r>
    <x v="29"/>
    <x v="5"/>
    <s v="Restul lumii"/>
    <s v="Restul lumii"/>
    <x v="10"/>
    <x v="1"/>
    <x v="13"/>
    <x v="10"/>
    <n v="4607.8655099211492"/>
    <n v="-4607.8655099211492"/>
    <n v="357978"/>
    <n v="1.2871923721349214"/>
    <n v="-1.2871923721349214"/>
  </r>
  <r>
    <x v="29"/>
    <x v="5"/>
    <s v="Restul lumii"/>
    <s v="Restul lumii"/>
    <x v="10"/>
    <x v="1"/>
    <x v="14"/>
    <x v="12"/>
    <n v="9154.9976459772406"/>
    <n v="-9154.9976459772406"/>
    <n v="357978"/>
    <n v="2.5574190721153927"/>
    <n v="-2.5574190721153927"/>
  </r>
  <r>
    <x v="29"/>
    <x v="5"/>
    <s v="Restul lumii"/>
    <s v="Restul lumii"/>
    <x v="10"/>
    <x v="1"/>
    <x v="15"/>
    <x v="13"/>
    <n v="639.06408993000002"/>
    <n v="-639.06408993000002"/>
    <n v="357978"/>
    <n v="0.17852049285989643"/>
    <n v="-0.17852049285989643"/>
  </r>
  <r>
    <x v="29"/>
    <x v="5"/>
    <s v="Restul lumii"/>
    <s v="Restul lumii"/>
    <x v="10"/>
    <x v="1"/>
    <x v="16"/>
    <x v="14"/>
    <n v="639.06408993000002"/>
    <n v="-639.06408993000002"/>
    <n v="357978"/>
    <n v="0.17852049285989643"/>
    <n v="-0.17852049285989643"/>
  </r>
  <r>
    <x v="29"/>
    <x v="5"/>
    <s v="Restul lumii"/>
    <s v="Restul lumii"/>
    <x v="10"/>
    <x v="1"/>
    <x v="17"/>
    <x v="15"/>
    <n v="0"/>
    <n v="0"/>
    <n v="357978"/>
    <n v="0"/>
    <n v="0"/>
  </r>
  <r>
    <x v="29"/>
    <x v="5"/>
    <s v="Restul lumii"/>
    <s v="Restul lumii"/>
    <x v="10"/>
    <x v="1"/>
    <x v="18"/>
    <x v="16"/>
    <n v="0"/>
    <n v="0"/>
    <n v="357978"/>
    <n v="0"/>
    <n v="0"/>
  </r>
  <r>
    <x v="29"/>
    <x v="5"/>
    <s v="Restul lumii"/>
    <s v="Restul lumii"/>
    <x v="10"/>
    <x v="1"/>
    <x v="19"/>
    <x v="17"/>
    <n v="0"/>
    <n v="0"/>
    <n v="357978"/>
    <n v="0"/>
    <n v="0"/>
  </r>
  <r>
    <x v="29"/>
    <x v="5"/>
    <s v="Restul lumii"/>
    <s v="Restul lumii"/>
    <x v="10"/>
    <x v="1"/>
    <x v="20"/>
    <x v="22"/>
    <n v="23124.52495246019"/>
    <n v="-23124.52495246019"/>
    <n v="357978"/>
    <n v="6.4597614804429853"/>
    <n v="-6.4597614804429853"/>
  </r>
  <r>
    <x v="29"/>
    <x v="5"/>
    <s v="Restul lumii"/>
    <s v="Restul lumii"/>
    <x v="10"/>
    <x v="1"/>
    <x v="21"/>
    <x v="19"/>
    <n v="3502.1282591601871"/>
    <n v="-3502.1282591601871"/>
    <n v="357978"/>
    <n v="0.97830823658442334"/>
    <n v="-0.97830823658442334"/>
  </r>
  <r>
    <x v="29"/>
    <x v="5"/>
    <s v="Restul lumii"/>
    <s v="Restul lumii"/>
    <x v="10"/>
    <x v="1"/>
    <x v="22"/>
    <x v="23"/>
    <n v="19622.396693300001"/>
    <n v="-19622.396693300001"/>
    <n v="357978"/>
    <n v="5.481453243858561"/>
    <n v="-5.481453243858561"/>
  </r>
  <r>
    <x v="29"/>
    <x v="5"/>
    <s v="Restul lumii"/>
    <s v="Restul lumii"/>
    <x v="10"/>
    <x v="2"/>
    <x v="24"/>
    <x v="24"/>
    <n v="121393.0151143866"/>
    <n v="121393.0151143866"/>
    <n v="357978"/>
    <n v="33.910747340447344"/>
    <n v="33.910747340447344"/>
  </r>
  <r>
    <x v="0"/>
    <x v="0"/>
    <s v="Economia națională"/>
    <s v="Economia națională"/>
    <x v="0"/>
    <x v="1"/>
    <x v="23"/>
    <x v="25"/>
    <n v="154051.59537156089"/>
    <n v="-154051.59537156089"/>
    <n v="146740"/>
    <n v="104.9826873187685"/>
    <n v="-104.9826873187685"/>
  </r>
  <r>
    <x v="0"/>
    <x v="1"/>
    <s v="Societăți comerciale nefinanciare"/>
    <s v="Societăți comerciale nefinanciare"/>
    <x v="1"/>
    <x v="1"/>
    <x v="25"/>
    <x v="25"/>
    <n v="89430.093833904481"/>
    <n v="-89430.093833904481"/>
    <n v="146740"/>
    <n v="60.944591681821237"/>
    <n v="-60.944591681821237"/>
  </r>
  <r>
    <x v="27"/>
    <x v="0"/>
    <s v="Economia națională"/>
    <s v="Economia națională"/>
    <x v="0"/>
    <x v="1"/>
    <x v="23"/>
    <x v="25"/>
    <n v="158561.91239201854"/>
    <n v="-158561.91239201854"/>
    <n v="159010"/>
    <n v="99.718201617519981"/>
    <n v="-99.718201617519981"/>
  </r>
  <r>
    <x v="26"/>
    <x v="0"/>
    <s v="Economia națională"/>
    <s v="Economia națională"/>
    <x v="0"/>
    <x v="1"/>
    <x v="23"/>
    <x v="25"/>
    <n v="160094.10966771806"/>
    <n v="-160094.10966771806"/>
    <n v="176007"/>
    <n v="90.958944625905829"/>
    <n v="-90.958944625905829"/>
  </r>
  <r>
    <x v="25"/>
    <x v="0"/>
    <s v="Economia națională"/>
    <s v="Economia națională"/>
    <x v="0"/>
    <x v="1"/>
    <x v="23"/>
    <x v="25"/>
    <n v="173199.81596077018"/>
    <n v="-173199.81596077018"/>
    <n v="189063"/>
    <n v="91.609577739044752"/>
    <n v="-91.609577739044752"/>
  </r>
  <r>
    <x v="24"/>
    <x v="0"/>
    <s v="Economia națională"/>
    <s v="Economia națională"/>
    <x v="0"/>
    <x v="1"/>
    <x v="23"/>
    <x v="25"/>
    <n v="185433.96973990923"/>
    <n v="-185433.96973990923"/>
    <n v="206256"/>
    <n v="89.904763856522578"/>
    <n v="-89.904763856522578"/>
  </r>
  <r>
    <x v="23"/>
    <x v="0"/>
    <s v="Economia națională"/>
    <s v="Economia națională"/>
    <x v="0"/>
    <x v="1"/>
    <x v="23"/>
    <x v="25"/>
    <n v="191887.17154918861"/>
    <n v="-191887.17154918861"/>
    <n v="208686"/>
    <n v="91.950189063563741"/>
    <n v="-91.950189063563741"/>
  </r>
  <r>
    <x v="22"/>
    <x v="0"/>
    <s v="Economia națională"/>
    <s v="Economia națională"/>
    <x v="0"/>
    <x v="1"/>
    <x v="23"/>
    <x v="25"/>
    <n v="192933.63602687654"/>
    <n v="-192933.63602687654"/>
    <n v="202951"/>
    <n v="95.064146531367939"/>
    <n v="-95.064146531367939"/>
  </r>
  <r>
    <x v="21"/>
    <x v="0"/>
    <s v="Economia națională"/>
    <s v="Economia națională"/>
    <x v="0"/>
    <x v="1"/>
    <x v="23"/>
    <x v="25"/>
    <n v="193662.21958593582"/>
    <n v="-193662.21958593582"/>
    <n v="197848"/>
    <n v="97.884345348922309"/>
    <n v="-97.884345348922309"/>
  </r>
  <r>
    <x v="20"/>
    <x v="0"/>
    <s v="Economia națională"/>
    <s v="Economia națională"/>
    <x v="0"/>
    <x v="1"/>
    <x v="23"/>
    <x v="25"/>
    <n v="199610.32342875545"/>
    <n v="-199610.32342875545"/>
    <n v="199734"/>
    <n v="99.938079359926419"/>
    <n v="-99.938079359926419"/>
  </r>
  <r>
    <x v="19"/>
    <x v="0"/>
    <s v="Economia națională"/>
    <s v="Economia națională"/>
    <x v="0"/>
    <x v="1"/>
    <x v="23"/>
    <x v="25"/>
    <n v="205260.58408465842"/>
    <n v="-205260.58408465842"/>
    <n v="204924"/>
    <n v="100.16424825040427"/>
    <n v="-100.16424825040427"/>
  </r>
  <r>
    <x v="18"/>
    <x v="0"/>
    <s v="Economia națională"/>
    <s v="Economia națională"/>
    <x v="0"/>
    <x v="1"/>
    <x v="23"/>
    <x v="25"/>
    <n v="210686.58591686416"/>
    <n v="-210686.58591686416"/>
    <n v="218839"/>
    <n v="96.274697799233294"/>
    <n v="-96.274697799233294"/>
  </r>
  <r>
    <x v="17"/>
    <x v="0"/>
    <s v="Economia națională"/>
    <s v="Economia națională"/>
    <x v="0"/>
    <x v="1"/>
    <x v="23"/>
    <x v="25"/>
    <n v="212710.38462950615"/>
    <n v="-212710.38462950615"/>
    <n v="230930"/>
    <n v="92.110329809685254"/>
    <n v="-92.110329809685254"/>
  </r>
  <r>
    <x v="16"/>
    <x v="0"/>
    <s v="Economia națională"/>
    <s v="Economia națională"/>
    <x v="0"/>
    <x v="1"/>
    <x v="23"/>
    <x v="25"/>
    <n v="218433.08650549132"/>
    <n v="-218433.08650549132"/>
    <n v="242079"/>
    <n v="90.232150044196857"/>
    <n v="-90.232150044196857"/>
  </r>
  <r>
    <x v="3"/>
    <x v="0"/>
    <s v="Economia națională"/>
    <s v="Economia națională"/>
    <x v="0"/>
    <x v="1"/>
    <x v="23"/>
    <x v="25"/>
    <n v="226696.22224096488"/>
    <n v="-226696.22224096488"/>
    <n v="249274"/>
    <n v="90.942586166613808"/>
    <n v="-90.942586166613808"/>
  </r>
  <r>
    <x v="2"/>
    <x v="0"/>
    <s v="Economia națională"/>
    <s v="Economia națională"/>
    <x v="0"/>
    <x v="1"/>
    <x v="23"/>
    <x v="25"/>
    <n v="233898.32945732103"/>
    <n v="-233898.32945732103"/>
    <n v="257331"/>
    <n v="90.893957376810803"/>
    <n v="-90.893957376810803"/>
  </r>
  <r>
    <x v="1"/>
    <x v="0"/>
    <s v="Economia națională"/>
    <s v="Economia națională"/>
    <x v="0"/>
    <x v="1"/>
    <x v="23"/>
    <x v="25"/>
    <n v="239841.71883672549"/>
    <n v="-239841.71883672549"/>
    <n v="266175"/>
    <n v="90.106778937437966"/>
    <n v="-90.106778937437966"/>
  </r>
  <r>
    <x v="15"/>
    <x v="0"/>
    <s v="Economia națională"/>
    <s v="Economia națională"/>
    <x v="0"/>
    <x v="1"/>
    <x v="23"/>
    <x v="25"/>
    <n v="255753.92364330502"/>
    <n v="-255753.92364330502"/>
    <n v="274488"/>
    <n v="93.174901505094951"/>
    <n v="-93.174901505094951"/>
  </r>
  <r>
    <x v="4"/>
    <x v="0"/>
    <s v="Economia națională"/>
    <s v="Economia națională"/>
    <x v="0"/>
    <x v="1"/>
    <x v="23"/>
    <x v="25"/>
    <n v="256983.83161655618"/>
    <n v="-256983.83161655618"/>
    <n v="284403"/>
    <n v="90.359043897763442"/>
    <n v="-90.359043897763442"/>
  </r>
  <r>
    <x v="11"/>
    <x v="0"/>
    <s v="Economia națională"/>
    <s v="Economia națională"/>
    <x v="0"/>
    <x v="1"/>
    <x v="23"/>
    <x v="25"/>
    <n v="257447.26580910018"/>
    <n v="-257447.26580910018"/>
    <n v="291283"/>
    <n v="88.383896694657835"/>
    <n v="-88.383896694657835"/>
  </r>
  <r>
    <x v="12"/>
    <x v="0"/>
    <s v="Economia națională"/>
    <s v="Economia națională"/>
    <x v="0"/>
    <x v="1"/>
    <x v="23"/>
    <x v="25"/>
    <n v="250727.03914020897"/>
    <n v="-250727.03914020897"/>
    <n v="294071"/>
    <n v="85.260715657174273"/>
    <n v="-85.260715657174273"/>
  </r>
  <r>
    <x v="14"/>
    <x v="0"/>
    <s v="Economia națională"/>
    <s v="Economia națională"/>
    <x v="0"/>
    <x v="1"/>
    <x v="23"/>
    <x v="25"/>
    <n v="251748.98388344212"/>
    <n v="-251748.98388344212"/>
    <n v="303554"/>
    <n v="82.933838421975054"/>
    <n v="-82.933838421975054"/>
  </r>
  <r>
    <x v="5"/>
    <x v="0"/>
    <s v="Economia națională"/>
    <s v="Economia națională"/>
    <x v="0"/>
    <x v="1"/>
    <x v="23"/>
    <x v="25"/>
    <n v="250934.03323459817"/>
    <n v="-250934.03323459817"/>
    <n v="306516"/>
    <n v="81.86653657055362"/>
    <n v="-81.86653657055362"/>
  </r>
  <r>
    <x v="10"/>
    <x v="0"/>
    <s v="Economia națională"/>
    <s v="Economia națională"/>
    <x v="0"/>
    <x v="1"/>
    <x v="23"/>
    <x v="25"/>
    <n v="251819.88324964492"/>
    <n v="-251819.88324964492"/>
    <n v="310155"/>
    <n v="81.191624590815863"/>
    <n v="-81.191624590815863"/>
  </r>
  <r>
    <x v="13"/>
    <x v="0"/>
    <s v="Economia națională"/>
    <s v="Economia națională"/>
    <x v="0"/>
    <x v="1"/>
    <x v="23"/>
    <x v="25"/>
    <n v="258458.03973849141"/>
    <n v="-258458.03973849141"/>
    <n v="320176"/>
    <n v="80.723739361629669"/>
    <n v="-80.723739361629669"/>
  </r>
  <r>
    <x v="9"/>
    <x v="0"/>
    <s v="Economia națională"/>
    <s v="Economia națională"/>
    <x v="0"/>
    <x v="1"/>
    <x v="23"/>
    <x v="25"/>
    <n v="269010.23462133441"/>
    <n v="-269010.23462133441"/>
    <n v="323817"/>
    <n v="83.074772053763212"/>
    <n v="-83.074772053763212"/>
  </r>
  <r>
    <x v="6"/>
    <x v="0"/>
    <s v="Economia națională"/>
    <s v="Economia națională"/>
    <x v="0"/>
    <x v="1"/>
    <x v="23"/>
    <x v="25"/>
    <n v="271711.82364094397"/>
    <n v="-271711.82364094397"/>
    <n v="328641"/>
    <n v="82.677396807137256"/>
    <n v="-82.677396807137256"/>
  </r>
  <r>
    <x v="7"/>
    <x v="0"/>
    <s v="Economia națională"/>
    <s v="Economia națională"/>
    <x v="0"/>
    <x v="1"/>
    <x v="23"/>
    <x v="25"/>
    <n v="273385.23050106759"/>
    <n v="-273385.23050106759"/>
    <n v="335408"/>
    <n v="81.508261729317013"/>
    <n v="-81.508261729317013"/>
  </r>
  <r>
    <x v="8"/>
    <x v="0"/>
    <s v="Economia națională"/>
    <s v="Economia națională"/>
    <x v="0"/>
    <x v="1"/>
    <x v="23"/>
    <x v="25"/>
    <n v="279455.52833570162"/>
    <n v="-279455.52833570162"/>
    <n v="345705"/>
    <n v="80.836414959489048"/>
    <n v="-80.836414959489048"/>
  </r>
  <r>
    <x v="28"/>
    <x v="0"/>
    <s v="Economia națională"/>
    <s v="Economia națională"/>
    <x v="0"/>
    <x v="1"/>
    <x v="23"/>
    <x v="25"/>
    <n v="284952.58630321966"/>
    <n v="-284952.58630321966"/>
    <n v="353521"/>
    <n v="80.604146939847894"/>
    <n v="-80.604146939847894"/>
  </r>
  <r>
    <x v="29"/>
    <x v="0"/>
    <s v="Economia națională"/>
    <s v="Economia națională"/>
    <x v="0"/>
    <x v="1"/>
    <x v="23"/>
    <x v="25"/>
    <n v="289754.39360588015"/>
    <n v="-289754.39360588015"/>
    <n v="357978"/>
    <n v="80.941955540809801"/>
    <n v="-80.941955540809801"/>
  </r>
  <r>
    <x v="27"/>
    <x v="1"/>
    <s v="Societăți comerciale nefinanciare"/>
    <s v="Societăți comerciale nefinanciare"/>
    <x v="1"/>
    <x v="1"/>
    <x v="25"/>
    <x v="25"/>
    <n v="93498.543225201924"/>
    <n v="-93498.543225201924"/>
    <n v="159010"/>
    <n v="58.800417096536016"/>
    <n v="-58.800417096536016"/>
  </r>
  <r>
    <x v="26"/>
    <x v="1"/>
    <s v="Societăți comerciale nefinanciare"/>
    <s v="Societăți comerciale nefinanciare"/>
    <x v="1"/>
    <x v="1"/>
    <x v="25"/>
    <x v="25"/>
    <n v="96262.618519058233"/>
    <n v="-96262.618519058233"/>
    <n v="176007"/>
    <n v="54.692494343439876"/>
    <n v="-54.692494343439876"/>
  </r>
  <r>
    <x v="25"/>
    <x v="1"/>
    <s v="Societăți comerciale nefinanciare"/>
    <s v="Societăți comerciale nefinanciare"/>
    <x v="1"/>
    <x v="1"/>
    <x v="25"/>
    <x v="25"/>
    <n v="108594.35160388719"/>
    <n v="-108594.35160388719"/>
    <n v="189063"/>
    <n v="57.438182830002269"/>
    <n v="-57.438182830002269"/>
  </r>
  <r>
    <x v="24"/>
    <x v="1"/>
    <s v="Societăți comerciale nefinanciare"/>
    <s v="Societăți comerciale nefinanciare"/>
    <x v="1"/>
    <x v="1"/>
    <x v="25"/>
    <x v="25"/>
    <n v="115838.59606367143"/>
    <n v="-115838.59606367143"/>
    <n v="206256"/>
    <n v="56.162533969276737"/>
    <n v="-56.162533969276737"/>
  </r>
  <r>
    <x v="23"/>
    <x v="1"/>
    <s v="Societăți comerciale nefinanciare"/>
    <s v="Societăți comerciale nefinanciare"/>
    <x v="1"/>
    <x v="1"/>
    <x v="25"/>
    <x v="25"/>
    <n v="120095.97491213858"/>
    <n v="-120095.97491213858"/>
    <n v="208686"/>
    <n v="57.54864960377725"/>
    <n v="-57.54864960377725"/>
  </r>
  <r>
    <x v="22"/>
    <x v="1"/>
    <s v="Societăți comerciale nefinanciare"/>
    <s v="Societăți comerciale nefinanciare"/>
    <x v="1"/>
    <x v="1"/>
    <x v="25"/>
    <x v="25"/>
    <n v="118709.73684910375"/>
    <n v="-118709.73684910375"/>
    <n v="202951"/>
    <n v="58.491821596889771"/>
    <n v="-58.491821596889771"/>
  </r>
  <r>
    <x v="21"/>
    <x v="1"/>
    <s v="Societăți comerciale nefinanciare"/>
    <s v="Societăți comerciale nefinanciare"/>
    <x v="1"/>
    <x v="1"/>
    <x v="25"/>
    <x v="25"/>
    <n v="120282.36913426187"/>
    <n v="-120282.36913426187"/>
    <n v="197848"/>
    <n v="60.795342451913527"/>
    <n v="-60.795342451913527"/>
  </r>
  <r>
    <x v="20"/>
    <x v="1"/>
    <s v="Societăți comerciale nefinanciare"/>
    <s v="Societăți comerciale nefinanciare"/>
    <x v="1"/>
    <x v="1"/>
    <x v="25"/>
    <x v="25"/>
    <n v="121384.36172993807"/>
    <n v="-121384.36172993807"/>
    <n v="199734"/>
    <n v="60.773008966895006"/>
    <n v="-60.773008966895006"/>
  </r>
  <r>
    <x v="19"/>
    <x v="1"/>
    <s v="Societăți comerciale nefinanciare"/>
    <s v="Societăți comerciale nefinanciare"/>
    <x v="1"/>
    <x v="1"/>
    <x v="25"/>
    <x v="25"/>
    <n v="125312.63477310902"/>
    <n v="-125312.63477310902"/>
    <n v="204924"/>
    <n v="61.150785058416304"/>
    <n v="-61.150785058416304"/>
  </r>
  <r>
    <x v="18"/>
    <x v="1"/>
    <s v="Societăți comerciale nefinanciare"/>
    <s v="Societăți comerciale nefinanciare"/>
    <x v="1"/>
    <x v="1"/>
    <x v="25"/>
    <x v="25"/>
    <n v="128588.91430100388"/>
    <n v="-128588.91430100388"/>
    <n v="218839"/>
    <n v="58.759596918741117"/>
    <n v="-58.759596918741117"/>
  </r>
  <r>
    <x v="17"/>
    <x v="1"/>
    <s v="Societăți comerciale nefinanciare"/>
    <s v="Societăți comerciale nefinanciare"/>
    <x v="1"/>
    <x v="1"/>
    <x v="25"/>
    <x v="25"/>
    <n v="128357.57236205367"/>
    <n v="-128357.57236205367"/>
    <n v="230930"/>
    <n v="55.582891942170207"/>
    <n v="-55.582891942170207"/>
  </r>
  <r>
    <x v="16"/>
    <x v="1"/>
    <s v="Societăți comerciale nefinanciare"/>
    <s v="Societăți comerciale nefinanciare"/>
    <x v="1"/>
    <x v="1"/>
    <x v="25"/>
    <x v="25"/>
    <n v="130557.68173633024"/>
    <n v="-130557.68173633024"/>
    <n v="242079"/>
    <n v="53.931849411279067"/>
    <n v="-53.931849411279067"/>
  </r>
  <r>
    <x v="3"/>
    <x v="1"/>
    <s v="Societăți comerciale nefinanciare"/>
    <s v="Societăți comerciale nefinanciare"/>
    <x v="1"/>
    <x v="1"/>
    <x v="25"/>
    <x v="25"/>
    <n v="135734.32253837463"/>
    <n v="-135734.32253837463"/>
    <n v="249274"/>
    <n v="54.451857208683876"/>
    <n v="-54.451857208683876"/>
  </r>
  <r>
    <x v="2"/>
    <x v="1"/>
    <s v="Societăți comerciale nefinanciare"/>
    <s v="Societăți comerciale nefinanciare"/>
    <x v="1"/>
    <x v="1"/>
    <x v="25"/>
    <x v="25"/>
    <n v="138150.97012981313"/>
    <n v="-138150.97012981313"/>
    <n v="257331"/>
    <n v="53.686096945106932"/>
    <n v="-53.686096945106932"/>
  </r>
  <r>
    <x v="1"/>
    <x v="1"/>
    <s v="Societăți comerciale nefinanciare"/>
    <s v="Societăți comerciale nefinanciare"/>
    <x v="1"/>
    <x v="1"/>
    <x v="25"/>
    <x v="25"/>
    <n v="139811.56124234438"/>
    <n v="-139811.56124234438"/>
    <n v="266175"/>
    <n v="52.526180611381378"/>
    <n v="-52.526180611381378"/>
  </r>
  <r>
    <x v="15"/>
    <x v="1"/>
    <s v="Societăți comerciale nefinanciare"/>
    <s v="Societăți comerciale nefinanciare"/>
    <x v="1"/>
    <x v="1"/>
    <x v="25"/>
    <x v="25"/>
    <n v="144189.68579142087"/>
    <n v="-144189.68579142087"/>
    <n v="274488"/>
    <n v="52.530415096988158"/>
    <n v="-52.530415096988158"/>
  </r>
  <r>
    <x v="4"/>
    <x v="1"/>
    <s v="Societăți comerciale nefinanciare"/>
    <s v="Societăți comerciale nefinanciare"/>
    <x v="1"/>
    <x v="1"/>
    <x v="25"/>
    <x v="25"/>
    <n v="143447.52811951743"/>
    <n v="-143447.52811951743"/>
    <n v="284403"/>
    <n v="50.438120596307854"/>
    <n v="-50.438120596307854"/>
  </r>
  <r>
    <x v="11"/>
    <x v="1"/>
    <s v="Societăți comerciale nefinanciare"/>
    <s v="Societăți comerciale nefinanciare"/>
    <x v="1"/>
    <x v="1"/>
    <x v="25"/>
    <x v="25"/>
    <n v="143602.4278475561"/>
    <n v="-143602.4278475561"/>
    <n v="291283"/>
    <n v="49.299968706569246"/>
    <n v="-49.299968706569246"/>
  </r>
  <r>
    <x v="12"/>
    <x v="1"/>
    <s v="Societăți comerciale nefinanciare"/>
    <s v="Societăți comerciale nefinanciare"/>
    <x v="1"/>
    <x v="1"/>
    <x v="25"/>
    <x v="25"/>
    <n v="140995.51647425443"/>
    <n v="-140995.51647425443"/>
    <n v="294071"/>
    <n v="47.946079849510639"/>
    <n v="-47.946079849510639"/>
  </r>
  <r>
    <x v="14"/>
    <x v="1"/>
    <s v="Societăți comerciale nefinanciare"/>
    <s v="Societăți comerciale nefinanciare"/>
    <x v="1"/>
    <x v="1"/>
    <x v="25"/>
    <x v="25"/>
    <n v="135347.42293794593"/>
    <n v="-135347.42293794593"/>
    <n v="303554"/>
    <n v="44.587593290797003"/>
    <n v="-44.587593290797003"/>
  </r>
  <r>
    <x v="5"/>
    <x v="1"/>
    <s v="Societăți comerciale nefinanciare"/>
    <s v="Societăți comerciale nefinanciare"/>
    <x v="1"/>
    <x v="1"/>
    <x v="25"/>
    <x v="25"/>
    <n v="136997.47728129095"/>
    <n v="-136997.47728129095"/>
    <n v="306516"/>
    <n v="44.695049289854673"/>
    <n v="-44.695049289854673"/>
  </r>
  <r>
    <x v="10"/>
    <x v="1"/>
    <s v="Societăți comerciale nefinanciare"/>
    <s v="Societăți comerciale nefinanciare"/>
    <x v="1"/>
    <x v="1"/>
    <x v="25"/>
    <x v="25"/>
    <n v="139081.18725698203"/>
    <n v="-139081.18725698203"/>
    <n v="310155"/>
    <n v="44.842477876217387"/>
    <n v="-44.842477876217387"/>
  </r>
  <r>
    <x v="13"/>
    <x v="1"/>
    <s v="Societăți comerciale nefinanciare"/>
    <s v="Societăți comerciale nefinanciare"/>
    <x v="1"/>
    <x v="1"/>
    <x v="25"/>
    <x v="25"/>
    <n v="140541.89580822591"/>
    <n v="-140541.89580822591"/>
    <n v="320176"/>
    <n v="43.895200080026584"/>
    <n v="-43.895200080026584"/>
  </r>
  <r>
    <x v="9"/>
    <x v="1"/>
    <s v="Societăți comerciale nefinanciare"/>
    <s v="Societăți comerciale nefinanciare"/>
    <x v="1"/>
    <x v="1"/>
    <x v="25"/>
    <x v="25"/>
    <n v="139972.8284878516"/>
    <n v="-139972.8284878516"/>
    <n v="323817"/>
    <n v="43.225904905502674"/>
    <n v="-43.225904905502674"/>
  </r>
  <r>
    <x v="6"/>
    <x v="1"/>
    <s v="Societăți comerciale nefinanciare"/>
    <s v="Societăți comerciale nefinanciare"/>
    <x v="1"/>
    <x v="1"/>
    <x v="25"/>
    <x v="25"/>
    <n v="142884.18829000552"/>
    <n v="-142884.18829000552"/>
    <n v="328641"/>
    <n v="43.47728624547927"/>
    <n v="-43.47728624547927"/>
  </r>
  <r>
    <x v="7"/>
    <x v="1"/>
    <s v="Societăți comerciale nefinanciare"/>
    <s v="Societăți comerciale nefinanciare"/>
    <x v="1"/>
    <x v="1"/>
    <x v="25"/>
    <x v="25"/>
    <n v="141582.42987377101"/>
    <n v="-141582.42987377101"/>
    <n v="335408"/>
    <n v="42.21200146501306"/>
    <n v="-42.21200146501306"/>
  </r>
  <r>
    <x v="8"/>
    <x v="1"/>
    <s v="Societăți comerciale nefinanciare"/>
    <s v="Societăți comerciale nefinanciare"/>
    <x v="1"/>
    <x v="1"/>
    <x v="25"/>
    <x v="25"/>
    <n v="145223.94078245742"/>
    <n v="-145223.94078245742"/>
    <n v="345705"/>
    <n v="42.008053335201225"/>
    <n v="-42.008053335201225"/>
  </r>
  <r>
    <x v="28"/>
    <x v="1"/>
    <s v="Societăți comerciale nefinanciare"/>
    <s v="Societăți comerciale nefinanciare"/>
    <x v="1"/>
    <x v="1"/>
    <x v="25"/>
    <x v="25"/>
    <n v="147602.16333390083"/>
    <n v="-147602.16333390083"/>
    <n v="353521"/>
    <n v="41.752021332226604"/>
    <n v="-41.752021332226604"/>
  </r>
  <r>
    <x v="29"/>
    <x v="1"/>
    <s v="Societăți comerciale nefinanciare"/>
    <s v="Societăți comerciale nefinanciare"/>
    <x v="1"/>
    <x v="1"/>
    <x v="25"/>
    <x v="25"/>
    <n v="151437.27613190515"/>
    <n v="-151437.27613190515"/>
    <n v="357978"/>
    <n v="42.303514777976616"/>
    <n v="-42.303514777976616"/>
  </r>
  <r>
    <x v="0"/>
    <x v="2"/>
    <s v="Societăți financiare"/>
    <s v="Societăți financiare"/>
    <x v="2"/>
    <x v="1"/>
    <x v="25"/>
    <x v="25"/>
    <n v="37367.340067146775"/>
    <n v="-37367.340067146775"/>
    <n v="146740"/>
    <n v="25.464999364281571"/>
    <n v="-25.464999364281571"/>
  </r>
  <r>
    <x v="27"/>
    <x v="2"/>
    <s v="Societăți financiare"/>
    <s v="Societăți financiare"/>
    <x v="2"/>
    <x v="1"/>
    <x v="25"/>
    <x v="25"/>
    <n v="34791.539350807514"/>
    <n v="-34791.539350807514"/>
    <n v="159010"/>
    <n v="21.880095183200751"/>
    <n v="-21.880095183200751"/>
  </r>
  <r>
    <x v="26"/>
    <x v="2"/>
    <s v="Societăți financiare"/>
    <s v="Societăți financiare"/>
    <x v="2"/>
    <x v="1"/>
    <x v="25"/>
    <x v="25"/>
    <n v="33771.555029867188"/>
    <n v="-33771.555029867188"/>
    <n v="176007"/>
    <n v="19.187620395704254"/>
    <n v="-19.187620395704254"/>
  </r>
  <r>
    <x v="25"/>
    <x v="2"/>
    <s v="Societăți financiare"/>
    <s v="Societăți financiare"/>
    <x v="2"/>
    <x v="1"/>
    <x v="25"/>
    <x v="25"/>
    <n v="34699.33093533892"/>
    <n v="-34699.33093533892"/>
    <n v="189063"/>
    <n v="18.353316585127139"/>
    <n v="-18.353316585127139"/>
  </r>
  <r>
    <x v="24"/>
    <x v="2"/>
    <s v="Societăți financiare"/>
    <s v="Societăți financiare"/>
    <x v="2"/>
    <x v="1"/>
    <x v="25"/>
    <x v="25"/>
    <n v="39201.332981309082"/>
    <n v="-39201.332981309082"/>
    <n v="206256"/>
    <n v="19.006153993730646"/>
    <n v="-19.006153993730646"/>
  </r>
  <r>
    <x v="23"/>
    <x v="2"/>
    <s v="Societăți financiare"/>
    <s v="Societăți financiare"/>
    <x v="2"/>
    <x v="1"/>
    <x v="25"/>
    <x v="25"/>
    <n v="40379.880625853068"/>
    <n v="-40379.880625853068"/>
    <n v="208686"/>
    <n v="19.349587718319899"/>
    <n v="-19.349587718319899"/>
  </r>
  <r>
    <x v="22"/>
    <x v="2"/>
    <s v="Societăți financiare"/>
    <s v="Societăți financiare"/>
    <x v="2"/>
    <x v="1"/>
    <x v="25"/>
    <x v="25"/>
    <n v="39691.68420476991"/>
    <n v="-39691.68420476991"/>
    <n v="202951"/>
    <n v="19.557274516888267"/>
    <n v="-19.557274516888267"/>
  </r>
  <r>
    <x v="21"/>
    <x v="2"/>
    <s v="Societăți financiare"/>
    <s v="Societăți financiare"/>
    <x v="2"/>
    <x v="1"/>
    <x v="25"/>
    <x v="25"/>
    <n v="38189.340260283301"/>
    <n v="-38189.340260283301"/>
    <n v="197848"/>
    <n v="19.30236356206952"/>
    <n v="-19.30236356206952"/>
  </r>
  <r>
    <x v="20"/>
    <x v="2"/>
    <s v="Societăți financiare"/>
    <s v="Societăți financiare"/>
    <x v="2"/>
    <x v="1"/>
    <x v="25"/>
    <x v="25"/>
    <n v="38465.220337550243"/>
    <n v="-38465.220337550243"/>
    <n v="199734"/>
    <n v="19.258223606171327"/>
    <n v="-19.258223606171327"/>
  </r>
  <r>
    <x v="19"/>
    <x v="2"/>
    <s v="Societăți financiare"/>
    <s v="Societăți financiare"/>
    <x v="2"/>
    <x v="1"/>
    <x v="25"/>
    <x v="25"/>
    <n v="39282.410108181502"/>
    <n v="-39282.410108181502"/>
    <n v="204924"/>
    <n v="19.169257924001826"/>
    <n v="-19.169257924001826"/>
  </r>
  <r>
    <x v="18"/>
    <x v="2"/>
    <s v="Societăți financiare"/>
    <s v="Societăți financiare"/>
    <x v="2"/>
    <x v="1"/>
    <x v="25"/>
    <x v="25"/>
    <n v="39532.937969875828"/>
    <n v="-39532.937969875828"/>
    <n v="218839"/>
    <n v="18.064850401379932"/>
    <n v="-18.064850401379932"/>
  </r>
  <r>
    <x v="17"/>
    <x v="2"/>
    <s v="Societăți financiare"/>
    <s v="Societăți financiare"/>
    <x v="2"/>
    <x v="1"/>
    <x v="25"/>
    <x v="25"/>
    <n v="43406.225733818763"/>
    <n v="-43406.225733818763"/>
    <n v="230930"/>
    <n v="18.796269750062251"/>
    <n v="-18.796269750062251"/>
  </r>
  <r>
    <x v="16"/>
    <x v="2"/>
    <s v="Societăți financiare"/>
    <s v="Societăți financiare"/>
    <x v="2"/>
    <x v="1"/>
    <x v="25"/>
    <x v="25"/>
    <n v="40505.650251787498"/>
    <n v="-40505.650251787498"/>
    <n v="242079"/>
    <n v="16.73240977192879"/>
    <n v="-16.73240977192879"/>
  </r>
  <r>
    <x v="3"/>
    <x v="2"/>
    <s v="Societăți financiare"/>
    <s v="Societăți financiare"/>
    <x v="2"/>
    <x v="1"/>
    <x v="25"/>
    <x v="25"/>
    <n v="42877.771697590251"/>
    <n v="-42877.771697590251"/>
    <n v="249274"/>
    <n v="17.201060558899144"/>
    <n v="-17.201060558899144"/>
  </r>
  <r>
    <x v="2"/>
    <x v="2"/>
    <s v="Societăți financiare"/>
    <s v="Societăți financiare"/>
    <x v="2"/>
    <x v="1"/>
    <x v="25"/>
    <x v="25"/>
    <n v="44678.53734350788"/>
    <n v="-44678.53734350788"/>
    <n v="257331"/>
    <n v="17.362283340719884"/>
    <n v="-17.362283340719884"/>
  </r>
  <r>
    <x v="1"/>
    <x v="2"/>
    <s v="Societăți financiare"/>
    <s v="Societăți financiare"/>
    <x v="2"/>
    <x v="1"/>
    <x v="25"/>
    <x v="25"/>
    <n v="47047.837098381053"/>
    <n v="-47047.837098381053"/>
    <n v="266175"/>
    <n v="17.675528166950709"/>
    <n v="-17.675528166950709"/>
  </r>
  <r>
    <x v="15"/>
    <x v="2"/>
    <s v="Societăți financiare"/>
    <s v="Societăți financiare"/>
    <x v="2"/>
    <x v="1"/>
    <x v="25"/>
    <x v="25"/>
    <n v="49510.650277884197"/>
    <n v="-49510.650277884197"/>
    <n v="274488"/>
    <n v="18.037455290535178"/>
    <n v="-18.037455290535178"/>
  </r>
  <r>
    <x v="4"/>
    <x v="2"/>
    <s v="Societăți financiare"/>
    <s v="Societăți financiare"/>
    <x v="2"/>
    <x v="1"/>
    <x v="25"/>
    <x v="25"/>
    <n v="49994.49603981668"/>
    <n v="-49994.49603981668"/>
    <n v="284403"/>
    <n v="17.57875129299504"/>
    <n v="-17.57875129299504"/>
  </r>
  <r>
    <x v="11"/>
    <x v="2"/>
    <s v="Societăți financiare"/>
    <s v="Societăți financiare"/>
    <x v="2"/>
    <x v="1"/>
    <x v="25"/>
    <x v="25"/>
    <n v="48878.367983544027"/>
    <n v="-48878.367983544027"/>
    <n v="291283"/>
    <n v="16.780370973776026"/>
    <n v="-16.780370973776026"/>
  </r>
  <r>
    <x v="12"/>
    <x v="2"/>
    <s v="Societăți financiare"/>
    <s v="Societăți financiare"/>
    <x v="2"/>
    <x v="1"/>
    <x v="25"/>
    <x v="25"/>
    <n v="49009.487838954541"/>
    <n v="-49009.487838954541"/>
    <n v="294071"/>
    <n v="16.665869072079374"/>
    <n v="-16.665869072079374"/>
  </r>
  <r>
    <x v="14"/>
    <x v="2"/>
    <s v="Societăți financiare"/>
    <s v="Societăți financiare"/>
    <x v="2"/>
    <x v="1"/>
    <x v="25"/>
    <x v="25"/>
    <n v="49868.009121853742"/>
    <n v="-49868.009121853742"/>
    <n v="303554"/>
    <n v="16.428052050657787"/>
    <n v="-16.428052050657787"/>
  </r>
  <r>
    <x v="5"/>
    <x v="2"/>
    <s v="Societăți financiare"/>
    <s v="Societăți financiare"/>
    <x v="2"/>
    <x v="1"/>
    <x v="25"/>
    <x v="25"/>
    <n v="48071.692063992101"/>
    <n v="-48071.692063992101"/>
    <n v="306516"/>
    <n v="15.68325701235567"/>
    <n v="-15.68325701235567"/>
  </r>
  <r>
    <x v="10"/>
    <x v="2"/>
    <s v="Societăți financiare"/>
    <s v="Societăți financiare"/>
    <x v="2"/>
    <x v="1"/>
    <x v="25"/>
    <x v="25"/>
    <n v="47327.741830055864"/>
    <n v="-47327.741830055864"/>
    <n v="310155"/>
    <n v="15.259383801665575"/>
    <n v="-15.259383801665575"/>
  </r>
  <r>
    <x v="13"/>
    <x v="2"/>
    <s v="Societăți financiare"/>
    <s v="Societăți financiare"/>
    <x v="2"/>
    <x v="1"/>
    <x v="25"/>
    <x v="25"/>
    <n v="48155.737707724918"/>
    <n v="-48155.737707724918"/>
    <n v="320176"/>
    <n v="15.040395815965258"/>
    <n v="-15.040395815965258"/>
  </r>
  <r>
    <x v="9"/>
    <x v="2"/>
    <s v="Societăți financiare"/>
    <s v="Societăți financiare"/>
    <x v="2"/>
    <x v="1"/>
    <x v="25"/>
    <x v="25"/>
    <n v="49303.858899286664"/>
    <n v="-49303.858899286664"/>
    <n v="323817"/>
    <n v="15.225840181116702"/>
    <n v="-15.225840181116702"/>
  </r>
  <r>
    <x v="6"/>
    <x v="2"/>
    <s v="Societăți financiare"/>
    <s v="Societăți financiare"/>
    <x v="2"/>
    <x v="1"/>
    <x v="25"/>
    <x v="25"/>
    <n v="50208.036903227665"/>
    <n v="-50208.036903227665"/>
    <n v="328641"/>
    <n v="15.277472044944989"/>
    <n v="-15.277472044944989"/>
  </r>
  <r>
    <x v="7"/>
    <x v="2"/>
    <s v="Societăți financiare"/>
    <s v="Societăți financiare"/>
    <x v="2"/>
    <x v="1"/>
    <x v="25"/>
    <x v="25"/>
    <n v="50804.460195082072"/>
    <n v="-50804.460195082072"/>
    <n v="335408"/>
    <n v="15.14706274003067"/>
    <n v="-15.14706274003067"/>
  </r>
  <r>
    <x v="8"/>
    <x v="2"/>
    <s v="Societăți financiare"/>
    <s v="Societăți financiare"/>
    <x v="2"/>
    <x v="1"/>
    <x v="25"/>
    <x v="25"/>
    <n v="51951.460115456779"/>
    <n v="-51951.460115456779"/>
    <n v="345705"/>
    <n v="15.027685487758863"/>
    <n v="-15.027685487758863"/>
  </r>
  <r>
    <x v="28"/>
    <x v="2"/>
    <s v="Societăți financiare"/>
    <s v="Societăți financiare"/>
    <x v="2"/>
    <x v="1"/>
    <x v="25"/>
    <x v="25"/>
    <n v="53839.597873174382"/>
    <n v="-53839.597873174382"/>
    <n v="353521"/>
    <n v="15.22953314602934"/>
    <n v="-15.22953314602934"/>
  </r>
  <r>
    <x v="29"/>
    <x v="2"/>
    <s v="Societăți financiare"/>
    <s v="Societăți financiare"/>
    <x v="2"/>
    <x v="1"/>
    <x v="25"/>
    <x v="25"/>
    <n v="48823.363209380892"/>
    <n v="-48823.363209380892"/>
    <n v="357978"/>
    <n v="13.638649081614204"/>
    <n v="-13.638649081614204"/>
  </r>
  <r>
    <x v="0"/>
    <x v="2"/>
    <s v="Instituții financiare monetare"/>
    <s v="Banca Centrală"/>
    <x v="4"/>
    <x v="1"/>
    <x v="25"/>
    <x v="25"/>
    <n v="6711.5937067100003"/>
    <n v="-6711.5937067100003"/>
    <n v="146740"/>
    <n v="4.5737997183521877"/>
    <n v="-4.5737997183521877"/>
  </r>
  <r>
    <x v="27"/>
    <x v="2"/>
    <s v="Instituții financiare monetare"/>
    <s v="Banca Centrală"/>
    <x v="4"/>
    <x v="1"/>
    <x v="25"/>
    <x v="25"/>
    <n v="6392.4311738099996"/>
    <n v="-6392.4311738099996"/>
    <n v="159010"/>
    <n v="4.0201441254072066"/>
    <n v="-4.0201441254072066"/>
  </r>
  <r>
    <x v="26"/>
    <x v="2"/>
    <s v="Instituții financiare monetare"/>
    <s v="Banca Centrală"/>
    <x v="4"/>
    <x v="1"/>
    <x v="25"/>
    <x v="25"/>
    <n v="5786.9593451400006"/>
    <n v="-5786.9593451400006"/>
    <n v="176007"/>
    <n v="3.2879143131466364"/>
    <n v="-3.2879143131466364"/>
  </r>
  <r>
    <x v="25"/>
    <x v="2"/>
    <s v="Instituții financiare monetare"/>
    <s v="Banca Centrală"/>
    <x v="4"/>
    <x v="1"/>
    <x v="25"/>
    <x v="25"/>
    <n v="5655.3427308300006"/>
    <n v="-5655.3427308300006"/>
    <n v="189063"/>
    <n v="2.9912477485441364"/>
    <n v="-2.9912477485441364"/>
  </r>
  <r>
    <x v="24"/>
    <x v="2"/>
    <s v="Instituții financiare monetare"/>
    <s v="Banca Centrală"/>
    <x v="4"/>
    <x v="1"/>
    <x v="25"/>
    <x v="25"/>
    <n v="5137.8589361200002"/>
    <n v="-5137.8589361200002"/>
    <n v="206256"/>
    <n v="2.4910106547785276"/>
    <n v="-2.4910106547785276"/>
  </r>
  <r>
    <x v="23"/>
    <x v="2"/>
    <s v="Instituții financiare monetare"/>
    <s v="Banca Centrală"/>
    <x v="4"/>
    <x v="1"/>
    <x v="25"/>
    <x v="25"/>
    <n v="5175.1510992799995"/>
    <n v="-5175.1510992799995"/>
    <n v="208686"/>
    <n v="2.4798745959383952"/>
    <n v="-2.4798745959383952"/>
  </r>
  <r>
    <x v="22"/>
    <x v="2"/>
    <s v="Instituții financiare monetare"/>
    <s v="Banca Centrală"/>
    <x v="4"/>
    <x v="1"/>
    <x v="25"/>
    <x v="25"/>
    <n v="4782.2852129600005"/>
    <n v="-4782.2852129600005"/>
    <n v="202951"/>
    <n v="2.3563743036299405"/>
    <n v="-2.3563743036299405"/>
  </r>
  <r>
    <x v="21"/>
    <x v="2"/>
    <s v="Instituții financiare monetare"/>
    <s v="Banca Centrală"/>
    <x v="4"/>
    <x v="1"/>
    <x v="25"/>
    <x v="25"/>
    <n v="2530.1322679600003"/>
    <n v="-2530.1322679600003"/>
    <n v="197848"/>
    <n v="1.2788263050220372"/>
    <n v="-1.2788263050220372"/>
  </r>
  <r>
    <x v="20"/>
    <x v="2"/>
    <s v="Instituții financiare monetare"/>
    <s v="Banca Centrală"/>
    <x v="4"/>
    <x v="1"/>
    <x v="25"/>
    <x v="25"/>
    <n v="2434.0675014399994"/>
    <n v="-2434.0675014399994"/>
    <n v="199734"/>
    <n v="1.2186545612865107"/>
    <n v="-1.2186545612865107"/>
  </r>
  <r>
    <x v="19"/>
    <x v="2"/>
    <s v="Instituții financiare monetare"/>
    <s v="Banca Centrală"/>
    <x v="4"/>
    <x v="1"/>
    <x v="25"/>
    <x v="25"/>
    <n v="2278.6811092100006"/>
    <n v="-2278.6811092100006"/>
    <n v="204924"/>
    <n v="1.111964000902774"/>
    <n v="-1.111964000902774"/>
  </r>
  <r>
    <x v="18"/>
    <x v="2"/>
    <s v="Instituții financiare monetare"/>
    <s v="Banca Centrală"/>
    <x v="4"/>
    <x v="1"/>
    <x v="25"/>
    <x v="25"/>
    <n v="2073.34278954"/>
    <n v="-2073.34278954"/>
    <n v="218839"/>
    <n v="0.94742837864366036"/>
    <n v="-0.94742837864366036"/>
  </r>
  <r>
    <x v="17"/>
    <x v="2"/>
    <s v="Instituții financiare monetare"/>
    <s v="Banca Centrală"/>
    <x v="4"/>
    <x v="1"/>
    <x v="25"/>
    <x v="25"/>
    <n v="5918.474863030001"/>
    <n v="-5918.474863030001"/>
    <n v="230930"/>
    <n v="2.5628869627289661"/>
    <n v="-2.5628869627289661"/>
  </r>
  <r>
    <x v="16"/>
    <x v="2"/>
    <s v="Instituții financiare monetare"/>
    <s v="Banca Centrală"/>
    <x v="4"/>
    <x v="1"/>
    <x v="25"/>
    <x v="25"/>
    <n v="1656.50755538"/>
    <n v="-1656.50755538"/>
    <n v="242079"/>
    <n v="0.68428387236398036"/>
    <n v="-0.68428387236398036"/>
  </r>
  <r>
    <x v="3"/>
    <x v="2"/>
    <s v="Instituții financiare monetare"/>
    <s v="Banca Centrală"/>
    <x v="4"/>
    <x v="1"/>
    <x v="25"/>
    <x v="25"/>
    <n v="1572.0294013099997"/>
    <n v="-1572.0294013099997"/>
    <n v="249274"/>
    <n v="0.63064314822644951"/>
    <n v="-0.63064314822644951"/>
  </r>
  <r>
    <x v="2"/>
    <x v="2"/>
    <s v="Instituții financiare monetare"/>
    <s v="Banca Centrală"/>
    <x v="4"/>
    <x v="1"/>
    <x v="25"/>
    <x v="25"/>
    <n v="1418.83438129"/>
    <n v="-1418.83438129"/>
    <n v="257331"/>
    <n v="0.55136551029219172"/>
    <n v="-0.55136551029219172"/>
  </r>
  <r>
    <x v="1"/>
    <x v="2"/>
    <s v="Instituții financiare monetare"/>
    <s v="Banca Centrală"/>
    <x v="4"/>
    <x v="1"/>
    <x v="25"/>
    <x v="25"/>
    <n v="1320.8630080100002"/>
    <n v="-1320.8630080100002"/>
    <n v="266175"/>
    <n v="0.49623856786324788"/>
    <n v="-0.49623856786324788"/>
  </r>
  <r>
    <x v="15"/>
    <x v="2"/>
    <s v="Instituții financiare monetare"/>
    <s v="Banca Centrală"/>
    <x v="4"/>
    <x v="1"/>
    <x v="25"/>
    <x v="25"/>
    <n v="1243.3230949000001"/>
    <n v="-1243.3230949000001"/>
    <n v="274488"/>
    <n v="0.45296081974439695"/>
    <n v="-0.45296081974439695"/>
  </r>
  <r>
    <x v="4"/>
    <x v="2"/>
    <s v="Instituții financiare monetare"/>
    <s v="Banca Centrală"/>
    <x v="4"/>
    <x v="1"/>
    <x v="25"/>
    <x v="25"/>
    <n v="1205.5222494"/>
    <n v="-1205.5222494"/>
    <n v="284403"/>
    <n v="0.42387817617957613"/>
    <n v="-0.42387817617957613"/>
  </r>
  <r>
    <x v="11"/>
    <x v="2"/>
    <s v="Instituții financiare monetare"/>
    <s v="Banca Centrală"/>
    <x v="4"/>
    <x v="1"/>
    <x v="25"/>
    <x v="25"/>
    <n v="1110.3457587100002"/>
    <n v="-1110.3457587100002"/>
    <n v="291283"/>
    <n v="0.38119140447949251"/>
    <n v="-0.38119140447949251"/>
  </r>
  <r>
    <x v="12"/>
    <x v="2"/>
    <s v="Instituții financiare monetare"/>
    <s v="Banca Centrală"/>
    <x v="4"/>
    <x v="1"/>
    <x v="25"/>
    <x v="25"/>
    <n v="1091.7987622800001"/>
    <n v="-1091.7987622800001"/>
    <n v="294071"/>
    <n v="0.37127046267057962"/>
    <n v="-0.37127046267057962"/>
  </r>
  <r>
    <x v="14"/>
    <x v="2"/>
    <s v="Instituții financiare monetare"/>
    <s v="Banca Centrală"/>
    <x v="4"/>
    <x v="1"/>
    <x v="25"/>
    <x v="25"/>
    <n v="1021.66548949"/>
    <n v="-1021.66548949"/>
    <n v="303554"/>
    <n v="0.33656795479222806"/>
    <n v="-0.33656795479222806"/>
  </r>
  <r>
    <x v="5"/>
    <x v="2"/>
    <s v="Instituții financiare monetare"/>
    <s v="Banca Centrală"/>
    <x v="4"/>
    <x v="1"/>
    <x v="25"/>
    <x v="25"/>
    <n v="981.11376059999998"/>
    <n v="-981.11376059999998"/>
    <n v="306516"/>
    <n v="0.32008565967192576"/>
    <n v="-0.32008565967192576"/>
  </r>
  <r>
    <x v="10"/>
    <x v="2"/>
    <s v="Instituții financiare monetare"/>
    <s v="Banca Centrală"/>
    <x v="4"/>
    <x v="1"/>
    <x v="25"/>
    <x v="25"/>
    <n v="920.48608818000002"/>
    <n v="-920.48608818000002"/>
    <n v="310155"/>
    <n v="0.29678260488465447"/>
    <n v="-0.29678260488465447"/>
  </r>
  <r>
    <x v="13"/>
    <x v="2"/>
    <s v="Instituții financiare monetare"/>
    <s v="Banca Centrală"/>
    <x v="4"/>
    <x v="1"/>
    <x v="25"/>
    <x v="25"/>
    <n v="934.06989597999996"/>
    <n v="-934.06989597999996"/>
    <n v="320176"/>
    <n v="0.29173638748063563"/>
    <n v="-0.29173638748063563"/>
  </r>
  <r>
    <x v="9"/>
    <x v="2"/>
    <s v="Instituții financiare monetare"/>
    <s v="Banca Centrală"/>
    <x v="4"/>
    <x v="1"/>
    <x v="25"/>
    <x v="25"/>
    <n v="848.51434671000004"/>
    <n v="-848.51434671000004"/>
    <n v="323817"/>
    <n v="0.26203514537840816"/>
    <n v="-0.26203514537840816"/>
  </r>
  <r>
    <x v="6"/>
    <x v="2"/>
    <s v="Instituții financiare monetare"/>
    <s v="Banca Centrală"/>
    <x v="4"/>
    <x v="1"/>
    <x v="25"/>
    <x v="25"/>
    <n v="802.88598186000002"/>
    <n v="-802.88598186000002"/>
    <n v="328641"/>
    <n v="0.24430487427314304"/>
    <n v="-0.24430487427314304"/>
  </r>
  <r>
    <x v="7"/>
    <x v="2"/>
    <s v="Instituții financiare monetare"/>
    <s v="Banca Centrală"/>
    <x v="4"/>
    <x v="1"/>
    <x v="25"/>
    <x v="25"/>
    <n v="704.90290096999991"/>
    <n v="-704.90290096999991"/>
    <n v="335408"/>
    <n v="0.21016281691849922"/>
    <n v="-0.21016281691849922"/>
  </r>
  <r>
    <x v="8"/>
    <x v="2"/>
    <s v="Instituții financiare monetare"/>
    <s v="Banca Centrală"/>
    <x v="4"/>
    <x v="1"/>
    <x v="25"/>
    <x v="25"/>
    <n v="675.47528842999998"/>
    <n v="-675.47528842999998"/>
    <n v="345705"/>
    <n v="0.19539066210497391"/>
    <n v="-0.19539066210497391"/>
  </r>
  <r>
    <x v="28"/>
    <x v="2"/>
    <s v="Instituții financiare monetare"/>
    <s v="Banca Centrală"/>
    <x v="4"/>
    <x v="1"/>
    <x v="25"/>
    <x v="25"/>
    <n v="593.3052871399999"/>
    <n v="-593.3052871399999"/>
    <n v="353521"/>
    <n v="0.16782745215701469"/>
    <n v="-0.16782745215701469"/>
  </r>
  <r>
    <x v="29"/>
    <x v="2"/>
    <s v="Instituții financiare monetare"/>
    <s v="Banca Centrală"/>
    <x v="4"/>
    <x v="1"/>
    <x v="25"/>
    <x v="25"/>
    <n v="574.62705525000001"/>
    <n v="-574.62705525000001"/>
    <n v="357978"/>
    <n v="0.16052021499924576"/>
    <n v="-0.16052021499924576"/>
  </r>
  <r>
    <x v="0"/>
    <x v="2"/>
    <s v="Instituții financiare monetare"/>
    <s v="Alte instituții financiare monetare"/>
    <x v="5"/>
    <x v="1"/>
    <x v="25"/>
    <x v="25"/>
    <n v="26522.765239324577"/>
    <n v="-26522.765239324577"/>
    <n v="146740"/>
    <n v="18.074666239147184"/>
    <n v="-18.074666239147184"/>
  </r>
  <r>
    <x v="27"/>
    <x v="2"/>
    <s v="Instituții financiare monetare"/>
    <s v="Alte instituții financiare monetare"/>
    <x v="5"/>
    <x v="1"/>
    <x v="25"/>
    <x v="25"/>
    <n v="24115.191448767415"/>
    <n v="-24115.191448767415"/>
    <n v="159010"/>
    <n v="15.165833248706004"/>
    <n v="-15.165833248706004"/>
  </r>
  <r>
    <x v="26"/>
    <x v="2"/>
    <s v="Instituții financiare monetare"/>
    <s v="Alte instituții financiare monetare"/>
    <x v="5"/>
    <x v="1"/>
    <x v="25"/>
    <x v="25"/>
    <n v="23677.064137416208"/>
    <n v="-23677.064137416208"/>
    <n v="176007"/>
    <n v="13.452342314462612"/>
    <n v="-13.452342314462612"/>
  </r>
  <r>
    <x v="25"/>
    <x v="2"/>
    <s v="Instituții financiare monetare"/>
    <s v="Alte instituții financiare monetare"/>
    <x v="5"/>
    <x v="1"/>
    <x v="25"/>
    <x v="25"/>
    <n v="23473.551959878841"/>
    <n v="-23473.551959878841"/>
    <n v="189063"/>
    <n v="12.415730185112286"/>
    <n v="-12.415730185112286"/>
  </r>
  <r>
    <x v="24"/>
    <x v="2"/>
    <s v="Instituții financiare monetare"/>
    <s v="Alte instituții financiare monetare"/>
    <x v="5"/>
    <x v="1"/>
    <x v="25"/>
    <x v="25"/>
    <n v="26794.901643833979"/>
    <n v="-26794.901643833979"/>
    <n v="206256"/>
    <n v="12.991089541072249"/>
    <n v="-12.991089541072249"/>
  </r>
  <r>
    <x v="23"/>
    <x v="2"/>
    <s v="Instituții financiare monetare"/>
    <s v="Alte instituții financiare monetare"/>
    <x v="5"/>
    <x v="1"/>
    <x v="25"/>
    <x v="25"/>
    <n v="27299.936085857957"/>
    <n v="-27299.936085857957"/>
    <n v="208686"/>
    <n v="13.081824408852514"/>
    <n v="-13.081824408852514"/>
  </r>
  <r>
    <x v="22"/>
    <x v="2"/>
    <s v="Instituții financiare monetare"/>
    <s v="Alte instituții financiare monetare"/>
    <x v="5"/>
    <x v="1"/>
    <x v="25"/>
    <x v="25"/>
    <n v="27198.98793379149"/>
    <n v="-27198.98793379149"/>
    <n v="202951"/>
    <n v="13.401751128987534"/>
    <n v="-13.401751128987534"/>
  </r>
  <r>
    <x v="21"/>
    <x v="2"/>
    <s v="Instituții financiare monetare"/>
    <s v="Alte instituții financiare monetare"/>
    <x v="5"/>
    <x v="1"/>
    <x v="25"/>
    <x v="25"/>
    <n v="28047.661947728498"/>
    <n v="-28047.661947728498"/>
    <n v="197848"/>
    <n v="14.176368701087954"/>
    <n v="-14.176368701087954"/>
  </r>
  <r>
    <x v="20"/>
    <x v="2"/>
    <s v="Instituții financiare monetare"/>
    <s v="Alte instituții financiare monetare"/>
    <x v="5"/>
    <x v="1"/>
    <x v="25"/>
    <x v="25"/>
    <n v="28357.415826788521"/>
    <n v="-28357.415826788521"/>
    <n v="199734"/>
    <n v="14.19759070903728"/>
    <n v="-14.19759070903728"/>
  </r>
  <r>
    <x v="19"/>
    <x v="2"/>
    <s v="Instituții financiare monetare"/>
    <s v="Alte instituții financiare monetare"/>
    <x v="5"/>
    <x v="1"/>
    <x v="25"/>
    <x v="25"/>
    <n v="29278.371915592506"/>
    <n v="-29278.371915592506"/>
    <n v="204924"/>
    <n v="14.287429444863708"/>
    <n v="-14.287429444863708"/>
  </r>
  <r>
    <x v="18"/>
    <x v="2"/>
    <s v="Instituții financiare monetare"/>
    <s v="Alte instituții financiare monetare"/>
    <x v="5"/>
    <x v="1"/>
    <x v="25"/>
    <x v="25"/>
    <n v="29487.936691931427"/>
    <n v="-29487.936691931427"/>
    <n v="218839"/>
    <n v="13.474717345597186"/>
    <n v="-13.474717345597186"/>
  </r>
  <r>
    <x v="17"/>
    <x v="2"/>
    <s v="Instituții financiare monetare"/>
    <s v="Alte instituții financiare monetare"/>
    <x v="5"/>
    <x v="1"/>
    <x v="25"/>
    <x v="25"/>
    <n v="29356.232343550902"/>
    <n v="-29356.232343550902"/>
    <n v="230930"/>
    <n v="12.71217786495947"/>
    <n v="-12.71217786495947"/>
  </r>
  <r>
    <x v="16"/>
    <x v="2"/>
    <s v="Instituții financiare monetare"/>
    <s v="Alte instituții financiare monetare"/>
    <x v="5"/>
    <x v="1"/>
    <x v="25"/>
    <x v="25"/>
    <n v="30306.483647694946"/>
    <n v="-30306.483647694946"/>
    <n v="242079"/>
    <n v="12.519253486545692"/>
    <n v="-12.519253486545692"/>
  </r>
  <r>
    <x v="3"/>
    <x v="2"/>
    <s v="Instituții financiare monetare"/>
    <s v="Alte instituții financiare monetare"/>
    <x v="5"/>
    <x v="1"/>
    <x v="25"/>
    <x v="25"/>
    <n v="32616.661278722757"/>
    <n v="-32616.661278722757"/>
    <n v="249274"/>
    <n v="13.084662371014529"/>
    <n v="-13.084662371014529"/>
  </r>
  <r>
    <x v="2"/>
    <x v="2"/>
    <s v="Instituții financiare monetare"/>
    <s v="Alte instituții financiare monetare"/>
    <x v="5"/>
    <x v="1"/>
    <x v="25"/>
    <x v="25"/>
    <n v="33917.157251043063"/>
    <n v="-33917.157251043063"/>
    <n v="257331"/>
    <n v="13.180361966122645"/>
    <n v="-13.180361966122645"/>
  </r>
  <r>
    <x v="1"/>
    <x v="2"/>
    <s v="Instituții financiare monetare"/>
    <s v="Alte instituții financiare monetare"/>
    <x v="5"/>
    <x v="1"/>
    <x v="25"/>
    <x v="25"/>
    <n v="36360.90178680708"/>
    <n v="-36360.90178680708"/>
    <n v="266175"/>
    <n v="13.66052476258367"/>
    <n v="-13.66052476258367"/>
  </r>
  <r>
    <x v="15"/>
    <x v="2"/>
    <s v="Instituții financiare monetare"/>
    <s v="Alte instituții financiare monetare"/>
    <x v="5"/>
    <x v="1"/>
    <x v="25"/>
    <x v="25"/>
    <n v="38678.678534211678"/>
    <n v="-38678.678534211678"/>
    <n v="274488"/>
    <n v="14.091209282085803"/>
    <n v="-14.091209282085803"/>
  </r>
  <r>
    <x v="4"/>
    <x v="2"/>
    <s v="Instituții financiare monetare"/>
    <s v="Alte instituții financiare monetare"/>
    <x v="5"/>
    <x v="1"/>
    <x v="25"/>
    <x v="25"/>
    <n v="39273.118065672716"/>
    <n v="-39273.118065672716"/>
    <n v="284403"/>
    <n v="13.80896757969245"/>
    <n v="-13.80896757969245"/>
  </r>
  <r>
    <x v="11"/>
    <x v="2"/>
    <s v="Instituții financiare monetare"/>
    <s v="Alte instituții financiare monetare"/>
    <x v="5"/>
    <x v="1"/>
    <x v="25"/>
    <x v="25"/>
    <n v="38090.064762933805"/>
    <n v="-38090.064762933805"/>
    <n v="291283"/>
    <n v="13.076652177756273"/>
    <n v="-13.076652177756273"/>
  </r>
  <r>
    <x v="12"/>
    <x v="2"/>
    <s v="Instituții financiare monetare"/>
    <s v="Alte instituții financiare monetare"/>
    <x v="5"/>
    <x v="1"/>
    <x v="25"/>
    <x v="25"/>
    <n v="38300.296853987245"/>
    <n v="-38300.296853987245"/>
    <n v="294071"/>
    <n v="13.024166563172582"/>
    <n v="-13.024166563172582"/>
  </r>
  <r>
    <x v="14"/>
    <x v="2"/>
    <s v="Instituții financiare monetare"/>
    <s v="Alte instituții financiare monetare"/>
    <x v="5"/>
    <x v="1"/>
    <x v="25"/>
    <x v="25"/>
    <n v="39250.319664392846"/>
    <n v="-39250.319664392846"/>
    <n v="303554"/>
    <n v="12.930259414928761"/>
    <n v="-12.930259414928761"/>
  </r>
  <r>
    <x v="5"/>
    <x v="2"/>
    <s v="Instituții financiare monetare"/>
    <s v="Alte instituții financiare monetare"/>
    <x v="5"/>
    <x v="1"/>
    <x v="25"/>
    <x v="25"/>
    <n v="37317.876818179298"/>
    <n v="-37317.876818179298"/>
    <n v="306516"/>
    <n v="12.174854434411026"/>
    <n v="-12.174854434411026"/>
  </r>
  <r>
    <x v="10"/>
    <x v="2"/>
    <s v="Instituții financiare monetare"/>
    <s v="Alte instituții financiare monetare"/>
    <x v="5"/>
    <x v="1"/>
    <x v="25"/>
    <x v="25"/>
    <n v="36377.765915489814"/>
    <n v="-36377.765915489814"/>
    <n v="310155"/>
    <n v="11.728898749170517"/>
    <n v="-11.728898749170517"/>
  </r>
  <r>
    <x v="13"/>
    <x v="2"/>
    <s v="Instituții financiare monetare"/>
    <s v="Alte instituții financiare monetare"/>
    <x v="5"/>
    <x v="1"/>
    <x v="25"/>
    <x v="25"/>
    <n v="37059.396452155495"/>
    <n v="-37059.396452155495"/>
    <n v="320176"/>
    <n v="11.574695308878709"/>
    <n v="-11.574695308878709"/>
  </r>
  <r>
    <x v="9"/>
    <x v="2"/>
    <s v="Instituții financiare monetare"/>
    <s v="Alte instituții financiare monetare"/>
    <x v="5"/>
    <x v="1"/>
    <x v="25"/>
    <x v="25"/>
    <n v="38135.51456478703"/>
    <n v="-38135.51456478703"/>
    <n v="323817"/>
    <n v="11.776872296632675"/>
    <n v="-11.776872296632675"/>
  </r>
  <r>
    <x v="6"/>
    <x v="2"/>
    <s v="Instituții financiare monetare"/>
    <s v="Alte instituții financiare monetare"/>
    <x v="5"/>
    <x v="1"/>
    <x v="25"/>
    <x v="25"/>
    <n v="38820.473501860943"/>
    <n v="-38820.473501860943"/>
    <n v="328641"/>
    <n v="11.812425565240169"/>
    <n v="-11.812425565240169"/>
  </r>
  <r>
    <x v="7"/>
    <x v="2"/>
    <s v="Instituții financiare monetare"/>
    <s v="Alte instituții financiare monetare"/>
    <x v="5"/>
    <x v="1"/>
    <x v="25"/>
    <x v="25"/>
    <n v="38569.639904354393"/>
    <n v="-38569.639904354393"/>
    <n v="335408"/>
    <n v="11.499320202366787"/>
    <n v="-11.499320202366787"/>
  </r>
  <r>
    <x v="8"/>
    <x v="2"/>
    <s v="Instituții financiare monetare"/>
    <s v="Alte instituții financiare monetare"/>
    <x v="5"/>
    <x v="1"/>
    <x v="25"/>
    <x v="25"/>
    <n v="38846.516438499777"/>
    <n v="-38846.516438499777"/>
    <n v="345705"/>
    <n v="11.236897481523199"/>
    <n v="-11.236897481523199"/>
  </r>
  <r>
    <x v="28"/>
    <x v="2"/>
    <s v="Instituții financiare monetare"/>
    <s v="Alte instituții financiare monetare"/>
    <x v="5"/>
    <x v="1"/>
    <x v="25"/>
    <x v="25"/>
    <n v="40217.834563041106"/>
    <n v="-40217.834563041106"/>
    <n v="353521"/>
    <n v="11.37636365676752"/>
    <n v="-11.37636365676752"/>
  </r>
  <r>
    <x v="29"/>
    <x v="2"/>
    <s v="Instituții financiare monetare"/>
    <s v="Alte instituții financiare monetare"/>
    <x v="5"/>
    <x v="1"/>
    <x v="25"/>
    <x v="25"/>
    <n v="34869.667370723626"/>
    <n v="-34869.667370723626"/>
    <n v="357978"/>
    <n v="9.7407291427751499"/>
    <n v="-9.7407291427751499"/>
  </r>
  <r>
    <x v="0"/>
    <x v="2"/>
    <s v="Instituții financiare monetare"/>
    <s v="Alte instituții financiare monetare"/>
    <x v="6"/>
    <x v="1"/>
    <x v="25"/>
    <x v="25"/>
    <n v="3444.2586865858862"/>
    <n v="-3444.2586865858862"/>
    <n v="146740"/>
    <n v="2.3471846030979191"/>
    <n v="-2.3471846030979191"/>
  </r>
  <r>
    <x v="27"/>
    <x v="2"/>
    <s v="Instituții financiare monetare"/>
    <s v="Alte instituții financiare monetare"/>
    <x v="6"/>
    <x v="1"/>
    <x v="25"/>
    <x v="25"/>
    <n v="3853.1593745696373"/>
    <n v="-3853.1593745696373"/>
    <n v="159010"/>
    <n v="2.4232182721650446"/>
    <n v="-2.4232182721650446"/>
  </r>
  <r>
    <x v="26"/>
    <x v="2"/>
    <s v="Instituții financiare monetare"/>
    <s v="Alte instituții financiare monetare"/>
    <x v="6"/>
    <x v="1"/>
    <x v="25"/>
    <x v="25"/>
    <n v="3815.5994784901559"/>
    <n v="-3815.5994784901559"/>
    <n v="176007"/>
    <n v="2.1678680271183284"/>
    <n v="-2.1678680271183284"/>
  </r>
  <r>
    <x v="25"/>
    <x v="2"/>
    <s v="Instituții financiare monetare"/>
    <s v="Alte instituții financiare monetare"/>
    <x v="6"/>
    <x v="1"/>
    <x v="25"/>
    <x v="25"/>
    <n v="5099.3894430137525"/>
    <n v="-5099.3894430137525"/>
    <n v="189063"/>
    <n v="2.6971905888586094"/>
    <n v="-2.6971905888586094"/>
  </r>
  <r>
    <x v="24"/>
    <x v="2"/>
    <s v="Instituții financiare monetare"/>
    <s v="Alte instituții financiare monetare"/>
    <x v="6"/>
    <x v="1"/>
    <x v="25"/>
    <x v="25"/>
    <n v="6886.878795659165"/>
    <n v="-6886.878795659165"/>
    <n v="206256"/>
    <n v="3.3389956149926134"/>
    <n v="-3.3389956149926134"/>
  </r>
  <r>
    <x v="23"/>
    <x v="2"/>
    <s v="Instituții financiare monetare"/>
    <s v="Alte instituții financiare monetare"/>
    <x v="6"/>
    <x v="1"/>
    <x v="25"/>
    <x v="25"/>
    <n v="7396.1293327742724"/>
    <n v="-7396.1293327742724"/>
    <n v="208686"/>
    <n v="3.5441425552141843"/>
    <n v="-3.5441425552141843"/>
  </r>
  <r>
    <x v="22"/>
    <x v="2"/>
    <s v="Instituții financiare monetare"/>
    <s v="Alte instituții financiare monetare"/>
    <x v="6"/>
    <x v="1"/>
    <x v="25"/>
    <x v="25"/>
    <n v="7152.82800620941"/>
    <n v="-7152.82800620941"/>
    <n v="202951"/>
    <n v="3.5244113141642122"/>
    <n v="-3.5244113141642122"/>
  </r>
  <r>
    <x v="21"/>
    <x v="2"/>
    <s v="Instituții financiare monetare"/>
    <s v="Alte instituții financiare monetare"/>
    <x v="6"/>
    <x v="1"/>
    <x v="25"/>
    <x v="25"/>
    <n v="7039.1010748404688"/>
    <n v="-7039.1010748404688"/>
    <n v="197848"/>
    <n v="3.557832818547809"/>
    <n v="-3.557832818547809"/>
  </r>
  <r>
    <x v="20"/>
    <x v="2"/>
    <s v="Instituții financiare monetare"/>
    <s v="Alte instituții financiare monetare"/>
    <x v="6"/>
    <x v="1"/>
    <x v="25"/>
    <x v="25"/>
    <n v="7134.0152584925409"/>
    <n v="-7134.0152584925409"/>
    <n v="199734"/>
    <n v="3.5717580674760137"/>
    <n v="-3.5717580674760137"/>
  </r>
  <r>
    <x v="19"/>
    <x v="2"/>
    <s v="Instituții financiare monetare"/>
    <s v="Alte instituții financiare monetare"/>
    <x v="6"/>
    <x v="1"/>
    <x v="25"/>
    <x v="25"/>
    <n v="7157.280490015597"/>
    <n v="-7157.280490015597"/>
    <n v="204924"/>
    <n v="3.4926511731254504"/>
    <n v="-3.4926511731254504"/>
  </r>
  <r>
    <x v="18"/>
    <x v="2"/>
    <s v="Instituții financiare monetare"/>
    <s v="Alte instituții financiare monetare"/>
    <x v="6"/>
    <x v="1"/>
    <x v="25"/>
    <x v="25"/>
    <n v="7375.8311917057872"/>
    <n v="-7375.8311917057872"/>
    <n v="218839"/>
    <n v="3.3704372583066946"/>
    <n v="-3.3704372583066946"/>
  </r>
  <r>
    <x v="17"/>
    <x v="2"/>
    <s v="Instituții financiare monetare"/>
    <s v="Alte instituții financiare monetare"/>
    <x v="6"/>
    <x v="1"/>
    <x v="25"/>
    <x v="25"/>
    <n v="7452.8152683918806"/>
    <n v="-7452.8152683918806"/>
    <n v="230930"/>
    <n v="3.2273049272038627"/>
    <n v="-3.2273049272038627"/>
  </r>
  <r>
    <x v="16"/>
    <x v="2"/>
    <s v="Instituții financiare monetare"/>
    <s v="Alte instituții financiare monetare"/>
    <x v="6"/>
    <x v="1"/>
    <x v="25"/>
    <x v="25"/>
    <n v="7896.1816607660539"/>
    <n v="-7896.1816607660539"/>
    <n v="242079"/>
    <n v="3.2618201747223234"/>
    <n v="-3.2618201747223234"/>
  </r>
  <r>
    <x v="3"/>
    <x v="2"/>
    <s v="Instituții financiare monetare"/>
    <s v="Alte instituții financiare monetare"/>
    <x v="6"/>
    <x v="1"/>
    <x v="25"/>
    <x v="25"/>
    <n v="8022.039148386657"/>
    <n v="-8022.039148386657"/>
    <n v="249274"/>
    <n v="3.2181611994779464"/>
    <n v="-3.2181611994779464"/>
  </r>
  <r>
    <x v="2"/>
    <x v="2"/>
    <s v="Instituții financiare monetare"/>
    <s v="Alte instituții financiare monetare"/>
    <x v="6"/>
    <x v="1"/>
    <x v="25"/>
    <x v="25"/>
    <n v="8578.6191947302977"/>
    <n v="-8578.6191947302977"/>
    <n v="257331"/>
    <n v="3.3336905365969507"/>
    <n v="-3.3336905365969507"/>
  </r>
  <r>
    <x v="1"/>
    <x v="2"/>
    <s v="Instituții financiare monetare"/>
    <s v="Alte instituții financiare monetare"/>
    <x v="6"/>
    <x v="1"/>
    <x v="25"/>
    <x v="25"/>
    <n v="8597.7585410046195"/>
    <n v="-8597.7585410046195"/>
    <n v="266175"/>
    <n v="3.230114977366251"/>
    <n v="-3.230114977366251"/>
  </r>
  <r>
    <x v="15"/>
    <x v="2"/>
    <s v="Instituții financiare monetare"/>
    <s v="Alte instituții financiare monetare"/>
    <x v="6"/>
    <x v="1"/>
    <x v="25"/>
    <x v="25"/>
    <n v="8841.0515265265822"/>
    <n v="-8841.0515265265822"/>
    <n v="274488"/>
    <n v="3.220924603817501"/>
    <n v="-3.220924603817501"/>
  </r>
  <r>
    <x v="4"/>
    <x v="2"/>
    <s v="Instituții financiare monetare"/>
    <s v="Alte instituții financiare monetare"/>
    <x v="6"/>
    <x v="1"/>
    <x v="25"/>
    <x v="25"/>
    <n v="8727.4330004358526"/>
    <n v="-8727.4330004358526"/>
    <n v="284403"/>
    <n v="3.0686852812508492"/>
    <n v="-3.0686852812508492"/>
  </r>
  <r>
    <x v="11"/>
    <x v="2"/>
    <s v="Instituții financiare monetare"/>
    <s v="Alte instituții financiare monetare"/>
    <x v="6"/>
    <x v="1"/>
    <x v="25"/>
    <x v="25"/>
    <n v="8835.0326882642294"/>
    <n v="-8835.0326882642294"/>
    <n v="291283"/>
    <n v="3.0331439487591894"/>
    <n v="-3.0331439487591894"/>
  </r>
  <r>
    <x v="12"/>
    <x v="2"/>
    <s v="Instituții financiare monetare"/>
    <s v="Alte instituții financiare monetare"/>
    <x v="6"/>
    <x v="1"/>
    <x v="25"/>
    <x v="25"/>
    <n v="8885.8002550986039"/>
    <n v="-8885.8002550986039"/>
    <n v="294071"/>
    <n v="3.0216513206329778"/>
    <n v="-3.0216513206329778"/>
  </r>
  <r>
    <x v="14"/>
    <x v="2"/>
    <s v="Instituții financiare monetare"/>
    <s v="Alte instituții financiare monetare"/>
    <x v="6"/>
    <x v="1"/>
    <x v="25"/>
    <x v="25"/>
    <n v="8864.8209262112741"/>
    <n v="-8864.8209262112741"/>
    <n v="303554"/>
    <n v="2.9203439672055955"/>
    <n v="-2.9203439672055955"/>
  </r>
  <r>
    <x v="5"/>
    <x v="2"/>
    <s v="Instituții financiare monetare"/>
    <s v="Alte instituții financiare monetare"/>
    <x v="6"/>
    <x v="1"/>
    <x v="25"/>
    <x v="25"/>
    <n v="8987.7324174032092"/>
    <n v="-8987.7324174032092"/>
    <n v="306516"/>
    <n v="2.93222292389409"/>
    <n v="-2.93222292389409"/>
  </r>
  <r>
    <x v="10"/>
    <x v="2"/>
    <s v="Instituții financiare monetare"/>
    <s v="Alte instituții financiare monetare"/>
    <x v="6"/>
    <x v="1"/>
    <x v="25"/>
    <x v="25"/>
    <n v="9243.4407294395805"/>
    <n v="-9243.4407294395805"/>
    <n v="310155"/>
    <n v="2.9802649415419968"/>
    <n v="-2.9802649415419968"/>
  </r>
  <r>
    <x v="13"/>
    <x v="2"/>
    <s v="Instituții financiare monetare"/>
    <s v="Alte instituții financiare monetare"/>
    <x v="6"/>
    <x v="1"/>
    <x v="25"/>
    <x v="25"/>
    <n v="9335.6746431751781"/>
    <n v="-9335.6746431751781"/>
    <n v="320176"/>
    <n v="2.9157946389408256"/>
    <n v="-2.9157946389408256"/>
  </r>
  <r>
    <x v="9"/>
    <x v="2"/>
    <s v="Instituții financiare monetare"/>
    <s v="Alte instituții financiare monetare"/>
    <x v="6"/>
    <x v="1"/>
    <x v="25"/>
    <x v="25"/>
    <n v="9491.1238282002178"/>
    <n v="-9491.1238282002178"/>
    <n v="323817"/>
    <n v="2.9310146867521527"/>
    <n v="-2.9310146867521527"/>
  </r>
  <r>
    <x v="6"/>
    <x v="2"/>
    <s v="Instituții financiare monetare"/>
    <s v="Alte instituții financiare monetare"/>
    <x v="6"/>
    <x v="1"/>
    <x v="25"/>
    <x v="25"/>
    <n v="9725.0231161946012"/>
    <n v="-9725.0231161946012"/>
    <n v="328641"/>
    <n v="2.9591630734432406"/>
    <n v="-2.9591630734432406"/>
  </r>
  <r>
    <x v="7"/>
    <x v="2"/>
    <s v="Instituții financiare monetare"/>
    <s v="Alte instituții financiare monetare"/>
    <x v="6"/>
    <x v="1"/>
    <x v="25"/>
    <x v="25"/>
    <n v="10682.395001530411"/>
    <n v="-10682.395001530411"/>
    <n v="335408"/>
    <n v="3.1848957095628045"/>
    <n v="-3.1848957095628045"/>
  </r>
  <r>
    <x v="8"/>
    <x v="2"/>
    <s v="Instituții financiare monetare"/>
    <s v="Alte instituții financiare monetare"/>
    <x v="6"/>
    <x v="1"/>
    <x v="25"/>
    <x v="25"/>
    <n v="11540.860982731876"/>
    <n v="-11540.860982731876"/>
    <n v="345705"/>
    <n v="3.3383552400838505"/>
    <n v="-3.3383552400838505"/>
  </r>
  <r>
    <x v="28"/>
    <x v="2"/>
    <s v="Instituții financiare monetare"/>
    <s v="Alte instituții financiare monetare"/>
    <x v="6"/>
    <x v="1"/>
    <x v="25"/>
    <x v="25"/>
    <n v="12142.604355399535"/>
    <n v="-12142.604355399535"/>
    <n v="353521"/>
    <n v="3.4347618261431525"/>
    <n v="-3.4347618261431525"/>
  </r>
  <r>
    <x v="29"/>
    <x v="2"/>
    <s v="Instituții financiare monetare"/>
    <s v="Alte instituții financiare monetare"/>
    <x v="6"/>
    <x v="1"/>
    <x v="25"/>
    <x v="25"/>
    <n v="12354.97466769313"/>
    <n v="-12354.97466769313"/>
    <n v="357978"/>
    <n v="3.4513223348063651"/>
    <n v="-3.4513223348063651"/>
  </r>
  <r>
    <x v="0"/>
    <x v="2"/>
    <s v="Instituții financiare monetare"/>
    <s v="Alte instituții financiare monetare"/>
    <x v="7"/>
    <x v="1"/>
    <x v="25"/>
    <x v="25"/>
    <n v="688.72243452631915"/>
    <n v="-688.72243452631915"/>
    <n v="146740"/>
    <n v="0.46934880368428455"/>
    <n v="-0.46934880368428455"/>
  </r>
  <r>
    <x v="27"/>
    <x v="2"/>
    <s v="Instituții financiare monetare"/>
    <s v="Alte instituții financiare monetare"/>
    <x v="7"/>
    <x v="1"/>
    <x v="25"/>
    <x v="25"/>
    <n v="430.75735366045927"/>
    <n v="-430.75735366045927"/>
    <n v="159010"/>
    <n v="0.27089953692249497"/>
    <n v="-0.27089953692249497"/>
  </r>
  <r>
    <x v="26"/>
    <x v="2"/>
    <s v="Instituții financiare monetare"/>
    <s v="Alte instituții financiare monetare"/>
    <x v="7"/>
    <x v="1"/>
    <x v="25"/>
    <x v="25"/>
    <n v="491.93206882082421"/>
    <n v="-491.93206882082421"/>
    <n v="176007"/>
    <n v="0.27949574097667945"/>
    <n v="-0.27949574097667945"/>
  </r>
  <r>
    <x v="25"/>
    <x v="2"/>
    <s v="Instituții financiare monetare"/>
    <s v="Alte instituții financiare monetare"/>
    <x v="7"/>
    <x v="1"/>
    <x v="25"/>
    <x v="25"/>
    <n v="471.04680161631921"/>
    <n v="-471.04680161631921"/>
    <n v="189063"/>
    <n v="0.24914806261210243"/>
    <n v="-0.24914806261210243"/>
  </r>
  <r>
    <x v="24"/>
    <x v="2"/>
    <s v="Instituții financiare monetare"/>
    <s v="Alte instituții financiare monetare"/>
    <x v="7"/>
    <x v="1"/>
    <x v="25"/>
    <x v="25"/>
    <n v="381.69360569594011"/>
    <n v="-381.69360569594011"/>
    <n v="206256"/>
    <n v="0.18505818288725667"/>
    <n v="-0.18505818288725667"/>
  </r>
  <r>
    <x v="23"/>
    <x v="2"/>
    <s v="Instituții financiare monetare"/>
    <s v="Alte instituții financiare monetare"/>
    <x v="7"/>
    <x v="1"/>
    <x v="25"/>
    <x v="25"/>
    <n v="508.66410794083902"/>
    <n v="-508.66410794083902"/>
    <n v="208686"/>
    <n v="0.24374615831480742"/>
    <n v="-0.24374615831480742"/>
  </r>
  <r>
    <x v="22"/>
    <x v="2"/>
    <s v="Instituții financiare monetare"/>
    <s v="Alte instituții financiare monetare"/>
    <x v="7"/>
    <x v="1"/>
    <x v="25"/>
    <x v="25"/>
    <n v="557.58305180900459"/>
    <n v="-557.58305180900459"/>
    <n v="202951"/>
    <n v="0.27473777010657968"/>
    <n v="-0.27473777010657968"/>
  </r>
  <r>
    <x v="21"/>
    <x v="2"/>
    <s v="Instituții financiare monetare"/>
    <s v="Alte instituții financiare monetare"/>
    <x v="7"/>
    <x v="1"/>
    <x v="25"/>
    <x v="25"/>
    <n v="572.4449697543339"/>
    <n v="-572.4449697543339"/>
    <n v="197848"/>
    <n v="0.28933573741171703"/>
    <n v="-0.28933573741171703"/>
  </r>
  <r>
    <x v="20"/>
    <x v="2"/>
    <s v="Instituții financiare monetare"/>
    <s v="Alte instituții financiare monetare"/>
    <x v="7"/>
    <x v="1"/>
    <x v="25"/>
    <x v="25"/>
    <n v="539.72175082917806"/>
    <n v="-539.72175082917806"/>
    <n v="199734"/>
    <n v="0.27022026837152313"/>
    <n v="-0.27022026837152313"/>
  </r>
  <r>
    <x v="19"/>
    <x v="2"/>
    <s v="Instituții financiare monetare"/>
    <s v="Alte instituții financiare monetare"/>
    <x v="7"/>
    <x v="1"/>
    <x v="25"/>
    <x v="25"/>
    <n v="568.0765933633943"/>
    <n v="-568.0765933633943"/>
    <n v="204924"/>
    <n v="0.27721330510989162"/>
    <n v="-0.27721330510989162"/>
  </r>
  <r>
    <x v="18"/>
    <x v="2"/>
    <s v="Instituții financiare monetare"/>
    <s v="Alte instituții financiare monetare"/>
    <x v="7"/>
    <x v="1"/>
    <x v="25"/>
    <x v="25"/>
    <n v="595.8272966986126"/>
    <n v="-595.8272966986126"/>
    <n v="218839"/>
    <n v="0.27226741883238936"/>
    <n v="-0.27226741883238936"/>
  </r>
  <r>
    <x v="17"/>
    <x v="2"/>
    <s v="Instituții financiare monetare"/>
    <s v="Alte instituții financiare monetare"/>
    <x v="7"/>
    <x v="1"/>
    <x v="25"/>
    <x v="25"/>
    <n v="678.70325884597355"/>
    <n v="-678.70325884597355"/>
    <n v="230930"/>
    <n v="0.29389999516995347"/>
    <n v="-0.29389999516995347"/>
  </r>
  <r>
    <x v="16"/>
    <x v="2"/>
    <s v="Instituții financiare monetare"/>
    <s v="Alte instituții financiare monetare"/>
    <x v="7"/>
    <x v="1"/>
    <x v="25"/>
    <x v="25"/>
    <n v="646.47738794650036"/>
    <n v="-646.47738794650036"/>
    <n v="242079"/>
    <n v="0.26705223829679586"/>
    <n v="-0.26705223829679586"/>
  </r>
  <r>
    <x v="3"/>
    <x v="2"/>
    <s v="Instituții financiare monetare"/>
    <s v="Alte instituții financiare monetare"/>
    <x v="7"/>
    <x v="1"/>
    <x v="25"/>
    <x v="25"/>
    <n v="667.04186917084064"/>
    <n v="-667.04186917084064"/>
    <n v="249274"/>
    <n v="0.26759384018021964"/>
    <n v="-0.26759384018021964"/>
  </r>
  <r>
    <x v="2"/>
    <x v="2"/>
    <s v="Instituții financiare monetare"/>
    <s v="Alte instituții financiare monetare"/>
    <x v="7"/>
    <x v="1"/>
    <x v="25"/>
    <x v="25"/>
    <n v="763.92651644452155"/>
    <n v="-763.92651644452155"/>
    <n v="257331"/>
    <n v="0.29686532770809637"/>
    <n v="-0.29686532770809637"/>
  </r>
  <r>
    <x v="1"/>
    <x v="2"/>
    <s v="Instituții financiare monetare"/>
    <s v="Alte instituții financiare monetare"/>
    <x v="7"/>
    <x v="1"/>
    <x v="25"/>
    <x v="25"/>
    <n v="768.31376255935925"/>
    <n v="-768.31376255935925"/>
    <n v="266175"/>
    <n v="0.28864985913754454"/>
    <n v="-0.28864985913754454"/>
  </r>
  <r>
    <x v="15"/>
    <x v="2"/>
    <s v="Instituții financiare monetare"/>
    <s v="Alte instituții financiare monetare"/>
    <x v="7"/>
    <x v="1"/>
    <x v="25"/>
    <x v="25"/>
    <n v="747.59712224593125"/>
    <n v="-747.59712224593125"/>
    <n v="274488"/>
    <n v="0.27236058488747455"/>
    <n v="-0.27236058488747455"/>
  </r>
  <r>
    <x v="4"/>
    <x v="2"/>
    <s v="Instituții financiare monetare"/>
    <s v="Alte instituții financiare monetare"/>
    <x v="7"/>
    <x v="1"/>
    <x v="25"/>
    <x v="25"/>
    <n v="788.4227243081184"/>
    <n v="-788.4227243081184"/>
    <n v="284403"/>
    <n v="0.27722025587216675"/>
    <n v="-0.27722025587216675"/>
  </r>
  <r>
    <x v="11"/>
    <x v="2"/>
    <s v="Instituții financiare monetare"/>
    <s v="Alte instituții financiare monetare"/>
    <x v="7"/>
    <x v="1"/>
    <x v="25"/>
    <x v="25"/>
    <n v="842.92477363599846"/>
    <n v="-842.92477363599846"/>
    <n v="291283"/>
    <n v="0.28938344278107492"/>
    <n v="-0.28938344278107492"/>
  </r>
  <r>
    <x v="12"/>
    <x v="2"/>
    <s v="Instituții financiare monetare"/>
    <s v="Alte instituții financiare monetare"/>
    <x v="7"/>
    <x v="1"/>
    <x v="25"/>
    <x v="25"/>
    <n v="731.59196758869405"/>
    <n v="-731.59196758869405"/>
    <n v="294071"/>
    <n v="0.24878072560323666"/>
    <n v="-0.24878072560323666"/>
  </r>
  <r>
    <x v="14"/>
    <x v="2"/>
    <s v="Instituții financiare monetare"/>
    <s v="Alte instituții financiare monetare"/>
    <x v="7"/>
    <x v="1"/>
    <x v="25"/>
    <x v="25"/>
    <n v="731.20304175962701"/>
    <n v="-731.20304175962701"/>
    <n v="303554"/>
    <n v="0.24088071373120665"/>
    <n v="-0.24088071373120665"/>
  </r>
  <r>
    <x v="5"/>
    <x v="2"/>
    <s v="Instituții financiare monetare"/>
    <s v="Alte instituții financiare monetare"/>
    <x v="7"/>
    <x v="1"/>
    <x v="25"/>
    <x v="25"/>
    <n v="784.96906780959284"/>
    <n v="-784.96906780959284"/>
    <n v="306516"/>
    <n v="0.25609399437862718"/>
    <n v="-0.25609399437862718"/>
  </r>
  <r>
    <x v="10"/>
    <x v="2"/>
    <s v="Instituții financiare monetare"/>
    <s v="Alte instituții financiare monetare"/>
    <x v="7"/>
    <x v="1"/>
    <x v="25"/>
    <x v="25"/>
    <n v="786.04909694647108"/>
    <n v="-786.04909694647108"/>
    <n v="310155"/>
    <n v="0.25343750606840809"/>
    <n v="-0.25343750606840809"/>
  </r>
  <r>
    <x v="13"/>
    <x v="2"/>
    <s v="Instituții financiare monetare"/>
    <s v="Alte instituții financiare monetare"/>
    <x v="7"/>
    <x v="1"/>
    <x v="25"/>
    <x v="25"/>
    <n v="826.59671641424416"/>
    <n v="-826.59671641424416"/>
    <n v="320176"/>
    <n v="0.25816948066508549"/>
    <n v="-0.25816948066508549"/>
  </r>
  <r>
    <x v="9"/>
    <x v="2"/>
    <s v="Instituții financiare monetare"/>
    <s v="Alte instituții financiare monetare"/>
    <x v="7"/>
    <x v="1"/>
    <x v="25"/>
    <x v="25"/>
    <n v="828.70615958941596"/>
    <n v="-828.70615958941596"/>
    <n v="323817"/>
    <n v="0.25591805235346382"/>
    <n v="-0.25591805235346382"/>
  </r>
  <r>
    <x v="6"/>
    <x v="2"/>
    <s v="Instituții financiare monetare"/>
    <s v="Alte instituții financiare monetare"/>
    <x v="7"/>
    <x v="1"/>
    <x v="25"/>
    <x v="25"/>
    <n v="859.6543033121219"/>
    <n v="-859.6543033121219"/>
    <n v="328641"/>
    <n v="0.26157853198843778"/>
    <n v="-0.26157853198843778"/>
  </r>
  <r>
    <x v="7"/>
    <x v="2"/>
    <s v="Instituții financiare monetare"/>
    <s v="Alte instituții financiare monetare"/>
    <x v="7"/>
    <x v="1"/>
    <x v="25"/>
    <x v="25"/>
    <n v="847.52238822726417"/>
    <n v="-847.52238822726417"/>
    <n v="335408"/>
    <n v="0.25268401118257888"/>
    <n v="-0.25268401118257888"/>
  </r>
  <r>
    <x v="8"/>
    <x v="2"/>
    <s v="Instituții financiare monetare"/>
    <s v="Alte instituții financiare monetare"/>
    <x v="7"/>
    <x v="1"/>
    <x v="25"/>
    <x v="25"/>
    <n v="888.60740579511878"/>
    <n v="-888.60740579511878"/>
    <n v="345705"/>
    <n v="0.25704210404683731"/>
    <n v="-0.25704210404683731"/>
  </r>
  <r>
    <x v="28"/>
    <x v="2"/>
    <s v="Instituții financiare monetare"/>
    <s v="Alte instituții financiare monetare"/>
    <x v="7"/>
    <x v="1"/>
    <x v="25"/>
    <x v="25"/>
    <n v="885.85366759373971"/>
    <n v="-885.85366759373971"/>
    <n v="353521"/>
    <n v="0.25058021096165145"/>
    <n v="-0.25058021096165145"/>
  </r>
  <r>
    <x v="29"/>
    <x v="2"/>
    <s v="Instituții financiare monetare"/>
    <s v="Alte instituții financiare monetare"/>
    <x v="7"/>
    <x v="1"/>
    <x v="25"/>
    <x v="25"/>
    <n v="1024.0941157141374"/>
    <n v="-1024.0941157141374"/>
    <n v="357978"/>
    <n v="0.28607738903344265"/>
    <n v="-0.28607738903344265"/>
  </r>
  <r>
    <x v="0"/>
    <x v="3"/>
    <s v="Administrația publică"/>
    <s v="Administrația publică"/>
    <x v="8"/>
    <x v="1"/>
    <x v="25"/>
    <x v="25"/>
    <n v="26612.890960000004"/>
    <n v="-26612.890960000004"/>
    <n v="146740"/>
    <n v="18.136084884830314"/>
    <n v="-18.136084884830314"/>
  </r>
  <r>
    <x v="27"/>
    <x v="3"/>
    <s v="Administrația publică"/>
    <s v="Administrația publică"/>
    <x v="8"/>
    <x v="1"/>
    <x v="25"/>
    <x v="25"/>
    <n v="29606.040752000001"/>
    <n v="-29606.040752000001"/>
    <n v="159010"/>
    <n v="18.618980411294888"/>
    <n v="-18.618980411294888"/>
  </r>
  <r>
    <x v="26"/>
    <x v="3"/>
    <s v="Administrația publică"/>
    <s v="Administrația publică"/>
    <x v="8"/>
    <x v="1"/>
    <x v="25"/>
    <x v="25"/>
    <n v="29455.949510000002"/>
    <n v="-29455.949510000002"/>
    <n v="176007"/>
    <n v="16.735669325651823"/>
    <n v="-16.735669325651823"/>
  </r>
  <r>
    <x v="25"/>
    <x v="3"/>
    <s v="Administrația publică"/>
    <s v="Administrația publică"/>
    <x v="8"/>
    <x v="1"/>
    <x v="25"/>
    <x v="25"/>
    <n v="29251.617572000003"/>
    <n v="-29251.617572000003"/>
    <n v="189063"/>
    <n v="15.471889038045521"/>
    <n v="-15.471889038045521"/>
  </r>
  <r>
    <x v="24"/>
    <x v="3"/>
    <s v="Administrația publică"/>
    <s v="Administrația publică"/>
    <x v="8"/>
    <x v="1"/>
    <x v="25"/>
    <x v="25"/>
    <n v="29564.889027999998"/>
    <n v="-29564.889027999998"/>
    <n v="206256"/>
    <n v="14.334074658676595"/>
    <n v="-14.334074658676595"/>
  </r>
  <r>
    <x v="23"/>
    <x v="3"/>
    <s v="Administrația publică"/>
    <s v="Administrația publică"/>
    <x v="8"/>
    <x v="1"/>
    <x v="25"/>
    <x v="25"/>
    <n v="30514.755788000002"/>
    <n v="-30514.755788000002"/>
    <n v="208686"/>
    <n v="14.622330097850361"/>
    <n v="-14.622330097850361"/>
  </r>
  <r>
    <x v="22"/>
    <x v="3"/>
    <s v="Administrația publică"/>
    <s v="Administrația publică"/>
    <x v="8"/>
    <x v="1"/>
    <x v="25"/>
    <x v="25"/>
    <n v="33649.120595999993"/>
    <n v="-33649.120595999993"/>
    <n v="202951"/>
    <n v="16.579923526368432"/>
    <n v="-16.579923526368432"/>
  </r>
  <r>
    <x v="21"/>
    <x v="3"/>
    <s v="Administrația publică"/>
    <s v="Administrația publică"/>
    <x v="8"/>
    <x v="1"/>
    <x v="25"/>
    <x v="25"/>
    <n v="34293.673425000001"/>
    <n v="-34293.673425000001"/>
    <n v="197848"/>
    <n v="17.333343488435567"/>
    <n v="-17.333343488435567"/>
  </r>
  <r>
    <x v="20"/>
    <x v="3"/>
    <s v="Administrația publică"/>
    <s v="Administrația publică"/>
    <x v="8"/>
    <x v="1"/>
    <x v="25"/>
    <x v="25"/>
    <n v="38820.816606"/>
    <n v="-38820.816606"/>
    <n v="199734"/>
    <n v="19.4362585268407"/>
    <n v="-19.4362585268407"/>
  </r>
  <r>
    <x v="19"/>
    <x v="3"/>
    <s v="Administrația publică"/>
    <s v="Administrația publică"/>
    <x v="8"/>
    <x v="1"/>
    <x v="25"/>
    <x v="25"/>
    <n v="39651.315065999996"/>
    <n v="-39651.315065999996"/>
    <n v="204924"/>
    <n v="19.349278301223865"/>
    <n v="-19.349278301223865"/>
  </r>
  <r>
    <x v="18"/>
    <x v="3"/>
    <s v="Administrația publică"/>
    <s v="Administrația publică"/>
    <x v="8"/>
    <x v="1"/>
    <x v="25"/>
    <x v="25"/>
    <n v="41517.29333"/>
    <n v="-41517.29333"/>
    <n v="218839"/>
    <n v="18.971615356494958"/>
    <n v="-18.971615356494958"/>
  </r>
  <r>
    <x v="17"/>
    <x v="3"/>
    <s v="Administrația publică"/>
    <s v="Administrația publică"/>
    <x v="8"/>
    <x v="1"/>
    <x v="25"/>
    <x v="25"/>
    <n v="39868.977413660003"/>
    <n v="-39868.977413660003"/>
    <n v="230930"/>
    <n v="17.264529257203481"/>
    <n v="-17.264529257203481"/>
  </r>
  <r>
    <x v="16"/>
    <x v="3"/>
    <s v="Administrația publică"/>
    <s v="Administrația publică"/>
    <x v="8"/>
    <x v="1"/>
    <x v="25"/>
    <x v="25"/>
    <n v="46254.283416000006"/>
    <n v="-46254.283416000006"/>
    <n v="242079"/>
    <n v="19.107102811891988"/>
    <n v="-19.107102811891988"/>
  </r>
  <r>
    <x v="3"/>
    <x v="3"/>
    <s v="Administrația publică"/>
    <s v="Administrația publică"/>
    <x v="8"/>
    <x v="1"/>
    <x v="25"/>
    <x v="25"/>
    <n v="46927.990874999996"/>
    <n v="-46927.990874999996"/>
    <n v="249274"/>
    <n v="18.825866666800387"/>
    <n v="-18.825866666800387"/>
  </r>
  <r>
    <x v="2"/>
    <x v="3"/>
    <s v="Administrația publică"/>
    <s v="Administrația publică"/>
    <x v="8"/>
    <x v="1"/>
    <x v="25"/>
    <x v="25"/>
    <n v="49847.52539200001"/>
    <n v="-49847.52539200001"/>
    <n v="257331"/>
    <n v="19.370975666359673"/>
    <n v="-19.370975666359673"/>
  </r>
  <r>
    <x v="1"/>
    <x v="3"/>
    <s v="Administrația publică"/>
    <s v="Administrația publică"/>
    <x v="8"/>
    <x v="1"/>
    <x v="25"/>
    <x v="25"/>
    <n v="51736.357040000003"/>
    <n v="-51736.357040000003"/>
    <n v="266175"/>
    <n v="19.436970804921575"/>
    <n v="-19.436970804921575"/>
  </r>
  <r>
    <x v="15"/>
    <x v="3"/>
    <s v="Administrația publică"/>
    <s v="Administrația publică"/>
    <x v="8"/>
    <x v="1"/>
    <x v="25"/>
    <x v="25"/>
    <n v="60784.951436000003"/>
    <n v="-60784.951436000003"/>
    <n v="274488"/>
    <n v="22.144848385357466"/>
    <n v="-22.144848385357466"/>
  </r>
  <r>
    <x v="4"/>
    <x v="3"/>
    <s v="Administrația publică"/>
    <s v="Administrația publică"/>
    <x v="8"/>
    <x v="1"/>
    <x v="25"/>
    <x v="25"/>
    <n v="62303.833349222055"/>
    <n v="-62303.833349222055"/>
    <n v="284403"/>
    <n v="21.906883313193621"/>
    <n v="-21.906883313193621"/>
  </r>
  <r>
    <x v="11"/>
    <x v="3"/>
    <s v="Administrația publică"/>
    <s v="Administrația publică"/>
    <x v="8"/>
    <x v="1"/>
    <x v="25"/>
    <x v="25"/>
    <n v="63726.348387999999"/>
    <n v="-63726.348387999999"/>
    <n v="291283"/>
    <n v="21.877812432582747"/>
    <n v="-21.877812432582747"/>
  </r>
  <r>
    <x v="12"/>
    <x v="3"/>
    <s v="Administrația publică"/>
    <s v="Administrația publică"/>
    <x v="8"/>
    <x v="1"/>
    <x v="25"/>
    <x v="25"/>
    <n v="59472.768634"/>
    <n v="-59472.768634"/>
    <n v="294071"/>
    <n v="20.223948853848221"/>
    <n v="-20.223948853848221"/>
  </r>
  <r>
    <x v="14"/>
    <x v="3"/>
    <s v="Administrația publică"/>
    <s v="Administrația publică"/>
    <x v="8"/>
    <x v="1"/>
    <x v="25"/>
    <x v="25"/>
    <n v="65293.708197642438"/>
    <n v="-65293.708197642438"/>
    <n v="303554"/>
    <n v="21.509750554314039"/>
    <n v="-21.509750554314039"/>
  </r>
  <r>
    <x v="5"/>
    <x v="3"/>
    <s v="Administrația publică"/>
    <s v="Administrația publică"/>
    <x v="8"/>
    <x v="1"/>
    <x v="25"/>
    <x v="25"/>
    <n v="64583.954783543879"/>
    <n v="-64583.954783543879"/>
    <n v="306516"/>
    <n v="21.070337203781818"/>
    <n v="-21.070337203781818"/>
  </r>
  <r>
    <x v="10"/>
    <x v="3"/>
    <s v="Administrația publică"/>
    <s v="Administrația publică"/>
    <x v="8"/>
    <x v="1"/>
    <x v="25"/>
    <x v="25"/>
    <n v="64095.229128272789"/>
    <n v="-64095.229128272789"/>
    <n v="310155"/>
    <n v="20.665547590163882"/>
    <n v="-20.665547590163882"/>
  </r>
  <r>
    <x v="13"/>
    <x v="3"/>
    <s v="Administrația publică"/>
    <s v="Administrația publică"/>
    <x v="8"/>
    <x v="1"/>
    <x v="25"/>
    <x v="25"/>
    <n v="68452.382339841337"/>
    <n v="-68452.382339841337"/>
    <n v="320176"/>
    <n v="21.379610695317993"/>
    <n v="-21.379610695317993"/>
  </r>
  <r>
    <x v="9"/>
    <x v="3"/>
    <s v="Administrația publică"/>
    <s v="Administrația publică"/>
    <x v="8"/>
    <x v="1"/>
    <x v="25"/>
    <x v="25"/>
    <n v="78357.466172101369"/>
    <n v="-78357.466172101369"/>
    <n v="323817"/>
    <n v="24.198070568284361"/>
    <n v="-24.198070568284361"/>
  </r>
  <r>
    <x v="6"/>
    <x v="3"/>
    <s v="Administrația publică"/>
    <s v="Administrația publică"/>
    <x v="8"/>
    <x v="1"/>
    <x v="25"/>
    <x v="25"/>
    <n v="77211.42996609585"/>
    <n v="-77211.42996609585"/>
    <n v="328641"/>
    <n v="23.494156227036751"/>
    <n v="-23.494156227036751"/>
  </r>
  <r>
    <x v="7"/>
    <x v="3"/>
    <s v="Administrația publică"/>
    <s v="Administrația publică"/>
    <x v="8"/>
    <x v="1"/>
    <x v="25"/>
    <x v="25"/>
    <n v="79643.860422380603"/>
    <n v="-79643.860422380603"/>
    <n v="335408"/>
    <n v="23.7453669627381"/>
    <n v="-23.7453669627381"/>
  </r>
  <r>
    <x v="8"/>
    <x v="3"/>
    <s v="Administrația publică"/>
    <s v="Administrația publică"/>
    <x v="8"/>
    <x v="1"/>
    <x v="25"/>
    <x v="25"/>
    <n v="80877.566659676697"/>
    <n v="-80877.566659676697"/>
    <n v="345705"/>
    <n v="23.39496584072452"/>
    <n v="-23.39496584072452"/>
  </r>
  <r>
    <x v="28"/>
    <x v="3"/>
    <s v="Administrația publică"/>
    <s v="Administrația publică"/>
    <x v="8"/>
    <x v="1"/>
    <x v="25"/>
    <x v="25"/>
    <n v="82123.160499558842"/>
    <n v="-82123.160499558842"/>
    <n v="353521"/>
    <n v="23.230065681970473"/>
    <n v="-23.230065681970473"/>
  </r>
  <r>
    <x v="29"/>
    <x v="3"/>
    <s v="Administrația publică"/>
    <s v="Administrația publică"/>
    <x v="8"/>
    <x v="1"/>
    <x v="25"/>
    <x v="25"/>
    <n v="87994.543172664475"/>
    <n v="-87994.543172664475"/>
    <n v="357978"/>
    <n v="24.580991896894353"/>
    <n v="-24.580991896894353"/>
  </r>
  <r>
    <x v="0"/>
    <x v="4"/>
    <s v="Gospodăriile populației"/>
    <s v="Gospodăriile populației"/>
    <x v="11"/>
    <x v="1"/>
    <x v="25"/>
    <x v="25"/>
    <n v="641.27051050963382"/>
    <n v="-641.27051050963382"/>
    <n v="146740"/>
    <n v="0.43701138783537813"/>
    <n v="-0.43701138783537813"/>
  </r>
  <r>
    <x v="27"/>
    <x v="4"/>
    <s v="Gospodăriile populației"/>
    <s v="Gospodăriile populației"/>
    <x v="11"/>
    <x v="1"/>
    <x v="25"/>
    <x v="25"/>
    <n v="665.78906400913399"/>
    <n v="-665.78906400913399"/>
    <n v="159010"/>
    <n v="0.41870892648835539"/>
    <n v="-0.41870892648835539"/>
  </r>
  <r>
    <x v="26"/>
    <x v="4"/>
    <s v="Gospodăriile populației"/>
    <s v="Gospodăriile populației"/>
    <x v="11"/>
    <x v="1"/>
    <x v="25"/>
    <x v="25"/>
    <n v="603.98660879262695"/>
    <n v="-603.98660879262695"/>
    <n v="176007"/>
    <n v="0.34316056110985754"/>
    <n v="-0.34316056110985754"/>
  </r>
  <r>
    <x v="25"/>
    <x v="4"/>
    <s v="Gospodăriile populației"/>
    <s v="Gospodăriile populației"/>
    <x v="11"/>
    <x v="1"/>
    <x v="25"/>
    <x v="25"/>
    <n v="654.5158495440852"/>
    <n v="-654.5158495440852"/>
    <n v="189063"/>
    <n v="0.3461892858698345"/>
    <n v="-0.3461892858698345"/>
  </r>
  <r>
    <x v="24"/>
    <x v="4"/>
    <s v="Gospodăriile populației"/>
    <s v="Gospodăriile populației"/>
    <x v="11"/>
    <x v="1"/>
    <x v="25"/>
    <x v="25"/>
    <n v="829.15166692872322"/>
    <n v="-829.15166692872322"/>
    <n v="206256"/>
    <n v="0.40200123483860983"/>
    <n v="-0.40200123483860983"/>
  </r>
  <r>
    <x v="23"/>
    <x v="4"/>
    <s v="Gospodăriile populației"/>
    <s v="Gospodăriile populației"/>
    <x v="11"/>
    <x v="1"/>
    <x v="25"/>
    <x v="25"/>
    <n v="896.56022319701185"/>
    <n v="-896.56022319701185"/>
    <n v="208686"/>
    <n v="0.4296216436162521"/>
    <n v="-0.4296216436162521"/>
  </r>
  <r>
    <x v="22"/>
    <x v="4"/>
    <s v="Gospodăriile populației"/>
    <s v="Gospodăriile populației"/>
    <x v="11"/>
    <x v="1"/>
    <x v="25"/>
    <x v="25"/>
    <n v="883.09437700288049"/>
    <n v="-883.09437700288049"/>
    <n v="202951"/>
    <n v="0.43512689122146747"/>
    <n v="-0.43512689122146747"/>
  </r>
  <r>
    <x v="21"/>
    <x v="4"/>
    <s v="Gospodăriile populației"/>
    <s v="Gospodăriile populației"/>
    <x v="11"/>
    <x v="1"/>
    <x v="25"/>
    <x v="25"/>
    <n v="896.83676639063731"/>
    <n v="-896.83676639063731"/>
    <n v="197848"/>
    <n v="0.45329584650369847"/>
    <n v="-0.45329584650369847"/>
  </r>
  <r>
    <x v="20"/>
    <x v="4"/>
    <s v="Gospodăriile populației"/>
    <s v="Gospodăriile populației"/>
    <x v="11"/>
    <x v="1"/>
    <x v="25"/>
    <x v="25"/>
    <n v="939.92475526714043"/>
    <n v="-939.92475526714043"/>
    <n v="199734"/>
    <n v="0.47058826001939602"/>
    <n v="-0.47058826001939602"/>
  </r>
  <r>
    <x v="19"/>
    <x v="4"/>
    <s v="Gospodăriile populației"/>
    <s v="Gospodăriile populației"/>
    <x v="11"/>
    <x v="1"/>
    <x v="25"/>
    <x v="25"/>
    <n v="1014.2241373678963"/>
    <n v="-1014.2241373678963"/>
    <n v="204924"/>
    <n v="0.49492696676226128"/>
    <n v="-0.49492696676226128"/>
  </r>
  <r>
    <x v="18"/>
    <x v="4"/>
    <s v="Gospodăriile populației"/>
    <s v="Gospodăriile populației"/>
    <x v="11"/>
    <x v="1"/>
    <x v="25"/>
    <x v="25"/>
    <n v="1047.4403159844248"/>
    <n v="-1047.4403159844248"/>
    <n v="218839"/>
    <n v="0.47863512261727797"/>
    <n v="-0.47863512261727797"/>
  </r>
  <r>
    <x v="17"/>
    <x v="4"/>
    <s v="Gospodăriile populației"/>
    <s v="Gospodăriile populației"/>
    <x v="11"/>
    <x v="1"/>
    <x v="25"/>
    <x v="25"/>
    <n v="1077.6091199736923"/>
    <n v="-1077.6091199736923"/>
    <n v="230930"/>
    <n v="0.46663886024929291"/>
    <n v="-0.46663886024929291"/>
  </r>
  <r>
    <x v="16"/>
    <x v="4"/>
    <s v="Gospodăriile populației"/>
    <s v="Gospodăriile populației"/>
    <x v="11"/>
    <x v="1"/>
    <x v="25"/>
    <x v="25"/>
    <n v="1115.4711013735816"/>
    <n v="-1115.4711013735816"/>
    <n v="242079"/>
    <n v="0.4607880490970227"/>
    <n v="-0.4607880490970227"/>
  </r>
  <r>
    <x v="3"/>
    <x v="4"/>
    <s v="Gospodăriile populației"/>
    <s v="Gospodăriile populației"/>
    <x v="11"/>
    <x v="1"/>
    <x v="25"/>
    <x v="25"/>
    <n v="1156.1371299999998"/>
    <n v="-1156.1371299999998"/>
    <n v="249274"/>
    <n v="0.46380173223039706"/>
    <n v="-0.46380173223039706"/>
  </r>
  <r>
    <x v="2"/>
    <x v="4"/>
    <s v="Gospodăriile populației"/>
    <s v="Gospodăriile populației"/>
    <x v="11"/>
    <x v="1"/>
    <x v="25"/>
    <x v="25"/>
    <n v="1221.2965920000001"/>
    <n v="-1221.2965920000001"/>
    <n v="257331"/>
    <n v="0.47460142462431665"/>
    <n v="-0.47460142462431665"/>
  </r>
  <r>
    <x v="1"/>
    <x v="4"/>
    <s v="Gospodăriile populației"/>
    <s v="Gospodăriile populației"/>
    <x v="11"/>
    <x v="1"/>
    <x v="25"/>
    <x v="25"/>
    <n v="1245.9634560000002"/>
    <n v="-1245.9634560000002"/>
    <n v="266175"/>
    <n v="0.46809935418427734"/>
    <n v="-0.46809935418427734"/>
  </r>
  <r>
    <x v="15"/>
    <x v="4"/>
    <s v="Gospodăriile populației"/>
    <s v="Gospodăriile populației"/>
    <x v="11"/>
    <x v="1"/>
    <x v="25"/>
    <x v="25"/>
    <n v="1268.6361380000001"/>
    <n v="-1268.6361380000001"/>
    <n v="274488"/>
    <n v="0.46218273221415879"/>
    <n v="-0.46218273221415879"/>
  </r>
  <r>
    <x v="4"/>
    <x v="4"/>
    <s v="Gospodăriile populației"/>
    <s v="Gospodăriile populației"/>
    <x v="11"/>
    <x v="1"/>
    <x v="25"/>
    <x v="25"/>
    <n v="1237.9741080000001"/>
    <n v="-1237.9741080000001"/>
    <n v="284403"/>
    <n v="0.43528869526692759"/>
    <n v="-0.43528869526692759"/>
  </r>
  <r>
    <x v="11"/>
    <x v="4"/>
    <s v="Gospodăriile populației"/>
    <s v="Gospodăriile populației"/>
    <x v="11"/>
    <x v="1"/>
    <x v="25"/>
    <x v="25"/>
    <n v="1240.12159"/>
    <n v="-1240.12159"/>
    <n v="291283"/>
    <n v="0.42574458172979546"/>
    <n v="-0.42574458172979546"/>
  </r>
  <r>
    <x v="12"/>
    <x v="4"/>
    <s v="Gospodăriile populației"/>
    <s v="Gospodăriile populației"/>
    <x v="11"/>
    <x v="1"/>
    <x v="25"/>
    <x v="25"/>
    <n v="1249.2661929999999"/>
    <n v="-1249.2661929999999"/>
    <n v="294071"/>
    <n v="0.42481788173604329"/>
    <n v="-0.42481788173604329"/>
  </r>
  <r>
    <x v="14"/>
    <x v="4"/>
    <s v="Gospodăriile populației"/>
    <s v="Gospodăriile populației"/>
    <x v="11"/>
    <x v="1"/>
    <x v="25"/>
    <x v="25"/>
    <n v="1239.8436259999999"/>
    <n v="-1239.8436259999999"/>
    <n v="303554"/>
    <n v="0.40844252620621035"/>
    <n v="-0.40844252620621035"/>
  </r>
  <r>
    <x v="5"/>
    <x v="4"/>
    <s v="Gospodăriile populației"/>
    <s v="Gospodăriile populației"/>
    <x v="11"/>
    <x v="1"/>
    <x v="25"/>
    <x v="25"/>
    <n v="1280.9091057712039"/>
    <n v="-1280.9091057712039"/>
    <n v="306516"/>
    <n v="0.41789306456145975"/>
    <n v="-0.41789306456145975"/>
  </r>
  <r>
    <x v="10"/>
    <x v="4"/>
    <s v="Gospodăriile populației"/>
    <s v="Gospodăriile populației"/>
    <x v="11"/>
    <x v="1"/>
    <x v="25"/>
    <x v="25"/>
    <n v="1315.7250343342409"/>
    <n v="-1315.7250343342409"/>
    <n v="310155"/>
    <n v="0.4242153227690158"/>
    <n v="-0.4242153227690158"/>
  </r>
  <r>
    <x v="13"/>
    <x v="4"/>
    <s v="Gospodăriile populației"/>
    <s v="Gospodăriile populației"/>
    <x v="11"/>
    <x v="1"/>
    <x v="25"/>
    <x v="25"/>
    <n v="1308.02388269925"/>
    <n v="-1308.02388269925"/>
    <n v="320176"/>
    <n v="0.4085327703198397"/>
    <n v="-0.4085327703198397"/>
  </r>
  <r>
    <x v="9"/>
    <x v="4"/>
    <s v="Gospodăriile populației"/>
    <s v="Gospodăriile populației"/>
    <x v="11"/>
    <x v="1"/>
    <x v="25"/>
    <x v="25"/>
    <n v="1376.0810620947868"/>
    <n v="-1376.0810620947868"/>
    <n v="323817"/>
    <n v="0.42495639885947517"/>
    <n v="-0.42495639885947517"/>
  </r>
  <r>
    <x v="6"/>
    <x v="4"/>
    <s v="Gospodăriile populației"/>
    <s v="Gospodăriile populației"/>
    <x v="11"/>
    <x v="1"/>
    <x v="25"/>
    <x v="25"/>
    <n v="1408.1684816149859"/>
    <n v="-1408.1684816149859"/>
    <n v="328641"/>
    <n v="0.42848228967626867"/>
    <n v="-0.42848228967626867"/>
  </r>
  <r>
    <x v="7"/>
    <x v="4"/>
    <s v="Gospodăriile populației"/>
    <s v="Gospodăriile populației"/>
    <x v="11"/>
    <x v="1"/>
    <x v="25"/>
    <x v="25"/>
    <n v="1354.4800098339122"/>
    <n v="-1354.4800098339122"/>
    <n v="335408"/>
    <n v="0.40383056153517866"/>
    <n v="-0.40383056153517866"/>
  </r>
  <r>
    <x v="8"/>
    <x v="4"/>
    <s v="Gospodăriile populației"/>
    <s v="Gospodăriile populației"/>
    <x v="11"/>
    <x v="1"/>
    <x v="25"/>
    <x v="25"/>
    <n v="1402.560778110744"/>
    <n v="-1402.560778110744"/>
    <n v="345705"/>
    <n v="0.40571029580444135"/>
    <n v="-0.40571029580444135"/>
  </r>
  <r>
    <x v="28"/>
    <x v="4"/>
    <s v="Gospodăriile populației"/>
    <s v="Gospodăriile populației"/>
    <x v="11"/>
    <x v="1"/>
    <x v="25"/>
    <x v="25"/>
    <n v="1387.6645965855751"/>
    <n v="-1387.6645965855751"/>
    <n v="353521"/>
    <n v="0.39252677962145816"/>
    <n v="-0.39252677962145816"/>
  </r>
  <r>
    <x v="29"/>
    <x v="4"/>
    <s v="Gospodăriile populației"/>
    <s v="Gospodăriile populației"/>
    <x v="11"/>
    <x v="1"/>
    <x v="25"/>
    <x v="25"/>
    <n v="1499.2110919296351"/>
    <n v="-1499.2110919296351"/>
    <n v="357978"/>
    <n v="0.41879978432463311"/>
    <n v="-0.41879978432463311"/>
  </r>
  <r>
    <x v="0"/>
    <x v="6"/>
    <s v="Calcule"/>
    <s v="Calcule"/>
    <x v="12"/>
    <x v="3"/>
    <x v="25"/>
    <x v="26"/>
    <n v="146740.20499999999"/>
    <n v="146740.20499999999"/>
    <n v="146740"/>
    <n v="100.00013970287583"/>
    <n v="100.00013970287583"/>
  </r>
  <r>
    <x v="27"/>
    <x v="6"/>
    <s v="Calcule"/>
    <s v="Calcule"/>
    <x v="12"/>
    <x v="3"/>
    <x v="25"/>
    <x v="26"/>
    <n v="159010.41899999999"/>
    <n v="159010.41899999999"/>
    <n v="159010"/>
    <n v="100.00026350543992"/>
    <n v="100.00026350543992"/>
  </r>
  <r>
    <x v="26"/>
    <x v="6"/>
    <s v="Calcule"/>
    <s v="Calcule"/>
    <x v="12"/>
    <x v="3"/>
    <x v="25"/>
    <x v="26"/>
    <n v="176007.29300000001"/>
    <n v="176007.29300000001"/>
    <n v="176007"/>
    <n v="100.00016647065173"/>
    <n v="100.00016647065173"/>
  </r>
  <r>
    <x v="25"/>
    <x v="6"/>
    <s v="Calcule"/>
    <s v="Calcule"/>
    <x v="12"/>
    <x v="3"/>
    <x v="25"/>
    <x v="26"/>
    <n v="189062.62700000001"/>
    <n v="189062.62700000001"/>
    <n v="189063"/>
    <n v="99.999802711265559"/>
    <n v="99.999802711265559"/>
  </r>
  <r>
    <x v="24"/>
    <x v="6"/>
    <s v="Calcule"/>
    <s v="Calcule"/>
    <x v="12"/>
    <x v="3"/>
    <x v="25"/>
    <x v="26"/>
    <n v="206256.239"/>
    <n v="206256.239"/>
    <n v="206256"/>
    <n v="100.00011587541695"/>
    <n v="100.00011587541695"/>
  </r>
  <r>
    <x v="23"/>
    <x v="6"/>
    <s v="Calcule"/>
    <s v="Calcule"/>
    <x v="12"/>
    <x v="3"/>
    <x v="25"/>
    <x v="26"/>
    <n v="208686.057"/>
    <n v="208686.057"/>
    <n v="208686"/>
    <n v="100.00002731376325"/>
    <n v="100.00002731376325"/>
  </r>
  <r>
    <x v="22"/>
    <x v="6"/>
    <s v="Calcule"/>
    <s v="Calcule"/>
    <x v="12"/>
    <x v="3"/>
    <x v="25"/>
    <x v="26"/>
    <n v="202951.29"/>
    <n v="202951.29"/>
    <n v="202951"/>
    <n v="100.00014289163394"/>
    <n v="100.00014289163394"/>
  </r>
  <r>
    <x v="21"/>
    <x v="6"/>
    <s v="Calcule"/>
    <s v="Calcule"/>
    <x v="12"/>
    <x v="3"/>
    <x v="25"/>
    <x v="26"/>
    <n v="197847.89"/>
    <n v="197847.89"/>
    <n v="197848"/>
    <n v="99.999944401762974"/>
    <n v="99.999944401762974"/>
  </r>
  <r>
    <x v="20"/>
    <x v="6"/>
    <s v="Calcule"/>
    <s v="Calcule"/>
    <x v="12"/>
    <x v="3"/>
    <x v="25"/>
    <x v="26"/>
    <n v="199733.68400000001"/>
    <n v="199733.68400000001"/>
    <n v="199734"/>
    <n v="99.999841789580145"/>
    <n v="99.999841789580145"/>
  </r>
  <r>
    <x v="19"/>
    <x v="6"/>
    <s v="Calcule"/>
    <s v="Calcule"/>
    <x v="12"/>
    <x v="3"/>
    <x v="25"/>
    <x v="26"/>
    <n v="204924.25200000001"/>
    <n v="204924.25200000001"/>
    <n v="204924"/>
    <n v="100.00012297241905"/>
    <n v="100.00012297241905"/>
  </r>
  <r>
    <x v="18"/>
    <x v="6"/>
    <s v="Calcule"/>
    <s v="Calcule"/>
    <x v="12"/>
    <x v="3"/>
    <x v="25"/>
    <x v="26"/>
    <n v="218839.117"/>
    <n v="218839.117"/>
    <n v="218839"/>
    <n v="100.00005346396208"/>
    <n v="100.00005346396208"/>
  </r>
  <r>
    <x v="17"/>
    <x v="6"/>
    <s v="Calcule"/>
    <s v="Calcule"/>
    <x v="12"/>
    <x v="3"/>
    <x v="25"/>
    <x v="26"/>
    <n v="230930.06"/>
    <n v="230930.06"/>
    <n v="230930"/>
    <n v="100.00002598189927"/>
    <n v="100.00002598189927"/>
  </r>
  <r>
    <x v="16"/>
    <x v="6"/>
    <s v="Calcule"/>
    <s v="Calcule"/>
    <x v="12"/>
    <x v="3"/>
    <x v="25"/>
    <x v="26"/>
    <n v="242078.62899999999"/>
    <n v="242078.62899999999"/>
    <n v="242079"/>
    <n v="99.99984674424465"/>
    <n v="99.99984674424465"/>
  </r>
  <r>
    <x v="3"/>
    <x v="6"/>
    <s v="Calcule"/>
    <s v="Calcule"/>
    <x v="12"/>
    <x v="3"/>
    <x v="25"/>
    <x v="26"/>
    <n v="249273.62599999999"/>
    <n v="249273.62599999999"/>
    <n v="249274"/>
    <n v="99.999849964296317"/>
    <n v="99.999849964296317"/>
  </r>
  <r>
    <x v="2"/>
    <x v="6"/>
    <s v="Calcule"/>
    <s v="Calcule"/>
    <x v="12"/>
    <x v="3"/>
    <x v="25"/>
    <x v="26"/>
    <n v="257330.67800000001"/>
    <n v="257330.67800000001"/>
    <n v="257331"/>
    <n v="99.99987486933172"/>
    <n v="99.99987486933172"/>
  </r>
  <r>
    <x v="1"/>
    <x v="6"/>
    <s v="Calcule"/>
    <s v="Calcule"/>
    <x v="12"/>
    <x v="3"/>
    <x v="25"/>
    <x v="26"/>
    <n v="266175.386"/>
    <n v="266175.386"/>
    <n v="266175"/>
    <n v="100.0001450173758"/>
    <n v="100.0001450173758"/>
  </r>
  <r>
    <x v="15"/>
    <x v="6"/>
    <s v="Calcule"/>
    <s v="Calcule"/>
    <x v="12"/>
    <x v="3"/>
    <x v="25"/>
    <x v="26"/>
    <n v="274488.06300000002"/>
    <n v="274488.06300000002"/>
    <n v="274488"/>
    <n v="100.00002295182304"/>
    <n v="100.00002295182304"/>
  </r>
  <r>
    <x v="4"/>
    <x v="6"/>
    <s v="Calcule"/>
    <s v="Calcule"/>
    <x v="12"/>
    <x v="3"/>
    <x v="25"/>
    <x v="26"/>
    <n v="284402.82400000002"/>
    <n v="284402.82400000002"/>
    <n v="284403"/>
    <n v="99.999938115983312"/>
    <n v="99.999938115983312"/>
  </r>
  <r>
    <x v="11"/>
    <x v="6"/>
    <s v="Calcule"/>
    <s v="Calcule"/>
    <x v="12"/>
    <x v="3"/>
    <x v="25"/>
    <x v="26"/>
    <n v="291282.804"/>
    <n v="291282.804"/>
    <n v="291283"/>
    <n v="99.999932711486778"/>
    <n v="99.999932711486778"/>
  </r>
  <r>
    <x v="12"/>
    <x v="6"/>
    <s v="Calcule"/>
    <s v="Calcule"/>
    <x v="12"/>
    <x v="3"/>
    <x v="25"/>
    <x v="26"/>
    <n v="294070.69900000002"/>
    <n v="294070.69900000002"/>
    <n v="294071"/>
    <n v="99.999897643766317"/>
    <n v="99.999897643766317"/>
  </r>
  <r>
    <x v="14"/>
    <x v="6"/>
    <s v="Calcule"/>
    <s v="Calcule"/>
    <x v="12"/>
    <x v="3"/>
    <x v="25"/>
    <x v="26"/>
    <n v="303554.03899999999"/>
    <n v="303554.03899999999"/>
    <n v="303554"/>
    <n v="100.00001284779643"/>
    <n v="100.00001284779643"/>
  </r>
  <r>
    <x v="5"/>
    <x v="6"/>
    <s v="Calcule"/>
    <s v="Calcule"/>
    <x v="12"/>
    <x v="3"/>
    <x v="25"/>
    <x v="26"/>
    <n v="306515.99665418814"/>
    <n v="306515.99665418814"/>
    <n v="306516"/>
    <n v="99.999998908438101"/>
    <n v="99.999998908438101"/>
  </r>
  <r>
    <x v="10"/>
    <x v="6"/>
    <s v="Calcule"/>
    <s v="Calcule"/>
    <x v="12"/>
    <x v="3"/>
    <x v="25"/>
    <x v="26"/>
    <n v="310155.35770306375"/>
    <n v="310155.35770306375"/>
    <n v="310155"/>
    <n v="100.00011533041987"/>
    <n v="100.00011533041987"/>
  </r>
  <r>
    <x v="13"/>
    <x v="6"/>
    <s v="Calcule"/>
    <s v="Calcule"/>
    <x v="12"/>
    <x v="3"/>
    <x v="25"/>
    <x v="26"/>
    <n v="320176.49224452983"/>
    <n v="320176.49224452983"/>
    <n v="320176"/>
    <n v="100.00015374185756"/>
    <n v="100.00015374185756"/>
  </r>
  <r>
    <x v="9"/>
    <x v="6"/>
    <s v="Calcule"/>
    <s v="Calcule"/>
    <x v="12"/>
    <x v="3"/>
    <x v="25"/>
    <x v="26"/>
    <n v="323816.82435723016"/>
    <n v="323816.82435723016"/>
    <n v="323817"/>
    <n v="99.999945758632236"/>
    <n v="99.999945758632236"/>
  </r>
  <r>
    <x v="6"/>
    <x v="6"/>
    <s v="Calcule"/>
    <s v="Calcule"/>
    <x v="12"/>
    <x v="3"/>
    <x v="25"/>
    <x v="26"/>
    <n v="328640.8441653073"/>
    <n v="328640.8441653073"/>
    <n v="328641"/>
    <n v="99.999952582090273"/>
    <n v="99.999952582090273"/>
  </r>
  <r>
    <x v="7"/>
    <x v="6"/>
    <s v="Calcule"/>
    <s v="Calcule"/>
    <x v="12"/>
    <x v="3"/>
    <x v="25"/>
    <x v="26"/>
    <n v="335407.50686941575"/>
    <n v="335407.50686941575"/>
    <n v="335408"/>
    <n v="99.999852975902698"/>
    <n v="99.999852975902698"/>
  </r>
  <r>
    <x v="8"/>
    <x v="6"/>
    <s v="Calcule"/>
    <s v="Calcule"/>
    <x v="12"/>
    <x v="3"/>
    <x v="25"/>
    <x v="26"/>
    <n v="345705.13815819309"/>
    <n v="345705.13815819309"/>
    <n v="345705"/>
    <n v="100.00003996418711"/>
    <n v="100.00003996418711"/>
  </r>
  <r>
    <x v="28"/>
    <x v="6"/>
    <s v="Calcule"/>
    <s v="Calcule"/>
    <x v="12"/>
    <x v="3"/>
    <x v="25"/>
    <x v="26"/>
    <n v="353520.87722371274"/>
    <n v="353520.87722371274"/>
    <n v="353521"/>
    <n v="99.999965270440157"/>
    <n v="99.999965270440157"/>
  </r>
  <r>
    <x v="29"/>
    <x v="6"/>
    <s v="Calcule"/>
    <s v="Calcule"/>
    <x v="12"/>
    <x v="3"/>
    <x v="25"/>
    <x v="26"/>
    <n v="357977.79744845413"/>
    <n v="357977.79744845413"/>
    <n v="357978"/>
    <n v="99.999943417878796"/>
    <n v="99.999943417878796"/>
  </r>
  <r>
    <x v="0"/>
    <x v="0"/>
    <s v="Economia națională"/>
    <s v="Economia națională"/>
    <x v="0"/>
    <x v="1"/>
    <x v="25"/>
    <x v="27"/>
    <n v="437283.89816963387"/>
    <n v="-437283.89816963387"/>
    <n v="146740"/>
    <n v="297.99911283197076"/>
    <n v="-297.99911283197076"/>
  </r>
  <r>
    <x v="27"/>
    <x v="0"/>
    <s v="Economia națională"/>
    <s v="Economia națională"/>
    <x v="0"/>
    <x v="1"/>
    <x v="25"/>
    <x v="27"/>
    <n v="476042.43020313641"/>
    <n v="-476042.43020313641"/>
    <n v="159010"/>
    <n v="299.37892598147062"/>
    <n v="-299.37892598147062"/>
  </r>
  <r>
    <x v="26"/>
    <x v="0"/>
    <s v="Economia națională"/>
    <s v="Economia națională"/>
    <x v="0"/>
    <x v="1"/>
    <x v="25"/>
    <x v="27"/>
    <n v="499589.05245136545"/>
    <n v="-499589.05245136545"/>
    <n v="176007"/>
    <n v="283.84612683095867"/>
    <n v="-283.84612683095867"/>
  </r>
  <r>
    <x v="25"/>
    <x v="0"/>
    <s v="Economia națională"/>
    <s v="Economia națională"/>
    <x v="0"/>
    <x v="1"/>
    <x v="25"/>
    <x v="27"/>
    <n v="535057.03981684218"/>
    <n v="-535057.03981684218"/>
    <n v="189063"/>
    <n v="283.00462799005737"/>
    <n v="-283.00462799005737"/>
  </r>
  <r>
    <x v="24"/>
    <x v="0"/>
    <s v="Economia națională"/>
    <s v="Economia națională"/>
    <x v="0"/>
    <x v="1"/>
    <x v="25"/>
    <x v="27"/>
    <n v="565991.20270394103"/>
    <n v="-565991.20270394103"/>
    <n v="206256"/>
    <n v="274.41199417420148"/>
    <n v="-274.41199417420148"/>
  </r>
  <r>
    <x v="23"/>
    <x v="0"/>
    <s v="Economia națională"/>
    <s v="Economia națională"/>
    <x v="0"/>
    <x v="1"/>
    <x v="25"/>
    <x v="27"/>
    <n v="582050.69048157288"/>
    <n v="-582050.69048157288"/>
    <n v="208686"/>
    <n v="278.91218887782259"/>
    <n v="-278.91218887782259"/>
  </r>
  <r>
    <x v="22"/>
    <x v="0"/>
    <s v="Economia națională"/>
    <s v="Economia națională"/>
    <x v="0"/>
    <x v="1"/>
    <x v="25"/>
    <x v="27"/>
    <n v="589339.15679837484"/>
    <n v="-589339.15679837484"/>
    <n v="202951"/>
    <n v="290.38494848430156"/>
    <n v="-290.38494848430156"/>
  </r>
  <r>
    <x v="21"/>
    <x v="0"/>
    <s v="Economia națională"/>
    <s v="Economia națională"/>
    <x v="0"/>
    <x v="1"/>
    <x v="25"/>
    <x v="27"/>
    <n v="603834.89094232139"/>
    <n v="-603834.89094232139"/>
    <n v="197848"/>
    <n v="305.20141267150609"/>
    <n v="-305.20141267150609"/>
  </r>
  <r>
    <x v="20"/>
    <x v="0"/>
    <s v="Economia națională"/>
    <s v="Economia națională"/>
    <x v="0"/>
    <x v="1"/>
    <x v="25"/>
    <x v="27"/>
    <n v="627748.13197965268"/>
    <n v="-627748.13197965268"/>
    <n v="199734"/>
    <n v="314.29207444884327"/>
    <n v="-314.29207444884327"/>
  </r>
  <r>
    <x v="19"/>
    <x v="0"/>
    <s v="Economia națională"/>
    <s v="Economia națională"/>
    <x v="0"/>
    <x v="1"/>
    <x v="25"/>
    <x v="27"/>
    <n v="644592.54463591345"/>
    <n v="-644592.54463591345"/>
    <n v="204924"/>
    <n v="314.55200202802672"/>
    <n v="-314.55200202802672"/>
  </r>
  <r>
    <x v="18"/>
    <x v="0"/>
    <s v="Economia națională"/>
    <s v="Economia națională"/>
    <x v="0"/>
    <x v="1"/>
    <x v="25"/>
    <x v="27"/>
    <n v="667368.7507764796"/>
    <n v="-667368.7507764796"/>
    <n v="218839"/>
    <n v="304.9587828387443"/>
    <n v="-304.9587828387443"/>
  </r>
  <r>
    <x v="17"/>
    <x v="0"/>
    <s v="Economia națională"/>
    <s v="Economia națională"/>
    <x v="0"/>
    <x v="1"/>
    <x v="25"/>
    <x v="27"/>
    <n v="679225.86419237056"/>
    <n v="-679225.86419237056"/>
    <n v="230930"/>
    <n v="294.12629982781391"/>
    <n v="-294.12629982781391"/>
  </r>
  <r>
    <x v="16"/>
    <x v="0"/>
    <s v="Economia națională"/>
    <s v="Economia națională"/>
    <x v="0"/>
    <x v="1"/>
    <x v="25"/>
    <x v="27"/>
    <n v="700671.77702867775"/>
    <n v="-700671.77702867775"/>
    <n v="242079"/>
    <n v="289.43930577566738"/>
    <n v="-289.43930577566738"/>
  </r>
  <r>
    <x v="3"/>
    <x v="0"/>
    <s v="Economia națională"/>
    <s v="Economia națională"/>
    <x v="0"/>
    <x v="1"/>
    <x v="25"/>
    <x v="27"/>
    <n v="713754.73798223713"/>
    <n v="-713754.73798223713"/>
    <n v="249274"/>
    <n v="286.3334074080077"/>
    <n v="-286.3334074080077"/>
  </r>
  <r>
    <x v="2"/>
    <x v="0"/>
    <s v="Economia națională"/>
    <s v="Economia națională"/>
    <x v="0"/>
    <x v="1"/>
    <x v="25"/>
    <x v="27"/>
    <n v="738010.36874524143"/>
    <n v="-738010.36874524143"/>
    <n v="257331"/>
    <n v="286.79419453747954"/>
    <n v="-286.79419453747954"/>
  </r>
  <r>
    <x v="1"/>
    <x v="0"/>
    <s v="Economia națională"/>
    <s v="Economia națională"/>
    <x v="0"/>
    <x v="1"/>
    <x v="25"/>
    <x v="27"/>
    <n v="770541.01628799853"/>
    <n v="-770541.01628799853"/>
    <n v="266175"/>
    <n v="289.48662206743626"/>
    <n v="-289.48662206743626"/>
  </r>
  <r>
    <x v="15"/>
    <x v="0"/>
    <s v="Economia națională"/>
    <s v="Economia națională"/>
    <x v="0"/>
    <x v="1"/>
    <x v="25"/>
    <x v="27"/>
    <n v="808825.39981965104"/>
    <n v="-808825.39981965104"/>
    <n v="274488"/>
    <n v="294.66694348009787"/>
    <n v="-294.66694348009787"/>
  </r>
  <r>
    <x v="4"/>
    <x v="0"/>
    <s v="Economia națională"/>
    <s v="Economia națională"/>
    <x v="0"/>
    <x v="1"/>
    <x v="25"/>
    <x v="27"/>
    <n v="819487.53393821034"/>
    <n v="-819487.53393821034"/>
    <n v="284403"/>
    <n v="288.1430694958247"/>
    <n v="-288.1430694958247"/>
  </r>
  <r>
    <x v="11"/>
    <x v="0"/>
    <s v="Economia națională"/>
    <s v="Economia națională"/>
    <x v="0"/>
    <x v="1"/>
    <x v="25"/>
    <x v="27"/>
    <n v="839389.33372918074"/>
    <n v="-839389.33372918074"/>
    <n v="291283"/>
    <n v="288.16969535784125"/>
    <n v="-288.16969535784125"/>
  </r>
  <r>
    <x v="12"/>
    <x v="0"/>
    <s v="Economia națională"/>
    <s v="Economia națională"/>
    <x v="0"/>
    <x v="1"/>
    <x v="25"/>
    <x v="27"/>
    <n v="838516.26283443917"/>
    <n v="-838516.26283443917"/>
    <n v="294071"/>
    <n v="285.14075268708552"/>
    <n v="-285.14075268708552"/>
  </r>
  <r>
    <x v="14"/>
    <x v="0"/>
    <s v="Economia națională"/>
    <s v="Economia națională"/>
    <x v="0"/>
    <x v="1"/>
    <x v="25"/>
    <x v="27"/>
    <n v="860283.61197315482"/>
    <n v="-860283.61197315482"/>
    <n v="303554"/>
    <n v="283.40381348068377"/>
    <n v="-283.40381348068377"/>
  </r>
  <r>
    <x v="5"/>
    <x v="0"/>
    <s v="Economia națională"/>
    <s v="Economia națională"/>
    <x v="0"/>
    <x v="1"/>
    <x v="25"/>
    <x v="27"/>
    <n v="874953.27521982451"/>
    <n v="-874953.27521982451"/>
    <n v="306516"/>
    <n v="285.45109397872363"/>
    <n v="-285.45109397872363"/>
  </r>
  <r>
    <x v="10"/>
    <x v="0"/>
    <s v="Economia națională"/>
    <s v="Economia națională"/>
    <x v="0"/>
    <x v="1"/>
    <x v="25"/>
    <x v="27"/>
    <n v="893145.60467397224"/>
    <n v="-893145.60467397224"/>
    <n v="310155"/>
    <n v="287.9675016278868"/>
    <n v="-287.9675016278868"/>
  </r>
  <r>
    <x v="13"/>
    <x v="0"/>
    <s v="Economia națională"/>
    <s v="Economia națională"/>
    <x v="0"/>
    <x v="1"/>
    <x v="25"/>
    <x v="27"/>
    <n v="914353.3859186793"/>
    <n v="-914353.3859186793"/>
    <n v="320176"/>
    <n v="285.57836499883791"/>
    <n v="-285.57836499883791"/>
  </r>
  <r>
    <x v="9"/>
    <x v="0"/>
    <s v="Economia națională"/>
    <s v="Economia națională"/>
    <x v="0"/>
    <x v="1"/>
    <x v="25"/>
    <x v="27"/>
    <n v="950147.59232913365"/>
    <n v="-950147.59232913365"/>
    <n v="323817"/>
    <n v="293.4211583484294"/>
    <n v="-293.4211583484294"/>
  </r>
  <r>
    <x v="6"/>
    <x v="0"/>
    <s v="Economia națională"/>
    <s v="Economia națională"/>
    <x v="0"/>
    <x v="1"/>
    <x v="25"/>
    <x v="27"/>
    <n v="961263.91183234495"/>
    <n v="-961263.91183234495"/>
    <n v="328641"/>
    <n v="292.49664887592996"/>
    <n v="-292.49664887592996"/>
  </r>
  <r>
    <x v="7"/>
    <x v="0"/>
    <s v="Economia națională"/>
    <s v="Economia națională"/>
    <x v="0"/>
    <x v="1"/>
    <x v="25"/>
    <x v="27"/>
    <n v="991026.69315481081"/>
    <n v="-991026.69315481081"/>
    <n v="335408"/>
    <n v="295.46900883545135"/>
    <n v="-295.46900883545135"/>
  </r>
  <r>
    <x v="8"/>
    <x v="0"/>
    <s v="Economia națională"/>
    <s v="Economia națională"/>
    <x v="0"/>
    <x v="1"/>
    <x v="25"/>
    <x v="27"/>
    <n v="1012451.9898052288"/>
    <n v="-1012451.9898052288"/>
    <n v="345705"/>
    <n v="292.86587981233384"/>
    <n v="-292.86587981233384"/>
  </r>
  <r>
    <x v="28"/>
    <x v="0"/>
    <s v="Economia națională"/>
    <s v="Economia națională"/>
    <x v="0"/>
    <x v="1"/>
    <x v="25"/>
    <x v="27"/>
    <n v="1042142.9223630147"/>
    <n v="-1042142.9223630147"/>
    <n v="353521"/>
    <n v="294.78953792363529"/>
    <n v="-294.78953792363529"/>
  </r>
  <r>
    <x v="29"/>
    <x v="0"/>
    <s v="Economia națională"/>
    <s v="Economia națională"/>
    <x v="0"/>
    <x v="1"/>
    <x v="25"/>
    <x v="27"/>
    <n v="1081971.8832666108"/>
    <n v="-1081971.8832666108"/>
    <n v="357978"/>
    <n v="302.24535677237452"/>
    <n v="-302.24535677237452"/>
  </r>
  <r>
    <x v="0"/>
    <x v="0"/>
    <s v="Economia națională"/>
    <s v="Economia națională"/>
    <x v="0"/>
    <x v="0"/>
    <x v="25"/>
    <x v="28"/>
    <n v="408144.15769491892"/>
    <n v="408144.15769491892"/>
    <n v="146740"/>
    <n v="278.14103700076254"/>
    <n v="278.14103700076254"/>
  </r>
  <r>
    <x v="27"/>
    <x v="0"/>
    <s v="Economia națională"/>
    <s v="Economia națională"/>
    <x v="0"/>
    <x v="0"/>
    <x v="25"/>
    <x v="28"/>
    <n v="443859.5348699661"/>
    <n v="443859.5348699661"/>
    <n v="159010"/>
    <n v="279.13938423367466"/>
    <n v="279.13938423367466"/>
  </r>
  <r>
    <x v="26"/>
    <x v="0"/>
    <s v="Economia națională"/>
    <s v="Economia națională"/>
    <x v="0"/>
    <x v="0"/>
    <x v="25"/>
    <x v="28"/>
    <n v="456701.3929976275"/>
    <n v="456701.3929976275"/>
    <n v="176007"/>
    <n v="259.47910764777964"/>
    <n v="259.47910764777964"/>
  </r>
  <r>
    <x v="25"/>
    <x v="0"/>
    <s v="Economia națională"/>
    <s v="Economia națională"/>
    <x v="0"/>
    <x v="0"/>
    <x v="25"/>
    <x v="28"/>
    <n v="475341.66760660202"/>
    <n v="475341.66760660202"/>
    <n v="189063"/>
    <n v="251.41972126042748"/>
    <n v="251.41972126042748"/>
  </r>
  <r>
    <x v="24"/>
    <x v="0"/>
    <s v="Economia națională"/>
    <s v="Economia națională"/>
    <x v="0"/>
    <x v="0"/>
    <x v="25"/>
    <x v="28"/>
    <n v="490932.44662626169"/>
    <n v="490932.44662626169"/>
    <n v="206256"/>
    <n v="238.02092866450511"/>
    <n v="238.02092866450511"/>
  </r>
  <r>
    <x v="23"/>
    <x v="0"/>
    <s v="Economia națională"/>
    <s v="Economia națională"/>
    <x v="0"/>
    <x v="0"/>
    <x v="25"/>
    <x v="28"/>
    <n v="508484.93411856418"/>
    <n v="508484.93411856418"/>
    <n v="208686"/>
    <n v="243.66030022069722"/>
    <n v="243.66030022069722"/>
  </r>
  <r>
    <x v="22"/>
    <x v="0"/>
    <s v="Economia națională"/>
    <s v="Economia națională"/>
    <x v="0"/>
    <x v="0"/>
    <x v="25"/>
    <x v="28"/>
    <n v="515428.1932607583"/>
    <n v="515428.1932607583"/>
    <n v="202951"/>
    <n v="253.96681625651431"/>
    <n v="253.96681625651431"/>
  </r>
  <r>
    <x v="21"/>
    <x v="0"/>
    <s v="Economia națională"/>
    <s v="Economia națională"/>
    <x v="0"/>
    <x v="0"/>
    <x v="25"/>
    <x v="28"/>
    <n v="525519.17244556558"/>
    <n v="525519.17244556558"/>
    <n v="197848"/>
    <n v="265.61763194248391"/>
    <n v="265.61763194248391"/>
  </r>
  <r>
    <x v="20"/>
    <x v="0"/>
    <s v="Economia națională"/>
    <s v="Economia națională"/>
    <x v="0"/>
    <x v="0"/>
    <x v="25"/>
    <x v="28"/>
    <n v="550279.04763621732"/>
    <n v="550279.04763621732"/>
    <n v="199734"/>
    <n v="275.50594672725589"/>
    <n v="275.50594672725589"/>
  </r>
  <r>
    <x v="19"/>
    <x v="0"/>
    <s v="Economia națională"/>
    <s v="Economia națională"/>
    <x v="0"/>
    <x v="0"/>
    <x v="25"/>
    <x v="28"/>
    <n v="566911.79967729503"/>
    <n v="566911.79967729503"/>
    <n v="204924"/>
    <n v="276.64490234296375"/>
    <n v="276.64490234296375"/>
  </r>
  <r>
    <x v="18"/>
    <x v="0"/>
    <s v="Economia națională"/>
    <s v="Economia națională"/>
    <x v="0"/>
    <x v="0"/>
    <x v="25"/>
    <x v="28"/>
    <n v="584636.67500961549"/>
    <n v="584636.67500961549"/>
    <n v="218839"/>
    <n v="267.15378657808503"/>
    <n v="267.15378657808503"/>
  </r>
  <r>
    <x v="17"/>
    <x v="0"/>
    <s v="Economia națională"/>
    <s v="Economia națională"/>
    <x v="0"/>
    <x v="0"/>
    <x v="25"/>
    <x v="28"/>
    <n v="596378.91188734432"/>
    <n v="596378.91188734432"/>
    <n v="230930"/>
    <n v="258.25094699144518"/>
    <n v="258.25094699144518"/>
  </r>
  <r>
    <x v="16"/>
    <x v="0"/>
    <s v="Economia națională"/>
    <s v="Economia națională"/>
    <x v="0"/>
    <x v="0"/>
    <x v="25"/>
    <x v="28"/>
    <n v="616330.24443299649"/>
    <n v="616330.24443299649"/>
    <n v="242079"/>
    <n v="254.59880635370956"/>
    <n v="254.59880635370956"/>
  </r>
  <r>
    <x v="3"/>
    <x v="0"/>
    <s v="Economia națională"/>
    <s v="Economia națională"/>
    <x v="0"/>
    <x v="0"/>
    <x v="25"/>
    <x v="28"/>
    <n v="617641.84659489233"/>
    <n v="617641.84659489233"/>
    <n v="249274"/>
    <n v="247.77628095785852"/>
    <n v="247.77628095785852"/>
  </r>
  <r>
    <x v="2"/>
    <x v="0"/>
    <s v="Economia națională"/>
    <s v="Economia națională"/>
    <x v="0"/>
    <x v="0"/>
    <x v="25"/>
    <x v="28"/>
    <n v="636387.3138820905"/>
    <n v="636387.3138820905"/>
    <n v="257331"/>
    <n v="247.30301202812353"/>
    <n v="247.30301202812353"/>
  </r>
  <r>
    <x v="1"/>
    <x v="0"/>
    <s v="Economia națională"/>
    <s v="Economia națională"/>
    <x v="0"/>
    <x v="0"/>
    <x v="25"/>
    <x v="28"/>
    <n v="670895.67339701322"/>
    <n v="670895.67339701322"/>
    <n v="266175"/>
    <n v="252.05059580990445"/>
    <n v="252.05059580990445"/>
  </r>
  <r>
    <x v="15"/>
    <x v="0"/>
    <s v="Economia națională"/>
    <s v="Economia națională"/>
    <x v="0"/>
    <x v="0"/>
    <x v="25"/>
    <x v="28"/>
    <n v="697301.39737835596"/>
    <n v="697301.39737835596"/>
    <n v="274488"/>
    <n v="254.03711542156887"/>
    <n v="254.03711542156887"/>
  </r>
  <r>
    <x v="4"/>
    <x v="0"/>
    <s v="Economia națională"/>
    <s v="Economia națională"/>
    <x v="0"/>
    <x v="0"/>
    <x v="25"/>
    <x v="28"/>
    <n v="706976.65805221291"/>
    <n v="706976.65805221291"/>
    <n v="284403"/>
    <n v="248.58270062278277"/>
    <n v="248.58270062278277"/>
  </r>
  <r>
    <x v="11"/>
    <x v="0"/>
    <s v="Economia națională"/>
    <s v="Economia națională"/>
    <x v="0"/>
    <x v="0"/>
    <x v="25"/>
    <x v="28"/>
    <n v="730053.40195575589"/>
    <n v="730053.40195575589"/>
    <n v="291283"/>
    <n v="250.63371427641016"/>
    <n v="250.63371427641016"/>
  </r>
  <r>
    <x v="12"/>
    <x v="0"/>
    <s v="Economia națională"/>
    <s v="Economia națională"/>
    <x v="0"/>
    <x v="0"/>
    <x v="25"/>
    <x v="28"/>
    <n v="732254.64181568637"/>
    <n v="732254.64181568637"/>
    <n v="294071"/>
    <n v="249.00607058012736"/>
    <n v="249.00607058012736"/>
  </r>
  <r>
    <x v="14"/>
    <x v="0"/>
    <s v="Economia națională"/>
    <s v="Economia națională"/>
    <x v="0"/>
    <x v="0"/>
    <x v="25"/>
    <x v="28"/>
    <n v="763523.47375451052"/>
    <n v="763523.47375451052"/>
    <n v="303554"/>
    <n v="251.52805555338111"/>
    <n v="251.52805555338111"/>
  </r>
  <r>
    <x v="5"/>
    <x v="0"/>
    <s v="Economia națională"/>
    <s v="Economia națională"/>
    <x v="0"/>
    <x v="0"/>
    <x v="25"/>
    <x v="28"/>
    <n v="779866.34060551983"/>
    <n v="779866.34060551983"/>
    <n v="306516"/>
    <n v="254.42924369544161"/>
    <n v="254.42924369544161"/>
  </r>
  <r>
    <x v="10"/>
    <x v="0"/>
    <s v="Economia națională"/>
    <s v="Economia națională"/>
    <x v="0"/>
    <x v="0"/>
    <x v="25"/>
    <x v="28"/>
    <n v="796663.15900623763"/>
    <n v="796663.15900623763"/>
    <n v="310155"/>
    <n v="256.85968596548105"/>
    <n v="256.85968596548105"/>
  </r>
  <r>
    <x v="13"/>
    <x v="0"/>
    <s v="Economia națională"/>
    <s v="Economia națională"/>
    <x v="0"/>
    <x v="0"/>
    <x v="25"/>
    <x v="28"/>
    <n v="813079.88659634453"/>
    <n v="813079.88659634453"/>
    <n v="320176"/>
    <n v="253.94779327505637"/>
    <n v="253.94779327505637"/>
  </r>
  <r>
    <x v="9"/>
    <x v="0"/>
    <s v="Economia națională"/>
    <s v="Economia națională"/>
    <x v="0"/>
    <x v="0"/>
    <x v="25"/>
    <x v="28"/>
    <n v="848542.3417458398"/>
    <n v="848542.3417458398"/>
    <n v="323817"/>
    <n v="262.04379070457691"/>
    <n v="262.04379070457691"/>
  </r>
  <r>
    <x v="6"/>
    <x v="0"/>
    <s v="Economia națională"/>
    <s v="Economia națională"/>
    <x v="0"/>
    <x v="0"/>
    <x v="25"/>
    <x v="28"/>
    <n v="849947.61088999012"/>
    <n v="849947.61088999012"/>
    <n v="328641"/>
    <n v="258.6249466408604"/>
    <n v="258.6249466408604"/>
  </r>
  <r>
    <x v="7"/>
    <x v="0"/>
    <s v="Economia națională"/>
    <s v="Economia națională"/>
    <x v="0"/>
    <x v="0"/>
    <x v="25"/>
    <x v="28"/>
    <n v="875572.95018394152"/>
    <n v="875572.95018394152"/>
    <n v="335408"/>
    <n v="261.04712773217739"/>
    <n v="261.04712773217739"/>
  </r>
  <r>
    <x v="8"/>
    <x v="0"/>
    <s v="Economia națională"/>
    <s v="Economia națională"/>
    <x v="0"/>
    <x v="0"/>
    <x v="25"/>
    <x v="28"/>
    <n v="893568.21210107324"/>
    <n v="893568.21210107324"/>
    <n v="345705"/>
    <n v="258.47708656255281"/>
    <n v="258.47708656255281"/>
  </r>
  <r>
    <x v="28"/>
    <x v="0"/>
    <s v="Economia națională"/>
    <s v="Economia națională"/>
    <x v="0"/>
    <x v="0"/>
    <x v="25"/>
    <x v="28"/>
    <n v="916135.26200711599"/>
    <n v="916135.26200711599"/>
    <n v="353521"/>
    <n v="259.14592400652748"/>
    <n v="259.14592400652748"/>
  </r>
  <r>
    <x v="29"/>
    <x v="0"/>
    <s v="Economia națională"/>
    <s v="Economia națională"/>
    <x v="0"/>
    <x v="0"/>
    <x v="25"/>
    <x v="28"/>
    <n v="960769.51143291395"/>
    <n v="960769.51143291395"/>
    <n v="357978"/>
    <n v="268.38786501765861"/>
    <n v="268.38786501765861"/>
  </r>
  <r>
    <x v="0"/>
    <x v="0"/>
    <s v="Economia națională"/>
    <s v="Economia națională"/>
    <x v="0"/>
    <x v="1"/>
    <x v="25"/>
    <x v="29"/>
    <n v="144250.52260979102"/>
    <n v="-144250.52260979102"/>
    <n v="146740"/>
    <n v="98.303477313473508"/>
    <n v="-98.303477313473508"/>
  </r>
  <r>
    <x v="27"/>
    <x v="0"/>
    <s v="Economia națională"/>
    <s v="Economia națională"/>
    <x v="0"/>
    <x v="1"/>
    <x v="25"/>
    <x v="29"/>
    <n v="152389.15461017931"/>
    <n v="-152389.15461017931"/>
    <n v="159010"/>
    <n v="95.836208169410298"/>
    <n v="-95.836208169410298"/>
  </r>
  <r>
    <x v="26"/>
    <x v="0"/>
    <s v="Economia națională"/>
    <s v="Economia națională"/>
    <x v="0"/>
    <x v="1"/>
    <x v="25"/>
    <x v="29"/>
    <n v="164465.82935637925"/>
    <n v="-164465.82935637925"/>
    <n v="176007"/>
    <n v="93.44277747838396"/>
    <n v="-93.44277747838396"/>
  </r>
  <r>
    <x v="25"/>
    <x v="0"/>
    <s v="Economia națională"/>
    <s v="Economia națională"/>
    <x v="0"/>
    <x v="1"/>
    <x v="25"/>
    <x v="29"/>
    <n v="178411.40371470409"/>
    <n v="-178411.40371470409"/>
    <n v="189063"/>
    <n v="94.366112732107325"/>
    <n v="-94.366112732107325"/>
  </r>
  <r>
    <x v="24"/>
    <x v="0"/>
    <s v="Economia națională"/>
    <s v="Economia națională"/>
    <x v="0"/>
    <x v="1"/>
    <x v="25"/>
    <x v="29"/>
    <n v="193828.95119437727"/>
    <n v="-193828.95119437727"/>
    <n v="206256"/>
    <n v="93.97493948994321"/>
    <n v="-93.97493948994321"/>
  </r>
  <r>
    <x v="23"/>
    <x v="0"/>
    <s v="Economia națională"/>
    <s v="Economia națională"/>
    <x v="0"/>
    <x v="1"/>
    <x v="25"/>
    <x v="29"/>
    <n v="199884.3481201948"/>
    <n v="-199884.3481201948"/>
    <n v="208686"/>
    <n v="95.782346741130127"/>
    <n v="-95.782346741130127"/>
  </r>
  <r>
    <x v="22"/>
    <x v="0"/>
    <s v="Economia națională"/>
    <s v="Economia națională"/>
    <x v="0"/>
    <x v="1"/>
    <x v="25"/>
    <x v="29"/>
    <n v="199134.54589536123"/>
    <n v="-199134.54589536123"/>
    <n v="202951"/>
    <n v="98.11951943836749"/>
    <n v="-98.11951943836749"/>
  </r>
  <r>
    <x v="21"/>
    <x v="0"/>
    <s v="Economia națională"/>
    <s v="Economia națională"/>
    <x v="0"/>
    <x v="1"/>
    <x v="25"/>
    <x v="29"/>
    <n v="200939.30207366133"/>
    <n v="-200939.30207366133"/>
    <n v="197848"/>
    <n v="101.56246314021942"/>
    <n v="-101.56246314021942"/>
  </r>
  <r>
    <x v="20"/>
    <x v="0"/>
    <s v="Economia națională"/>
    <s v="Economia națională"/>
    <x v="0"/>
    <x v="1"/>
    <x v="25"/>
    <x v="29"/>
    <n v="203733.16629900469"/>
    <n v="-203733.16629900469"/>
    <n v="199734"/>
    <n v="102.00224613686437"/>
    <n v="-102.00224613686437"/>
  </r>
  <r>
    <x v="19"/>
    <x v="0"/>
    <s v="Economia națională"/>
    <s v="Economia națională"/>
    <x v="0"/>
    <x v="1"/>
    <x v="25"/>
    <x v="29"/>
    <n v="210510.94315093622"/>
    <n v="-210510.94315093622"/>
    <n v="204924"/>
    <n v="102.72634886637788"/>
    <n v="-102.72634886637788"/>
  </r>
  <r>
    <x v="18"/>
    <x v="0"/>
    <s v="Economia națională"/>
    <s v="Economia națională"/>
    <x v="0"/>
    <x v="1"/>
    <x v="25"/>
    <x v="29"/>
    <n v="215905.0277012529"/>
    <n v="-215905.0277012529"/>
    <n v="218839"/>
    <n v="98.659300993539958"/>
    <n v="-98.659300993539958"/>
  </r>
  <r>
    <x v="17"/>
    <x v="0"/>
    <s v="Economia națională"/>
    <s v="Economia națională"/>
    <x v="0"/>
    <x v="1"/>
    <x v="25"/>
    <x v="29"/>
    <n v="219198.74749312646"/>
    <n v="-219198.74749312646"/>
    <n v="230930"/>
    <n v="94.919996316254469"/>
    <n v="-94.919996316254469"/>
  </r>
  <r>
    <x v="16"/>
    <x v="0"/>
    <s v="Economia națională"/>
    <s v="Economia națională"/>
    <x v="0"/>
    <x v="1"/>
    <x v="25"/>
    <x v="29"/>
    <n v="223552.58415657521"/>
    <n v="-223552.58415657521"/>
    <n v="242079"/>
    <n v="92.346954571266068"/>
    <n v="-92.346954571266068"/>
  </r>
  <r>
    <x v="3"/>
    <x v="0"/>
    <s v="Economia națională"/>
    <s v="Economia națională"/>
    <x v="0"/>
    <x v="1"/>
    <x v="25"/>
    <x v="29"/>
    <n v="234026.65383519349"/>
    <n v="-234026.65383519349"/>
    <n v="249274"/>
    <n v="93.883298633308527"/>
    <n v="-93.883298633308527"/>
  </r>
  <r>
    <x v="2"/>
    <x v="0"/>
    <s v="Economia națională"/>
    <s v="Economia națională"/>
    <x v="0"/>
    <x v="1"/>
    <x v="25"/>
    <x v="29"/>
    <n v="243865.38772282851"/>
    <n v="-243865.38772282851"/>
    <n v="257331"/>
    <n v="94.767201667435529"/>
    <n v="-94.767201667435529"/>
  </r>
  <r>
    <x v="1"/>
    <x v="0"/>
    <s v="Economia națională"/>
    <s v="Economia națională"/>
    <x v="0"/>
    <x v="1"/>
    <x v="25"/>
    <x v="29"/>
    <n v="252082.07329723684"/>
    <n v="-252082.07329723684"/>
    <n v="266175"/>
    <n v="94.705390550290915"/>
    <n v="-94.705390550290915"/>
  </r>
  <r>
    <x v="15"/>
    <x v="0"/>
    <s v="Economia națională"/>
    <s v="Economia națională"/>
    <x v="0"/>
    <x v="1"/>
    <x v="25"/>
    <x v="29"/>
    <n v="265752.67050936504"/>
    <n v="-265752.67050936504"/>
    <n v="274488"/>
    <n v="96.81759148282076"/>
    <n v="-96.81759148282076"/>
  </r>
  <r>
    <x v="4"/>
    <x v="0"/>
    <s v="Economia națională"/>
    <s v="Economia națională"/>
    <x v="0"/>
    <x v="1"/>
    <x v="25"/>
    <x v="29"/>
    <n v="269039.3656005091"/>
    <n v="-269039.3656005091"/>
    <n v="284403"/>
    <n v="94.597935183703797"/>
    <n v="-94.597935183703797"/>
  </r>
  <r>
    <x v="11"/>
    <x v="0"/>
    <s v="Economia națională"/>
    <s v="Economia națională"/>
    <x v="0"/>
    <x v="1"/>
    <x v="25"/>
    <x v="29"/>
    <n v="274200.4981360219"/>
    <n v="-274200.4981360219"/>
    <n v="291283"/>
    <n v="94.135427792223339"/>
    <n v="-94.135427792223339"/>
  </r>
  <r>
    <x v="12"/>
    <x v="0"/>
    <s v="Economia națională"/>
    <s v="Economia națională"/>
    <x v="0"/>
    <x v="1"/>
    <x v="25"/>
    <x v="29"/>
    <n v="279728.06726055697"/>
    <n v="-279728.06726055697"/>
    <n v="294071"/>
    <n v="95.122629317599134"/>
    <n v="-95.122629317599134"/>
  </r>
  <r>
    <x v="14"/>
    <x v="0"/>
    <s v="Economia națională"/>
    <s v="Economia națională"/>
    <x v="0"/>
    <x v="1"/>
    <x v="25"/>
    <x v="29"/>
    <n v="283473.36708318058"/>
    <n v="-283473.36708318058"/>
    <n v="303554"/>
    <n v="93.38482348550194"/>
    <n v="-93.38482348550194"/>
  </r>
  <r>
    <x v="5"/>
    <x v="0"/>
    <s v="Economia națională"/>
    <s v="Economia națională"/>
    <x v="0"/>
    <x v="1"/>
    <x v="25"/>
    <x v="29"/>
    <n v="289561.09779246559"/>
    <n v="-289561.09779246559"/>
    <n v="306516"/>
    <n v="94.468509895883273"/>
    <n v="-94.468509895883273"/>
  </r>
  <r>
    <x v="10"/>
    <x v="0"/>
    <s v="Economia națională"/>
    <s v="Economia națională"/>
    <x v="0"/>
    <x v="1"/>
    <x v="25"/>
    <x v="29"/>
    <n v="296325.87933597807"/>
    <n v="-296325.87933597807"/>
    <n v="310155"/>
    <n v="95.541222722825054"/>
    <n v="-95.541222722825054"/>
  </r>
  <r>
    <x v="13"/>
    <x v="0"/>
    <s v="Economia națională"/>
    <s v="Economia națională"/>
    <x v="0"/>
    <x v="1"/>
    <x v="25"/>
    <x v="29"/>
    <n v="303152.5783729761"/>
    <n v="-303152.5783729761"/>
    <n v="320176"/>
    <n v="94.683105033786447"/>
    <n v="-94.683105033786447"/>
  </r>
  <r>
    <x v="9"/>
    <x v="0"/>
    <s v="Economia națională"/>
    <s v="Economia națională"/>
    <x v="0"/>
    <x v="1"/>
    <x v="25"/>
    <x v="29"/>
    <n v="316144.836182806"/>
    <n v="-316144.836182806"/>
    <n v="323817"/>
    <n v="97.630709994474046"/>
    <n v="-97.630709994474046"/>
  </r>
  <r>
    <x v="6"/>
    <x v="0"/>
    <s v="Economia națională"/>
    <s v="Economia națională"/>
    <x v="0"/>
    <x v="1"/>
    <x v="25"/>
    <x v="29"/>
    <n v="321505.79737569508"/>
    <n v="-321505.79737569508"/>
    <n v="328641"/>
    <n v="97.828876304446212"/>
    <n v="-97.828876304446212"/>
  </r>
  <r>
    <x v="7"/>
    <x v="0"/>
    <s v="Economia națională"/>
    <s v="Economia națională"/>
    <x v="0"/>
    <x v="1"/>
    <x v="25"/>
    <x v="29"/>
    <n v="334943.99524669419"/>
    <n v="-334943.99524669419"/>
    <n v="335408"/>
    <n v="99.861659604629054"/>
    <n v="-99.861659604629054"/>
  </r>
  <r>
    <x v="8"/>
    <x v="0"/>
    <s v="Economia națională"/>
    <s v="Economia națională"/>
    <x v="0"/>
    <x v="1"/>
    <x v="25"/>
    <x v="29"/>
    <n v="341383.51127713942"/>
    <n v="-341383.51127713942"/>
    <n v="345705"/>
    <n v="98.74994902507612"/>
    <n v="-98.74994902507612"/>
  </r>
  <r>
    <x v="28"/>
    <x v="0"/>
    <s v="Economia națională"/>
    <s v="Economia națională"/>
    <x v="0"/>
    <x v="1"/>
    <x v="25"/>
    <x v="29"/>
    <n v="348661.79232212011"/>
    <n v="-348661.79232212011"/>
    <n v="353521"/>
    <n v="98.625482594278722"/>
    <n v="-98.625482594278722"/>
  </r>
  <r>
    <x v="29"/>
    <x v="0"/>
    <s v="Economia națională"/>
    <s v="Economia națională"/>
    <x v="0"/>
    <x v="1"/>
    <x v="25"/>
    <x v="29"/>
    <n v="358625.8311298599"/>
    <n v="-358625.8311298599"/>
    <n v="357978"/>
    <n v="100.180969537195"/>
    <n v="-100.180969537195"/>
  </r>
  <r>
    <x v="0"/>
    <x v="0"/>
    <s v="Economia națională"/>
    <s v="Economia națională"/>
    <x v="0"/>
    <x v="1"/>
    <x v="25"/>
    <x v="30"/>
    <n v="293021.77845234284"/>
    <n v="-293021.77845234284"/>
    <n v="146740"/>
    <n v="199.68773235133082"/>
    <n v="-199.68773235133082"/>
  </r>
  <r>
    <x v="27"/>
    <x v="0"/>
    <s v="Economia națională"/>
    <s v="Economia națională"/>
    <x v="0"/>
    <x v="1"/>
    <x v="25"/>
    <x v="30"/>
    <n v="323642.89192237408"/>
    <n v="-323642.89192237408"/>
    <n v="159010"/>
    <n v="203.53618761233511"/>
    <n v="-203.53618761233511"/>
  </r>
  <r>
    <x v="26"/>
    <x v="0"/>
    <s v="Economia națională"/>
    <s v="Economia națională"/>
    <x v="0"/>
    <x v="1"/>
    <x v="25"/>
    <x v="30"/>
    <n v="335112.64972445619"/>
    <n v="-335112.64972445619"/>
    <n v="176007"/>
    <n v="190.39734199461168"/>
    <n v="-190.39734199461168"/>
  </r>
  <r>
    <x v="25"/>
    <x v="0"/>
    <s v="Economia națională"/>
    <s v="Economia națională"/>
    <x v="0"/>
    <x v="1"/>
    <x v="25"/>
    <x v="30"/>
    <n v="356591.13727148809"/>
    <n v="-356591.13727148809"/>
    <n v="189063"/>
    <n v="188.60968950640162"/>
    <n v="-188.60968950640162"/>
  </r>
  <r>
    <x v="24"/>
    <x v="0"/>
    <s v="Economia națională"/>
    <s v="Economia națională"/>
    <x v="0"/>
    <x v="1"/>
    <x v="25"/>
    <x v="30"/>
    <n v="372162.25150956376"/>
    <n v="-372162.25150956376"/>
    <n v="206256"/>
    <n v="180.43705468425827"/>
    <n v="-180.43705468425827"/>
  </r>
  <r>
    <x v="23"/>
    <x v="0"/>
    <s v="Economia națională"/>
    <s v="Economia națională"/>
    <x v="0"/>
    <x v="1"/>
    <x v="25"/>
    <x v="30"/>
    <n v="382165.30542803806"/>
    <n v="-382165.30542803806"/>
    <n v="208686"/>
    <n v="183.12934524981935"/>
    <n v="-183.12934524981935"/>
  </r>
  <r>
    <x v="22"/>
    <x v="0"/>
    <s v="Economia națională"/>
    <s v="Economia națională"/>
    <x v="0"/>
    <x v="1"/>
    <x v="25"/>
    <x v="30"/>
    <n v="390204.61090301361"/>
    <n v="-390204.61090301361"/>
    <n v="202951"/>
    <n v="192.26542904593404"/>
    <n v="-192.26542904593404"/>
  </r>
  <r>
    <x v="21"/>
    <x v="0"/>
    <s v="Economia națională"/>
    <s v="Economia națională"/>
    <x v="0"/>
    <x v="1"/>
    <x v="25"/>
    <x v="30"/>
    <n v="402895.58886866004"/>
    <n v="-402895.58886866004"/>
    <n v="197848"/>
    <n v="203.63894953128664"/>
    <n v="-203.63894953128664"/>
  </r>
  <r>
    <x v="20"/>
    <x v="0"/>
    <s v="Economia națională"/>
    <s v="Economia națională"/>
    <x v="0"/>
    <x v="1"/>
    <x v="25"/>
    <x v="30"/>
    <n v="424014.96568064799"/>
    <n v="-424014.96568064799"/>
    <n v="199734"/>
    <n v="212.28982831197891"/>
    <n v="-212.28982831197891"/>
  </r>
  <r>
    <x v="19"/>
    <x v="0"/>
    <s v="Economia națională"/>
    <s v="Economia națională"/>
    <x v="0"/>
    <x v="1"/>
    <x v="25"/>
    <x v="30"/>
    <n v="434081.60148497723"/>
    <n v="-434081.60148497723"/>
    <n v="204924"/>
    <n v="211.82565316164883"/>
    <n v="-211.82565316164883"/>
  </r>
  <r>
    <x v="18"/>
    <x v="0"/>
    <s v="Economia națională"/>
    <s v="Economia națională"/>
    <x v="0"/>
    <x v="1"/>
    <x v="25"/>
    <x v="30"/>
    <n v="451463.72307522671"/>
    <n v="-451463.72307522671"/>
    <n v="218839"/>
    <n v="206.29948184520433"/>
    <n v="-206.29948184520433"/>
  </r>
  <r>
    <x v="17"/>
    <x v="0"/>
    <s v="Economia națională"/>
    <s v="Economia națională"/>
    <x v="0"/>
    <x v="1"/>
    <x v="25"/>
    <x v="30"/>
    <n v="460027.11669924413"/>
    <n v="-460027.11669924413"/>
    <n v="230930"/>
    <n v="199.20630351155941"/>
    <n v="-199.20630351155941"/>
  </r>
  <r>
    <x v="16"/>
    <x v="0"/>
    <s v="Economia națională"/>
    <s v="Economia națională"/>
    <x v="0"/>
    <x v="1"/>
    <x v="25"/>
    <x v="30"/>
    <n v="477118.99370065256"/>
    <n v="-477118.99370065256"/>
    <n v="242079"/>
    <n v="197.0922689290077"/>
    <n v="-197.0922689290077"/>
  </r>
  <r>
    <x v="3"/>
    <x v="0"/>
    <s v="Economia națională"/>
    <s v="Economia națională"/>
    <x v="0"/>
    <x v="1"/>
    <x v="25"/>
    <x v="30"/>
    <n v="479727.09470418363"/>
    <n v="-479727.09470418363"/>
    <n v="249274"/>
    <n v="192.44971184487096"/>
    <n v="-192.44971184487096"/>
  </r>
  <r>
    <x v="2"/>
    <x v="0"/>
    <s v="Economia națională"/>
    <s v="Economia națională"/>
    <x v="0"/>
    <x v="1"/>
    <x v="25"/>
    <x v="30"/>
    <n v="494144.98102241289"/>
    <n v="-494144.98102241289"/>
    <n v="257331"/>
    <n v="192.02699287004398"/>
    <n v="-192.02699287004398"/>
  </r>
  <r>
    <x v="1"/>
    <x v="0"/>
    <s v="Economia națională"/>
    <s v="Economia națională"/>
    <x v="0"/>
    <x v="1"/>
    <x v="25"/>
    <x v="30"/>
    <n v="518458.94299076172"/>
    <n v="-518458.94299076172"/>
    <n v="266175"/>
    <n v="194.78123151714536"/>
    <n v="-194.78123151714536"/>
  </r>
  <r>
    <x v="15"/>
    <x v="0"/>
    <s v="Economia națională"/>
    <s v="Economia națională"/>
    <x v="0"/>
    <x v="1"/>
    <x v="25"/>
    <x v="30"/>
    <n v="543069.99845315597"/>
    <n v="-543069.99845315597"/>
    <n v="274488"/>
    <n v="197.84835710601411"/>
    <n v="-197.84835710601411"/>
  </r>
  <r>
    <x v="4"/>
    <x v="0"/>
    <s v="Economia națională"/>
    <s v="Economia națională"/>
    <x v="0"/>
    <x v="1"/>
    <x v="25"/>
    <x v="30"/>
    <n v="550446.25455197121"/>
    <n v="-550446.25455197121"/>
    <n v="284403"/>
    <n v="193.54446139877965"/>
    <n v="-193.54446139877965"/>
  </r>
  <r>
    <x v="11"/>
    <x v="0"/>
    <s v="Economia națională"/>
    <s v="Economia națională"/>
    <x v="0"/>
    <x v="1"/>
    <x v="25"/>
    <x v="30"/>
    <n v="565188.83559315884"/>
    <n v="-565188.83559315884"/>
    <n v="291283"/>
    <n v="194.03426756561794"/>
    <n v="-194.03426756561794"/>
  </r>
  <r>
    <x v="12"/>
    <x v="0"/>
    <s v="Economia națională"/>
    <s v="Economia națională"/>
    <x v="0"/>
    <x v="1"/>
    <x v="25"/>
    <x v="30"/>
    <n v="558788.1955738822"/>
    <n v="-558788.1955738822"/>
    <n v="294071"/>
    <n v="190.01812336948635"/>
    <n v="-190.01812336948635"/>
  </r>
  <r>
    <x v="14"/>
    <x v="0"/>
    <s v="Economia națională"/>
    <s v="Economia națională"/>
    <x v="0"/>
    <x v="1"/>
    <x v="25"/>
    <x v="30"/>
    <n v="576810.24488997424"/>
    <n v="-576810.24488997424"/>
    <n v="303554"/>
    <n v="190.01898999518184"/>
    <n v="-190.01898999518184"/>
  </r>
  <r>
    <x v="5"/>
    <x v="0"/>
    <s v="Economia națională"/>
    <s v="Economia națională"/>
    <x v="0"/>
    <x v="1"/>
    <x v="25"/>
    <x v="30"/>
    <n v="585392.17742735893"/>
    <n v="-585392.17742735893"/>
    <n v="306516"/>
    <n v="190.98258408284033"/>
    <n v="-190.98258408284033"/>
  </r>
  <r>
    <x v="10"/>
    <x v="0"/>
    <s v="Economia națională"/>
    <s v="Economia națională"/>
    <x v="0"/>
    <x v="1"/>
    <x v="25"/>
    <x v="30"/>
    <n v="596819.72533799417"/>
    <n v="-596819.72533799417"/>
    <n v="310155"/>
    <n v="192.42627890506171"/>
    <n v="-192.42627890506171"/>
  </r>
  <r>
    <x v="13"/>
    <x v="0"/>
    <s v="Economia națională"/>
    <s v="Economia națională"/>
    <x v="0"/>
    <x v="1"/>
    <x v="25"/>
    <x v="30"/>
    <n v="611200.80754570314"/>
    <n v="-611200.80754570314"/>
    <n v="320176"/>
    <n v="190.89525996505145"/>
    <n v="-190.89525996505145"/>
  </r>
  <r>
    <x v="9"/>
    <x v="0"/>
    <s v="Economia națională"/>
    <s v="Economia națională"/>
    <x v="0"/>
    <x v="1"/>
    <x v="25"/>
    <x v="30"/>
    <n v="634002.56449175754"/>
    <n v="-634002.56449175754"/>
    <n v="323817"/>
    <n v="195.7903891678811"/>
    <n v="-195.7903891678811"/>
  </r>
  <r>
    <x v="6"/>
    <x v="0"/>
    <s v="Economia națională"/>
    <s v="Economia națională"/>
    <x v="0"/>
    <x v="1"/>
    <x v="25"/>
    <x v="30"/>
    <n v="639757.13988816983"/>
    <n v="-639757.13988816983"/>
    <n v="328641"/>
    <n v="194.66747602647564"/>
    <n v="-194.66747602647564"/>
  </r>
  <r>
    <x v="7"/>
    <x v="0"/>
    <s v="Economia națională"/>
    <s v="Economia națională"/>
    <x v="0"/>
    <x v="1"/>
    <x v="25"/>
    <x v="30"/>
    <n v="656080.56357389665"/>
    <n v="-656080.56357389665"/>
    <n v="335408"/>
    <n v="195.60671289113458"/>
    <n v="-195.60671289113458"/>
  </r>
  <r>
    <x v="8"/>
    <x v="0"/>
    <s v="Economia națională"/>
    <s v="Economia națională"/>
    <x v="0"/>
    <x v="1"/>
    <x v="25"/>
    <x v="30"/>
    <n v="671066.43554808933"/>
    <n v="-671066.43554808933"/>
    <n v="345705"/>
    <n v="194.11533982675672"/>
    <n v="-194.11533982675672"/>
  </r>
  <r>
    <x v="28"/>
    <x v="0"/>
    <s v="Economia națională"/>
    <s v="Economia națională"/>
    <x v="0"/>
    <x v="1"/>
    <x v="25"/>
    <x v="30"/>
    <n v="693479.68525041454"/>
    <n v="-693479.68525041454"/>
    <n v="353521"/>
    <n v="196.1636466434567"/>
    <n v="-196.1636466434567"/>
  </r>
  <r>
    <x v="29"/>
    <x v="0"/>
    <s v="Economia națională"/>
    <s v="Economia națională"/>
    <x v="0"/>
    <x v="1"/>
    <x v="25"/>
    <x v="30"/>
    <n v="723343.36051867087"/>
    <n v="-723343.36051867087"/>
    <n v="357978"/>
    <n v="202.06363534034799"/>
    <n v="-202.06363534034799"/>
  </r>
  <r>
    <x v="0"/>
    <x v="0"/>
    <s v="Economia națională"/>
    <s v="Economia națională"/>
    <x v="0"/>
    <x v="3"/>
    <x v="25"/>
    <x v="31"/>
    <n v="1.0498254065514008"/>
    <n v="1.0498254065514008"/>
    <n v="146740"/>
    <n v="7.1543233375453237E-4"/>
    <n v="7.1543233375453237E-4"/>
  </r>
  <r>
    <x v="27"/>
    <x v="0"/>
    <s v="Economia națională"/>
    <s v="Economia națională"/>
    <x v="0"/>
    <x v="3"/>
    <x v="25"/>
    <x v="31"/>
    <n v="0.99717938855326549"/>
    <n v="0.99717938855326549"/>
    <n v="159010"/>
    <n v="6.2711740680036819E-4"/>
    <n v="6.2711740680036819E-4"/>
  </r>
  <r>
    <x v="26"/>
    <x v="0"/>
    <s v="Economia națională"/>
    <s v="Economia națională"/>
    <x v="0"/>
    <x v="3"/>
    <x v="25"/>
    <x v="31"/>
    <n v="0.90958793206209954"/>
    <n v="0.90958793206209954"/>
    <n v="176007"/>
    <n v="5.1679077085689746E-4"/>
    <n v="5.1679077085689746E-4"/>
  </r>
  <r>
    <x v="25"/>
    <x v="0"/>
    <s v="Economia națională"/>
    <s v="Economia națională"/>
    <x v="0"/>
    <x v="3"/>
    <x v="25"/>
    <x v="31"/>
    <n v="0.91609758474777869"/>
    <n v="0.91609758474777869"/>
    <n v="189063"/>
    <n v="4.8454620139730078E-4"/>
    <n v="4.8454620139730078E-4"/>
  </r>
  <r>
    <x v="24"/>
    <x v="0"/>
    <s v="Economia națională"/>
    <s v="Economia națională"/>
    <x v="0"/>
    <x v="3"/>
    <x v="25"/>
    <x v="31"/>
    <n v="0.89904659679123322"/>
    <n v="0.89904659679123322"/>
    <n v="206256"/>
    <n v="4.3588869986387464E-4"/>
    <n v="4.3588869986387464E-4"/>
  </r>
  <r>
    <x v="23"/>
    <x v="0"/>
    <s v="Economia națională"/>
    <s v="Economia națională"/>
    <x v="0"/>
    <x v="3"/>
    <x v="25"/>
    <x v="31"/>
    <n v="0.9195016394851363"/>
    <n v="0.9195016394851363"/>
    <n v="208686"/>
    <n v="4.4061491402640153E-4"/>
    <n v="4.4061491402640153E-4"/>
  </r>
  <r>
    <x v="22"/>
    <x v="0"/>
    <s v="Economia națională"/>
    <s v="Economia națională"/>
    <x v="0"/>
    <x v="3"/>
    <x v="25"/>
    <x v="31"/>
    <n v="0.95064010692849765"/>
    <n v="0.95064010692849765"/>
    <n v="202951"/>
    <n v="4.6840868334154434E-4"/>
    <n v="4.6840868334154434E-4"/>
  </r>
  <r>
    <x v="21"/>
    <x v="0"/>
    <s v="Economia națională"/>
    <s v="Economia națională"/>
    <x v="0"/>
    <x v="3"/>
    <x v="25"/>
    <x v="31"/>
    <n v="0.97884399770922903"/>
    <n v="0.97884399770922903"/>
    <n v="197848"/>
    <n v="4.9474546000426037E-4"/>
    <n v="4.9474546000426037E-4"/>
  </r>
  <r>
    <x v="20"/>
    <x v="0"/>
    <s v="Economia națională"/>
    <s v="Economia națională"/>
    <x v="0"/>
    <x v="3"/>
    <x v="25"/>
    <x v="31"/>
    <n v="0.9993823747263153"/>
    <n v="0.9993823747263153"/>
    <n v="199734"/>
    <n v="5.0035666172324952E-4"/>
    <n v="5.0035666172324952E-4"/>
  </r>
  <r>
    <x v="19"/>
    <x v="0"/>
    <s v="Economia națională"/>
    <s v="Economia națională"/>
    <x v="0"/>
    <x v="3"/>
    <x v="25"/>
    <x v="31"/>
    <n v="1.0016412507615664"/>
    <n v="1.0016412507615664"/>
    <n v="204924"/>
    <n v="4.8878669690303057E-4"/>
    <n v="4.8878669690303057E-4"/>
  </r>
  <r>
    <x v="18"/>
    <x v="0"/>
    <s v="Economia națională"/>
    <s v="Economia națională"/>
    <x v="0"/>
    <x v="3"/>
    <x v="25"/>
    <x v="31"/>
    <n v="0.96274646326992885"/>
    <n v="0.96274646326992885"/>
    <n v="218839"/>
    <n v="4.3993367876380757E-4"/>
    <n v="4.3993367876380757E-4"/>
  </r>
  <r>
    <x v="17"/>
    <x v="0"/>
    <s v="Economia națională"/>
    <s v="Economia națională"/>
    <x v="0"/>
    <x v="3"/>
    <x v="25"/>
    <x v="31"/>
    <n v="0.92110305877678356"/>
    <n v="0.92110305877678356"/>
    <n v="230930"/>
    <n v="3.9886678161208316E-4"/>
    <n v="3.9886678161208316E-4"/>
  </r>
  <r>
    <x v="16"/>
    <x v="0"/>
    <s v="Economia națională"/>
    <s v="Economia națională"/>
    <x v="0"/>
    <x v="3"/>
    <x v="25"/>
    <x v="31"/>
    <n v="0.90232288330371913"/>
    <n v="0.90232288330371913"/>
    <n v="242079"/>
    <n v="3.7273901631439289E-4"/>
    <n v="3.7273901631439289E-4"/>
  </r>
  <r>
    <x v="3"/>
    <x v="0"/>
    <s v="Economia națională"/>
    <s v="Economia națională"/>
    <x v="0"/>
    <x v="3"/>
    <x v="25"/>
    <x v="31"/>
    <n v="0.90942722613167626"/>
    <n v="0.90942722613167626"/>
    <n v="249274"/>
    <n v="3.6483035781175583E-4"/>
    <n v="3.6483035781175583E-4"/>
  </r>
  <r>
    <x v="2"/>
    <x v="0"/>
    <s v="Economia națională"/>
    <s v="Economia națională"/>
    <x v="0"/>
    <x v="3"/>
    <x v="25"/>
    <x v="31"/>
    <n v="0.90894071113169417"/>
    <n v="0.90894071113169417"/>
    <n v="257331"/>
    <n v="3.5321850501171417E-4"/>
    <n v="3.5321850501171417E-4"/>
  </r>
  <r>
    <x v="1"/>
    <x v="0"/>
    <s v="Economia națională"/>
    <s v="Economia națională"/>
    <x v="0"/>
    <x v="3"/>
    <x v="25"/>
    <x v="31"/>
    <n v="0.90106648267141232"/>
    <n v="0.90106648267141232"/>
    <n v="266175"/>
    <n v="3.3852408478309844E-4"/>
    <n v="3.3852408478309844E-4"/>
  </r>
  <r>
    <x v="15"/>
    <x v="0"/>
    <s v="Economia națională"/>
    <s v="Economia națională"/>
    <x v="0"/>
    <x v="3"/>
    <x v="25"/>
    <x v="31"/>
    <n v="0.9317488011976135"/>
    <n v="0.9317488011976135"/>
    <n v="274488"/>
    <n v="3.3944973958701784E-4"/>
    <n v="3.3944973958701784E-4"/>
  </r>
  <r>
    <x v="4"/>
    <x v="0"/>
    <s v="Economia națională"/>
    <s v="Economia națională"/>
    <x v="0"/>
    <x v="3"/>
    <x v="25"/>
    <x v="31"/>
    <n v="0.90359099815603861"/>
    <n v="0.90359099815603861"/>
    <n v="284403"/>
    <n v="3.1771500235793529E-4"/>
    <n v="3.1771500235793529E-4"/>
  </r>
  <r>
    <x v="11"/>
    <x v="0"/>
    <s v="Economia națională"/>
    <s v="Economia națională"/>
    <x v="0"/>
    <x v="3"/>
    <x v="25"/>
    <x v="31"/>
    <n v="0.88383956166907873"/>
    <n v="0.88383956166907873"/>
    <n v="291283"/>
    <n v="3.0342984714833295E-4"/>
    <n v="3.0342984714833295E-4"/>
  </r>
  <r>
    <x v="12"/>
    <x v="0"/>
    <s v="Economia națională"/>
    <s v="Economia națională"/>
    <x v="0"/>
    <x v="3"/>
    <x v="25"/>
    <x v="31"/>
    <n v="0.85260802926920964"/>
    <n v="0.85260802926920964"/>
    <n v="294071"/>
    <n v="2.8993271327985745E-4"/>
    <n v="2.8993271327985745E-4"/>
  </r>
  <r>
    <x v="14"/>
    <x v="0"/>
    <s v="Economia națională"/>
    <s v="Economia națională"/>
    <x v="0"/>
    <x v="3"/>
    <x v="25"/>
    <x v="31"/>
    <n v="0.82933827766805679"/>
    <n v="0.82933827766805679"/>
    <n v="303554"/>
    <n v="2.7320947102263746E-4"/>
    <n v="2.7320947102263746E-4"/>
  </r>
  <r>
    <x v="5"/>
    <x v="0"/>
    <s v="Economia națională"/>
    <s v="Economia națională"/>
    <x v="0"/>
    <x v="3"/>
    <x v="25"/>
    <x v="31"/>
    <n v="0.81866537464177558"/>
    <n v="0.81866537464177558"/>
    <n v="306516"/>
    <n v="2.6708732158901188E-4"/>
    <n v="2.6708732158901188E-4"/>
  </r>
  <r>
    <x v="10"/>
    <x v="0"/>
    <s v="Economia națională"/>
    <s v="Economia națională"/>
    <x v="0"/>
    <x v="3"/>
    <x v="25"/>
    <x v="31"/>
    <n v="0.81191530952282309"/>
    <n v="0.81191530952282309"/>
    <n v="310155"/>
    <n v="2.6177727572433885E-4"/>
    <n v="2.6177727572433885E-4"/>
  </r>
  <r>
    <x v="13"/>
    <x v="0"/>
    <s v="Economia națională"/>
    <s v="Economia națională"/>
    <x v="0"/>
    <x v="3"/>
    <x v="25"/>
    <x v="31"/>
    <n v="0.80723615255644099"/>
    <n v="0.80723615255644099"/>
    <n v="320176"/>
    <n v="2.5212263022726282E-4"/>
    <n v="2.5212263022726282E-4"/>
  </r>
  <r>
    <x v="9"/>
    <x v="0"/>
    <s v="Economia națională"/>
    <s v="Economia națională"/>
    <x v="0"/>
    <x v="3"/>
    <x v="25"/>
    <x v="31"/>
    <n v="0.83074817114680277"/>
    <n v="0.83074817114680277"/>
    <n v="323817"/>
    <n v="2.5654865901012078E-4"/>
    <n v="2.5654865901012078E-4"/>
  </r>
  <r>
    <x v="6"/>
    <x v="0"/>
    <s v="Economia națională"/>
    <s v="Economia națională"/>
    <x v="0"/>
    <x v="3"/>
    <x v="25"/>
    <x v="31"/>
    <n v="0.82677436011049232"/>
    <n v="0.82677436011049232"/>
    <n v="328641"/>
    <n v="2.5157371116522052E-4"/>
    <n v="2.5157371116522052E-4"/>
  </r>
  <r>
    <x v="7"/>
    <x v="0"/>
    <s v="Economia națională"/>
    <s v="Economia națională"/>
    <x v="0"/>
    <x v="3"/>
    <x v="25"/>
    <x v="31"/>
    <n v="0.8150838156627922"/>
    <n v="0.8150838156627922"/>
    <n v="335408"/>
    <n v="2.4301263406442073E-4"/>
    <n v="2.4301263406442073E-4"/>
  </r>
  <r>
    <x v="8"/>
    <x v="0"/>
    <s v="Economia națională"/>
    <s v="Economia națională"/>
    <x v="0"/>
    <x v="3"/>
    <x v="25"/>
    <x v="31"/>
    <n v="0.80836382653885819"/>
    <n v="0.80836382653885819"/>
    <n v="345705"/>
    <n v="2.3383052791798158E-4"/>
    <n v="2.3383052791798158E-4"/>
  </r>
  <r>
    <x v="28"/>
    <x v="0"/>
    <s v="Economia națională"/>
    <s v="Economia națională"/>
    <x v="0"/>
    <x v="3"/>
    <x v="25"/>
    <x v="31"/>
    <n v="0.80604174933323058"/>
    <n v="0.80604174933323058"/>
    <n v="353521"/>
    <n v="2.2800392319925281E-4"/>
    <n v="2.2800392319925281E-4"/>
  </r>
  <r>
    <x v="29"/>
    <x v="0"/>
    <s v="Economia națională"/>
    <s v="Economia națională"/>
    <x v="0"/>
    <x v="3"/>
    <x v="25"/>
    <x v="31"/>
    <n v="0.80942001339511116"/>
    <n v="0.80942001339511116"/>
    <n v="357978"/>
    <n v="2.2610887076722906E-4"/>
    <n v="2.2610887076722906E-4"/>
  </r>
  <r>
    <x v="0"/>
    <x v="0"/>
    <s v="Economia națională"/>
    <s v="Economia națională"/>
    <x v="0"/>
    <x v="3"/>
    <x v="25"/>
    <x v="32"/>
    <n v="1.9968745338221578"/>
    <n v="1.9968745338221578"/>
    <n v="146740"/>
    <n v="1.3608249514939061E-3"/>
    <n v="1.3608249514939061E-3"/>
  </r>
  <r>
    <x v="27"/>
    <x v="0"/>
    <s v="Economia națională"/>
    <s v="Economia națională"/>
    <x v="0"/>
    <x v="3"/>
    <x v="25"/>
    <x v="32"/>
    <n v="2.0353565128482183"/>
    <n v="2.0353565128482183"/>
    <n v="159010"/>
    <n v="1.2800179314811763E-3"/>
    <n v="1.2800179314811763E-3"/>
  </r>
  <r>
    <x v="26"/>
    <x v="0"/>
    <s v="Economia națională"/>
    <s v="Economia națională"/>
    <x v="0"/>
    <x v="3"/>
    <x v="25"/>
    <x v="32"/>
    <n v="1.903970250394432"/>
    <n v="1.903970250394432"/>
    <n v="176007"/>
    <n v="1.0817582541571822E-3"/>
    <n v="1.0817582541571822E-3"/>
  </r>
  <r>
    <x v="25"/>
    <x v="0"/>
    <s v="Economia națională"/>
    <s v="Economia națională"/>
    <x v="0"/>
    <x v="3"/>
    <x v="25"/>
    <x v="32"/>
    <n v="1.886100616128052"/>
    <n v="1.886100616128052"/>
    <n v="189063"/>
    <n v="9.9760429916379836E-4"/>
    <n v="9.9760429916379836E-4"/>
  </r>
  <r>
    <x v="24"/>
    <x v="0"/>
    <s v="Economia națională"/>
    <s v="Economia națională"/>
    <x v="0"/>
    <x v="3"/>
    <x v="25"/>
    <x v="32"/>
    <n v="1.804368456023111"/>
    <n v="1.804368456023111"/>
    <n v="206256"/>
    <n v="8.7481986270610847E-4"/>
    <n v="8.7481986270610847E-4"/>
  </r>
  <r>
    <x v="23"/>
    <x v="0"/>
    <s v="Economia națională"/>
    <s v="Economia națională"/>
    <x v="0"/>
    <x v="3"/>
    <x v="25"/>
    <x v="32"/>
    <n v="1.831292952303172"/>
    <n v="1.831292952303172"/>
    <n v="208686"/>
    <n v="8.7753512564483105E-4"/>
    <n v="8.7753512564483105E-4"/>
  </r>
  <r>
    <x v="22"/>
    <x v="0"/>
    <s v="Economia națională"/>
    <s v="Economia națională"/>
    <x v="0"/>
    <x v="3"/>
    <x v="25"/>
    <x v="32"/>
    <n v="1.9226515431511355"/>
    <n v="1.9226515431511355"/>
    <n v="202951"/>
    <n v="9.4734765689803713E-4"/>
    <n v="9.4734765689803713E-4"/>
  </r>
  <r>
    <x v="21"/>
    <x v="0"/>
    <s v="Economia națională"/>
    <s v="Economia națională"/>
    <x v="0"/>
    <x v="3"/>
    <x v="25"/>
    <x v="32"/>
    <n v="2.0363906275101544"/>
    <n v="2.0363906275101544"/>
    <n v="197848"/>
    <n v="1.0292702617717411E-3"/>
    <n v="1.0292702617717411E-3"/>
  </r>
  <r>
    <x v="20"/>
    <x v="0"/>
    <s v="Economia națională"/>
    <s v="Economia națională"/>
    <x v="0"/>
    <x v="3"/>
    <x v="25"/>
    <x v="32"/>
    <n v="2.12290164177139"/>
    <n v="2.12290164177139"/>
    <n v="199734"/>
    <n v="1.0628644305783641E-3"/>
    <n v="1.0628644305783641E-3"/>
  </r>
  <r>
    <x v="19"/>
    <x v="0"/>
    <s v="Economia națională"/>
    <s v="Economia națională"/>
    <x v="0"/>
    <x v="3"/>
    <x v="25"/>
    <x v="32"/>
    <n v="2.1182539267483929"/>
    <n v="2.1182539267483929"/>
    <n v="204924"/>
    <n v="1.0336778155552266E-3"/>
    <n v="1.0336778155552266E-3"/>
  </r>
  <r>
    <x v="18"/>
    <x v="0"/>
    <s v="Economia națională"/>
    <s v="Economia națională"/>
    <x v="0"/>
    <x v="3"/>
    <x v="25"/>
    <x v="32"/>
    <n v="2.0629937154938651"/>
    <n v="2.0629937154938651"/>
    <n v="218839"/>
    <n v="9.4269929742589996E-4"/>
    <n v="9.4269929742589996E-4"/>
  </r>
  <r>
    <x v="17"/>
    <x v="0"/>
    <s v="Economia națională"/>
    <s v="Economia națională"/>
    <x v="0"/>
    <x v="3"/>
    <x v="25"/>
    <x v="32"/>
    <n v="1.9920625175399171"/>
    <n v="1.9920625175399171"/>
    <n v="230930"/>
    <n v="8.6262612806474557E-4"/>
    <n v="8.6262612806474557E-4"/>
  </r>
  <r>
    <x v="16"/>
    <x v="0"/>
    <s v="Economia națională"/>
    <s v="Economia națională"/>
    <x v="0"/>
    <x v="3"/>
    <x v="25"/>
    <x v="32"/>
    <n v="1.9709257098471613"/>
    <n v="1.9709257098471613"/>
    <n v="242079"/>
    <n v="8.1416632993657487E-4"/>
    <n v="8.1416632993657487E-4"/>
  </r>
  <r>
    <x v="3"/>
    <x v="0"/>
    <s v="Economia națională"/>
    <s v="Economia națională"/>
    <x v="0"/>
    <x v="3"/>
    <x v="25"/>
    <x v="32"/>
    <n v="1.9245000058858359"/>
    <n v="1.9245000058858359"/>
    <n v="249274"/>
    <n v="7.7204201235822265E-4"/>
    <n v="7.7204201235822265E-4"/>
  </r>
  <r>
    <x v="2"/>
    <x v="0"/>
    <s v="Economia națională"/>
    <s v="Economia națională"/>
    <x v="0"/>
    <x v="3"/>
    <x v="25"/>
    <x v="32"/>
    <n v="1.9202723315500412"/>
    <n v="1.9202723315500412"/>
    <n v="257331"/>
    <n v="7.4622658426308573E-4"/>
    <n v="7.4622658426308573E-4"/>
  </r>
  <r>
    <x v="1"/>
    <x v="0"/>
    <s v="Economia națională"/>
    <s v="Economia națională"/>
    <x v="0"/>
    <x v="3"/>
    <x v="25"/>
    <x v="32"/>
    <n v="1.9478094905092453"/>
    <n v="1.9478094905092453"/>
    <n v="266175"/>
    <n v="7.3177777421217069E-4"/>
    <n v="7.3177777421217069E-4"/>
  </r>
  <r>
    <x v="15"/>
    <x v="0"/>
    <s v="Economia națională"/>
    <s v="Economia națională"/>
    <x v="0"/>
    <x v="3"/>
    <x v="25"/>
    <x v="32"/>
    <n v="1.978483116962197"/>
    <n v="1.978483116962197"/>
    <n v="274488"/>
    <n v="7.2079038681552451E-4"/>
    <n v="7.2079038681552451E-4"/>
  </r>
  <r>
    <x v="4"/>
    <x v="0"/>
    <s v="Economia națională"/>
    <s v="Economia națională"/>
    <x v="0"/>
    <x v="3"/>
    <x v="25"/>
    <x v="32"/>
    <n v="1.9354458117194053"/>
    <n v="1.9354458117194053"/>
    <n v="284403"/>
    <n v="6.8052932343168153E-4"/>
    <n v="6.8052932343168153E-4"/>
  </r>
  <r>
    <x v="11"/>
    <x v="0"/>
    <s v="Economia națională"/>
    <s v="Economia națională"/>
    <x v="0"/>
    <x v="3"/>
    <x v="25"/>
    <x v="32"/>
    <n v="1.9403439812847958"/>
    <n v="1.9403439812847958"/>
    <n v="291283"/>
    <n v="6.6613704929048242E-4"/>
    <n v="6.6613704929048242E-4"/>
  </r>
  <r>
    <x v="12"/>
    <x v="0"/>
    <s v="Economia națională"/>
    <s v="Economia națională"/>
    <x v="0"/>
    <x v="3"/>
    <x v="25"/>
    <x v="32"/>
    <n v="1.9001831786507983"/>
    <n v="1.9001831786507983"/>
    <n v="294071"/>
    <n v="6.4616476247259967E-4"/>
    <n v="6.4616476247259967E-4"/>
  </r>
  <r>
    <x v="14"/>
    <x v="0"/>
    <s v="Economia națională"/>
    <s v="Economia națională"/>
    <x v="0"/>
    <x v="3"/>
    <x v="25"/>
    <x v="32"/>
    <n v="1.9001896558193194"/>
    <n v="1.9001896558193194"/>
    <n v="303554"/>
    <n v="6.259807664597797E-4"/>
    <n v="6.259807664597797E-4"/>
  </r>
  <r>
    <x v="5"/>
    <x v="0"/>
    <s v="Economia națională"/>
    <s v="Economia națională"/>
    <x v="0"/>
    <x v="3"/>
    <x v="25"/>
    <x v="32"/>
    <n v="1.9098258616753347"/>
    <n v="1.9098258616753347"/>
    <n v="306516"/>
    <n v="6.2307542238425882E-4"/>
    <n v="6.2307542238425882E-4"/>
  </r>
  <r>
    <x v="10"/>
    <x v="0"/>
    <s v="Economia națională"/>
    <s v="Economia națională"/>
    <x v="0"/>
    <x v="3"/>
    <x v="25"/>
    <x v="32"/>
    <n v="1.9242605697928226"/>
    <n v="1.9242605697928226"/>
    <n v="310155"/>
    <n v="6.2041900655892136E-4"/>
    <n v="6.2041900655892136E-4"/>
  </r>
  <r>
    <x v="13"/>
    <x v="0"/>
    <s v="Economia națională"/>
    <s v="Economia națională"/>
    <x v="0"/>
    <x v="3"/>
    <x v="25"/>
    <x v="32"/>
    <n v="1.9089496647958402"/>
    <n v="1.9089496647958402"/>
    <n v="320176"/>
    <n v="5.9621884988126533E-4"/>
    <n v="5.9621884988126533E-4"/>
  </r>
  <r>
    <x v="9"/>
    <x v="0"/>
    <s v="Economia națională"/>
    <s v="Economia națională"/>
    <x v="0"/>
    <x v="3"/>
    <x v="25"/>
    <x v="32"/>
    <n v="1.9579049536732374"/>
    <n v="1.9579049536732374"/>
    <n v="323817"/>
    <n v="6.0463315813352519E-4"/>
    <n v="6.0463315813352519E-4"/>
  </r>
  <r>
    <x v="6"/>
    <x v="0"/>
    <s v="Economia națională"/>
    <s v="Economia națională"/>
    <x v="0"/>
    <x v="3"/>
    <x v="25"/>
    <x v="32"/>
    <n v="1.9466756833376746"/>
    <n v="1.9466756833376746"/>
    <n v="328641"/>
    <n v="5.9234109053273162E-4"/>
    <n v="5.9234109053273162E-4"/>
  </r>
  <r>
    <x v="7"/>
    <x v="0"/>
    <s v="Economia națională"/>
    <s v="Economia națională"/>
    <x v="0"/>
    <x v="3"/>
    <x v="25"/>
    <x v="32"/>
    <n v="1.9560700048056128"/>
    <n v="1.9560700048056128"/>
    <n v="335408"/>
    <n v="5.8319121929280543E-4"/>
    <n v="5.8319121929280543E-4"/>
  </r>
  <r>
    <x v="8"/>
    <x v="0"/>
    <s v="Economia națională"/>
    <s v="Economia națională"/>
    <x v="0"/>
    <x v="3"/>
    <x v="25"/>
    <x v="32"/>
    <n v="1.9411526225017008"/>
    <n v="1.9411526225017008"/>
    <n v="345705"/>
    <n v="5.6150550975591935E-4"/>
    <n v="5.6150550975591935E-4"/>
  </r>
  <r>
    <x v="28"/>
    <x v="0"/>
    <s v="Economia națională"/>
    <s v="Economia națională"/>
    <x v="0"/>
    <x v="3"/>
    <x v="25"/>
    <x v="32"/>
    <n v="1.9616371477025141"/>
    <n v="1.9616371477025141"/>
    <n v="353521"/>
    <n v="5.548856072772237E-4"/>
    <n v="5.548856072772237E-4"/>
  </r>
  <r>
    <x v="29"/>
    <x v="0"/>
    <s v="Economia națională"/>
    <s v="Economia națională"/>
    <x v="0"/>
    <x v="3"/>
    <x v="25"/>
    <x v="32"/>
    <n v="2.0206374967230372"/>
    <n v="2.0206374967230372"/>
    <n v="357978"/>
    <n v="5.6445856916431658E-4"/>
    <n v="5.6445856916431658E-4"/>
  </r>
  <r>
    <x v="0"/>
    <x v="0"/>
    <s v="Economia națională"/>
    <s v="Economia națională"/>
    <x v="0"/>
    <x v="3"/>
    <x v="25"/>
    <x v="33"/>
    <n v="0.35229194584201279"/>
    <n v="0.35229194584201279"/>
    <n v="146740"/>
    <n v="2.4007901447595258E-4"/>
    <n v="2.4007901447595258E-4"/>
  </r>
  <r>
    <x v="27"/>
    <x v="0"/>
    <s v="Economia națională"/>
    <s v="Economia națională"/>
    <x v="0"/>
    <x v="3"/>
    <x v="25"/>
    <x v="33"/>
    <n v="0.33308357056398763"/>
    <n v="0.33308357056398763"/>
    <n v="159010"/>
    <n v="2.0947334794288889E-4"/>
    <n v="2.0947334794288889E-4"/>
  </r>
  <r>
    <x v="26"/>
    <x v="0"/>
    <s v="Economia națională"/>
    <s v="Economia națională"/>
    <x v="0"/>
    <x v="3"/>
    <x v="25"/>
    <x v="33"/>
    <n v="0.32045159693186648"/>
    <n v="0.32045159693186648"/>
    <n v="176007"/>
    <n v="1.820675296618126E-4"/>
    <n v="1.820675296618126E-4"/>
  </r>
  <r>
    <x v="25"/>
    <x v="0"/>
    <s v="Economia națională"/>
    <s v="Economia națională"/>
    <x v="0"/>
    <x v="3"/>
    <x v="25"/>
    <x v="33"/>
    <n v="0.32370346163478009"/>
    <n v="0.32370346163478009"/>
    <n v="189063"/>
    <n v="1.7121460128887201E-4"/>
    <n v="1.7121460128887201E-4"/>
  </r>
  <r>
    <x v="24"/>
    <x v="0"/>
    <s v="Economia națională"/>
    <s v="Economia națională"/>
    <x v="0"/>
    <x v="3"/>
    <x v="25"/>
    <x v="33"/>
    <n v="0.32762694694550953"/>
    <n v="0.32762694694550953"/>
    <n v="206256"/>
    <n v="1.5884480788219959E-4"/>
    <n v="1.5884480788219959E-4"/>
  </r>
  <r>
    <x v="23"/>
    <x v="0"/>
    <s v="Economia națională"/>
    <s v="Economia națională"/>
    <x v="0"/>
    <x v="3"/>
    <x v="25"/>
    <x v="33"/>
    <n v="0.32967433023819009"/>
    <n v="0.32967433023819009"/>
    <n v="208686"/>
    <n v="1.5797625630765364E-4"/>
    <n v="1.5797625630765364E-4"/>
  </r>
  <r>
    <x v="22"/>
    <x v="0"/>
    <s v="Economia națională"/>
    <s v="Economia națională"/>
    <x v="0"/>
    <x v="3"/>
    <x v="25"/>
    <x v="33"/>
    <n v="0.32737284431430225"/>
    <n v="0.32737284431430225"/>
    <n v="202951"/>
    <n v="1.6130634700706192E-4"/>
    <n v="1.6130634700706192E-4"/>
  </r>
  <r>
    <x v="21"/>
    <x v="0"/>
    <s v="Economia națională"/>
    <s v="Economia națională"/>
    <x v="0"/>
    <x v="3"/>
    <x v="25"/>
    <x v="33"/>
    <n v="0.32072048583299656"/>
    <n v="0.32072048583299656"/>
    <n v="197848"/>
    <n v="1.6210448719875692E-4"/>
    <n v="1.6210448719875692E-4"/>
  </r>
  <r>
    <x v="20"/>
    <x v="0"/>
    <s v="Economia națională"/>
    <s v="Economia națională"/>
    <x v="0"/>
    <x v="3"/>
    <x v="25"/>
    <x v="33"/>
    <n v="0.31797836307257299"/>
    <n v="0.31797836307257299"/>
    <n v="199734"/>
    <n v="1.5920091875823496E-4"/>
    <n v="1.5920091875823496E-4"/>
  </r>
  <r>
    <x v="19"/>
    <x v="0"/>
    <s v="Economia națională"/>
    <s v="Economia națională"/>
    <x v="0"/>
    <x v="3"/>
    <x v="25"/>
    <x v="33"/>
    <n v="0.3184346232248097"/>
    <n v="0.3184346232248097"/>
    <n v="204924"/>
    <n v="1.553915711311558E-4"/>
    <n v="1.553915711311558E-4"/>
  </r>
  <r>
    <x v="18"/>
    <x v="0"/>
    <s v="Economia națională"/>
    <s v="Economia națională"/>
    <x v="0"/>
    <x v="3"/>
    <x v="25"/>
    <x v="33"/>
    <n v="0.31569740967303545"/>
    <n v="0.31569740967303545"/>
    <n v="218839"/>
    <n v="1.4426012258922561E-4"/>
    <n v="1.4426012258922561E-4"/>
  </r>
  <r>
    <x v="17"/>
    <x v="0"/>
    <s v="Economia națională"/>
    <s v="Economia națională"/>
    <x v="0"/>
    <x v="3"/>
    <x v="25"/>
    <x v="33"/>
    <n v="0.31316590819524837"/>
    <n v="0.31316590819524837"/>
    <n v="230930"/>
    <n v="1.356107513944695E-4"/>
    <n v="1.356107513944695E-4"/>
  </r>
  <r>
    <x v="16"/>
    <x v="0"/>
    <s v="Economia națională"/>
    <s v="Economia națională"/>
    <x v="0"/>
    <x v="3"/>
    <x v="25"/>
    <x v="33"/>
    <n v="0.31174808757360734"/>
    <n v="0.31174808757360734"/>
    <n v="242079"/>
    <n v="1.2877948420705938E-4"/>
    <n v="1.2877948420705938E-4"/>
  </r>
  <r>
    <x v="3"/>
    <x v="0"/>
    <s v="Economia națională"/>
    <s v="Economia națională"/>
    <x v="0"/>
    <x v="3"/>
    <x v="25"/>
    <x v="33"/>
    <n v="0.31761081247856676"/>
    <n v="0.31761081247856676"/>
    <n v="249274"/>
    <n v="1.2741433622382069E-4"/>
    <n v="1.2741433622382069E-4"/>
  </r>
  <r>
    <x v="2"/>
    <x v="0"/>
    <s v="Economia națională"/>
    <s v="Economia națională"/>
    <x v="0"/>
    <x v="3"/>
    <x v="25"/>
    <x v="33"/>
    <n v="0.31693095295529905"/>
    <n v="0.31693095295529905"/>
    <n v="257331"/>
    <n v="1.2316081348741467E-4"/>
    <n v="1.2316081348741467E-4"/>
  </r>
  <r>
    <x v="1"/>
    <x v="0"/>
    <s v="Economia națională"/>
    <s v="Economia națională"/>
    <x v="0"/>
    <x v="3"/>
    <x v="25"/>
    <x v="33"/>
    <n v="0.31126405183741951"/>
    <n v="0.31126405183741951"/>
    <n v="266175"/>
    <n v="1.169396268760851E-4"/>
    <n v="1.169396268760851E-4"/>
  </r>
  <r>
    <x v="15"/>
    <x v="0"/>
    <s v="Economia națională"/>
    <s v="Economia națională"/>
    <x v="0"/>
    <x v="3"/>
    <x v="25"/>
    <x v="33"/>
    <n v="0.31620411982651891"/>
    <n v="0.31620411982651891"/>
    <n v="274488"/>
    <n v="1.1519779364727015E-4"/>
    <n v="1.1519779364727015E-4"/>
  </r>
  <r>
    <x v="4"/>
    <x v="0"/>
    <s v="Economia națională"/>
    <s v="Economia națională"/>
    <x v="0"/>
    <x v="3"/>
    <x v="25"/>
    <x v="33"/>
    <n v="0.31359089793784817"/>
    <n v="0.31359089793784817"/>
    <n v="284403"/>
    <n v="1.1026286570037874E-4"/>
    <n v="1.1026286570037874E-4"/>
  </r>
  <r>
    <x v="11"/>
    <x v="0"/>
    <s v="Economia națională"/>
    <s v="Economia națională"/>
    <x v="0"/>
    <x v="3"/>
    <x v="25"/>
    <x v="33"/>
    <n v="0.30670781181520534"/>
    <n v="0.30670781181520534"/>
    <n v="291283"/>
    <n v="1.0529547272419102E-4"/>
    <n v="1.0529547272419102E-4"/>
  </r>
  <r>
    <x v="12"/>
    <x v="0"/>
    <s v="Economia națională"/>
    <s v="Economia națională"/>
    <x v="0"/>
    <x v="3"/>
    <x v="25"/>
    <x v="33"/>
    <n v="0.29901273267220313"/>
    <n v="0.29901273267220313"/>
    <n v="294071"/>
    <n v="1.016804556288118E-4"/>
    <n v="1.016804556288118E-4"/>
  </r>
  <r>
    <x v="14"/>
    <x v="0"/>
    <s v="Economia națională"/>
    <s v="Economia națională"/>
    <x v="0"/>
    <x v="3"/>
    <x v="25"/>
    <x v="33"/>
    <n v="0.2926348710816753"/>
    <n v="0.2926348710816753"/>
    <n v="303554"/>
    <n v="9.640290395833206E-5"/>
    <n v="9.640290395833206E-5"/>
  </r>
  <r>
    <x v="5"/>
    <x v="0"/>
    <s v="Economia națională"/>
    <s v="Economia națională"/>
    <x v="0"/>
    <x v="3"/>
    <x v="25"/>
    <x v="33"/>
    <n v="0.28679706715944703"/>
    <n v="0.28679706715944703"/>
    <n v="306516"/>
    <n v="9.3566752521710776E-5"/>
    <n v="9.3566752521710776E-5"/>
  </r>
  <r>
    <x v="10"/>
    <x v="0"/>
    <s v="Economia națională"/>
    <s v="Economia națională"/>
    <x v="0"/>
    <x v="3"/>
    <x v="25"/>
    <x v="33"/>
    <n v="0.28194717852479106"/>
    <n v="0.28194717852479106"/>
    <n v="310155"/>
    <n v="9.0905250124870168E-5"/>
    <n v="9.0905250124870168E-5"/>
  </r>
  <r>
    <x v="13"/>
    <x v="0"/>
    <s v="Economia națională"/>
    <s v="Economia națională"/>
    <x v="0"/>
    <x v="3"/>
    <x v="25"/>
    <x v="33"/>
    <n v="0.28266755908473024"/>
    <n v="0.28266755908473024"/>
    <n v="320176"/>
    <n v="8.8285055433489788E-5"/>
    <n v="8.8285055433489788E-5"/>
  </r>
  <r>
    <x v="9"/>
    <x v="0"/>
    <s v="Economia națională"/>
    <s v="Economia națională"/>
    <x v="0"/>
    <x v="3"/>
    <x v="25"/>
    <x v="33"/>
    <n v="0.28312468167382204"/>
    <n v="0.28312468167382204"/>
    <n v="323817"/>
    <n v="8.7433544771837817E-5"/>
    <n v="8.7433544771837817E-5"/>
  </r>
  <r>
    <x v="6"/>
    <x v="0"/>
    <s v="Economia națională"/>
    <s v="Economia națională"/>
    <x v="0"/>
    <x v="3"/>
    <x v="25"/>
    <x v="33"/>
    <n v="0.28266100526234417"/>
    <n v="0.28266100526234417"/>
    <n v="328641"/>
    <n v="8.6009050989482191E-5"/>
    <n v="8.6009050989482191E-5"/>
  </r>
  <r>
    <x v="7"/>
    <x v="0"/>
    <s v="Economia națională"/>
    <s v="Economia națională"/>
    <x v="0"/>
    <x v="3"/>
    <x v="25"/>
    <x v="33"/>
    <n v="0.27586061242283955"/>
    <n v="0.27586061242283955"/>
    <n v="335408"/>
    <n v="8.2246282862316806E-5"/>
    <n v="8.2246282862316806E-5"/>
  </r>
  <r>
    <x v="8"/>
    <x v="0"/>
    <s v="Economia națională"/>
    <s v="Economia națională"/>
    <x v="0"/>
    <x v="3"/>
    <x v="25"/>
    <x v="33"/>
    <n v="0.2760185481876154"/>
    <n v="0.2760185481876154"/>
    <n v="345705"/>
    <n v="7.9842220444487465E-5"/>
    <n v="7.9842220444487465E-5"/>
  </r>
  <r>
    <x v="28"/>
    <x v="0"/>
    <s v="Economia națională"/>
    <s v="Economia națională"/>
    <x v="0"/>
    <x v="3"/>
    <x v="25"/>
    <x v="33"/>
    <n v="0.27342946940243268"/>
    <n v="0.27342946940243268"/>
    <n v="353521"/>
    <n v="7.7344618679635067E-5"/>
    <n v="7.7344618679635067E-5"/>
  </r>
  <r>
    <x v="29"/>
    <x v="0"/>
    <s v="Economia națională"/>
    <s v="Economia națională"/>
    <x v="0"/>
    <x v="3"/>
    <x v="25"/>
    <x v="33"/>
    <n v="0.26780214725273155"/>
    <n v="0.26780214725273155"/>
    <n v="357978"/>
    <n v="7.4809666307072364E-5"/>
    <n v="7.4809666307072364E-5"/>
  </r>
  <r>
    <x v="0"/>
    <x v="0"/>
    <s v="Economia națională"/>
    <s v="Economia națională"/>
    <x v="0"/>
    <x v="3"/>
    <x v="25"/>
    <x v="34"/>
    <n v="1.071395706456483"/>
    <n v="1.071395706456483"/>
    <n v="146740"/>
    <n v="7.3013200658067533E-4"/>
    <n v="7.3013200658067533E-4"/>
  </r>
  <r>
    <x v="27"/>
    <x v="0"/>
    <s v="Economia națională"/>
    <s v="Economia națională"/>
    <x v="0"/>
    <x v="3"/>
    <x v="25"/>
    <x v="34"/>
    <n v="1.0725069370033893"/>
    <n v="1.0725069370033893"/>
    <n v="159010"/>
    <n v="6.7449024401194219E-4"/>
    <n v="6.7449024401194219E-4"/>
  </r>
  <r>
    <x v="26"/>
    <x v="0"/>
    <s v="Economia națională"/>
    <s v="Economia națională"/>
    <x v="0"/>
    <x v="3"/>
    <x v="25"/>
    <x v="34"/>
    <n v="1.0939074417361385"/>
    <n v="1.0939074417361385"/>
    <n v="176007"/>
    <n v="6.2151359987735631E-4"/>
    <n v="6.2151359987735631E-4"/>
  </r>
  <r>
    <x v="25"/>
    <x v="0"/>
    <s v="Economia națională"/>
    <s v="Economia națională"/>
    <x v="0"/>
    <x v="3"/>
    <x v="25"/>
    <x v="34"/>
    <n v="1.1256262101130619"/>
    <n v="1.1256262101130619"/>
    <n v="189063"/>
    <n v="5.9537096635146056E-4"/>
    <n v="5.9537096635146056E-4"/>
  </r>
  <r>
    <x v="24"/>
    <x v="0"/>
    <s v="Economia națională"/>
    <s v="Economia națională"/>
    <x v="0"/>
    <x v="3"/>
    <x v="25"/>
    <x v="34"/>
    <n v="1.1528901921099142"/>
    <n v="1.1528901921099142"/>
    <n v="206256"/>
    <n v="5.5896080216328941E-4"/>
    <n v="5.5896080216328941E-4"/>
  </r>
  <r>
    <x v="23"/>
    <x v="0"/>
    <s v="Economia națională"/>
    <s v="Economia națională"/>
    <x v="0"/>
    <x v="3"/>
    <x v="25"/>
    <x v="34"/>
    <n v="1.1446763737268473"/>
    <n v="1.1446763737268473"/>
    <n v="208686"/>
    <n v="5.4851613128185277E-4"/>
    <n v="5.4851613128185277E-4"/>
  </r>
  <r>
    <x v="22"/>
    <x v="0"/>
    <s v="Economia națională"/>
    <s v="Economia națională"/>
    <x v="0"/>
    <x v="3"/>
    <x v="25"/>
    <x v="34"/>
    <n v="1.143397207417066"/>
    <n v="1.143397207417066"/>
    <n v="202951"/>
    <n v="5.6338584555733445E-4"/>
    <n v="5.6338584555733445E-4"/>
  </r>
  <r>
    <x v="21"/>
    <x v="0"/>
    <s v="Economia națională"/>
    <s v="Economia națională"/>
    <x v="0"/>
    <x v="3"/>
    <x v="25"/>
    <x v="34"/>
    <n v="1.1490254259084485"/>
    <n v="1.1490254259084485"/>
    <n v="197848"/>
    <n v="5.8076170894244496E-4"/>
    <n v="5.8076170894244496E-4"/>
  </r>
  <r>
    <x v="20"/>
    <x v="0"/>
    <s v="Economia națională"/>
    <s v="Economia națională"/>
    <x v="0"/>
    <x v="3"/>
    <x v="25"/>
    <x v="34"/>
    <n v="1.1407814538391241"/>
    <n v="1.1407814538391241"/>
    <n v="199734"/>
    <n v="5.7115035689423138E-4"/>
    <n v="5.7115035689423138E-4"/>
  </r>
  <r>
    <x v="19"/>
    <x v="0"/>
    <s v="Economia națională"/>
    <s v="Economia națională"/>
    <x v="0"/>
    <x v="3"/>
    <x v="25"/>
    <x v="34"/>
    <n v="1.1370243925119161"/>
    <n v="1.1370243925119161"/>
    <n v="204924"/>
    <n v="5.5485174626296384E-4"/>
    <n v="5.5485174626296384E-4"/>
  </r>
  <r>
    <x v="18"/>
    <x v="0"/>
    <s v="Economia națională"/>
    <s v="Economia națională"/>
    <x v="0"/>
    <x v="3"/>
    <x v="25"/>
    <x v="34"/>
    <n v="1.141510239270404"/>
    <n v="1.141510239270404"/>
    <n v="218839"/>
    <n v="5.216210269972007E-4"/>
    <n v="5.216210269972007E-4"/>
  </r>
  <r>
    <x v="17"/>
    <x v="0"/>
    <s v="Economia națională"/>
    <s v="Economia națională"/>
    <x v="0"/>
    <x v="3"/>
    <x v="25"/>
    <x v="34"/>
    <n v="1.1389166361413463"/>
    <n v="1.1389166361413463"/>
    <n v="230930"/>
    <n v="4.9318695541564379E-4"/>
    <n v="4.9318695541564379E-4"/>
  </r>
  <r>
    <x v="16"/>
    <x v="0"/>
    <s v="Economia națională"/>
    <s v="Economia națională"/>
    <x v="0"/>
    <x v="3"/>
    <x v="25"/>
    <x v="34"/>
    <n v="1.1368447084294437"/>
    <n v="1.1368447084294437"/>
    <n v="242079"/>
    <n v="4.6961723587318348E-4"/>
    <n v="4.6961723587318348E-4"/>
  </r>
  <r>
    <x v="3"/>
    <x v="0"/>
    <s v="Economia națională"/>
    <s v="Economia națională"/>
    <x v="0"/>
    <x v="3"/>
    <x v="25"/>
    <x v="34"/>
    <n v="1.1556126611518029"/>
    <n v="1.1556126611518029"/>
    <n v="249274"/>
    <n v="4.6359133369376789E-4"/>
    <n v="4.6359133369376789E-4"/>
  </r>
  <r>
    <x v="2"/>
    <x v="0"/>
    <s v="Economia națională"/>
    <s v="Economia națională"/>
    <x v="0"/>
    <x v="3"/>
    <x v="25"/>
    <x v="34"/>
    <n v="1.1596874303531128"/>
    <n v="1.1596874303531128"/>
    <n v="257331"/>
    <n v="4.5065982347758832E-4"/>
    <n v="4.5065982347758832E-4"/>
  </r>
  <r>
    <x v="1"/>
    <x v="0"/>
    <s v="Economia națională"/>
    <s v="Economia națională"/>
    <x v="0"/>
    <x v="3"/>
    <x v="25"/>
    <x v="34"/>
    <n v="1.1485258391762181"/>
    <n v="1.1485258391762181"/>
    <n v="266175"/>
    <n v="4.3149275445711214E-4"/>
    <n v="4.3149275445711214E-4"/>
  </r>
  <r>
    <x v="15"/>
    <x v="0"/>
    <s v="Economia națională"/>
    <s v="Economia națională"/>
    <x v="0"/>
    <x v="3"/>
    <x v="25"/>
    <x v="34"/>
    <n v="1.1599365824600265"/>
    <n v="1.1599365824600265"/>
    <n v="274488"/>
    <n v="4.2258189154353794E-4"/>
    <n v="4.2258189154353794E-4"/>
  </r>
  <r>
    <x v="4"/>
    <x v="0"/>
    <s v="Economia națională"/>
    <s v="Economia națională"/>
    <x v="0"/>
    <x v="3"/>
    <x v="25"/>
    <x v="34"/>
    <n v="1.1591436925173393"/>
    <n v="1.1591436925173393"/>
    <n v="284403"/>
    <n v="4.0757083874549114E-4"/>
    <n v="4.0757083874549114E-4"/>
  </r>
  <r>
    <x v="11"/>
    <x v="0"/>
    <s v="Economia națională"/>
    <s v="Economia națională"/>
    <x v="0"/>
    <x v="3"/>
    <x v="25"/>
    <x v="34"/>
    <n v="1.1497642932428265"/>
    <n v="1.1497642932428265"/>
    <n v="291283"/>
    <n v="3.9472413194138566E-4"/>
    <n v="3.9472413194138566E-4"/>
  </r>
  <r>
    <x v="12"/>
    <x v="0"/>
    <s v="Economia națională"/>
    <s v="Economia națională"/>
    <x v="0"/>
    <x v="3"/>
    <x v="25"/>
    <x v="34"/>
    <n v="1.1451156673520952"/>
    <n v="1.1451156673520952"/>
    <n v="294071"/>
    <n v="3.8940108591193799E-4"/>
    <n v="3.8940108591193799E-4"/>
  </r>
  <r>
    <x v="14"/>
    <x v="0"/>
    <s v="Economia națională"/>
    <s v="Economia națională"/>
    <x v="0"/>
    <x v="3"/>
    <x v="25"/>
    <x v="34"/>
    <n v="1.1267284393272692"/>
    <n v="1.1267284393272692"/>
    <n v="303554"/>
    <n v="3.7117891357955066E-4"/>
    <n v="3.7117891357955066E-4"/>
  </r>
  <r>
    <x v="5"/>
    <x v="0"/>
    <s v="Economia națională"/>
    <s v="Economia națională"/>
    <x v="0"/>
    <x v="3"/>
    <x v="25"/>
    <x v="34"/>
    <n v="1.1219272196572496"/>
    <n v="1.1219272196572496"/>
    <n v="306516"/>
    <n v="3.6602566249632957E-4"/>
    <n v="3.6602566249632957E-4"/>
  </r>
  <r>
    <x v="10"/>
    <x v="0"/>
    <s v="Economia națională"/>
    <s v="Economia națională"/>
    <x v="0"/>
    <x v="3"/>
    <x v="25"/>
    <x v="34"/>
    <n v="1.1211082056161445"/>
    <n v="1.1211082056161445"/>
    <n v="310155"/>
    <n v="3.6146707472590946E-4"/>
    <n v="3.6146707472590946E-4"/>
  </r>
  <r>
    <x v="13"/>
    <x v="0"/>
    <s v="Economia națională"/>
    <s v="Economia națională"/>
    <x v="0"/>
    <x v="3"/>
    <x v="25"/>
    <x v="34"/>
    <n v="1.1245554108419511"/>
    <n v="1.1245554108419511"/>
    <n v="320176"/>
    <n v="3.5123038917406397E-4"/>
    <n v="3.5123038917406397E-4"/>
  </r>
  <r>
    <x v="9"/>
    <x v="0"/>
    <s v="Economia națională"/>
    <s v="Economia națională"/>
    <x v="0"/>
    <x v="3"/>
    <x v="25"/>
    <x v="34"/>
    <n v="1.119740931694988"/>
    <n v="1.119740931694988"/>
    <n v="323817"/>
    <n v="3.4579436277125289E-4"/>
    <n v="3.4579436277125289E-4"/>
  </r>
  <r>
    <x v="6"/>
    <x v="0"/>
    <s v="Economia națională"/>
    <s v="Economia națională"/>
    <x v="0"/>
    <x v="3"/>
    <x v="25"/>
    <x v="34"/>
    <n v="1.1309684261901674"/>
    <n v="1.1309684261901674"/>
    <n v="328641"/>
    <n v="3.4413491505629772E-4"/>
    <n v="3.4413491505629772E-4"/>
  </r>
  <r>
    <x v="7"/>
    <x v="0"/>
    <s v="Economia națională"/>
    <s v="Economia națională"/>
    <x v="0"/>
    <x v="3"/>
    <x v="25"/>
    <x v="34"/>
    <n v="1.1318607923493007"/>
    <n v="1.1318607923493007"/>
    <n v="335408"/>
    <n v="3.3745789973682822E-4"/>
    <n v="3.3745789973682822E-4"/>
  </r>
  <r>
    <x v="8"/>
    <x v="0"/>
    <s v="Economia națională"/>
    <s v="Economia națională"/>
    <x v="0"/>
    <x v="3"/>
    <x v="25"/>
    <x v="34"/>
    <n v="1.1330438752119669"/>
    <n v="1.1330438752119669"/>
    <n v="345705"/>
    <n v="3.277487670736515E-4"/>
    <n v="3.277487670736515E-4"/>
  </r>
  <r>
    <x v="28"/>
    <x v="0"/>
    <s v="Economia națională"/>
    <s v="Economia națională"/>
    <x v="0"/>
    <x v="3"/>
    <x v="25"/>
    <x v="34"/>
    <n v="1.137542637623002"/>
    <n v="1.137542637623002"/>
    <n v="353521"/>
    <n v="3.2177512442627224E-4"/>
    <n v="3.2177512442627224E-4"/>
  </r>
  <r>
    <x v="29"/>
    <x v="0"/>
    <s v="Economia națională"/>
    <s v="Economia națională"/>
    <x v="0"/>
    <x v="3"/>
    <x v="25"/>
    <x v="34"/>
    <n v="1.1261513509654701"/>
    <n v="1.1261513509654701"/>
    <n v="357978"/>
    <n v="3.1458674861736477E-4"/>
    <n v="3.1458674861736477E-4"/>
  </r>
  <r>
    <x v="0"/>
    <x v="0"/>
    <s v="Economia națională"/>
    <s v="Economia națională"/>
    <x v="0"/>
    <x v="3"/>
    <x v="25"/>
    <x v="35"/>
    <n v="2.0313394582631061"/>
    <n v="2.0313394582631061"/>
    <n v="146740"/>
    <n v="1.3843120200784423E-3"/>
    <n v="1.3843120200784423E-3"/>
  </r>
  <r>
    <x v="27"/>
    <x v="0"/>
    <s v="Economia națională"/>
    <s v="Economia națională"/>
    <x v="0"/>
    <x v="3"/>
    <x v="25"/>
    <x v="35"/>
    <n v="2.1237921606053409"/>
    <n v="2.1237921606053409"/>
    <n v="159010"/>
    <n v="1.3356343378437463E-3"/>
    <n v="1.3356343378437463E-3"/>
  </r>
  <r>
    <x v="26"/>
    <x v="0"/>
    <s v="Economia națională"/>
    <s v="Economia națională"/>
    <x v="0"/>
    <x v="3"/>
    <x v="25"/>
    <x v="35"/>
    <n v="2.0375822201844991"/>
    <n v="2.0375822201844991"/>
    <n v="176007"/>
    <n v="1.157671126821376E-3"/>
    <n v="1.157671126821376E-3"/>
  </r>
  <r>
    <x v="25"/>
    <x v="0"/>
    <s v="Economia națională"/>
    <s v="Economia națională"/>
    <x v="0"/>
    <x v="3"/>
    <x v="25"/>
    <x v="35"/>
    <n v="1.9987014834640808"/>
    <n v="1.9987014834640808"/>
    <n v="189063"/>
    <n v="1.0571616252064554E-3"/>
    <n v="1.0571616252064554E-3"/>
  </r>
  <r>
    <x v="24"/>
    <x v="0"/>
    <s v="Economia națională"/>
    <s v="Economia națională"/>
    <x v="0"/>
    <x v="3"/>
    <x v="25"/>
    <x v="35"/>
    <n v="1.920055023856311"/>
    <n v="1.920055023856311"/>
    <n v="206256"/>
    <n v="9.3090868816243452E-4"/>
    <n v="9.3090868816243452E-4"/>
  </r>
  <r>
    <x v="23"/>
    <x v="0"/>
    <s v="Economia națională"/>
    <s v="Economia națională"/>
    <x v="0"/>
    <x v="3"/>
    <x v="25"/>
    <x v="35"/>
    <n v="1.9119321198587984"/>
    <n v="1.9119321198587984"/>
    <n v="208686"/>
    <n v="9.1617651392944348E-4"/>
    <n v="9.1617651392944348E-4"/>
  </r>
  <r>
    <x v="22"/>
    <x v="0"/>
    <s v="Economia națională"/>
    <s v="Economia națională"/>
    <x v="0"/>
    <x v="3"/>
    <x v="25"/>
    <x v="35"/>
    <n v="1.9595023512798906"/>
    <n v="1.9595023512798906"/>
    <n v="202951"/>
    <n v="9.6550514719311096E-4"/>
    <n v="9.6550514719311096E-4"/>
  </r>
  <r>
    <x v="21"/>
    <x v="0"/>
    <s v="Economia națională"/>
    <s v="Economia națională"/>
    <x v="0"/>
    <x v="3"/>
    <x v="25"/>
    <x v="35"/>
    <n v="2.0050611538451775"/>
    <n v="2.0050611538451775"/>
    <n v="197848"/>
    <n v="1.013435139018427E-3"/>
    <n v="1.013435139018427E-3"/>
  </r>
  <r>
    <x v="20"/>
    <x v="0"/>
    <s v="Economia națională"/>
    <s v="Economia națională"/>
    <x v="0"/>
    <x v="3"/>
    <x v="25"/>
    <x v="35"/>
    <n v="2.0812269959931382"/>
    <n v="2.0812269959931382"/>
    <n v="199734"/>
    <n v="1.0419993571415675E-3"/>
    <n v="1.0419993571415675E-3"/>
  </r>
  <r>
    <x v="19"/>
    <x v="0"/>
    <s v="Economia națională"/>
    <s v="Economia națională"/>
    <x v="0"/>
    <x v="3"/>
    <x v="25"/>
    <x v="35"/>
    <n v="2.062038177149494"/>
    <n v="2.062038177149494"/>
    <n v="204924"/>
    <n v="1.0062453285849848E-3"/>
    <n v="1.0062453285849848E-3"/>
  </r>
  <r>
    <x v="18"/>
    <x v="0"/>
    <s v="Economia națională"/>
    <s v="Economia națională"/>
    <x v="0"/>
    <x v="3"/>
    <x v="25"/>
    <x v="35"/>
    <n v="2.0910292265167425"/>
    <n v="2.0910292265167425"/>
    <n v="218839"/>
    <n v="9.5551031878081253E-4"/>
    <n v="9.5551031878081253E-4"/>
  </r>
  <r>
    <x v="17"/>
    <x v="0"/>
    <s v="Economia națională"/>
    <s v="Economia națională"/>
    <x v="0"/>
    <x v="3"/>
    <x v="25"/>
    <x v="35"/>
    <n v="2.0986758453702818"/>
    <n v="2.0986758453702818"/>
    <n v="230930"/>
    <n v="9.0879307381902823E-4"/>
    <n v="9.0879307381902823E-4"/>
  </r>
  <r>
    <x v="16"/>
    <x v="0"/>
    <s v="Economia națională"/>
    <s v="Economia națională"/>
    <x v="0"/>
    <x v="3"/>
    <x v="25"/>
    <x v="35"/>
    <n v="2.134258458701066"/>
    <n v="2.134258458701066"/>
    <n v="242079"/>
    <n v="8.8163717575711481E-4"/>
    <n v="8.8163717575711481E-4"/>
  </r>
  <r>
    <x v="3"/>
    <x v="0"/>
    <s v="Economia națională"/>
    <s v="Economia națională"/>
    <x v="0"/>
    <x v="3"/>
    <x v="25"/>
    <x v="35"/>
    <n v="2.0498822969199808"/>
    <n v="2.0498822969199808"/>
    <n v="249274"/>
    <n v="8.2234099702334807E-4"/>
    <n v="8.2234099702334807E-4"/>
  </r>
  <r>
    <x v="2"/>
    <x v="0"/>
    <s v="Economia națională"/>
    <s v="Economia națională"/>
    <x v="0"/>
    <x v="3"/>
    <x v="25"/>
    <x v="35"/>
    <n v="2.0263022384465894"/>
    <n v="2.0263022384465894"/>
    <n v="257331"/>
    <n v="7.8743028956736237E-4"/>
    <n v="7.8743028956736237E-4"/>
  </r>
  <r>
    <x v="1"/>
    <x v="0"/>
    <s v="Economia națională"/>
    <s v="Economia națională"/>
    <x v="0"/>
    <x v="3"/>
    <x v="25"/>
    <x v="35"/>
    <n v="2.056706913781341"/>
    <n v="2.056706913781341"/>
    <n v="266175"/>
    <n v="7.7268973937497543E-4"/>
    <n v="7.7268973937497543E-4"/>
  </r>
  <r>
    <x v="15"/>
    <x v="0"/>
    <s v="Economia națională"/>
    <s v="Economia națională"/>
    <x v="0"/>
    <x v="3"/>
    <x v="25"/>
    <x v="35"/>
    <n v="2.0435166179600754"/>
    <n v="2.0435166179600754"/>
    <n v="274488"/>
    <n v="7.4448304405295507E-4"/>
    <n v="7.4448304405295507E-4"/>
  </r>
  <r>
    <x v="4"/>
    <x v="0"/>
    <s v="Economia națională"/>
    <s v="Economia națională"/>
    <x v="0"/>
    <x v="3"/>
    <x v="25"/>
    <x v="35"/>
    <n v="2.0459691960815776"/>
    <n v="2.0459691960815776"/>
    <n v="284403"/>
    <n v="7.1939086299426436E-4"/>
    <n v="7.1939086299426436E-4"/>
  </r>
  <r>
    <x v="11"/>
    <x v="0"/>
    <s v="Economia națională"/>
    <s v="Economia națională"/>
    <x v="0"/>
    <x v="3"/>
    <x v="25"/>
    <x v="35"/>
    <n v="2.0612246857144187"/>
    <n v="2.0612246857144187"/>
    <n v="291283"/>
    <n v="7.0763645173745765E-4"/>
    <n v="7.0763645173745765E-4"/>
  </r>
  <r>
    <x v="12"/>
    <x v="0"/>
    <s v="Economia națională"/>
    <s v="Economia națională"/>
    <x v="0"/>
    <x v="3"/>
    <x v="25"/>
    <x v="35"/>
    <n v="1.9976121847415134"/>
    <n v="1.9976121847415134"/>
    <n v="294071"/>
    <n v="6.7929587913854593E-4"/>
    <n v="6.7929587913854593E-4"/>
  </r>
  <r>
    <x v="14"/>
    <x v="0"/>
    <s v="Economia națională"/>
    <s v="Economia națională"/>
    <x v="0"/>
    <x v="3"/>
    <x v="25"/>
    <x v="35"/>
    <n v="2.0347951937252673"/>
    <n v="2.0347951937252673"/>
    <n v="303554"/>
    <n v="6.7032396006155978E-4"/>
    <n v="6.7032396006155978E-4"/>
  </r>
  <r>
    <x v="5"/>
    <x v="0"/>
    <s v="Economia națională"/>
    <s v="Economia națională"/>
    <x v="0"/>
    <x v="3"/>
    <x v="25"/>
    <x v="35"/>
    <n v="2.0216533985063201"/>
    <n v="2.0216533985063201"/>
    <n v="306516"/>
    <n v="6.5955884799042135E-4"/>
    <n v="6.5955884799042135E-4"/>
  </r>
  <r>
    <x v="10"/>
    <x v="0"/>
    <s v="Economia națională"/>
    <s v="Economia națională"/>
    <x v="0"/>
    <x v="3"/>
    <x v="25"/>
    <x v="35"/>
    <n v="2.0140654831612341"/>
    <n v="2.0140654831612341"/>
    <n v="310155"/>
    <n v="6.4937385602722325E-4"/>
    <n v="6.4937385602722325E-4"/>
  </r>
  <r>
    <x v="13"/>
    <x v="0"/>
    <s v="Economia națională"/>
    <s v="Economia națională"/>
    <x v="0"/>
    <x v="3"/>
    <x v="25"/>
    <x v="35"/>
    <n v="2.0161491313253079"/>
    <n v="2.0161491313253079"/>
    <n v="320176"/>
    <n v="6.2970026839154344E-4"/>
    <n v="6.2970026839154344E-4"/>
  </r>
  <r>
    <x v="9"/>
    <x v="0"/>
    <s v="Economia națională"/>
    <s v="Economia națională"/>
    <x v="0"/>
    <x v="3"/>
    <x v="25"/>
    <x v="35"/>
    <n v="2.0054180613760053"/>
    <n v="2.0054180613760053"/>
    <n v="323817"/>
    <n v="6.1930598497793668E-4"/>
    <n v="6.1930598497793668E-4"/>
  </r>
  <r>
    <x v="6"/>
    <x v="0"/>
    <s v="Economia națională"/>
    <s v="Economia națională"/>
    <x v="0"/>
    <x v="3"/>
    <x v="25"/>
    <x v="35"/>
    <n v="1.989877461340402"/>
    <n v="1.989877461340402"/>
    <n v="328641"/>
    <n v="6.0548667431647356E-4"/>
    <n v="6.0548667431647356E-4"/>
  </r>
  <r>
    <x v="7"/>
    <x v="0"/>
    <s v="Economia națională"/>
    <s v="Economia națională"/>
    <x v="0"/>
    <x v="3"/>
    <x v="25"/>
    <x v="35"/>
    <n v="1.958776908631181"/>
    <n v="1.958776908631181"/>
    <n v="335408"/>
    <n v="5.8399826737322335E-4"/>
    <n v="5.8399826737322335E-4"/>
  </r>
  <r>
    <x v="8"/>
    <x v="0"/>
    <s v="Economia națională"/>
    <s v="Economia națională"/>
    <x v="0"/>
    <x v="3"/>
    <x v="25"/>
    <x v="35"/>
    <n v="1.9657259749821636"/>
    <n v="1.9657259749821636"/>
    <n v="345705"/>
    <n v="5.6861369519739763E-4"/>
    <n v="5.6861369519739763E-4"/>
  </r>
  <r>
    <x v="28"/>
    <x v="0"/>
    <s v="Economia națională"/>
    <s v="Economia națională"/>
    <x v="0"/>
    <x v="3"/>
    <x v="25"/>
    <x v="35"/>
    <n v="1.9889752778237473"/>
    <n v="1.9889752778237473"/>
    <n v="353521"/>
    <n v="5.6261870661820576E-4"/>
    <n v="5.6261870661820576E-4"/>
  </r>
  <r>
    <x v="29"/>
    <x v="0"/>
    <s v="Economia națională"/>
    <s v="Economia națională"/>
    <x v="0"/>
    <x v="3"/>
    <x v="25"/>
    <x v="35"/>
    <n v="2.0169862227708446"/>
    <n v="2.0169862227708446"/>
    <n v="357978"/>
    <n v="5.6343859755930389E-4"/>
    <n v="5.6343859755930389E-4"/>
  </r>
  <r>
    <x v="0"/>
    <x v="1"/>
    <s v="Societăți comerciale nefinanciare"/>
    <s v="Societăți comerciale nefinanciare"/>
    <x v="1"/>
    <x v="1"/>
    <x v="25"/>
    <x v="27"/>
    <n v="214293.12701942137"/>
    <n v="-214293.12701942137"/>
    <n v="146740"/>
    <n v="146.03593227437739"/>
    <n v="-146.03593227437739"/>
  </r>
  <r>
    <x v="27"/>
    <x v="1"/>
    <s v="Societăți comerciale nefinanciare"/>
    <s v="Societăți comerciale nefinanciare"/>
    <x v="1"/>
    <x v="1"/>
    <x v="25"/>
    <x v="27"/>
    <n v="220829.1533008769"/>
    <n v="-220829.1533008769"/>
    <n v="159010"/>
    <n v="138.87752550209228"/>
    <n v="-138.87752550209228"/>
  </r>
  <r>
    <x v="26"/>
    <x v="1"/>
    <s v="Societăți comerciale nefinanciare"/>
    <s v="Societăți comerciale nefinanciare"/>
    <x v="1"/>
    <x v="1"/>
    <x v="25"/>
    <x v="27"/>
    <n v="230822.16152792168"/>
    <n v="-230822.16152792168"/>
    <n v="176007"/>
    <n v="131.14373946940842"/>
    <n v="-131.14373946940842"/>
  </r>
  <r>
    <x v="25"/>
    <x v="1"/>
    <s v="Societăți comerciale nefinanciare"/>
    <s v="Societăți comerciale nefinanciare"/>
    <x v="1"/>
    <x v="1"/>
    <x v="25"/>
    <x v="27"/>
    <n v="252470.78284711743"/>
    <n v="-252470.78284711743"/>
    <n v="189063"/>
    <n v="133.53791214945147"/>
    <n v="-133.53791214945147"/>
  </r>
  <r>
    <x v="24"/>
    <x v="1"/>
    <s v="Societăți comerciale nefinanciare"/>
    <s v="Societăți comerciale nefinanciare"/>
    <x v="1"/>
    <x v="1"/>
    <x v="25"/>
    <x v="27"/>
    <n v="265638.97963901656"/>
    <n v="-265638.97963901656"/>
    <n v="206256"/>
    <n v="128.79091015001578"/>
    <n v="-128.79091015001578"/>
  </r>
  <r>
    <x v="23"/>
    <x v="1"/>
    <s v="Societăți comerciale nefinanciare"/>
    <s v="Societăți comerciale nefinanciare"/>
    <x v="1"/>
    <x v="1"/>
    <x v="25"/>
    <x v="27"/>
    <n v="274468.99698004039"/>
    <n v="-274468.99698004039"/>
    <n v="208686"/>
    <n v="131.52247730084451"/>
    <n v="-131.52247730084451"/>
  </r>
  <r>
    <x v="22"/>
    <x v="1"/>
    <s v="Societăți comerciale nefinanciare"/>
    <s v="Societăți comerciale nefinanciare"/>
    <x v="1"/>
    <x v="1"/>
    <x v="25"/>
    <x v="27"/>
    <n v="273259.35670403461"/>
    <n v="-273259.35670403461"/>
    <n v="202951"/>
    <n v="134.64302058331057"/>
    <n v="-134.64302058331057"/>
  </r>
  <r>
    <x v="21"/>
    <x v="1"/>
    <s v="Societăți comerciale nefinanciare"/>
    <s v="Societăți comerciale nefinanciare"/>
    <x v="1"/>
    <x v="1"/>
    <x v="25"/>
    <x v="27"/>
    <n v="276689.019713432"/>
    <n v="-276689.019713432"/>
    <n v="197848"/>
    <n v="139.8492881977235"/>
    <n v="-139.8492881977235"/>
  </r>
  <r>
    <x v="20"/>
    <x v="1"/>
    <s v="Societăți comerciale nefinanciare"/>
    <s v="Societăți comerciale nefinanciare"/>
    <x v="1"/>
    <x v="1"/>
    <x v="25"/>
    <x v="27"/>
    <n v="281582.68052417639"/>
    <n v="-281582.68052417639"/>
    <n v="199734"/>
    <n v="140.97884212211059"/>
    <n v="-140.97884212211059"/>
  </r>
  <r>
    <x v="19"/>
    <x v="1"/>
    <s v="Societăți comerciale nefinanciare"/>
    <s v="Societăți comerciale nefinanciare"/>
    <x v="1"/>
    <x v="1"/>
    <x v="25"/>
    <x v="27"/>
    <n v="290352.71973270678"/>
    <n v="-290352.71973270678"/>
    <n v="204924"/>
    <n v="141.6880012749638"/>
    <n v="-141.6880012749638"/>
  </r>
  <r>
    <x v="18"/>
    <x v="1"/>
    <s v="Societăți comerciale nefinanciare"/>
    <s v="Societăți comerciale nefinanciare"/>
    <x v="1"/>
    <x v="1"/>
    <x v="25"/>
    <x v="27"/>
    <n v="298510.29178111325"/>
    <n v="-298510.29178111325"/>
    <n v="218839"/>
    <n v="136.40634977362959"/>
    <n v="-136.40634977362959"/>
  </r>
  <r>
    <x v="17"/>
    <x v="1"/>
    <s v="Societăți comerciale nefinanciare"/>
    <s v="Societăți comerciale nefinanciare"/>
    <x v="1"/>
    <x v="1"/>
    <x v="25"/>
    <x v="27"/>
    <n v="303120.12443920551"/>
    <n v="-303120.12443920551"/>
    <n v="230930"/>
    <n v="131.26060903269627"/>
    <n v="-131.26060903269627"/>
  </r>
  <r>
    <x v="16"/>
    <x v="1"/>
    <s v="Societăți comerciale nefinanciare"/>
    <s v="Societăți comerciale nefinanciare"/>
    <x v="1"/>
    <x v="1"/>
    <x v="25"/>
    <x v="27"/>
    <n v="311563.9641855213"/>
    <n v="-311563.9641855213"/>
    <n v="242079"/>
    <n v="128.70342499164374"/>
    <n v="-128.70342499164374"/>
  </r>
  <r>
    <x v="3"/>
    <x v="1"/>
    <s v="Societăți comerciale nefinanciare"/>
    <s v="Societăți comerciale nefinanciare"/>
    <x v="1"/>
    <x v="1"/>
    <x v="25"/>
    <x v="27"/>
    <n v="323365.76525961229"/>
    <n v="-323365.76525961229"/>
    <n v="249274"/>
    <n v="129.72302175903314"/>
    <n v="-129.72302175903314"/>
  </r>
  <r>
    <x v="2"/>
    <x v="1"/>
    <s v="Societăți comerciale nefinanciare"/>
    <s v="Societăți comerciale nefinanciare"/>
    <x v="1"/>
    <x v="1"/>
    <x v="25"/>
    <x v="27"/>
    <n v="334411.40010045777"/>
    <n v="-334411.40010045777"/>
    <n v="257331"/>
    <n v="129.95379495686791"/>
    <n v="-129.95379495686791"/>
  </r>
  <r>
    <x v="1"/>
    <x v="1"/>
    <s v="Societăți comerciale nefinanciare"/>
    <s v="Societăți comerciale nefinanciare"/>
    <x v="1"/>
    <x v="1"/>
    <x v="25"/>
    <x v="27"/>
    <n v="343565.5021014493"/>
    <n v="-343565.5021014493"/>
    <n v="266175"/>
    <n v="129.07504540300528"/>
    <n v="-129.07504540300528"/>
  </r>
  <r>
    <x v="15"/>
    <x v="1"/>
    <s v="Societăți comerciale nefinanciare"/>
    <s v="Societăți comerciale nefinanciare"/>
    <x v="1"/>
    <x v="1"/>
    <x v="25"/>
    <x v="27"/>
    <n v="363972.59212453349"/>
    <n v="-363972.59212453349"/>
    <n v="274488"/>
    <n v="132.60054797460489"/>
    <n v="-132.60054797460489"/>
  </r>
  <r>
    <x v="4"/>
    <x v="1"/>
    <s v="Societăți comerciale nefinanciare"/>
    <s v="Societăți comerciale nefinanciare"/>
    <x v="1"/>
    <x v="1"/>
    <x v="25"/>
    <x v="27"/>
    <n v="365637.82651794038"/>
    <n v="-365637.82651794038"/>
    <n v="284403"/>
    <n v="128.56328045693624"/>
    <n v="-128.56328045693624"/>
  </r>
  <r>
    <x v="11"/>
    <x v="1"/>
    <s v="Societăți comerciale nefinanciare"/>
    <s v="Societăți comerciale nefinanciare"/>
    <x v="1"/>
    <x v="1"/>
    <x v="25"/>
    <x v="27"/>
    <n v="371997.98967584426"/>
    <n v="-371997.98967584426"/>
    <n v="291283"/>
    <n v="127.71016148413888"/>
    <n v="-127.71016148413888"/>
  </r>
  <r>
    <x v="12"/>
    <x v="1"/>
    <s v="Societăți comerciale nefinanciare"/>
    <s v="Societăți comerciale nefinanciare"/>
    <x v="1"/>
    <x v="1"/>
    <x v="25"/>
    <x v="27"/>
    <n v="372023.39073097322"/>
    <n v="-372023.39073097322"/>
    <n v="294071"/>
    <n v="126.50801702003027"/>
    <n v="-126.50801702003027"/>
  </r>
  <r>
    <x v="14"/>
    <x v="1"/>
    <s v="Societăți comerciale nefinanciare"/>
    <s v="Societăți comerciale nefinanciare"/>
    <x v="1"/>
    <x v="1"/>
    <x v="25"/>
    <x v="27"/>
    <n v="373589.94758388191"/>
    <n v="-373589.94758388191"/>
    <n v="303554"/>
    <n v="123.0719896900986"/>
    <n v="-123.0719896900986"/>
  </r>
  <r>
    <x v="5"/>
    <x v="1"/>
    <s v="Societăți comerciale nefinanciare"/>
    <s v="Societăți comerciale nefinanciare"/>
    <x v="1"/>
    <x v="1"/>
    <x v="25"/>
    <x v="27"/>
    <n v="381423.00468047848"/>
    <n v="-381423.00468047848"/>
    <n v="306516"/>
    <n v="124.43820377418422"/>
    <n v="-124.43820377418422"/>
  </r>
  <r>
    <x v="10"/>
    <x v="1"/>
    <s v="Societăți comerciale nefinanciare"/>
    <s v="Societăți comerciale nefinanciare"/>
    <x v="1"/>
    <x v="1"/>
    <x v="25"/>
    <x v="27"/>
    <n v="392585.49054138165"/>
    <n v="-392585.49054138165"/>
    <n v="310155"/>
    <n v="126.57719222368868"/>
    <n v="-126.57719222368868"/>
  </r>
  <r>
    <x v="13"/>
    <x v="1"/>
    <s v="Societăți comerciale nefinanciare"/>
    <s v="Societăți comerciale nefinanciare"/>
    <x v="1"/>
    <x v="1"/>
    <x v="25"/>
    <x v="27"/>
    <n v="399042.00364061043"/>
    <n v="-399042.00364061043"/>
    <n v="320176"/>
    <n v="124.63207849451878"/>
    <n v="-124.63207849451878"/>
  </r>
  <r>
    <x v="9"/>
    <x v="1"/>
    <s v="Societăți comerciale nefinanciare"/>
    <s v="Societăți comerciale nefinanciare"/>
    <x v="1"/>
    <x v="1"/>
    <x v="25"/>
    <x v="27"/>
    <n v="410309.45404622157"/>
    <n v="-410309.45404622157"/>
    <n v="323817"/>
    <n v="126.71028823261952"/>
    <n v="-126.71028823261952"/>
  </r>
  <r>
    <x v="6"/>
    <x v="1"/>
    <s v="Societăți comerciale nefinanciare"/>
    <s v="Societăți comerciale nefinanciare"/>
    <x v="1"/>
    <x v="1"/>
    <x v="25"/>
    <x v="27"/>
    <n v="419408.90891333268"/>
    <n v="-419408.90891333268"/>
    <n v="328641"/>
    <n v="127.61916769768004"/>
    <n v="-127.61916769768004"/>
  </r>
  <r>
    <x v="7"/>
    <x v="1"/>
    <s v="Societăți comerciale nefinanciare"/>
    <s v="Societăți comerciale nefinanciare"/>
    <x v="1"/>
    <x v="1"/>
    <x v="25"/>
    <x v="27"/>
    <n v="436202.92956159846"/>
    <n v="-436202.92956159846"/>
    <n v="335408"/>
    <n v="130.05143871392409"/>
    <n v="-130.05143871392409"/>
  </r>
  <r>
    <x v="8"/>
    <x v="1"/>
    <s v="Societăți comerciale nefinanciare"/>
    <s v="Societăți comerciale nefinanciare"/>
    <x v="1"/>
    <x v="1"/>
    <x v="25"/>
    <x v="27"/>
    <n v="444939.37348503596"/>
    <n v="-444939.37348503596"/>
    <n v="345705"/>
    <n v="128.70492861978738"/>
    <n v="-128.70492861978738"/>
  </r>
  <r>
    <x v="28"/>
    <x v="1"/>
    <s v="Societăți comerciale nefinanciare"/>
    <s v="Societăți comerciale nefinanciare"/>
    <x v="1"/>
    <x v="1"/>
    <x v="25"/>
    <x v="27"/>
    <n v="455113.900208031"/>
    <n v="-455113.900208031"/>
    <n v="353521"/>
    <n v="128.73744422765012"/>
    <n v="-128.73744422765012"/>
  </r>
  <r>
    <x v="29"/>
    <x v="1"/>
    <s v="Societăți comerciale nefinanciare"/>
    <s v="Societăți comerciale nefinanciare"/>
    <x v="1"/>
    <x v="1"/>
    <x v="25"/>
    <x v="27"/>
    <n v="470372.25147131691"/>
    <n v="-470372.25147131691"/>
    <n v="357978"/>
    <n v="131.39697173326766"/>
    <n v="-131.39697173326766"/>
  </r>
  <r>
    <x v="0"/>
    <x v="1"/>
    <s v="Societăți comerciale nefinanciare"/>
    <s v="Societăți comerciale nefinanciare"/>
    <x v="1"/>
    <x v="0"/>
    <x v="25"/>
    <x v="28"/>
    <n v="56807.405979709605"/>
    <n v="56807.405979709605"/>
    <n v="146740"/>
    <n v="38.712965776004907"/>
    <n v="38.712965776004907"/>
  </r>
  <r>
    <x v="27"/>
    <x v="1"/>
    <s v="Societăți comerciale nefinanciare"/>
    <s v="Societăți comerciale nefinanciare"/>
    <x v="1"/>
    <x v="0"/>
    <x v="25"/>
    <x v="28"/>
    <n v="60272.378732177138"/>
    <n v="60272.378732177138"/>
    <n v="159010"/>
    <n v="37.904772487376356"/>
    <n v="37.904772487376356"/>
  </r>
  <r>
    <x v="26"/>
    <x v="1"/>
    <s v="Societăți comerciale nefinanciare"/>
    <s v="Societăți comerciale nefinanciare"/>
    <x v="1"/>
    <x v="0"/>
    <x v="25"/>
    <x v="28"/>
    <n v="64126.97979054242"/>
    <n v="64126.97979054242"/>
    <n v="176007"/>
    <n v="36.434334879034594"/>
    <n v="36.434334879034594"/>
  </r>
  <r>
    <x v="25"/>
    <x v="1"/>
    <s v="Societăți comerciale nefinanciare"/>
    <s v="Societăți comerciale nefinanciare"/>
    <x v="1"/>
    <x v="0"/>
    <x v="25"/>
    <x v="28"/>
    <n v="69845.448977337641"/>
    <n v="69845.448977337641"/>
    <n v="189063"/>
    <n v="36.942949692609147"/>
    <n v="36.942949692609147"/>
  </r>
  <r>
    <x v="24"/>
    <x v="1"/>
    <s v="Societăți comerciale nefinanciare"/>
    <s v="Societăți comerciale nefinanciare"/>
    <x v="1"/>
    <x v="0"/>
    <x v="25"/>
    <x v="28"/>
    <n v="70391.611706250929"/>
    <n v="70391.611706250929"/>
    <n v="206256"/>
    <n v="34.128273459317995"/>
    <n v="34.128273459317995"/>
  </r>
  <r>
    <x v="23"/>
    <x v="1"/>
    <s v="Societăți comerciale nefinanciare"/>
    <s v="Societăți comerciale nefinanciare"/>
    <x v="1"/>
    <x v="0"/>
    <x v="25"/>
    <x v="28"/>
    <n v="73398.648833670624"/>
    <n v="73398.648833670624"/>
    <n v="208686"/>
    <n v="35.171812595799729"/>
    <n v="35.171812595799729"/>
  </r>
  <r>
    <x v="22"/>
    <x v="1"/>
    <s v="Societăți comerciale nefinanciare"/>
    <s v="Societăți comerciale nefinanciare"/>
    <x v="1"/>
    <x v="0"/>
    <x v="25"/>
    <x v="28"/>
    <n v="74315.610499831397"/>
    <n v="74315.610499831397"/>
    <n v="202951"/>
    <n v="36.617513833305274"/>
    <n v="36.617513833305274"/>
  </r>
  <r>
    <x v="21"/>
    <x v="1"/>
    <s v="Societăți comerciale nefinanciare"/>
    <s v="Societăți comerciale nefinanciare"/>
    <x v="1"/>
    <x v="0"/>
    <x v="25"/>
    <x v="28"/>
    <n v="76161.588178307706"/>
    <n v="76161.588178307706"/>
    <n v="197848"/>
    <n v="38.49500029229899"/>
    <n v="38.49500029229899"/>
  </r>
  <r>
    <x v="20"/>
    <x v="1"/>
    <s v="Societăți comerciale nefinanciare"/>
    <s v="Societăți comerciale nefinanciare"/>
    <x v="1"/>
    <x v="0"/>
    <x v="25"/>
    <x v="28"/>
    <n v="80670.4810694685"/>
    <n v="80670.4810694685"/>
    <n v="199734"/>
    <n v="40.388957848672987"/>
    <n v="40.388957848672987"/>
  </r>
  <r>
    <x v="19"/>
    <x v="1"/>
    <s v="Societăți comerciale nefinanciare"/>
    <s v="Societăți comerciale nefinanciare"/>
    <x v="1"/>
    <x v="0"/>
    <x v="25"/>
    <x v="28"/>
    <n v="83503.725833529723"/>
    <n v="83503.725833529723"/>
    <n v="204924"/>
    <n v="40.748631606610118"/>
    <n v="40.748631606610118"/>
  </r>
  <r>
    <x v="18"/>
    <x v="1"/>
    <s v="Societăți comerciale nefinanciare"/>
    <s v="Societăți comerciale nefinanciare"/>
    <x v="1"/>
    <x v="0"/>
    <x v="25"/>
    <x v="28"/>
    <n v="84881.094980003196"/>
    <n v="84881.094980003196"/>
    <n v="218839"/>
    <n v="38.787005506332598"/>
    <n v="38.787005506332598"/>
  </r>
  <r>
    <x v="17"/>
    <x v="1"/>
    <s v="Societăți comerciale nefinanciare"/>
    <s v="Societăți comerciale nefinanciare"/>
    <x v="1"/>
    <x v="0"/>
    <x v="25"/>
    <x v="28"/>
    <n v="86569.767687358122"/>
    <n v="86569.767687358122"/>
    <n v="230930"/>
    <n v="37.487449741202148"/>
    <n v="37.487449741202148"/>
  </r>
  <r>
    <x v="16"/>
    <x v="1"/>
    <s v="Societăți comerciale nefinanciare"/>
    <s v="Societăți comerciale nefinanciare"/>
    <x v="1"/>
    <x v="0"/>
    <x v="25"/>
    <x v="28"/>
    <n v="90449.520371927472"/>
    <n v="90449.520371927472"/>
    <n v="242079"/>
    <n v="37.36363764387967"/>
    <n v="37.36363764387967"/>
  </r>
  <r>
    <x v="3"/>
    <x v="1"/>
    <s v="Societăți comerciale nefinanciare"/>
    <s v="Societăți comerciale nefinanciare"/>
    <x v="1"/>
    <x v="0"/>
    <x v="25"/>
    <x v="28"/>
    <n v="92876.720952546806"/>
    <n v="92876.720952546806"/>
    <n v="249274"/>
    <n v="37.258888192329245"/>
    <n v="37.258888192329245"/>
  </r>
  <r>
    <x v="2"/>
    <x v="1"/>
    <s v="Societăți comerciale nefinanciare"/>
    <s v="Societăți comerciale nefinanciare"/>
    <x v="1"/>
    <x v="0"/>
    <x v="25"/>
    <x v="28"/>
    <n v="96744.647928846447"/>
    <n v="96744.647928846447"/>
    <n v="257331"/>
    <n v="37.595411329706273"/>
    <n v="37.595411329706273"/>
  </r>
  <r>
    <x v="1"/>
    <x v="1"/>
    <s v="Societăți comerciale nefinanciare"/>
    <s v="Societăți comerciale nefinanciare"/>
    <x v="1"/>
    <x v="0"/>
    <x v="25"/>
    <x v="28"/>
    <n v="99141.620940769324"/>
    <n v="99141.620940769324"/>
    <n v="266175"/>
    <n v="37.246781606375251"/>
    <n v="37.246781606375251"/>
  </r>
  <r>
    <x v="15"/>
    <x v="1"/>
    <s v="Societăți comerciale nefinanciare"/>
    <s v="Societăți comerciale nefinanciare"/>
    <x v="1"/>
    <x v="0"/>
    <x v="25"/>
    <x v="28"/>
    <n v="105910.70910399564"/>
    <n v="105910.70910399564"/>
    <n v="274488"/>
    <n v="38.584823053829545"/>
    <n v="38.584823053829545"/>
  </r>
  <r>
    <x v="4"/>
    <x v="1"/>
    <s v="Societăți comerciale nefinanciare"/>
    <s v="Societăți comerciale nefinanciare"/>
    <x v="1"/>
    <x v="0"/>
    <x v="25"/>
    <x v="28"/>
    <n v="106083.29201401625"/>
    <n v="106083.29201401625"/>
    <n v="284403"/>
    <n v="37.300342125088783"/>
    <n v="37.300342125088783"/>
  </r>
  <r>
    <x v="11"/>
    <x v="1"/>
    <s v="Societăți comerciale nefinanciare"/>
    <s v="Societăți comerciale nefinanciare"/>
    <x v="1"/>
    <x v="0"/>
    <x v="25"/>
    <x v="28"/>
    <n v="108175.42269798456"/>
    <n v="108175.42269798456"/>
    <n v="291283"/>
    <n v="37.137568171841323"/>
    <n v="37.137568171841323"/>
  </r>
  <r>
    <x v="12"/>
    <x v="1"/>
    <s v="Societăți comerciale nefinanciare"/>
    <s v="Societăți comerciale nefinanciare"/>
    <x v="1"/>
    <x v="0"/>
    <x v="25"/>
    <x v="28"/>
    <n v="107691.84363507904"/>
    <n v="107691.84363507904"/>
    <n v="294071"/>
    <n v="36.621034932067097"/>
    <n v="36.621034932067097"/>
  </r>
  <r>
    <x v="14"/>
    <x v="1"/>
    <s v="Societăți comerciale nefinanciare"/>
    <s v="Societăți comerciale nefinanciare"/>
    <x v="1"/>
    <x v="0"/>
    <x v="25"/>
    <x v="28"/>
    <n v="113719.35618113921"/>
    <n v="113719.35618113921"/>
    <n v="303554"/>
    <n v="37.462644597382742"/>
    <n v="37.462644597382742"/>
  </r>
  <r>
    <x v="5"/>
    <x v="1"/>
    <s v="Societăți comerciale nefinanciare"/>
    <s v="Societăți comerciale nefinanciare"/>
    <x v="1"/>
    <x v="0"/>
    <x v="25"/>
    <x v="28"/>
    <n v="115645.47696487862"/>
    <n v="115645.47696487862"/>
    <n v="306516"/>
    <n v="37.729018049589129"/>
    <n v="37.729018049589129"/>
  </r>
  <r>
    <x v="10"/>
    <x v="1"/>
    <s v="Societăți comerciale nefinanciare"/>
    <s v="Societăți comerciale nefinanciare"/>
    <x v="1"/>
    <x v="0"/>
    <x v="25"/>
    <x v="28"/>
    <n v="117164.27929480968"/>
    <n v="117164.27929480968"/>
    <n v="310155"/>
    <n v="37.776040784385124"/>
    <n v="37.776040784385124"/>
  </r>
  <r>
    <x v="13"/>
    <x v="1"/>
    <s v="Societăți comerciale nefinanciare"/>
    <s v="Societăți comerciale nefinanciare"/>
    <x v="1"/>
    <x v="0"/>
    <x v="25"/>
    <x v="28"/>
    <n v="115877.54333592126"/>
    <n v="115877.54333592126"/>
    <n v="320176"/>
    <n v="36.191826787742137"/>
    <n v="36.191826787742137"/>
  </r>
  <r>
    <x v="9"/>
    <x v="1"/>
    <s v="Societăți comerciale nefinanciare"/>
    <s v="Societăți comerciale nefinanciare"/>
    <x v="1"/>
    <x v="0"/>
    <x v="25"/>
    <x v="28"/>
    <n v="123965.0609812016"/>
    <n v="123965.0609812016"/>
    <n v="323817"/>
    <n v="38.282443781889647"/>
    <n v="38.282443781889647"/>
  </r>
  <r>
    <x v="6"/>
    <x v="1"/>
    <s v="Societăți comerciale nefinanciare"/>
    <s v="Societăți comerciale nefinanciare"/>
    <x v="1"/>
    <x v="0"/>
    <x v="25"/>
    <x v="28"/>
    <n v="124958.15363174067"/>
    <n v="124958.15363174067"/>
    <n v="328641"/>
    <n v="38.022691518021389"/>
    <n v="38.022691518021389"/>
  </r>
  <r>
    <x v="7"/>
    <x v="1"/>
    <s v="Societăți comerciale nefinanciare"/>
    <s v="Societăți comerciale nefinanciare"/>
    <x v="1"/>
    <x v="0"/>
    <x v="25"/>
    <x v="28"/>
    <n v="127184.08285977511"/>
    <n v="127184.08285977511"/>
    <n v="335408"/>
    <n v="37.919215659666769"/>
    <n v="37.919215659666769"/>
  </r>
  <r>
    <x v="8"/>
    <x v="1"/>
    <s v="Societăți comerciale nefinanciare"/>
    <s v="Societăți comerciale nefinanciare"/>
    <x v="1"/>
    <x v="0"/>
    <x v="25"/>
    <x v="28"/>
    <n v="130399.38999900651"/>
    <n v="130399.38999900651"/>
    <n v="345705"/>
    <n v="37.719844954225863"/>
    <n v="37.719844954225863"/>
  </r>
  <r>
    <x v="28"/>
    <x v="1"/>
    <s v="Societăți comerciale nefinanciare"/>
    <s v="Societăți comerciale nefinanciare"/>
    <x v="1"/>
    <x v="0"/>
    <x v="25"/>
    <x v="28"/>
    <n v="133370.0742874069"/>
    <n v="133370.0742874069"/>
    <n v="353521"/>
    <n v="37.726209839700296"/>
    <n v="37.726209839700296"/>
  </r>
  <r>
    <x v="29"/>
    <x v="1"/>
    <s v="Societăți comerciale nefinanciare"/>
    <s v="Societăți comerciale nefinanciare"/>
    <x v="1"/>
    <x v="0"/>
    <x v="25"/>
    <x v="28"/>
    <n v="144364.21784625712"/>
    <n v="144364.21784625712"/>
    <n v="357978"/>
    <n v="40.327678752956082"/>
    <n v="40.327678752956082"/>
  </r>
  <r>
    <x v="0"/>
    <x v="1"/>
    <s v="Societăți comerciale nefinanciare"/>
    <s v="Societăți comerciale nefinanciare"/>
    <x v="1"/>
    <x v="1"/>
    <x v="25"/>
    <x v="29"/>
    <n v="95820.037825467225"/>
    <n v="-95820.037825467225"/>
    <n v="146740"/>
    <n v="65.29919437472212"/>
    <n v="-65.29919437472212"/>
  </r>
  <r>
    <x v="27"/>
    <x v="1"/>
    <s v="Societăți comerciale nefinanciare"/>
    <s v="Societăți comerciale nefinanciare"/>
    <x v="1"/>
    <x v="1"/>
    <x v="25"/>
    <x v="29"/>
    <n v="103477.75329405829"/>
    <n v="-103477.75329405829"/>
    <n v="159010"/>
    <n v="65.076255137449408"/>
    <n v="-65.076255137449408"/>
  </r>
  <r>
    <x v="26"/>
    <x v="1"/>
    <s v="Societăți comerciale nefinanciare"/>
    <s v="Societăți comerciale nefinanciare"/>
    <x v="1"/>
    <x v="1"/>
    <x v="25"/>
    <x v="29"/>
    <n v="118430.05977900026"/>
    <n v="-118430.05977900026"/>
    <n v="176007"/>
    <n v="67.28713049992345"/>
    <n v="-67.28713049992345"/>
  </r>
  <r>
    <x v="25"/>
    <x v="1"/>
    <s v="Societăți comerciale nefinanciare"/>
    <s v="Societăți comerciale nefinanciare"/>
    <x v="1"/>
    <x v="1"/>
    <x v="25"/>
    <x v="29"/>
    <n v="131795.75769263337"/>
    <n v="-131795.75769263337"/>
    <n v="189063"/>
    <n v="69.709968472220041"/>
    <n v="-69.709968472220041"/>
  </r>
  <r>
    <x v="24"/>
    <x v="1"/>
    <s v="Societăți comerciale nefinanciare"/>
    <s v="Societăți comerciale nefinanciare"/>
    <x v="1"/>
    <x v="1"/>
    <x v="25"/>
    <x v="29"/>
    <n v="142457.82056271005"/>
    <n v="-142457.82056271005"/>
    <n v="206256"/>
    <n v="69.068449190670847"/>
    <n v="-69.068449190670847"/>
  </r>
  <r>
    <x v="23"/>
    <x v="1"/>
    <s v="Societăți comerciale nefinanciare"/>
    <s v="Societăți comerciale nefinanciare"/>
    <x v="1"/>
    <x v="1"/>
    <x v="25"/>
    <x v="29"/>
    <n v="144895.62601325568"/>
    <n v="-144895.62601325568"/>
    <n v="208686"/>
    <n v="69.432365378250424"/>
    <n v="-69.432365378250424"/>
  </r>
  <r>
    <x v="22"/>
    <x v="1"/>
    <s v="Societăți comerciale nefinanciare"/>
    <s v="Societăți comerciale nefinanciare"/>
    <x v="1"/>
    <x v="1"/>
    <x v="25"/>
    <x v="29"/>
    <n v="146033.32272811196"/>
    <n v="-146033.32272811196"/>
    <n v="202951"/>
    <n v="71.95496584304189"/>
    <n v="-71.95496584304189"/>
  </r>
  <r>
    <x v="21"/>
    <x v="1"/>
    <s v="Societăți comerciale nefinanciare"/>
    <s v="Societăți comerciale nefinanciare"/>
    <x v="1"/>
    <x v="1"/>
    <x v="25"/>
    <x v="29"/>
    <n v="147192.02992535077"/>
    <n v="-147192.02992535077"/>
    <n v="197848"/>
    <n v="74.396521534385371"/>
    <n v="-74.396521534385371"/>
  </r>
  <r>
    <x v="20"/>
    <x v="1"/>
    <s v="Societăți comerciale nefinanciare"/>
    <s v="Societăți comerciale nefinanciare"/>
    <x v="1"/>
    <x v="1"/>
    <x v="25"/>
    <x v="29"/>
    <n v="147675.30709689157"/>
    <n v="-147675.30709689157"/>
    <n v="199734"/>
    <n v="73.935988413035119"/>
    <n v="-73.935988413035119"/>
  </r>
  <r>
    <x v="19"/>
    <x v="1"/>
    <s v="Societăți comerciale nefinanciare"/>
    <s v="Societăți comerciale nefinanciare"/>
    <x v="1"/>
    <x v="1"/>
    <x v="25"/>
    <x v="29"/>
    <n v="151687.59105664809"/>
    <n v="-151687.59105664809"/>
    <n v="204924"/>
    <n v="74.021388932798544"/>
    <n v="-74.021388932798544"/>
  </r>
  <r>
    <x v="18"/>
    <x v="1"/>
    <s v="Societăți comerciale nefinanciare"/>
    <s v="Societăți comerciale nefinanciare"/>
    <x v="1"/>
    <x v="1"/>
    <x v="25"/>
    <x v="29"/>
    <n v="155994.71836594649"/>
    <n v="-155994.71836594649"/>
    <n v="218839"/>
    <n v="71.282869308462608"/>
    <n v="-71.282869308462608"/>
  </r>
  <r>
    <x v="17"/>
    <x v="1"/>
    <s v="Societăți comerciale nefinanciare"/>
    <s v="Societăți comerciale nefinanciare"/>
    <x v="1"/>
    <x v="1"/>
    <x v="25"/>
    <x v="29"/>
    <n v="160322.3483949592"/>
    <n v="-160322.3483949592"/>
    <n v="230930"/>
    <n v="69.424651797063703"/>
    <n v="-69.424651797063703"/>
  </r>
  <r>
    <x v="16"/>
    <x v="1"/>
    <s v="Societăți comerciale nefinanciare"/>
    <s v="Societăți comerciale nefinanciare"/>
    <x v="1"/>
    <x v="1"/>
    <x v="25"/>
    <x v="29"/>
    <n v="164232.7429646271"/>
    <n v="-164232.7429646271"/>
    <n v="242079"/>
    <n v="67.842622848172326"/>
    <n v="-67.842622848172326"/>
  </r>
  <r>
    <x v="3"/>
    <x v="1"/>
    <s v="Societăți comerciale nefinanciare"/>
    <s v="Societăți comerciale nefinanciare"/>
    <x v="1"/>
    <x v="1"/>
    <x v="25"/>
    <x v="29"/>
    <n v="171487.90522650338"/>
    <n v="-171487.90522650338"/>
    <n v="249274"/>
    <n v="68.794942603923147"/>
    <n v="-68.794942603923147"/>
  </r>
  <r>
    <x v="2"/>
    <x v="1"/>
    <s v="Societăți comerciale nefinanciare"/>
    <s v="Societăți comerciale nefinanciare"/>
    <x v="1"/>
    <x v="1"/>
    <x v="25"/>
    <x v="29"/>
    <n v="178501.51784193399"/>
    <n v="-178501.51784193399"/>
    <n v="257331"/>
    <n v="69.366503779930895"/>
    <n v="-69.366503779930895"/>
  </r>
  <r>
    <x v="1"/>
    <x v="1"/>
    <s v="Societăți comerciale nefinanciare"/>
    <s v="Societăți comerciale nefinanciare"/>
    <x v="1"/>
    <x v="1"/>
    <x v="25"/>
    <x v="29"/>
    <n v="185175.15596101433"/>
    <n v="-185175.15596101433"/>
    <n v="266175"/>
    <n v="69.568951239227701"/>
    <n v="-69.568951239227701"/>
  </r>
  <r>
    <x v="15"/>
    <x v="1"/>
    <s v="Societăți comerciale nefinanciare"/>
    <s v="Societăți comerciale nefinanciare"/>
    <x v="1"/>
    <x v="1"/>
    <x v="25"/>
    <x v="29"/>
    <n v="197470.66985529702"/>
    <n v="-197470.66985529702"/>
    <n v="274488"/>
    <n v="71.941458225968731"/>
    <n v="-71.941458225968731"/>
  </r>
  <r>
    <x v="4"/>
    <x v="1"/>
    <s v="Societăți comerciale nefinanciare"/>
    <s v="Societăți comerciale nefinanciare"/>
    <x v="1"/>
    <x v="1"/>
    <x v="25"/>
    <x v="29"/>
    <n v="202221.98756607296"/>
    <n v="-202221.98756607296"/>
    <n v="284403"/>
    <n v="71.104027582716412"/>
    <n v="-71.104027582716412"/>
  </r>
  <r>
    <x v="11"/>
    <x v="1"/>
    <s v="Societăți comerciale nefinanciare"/>
    <s v="Societăți comerciale nefinanciare"/>
    <x v="1"/>
    <x v="1"/>
    <x v="25"/>
    <x v="29"/>
    <n v="208046.40482496514"/>
    <n v="-208046.40482496514"/>
    <n v="291283"/>
    <n v="71.424149306676028"/>
    <n v="-71.424149306676028"/>
  </r>
  <r>
    <x v="12"/>
    <x v="1"/>
    <s v="Societăți comerciale nefinanciare"/>
    <s v="Societăți comerciale nefinanciare"/>
    <x v="1"/>
    <x v="1"/>
    <x v="25"/>
    <x v="29"/>
    <n v="213114.72296582512"/>
    <n v="-213114.72296582512"/>
    <n v="294071"/>
    <n v="72.470499629621798"/>
    <n v="-72.470499629621798"/>
  </r>
  <r>
    <x v="14"/>
    <x v="1"/>
    <s v="Societăți comerciale nefinanciare"/>
    <s v="Societăți comerciale nefinanciare"/>
    <x v="1"/>
    <x v="1"/>
    <x v="25"/>
    <x v="29"/>
    <n v="217529.25639369205"/>
    <n v="-217529.25639369205"/>
    <n v="303554"/>
    <n v="71.660810397389611"/>
    <n v="-71.660810397389611"/>
  </r>
  <r>
    <x v="5"/>
    <x v="1"/>
    <s v="Societăți comerciale nefinanciare"/>
    <s v="Societăți comerciale nefinanciare"/>
    <x v="1"/>
    <x v="1"/>
    <x v="25"/>
    <x v="29"/>
    <n v="222074.92284657346"/>
    <n v="-222074.92284657346"/>
    <n v="306516"/>
    <n v="72.451331364944565"/>
    <n v="-72.451331364944565"/>
  </r>
  <r>
    <x v="10"/>
    <x v="1"/>
    <s v="Societăți comerciale nefinanciare"/>
    <s v="Societăți comerciale nefinanciare"/>
    <x v="1"/>
    <x v="1"/>
    <x v="25"/>
    <x v="29"/>
    <n v="227953.54284413881"/>
    <n v="-227953.54284413881"/>
    <n v="310155"/>
    <n v="73.496652591168541"/>
    <n v="-73.496652591168541"/>
  </r>
  <r>
    <x v="13"/>
    <x v="1"/>
    <s v="Societăți comerciale nefinanciare"/>
    <s v="Societăți comerciale nefinanciare"/>
    <x v="1"/>
    <x v="1"/>
    <x v="25"/>
    <x v="29"/>
    <n v="233199.61814845094"/>
    <n v="-233199.61814845094"/>
    <n v="320176"/>
    <n v="72.834821519555163"/>
    <n v="-72.834821519555163"/>
  </r>
  <r>
    <x v="9"/>
    <x v="1"/>
    <s v="Societăți comerciale nefinanciare"/>
    <s v="Societăți comerciale nefinanciare"/>
    <x v="1"/>
    <x v="1"/>
    <x v="25"/>
    <x v="29"/>
    <n v="242071.89770863019"/>
    <n v="-242071.89770863019"/>
    <n v="323817"/>
    <n v="74.755771842932944"/>
    <n v="-74.755771842932944"/>
  </r>
  <r>
    <x v="6"/>
    <x v="1"/>
    <s v="Societăți comerciale nefinanciare"/>
    <s v="Societăți comerciale nefinanciare"/>
    <x v="1"/>
    <x v="1"/>
    <x v="25"/>
    <x v="29"/>
    <n v="246617.48244704932"/>
    <n v="-246617.48244704932"/>
    <n v="328641"/>
    <n v="75.041605413520927"/>
    <n v="-75.041605413520927"/>
  </r>
  <r>
    <x v="7"/>
    <x v="1"/>
    <s v="Societăți comerciale nefinanciare"/>
    <s v="Societăți comerciale nefinanciare"/>
    <x v="1"/>
    <x v="1"/>
    <x v="25"/>
    <x v="29"/>
    <n v="262230.92394930287"/>
    <n v="-262230.92394930287"/>
    <n v="335408"/>
    <n v="78.182668257555832"/>
    <n v="-78.182668257555832"/>
  </r>
  <r>
    <x v="8"/>
    <x v="1"/>
    <s v="Societăți comerciale nefinanciare"/>
    <s v="Societăți comerciale nefinanciare"/>
    <x v="1"/>
    <x v="1"/>
    <x v="25"/>
    <x v="29"/>
    <n v="267525.6524816216"/>
    <n v="-267525.6524816216"/>
    <n v="345705"/>
    <n v="77.385531734172659"/>
    <n v="-77.385531734172659"/>
  </r>
  <r>
    <x v="28"/>
    <x v="1"/>
    <s v="Societăți comerciale nefinanciare"/>
    <s v="Societăți comerciale nefinanciare"/>
    <x v="1"/>
    <x v="1"/>
    <x v="25"/>
    <x v="29"/>
    <n v="272893.79256092804"/>
    <n v="-272893.79256092804"/>
    <n v="353521"/>
    <n v="77.193092506789711"/>
    <n v="-77.193092506789711"/>
  </r>
  <r>
    <x v="29"/>
    <x v="1"/>
    <s v="Societăți comerciale nefinanciare"/>
    <s v="Societăți comerciale nefinanciare"/>
    <x v="1"/>
    <x v="1"/>
    <x v="25"/>
    <x v="29"/>
    <n v="277552.58830939129"/>
    <n v="-277552.58830939129"/>
    <n v="357978"/>
    <n v="77.53342057595475"/>
    <n v="-77.53342057595475"/>
  </r>
  <r>
    <x v="0"/>
    <x v="1"/>
    <s v="Societăți comerciale nefinanciare"/>
    <s v="Societăți comerciale nefinanciare"/>
    <x v="1"/>
    <x v="1"/>
    <x v="25"/>
    <x v="30"/>
    <n v="118461.49208645415"/>
    <n v="-118461.49208645415"/>
    <n v="146740"/>
    <n v="80.728834732488849"/>
    <n v="-80.728834732488849"/>
  </r>
  <r>
    <x v="27"/>
    <x v="1"/>
    <s v="Societăți comerciale nefinanciare"/>
    <s v="Societăți comerciale nefinanciare"/>
    <x v="1"/>
    <x v="1"/>
    <x v="25"/>
    <x v="30"/>
    <n v="117341.01633623561"/>
    <n v="-117341.01633623561"/>
    <n v="159010"/>
    <n v="73.794740164917684"/>
    <n v="-73.794740164917684"/>
  </r>
  <r>
    <x v="26"/>
    <x v="1"/>
    <s v="Societăți comerciale nefinanciare"/>
    <s v="Societăți comerciale nefinanciare"/>
    <x v="1"/>
    <x v="1"/>
    <x v="25"/>
    <x v="30"/>
    <n v="112381.52837839142"/>
    <n v="-112381.52837839142"/>
    <n v="176007"/>
    <n v="63.850601611521938"/>
    <n v="-63.850601611521938"/>
  </r>
  <r>
    <x v="25"/>
    <x v="1"/>
    <s v="Societăți comerciale nefinanciare"/>
    <s v="Societăți comerciale nefinanciare"/>
    <x v="1"/>
    <x v="1"/>
    <x v="25"/>
    <x v="30"/>
    <n v="120620.84314175406"/>
    <n v="-120620.84314175406"/>
    <n v="189063"/>
    <n v="63.799285498354543"/>
    <n v="-63.799285498354543"/>
  </r>
  <r>
    <x v="24"/>
    <x v="1"/>
    <s v="Societăți comerciale nefinanciare"/>
    <s v="Societăți comerciale nefinanciare"/>
    <x v="1"/>
    <x v="1"/>
    <x v="25"/>
    <x v="30"/>
    <n v="123181.1590763065"/>
    <n v="-123181.1590763065"/>
    <n v="206256"/>
    <n v="59.72246095934495"/>
    <n v="-59.72246095934495"/>
  </r>
  <r>
    <x v="23"/>
    <x v="1"/>
    <s v="Societăți comerciale nefinanciare"/>
    <s v="Societăți comerciale nefinanciare"/>
    <x v="1"/>
    <x v="1"/>
    <x v="25"/>
    <x v="30"/>
    <n v="129573.37096678471"/>
    <n v="-129573.37096678471"/>
    <n v="208686"/>
    <n v="62.09011192259409"/>
    <n v="-62.09011192259409"/>
  </r>
  <r>
    <x v="22"/>
    <x v="1"/>
    <s v="Societăți comerciale nefinanciare"/>
    <s v="Societăți comerciale nefinanciare"/>
    <x v="1"/>
    <x v="1"/>
    <x v="25"/>
    <x v="30"/>
    <n v="127226.03397592265"/>
    <n v="-127226.03397592265"/>
    <n v="202951"/>
    <n v="62.688054740268662"/>
    <n v="-62.688054740268662"/>
  </r>
  <r>
    <x v="21"/>
    <x v="1"/>
    <s v="Societăți comerciale nefinanciare"/>
    <s v="Societăți comerciale nefinanciare"/>
    <x v="1"/>
    <x v="1"/>
    <x v="25"/>
    <x v="30"/>
    <n v="129496.98978808124"/>
    <n v="-129496.98978808124"/>
    <n v="197848"/>
    <n v="65.452766663338139"/>
    <n v="-65.452766663338139"/>
  </r>
  <r>
    <x v="20"/>
    <x v="1"/>
    <s v="Societăți comerciale nefinanciare"/>
    <s v="Societăți comerciale nefinanciare"/>
    <x v="1"/>
    <x v="1"/>
    <x v="25"/>
    <x v="30"/>
    <n v="133907.37342728482"/>
    <n v="-133907.37342728482"/>
    <n v="199734"/>
    <n v="67.042853709075473"/>
    <n v="-67.042853709075473"/>
  </r>
  <r>
    <x v="19"/>
    <x v="1"/>
    <s v="Societăți comerciale nefinanciare"/>
    <s v="Societăți comerciale nefinanciare"/>
    <x v="1"/>
    <x v="1"/>
    <x v="25"/>
    <x v="30"/>
    <n v="138665.1286760587"/>
    <n v="-138665.1286760587"/>
    <n v="204924"/>
    <n v="67.666612342165251"/>
    <n v="-67.666612342165251"/>
  </r>
  <r>
    <x v="18"/>
    <x v="1"/>
    <s v="Societăți comerciale nefinanciare"/>
    <s v="Societăți comerciale nefinanciare"/>
    <x v="1"/>
    <x v="1"/>
    <x v="25"/>
    <x v="30"/>
    <n v="142515.57341516676"/>
    <n v="-142515.57341516676"/>
    <n v="218839"/>
    <n v="65.123480465166978"/>
    <n v="-65.123480465166978"/>
  </r>
  <r>
    <x v="17"/>
    <x v="1"/>
    <s v="Societăți comerciale nefinanciare"/>
    <s v="Societăți comerciale nefinanciare"/>
    <x v="1"/>
    <x v="1"/>
    <x v="25"/>
    <x v="30"/>
    <n v="142797.7760442463"/>
    <n v="-142797.7760442463"/>
    <n v="230930"/>
    <n v="61.835957235632577"/>
    <n v="-61.835957235632577"/>
  </r>
  <r>
    <x v="16"/>
    <x v="1"/>
    <s v="Societăți comerciale nefinanciare"/>
    <s v="Societăți comerciale nefinanciare"/>
    <x v="1"/>
    <x v="1"/>
    <x v="25"/>
    <x v="30"/>
    <n v="147331.22122089419"/>
    <n v="-147331.22122089419"/>
    <n v="242079"/>
    <n v="60.860802143471425"/>
    <n v="-60.860802143471425"/>
  </r>
  <r>
    <x v="3"/>
    <x v="1"/>
    <s v="Societăți comerciale nefinanciare"/>
    <s v="Societăți comerciale nefinanciare"/>
    <x v="1"/>
    <x v="1"/>
    <x v="25"/>
    <x v="30"/>
    <n v="151877.86003310891"/>
    <n v="-151877.86003310891"/>
    <n v="249274"/>
    <n v="60.928079155110005"/>
    <n v="-60.928079155110005"/>
  </r>
  <r>
    <x v="2"/>
    <x v="1"/>
    <s v="Societăți comerciale nefinanciare"/>
    <s v="Societăți comerciale nefinanciare"/>
    <x v="1"/>
    <x v="1"/>
    <x v="25"/>
    <x v="30"/>
    <n v="155909.88225852378"/>
    <n v="-155909.88225852378"/>
    <n v="257331"/>
    <n v="60.587291176937008"/>
    <n v="-60.587291176937008"/>
  </r>
  <r>
    <x v="1"/>
    <x v="1"/>
    <s v="Societăți comerciale nefinanciare"/>
    <s v="Societăți comerciale nefinanciare"/>
    <x v="1"/>
    <x v="1"/>
    <x v="25"/>
    <x v="30"/>
    <n v="158390.34614043497"/>
    <n v="-158390.34614043497"/>
    <n v="266175"/>
    <n v="59.506094163777576"/>
    <n v="-59.506094163777576"/>
  </r>
  <r>
    <x v="15"/>
    <x v="1"/>
    <s v="Societăți comerciale nefinanciare"/>
    <s v="Societăți comerciale nefinanciare"/>
    <x v="1"/>
    <x v="1"/>
    <x v="25"/>
    <x v="30"/>
    <n v="166501.92226923647"/>
    <n v="-166501.92226923647"/>
    <n v="274488"/>
    <n v="60.659089748636177"/>
    <n v="-60.659089748636177"/>
  </r>
  <r>
    <x v="4"/>
    <x v="1"/>
    <s v="Societăți comerciale nefinanciare"/>
    <s v="Societăți comerciale nefinanciare"/>
    <x v="1"/>
    <x v="1"/>
    <x v="25"/>
    <x v="30"/>
    <n v="163415.83895186742"/>
    <n v="-163415.83895186742"/>
    <n v="284403"/>
    <n v="57.459252874219835"/>
    <n v="-57.459252874219835"/>
  </r>
  <r>
    <x v="11"/>
    <x v="1"/>
    <s v="Societăți comerciale nefinanciare"/>
    <s v="Societăți comerciale nefinanciare"/>
    <x v="1"/>
    <x v="1"/>
    <x v="25"/>
    <x v="30"/>
    <n v="163951.58485087912"/>
    <n v="-163951.58485087912"/>
    <n v="291283"/>
    <n v="56.286012177462851"/>
    <n v="-56.286012177462851"/>
  </r>
  <r>
    <x v="12"/>
    <x v="1"/>
    <s v="Societăți comerciale nefinanciare"/>
    <s v="Societăți comerciale nefinanciare"/>
    <x v="1"/>
    <x v="1"/>
    <x v="25"/>
    <x v="30"/>
    <n v="158908.6677651481"/>
    <n v="-158908.6677651481"/>
    <n v="294071"/>
    <n v="54.037517390408475"/>
    <n v="-54.037517390408475"/>
  </r>
  <r>
    <x v="14"/>
    <x v="1"/>
    <s v="Societăți comerciale nefinanciare"/>
    <s v="Societăți comerciale nefinanciare"/>
    <x v="1"/>
    <x v="1"/>
    <x v="25"/>
    <x v="30"/>
    <n v="156060.69119018986"/>
    <n v="-156060.69119018986"/>
    <n v="303554"/>
    <n v="51.411179292708994"/>
    <n v="-51.411179292708994"/>
  </r>
  <r>
    <x v="5"/>
    <x v="1"/>
    <s v="Societăți comerciale nefinanciare"/>
    <s v="Societăți comerciale nefinanciare"/>
    <x v="1"/>
    <x v="1"/>
    <x v="25"/>
    <x v="30"/>
    <n v="159348.08183390502"/>
    <n v="-159348.08183390502"/>
    <n v="306516"/>
    <n v="51.986872409239652"/>
    <n v="-51.986872409239652"/>
  </r>
  <r>
    <x v="10"/>
    <x v="1"/>
    <s v="Societăți comerciale nefinanciare"/>
    <s v="Societăți comerciale nefinanciare"/>
    <x v="1"/>
    <x v="1"/>
    <x v="25"/>
    <x v="30"/>
    <n v="164631.94769724284"/>
    <n v="-164631.94769724284"/>
    <n v="310155"/>
    <n v="53.080539632520143"/>
    <n v="-53.080539632520143"/>
  </r>
  <r>
    <x v="13"/>
    <x v="1"/>
    <s v="Societăți comerciale nefinanciare"/>
    <s v="Societăți comerciale nefinanciare"/>
    <x v="1"/>
    <x v="1"/>
    <x v="25"/>
    <x v="30"/>
    <n v="165842.38549215949"/>
    <n v="-165842.38549215949"/>
    <n v="320176"/>
    <n v="51.797256974963609"/>
    <n v="-51.797256974963609"/>
  </r>
  <r>
    <x v="9"/>
    <x v="1"/>
    <s v="Societăți comerciale nefinanciare"/>
    <s v="Societăți comerciale nefinanciare"/>
    <x v="1"/>
    <x v="1"/>
    <x v="25"/>
    <x v="30"/>
    <n v="168237.55633759138"/>
    <n v="-168237.55633759138"/>
    <n v="323817"/>
    <n v="51.954516389686574"/>
    <n v="-51.954516389686574"/>
  </r>
  <r>
    <x v="6"/>
    <x v="1"/>
    <s v="Societăți comerciale nefinanciare"/>
    <s v="Societăți comerciale nefinanciare"/>
    <x v="1"/>
    <x v="1"/>
    <x v="25"/>
    <x v="30"/>
    <n v="172791.42646628336"/>
    <n v="-172791.42646628336"/>
    <n v="328641"/>
    <n v="52.577562284159121"/>
    <n v="-52.577562284159121"/>
  </r>
  <r>
    <x v="7"/>
    <x v="1"/>
    <s v="Societăți comerciale nefinanciare"/>
    <s v="Societăți comerciale nefinanciare"/>
    <x v="1"/>
    <x v="1"/>
    <x v="25"/>
    <x v="30"/>
    <n v="173972.00561229559"/>
    <n v="-173972.00561229559"/>
    <n v="335408"/>
    <n v="51.868770456368239"/>
    <n v="-51.868770456368239"/>
  </r>
  <r>
    <x v="8"/>
    <x v="1"/>
    <s v="Societăți comerciale nefinanciare"/>
    <s v="Societăți comerciale nefinanciare"/>
    <x v="1"/>
    <x v="1"/>
    <x v="25"/>
    <x v="30"/>
    <n v="177413.72100341436"/>
    <n v="-177413.72100341436"/>
    <n v="345705"/>
    <n v="51.319396885614722"/>
    <n v="-51.319396885614722"/>
  </r>
  <r>
    <x v="28"/>
    <x v="1"/>
    <s v="Societăți comerciale nefinanciare"/>
    <s v="Societăți comerciale nefinanciare"/>
    <x v="1"/>
    <x v="1"/>
    <x v="25"/>
    <x v="30"/>
    <n v="182220.10764710297"/>
    <n v="-182220.10764710297"/>
    <n v="353521"/>
    <n v="51.544351720860412"/>
    <n v="-51.544351720860412"/>
  </r>
  <r>
    <x v="29"/>
    <x v="1"/>
    <s v="Societăți comerciale nefinanciare"/>
    <s v="Societăți comerciale nefinanciare"/>
    <x v="1"/>
    <x v="1"/>
    <x v="25"/>
    <x v="30"/>
    <n v="192819.66316192562"/>
    <n v="-192819.66316192562"/>
    <n v="357978"/>
    <n v="53.863551157312919"/>
    <n v="-53.863551157312919"/>
  </r>
  <r>
    <x v="0"/>
    <x v="1"/>
    <s v="Societăți comerciale nefinanciare"/>
    <s v="Societăți comerciale nefinanciare"/>
    <x v="1"/>
    <x v="3"/>
    <x v="25"/>
    <x v="31"/>
    <n v="0.60944506540592935"/>
    <n v="0.60944506540592935"/>
    <n v="146740"/>
    <n v="4.1532306488069331E-4"/>
    <n v="4.1532306488069331E-4"/>
  </r>
  <r>
    <x v="27"/>
    <x v="1"/>
    <s v="Societăți comerciale nefinanciare"/>
    <s v="Societăți comerciale nefinanciare"/>
    <x v="1"/>
    <x v="3"/>
    <x v="25"/>
    <x v="31"/>
    <n v="0.58800262154646565"/>
    <n v="0.58800262154646565"/>
    <n v="159010"/>
    <n v="3.6978971231146825E-4"/>
    <n v="3.6978971231146825E-4"/>
  </r>
  <r>
    <x v="26"/>
    <x v="1"/>
    <s v="Societăți comerciale nefinanciare"/>
    <s v="Societăți comerciale nefinanciare"/>
    <x v="1"/>
    <x v="3"/>
    <x v="25"/>
    <x v="31"/>
    <n v="0.54692403296639658"/>
    <n v="0.54692403296639658"/>
    <n v="176007"/>
    <n v="3.1073993248359249E-4"/>
    <n v="3.1073993248359249E-4"/>
  </r>
  <r>
    <x v="25"/>
    <x v="1"/>
    <s v="Societăți comerciale nefinanciare"/>
    <s v="Societăți comerciale nefinanciare"/>
    <x v="1"/>
    <x v="3"/>
    <x v="25"/>
    <x v="31"/>
    <n v="0.57438296149289825"/>
    <n v="0.57438296149289825"/>
    <n v="189063"/>
    <n v="3.038050604787284E-4"/>
    <n v="3.038050604787284E-4"/>
  </r>
  <r>
    <x v="24"/>
    <x v="1"/>
    <s v="Societăți comerciale nefinanciare"/>
    <s v="Societăți comerciale nefinanciare"/>
    <x v="1"/>
    <x v="3"/>
    <x v="25"/>
    <x v="31"/>
    <n v="0.56162468890781736"/>
    <n v="0.56162468890781736"/>
    <n v="206256"/>
    <n v="2.7229495816258309E-4"/>
    <n v="2.7229495816258309E-4"/>
  </r>
  <r>
    <x v="23"/>
    <x v="1"/>
    <s v="Societăți comerciale nefinanciare"/>
    <s v="Societăți comerciale nefinanciare"/>
    <x v="1"/>
    <x v="3"/>
    <x v="25"/>
    <x v="31"/>
    <n v="0.57548633885079625"/>
    <n v="0.57548633885079625"/>
    <n v="208686"/>
    <n v="2.7576662490574178E-4"/>
    <n v="2.7576662490574178E-4"/>
  </r>
  <r>
    <x v="22"/>
    <x v="1"/>
    <s v="Societăți comerciale nefinanciare"/>
    <s v="Societăți comerciale nefinanciare"/>
    <x v="1"/>
    <x v="3"/>
    <x v="25"/>
    <x v="31"/>
    <n v="0.5849173801708959"/>
    <n v="0.5849173801708959"/>
    <n v="202951"/>
    <n v="2.8820620749387581E-4"/>
    <n v="2.8820620749387581E-4"/>
  </r>
  <r>
    <x v="21"/>
    <x v="1"/>
    <s v="Societăți comerciale nefinanciare"/>
    <s v="Societăți comerciale nefinanciare"/>
    <x v="1"/>
    <x v="3"/>
    <x v="25"/>
    <x v="31"/>
    <n v="0.6079537625307091"/>
    <n v="0.6079537625307091"/>
    <n v="197848"/>
    <n v="3.0728324902486208E-4"/>
    <n v="3.0728324902486208E-4"/>
  </r>
  <r>
    <x v="20"/>
    <x v="1"/>
    <s v="Societăți comerciale nefinanciare"/>
    <s v="Societăți comerciale nefinanciare"/>
    <x v="1"/>
    <x v="3"/>
    <x v="25"/>
    <x v="31"/>
    <n v="0.60773105116279769"/>
    <n v="0.60773105116279769"/>
    <n v="199734"/>
    <n v="3.0427020495398763E-4"/>
    <n v="3.0427020495398763E-4"/>
  </r>
  <r>
    <x v="19"/>
    <x v="1"/>
    <s v="Societăți comerciale nefinanciare"/>
    <s v="Societăți comerciale nefinanciare"/>
    <x v="1"/>
    <x v="3"/>
    <x v="25"/>
    <x v="31"/>
    <n v="0.61150709859909125"/>
    <n v="0.61150709859909125"/>
    <n v="204924"/>
    <n v="2.9840677451108274E-4"/>
    <n v="2.9840677451108274E-4"/>
  </r>
  <r>
    <x v="18"/>
    <x v="1"/>
    <s v="Societăți comerciale nefinanciare"/>
    <s v="Societăți comerciale nefinanciare"/>
    <x v="1"/>
    <x v="3"/>
    <x v="25"/>
    <x v="31"/>
    <n v="0.58759565503549294"/>
    <n v="0.58759565503549294"/>
    <n v="218839"/>
    <n v="2.6850591303903461E-4"/>
    <n v="2.6850591303903461E-4"/>
  </r>
  <r>
    <x v="17"/>
    <x v="1"/>
    <s v="Societăți comerciale nefinanciare"/>
    <s v="Societăți comerciale nefinanciare"/>
    <x v="1"/>
    <x v="3"/>
    <x v="25"/>
    <x v="31"/>
    <n v="0.5558287750068297"/>
    <n v="0.5558287750068297"/>
    <n v="230930"/>
    <n v="2.4069145412325367E-4"/>
    <n v="2.4069145412325367E-4"/>
  </r>
  <r>
    <x v="16"/>
    <x v="1"/>
    <s v="Societăți comerciale nefinanciare"/>
    <s v="Societăți comerciale nefinanciare"/>
    <x v="1"/>
    <x v="3"/>
    <x v="25"/>
    <x v="31"/>
    <n v="0.53931932065068933"/>
    <n v="0.53931932065068933"/>
    <n v="242079"/>
    <n v="2.2278649558643641E-4"/>
    <n v="2.2278649558643641E-4"/>
  </r>
  <r>
    <x v="3"/>
    <x v="1"/>
    <s v="Societăți comerciale nefinanciare"/>
    <s v="Societăți comerciale nefinanciare"/>
    <x v="1"/>
    <x v="3"/>
    <x v="25"/>
    <x v="31"/>
    <n v="0.54451938906033581"/>
    <n v="0.54451938906033581"/>
    <n v="249274"/>
    <n v="2.1844211151597672E-4"/>
    <n v="2.1844211151597672E-4"/>
  </r>
  <r>
    <x v="2"/>
    <x v="1"/>
    <s v="Societăți comerciale nefinanciare"/>
    <s v="Societăți comerciale nefinanciare"/>
    <x v="1"/>
    <x v="3"/>
    <x v="25"/>
    <x v="31"/>
    <n v="0.53686164122962876"/>
    <n v="0.53686164122962876"/>
    <n v="257331"/>
    <n v="2.086268818096649E-4"/>
    <n v="2.086268818096649E-4"/>
  </r>
  <r>
    <x v="1"/>
    <x v="1"/>
    <s v="Societăți comerciale nefinanciare"/>
    <s v="Societăți comerciale nefinanciare"/>
    <x v="1"/>
    <x v="3"/>
    <x v="25"/>
    <x v="31"/>
    <n v="0.52526104439403121"/>
    <n v="0.52526104439403121"/>
    <n v="266175"/>
    <n v="1.9733673124599653E-4"/>
    <n v="1.9733673124599653E-4"/>
  </r>
  <r>
    <x v="15"/>
    <x v="1"/>
    <s v="Societăți comerciale nefinanciare"/>
    <s v="Societăți comerciale nefinanciare"/>
    <x v="1"/>
    <x v="3"/>
    <x v="25"/>
    <x v="31"/>
    <n v="0.5253040304030302"/>
    <n v="0.5253040304030302"/>
    <n v="274488"/>
    <n v="1.9137595465121615E-4"/>
    <n v="1.9137595465121615E-4"/>
  </r>
  <r>
    <x v="4"/>
    <x v="1"/>
    <s v="Societăți comerciale nefinanciare"/>
    <s v="Societăți comerciale nefinanciare"/>
    <x v="1"/>
    <x v="3"/>
    <x v="25"/>
    <x v="31"/>
    <n v="0.50438151809462139"/>
    <n v="0.50438151809462139"/>
    <n v="284403"/>
    <n v="1.7734746753537108E-4"/>
    <n v="1.7734746753537108E-4"/>
  </r>
  <r>
    <x v="11"/>
    <x v="1"/>
    <s v="Societăți comerciale nefinanciare"/>
    <s v="Societăți comerciale nefinanciare"/>
    <x v="1"/>
    <x v="3"/>
    <x v="25"/>
    <x v="31"/>
    <n v="0.49300001879807537"/>
    <n v="0.49300001879807537"/>
    <n v="291283"/>
    <n v="1.692512157585837E-4"/>
    <n v="1.692512157585837E-4"/>
  </r>
  <r>
    <x v="12"/>
    <x v="1"/>
    <s v="Societăți comerciale nefinanciare"/>
    <s v="Societăți comerciale nefinanciare"/>
    <x v="1"/>
    <x v="3"/>
    <x v="25"/>
    <x v="31"/>
    <n v="0.47946128925362408"/>
    <n v="0.47946128925362408"/>
    <n v="294071"/>
    <n v="1.6304269691796338E-4"/>
    <n v="1.6304269691796338E-4"/>
  </r>
  <r>
    <x v="14"/>
    <x v="1"/>
    <s v="Societăți comerciale nefinanciare"/>
    <s v="Societăți comerciale nefinanciare"/>
    <x v="1"/>
    <x v="3"/>
    <x v="25"/>
    <x v="31"/>
    <n v="0.44587587562274517"/>
    <n v="0.44587587562274517"/>
    <n v="303554"/>
    <n v="1.4688519196674898E-4"/>
    <n v="1.4688519196674898E-4"/>
  </r>
  <r>
    <x v="5"/>
    <x v="1"/>
    <s v="Societăți comerciale nefinanciare"/>
    <s v="Societăți comerciale nefinanciare"/>
    <x v="1"/>
    <x v="3"/>
    <x v="25"/>
    <x v="31"/>
    <n v="0.44695049777728807"/>
    <n v="0.44695049777728807"/>
    <n v="306516"/>
    <n v="1.4581636775153273E-4"/>
    <n v="1.4581636775153273E-4"/>
  </r>
  <r>
    <x v="10"/>
    <x v="1"/>
    <s v="Societăți comerciale nefinanciare"/>
    <s v="Societăți comerciale nefinanciare"/>
    <x v="1"/>
    <x v="3"/>
    <x v="25"/>
    <x v="31"/>
    <n v="0.44842426159259013"/>
    <n v="0.44842426159259013"/>
    <n v="310155"/>
    <n v="1.4458069726188202E-4"/>
    <n v="1.4458069726188202E-4"/>
  </r>
  <r>
    <x v="13"/>
    <x v="1"/>
    <s v="Societăți comerciale nefinanciare"/>
    <s v="Societăți comerciale nefinanciare"/>
    <x v="1"/>
    <x v="3"/>
    <x v="25"/>
    <x v="31"/>
    <n v="0.43895132594834357"/>
    <n v="0.43895132594834357"/>
    <n v="320176"/>
    <n v="1.3709688607151804E-4"/>
    <n v="1.3709688607151804E-4"/>
  </r>
  <r>
    <x v="9"/>
    <x v="1"/>
    <s v="Societăți comerciale nefinanciare"/>
    <s v="Societăți comerciale nefinanciare"/>
    <x v="1"/>
    <x v="3"/>
    <x v="25"/>
    <x v="31"/>
    <n v="0.43225928351837439"/>
    <n v="0.43225928351837439"/>
    <n v="323817"/>
    <n v="1.3348875553734806E-4"/>
    <n v="1.3348875553734806E-4"/>
  </r>
  <r>
    <x v="6"/>
    <x v="1"/>
    <s v="Societăți comerciale nefinanciare"/>
    <s v="Societăți comerciale nefinanciare"/>
    <x v="1"/>
    <x v="3"/>
    <x v="25"/>
    <x v="31"/>
    <n v="0.43477306861509385"/>
    <n v="0.43477306861509385"/>
    <n v="328641"/>
    <n v="1.3229422640969747E-4"/>
    <n v="1.3229422640969747E-4"/>
  </r>
  <r>
    <x v="7"/>
    <x v="1"/>
    <s v="Societăți comerciale nefinanciare"/>
    <s v="Societăți comerciale nefinanciare"/>
    <x v="1"/>
    <x v="3"/>
    <x v="25"/>
    <x v="31"/>
    <n v="0.42212063526918409"/>
    <n v="0.42212063526918409"/>
    <n v="335408"/>
    <n v="1.2585288224168298E-4"/>
    <n v="1.2585288224168298E-4"/>
  </r>
  <r>
    <x v="8"/>
    <x v="1"/>
    <s v="Societăți comerciale nefinanciare"/>
    <s v="Societăți comerciale nefinanciare"/>
    <x v="1"/>
    <x v="3"/>
    <x v="25"/>
    <x v="31"/>
    <n v="0.42008036547030897"/>
    <n v="0.42008036547030897"/>
    <n v="345705"/>
    <n v="1.2151411332503404E-4"/>
    <n v="1.2151411332503404E-4"/>
  </r>
  <r>
    <x v="28"/>
    <x v="1"/>
    <s v="Societăți comerciale nefinanciare"/>
    <s v="Societăți comerciale nefinanciare"/>
    <x v="1"/>
    <x v="3"/>
    <x v="25"/>
    <x v="31"/>
    <n v="0.41752035832524881"/>
    <n v="0.41752035832524881"/>
    <n v="353521"/>
    <n v="1.1810341063904232E-4"/>
    <n v="1.1810341063904232E-4"/>
  </r>
  <r>
    <x v="29"/>
    <x v="1"/>
    <s v="Societăți comerciale nefinanciare"/>
    <s v="Societăți comerciale nefinanciare"/>
    <x v="1"/>
    <x v="3"/>
    <x v="25"/>
    <x v="31"/>
    <n v="0.42303538714216171"/>
    <n v="0.42303538714216171"/>
    <n v="357978"/>
    <n v="1.1817357132062912E-4"/>
    <n v="1.1817357132062912E-4"/>
  </r>
  <r>
    <x v="0"/>
    <x v="1"/>
    <s v="Societăți comerciale nefinanciare"/>
    <s v="Societăți comerciale nefinanciare"/>
    <x v="1"/>
    <x v="3"/>
    <x v="25"/>
    <x v="32"/>
    <n v="0.80728721952142668"/>
    <n v="0.80728721952142668"/>
    <n v="146740"/>
    <n v="5.5014803020405256E-4"/>
    <n v="5.5014803020405256E-4"/>
  </r>
  <r>
    <x v="27"/>
    <x v="1"/>
    <s v="Societăți comerciale nefinanciare"/>
    <s v="Societăți comerciale nefinanciare"/>
    <x v="1"/>
    <x v="3"/>
    <x v="25"/>
    <x v="32"/>
    <n v="0.73794545712275383"/>
    <n v="0.73794545712275383"/>
    <n v="159010"/>
    <n v="4.6408745180979424E-4"/>
    <n v="4.6408745180979424E-4"/>
  </r>
  <r>
    <x v="26"/>
    <x v="1"/>
    <s v="Societăți comerciale nefinanciare"/>
    <s v="Societăți comerciale nefinanciare"/>
    <x v="1"/>
    <x v="3"/>
    <x v="25"/>
    <x v="32"/>
    <n v="0.6385049531918624"/>
    <n v="0.6385049531918624"/>
    <n v="176007"/>
    <n v="3.6277247677186838E-4"/>
    <n v="3.6277247677186838E-4"/>
  </r>
  <r>
    <x v="25"/>
    <x v="1"/>
    <s v="Societăți comerciale nefinanciare"/>
    <s v="Societăți comerciale nefinanciare"/>
    <x v="1"/>
    <x v="3"/>
    <x v="25"/>
    <x v="32"/>
    <n v="0.63799411367405812"/>
    <n v="0.63799411367405812"/>
    <n v="189063"/>
    <n v="3.3745053959476898E-4"/>
    <n v="3.3745053959476898E-4"/>
  </r>
  <r>
    <x v="24"/>
    <x v="1"/>
    <s v="Societăți comerciale nefinanciare"/>
    <s v="Societăți comerciale nefinanciare"/>
    <x v="1"/>
    <x v="3"/>
    <x v="25"/>
    <x v="32"/>
    <n v="0.59722391755774473"/>
    <n v="0.59722391755774473"/>
    <n v="206256"/>
    <n v="2.8955468813403958E-4"/>
    <n v="2.8955468813403958E-4"/>
  </r>
  <r>
    <x v="23"/>
    <x v="1"/>
    <s v="Societăți comerciale nefinanciare"/>
    <s v="Societăți comerciale nefinanciare"/>
    <x v="1"/>
    <x v="3"/>
    <x v="25"/>
    <x v="32"/>
    <n v="0.62090094963452547"/>
    <n v="0.62090094963452547"/>
    <n v="208686"/>
    <n v="2.9752879907350059E-4"/>
    <n v="2.9752879907350059E-4"/>
  </r>
  <r>
    <x v="22"/>
    <x v="1"/>
    <s v="Societăți comerciale nefinanciare"/>
    <s v="Societăți comerciale nefinanciare"/>
    <x v="1"/>
    <x v="3"/>
    <x v="25"/>
    <x v="32"/>
    <n v="0.62687965164410953"/>
    <n v="0.62687965164410953"/>
    <n v="202951"/>
    <n v="3.0888226795832964E-4"/>
    <n v="3.0888226795832964E-4"/>
  </r>
  <r>
    <x v="21"/>
    <x v="1"/>
    <s v="Societăți comerciale nefinanciare"/>
    <s v="Societăți comerciale nefinanciare"/>
    <x v="1"/>
    <x v="3"/>
    <x v="25"/>
    <x v="32"/>
    <n v="0.65452803053942721"/>
    <n v="0.65452803053942721"/>
    <n v="197848"/>
    <n v="3.3082367804548299E-4"/>
    <n v="3.3082367804548299E-4"/>
  </r>
  <r>
    <x v="20"/>
    <x v="1"/>
    <s v="Societăți comerciale nefinanciare"/>
    <s v="Societăți comerciale nefinanciare"/>
    <x v="1"/>
    <x v="3"/>
    <x v="25"/>
    <x v="32"/>
    <n v="0.67042959778023625"/>
    <n v="0.67042959778023625"/>
    <n v="199734"/>
    <n v="3.3566122832378876E-4"/>
    <n v="3.3566122832378876E-4"/>
  </r>
  <r>
    <x v="19"/>
    <x v="1"/>
    <s v="Societăți comerciale nefinanciare"/>
    <s v="Societăți comerciale nefinanciare"/>
    <x v="1"/>
    <x v="3"/>
    <x v="25"/>
    <x v="32"/>
    <n v="0.67666529130997477"/>
    <n v="0.67666529130997477"/>
    <n v="204924"/>
    <n v="3.3020304664654936E-4"/>
    <n v="3.3020304664654936E-4"/>
  </r>
  <r>
    <x v="18"/>
    <x v="1"/>
    <s v="Societăți comerciale nefinanciare"/>
    <s v="Societăți comerciale nefinanciare"/>
    <x v="1"/>
    <x v="3"/>
    <x v="25"/>
    <x v="32"/>
    <n v="0.65123445647592682"/>
    <n v="0.65123445647592682"/>
    <n v="218839"/>
    <n v="2.9758610507081773E-4"/>
    <n v="2.9758610507081773E-4"/>
  </r>
  <r>
    <x v="17"/>
    <x v="1"/>
    <s v="Societăți comerciale nefinanciare"/>
    <s v="Societăți comerciale nefinanciare"/>
    <x v="1"/>
    <x v="3"/>
    <x v="25"/>
    <x v="32"/>
    <n v="0.61835941169480624"/>
    <n v="0.61835941169480624"/>
    <n v="230930"/>
    <n v="2.6776919919231206E-4"/>
    <n v="2.6776919919231206E-4"/>
  </r>
  <r>
    <x v="16"/>
    <x v="1"/>
    <s v="Societăți comerciale nefinanciare"/>
    <s v="Societăți comerciale nefinanciare"/>
    <x v="1"/>
    <x v="3"/>
    <x v="25"/>
    <x v="32"/>
    <n v="0.60860895416296412"/>
    <n v="0.60860895416296412"/>
    <n v="242079"/>
    <n v="2.5140923176440922E-4"/>
    <n v="2.5140923176440922E-4"/>
  </r>
  <r>
    <x v="3"/>
    <x v="1"/>
    <s v="Societăți comerciale nefinanciare"/>
    <s v="Societăți comerciale nefinanciare"/>
    <x v="1"/>
    <x v="3"/>
    <x v="25"/>
    <x v="32"/>
    <n v="0.60928170569119466"/>
    <n v="0.60928170569119466"/>
    <n v="249274"/>
    <n v="2.4442248517342146E-4"/>
    <n v="2.4442248517342146E-4"/>
  </r>
  <r>
    <x v="2"/>
    <x v="1"/>
    <s v="Societăți comerciale nefinanciare"/>
    <s v="Societăți comerciale nefinanciare"/>
    <x v="1"/>
    <x v="3"/>
    <x v="25"/>
    <x v="32"/>
    <n v="0.60587366990314218"/>
    <n v="0.60587366990314218"/>
    <n v="257331"/>
    <n v="2.3544527083916911E-4"/>
    <n v="2.3544527083916911E-4"/>
  </r>
  <r>
    <x v="1"/>
    <x v="1"/>
    <s v="Societăți comerciale nefinanciare"/>
    <s v="Societăți comerciale nefinanciare"/>
    <x v="1"/>
    <x v="3"/>
    <x v="25"/>
    <x v="32"/>
    <n v="0.59506007869726529"/>
    <n v="0.59506007869726529"/>
    <n v="266175"/>
    <n v="2.2355971774105956E-4"/>
    <n v="2.2355971774105956E-4"/>
  </r>
  <r>
    <x v="15"/>
    <x v="1"/>
    <s v="Societăți comerciale nefinanciare"/>
    <s v="Societăți comerciale nefinanciare"/>
    <x v="1"/>
    <x v="3"/>
    <x v="25"/>
    <x v="32"/>
    <n v="0.60659075826272435"/>
    <n v="0.60659075826272435"/>
    <n v="274488"/>
    <n v="2.2098990056495163E-4"/>
    <n v="2.2098990056495163E-4"/>
  </r>
  <r>
    <x v="4"/>
    <x v="1"/>
    <s v="Societăți comerciale nefinanciare"/>
    <s v="Societăți comerciale nefinanciare"/>
    <x v="1"/>
    <x v="3"/>
    <x v="25"/>
    <x v="32"/>
    <n v="0.57459288432335476"/>
    <n v="0.57459288432335476"/>
    <n v="284403"/>
    <n v="2.0203474798906999E-4"/>
    <n v="2.0203474798906999E-4"/>
  </r>
  <r>
    <x v="11"/>
    <x v="1"/>
    <s v="Societăți comerciale nefinanciare"/>
    <s v="Societăți comerciale nefinanciare"/>
    <x v="1"/>
    <x v="3"/>
    <x v="25"/>
    <x v="32"/>
    <n v="0.56286050051509096"/>
    <n v="0.56286050051509096"/>
    <n v="291283"/>
    <n v="1.9323492978137789E-4"/>
    <n v="1.9323492978137789E-4"/>
  </r>
  <r>
    <x v="12"/>
    <x v="1"/>
    <s v="Societăți comerciale nefinanciare"/>
    <s v="Societăți comerciale nefinanciare"/>
    <x v="1"/>
    <x v="3"/>
    <x v="25"/>
    <x v="32"/>
    <n v="0.54037572701232672"/>
    <n v="0.54037572701232672"/>
    <n v="294071"/>
    <n v="1.8375689102710798E-4"/>
    <n v="1.8375689102710798E-4"/>
  </r>
  <r>
    <x v="14"/>
    <x v="1"/>
    <s v="Societăți comerciale nefinanciare"/>
    <s v="Societăți comerciale nefinanciare"/>
    <x v="1"/>
    <x v="3"/>
    <x v="25"/>
    <x v="32"/>
    <n v="0.51411172687506179"/>
    <n v="0.51411172687506179"/>
    <n v="303554"/>
    <n v="1.6936417470205033E-4"/>
    <n v="1.6936417470205033E-4"/>
  </r>
  <r>
    <x v="5"/>
    <x v="1"/>
    <s v="Societăți comerciale nefinanciare"/>
    <s v="Societăți comerciale nefinanciare"/>
    <x v="1"/>
    <x v="3"/>
    <x v="25"/>
    <x v="32"/>
    <n v="0.51986872976708554"/>
    <n v="0.51986872976708554"/>
    <n v="306516"/>
    <n v="1.6960573991800935E-4"/>
    <n v="1.6960573991800935E-4"/>
  </r>
  <r>
    <x v="10"/>
    <x v="1"/>
    <s v="Societăți comerciale nefinanciare"/>
    <s v="Societăți comerciale nefinanciare"/>
    <x v="1"/>
    <x v="3"/>
    <x v="25"/>
    <x v="32"/>
    <n v="0.53080478414581511"/>
    <n v="0.53080478414581511"/>
    <n v="310155"/>
    <n v="1.7114177883503898E-4"/>
    <n v="1.7114177883503898E-4"/>
  </r>
  <r>
    <x v="13"/>
    <x v="1"/>
    <s v="Societăți comerciale nefinanciare"/>
    <s v="Societăți comerciale nefinanciare"/>
    <x v="1"/>
    <x v="3"/>
    <x v="25"/>
    <x v="32"/>
    <n v="0.51797177341021006"/>
    <n v="0.51797177341021006"/>
    <n v="320176"/>
    <n v="1.617772017297393E-4"/>
    <n v="1.617772017297393E-4"/>
  </r>
  <r>
    <x v="9"/>
    <x v="1"/>
    <s v="Societăți comerciale nefinanciare"/>
    <s v="Societăți comerciale nefinanciare"/>
    <x v="1"/>
    <x v="3"/>
    <x v="25"/>
    <x v="32"/>
    <n v="0.5195454457054216"/>
    <n v="0.5195454457054216"/>
    <n v="323817"/>
    <n v="1.6044415386018076E-4"/>
    <n v="1.6044415386018076E-4"/>
  </r>
  <r>
    <x v="6"/>
    <x v="1"/>
    <s v="Societăți comerciale nefinanciare"/>
    <s v="Societăți comerciale nefinanciare"/>
    <x v="1"/>
    <x v="3"/>
    <x v="25"/>
    <x v="32"/>
    <n v="0.52577587215351962"/>
    <n v="0.52577587215351962"/>
    <n v="328641"/>
    <n v="1.599848686419283E-4"/>
    <n v="1.599848686419283E-4"/>
  </r>
  <r>
    <x v="7"/>
    <x v="1"/>
    <s v="Societăți comerciale nefinanciare"/>
    <s v="Societăți comerciale nefinanciare"/>
    <x v="1"/>
    <x v="3"/>
    <x v="25"/>
    <x v="32"/>
    <n v="0.51868846716071904"/>
    <n v="0.51868846716071904"/>
    <n v="335408"/>
    <n v="1.5464403567020434E-4"/>
    <n v="1.5464403567020434E-4"/>
  </r>
  <r>
    <x v="8"/>
    <x v="1"/>
    <s v="Societăți comerciale nefinanciare"/>
    <s v="Societăți comerciale nefinanciare"/>
    <x v="1"/>
    <x v="3"/>
    <x v="25"/>
    <x v="32"/>
    <n v="0.51319376376243109"/>
    <n v="0.51319376376243109"/>
    <n v="345705"/>
    <n v="1.4844846437350663E-4"/>
    <n v="1.4844846437350663E-4"/>
  </r>
  <r>
    <x v="28"/>
    <x v="1"/>
    <s v="Societăți comerciale nefinanciare"/>
    <s v="Societăți comerciale nefinanciare"/>
    <x v="1"/>
    <x v="3"/>
    <x v="25"/>
    <x v="32"/>
    <n v="0.51544369621993114"/>
    <n v="0.51544369621993114"/>
    <n v="353521"/>
    <n v="1.4580285081223777E-4"/>
    <n v="1.4580285081223777E-4"/>
  </r>
  <r>
    <x v="29"/>
    <x v="1"/>
    <s v="Societăți comerciale nefinanciare"/>
    <s v="Societăți comerciale nefinanciare"/>
    <x v="1"/>
    <x v="3"/>
    <x v="25"/>
    <x v="32"/>
    <n v="0.53863581634469959"/>
    <n v="0.53863581634469959"/>
    <n v="357978"/>
    <n v="1.5046617846479381E-4"/>
    <n v="1.5046617846479381E-4"/>
  </r>
  <r>
    <x v="0"/>
    <x v="1"/>
    <s v="Societăți comerciale nefinanciare"/>
    <s v="Societăți comerciale nefinanciare"/>
    <x v="1"/>
    <x v="3"/>
    <x v="25"/>
    <x v="33"/>
    <n v="0.41732600143447174"/>
    <n v="0.41732600143447174"/>
    <n v="146740"/>
    <n v="2.8439825639530581E-4"/>
    <n v="2.8439825639530581E-4"/>
  </r>
  <r>
    <x v="27"/>
    <x v="1"/>
    <s v="Societăți comerciale nefinanciare"/>
    <s v="Societăți comerciale nefinanciare"/>
    <x v="1"/>
    <x v="3"/>
    <x v="25"/>
    <x v="33"/>
    <n v="0.42339764395967844"/>
    <n v="0.42339764395967844"/>
    <n v="159010"/>
    <n v="2.6627107978094362E-4"/>
    <n v="2.6627107978094362E-4"/>
  </r>
  <r>
    <x v="26"/>
    <x v="1"/>
    <s v="Societăți comerciale nefinanciare"/>
    <s v="Societăți comerciale nefinanciare"/>
    <x v="1"/>
    <x v="3"/>
    <x v="25"/>
    <x v="33"/>
    <n v="0.41704235798612305"/>
    <n v="0.41704235798612305"/>
    <n v="176007"/>
    <n v="2.3694646121240806E-4"/>
    <n v="2.3694646121240806E-4"/>
  </r>
  <r>
    <x v="25"/>
    <x v="1"/>
    <s v="Societăți comerciale nefinanciare"/>
    <s v="Societăți comerciale nefinanciare"/>
    <x v="1"/>
    <x v="3"/>
    <x v="25"/>
    <x v="33"/>
    <n v="0.4301264105860757"/>
    <n v="0.4301264105860757"/>
    <n v="189063"/>
    <n v="2.2750427666231665E-4"/>
    <n v="2.2750427666231665E-4"/>
  </r>
  <r>
    <x v="24"/>
    <x v="1"/>
    <s v="Societăți comerciale nefinanciare"/>
    <s v="Societăți comerciale nefinanciare"/>
    <x v="1"/>
    <x v="3"/>
    <x v="25"/>
    <x v="33"/>
    <n v="0.43607529369781267"/>
    <n v="0.43607529369781267"/>
    <n v="206256"/>
    <n v="2.1142429490429983E-4"/>
    <n v="2.1142429490429983E-4"/>
  </r>
  <r>
    <x v="23"/>
    <x v="1"/>
    <s v="Societăți comerciale nefinanciare"/>
    <s v="Societăți comerciale nefinanciare"/>
    <x v="1"/>
    <x v="3"/>
    <x v="25"/>
    <x v="33"/>
    <n v="0.4375575246513983"/>
    <n v="0.4375575246513983"/>
    <n v="208686"/>
    <n v="2.0967267792348229E-4"/>
    <n v="2.0967267792348229E-4"/>
  </r>
  <r>
    <x v="22"/>
    <x v="1"/>
    <s v="Societăți comerciale nefinanciare"/>
    <s v="Societăți comerciale nefinanciare"/>
    <x v="1"/>
    <x v="3"/>
    <x v="25"/>
    <x v="33"/>
    <n v="0.4344214898290838"/>
    <n v="0.4344214898290838"/>
    <n v="202951"/>
    <n v="2.1405240172705912E-4"/>
    <n v="2.1405240172705912E-4"/>
  </r>
  <r>
    <x v="21"/>
    <x v="1"/>
    <s v="Societăți comerciale nefinanciare"/>
    <s v="Societăți comerciale nefinanciare"/>
    <x v="1"/>
    <x v="3"/>
    <x v="25"/>
    <x v="33"/>
    <n v="0.43472042822240953"/>
    <n v="0.43472042822240953"/>
    <n v="197848"/>
    <n v="2.1972444918442923E-4"/>
    <n v="2.1972444918442923E-4"/>
  </r>
  <r>
    <x v="20"/>
    <x v="1"/>
    <s v="Societăți comerciale nefinanciare"/>
    <s v="Societăți comerciale nefinanciare"/>
    <x v="1"/>
    <x v="3"/>
    <x v="25"/>
    <x v="33"/>
    <n v="0.43107893391730157"/>
    <n v="0.43107893391730157"/>
    <n v="199734"/>
    <n v="2.1582651622523033E-4"/>
    <n v="2.1582651622523033E-4"/>
  </r>
  <r>
    <x v="19"/>
    <x v="1"/>
    <s v="Societăți comerciale nefinanciare"/>
    <s v="Societăți comerciale nefinanciare"/>
    <x v="1"/>
    <x v="3"/>
    <x v="25"/>
    <x v="33"/>
    <n v="0.43158760451243389"/>
    <n v="0.43158760451243389"/>
    <n v="204924"/>
    <n v="2.1060861807910926E-4"/>
    <n v="2.1060861807910926E-4"/>
  </r>
  <r>
    <x v="18"/>
    <x v="1"/>
    <s v="Societăți comerciale nefinanciare"/>
    <s v="Societăți comerciale nefinanciare"/>
    <x v="1"/>
    <x v="3"/>
    <x v="25"/>
    <x v="33"/>
    <n v="0.43076878031157956"/>
    <n v="0.43076878031157956"/>
    <n v="218839"/>
    <n v="1.9684278410684548E-4"/>
    <n v="1.9684278410684548E-4"/>
  </r>
  <r>
    <x v="17"/>
    <x v="1"/>
    <s v="Societăți comerciale nefinanciare"/>
    <s v="Societăți comerciale nefinanciare"/>
    <x v="1"/>
    <x v="3"/>
    <x v="25"/>
    <x v="33"/>
    <n v="0.42345447237963696"/>
    <n v="0.42345447237963696"/>
    <n v="230930"/>
    <n v="1.8336919082823235E-4"/>
    <n v="1.8336919082823235E-4"/>
  </r>
  <r>
    <x v="16"/>
    <x v="1"/>
    <s v="Societăți comerciale nefinanciare"/>
    <s v="Societăți comerciale nefinanciare"/>
    <x v="1"/>
    <x v="3"/>
    <x v="25"/>
    <x v="33"/>
    <n v="0.41903973740233141"/>
    <n v="0.41903973740233141"/>
    <n v="242079"/>
    <n v="1.7310040829742829E-4"/>
    <n v="1.7310040829742829E-4"/>
  </r>
  <r>
    <x v="3"/>
    <x v="1"/>
    <s v="Societăți comerciale nefinanciare"/>
    <s v="Societăți comerciale nefinanciare"/>
    <x v="1"/>
    <x v="3"/>
    <x v="25"/>
    <x v="33"/>
    <n v="0.41975477035857872"/>
    <n v="0.41975477035857872"/>
    <n v="249274"/>
    <n v="1.6839091536164169E-4"/>
    <n v="1.6839091536164169E-4"/>
  </r>
  <r>
    <x v="2"/>
    <x v="1"/>
    <s v="Societăți comerciale nefinanciare"/>
    <s v="Societăți comerciale nefinanciare"/>
    <x v="1"/>
    <x v="3"/>
    <x v="25"/>
    <x v="33"/>
    <n v="0.4131168078848757"/>
    <n v="0.4131168078848757"/>
    <n v="257331"/>
    <n v="1.6053907530957237E-4"/>
    <n v="1.6053907530957237E-4"/>
  </r>
  <r>
    <x v="1"/>
    <x v="1"/>
    <s v="Societăți comerciale nefinanciare"/>
    <s v="Societăți comerciale nefinanciare"/>
    <x v="1"/>
    <x v="3"/>
    <x v="25"/>
    <x v="33"/>
    <n v="0.40694295669144426"/>
    <n v="0.40694295669144426"/>
    <n v="266175"/>
    <n v="1.5288549138403092E-4"/>
    <n v="1.5288549138403092E-4"/>
  </r>
  <r>
    <x v="15"/>
    <x v="1"/>
    <s v="Societăți comerciale nefinanciare"/>
    <s v="Societăți comerciale nefinanciare"/>
    <x v="1"/>
    <x v="3"/>
    <x v="25"/>
    <x v="33"/>
    <n v="0.39615533947151232"/>
    <n v="0.39615533947151232"/>
    <n v="274488"/>
    <n v="1.4432519435148797E-4"/>
    <n v="1.4432519435148797E-4"/>
  </r>
  <r>
    <x v="4"/>
    <x v="1"/>
    <s v="Societăți comerciale nefinanciare"/>
    <s v="Societăți comerciale nefinanciare"/>
    <x v="1"/>
    <x v="3"/>
    <x v="25"/>
    <x v="33"/>
    <n v="0.3923213565883043"/>
    <n v="0.3923213565883043"/>
    <n v="284403"/>
    <n v="1.379455760270828E-4"/>
    <n v="1.379455760270828E-4"/>
  </r>
  <r>
    <x v="11"/>
    <x v="1"/>
    <s v="Societăți comerciale nefinanciare"/>
    <s v="Societăți comerciale nefinanciare"/>
    <x v="1"/>
    <x v="3"/>
    <x v="25"/>
    <x v="33"/>
    <n v="0.38603011799254611"/>
    <n v="0.38603011799254611"/>
    <n v="291283"/>
    <n v="1.3252751378986969E-4"/>
    <n v="1.3252751378986969E-4"/>
  </r>
  <r>
    <x v="12"/>
    <x v="1"/>
    <s v="Societăți comerciale nefinanciare"/>
    <s v="Societăți comerciale nefinanciare"/>
    <x v="1"/>
    <x v="3"/>
    <x v="25"/>
    <x v="33"/>
    <n v="0.37899637492475469"/>
    <n v="0.37899637492475469"/>
    <n v="294071"/>
    <n v="1.2887920771676047E-4"/>
    <n v="1.2887920771676047E-4"/>
  </r>
  <r>
    <x v="14"/>
    <x v="1"/>
    <s v="Societăți comerciale nefinanciare"/>
    <s v="Societăți comerciale nefinanciare"/>
    <x v="1"/>
    <x v="3"/>
    <x v="25"/>
    <x v="33"/>
    <n v="0.36228871738460378"/>
    <n v="0.36228871738460378"/>
    <n v="303554"/>
    <n v="1.1934901776441877E-4"/>
    <n v="1.1934901776441877E-4"/>
  </r>
  <r>
    <x v="5"/>
    <x v="1"/>
    <s v="Societăți comerciale nefinanciare"/>
    <s v="Societăți comerciale nefinanciare"/>
    <x v="1"/>
    <x v="3"/>
    <x v="25"/>
    <x v="33"/>
    <n v="0.35917465805727944"/>
    <n v="0.35917465805727944"/>
    <n v="306516"/>
    <n v="1.1717974202236734E-4"/>
    <n v="1.1717974202236734E-4"/>
  </r>
  <r>
    <x v="10"/>
    <x v="1"/>
    <s v="Societăți comerciale nefinanciare"/>
    <s v="Societăți comerciale nefinanciare"/>
    <x v="1"/>
    <x v="3"/>
    <x v="25"/>
    <x v="33"/>
    <n v="0.35426981029071364"/>
    <n v="0.35426981029071364"/>
    <n v="310155"/>
    <n v="1.1422347222863202E-4"/>
    <n v="1.1422347222863202E-4"/>
  </r>
  <r>
    <x v="13"/>
    <x v="1"/>
    <s v="Societăți comerciale nefinanciare"/>
    <s v="Societăți comerciale nefinanciare"/>
    <x v="1"/>
    <x v="3"/>
    <x v="25"/>
    <x v="33"/>
    <n v="0.35219825112647107"/>
    <n v="0.35219825112647107"/>
    <n v="320176"/>
    <n v="1.1000145267804928E-4"/>
    <n v="1.1000145267804928E-4"/>
  </r>
  <r>
    <x v="9"/>
    <x v="1"/>
    <s v="Societăți comerciale nefinanciare"/>
    <s v="Societăți comerciale nefinanciare"/>
    <x v="1"/>
    <x v="3"/>
    <x v="25"/>
    <x v="33"/>
    <n v="0.34113966204659663"/>
    <n v="0.34113966204659663"/>
    <n v="323817"/>
    <n v="1.0534952212101176E-4"/>
    <n v="1.0534952212101176E-4"/>
  </r>
  <r>
    <x v="6"/>
    <x v="1"/>
    <s v="Societăți comerciale nefinanciare"/>
    <s v="Societăți comerciale nefinanciare"/>
    <x v="1"/>
    <x v="3"/>
    <x v="25"/>
    <x v="33"/>
    <n v="0.34067990749221622"/>
    <n v="0.34067990749221622"/>
    <n v="328641"/>
    <n v="1.0366323967253515E-4"/>
    <n v="1.0366323967253515E-4"/>
  </r>
  <r>
    <x v="7"/>
    <x v="1"/>
    <s v="Societăți comerciale nefinanciare"/>
    <s v="Societăți comerciale nefinanciare"/>
    <x v="1"/>
    <x v="3"/>
    <x v="25"/>
    <x v="33"/>
    <n v="0.32457927326638331"/>
    <n v="0.32457927326638331"/>
    <n v="335408"/>
    <n v="9.6771476311353138E-5"/>
    <n v="9.6771476311353138E-5"/>
  </r>
  <r>
    <x v="8"/>
    <x v="1"/>
    <s v="Societăți comerciale nefinanciare"/>
    <s v="Societăți comerciale nefinanciare"/>
    <x v="1"/>
    <x v="3"/>
    <x v="25"/>
    <x v="33"/>
    <n v="0.32639040156184679"/>
    <n v="0.32639040156184679"/>
    <n v="345705"/>
    <n v="9.4412982618662371E-5"/>
    <n v="9.4412982618662371E-5"/>
  </r>
  <r>
    <x v="28"/>
    <x v="1"/>
    <s v="Societăți comerciale nefinanciare"/>
    <s v="Societăți comerciale nefinanciare"/>
    <x v="1"/>
    <x v="3"/>
    <x v="25"/>
    <x v="33"/>
    <n v="0.32431917211588657"/>
    <n v="0.32431917211588657"/>
    <n v="353521"/>
    <n v="9.1739719031086282E-5"/>
    <n v="9.1739719031086282E-5"/>
  </r>
  <r>
    <x v="29"/>
    <x v="1"/>
    <s v="Societăți comerciale nefinanciare"/>
    <s v="Societăți comerciale nefinanciare"/>
    <x v="1"/>
    <x v="3"/>
    <x v="25"/>
    <x v="33"/>
    <n v="0.32195197666999226"/>
    <n v="0.32195197666999226"/>
    <n v="357978"/>
    <n v="8.9936246548668431E-5"/>
    <n v="8.9936246548668431E-5"/>
  </r>
  <r>
    <x v="0"/>
    <x v="1"/>
    <s v="Societăți comerciale nefinanciare"/>
    <s v="Societăți comerciale nefinanciare"/>
    <x v="1"/>
    <x v="3"/>
    <x v="25"/>
    <x v="34"/>
    <n v="3.7722744653392959"/>
    <n v="3.7722744653392959"/>
    <n v="146740"/>
    <n v="2.5707199572981435E-3"/>
    <n v="2.5707199572981435E-3"/>
  </r>
  <r>
    <x v="27"/>
    <x v="1"/>
    <s v="Societăți comerciale nefinanciare"/>
    <s v="Societăți comerciale nefinanciare"/>
    <x v="1"/>
    <x v="3"/>
    <x v="25"/>
    <x v="34"/>
    <n v="3.66385329310032"/>
    <n v="3.66385329310032"/>
    <n v="159010"/>
    <n v="2.3041653311743414E-3"/>
    <n v="2.3041653311743414E-3"/>
  </r>
  <r>
    <x v="26"/>
    <x v="1"/>
    <s v="Societăți comerciale nefinanciare"/>
    <s v="Societăți comerciale nefinanciare"/>
    <x v="1"/>
    <x v="3"/>
    <x v="25"/>
    <x v="34"/>
    <n v="3.5994547424789807"/>
    <n v="3.5994547424789807"/>
    <n v="176007"/>
    <n v="2.0450634022959203E-3"/>
    <n v="2.0450634022959203E-3"/>
  </r>
  <r>
    <x v="25"/>
    <x v="1"/>
    <s v="Societăți comerciale nefinanciare"/>
    <s v="Societăți comerciale nefinanciare"/>
    <x v="1"/>
    <x v="3"/>
    <x v="25"/>
    <x v="34"/>
    <n v="3.6147062771267344"/>
    <n v="3.6147062771267344"/>
    <n v="189063"/>
    <n v="1.9119057018701356E-3"/>
    <n v="1.9119057018701356E-3"/>
  </r>
  <r>
    <x v="24"/>
    <x v="1"/>
    <s v="Societăți comerciale nefinanciare"/>
    <s v="Societăți comerciale nefinanciare"/>
    <x v="1"/>
    <x v="3"/>
    <x v="25"/>
    <x v="34"/>
    <n v="3.7737306079529249"/>
    <n v="3.7737306079529249"/>
    <n v="206256"/>
    <n v="1.8296343417660214E-3"/>
    <n v="1.8296343417660214E-3"/>
  </r>
  <r>
    <x v="23"/>
    <x v="1"/>
    <s v="Societăți comerciale nefinanciare"/>
    <s v="Societăți comerciale nefinanciare"/>
    <x v="1"/>
    <x v="3"/>
    <x v="25"/>
    <x v="34"/>
    <n v="3.7394284682544661"/>
    <n v="3.7394284682544661"/>
    <n v="208686"/>
    <n v="1.7918923493930911E-3"/>
    <n v="1.7918923493930911E-3"/>
  </r>
  <r>
    <x v="22"/>
    <x v="1"/>
    <s v="Societăți comerciale nefinanciare"/>
    <s v="Societăți comerciale nefinanciare"/>
    <x v="1"/>
    <x v="3"/>
    <x v="25"/>
    <x v="34"/>
    <n v="3.6770115305001037"/>
    <n v="3.6770115305001037"/>
    <n v="202951"/>
    <n v="1.8117730538406332E-3"/>
    <n v="1.8117730538406332E-3"/>
  </r>
  <r>
    <x v="21"/>
    <x v="1"/>
    <s v="Societăți comerciale nefinanciare"/>
    <s v="Societăți comerciale nefinanciare"/>
    <x v="1"/>
    <x v="3"/>
    <x v="25"/>
    <x v="34"/>
    <n v="3.6329208244141946"/>
    <n v="3.6329208244141946"/>
    <n v="197848"/>
    <n v="1.8362181191693594E-3"/>
    <n v="1.8362181191693594E-3"/>
  </r>
  <r>
    <x v="20"/>
    <x v="1"/>
    <s v="Societăți comerciale nefinanciare"/>
    <s v="Societăți comerciale nefinanciare"/>
    <x v="1"/>
    <x v="3"/>
    <x v="25"/>
    <x v="34"/>
    <n v="3.4905293335451235"/>
    <n v="3.4905293335451235"/>
    <n v="199734"/>
    <n v="1.7475889600894808E-3"/>
    <n v="1.7475889600894808E-3"/>
  </r>
  <r>
    <x v="19"/>
    <x v="1"/>
    <s v="Societăți comerciale nefinanciare"/>
    <s v="Societăți comerciale nefinanciare"/>
    <x v="1"/>
    <x v="3"/>
    <x v="25"/>
    <x v="34"/>
    <n v="3.4771229287606209"/>
    <n v="3.4771229287606209"/>
    <n v="204924"/>
    <n v="1.696786578810008E-3"/>
    <n v="1.696786578810008E-3"/>
  </r>
  <r>
    <x v="18"/>
    <x v="1"/>
    <s v="Societăți comerciale nefinanciare"/>
    <s v="Societăți comerciale nefinanciare"/>
    <x v="1"/>
    <x v="3"/>
    <x v="25"/>
    <x v="34"/>
    <n v="3.5168053834771822"/>
    <n v="3.5168053834771822"/>
    <n v="218839"/>
    <n v="1.6070286299412729E-3"/>
    <n v="1.6070286299412729E-3"/>
  </r>
  <r>
    <x v="17"/>
    <x v="1"/>
    <s v="Societăți comerciale nefinanciare"/>
    <s v="Societăți comerciale nefinanciare"/>
    <x v="1"/>
    <x v="3"/>
    <x v="25"/>
    <x v="34"/>
    <n v="3.5014547518933736"/>
    <n v="3.5014547518933736"/>
    <n v="230930"/>
    <n v="1.5162407447682734E-3"/>
    <n v="1.5162407447682734E-3"/>
  </r>
  <r>
    <x v="16"/>
    <x v="1"/>
    <s v="Societăți comerciale nefinanciare"/>
    <s v="Societăți comerciale nefinanciare"/>
    <x v="1"/>
    <x v="3"/>
    <x v="25"/>
    <x v="34"/>
    <n v="3.4446170958604707"/>
    <n v="3.4446170958604707"/>
    <n v="242079"/>
    <n v="1.4229309836295055E-3"/>
    <n v="1.4229309836295055E-3"/>
  </r>
  <r>
    <x v="3"/>
    <x v="1"/>
    <s v="Societăți comerciale nefinanciare"/>
    <s v="Societăți comerciale nefinanciare"/>
    <x v="1"/>
    <x v="3"/>
    <x v="25"/>
    <x v="34"/>
    <n v="3.4816664708138059"/>
    <n v="3.4816664708138059"/>
    <n v="249274"/>
    <n v="1.396722670961996E-3"/>
    <n v="1.396722670961996E-3"/>
  </r>
  <r>
    <x v="2"/>
    <x v="1"/>
    <s v="Societăți comerciale nefinanciare"/>
    <s v="Societăți comerciale nefinanciare"/>
    <x v="1"/>
    <x v="3"/>
    <x v="25"/>
    <x v="34"/>
    <n v="3.4566397962025763"/>
    <n v="3.4566397962025763"/>
    <n v="257331"/>
    <n v="1.343265986687409E-3"/>
    <n v="1.343265986687409E-3"/>
  </r>
  <r>
    <x v="1"/>
    <x v="1"/>
    <s v="Societăți comerciale nefinanciare"/>
    <s v="Societăți comerciale nefinanciare"/>
    <x v="1"/>
    <x v="3"/>
    <x v="25"/>
    <x v="34"/>
    <n v="3.4654013000927972"/>
    <n v="3.4654013000927972"/>
    <n v="266175"/>
    <n v="1.3019259134376996E-3"/>
    <n v="1.3019259134376996E-3"/>
  </r>
  <r>
    <x v="15"/>
    <x v="1"/>
    <s v="Societăți comerciale nefinanciare"/>
    <s v="Societăți comerciale nefinanciare"/>
    <x v="1"/>
    <x v="3"/>
    <x v="25"/>
    <x v="34"/>
    <n v="3.4365985763266131"/>
    <n v="3.4365985763266131"/>
    <n v="274488"/>
    <n v="1.2520032119169556E-3"/>
    <n v="1.2520032119169556E-3"/>
  </r>
  <r>
    <x v="4"/>
    <x v="1"/>
    <s v="Societăți comerciale nefinanciare"/>
    <s v="Societăți comerciale nefinanciare"/>
    <x v="1"/>
    <x v="3"/>
    <x v="25"/>
    <x v="34"/>
    <n v="3.4467051274165823"/>
    <n v="3.4467051274165823"/>
    <n v="284403"/>
    <n v="1.2119088502640909E-3"/>
    <n v="1.2119088502640909E-3"/>
  </r>
  <r>
    <x v="11"/>
    <x v="1"/>
    <s v="Societăți comerciale nefinanciare"/>
    <s v="Societăți comerciale nefinanciare"/>
    <x v="1"/>
    <x v="3"/>
    <x v="25"/>
    <x v="34"/>
    <n v="3.4388401764273859"/>
    <n v="3.4388401764273859"/>
    <n v="291283"/>
    <n v="1.1805838914139808E-3"/>
    <n v="1.1805838914139808E-3"/>
  </r>
  <r>
    <x v="12"/>
    <x v="1"/>
    <s v="Societăți comerciale nefinanciare"/>
    <s v="Societăți comerciale nefinanciare"/>
    <x v="1"/>
    <x v="3"/>
    <x v="25"/>
    <x v="34"/>
    <n v="3.4545177998029186"/>
    <n v="3.4545177998029186"/>
    <n v="294071"/>
    <n v="1.1747223628997482E-3"/>
    <n v="1.1747223628997482E-3"/>
  </r>
  <r>
    <x v="14"/>
    <x v="1"/>
    <s v="Societăți comerciale nefinanciare"/>
    <s v="Societăți comerciale nefinanciare"/>
    <x v="1"/>
    <x v="3"/>
    <x v="25"/>
    <x v="34"/>
    <n v="3.2851922498471127"/>
    <n v="3.2851922498471127"/>
    <n v="303554"/>
    <n v="1.0822431099070059E-3"/>
    <n v="1.0822431099070059E-3"/>
  </r>
  <r>
    <x v="5"/>
    <x v="1"/>
    <s v="Societăți comerciale nefinanciare"/>
    <s v="Societăți comerciale nefinanciare"/>
    <x v="1"/>
    <x v="3"/>
    <x v="25"/>
    <x v="34"/>
    <n v="3.2982094474504708"/>
    <n v="3.2982094474504708"/>
    <n v="306516"/>
    <n v="1.076031739762515E-3"/>
    <n v="1.076031739762515E-3"/>
  </r>
  <r>
    <x v="10"/>
    <x v="1"/>
    <s v="Societăți comerciale nefinanciare"/>
    <s v="Societăți comerciale nefinanciare"/>
    <x v="1"/>
    <x v="3"/>
    <x v="25"/>
    <x v="34"/>
    <n v="3.3507267991941041"/>
    <n v="3.3507267991941041"/>
    <n v="310155"/>
    <n v="1.0803394429217985E-3"/>
    <n v="1.0803394429217985E-3"/>
  </r>
  <r>
    <x v="13"/>
    <x v="1"/>
    <s v="Societăți comerciale nefinanciare"/>
    <s v="Societăți comerciale nefinanciare"/>
    <x v="1"/>
    <x v="3"/>
    <x v="25"/>
    <x v="34"/>
    <n v="3.443652602159629"/>
    <n v="3.443652602159629"/>
    <n v="320176"/>
    <n v="1.0755498857377283E-3"/>
    <n v="1.0755498857377283E-3"/>
  </r>
  <r>
    <x v="9"/>
    <x v="1"/>
    <s v="Societăți comerciale nefinanciare"/>
    <s v="Societăți comerciale nefinanciare"/>
    <x v="1"/>
    <x v="3"/>
    <x v="25"/>
    <x v="34"/>
    <n v="3.3098798225771211"/>
    <n v="3.3098798225771211"/>
    <n v="323817"/>
    <n v="1.0221451692088805E-3"/>
    <n v="1.0221451692088805E-3"/>
  </r>
  <r>
    <x v="6"/>
    <x v="1"/>
    <s v="Societăți comerciale nefinanciare"/>
    <s v="Societăți comerciale nefinanciare"/>
    <x v="1"/>
    <x v="3"/>
    <x v="25"/>
    <x v="34"/>
    <n v="3.3563948948009941"/>
    <n v="3.3563948948009941"/>
    <n v="328641"/>
    <n v="1.0212952415556776E-3"/>
    <n v="1.0212952415556776E-3"/>
  </r>
  <r>
    <x v="7"/>
    <x v="1"/>
    <s v="Societăți comerciale nefinanciare"/>
    <s v="Societăți comerciale nefinanciare"/>
    <x v="1"/>
    <x v="3"/>
    <x v="25"/>
    <x v="34"/>
    <n v="3.4296974885019802"/>
    <n v="3.4296974885019802"/>
    <n v="335408"/>
    <n v="1.0225449269254104E-3"/>
    <n v="1.0225449269254104E-3"/>
  </r>
  <r>
    <x v="8"/>
    <x v="1"/>
    <s v="Societăți comerciale nefinanciare"/>
    <s v="Societăți comerciale nefinanciare"/>
    <x v="1"/>
    <x v="3"/>
    <x v="25"/>
    <x v="34"/>
    <n v="3.4121277215209815"/>
    <n v="3.4121277215209815"/>
    <n v="345705"/>
    <n v="9.8700560348302202E-4"/>
    <n v="9.8700560348302202E-4"/>
  </r>
  <r>
    <x v="28"/>
    <x v="1"/>
    <s v="Societăți comerciale nefinanciare"/>
    <s v="Societăți comerciale nefinanciare"/>
    <x v="1"/>
    <x v="3"/>
    <x v="25"/>
    <x v="34"/>
    <n v="3.4124139364823303"/>
    <n v="3.4124139364823303"/>
    <n v="353521"/>
    <n v="9.6526484607203824E-4"/>
    <n v="9.6526484607203824E-4"/>
  </r>
  <r>
    <x v="29"/>
    <x v="1"/>
    <s v="Societăți comerciale nefinanciare"/>
    <s v="Societăți comerciale nefinanciare"/>
    <x v="1"/>
    <x v="3"/>
    <x v="25"/>
    <x v="34"/>
    <n v="3.2582329505795338"/>
    <n v="3.2582329505795338"/>
    <n v="357978"/>
    <n v="9.1017686857279882E-4"/>
    <n v="9.1017686857279882E-4"/>
  </r>
  <r>
    <x v="0"/>
    <x v="1"/>
    <s v="Societăți comerciale nefinanciare"/>
    <s v="Societăți comerciale nefinanciare"/>
    <x v="1"/>
    <x v="3"/>
    <x v="25"/>
    <x v="35"/>
    <n v="1.2362914352238883"/>
    <n v="1.2362914352238883"/>
    <n v="146740"/>
    <n v="8.4250472619864267E-4"/>
    <n v="8.4250472619864267E-4"/>
  </r>
  <r>
    <x v="27"/>
    <x v="1"/>
    <s v="Societăți comerciale nefinanciare"/>
    <s v="Societăți comerciale nefinanciare"/>
    <x v="1"/>
    <x v="3"/>
    <x v="25"/>
    <x v="35"/>
    <n v="1.1339733672297787"/>
    <n v="1.1339733672297787"/>
    <n v="159010"/>
    <n v="7.1314594505363104E-4"/>
    <n v="7.1314594505363104E-4"/>
  </r>
  <r>
    <x v="26"/>
    <x v="1"/>
    <s v="Societăți comerciale nefinanciare"/>
    <s v="Societăți comerciale nefinanciare"/>
    <x v="1"/>
    <x v="3"/>
    <x v="25"/>
    <x v="35"/>
    <n v="0.94892739721743047"/>
    <n v="0.94892739721743047"/>
    <n v="176007"/>
    <n v="5.3914185073174962E-4"/>
    <n v="5.3914185073174962E-4"/>
  </r>
  <r>
    <x v="25"/>
    <x v="1"/>
    <s v="Societăți comerciale nefinanciare"/>
    <s v="Societăți comerciale nefinanciare"/>
    <x v="1"/>
    <x v="3"/>
    <x v="25"/>
    <x v="35"/>
    <n v="0.9152103622565696"/>
    <n v="0.9152103622565696"/>
    <n v="189063"/>
    <n v="4.840769279322605E-4"/>
    <n v="4.840769279322605E-4"/>
  </r>
  <r>
    <x v="24"/>
    <x v="1"/>
    <s v="Societăți comerciale nefinanciare"/>
    <s v="Societăți comerciale nefinanciare"/>
    <x v="1"/>
    <x v="3"/>
    <x v="25"/>
    <x v="35"/>
    <n v="0.86468512988433688"/>
    <n v="0.86468512988433688"/>
    <n v="206256"/>
    <n v="4.192290793404007E-4"/>
    <n v="4.192290793404007E-4"/>
  </r>
  <r>
    <x v="23"/>
    <x v="1"/>
    <s v="Societăți comerciale nefinanciare"/>
    <s v="Societăți comerciale nefinanciare"/>
    <x v="1"/>
    <x v="3"/>
    <x v="25"/>
    <x v="35"/>
    <n v="0.89425315678563533"/>
    <n v="0.89425315678563533"/>
    <n v="208686"/>
    <n v="4.2851612316381323E-4"/>
    <n v="4.2851612316381323E-4"/>
  </r>
  <r>
    <x v="22"/>
    <x v="1"/>
    <s v="Societăți comerciale nefinanciare"/>
    <s v="Societăți comerciale nefinanciare"/>
    <x v="1"/>
    <x v="3"/>
    <x v="25"/>
    <x v="35"/>
    <n v="0.87121234797070846"/>
    <n v="0.87121234797070846"/>
    <n v="202951"/>
    <n v="4.2927226176304057E-4"/>
    <n v="4.2927226176304057E-4"/>
  </r>
  <r>
    <x v="21"/>
    <x v="1"/>
    <s v="Societăți comerciale nefinanciare"/>
    <s v="Societăți comerciale nefinanciare"/>
    <x v="1"/>
    <x v="3"/>
    <x v="25"/>
    <x v="35"/>
    <n v="0.87978262038886434"/>
    <n v="0.87978262038886434"/>
    <n v="197848"/>
    <n v="4.4467602421498545E-4"/>
    <n v="4.4467602421498545E-4"/>
  </r>
  <r>
    <x v="20"/>
    <x v="1"/>
    <s v="Societăți comerciale nefinanciare"/>
    <s v="Societăți comerciale nefinanciare"/>
    <x v="1"/>
    <x v="3"/>
    <x v="25"/>
    <x v="35"/>
    <n v="0.90676888411294487"/>
    <n v="0.90676888411294487"/>
    <n v="199734"/>
    <n v="4.5398824642421659E-4"/>
    <n v="4.5398824642421659E-4"/>
  </r>
  <r>
    <x v="19"/>
    <x v="1"/>
    <s v="Societăți comerciale nefinanciare"/>
    <s v="Societăți comerciale nefinanciare"/>
    <x v="1"/>
    <x v="3"/>
    <x v="25"/>
    <x v="35"/>
    <n v="0.91414945487712229"/>
    <n v="0.91414945487712229"/>
    <n v="204924"/>
    <n v="4.4609194378263274E-4"/>
    <n v="4.4609194378263274E-4"/>
  </r>
  <r>
    <x v="18"/>
    <x v="1"/>
    <s v="Societăți comerciale nefinanciare"/>
    <s v="Societăți comerciale nefinanciare"/>
    <x v="1"/>
    <x v="3"/>
    <x v="25"/>
    <x v="35"/>
    <n v="0.91359229920105922"/>
    <n v="0.91359229920105922"/>
    <n v="218839"/>
    <n v="4.1747234231606764E-4"/>
    <n v="4.1747234231606764E-4"/>
  </r>
  <r>
    <x v="17"/>
    <x v="1"/>
    <s v="Societăți comerciale nefinanciare"/>
    <s v="Societăți comerciale nefinanciare"/>
    <x v="1"/>
    <x v="3"/>
    <x v="25"/>
    <x v="35"/>
    <n v="0.89069164389021693"/>
    <n v="0.89069164389021693"/>
    <n v="230930"/>
    <n v="3.8569767630460179E-4"/>
    <n v="3.8569767630460179E-4"/>
  </r>
  <r>
    <x v="16"/>
    <x v="1"/>
    <s v="Societăți comerciale nefinanciare"/>
    <s v="Societăți comerciale nefinanciare"/>
    <x v="1"/>
    <x v="3"/>
    <x v="25"/>
    <x v="35"/>
    <n v="0.89708798965031467"/>
    <n v="0.89708798965031467"/>
    <n v="242079"/>
    <n v="3.7057654305012604E-4"/>
    <n v="3.7057654305012604E-4"/>
  </r>
  <r>
    <x v="3"/>
    <x v="1"/>
    <s v="Societăți comerciale nefinanciare"/>
    <s v="Societăți comerciale nefinanciare"/>
    <x v="1"/>
    <x v="3"/>
    <x v="25"/>
    <x v="35"/>
    <n v="0.88564764863450118"/>
    <n v="0.88564764863450118"/>
    <n v="249274"/>
    <n v="3.5529082400671596E-4"/>
    <n v="3.5529082400671596E-4"/>
  </r>
  <r>
    <x v="2"/>
    <x v="1"/>
    <s v="Societăți comerciale nefinanciare"/>
    <s v="Societăți comerciale nefinanciare"/>
    <x v="1"/>
    <x v="3"/>
    <x v="25"/>
    <x v="35"/>
    <n v="0.87343729142171511"/>
    <n v="0.87343729142171511"/>
    <n v="257331"/>
    <n v="3.3942171422087316E-4"/>
    <n v="3.3942171422087316E-4"/>
  </r>
  <r>
    <x v="1"/>
    <x v="1"/>
    <s v="Societăți comerciale nefinanciare"/>
    <s v="Societăți comerciale nefinanciare"/>
    <x v="1"/>
    <x v="3"/>
    <x v="25"/>
    <x v="35"/>
    <n v="0.85535419326867757"/>
    <n v="0.85535419326867757"/>
    <n v="266175"/>
    <n v="3.2135031211371376E-4"/>
    <n v="3.2135031211371376E-4"/>
  </r>
  <r>
    <x v="15"/>
    <x v="1"/>
    <s v="Societăți comerciale nefinanciare"/>
    <s v="Societăți comerciale nefinanciare"/>
    <x v="1"/>
    <x v="3"/>
    <x v="25"/>
    <x v="35"/>
    <n v="0.84317292482598105"/>
    <n v="0.84317292482598105"/>
    <n v="274488"/>
    <n v="3.0718025007504194E-4"/>
    <n v="3.0718025007504194E-4"/>
  </r>
  <r>
    <x v="4"/>
    <x v="1"/>
    <s v="Societăți comerciale nefinanciare"/>
    <s v="Societăți comerciale nefinanciare"/>
    <x v="1"/>
    <x v="3"/>
    <x v="25"/>
    <x v="35"/>
    <n v="0.80810124021985386"/>
    <n v="0.80810124021985386"/>
    <n v="284403"/>
    <n v="2.8413949227675298E-4"/>
    <n v="2.8413949227675298E-4"/>
  </r>
  <r>
    <x v="11"/>
    <x v="1"/>
    <s v="Societăți comerciale nefinanciare"/>
    <s v="Societăți comerciale nefinanciare"/>
    <x v="1"/>
    <x v="3"/>
    <x v="25"/>
    <x v="35"/>
    <n v="0.78805295861188207"/>
    <n v="0.78805295861188207"/>
    <n v="291283"/>
    <n v="2.7054546904964658E-4"/>
    <n v="2.7054546904964658E-4"/>
  </r>
  <r>
    <x v="12"/>
    <x v="1"/>
    <s v="Societăți comerciale nefinanciare"/>
    <s v="Societăți comerciale nefinanciare"/>
    <x v="1"/>
    <x v="3"/>
    <x v="25"/>
    <x v="35"/>
    <n v="0.74564847305566284"/>
    <n v="0.74564847305566284"/>
    <n v="294071"/>
    <n v="2.5356069556524202E-4"/>
    <n v="2.5356069556524202E-4"/>
  </r>
  <r>
    <x v="14"/>
    <x v="1"/>
    <s v="Societăți comerciale nefinanciare"/>
    <s v="Societăți comerciale nefinanciare"/>
    <x v="1"/>
    <x v="3"/>
    <x v="25"/>
    <x v="35"/>
    <n v="0.7174239170281802"/>
    <n v="0.7174239170281802"/>
    <n v="303554"/>
    <n v="2.3634144733002371E-4"/>
    <n v="2.3634144733002371E-4"/>
  </r>
  <r>
    <x v="5"/>
    <x v="1"/>
    <s v="Societăți comerciale nefinanciare"/>
    <s v="Societăți comerciale nefinanciare"/>
    <x v="1"/>
    <x v="3"/>
    <x v="25"/>
    <x v="35"/>
    <n v="0.71754198894395205"/>
    <n v="0.71754198894395205"/>
    <n v="306516"/>
    <n v="2.3409609578095499E-4"/>
    <n v="2.3409609578095499E-4"/>
  </r>
  <r>
    <x v="10"/>
    <x v="1"/>
    <s v="Societăți comerciale nefinanciare"/>
    <s v="Societăți comerciale nefinanciare"/>
    <x v="1"/>
    <x v="3"/>
    <x v="25"/>
    <x v="35"/>
    <n v="0.72221710460454858"/>
    <n v="0.72221710460454858"/>
    <n v="310155"/>
    <n v="2.3285683113428724E-4"/>
    <n v="2.3285683113428724E-4"/>
  </r>
  <r>
    <x v="13"/>
    <x v="1"/>
    <s v="Societăți comerciale nefinanciare"/>
    <s v="Societăți comerciale nefinanciare"/>
    <x v="1"/>
    <x v="3"/>
    <x v="25"/>
    <x v="35"/>
    <n v="0.7111606219980473"/>
    <n v="0.7111606219980473"/>
    <n v="320176"/>
    <n v="2.2211553083243194E-4"/>
    <n v="2.2211553083243194E-4"/>
  </r>
  <r>
    <x v="9"/>
    <x v="1"/>
    <s v="Societăți comerciale nefinanciare"/>
    <s v="Societăți comerciale nefinanciare"/>
    <x v="1"/>
    <x v="3"/>
    <x v="25"/>
    <x v="35"/>
    <n v="0.69499003366384349"/>
    <n v="0.69499003366384349"/>
    <n v="323817"/>
    <n v="2.146243198052738E-4"/>
    <n v="2.146243198052738E-4"/>
  </r>
  <r>
    <x v="6"/>
    <x v="1"/>
    <s v="Societăți comerciale nefinanciare"/>
    <s v="Societăți comerciale nefinanciare"/>
    <x v="1"/>
    <x v="3"/>
    <x v="25"/>
    <x v="35"/>
    <n v="0.70064548851836983"/>
    <n v="0.70064548851836983"/>
    <n v="328641"/>
    <n v="2.131947896088345E-4"/>
    <n v="2.131947896088345E-4"/>
  </r>
  <r>
    <x v="7"/>
    <x v="1"/>
    <s v="Societăți comerciale nefinanciare"/>
    <s v="Societăți comerciale nefinanciare"/>
    <x v="1"/>
    <x v="3"/>
    <x v="25"/>
    <x v="35"/>
    <n v="0.66343054812989799"/>
    <n v="0.66343054812989799"/>
    <n v="335408"/>
    <n v="1.9779806925592056E-4"/>
    <n v="1.9779806925592056E-4"/>
  </r>
  <r>
    <x v="8"/>
    <x v="1"/>
    <s v="Societăți comerciale nefinanciare"/>
    <s v="Societăți comerciale nefinanciare"/>
    <x v="1"/>
    <x v="3"/>
    <x v="25"/>
    <x v="35"/>
    <n v="0.66316526791987651"/>
    <n v="0.66316526791987651"/>
    <n v="345705"/>
    <n v="1.9182981672809953E-4"/>
    <n v="1.9182981672809953E-4"/>
  </r>
  <r>
    <x v="28"/>
    <x v="1"/>
    <s v="Societăți comerciale nefinanciare"/>
    <s v="Societăți comerciale nefinanciare"/>
    <x v="1"/>
    <x v="3"/>
    <x v="25"/>
    <x v="35"/>
    <n v="0.66773269533574797"/>
    <n v="0.66773269533574797"/>
    <n v="353521"/>
    <n v="1.8888063094858523E-4"/>
    <n v="1.8888063094858523E-4"/>
  </r>
  <r>
    <x v="29"/>
    <x v="1"/>
    <s v="Societăți comerciale nefinanciare"/>
    <s v="Societăți comerciale nefinanciare"/>
    <x v="1"/>
    <x v="3"/>
    <x v="25"/>
    <x v="35"/>
    <n v="0.69471397956118919"/>
    <n v="0.69471397956118919"/>
    <n v="357978"/>
    <n v="1.940661100853095E-4"/>
    <n v="1.940661100853095E-4"/>
  </r>
  <r>
    <x v="0"/>
    <x v="2"/>
    <s v="Instituții financiare monetare"/>
    <s v="Banca Centrală"/>
    <x v="4"/>
    <x v="1"/>
    <x v="25"/>
    <x v="27"/>
    <n v="50790.614407859997"/>
    <n v="-50790.614407859997"/>
    <n v="146740"/>
    <n v="34.612658039975464"/>
    <n v="-34.612658039975464"/>
  </r>
  <r>
    <x v="27"/>
    <x v="2"/>
    <s v="Instituții financiare monetare"/>
    <s v="Banca Centrală"/>
    <x v="4"/>
    <x v="1"/>
    <x v="25"/>
    <x v="27"/>
    <n v="59831.037205319997"/>
    <n v="-59831.037205319997"/>
    <n v="159010"/>
    <n v="37.627216656386388"/>
    <n v="-37.627216656386388"/>
  </r>
  <r>
    <x v="26"/>
    <x v="2"/>
    <s v="Instituții financiare monetare"/>
    <s v="Banca Centrală"/>
    <x v="4"/>
    <x v="1"/>
    <x v="25"/>
    <x v="27"/>
    <n v="63622.637194739997"/>
    <n v="-63622.637194739997"/>
    <n v="176007"/>
    <n v="36.147787982716594"/>
    <n v="-36.147787982716594"/>
  </r>
  <r>
    <x v="25"/>
    <x v="2"/>
    <s v="Instituții financiare monetare"/>
    <s v="Banca Centrală"/>
    <x v="4"/>
    <x v="1"/>
    <x v="25"/>
    <x v="27"/>
    <n v="67006.965063900003"/>
    <n v="-67006.965063900003"/>
    <n v="189063"/>
    <n v="35.441606799796894"/>
    <n v="-35.441606799796894"/>
  </r>
  <r>
    <x v="24"/>
    <x v="2"/>
    <s v="Instituții financiare monetare"/>
    <s v="Banca Centrală"/>
    <x v="4"/>
    <x v="1"/>
    <x v="25"/>
    <x v="27"/>
    <n v="68075.040311510005"/>
    <n v="-68075.040311510005"/>
    <n v="206256"/>
    <n v="33.00512000208964"/>
    <n v="-33.00512000208964"/>
  </r>
  <r>
    <x v="23"/>
    <x v="2"/>
    <s v="Instituții financiare monetare"/>
    <s v="Banca Centrală"/>
    <x v="4"/>
    <x v="1"/>
    <x v="25"/>
    <x v="27"/>
    <n v="69152.704399260008"/>
    <n v="-69152.704399260008"/>
    <n v="208686"/>
    <n v="33.137203453638485"/>
    <n v="-33.137203453638485"/>
  </r>
  <r>
    <x v="22"/>
    <x v="2"/>
    <s v="Instituții financiare monetare"/>
    <s v="Banca Centrală"/>
    <x v="4"/>
    <x v="1"/>
    <x v="25"/>
    <x v="27"/>
    <n v="70436.392982530015"/>
    <n v="-70436.392982530015"/>
    <n v="202951"/>
    <n v="34.706107869648342"/>
    <n v="-34.706107869648342"/>
  </r>
  <r>
    <x v="21"/>
    <x v="2"/>
    <s v="Instituții financiare monetare"/>
    <s v="Banca Centrală"/>
    <x v="4"/>
    <x v="1"/>
    <x v="25"/>
    <x v="27"/>
    <n v="74136.92047064002"/>
    <n v="-74136.92047064002"/>
    <n v="197848"/>
    <n v="37.471655245764438"/>
    <n v="-37.471655245764438"/>
  </r>
  <r>
    <x v="20"/>
    <x v="2"/>
    <s v="Instituții financiare monetare"/>
    <s v="Banca Centrală"/>
    <x v="4"/>
    <x v="1"/>
    <x v="25"/>
    <x v="27"/>
    <n v="80322.536058969999"/>
    <n v="-80322.536058969999"/>
    <n v="199734"/>
    <n v="40.214753651841953"/>
    <n v="-40.214753651841953"/>
  </r>
  <r>
    <x v="19"/>
    <x v="2"/>
    <s v="Instituții financiare monetare"/>
    <s v="Banca Centrală"/>
    <x v="4"/>
    <x v="1"/>
    <x v="25"/>
    <x v="27"/>
    <n v="82146.369788440003"/>
    <n v="-82146.369788440003"/>
    <n v="204924"/>
    <n v="40.086261144834182"/>
    <n v="-40.086261144834182"/>
  </r>
  <r>
    <x v="18"/>
    <x v="2"/>
    <s v="Instituții financiare monetare"/>
    <s v="Banca Centrală"/>
    <x v="4"/>
    <x v="1"/>
    <x v="25"/>
    <x v="27"/>
    <n v="83057.761102739983"/>
    <n v="-83057.761102739983"/>
    <n v="218839"/>
    <n v="37.953820435452542"/>
    <n v="-37.953820435452542"/>
  </r>
  <r>
    <x v="17"/>
    <x v="2"/>
    <s v="Instituții financiare monetare"/>
    <s v="Banca Centrală"/>
    <x v="4"/>
    <x v="1"/>
    <x v="25"/>
    <x v="27"/>
    <n v="85315.415743610007"/>
    <n v="-85315.415743610007"/>
    <n v="230930"/>
    <n v="36.944275643532677"/>
    <n v="-36.944275643532677"/>
  </r>
  <r>
    <x v="16"/>
    <x v="2"/>
    <s v="Instituții financiare monetare"/>
    <s v="Banca Centrală"/>
    <x v="4"/>
    <x v="1"/>
    <x v="25"/>
    <x v="27"/>
    <n v="84189.237318830012"/>
    <n v="-84189.237318830012"/>
    <n v="242079"/>
    <n v="34.777588026565716"/>
    <n v="-34.777588026565716"/>
  </r>
  <r>
    <x v="3"/>
    <x v="2"/>
    <s v="Instituții financiare monetare"/>
    <s v="Banca Centrală"/>
    <x v="4"/>
    <x v="1"/>
    <x v="25"/>
    <x v="27"/>
    <n v="81916.913274479986"/>
    <n v="-81916.913274479986"/>
    <n v="249274"/>
    <n v="32.862197130258266"/>
    <n v="-32.862197130258266"/>
  </r>
  <r>
    <x v="2"/>
    <x v="2"/>
    <s v="Instituții financiare monetare"/>
    <s v="Banca Centrală"/>
    <x v="4"/>
    <x v="1"/>
    <x v="25"/>
    <x v="27"/>
    <n v="86749.263519610002"/>
    <n v="-86749.263519610002"/>
    <n v="257331"/>
    <n v="33.7111593704645"/>
    <n v="-33.7111593704645"/>
  </r>
  <r>
    <x v="1"/>
    <x v="2"/>
    <s v="Instituții financiare monetare"/>
    <s v="Banca Centrală"/>
    <x v="4"/>
    <x v="1"/>
    <x v="25"/>
    <x v="27"/>
    <n v="100657.65854894998"/>
    <n v="-100657.65854894998"/>
    <n v="266175"/>
    <n v="37.816345843505204"/>
    <n v="-37.816345843505204"/>
  </r>
  <r>
    <x v="15"/>
    <x v="2"/>
    <s v="Instituții financiare monetare"/>
    <s v="Banca Centrală"/>
    <x v="4"/>
    <x v="1"/>
    <x v="25"/>
    <x v="27"/>
    <n v="100517.92000071998"/>
    <n v="-100517.92000071998"/>
    <n v="274488"/>
    <n v="36.620150972253789"/>
    <n v="-36.620150972253789"/>
  </r>
  <r>
    <x v="4"/>
    <x v="2"/>
    <s v="Instituții financiare monetare"/>
    <s v="Banca Centrală"/>
    <x v="4"/>
    <x v="1"/>
    <x v="25"/>
    <x v="27"/>
    <n v="101077.07608390998"/>
    <n v="-101077.07608390998"/>
    <n v="284403"/>
    <n v="35.540087862613959"/>
    <n v="-35.540087862613959"/>
  </r>
  <r>
    <x v="11"/>
    <x v="2"/>
    <s v="Instituții financiare monetare"/>
    <s v="Banca Centrală"/>
    <x v="4"/>
    <x v="1"/>
    <x v="25"/>
    <x v="27"/>
    <n v="104325.49040503999"/>
    <n v="-104325.49040503999"/>
    <n v="291283"/>
    <n v="35.815852763477437"/>
    <n v="-35.815852763477437"/>
  </r>
  <r>
    <x v="12"/>
    <x v="2"/>
    <s v="Instituții financiare monetare"/>
    <s v="Banca Centrală"/>
    <x v="4"/>
    <x v="1"/>
    <x v="25"/>
    <x v="27"/>
    <n v="103534.88985765999"/>
    <n v="-103534.88985765999"/>
    <n v="294071"/>
    <n v="35.207446452611777"/>
    <n v="-35.207446452611777"/>
  </r>
  <r>
    <x v="14"/>
    <x v="2"/>
    <s v="Instituții financiare monetare"/>
    <s v="Banca Centrală"/>
    <x v="4"/>
    <x v="1"/>
    <x v="25"/>
    <x v="27"/>
    <n v="109367.58907421"/>
    <n v="-109367.58907421"/>
    <n v="303554"/>
    <n v="36.029039009273475"/>
    <n v="-36.029039009273475"/>
  </r>
  <r>
    <x v="5"/>
    <x v="2"/>
    <s v="Instituții financiare monetare"/>
    <s v="Banca Centrală"/>
    <x v="4"/>
    <x v="1"/>
    <x v="25"/>
    <x v="27"/>
    <n v="109802.75407944"/>
    <n v="-109802.75407944"/>
    <n v="306516"/>
    <n v="35.822845815370158"/>
    <n v="-35.822845815370158"/>
  </r>
  <r>
    <x v="10"/>
    <x v="2"/>
    <s v="Instituții financiare monetare"/>
    <s v="Banca Centrală"/>
    <x v="4"/>
    <x v="1"/>
    <x v="25"/>
    <x v="27"/>
    <n v="109224.8228769"/>
    <n v="-109224.8228769"/>
    <n v="310155"/>
    <n v="35.216205728393867"/>
    <n v="-35.216205728393867"/>
  </r>
  <r>
    <x v="13"/>
    <x v="2"/>
    <s v="Instituții financiare monetare"/>
    <s v="Banca Centrală"/>
    <x v="4"/>
    <x v="1"/>
    <x v="25"/>
    <x v="27"/>
    <n v="113827.26802160998"/>
    <n v="-113827.26802160998"/>
    <n v="320176"/>
    <n v="35.551467949380964"/>
    <n v="-35.551467949380964"/>
  </r>
  <r>
    <x v="9"/>
    <x v="2"/>
    <s v="Instituții financiare monetare"/>
    <s v="Banca Centrală"/>
    <x v="4"/>
    <x v="1"/>
    <x v="25"/>
    <x v="27"/>
    <n v="117631.41049104001"/>
    <n v="-117631.41049104001"/>
    <n v="323817"/>
    <n v="36.326508642548106"/>
    <n v="-36.326508642548106"/>
  </r>
  <r>
    <x v="6"/>
    <x v="2"/>
    <s v="Instituții financiare monetare"/>
    <s v="Banca Centrală"/>
    <x v="4"/>
    <x v="1"/>
    <x v="25"/>
    <x v="27"/>
    <n v="112519.32205690001"/>
    <n v="-112519.32205690001"/>
    <n v="328641"/>
    <n v="34.237761586929203"/>
    <n v="-34.237761586929203"/>
  </r>
  <r>
    <x v="7"/>
    <x v="2"/>
    <s v="Instituții financiare monetare"/>
    <s v="Banca Centrală"/>
    <x v="4"/>
    <x v="1"/>
    <x v="25"/>
    <x v="27"/>
    <n v="113732.07517406999"/>
    <n v="-113732.07517406999"/>
    <n v="335408"/>
    <n v="33.908575577824621"/>
    <n v="-33.908575577824621"/>
  </r>
  <r>
    <x v="8"/>
    <x v="2"/>
    <s v="Instituții financiare monetare"/>
    <s v="Banca Centrală"/>
    <x v="4"/>
    <x v="1"/>
    <x v="25"/>
    <x v="27"/>
    <n v="115228.80863987"/>
    <n v="-115228.80863987"/>
    <n v="345705"/>
    <n v="33.331542395935841"/>
    <n v="-33.331542395935841"/>
  </r>
  <r>
    <x v="28"/>
    <x v="2"/>
    <s v="Instituții financiare monetare"/>
    <s v="Banca Centrală"/>
    <x v="4"/>
    <x v="1"/>
    <x v="25"/>
    <x v="27"/>
    <n v="116871.55778560002"/>
    <n v="-116871.55778560002"/>
    <n v="353521"/>
    <n v="33.059297123961521"/>
    <n v="-33.059297123961521"/>
  </r>
  <r>
    <x v="29"/>
    <x v="2"/>
    <s v="Instituții financiare monetare"/>
    <s v="Banca Centrală"/>
    <x v="4"/>
    <x v="1"/>
    <x v="25"/>
    <x v="27"/>
    <n v="120654.75621701001"/>
    <n v="-120654.75621701001"/>
    <n v="357978"/>
    <n v="33.704517097980883"/>
    <n v="-33.704517097980883"/>
  </r>
  <r>
    <x v="0"/>
    <x v="2"/>
    <s v="Instituții financiare monetare"/>
    <s v="Banca Centrală"/>
    <x v="4"/>
    <x v="0"/>
    <x v="25"/>
    <x v="28"/>
    <n v="50698.651804640002"/>
    <n v="50698.651804640002"/>
    <n v="146740"/>
    <n v="34.549987600272594"/>
    <n v="34.549987600272594"/>
  </r>
  <r>
    <x v="27"/>
    <x v="2"/>
    <s v="Instituții financiare monetare"/>
    <s v="Banca Centrală"/>
    <x v="4"/>
    <x v="0"/>
    <x v="25"/>
    <x v="28"/>
    <n v="59705.822434710004"/>
    <n v="59705.822434710004"/>
    <n v="159010"/>
    <n v="37.54847018093831"/>
    <n v="37.54847018093831"/>
  </r>
  <r>
    <x v="26"/>
    <x v="2"/>
    <s v="Instituții financiare monetare"/>
    <s v="Banca Centrală"/>
    <x v="4"/>
    <x v="0"/>
    <x v="25"/>
    <x v="28"/>
    <n v="63490.250091579997"/>
    <n v="63490.250091579997"/>
    <n v="176007"/>
    <n v="36.072571029322695"/>
    <n v="36.072571029322695"/>
  </r>
  <r>
    <x v="25"/>
    <x v="2"/>
    <s v="Instituții financiare monetare"/>
    <s v="Banca Centrală"/>
    <x v="4"/>
    <x v="0"/>
    <x v="25"/>
    <x v="28"/>
    <n v="66874.557835059997"/>
    <n v="66874.557835059997"/>
    <n v="189063"/>
    <n v="35.371573409424371"/>
    <n v="35.371573409424371"/>
  </r>
  <r>
    <x v="24"/>
    <x v="2"/>
    <s v="Instituții financiare monetare"/>
    <s v="Banca Centrală"/>
    <x v="4"/>
    <x v="0"/>
    <x v="25"/>
    <x v="28"/>
    <n v="67955.14876964"/>
    <n v="67955.14876964"/>
    <n v="206256"/>
    <n v="32.94699246065084"/>
    <n v="32.94699246065084"/>
  </r>
  <r>
    <x v="23"/>
    <x v="2"/>
    <s v="Instituții financiare monetare"/>
    <s v="Banca Centrală"/>
    <x v="4"/>
    <x v="0"/>
    <x v="25"/>
    <x v="28"/>
    <n v="69039.321368699995"/>
    <n v="69039.321368699995"/>
    <n v="208686"/>
    <n v="33.082871571978949"/>
    <n v="33.082871571978949"/>
  </r>
  <r>
    <x v="22"/>
    <x v="2"/>
    <s v="Instituții financiare monetare"/>
    <s v="Banca Centrală"/>
    <x v="4"/>
    <x v="0"/>
    <x v="25"/>
    <x v="28"/>
    <n v="70328.003639460003"/>
    <n v="70328.003639460003"/>
    <n v="202951"/>
    <n v="34.652701213327362"/>
    <n v="34.652701213327362"/>
  </r>
  <r>
    <x v="21"/>
    <x v="2"/>
    <s v="Instituții financiare monetare"/>
    <s v="Banca Centrală"/>
    <x v="4"/>
    <x v="0"/>
    <x v="25"/>
    <x v="28"/>
    <n v="74034.074641690007"/>
    <n v="74034.074641690007"/>
    <n v="197848"/>
    <n v="37.419673002350294"/>
    <n v="37.419673002350294"/>
  </r>
  <r>
    <x v="20"/>
    <x v="2"/>
    <s v="Instituții financiare monetare"/>
    <s v="Banca Centrală"/>
    <x v="4"/>
    <x v="0"/>
    <x v="25"/>
    <x v="28"/>
    <n v="80223.015643749983"/>
    <n v="80223.015643749983"/>
    <n v="199734"/>
    <n v="40.164927175017766"/>
    <n v="40.164927175017766"/>
  </r>
  <r>
    <x v="19"/>
    <x v="2"/>
    <s v="Instituții financiare monetare"/>
    <s v="Banca Centrală"/>
    <x v="4"/>
    <x v="0"/>
    <x v="25"/>
    <x v="28"/>
    <n v="82048.373511760001"/>
    <n v="82048.373511760001"/>
    <n v="204924"/>
    <n v="40.038440354355764"/>
    <n v="40.038440354355764"/>
  </r>
  <r>
    <x v="18"/>
    <x v="2"/>
    <s v="Instituții financiare monetare"/>
    <s v="Banca Centrală"/>
    <x v="4"/>
    <x v="0"/>
    <x v="25"/>
    <x v="28"/>
    <n v="82963.490454090002"/>
    <n v="82963.490454090002"/>
    <n v="218839"/>
    <n v="37.910742808224313"/>
    <n v="37.910742808224313"/>
  </r>
  <r>
    <x v="17"/>
    <x v="2"/>
    <s v="Instituții financiare monetare"/>
    <s v="Banca Centrală"/>
    <x v="4"/>
    <x v="0"/>
    <x v="25"/>
    <x v="28"/>
    <n v="85224.687848949994"/>
    <n v="85224.687848949994"/>
    <n v="230930"/>
    <n v="36.904987593188409"/>
    <n v="36.904987593188409"/>
  </r>
  <r>
    <x v="16"/>
    <x v="2"/>
    <s v="Instituții financiare monetare"/>
    <s v="Banca Centrală"/>
    <x v="4"/>
    <x v="0"/>
    <x v="25"/>
    <x v="28"/>
    <n v="84099.181473399993"/>
    <n v="84099.181473399993"/>
    <n v="242079"/>
    <n v="34.740387011430151"/>
    <n v="34.740387011430151"/>
  </r>
  <r>
    <x v="3"/>
    <x v="2"/>
    <s v="Instituții financiare monetare"/>
    <s v="Banca Centrală"/>
    <x v="4"/>
    <x v="0"/>
    <x v="25"/>
    <x v="28"/>
    <n v="81823.264337639994"/>
    <n v="81823.264337639994"/>
    <n v="249274"/>
    <n v="32.824628456092491"/>
    <n v="32.824628456092491"/>
  </r>
  <r>
    <x v="2"/>
    <x v="2"/>
    <s v="Instituții financiare monetare"/>
    <s v="Banca Centrală"/>
    <x v="4"/>
    <x v="0"/>
    <x v="25"/>
    <x v="28"/>
    <n v="86658.248161590018"/>
    <n v="86658.248161590018"/>
    <n v="257331"/>
    <n v="33.675790387318287"/>
    <n v="33.675790387318287"/>
  </r>
  <r>
    <x v="1"/>
    <x v="2"/>
    <s v="Instituții financiare monetare"/>
    <s v="Banca Centrală"/>
    <x v="4"/>
    <x v="0"/>
    <x v="25"/>
    <x v="28"/>
    <n v="100565.79336475"/>
    <n v="100565.79336475"/>
    <n v="266175"/>
    <n v="37.781832765943456"/>
    <n v="37.781832765943456"/>
  </r>
  <r>
    <x v="15"/>
    <x v="2"/>
    <s v="Instituții financiare monetare"/>
    <s v="Banca Centrală"/>
    <x v="4"/>
    <x v="0"/>
    <x v="25"/>
    <x v="28"/>
    <n v="100424.6751195"/>
    <n v="100424.6751195"/>
    <n v="274488"/>
    <n v="36.586180495868668"/>
    <n v="36.586180495868668"/>
  </r>
  <r>
    <x v="4"/>
    <x v="2"/>
    <s v="Instituții financiare monetare"/>
    <s v="Banca Centrală"/>
    <x v="4"/>
    <x v="0"/>
    <x v="25"/>
    <x v="28"/>
    <n v="100969.87937846001"/>
    <n v="100969.87937846001"/>
    <n v="284403"/>
    <n v="35.502396029036262"/>
    <n v="35.502396029036262"/>
  </r>
  <r>
    <x v="11"/>
    <x v="2"/>
    <s v="Instituții financiare monetare"/>
    <s v="Banca Centrală"/>
    <x v="4"/>
    <x v="0"/>
    <x v="25"/>
    <x v="28"/>
    <n v="104220.41080669999"/>
    <n v="104220.41080669999"/>
    <n v="291283"/>
    <n v="35.779778018868249"/>
    <n v="35.779778018868249"/>
  </r>
  <r>
    <x v="12"/>
    <x v="2"/>
    <s v="Instituții financiare monetare"/>
    <s v="Banca Centrală"/>
    <x v="4"/>
    <x v="0"/>
    <x v="25"/>
    <x v="28"/>
    <n v="103416.06751402"/>
    <n v="103416.06751402"/>
    <n v="294071"/>
    <n v="35.167040447381751"/>
    <n v="35.167040447381751"/>
  </r>
  <r>
    <x v="14"/>
    <x v="2"/>
    <s v="Instituții financiare monetare"/>
    <s v="Banca Centrală"/>
    <x v="4"/>
    <x v="0"/>
    <x v="25"/>
    <x v="28"/>
    <n v="109249.96659649999"/>
    <n v="109249.96659649999"/>
    <n v="303554"/>
    <n v="35.990290556704899"/>
    <n v="35.990290556704899"/>
  </r>
  <r>
    <x v="5"/>
    <x v="2"/>
    <s v="Instituții financiare monetare"/>
    <s v="Banca Centrală"/>
    <x v="4"/>
    <x v="0"/>
    <x v="25"/>
    <x v="28"/>
    <n v="109681.30006787997"/>
    <n v="109681.30006787997"/>
    <n v="306516"/>
    <n v="35.783221778921806"/>
    <n v="35.783221778921806"/>
  </r>
  <r>
    <x v="10"/>
    <x v="2"/>
    <s v="Instituții financiare monetare"/>
    <s v="Banca Centrală"/>
    <x v="4"/>
    <x v="0"/>
    <x v="25"/>
    <x v="28"/>
    <n v="109109.78555349003"/>
    <n v="109109.78555349003"/>
    <n v="310155"/>
    <n v="35.179115459525086"/>
    <n v="35.179115459525086"/>
  </r>
  <r>
    <x v="13"/>
    <x v="2"/>
    <s v="Instituții financiare monetare"/>
    <s v="Banca Centrală"/>
    <x v="4"/>
    <x v="0"/>
    <x v="25"/>
    <x v="28"/>
    <n v="113684.89762519998"/>
    <n v="113684.89762519998"/>
    <n v="320176"/>
    <n v="35.507001656963666"/>
    <n v="35.507001656963666"/>
  </r>
  <r>
    <x v="9"/>
    <x v="2"/>
    <s v="Instituții financiare monetare"/>
    <s v="Banca Centrală"/>
    <x v="4"/>
    <x v="0"/>
    <x v="25"/>
    <x v="28"/>
    <n v="117485.26818353"/>
    <n v="117485.26818353"/>
    <n v="323817"/>
    <n v="36.281377501344899"/>
    <n v="36.281377501344899"/>
  </r>
  <r>
    <x v="6"/>
    <x v="2"/>
    <s v="Instituții financiare monetare"/>
    <s v="Banca Centrală"/>
    <x v="4"/>
    <x v="0"/>
    <x v="25"/>
    <x v="28"/>
    <n v="112371.50486110998"/>
    <n v="112371.50486110998"/>
    <n v="328641"/>
    <n v="34.192783268402295"/>
    <n v="34.192783268402295"/>
  </r>
  <r>
    <x v="7"/>
    <x v="2"/>
    <s v="Instituții financiare monetare"/>
    <s v="Banca Centrală"/>
    <x v="4"/>
    <x v="0"/>
    <x v="25"/>
    <x v="28"/>
    <n v="113594.22584992999"/>
    <n v="113594.22584992999"/>
    <n v="335408"/>
    <n v="33.867476580740465"/>
    <n v="33.867476580740465"/>
  </r>
  <r>
    <x v="8"/>
    <x v="2"/>
    <s v="Instituții financiare monetare"/>
    <s v="Banca Centrală"/>
    <x v="4"/>
    <x v="0"/>
    <x v="25"/>
    <x v="28"/>
    <n v="115097.23697304001"/>
    <n v="115097.23697304001"/>
    <n v="345705"/>
    <n v="33.293483453534087"/>
    <n v="33.293483453534087"/>
  </r>
  <r>
    <x v="28"/>
    <x v="2"/>
    <s v="Instituții financiare monetare"/>
    <s v="Banca Centrală"/>
    <x v="4"/>
    <x v="0"/>
    <x v="25"/>
    <x v="28"/>
    <n v="116726.11142265002"/>
    <n v="116726.11142265002"/>
    <n v="353521"/>
    <n v="33.018154910924672"/>
    <n v="33.018154910924672"/>
  </r>
  <r>
    <x v="29"/>
    <x v="2"/>
    <s v="Instituții financiare monetare"/>
    <s v="Banca Centrală"/>
    <x v="4"/>
    <x v="0"/>
    <x v="25"/>
    <x v="28"/>
    <n v="120510.80071049"/>
    <n v="120510.80071049"/>
    <n v="357978"/>
    <n v="33.664303591419028"/>
    <n v="33.664303591419028"/>
  </r>
  <r>
    <x v="0"/>
    <x v="2"/>
    <s v="Instituții financiare monetare"/>
    <s v="Banca Centrală"/>
    <x v="4"/>
    <x v="1"/>
    <x v="25"/>
    <x v="29"/>
    <n v="10289.03746"/>
    <n v="-10289.03746"/>
    <n v="146740"/>
    <n v="7.0117469401662804"/>
    <n v="-7.0117469401662804"/>
  </r>
  <r>
    <x v="27"/>
    <x v="2"/>
    <s v="Instituții financiare monetare"/>
    <s v="Banca Centrală"/>
    <x v="4"/>
    <x v="1"/>
    <x v="25"/>
    <x v="29"/>
    <n v="8985.54140964"/>
    <n v="-8985.54140964"/>
    <n v="159010"/>
    <n v="5.6509285011257155"/>
    <n v="-5.6509285011257155"/>
  </r>
  <r>
    <x v="26"/>
    <x v="2"/>
    <s v="Instituții financiare monetare"/>
    <s v="Banca Centrală"/>
    <x v="4"/>
    <x v="1"/>
    <x v="25"/>
    <x v="29"/>
    <n v="4004.7161000000001"/>
    <n v="-4004.7161000000001"/>
    <n v="176007"/>
    <n v="2.2753163794621805"/>
    <n v="-2.2753163794621805"/>
  </r>
  <r>
    <x v="25"/>
    <x v="2"/>
    <s v="Instituții financiare monetare"/>
    <s v="Banca Centrală"/>
    <x v="4"/>
    <x v="1"/>
    <x v="25"/>
    <x v="29"/>
    <n v="4011.5691472500002"/>
    <n v="-4011.5691472500002"/>
    <n v="189063"/>
    <n v="2.1218160863045652"/>
    <n v="-2.1218160863045652"/>
  </r>
  <r>
    <x v="24"/>
    <x v="2"/>
    <s v="Instituții financiare monetare"/>
    <s v="Banca Centrală"/>
    <x v="4"/>
    <x v="1"/>
    <x v="25"/>
    <x v="29"/>
    <n v="4639.0090116800002"/>
    <n v="-4639.0090116800002"/>
    <n v="206256"/>
    <n v="2.2491510606624776"/>
    <n v="-2.2491510606624776"/>
  </r>
  <r>
    <x v="23"/>
    <x v="2"/>
    <s v="Instituții financiare monetare"/>
    <s v="Banca Centrală"/>
    <x v="4"/>
    <x v="1"/>
    <x v="25"/>
    <x v="29"/>
    <n v="6868.3463408700018"/>
    <n v="-6868.3463408700018"/>
    <n v="208686"/>
    <n v="3.291234841278285"/>
    <n v="-3.291234841278285"/>
  </r>
  <r>
    <x v="22"/>
    <x v="2"/>
    <s v="Instituții financiare monetare"/>
    <s v="Banca Centrală"/>
    <x v="4"/>
    <x v="1"/>
    <x v="25"/>
    <x v="29"/>
    <n v="4679.5395895199981"/>
    <n v="-4679.5395895199981"/>
    <n v="202951"/>
    <n v="2.3057484759966682"/>
    <n v="-2.3057484759966682"/>
  </r>
  <r>
    <x v="21"/>
    <x v="2"/>
    <s v="Instituții financiare monetare"/>
    <s v="Banca Centrală"/>
    <x v="4"/>
    <x v="1"/>
    <x v="25"/>
    <x v="29"/>
    <n v="4550.9598900400015"/>
    <n v="-4550.9598900400015"/>
    <n v="197848"/>
    <n v="2.300230424386398"/>
    <n v="-2.300230424386398"/>
  </r>
  <r>
    <x v="20"/>
    <x v="2"/>
    <s v="Instituții financiare monetare"/>
    <s v="Banca Centrală"/>
    <x v="4"/>
    <x v="1"/>
    <x v="25"/>
    <x v="29"/>
    <n v="5488.2426949900009"/>
    <n v="-5488.2426949900009"/>
    <n v="199734"/>
    <n v="2.7477758894279396"/>
    <n v="-2.7477758894279396"/>
  </r>
  <r>
    <x v="19"/>
    <x v="2"/>
    <s v="Instituții financiare monetare"/>
    <s v="Banca Centrală"/>
    <x v="4"/>
    <x v="1"/>
    <x v="25"/>
    <x v="29"/>
    <n v="7613.0780637699991"/>
    <n v="-7613.0780637699991"/>
    <n v="204924"/>
    <n v="3.7150739121674374"/>
    <n v="-3.7150739121674374"/>
  </r>
  <r>
    <x v="18"/>
    <x v="2"/>
    <s v="Instituții financiare monetare"/>
    <s v="Banca Centrală"/>
    <x v="4"/>
    <x v="1"/>
    <x v="25"/>
    <x v="29"/>
    <n v="7780.8041191600032"/>
    <n v="-7780.8041191600032"/>
    <n v="218839"/>
    <n v="3.5554924484027084"/>
    <n v="-3.5554924484027084"/>
  </r>
  <r>
    <x v="17"/>
    <x v="2"/>
    <s v="Instituții financiare monetare"/>
    <s v="Banca Centrală"/>
    <x v="4"/>
    <x v="1"/>
    <x v="25"/>
    <x v="29"/>
    <n v="6589.7171122300006"/>
    <n v="-6589.7171122300006"/>
    <n v="230930"/>
    <n v="2.8535561045468323"/>
    <n v="-2.8535561045468323"/>
  </r>
  <r>
    <x v="16"/>
    <x v="2"/>
    <s v="Instituții financiare monetare"/>
    <s v="Banca Centrală"/>
    <x v="4"/>
    <x v="1"/>
    <x v="25"/>
    <x v="29"/>
    <n v="6432.27865561"/>
    <n v="-6432.27865561"/>
    <n v="242079"/>
    <n v="2.6570989865333217"/>
    <n v="-2.6570989865333217"/>
  </r>
  <r>
    <x v="3"/>
    <x v="2"/>
    <s v="Instituții financiare monetare"/>
    <s v="Banca Centrală"/>
    <x v="4"/>
    <x v="1"/>
    <x v="25"/>
    <x v="29"/>
    <n v="7736.1457373999992"/>
    <n v="-7736.1457373999992"/>
    <n v="249274"/>
    <n v="3.1034707740879512"/>
    <n v="-3.1034707740879512"/>
  </r>
  <r>
    <x v="2"/>
    <x v="2"/>
    <s v="Instituții financiare monetare"/>
    <s v="Banca Centrală"/>
    <x v="4"/>
    <x v="1"/>
    <x v="25"/>
    <x v="29"/>
    <n v="9019.9471771199987"/>
    <n v="-9019.9471771199987"/>
    <n v="257331"/>
    <n v="3.5051926029588349"/>
    <n v="-3.5051926029588349"/>
  </r>
  <r>
    <x v="1"/>
    <x v="2"/>
    <s v="Instituții financiare monetare"/>
    <s v="Banca Centrală"/>
    <x v="4"/>
    <x v="1"/>
    <x v="25"/>
    <x v="29"/>
    <n v="9036.0645112399907"/>
    <n v="-9036.0645112399907"/>
    <n v="266175"/>
    <n v="3.3947833234676401"/>
    <n v="-3.3947833234676401"/>
  </r>
  <r>
    <x v="15"/>
    <x v="2"/>
    <s v="Instituții financiare monetare"/>
    <s v="Banca Centrală"/>
    <x v="4"/>
    <x v="1"/>
    <x v="25"/>
    <x v="29"/>
    <n v="8449.51921081"/>
    <n v="-8449.51921081"/>
    <n v="274488"/>
    <n v="3.0782836447531405"/>
    <n v="-3.0782836447531405"/>
  </r>
  <r>
    <x v="4"/>
    <x v="2"/>
    <s v="Instituții financiare monetare"/>
    <s v="Banca Centrală"/>
    <x v="4"/>
    <x v="1"/>
    <x v="25"/>
    <x v="29"/>
    <n v="5857.3353501600013"/>
    <n v="-5857.3353501600013"/>
    <n v="284403"/>
    <n v="2.0595195374732338"/>
    <n v="-2.0595195374732338"/>
  </r>
  <r>
    <x v="11"/>
    <x v="2"/>
    <s v="Instituții financiare monetare"/>
    <s v="Banca Centrală"/>
    <x v="4"/>
    <x v="1"/>
    <x v="25"/>
    <x v="29"/>
    <n v="4982.3136028399986"/>
    <n v="-4982.3136028399986"/>
    <n v="291283"/>
    <n v="1.7104718101777303"/>
    <n v="-1.7104718101777303"/>
  </r>
  <r>
    <x v="12"/>
    <x v="2"/>
    <s v="Instituții financiare monetare"/>
    <s v="Banca Centrală"/>
    <x v="4"/>
    <x v="1"/>
    <x v="25"/>
    <x v="29"/>
    <n v="4567.0214092999968"/>
    <n v="-4567.0214092999968"/>
    <n v="294071"/>
    <n v="1.5530335902894188"/>
    <n v="-1.5530335902894188"/>
  </r>
  <r>
    <x v="14"/>
    <x v="2"/>
    <s v="Instituții financiare monetare"/>
    <s v="Banca Centrală"/>
    <x v="4"/>
    <x v="1"/>
    <x v="25"/>
    <x v="29"/>
    <n v="3443.8975818500003"/>
    <n v="-3443.8975818500003"/>
    <n v="303554"/>
    <n v="1.1345255150154503"/>
    <n v="-1.1345255150154503"/>
  </r>
  <r>
    <x v="5"/>
    <x v="2"/>
    <s v="Instituții financiare monetare"/>
    <s v="Banca Centrală"/>
    <x v="4"/>
    <x v="1"/>
    <x v="25"/>
    <x v="29"/>
    <n v="4330.3950184400019"/>
    <n v="-4330.3950184400019"/>
    <n v="306516"/>
    <n v="1.4127794367798099"/>
    <n v="-1.4127794367798099"/>
  </r>
  <r>
    <x v="10"/>
    <x v="2"/>
    <s v="Instituții financiare monetare"/>
    <s v="Banca Centrală"/>
    <x v="4"/>
    <x v="1"/>
    <x v="25"/>
    <x v="29"/>
    <n v="6119.7200017700006"/>
    <n v="-6119.7200017700006"/>
    <n v="310155"/>
    <n v="1.9731166680433978"/>
    <n v="-1.9731166680433978"/>
  </r>
  <r>
    <x v="13"/>
    <x v="2"/>
    <s v="Instituții financiare monetare"/>
    <s v="Banca Centrală"/>
    <x v="4"/>
    <x v="1"/>
    <x v="25"/>
    <x v="29"/>
    <n v="6417.7938841099995"/>
    <n v="-6417.7938841099995"/>
    <n v="320176"/>
    <n v="2.0044581368091299"/>
    <n v="-2.0044581368091299"/>
  </r>
  <r>
    <x v="9"/>
    <x v="2"/>
    <s v="Instituții financiare monetare"/>
    <s v="Banca Centrală"/>
    <x v="4"/>
    <x v="1"/>
    <x v="25"/>
    <x v="29"/>
    <n v="9561.0413279500044"/>
    <n v="-9561.0413279500044"/>
    <n v="323817"/>
    <n v="2.9526063572789583"/>
    <n v="-2.9526063572789583"/>
  </r>
  <r>
    <x v="6"/>
    <x v="2"/>
    <s v="Instituții financiare monetare"/>
    <s v="Banca Centrală"/>
    <x v="4"/>
    <x v="1"/>
    <x v="25"/>
    <x v="29"/>
    <n v="9654.7889510699988"/>
    <n v="-9654.7889510699988"/>
    <n v="328641"/>
    <n v="2.9377919830666284"/>
    <n v="-2.9377919830666284"/>
  </r>
  <r>
    <x v="7"/>
    <x v="2"/>
    <s v="Instituții financiare monetare"/>
    <s v="Banca Centrală"/>
    <x v="4"/>
    <x v="1"/>
    <x v="25"/>
    <x v="29"/>
    <n v="7990.2739300799994"/>
    <n v="-7990.2739300799994"/>
    <n v="335408"/>
    <n v="2.3822550237561417"/>
    <n v="-2.3822550237561417"/>
  </r>
  <r>
    <x v="8"/>
    <x v="2"/>
    <s v="Instituții financiare monetare"/>
    <s v="Banca Centrală"/>
    <x v="4"/>
    <x v="1"/>
    <x v="25"/>
    <x v="29"/>
    <n v="7860.2286716999979"/>
    <n v="-7860.2286716999979"/>
    <n v="345705"/>
    <n v="2.2736809336573081"/>
    <n v="-2.2736809336573081"/>
  </r>
  <r>
    <x v="28"/>
    <x v="2"/>
    <s v="Instituții financiare monetare"/>
    <s v="Banca Centrală"/>
    <x v="4"/>
    <x v="1"/>
    <x v="25"/>
    <x v="29"/>
    <n v="7892.2533932400011"/>
    <n v="-7892.2533932400011"/>
    <n v="353521"/>
    <n v="2.232470883834341"/>
    <n v="-2.232470883834341"/>
  </r>
  <r>
    <x v="29"/>
    <x v="2"/>
    <s v="Instituții financiare monetare"/>
    <s v="Banca Centrală"/>
    <x v="4"/>
    <x v="1"/>
    <x v="25"/>
    <x v="29"/>
    <n v="11337.167998810002"/>
    <n v="-11337.167998810002"/>
    <n v="357978"/>
    <n v="3.1670013237712937"/>
    <n v="-3.1670013237712937"/>
  </r>
  <r>
    <x v="0"/>
    <x v="2"/>
    <s v="Instituții financiare monetare"/>
    <s v="Banca Centrală"/>
    <x v="4"/>
    <x v="1"/>
    <x v="25"/>
    <x v="30"/>
    <n v="40501.576947859998"/>
    <n v="-40501.576947859998"/>
    <n v="146740"/>
    <n v="27.600911099809185"/>
    <n v="-27.600911099809185"/>
  </r>
  <r>
    <x v="27"/>
    <x v="2"/>
    <s v="Instituții financiare monetare"/>
    <s v="Banca Centrală"/>
    <x v="4"/>
    <x v="1"/>
    <x v="25"/>
    <x v="30"/>
    <n v="50845.495795679999"/>
    <n v="-50845.495795679999"/>
    <n v="159010"/>
    <n v="31.976288155260672"/>
    <n v="-31.976288155260672"/>
  </r>
  <r>
    <x v="26"/>
    <x v="2"/>
    <s v="Instituții financiare monetare"/>
    <s v="Banca Centrală"/>
    <x v="4"/>
    <x v="1"/>
    <x v="25"/>
    <x v="30"/>
    <n v="59617.921094739999"/>
    <n v="-59617.921094739999"/>
    <n v="176007"/>
    <n v="33.872471603254418"/>
    <n v="-33.872471603254418"/>
  </r>
  <r>
    <x v="25"/>
    <x v="2"/>
    <s v="Instituții financiare monetare"/>
    <s v="Banca Centrală"/>
    <x v="4"/>
    <x v="1"/>
    <x v="25"/>
    <x v="30"/>
    <n v="62995.395916649999"/>
    <n v="-62995.395916649999"/>
    <n v="189063"/>
    <n v="33.319790713492324"/>
    <n v="-33.319790713492324"/>
  </r>
  <r>
    <x v="24"/>
    <x v="2"/>
    <s v="Instituții financiare monetare"/>
    <s v="Banca Centrală"/>
    <x v="4"/>
    <x v="1"/>
    <x v="25"/>
    <x v="30"/>
    <n v="63436.031299830007"/>
    <n v="-63436.031299830007"/>
    <n v="206256"/>
    <n v="30.755968941427163"/>
    <n v="-30.755968941427163"/>
  </r>
  <r>
    <x v="23"/>
    <x v="2"/>
    <s v="Instituții financiare monetare"/>
    <s v="Banca Centrală"/>
    <x v="4"/>
    <x v="1"/>
    <x v="25"/>
    <x v="30"/>
    <n v="62283.341058390004"/>
    <n v="-62283.341058390004"/>
    <n v="208686"/>
    <n v="29.84548127732095"/>
    <n v="-29.84548127732095"/>
  </r>
  <r>
    <x v="22"/>
    <x v="2"/>
    <s v="Instituții financiare monetare"/>
    <s v="Banca Centrală"/>
    <x v="4"/>
    <x v="1"/>
    <x v="25"/>
    <x v="30"/>
    <n v="65756.853393010009"/>
    <n v="-65756.853393010009"/>
    <n v="202951"/>
    <n v="32.400359393651676"/>
    <n v="-32.400359393651676"/>
  </r>
  <r>
    <x v="21"/>
    <x v="2"/>
    <s v="Instituții financiare monetare"/>
    <s v="Banca Centrală"/>
    <x v="4"/>
    <x v="1"/>
    <x v="25"/>
    <x v="30"/>
    <n v="69585.960580600018"/>
    <n v="-69585.960580600018"/>
    <n v="197848"/>
    <n v="35.171424821378039"/>
    <n v="-35.171424821378039"/>
  </r>
  <r>
    <x v="20"/>
    <x v="2"/>
    <s v="Instituții financiare monetare"/>
    <s v="Banca Centrală"/>
    <x v="4"/>
    <x v="1"/>
    <x v="25"/>
    <x v="30"/>
    <n v="74834.293363980003"/>
    <n v="-74834.293363980003"/>
    <n v="199734"/>
    <n v="37.466977762414011"/>
    <n v="-37.466977762414011"/>
  </r>
  <r>
    <x v="19"/>
    <x v="2"/>
    <s v="Instituții financiare monetare"/>
    <s v="Banca Centrală"/>
    <x v="4"/>
    <x v="1"/>
    <x v="25"/>
    <x v="30"/>
    <n v="74533.291724670009"/>
    <n v="-74533.291724670009"/>
    <n v="204924"/>
    <n v="36.371187232666749"/>
    <n v="-36.371187232666749"/>
  </r>
  <r>
    <x v="18"/>
    <x v="2"/>
    <s v="Instituții financiare monetare"/>
    <s v="Banca Centrală"/>
    <x v="4"/>
    <x v="1"/>
    <x v="25"/>
    <x v="30"/>
    <n v="75276.956983579978"/>
    <n v="-75276.956983579978"/>
    <n v="218839"/>
    <n v="34.398327987049832"/>
    <n v="-34.398327987049832"/>
  </r>
  <r>
    <x v="17"/>
    <x v="2"/>
    <s v="Instituții financiare monetare"/>
    <s v="Banca Centrală"/>
    <x v="4"/>
    <x v="1"/>
    <x v="25"/>
    <x v="30"/>
    <n v="78725.698631380001"/>
    <n v="-78725.698631380001"/>
    <n v="230930"/>
    <n v="34.090719538985844"/>
    <n v="-34.090719538985844"/>
  </r>
  <r>
    <x v="16"/>
    <x v="2"/>
    <s v="Instituții financiare monetare"/>
    <s v="Banca Centrală"/>
    <x v="4"/>
    <x v="1"/>
    <x v="25"/>
    <x v="30"/>
    <n v="77756.958663220008"/>
    <n v="-77756.958663220008"/>
    <n v="242079"/>
    <n v="32.120489040032389"/>
    <n v="-32.120489040032389"/>
  </r>
  <r>
    <x v="3"/>
    <x v="2"/>
    <s v="Instituții financiare monetare"/>
    <s v="Banca Centrală"/>
    <x v="4"/>
    <x v="1"/>
    <x v="25"/>
    <x v="30"/>
    <n v="74180.559037079991"/>
    <n v="-74180.559037079991"/>
    <n v="249274"/>
    <n v="29.758642713271339"/>
    <n v="-29.758642713271339"/>
  </r>
  <r>
    <x v="2"/>
    <x v="2"/>
    <s v="Instituții financiare monetare"/>
    <s v="Banca Centrală"/>
    <x v="4"/>
    <x v="1"/>
    <x v="25"/>
    <x v="30"/>
    <n v="77729.316342489998"/>
    <n v="-77729.316342489998"/>
    <n v="257331"/>
    <n v="30.205966767505664"/>
    <n v="-30.205966767505664"/>
  </r>
  <r>
    <x v="1"/>
    <x v="2"/>
    <s v="Instituții financiare monetare"/>
    <s v="Banca Centrală"/>
    <x v="4"/>
    <x v="1"/>
    <x v="25"/>
    <x v="30"/>
    <n v="91621.594037709991"/>
    <n v="-91621.594037709991"/>
    <n v="266175"/>
    <n v="34.421562520037561"/>
    <n v="-34.421562520037561"/>
  </r>
  <r>
    <x v="15"/>
    <x v="2"/>
    <s v="Instituții financiare monetare"/>
    <s v="Banca Centrală"/>
    <x v="4"/>
    <x v="1"/>
    <x v="25"/>
    <x v="30"/>
    <n v="92065.669932779987"/>
    <n v="-92065.669932779987"/>
    <n v="274488"/>
    <n v="33.540872436237649"/>
    <n v="-33.540872436237649"/>
  </r>
  <r>
    <x v="4"/>
    <x v="2"/>
    <s v="Instituții financiare monetare"/>
    <s v="Banca Centrală"/>
    <x v="4"/>
    <x v="1"/>
    <x v="25"/>
    <x v="30"/>
    <n v="95218.72244801998"/>
    <n v="-95218.72244801998"/>
    <n v="284403"/>
    <n v="33.480210281895758"/>
    <n v="-33.480210281895758"/>
  </r>
  <r>
    <x v="11"/>
    <x v="2"/>
    <s v="Instituții financiare monetare"/>
    <s v="Banca Centrală"/>
    <x v="4"/>
    <x v="1"/>
    <x v="25"/>
    <x v="30"/>
    <n v="99343.176802199989"/>
    <n v="-99343.176802199989"/>
    <n v="291283"/>
    <n v="34.105380953299708"/>
    <n v="-34.105380953299708"/>
  </r>
  <r>
    <x v="12"/>
    <x v="2"/>
    <s v="Instituții financiare monetare"/>
    <s v="Banca Centrală"/>
    <x v="4"/>
    <x v="1"/>
    <x v="25"/>
    <x v="30"/>
    <n v="98967.868448359994"/>
    <n v="-98967.868448359994"/>
    <n v="294071"/>
    <n v="33.654412862322367"/>
    <n v="-33.654412862322367"/>
  </r>
  <r>
    <x v="14"/>
    <x v="2"/>
    <s v="Instituții financiare monetare"/>
    <s v="Banca Centrală"/>
    <x v="4"/>
    <x v="1"/>
    <x v="25"/>
    <x v="30"/>
    <n v="105923.69149236"/>
    <n v="-105923.69149236"/>
    <n v="303554"/>
    <n v="34.894513494258021"/>
    <n v="-34.894513494258021"/>
  </r>
  <r>
    <x v="5"/>
    <x v="2"/>
    <s v="Instituții financiare monetare"/>
    <s v="Banca Centrală"/>
    <x v="4"/>
    <x v="1"/>
    <x v="25"/>
    <x v="30"/>
    <n v="105472.359061"/>
    <n v="-105472.359061"/>
    <n v="306516"/>
    <n v="34.410066378590351"/>
    <n v="-34.410066378590351"/>
  </r>
  <r>
    <x v="10"/>
    <x v="2"/>
    <s v="Instituții financiare monetare"/>
    <s v="Banca Centrală"/>
    <x v="4"/>
    <x v="1"/>
    <x v="25"/>
    <x v="30"/>
    <n v="103105.10287513"/>
    <n v="-103105.10287513"/>
    <n v="310155"/>
    <n v="33.243089060350471"/>
    <n v="-33.243089060350471"/>
  </r>
  <r>
    <x v="13"/>
    <x v="2"/>
    <s v="Instituții financiare monetare"/>
    <s v="Banca Centrală"/>
    <x v="4"/>
    <x v="1"/>
    <x v="25"/>
    <x v="30"/>
    <n v="107409.47413749999"/>
    <n v="-107409.47413749999"/>
    <n v="320176"/>
    <n v="33.547009812571829"/>
    <n v="-33.547009812571829"/>
  </r>
  <r>
    <x v="9"/>
    <x v="2"/>
    <s v="Instituții financiare monetare"/>
    <s v="Banca Centrală"/>
    <x v="4"/>
    <x v="1"/>
    <x v="25"/>
    <x v="30"/>
    <n v="108070.17750852001"/>
    <n v="-108070.17750852001"/>
    <n v="323817"/>
    <n v="33.373843099194914"/>
    <n v="-33.373843099194914"/>
  </r>
  <r>
    <x v="6"/>
    <x v="2"/>
    <s v="Instituții financiare monetare"/>
    <s v="Banca Centrală"/>
    <x v="4"/>
    <x v="1"/>
    <x v="25"/>
    <x v="30"/>
    <n v="102863.63978346001"/>
    <n v="-102863.63978346001"/>
    <n v="328641"/>
    <n v="31.299697780696871"/>
    <n v="-31.299697780696871"/>
  </r>
  <r>
    <x v="7"/>
    <x v="2"/>
    <s v="Instituții financiare monetare"/>
    <s v="Banca Centrală"/>
    <x v="4"/>
    <x v="1"/>
    <x v="25"/>
    <x v="30"/>
    <n v="105741.80124398999"/>
    <n v="-105741.80124398999"/>
    <n v="335408"/>
    <n v="31.526320554068477"/>
    <n v="-31.526320554068477"/>
  </r>
  <r>
    <x v="8"/>
    <x v="2"/>
    <s v="Instituții financiare monetare"/>
    <s v="Banca Centrală"/>
    <x v="4"/>
    <x v="1"/>
    <x v="25"/>
    <x v="30"/>
    <n v="107366.63194817"/>
    <n v="-107366.63194817"/>
    <n v="345705"/>
    <n v="31.057297970283916"/>
    <n v="-31.057297970283916"/>
  </r>
  <r>
    <x v="28"/>
    <x v="2"/>
    <s v="Instituții financiare monetare"/>
    <s v="Banca Centrală"/>
    <x v="4"/>
    <x v="1"/>
    <x v="25"/>
    <x v="30"/>
    <n v="108979.30439236002"/>
    <n v="-108979.30439236002"/>
    <n v="353521"/>
    <n v="30.826826240127183"/>
    <n v="-30.826826240127183"/>
  </r>
  <r>
    <x v="29"/>
    <x v="2"/>
    <s v="Instituții financiare monetare"/>
    <s v="Banca Centrală"/>
    <x v="4"/>
    <x v="1"/>
    <x v="25"/>
    <x v="30"/>
    <n v="109314.98795900001"/>
    <n v="-109314.98795900001"/>
    <n v="357978"/>
    <n v="30.536789400186603"/>
    <n v="-30.536789400186603"/>
  </r>
  <r>
    <x v="0"/>
    <x v="2"/>
    <s v="Instituții financiare monetare"/>
    <s v="Banca Centrală"/>
    <x v="4"/>
    <x v="3"/>
    <x v="25"/>
    <x v="31"/>
    <n v="4.5737933286313731E-2"/>
    <n v="4.5737933286313731E-2"/>
    <n v="146740"/>
    <n v="3.1169369828481484E-5"/>
    <n v="3.1169369828481484E-5"/>
  </r>
  <r>
    <x v="27"/>
    <x v="2"/>
    <s v="Instituții financiare monetare"/>
    <s v="Banca Centrală"/>
    <x v="4"/>
    <x v="3"/>
    <x v="25"/>
    <x v="31"/>
    <n v="4.0201335321366584E-2"/>
    <n v="4.0201335321366584E-2"/>
    <n v="159010"/>
    <n v="2.5282268612896411E-5"/>
    <n v="2.5282268612896411E-5"/>
  </r>
  <r>
    <x v="26"/>
    <x v="2"/>
    <s v="Instituții financiare monetare"/>
    <s v="Banca Centrală"/>
    <x v="4"/>
    <x v="3"/>
    <x v="25"/>
    <x v="31"/>
    <n v="3.2879088397433621E-2"/>
    <n v="3.2879088397433621E-2"/>
    <n v="176007"/>
    <n v="1.8680557249105787E-5"/>
    <n v="1.8680557249105787E-5"/>
  </r>
  <r>
    <x v="25"/>
    <x v="2"/>
    <s v="Instituții financiare monetare"/>
    <s v="Banca Centrală"/>
    <x v="4"/>
    <x v="3"/>
    <x v="25"/>
    <x v="31"/>
    <n v="2.9912536499506061E-2"/>
    <n v="2.9912536499506061E-2"/>
    <n v="189063"/>
    <n v="1.5821465066938566E-5"/>
    <n v="1.5821465066938566E-5"/>
  </r>
  <r>
    <x v="24"/>
    <x v="2"/>
    <s v="Instituții financiare monetare"/>
    <s v="Banca Centrală"/>
    <x v="4"/>
    <x v="3"/>
    <x v="25"/>
    <x v="31"/>
    <n v="2.4910077683128896E-2"/>
    <n v="2.4910077683128896E-2"/>
    <n v="206256"/>
    <n v="1.2077262083589761E-5"/>
    <n v="1.2077262083589761E-5"/>
  </r>
  <r>
    <x v="23"/>
    <x v="2"/>
    <s v="Instituții financiare monetare"/>
    <s v="Banca Centrală"/>
    <x v="4"/>
    <x v="3"/>
    <x v="25"/>
    <x v="31"/>
    <n v="2.4798739185915041E-2"/>
    <n v="2.4798739185915041E-2"/>
    <n v="208686"/>
    <n v="1.1883278794895222E-5"/>
    <n v="1.1883278794895222E-5"/>
  </r>
  <r>
    <x v="22"/>
    <x v="2"/>
    <s v="Instituții financiare monetare"/>
    <s v="Banca Centrală"/>
    <x v="4"/>
    <x v="3"/>
    <x v="25"/>
    <x v="31"/>
    <n v="2.3563709365730073E-2"/>
    <n v="2.3563709365730073E-2"/>
    <n v="202951"/>
    <n v="1.1610541148223006E-5"/>
    <n v="1.1610541148223006E-5"/>
  </r>
  <r>
    <x v="21"/>
    <x v="2"/>
    <s v="Instituții financiare monetare"/>
    <s v="Banca Centrală"/>
    <x v="4"/>
    <x v="3"/>
    <x v="25"/>
    <x v="31"/>
    <n v="1.2788270160273127E-2"/>
    <n v="1.2788270160273127E-2"/>
    <n v="197848"/>
    <n v="6.4636843234569603E-6"/>
    <n v="6.4636843234569603E-6"/>
  </r>
  <r>
    <x v="20"/>
    <x v="2"/>
    <s v="Instituții financiare monetare"/>
    <s v="Banca Centrală"/>
    <x v="4"/>
    <x v="3"/>
    <x v="25"/>
    <x v="31"/>
    <n v="1.2186564893280591E-2"/>
    <n v="1.2186564893280591E-2"/>
    <n v="199734"/>
    <n v="6.101397305056019E-6"/>
    <n v="6.101397305056019E-6"/>
  </r>
  <r>
    <x v="19"/>
    <x v="2"/>
    <s v="Instituții financiare monetare"/>
    <s v="Banca Centrală"/>
    <x v="4"/>
    <x v="3"/>
    <x v="25"/>
    <x v="31"/>
    <n v="1.1119626334954247E-2"/>
    <n v="1.1119626334954247E-2"/>
    <n v="204924"/>
    <n v="5.4262196399417579E-6"/>
    <n v="5.4262196399417579E-6"/>
  </r>
  <r>
    <x v="18"/>
    <x v="2"/>
    <s v="Instituții financiare monetare"/>
    <s v="Banca Centrală"/>
    <x v="4"/>
    <x v="3"/>
    <x v="25"/>
    <x v="31"/>
    <n v="9.4742787211118205E-3"/>
    <n v="9.4742787211118205E-3"/>
    <n v="218839"/>
    <n v="4.3293374220828193E-6"/>
    <n v="4.3293374220828193E-6"/>
  </r>
  <r>
    <x v="17"/>
    <x v="2"/>
    <s v="Instituții financiare monetare"/>
    <s v="Banca Centrală"/>
    <x v="4"/>
    <x v="3"/>
    <x v="25"/>
    <x v="31"/>
    <n v="2.5628862968424298E-2"/>
    <n v="2.5628862968424298E-2"/>
    <n v="230930"/>
    <n v="1.1098108937091022E-5"/>
    <n v="1.1098108937091022E-5"/>
  </r>
  <r>
    <x v="16"/>
    <x v="2"/>
    <s v="Instituții financiare monetare"/>
    <s v="Banca Centrală"/>
    <x v="4"/>
    <x v="3"/>
    <x v="25"/>
    <x v="31"/>
    <n v="6.8428492107000492E-3"/>
    <n v="6.8428492107000492E-3"/>
    <n v="242079"/>
    <n v="2.8267008747970906E-6"/>
    <n v="2.8267008747970906E-6"/>
  </r>
  <r>
    <x v="3"/>
    <x v="2"/>
    <s v="Instituții financiare monetare"/>
    <s v="Banca Centrală"/>
    <x v="4"/>
    <x v="3"/>
    <x v="25"/>
    <x v="31"/>
    <n v="6.3064409441775434E-3"/>
    <n v="6.3064409441775434E-3"/>
    <n v="249274"/>
    <n v="2.5299232748612145E-6"/>
    <n v="2.5299232748612145E-6"/>
  </r>
  <r>
    <x v="2"/>
    <x v="2"/>
    <s v="Instituții financiare monetare"/>
    <s v="Banca Centrală"/>
    <x v="4"/>
    <x v="3"/>
    <x v="25"/>
    <x v="31"/>
    <n v="5.5136620022040277E-3"/>
    <n v="5.5136620022040277E-3"/>
    <n v="257331"/>
    <n v="2.1426341957261377E-6"/>
    <n v="2.1426341957261377E-6"/>
  </r>
  <r>
    <x v="1"/>
    <x v="2"/>
    <s v="Instituții financiare monetare"/>
    <s v="Banca Centrală"/>
    <x v="4"/>
    <x v="3"/>
    <x v="25"/>
    <x v="31"/>
    <n v="4.9623784823214275E-3"/>
    <n v="4.9623784823214275E-3"/>
    <n v="266175"/>
    <n v="1.8643292879952768E-6"/>
    <n v="1.8643292879952768E-6"/>
  </r>
  <r>
    <x v="15"/>
    <x v="2"/>
    <s v="Instituții financiare monetare"/>
    <s v="Banca Centrală"/>
    <x v="4"/>
    <x v="3"/>
    <x v="25"/>
    <x v="31"/>
    <n v="4.5296071578165495E-3"/>
    <n v="4.5296071578165495E-3"/>
    <n v="274488"/>
    <n v="1.6502022521263405E-6"/>
    <n v="1.6502022521263405E-6"/>
  </r>
  <r>
    <x v="4"/>
    <x v="2"/>
    <s v="Instituții financiare monetare"/>
    <s v="Banca Centrală"/>
    <x v="4"/>
    <x v="3"/>
    <x v="25"/>
    <x v="31"/>
    <n v="4.2387843849257976E-3"/>
    <n v="4.2387843849257976E-3"/>
    <n v="284403"/>
    <n v="1.490414793418423E-6"/>
    <n v="1.490414793418423E-6"/>
  </r>
  <r>
    <x v="11"/>
    <x v="2"/>
    <s v="Instituții financiare monetare"/>
    <s v="Banca Centrală"/>
    <x v="4"/>
    <x v="3"/>
    <x v="25"/>
    <x v="31"/>
    <n v="3.8119166097769375E-3"/>
    <n v="3.8119166097769375E-3"/>
    <n v="291283"/>
    <n v="1.3086642920379622E-6"/>
    <n v="1.3086642920379622E-6"/>
  </r>
  <r>
    <x v="12"/>
    <x v="2"/>
    <s v="Instituții financiare monetare"/>
    <s v="Banca Centrală"/>
    <x v="4"/>
    <x v="3"/>
    <x v="25"/>
    <x v="31"/>
    <n v="3.7127084268943097E-3"/>
    <n v="3.7127084268943097E-3"/>
    <n v="294071"/>
    <n v="1.2625211009906824E-6"/>
    <n v="1.2625211009906824E-6"/>
  </r>
  <r>
    <x v="14"/>
    <x v="2"/>
    <s v="Instituții financiare monetare"/>
    <s v="Banca Centrală"/>
    <x v="4"/>
    <x v="3"/>
    <x v="25"/>
    <x v="31"/>
    <n v="3.3656791155066792E-3"/>
    <n v="3.3656791155066792E-3"/>
    <n v="303554"/>
    <n v="1.1087579526234802E-6"/>
    <n v="1.1087579526234802E-6"/>
  </r>
  <r>
    <x v="5"/>
    <x v="2"/>
    <s v="Instituții financiare monetare"/>
    <s v="Banca Centrală"/>
    <x v="4"/>
    <x v="3"/>
    <x v="25"/>
    <x v="31"/>
    <n v="3.2008566316585889E-3"/>
    <n v="3.2008566316585889E-3"/>
    <n v="306516"/>
    <n v="1.0442706519916052E-6"/>
    <n v="1.0442706519916052E-6"/>
  </r>
  <r>
    <x v="10"/>
    <x v="2"/>
    <s v="Instituții financiare monetare"/>
    <s v="Banca Centrală"/>
    <x v="4"/>
    <x v="3"/>
    <x v="25"/>
    <x v="31"/>
    <n v="2.9678226260442487E-3"/>
    <n v="2.9678226260442487E-3"/>
    <n v="310155"/>
    <n v="9.5688369558583566E-7"/>
    <n v="9.5688369558583566E-7"/>
  </r>
  <r>
    <x v="13"/>
    <x v="2"/>
    <s v="Instituții financiare monetare"/>
    <s v="Banca Centrală"/>
    <x v="4"/>
    <x v="3"/>
    <x v="25"/>
    <x v="31"/>
    <n v="2.9173593896038392E-3"/>
    <n v="2.9173593896038392E-3"/>
    <n v="320176"/>
    <n v="9.1117366373614482E-7"/>
    <n v="9.1117366373614482E-7"/>
  </r>
  <r>
    <x v="9"/>
    <x v="2"/>
    <s v="Instituții financiare monetare"/>
    <s v="Banca Centrală"/>
    <x v="4"/>
    <x v="3"/>
    <x v="25"/>
    <x v="31"/>
    <n v="2.6203528750993214E-3"/>
    <n v="2.6203528750993214E-3"/>
    <n v="323817"/>
    <n v="8.0920794000911664E-7"/>
    <n v="8.0920794000911664E-7"/>
  </r>
  <r>
    <x v="6"/>
    <x v="2"/>
    <s v="Instituții financiare monetare"/>
    <s v="Banca Centrală"/>
    <x v="4"/>
    <x v="3"/>
    <x v="25"/>
    <x v="31"/>
    <n v="2.4430499011746272E-3"/>
    <n v="2.4430499011746272E-3"/>
    <n v="328641"/>
    <n v="7.4337952391047592E-7"/>
    <n v="7.4337952391047592E-7"/>
  </r>
  <r>
    <x v="7"/>
    <x v="2"/>
    <s v="Instituții financiare monetare"/>
    <s v="Banca Centrală"/>
    <x v="4"/>
    <x v="3"/>
    <x v="25"/>
    <x v="31"/>
    <n v="2.1016312590893794E-3"/>
    <n v="2.1016312590893794E-3"/>
    <n v="335408"/>
    <n v="6.2658948477358305E-7"/>
    <n v="6.2658948477358305E-7"/>
  </r>
  <r>
    <x v="8"/>
    <x v="2"/>
    <s v="Instituții financiare monetare"/>
    <s v="Banca Centrală"/>
    <x v="4"/>
    <x v="3"/>
    <x v="25"/>
    <x v="31"/>
    <n v="1.9539058401871526E-3"/>
    <n v="1.9539058401871526E-3"/>
    <n v="345705"/>
    <n v="5.6519455610626193E-7"/>
    <n v="5.6519455610626193E-7"/>
  </r>
  <r>
    <x v="28"/>
    <x v="2"/>
    <s v="Instituții financiare monetare"/>
    <s v="Banca Centrală"/>
    <x v="4"/>
    <x v="3"/>
    <x v="25"/>
    <x v="31"/>
    <n v="1.6782751044277036E-3"/>
    <n v="1.6782751044277036E-3"/>
    <n v="353521"/>
    <n v="4.747313750605208E-7"/>
    <n v="4.747313750605208E-7"/>
  </r>
  <r>
    <x v="29"/>
    <x v="2"/>
    <s v="Instituții financiare monetare"/>
    <s v="Banca Centrală"/>
    <x v="4"/>
    <x v="3"/>
    <x v="25"/>
    <x v="31"/>
    <n v="1.6052030582503977E-3"/>
    <n v="1.6052030582503977E-3"/>
    <n v="357978"/>
    <n v="4.4840829834526084E-7"/>
    <n v="4.4840829834526084E-7"/>
  </r>
  <r>
    <x v="0"/>
    <x v="2"/>
    <s v="Instituții financiare monetare"/>
    <s v="Banca Centrală"/>
    <x v="4"/>
    <x v="3"/>
    <x v="25"/>
    <x v="32"/>
    <n v="0.27600872540596494"/>
    <n v="0.27600872540596494"/>
    <n v="146740"/>
    <n v="1.8809372046201781E-4"/>
    <n v="1.8809372046201781E-4"/>
  </r>
  <r>
    <x v="27"/>
    <x v="2"/>
    <s v="Instituții financiare monetare"/>
    <s v="Banca Centrală"/>
    <x v="4"/>
    <x v="3"/>
    <x v="25"/>
    <x v="32"/>
    <n v="0.31976203896223931"/>
    <n v="0.31976203896223931"/>
    <n v="159010"/>
    <n v="2.0109555308611994E-4"/>
    <n v="2.0109555308611994E-4"/>
  </r>
  <r>
    <x v="26"/>
    <x v="2"/>
    <s v="Instituții financiare monetare"/>
    <s v="Banca Centrală"/>
    <x v="4"/>
    <x v="3"/>
    <x v="25"/>
    <x v="32"/>
    <n v="0.33872415215624047"/>
    <n v="0.33872415215624047"/>
    <n v="176007"/>
    <n v="1.9244925040267741E-4"/>
    <n v="1.9244925040267741E-4"/>
  </r>
  <r>
    <x v="25"/>
    <x v="2"/>
    <s v="Instituții financiare monetare"/>
    <s v="Banca Centrală"/>
    <x v="4"/>
    <x v="3"/>
    <x v="25"/>
    <x v="32"/>
    <n v="0.33319856449815433"/>
    <n v="0.33319856449815433"/>
    <n v="189063"/>
    <n v="1.7623679117445207E-4"/>
    <n v="1.7623679117445207E-4"/>
  </r>
  <r>
    <x v="24"/>
    <x v="2"/>
    <s v="Instituții financiare monetare"/>
    <s v="Banca Centrală"/>
    <x v="4"/>
    <x v="3"/>
    <x v="25"/>
    <x v="32"/>
    <n v="0.3075593330286121"/>
    <n v="0.3075593330286121"/>
    <n v="206256"/>
    <n v="1.491153387191704E-4"/>
    <n v="1.491153387191704E-4"/>
  </r>
  <r>
    <x v="23"/>
    <x v="2"/>
    <s v="Instituții financiare monetare"/>
    <s v="Banca Centrală"/>
    <x v="4"/>
    <x v="3"/>
    <x v="25"/>
    <x v="32"/>
    <n v="0.2984547312539908"/>
    <n v="0.2984547312539908"/>
    <n v="208686"/>
    <n v="1.4301617322388219E-4"/>
    <n v="1.4301617322388219E-4"/>
  </r>
  <r>
    <x v="22"/>
    <x v="2"/>
    <s v="Instituții financiare monetare"/>
    <s v="Banca Centrală"/>
    <x v="4"/>
    <x v="3"/>
    <x v="25"/>
    <x v="32"/>
    <n v="0.32400313096314887"/>
    <n v="0.32400313096314887"/>
    <n v="202951"/>
    <n v="1.5964598891513168E-4"/>
    <n v="1.5964598891513168E-4"/>
  </r>
  <r>
    <x v="21"/>
    <x v="2"/>
    <s v="Instituții financiare monetare"/>
    <s v="Banca Centrală"/>
    <x v="4"/>
    <x v="3"/>
    <x v="25"/>
    <x v="32"/>
    <n v="0.35171444376081046"/>
    <n v="0.35171444376081046"/>
    <n v="197848"/>
    <n v="1.7777002737495978E-4"/>
    <n v="1.7777002737495978E-4"/>
  </r>
  <r>
    <x v="20"/>
    <x v="2"/>
    <s v="Instituții financiare monetare"/>
    <s v="Banca Centrală"/>
    <x v="4"/>
    <x v="3"/>
    <x v="25"/>
    <x v="32"/>
    <n v="0.3746703703917062"/>
    <n v="0.3746703703917062"/>
    <n v="199734"/>
    <n v="1.875846728106913E-4"/>
    <n v="1.875846728106913E-4"/>
  </r>
  <r>
    <x v="19"/>
    <x v="2"/>
    <s v="Instituții financiare monetare"/>
    <s v="Banca Centrală"/>
    <x v="4"/>
    <x v="3"/>
    <x v="25"/>
    <x v="32"/>
    <n v="0.36371142506192972"/>
    <n v="0.36371142506192972"/>
    <n v="204924"/>
    <n v="1.7748600703769676E-4"/>
    <n v="1.7748600703769676E-4"/>
  </r>
  <r>
    <x v="18"/>
    <x v="2"/>
    <s v="Instituții financiare monetare"/>
    <s v="Banca Centrală"/>
    <x v="4"/>
    <x v="3"/>
    <x v="25"/>
    <x v="32"/>
    <n v="0.34398309596350629"/>
    <n v="0.34398309596350629"/>
    <n v="218839"/>
    <n v="1.5718546326911852E-4"/>
    <n v="1.5718546326911852E-4"/>
  </r>
  <r>
    <x v="17"/>
    <x v="2"/>
    <s v="Instituții financiare monetare"/>
    <s v="Banca Centrală"/>
    <x v="4"/>
    <x v="3"/>
    <x v="25"/>
    <x v="32"/>
    <n v="0.34090710681571729"/>
    <n v="0.34090710681571729"/>
    <n v="230930"/>
    <n v="1.4762356853406544E-4"/>
    <n v="1.4762356853406544E-4"/>
  </r>
  <r>
    <x v="16"/>
    <x v="2"/>
    <s v="Instituții financiare monetare"/>
    <s v="Banca Centrală"/>
    <x v="4"/>
    <x v="3"/>
    <x v="25"/>
    <x v="32"/>
    <n v="0.32120538266605936"/>
    <n v="0.32120538266605936"/>
    <n v="242079"/>
    <n v="1.3268618205877395E-4"/>
    <n v="1.3268618205877395E-4"/>
  </r>
  <r>
    <x v="3"/>
    <x v="2"/>
    <s v="Instituții financiare monetare"/>
    <s v="Banca Centrală"/>
    <x v="4"/>
    <x v="3"/>
    <x v="25"/>
    <x v="32"/>
    <n v="0.29758687361927327"/>
    <n v="0.29758687361927327"/>
    <n v="249274"/>
    <n v="1.1938143312951744E-4"/>
    <n v="1.1938143312951744E-4"/>
  </r>
  <r>
    <x v="2"/>
    <x v="2"/>
    <s v="Instituții financiare monetare"/>
    <s v="Banca Centrală"/>
    <x v="4"/>
    <x v="3"/>
    <x v="25"/>
    <x v="32"/>
    <n v="0.30206004564481037"/>
    <n v="0.30206004564481037"/>
    <n v="257331"/>
    <n v="1.1738191109691812E-4"/>
    <n v="1.1738191109691812E-4"/>
  </r>
  <r>
    <x v="1"/>
    <x v="2"/>
    <s v="Instituții financiare monetare"/>
    <s v="Banca Centrală"/>
    <x v="4"/>
    <x v="3"/>
    <x v="25"/>
    <x v="32"/>
    <n v="0.34421512602863286"/>
    <n v="0.34421512602863286"/>
    <n v="266175"/>
    <n v="1.2931910435939997E-4"/>
    <n v="1.2931910435939997E-4"/>
  </r>
  <r>
    <x v="15"/>
    <x v="2"/>
    <s v="Instituții financiare monetare"/>
    <s v="Banca Centrală"/>
    <x v="4"/>
    <x v="3"/>
    <x v="25"/>
    <x v="32"/>
    <n v="0.33540864737997722"/>
    <n v="0.33540864737997722"/>
    <n v="274488"/>
    <n v="1.2219428440586738E-4"/>
    <n v="1.2219428440586738E-4"/>
  </r>
  <r>
    <x v="4"/>
    <x v="2"/>
    <s v="Instituții financiare monetare"/>
    <s v="Banca Centrală"/>
    <x v="4"/>
    <x v="3"/>
    <x v="25"/>
    <x v="32"/>
    <n v="0.33480231000807492"/>
    <n v="0.33480231000807492"/>
    <n v="284403"/>
    <n v="1.1772108944282407E-4"/>
    <n v="1.1772108944282407E-4"/>
  </r>
  <r>
    <x v="11"/>
    <x v="2"/>
    <s v="Instituții financiare monetare"/>
    <s v="Banca Centrală"/>
    <x v="4"/>
    <x v="3"/>
    <x v="25"/>
    <x v="32"/>
    <n v="0.34105403902318926"/>
    <n v="0.34105403902318926"/>
    <n v="291283"/>
    <n v="1.1708683274450939E-4"/>
    <n v="1.1708683274450939E-4"/>
  </r>
  <r>
    <x v="12"/>
    <x v="2"/>
    <s v="Instituții financiare monetare"/>
    <s v="Banca Centrală"/>
    <x v="4"/>
    <x v="3"/>
    <x v="25"/>
    <x v="32"/>
    <n v="0.33654447309747099"/>
    <n v="0.33654447309747099"/>
    <n v="294071"/>
    <n v="1.1444327155600891E-4"/>
    <n v="1.1444327155600891E-4"/>
  </r>
  <r>
    <x v="14"/>
    <x v="2"/>
    <s v="Instituții financiare monetare"/>
    <s v="Banca Centrală"/>
    <x v="4"/>
    <x v="3"/>
    <x v="25"/>
    <x v="32"/>
    <n v="0.34894509011082536"/>
    <n v="0.34894509011082536"/>
    <n v="303554"/>
    <n v="1.1495321758594035E-4"/>
    <n v="1.1495321758594035E-4"/>
  </r>
  <r>
    <x v="5"/>
    <x v="2"/>
    <s v="Instituții financiare monetare"/>
    <s v="Banca Centrală"/>
    <x v="4"/>
    <x v="3"/>
    <x v="25"/>
    <x v="32"/>
    <n v="0.34410066754197527"/>
    <n v="0.34410066754197527"/>
    <n v="306516"/>
    <n v="1.1226189417256367E-4"/>
    <n v="1.1226189417256367E-4"/>
  </r>
  <r>
    <x v="10"/>
    <x v="2"/>
    <s v="Instituții financiare monetare"/>
    <s v="Banca Centrală"/>
    <x v="4"/>
    <x v="3"/>
    <x v="25"/>
    <x v="32"/>
    <n v="0.33243050721000494"/>
    <n v="0.33243050721000494"/>
    <n v="310155"/>
    <n v="1.0718205645886893E-4"/>
    <n v="1.0718205645886893E-4"/>
  </r>
  <r>
    <x v="13"/>
    <x v="2"/>
    <s v="Instituții financiare monetare"/>
    <s v="Banca Centrală"/>
    <x v="4"/>
    <x v="3"/>
    <x v="25"/>
    <x v="32"/>
    <n v="0.33546958236855084"/>
    <n v="0.33546958236855084"/>
    <n v="320176"/>
    <n v="1.0477661735062929E-4"/>
    <n v="1.0477661735062929E-4"/>
  </r>
  <r>
    <x v="9"/>
    <x v="2"/>
    <s v="Instituții financiare monetare"/>
    <s v="Banca Centrală"/>
    <x v="4"/>
    <x v="3"/>
    <x v="25"/>
    <x v="32"/>
    <n v="0.33373861201633709"/>
    <n v="0.33373861201633709"/>
    <n v="323817"/>
    <n v="1.0306395649899082E-4"/>
    <n v="1.0306395649899082E-4"/>
  </r>
  <r>
    <x v="6"/>
    <x v="2"/>
    <s v="Instituții financiare monetare"/>
    <s v="Banca Centrală"/>
    <x v="4"/>
    <x v="3"/>
    <x v="25"/>
    <x v="32"/>
    <n v="0.31299712622366349"/>
    <n v="0.31299712622366349"/>
    <n v="328641"/>
    <n v="9.5239828939074392E-5"/>
    <n v="9.5239828939074392E-5"/>
  </r>
  <r>
    <x v="7"/>
    <x v="2"/>
    <s v="Instituții financiare monetare"/>
    <s v="Banca Centrală"/>
    <x v="4"/>
    <x v="3"/>
    <x v="25"/>
    <x v="32"/>
    <n v="0.31526366905424824"/>
    <n v="0.31526366905424824"/>
    <n v="335408"/>
    <n v="9.3994081552690526E-5"/>
    <n v="9.3994081552690526E-5"/>
  </r>
  <r>
    <x v="8"/>
    <x v="2"/>
    <s v="Instituții financiare monetare"/>
    <s v="Banca Centrală"/>
    <x v="4"/>
    <x v="3"/>
    <x v="25"/>
    <x v="32"/>
    <n v="0.31057285558492198"/>
    <n v="0.31057285558492198"/>
    <n v="345705"/>
    <n v="8.9837536507982816E-5"/>
    <n v="8.9837536507982816E-5"/>
  </r>
  <r>
    <x v="28"/>
    <x v="2"/>
    <s v="Instituții financiare monetare"/>
    <s v="Banca Centrală"/>
    <x v="4"/>
    <x v="3"/>
    <x v="25"/>
    <x v="32"/>
    <n v="0.3082683694615197"/>
    <n v="0.3082683694615197"/>
    <n v="353521"/>
    <n v="8.7199450516806562E-5"/>
    <n v="8.7199450516806562E-5"/>
  </r>
  <r>
    <x v="29"/>
    <x v="2"/>
    <s v="Instituții financiare monetare"/>
    <s v="Banca Centrală"/>
    <x v="4"/>
    <x v="3"/>
    <x v="25"/>
    <x v="32"/>
    <n v="0.30536806678559575"/>
    <n v="0.30536806678559575"/>
    <n v="357978"/>
    <n v="8.5303584797276853E-5"/>
    <n v="8.5303584797276853E-5"/>
  </r>
  <r>
    <x v="0"/>
    <x v="2"/>
    <s v="Instituții financiare monetare"/>
    <s v="Banca Centrală"/>
    <x v="4"/>
    <x v="3"/>
    <x v="25"/>
    <x v="33"/>
    <n v="0.1321424004209597"/>
    <n v="0.1321424004209597"/>
    <n v="146740"/>
    <n v="9.0052065163527133E-5"/>
    <n v="9.0052065163527133E-5"/>
  </r>
  <r>
    <x v="27"/>
    <x v="2"/>
    <s v="Instituții financiare monetare"/>
    <s v="Banca Centrală"/>
    <x v="4"/>
    <x v="3"/>
    <x v="25"/>
    <x v="33"/>
    <n v="0.10684138989389948"/>
    <n v="0.10684138989389948"/>
    <n v="159010"/>
    <n v="6.7191616812715854E-5"/>
    <n v="6.7191616812715854E-5"/>
  </r>
  <r>
    <x v="26"/>
    <x v="2"/>
    <s v="Instituții financiare monetare"/>
    <s v="Banca Centrală"/>
    <x v="4"/>
    <x v="3"/>
    <x v="25"/>
    <x v="33"/>
    <n v="9.0957552221969787E-2"/>
    <n v="9.0957552221969787E-2"/>
    <n v="176007"/>
    <n v="5.1678372009050655E-5"/>
    <n v="5.1678372009050655E-5"/>
  </r>
  <r>
    <x v="25"/>
    <x v="2"/>
    <s v="Instituții financiare monetare"/>
    <s v="Banca Centrală"/>
    <x v="4"/>
    <x v="3"/>
    <x v="25"/>
    <x v="33"/>
    <n v="8.4399326628759916E-2"/>
    <n v="8.4399326628759916E-2"/>
    <n v="189063"/>
    <n v="4.4640848092307813E-5"/>
    <n v="4.4640848092307813E-5"/>
  </r>
  <r>
    <x v="24"/>
    <x v="2"/>
    <s v="Instituții financiare monetare"/>
    <s v="Banca Centrală"/>
    <x v="4"/>
    <x v="3"/>
    <x v="25"/>
    <x v="33"/>
    <n v="7.5473461530235778E-2"/>
    <n v="7.5473461530235778E-2"/>
    <n v="206256"/>
    <n v="3.6592128970907892E-5"/>
    <n v="3.6592128970907892E-5"/>
  </r>
  <r>
    <x v="23"/>
    <x v="2"/>
    <s v="Instituții financiare monetare"/>
    <s v="Banca Centrală"/>
    <x v="4"/>
    <x v="3"/>
    <x v="25"/>
    <x v="33"/>
    <n v="7.4836568493413511E-2"/>
    <n v="7.4836568493413511E-2"/>
    <n v="208686"/>
    <n v="3.5860847633963709E-5"/>
    <n v="3.5860847633963709E-5"/>
  </r>
  <r>
    <x v="22"/>
    <x v="2"/>
    <s v="Instituții financiare monetare"/>
    <s v="Banca Centrală"/>
    <x v="4"/>
    <x v="3"/>
    <x v="25"/>
    <x v="33"/>
    <n v="6.7895089604405587E-2"/>
    <n v="6.7895089604405587E-2"/>
    <n v="202951"/>
    <n v="3.3453932035025987E-5"/>
    <n v="3.3453932035025987E-5"/>
  </r>
  <r>
    <x v="21"/>
    <x v="2"/>
    <s v="Instituții financiare monetare"/>
    <s v="Banca Centrală"/>
    <x v="4"/>
    <x v="3"/>
    <x v="25"/>
    <x v="33"/>
    <n v="3.4127830666529947E-2"/>
    <n v="3.4127830666529947E-2"/>
    <n v="197848"/>
    <n v="1.7249520170297373E-5"/>
    <n v="1.7249520170297373E-5"/>
  </r>
  <r>
    <x v="20"/>
    <x v="2"/>
    <s v="Instituții financiare monetare"/>
    <s v="Banca Centrală"/>
    <x v="4"/>
    <x v="3"/>
    <x v="25"/>
    <x v="33"/>
    <n v="3.0303668445590314E-2"/>
    <n v="3.0303668445590314E-2"/>
    <n v="199734"/>
    <n v="1.5172013000085271E-5"/>
    <n v="1.5172013000085271E-5"/>
  </r>
  <r>
    <x v="19"/>
    <x v="2"/>
    <s v="Instituții financiare monetare"/>
    <s v="Banca Centrală"/>
    <x v="4"/>
    <x v="3"/>
    <x v="25"/>
    <x v="33"/>
    <n v="2.7739279472465093E-2"/>
    <n v="2.7739279472465093E-2"/>
    <n v="204924"/>
    <n v="1.3536374203346165E-5"/>
    <n v="1.3536374203346165E-5"/>
  </r>
  <r>
    <x v="18"/>
    <x v="2"/>
    <s v="Instituții financiare monetare"/>
    <s v="Banca Centrală"/>
    <x v="4"/>
    <x v="3"/>
    <x v="25"/>
    <x v="33"/>
    <n v="2.4962661670777962E-2"/>
    <n v="2.4962661670777962E-2"/>
    <n v="218839"/>
    <n v="1.1406861514984972E-5"/>
    <n v="1.1406861514984972E-5"/>
  </r>
  <r>
    <x v="17"/>
    <x v="2"/>
    <s v="Instituții financiare monetare"/>
    <s v="Banca Centrală"/>
    <x v="4"/>
    <x v="3"/>
    <x v="25"/>
    <x v="33"/>
    <n v="6.9371693397312972E-2"/>
    <n v="6.9371693397312972E-2"/>
    <n v="230930"/>
    <n v="3.0040139175210223E-5"/>
    <n v="3.0040139175210223E-5"/>
  </r>
  <r>
    <x v="16"/>
    <x v="2"/>
    <s v="Instituții financiare monetare"/>
    <s v="Banca Centrală"/>
    <x v="4"/>
    <x v="3"/>
    <x v="25"/>
    <x v="33"/>
    <n v="1.9676001447865601E-2"/>
    <n v="1.9676001447865601E-2"/>
    <n v="242079"/>
    <n v="8.1279257795453556E-6"/>
    <n v="8.1279257795453556E-6"/>
  </r>
  <r>
    <x v="3"/>
    <x v="2"/>
    <s v="Instituții financiare monetare"/>
    <s v="Banca Centrală"/>
    <x v="4"/>
    <x v="3"/>
    <x v="25"/>
    <x v="33"/>
    <n v="1.9190535122369443E-2"/>
    <n v="1.9190535122369443E-2"/>
    <n v="249274"/>
    <n v="7.6985706982555105E-6"/>
    <n v="7.6985706982555105E-6"/>
  </r>
  <r>
    <x v="2"/>
    <x v="2"/>
    <s v="Instituții financiare monetare"/>
    <s v="Banca Centrală"/>
    <x v="4"/>
    <x v="3"/>
    <x v="25"/>
    <x v="33"/>
    <n v="1.6355578407524659E-2"/>
    <n v="1.6355578407524659E-2"/>
    <n v="257331"/>
    <n v="6.3558523487355422E-6"/>
    <n v="6.3558523487355422E-6"/>
  </r>
  <r>
    <x v="1"/>
    <x v="2"/>
    <s v="Instituții financiare monetare"/>
    <s v="Banca Centrală"/>
    <x v="4"/>
    <x v="3"/>
    <x v="25"/>
    <x v="33"/>
    <n v="1.3122329955327366E-2"/>
    <n v="1.3122329955327366E-2"/>
    <n v="266175"/>
    <n v="4.9299633531801882E-6"/>
    <n v="4.9299633531801882E-6"/>
  </r>
  <r>
    <x v="15"/>
    <x v="2"/>
    <s v="Instituții financiare monetare"/>
    <s v="Banca Centrală"/>
    <x v="4"/>
    <x v="3"/>
    <x v="25"/>
    <x v="33"/>
    <n v="1.2369168551150824E-2"/>
    <n v="1.2369168551150824E-2"/>
    <n v="274488"/>
    <n v="4.5062693273115122E-6"/>
    <n v="4.5062693273115122E-6"/>
  </r>
  <r>
    <x v="4"/>
    <x v="2"/>
    <s v="Instituții financiare monetare"/>
    <s v="Banca Centrală"/>
    <x v="4"/>
    <x v="3"/>
    <x v="25"/>
    <x v="33"/>
    <n v="1.1926762190857455E-2"/>
    <n v="1.1926762190857455E-2"/>
    <n v="284403"/>
    <n v="4.1936133552942324E-6"/>
    <n v="4.1936133552942324E-6"/>
  </r>
  <r>
    <x v="11"/>
    <x v="2"/>
    <s v="Instituții financiare monetare"/>
    <s v="Banca Centrală"/>
    <x v="4"/>
    <x v="3"/>
    <x v="25"/>
    <x v="33"/>
    <n v="1.06430916777781E-2"/>
    <n v="1.06430916777781E-2"/>
    <n v="291283"/>
    <n v="3.6538664040737355E-6"/>
    <n v="3.6538664040737355E-6"/>
  </r>
  <r>
    <x v="12"/>
    <x v="2"/>
    <s v="Instituții financiare monetare"/>
    <s v="Banca Centrală"/>
    <x v="4"/>
    <x v="3"/>
    <x v="25"/>
    <x v="33"/>
    <n v="1.054522551558231E-2"/>
    <n v="1.054522551558231E-2"/>
    <n v="294071"/>
    <n v="3.5859454062394151E-6"/>
    <n v="3.5859454062394151E-6"/>
  </r>
  <r>
    <x v="14"/>
    <x v="2"/>
    <s v="Instituții financiare monetare"/>
    <s v="Banca Centrală"/>
    <x v="4"/>
    <x v="3"/>
    <x v="25"/>
    <x v="33"/>
    <n v="9.3415745755971794E-3"/>
    <n v="9.3415745755971794E-3"/>
    <n v="303554"/>
    <n v="3.077401245115261E-6"/>
    <n v="3.077401245115261E-6"/>
  </r>
  <r>
    <x v="5"/>
    <x v="2"/>
    <s v="Instituții financiare monetare"/>
    <s v="Banca Centrală"/>
    <x v="4"/>
    <x v="3"/>
    <x v="25"/>
    <x v="33"/>
    <n v="8.9352381807307375E-3"/>
    <n v="8.9352381807307375E-3"/>
    <n v="306516"/>
    <n v="2.9150968238952413E-6"/>
    <n v="2.9150968238952413E-6"/>
  </r>
  <r>
    <x v="10"/>
    <x v="2"/>
    <s v="Instituții financiare monetare"/>
    <s v="Banca Centrală"/>
    <x v="4"/>
    <x v="3"/>
    <x v="25"/>
    <x v="33"/>
    <n v="8.4274440913254534E-3"/>
    <n v="8.4274440913254534E-3"/>
    <n v="310155"/>
    <n v="2.71717176615739E-6"/>
    <n v="2.71717176615739E-6"/>
  </r>
  <r>
    <x v="13"/>
    <x v="2"/>
    <s v="Instituții financiare monetare"/>
    <s v="Banca Centrală"/>
    <x v="4"/>
    <x v="3"/>
    <x v="25"/>
    <x v="33"/>
    <n v="8.2060292952183291E-3"/>
    <n v="8.2060292952183291E-3"/>
    <n v="320176"/>
    <n v="2.562974518770404E-6"/>
    <n v="2.562974518770404E-6"/>
  </r>
  <r>
    <x v="9"/>
    <x v="2"/>
    <s v="Instituții financiare monetare"/>
    <s v="Banca Centrală"/>
    <x v="4"/>
    <x v="3"/>
    <x v="25"/>
    <x v="33"/>
    <n v="7.213331398203641E-3"/>
    <n v="7.213331398203641E-3"/>
    <n v="323817"/>
    <n v="2.2275950299717561E-6"/>
    <n v="2.2275950299717561E-6"/>
  </r>
  <r>
    <x v="6"/>
    <x v="2"/>
    <s v="Instituții financiare monetare"/>
    <s v="Banca Centrală"/>
    <x v="4"/>
    <x v="3"/>
    <x v="25"/>
    <x v="33"/>
    <n v="7.1355387428835362E-3"/>
    <n v="7.1355387428835362E-3"/>
    <n v="328641"/>
    <n v="2.1712259708568124E-6"/>
    <n v="2.1712259708568124E-6"/>
  </r>
  <r>
    <x v="7"/>
    <x v="2"/>
    <s v="Instituții financiare monetare"/>
    <s v="Banca Centrală"/>
    <x v="4"/>
    <x v="3"/>
    <x v="25"/>
    <x v="33"/>
    <n v="6.1979252545170489E-3"/>
    <n v="6.1979252545170489E-3"/>
    <n v="335408"/>
    <n v="1.847876393680845E-6"/>
    <n v="1.847876393680845E-6"/>
  </r>
  <r>
    <x v="8"/>
    <x v="2"/>
    <s v="Instituții financiare monetare"/>
    <s v="Banca Centrală"/>
    <x v="4"/>
    <x v="3"/>
    <x v="25"/>
    <x v="33"/>
    <n v="5.8620348192707141E-3"/>
    <n v="5.8620348192707141E-3"/>
    <n v="345705"/>
    <n v="1.6956754514024136E-6"/>
    <n v="1.6956754514024136E-6"/>
  </r>
  <r>
    <x v="28"/>
    <x v="2"/>
    <s v="Instituții financiare monetare"/>
    <s v="Banca Centrală"/>
    <x v="4"/>
    <x v="3"/>
    <x v="25"/>
    <x v="33"/>
    <n v="5.0765583892396979E-3"/>
    <n v="5.0765583892396979E-3"/>
    <n v="353521"/>
    <n v="1.4359991030913859E-6"/>
    <n v="1.4359991030913859E-6"/>
  </r>
  <r>
    <x v="29"/>
    <x v="2"/>
    <s v="Instituții financiare monetare"/>
    <s v="Banca Centrală"/>
    <x v="4"/>
    <x v="3"/>
    <x v="25"/>
    <x v="33"/>
    <n v="4.7625727593902231E-3"/>
    <n v="4.7625727593902231E-3"/>
    <n v="357978"/>
    <n v="1.3304093434206077E-6"/>
    <n v="1.3304093434206077E-6"/>
  </r>
  <r>
    <x v="0"/>
    <x v="2"/>
    <s v="Instituții financiare monetare"/>
    <s v="Banca Centrală"/>
    <x v="4"/>
    <x v="3"/>
    <x v="25"/>
    <x v="34"/>
    <n v="1.0018139062863911"/>
    <n v="1.0018139062863911"/>
    <n v="146740"/>
    <n v="6.8271357931470021E-4"/>
    <n v="6.8271357931470021E-4"/>
  </r>
  <r>
    <x v="27"/>
    <x v="2"/>
    <s v="Instituții financiare monetare"/>
    <s v="Banca Centrală"/>
    <x v="4"/>
    <x v="3"/>
    <x v="25"/>
    <x v="34"/>
    <n v="1.002097195306989"/>
    <n v="1.002097195306989"/>
    <n v="159010"/>
    <n v="6.3021017250926932E-4"/>
    <n v="6.3021017250926932E-4"/>
  </r>
  <r>
    <x v="26"/>
    <x v="2"/>
    <s v="Instituții financiare monetare"/>
    <s v="Banca Centrală"/>
    <x v="4"/>
    <x v="3"/>
    <x v="25"/>
    <x v="34"/>
    <n v="1.0020851564290429"/>
    <n v="1.0020851564290429"/>
    <n v="176007"/>
    <n v="5.6934392179233944E-4"/>
    <n v="5.6934392179233944E-4"/>
  </r>
  <r>
    <x v="25"/>
    <x v="2"/>
    <s v="Instituții financiare monetare"/>
    <s v="Banca Centrală"/>
    <x v="4"/>
    <x v="3"/>
    <x v="25"/>
    <x v="34"/>
    <n v="1.0019799342698694"/>
    <n v="1.0019799342698694"/>
    <n v="189063"/>
    <n v="5.2997145621822852E-4"/>
    <n v="5.2997145621822852E-4"/>
  </r>
  <r>
    <x v="24"/>
    <x v="2"/>
    <s v="Instituții financiare monetare"/>
    <s v="Banca Centrală"/>
    <x v="4"/>
    <x v="3"/>
    <x v="25"/>
    <x v="34"/>
    <n v="1.0017642745846445"/>
    <n v="1.0017642745846445"/>
    <n v="206256"/>
    <n v="4.8568976155100675E-4"/>
    <n v="4.8568976155100675E-4"/>
  </r>
  <r>
    <x v="23"/>
    <x v="2"/>
    <s v="Instituții financiare monetare"/>
    <s v="Banca Centrală"/>
    <x v="4"/>
    <x v="3"/>
    <x v="25"/>
    <x v="34"/>
    <n v="1.0016422964234324"/>
    <n v="1.0016422964234324"/>
    <n v="208686"/>
    <n v="4.7997579925027669E-4"/>
    <n v="4.7997579925027669E-4"/>
  </r>
  <r>
    <x v="22"/>
    <x v="2"/>
    <s v="Instituții financiare monetare"/>
    <s v="Banca Centrală"/>
    <x v="4"/>
    <x v="3"/>
    <x v="25"/>
    <x v="34"/>
    <n v="1.0015411974954624"/>
    <n v="1.0015411974954624"/>
    <n v="202951"/>
    <n v="4.934891661018977E-4"/>
    <n v="4.934891661018977E-4"/>
  </r>
  <r>
    <x v="21"/>
    <x v="2"/>
    <s v="Instituții financiare monetare"/>
    <s v="Banca Centrală"/>
    <x v="4"/>
    <x v="3"/>
    <x v="25"/>
    <x v="34"/>
    <n v="1.0013891688313492"/>
    <n v="1.0013891688313492"/>
    <n v="197848"/>
    <n v="5.061406578946207E-4"/>
    <n v="5.061406578946207E-4"/>
  </r>
  <r>
    <x v="20"/>
    <x v="2"/>
    <s v="Instituții financiare monetare"/>
    <s v="Banca Centrală"/>
    <x v="4"/>
    <x v="3"/>
    <x v="25"/>
    <x v="34"/>
    <n v="1.0012405469231169"/>
    <n v="1.0012405469231169"/>
    <n v="199734"/>
    <n v="5.0128698515181037E-4"/>
    <n v="5.0128698515181037E-4"/>
  </r>
  <r>
    <x v="19"/>
    <x v="2"/>
    <s v="Instituții financiare monetare"/>
    <s v="Banca Centrală"/>
    <x v="4"/>
    <x v="3"/>
    <x v="25"/>
    <x v="34"/>
    <n v="1.0011943719599263"/>
    <n v="1.0011943719599263"/>
    <n v="204924"/>
    <n v="4.8856862639804334E-4"/>
    <n v="4.8856862639804334E-4"/>
  </r>
  <r>
    <x v="18"/>
    <x v="2"/>
    <s v="Instituții financiare monetare"/>
    <s v="Banca Centrală"/>
    <x v="4"/>
    <x v="3"/>
    <x v="25"/>
    <x v="34"/>
    <n v="1.0011362907724108"/>
    <n v="1.0011362907724108"/>
    <n v="218839"/>
    <n v="4.5747617690284216E-4"/>
    <n v="4.5747617690284216E-4"/>
  </r>
  <r>
    <x v="17"/>
    <x v="2"/>
    <s v="Instituții financiare monetare"/>
    <s v="Banca Centrală"/>
    <x v="4"/>
    <x v="3"/>
    <x v="25"/>
    <x v="34"/>
    <n v="1.001064572918364"/>
    <n v="1.001064572918364"/>
    <n v="230930"/>
    <n v="4.3349264838624867E-4"/>
    <n v="4.3349264838624867E-4"/>
  </r>
  <r>
    <x v="16"/>
    <x v="2"/>
    <s v="Instituții financiare monetare"/>
    <s v="Banca Centrală"/>
    <x v="4"/>
    <x v="3"/>
    <x v="25"/>
    <x v="34"/>
    <n v="1.001070829036053"/>
    <n v="1.001070829036053"/>
    <n v="242079"/>
    <n v="4.1353063629478521E-4"/>
    <n v="4.1353063629478521E-4"/>
  </r>
  <r>
    <x v="3"/>
    <x v="2"/>
    <s v="Instituții financiare monetare"/>
    <s v="Banca Centrală"/>
    <x v="4"/>
    <x v="3"/>
    <x v="25"/>
    <x v="34"/>
    <n v="1.0011445270192785"/>
    <n v="1.0011445270192785"/>
    <n v="249274"/>
    <n v="4.0162412727331309E-4"/>
    <n v="4.0162412727331309E-4"/>
  </r>
  <r>
    <x v="2"/>
    <x v="2"/>
    <s v="Instituții financiare monetare"/>
    <s v="Banca Centrală"/>
    <x v="4"/>
    <x v="3"/>
    <x v="25"/>
    <x v="34"/>
    <n v="1.001050279228473"/>
    <n v="1.001050279228473"/>
    <n v="257331"/>
    <n v="3.8901270318324372E-4"/>
    <n v="3.8901270318324372E-4"/>
  </r>
  <r>
    <x v="1"/>
    <x v="2"/>
    <s v="Instituții financiare monetare"/>
    <s v="Banca Centrală"/>
    <x v="4"/>
    <x v="3"/>
    <x v="25"/>
    <x v="34"/>
    <n v="1.0009134834134583"/>
    <n v="1.0009134834134583"/>
    <n v="266175"/>
    <n v="3.7603587241982094E-4"/>
    <n v="3.7603587241982094E-4"/>
  </r>
  <r>
    <x v="15"/>
    <x v="2"/>
    <s v="Instituții financiare monetare"/>
    <s v="Banca Centrală"/>
    <x v="4"/>
    <x v="3"/>
    <x v="25"/>
    <x v="34"/>
    <n v="1.0009285056795956"/>
    <n v="1.0009285056795956"/>
    <n v="274488"/>
    <n v="3.646529195008873E-4"/>
    <n v="3.646529195008873E-4"/>
  </r>
  <r>
    <x v="4"/>
    <x v="2"/>
    <s v="Instituții financiare monetare"/>
    <s v="Banca Centrală"/>
    <x v="4"/>
    <x v="3"/>
    <x v="25"/>
    <x v="34"/>
    <n v="1.001061670134795"/>
    <n v="1.001061670134795"/>
    <n v="284403"/>
    <n v="3.519870290168511E-4"/>
    <n v="3.519870290168511E-4"/>
  </r>
  <r>
    <x v="11"/>
    <x v="2"/>
    <s v="Instituții financiare monetare"/>
    <s v="Banca Centrală"/>
    <x v="4"/>
    <x v="3"/>
    <x v="25"/>
    <x v="34"/>
    <n v="1.0010082439469068"/>
    <n v="1.0010082439469068"/>
    <n v="291283"/>
    <n v="3.4365487994387139E-4"/>
    <n v="3.4365487994387139E-4"/>
  </r>
  <r>
    <x v="12"/>
    <x v="2"/>
    <s v="Instituții financiare monetare"/>
    <s v="Banca Centrală"/>
    <x v="4"/>
    <x v="3"/>
    <x v="25"/>
    <x v="34"/>
    <n v="1.0011489737184589"/>
    <n v="1.0011489737184589"/>
    <n v="294071"/>
    <n v="3.4044464558506584E-4"/>
    <n v="3.4044464558506584E-4"/>
  </r>
  <r>
    <x v="14"/>
    <x v="2"/>
    <s v="Instituții financiare monetare"/>
    <s v="Banca Centrală"/>
    <x v="4"/>
    <x v="3"/>
    <x v="25"/>
    <x v="34"/>
    <n v="1.0010766362807637"/>
    <n v="1.0010766362807637"/>
    <n v="303554"/>
    <n v="3.2978535492227535E-4"/>
    <n v="3.2978535492227535E-4"/>
  </r>
  <r>
    <x v="5"/>
    <x v="2"/>
    <s v="Instituții financiare monetare"/>
    <s v="Banca Centrală"/>
    <x v="4"/>
    <x v="3"/>
    <x v="25"/>
    <x v="34"/>
    <n v="1.0011073356304572"/>
    <n v="1.0011073356304572"/>
    <n v="306516"/>
    <n v="3.2660850840754061E-4"/>
    <n v="3.2660850840754061E-4"/>
  </r>
  <r>
    <x v="10"/>
    <x v="2"/>
    <s v="Instituții financiare monetare"/>
    <s v="Banca Centrală"/>
    <x v="4"/>
    <x v="3"/>
    <x v="25"/>
    <x v="34"/>
    <n v="1.0010543263633633"/>
    <n v="1.0010543263633633"/>
    <n v="310155"/>
    <n v="3.2275937075441739E-4"/>
    <n v="3.2275937075441739E-4"/>
  </r>
  <r>
    <x v="13"/>
    <x v="2"/>
    <s v="Instituții financiare monetare"/>
    <s v="Banca Centrală"/>
    <x v="4"/>
    <x v="3"/>
    <x v="25"/>
    <x v="34"/>
    <n v="1.0012523246216869"/>
    <n v="1.0012523246216869"/>
    <n v="320176"/>
    <n v="3.127193557985879E-4"/>
    <n v="3.127193557985879E-4"/>
  </r>
  <r>
    <x v="9"/>
    <x v="2"/>
    <s v="Instituții financiare monetare"/>
    <s v="Banca Centrală"/>
    <x v="4"/>
    <x v="3"/>
    <x v="25"/>
    <x v="34"/>
    <n v="1.0012439202784276"/>
    <n v="1.0012439202784276"/>
    <n v="323817"/>
    <n v="3.092005423675803E-4"/>
    <n v="3.092005423675803E-4"/>
  </r>
  <r>
    <x v="6"/>
    <x v="2"/>
    <s v="Instituții financiare monetare"/>
    <s v="Banca Centrală"/>
    <x v="4"/>
    <x v="3"/>
    <x v="25"/>
    <x v="34"/>
    <n v="1.0013154330893115"/>
    <n v="1.0013154330893115"/>
    <n v="328641"/>
    <n v="3.0468366183443685E-4"/>
    <n v="3.0468366183443685E-4"/>
  </r>
  <r>
    <x v="7"/>
    <x v="2"/>
    <s v="Instituții financiare monetare"/>
    <s v="Banca Centrală"/>
    <x v="4"/>
    <x v="3"/>
    <x v="25"/>
    <x v="34"/>
    <n v="1.001213524042341"/>
    <n v="1.001213524042341"/>
    <n v="335408"/>
    <n v="2.9850615490457618E-4"/>
    <n v="2.9850615490457618E-4"/>
  </r>
  <r>
    <x v="8"/>
    <x v="2"/>
    <s v="Instituții financiare monetare"/>
    <s v="Banca Centrală"/>
    <x v="4"/>
    <x v="3"/>
    <x v="25"/>
    <x v="34"/>
    <n v="1.0011431348856863"/>
    <n v="1.0011431348856863"/>
    <n v="345705"/>
    <n v="2.8959463556664972E-4"/>
    <n v="2.8959463556664972E-4"/>
  </r>
  <r>
    <x v="28"/>
    <x v="2"/>
    <s v="Instituții financiare monetare"/>
    <s v="Banca Centrală"/>
    <x v="4"/>
    <x v="3"/>
    <x v="25"/>
    <x v="34"/>
    <n v="1.0012460482164385"/>
    <n v="1.0012460482164385"/>
    <n v="353521"/>
    <n v="2.8322109527197494E-4"/>
    <n v="2.8322109527197494E-4"/>
  </r>
  <r>
    <x v="29"/>
    <x v="2"/>
    <s v="Instituții financiare monetare"/>
    <s v="Banca Centrală"/>
    <x v="4"/>
    <x v="3"/>
    <x v="25"/>
    <x v="34"/>
    <n v="1.001194544436443"/>
    <n v="1.001194544436443"/>
    <n v="357978"/>
    <n v="2.7968046763668245E-4"/>
    <n v="2.7968046763668245E-4"/>
  </r>
  <r>
    <x v="0"/>
    <x v="2"/>
    <s v="Instituții financiare monetare"/>
    <s v="Banca Centrală"/>
    <x v="4"/>
    <x v="3"/>
    <x v="25"/>
    <x v="35"/>
    <n v="3.9363815230836958"/>
    <n v="3.9363815230836958"/>
    <n v="146740"/>
    <n v="2.6825552154039088E-3"/>
    <n v="2.6825552154039088E-3"/>
  </r>
  <r>
    <x v="27"/>
    <x v="2"/>
    <s v="Instituții financiare monetare"/>
    <s v="Banca Centrală"/>
    <x v="4"/>
    <x v="3"/>
    <x v="25"/>
    <x v="35"/>
    <n v="5.6585901146848192"/>
    <n v="5.6585901146848192"/>
    <n v="159010"/>
    <n v="3.5586378936449401E-3"/>
    <n v="3.5586378936449401E-3"/>
  </r>
  <r>
    <x v="26"/>
    <x v="2"/>
    <s v="Instituții financiare monetare"/>
    <s v="Banca Centrală"/>
    <x v="4"/>
    <x v="3"/>
    <x v="25"/>
    <x v="35"/>
    <n v="14.886928213148492"/>
    <n v="14.886928213148492"/>
    <n v="176007"/>
    <n v="8.4581455357732871E-3"/>
    <n v="8.4581455357732871E-3"/>
  </r>
  <r>
    <x v="25"/>
    <x v="2"/>
    <s v="Instituții financiare monetare"/>
    <s v="Banca Centrală"/>
    <x v="4"/>
    <x v="3"/>
    <x v="25"/>
    <x v="35"/>
    <n v="15.70343015521356"/>
    <n v="15.70343015521356"/>
    <n v="189063"/>
    <n v="8.305924562295933E-3"/>
    <n v="8.305924562295933E-3"/>
  </r>
  <r>
    <x v="24"/>
    <x v="2"/>
    <s v="Instituții financiare monetare"/>
    <s v="Banca Centrală"/>
    <x v="4"/>
    <x v="3"/>
    <x v="25"/>
    <x v="35"/>
    <n v="13.674478997585926"/>
    <n v="13.674478997585926"/>
    <n v="206256"/>
    <n v="6.6298575544885604E-3"/>
    <n v="6.6298575544885604E-3"/>
  </r>
  <r>
    <x v="23"/>
    <x v="2"/>
    <s v="Instituții financiare monetare"/>
    <s v="Banca Centrală"/>
    <x v="4"/>
    <x v="3"/>
    <x v="25"/>
    <x v="35"/>
    <n v="9.0681712842251159"/>
    <n v="9.0681712842251159"/>
    <n v="208686"/>
    <n v="4.3453663802196195E-3"/>
    <n v="4.3453663802196195E-3"/>
  </r>
  <r>
    <x v="22"/>
    <x v="2"/>
    <s v="Instituții financiare monetare"/>
    <s v="Banca Centrală"/>
    <x v="4"/>
    <x v="3"/>
    <x v="25"/>
    <x v="35"/>
    <n v="14.051992110564662"/>
    <n v="14.051992110564662"/>
    <n v="202951"/>
    <n v="6.923834871749664E-3"/>
    <n v="6.923834871749664E-3"/>
  </r>
  <r>
    <x v="21"/>
    <x v="2"/>
    <s v="Instituții financiare monetare"/>
    <s v="Banca Centrală"/>
    <x v="4"/>
    <x v="3"/>
    <x v="25"/>
    <x v="35"/>
    <n v="15.290391974864972"/>
    <n v="15.290391974864972"/>
    <n v="197848"/>
    <n v="7.7283530664272442E-3"/>
    <n v="7.7283530664272442E-3"/>
  </r>
  <r>
    <x v="20"/>
    <x v="2"/>
    <s v="Instituții financiare monetare"/>
    <s v="Banca Centrală"/>
    <x v="4"/>
    <x v="3"/>
    <x v="25"/>
    <x v="35"/>
    <n v="13.635383404653963"/>
    <n v="13.635383404653963"/>
    <n v="199734"/>
    <n v="6.8267713081668433E-3"/>
    <n v="6.8267713081668433E-3"/>
  </r>
  <r>
    <x v="19"/>
    <x v="2"/>
    <s v="Instituții financiare monetare"/>
    <s v="Banca Centrală"/>
    <x v="4"/>
    <x v="3"/>
    <x v="25"/>
    <x v="35"/>
    <n v="9.7901651737117614"/>
    <n v="9.7901651737117614"/>
    <n v="204924"/>
    <n v="4.777461485092894E-3"/>
    <n v="4.777461485092894E-3"/>
  </r>
  <r>
    <x v="18"/>
    <x v="2"/>
    <s v="Instituții financiare monetare"/>
    <s v="Banca Centrală"/>
    <x v="4"/>
    <x v="3"/>
    <x v="25"/>
    <x v="35"/>
    <n v="9.6747014615382323"/>
    <n v="9.6747014615382323"/>
    <n v="218839"/>
    <n v="4.420921984444378E-3"/>
    <n v="4.420921984444378E-3"/>
  </r>
  <r>
    <x v="17"/>
    <x v="2"/>
    <s v="Instituții financiare monetare"/>
    <s v="Banca Centrală"/>
    <x v="4"/>
    <x v="3"/>
    <x v="25"/>
    <x v="35"/>
    <n v="11.946749350631645"/>
    <n v="11.946749350631645"/>
    <n v="230930"/>
    <n v="5.1733206385621809E-3"/>
    <n v="5.1733206385621809E-3"/>
  </r>
  <r>
    <x v="16"/>
    <x v="2"/>
    <s v="Instituții financiare monetare"/>
    <s v="Banca Centrală"/>
    <x v="4"/>
    <x v="3"/>
    <x v="25"/>
    <x v="35"/>
    <n v="12.088555677761754"/>
    <n v="12.088555677761754"/>
    <n v="242079"/>
    <n v="4.9936407857607444E-3"/>
    <n v="4.9936407857607444E-3"/>
  </r>
  <r>
    <x v="3"/>
    <x v="2"/>
    <s v="Instituții financiare monetare"/>
    <s v="Banca Centrală"/>
    <x v="4"/>
    <x v="3"/>
    <x v="25"/>
    <x v="35"/>
    <n v="9.5888264718770593"/>
    <n v="9.5888264718770593"/>
    <n v="249274"/>
    <n v="3.8467014096444309E-3"/>
    <n v="3.8467014096444309E-3"/>
  </r>
  <r>
    <x v="2"/>
    <x v="2"/>
    <s v="Instituții financiare monetare"/>
    <s v="Banca Centrală"/>
    <x v="4"/>
    <x v="3"/>
    <x v="25"/>
    <x v="35"/>
    <n v="8.6174913019067567"/>
    <n v="8.6174913019067567"/>
    <n v="257331"/>
    <n v="3.3487964146980955E-3"/>
    <n v="3.3487964146980955E-3"/>
  </r>
  <r>
    <x v="1"/>
    <x v="2"/>
    <s v="Instituții financiare monetare"/>
    <s v="Banca Centrală"/>
    <x v="4"/>
    <x v="3"/>
    <x v="25"/>
    <x v="35"/>
    <n v="10.139546250886278"/>
    <n v="10.139546250886278"/>
    <n v="266175"/>
    <n v="3.8093533393016919E-3"/>
    <n v="3.8093533393016919E-3"/>
  </r>
  <r>
    <x v="15"/>
    <x v="2"/>
    <s v="Instituții financiare monetare"/>
    <s v="Banca Centrală"/>
    <x v="4"/>
    <x v="3"/>
    <x v="25"/>
    <x v="35"/>
    <n v="10.895965514226489"/>
    <n v="10.895965514226489"/>
    <n v="274488"/>
    <n v="3.9695598766527097E-3"/>
    <n v="3.9695598766527097E-3"/>
  </r>
  <r>
    <x v="4"/>
    <x v="2"/>
    <s v="Instituții financiare monetare"/>
    <s v="Banca Centrală"/>
    <x v="4"/>
    <x v="3"/>
    <x v="25"/>
    <x v="35"/>
    <n v="16.256320793621445"/>
    <n v="16.256320793621445"/>
    <n v="284403"/>
    <n v="5.7159456101452677E-3"/>
    <n v="5.7159456101452677E-3"/>
  </r>
  <r>
    <x v="11"/>
    <x v="2"/>
    <s v="Instituții financiare monetare"/>
    <s v="Banca Centrală"/>
    <x v="4"/>
    <x v="3"/>
    <x v="25"/>
    <x v="35"/>
    <n v="19.93916576137897"/>
    <n v="19.93916576137897"/>
    <n v="291283"/>
    <n v="6.8452898938073867E-3"/>
    <n v="6.8452898938073867E-3"/>
  </r>
  <r>
    <x v="12"/>
    <x v="2"/>
    <s v="Instituții financiare monetare"/>
    <s v="Banca Centrală"/>
    <x v="4"/>
    <x v="3"/>
    <x v="25"/>
    <x v="35"/>
    <n v="21.670112657415622"/>
    <n v="21.670112657415622"/>
    <n v="294071"/>
    <n v="7.3690070280359584E-3"/>
    <n v="7.3690070280359584E-3"/>
  </r>
  <r>
    <x v="14"/>
    <x v="2"/>
    <s v="Instituții financiare monetare"/>
    <s v="Banca Centrală"/>
    <x v="4"/>
    <x v="3"/>
    <x v="25"/>
    <x v="35"/>
    <n v="30.7569226363171"/>
    <n v="30.7569226363171"/>
    <n v="303554"/>
    <n v="1.013227387427512E-2"/>
    <n v="1.013227387427512E-2"/>
  </r>
  <r>
    <x v="5"/>
    <x v="2"/>
    <s v="Instituții financiare monetare"/>
    <s v="Banca Centrală"/>
    <x v="4"/>
    <x v="3"/>
    <x v="25"/>
    <x v="35"/>
    <n v="24.356290502799386"/>
    <n v="24.356290502799386"/>
    <n v="306516"/>
    <n v="7.9461726313795646E-3"/>
    <n v="7.9461726313795646E-3"/>
  </r>
  <r>
    <x v="10"/>
    <x v="2"/>
    <s v="Instituții financiare monetare"/>
    <s v="Banca Centrală"/>
    <x v="4"/>
    <x v="3"/>
    <x v="25"/>
    <x v="35"/>
    <n v="16.848009850991389"/>
    <n v="16.848009850991389"/>
    <n v="310155"/>
    <n v="5.4321258245043245E-3"/>
    <n v="5.4321258245043245E-3"/>
  </r>
  <r>
    <x v="13"/>
    <x v="2"/>
    <s v="Instituții financiare monetare"/>
    <s v="Banca Centrală"/>
    <x v="4"/>
    <x v="3"/>
    <x v="25"/>
    <x v="35"/>
    <n v="16.736198774385414"/>
    <n v="16.736198774385414"/>
    <n v="320176"/>
    <n v="5.2271871640552116E-3"/>
    <n v="5.2271871640552116E-3"/>
  </r>
  <r>
    <x v="9"/>
    <x v="2"/>
    <s v="Instituții financiare monetare"/>
    <s v="Banca Centrală"/>
    <x v="4"/>
    <x v="3"/>
    <x v="25"/>
    <x v="35"/>
    <n v="11.303180668469246"/>
    <n v="11.303180668469246"/>
    <n v="323817"/>
    <n v="3.4906075556469379E-3"/>
    <n v="3.4906075556469379E-3"/>
  </r>
  <r>
    <x v="6"/>
    <x v="2"/>
    <s v="Instituții financiare monetare"/>
    <s v="Banca Centrală"/>
    <x v="4"/>
    <x v="3"/>
    <x v="25"/>
    <x v="35"/>
    <n v="10.654157258617245"/>
    <n v="10.654157258617245"/>
    <n v="328641"/>
    <n v="3.2418831669259909E-3"/>
    <n v="3.2418831669259909E-3"/>
  </r>
  <r>
    <x v="7"/>
    <x v="2"/>
    <s v="Instituții financiare monetare"/>
    <s v="Banca Centrală"/>
    <x v="4"/>
    <x v="3"/>
    <x v="25"/>
    <x v="35"/>
    <n v="13.23381428087426"/>
    <n v="13.23381428087426"/>
    <n v="335408"/>
    <n v="3.9455869510787635E-3"/>
    <n v="3.9455869510787635E-3"/>
  </r>
  <r>
    <x v="8"/>
    <x v="2"/>
    <s v="Instituții financiare monetare"/>
    <s v="Banca Centrală"/>
    <x v="4"/>
    <x v="3"/>
    <x v="25"/>
    <x v="35"/>
    <n v="13.659479441702924"/>
    <n v="13.659479441702924"/>
    <n v="345705"/>
    <n v="3.9511952218518461E-3"/>
    <n v="3.9511952218518461E-3"/>
  </r>
  <r>
    <x v="28"/>
    <x v="2"/>
    <s v="Instituții financiare monetare"/>
    <s v="Banca Centrală"/>
    <x v="4"/>
    <x v="3"/>
    <x v="25"/>
    <x v="35"/>
    <n v="13.808388930556223"/>
    <n v="13.808388930556223"/>
    <n v="353521"/>
    <n v="3.9059600223342382E-3"/>
    <n v="3.9059600223342382E-3"/>
  </r>
  <r>
    <x v="29"/>
    <x v="2"/>
    <s v="Instituții financiare monetare"/>
    <s v="Banca Centrală"/>
    <x v="4"/>
    <x v="3"/>
    <x v="25"/>
    <x v="35"/>
    <n v="9.6421776558726293"/>
    <n v="9.6421776558726293"/>
    <n v="357978"/>
    <n v="2.6935112369678104E-3"/>
    <n v="2.6935112369678104E-3"/>
  </r>
  <r>
    <x v="0"/>
    <x v="2"/>
    <s v="Instituții financiare monetare"/>
    <s v="Alte instituții financiare monetare"/>
    <x v="5"/>
    <x v="1"/>
    <x v="25"/>
    <x v="27"/>
    <n v="110888.67225428051"/>
    <n v="-110888.67225428051"/>
    <n v="146740"/>
    <n v="75.568128836227686"/>
    <n v="-75.568128836227686"/>
  </r>
  <r>
    <x v="27"/>
    <x v="2"/>
    <s v="Instituții financiare monetare"/>
    <s v="Alte instituții financiare monetare"/>
    <x v="5"/>
    <x v="1"/>
    <x v="25"/>
    <x v="27"/>
    <n v="114122.01963657099"/>
    <n v="-114122.01963657099"/>
    <n v="159010"/>
    <n v="71.770341259399402"/>
    <n v="-71.770341259399402"/>
  </r>
  <r>
    <x v="26"/>
    <x v="2"/>
    <s v="Instituții financiare monetare"/>
    <s v="Alte instituții financiare monetare"/>
    <x v="5"/>
    <x v="1"/>
    <x v="25"/>
    <x v="27"/>
    <n v="119563.7254221171"/>
    <n v="-119563.7254221171"/>
    <n v="176007"/>
    <n v="67.931233088523243"/>
    <n v="-67.931233088523243"/>
  </r>
  <r>
    <x v="25"/>
    <x v="2"/>
    <s v="Instituții financiare monetare"/>
    <s v="Alte instituții financiare monetare"/>
    <x v="5"/>
    <x v="1"/>
    <x v="25"/>
    <x v="27"/>
    <n v="121774.369534407"/>
    <n v="-121774.369534407"/>
    <n v="189063"/>
    <n v="64.409413547022424"/>
    <n v="-64.409413547022424"/>
  </r>
  <r>
    <x v="24"/>
    <x v="2"/>
    <s v="Instituții financiare monetare"/>
    <s v="Alte instituții financiare monetare"/>
    <x v="5"/>
    <x v="1"/>
    <x v="25"/>
    <x v="27"/>
    <n v="129547.6087263247"/>
    <n v="-129547.6087263247"/>
    <n v="206256"/>
    <n v="62.809134631877228"/>
    <n v="-62.809134631877228"/>
  </r>
  <r>
    <x v="23"/>
    <x v="2"/>
    <s v="Instituții financiare monetare"/>
    <s v="Alte instituții financiare monetare"/>
    <x v="5"/>
    <x v="1"/>
    <x v="25"/>
    <x v="27"/>
    <n v="132234.71842682449"/>
    <n v="-132234.71842682449"/>
    <n v="208686"/>
    <n v="63.365399895931915"/>
    <n v="-63.365399895931915"/>
  </r>
  <r>
    <x v="22"/>
    <x v="2"/>
    <s v="Instituții financiare monetare"/>
    <s v="Alte instituții financiare monetare"/>
    <x v="5"/>
    <x v="1"/>
    <x v="25"/>
    <x v="27"/>
    <n v="133966.2678250694"/>
    <n v="-133966.2678250694"/>
    <n v="202951"/>
    <n v="66.009168629407782"/>
    <n v="-66.009168629407782"/>
  </r>
  <r>
    <x v="21"/>
    <x v="2"/>
    <s v="Instituții financiare monetare"/>
    <s v="Alte instituții financiare monetare"/>
    <x v="5"/>
    <x v="1"/>
    <x v="25"/>
    <x v="27"/>
    <n v="137359.3829602277"/>
    <n v="-137359.3829602277"/>
    <n v="197848"/>
    <n v="69.426723019806971"/>
    <n v="-69.426723019806971"/>
  </r>
  <r>
    <x v="20"/>
    <x v="2"/>
    <s v="Instituții financiare monetare"/>
    <s v="Alte instituții financiare monetare"/>
    <x v="5"/>
    <x v="1"/>
    <x v="25"/>
    <x v="27"/>
    <n v="143839.3390442266"/>
    <n v="-143839.3390442266"/>
    <n v="199734"/>
    <n v="72.015450070707345"/>
    <n v="-72.015450070707345"/>
  </r>
  <r>
    <x v="19"/>
    <x v="2"/>
    <s v="Instituții financiare monetare"/>
    <s v="Alte instituții financiare monetare"/>
    <x v="5"/>
    <x v="1"/>
    <x v="25"/>
    <x v="27"/>
    <n v="144882.053203933"/>
    <n v="-144882.053203933"/>
    <n v="204924"/>
    <n v="70.700383168361441"/>
    <n v="-70.700383168361441"/>
  </r>
  <r>
    <x v="18"/>
    <x v="2"/>
    <s v="Instituții financiare monetare"/>
    <s v="Alte instituții financiare monetare"/>
    <x v="5"/>
    <x v="1"/>
    <x v="25"/>
    <x v="27"/>
    <n v="150146.19328077414"/>
    <n v="-150146.19328077414"/>
    <n v="218839"/>
    <n v="68.610345176487797"/>
    <n v="-68.610345176487797"/>
  </r>
  <r>
    <x v="17"/>
    <x v="2"/>
    <s v="Instituții financiare monetare"/>
    <s v="Alte instituții financiare monetare"/>
    <x v="5"/>
    <x v="1"/>
    <x v="25"/>
    <x v="27"/>
    <n v="153965.65328277153"/>
    <n v="-153965.65328277153"/>
    <n v="230930"/>
    <n v="66.672001594756651"/>
    <n v="-66.672001594756651"/>
  </r>
  <r>
    <x v="16"/>
    <x v="2"/>
    <s v="Instituții financiare monetare"/>
    <s v="Alte instituții financiare monetare"/>
    <x v="5"/>
    <x v="1"/>
    <x v="25"/>
    <x v="27"/>
    <n v="158584.99939537569"/>
    <n v="-158584.99939537569"/>
    <n v="242079"/>
    <n v="65.509606118405856"/>
    <n v="-65.509606118405856"/>
  </r>
  <r>
    <x v="3"/>
    <x v="2"/>
    <s v="Instituții financiare monetare"/>
    <s v="Alte instituții financiare monetare"/>
    <x v="5"/>
    <x v="1"/>
    <x v="25"/>
    <x v="27"/>
    <n v="159082.74934544889"/>
    <n v="-159082.74934544889"/>
    <n v="249274"/>
    <n v="63.818428454411169"/>
    <n v="-63.818428454411169"/>
  </r>
  <r>
    <x v="2"/>
    <x v="2"/>
    <s v="Instituții financiare monetare"/>
    <s v="Alte instituții financiare monetare"/>
    <x v="5"/>
    <x v="1"/>
    <x v="25"/>
    <x v="27"/>
    <n v="161203.32850961661"/>
    <n v="-161203.32850961661"/>
    <n v="257331"/>
    <n v="62.64434852762264"/>
    <n v="-62.64434852762264"/>
  </r>
  <r>
    <x v="1"/>
    <x v="2"/>
    <s v="Instituții financiare monetare"/>
    <s v="Alte instituții financiare monetare"/>
    <x v="5"/>
    <x v="1"/>
    <x v="25"/>
    <x v="27"/>
    <n v="166214.96887837577"/>
    <n v="-166214.96887837577"/>
    <n v="266175"/>
    <n v="62.445747676669768"/>
    <n v="-62.445747676669768"/>
  </r>
  <r>
    <x v="15"/>
    <x v="2"/>
    <s v="Instituții financiare monetare"/>
    <s v="Alte instituții financiare monetare"/>
    <x v="5"/>
    <x v="1"/>
    <x v="25"/>
    <x v="27"/>
    <n v="173600.9646129958"/>
    <n v="-173600.9646129958"/>
    <n v="274488"/>
    <n v="63.245374884510731"/>
    <n v="-63.245374884510731"/>
  </r>
  <r>
    <x v="4"/>
    <x v="2"/>
    <s v="Instituții financiare monetare"/>
    <s v="Alte instituții financiare monetare"/>
    <x v="5"/>
    <x v="1"/>
    <x v="25"/>
    <x v="27"/>
    <n v="179888.98589022612"/>
    <n v="-179888.98589022612"/>
    <n v="284403"/>
    <n v="63.251437534142084"/>
    <n v="-63.251437534142084"/>
  </r>
  <r>
    <x v="11"/>
    <x v="2"/>
    <s v="Instituții financiare monetare"/>
    <s v="Alte instituții financiare monetare"/>
    <x v="5"/>
    <x v="1"/>
    <x v="25"/>
    <x v="27"/>
    <n v="185836.34190949058"/>
    <n v="-185836.34190949058"/>
    <n v="291283"/>
    <n v="63.799240569992264"/>
    <n v="-63.799240569992264"/>
  </r>
  <r>
    <x v="12"/>
    <x v="2"/>
    <s v="Instituții financiare monetare"/>
    <s v="Alte instituții financiare monetare"/>
    <x v="5"/>
    <x v="1"/>
    <x v="25"/>
    <x v="27"/>
    <n v="185799.92445465838"/>
    <n v="-185799.92445465838"/>
    <n v="294071"/>
    <n v="63.181994978987518"/>
    <n v="-63.181994978987518"/>
  </r>
  <r>
    <x v="14"/>
    <x v="2"/>
    <s v="Instituții financiare monetare"/>
    <s v="Alte instituții financiare monetare"/>
    <x v="5"/>
    <x v="1"/>
    <x v="25"/>
    <x v="27"/>
    <n v="194509.71213242752"/>
    <n v="-194509.71213242752"/>
    <n v="303554"/>
    <n v="64.077466326395808"/>
    <n v="-64.077466326395808"/>
  </r>
  <r>
    <x v="5"/>
    <x v="2"/>
    <s v="Instituții financiare monetare"/>
    <s v="Alte instituții financiare monetare"/>
    <x v="5"/>
    <x v="1"/>
    <x v="25"/>
    <x v="27"/>
    <n v="197425.07603510475"/>
    <n v="-197425.07603510475"/>
    <n v="306516"/>
    <n v="64.409386797134488"/>
    <n v="-64.409386797134488"/>
  </r>
  <r>
    <x v="10"/>
    <x v="2"/>
    <s v="Instituții financiare monetare"/>
    <s v="Alte instituții financiare monetare"/>
    <x v="5"/>
    <x v="1"/>
    <x v="25"/>
    <x v="27"/>
    <n v="201089.60891350597"/>
    <n v="-201089.60891350597"/>
    <n v="310155"/>
    <n v="64.83519817946059"/>
    <n v="-64.83519817946059"/>
  </r>
  <r>
    <x v="13"/>
    <x v="2"/>
    <s v="Instituții financiare monetare"/>
    <s v="Alte instituții financiare monetare"/>
    <x v="5"/>
    <x v="1"/>
    <x v="25"/>
    <x v="27"/>
    <n v="204582.08656201803"/>
    <n v="-204582.08656201803"/>
    <n v="320176"/>
    <n v="63.896758833272337"/>
    <n v="-63.896758833272337"/>
  </r>
  <r>
    <x v="9"/>
    <x v="2"/>
    <s v="Instituții financiare monetare"/>
    <s v="Alte instituții financiare monetare"/>
    <x v="5"/>
    <x v="1"/>
    <x v="25"/>
    <x v="27"/>
    <n v="210290.32669941577"/>
    <n v="-210290.32669941577"/>
    <n v="323817"/>
    <n v="64.941101517034554"/>
    <n v="-64.941101517034554"/>
  </r>
  <r>
    <x v="6"/>
    <x v="2"/>
    <s v="Instituții financiare monetare"/>
    <s v="Alte instituții financiare monetare"/>
    <x v="5"/>
    <x v="1"/>
    <x v="25"/>
    <x v="27"/>
    <n v="212348.58306804224"/>
    <n v="-212348.58306804224"/>
    <n v="328641"/>
    <n v="64.614148285832329"/>
    <n v="-64.614148285832329"/>
  </r>
  <r>
    <x v="7"/>
    <x v="2"/>
    <s v="Instituții financiare monetare"/>
    <s v="Alte instituții financiare monetare"/>
    <x v="5"/>
    <x v="1"/>
    <x v="25"/>
    <x v="27"/>
    <n v="215274.96005825556"/>
    <n v="-215274.96005825556"/>
    <n v="335408"/>
    <n v="64.18301294490756"/>
    <n v="-64.18301294490756"/>
  </r>
  <r>
    <x v="8"/>
    <x v="2"/>
    <s v="Instituții financiare monetare"/>
    <s v="Alte instituții financiare monetare"/>
    <x v="5"/>
    <x v="1"/>
    <x v="25"/>
    <x v="27"/>
    <n v="220556.6756406778"/>
    <n v="-220556.6756406778"/>
    <n v="345705"/>
    <n v="63.799099128065194"/>
    <n v="-63.799099128065194"/>
  </r>
  <r>
    <x v="28"/>
    <x v="2"/>
    <s v="Instituții financiare monetare"/>
    <s v="Alte instituții financiare monetare"/>
    <x v="5"/>
    <x v="1"/>
    <x v="25"/>
    <x v="27"/>
    <n v="229872.22862765423"/>
    <n v="-229872.22862765423"/>
    <n v="353521"/>
    <n v="65.023641771678129"/>
    <n v="-65.023641771678129"/>
  </r>
  <r>
    <x v="29"/>
    <x v="2"/>
    <s v="Instituții financiare monetare"/>
    <s v="Alte instituții financiare monetare"/>
    <x v="5"/>
    <x v="1"/>
    <x v="25"/>
    <x v="27"/>
    <n v="237335.40020200319"/>
    <n v="-237335.40020200319"/>
    <n v="357978"/>
    <n v="66.298878758472085"/>
    <n v="-66.298878758472085"/>
  </r>
  <r>
    <x v="0"/>
    <x v="2"/>
    <s v="Instituții financiare monetare"/>
    <s v="Alte instituții financiare monetare"/>
    <x v="5"/>
    <x v="0"/>
    <x v="25"/>
    <x v="28"/>
    <n v="93583.995049517835"/>
    <n v="93583.995049517835"/>
    <n v="146740"/>
    <n v="63.775381661113414"/>
    <n v="63.775381661113414"/>
  </r>
  <r>
    <x v="27"/>
    <x v="2"/>
    <s v="Instituții financiare monetare"/>
    <s v="Alte instituții financiare monetare"/>
    <x v="5"/>
    <x v="0"/>
    <x v="25"/>
    <x v="28"/>
    <n v="97582.667535641172"/>
    <n v="97582.667535641172"/>
    <n v="159010"/>
    <n v="61.368887199321534"/>
    <n v="61.368887199321534"/>
  </r>
  <r>
    <x v="26"/>
    <x v="2"/>
    <s v="Instituții financiare monetare"/>
    <s v="Alte instituții financiare monetare"/>
    <x v="5"/>
    <x v="0"/>
    <x v="25"/>
    <x v="28"/>
    <n v="103041.46760772745"/>
    <n v="103041.46760772745"/>
    <n v="176007"/>
    <n v="58.543959960528525"/>
    <n v="58.543959960528525"/>
  </r>
  <r>
    <x v="25"/>
    <x v="2"/>
    <s v="Instituții financiare monetare"/>
    <s v="Alte instituții financiare monetare"/>
    <x v="5"/>
    <x v="0"/>
    <x v="25"/>
    <x v="28"/>
    <n v="106491.29429093632"/>
    <n v="106491.29429093632"/>
    <n v="189063"/>
    <n v="56.325824878974906"/>
    <n v="56.325824878974906"/>
  </r>
  <r>
    <x v="24"/>
    <x v="2"/>
    <s v="Instituții financiare monetare"/>
    <s v="Alte instituții financiare monetare"/>
    <x v="5"/>
    <x v="0"/>
    <x v="25"/>
    <x v="28"/>
    <n v="112276.2002780288"/>
    <n v="112276.2002780288"/>
    <n v="206256"/>
    <n v="54.435362015179592"/>
    <n v="54.435362015179592"/>
  </r>
  <r>
    <x v="23"/>
    <x v="2"/>
    <s v="Instituții financiare monetare"/>
    <s v="Alte instituții financiare monetare"/>
    <x v="5"/>
    <x v="0"/>
    <x v="25"/>
    <x v="28"/>
    <n v="114499.61322967247"/>
    <n v="114499.61322967247"/>
    <n v="208686"/>
    <n v="54.866935601656294"/>
    <n v="54.866935601656294"/>
  </r>
  <r>
    <x v="22"/>
    <x v="2"/>
    <s v="Instituții financiare monetare"/>
    <s v="Alte instituții financiare monetare"/>
    <x v="5"/>
    <x v="0"/>
    <x v="25"/>
    <x v="28"/>
    <n v="116472.73115101777"/>
    <n v="116472.73115101777"/>
    <n v="202951"/>
    <n v="57.38958228883709"/>
    <n v="57.38958228883709"/>
  </r>
  <r>
    <x v="21"/>
    <x v="2"/>
    <s v="Instituții financiare monetare"/>
    <s v="Alte instituții financiare monetare"/>
    <x v="5"/>
    <x v="0"/>
    <x v="25"/>
    <x v="28"/>
    <n v="119596.07509764867"/>
    <n v="119596.07509764867"/>
    <n v="197848"/>
    <n v="60.44846301082076"/>
    <n v="60.44846301082076"/>
  </r>
  <r>
    <x v="20"/>
    <x v="2"/>
    <s v="Instituții financiare monetare"/>
    <s v="Alte instituții financiare monetare"/>
    <x v="5"/>
    <x v="0"/>
    <x v="25"/>
    <x v="28"/>
    <n v="126044.58954130772"/>
    <n v="126044.58954130772"/>
    <n v="199734"/>
    <n v="63.106226051302095"/>
    <n v="63.106226051302095"/>
  </r>
  <r>
    <x v="19"/>
    <x v="2"/>
    <s v="Instituții financiare monetare"/>
    <s v="Alte instituții financiare monetare"/>
    <x v="5"/>
    <x v="0"/>
    <x v="25"/>
    <x v="28"/>
    <n v="127067.98749201444"/>
    <n v="127067.98749201444"/>
    <n v="204924"/>
    <n v="62.007372241423376"/>
    <n v="62.007372241423376"/>
  </r>
  <r>
    <x v="18"/>
    <x v="2"/>
    <s v="Instituții financiare monetare"/>
    <s v="Alte instituții financiare monetare"/>
    <x v="5"/>
    <x v="0"/>
    <x v="25"/>
    <x v="28"/>
    <n v="132290.07970176009"/>
    <n v="132290.07970176009"/>
    <n v="218839"/>
    <n v="60.450870138211229"/>
    <n v="60.450870138211229"/>
  </r>
  <r>
    <x v="17"/>
    <x v="2"/>
    <s v="Instituții financiare monetare"/>
    <s v="Alte instituții financiare monetare"/>
    <x v="5"/>
    <x v="0"/>
    <x v="25"/>
    <x v="28"/>
    <n v="136050.8557612857"/>
    <n v="136050.8557612857"/>
    <n v="230930"/>
    <n v="58.914327181953709"/>
    <n v="58.914327181953709"/>
  </r>
  <r>
    <x v="16"/>
    <x v="2"/>
    <s v="Instituții financiare monetare"/>
    <s v="Alte instituții financiare monetare"/>
    <x v="5"/>
    <x v="0"/>
    <x v="25"/>
    <x v="28"/>
    <n v="140644.02880866299"/>
    <n v="140644.02880866299"/>
    <n v="242079"/>
    <n v="58.098401269281098"/>
    <n v="58.098401269281098"/>
  </r>
  <r>
    <x v="3"/>
    <x v="2"/>
    <s v="Instituții financiare monetare"/>
    <s v="Alte instituții financiare monetare"/>
    <x v="5"/>
    <x v="0"/>
    <x v="25"/>
    <x v="28"/>
    <n v="140341.95886417196"/>
    <n v="140341.95886417196"/>
    <n v="249274"/>
    <n v="56.300279557503771"/>
    <n v="56.300279557503771"/>
  </r>
  <r>
    <x v="2"/>
    <x v="2"/>
    <s v="Instituții financiare monetare"/>
    <s v="Alte instituții financiare monetare"/>
    <x v="5"/>
    <x v="0"/>
    <x v="25"/>
    <x v="28"/>
    <n v="142888.797762464"/>
    <n v="142888.797762464"/>
    <n v="257331"/>
    <n v="55.527238367108509"/>
    <n v="55.527238367108509"/>
  </r>
  <r>
    <x v="1"/>
    <x v="2"/>
    <s v="Instituții financiare monetare"/>
    <s v="Alte instituții financiare monetare"/>
    <x v="5"/>
    <x v="0"/>
    <x v="25"/>
    <x v="28"/>
    <n v="147053.93550309772"/>
    <n v="147053.93550309772"/>
    <n v="266175"/>
    <n v="55.247087631482195"/>
    <n v="55.247087631482195"/>
  </r>
  <r>
    <x v="15"/>
    <x v="2"/>
    <s v="Instituții financiare monetare"/>
    <s v="Alte instituții financiare monetare"/>
    <x v="5"/>
    <x v="0"/>
    <x v="25"/>
    <x v="28"/>
    <n v="154326.82238259711"/>
    <n v="154326.82238259711"/>
    <n v="274488"/>
    <n v="56.223522479160145"/>
    <n v="56.223522479160145"/>
  </r>
  <r>
    <x v="4"/>
    <x v="2"/>
    <s v="Instituții financiare monetare"/>
    <s v="Alte instituții financiare monetare"/>
    <x v="5"/>
    <x v="0"/>
    <x v="25"/>
    <x v="28"/>
    <n v="160858.64505107081"/>
    <n v="160858.64505107081"/>
    <n v="284403"/>
    <n v="56.560108385309164"/>
    <n v="56.560108385309164"/>
  </r>
  <r>
    <x v="11"/>
    <x v="2"/>
    <s v="Instituții financiare monetare"/>
    <s v="Alte instituții financiare monetare"/>
    <x v="5"/>
    <x v="0"/>
    <x v="25"/>
    <x v="28"/>
    <n v="166660.01016320169"/>
    <n v="166660.01016320169"/>
    <n v="291283"/>
    <n v="57.215838261485118"/>
    <n v="57.215838261485118"/>
  </r>
  <r>
    <x v="12"/>
    <x v="2"/>
    <s v="Instituții financiare monetare"/>
    <s v="Alte instituții financiare monetare"/>
    <x v="5"/>
    <x v="0"/>
    <x v="25"/>
    <x v="28"/>
    <n v="166129.76737897747"/>
    <n v="166129.76737897747"/>
    <n v="294071"/>
    <n v="56.493080711453182"/>
    <n v="56.493080711453182"/>
  </r>
  <r>
    <x v="14"/>
    <x v="2"/>
    <s v="Instituții financiare monetare"/>
    <s v="Alte instituții financiare monetare"/>
    <x v="5"/>
    <x v="0"/>
    <x v="25"/>
    <x v="28"/>
    <n v="174477.31521813889"/>
    <n v="174477.31521813889"/>
    <n v="303554"/>
    <n v="57.478180230910766"/>
    <n v="57.478180230910766"/>
  </r>
  <r>
    <x v="5"/>
    <x v="2"/>
    <s v="Instituții financiare monetare"/>
    <s v="Alte instituții financiare monetare"/>
    <x v="5"/>
    <x v="0"/>
    <x v="25"/>
    <x v="28"/>
    <n v="178212.49736224255"/>
    <n v="178212.49736224255"/>
    <n v="306516"/>
    <n v="58.141335970142684"/>
    <n v="58.141335970142684"/>
  </r>
  <r>
    <x v="10"/>
    <x v="2"/>
    <s v="Instituții financiare monetare"/>
    <s v="Alte instituții financiare monetare"/>
    <x v="5"/>
    <x v="0"/>
    <x v="25"/>
    <x v="28"/>
    <n v="181666.69285131656"/>
    <n v="181666.69285131656"/>
    <n v="310155"/>
    <n v="58.572872548021657"/>
    <n v="58.572872548021657"/>
  </r>
  <r>
    <x v="13"/>
    <x v="2"/>
    <s v="Instituții financiare monetare"/>
    <s v="Alte instituții financiare monetare"/>
    <x v="5"/>
    <x v="0"/>
    <x v="25"/>
    <x v="28"/>
    <n v="185533.7855019313"/>
    <n v="185533.7855019313"/>
    <n v="320176"/>
    <n v="57.947436879070047"/>
    <n v="57.947436879070047"/>
  </r>
  <r>
    <x v="9"/>
    <x v="2"/>
    <s v="Instituții financiare monetare"/>
    <s v="Alte instituții financiare monetare"/>
    <x v="5"/>
    <x v="0"/>
    <x v="25"/>
    <x v="28"/>
    <n v="191335.16755015895"/>
    <n v="191335.16755015895"/>
    <n v="323817"/>
    <n v="59.087437518771083"/>
    <n v="59.087437518771083"/>
  </r>
  <r>
    <x v="6"/>
    <x v="2"/>
    <s v="Instituții financiare monetare"/>
    <s v="Alte instituții financiare monetare"/>
    <x v="5"/>
    <x v="0"/>
    <x v="25"/>
    <x v="28"/>
    <n v="193788.72010728199"/>
    <n v="193788.72010728199"/>
    <n v="328641"/>
    <n v="58.966690129132395"/>
    <n v="58.966690129132395"/>
  </r>
  <r>
    <x v="7"/>
    <x v="2"/>
    <s v="Instituții financiare monetare"/>
    <s v="Alte instituții financiare monetare"/>
    <x v="5"/>
    <x v="0"/>
    <x v="25"/>
    <x v="28"/>
    <n v="196735.91745714124"/>
    <n v="196735.91745714124"/>
    <n v="335408"/>
    <n v="58.655702146979571"/>
    <n v="58.655702146979571"/>
  </r>
  <r>
    <x v="8"/>
    <x v="2"/>
    <s v="Instituții financiare monetare"/>
    <s v="Alte instituții financiare monetare"/>
    <x v="5"/>
    <x v="0"/>
    <x v="25"/>
    <x v="28"/>
    <n v="202207.50092753876"/>
    <n v="202207.50092753876"/>
    <n v="345705"/>
    <n v="58.491344044066118"/>
    <n v="58.491344044066118"/>
  </r>
  <r>
    <x v="28"/>
    <x v="2"/>
    <s v="Instituții financiare monetare"/>
    <s v="Alte instituții financiare monetare"/>
    <x v="5"/>
    <x v="0"/>
    <x v="25"/>
    <x v="28"/>
    <n v="209588.95250031236"/>
    <n v="209588.95250031236"/>
    <n v="353521"/>
    <n v="59.286139295915198"/>
    <n v="59.286139295915198"/>
  </r>
  <r>
    <x v="29"/>
    <x v="2"/>
    <s v="Instituții financiare monetare"/>
    <s v="Alte instituții financiare monetare"/>
    <x v="5"/>
    <x v="0"/>
    <x v="25"/>
    <x v="28"/>
    <n v="217022.44731891406"/>
    <n v="217022.44731891406"/>
    <n v="357978"/>
    <n v="60.624520869694244"/>
    <n v="60.624520869694244"/>
  </r>
  <r>
    <x v="0"/>
    <x v="2"/>
    <s v="Instituții financiare monetare"/>
    <s v="Alte instituții financiare monetare"/>
    <x v="5"/>
    <x v="1"/>
    <x v="25"/>
    <x v="29"/>
    <n v="34610.561496833107"/>
    <n v="-34610.561496833107"/>
    <n v="146740"/>
    <n v="23.586316953000619"/>
    <n v="-23.586316953000619"/>
  </r>
  <r>
    <x v="27"/>
    <x v="2"/>
    <s v="Instituții financiare monetare"/>
    <s v="Alte instituții financiare monetare"/>
    <x v="5"/>
    <x v="1"/>
    <x v="25"/>
    <x v="29"/>
    <n v="36522.667244927798"/>
    <n v="-36522.667244927798"/>
    <n v="159010"/>
    <n v="22.968786393892078"/>
    <n v="-22.968786393892078"/>
  </r>
  <r>
    <x v="26"/>
    <x v="2"/>
    <s v="Instituții financiare monetare"/>
    <s v="Alte instituții financiare monetare"/>
    <x v="5"/>
    <x v="1"/>
    <x v="25"/>
    <x v="29"/>
    <n v="38505.224410307099"/>
    <n v="-38505.224410307099"/>
    <n v="176007"/>
    <n v="21.877098303082889"/>
    <n v="-21.877098303082889"/>
  </r>
  <r>
    <x v="25"/>
    <x v="2"/>
    <s v="Instituții financiare monetare"/>
    <s v="Alte instituții financiare monetare"/>
    <x v="5"/>
    <x v="1"/>
    <x v="25"/>
    <x v="29"/>
    <n v="38369.870198407007"/>
    <n v="-38369.870198407007"/>
    <n v="189063"/>
    <n v="20.294753705593909"/>
    <n v="-20.294753705593909"/>
  </r>
  <r>
    <x v="24"/>
    <x v="2"/>
    <s v="Instituții financiare monetare"/>
    <s v="Alte instituții financiare monetare"/>
    <x v="5"/>
    <x v="1"/>
    <x v="25"/>
    <x v="29"/>
    <n v="41624.4938613247"/>
    <n v="-41624.4938613247"/>
    <n v="206256"/>
    <n v="20.180985698028035"/>
    <n v="-20.180985698028035"/>
  </r>
  <r>
    <x v="23"/>
    <x v="2"/>
    <s v="Instituții financiare monetare"/>
    <s v="Alte instituții financiare monetare"/>
    <x v="5"/>
    <x v="1"/>
    <x v="25"/>
    <x v="29"/>
    <n v="42688.270470484502"/>
    <n v="-42688.270470484502"/>
    <n v="208686"/>
    <n v="20.455742345190622"/>
    <n v="-20.455742345190622"/>
  </r>
  <r>
    <x v="22"/>
    <x v="2"/>
    <s v="Instituții financiare monetare"/>
    <s v="Alte instituții financiare monetare"/>
    <x v="5"/>
    <x v="1"/>
    <x v="25"/>
    <x v="29"/>
    <n v="42615.9817590694"/>
    <n v="-42615.9817590694"/>
    <n v="202951"/>
    <n v="20.998162984695519"/>
    <n v="-20.998162984695519"/>
  </r>
  <r>
    <x v="21"/>
    <x v="2"/>
    <s v="Instituții financiare monetare"/>
    <s v="Alte instituții financiare monetare"/>
    <x v="5"/>
    <x v="1"/>
    <x v="25"/>
    <x v="29"/>
    <n v="43092.956815597703"/>
    <n v="-43092.956815597703"/>
    <n v="197848"/>
    <n v="21.780840248876764"/>
    <n v="-21.780840248876764"/>
  </r>
  <r>
    <x v="20"/>
    <x v="2"/>
    <s v="Instituții financiare monetare"/>
    <s v="Alte instituții financiare monetare"/>
    <x v="5"/>
    <x v="1"/>
    <x v="25"/>
    <x v="29"/>
    <n v="44395.813961226595"/>
    <n v="-44395.813961226595"/>
    <n v="199734"/>
    <n v="22.227469515068339"/>
    <n v="-22.227469515068339"/>
  </r>
  <r>
    <x v="19"/>
    <x v="2"/>
    <s v="Instituții financiare monetare"/>
    <s v="Alte instituții financiare monetare"/>
    <x v="5"/>
    <x v="1"/>
    <x v="25"/>
    <x v="29"/>
    <n v="45033.421839932998"/>
    <n v="-45033.421839932998"/>
    <n v="204924"/>
    <n v="21.975669926379044"/>
    <n v="-21.975669926379044"/>
  </r>
  <r>
    <x v="18"/>
    <x v="2"/>
    <s v="Instituții financiare monetare"/>
    <s v="Alte instituții financiare monetare"/>
    <x v="5"/>
    <x v="1"/>
    <x v="25"/>
    <x v="29"/>
    <n v="45636.304783670595"/>
    <n v="-45636.304783670595"/>
    <n v="218839"/>
    <n v="20.853826230091801"/>
    <n v="-20.853826230091801"/>
  </r>
  <r>
    <x v="17"/>
    <x v="2"/>
    <s v="Instituții financiare monetare"/>
    <s v="Alte instituții financiare monetare"/>
    <x v="5"/>
    <x v="1"/>
    <x v="25"/>
    <x v="29"/>
    <n v="45429.855381522502"/>
    <n v="-45429.855381522502"/>
    <n v="230930"/>
    <n v="19.672565444733252"/>
    <n v="-19.672565444733252"/>
  </r>
  <r>
    <x v="16"/>
    <x v="2"/>
    <s v="Instituții financiare monetare"/>
    <s v="Alte instituții financiare monetare"/>
    <x v="5"/>
    <x v="1"/>
    <x v="25"/>
    <x v="29"/>
    <n v="45964.949686925698"/>
    <n v="-45964.949686925698"/>
    <n v="242079"/>
    <n v="18.98758243669451"/>
    <n v="-18.98758243669451"/>
  </r>
  <r>
    <x v="3"/>
    <x v="2"/>
    <s v="Instituții financiare monetare"/>
    <s v="Alte instituții financiare monetare"/>
    <x v="5"/>
    <x v="1"/>
    <x v="25"/>
    <x v="29"/>
    <n v="47635.094188126903"/>
    <n v="-47635.094188126903"/>
    <n v="249274"/>
    <n v="19.109531755468641"/>
    <n v="-19.109531755468641"/>
  </r>
  <r>
    <x v="2"/>
    <x v="2"/>
    <s v="Instituții financiare monetare"/>
    <s v="Alte instituții financiare monetare"/>
    <x v="5"/>
    <x v="1"/>
    <x v="25"/>
    <x v="29"/>
    <n v="48997.389821986595"/>
    <n v="-48997.389821986595"/>
    <n v="257331"/>
    <n v="19.040609107331257"/>
    <n v="-19.040609107331257"/>
  </r>
  <r>
    <x v="1"/>
    <x v="2"/>
    <s v="Instituții financiare monetare"/>
    <s v="Alte instituții financiare monetare"/>
    <x v="5"/>
    <x v="1"/>
    <x v="25"/>
    <x v="29"/>
    <n v="50237.196581715791"/>
    <n v="-50237.196581715791"/>
    <n v="266175"/>
    <n v="18.873747189524106"/>
    <n v="-18.873747189524106"/>
  </r>
  <r>
    <x v="15"/>
    <x v="2"/>
    <s v="Instituții financiare monetare"/>
    <s v="Alte instituții financiare monetare"/>
    <x v="5"/>
    <x v="1"/>
    <x v="25"/>
    <x v="29"/>
    <n v="52160.912478995902"/>
    <n v="-52160.912478995902"/>
    <n v="274488"/>
    <n v="19.002984640128496"/>
    <n v="-19.002984640128496"/>
  </r>
  <r>
    <x v="4"/>
    <x v="2"/>
    <s v="Instituții financiare monetare"/>
    <s v="Alte instituții financiare monetare"/>
    <x v="5"/>
    <x v="1"/>
    <x v="25"/>
    <x v="29"/>
    <n v="53039.735225226104"/>
    <n v="-53039.735225226104"/>
    <n v="284403"/>
    <n v="18.64949920543247"/>
    <n v="-18.64949920543247"/>
  </r>
  <r>
    <x v="11"/>
    <x v="2"/>
    <s v="Instituții financiare monetare"/>
    <s v="Alte instituții financiare monetare"/>
    <x v="5"/>
    <x v="1"/>
    <x v="25"/>
    <x v="29"/>
    <n v="52938.760663387584"/>
    <n v="-52938.760663387584"/>
    <n v="291283"/>
    <n v="18.174339272593176"/>
    <n v="-18.174339272593176"/>
  </r>
  <r>
    <x v="12"/>
    <x v="2"/>
    <s v="Instituții financiare monetare"/>
    <s v="Alte instituții financiare monetare"/>
    <x v="5"/>
    <x v="1"/>
    <x v="25"/>
    <x v="29"/>
    <n v="53536.366799018389"/>
    <n v="-53536.366799018389"/>
    <n v="294071"/>
    <n v="18.205252064643705"/>
    <n v="-18.205252064643705"/>
  </r>
  <r>
    <x v="14"/>
    <x v="2"/>
    <s v="Instituții financiare monetare"/>
    <s v="Alte instituții financiare monetare"/>
    <x v="5"/>
    <x v="1"/>
    <x v="25"/>
    <x v="29"/>
    <n v="54027.226884907504"/>
    <n v="-54027.226884907504"/>
    <n v="303554"/>
    <n v="17.798225977884496"/>
    <n v="-17.798225977884496"/>
  </r>
  <r>
    <x v="5"/>
    <x v="2"/>
    <s v="Instituții financiare monetare"/>
    <s v="Alte instituții financiare monetare"/>
    <x v="5"/>
    <x v="1"/>
    <x v="25"/>
    <x v="29"/>
    <n v="54346.328984229433"/>
    <n v="-54346.328984229433"/>
    <n v="306516"/>
    <n v="17.730340009731769"/>
    <n v="-17.730340009731769"/>
  </r>
  <r>
    <x v="10"/>
    <x v="2"/>
    <s v="Instituții financiare monetare"/>
    <s v="Alte instituții financiare monetare"/>
    <x v="5"/>
    <x v="1"/>
    <x v="25"/>
    <x v="29"/>
    <n v="53541.595762045952"/>
    <n v="-53541.595762045952"/>
    <n v="310155"/>
    <n v="17.262851078346618"/>
    <n v="-17.262851078346618"/>
  </r>
  <r>
    <x v="13"/>
    <x v="2"/>
    <s v="Instituții financiare monetare"/>
    <s v="Alte instituții financiare monetare"/>
    <x v="5"/>
    <x v="1"/>
    <x v="25"/>
    <x v="29"/>
    <n v="54521.204645668011"/>
    <n v="-54521.204645668011"/>
    <n v="320176"/>
    <n v="17.028510770847287"/>
    <n v="-17.028510770847287"/>
  </r>
  <r>
    <x v="9"/>
    <x v="2"/>
    <s v="Instituții financiare monetare"/>
    <s v="Alte instituții financiare monetare"/>
    <x v="5"/>
    <x v="1"/>
    <x v="25"/>
    <x v="29"/>
    <n v="55463.036632015792"/>
    <n v="-55463.036632015792"/>
    <n v="323817"/>
    <n v="17.127895271716987"/>
    <n v="-17.127895271716987"/>
  </r>
  <r>
    <x v="6"/>
    <x v="2"/>
    <s v="Instituții financiare monetare"/>
    <s v="Alte instituții financiare monetare"/>
    <x v="5"/>
    <x v="1"/>
    <x v="25"/>
    <x v="29"/>
    <n v="56019.311042422261"/>
    <n v="-56019.311042422261"/>
    <n v="328641"/>
    <n v="17.045746283154646"/>
    <n v="-17.045746283154646"/>
  </r>
  <r>
    <x v="7"/>
    <x v="2"/>
    <s v="Instituții financiare monetare"/>
    <s v="Alte instituții financiare monetare"/>
    <x v="5"/>
    <x v="1"/>
    <x v="25"/>
    <x v="29"/>
    <n v="55259.666074117704"/>
    <n v="-55259.666074117704"/>
    <n v="335408"/>
    <n v="16.475357199028558"/>
    <n v="-16.475357199028558"/>
  </r>
  <r>
    <x v="8"/>
    <x v="2"/>
    <s v="Instituții financiare monetare"/>
    <s v="Alte instituții financiare monetare"/>
    <x v="5"/>
    <x v="1"/>
    <x v="25"/>
    <x v="29"/>
    <n v="56266.851714767938"/>
    <n v="-56266.851714767938"/>
    <n v="345705"/>
    <n v="16.27597278453246"/>
    <n v="-16.27597278453246"/>
  </r>
  <r>
    <x v="28"/>
    <x v="2"/>
    <s v="Instituții financiare monetare"/>
    <s v="Alte instituții financiare monetare"/>
    <x v="5"/>
    <x v="1"/>
    <x v="25"/>
    <x v="29"/>
    <n v="58299.256689434253"/>
    <n v="-58299.256689434253"/>
    <n v="353521"/>
    <n v="16.491030713715524"/>
    <n v="-16.491030713715524"/>
  </r>
  <r>
    <x v="29"/>
    <x v="2"/>
    <s v="Instituții financiare monetare"/>
    <s v="Alte instituții financiare monetare"/>
    <x v="5"/>
    <x v="1"/>
    <x v="25"/>
    <x v="29"/>
    <n v="60024.652689643277"/>
    <n v="-60024.652689643277"/>
    <n v="357978"/>
    <n v="16.767693179369481"/>
    <n v="-16.767693179369481"/>
  </r>
  <r>
    <x v="0"/>
    <x v="2"/>
    <s v="Instituții financiare monetare"/>
    <s v="Alte instituții financiare monetare"/>
    <x v="5"/>
    <x v="1"/>
    <x v="25"/>
    <x v="30"/>
    <n v="76278.110757447401"/>
    <n v="-76278.110757447401"/>
    <n v="146740"/>
    <n v="51.981811883227067"/>
    <n v="-51.981811883227067"/>
  </r>
  <r>
    <x v="27"/>
    <x v="2"/>
    <s v="Instituții financiare monetare"/>
    <s v="Alte instituții financiare monetare"/>
    <x v="5"/>
    <x v="1"/>
    <x v="25"/>
    <x v="30"/>
    <n v="77599.352391643188"/>
    <n v="-77599.352391643188"/>
    <n v="159010"/>
    <n v="48.80155486550732"/>
    <n v="-48.80155486550732"/>
  </r>
  <r>
    <x v="26"/>
    <x v="2"/>
    <s v="Instituții financiare monetare"/>
    <s v="Alte instituții financiare monetare"/>
    <x v="5"/>
    <x v="1"/>
    <x v="25"/>
    <x v="30"/>
    <n v="81058.501011810004"/>
    <n v="-81058.501011810004"/>
    <n v="176007"/>
    <n v="46.054134785440354"/>
    <n v="-46.054134785440354"/>
  </r>
  <r>
    <x v="25"/>
    <x v="2"/>
    <s v="Instituții financiare monetare"/>
    <s v="Alte instituții financiare monetare"/>
    <x v="5"/>
    <x v="1"/>
    <x v="25"/>
    <x v="30"/>
    <n v="83404.499335999993"/>
    <n v="-83404.499335999993"/>
    <n v="189063"/>
    <n v="44.114659841428519"/>
    <n v="-44.114659841428519"/>
  </r>
  <r>
    <x v="24"/>
    <x v="2"/>
    <s v="Instituții financiare monetare"/>
    <s v="Alte instituții financiare monetare"/>
    <x v="5"/>
    <x v="1"/>
    <x v="25"/>
    <x v="30"/>
    <n v="87923.11486500001"/>
    <n v="-87923.11486500001"/>
    <n v="206256"/>
    <n v="42.628148933849204"/>
    <n v="-42.628148933849204"/>
  </r>
  <r>
    <x v="23"/>
    <x v="2"/>
    <s v="Instituții financiare monetare"/>
    <s v="Alte instituții financiare monetare"/>
    <x v="5"/>
    <x v="1"/>
    <x v="25"/>
    <x v="30"/>
    <n v="89546.428022999986"/>
    <n v="-89546.428022999986"/>
    <n v="208686"/>
    <n v="42.909647998907438"/>
    <n v="-42.909647998907438"/>
  </r>
  <r>
    <x v="22"/>
    <x v="2"/>
    <s v="Instituții financiare monetare"/>
    <s v="Alte instituții financiare monetare"/>
    <x v="5"/>
    <x v="1"/>
    <x v="25"/>
    <x v="30"/>
    <n v="91350.286066000001"/>
    <n v="-91350.286066000001"/>
    <n v="202951"/>
    <n v="45.01100564471227"/>
    <n v="-45.01100564471227"/>
  </r>
  <r>
    <x v="21"/>
    <x v="2"/>
    <s v="Instituții financiare monetare"/>
    <s v="Alte instituții financiare monetare"/>
    <x v="5"/>
    <x v="1"/>
    <x v="25"/>
    <x v="30"/>
    <n v="94266.426144629993"/>
    <n v="-94266.426144629993"/>
    <n v="197848"/>
    <n v="47.6458827709302"/>
    <n v="-47.6458827709302"/>
  </r>
  <r>
    <x v="20"/>
    <x v="2"/>
    <s v="Instituții financiare monetare"/>
    <s v="Alte instituții financiare monetare"/>
    <x v="5"/>
    <x v="1"/>
    <x v="25"/>
    <x v="30"/>
    <n v="99443.525083"/>
    <n v="-99443.525083"/>
    <n v="199734"/>
    <n v="49.787980555639002"/>
    <n v="-49.787980555639002"/>
  </r>
  <r>
    <x v="19"/>
    <x v="2"/>
    <s v="Instituții financiare monetare"/>
    <s v="Alte instituții financiare monetare"/>
    <x v="5"/>
    <x v="1"/>
    <x v="25"/>
    <x v="30"/>
    <n v="99848.631364000001"/>
    <n v="-99848.631364000001"/>
    <n v="204924"/>
    <n v="48.724713241982393"/>
    <n v="-48.724713241982393"/>
  </r>
  <r>
    <x v="18"/>
    <x v="2"/>
    <s v="Instituții financiare monetare"/>
    <s v="Alte instituții financiare monetare"/>
    <x v="5"/>
    <x v="1"/>
    <x v="25"/>
    <x v="30"/>
    <n v="104509.88849710354"/>
    <n v="-104509.88849710354"/>
    <n v="218839"/>
    <n v="47.756518946396"/>
    <n v="-47.756518946396"/>
  </r>
  <r>
    <x v="17"/>
    <x v="2"/>
    <s v="Instituții financiare monetare"/>
    <s v="Alte instituții financiare monetare"/>
    <x v="5"/>
    <x v="1"/>
    <x v="25"/>
    <x v="30"/>
    <n v="108535.79790124903"/>
    <n v="-108535.79790124903"/>
    <n v="230930"/>
    <n v="46.999436150023392"/>
    <n v="-46.999436150023392"/>
  </r>
  <r>
    <x v="16"/>
    <x v="2"/>
    <s v="Instituții financiare monetare"/>
    <s v="Alte instituții financiare monetare"/>
    <x v="5"/>
    <x v="1"/>
    <x v="25"/>
    <x v="30"/>
    <n v="112619.85053699999"/>
    <n v="-112619.85053699999"/>
    <n v="242079"/>
    <n v="46.521941406317765"/>
    <n v="-46.521941406317765"/>
  </r>
  <r>
    <x v="3"/>
    <x v="2"/>
    <s v="Instituții financiare monetare"/>
    <s v="Alte instituții financiare monetare"/>
    <x v="5"/>
    <x v="1"/>
    <x v="25"/>
    <x v="30"/>
    <n v="111446.87421446198"/>
    <n v="-111446.87421446198"/>
    <n v="249274"/>
    <n v="44.708583412013276"/>
    <n v="-44.708583412013276"/>
  </r>
  <r>
    <x v="2"/>
    <x v="2"/>
    <s v="Instituții financiare monetare"/>
    <s v="Alte instituții financiare monetare"/>
    <x v="5"/>
    <x v="1"/>
    <x v="25"/>
    <x v="30"/>
    <n v="112205.93868763001"/>
    <n v="-112205.93868763001"/>
    <n v="257331"/>
    <n v="43.603739420291383"/>
    <n v="-43.603739420291383"/>
  </r>
  <r>
    <x v="1"/>
    <x v="2"/>
    <s v="Instituții financiare monetare"/>
    <s v="Alte instituții financiare monetare"/>
    <x v="5"/>
    <x v="1"/>
    <x v="25"/>
    <x v="30"/>
    <n v="115977.77229665998"/>
    <n v="-115977.77229665998"/>
    <n v="266175"/>
    <n v="43.572000487145665"/>
    <n v="-43.572000487145665"/>
  </r>
  <r>
    <x v="15"/>
    <x v="2"/>
    <s v="Instituții financiare monetare"/>
    <s v="Alte instituții financiare monetare"/>
    <x v="5"/>
    <x v="1"/>
    <x v="25"/>
    <x v="30"/>
    <n v="121440.0521339999"/>
    <n v="-121440.0521339999"/>
    <n v="274488"/>
    <n v="44.242390244382229"/>
    <n v="-44.242390244382229"/>
  </r>
  <r>
    <x v="4"/>
    <x v="2"/>
    <s v="Instituții financiare monetare"/>
    <s v="Alte instituții financiare monetare"/>
    <x v="5"/>
    <x v="1"/>
    <x v="25"/>
    <x v="30"/>
    <n v="126848.35516500002"/>
    <n v="-126848.35516500002"/>
    <n v="284403"/>
    <n v="44.601623458613311"/>
    <n v="-44.601623458613311"/>
  </r>
  <r>
    <x v="11"/>
    <x v="2"/>
    <s v="Instituții financiare monetare"/>
    <s v="Alte instituții financiare monetare"/>
    <x v="5"/>
    <x v="1"/>
    <x v="25"/>
    <x v="30"/>
    <n v="132897.58124610299"/>
    <n v="-132897.58124610299"/>
    <n v="291283"/>
    <n v="45.624901297399092"/>
    <n v="-45.624901297399092"/>
  </r>
  <r>
    <x v="12"/>
    <x v="2"/>
    <s v="Instituții financiare monetare"/>
    <s v="Alte instituții financiare monetare"/>
    <x v="5"/>
    <x v="1"/>
    <x v="25"/>
    <x v="30"/>
    <n v="132263.55765564"/>
    <n v="-132263.55765564"/>
    <n v="294071"/>
    <n v="44.976742914343816"/>
    <n v="-44.976742914343816"/>
  </r>
  <r>
    <x v="14"/>
    <x v="2"/>
    <s v="Instituții financiare monetare"/>
    <s v="Alte instituții financiare monetare"/>
    <x v="5"/>
    <x v="1"/>
    <x v="25"/>
    <x v="30"/>
    <n v="140482.48524752003"/>
    <n v="-140482.48524752003"/>
    <n v="303554"/>
    <n v="46.279240348511316"/>
    <n v="-46.279240348511316"/>
  </r>
  <r>
    <x v="5"/>
    <x v="2"/>
    <s v="Instituții financiare monetare"/>
    <s v="Alte instituții financiare monetare"/>
    <x v="5"/>
    <x v="1"/>
    <x v="25"/>
    <x v="30"/>
    <n v="143078.74705087533"/>
    <n v="-143078.74705087533"/>
    <n v="306516"/>
    <n v="46.679046787402726"/>
    <n v="-46.679046787402726"/>
  </r>
  <r>
    <x v="10"/>
    <x v="2"/>
    <s v="Instituții financiare monetare"/>
    <s v="Alte instituții financiare monetare"/>
    <x v="5"/>
    <x v="1"/>
    <x v="25"/>
    <x v="30"/>
    <n v="147548.01315146004"/>
    <n v="-147548.01315146004"/>
    <n v="310155"/>
    <n v="47.572347101113969"/>
    <n v="-47.572347101113969"/>
  </r>
  <r>
    <x v="13"/>
    <x v="2"/>
    <s v="Instituții financiare monetare"/>
    <s v="Alte instituții financiare monetare"/>
    <x v="5"/>
    <x v="1"/>
    <x v="25"/>
    <x v="30"/>
    <n v="150060.88191635002"/>
    <n v="-150060.88191635002"/>
    <n v="320176"/>
    <n v="46.868248062425046"/>
    <n v="-46.868248062425046"/>
  </r>
  <r>
    <x v="9"/>
    <x v="2"/>
    <s v="Instituții financiare monetare"/>
    <s v="Alte instituții financiare monetare"/>
    <x v="5"/>
    <x v="1"/>
    <x v="25"/>
    <x v="30"/>
    <n v="154827.29006739997"/>
    <n v="-154827.29006739997"/>
    <n v="323817"/>
    <n v="47.813206245317566"/>
    <n v="-47.813206245317566"/>
  </r>
  <r>
    <x v="6"/>
    <x v="2"/>
    <s v="Instituții financiare monetare"/>
    <s v="Alte instituții financiare monetare"/>
    <x v="5"/>
    <x v="1"/>
    <x v="25"/>
    <x v="30"/>
    <n v="156329.19077950998"/>
    <n v="-156329.19077950998"/>
    <n v="328641"/>
    <n v="47.568377280835314"/>
    <n v="-47.568377280835314"/>
  </r>
  <r>
    <x v="7"/>
    <x v="2"/>
    <s v="Instituții financiare monetare"/>
    <s v="Alte instituții financiare monetare"/>
    <x v="5"/>
    <x v="1"/>
    <x v="25"/>
    <x v="30"/>
    <n v="160013.15964991786"/>
    <n v="-160013.15964991786"/>
    <n v="335408"/>
    <n v="47.707019406191222"/>
    <n v="-47.707019406191222"/>
  </r>
  <r>
    <x v="8"/>
    <x v="2"/>
    <s v="Instituții financiare monetare"/>
    <s v="Alte instituții financiare monetare"/>
    <x v="5"/>
    <x v="1"/>
    <x v="25"/>
    <x v="30"/>
    <n v="164289.72896590989"/>
    <n v="-164289.72896590989"/>
    <n v="345705"/>
    <n v="47.523098875026363"/>
    <n v="-47.523098875026363"/>
  </r>
  <r>
    <x v="28"/>
    <x v="2"/>
    <s v="Instituții financiare monetare"/>
    <s v="Alte instituții financiare monetare"/>
    <x v="5"/>
    <x v="1"/>
    <x v="25"/>
    <x v="30"/>
    <n v="171571.52714773998"/>
    <n v="-171571.52714773998"/>
    <n v="353521"/>
    <n v="48.532202372062756"/>
    <n v="-48.532202372062756"/>
  </r>
  <r>
    <x v="29"/>
    <x v="2"/>
    <s v="Instituții financiare monetare"/>
    <s v="Alte instituții financiare monetare"/>
    <x v="5"/>
    <x v="1"/>
    <x v="25"/>
    <x v="30"/>
    <n v="177310.65615347994"/>
    <n v="-177310.65615347994"/>
    <n v="357978"/>
    <n v="49.531160058294063"/>
    <n v="-49.531160058294063"/>
  </r>
  <r>
    <x v="0"/>
    <x v="2"/>
    <s v="Instituții financiare monetare"/>
    <s v="Alte instituții financiare monetare"/>
    <x v="5"/>
    <x v="3"/>
    <x v="25"/>
    <x v="31"/>
    <n v="0.18074640988353927"/>
    <n v="0.18074640988353927"/>
    <n v="146740"/>
    <n v="1.2317460125633043E-4"/>
    <n v="1.2317460125633043E-4"/>
  </r>
  <r>
    <x v="27"/>
    <x v="2"/>
    <s v="Instituții financiare monetare"/>
    <s v="Alte instituții financiare monetare"/>
    <x v="5"/>
    <x v="3"/>
    <x v="25"/>
    <x v="31"/>
    <n v="0.15165793286015689"/>
    <n v="0.15165793286015689"/>
    <n v="159010"/>
    <n v="9.5376349198262309E-5"/>
    <n v="9.5376349198262309E-5"/>
  </r>
  <r>
    <x v="26"/>
    <x v="2"/>
    <s v="Instituții financiare monetare"/>
    <s v="Alte instituții financiare monetare"/>
    <x v="5"/>
    <x v="3"/>
    <x v="25"/>
    <x v="31"/>
    <n v="0.13452319920297967"/>
    <n v="0.13452319920297967"/>
    <n v="176007"/>
    <n v="7.6430596057531618E-5"/>
    <n v="7.6430596057531618E-5"/>
  </r>
  <r>
    <x v="25"/>
    <x v="2"/>
    <s v="Instituții financiare monetare"/>
    <s v="Alte instituții financiare monetare"/>
    <x v="5"/>
    <x v="3"/>
    <x v="25"/>
    <x v="31"/>
    <n v="0.12415754679997565"/>
    <n v="0.12415754679997565"/>
    <n v="189063"/>
    <n v="6.5669933725782224E-5"/>
    <n v="6.5669933725782224E-5"/>
  </r>
  <r>
    <x v="24"/>
    <x v="2"/>
    <s v="Instituții financiare monetare"/>
    <s v="Alte instituții financiare monetare"/>
    <x v="5"/>
    <x v="3"/>
    <x v="25"/>
    <x v="31"/>
    <n v="0.12991074487610518"/>
    <n v="0.12991074487610518"/>
    <n v="206256"/>
    <n v="6.2985195522120651E-5"/>
    <n v="6.2985195522120651E-5"/>
  </r>
  <r>
    <x v="23"/>
    <x v="2"/>
    <s v="Instituții financiare monetare"/>
    <s v="Alte instituții financiare monetare"/>
    <x v="5"/>
    <x v="3"/>
    <x v="25"/>
    <x v="31"/>
    <n v="0.13081820835714941"/>
    <n v="0.13081820835714941"/>
    <n v="208686"/>
    <n v="6.2686624094165116E-5"/>
    <n v="6.2686624094165116E-5"/>
  </r>
  <r>
    <x v="22"/>
    <x v="2"/>
    <s v="Instituții financiare monetare"/>
    <s v="Alte instituții financiare monetare"/>
    <x v="5"/>
    <x v="3"/>
    <x v="25"/>
    <x v="31"/>
    <n v="0.13401731979033732"/>
    <n v="0.13401731979033732"/>
    <n v="202951"/>
    <n v="6.6034323452625183E-5"/>
    <n v="6.6034323452625183E-5"/>
  </r>
  <r>
    <x v="21"/>
    <x v="2"/>
    <s v="Instituții financiare monetare"/>
    <s v="Alte instituții financiare monetare"/>
    <x v="5"/>
    <x v="3"/>
    <x v="25"/>
    <x v="31"/>
    <n v="0.14176376582903411"/>
    <n v="0.14176376582903411"/>
    <n v="197848"/>
    <n v="7.1652867771740991E-5"/>
    <n v="7.1652867771740991E-5"/>
  </r>
  <r>
    <x v="20"/>
    <x v="2"/>
    <s v="Instituții financiare monetare"/>
    <s v="Alte instituții financiare monetare"/>
    <x v="5"/>
    <x v="3"/>
    <x v="25"/>
    <x v="31"/>
    <n v="0.14197613171140688"/>
    <n v="0.14197613171140688"/>
    <n v="199734"/>
    <n v="7.1082605721312797E-5"/>
    <n v="7.1082605721312797E-5"/>
  </r>
  <r>
    <x v="19"/>
    <x v="2"/>
    <s v="Instituții financiare monetare"/>
    <s v="Alte instituții financiare monetare"/>
    <x v="5"/>
    <x v="3"/>
    <x v="25"/>
    <x v="31"/>
    <n v="0.14287411875287706"/>
    <n v="0.14287411875287706"/>
    <n v="204924"/>
    <n v="6.9720539689288258E-5"/>
    <n v="6.9720539689288258E-5"/>
  </r>
  <r>
    <x v="18"/>
    <x v="2"/>
    <s v="Instituții financiare monetare"/>
    <s v="Alte instituții financiare monetare"/>
    <x v="5"/>
    <x v="3"/>
    <x v="25"/>
    <x v="31"/>
    <n v="0.13474710141483265"/>
    <n v="0.13474710141483265"/>
    <n v="218839"/>
    <n v="6.1573623264058353E-5"/>
    <n v="6.1573623264058353E-5"/>
  </r>
  <r>
    <x v="17"/>
    <x v="2"/>
    <s v="Instituții financiare monetare"/>
    <s v="Alte instituții financiare monetare"/>
    <x v="5"/>
    <x v="3"/>
    <x v="25"/>
    <x v="31"/>
    <n v="0.1271217456209508"/>
    <n v="0.1271217456209508"/>
    <n v="230930"/>
    <n v="5.5047739843654273E-5"/>
    <n v="5.5047739843654273E-5"/>
  </r>
  <r>
    <x v="16"/>
    <x v="2"/>
    <s v="Instituții financiare monetare"/>
    <s v="Alte instituții financiare monetare"/>
    <x v="5"/>
    <x v="3"/>
    <x v="25"/>
    <x v="31"/>
    <n v="0.12519272673051593"/>
    <n v="0.12519272673051593"/>
    <n v="242079"/>
    <n v="5.171564932543341E-5"/>
    <n v="5.171564932543341E-5"/>
  </r>
  <r>
    <x v="3"/>
    <x v="2"/>
    <s v="Instituții financiare monetare"/>
    <s v="Alte instituții financiare monetare"/>
    <x v="5"/>
    <x v="3"/>
    <x v="25"/>
    <x v="31"/>
    <n v="0.13084682002709247"/>
    <n v="0.13084682002709247"/>
    <n v="249274"/>
    <n v="5.2491162346290609E-5"/>
    <n v="5.2491162346290609E-5"/>
  </r>
  <r>
    <x v="2"/>
    <x v="2"/>
    <s v="Instituții financiare monetare"/>
    <s v="Alte instituții financiare monetare"/>
    <x v="5"/>
    <x v="3"/>
    <x v="25"/>
    <x v="31"/>
    <n v="0.13180378458818293"/>
    <n v="0.13180378458818293"/>
    <n v="257331"/>
    <n v="5.1219551701187548E-5"/>
    <n v="5.1219551701187548E-5"/>
  </r>
  <r>
    <x v="1"/>
    <x v="2"/>
    <s v="Instituții financiare monetare"/>
    <s v="Alte instituții financiare monetare"/>
    <x v="5"/>
    <x v="3"/>
    <x v="25"/>
    <x v="31"/>
    <n v="0.13660504952477867"/>
    <n v="0.13660504952477867"/>
    <n v="266175"/>
    <n v="5.1321517619903698E-5"/>
    <n v="5.1321517619903698E-5"/>
  </r>
  <r>
    <x v="15"/>
    <x v="2"/>
    <s v="Instituții financiare monetare"/>
    <s v="Alte instituții financiare monetare"/>
    <x v="5"/>
    <x v="3"/>
    <x v="25"/>
    <x v="31"/>
    <n v="0.14091206047897126"/>
    <n v="0.14091206047897126"/>
    <n v="274488"/>
    <n v="5.1336328174263085E-5"/>
    <n v="5.1336328174263085E-5"/>
  </r>
  <r>
    <x v="4"/>
    <x v="2"/>
    <s v="Instituții financiare monetare"/>
    <s v="Alte instituții financiare monetare"/>
    <x v="5"/>
    <x v="3"/>
    <x v="25"/>
    <x v="31"/>
    <n v="0.1380897612524154"/>
    <n v="0.1380897612524154"/>
    <n v="284403"/>
    <n v="4.855425619716227E-5"/>
    <n v="4.855425619716227E-5"/>
  </r>
  <r>
    <x v="11"/>
    <x v="2"/>
    <s v="Instituții financiare monetare"/>
    <s v="Alte instituții financiare monetare"/>
    <x v="5"/>
    <x v="3"/>
    <x v="25"/>
    <x v="31"/>
    <n v="0.13076660976847024"/>
    <n v="0.13076660976847024"/>
    <n v="291283"/>
    <n v="4.4893320162340485E-5"/>
    <n v="4.4893320162340485E-5"/>
  </r>
  <r>
    <x v="12"/>
    <x v="2"/>
    <s v="Instituții financiare monetare"/>
    <s v="Alte instituții financiare monetare"/>
    <x v="5"/>
    <x v="3"/>
    <x v="25"/>
    <x v="31"/>
    <n v="0.1302417989423259"/>
    <n v="0.1302417989423259"/>
    <n v="294071"/>
    <n v="4.4289235913206643E-5"/>
    <n v="4.4289235913206643E-5"/>
  </r>
  <r>
    <x v="14"/>
    <x v="2"/>
    <s v="Instituții financiare monetare"/>
    <s v="Alte instituții financiare monetare"/>
    <x v="5"/>
    <x v="3"/>
    <x v="25"/>
    <x v="31"/>
    <n v="0.12930257753675564"/>
    <n v="0.12930257753675564"/>
    <n v="303554"/>
    <n v="4.2596235772467383E-5"/>
    <n v="4.2596235772467383E-5"/>
  </r>
  <r>
    <x v="5"/>
    <x v="2"/>
    <s v="Instituții financiare monetare"/>
    <s v="Alte instituții financiare monetare"/>
    <x v="5"/>
    <x v="3"/>
    <x v="25"/>
    <x v="31"/>
    <n v="0.12174854567307099"/>
    <n v="0.12174854567307099"/>
    <n v="306516"/>
    <n v="3.9720127390762956E-5"/>
    <n v="3.9720127390762956E-5"/>
  </r>
  <r>
    <x v="10"/>
    <x v="2"/>
    <s v="Instituții financiare monetare"/>
    <s v="Alte instituții financiare monetare"/>
    <x v="5"/>
    <x v="3"/>
    <x v="25"/>
    <x v="31"/>
    <n v="0.11728885222197943"/>
    <n v="0.11728885222197943"/>
    <n v="310155"/>
    <n v="3.7816205517234746E-5"/>
    <n v="3.7816205517234746E-5"/>
  </r>
  <r>
    <x v="13"/>
    <x v="2"/>
    <s v="Instituții financiare monetare"/>
    <s v="Alte instituții financiare monetare"/>
    <x v="5"/>
    <x v="3"/>
    <x v="25"/>
    <x v="31"/>
    <n v="0.11574677513754494"/>
    <n v="0.11574677513754494"/>
    <n v="320176"/>
    <n v="3.6150984189178747E-5"/>
    <n v="3.6150984189178747E-5"/>
  </r>
  <r>
    <x v="9"/>
    <x v="2"/>
    <s v="Instituții financiare monetare"/>
    <s v="Alte instituții financiare monetare"/>
    <x v="5"/>
    <x v="3"/>
    <x v="25"/>
    <x v="31"/>
    <n v="0.11776878684572753"/>
    <n v="0.11776878684572753"/>
    <n v="323817"/>
    <n v="3.6368932713763491E-5"/>
    <n v="3.6368932713763491E-5"/>
  </r>
  <r>
    <x v="6"/>
    <x v="2"/>
    <s v="Instituții financiare monetare"/>
    <s v="Alte instituții financiare monetare"/>
    <x v="5"/>
    <x v="3"/>
    <x v="25"/>
    <x v="31"/>
    <n v="0.11812431166448116"/>
    <n v="0.11812431166448116"/>
    <n v="328641"/>
    <n v="3.5943266867031557E-5"/>
    <n v="3.5943266867031557E-5"/>
  </r>
  <r>
    <x v="7"/>
    <x v="2"/>
    <s v="Instituții financiare monetare"/>
    <s v="Alte instituții financiare monetare"/>
    <x v="5"/>
    <x v="3"/>
    <x v="25"/>
    <x v="31"/>
    <n v="0.11499337109163367"/>
    <n v="0.11499337109163367"/>
    <n v="335408"/>
    <n v="3.4284623828779777E-5"/>
    <n v="3.4284623828779777E-5"/>
  </r>
  <r>
    <x v="8"/>
    <x v="2"/>
    <s v="Instituții financiare monetare"/>
    <s v="Alte instituții financiare monetare"/>
    <x v="5"/>
    <x v="3"/>
    <x v="25"/>
    <x v="31"/>
    <n v="0.11236892990790258"/>
    <n v="0.11236892990790258"/>
    <n v="345705"/>
    <n v="3.2504282526403313E-5"/>
    <n v="3.2504282526403313E-5"/>
  </r>
  <r>
    <x v="28"/>
    <x v="2"/>
    <s v="Instituții financiare monetare"/>
    <s v="Alte instituții financiare monetare"/>
    <x v="5"/>
    <x v="3"/>
    <x v="25"/>
    <x v="31"/>
    <n v="0.11376367607729918"/>
    <n v="0.11376367607729918"/>
    <n v="353521"/>
    <n v="3.2180174891250923E-5"/>
    <n v="3.2180174891250923E-5"/>
  </r>
  <r>
    <x v="29"/>
    <x v="2"/>
    <s v="Instituții financiare monetare"/>
    <s v="Alte instituții financiare monetare"/>
    <x v="5"/>
    <x v="3"/>
    <x v="25"/>
    <x v="31"/>
    <n v="9.7407346542894388E-2"/>
    <n v="9.7407346542894388E-2"/>
    <n v="357978"/>
    <n v="2.7210428166785222E-5"/>
    <n v="2.7210428166785222E-5"/>
  </r>
  <r>
    <x v="0"/>
    <x v="2"/>
    <s v="Instituții financiare monetare"/>
    <s v="Alte instituții financiare monetare"/>
    <x v="5"/>
    <x v="3"/>
    <x v="25"/>
    <x v="32"/>
    <n v="0.5198173926324241"/>
    <n v="0.5198173926324241"/>
    <n v="146740"/>
    <n v="3.5424382760830319E-4"/>
    <n v="3.5424382760830319E-4"/>
  </r>
  <r>
    <x v="27"/>
    <x v="2"/>
    <s v="Instituții financiare monetare"/>
    <s v="Alte instituții financiare monetare"/>
    <x v="5"/>
    <x v="3"/>
    <x v="25"/>
    <x v="32"/>
    <n v="0.48801426271094345"/>
    <n v="0.48801426271094345"/>
    <n v="159010"/>
    <n v="3.0690790686808592E-4"/>
    <n v="3.0690790686808592E-4"/>
  </r>
  <r>
    <x v="26"/>
    <x v="2"/>
    <s v="Instituții financiare monetare"/>
    <s v="Alte instituții financiare monetare"/>
    <x v="5"/>
    <x v="3"/>
    <x v="25"/>
    <x v="32"/>
    <n v="0.46054058118949653"/>
    <n v="0.46054058118949653"/>
    <n v="176007"/>
    <n v="2.6166037781991428E-4"/>
    <n v="2.6166037781991428E-4"/>
  </r>
  <r>
    <x v="25"/>
    <x v="2"/>
    <s v="Instituții financiare monetare"/>
    <s v="Alte instituții financiare monetare"/>
    <x v="5"/>
    <x v="3"/>
    <x v="25"/>
    <x v="32"/>
    <n v="0.44114746874854327"/>
    <n v="0.44114746874854327"/>
    <n v="189063"/>
    <n v="2.3333358126579142E-4"/>
    <n v="2.3333358126579142E-4"/>
  </r>
  <r>
    <x v="24"/>
    <x v="2"/>
    <s v="Instituții financiare monetare"/>
    <s v="Alte instituții financiare monetare"/>
    <x v="5"/>
    <x v="3"/>
    <x v="25"/>
    <x v="32"/>
    <n v="0.42628099538361119"/>
    <n v="0.42628099538361119"/>
    <n v="206256"/>
    <n v="2.0667568234796139E-4"/>
    <n v="2.0667568234796139E-4"/>
  </r>
  <r>
    <x v="23"/>
    <x v="2"/>
    <s v="Instituții financiare monetare"/>
    <s v="Alte instituții financiare monetare"/>
    <x v="5"/>
    <x v="3"/>
    <x v="25"/>
    <x v="32"/>
    <n v="0.42909636278670971"/>
    <n v="0.42909636278670971"/>
    <n v="208686"/>
    <n v="2.0561818367629341E-4"/>
    <n v="2.0561818367629341E-4"/>
  </r>
  <r>
    <x v="22"/>
    <x v="2"/>
    <s v="Instituții financiare monetare"/>
    <s v="Alte instituții financiare monetare"/>
    <x v="5"/>
    <x v="3"/>
    <x v="25"/>
    <x v="32"/>
    <n v="0.45010941327842752"/>
    <n v="0.45010941327842752"/>
    <n v="202951"/>
    <n v="2.2178230867471828E-4"/>
    <n v="2.2178230867471828E-4"/>
  </r>
  <r>
    <x v="21"/>
    <x v="2"/>
    <s v="Instituții financiare monetare"/>
    <s v="Alte instituții financiare monetare"/>
    <x v="5"/>
    <x v="3"/>
    <x v="25"/>
    <x v="32"/>
    <n v="0.47645909261215769"/>
    <n v="0.47645909261215769"/>
    <n v="197848"/>
    <n v="2.4082077787602487E-4"/>
    <n v="2.4082077787602487E-4"/>
  </r>
  <r>
    <x v="20"/>
    <x v="2"/>
    <s v="Instituții financiare monetare"/>
    <s v="Alte instituții financiare monetare"/>
    <x v="5"/>
    <x v="3"/>
    <x v="25"/>
    <x v="32"/>
    <n v="0.49788059325536699"/>
    <n v="0.49788059325536699"/>
    <n v="199734"/>
    <n v="2.4927182815913515E-4"/>
    <n v="2.4927182815913515E-4"/>
  </r>
  <r>
    <x v="19"/>
    <x v="2"/>
    <s v="Instituții financiare monetare"/>
    <s v="Alte instituții financiare monetare"/>
    <x v="5"/>
    <x v="3"/>
    <x v="25"/>
    <x v="32"/>
    <n v="0.48724653324097528"/>
    <n v="0.48724653324097528"/>
    <n v="204924"/>
    <n v="2.3776938437712288E-4"/>
    <n v="2.3776938437712288E-4"/>
  </r>
  <r>
    <x v="18"/>
    <x v="2"/>
    <s v="Instituții financiare monetare"/>
    <s v="Alte instituții financiare monetare"/>
    <x v="5"/>
    <x v="3"/>
    <x v="25"/>
    <x v="32"/>
    <n v="0.47756493413882467"/>
    <n v="0.47756493413882467"/>
    <n v="218839"/>
    <n v="2.1822661140784991E-4"/>
    <n v="2.1822661140784991E-4"/>
  </r>
  <r>
    <x v="17"/>
    <x v="2"/>
    <s v="Instituții financiare monetare"/>
    <s v="Alte instituții financiare monetare"/>
    <x v="5"/>
    <x v="3"/>
    <x v="25"/>
    <x v="32"/>
    <n v="0.46999423938680407"/>
    <n v="0.46999423938680407"/>
    <n v="230930"/>
    <n v="2.0352238314069377E-4"/>
    <n v="2.0352238314069377E-4"/>
  </r>
  <r>
    <x v="16"/>
    <x v="2"/>
    <s v="Instituții financiare monetare"/>
    <s v="Alte instituții financiare monetare"/>
    <x v="5"/>
    <x v="3"/>
    <x v="25"/>
    <x v="32"/>
    <n v="0.46522012703979748"/>
    <n v="0.46522012703979748"/>
    <n v="242079"/>
    <n v="1.9217698645475136E-4"/>
    <n v="1.9217698645475136E-4"/>
  </r>
  <r>
    <x v="3"/>
    <x v="2"/>
    <s v="Instituții financiare monetare"/>
    <s v="Alte instituții financiare monetare"/>
    <x v="5"/>
    <x v="3"/>
    <x v="25"/>
    <x v="32"/>
    <n v="0.44708650490951651"/>
    <n v="0.44708650490951651"/>
    <n v="249274"/>
    <n v="1.7935545019116174E-4"/>
    <n v="1.7935545019116174E-4"/>
  </r>
  <r>
    <x v="2"/>
    <x v="2"/>
    <s v="Instituții financiare monetare"/>
    <s v="Alte instituții financiare monetare"/>
    <x v="5"/>
    <x v="3"/>
    <x v="25"/>
    <x v="32"/>
    <n v="0.43603793982010186"/>
    <n v="0.43603793982010186"/>
    <n v="257331"/>
    <n v="1.6944633169734772E-4"/>
    <n v="1.6944633169734772E-4"/>
  </r>
  <r>
    <x v="1"/>
    <x v="2"/>
    <s v="Instituții financiare monetare"/>
    <s v="Alte instituții financiare monetare"/>
    <x v="5"/>
    <x v="3"/>
    <x v="25"/>
    <x v="32"/>
    <n v="0.43571937300265617"/>
    <n v="0.43571937300265617"/>
    <n v="266175"/>
    <n v="1.6369658044619373E-4"/>
    <n v="1.6369658044619373E-4"/>
  </r>
  <r>
    <x v="15"/>
    <x v="2"/>
    <s v="Instituții financiare monetare"/>
    <s v="Alte instituții financiare monetare"/>
    <x v="5"/>
    <x v="3"/>
    <x v="25"/>
    <x v="32"/>
    <n v="0.44242380089949446"/>
    <n v="0.44242380089949446"/>
    <n v="274488"/>
    <n v="1.6118147274179361E-4"/>
    <n v="1.6118147274179361E-4"/>
  </r>
  <r>
    <x v="4"/>
    <x v="2"/>
    <s v="Instituții financiare monetare"/>
    <s v="Alte instituții financiare monetare"/>
    <x v="5"/>
    <x v="3"/>
    <x v="25"/>
    <x v="32"/>
    <n v="0.44601651059906494"/>
    <n v="0.44601651059906494"/>
    <n v="284403"/>
    <n v="1.5682552947720836E-4"/>
    <n v="1.5682552947720836E-4"/>
  </r>
  <r>
    <x v="11"/>
    <x v="2"/>
    <s v="Instituții financiare monetare"/>
    <s v="Alte instituții financiare monetare"/>
    <x v="5"/>
    <x v="3"/>
    <x v="25"/>
    <x v="32"/>
    <n v="0.45624931997737495"/>
    <n v="0.45624931997737495"/>
    <n v="291283"/>
    <n v="1.5663437961617224E-4"/>
    <n v="1.5663437961617224E-4"/>
  </r>
  <r>
    <x v="12"/>
    <x v="2"/>
    <s v="Instituții financiare monetare"/>
    <s v="Alte instituții financiare monetare"/>
    <x v="5"/>
    <x v="3"/>
    <x v="25"/>
    <x v="32"/>
    <n v="0.44976788950891022"/>
    <n v="0.44976788950891022"/>
    <n v="294071"/>
    <n v="1.5294533956388429E-4"/>
    <n v="1.5294533956388429E-4"/>
  </r>
  <r>
    <x v="14"/>
    <x v="2"/>
    <s v="Instituții financiare monetare"/>
    <s v="Alte instituții financiare monetare"/>
    <x v="5"/>
    <x v="3"/>
    <x v="25"/>
    <x v="32"/>
    <n v="0.46279234402649483"/>
    <n v="0.46279234402649483"/>
    <n v="303554"/>
    <n v="1.5245799562071157E-4"/>
    <n v="1.5245799562071157E-4"/>
  </r>
  <r>
    <x v="5"/>
    <x v="2"/>
    <s v="Instituții financiare monetare"/>
    <s v="Alte instituții financiare monetare"/>
    <x v="5"/>
    <x v="3"/>
    <x v="25"/>
    <x v="32"/>
    <n v="0.46679047296933418"/>
    <n v="0.46679047296933418"/>
    <n v="306516"/>
    <n v="1.5228910496330834E-4"/>
    <n v="1.5228910496330834E-4"/>
  </r>
  <r>
    <x v="10"/>
    <x v="2"/>
    <s v="Instituții financiare monetare"/>
    <s v="Alte instituții financiare monetare"/>
    <x v="5"/>
    <x v="3"/>
    <x v="25"/>
    <x v="32"/>
    <n v="0.47572292235789593"/>
    <n v="0.47572292235789593"/>
    <n v="310155"/>
    <n v="1.5338231605419741E-4"/>
    <n v="1.5338231605419741E-4"/>
  </r>
  <r>
    <x v="13"/>
    <x v="2"/>
    <s v="Instituții financiare monetare"/>
    <s v="Alte instituții financiare monetare"/>
    <x v="5"/>
    <x v="3"/>
    <x v="25"/>
    <x v="32"/>
    <n v="0.46868176006420653"/>
    <n v="0.46868176006420653"/>
    <n v="320176"/>
    <n v="1.4638253962327176E-4"/>
    <n v="1.4638253962327176E-4"/>
  </r>
  <r>
    <x v="9"/>
    <x v="2"/>
    <s v="Instituții financiare monetare"/>
    <s v="Alte instituții financiare monetare"/>
    <x v="5"/>
    <x v="3"/>
    <x v="25"/>
    <x v="32"/>
    <n v="0.47813232179868664"/>
    <n v="0.47813232179868664"/>
    <n v="323817"/>
    <n v="1.476551020479736E-4"/>
    <n v="1.476551020479736E-4"/>
  </r>
  <r>
    <x v="6"/>
    <x v="2"/>
    <s v="Instituții financiare monetare"/>
    <s v="Alte instituții financiare monetare"/>
    <x v="5"/>
    <x v="3"/>
    <x v="25"/>
    <x v="32"/>
    <n v="0.47568399836776204"/>
    <n v="0.47568399836776204"/>
    <n v="328641"/>
    <n v="1.4474274310501795E-4"/>
    <n v="1.4474274310501795E-4"/>
  </r>
  <r>
    <x v="7"/>
    <x v="2"/>
    <s v="Instituții financiare monetare"/>
    <s v="Alte instituții financiare monetare"/>
    <x v="5"/>
    <x v="3"/>
    <x v="25"/>
    <x v="32"/>
    <n v="0.47707089547108972"/>
    <n v="0.47707089547108972"/>
    <n v="335408"/>
    <n v="1.4223599182818826E-4"/>
    <n v="1.4223599182818826E-4"/>
  </r>
  <r>
    <x v="8"/>
    <x v="2"/>
    <s v="Instituții financiare monetare"/>
    <s v="Alte instituții financiare monetare"/>
    <x v="5"/>
    <x v="3"/>
    <x v="25"/>
    <x v="32"/>
    <n v="0.4752307988281379"/>
    <n v="0.4752307988281379"/>
    <n v="345705"/>
    <n v="1.3746714650587579E-4"/>
    <n v="1.3746714650587579E-4"/>
  </r>
  <r>
    <x v="28"/>
    <x v="2"/>
    <s v="Instituții financiare monetare"/>
    <s v="Alte instituții financiare monetare"/>
    <x v="5"/>
    <x v="3"/>
    <x v="25"/>
    <x v="32"/>
    <n v="0.4853221922708888"/>
    <n v="0.4853221922708888"/>
    <n v="353521"/>
    <n v="1.3728242233725544E-4"/>
    <n v="1.3728242233725544E-4"/>
  </r>
  <r>
    <x v="29"/>
    <x v="2"/>
    <s v="Instituții financiare monetare"/>
    <s v="Alte instituții financiare monetare"/>
    <x v="5"/>
    <x v="3"/>
    <x v="25"/>
    <x v="32"/>
    <n v="0.49531188084090949"/>
    <n v="0.49531188084090949"/>
    <n v="357978"/>
    <n v="1.3836377677983269E-4"/>
    <n v="1.3836377677983269E-4"/>
  </r>
  <r>
    <x v="0"/>
    <x v="2"/>
    <s v="Instituții financiare monetare"/>
    <s v="Alte instituții financiare monetare"/>
    <x v="5"/>
    <x v="3"/>
    <x v="25"/>
    <x v="33"/>
    <n v="0.2391837209350367"/>
    <n v="0.2391837209350367"/>
    <n v="146740"/>
    <n v="1.6299831057314755E-4"/>
    <n v="1.6299831057314755E-4"/>
  </r>
  <r>
    <x v="27"/>
    <x v="2"/>
    <s v="Instituții financiare monetare"/>
    <s v="Alte instituții financiare monetare"/>
    <x v="5"/>
    <x v="3"/>
    <x v="25"/>
    <x v="33"/>
    <n v="0.21131059129135477"/>
    <n v="0.21131059129135477"/>
    <n v="159010"/>
    <n v="1.3289138500179534E-4"/>
    <n v="1.3289138500179534E-4"/>
  </r>
  <r>
    <x v="26"/>
    <x v="2"/>
    <s v="Instituții financiare monetare"/>
    <s v="Alte instituții financiare monetare"/>
    <x v="5"/>
    <x v="3"/>
    <x v="25"/>
    <x v="33"/>
    <n v="0.19802882566451366"/>
    <n v="0.19802882566451366"/>
    <n v="176007"/>
    <n v="1.1251190331322826E-4"/>
    <n v="1.1251190331322826E-4"/>
  </r>
  <r>
    <x v="25"/>
    <x v="2"/>
    <s v="Instituții financiare monetare"/>
    <s v="Alte instituții financiare monetare"/>
    <x v="5"/>
    <x v="3"/>
    <x v="25"/>
    <x v="33"/>
    <n v="0.19276266466932071"/>
    <n v="0.19276266466932071"/>
    <n v="189063"/>
    <n v="1.0195684225328103E-4"/>
    <n v="1.0195684225328103E-4"/>
  </r>
  <r>
    <x v="24"/>
    <x v="2"/>
    <s v="Instituții financiare monetare"/>
    <s v="Alte instituții financiare monetare"/>
    <x v="5"/>
    <x v="3"/>
    <x v="25"/>
    <x v="33"/>
    <n v="0.2068343978501328"/>
    <n v="0.2068343978501328"/>
    <n v="206256"/>
    <n v="1.0028042716339539E-4"/>
    <n v="1.0028042716339539E-4"/>
  </r>
  <r>
    <x v="23"/>
    <x v="2"/>
    <s v="Instituții financiare monetare"/>
    <s v="Alte instituții financiare monetare"/>
    <x v="5"/>
    <x v="3"/>
    <x v="25"/>
    <x v="33"/>
    <n v="0.2064505933890961"/>
    <n v="0.2064505933890961"/>
    <n v="208686"/>
    <n v="9.8928818123446768E-5"/>
    <n v="9.8928818123446768E-5"/>
  </r>
  <r>
    <x v="22"/>
    <x v="2"/>
    <s v="Instituții financiare monetare"/>
    <s v="Alte instituții financiare monetare"/>
    <x v="5"/>
    <x v="3"/>
    <x v="25"/>
    <x v="33"/>
    <n v="0.20302863082897413"/>
    <n v="0.20302863082897413"/>
    <n v="202951"/>
    <n v="1.0003825102067698E-4"/>
    <n v="1.0003825102067698E-4"/>
  </r>
  <r>
    <x v="21"/>
    <x v="2"/>
    <s v="Instituții financiare monetare"/>
    <s v="Alte instituții financiare monetare"/>
    <x v="5"/>
    <x v="3"/>
    <x v="25"/>
    <x v="33"/>
    <n v="0.20419181670210093"/>
    <n v="0.20419181670210093"/>
    <n v="197848"/>
    <n v="1.0320640931528289E-4"/>
    <n v="1.0320640931528289E-4"/>
  </r>
  <r>
    <x v="20"/>
    <x v="2"/>
    <s v="Instituții financiare monetare"/>
    <s v="Alte instituții financiare monetare"/>
    <x v="5"/>
    <x v="3"/>
    <x v="25"/>
    <x v="33"/>
    <n v="0.19714645531059766"/>
    <n v="0.19714645531059766"/>
    <n v="199734"/>
    <n v="9.870450464647864E-5"/>
    <n v="9.870450464647864E-5"/>
  </r>
  <r>
    <x v="19"/>
    <x v="2"/>
    <s v="Instituții financiare monetare"/>
    <s v="Alte instituții financiare monetare"/>
    <x v="5"/>
    <x v="3"/>
    <x v="25"/>
    <x v="33"/>
    <n v="0.20208418688255939"/>
    <n v="0.20208418688255939"/>
    <n v="204924"/>
    <n v="9.8614211552848564E-5"/>
    <n v="9.8614211552848564E-5"/>
  </r>
  <r>
    <x v="18"/>
    <x v="2"/>
    <s v="Instituții financiare monetare"/>
    <s v="Alte instituții financiare monetare"/>
    <x v="5"/>
    <x v="3"/>
    <x v="25"/>
    <x v="33"/>
    <n v="0.19639483391223136"/>
    <n v="0.19639483391223136"/>
    <n v="218839"/>
    <n v="8.9743982522416641E-5"/>
    <n v="8.9743982522416641E-5"/>
  </r>
  <r>
    <x v="17"/>
    <x v="2"/>
    <s v="Instituții financiare monetare"/>
    <s v="Alte instituții financiare monetare"/>
    <x v="5"/>
    <x v="3"/>
    <x v="25"/>
    <x v="33"/>
    <n v="0.19066741002056861"/>
    <n v="0.19066741002056861"/>
    <n v="230930"/>
    <n v="8.2565024042163693E-5"/>
    <n v="8.2565024042163693E-5"/>
  </r>
  <r>
    <x v="16"/>
    <x v="2"/>
    <s v="Instituții financiare monetare"/>
    <s v="Alte instituții financiare monetare"/>
    <x v="5"/>
    <x v="3"/>
    <x v="25"/>
    <x v="33"/>
    <n v="0.19110561379223789"/>
    <n v="0.19110561379223789"/>
    <n v="242079"/>
    <n v="7.8943491088544605E-5"/>
    <n v="7.8943491088544605E-5"/>
  </r>
  <r>
    <x v="3"/>
    <x v="2"/>
    <s v="Instituții financiare monetare"/>
    <s v="Alte instituții financiare monetare"/>
    <x v="5"/>
    <x v="3"/>
    <x v="25"/>
    <x v="33"/>
    <n v="0.20502952968140833"/>
    <n v="0.20502952968140833"/>
    <n v="249274"/>
    <n v="8.2250667811889061E-5"/>
    <n v="8.2250667811889061E-5"/>
  </r>
  <r>
    <x v="2"/>
    <x v="2"/>
    <s v="Instituții financiare monetare"/>
    <s v="Alte instituții financiare monetare"/>
    <x v="5"/>
    <x v="3"/>
    <x v="25"/>
    <x v="33"/>
    <n v="0.21039985690506216"/>
    <n v="0.21039985690506216"/>
    <n v="257331"/>
    <n v="8.1762343792649223E-5"/>
    <n v="8.1762343792649223E-5"/>
  </r>
  <r>
    <x v="1"/>
    <x v="2"/>
    <s v="Instituții financiare monetare"/>
    <s v="Alte instituții financiare monetare"/>
    <x v="5"/>
    <x v="3"/>
    <x v="25"/>
    <x v="33"/>
    <n v="0.2187582865260071"/>
    <n v="0.2187582865260071"/>
    <n v="266175"/>
    <n v="8.2185887677658348E-5"/>
    <n v="8.2185887677658348E-5"/>
  </r>
  <r>
    <x v="15"/>
    <x v="2"/>
    <s v="Instituții financiare monetare"/>
    <s v="Alte instituții financiare monetare"/>
    <x v="5"/>
    <x v="3"/>
    <x v="25"/>
    <x v="33"/>
    <n v="0.2228022097713401"/>
    <n v="0.2228022097713401"/>
    <n v="274488"/>
    <n v="8.1170109356817097E-5"/>
    <n v="8.1170109356817097E-5"/>
  </r>
  <r>
    <x v="4"/>
    <x v="2"/>
    <s v="Instituții financiare monetare"/>
    <s v="Alte instituții financiare monetare"/>
    <x v="5"/>
    <x v="3"/>
    <x v="25"/>
    <x v="33"/>
    <n v="0.21831863619287065"/>
    <n v="0.21831863619287065"/>
    <n v="284403"/>
    <n v="7.6763830266512887E-5"/>
    <n v="7.6763830266512887E-5"/>
  </r>
  <r>
    <x v="11"/>
    <x v="2"/>
    <s v="Instituții financiare monetare"/>
    <s v="Alte instituții financiare monetare"/>
    <x v="5"/>
    <x v="3"/>
    <x v="25"/>
    <x v="33"/>
    <n v="0.20496564004410464"/>
    <n v="0.20496564004410464"/>
    <n v="291283"/>
    <n v="7.0366495828491407E-5"/>
    <n v="7.0366495828491407E-5"/>
  </r>
  <r>
    <x v="12"/>
    <x v="2"/>
    <s v="Instituții financiare monetare"/>
    <s v="Alte instituții financiare monetare"/>
    <x v="5"/>
    <x v="3"/>
    <x v="25"/>
    <x v="33"/>
    <n v="0.20613731123089798"/>
    <n v="0.20613731123089798"/>
    <n v="294071"/>
    <n v="7.0097803330113466E-5"/>
    <n v="7.0097803330113466E-5"/>
  </r>
  <r>
    <x v="14"/>
    <x v="2"/>
    <s v="Instituții financiare monetare"/>
    <s v="Alte instituții financiare monetare"/>
    <x v="5"/>
    <x v="3"/>
    <x v="25"/>
    <x v="33"/>
    <n v="0.20179105317718099"/>
    <n v="0.20179105317718099"/>
    <n v="303554"/>
    <n v="6.6476163442807864E-5"/>
    <n v="6.6476163442807864E-5"/>
  </r>
  <r>
    <x v="5"/>
    <x v="2"/>
    <s v="Instituții financiare monetare"/>
    <s v="Alte instituții financiare monetare"/>
    <x v="5"/>
    <x v="3"/>
    <x v="25"/>
    <x v="33"/>
    <n v="0.1890229831368721"/>
    <n v="0.1890229831368721"/>
    <n v="306516"/>
    <n v="6.166822715188509E-5"/>
    <n v="6.166822715188509E-5"/>
  </r>
  <r>
    <x v="10"/>
    <x v="2"/>
    <s v="Instituții financiare monetare"/>
    <s v="Alte instituții financiare monetare"/>
    <x v="5"/>
    <x v="3"/>
    <x v="25"/>
    <x v="33"/>
    <n v="0.18090326055155273"/>
    <n v="0.18090326055155273"/>
    <n v="310155"/>
    <n v="5.8326727136932409E-5"/>
    <n v="5.8326727136932409E-5"/>
  </r>
  <r>
    <x v="13"/>
    <x v="2"/>
    <s v="Instituții financiare monetare"/>
    <s v="Alte instituții financiare monetare"/>
    <x v="5"/>
    <x v="3"/>
    <x v="25"/>
    <x v="33"/>
    <n v="0.18114682998367565"/>
    <n v="0.18114682998367565"/>
    <n v="320176"/>
    <n v="5.6577266873118423E-5"/>
    <n v="5.6577266873118423E-5"/>
  </r>
  <r>
    <x v="9"/>
    <x v="2"/>
    <s v="Instituții financiare monetare"/>
    <s v="Alte instituții financiare monetare"/>
    <x v="5"/>
    <x v="3"/>
    <x v="25"/>
    <x v="33"/>
    <n v="0.18134697474362227"/>
    <n v="0.18134697474362227"/>
    <n v="323817"/>
    <n v="5.6002919779882551E-5"/>
    <n v="5.6002919779882551E-5"/>
  </r>
  <r>
    <x v="6"/>
    <x v="2"/>
    <s v="Instituții financiare monetare"/>
    <s v="Alte instituții financiare monetare"/>
    <x v="5"/>
    <x v="3"/>
    <x v="25"/>
    <x v="33"/>
    <n v="0.18281484595271263"/>
    <n v="0.18281484595271263"/>
    <n v="328641"/>
    <n v="5.5627522418904714E-5"/>
    <n v="5.5627522418904714E-5"/>
  </r>
  <r>
    <x v="7"/>
    <x v="2"/>
    <s v="Instituții financiare monetare"/>
    <s v="Alte instituții financiare monetare"/>
    <x v="5"/>
    <x v="3"/>
    <x v="25"/>
    <x v="33"/>
    <n v="0.17916454330739193"/>
    <n v="0.17916454330739193"/>
    <n v="335408"/>
    <n v="5.3416896230081547E-5"/>
    <n v="5.3416896230081547E-5"/>
  </r>
  <r>
    <x v="8"/>
    <x v="2"/>
    <s v="Instituții financiare monetare"/>
    <s v="Alte instituții financiare monetare"/>
    <x v="5"/>
    <x v="3"/>
    <x v="25"/>
    <x v="33"/>
    <n v="0.1761294067643048"/>
    <n v="0.1761294067643048"/>
    <n v="345705"/>
    <n v="5.0947891052864372E-5"/>
    <n v="5.0947891052864372E-5"/>
  </r>
  <r>
    <x v="28"/>
    <x v="2"/>
    <s v="Instituții financiare monetare"/>
    <s v="Alte instituții financiare monetare"/>
    <x v="5"/>
    <x v="3"/>
    <x v="25"/>
    <x v="33"/>
    <n v="0.17495734392598478"/>
    <n v="0.17495734392598478"/>
    <n v="353521"/>
    <n v="4.9489943716493447E-5"/>
    <n v="4.9489943716493447E-5"/>
  </r>
  <r>
    <x v="29"/>
    <x v="2"/>
    <s v="Instituții financiare monetare"/>
    <s v="Alte instituții financiare monetare"/>
    <x v="5"/>
    <x v="3"/>
    <x v="25"/>
    <x v="33"/>
    <n v="0.14692147627806479"/>
    <n v="0.14692147627806479"/>
    <n v="357978"/>
    <n v="4.1042040650002174E-5"/>
    <n v="4.1042040650002174E-5"/>
  </r>
  <r>
    <x v="0"/>
    <x v="2"/>
    <s v="Instituții financiare monetare"/>
    <s v="Alte instituții financiare monetare"/>
    <x v="5"/>
    <x v="3"/>
    <x v="25"/>
    <x v="34"/>
    <n v="1.1849106484031409"/>
    <n v="1.1849106484031409"/>
    <n v="146740"/>
    <n v="8.0748987897174662E-4"/>
    <n v="8.0748987897174662E-4"/>
  </r>
  <r>
    <x v="27"/>
    <x v="2"/>
    <s v="Instituții financiare monetare"/>
    <s v="Alte instituții financiare monetare"/>
    <x v="5"/>
    <x v="3"/>
    <x v="25"/>
    <x v="34"/>
    <n v="1.169490674098338"/>
    <n v="1.169490674098338"/>
    <n v="159010"/>
    <n v="7.3548246908894908E-4"/>
    <n v="7.3548246908894908E-4"/>
  </r>
  <r>
    <x v="26"/>
    <x v="2"/>
    <s v="Instituții financiare monetare"/>
    <s v="Alte instituții financiare monetare"/>
    <x v="5"/>
    <x v="3"/>
    <x v="25"/>
    <x v="34"/>
    <n v="1.1603457151570169"/>
    <n v="1.1603457151570169"/>
    <n v="176007"/>
    <n v="6.5926111754476631E-4"/>
    <n v="6.5926111754476631E-4"/>
  </r>
  <r>
    <x v="25"/>
    <x v="2"/>
    <s v="Instituții financiare monetare"/>
    <s v="Alte instituții financiare monetare"/>
    <x v="5"/>
    <x v="3"/>
    <x v="25"/>
    <x v="34"/>
    <n v="1.1435147853656189"/>
    <n v="1.1435147853656189"/>
    <n v="189063"/>
    <n v="6.0483266708219951E-4"/>
    <n v="6.0483266708219951E-4"/>
  </r>
  <r>
    <x v="24"/>
    <x v="2"/>
    <s v="Instituții financiare monetare"/>
    <s v="Alte instituții financiare monetare"/>
    <x v="5"/>
    <x v="3"/>
    <x v="25"/>
    <x v="34"/>
    <n v="1.1538296487192017"/>
    <n v="1.1538296487192017"/>
    <n v="206256"/>
    <n v="5.5941628302653089E-4"/>
    <n v="5.5941628302653089E-4"/>
  </r>
  <r>
    <x v="23"/>
    <x v="2"/>
    <s v="Instituții financiare monetare"/>
    <s v="Alte instituții financiare monetare"/>
    <x v="5"/>
    <x v="3"/>
    <x v="25"/>
    <x v="34"/>
    <n v="1.1548922716583987"/>
    <n v="1.1548922716583987"/>
    <n v="208686"/>
    <n v="5.5341147545038898E-4"/>
    <n v="5.5341147545038898E-4"/>
  </r>
  <r>
    <x v="22"/>
    <x v="2"/>
    <s v="Instituții financiare monetare"/>
    <s v="Alte instituții financiare monetare"/>
    <x v="5"/>
    <x v="3"/>
    <x v="25"/>
    <x v="34"/>
    <n v="1.1501942686599289"/>
    <n v="1.1501942686599289"/>
    <n v="202951"/>
    <n v="5.6673495999523483E-4"/>
    <n v="5.6673495999523483E-4"/>
  </r>
  <r>
    <x v="21"/>
    <x v="2"/>
    <s v="Instituții financiare monetare"/>
    <s v="Alte instituții financiare monetare"/>
    <x v="5"/>
    <x v="3"/>
    <x v="25"/>
    <x v="34"/>
    <n v="1.1485275152054573"/>
    <n v="1.1485275152054573"/>
    <n v="197848"/>
    <n v="5.8051004569440031E-4"/>
    <n v="5.8051004569440031E-4"/>
  </r>
  <r>
    <x v="20"/>
    <x v="2"/>
    <s v="Instituții financiare monetare"/>
    <s v="Alte instituții financiare monetare"/>
    <x v="5"/>
    <x v="3"/>
    <x v="25"/>
    <x v="34"/>
    <n v="1.1411782097722418"/>
    <n v="1.1411782097722418"/>
    <n v="199734"/>
    <n v="5.7134899905486385E-4"/>
    <n v="5.7134899905486385E-4"/>
  </r>
  <r>
    <x v="19"/>
    <x v="2"/>
    <s v="Instituții financiare monetare"/>
    <s v="Alte instituții financiare monetare"/>
    <x v="5"/>
    <x v="3"/>
    <x v="25"/>
    <x v="34"/>
    <n v="1.1401931836926125"/>
    <n v="1.1401931836926125"/>
    <n v="204924"/>
    <n v="5.5639807133015776E-4"/>
    <n v="5.5639807133015776E-4"/>
  </r>
  <r>
    <x v="18"/>
    <x v="2"/>
    <s v="Instituții financiare monetare"/>
    <s v="Alte instituții financiare monetare"/>
    <x v="5"/>
    <x v="3"/>
    <x v="25"/>
    <x v="34"/>
    <n v="1.13497696591664"/>
    <n v="1.13497696591664"/>
    <n v="218839"/>
    <n v="5.1863560239109115E-4"/>
    <n v="5.1863560239109115E-4"/>
  </r>
  <r>
    <x v="17"/>
    <x v="2"/>
    <s v="Instituții financiare monetare"/>
    <s v="Alte instituții financiare monetare"/>
    <x v="5"/>
    <x v="3"/>
    <x v="25"/>
    <x v="34"/>
    <n v="1.1316772130630259"/>
    <n v="1.1316772130630259"/>
    <n v="230930"/>
    <n v="4.9005205606158836E-4"/>
    <n v="4.9005205606158836E-4"/>
  </r>
  <r>
    <x v="16"/>
    <x v="2"/>
    <s v="Instituții financiare monetare"/>
    <s v="Alte instituții financiare monetare"/>
    <x v="5"/>
    <x v="3"/>
    <x v="25"/>
    <x v="34"/>
    <n v="1.1275629739753845"/>
    <n v="1.1275629739753845"/>
    <n v="242079"/>
    <n v="4.6578306006526157E-4"/>
    <n v="4.6578306006526157E-4"/>
  </r>
  <r>
    <x v="3"/>
    <x v="2"/>
    <s v="Instituții financiare monetare"/>
    <s v="Alte instituții financiare monetare"/>
    <x v="5"/>
    <x v="3"/>
    <x v="25"/>
    <x v="34"/>
    <n v="1.1335366175087733"/>
    <n v="1.1335366175087733"/>
    <n v="249274"/>
    <n v="4.5473519801855522E-4"/>
    <n v="4.5473519801855522E-4"/>
  </r>
  <r>
    <x v="2"/>
    <x v="2"/>
    <s v="Instituții financiare monetare"/>
    <s v="Alte instituții financiare monetare"/>
    <x v="5"/>
    <x v="3"/>
    <x v="25"/>
    <x v="34"/>
    <n v="1.1281733140312258"/>
    <n v="1.1281733140312258"/>
    <n v="257331"/>
    <n v="4.3841329417412816E-4"/>
    <n v="4.3841329417412816E-4"/>
  </r>
  <r>
    <x v="1"/>
    <x v="2"/>
    <s v="Instituții financiare monetare"/>
    <s v="Alte instituții financiare monetare"/>
    <x v="5"/>
    <x v="3"/>
    <x v="25"/>
    <x v="34"/>
    <n v="1.1302993579173841"/>
    <n v="1.1302993579173841"/>
    <n v="266175"/>
    <n v="4.2464519880431451E-4"/>
    <n v="4.2464519880431451E-4"/>
  </r>
  <r>
    <x v="15"/>
    <x v="2"/>
    <s v="Instituții financiare monetare"/>
    <s v="Alte instituții financiare monetare"/>
    <x v="5"/>
    <x v="3"/>
    <x v="25"/>
    <x v="34"/>
    <n v="1.1248917196170571"/>
    <n v="1.1248917196170571"/>
    <n v="274488"/>
    <n v="4.098145345578157E-4"/>
    <n v="4.098145345578157E-4"/>
  </r>
  <r>
    <x v="4"/>
    <x v="2"/>
    <s v="Instituții financiare monetare"/>
    <s v="Alte instituții financiare monetare"/>
    <x v="5"/>
    <x v="3"/>
    <x v="25"/>
    <x v="34"/>
    <n v="1.118304744100719"/>
    <n v="1.118304744100719"/>
    <n v="284403"/>
    <n v="3.9321130371364541E-4"/>
    <n v="3.9321130371364541E-4"/>
  </r>
  <r>
    <x v="11"/>
    <x v="2"/>
    <s v="Instituții financiare monetare"/>
    <s v="Alte instituții financiare monetare"/>
    <x v="5"/>
    <x v="3"/>
    <x v="25"/>
    <x v="34"/>
    <n v="1.1150625859647463"/>
    <n v="1.1150625859647463"/>
    <n v="291283"/>
    <n v="3.8281073250575769E-4"/>
    <n v="3.8281073250575769E-4"/>
  </r>
  <r>
    <x v="12"/>
    <x v="2"/>
    <s v="Instituții financiare monetare"/>
    <s v="Alte instituții financiare monetare"/>
    <x v="5"/>
    <x v="3"/>
    <x v="25"/>
    <x v="34"/>
    <n v="1.1184023633212528"/>
    <n v="1.1184023633212528"/>
    <n v="294071"/>
    <n v="3.8031712182474731E-4"/>
    <n v="3.8031712182474731E-4"/>
  </r>
  <r>
    <x v="14"/>
    <x v="2"/>
    <s v="Instituții financiare monetare"/>
    <s v="Alte instituții financiare monetare"/>
    <x v="5"/>
    <x v="3"/>
    <x v="25"/>
    <x v="34"/>
    <n v="1.1148137618305467"/>
    <n v="1.1148137618305467"/>
    <n v="303554"/>
    <n v="3.6725385329481632E-4"/>
    <n v="3.6725385329481632E-4"/>
  </r>
  <r>
    <x v="5"/>
    <x v="2"/>
    <s v="Instituții financiare monetare"/>
    <s v="Alte instituții financiare monetare"/>
    <x v="5"/>
    <x v="3"/>
    <x v="25"/>
    <x v="34"/>
    <n v="1.1078071345008418"/>
    <n v="1.1078071345008418"/>
    <n v="306516"/>
    <n v="3.6141902364014987E-4"/>
    <n v="3.6141902364014987E-4"/>
  </r>
  <r>
    <x v="10"/>
    <x v="2"/>
    <s v="Instituții financiare monetare"/>
    <s v="Alte instituții financiare monetare"/>
    <x v="5"/>
    <x v="3"/>
    <x v="25"/>
    <x v="34"/>
    <n v="1.106915118876997"/>
    <n v="1.106915118876997"/>
    <n v="310155"/>
    <n v="3.5689094771227195E-4"/>
    <n v="3.5689094771227195E-4"/>
  </r>
  <r>
    <x v="13"/>
    <x v="2"/>
    <s v="Instituții financiare monetare"/>
    <s v="Alte instituții financiare monetare"/>
    <x v="5"/>
    <x v="3"/>
    <x v="25"/>
    <x v="34"/>
    <n v="1.1026675600271652"/>
    <n v="1.1026675600271652"/>
    <n v="320176"/>
    <n v="3.4439419570085362E-4"/>
    <n v="3.4439419570085362E-4"/>
  </r>
  <r>
    <x v="9"/>
    <x v="2"/>
    <s v="Instituții financiare monetare"/>
    <s v="Alte instituții financiare monetare"/>
    <x v="5"/>
    <x v="3"/>
    <x v="25"/>
    <x v="34"/>
    <n v="1.0990678263277851"/>
    <n v="1.0990678263277851"/>
    <n v="323817"/>
    <n v="3.394101688076244E-4"/>
    <n v="3.394101688076244E-4"/>
  </r>
  <r>
    <x v="6"/>
    <x v="2"/>
    <s v="Instituții financiare monetare"/>
    <s v="Alte instituții financiare monetare"/>
    <x v="5"/>
    <x v="3"/>
    <x v="25"/>
    <x v="34"/>
    <n v="1.0957737011240152"/>
    <n v="1.0957737011240152"/>
    <n v="328641"/>
    <n v="3.3342574454313828E-4"/>
    <n v="3.3342574454313828E-4"/>
  </r>
  <r>
    <x v="7"/>
    <x v="2"/>
    <s v="Instituții financiare monetare"/>
    <s v="Alte instituții financiare monetare"/>
    <x v="5"/>
    <x v="3"/>
    <x v="25"/>
    <x v="34"/>
    <n v="1.094233136687677"/>
    <n v="1.094233136687677"/>
    <n v="335408"/>
    <n v="3.2623942681381392E-4"/>
    <n v="3.2623942681381392E-4"/>
  </r>
  <r>
    <x v="8"/>
    <x v="2"/>
    <s v="Instituții financiare monetare"/>
    <s v="Alte instituții financiare monetare"/>
    <x v="5"/>
    <x v="3"/>
    <x v="25"/>
    <x v="34"/>
    <n v="1.090744283119915"/>
    <n v="1.090744283119915"/>
    <n v="345705"/>
    <n v="3.1551301922735139E-4"/>
    <n v="3.1551301922735139E-4"/>
  </r>
  <r>
    <x v="28"/>
    <x v="2"/>
    <s v="Instituții financiare monetare"/>
    <s v="Alte instituții financiare monetare"/>
    <x v="5"/>
    <x v="3"/>
    <x v="25"/>
    <x v="34"/>
    <n v="1.0967764564180054"/>
    <n v="1.0967764564180054"/>
    <n v="353521"/>
    <n v="3.1024365070759737E-4"/>
    <n v="3.1024365070759737E-4"/>
  </r>
  <r>
    <x v="29"/>
    <x v="2"/>
    <s v="Instituții financiare monetare"/>
    <s v="Alte instituții financiare monetare"/>
    <x v="5"/>
    <x v="3"/>
    <x v="25"/>
    <x v="34"/>
    <n v="1.0935983956223629"/>
    <n v="1.0935983956223629"/>
    <n v="357978"/>
    <n v="3.054931855092668E-4"/>
    <n v="3.054931855092668E-4"/>
  </r>
  <r>
    <x v="0"/>
    <x v="2"/>
    <s v="Instituții financiare monetare"/>
    <s v="Alte instituții financiare monetare"/>
    <x v="5"/>
    <x v="3"/>
    <x v="25"/>
    <x v="35"/>
    <n v="2.2038969452843724"/>
    <n v="2.2038969452843724"/>
    <n v="146740"/>
    <n v="1.5019060551208752E-3"/>
    <n v="1.5019060551208752E-3"/>
  </r>
  <r>
    <x v="27"/>
    <x v="2"/>
    <s v="Instituții financiare monetare"/>
    <s v="Alte instituții financiare monetare"/>
    <x v="5"/>
    <x v="3"/>
    <x v="25"/>
    <x v="35"/>
    <n v="2.1246901786018939"/>
    <n v="2.1246901786018939"/>
    <n v="159010"/>
    <n v="1.3361990935173221E-3"/>
    <n v="1.3361990935173221E-3"/>
  </r>
  <r>
    <x v="26"/>
    <x v="2"/>
    <s v="Instituții financiare monetare"/>
    <s v="Alte instituții financiare monetare"/>
    <x v="5"/>
    <x v="3"/>
    <x v="25"/>
    <x v="35"/>
    <n v="2.1051299467329483"/>
    <n v="2.1051299467329483"/>
    <n v="176007"/>
    <n v="1.196048990513416E-3"/>
    <n v="1.196048990513416E-3"/>
  </r>
  <r>
    <x v="25"/>
    <x v="2"/>
    <s v="Instituții financiare monetare"/>
    <s v="Alte instituții financiare monetare"/>
    <x v="5"/>
    <x v="3"/>
    <x v="25"/>
    <x v="35"/>
    <n v="2.1736977191927713"/>
    <n v="2.1736977191927713"/>
    <n v="189063"/>
    <n v="1.1497213728718847E-3"/>
    <n v="1.1497213728718847E-3"/>
  </r>
  <r>
    <x v="24"/>
    <x v="2"/>
    <s v="Instituții financiare monetare"/>
    <s v="Alte instituții financiare monetare"/>
    <x v="5"/>
    <x v="3"/>
    <x v="25"/>
    <x v="35"/>
    <n v="2.112292708180977"/>
    <n v="2.112292708180977"/>
    <n v="206256"/>
    <n v="1.0241121267652708E-3"/>
    <n v="1.0241121267652708E-3"/>
  </r>
  <r>
    <x v="23"/>
    <x v="2"/>
    <s v="Instituții financiare monetare"/>
    <s v="Alte instituții financiare monetare"/>
    <x v="5"/>
    <x v="3"/>
    <x v="25"/>
    <x v="35"/>
    <n v="2.0976822681282936"/>
    <n v="2.0976822681282936"/>
    <n v="208686"/>
    <n v="1.0051859099931444E-3"/>
    <n v="1.0051859099931444E-3"/>
  </r>
  <r>
    <x v="22"/>
    <x v="2"/>
    <s v="Instituții financiare monetare"/>
    <s v="Alte instituții financiare monetare"/>
    <x v="5"/>
    <x v="3"/>
    <x v="25"/>
    <x v="35"/>
    <n v="2.1435687339658465"/>
    <n v="2.1435687339658465"/>
    <n v="202951"/>
    <n v="1.0562001340056696E-3"/>
    <n v="1.0562001340056696E-3"/>
  </r>
  <r>
    <x v="21"/>
    <x v="2"/>
    <s v="Instituții financiare monetare"/>
    <s v="Alte instituții financiare monetare"/>
    <x v="5"/>
    <x v="3"/>
    <x v="25"/>
    <x v="35"/>
    <n v="2.1875135314574146"/>
    <n v="2.1875135314574146"/>
    <n v="197848"/>
    <n v="1.1056535984480078E-3"/>
    <n v="1.1056535984480078E-3"/>
  </r>
  <r>
    <x v="20"/>
    <x v="2"/>
    <s v="Instituții financiare monetare"/>
    <s v="Alte instituții financiare monetare"/>
    <x v="5"/>
    <x v="3"/>
    <x v="25"/>
    <x v="35"/>
    <n v="2.2399302143632216"/>
    <n v="2.2399302143632216"/>
    <n v="199734"/>
    <n v="1.1214566445188208E-3"/>
    <n v="1.1214566445188208E-3"/>
  </r>
  <r>
    <x v="19"/>
    <x v="2"/>
    <s v="Instituții financiare monetare"/>
    <s v="Alte instituții financiare monetare"/>
    <x v="5"/>
    <x v="3"/>
    <x v="25"/>
    <x v="35"/>
    <n v="2.2172117348511167"/>
    <n v="2.2172117348511167"/>
    <n v="204924"/>
    <n v="1.0819678197044353E-3"/>
    <n v="1.0819678197044353E-3"/>
  </r>
  <r>
    <x v="18"/>
    <x v="2"/>
    <s v="Instituții financiare monetare"/>
    <s v="Alte instituții financiare monetare"/>
    <x v="5"/>
    <x v="3"/>
    <x v="25"/>
    <x v="35"/>
    <n v="2.2900602709292728"/>
    <n v="2.2900602709292728"/>
    <n v="218839"/>
    <n v="1.0464589359891394E-3"/>
    <n v="1.0464589359891394E-3"/>
  </r>
  <r>
    <x v="17"/>
    <x v="2"/>
    <s v="Instituții financiare monetare"/>
    <s v="Alte instituții financiare monetare"/>
    <x v="5"/>
    <x v="3"/>
    <x v="25"/>
    <x v="35"/>
    <n v="2.3890852609976245"/>
    <n v="2.3890852609976245"/>
    <n v="230930"/>
    <n v="1.0345495435836074E-3"/>
    <n v="1.0345495435836074E-3"/>
  </r>
  <r>
    <x v="16"/>
    <x v="2"/>
    <s v="Instituții financiare monetare"/>
    <s v="Alte instituții financiare monetare"/>
    <x v="5"/>
    <x v="3"/>
    <x v="25"/>
    <x v="35"/>
    <n v="2.4501245254062285"/>
    <n v="2.4501245254062285"/>
    <n v="242079"/>
    <n v="1.012117748919249E-3"/>
    <n v="1.012117748919249E-3"/>
  </r>
  <r>
    <x v="3"/>
    <x v="2"/>
    <s v="Instituții financiare monetare"/>
    <s v="Alte instituții financiare monetare"/>
    <x v="5"/>
    <x v="3"/>
    <x v="25"/>
    <x v="35"/>
    <n v="2.3395959662496106"/>
    <n v="2.3395959662496106"/>
    <n v="249274"/>
    <n v="9.385639762869816E-4"/>
    <n v="9.385639762869816E-4"/>
  </r>
  <r>
    <x v="2"/>
    <x v="2"/>
    <s v="Instituții financiare monetare"/>
    <s v="Alte instituții financiare monetare"/>
    <x v="5"/>
    <x v="3"/>
    <x v="25"/>
    <x v="35"/>
    <n v="2.2900391040275343"/>
    <n v="2.2900391040275343"/>
    <n v="257331"/>
    <n v="8.8991963814213384E-4"/>
    <n v="8.8991963814213384E-4"/>
  </r>
  <r>
    <x v="1"/>
    <x v="2"/>
    <s v="Instituții financiare monetare"/>
    <s v="Alte instituții financiare monetare"/>
    <x v="5"/>
    <x v="3"/>
    <x v="25"/>
    <x v="35"/>
    <n v="2.3086035883393814"/>
    <n v="2.3086035883393814"/>
    <n v="266175"/>
    <n v="8.6732547697544141E-4"/>
    <n v="8.6732547697544141E-4"/>
  </r>
  <r>
    <x v="15"/>
    <x v="2"/>
    <s v="Instituții financiare monetare"/>
    <s v="Alte instituții financiare monetare"/>
    <x v="5"/>
    <x v="3"/>
    <x v="25"/>
    <x v="35"/>
    <n v="2.3281811295556083"/>
    <n v="2.3281811295556083"/>
    <n v="274488"/>
    <n v="8.4819049632610844E-4"/>
    <n v="8.4819049632610844E-4"/>
  </r>
  <r>
    <x v="4"/>
    <x v="2"/>
    <s v="Instituții financiare monetare"/>
    <s v="Alte instituții financiare monetare"/>
    <x v="5"/>
    <x v="3"/>
    <x v="25"/>
    <x v="35"/>
    <n v="2.3915721793548843"/>
    <n v="2.3915721793548843"/>
    <n v="284403"/>
    <n v="8.409096174635584E-4"/>
    <n v="8.409096174635584E-4"/>
  </r>
  <r>
    <x v="11"/>
    <x v="2"/>
    <s v="Instituții financiare monetare"/>
    <s v="Alte instituții financiare monetare"/>
    <x v="5"/>
    <x v="3"/>
    <x v="25"/>
    <x v="35"/>
    <n v="2.5104022002165016"/>
    <n v="2.5104022002165016"/>
    <n v="291283"/>
    <n v="8.6184301871942461E-4"/>
    <n v="8.6184301871942461E-4"/>
  </r>
  <r>
    <x v="12"/>
    <x v="2"/>
    <s v="Instituții financiare monetare"/>
    <s v="Alte instituții financiare monetare"/>
    <x v="5"/>
    <x v="3"/>
    <x v="25"/>
    <x v="35"/>
    <n v="2.4705366756054339"/>
    <n v="2.4705366756054339"/>
    <n v="294071"/>
    <n v="8.4011571205777993E-4"/>
    <n v="8.4011571205777993E-4"/>
  </r>
  <r>
    <x v="14"/>
    <x v="2"/>
    <s v="Instituții financiare monetare"/>
    <s v="Alte instituții financiare monetare"/>
    <x v="5"/>
    <x v="3"/>
    <x v="25"/>
    <x v="35"/>
    <n v="2.6002164713503699"/>
    <n v="2.6002164713503699"/>
    <n v="303554"/>
    <n v="8.5659107485006622E-4"/>
    <n v="8.5659107485006622E-4"/>
  </r>
  <r>
    <x v="5"/>
    <x v="2"/>
    <s v="Instituții financiare monetare"/>
    <s v="Alte instituții financiare monetare"/>
    <x v="5"/>
    <x v="3"/>
    <x v="25"/>
    <x v="35"/>
    <n v="2.6327214684987248"/>
    <n v="2.6327214684987248"/>
    <n v="306516"/>
    <n v="8.5891812123958442E-4"/>
    <n v="8.5891812123958442E-4"/>
  </r>
  <r>
    <x v="10"/>
    <x v="2"/>
    <s v="Instituții financiare monetare"/>
    <s v="Alte instituții financiare monetare"/>
    <x v="5"/>
    <x v="3"/>
    <x v="25"/>
    <x v="35"/>
    <n v="2.7557642063416505"/>
    <n v="2.7557642063416505"/>
    <n v="310155"/>
    <n v="8.8851193962426861E-4"/>
    <n v="8.8851193962426861E-4"/>
  </r>
  <r>
    <x v="13"/>
    <x v="2"/>
    <s v="Instituții financiare monetare"/>
    <s v="Alte instituții financiare monetare"/>
    <x v="5"/>
    <x v="3"/>
    <x v="25"/>
    <x v="35"/>
    <n v="2.7523398078159143"/>
    <n v="2.7523398078159143"/>
    <n v="320176"/>
    <n v="8.5963339157710576E-4"/>
    <n v="8.5963339157710576E-4"/>
  </r>
  <r>
    <x v="9"/>
    <x v="2"/>
    <s v="Instituții financiare monetare"/>
    <s v="Alte instituții financiare monetare"/>
    <x v="5"/>
    <x v="3"/>
    <x v="25"/>
    <x v="35"/>
    <n v="2.7915400863216817"/>
    <n v="2.7915400863216817"/>
    <n v="323817"/>
    <n v="8.6207335819974925E-4"/>
    <n v="8.6207335819974925E-4"/>
  </r>
  <r>
    <x v="6"/>
    <x v="2"/>
    <s v="Instituții financiare monetare"/>
    <s v="Alte instituții financiare monetare"/>
    <x v="5"/>
    <x v="3"/>
    <x v="25"/>
    <x v="35"/>
    <n v="2.7906303713932705"/>
    <n v="2.7906303713932705"/>
    <n v="328641"/>
    <n v="8.4914249025327656E-4"/>
    <n v="8.4914249025327656E-4"/>
  </r>
  <r>
    <x v="7"/>
    <x v="2"/>
    <s v="Instituții financiare monetare"/>
    <s v="Alte instituții financiare monetare"/>
    <x v="5"/>
    <x v="3"/>
    <x v="25"/>
    <x v="35"/>
    <n v="2.8956591854047442"/>
    <n v="2.8956591854047442"/>
    <n v="335408"/>
    <n v="8.6332442440393328E-4"/>
    <n v="8.6332442440393328E-4"/>
  </r>
  <r>
    <x v="8"/>
    <x v="2"/>
    <s v="Instituții financiare monetare"/>
    <s v="Alte instituții financiare monetare"/>
    <x v="5"/>
    <x v="3"/>
    <x v="25"/>
    <x v="35"/>
    <n v="2.9198315519542386"/>
    <n v="2.9198315519542386"/>
    <n v="345705"/>
    <n v="8.4460206012474184E-4"/>
    <n v="8.4460206012474184E-4"/>
  </r>
  <r>
    <x v="28"/>
    <x v="2"/>
    <s v="Instituții financiare monetare"/>
    <s v="Alte instituții financiare monetare"/>
    <x v="5"/>
    <x v="3"/>
    <x v="25"/>
    <x v="35"/>
    <n v="2.9429453631238904"/>
    <n v="2.9429453631238904"/>
    <n v="353521"/>
    <n v="8.3246691515465575E-4"/>
    <n v="8.3246691515465575E-4"/>
  </r>
  <r>
    <x v="29"/>
    <x v="2"/>
    <s v="Instituții financiare monetare"/>
    <s v="Alte instituții financiare monetare"/>
    <x v="5"/>
    <x v="3"/>
    <x v="25"/>
    <x v="35"/>
    <n v="2.9539638833107871"/>
    <n v="2.9539638833107871"/>
    <n v="357978"/>
    <n v="8.2518028574682996E-4"/>
    <n v="8.2518028574682996E-4"/>
  </r>
  <r>
    <x v="0"/>
    <x v="2"/>
    <s v="Alți intermediari financiari"/>
    <s v="Alți intermediari financiari"/>
    <x v="6"/>
    <x v="1"/>
    <x v="25"/>
    <x v="27"/>
    <n v="5359.434262713884"/>
    <n v="-5359.434262713884"/>
    <n v="146740"/>
    <n v="3.652333557798749"/>
    <n v="-3.652333557798749"/>
  </r>
  <r>
    <x v="27"/>
    <x v="2"/>
    <s v="Alți intermediari financiari"/>
    <s v="Alți intermediari financiari"/>
    <x v="6"/>
    <x v="1"/>
    <x v="25"/>
    <x v="27"/>
    <n v="6084.8979076377254"/>
    <n v="-6084.8979076377254"/>
    <n v="159010"/>
    <n v="3.8267391407067008"/>
    <n v="-3.8267391407067008"/>
  </r>
  <r>
    <x v="26"/>
    <x v="2"/>
    <s v="Alți intermediari financiari"/>
    <s v="Alți intermediari financiari"/>
    <x v="6"/>
    <x v="1"/>
    <x v="25"/>
    <x v="27"/>
    <n v="6238.3620337414495"/>
    <n v="-6238.3620337414495"/>
    <n v="176007"/>
    <n v="3.5443829130326918"/>
    <n v="-3.5443829130326918"/>
  </r>
  <r>
    <x v="25"/>
    <x v="2"/>
    <s v="Alți intermediari financiari"/>
    <s v="Alți intermediari financiari"/>
    <x v="6"/>
    <x v="1"/>
    <x v="25"/>
    <x v="27"/>
    <n v="8454.1210777800006"/>
    <n v="-8454.1210777800006"/>
    <n v="189063"/>
    <n v="4.47158940553149"/>
    <n v="-4.47158940553149"/>
  </r>
  <r>
    <x v="24"/>
    <x v="2"/>
    <s v="Alți intermediari financiari"/>
    <s v="Alți intermediari financiari"/>
    <x v="6"/>
    <x v="1"/>
    <x v="25"/>
    <x v="27"/>
    <n v="11434.253222020001"/>
    <n v="-11434.253222020001"/>
    <n v="206256"/>
    <n v="5.5437190782425727"/>
    <n v="-5.5437190782425727"/>
  </r>
  <r>
    <x v="23"/>
    <x v="2"/>
    <s v="Alți intermediari financiari"/>
    <s v="Alți intermediari financiari"/>
    <x v="6"/>
    <x v="1"/>
    <x v="25"/>
    <x v="27"/>
    <n v="11988.460718974999"/>
    <n v="-11988.460718974999"/>
    <n v="208686"/>
    <n v="5.7447364552365752"/>
    <n v="-5.7447364552365752"/>
  </r>
  <r>
    <x v="22"/>
    <x v="2"/>
    <s v="Alți intermediari financiari"/>
    <s v="Alți intermediari financiari"/>
    <x v="6"/>
    <x v="1"/>
    <x v="25"/>
    <x v="27"/>
    <n v="11659.652899179999"/>
    <n v="-11659.652899179999"/>
    <n v="202951"/>
    <n v="5.7450581170725936"/>
    <n v="-5.7450581170725936"/>
  </r>
  <r>
    <x v="21"/>
    <x v="2"/>
    <s v="Alți intermediari financiari"/>
    <s v="Alți intermediari financiari"/>
    <x v="6"/>
    <x v="1"/>
    <x v="25"/>
    <x v="27"/>
    <n v="11799.279451105"/>
    <n v="-11799.279451105"/>
    <n v="197848"/>
    <n v="5.9638103246456877"/>
    <n v="-5.9638103246456877"/>
  </r>
  <r>
    <x v="20"/>
    <x v="2"/>
    <s v="Alți intermediari financiari"/>
    <s v="Alți intermediari financiari"/>
    <x v="6"/>
    <x v="1"/>
    <x v="25"/>
    <x v="27"/>
    <n v="11867.15979931"/>
    <n v="-11867.15979931"/>
    <n v="199734"/>
    <n v="5.9414820708091769"/>
    <n v="-5.9414820708091769"/>
  </r>
  <r>
    <x v="19"/>
    <x v="2"/>
    <s v="Alți intermediari financiari"/>
    <s v="Alți intermediari financiari"/>
    <x v="6"/>
    <x v="1"/>
    <x v="25"/>
    <x v="27"/>
    <n v="11913.239672129999"/>
    <n v="-11913.239672129999"/>
    <n v="204924"/>
    <n v="5.8134916711219766"/>
    <n v="-5.8134916711219766"/>
  </r>
  <r>
    <x v="18"/>
    <x v="2"/>
    <s v="Alți intermediari financiari"/>
    <s v="Alți intermediari financiari"/>
    <x v="6"/>
    <x v="1"/>
    <x v="25"/>
    <x v="27"/>
    <n v="12592.220865599998"/>
    <n v="-12592.220865599998"/>
    <n v="218839"/>
    <n v="5.7541027264792826"/>
    <n v="-5.7541027264792826"/>
  </r>
  <r>
    <x v="17"/>
    <x v="2"/>
    <s v="Alți intermediari financiari"/>
    <s v="Alți intermediari financiari"/>
    <x v="6"/>
    <x v="1"/>
    <x v="25"/>
    <x v="27"/>
    <n v="13082.1771408"/>
    <n v="-13082.1771408"/>
    <n v="230930"/>
    <n v="5.6649968132334481"/>
    <n v="-5.6649968132334481"/>
  </r>
  <r>
    <x v="16"/>
    <x v="2"/>
    <s v="Alți intermediari financiari"/>
    <s v="Alți intermediari financiari"/>
    <x v="6"/>
    <x v="1"/>
    <x v="25"/>
    <x v="27"/>
    <n v="13584.936355899999"/>
    <n v="-13584.936355899999"/>
    <n v="242079"/>
    <n v="5.6117781203243569"/>
    <n v="-5.6117781203243569"/>
  </r>
  <r>
    <x v="3"/>
    <x v="2"/>
    <s v="Alți intermediari financiari"/>
    <s v="Alți intermediari financiari"/>
    <x v="6"/>
    <x v="1"/>
    <x v="25"/>
    <x v="27"/>
    <n v="14153.81459145"/>
    <n v="-14153.81459145"/>
    <n v="249274"/>
    <n v="5.6780147915346166"/>
    <n v="-5.6780147915346166"/>
  </r>
  <r>
    <x v="2"/>
    <x v="2"/>
    <s v="Alți intermediari financiari"/>
    <s v="Alți intermediari financiari"/>
    <x v="6"/>
    <x v="1"/>
    <x v="25"/>
    <x v="27"/>
    <n v="15053.304801509998"/>
    <n v="-15053.304801509998"/>
    <n v="257331"/>
    <n v="5.8497828872191837"/>
    <n v="-5.8497828872191837"/>
  </r>
  <r>
    <x v="1"/>
    <x v="2"/>
    <s v="Alți intermediari financiari"/>
    <s v="Alți intermediari financiari"/>
    <x v="6"/>
    <x v="1"/>
    <x v="25"/>
    <x v="27"/>
    <n v="15359.452201430002"/>
    <n v="-15359.452201430002"/>
    <n v="266175"/>
    <n v="5.7704338128787462"/>
    <n v="-5.7704338128787462"/>
  </r>
  <r>
    <x v="15"/>
    <x v="2"/>
    <s v="Alți intermediari financiari"/>
    <s v="Alți intermediari financiari"/>
    <x v="6"/>
    <x v="1"/>
    <x v="25"/>
    <x v="27"/>
    <n v="15609.328706309998"/>
    <n v="-15609.328706309998"/>
    <n v="274488"/>
    <n v="5.6867071443232486"/>
    <n v="-5.6867071443232486"/>
  </r>
  <r>
    <x v="4"/>
    <x v="2"/>
    <s v="Alți intermediari financiari"/>
    <s v="Alți intermediari financiari"/>
    <x v="6"/>
    <x v="1"/>
    <x v="25"/>
    <x v="27"/>
    <n v="15789.319567494998"/>
    <n v="-15789.319567494998"/>
    <n v="284403"/>
    <n v="5.5517415665428986"/>
    <n v="-5.5517415665428986"/>
  </r>
  <r>
    <x v="11"/>
    <x v="2"/>
    <s v="Alți intermediari financiari"/>
    <s v="Alți intermediari financiari"/>
    <x v="6"/>
    <x v="1"/>
    <x v="25"/>
    <x v="27"/>
    <n v="16140.060576769998"/>
    <n v="-16140.060576769998"/>
    <n v="291283"/>
    <n v="5.5410238760140471"/>
    <n v="-5.5410238760140471"/>
  </r>
  <r>
    <x v="12"/>
    <x v="2"/>
    <s v="Alți intermediari financiari"/>
    <s v="Alți intermediari financiari"/>
    <x v="6"/>
    <x v="1"/>
    <x v="25"/>
    <x v="27"/>
    <n v="16203.109288815001"/>
    <n v="-16203.109288815001"/>
    <n v="294071"/>
    <n v="5.509931033258975"/>
    <n v="-5.509931033258975"/>
  </r>
  <r>
    <x v="14"/>
    <x v="2"/>
    <s v="Alți intermediari financiari"/>
    <s v="Alți intermediari financiari"/>
    <x v="6"/>
    <x v="1"/>
    <x v="25"/>
    <x v="27"/>
    <n v="16251.181517450001"/>
    <n v="-16251.181517450001"/>
    <n v="303554"/>
    <n v="5.353637744009303"/>
    <n v="-5.353637744009303"/>
  </r>
  <r>
    <x v="5"/>
    <x v="2"/>
    <s v="Alți intermediari financiari"/>
    <s v="Alți intermediari financiari"/>
    <x v="6"/>
    <x v="1"/>
    <x v="25"/>
    <x v="27"/>
    <n v="16540.808089545"/>
    <n v="-16540.808089545"/>
    <n v="306516"/>
    <n v="5.396393039692871"/>
    <n v="-5.396393039692871"/>
  </r>
  <r>
    <x v="10"/>
    <x v="2"/>
    <s v="Alți intermediari financiari"/>
    <s v="Alți intermediari financiari"/>
    <x v="6"/>
    <x v="1"/>
    <x v="25"/>
    <x v="27"/>
    <n v="16874.300827900002"/>
    <n v="-16874.300827900002"/>
    <n v="310155"/>
    <n v="5.4406025464364598"/>
    <n v="-5.4406025464364598"/>
  </r>
  <r>
    <x v="13"/>
    <x v="2"/>
    <s v="Alți intermediari financiari"/>
    <s v="Alți intermediari financiari"/>
    <x v="6"/>
    <x v="1"/>
    <x v="25"/>
    <x v="27"/>
    <n v="17051.719829155001"/>
    <n v="-17051.719829155001"/>
    <n v="320176"/>
    <n v="5.3257332932996233"/>
    <n v="-5.3257332932996233"/>
  </r>
  <r>
    <x v="9"/>
    <x v="2"/>
    <s v="Alți intermediari financiari"/>
    <s v="Alți intermediari financiari"/>
    <x v="6"/>
    <x v="1"/>
    <x v="25"/>
    <x v="27"/>
    <n v="17444.918663649998"/>
    <n v="-17444.918663649998"/>
    <n v="323817"/>
    <n v="5.3872769692912961"/>
    <n v="-5.3872769692912961"/>
  </r>
  <r>
    <x v="6"/>
    <x v="2"/>
    <s v="Alți intermediari financiari"/>
    <s v="Alți intermediari financiari"/>
    <x v="6"/>
    <x v="1"/>
    <x v="25"/>
    <x v="27"/>
    <n v="17850.039556488926"/>
    <n v="-17850.039556488926"/>
    <n v="328641"/>
    <n v="5.4314706797048835"/>
    <n v="-5.4314706797048835"/>
  </r>
  <r>
    <x v="7"/>
    <x v="2"/>
    <s v="Alți intermediari financiari"/>
    <s v="Alți intermediari financiari"/>
    <x v="6"/>
    <x v="1"/>
    <x v="25"/>
    <x v="27"/>
    <n v="18821.302379925033"/>
    <n v="-18821.302379925033"/>
    <n v="335408"/>
    <n v="5.611464956090801"/>
    <n v="-5.611464956090801"/>
  </r>
  <r>
    <x v="8"/>
    <x v="2"/>
    <s v="Alți intermediari financiari"/>
    <s v="Alți intermediari financiari"/>
    <x v="6"/>
    <x v="1"/>
    <x v="25"/>
    <x v="27"/>
    <n v="19907.258952499273"/>
    <n v="-19907.258952499273"/>
    <n v="345705"/>
    <n v="5.7584527132958074"/>
    <n v="-5.7584527132958074"/>
  </r>
  <r>
    <x v="28"/>
    <x v="2"/>
    <s v="Alți intermediari financiari"/>
    <s v="Alți intermediari financiari"/>
    <x v="6"/>
    <x v="1"/>
    <x v="25"/>
    <x v="27"/>
    <n v="20352.623730381005"/>
    <n v="-20352.623730381005"/>
    <n v="353521"/>
    <n v="5.7571187370427799"/>
    <n v="-5.7571187370427799"/>
  </r>
  <r>
    <x v="29"/>
    <x v="2"/>
    <s v="Alți intermediari financiari"/>
    <s v="Alți intermediari financiari"/>
    <x v="6"/>
    <x v="1"/>
    <x v="25"/>
    <x v="27"/>
    <n v="20813.945019559011"/>
    <n v="-20813.945019559011"/>
    <n v="357978"/>
    <n v="5.8143084266516407"/>
    <n v="-5.8143084266516407"/>
  </r>
  <r>
    <x v="0"/>
    <x v="2"/>
    <s v="Alți intermediari financiari"/>
    <s v="Alți intermediari financiari"/>
    <x v="6"/>
    <x v="0"/>
    <x v="25"/>
    <x v="28"/>
    <n v="3870.4968796353005"/>
    <n v="3870.4968796353005"/>
    <n v="146740"/>
    <n v="2.6376563170473633"/>
    <n v="2.6376563170473633"/>
  </r>
  <r>
    <x v="27"/>
    <x v="2"/>
    <s v="Alți intermediari financiari"/>
    <s v="Alți intermediari financiari"/>
    <x v="6"/>
    <x v="0"/>
    <x v="25"/>
    <x v="28"/>
    <n v="5551.7520929557131"/>
    <n v="5551.7520929557131"/>
    <n v="159010"/>
    <n v="3.4914483950416408"/>
    <n v="3.4914483950416408"/>
  </r>
  <r>
    <x v="26"/>
    <x v="2"/>
    <s v="Alți intermediari financiari"/>
    <s v="Alți intermediari financiari"/>
    <x v="6"/>
    <x v="0"/>
    <x v="25"/>
    <x v="28"/>
    <n v="6240.3152995142846"/>
    <n v="6240.3152995142846"/>
    <n v="176007"/>
    <n v="3.5454926789924741"/>
    <n v="3.5454926789924741"/>
  </r>
  <r>
    <x v="25"/>
    <x v="2"/>
    <s v="Alți intermediari financiari"/>
    <s v="Alți intermediari financiari"/>
    <x v="6"/>
    <x v="0"/>
    <x v="25"/>
    <x v="28"/>
    <n v="8341.6058944185716"/>
    <n v="8341.6058944185716"/>
    <n v="189063"/>
    <n v="4.4120773998183527"/>
    <n v="4.4120773998183527"/>
  </r>
  <r>
    <x v="24"/>
    <x v="2"/>
    <s v="Alți intermediari financiari"/>
    <s v="Alți intermediari financiari"/>
    <x v="6"/>
    <x v="0"/>
    <x v="25"/>
    <x v="28"/>
    <n v="11071.756273869998"/>
    <n v="11071.756273869998"/>
    <n v="206256"/>
    <n v="5.3679680949257218"/>
    <n v="5.3679680949257218"/>
  </r>
  <r>
    <x v="23"/>
    <x v="2"/>
    <s v="Alți intermediari financiari"/>
    <s v="Alți intermediari financiari"/>
    <x v="6"/>
    <x v="0"/>
    <x v="25"/>
    <x v="28"/>
    <n v="11651.527636805"/>
    <n v="11651.527636805"/>
    <n v="208686"/>
    <n v="5.5832818860896278"/>
    <n v="5.5832818860896278"/>
  </r>
  <r>
    <x v="22"/>
    <x v="2"/>
    <s v="Alți intermediari financiari"/>
    <s v="Alți intermediari financiari"/>
    <x v="6"/>
    <x v="0"/>
    <x v="25"/>
    <x v="28"/>
    <n v="11357.527554570001"/>
    <n v="11357.527554570001"/>
    <n v="202951"/>
    <n v="5.5961919648437313"/>
    <n v="5.5961919648437313"/>
  </r>
  <r>
    <x v="21"/>
    <x v="2"/>
    <s v="Alți intermediari financiari"/>
    <s v="Alți intermediari financiari"/>
    <x v="6"/>
    <x v="0"/>
    <x v="25"/>
    <x v="28"/>
    <n v="11526.211266585002"/>
    <n v="11526.211266585002"/>
    <n v="197848"/>
    <n v="5.8257911460237164"/>
    <n v="5.8257911460237164"/>
  </r>
  <r>
    <x v="20"/>
    <x v="2"/>
    <s v="Alți intermediari financiari"/>
    <s v="Alți intermediari financiari"/>
    <x v="6"/>
    <x v="0"/>
    <x v="25"/>
    <x v="28"/>
    <n v="11442.90220382"/>
    <n v="11442.90220382"/>
    <n v="199734"/>
    <n v="5.7290707660288183"/>
    <n v="5.7290707660288183"/>
  </r>
  <r>
    <x v="19"/>
    <x v="2"/>
    <s v="Alți intermediari financiari"/>
    <s v="Alți intermediari financiari"/>
    <x v="6"/>
    <x v="0"/>
    <x v="25"/>
    <x v="28"/>
    <n v="11563.064588275"/>
    <n v="11563.064588275"/>
    <n v="204924"/>
    <n v="5.6426112062398737"/>
    <n v="5.6426112062398737"/>
  </r>
  <r>
    <x v="18"/>
    <x v="2"/>
    <s v="Alți intermediari financiari"/>
    <s v="Alți intermediari financiari"/>
    <x v="6"/>
    <x v="0"/>
    <x v="25"/>
    <x v="28"/>
    <n v="12121.666401089999"/>
    <n v="12121.666401089999"/>
    <n v="218839"/>
    <n v="5.5390795978276257"/>
    <n v="5.5390795978276257"/>
  </r>
  <r>
    <x v="17"/>
    <x v="2"/>
    <s v="Alți intermediari financiari"/>
    <s v="Alți intermediari financiari"/>
    <x v="6"/>
    <x v="0"/>
    <x v="25"/>
    <x v="28"/>
    <n v="13149.833826515001"/>
    <n v="13149.833826515001"/>
    <n v="230930"/>
    <n v="5.6942942997943105"/>
    <n v="5.6942942997943105"/>
  </r>
  <r>
    <x v="16"/>
    <x v="2"/>
    <s v="Alți intermediari financiari"/>
    <s v="Alți intermediari financiari"/>
    <x v="6"/>
    <x v="0"/>
    <x v="25"/>
    <x v="28"/>
    <n v="13447.993414470002"/>
    <n v="13447.993414470002"/>
    <n v="242079"/>
    <n v="5.555208594909101"/>
    <n v="5.555208594909101"/>
  </r>
  <r>
    <x v="3"/>
    <x v="2"/>
    <s v="Alți intermediari financiari"/>
    <s v="Alți intermediari financiari"/>
    <x v="6"/>
    <x v="0"/>
    <x v="25"/>
    <x v="28"/>
    <n v="14566.401763675"/>
    <n v="14566.401763675"/>
    <n v="249274"/>
    <n v="5.8435303175120552"/>
    <n v="5.8435303175120552"/>
  </r>
  <r>
    <x v="2"/>
    <x v="2"/>
    <s v="Alți intermediari financiari"/>
    <s v="Alți intermediari financiari"/>
    <x v="6"/>
    <x v="0"/>
    <x v="25"/>
    <x v="28"/>
    <n v="15204.049832190001"/>
    <n v="15204.049832190001"/>
    <n v="257331"/>
    <n v="5.9083630935215741"/>
    <n v="5.9083630935215741"/>
  </r>
  <r>
    <x v="1"/>
    <x v="2"/>
    <s v="Alți intermediari financiari"/>
    <s v="Alți intermediari financiari"/>
    <x v="6"/>
    <x v="0"/>
    <x v="25"/>
    <x v="28"/>
    <n v="15398.301791434998"/>
    <n v="15398.301791434998"/>
    <n v="266175"/>
    <n v="5.7850293195961298"/>
    <n v="5.7850293195961298"/>
  </r>
  <r>
    <x v="15"/>
    <x v="2"/>
    <s v="Alți intermediari financiari"/>
    <s v="Alți intermediari financiari"/>
    <x v="6"/>
    <x v="0"/>
    <x v="25"/>
    <x v="28"/>
    <n v="15431.609690920001"/>
    <n v="15431.609690920001"/>
    <n v="274488"/>
    <n v="5.6219615032059691"/>
    <n v="5.6219615032059691"/>
  </r>
  <r>
    <x v="4"/>
    <x v="2"/>
    <s v="Alți intermediari financiari"/>
    <s v="Alți intermediari financiari"/>
    <x v="6"/>
    <x v="0"/>
    <x v="25"/>
    <x v="28"/>
    <n v="15833.367482485"/>
    <n v="15833.367482485"/>
    <n v="284403"/>
    <n v="5.5672294182849686"/>
    <n v="5.5672294182849686"/>
  </r>
  <r>
    <x v="11"/>
    <x v="2"/>
    <s v="Alți intermediari financiari"/>
    <s v="Alți intermediari financiari"/>
    <x v="6"/>
    <x v="0"/>
    <x v="25"/>
    <x v="28"/>
    <n v="16310.953057299997"/>
    <n v="16310.953057299997"/>
    <n v="291283"/>
    <n v="5.59969275834841"/>
    <n v="5.59969275834841"/>
  </r>
  <r>
    <x v="12"/>
    <x v="2"/>
    <s v="Alți intermediari financiari"/>
    <s v="Alți intermediari financiari"/>
    <x v="6"/>
    <x v="0"/>
    <x v="25"/>
    <x v="28"/>
    <n v="16181.813837945001"/>
    <n v="16181.813837945001"/>
    <n v="294071"/>
    <n v="5.5026894314451278"/>
    <n v="5.5026894314451278"/>
  </r>
  <r>
    <x v="14"/>
    <x v="2"/>
    <s v="Alți intermediari financiari"/>
    <s v="Alți intermediari financiari"/>
    <x v="6"/>
    <x v="0"/>
    <x v="25"/>
    <x v="28"/>
    <n v="16480.996161849998"/>
    <n v="16480.996161849998"/>
    <n v="303554"/>
    <n v="5.4293457381059049"/>
    <n v="5.4293457381059049"/>
  </r>
  <r>
    <x v="5"/>
    <x v="2"/>
    <s v="Alți intermediari financiari"/>
    <s v="Alți intermediari financiari"/>
    <x v="6"/>
    <x v="0"/>
    <x v="25"/>
    <x v="28"/>
    <n v="16491.074511085"/>
    <n v="16491.074511085"/>
    <n v="306516"/>
    <n v="5.380167596825288"/>
    <n v="5.380167596825288"/>
  </r>
  <r>
    <x v="10"/>
    <x v="2"/>
    <s v="Alți intermediari financiari"/>
    <s v="Alți intermediari financiari"/>
    <x v="6"/>
    <x v="0"/>
    <x v="25"/>
    <x v="28"/>
    <n v="16905.147069220002"/>
    <n v="16905.147069220002"/>
    <n v="310155"/>
    <n v="5.4505479741484102"/>
    <n v="5.4505479741484102"/>
  </r>
  <r>
    <x v="13"/>
    <x v="2"/>
    <s v="Alți intermediari financiari"/>
    <s v="Alți intermediari financiari"/>
    <x v="6"/>
    <x v="0"/>
    <x v="25"/>
    <x v="28"/>
    <n v="17479.120311347582"/>
    <n v="17479.120311347582"/>
    <n v="320176"/>
    <n v="5.4592225249074211"/>
    <n v="5.4592225249074211"/>
  </r>
  <r>
    <x v="9"/>
    <x v="2"/>
    <s v="Alți intermediari financiari"/>
    <s v="Alți intermediari financiari"/>
    <x v="6"/>
    <x v="0"/>
    <x v="25"/>
    <x v="28"/>
    <n v="17680.09321423616"/>
    <n v="17680.09321423616"/>
    <n v="323817"/>
    <n v="5.4599027272305527"/>
    <n v="5.4599027272305527"/>
  </r>
  <r>
    <x v="6"/>
    <x v="2"/>
    <s v="Alți intermediari financiari"/>
    <s v="Alți intermediari financiari"/>
    <x v="6"/>
    <x v="0"/>
    <x v="25"/>
    <x v="28"/>
    <n v="18358.705695795983"/>
    <n v="18358.705695795983"/>
    <n v="328641"/>
    <n v="5.5862493407079405"/>
    <n v="5.5862493407079405"/>
  </r>
  <r>
    <x v="7"/>
    <x v="2"/>
    <s v="Alți intermediari financiari"/>
    <s v="Alți intermediari financiari"/>
    <x v="6"/>
    <x v="0"/>
    <x v="25"/>
    <x v="28"/>
    <n v="19331.506911849639"/>
    <n v="19331.506911849639"/>
    <n v="335408"/>
    <n v="5.7635795544082544"/>
    <n v="5.7635795544082544"/>
  </r>
  <r>
    <x v="8"/>
    <x v="2"/>
    <s v="Alți intermediari financiari"/>
    <s v="Alți intermediari financiari"/>
    <x v="6"/>
    <x v="0"/>
    <x v="25"/>
    <x v="28"/>
    <n v="20638.112359634441"/>
    <n v="20638.112359634441"/>
    <n v="345705"/>
    <n v="5.9698622697486128"/>
    <n v="5.9698622697486128"/>
  </r>
  <r>
    <x v="28"/>
    <x v="2"/>
    <s v="Alți intermediari financiari"/>
    <s v="Alți intermediari financiari"/>
    <x v="6"/>
    <x v="0"/>
    <x v="25"/>
    <x v="28"/>
    <n v="21106.344771765471"/>
    <n v="21106.344771765471"/>
    <n v="353521"/>
    <n v="5.9703227734039768"/>
    <n v="5.9703227734039768"/>
  </r>
  <r>
    <x v="29"/>
    <x v="2"/>
    <s v="Alți intermediari financiari"/>
    <s v="Alți intermediari financiari"/>
    <x v="6"/>
    <x v="0"/>
    <x v="25"/>
    <x v="28"/>
    <n v="21424.621278306637"/>
    <n v="21424.621278306637"/>
    <n v="357978"/>
    <n v="5.9848988704072976"/>
    <n v="5.9848988704072976"/>
  </r>
  <r>
    <x v="0"/>
    <x v="2"/>
    <s v="Alți intermediari financiari"/>
    <s v="Alți intermediari financiari"/>
    <x v="6"/>
    <x v="1"/>
    <x v="25"/>
    <x v="29"/>
    <n v="2363.7415681709836"/>
    <n v="-2363.7415681709836"/>
    <n v="146740"/>
    <n v="1.6108365600183889"/>
    <n v="-1.6108365600183889"/>
  </r>
  <r>
    <x v="27"/>
    <x v="2"/>
    <s v="Alți intermediari financiari"/>
    <s v="Alți intermediari financiari"/>
    <x v="6"/>
    <x v="1"/>
    <x v="25"/>
    <x v="29"/>
    <n v="2448.5850383822262"/>
    <n v="-2448.5850383822262"/>
    <n v="159010"/>
    <n v="1.5398937415145124"/>
    <n v="-1.5398937415145124"/>
  </r>
  <r>
    <x v="26"/>
    <x v="2"/>
    <s v="Alți intermediari financiari"/>
    <s v="Alți intermediari financiari"/>
    <x v="6"/>
    <x v="1"/>
    <x v="25"/>
    <x v="29"/>
    <n v="2447.9058487414504"/>
    <n v="-2447.9058487414504"/>
    <n v="176007"/>
    <n v="1.3908002799555987"/>
    <n v="-1.3908002799555987"/>
  </r>
  <r>
    <x v="25"/>
    <x v="2"/>
    <s v="Alți intermediari financiari"/>
    <s v="Alți intermediari financiari"/>
    <x v="6"/>
    <x v="1"/>
    <x v="25"/>
    <x v="29"/>
    <n v="3135.4666110000003"/>
    <n v="-3135.4666110000003"/>
    <n v="189063"/>
    <n v="1.6584242347788836"/>
    <n v="-1.6584242347788836"/>
  </r>
  <r>
    <x v="24"/>
    <x v="2"/>
    <s v="Alți intermediari financiari"/>
    <s v="Alți intermediari financiari"/>
    <x v="6"/>
    <x v="1"/>
    <x v="25"/>
    <x v="29"/>
    <n v="4219.106511"/>
    <n v="-4219.106511"/>
    <n v="206256"/>
    <n v="2.0455678918431466"/>
    <n v="-2.0455678918431466"/>
  </r>
  <r>
    <x v="23"/>
    <x v="2"/>
    <s v="Alți intermediari financiari"/>
    <s v="Alți intermediari financiari"/>
    <x v="6"/>
    <x v="1"/>
    <x v="25"/>
    <x v="29"/>
    <n v="4587.6469069999994"/>
    <n v="-4587.6469069999994"/>
    <n v="208686"/>
    <n v="2.1983491499190171"/>
    <n v="-2.1983491499190171"/>
  </r>
  <r>
    <x v="22"/>
    <x v="2"/>
    <s v="Alți intermediari financiari"/>
    <s v="Alți intermediari financiari"/>
    <x v="6"/>
    <x v="1"/>
    <x v="25"/>
    <x v="29"/>
    <n v="4919.4464389999994"/>
    <n v="-4919.4464389999994"/>
    <n v="202951"/>
    <n v="2.4239577232928142"/>
    <n v="-2.4239577232928142"/>
  </r>
  <r>
    <x v="21"/>
    <x v="2"/>
    <s v="Alți intermediari financiari"/>
    <s v="Alți intermediari financiari"/>
    <x v="6"/>
    <x v="1"/>
    <x v="25"/>
    <x v="29"/>
    <n v="5187.8419109999995"/>
    <n v="-5187.8419109999995"/>
    <n v="197848"/>
    <n v="2.6221351294933481"/>
    <n v="-2.6221351294933481"/>
  </r>
  <r>
    <x v="20"/>
    <x v="2"/>
    <s v="Alți intermediari financiari"/>
    <s v="Alți intermediari financiari"/>
    <x v="6"/>
    <x v="1"/>
    <x v="25"/>
    <x v="29"/>
    <n v="5255.7208640000008"/>
    <n v="-5255.7208640000008"/>
    <n v="199734"/>
    <n v="2.6313601409875136"/>
    <n v="-2.6313601409875136"/>
  </r>
  <r>
    <x v="19"/>
    <x v="2"/>
    <s v="Alți intermediari financiari"/>
    <s v="Alți intermediari financiari"/>
    <x v="6"/>
    <x v="1"/>
    <x v="25"/>
    <x v="29"/>
    <n v="5273.7818040000002"/>
    <n v="-5273.7818040000002"/>
    <n v="204924"/>
    <n v="2.5735305791415355"/>
    <n v="-2.5735305791415355"/>
  </r>
  <r>
    <x v="18"/>
    <x v="2"/>
    <s v="Alți intermediari financiari"/>
    <s v="Alți intermediari financiari"/>
    <x v="6"/>
    <x v="1"/>
    <x v="25"/>
    <x v="29"/>
    <n v="5573.1487929999994"/>
    <n v="-5573.1487929999994"/>
    <n v="218839"/>
    <n v="2.5466890238942783"/>
    <n v="-2.5466890238942783"/>
  </r>
  <r>
    <x v="17"/>
    <x v="2"/>
    <s v="Alți intermediari financiari"/>
    <s v="Alți intermediari financiari"/>
    <x v="6"/>
    <x v="1"/>
    <x v="25"/>
    <x v="29"/>
    <n v="5815.4421440000015"/>
    <n v="-5815.4421440000015"/>
    <n v="230930"/>
    <n v="2.5182705339280309"/>
    <n v="-2.5182705339280309"/>
  </r>
  <r>
    <x v="16"/>
    <x v="2"/>
    <s v="Alți intermediari financiari"/>
    <s v="Alți intermediari financiari"/>
    <x v="6"/>
    <x v="1"/>
    <x v="25"/>
    <x v="29"/>
    <n v="5891.5137400000003"/>
    <n v="-5891.5137400000003"/>
    <n v="242079"/>
    <n v="2.4337153325980365"/>
    <n v="-2.4337153325980365"/>
  </r>
  <r>
    <x v="3"/>
    <x v="2"/>
    <s v="Alți intermediari financiari"/>
    <s v="Alți intermediari financiari"/>
    <x v="6"/>
    <x v="1"/>
    <x v="25"/>
    <x v="29"/>
    <n v="6082.2446310000005"/>
    <n v="-6082.2446310000005"/>
    <n v="249274"/>
    <n v="2.4399835646718069"/>
    <n v="-2.4399835646718069"/>
  </r>
  <r>
    <x v="2"/>
    <x v="2"/>
    <s v="Alți intermediari financiari"/>
    <s v="Alți intermediari financiari"/>
    <x v="6"/>
    <x v="1"/>
    <x v="25"/>
    <x v="29"/>
    <n v="6278.4104549999993"/>
    <n v="-6278.4104549999993"/>
    <n v="257331"/>
    <n v="2.4398189316483436"/>
    <n v="-2.4398189316483436"/>
  </r>
  <r>
    <x v="1"/>
    <x v="2"/>
    <s v="Alți intermediari financiari"/>
    <s v="Alți intermediari financiari"/>
    <x v="6"/>
    <x v="1"/>
    <x v="25"/>
    <x v="29"/>
    <n v="6523.0079001600006"/>
    <n v="-6523.0079001600006"/>
    <n v="266175"/>
    <n v="2.4506463417526065"/>
    <n v="-2.4506463417526065"/>
  </r>
  <r>
    <x v="15"/>
    <x v="2"/>
    <s v="Alți intermediari financiari"/>
    <s v="Alți intermediari financiari"/>
    <x v="6"/>
    <x v="1"/>
    <x v="25"/>
    <x v="29"/>
    <n v="6464.9045184799998"/>
    <n v="-6464.9045184799998"/>
    <n v="274488"/>
    <n v="2.3552594351957099"/>
    <n v="-2.3552594351957099"/>
  </r>
  <r>
    <x v="4"/>
    <x v="2"/>
    <s v="Alți intermediari financiari"/>
    <s v="Alți intermediari financiari"/>
    <x v="6"/>
    <x v="1"/>
    <x v="25"/>
    <x v="29"/>
    <n v="6646.123061799999"/>
    <n v="-6646.123061799999"/>
    <n v="284403"/>
    <n v="2.3368681279030108"/>
    <n v="-2.3368681279030108"/>
  </r>
  <r>
    <x v="11"/>
    <x v="2"/>
    <s v="Alți intermediari financiari"/>
    <s v="Alți intermediari financiari"/>
    <x v="6"/>
    <x v="1"/>
    <x v="25"/>
    <x v="29"/>
    <n v="6833.51490423"/>
    <n v="-6833.51490423"/>
    <n v="291283"/>
    <n v="2.3460053982656039"/>
    <n v="-2.3460053982656039"/>
  </r>
  <r>
    <x v="12"/>
    <x v="2"/>
    <s v="Alți intermediari financiari"/>
    <s v="Alți intermediari financiari"/>
    <x v="6"/>
    <x v="1"/>
    <x v="25"/>
    <x v="29"/>
    <n v="7026.189675210002"/>
    <n v="-7026.189675210002"/>
    <n v="294071"/>
    <n v="2.3892834299233865"/>
    <n v="-2.3892834299233865"/>
  </r>
  <r>
    <x v="14"/>
    <x v="2"/>
    <s v="Alți intermediari financiari"/>
    <s v="Alți intermediari financiari"/>
    <x v="6"/>
    <x v="1"/>
    <x v="25"/>
    <x v="29"/>
    <n v="7015.9432829999987"/>
    <n v="-7015.9432829999987"/>
    <n v="303554"/>
    <n v="2.3112669518438231"/>
    <n v="-2.3112669518438231"/>
  </r>
  <r>
    <x v="5"/>
    <x v="2"/>
    <s v="Alți intermediari financiari"/>
    <s v="Alți intermediari financiari"/>
    <x v="6"/>
    <x v="1"/>
    <x v="25"/>
    <x v="29"/>
    <n v="7294.2174779999996"/>
    <n v="-7294.2174779999996"/>
    <n v="306516"/>
    <n v="2.3797183435774967"/>
    <n v="-2.3797183435774967"/>
  </r>
  <r>
    <x v="10"/>
    <x v="2"/>
    <s v="Alți intermediari financiari"/>
    <s v="Alți intermediari financiari"/>
    <x v="6"/>
    <x v="1"/>
    <x v="25"/>
    <x v="29"/>
    <n v="7154.1820079999998"/>
    <n v="-7154.1820079999998"/>
    <n v="310155"/>
    <n v="2.3066473240798953"/>
    <n v="-2.3066473240798953"/>
  </r>
  <r>
    <x v="13"/>
    <x v="2"/>
    <s v="Alți intermediari financiari"/>
    <s v="Alți intermediari financiari"/>
    <x v="6"/>
    <x v="1"/>
    <x v="25"/>
    <x v="29"/>
    <n v="7376.0650879999994"/>
    <n v="-7376.0650879999994"/>
    <n v="320176"/>
    <n v="2.3037532756983654"/>
    <n v="-2.3037532756983654"/>
  </r>
  <r>
    <x v="9"/>
    <x v="2"/>
    <s v="Alți intermediari financiari"/>
    <s v="Alți intermediari financiari"/>
    <x v="6"/>
    <x v="1"/>
    <x v="25"/>
    <x v="29"/>
    <n v="7377.8146500000003"/>
    <n v="-7377.8146500000003"/>
    <n v="323817"/>
    <n v="2.2783901555508206"/>
    <n v="-2.2783901555508206"/>
  </r>
  <r>
    <x v="6"/>
    <x v="2"/>
    <s v="Alți intermediari financiari"/>
    <s v="Alți intermediari financiari"/>
    <x v="6"/>
    <x v="1"/>
    <x v="25"/>
    <x v="29"/>
    <n v="7526.952385999999"/>
    <n v="-7526.952385999999"/>
    <n v="328641"/>
    <n v="2.2903266439671248"/>
    <n v="-2.2903266439671248"/>
  </r>
  <r>
    <x v="7"/>
    <x v="2"/>
    <s v="Alți intermediari financiari"/>
    <s v="Alți intermediari financiari"/>
    <x v="6"/>
    <x v="1"/>
    <x v="25"/>
    <x v="29"/>
    <n v="7738.7125490000017"/>
    <n v="-7738.7125490000017"/>
    <n v="335408"/>
    <n v="2.3072534194175454"/>
    <n v="-2.3072534194175454"/>
  </r>
  <r>
    <x v="8"/>
    <x v="2"/>
    <s v="Alți intermediari financiari"/>
    <s v="Alți intermediari financiari"/>
    <x v="6"/>
    <x v="1"/>
    <x v="25"/>
    <x v="29"/>
    <n v="7974.6634700000013"/>
    <n v="-7974.6634700000013"/>
    <n v="345705"/>
    <n v="2.3067827974718331"/>
    <n v="-2.3067827974718331"/>
  </r>
  <r>
    <x v="28"/>
    <x v="2"/>
    <s v="Alți intermediari financiari"/>
    <s v="Alți intermediari financiari"/>
    <x v="6"/>
    <x v="1"/>
    <x v="25"/>
    <x v="29"/>
    <n v="7859.6275260000002"/>
    <n v="-7859.6275260000002"/>
    <n v="353521"/>
    <n v="2.2232420495529261"/>
    <n v="-2.2232420495529261"/>
  </r>
  <r>
    <x v="29"/>
    <x v="2"/>
    <s v="Alți intermediari financiari"/>
    <s v="Alți intermediari financiari"/>
    <x v="6"/>
    <x v="1"/>
    <x v="25"/>
    <x v="29"/>
    <n v="7948.0812082000011"/>
    <n v="-7948.0812082000011"/>
    <n v="357978"/>
    <n v="2.2202708569241691"/>
    <n v="-2.2202708569241691"/>
  </r>
  <r>
    <x v="0"/>
    <x v="2"/>
    <s v="Alți intermediari financiari"/>
    <s v="Alți intermediari financiari"/>
    <x v="6"/>
    <x v="1"/>
    <x v="25"/>
    <x v="30"/>
    <n v="2995.6926945429004"/>
    <n v="-2995.6926945429004"/>
    <n v="146740"/>
    <n v="2.0414969977803601"/>
    <n v="-2.0414969977803601"/>
  </r>
  <r>
    <x v="27"/>
    <x v="2"/>
    <s v="Alți intermediari financiari"/>
    <s v="Alți intermediari financiari"/>
    <x v="6"/>
    <x v="1"/>
    <x v="25"/>
    <x v="30"/>
    <n v="3636.3128692554992"/>
    <n v="-3636.3128692554992"/>
    <n v="159010"/>
    <n v="2.2868453991921887"/>
    <n v="-2.2868453991921887"/>
  </r>
  <r>
    <x v="26"/>
    <x v="2"/>
    <s v="Alți intermediari financiari"/>
    <s v="Alți intermediari financiari"/>
    <x v="6"/>
    <x v="1"/>
    <x v="25"/>
    <x v="30"/>
    <n v="3790.4561849999991"/>
    <n v="-3790.4561849999991"/>
    <n v="176007"/>
    <n v="2.1535826330770931"/>
    <n v="-2.1535826330770931"/>
  </r>
  <r>
    <x v="25"/>
    <x v="2"/>
    <s v="Alți intermediari financiari"/>
    <s v="Alți intermediari financiari"/>
    <x v="6"/>
    <x v="1"/>
    <x v="25"/>
    <x v="30"/>
    <n v="5318.6544667800008"/>
    <n v="-5318.6544667800008"/>
    <n v="189063"/>
    <n v="2.8131651707526064"/>
    <n v="-2.8131651707526064"/>
  </r>
  <r>
    <x v="24"/>
    <x v="2"/>
    <s v="Alți intermediari financiari"/>
    <s v="Alți intermediari financiari"/>
    <x v="6"/>
    <x v="1"/>
    <x v="25"/>
    <x v="30"/>
    <n v="7215.146711020001"/>
    <n v="-7215.146711020001"/>
    <n v="206256"/>
    <n v="3.4981511863994266"/>
    <n v="-3.4981511863994266"/>
  </r>
  <r>
    <x v="23"/>
    <x v="2"/>
    <s v="Alți intermediari financiari"/>
    <s v="Alți intermediari financiari"/>
    <x v="6"/>
    <x v="1"/>
    <x v="25"/>
    <x v="30"/>
    <n v="7400.8138119749992"/>
    <n v="-7400.8138119749992"/>
    <n v="208686"/>
    <n v="3.5463873053175581"/>
    <n v="-3.5463873053175581"/>
  </r>
  <r>
    <x v="22"/>
    <x v="2"/>
    <s v="Alți intermediari financiari"/>
    <s v="Alți intermediari financiari"/>
    <x v="6"/>
    <x v="1"/>
    <x v="25"/>
    <x v="30"/>
    <n v="6740.2064601799993"/>
    <n v="-6740.2064601799993"/>
    <n v="202951"/>
    <n v="3.3211003937797794"/>
    <n v="-3.3211003937797794"/>
  </r>
  <r>
    <x v="21"/>
    <x v="2"/>
    <s v="Alți intermediari financiari"/>
    <s v="Alți intermediari financiari"/>
    <x v="6"/>
    <x v="1"/>
    <x v="25"/>
    <x v="30"/>
    <n v="6611.4375401050002"/>
    <n v="-6611.4375401050002"/>
    <n v="197848"/>
    <n v="3.3416751951523391"/>
    <n v="-3.3416751951523391"/>
  </r>
  <r>
    <x v="20"/>
    <x v="2"/>
    <s v="Alți intermediari financiari"/>
    <s v="Alți intermediari financiari"/>
    <x v="6"/>
    <x v="1"/>
    <x v="25"/>
    <x v="30"/>
    <n v="6611.4389353099996"/>
    <n v="-6611.4389353099996"/>
    <n v="199734"/>
    <n v="3.3101219298216624"/>
    <n v="-3.3101219298216624"/>
  </r>
  <r>
    <x v="19"/>
    <x v="2"/>
    <s v="Alți intermediari financiari"/>
    <s v="Alți intermediari financiari"/>
    <x v="6"/>
    <x v="1"/>
    <x v="25"/>
    <x v="30"/>
    <n v="6639.457868129999"/>
    <n v="-6639.457868129999"/>
    <n v="204924"/>
    <n v="3.2399610919804407"/>
    <n v="-3.2399610919804407"/>
  </r>
  <r>
    <x v="18"/>
    <x v="2"/>
    <s v="Alți intermediari financiari"/>
    <s v="Alți intermediari financiari"/>
    <x v="6"/>
    <x v="1"/>
    <x v="25"/>
    <x v="30"/>
    <n v="7019.072072599999"/>
    <n v="-7019.072072599999"/>
    <n v="218839"/>
    <n v="3.2074137025850047"/>
    <n v="-3.2074137025850047"/>
  </r>
  <r>
    <x v="17"/>
    <x v="2"/>
    <s v="Alți intermediari financiari"/>
    <s v="Alți intermediari financiari"/>
    <x v="6"/>
    <x v="1"/>
    <x v="25"/>
    <x v="30"/>
    <n v="7266.734996799999"/>
    <n v="-7266.734996799999"/>
    <n v="230930"/>
    <n v="3.1467262793054167"/>
    <n v="-3.1467262793054167"/>
  </r>
  <r>
    <x v="16"/>
    <x v="2"/>
    <s v="Alți intermediari financiari"/>
    <s v="Alți intermediari financiari"/>
    <x v="6"/>
    <x v="1"/>
    <x v="25"/>
    <x v="30"/>
    <n v="7693.4226158999991"/>
    <n v="-7693.4226158999991"/>
    <n v="242079"/>
    <n v="3.1780627877263203"/>
    <n v="-3.1780627877263203"/>
  </r>
  <r>
    <x v="3"/>
    <x v="2"/>
    <s v="Alți intermediari financiari"/>
    <s v="Alți intermediari financiari"/>
    <x v="6"/>
    <x v="1"/>
    <x v="25"/>
    <x v="30"/>
    <n v="8071.5699604499996"/>
    <n v="-8071.5699604499996"/>
    <n v="249274"/>
    <n v="3.2380312268628093"/>
    <n v="-3.2380312268628093"/>
  </r>
  <r>
    <x v="2"/>
    <x v="2"/>
    <s v="Alți intermediari financiari"/>
    <s v="Alți intermediari financiari"/>
    <x v="6"/>
    <x v="1"/>
    <x v="25"/>
    <x v="30"/>
    <n v="8774.8943465099983"/>
    <n v="-8774.8943465099983"/>
    <n v="257331"/>
    <n v="3.4099639555708396"/>
    <n v="-3.4099639555708396"/>
  </r>
  <r>
    <x v="1"/>
    <x v="2"/>
    <s v="Alți intermediari financiari"/>
    <s v="Alți intermediari financiari"/>
    <x v="6"/>
    <x v="1"/>
    <x v="25"/>
    <x v="30"/>
    <n v="8836.4443012700012"/>
    <n v="-8836.4443012700012"/>
    <n v="266175"/>
    <n v="3.3197874711261393"/>
    <n v="-3.3197874711261393"/>
  </r>
  <r>
    <x v="15"/>
    <x v="2"/>
    <s v="Alți intermediari financiari"/>
    <s v="Alți intermediari financiari"/>
    <x v="6"/>
    <x v="1"/>
    <x v="25"/>
    <x v="30"/>
    <n v="9144.4241878299981"/>
    <n v="-9144.4241878299981"/>
    <n v="274488"/>
    <n v="3.3314477091275387"/>
    <n v="-3.3314477091275387"/>
  </r>
  <r>
    <x v="4"/>
    <x v="2"/>
    <s v="Alți intermediari financiari"/>
    <s v="Alți intermediari financiari"/>
    <x v="6"/>
    <x v="1"/>
    <x v="25"/>
    <x v="30"/>
    <n v="9143.1965056949994"/>
    <n v="-9143.1965056949994"/>
    <n v="284403"/>
    <n v="3.2148734386398878"/>
    <n v="-3.2148734386398878"/>
  </r>
  <r>
    <x v="11"/>
    <x v="2"/>
    <s v="Alți intermediari financiari"/>
    <s v="Alți intermediari financiari"/>
    <x v="6"/>
    <x v="1"/>
    <x v="25"/>
    <x v="30"/>
    <n v="9306.5456725399981"/>
    <n v="-9306.5456725399981"/>
    <n v="291283"/>
    <n v="3.1950184777484432"/>
    <n v="-3.1950184777484432"/>
  </r>
  <r>
    <x v="12"/>
    <x v="2"/>
    <s v="Alți intermediari financiari"/>
    <s v="Alți intermediari financiari"/>
    <x v="6"/>
    <x v="1"/>
    <x v="25"/>
    <x v="30"/>
    <n v="9176.9196136049995"/>
    <n v="-9176.9196136049995"/>
    <n v="294071"/>
    <n v="3.120647603335589"/>
    <n v="-3.120647603335589"/>
  </r>
  <r>
    <x v="14"/>
    <x v="2"/>
    <s v="Alți intermediari financiari"/>
    <s v="Alți intermediari financiari"/>
    <x v="6"/>
    <x v="1"/>
    <x v="25"/>
    <x v="30"/>
    <n v="9235.238234450002"/>
    <n v="-9235.238234450002"/>
    <n v="303554"/>
    <n v="3.0423707921654803"/>
    <n v="-3.0423707921654803"/>
  </r>
  <r>
    <x v="5"/>
    <x v="2"/>
    <s v="Alți intermediari financiari"/>
    <s v="Alți intermediari financiari"/>
    <x v="6"/>
    <x v="1"/>
    <x v="25"/>
    <x v="30"/>
    <n v="9246.5906115450016"/>
    <n v="-9246.5906115450016"/>
    <n v="306516"/>
    <n v="3.0166746961153743"/>
    <n v="-3.0166746961153743"/>
  </r>
  <r>
    <x v="10"/>
    <x v="2"/>
    <s v="Alți intermediari financiari"/>
    <s v="Alți intermediari financiari"/>
    <x v="6"/>
    <x v="1"/>
    <x v="25"/>
    <x v="30"/>
    <n v="9720.1188199000026"/>
    <n v="-9720.1188199000026"/>
    <n v="310155"/>
    <n v="3.1339552223565645"/>
    <n v="-3.1339552223565645"/>
  </r>
  <r>
    <x v="13"/>
    <x v="2"/>
    <s v="Alți intermediari financiari"/>
    <s v="Alți intermediari financiari"/>
    <x v="6"/>
    <x v="1"/>
    <x v="25"/>
    <x v="30"/>
    <n v="9675.6547411550018"/>
    <n v="-9675.6547411550018"/>
    <n v="320176"/>
    <n v="3.0219800176012575"/>
    <n v="-3.0219800176012575"/>
  </r>
  <r>
    <x v="9"/>
    <x v="2"/>
    <s v="Alți intermediari financiari"/>
    <s v="Alți intermediari financiari"/>
    <x v="6"/>
    <x v="1"/>
    <x v="25"/>
    <x v="30"/>
    <n v="10067.104013649998"/>
    <n v="-10067.104013649998"/>
    <n v="323817"/>
    <n v="3.1088868137404764"/>
    <n v="-3.1088868137404764"/>
  </r>
  <r>
    <x v="6"/>
    <x v="2"/>
    <s v="Alți intermediari financiari"/>
    <s v="Alți intermediari financiari"/>
    <x v="6"/>
    <x v="1"/>
    <x v="25"/>
    <x v="30"/>
    <n v="10323.087170488927"/>
    <n v="-10323.087170488927"/>
    <n v="328641"/>
    <n v="3.1411440357377582"/>
    <n v="-3.1411440357377582"/>
  </r>
  <r>
    <x v="7"/>
    <x v="2"/>
    <s v="Alți intermediari financiari"/>
    <s v="Alți intermediari financiari"/>
    <x v="6"/>
    <x v="1"/>
    <x v="25"/>
    <x v="30"/>
    <n v="11082.589830925031"/>
    <n v="-11082.589830925031"/>
    <n v="335408"/>
    <n v="3.3042115366732552"/>
    <n v="-3.3042115366732552"/>
  </r>
  <r>
    <x v="8"/>
    <x v="2"/>
    <s v="Alți intermediari financiari"/>
    <s v="Alți intermediari financiari"/>
    <x v="6"/>
    <x v="1"/>
    <x v="25"/>
    <x v="30"/>
    <n v="11932.595482499271"/>
    <n v="-11932.595482499271"/>
    <n v="345705"/>
    <n v="3.4516699158239748"/>
    <n v="-3.4516699158239748"/>
  </r>
  <r>
    <x v="28"/>
    <x v="2"/>
    <s v="Alți intermediari financiari"/>
    <s v="Alți intermediari financiari"/>
    <x v="6"/>
    <x v="1"/>
    <x v="25"/>
    <x v="30"/>
    <n v="12492.996204381005"/>
    <n v="-12492.996204381005"/>
    <n v="353521"/>
    <n v="3.5338766874898537"/>
    <n v="-3.5338766874898537"/>
  </r>
  <r>
    <x v="29"/>
    <x v="2"/>
    <s v="Alți intermediari financiari"/>
    <s v="Alți intermediari financiari"/>
    <x v="6"/>
    <x v="1"/>
    <x v="25"/>
    <x v="30"/>
    <n v="12865.86381135901"/>
    <n v="-12865.86381135901"/>
    <n v="357978"/>
    <n v="3.594037569727472"/>
    <n v="-3.594037569727472"/>
  </r>
  <r>
    <x v="0"/>
    <x v="2"/>
    <s v="Alți intermediari financiari"/>
    <s v="Alți intermediari financiari"/>
    <x v="6"/>
    <x v="3"/>
    <x v="25"/>
    <x v="31"/>
    <n v="2.3471813240181084E-2"/>
    <n v="2.3471813240181084E-2"/>
    <n v="146740"/>
    <n v="1.5995511271760316E-5"/>
    <n v="1.5995511271760316E-5"/>
  </r>
  <r>
    <x v="27"/>
    <x v="2"/>
    <s v="Alți intermediari financiari"/>
    <s v="Alți intermediari financiari"/>
    <x v="6"/>
    <x v="3"/>
    <x v="25"/>
    <x v="31"/>
    <n v="2.4232118868699023E-2"/>
    <n v="2.4232118868699023E-2"/>
    <n v="159010"/>
    <n v="1.5239367881704938E-5"/>
    <n v="1.5239367881704938E-5"/>
  </r>
  <r>
    <x v="26"/>
    <x v="2"/>
    <s v="Alți intermediari financiari"/>
    <s v="Alți intermediari financiari"/>
    <x v="6"/>
    <x v="3"/>
    <x v="25"/>
    <x v="31"/>
    <n v="2.1678644182603023E-2"/>
    <n v="2.1678644182603023E-2"/>
    <n v="176007"/>
    <n v="1.231692158982485E-5"/>
    <n v="1.231692158982485E-5"/>
  </r>
  <r>
    <x v="25"/>
    <x v="2"/>
    <s v="Alți intermediari financiari"/>
    <s v="Alți intermediari financiari"/>
    <x v="6"/>
    <x v="3"/>
    <x v="25"/>
    <x v="31"/>
    <n v="2.6971959101222857E-2"/>
    <n v="2.6971959101222857E-2"/>
    <n v="189063"/>
    <n v="1.4266122457182451E-5"/>
    <n v="1.4266122457182451E-5"/>
  </r>
  <r>
    <x v="24"/>
    <x v="2"/>
    <s v="Alți intermediari financiari"/>
    <s v="Alți intermediari financiari"/>
    <x v="6"/>
    <x v="3"/>
    <x v="25"/>
    <x v="31"/>
    <n v="3.3389917459220056E-2"/>
    <n v="3.3389917459220056E-2"/>
    <n v="206256"/>
    <n v="1.6188579948811215E-5"/>
    <n v="1.6188579948811215E-5"/>
  </r>
  <r>
    <x v="23"/>
    <x v="2"/>
    <s v="Alți intermediari financiari"/>
    <s v="Alți intermediari financiari"/>
    <x v="6"/>
    <x v="3"/>
    <x v="25"/>
    <x v="31"/>
    <n v="3.5441415871757413E-2"/>
    <n v="3.5441415871757413E-2"/>
    <n v="208686"/>
    <n v="1.6983130575006191E-5"/>
    <n v="1.6983130575006191E-5"/>
  </r>
  <r>
    <x v="22"/>
    <x v="2"/>
    <s v="Alți intermediari financiari"/>
    <s v="Alți intermediari financiari"/>
    <x v="6"/>
    <x v="3"/>
    <x v="25"/>
    <x v="31"/>
    <n v="3.5244062780824946E-2"/>
    <n v="3.5244062780824946E-2"/>
    <n v="202951"/>
    <n v="1.7365799025786986E-5"/>
    <n v="1.7365799025786986E-5"/>
  </r>
  <r>
    <x v="21"/>
    <x v="2"/>
    <s v="Alți intermediari financiari"/>
    <s v="Alți intermediari financiari"/>
    <x v="6"/>
    <x v="3"/>
    <x v="25"/>
    <x v="31"/>
    <n v="3.5578347966412321E-2"/>
    <n v="3.5578347966412321E-2"/>
    <n v="197848"/>
    <n v="1.7982667485348509E-5"/>
    <n v="1.7982667485348509E-5"/>
  </r>
  <r>
    <x v="20"/>
    <x v="2"/>
    <s v="Alți intermediari financiari"/>
    <s v="Alți intermediari financiari"/>
    <x v="6"/>
    <x v="3"/>
    <x v="25"/>
    <x v="31"/>
    <n v="3.5717637183783887E-2"/>
    <n v="3.5717637183783887E-2"/>
    <n v="199734"/>
    <n v="1.788260245315464E-5"/>
    <n v="1.788260245315464E-5"/>
  </r>
  <r>
    <x v="19"/>
    <x v="2"/>
    <s v="Alți intermediari financiari"/>
    <s v="Alți intermediari financiari"/>
    <x v="6"/>
    <x v="3"/>
    <x v="25"/>
    <x v="31"/>
    <n v="3.4926468781330954E-2"/>
    <n v="3.4926468781330954E-2"/>
    <n v="204924"/>
    <n v="1.7043620455061853E-5"/>
    <n v="1.7043620455061853E-5"/>
  </r>
  <r>
    <x v="18"/>
    <x v="2"/>
    <s v="Alți intermediari financiari"/>
    <s v="Alți intermediari financiari"/>
    <x v="6"/>
    <x v="3"/>
    <x v="25"/>
    <x v="31"/>
    <n v="3.3704354563383596E-2"/>
    <n v="3.3704354563383596E-2"/>
    <n v="218839"/>
    <n v="1.5401438757892147E-5"/>
    <n v="1.5401438757892147E-5"/>
  </r>
  <r>
    <x v="17"/>
    <x v="2"/>
    <s v="Alți intermediari financiari"/>
    <s v="Alți intermediari financiari"/>
    <x v="6"/>
    <x v="3"/>
    <x v="25"/>
    <x v="31"/>
    <n v="3.2273040886889655E-2"/>
    <n v="3.2273040886889655E-2"/>
    <n v="230930"/>
    <n v="1.3975248294673559E-5"/>
    <n v="1.3975248294673559E-5"/>
  </r>
  <r>
    <x v="16"/>
    <x v="2"/>
    <s v="Alți intermediari financiari"/>
    <s v="Alți intermediari financiari"/>
    <x v="6"/>
    <x v="3"/>
    <x v="25"/>
    <x v="31"/>
    <n v="3.2618251736571319E-2"/>
    <n v="3.2618251736571319E-2"/>
    <n v="242079"/>
    <n v="1.3474217811776866E-5"/>
    <n v="1.3474217811776866E-5"/>
  </r>
  <r>
    <x v="3"/>
    <x v="2"/>
    <s v="Alți intermediari financiari"/>
    <s v="Alți intermediari financiari"/>
    <x v="6"/>
    <x v="3"/>
    <x v="25"/>
    <x v="31"/>
    <n v="3.2181660278759926E-2"/>
    <n v="3.2181660278759926E-2"/>
    <n v="249274"/>
    <n v="1.291015520221119E-5"/>
    <n v="1.291015520221119E-5"/>
  </r>
  <r>
    <x v="2"/>
    <x v="2"/>
    <s v="Alți intermediari financiari"/>
    <s v="Alți intermediari financiari"/>
    <x v="6"/>
    <x v="3"/>
    <x v="25"/>
    <x v="31"/>
    <n v="3.333694708071417E-2"/>
    <n v="3.333694708071417E-2"/>
    <n v="257331"/>
    <n v="1.2954889648240659E-5"/>
    <n v="1.2954889648240659E-5"/>
  </r>
  <r>
    <x v="1"/>
    <x v="2"/>
    <s v="Alți intermediari financiari"/>
    <s v="Alți intermediari financiari"/>
    <x v="6"/>
    <x v="3"/>
    <x v="25"/>
    <x v="31"/>
    <n v="3.2301102931450693E-2"/>
    <n v="3.2301102931450693E-2"/>
    <n v="266175"/>
    <n v="1.2135288036611511E-5"/>
    <n v="1.2135288036611511E-5"/>
  </r>
  <r>
    <x v="15"/>
    <x v="2"/>
    <s v="Alți intermediari financiari"/>
    <s v="Alți intermediari financiari"/>
    <x v="6"/>
    <x v="3"/>
    <x v="25"/>
    <x v="31"/>
    <n v="3.2209238645567552E-2"/>
    <n v="3.2209238645567552E-2"/>
    <n v="274488"/>
    <n v="1.1734297545090332E-5"/>
    <n v="1.1734297545090332E-5"/>
  </r>
  <r>
    <x v="4"/>
    <x v="2"/>
    <s v="Alți intermediari financiari"/>
    <s v="Alți intermediari financiari"/>
    <x v="6"/>
    <x v="3"/>
    <x v="25"/>
    <x v="31"/>
    <n v="3.0686871802777359E-2"/>
    <n v="3.0686871802777359E-2"/>
    <n v="284403"/>
    <n v="1.0789925494026911E-5"/>
    <n v="1.0789925494026911E-5"/>
  </r>
  <r>
    <x v="11"/>
    <x v="2"/>
    <s v="Alți intermediari financiari"/>
    <s v="Alți intermediari financiari"/>
    <x v="6"/>
    <x v="3"/>
    <x v="25"/>
    <x v="31"/>
    <n v="3.03314598971803E-2"/>
    <n v="3.03314598971803E-2"/>
    <n v="291283"/>
    <n v="1.0413055309503232E-5"/>
    <n v="1.0413055309503232E-5"/>
  </r>
  <r>
    <x v="12"/>
    <x v="2"/>
    <s v="Alți intermediari financiari"/>
    <s v="Alți intermediari financiari"/>
    <x v="6"/>
    <x v="3"/>
    <x v="25"/>
    <x v="31"/>
    <n v="3.0216544134846306E-2"/>
    <n v="3.0216544134846306E-2"/>
    <n v="294071"/>
    <n v="1.0275254661237016E-5"/>
    <n v="1.0275254661237016E-5"/>
  </r>
  <r>
    <x v="14"/>
    <x v="2"/>
    <s v="Alți intermediari financiari"/>
    <s v="Alți intermediari financiari"/>
    <x v="6"/>
    <x v="3"/>
    <x v="25"/>
    <x v="31"/>
    <n v="2.920343592005796E-2"/>
    <n v="2.920343592005796E-2"/>
    <n v="303554"/>
    <n v="9.6205076922254226E-6"/>
    <n v="9.6205076922254226E-6"/>
  </r>
  <r>
    <x v="5"/>
    <x v="2"/>
    <s v="Alți intermediari financiari"/>
    <s v="Alți intermediari financiari"/>
    <x v="6"/>
    <x v="3"/>
    <x v="25"/>
    <x v="31"/>
    <n v="2.9322229559011186E-2"/>
    <n v="2.9322229559011186E-2"/>
    <n v="306516"/>
    <n v="9.5662965584214808E-6"/>
    <n v="9.5662965584214808E-6"/>
  </r>
  <r>
    <x v="10"/>
    <x v="2"/>
    <s v="Alți intermediari financiari"/>
    <s v="Alți intermediari financiari"/>
    <x v="6"/>
    <x v="3"/>
    <x v="25"/>
    <x v="31"/>
    <n v="2.9802615043938906E-2"/>
    <n v="2.9802615043938906E-2"/>
    <n v="310155"/>
    <n v="9.608942317208784E-6"/>
    <n v="9.608942317208784E-6"/>
  </r>
  <r>
    <x v="13"/>
    <x v="2"/>
    <s v="Alți intermediari financiari"/>
    <s v="Alți intermediari financiari"/>
    <x v="6"/>
    <x v="3"/>
    <x v="25"/>
    <x v="31"/>
    <n v="2.9157901561508773E-2"/>
    <n v="2.9157901561508773E-2"/>
    <n v="320176"/>
    <n v="9.1068354784583405E-6"/>
    <n v="9.1068354784583405E-6"/>
  </r>
  <r>
    <x v="9"/>
    <x v="2"/>
    <s v="Alți intermediari financiari"/>
    <s v="Alți intermediari financiari"/>
    <x v="6"/>
    <x v="3"/>
    <x v="25"/>
    <x v="31"/>
    <n v="2.9310162765754703E-2"/>
    <n v="2.9310162765754703E-2"/>
    <n v="323817"/>
    <n v="9.0514589307401107E-6"/>
    <n v="9.0514589307401107E-6"/>
  </r>
  <r>
    <x v="6"/>
    <x v="2"/>
    <s v="Alți intermediari financiari"/>
    <s v="Alți intermediari financiari"/>
    <x v="6"/>
    <x v="3"/>
    <x v="25"/>
    <x v="31"/>
    <n v="2.959164476617181E-2"/>
    <n v="2.959164476617181E-2"/>
    <n v="328641"/>
    <n v="9.0042462036604715E-6"/>
    <n v="9.0042462036604715E-6"/>
  </r>
  <r>
    <x v="7"/>
    <x v="2"/>
    <s v="Alți intermediari financiari"/>
    <s v="Alți intermediari financiari"/>
    <x v="6"/>
    <x v="3"/>
    <x v="25"/>
    <x v="31"/>
    <n v="3.1849003921338555E-2"/>
    <n v="3.1849003921338555E-2"/>
    <n v="335408"/>
    <n v="9.4956005585253052E-6"/>
    <n v="9.4956005585253052E-6"/>
  </r>
  <r>
    <x v="8"/>
    <x v="2"/>
    <s v="Alți intermediari financiari"/>
    <s v="Alți intermediari financiari"/>
    <x v="6"/>
    <x v="3"/>
    <x v="25"/>
    <x v="31"/>
    <n v="3.3383539059378492E-2"/>
    <n v="3.3383539059378492E-2"/>
    <n v="345705"/>
    <n v="9.6566549686520277E-6"/>
    <n v="9.6566549686520277E-6"/>
  </r>
  <r>
    <x v="28"/>
    <x v="2"/>
    <s v="Alți intermediari financiari"/>
    <s v="Alți intermediari financiari"/>
    <x v="6"/>
    <x v="3"/>
    <x v="25"/>
    <x v="31"/>
    <n v="3.4347630190212308E-2"/>
    <n v="3.4347630190212308E-2"/>
    <n v="353521"/>
    <n v="9.7158670037175473E-6"/>
    <n v="9.7158670037175473E-6"/>
  </r>
  <r>
    <x v="29"/>
    <x v="2"/>
    <s v="Alți intermediari financiari"/>
    <s v="Alți intermediari financiari"/>
    <x v="6"/>
    <x v="3"/>
    <x v="25"/>
    <x v="31"/>
    <n v="3.4513242876388572E-2"/>
    <n v="3.4513242876388572E-2"/>
    <n v="357978"/>
    <n v="9.6411631095733736E-6"/>
    <n v="9.6411631095733736E-6"/>
  </r>
  <r>
    <x v="0"/>
    <x v="2"/>
    <s v="Alți intermediari financiari"/>
    <s v="Alți intermediari financiari"/>
    <x v="6"/>
    <x v="3"/>
    <x v="25"/>
    <x v="32"/>
    <n v="2.0414941457543287E-2"/>
    <n v="2.0414941457543287E-2"/>
    <n v="146740"/>
    <n v="1.3912322105454059E-5"/>
    <n v="1.3912322105454059E-5"/>
  </r>
  <r>
    <x v="27"/>
    <x v="2"/>
    <s v="Alți intermediari financiari"/>
    <s v="Alți intermediari financiari"/>
    <x v="6"/>
    <x v="3"/>
    <x v="25"/>
    <x v="32"/>
    <n v="2.2868393732460381E-2"/>
    <n v="2.2868393732460381E-2"/>
    <n v="159010"/>
    <n v="1.4381733056072184E-5"/>
    <n v="1.4381733056072184E-5"/>
  </r>
  <r>
    <x v="26"/>
    <x v="2"/>
    <s v="Alți intermediari financiari"/>
    <s v="Alți intermediari financiari"/>
    <x v="6"/>
    <x v="3"/>
    <x v="25"/>
    <x v="32"/>
    <n v="2.153579048000016E-2"/>
    <n v="2.153579048000016E-2"/>
    <n v="176007"/>
    <n v="1.2235757941445602E-5"/>
    <n v="1.2235757941445602E-5"/>
  </r>
  <r>
    <x v="25"/>
    <x v="2"/>
    <s v="Alți intermediari financiari"/>
    <s v="Alți intermediari financiari"/>
    <x v="6"/>
    <x v="3"/>
    <x v="25"/>
    <x v="32"/>
    <n v="2.8131707208215194E-2"/>
    <n v="2.8131707208215194E-2"/>
    <n v="189063"/>
    <n v="1.4879541321260741E-5"/>
    <n v="1.4879541321260741E-5"/>
  </r>
  <r>
    <x v="24"/>
    <x v="2"/>
    <s v="Alți intermediari financiari"/>
    <s v="Alți intermediari financiari"/>
    <x v="6"/>
    <x v="3"/>
    <x v="25"/>
    <x v="32"/>
    <n v="3.4981471329068502E-2"/>
    <n v="3.4981471329068502E-2"/>
    <n v="206256"/>
    <n v="1.6960219983451879E-5"/>
    <n v="1.6960219983451879E-5"/>
  </r>
  <r>
    <x v="23"/>
    <x v="2"/>
    <s v="Alți intermediari financiari"/>
    <s v="Alți intermediari financiari"/>
    <x v="6"/>
    <x v="3"/>
    <x v="25"/>
    <x v="32"/>
    <n v="3.5463863366659895E-2"/>
    <n v="3.5463863366659895E-2"/>
    <n v="208686"/>
    <n v="1.699388716380586E-5"/>
    <n v="1.699388716380586E-5"/>
  </r>
  <r>
    <x v="22"/>
    <x v="2"/>
    <s v="Alți intermediari financiari"/>
    <s v="Alți intermediari financiari"/>
    <x v="6"/>
    <x v="3"/>
    <x v="25"/>
    <x v="32"/>
    <n v="3.3210956482119428E-2"/>
    <n v="3.3210956482119428E-2"/>
    <n v="202951"/>
    <n v="1.6364027022345012E-5"/>
    <n v="1.6364027022345012E-5"/>
  </r>
  <r>
    <x v="21"/>
    <x v="2"/>
    <s v="Alți intermediari financiari"/>
    <s v="Alți intermediari financiari"/>
    <x v="6"/>
    <x v="3"/>
    <x v="25"/>
    <x v="32"/>
    <n v="3.3416770530658675E-2"/>
    <n v="3.3416770530658675E-2"/>
    <n v="197848"/>
    <n v="1.6890122988687617E-5"/>
    <n v="1.6890122988687617E-5"/>
  </r>
  <r>
    <x v="20"/>
    <x v="2"/>
    <s v="Alți intermediari financiari"/>
    <s v="Alți intermediari financiari"/>
    <x v="6"/>
    <x v="3"/>
    <x v="25"/>
    <x v="32"/>
    <n v="3.3101271667877512E-2"/>
    <n v="3.3101271667877512E-2"/>
    <n v="199734"/>
    <n v="1.6572677495007117E-5"/>
    <n v="1.6572677495007117E-5"/>
  </r>
  <r>
    <x v="19"/>
    <x v="2"/>
    <s v="Alți intermediari financiari"/>
    <s v="Alți intermediari financiari"/>
    <x v="6"/>
    <x v="3"/>
    <x v="25"/>
    <x v="32"/>
    <n v="3.2399571077268097E-2"/>
    <n v="3.2399571077268097E-2"/>
    <n v="204924"/>
    <n v="1.581053028306499E-5"/>
    <n v="1.581053028306499E-5"/>
  </r>
  <r>
    <x v="18"/>
    <x v="2"/>
    <s v="Alți intermediari financiari"/>
    <s v="Alți intermediari financiari"/>
    <x v="6"/>
    <x v="3"/>
    <x v="25"/>
    <x v="32"/>
    <n v="3.2074119877754756E-2"/>
    <n v="3.2074119877754756E-2"/>
    <n v="218839"/>
    <n v="1.4656491702920759E-5"/>
    <n v="1.4656491702920759E-5"/>
  </r>
  <r>
    <x v="17"/>
    <x v="2"/>
    <s v="Alți intermediari financiari"/>
    <s v="Alți intermediari financiari"/>
    <x v="6"/>
    <x v="3"/>
    <x v="25"/>
    <x v="32"/>
    <n v="3.1467254617263768E-2"/>
    <n v="3.1467254617263768E-2"/>
    <n v="230930"/>
    <n v="1.3626317333072259E-5"/>
    <n v="1.3626317333072259E-5"/>
  </r>
  <r>
    <x v="16"/>
    <x v="2"/>
    <s v="Alți intermediari financiari"/>
    <s v="Alți intermediari financiari"/>
    <x v="6"/>
    <x v="3"/>
    <x v="25"/>
    <x v="32"/>
    <n v="3.1780676582979159E-2"/>
    <n v="3.1780676582979159E-2"/>
    <n v="242079"/>
    <n v="1.3128225324368969E-5"/>
    <n v="1.3128225324368969E-5"/>
  </r>
  <r>
    <x v="3"/>
    <x v="2"/>
    <s v="Alți intermediari financiari"/>
    <s v="Alți intermediari financiari"/>
    <x v="6"/>
    <x v="3"/>
    <x v="25"/>
    <x v="32"/>
    <n v="3.2380360850730351E-2"/>
    <n v="3.2380360850730351E-2"/>
    <n v="249274"/>
    <n v="1.2989866913809843E-5"/>
    <n v="1.2989866913809843E-5"/>
  </r>
  <r>
    <x v="2"/>
    <x v="2"/>
    <s v="Alți intermediari financiari"/>
    <s v="Alți intermediari financiari"/>
    <x v="6"/>
    <x v="3"/>
    <x v="25"/>
    <x v="32"/>
    <n v="3.4099682224868651E-2"/>
    <n v="3.4099682224868651E-2"/>
    <n v="257331"/>
    <n v="1.3251292003244324E-5"/>
    <n v="1.3251292003244324E-5"/>
  </r>
  <r>
    <x v="1"/>
    <x v="2"/>
    <s v="Alți intermediari financiari"/>
    <s v="Alți intermediari financiari"/>
    <x v="6"/>
    <x v="3"/>
    <x v="25"/>
    <x v="32"/>
    <n v="3.3197826568644485E-2"/>
    <n v="3.3197826568644485E-2"/>
    <n v="266175"/>
    <n v="1.2472180546123596E-5"/>
    <n v="1.2472180546123596E-5"/>
  </r>
  <r>
    <x v="15"/>
    <x v="2"/>
    <s v="Alți intermediari financiari"/>
    <s v="Alți intermediari financiari"/>
    <x v="6"/>
    <x v="3"/>
    <x v="25"/>
    <x v="32"/>
    <n v="3.3314469444997309E-2"/>
    <n v="3.3314469444997309E-2"/>
    <n v="274488"/>
    <n v="1.2136949318366308E-5"/>
    <n v="1.2136949318366308E-5"/>
  </r>
  <r>
    <x v="4"/>
    <x v="2"/>
    <s v="Alți intermediari financiari"/>
    <s v="Alți intermediari financiari"/>
    <x v="6"/>
    <x v="3"/>
    <x v="25"/>
    <x v="32"/>
    <n v="3.2148754281339342E-2"/>
    <n v="3.2148754281339342E-2"/>
    <n v="284403"/>
    <n v="1.1303943446918401E-5"/>
    <n v="1.1303943446918401E-5"/>
  </r>
  <r>
    <x v="11"/>
    <x v="2"/>
    <s v="Alți intermediari financiari"/>
    <s v="Alți intermediari financiari"/>
    <x v="6"/>
    <x v="3"/>
    <x v="25"/>
    <x v="32"/>
    <n v="3.1950206276303211E-2"/>
    <n v="3.1950206276303211E-2"/>
    <n v="291283"/>
    <n v="1.0968785090892092E-5"/>
    <n v="1.0968785090892092E-5"/>
  </r>
  <r>
    <x v="12"/>
    <x v="2"/>
    <s v="Alți intermediari financiari"/>
    <s v="Alți intermediari financiari"/>
    <x v="6"/>
    <x v="3"/>
    <x v="25"/>
    <x v="32"/>
    <n v="3.1206507975162119E-2"/>
    <n v="3.1206507975162119E-2"/>
    <n v="294071"/>
    <n v="1.0611895758222375E-5"/>
    <n v="1.0611895758222375E-5"/>
  </r>
  <r>
    <x v="14"/>
    <x v="2"/>
    <s v="Alți intermediari financiari"/>
    <s v="Alți intermediari financiari"/>
    <x v="6"/>
    <x v="3"/>
    <x v="25"/>
    <x v="32"/>
    <n v="3.0423704012879242E-2"/>
    <n v="3.0423704012879242E-2"/>
    <n v="303554"/>
    <n v="1.0022501437266267E-5"/>
    <n v="1.0022501437266267E-5"/>
  </r>
  <r>
    <x v="5"/>
    <x v="2"/>
    <s v="Alți intermediari financiari"/>
    <s v="Alți intermediari financiari"/>
    <x v="6"/>
    <x v="3"/>
    <x v="25"/>
    <x v="32"/>
    <n v="3.0166747290442462E-2"/>
    <n v="3.0166747290442462E-2"/>
    <n v="306516"/>
    <n v="9.8418181401435701E-6"/>
    <n v="9.8418181401435701E-6"/>
  </r>
  <r>
    <x v="10"/>
    <x v="2"/>
    <s v="Alți intermediari financiari"/>
    <s v="Alți intermediari financiari"/>
    <x v="6"/>
    <x v="3"/>
    <x v="25"/>
    <x v="32"/>
    <n v="3.1339516079570168E-2"/>
    <n v="3.1339516079570168E-2"/>
    <n v="310155"/>
    <n v="1.0104469081449653E-5"/>
    <n v="1.0104469081449653E-5"/>
  </r>
  <r>
    <x v="13"/>
    <x v="2"/>
    <s v="Alți intermediari financiari"/>
    <s v="Alți intermediari financiari"/>
    <x v="6"/>
    <x v="3"/>
    <x v="25"/>
    <x v="32"/>
    <n v="3.0219753715601864E-2"/>
    <n v="3.0219753715601864E-2"/>
    <n v="320176"/>
    <n v="9.4384818710964782E-6"/>
    <n v="9.4384818710964782E-6"/>
  </r>
  <r>
    <x v="9"/>
    <x v="2"/>
    <s v="Alți intermediari financiari"/>
    <s v="Alți intermediari financiari"/>
    <x v="6"/>
    <x v="3"/>
    <x v="25"/>
    <x v="32"/>
    <n v="3.1088885000441206E-2"/>
    <n v="3.1088885000441206E-2"/>
    <n v="323817"/>
    <n v="9.6007575267639457E-6"/>
    <n v="9.6007575267639457E-6"/>
  </r>
  <r>
    <x v="6"/>
    <x v="2"/>
    <s v="Alți intermediari financiari"/>
    <s v="Alți intermediari financiari"/>
    <x v="6"/>
    <x v="3"/>
    <x v="25"/>
    <x v="32"/>
    <n v="3.141145525203308E-2"/>
    <n v="3.141145525203308E-2"/>
    <n v="328641"/>
    <n v="9.5579843208951644E-6"/>
    <n v="9.5579843208951644E-6"/>
  </r>
  <r>
    <x v="7"/>
    <x v="2"/>
    <s v="Alți intermediari financiari"/>
    <s v="Alți intermediari financiari"/>
    <x v="6"/>
    <x v="3"/>
    <x v="25"/>
    <x v="32"/>
    <n v="3.304216394667582E-2"/>
    <n v="3.304216394667582E-2"/>
    <n v="335408"/>
    <n v="9.8513344782103648E-6"/>
    <n v="9.8513344782103648E-6"/>
  </r>
  <r>
    <x v="8"/>
    <x v="2"/>
    <s v="Alți intermediari financiari"/>
    <s v="Alți intermediari financiari"/>
    <x v="6"/>
    <x v="3"/>
    <x v="25"/>
    <x v="32"/>
    <n v="3.4516685363927019E-2"/>
    <n v="3.4516685363927019E-2"/>
    <n v="345705"/>
    <n v="9.9844333648419956E-6"/>
    <n v="9.9844333648419956E-6"/>
  </r>
  <r>
    <x v="28"/>
    <x v="2"/>
    <s v="Alți intermediari financiari"/>
    <s v="Alți intermediari financiari"/>
    <x v="6"/>
    <x v="3"/>
    <x v="25"/>
    <x v="32"/>
    <n v="3.5338779147900984E-2"/>
    <n v="3.5338779147900984E-2"/>
    <n v="353521"/>
    <n v="9.9962319488519732E-6"/>
    <n v="9.9962319488519732E-6"/>
  </r>
  <r>
    <x v="29"/>
    <x v="2"/>
    <s v="Alți intermediari financiari"/>
    <s v="Alți intermediari financiari"/>
    <x v="6"/>
    <x v="3"/>
    <x v="25"/>
    <x v="32"/>
    <n v="3.5940396033113164E-2"/>
    <n v="3.5940396033113164E-2"/>
    <n v="357978"/>
    <n v="1.0039833742049278E-5"/>
    <n v="1.0039833742049278E-5"/>
  </r>
  <r>
    <x v="0"/>
    <x v="2"/>
    <s v="451"/>
    <s v="Alți intermediari financiari"/>
    <x v="6"/>
    <x v="3"/>
    <x v="25"/>
    <x v="33"/>
    <n v="0.64265340663807291"/>
    <n v="0.64265340663807291"/>
    <n v="146740"/>
    <n v="4.3795380035305503E-4"/>
    <n v="4.3795380035305503E-4"/>
  </r>
  <r>
    <x v="27"/>
    <x v="2"/>
    <s v="451"/>
    <s v="Alți intermediari financiari"/>
    <x v="6"/>
    <x v="3"/>
    <x v="25"/>
    <x v="33"/>
    <n v="0.63323320013852258"/>
    <n v="0.63323320013852258"/>
    <n v="159010"/>
    <n v="3.982348280853547E-4"/>
    <n v="3.982348280853547E-4"/>
  </r>
  <r>
    <x v="26"/>
    <x v="2"/>
    <s v="451"/>
    <s v="Alți intermediari financiari"/>
    <x v="6"/>
    <x v="3"/>
    <x v="25"/>
    <x v="33"/>
    <n v="0.61163482623366683"/>
    <n v="0.61163482623366683"/>
    <n v="176007"/>
    <n v="3.4750596637273906E-4"/>
    <n v="3.4750596637273906E-4"/>
  </r>
  <r>
    <x v="25"/>
    <x v="2"/>
    <s v="451"/>
    <s v="Alți intermediari financiari"/>
    <x v="6"/>
    <x v="3"/>
    <x v="25"/>
    <x v="33"/>
    <n v="0.6031838669091808"/>
    <n v="0.6031838669091808"/>
    <n v="189063"/>
    <n v="3.1903855694090372E-4"/>
    <n v="3.1903855694090372E-4"/>
  </r>
  <r>
    <x v="24"/>
    <x v="2"/>
    <s v="451"/>
    <s v="Alți intermediari financiari"/>
    <x v="6"/>
    <x v="3"/>
    <x v="25"/>
    <x v="33"/>
    <n v="0.60230245578228614"/>
    <n v="0.60230245578228614"/>
    <n v="206256"/>
    <n v="2.9201693806836461E-4"/>
    <n v="2.9201693806836461E-4"/>
  </r>
  <r>
    <x v="23"/>
    <x v="2"/>
    <s v="451"/>
    <s v="Alți intermediari financiari"/>
    <x v="6"/>
    <x v="3"/>
    <x v="25"/>
    <x v="33"/>
    <n v="0.61693736219762452"/>
    <n v="0.61693736219762452"/>
    <n v="208686"/>
    <n v="2.9562949225037832E-4"/>
    <n v="2.9562949225037832E-4"/>
  </r>
  <r>
    <x v="22"/>
    <x v="2"/>
    <s v="451"/>
    <s v="Alți intermediari financiari"/>
    <x v="6"/>
    <x v="3"/>
    <x v="25"/>
    <x v="33"/>
    <n v="0.61346834833414765"/>
    <n v="0.61346834833414765"/>
    <n v="202951"/>
    <n v="3.0227411953335912E-4"/>
    <n v="3.0227411953335912E-4"/>
  </r>
  <r>
    <x v="21"/>
    <x v="2"/>
    <s v="451"/>
    <s v="Alți intermediari financiari"/>
    <x v="6"/>
    <x v="3"/>
    <x v="25"/>
    <x v="33"/>
    <n v="0.59657041805050715"/>
    <n v="0.59657041805050715"/>
    <n v="197848"/>
    <n v="3.0152966825568471E-4"/>
    <n v="3.0152966825568471E-4"/>
  </r>
  <r>
    <x v="20"/>
    <x v="2"/>
    <s v="451"/>
    <s v="Alți intermediari financiari"/>
    <x v="6"/>
    <x v="3"/>
    <x v="25"/>
    <x v="33"/>
    <n v="0.60115607939376858"/>
    <n v="0.60115607939376858"/>
    <n v="199734"/>
    <n v="3.0097834089026836E-4"/>
    <n v="3.0097834089026836E-4"/>
  </r>
  <r>
    <x v="19"/>
    <x v="2"/>
    <s v="451"/>
    <s v="Alți intermediari financiari"/>
    <x v="6"/>
    <x v="3"/>
    <x v="25"/>
    <x v="33"/>
    <n v="0.60078372357096443"/>
    <n v="0.60078372357096443"/>
    <n v="204924"/>
    <n v="2.9317391987808379E-4"/>
    <n v="2.9317391987808379E-4"/>
  </r>
  <r>
    <x v="18"/>
    <x v="2"/>
    <s v="451"/>
    <s v="Alți intermediari financiari"/>
    <x v="6"/>
    <x v="3"/>
    <x v="25"/>
    <x v="33"/>
    <n v="0.58574506200533838"/>
    <n v="0.58574506200533838"/>
    <n v="218839"/>
    <n v="2.6766027170903648E-4"/>
    <n v="2.6766027170903648E-4"/>
  </r>
  <r>
    <x v="17"/>
    <x v="2"/>
    <s v="451"/>
    <s v="Alți intermediari financiari"/>
    <x v="6"/>
    <x v="3"/>
    <x v="25"/>
    <x v="33"/>
    <n v="0.56969227584821758"/>
    <n v="0.56969227584821758"/>
    <n v="230930"/>
    <n v="2.4669478883134182E-4"/>
    <n v="2.4669478883134182E-4"/>
  </r>
  <r>
    <x v="16"/>
    <x v="2"/>
    <s v="451"/>
    <s v="Alți intermediari financiari"/>
    <x v="6"/>
    <x v="3"/>
    <x v="25"/>
    <x v="33"/>
    <n v="0.58124539224187877"/>
    <n v="0.58124539224187877"/>
    <n v="242079"/>
    <n v="2.401056647796293E-4"/>
    <n v="2.401056647796293E-4"/>
  </r>
  <r>
    <x v="3"/>
    <x v="2"/>
    <s v="451"/>
    <s v="Alți intermediari financiari"/>
    <x v="6"/>
    <x v="3"/>
    <x v="25"/>
    <x v="33"/>
    <n v="0.56677576893176129"/>
    <n v="0.56677576893176129"/>
    <n v="249274"/>
    <n v="2.2737059177120811E-4"/>
    <n v="2.2737059177120811E-4"/>
  </r>
  <r>
    <x v="2"/>
    <x v="2"/>
    <s v="451"/>
    <s v="Alți intermediari financiari"/>
    <x v="6"/>
    <x v="3"/>
    <x v="25"/>
    <x v="33"/>
    <n v="0.56988278041575136"/>
    <n v="0.56988278041575136"/>
    <n v="257331"/>
    <n v="2.2145904707001929E-4"/>
    <n v="2.2145904707001929E-4"/>
  </r>
  <r>
    <x v="1"/>
    <x v="2"/>
    <s v="451"/>
    <s v="Alți intermediari financiari"/>
    <x v="6"/>
    <x v="3"/>
    <x v="25"/>
    <x v="33"/>
    <n v="0.55976986862878786"/>
    <n v="0.55976986862878786"/>
    <n v="266175"/>
    <n v="2.1030144402321328E-4"/>
    <n v="2.1030144402321328E-4"/>
  </r>
  <r>
    <x v="15"/>
    <x v="2"/>
    <s v="451"/>
    <s v="Alți intermediari financiari"/>
    <x v="6"/>
    <x v="3"/>
    <x v="25"/>
    <x v="33"/>
    <n v="0.56639537118291505"/>
    <n v="0.56639537118291505"/>
    <n v="274488"/>
    <n v="2.0634613213798598E-4"/>
    <n v="2.0634613213798598E-4"/>
  </r>
  <r>
    <x v="4"/>
    <x v="2"/>
    <s v="451"/>
    <s v="Alți intermediari financiari"/>
    <x v="6"/>
    <x v="3"/>
    <x v="25"/>
    <x v="33"/>
    <n v="0.55274281853175988"/>
    <n v="0.55274281853175988"/>
    <n v="284403"/>
    <n v="1.9435196482869724E-4"/>
    <n v="1.9435196482869724E-4"/>
  </r>
  <r>
    <x v="11"/>
    <x v="2"/>
    <s v="451"/>
    <s v="Alți intermediari financiari"/>
    <x v="6"/>
    <x v="3"/>
    <x v="25"/>
    <x v="33"/>
    <n v="0.54739774031457356"/>
    <n v="0.54739774031457356"/>
    <n v="291283"/>
    <n v="1.8792642904480301E-4"/>
    <n v="1.8792642904480301E-4"/>
  </r>
  <r>
    <x v="12"/>
    <x v="2"/>
    <s v="451"/>
    <s v="Alți intermediari financiari"/>
    <x v="6"/>
    <x v="3"/>
    <x v="25"/>
    <x v="33"/>
    <n v="0.54840093322288874"/>
    <n v="0.54840093322288874"/>
    <n v="294071"/>
    <n v="1.8648589395856401E-4"/>
    <n v="1.8648589395856401E-4"/>
  </r>
  <r>
    <x v="14"/>
    <x v="2"/>
    <s v="451"/>
    <s v="Alți intermediari financiari"/>
    <x v="6"/>
    <x v="3"/>
    <x v="25"/>
    <x v="33"/>
    <n v="0.5454877798695752"/>
    <n v="0.5454877798695752"/>
    <n v="303554"/>
    <n v="1.7970040910993601E-4"/>
    <n v="1.7970040910993601E-4"/>
  </r>
  <r>
    <x v="5"/>
    <x v="2"/>
    <s v="451"/>
    <s v="Alți intermediari financiari"/>
    <x v="6"/>
    <x v="3"/>
    <x v="25"/>
    <x v="33"/>
    <n v="0.54336719032996417"/>
    <n v="0.54336719032996417"/>
    <n v="306516"/>
    <n v="1.7727204789634609E-4"/>
    <n v="1.7727204789634609E-4"/>
  </r>
  <r>
    <x v="10"/>
    <x v="2"/>
    <s v="451"/>
    <s v="Alți intermediari financiari"/>
    <x v="6"/>
    <x v="3"/>
    <x v="25"/>
    <x v="33"/>
    <n v="0.54778214657382762"/>
    <n v="0.54778214657382762"/>
    <n v="310155"/>
    <n v="1.7661561044439962E-4"/>
    <n v="1.7661561044439962E-4"/>
  </r>
  <r>
    <x v="13"/>
    <x v="2"/>
    <s v="451"/>
    <s v="Alți intermediari financiari"/>
    <x v="6"/>
    <x v="3"/>
    <x v="25"/>
    <x v="33"/>
    <n v="0.54749167454728276"/>
    <n v="0.54749167454728276"/>
    <n v="320176"/>
    <n v="1.7099709989108576E-4"/>
    <n v="1.7099709989108576E-4"/>
  </r>
  <r>
    <x v="9"/>
    <x v="2"/>
    <s v="451"/>
    <s v="Alți intermediari financiari"/>
    <x v="6"/>
    <x v="3"/>
    <x v="25"/>
    <x v="33"/>
    <n v="0.5440623720405694"/>
    <n v="0.5440623720405694"/>
    <n v="323817"/>
    <n v="1.6801538277501471E-4"/>
    <n v="1.6801538277501471E-4"/>
  </r>
  <r>
    <x v="6"/>
    <x v="2"/>
    <s v="451"/>
    <s v="Alți intermediari financiari"/>
    <x v="6"/>
    <x v="3"/>
    <x v="25"/>
    <x v="33"/>
    <n v="0.54481801485192327"/>
    <n v="0.54481801485192327"/>
    <n v="328641"/>
    <n v="1.6577907651568833E-4"/>
    <n v="1.6577907651568833E-4"/>
  </r>
  <r>
    <x v="7"/>
    <x v="2"/>
    <s v="451"/>
    <s v="Alți intermediari financiari"/>
    <x v="6"/>
    <x v="3"/>
    <x v="25"/>
    <x v="33"/>
    <n v="0.56756938419545011"/>
    <n v="0.56756938419545011"/>
    <n v="335408"/>
    <n v="1.6921760488582566E-4"/>
    <n v="1.6921760488582566E-4"/>
  </r>
  <r>
    <x v="8"/>
    <x v="2"/>
    <s v="451"/>
    <s v="Alți intermediari financiari"/>
    <x v="6"/>
    <x v="3"/>
    <x v="25"/>
    <x v="33"/>
    <n v="0.5797312935080382"/>
    <n v="0.5797312935080382"/>
    <n v="345705"/>
    <n v="1.6769537423758354E-4"/>
    <n v="1.6769537423758354E-4"/>
  </r>
  <r>
    <x v="28"/>
    <x v="2"/>
    <s v="451"/>
    <s v="Alți intermediari financiari"/>
    <x v="6"/>
    <x v="3"/>
    <x v="25"/>
    <x v="33"/>
    <n v="0.59661125348049771"/>
    <n v="0.59661125348049771"/>
    <n v="353521"/>
    <n v="1.687626063177287E-4"/>
    <n v="1.687626063177287E-4"/>
  </r>
  <r>
    <x v="29"/>
    <x v="2"/>
    <s v="Alți intermediari financiari"/>
    <s v="Alți intermediari financiari"/>
    <x v="6"/>
    <x v="3"/>
    <x v="25"/>
    <x v="33"/>
    <n v="0.59359120320934222"/>
    <n v="0.59359120320934222"/>
    <n v="357978"/>
    <n v="1.6581778858179615E-4"/>
    <n v="1.6581778858179615E-4"/>
  </r>
  <r>
    <x v="0"/>
    <x v="2"/>
    <s v="Alți intermediari financiari"/>
    <s v="Alți intermediari financiari"/>
    <x v="6"/>
    <x v="3"/>
    <x v="25"/>
    <x v="34"/>
    <n v="1.3846889506390403"/>
    <n v="1.3846889506390403"/>
    <n v="146740"/>
    <n v="9.4363428556565364E-4"/>
    <n v="9.4363428556565364E-4"/>
  </r>
  <r>
    <x v="27"/>
    <x v="2"/>
    <s v="Alți intermediari financiari"/>
    <s v="Alți intermediari financiari"/>
    <x v="6"/>
    <x v="3"/>
    <x v="25"/>
    <x v="34"/>
    <n v="1.0960319923792148"/>
    <n v="1.0960319923792148"/>
    <n v="159010"/>
    <n v="6.892849458393905E-4"/>
    <n v="6.892849458393905E-4"/>
  </r>
  <r>
    <x v="26"/>
    <x v="2"/>
    <s v="Alți intermediari financiari"/>
    <s v="Alți intermediari financiari"/>
    <x v="6"/>
    <x v="3"/>
    <x v="25"/>
    <x v="34"/>
    <n v="0.99968699245485448"/>
    <n v="0.99968699245485448"/>
    <n v="176007"/>
    <n v="5.6798138281707801E-4"/>
    <n v="5.6798138281707801E-4"/>
  </r>
  <r>
    <x v="25"/>
    <x v="2"/>
    <s v="Alți intermediari financiari"/>
    <s v="Alți intermediari financiari"/>
    <x v="6"/>
    <x v="3"/>
    <x v="25"/>
    <x v="34"/>
    <n v="1.0134884319381132"/>
    <n v="1.0134884319381132"/>
    <n v="189063"/>
    <n v="5.3605857938259372E-4"/>
    <n v="5.3605857938259372E-4"/>
  </r>
  <r>
    <x v="24"/>
    <x v="2"/>
    <s v="Alți intermediari financiari"/>
    <s v="Alți intermediari financiari"/>
    <x v="6"/>
    <x v="3"/>
    <x v="25"/>
    <x v="34"/>
    <n v="1.0327406907434837"/>
    <n v="1.0327406907434837"/>
    <n v="206256"/>
    <n v="5.0070819309182941E-4"/>
    <n v="5.0070819309182941E-4"/>
  </r>
  <r>
    <x v="23"/>
    <x v="2"/>
    <s v="Alți intermediari financiari"/>
    <s v="Alți intermediari financiari"/>
    <x v="6"/>
    <x v="3"/>
    <x v="25"/>
    <x v="34"/>
    <n v="1.0289175027234789"/>
    <n v="1.0289175027234789"/>
    <n v="208686"/>
    <n v="4.930457734220211E-4"/>
    <n v="4.930457734220211E-4"/>
  </r>
  <r>
    <x v="22"/>
    <x v="2"/>
    <s v="Alți intermediari financiari"/>
    <s v="Alți intermediari financiari"/>
    <x v="6"/>
    <x v="3"/>
    <x v="25"/>
    <x v="34"/>
    <n v="1.0266013305412083"/>
    <n v="1.0266013305412083"/>
    <n v="202951"/>
    <n v="5.05837039749106E-4"/>
    <n v="5.05837039749106E-4"/>
  </r>
  <r>
    <x v="21"/>
    <x v="2"/>
    <s v="Alți intermediari financiari"/>
    <s v="Alți intermediari financiari"/>
    <x v="6"/>
    <x v="3"/>
    <x v="25"/>
    <x v="34"/>
    <n v="1.0236910618940012"/>
    <n v="1.0236910618940012"/>
    <n v="197848"/>
    <n v="5.1741289368303E-4"/>
    <n v="5.1741289368303E-4"/>
  </r>
  <r>
    <x v="20"/>
    <x v="2"/>
    <s v="Alți intermediari financiari"/>
    <s v="Alți intermediari financiari"/>
    <x v="6"/>
    <x v="3"/>
    <x v="25"/>
    <x v="34"/>
    <n v="1.0370760483602115"/>
    <n v="1.0370760483602115"/>
    <n v="199734"/>
    <n v="5.1922859821573264E-4"/>
    <n v="5.1922859821573264E-4"/>
  </r>
  <r>
    <x v="19"/>
    <x v="2"/>
    <s v="Alți intermediari financiari"/>
    <s v="Alți intermediari financiari"/>
    <x v="6"/>
    <x v="3"/>
    <x v="25"/>
    <x v="34"/>
    <n v="1.0302839339157612"/>
    <n v="1.0302839339157612"/>
    <n v="204924"/>
    <n v="5.0276391926556247E-4"/>
    <n v="5.0276391926556247E-4"/>
  </r>
  <r>
    <x v="18"/>
    <x v="2"/>
    <s v="Alți intermediari financiari"/>
    <s v="Alți intermediari financiari"/>
    <x v="6"/>
    <x v="3"/>
    <x v="25"/>
    <x v="34"/>
    <n v="1.0388192884492917"/>
    <n v="1.0388192884492917"/>
    <n v="218839"/>
    <n v="4.7469568424699969E-4"/>
    <n v="4.7469568424699969E-4"/>
  </r>
  <r>
    <x v="17"/>
    <x v="2"/>
    <s v="Alți intermediari financiari"/>
    <s v="Alți intermediari financiari"/>
    <x v="6"/>
    <x v="3"/>
    <x v="25"/>
    <x v="34"/>
    <n v="0.9948549398716674"/>
    <n v="0.9948549398716674"/>
    <n v="230930"/>
    <n v="4.3080368071349214E-4"/>
    <n v="4.3080368071349214E-4"/>
  </r>
  <r>
    <x v="16"/>
    <x v="2"/>
    <s v="Alți intermediari financiari"/>
    <s v="Alți intermediari financiari"/>
    <x v="6"/>
    <x v="3"/>
    <x v="25"/>
    <x v="34"/>
    <n v="1.0101831505421952"/>
    <n v="1.0101831505421952"/>
    <n v="242079"/>
    <n v="4.1729482959785658E-4"/>
    <n v="4.1729482959785658E-4"/>
  </r>
  <r>
    <x v="3"/>
    <x v="2"/>
    <s v="Alți intermediari financiari"/>
    <s v="Alți intermediari financiari"/>
    <x v="6"/>
    <x v="3"/>
    <x v="25"/>
    <x v="34"/>
    <n v="0.97167542273522278"/>
    <n v="0.97167542273522278"/>
    <n v="249274"/>
    <n v="3.8980215455090492E-4"/>
    <n v="3.8980215455090492E-4"/>
  </r>
  <r>
    <x v="2"/>
    <x v="2"/>
    <s v="Alți intermediari financiari"/>
    <s v="Alți intermediari financiari"/>
    <x v="6"/>
    <x v="3"/>
    <x v="25"/>
    <x v="34"/>
    <n v="0.99008520543251266"/>
    <n v="0.99008520543251266"/>
    <n v="257331"/>
    <n v="3.8475162550664812E-4"/>
    <n v="3.8475162550664812E-4"/>
  </r>
  <r>
    <x v="1"/>
    <x v="2"/>
    <s v="Alți intermediari financiari"/>
    <s v="Alți intermediari financiari"/>
    <x v="6"/>
    <x v="3"/>
    <x v="25"/>
    <x v="34"/>
    <n v="0.99747702113316117"/>
    <n v="0.99747702113316117"/>
    <n v="266175"/>
    <n v="3.7474481868438476E-4"/>
    <n v="3.7474481868438476E-4"/>
  </r>
  <r>
    <x v="15"/>
    <x v="2"/>
    <s v="Alți intermediari financiari"/>
    <s v="Alți intermediari financiari"/>
    <x v="6"/>
    <x v="3"/>
    <x v="25"/>
    <x v="34"/>
    <n v="1.0115165571803288"/>
    <n v="1.0115165571803288"/>
    <n v="274488"/>
    <n v="3.6851030179109066E-4"/>
    <n v="3.6851030179109066E-4"/>
  </r>
  <r>
    <x v="4"/>
    <x v="2"/>
    <s v="Alți intermediari financiari"/>
    <s v="Alți intermediari financiari"/>
    <x v="6"/>
    <x v="3"/>
    <x v="25"/>
    <x v="34"/>
    <n v="0.99721803242179985"/>
    <n v="0.99721803242179985"/>
    <n v="284403"/>
    <n v="3.5063555321912916E-4"/>
    <n v="3.5063555321912916E-4"/>
  </r>
  <r>
    <x v="11"/>
    <x v="2"/>
    <s v="Alți intermediari financiari"/>
    <s v="Alți intermediari financiari"/>
    <x v="6"/>
    <x v="3"/>
    <x v="25"/>
    <x v="34"/>
    <n v="0.98952283904382177"/>
    <n v="0.98952283904382177"/>
    <n v="291283"/>
    <n v="3.3971184004690349E-4"/>
    <n v="3.3971184004690349E-4"/>
  </r>
  <r>
    <x v="12"/>
    <x v="2"/>
    <s v="Alți intermediari financiari"/>
    <s v="Alți intermediari financiari"/>
    <x v="6"/>
    <x v="3"/>
    <x v="25"/>
    <x v="34"/>
    <n v="1.0013160113620925"/>
    <n v="1.0013160113620925"/>
    <n v="294071"/>
    <n v="3.4050144739266794E-4"/>
    <n v="3.4050144739266794E-4"/>
  </r>
  <r>
    <x v="14"/>
    <x v="2"/>
    <s v="Alți intermediari financiari"/>
    <s v="Alți intermediari financiari"/>
    <x v="6"/>
    <x v="3"/>
    <x v="25"/>
    <x v="34"/>
    <n v="0.98605577950852452"/>
    <n v="0.98605577950852452"/>
    <n v="303554"/>
    <n v="3.2483702389312101E-4"/>
    <n v="3.2483702389312101E-4"/>
  </r>
  <r>
    <x v="5"/>
    <x v="2"/>
    <s v="Alți intermediari financiari"/>
    <s v="Alți intermediari financiari"/>
    <x v="6"/>
    <x v="3"/>
    <x v="25"/>
    <x v="34"/>
    <n v="1.0030157876266079"/>
    <n v="1.0030157876266079"/>
    <n v="306516"/>
    <n v="3.2723113561008489E-4"/>
    <n v="3.2723113561008489E-4"/>
  </r>
  <r>
    <x v="10"/>
    <x v="2"/>
    <s v="Alți intermediari financiari"/>
    <s v="Alți intermediari financiari"/>
    <x v="6"/>
    <x v="3"/>
    <x v="25"/>
    <x v="34"/>
    <n v="0.99817533434085515"/>
    <n v="0.99817533434085515"/>
    <n v="310155"/>
    <n v="3.2183112777187377E-4"/>
    <n v="3.2183112777187377E-4"/>
  </r>
  <r>
    <x v="13"/>
    <x v="2"/>
    <s v="Alți intermediari financiari"/>
    <s v="Alți intermediari financiari"/>
    <x v="6"/>
    <x v="3"/>
    <x v="25"/>
    <x v="34"/>
    <n v="0.97554794093870334"/>
    <n v="0.97554794093870334"/>
    <n v="320176"/>
    <n v="3.0469115141006922E-4"/>
    <n v="3.0469115141006922E-4"/>
  </r>
  <r>
    <x v="9"/>
    <x v="2"/>
    <s v="Alți intermediari financiari"/>
    <s v="Alți intermediari financiari"/>
    <x v="6"/>
    <x v="3"/>
    <x v="25"/>
    <x v="34"/>
    <n v="0.98669834215597929"/>
    <n v="0.98669834215597929"/>
    <n v="323817"/>
    <n v="3.0470862930481702E-4"/>
    <n v="3.0470862930481702E-4"/>
  </r>
  <r>
    <x v="6"/>
    <x v="2"/>
    <s v="Alți intermediari financiari"/>
    <s v="Alți intermediari financiari"/>
    <x v="6"/>
    <x v="3"/>
    <x v="25"/>
    <x v="34"/>
    <n v="0.97229291935195961"/>
    <n v="0.97229291935195961"/>
    <n v="328641"/>
    <n v="2.9585259275378289E-4"/>
    <n v="2.9585259275378289E-4"/>
  </r>
  <r>
    <x v="7"/>
    <x v="2"/>
    <s v="Alți intermediari financiari"/>
    <s v="Alți intermediari financiari"/>
    <x v="6"/>
    <x v="3"/>
    <x v="25"/>
    <x v="34"/>
    <n v="0.97360761712725741"/>
    <n v="0.97360761712725741"/>
    <n v="335408"/>
    <n v="2.9027560974313597E-4"/>
    <n v="2.9027560974313597E-4"/>
  </r>
  <r>
    <x v="8"/>
    <x v="2"/>
    <s v="Alți intermediari financiari"/>
    <s v="Alți intermediari financiari"/>
    <x v="6"/>
    <x v="3"/>
    <x v="25"/>
    <x v="34"/>
    <n v="0.96458719700719209"/>
    <n v="0.96458719700719209"/>
    <n v="345705"/>
    <n v="2.7902031992802883E-4"/>
    <n v="2.7902031992802883E-4"/>
  </r>
  <r>
    <x v="28"/>
    <x v="2"/>
    <s v="Alți intermediari financiari"/>
    <s v="Alți intermediari financiari"/>
    <x v="6"/>
    <x v="3"/>
    <x v="25"/>
    <x v="34"/>
    <n v="0.96428936182295577"/>
    <n v="0.96428936182295577"/>
    <n v="353521"/>
    <n v="2.7276720812142866E-4"/>
    <n v="2.7276720812142866E-4"/>
  </r>
  <r>
    <x v="29"/>
    <x v="2"/>
    <s v="Alți intermediari financiari"/>
    <s v="Alți intermediari financiari"/>
    <x v="6"/>
    <x v="3"/>
    <x v="25"/>
    <x v="34"/>
    <n v="0.97149652025046707"/>
    <n v="0.97149652025046707"/>
    <n v="357978"/>
    <n v="2.7138442034160397E-4"/>
    <n v="2.7138442034160397E-4"/>
  </r>
  <r>
    <x v="0"/>
    <x v="2"/>
    <s v="Alți intermediari financiari"/>
    <s v="Alți intermediari financiari"/>
    <x v="6"/>
    <x v="3"/>
    <x v="25"/>
    <x v="35"/>
    <n v="1.2673520383452528"/>
    <n v="1.2673520383452528"/>
    <n v="146740"/>
    <n v="8.6367182659482958E-4"/>
    <n v="8.6367182659482958E-4"/>
  </r>
  <r>
    <x v="27"/>
    <x v="2"/>
    <s v="Alți intermediari financiari"/>
    <s v="Alți intermediari financiari"/>
    <x v="6"/>
    <x v="3"/>
    <x v="25"/>
    <x v="35"/>
    <n v="1.4850670130934074"/>
    <n v="1.4850670130934074"/>
    <n v="159010"/>
    <n v="9.3394567202905951E-4"/>
    <n v="9.3394567202905951E-4"/>
  </r>
  <r>
    <x v="26"/>
    <x v="2"/>
    <s v="Alți intermediari financiari"/>
    <s v="Alți intermediari financiari"/>
    <x v="6"/>
    <x v="3"/>
    <x v="25"/>
    <x v="35"/>
    <n v="1.548448518536282"/>
    <n v="1.548448518536282"/>
    <n v="176007"/>
    <n v="8.7976530395738912E-4"/>
    <n v="8.7976530395738912E-4"/>
  </r>
  <r>
    <x v="25"/>
    <x v="2"/>
    <s v="Alți intermediari financiari"/>
    <s v="Alți intermediari financiari"/>
    <x v="6"/>
    <x v="3"/>
    <x v="25"/>
    <x v="35"/>
    <n v="1.6962880255592045"/>
    <n v="1.6962880255592045"/>
    <n v="189063"/>
    <n v="8.9720782255608164E-4"/>
    <n v="8.9720782255608164E-4"/>
  </r>
  <r>
    <x v="24"/>
    <x v="2"/>
    <s v="Alți intermediari financiari"/>
    <s v="Alți intermediari financiari"/>
    <x v="6"/>
    <x v="3"/>
    <x v="25"/>
    <x v="35"/>
    <n v="1.7101124828701915"/>
    <n v="1.7101124828701915"/>
    <n v="206256"/>
    <n v="8.2912132634696274E-4"/>
    <n v="8.2912132634696274E-4"/>
  </r>
  <r>
    <x v="23"/>
    <x v="2"/>
    <s v="Alți intermediari financiari"/>
    <s v="Alți intermediari financiari"/>
    <x v="6"/>
    <x v="3"/>
    <x v="25"/>
    <x v="35"/>
    <n v="1.6132047566002883"/>
    <n v="1.6132047566002883"/>
    <n v="208686"/>
    <n v="7.7302969849452681E-4"/>
    <n v="7.7302969849452681E-4"/>
  </r>
  <r>
    <x v="22"/>
    <x v="2"/>
    <s v="Alți intermediari financiari"/>
    <s v="Alți intermediari financiari"/>
    <x v="6"/>
    <x v="3"/>
    <x v="25"/>
    <x v="35"/>
    <n v="1.370114817542381"/>
    <n v="1.370114817542381"/>
    <n v="202951"/>
    <n v="6.7509636195060927E-4"/>
    <n v="6.7509636195060927E-4"/>
  </r>
  <r>
    <x v="21"/>
    <x v="2"/>
    <s v="Alți intermediari financiari"/>
    <s v="Alți intermediari financiari"/>
    <x v="6"/>
    <x v="3"/>
    <x v="25"/>
    <x v="35"/>
    <n v="1.2744099865661849"/>
    <n v="1.2744099865661849"/>
    <n v="197848"/>
    <n v="6.4413589551887552E-4"/>
    <n v="6.4413589551887552E-4"/>
  </r>
  <r>
    <x v="20"/>
    <x v="2"/>
    <s v="Alți intermediari financiari"/>
    <s v="Alți intermediari financiari"/>
    <x v="6"/>
    <x v="3"/>
    <x v="25"/>
    <x v="35"/>
    <n v="1.2579509274543539"/>
    <n v="1.2579509274543539"/>
    <n v="199734"/>
    <n v="6.2981311517035351E-4"/>
    <n v="6.2981311517035351E-4"/>
  </r>
  <r>
    <x v="19"/>
    <x v="2"/>
    <s v="Alți intermediari financiari"/>
    <s v="Alți intermediari financiari"/>
    <x v="6"/>
    <x v="3"/>
    <x v="25"/>
    <x v="35"/>
    <n v="1.2589557389526764"/>
    <n v="1.2589557389526764"/>
    <n v="204924"/>
    <n v="6.1435251066379551E-4"/>
    <n v="6.1435251066379551E-4"/>
  </r>
  <r>
    <x v="18"/>
    <x v="2"/>
    <s v="Alți intermediari financiari"/>
    <s v="Alți intermediari financiari"/>
    <x v="6"/>
    <x v="3"/>
    <x v="25"/>
    <x v="35"/>
    <n v="1.259444585692044"/>
    <n v="1.259444585692044"/>
    <n v="218839"/>
    <n v="5.7551194517067058E-4"/>
    <n v="5.7551194517067058E-4"/>
  </r>
  <r>
    <x v="17"/>
    <x v="2"/>
    <s v="Alți intermediari financiari"/>
    <s v="Alți intermediari financiari"/>
    <x v="6"/>
    <x v="3"/>
    <x v="25"/>
    <x v="35"/>
    <n v="1.2495584715424171"/>
    <n v="1.2495584715424171"/>
    <n v="230930"/>
    <n v="5.41098372468894E-4"/>
    <n v="5.41098372468894E-4"/>
  </r>
  <r>
    <x v="16"/>
    <x v="2"/>
    <s v="Alți intermediari financiari"/>
    <s v="Alți intermediari financiari"/>
    <x v="6"/>
    <x v="3"/>
    <x v="25"/>
    <x v="35"/>
    <n v="1.3058482005509162"/>
    <n v="1.3058482005509162"/>
    <n v="242079"/>
    <n v="5.3943059932952311E-4"/>
    <n v="5.3943059932952311E-4"/>
  </r>
  <r>
    <x v="3"/>
    <x v="2"/>
    <s v="Alți intermediari financiari"/>
    <s v="Alți intermediari financiari"/>
    <x v="6"/>
    <x v="3"/>
    <x v="25"/>
    <x v="35"/>
    <n v="1.327070917093798"/>
    <n v="1.327070917093798"/>
    <n v="249274"/>
    <n v="5.3237438204297197E-4"/>
    <n v="5.3237438204297197E-4"/>
  </r>
  <r>
    <x v="2"/>
    <x v="2"/>
    <s v="Alți intermediari financiari"/>
    <s v="Alți intermediari financiari"/>
    <x v="6"/>
    <x v="3"/>
    <x v="25"/>
    <x v="35"/>
    <n v="1.3976299270975268"/>
    <n v="1.3976299270975268"/>
    <n v="257331"/>
    <n v="5.4312536270310484E-4"/>
    <n v="5.4312536270310484E-4"/>
  </r>
  <r>
    <x v="1"/>
    <x v="2"/>
    <s v="Alți intermediari financiari"/>
    <s v="Alți intermediari financiari"/>
    <x v="6"/>
    <x v="3"/>
    <x v="25"/>
    <x v="35"/>
    <n v="1.3546579180217235"/>
    <n v="1.3546579180217235"/>
    <n v="266175"/>
    <n v="5.0893506829030653E-4"/>
    <n v="5.0893506829030653E-4"/>
  </r>
  <r>
    <x v="15"/>
    <x v="2"/>
    <s v="Alți intermediari financiari"/>
    <s v="Alți intermediari financiari"/>
    <x v="6"/>
    <x v="3"/>
    <x v="25"/>
    <x v="35"/>
    <n v="1.4144716540964468"/>
    <n v="1.4144716540964468"/>
    <n v="274488"/>
    <n v="5.1531274740478528E-4"/>
    <n v="5.1531274740478528E-4"/>
  </r>
  <r>
    <x v="4"/>
    <x v="2"/>
    <s v="Alți intermediari financiari"/>
    <s v="Alți intermediari financiari"/>
    <x v="6"/>
    <x v="3"/>
    <x v="25"/>
    <x v="35"/>
    <n v="1.3757188093984385"/>
    <n v="1.3757188093984385"/>
    <n v="284403"/>
    <n v="4.8372162368133899E-4"/>
    <n v="4.8372162368133899E-4"/>
  </r>
  <r>
    <x v="11"/>
    <x v="2"/>
    <s v="Alți intermediari financiari"/>
    <s v="Alți intermediari financiari"/>
    <x v="6"/>
    <x v="3"/>
    <x v="25"/>
    <x v="35"/>
    <n v="1.3618973256031348"/>
    <n v="1.3618973256031348"/>
    <n v="291283"/>
    <n v="4.6755125620209033E-4"/>
    <n v="4.6755125620209033E-4"/>
  </r>
  <r>
    <x v="12"/>
    <x v="2"/>
    <s v="Alți intermediari financiari"/>
    <s v="Alți intermediari financiari"/>
    <x v="6"/>
    <x v="3"/>
    <x v="25"/>
    <x v="35"/>
    <n v="1.3061018899024692"/>
    <n v="1.3061018899024692"/>
    <n v="294071"/>
    <n v="4.4414508397715835E-4"/>
    <n v="4.4414508397715835E-4"/>
  </r>
  <r>
    <x v="14"/>
    <x v="2"/>
    <s v="Alți intermediari financiari"/>
    <s v="Alți intermediari financiari"/>
    <x v="6"/>
    <x v="3"/>
    <x v="25"/>
    <x v="35"/>
    <n v="1.3163216779171336"/>
    <n v="1.3163216779171336"/>
    <n v="303554"/>
    <n v="4.3363674269393044E-4"/>
    <n v="4.3363674269393044E-4"/>
  </r>
  <r>
    <x v="5"/>
    <x v="2"/>
    <s v="Alți intermediari financiari"/>
    <s v="Alți intermediari financiari"/>
    <x v="6"/>
    <x v="3"/>
    <x v="25"/>
    <x v="35"/>
    <n v="1.2676603952971695"/>
    <n v="1.2676603952971695"/>
    <n v="306516"/>
    <n v="4.1357070929320803E-4"/>
    <n v="4.1357070929320803E-4"/>
  </r>
  <r>
    <x v="10"/>
    <x v="2"/>
    <s v="Alți intermediari financiari"/>
    <s v="Alți intermediari financiari"/>
    <x v="6"/>
    <x v="3"/>
    <x v="25"/>
    <x v="35"/>
    <n v="1.358662501042146"/>
    <n v="1.358662501042146"/>
    <n v="310155"/>
    <n v="4.3805919654435558E-4"/>
    <n v="4.3805919654435558E-4"/>
  </r>
  <r>
    <x v="13"/>
    <x v="2"/>
    <s v="Alți intermediari financiari"/>
    <s v="Alți intermediari financiari"/>
    <x v="6"/>
    <x v="3"/>
    <x v="25"/>
    <x v="35"/>
    <n v="1.3117637420114645"/>
    <n v="1.3117637420114645"/>
    <n v="320176"/>
    <n v="4.0970083391992669E-4"/>
    <n v="4.0970083391992669E-4"/>
  </r>
  <r>
    <x v="9"/>
    <x v="2"/>
    <s v="Alți intermediari financiari"/>
    <s v="Alți intermediari financiari"/>
    <x v="6"/>
    <x v="3"/>
    <x v="25"/>
    <x v="35"/>
    <n v="1.3645102908149092"/>
    <n v="1.3645102908149092"/>
    <n v="323817"/>
    <n v="4.2138315493470363E-4"/>
    <n v="4.2138315493470363E-4"/>
  </r>
  <r>
    <x v="6"/>
    <x v="2"/>
    <s v="Alți intermediari financiari"/>
    <s v="Alți intermediari financiari"/>
    <x v="6"/>
    <x v="3"/>
    <x v="25"/>
    <x v="35"/>
    <n v="1.371482990870208"/>
    <n v="1.371482990870208"/>
    <n v="328641"/>
    <n v="4.1731950391771201E-4"/>
    <n v="4.1731950391771201E-4"/>
  </r>
  <r>
    <x v="7"/>
    <x v="2"/>
    <s v="Alți intermediari financiari"/>
    <s v="Alți intermediari financiari"/>
    <x v="6"/>
    <x v="3"/>
    <x v="25"/>
    <x v="35"/>
    <n v="1.4320973625460642"/>
    <n v="1.4320973625460642"/>
    <n v="335408"/>
    <n v="4.269717366747556E-4"/>
    <n v="4.269717366747556E-4"/>
  </r>
  <r>
    <x v="8"/>
    <x v="2"/>
    <s v="Alți intermediari financiari"/>
    <s v="Alți intermediari financiari"/>
    <x v="6"/>
    <x v="3"/>
    <x v="25"/>
    <x v="35"/>
    <n v="1.4963133588506488"/>
    <n v="1.4963133588506488"/>
    <n v="345705"/>
    <n v="4.3282953930392934E-4"/>
    <n v="4.3282953930392934E-4"/>
  </r>
  <r>
    <x v="28"/>
    <x v="2"/>
    <s v="Alți intermediari financiari"/>
    <s v="Alți intermediari financiari"/>
    <x v="6"/>
    <x v="3"/>
    <x v="25"/>
    <x v="35"/>
    <n v="1.5895150454717624"/>
    <n v="1.5895150454717624"/>
    <n v="353521"/>
    <n v="4.4962393902250858E-4"/>
    <n v="4.4962393902250858E-4"/>
  </r>
  <r>
    <x v="29"/>
    <x v="2"/>
    <s v="Alți intermediari financiari"/>
    <s v="Alți intermediari financiari"/>
    <x v="6"/>
    <x v="3"/>
    <x v="25"/>
    <x v="35"/>
    <n v="1.6187383438011873"/>
    <n v="1.6187383438011873"/>
    <n v="357978"/>
    <n v="4.5218933671934791E-4"/>
    <n v="4.5218933671934791E-4"/>
  </r>
  <r>
    <x v="0"/>
    <x v="2"/>
    <s v="Societăți de asigurare"/>
    <s v="Societăți de asigurare"/>
    <x v="7"/>
    <x v="1"/>
    <x v="25"/>
    <x v="27"/>
    <n v="2845.7461635197092"/>
    <n v="-2845.7461635197092"/>
    <n v="146740"/>
    <n v="1.9393118192174656"/>
    <n v="-1.9393118192174656"/>
  </r>
  <r>
    <x v="27"/>
    <x v="2"/>
    <s v="Societăți de asigurare"/>
    <s v="Societăți de asigurare"/>
    <x v="7"/>
    <x v="1"/>
    <x v="25"/>
    <x v="27"/>
    <n v="2657.8256519610095"/>
    <n v="-2657.8256519610095"/>
    <n v="159010"/>
    <n v="1.6714833356147472"/>
    <n v="-1.6714833356147472"/>
  </r>
  <r>
    <x v="26"/>
    <x v="2"/>
    <s v="Societăți de asigurare"/>
    <s v="Societăți de asigurare"/>
    <x v="7"/>
    <x v="1"/>
    <x v="25"/>
    <x v="27"/>
    <n v="2815.8307196811902"/>
    <n v="-2815.8307196811902"/>
    <n v="176007"/>
    <n v="1.5998401879931994"/>
    <n v="-1.5998401879931994"/>
  </r>
  <r>
    <x v="25"/>
    <x v="2"/>
    <s v="Societăți de asigurare"/>
    <s v="Societăți de asigurare"/>
    <x v="7"/>
    <x v="1"/>
    <x v="25"/>
    <x v="27"/>
    <n v="3000.6424446590131"/>
    <n v="-3000.6424446590131"/>
    <n v="189063"/>
    <n v="1.5871124676213817"/>
    <n v="-1.5871124676213817"/>
  </r>
  <r>
    <x v="24"/>
    <x v="2"/>
    <s v="Societăți de asigurare"/>
    <s v="Societăți de asigurare"/>
    <x v="7"/>
    <x v="1"/>
    <x v="25"/>
    <x v="27"/>
    <n v="2640.4732603354587"/>
    <n v="-2640.4732603354587"/>
    <n v="206256"/>
    <n v="1.2801922176011649"/>
    <n v="-1.2801922176011649"/>
  </r>
  <r>
    <x v="23"/>
    <x v="2"/>
    <s v="Societăți de asigurare"/>
    <s v="Societăți de asigurare"/>
    <x v="7"/>
    <x v="1"/>
    <x v="25"/>
    <x v="27"/>
    <n v="2680.1090501005579"/>
    <n v="-2680.1090501005579"/>
    <n v="208686"/>
    <n v="1.2842783177120449"/>
    <n v="-1.2842783177120449"/>
  </r>
  <r>
    <x v="22"/>
    <x v="2"/>
    <s v="Societăți de asigurare"/>
    <s v="Societăți de asigurare"/>
    <x v="7"/>
    <x v="1"/>
    <x v="25"/>
    <x v="27"/>
    <n v="2752.7883470290762"/>
    <n v="-2752.7883470290762"/>
    <n v="202951"/>
    <n v="1.3563807751768044"/>
    <n v="-1.3563807751768044"/>
  </r>
  <r>
    <x v="21"/>
    <x v="2"/>
    <s v="Societăți de asigurare"/>
    <s v="Societăți de asigurare"/>
    <x v="7"/>
    <x v="1"/>
    <x v="25"/>
    <x v="27"/>
    <n v="2818.3354407917245"/>
    <n v="-2818.3354407917245"/>
    <n v="197848"/>
    <n v="1.4244952897131762"/>
    <n v="-1.4244952897131762"/>
  </r>
  <r>
    <x v="20"/>
    <x v="2"/>
    <s v="Societăți de asigurare"/>
    <s v="Societăți de asigurare"/>
    <x v="7"/>
    <x v="1"/>
    <x v="25"/>
    <x v="27"/>
    <n v="2928.21883903346"/>
    <n v="-2928.21883903346"/>
    <n v="199734"/>
    <n v="1.4660592783569448"/>
    <n v="-1.4660592783569448"/>
  </r>
  <r>
    <x v="19"/>
    <x v="2"/>
    <s v="Societăți de asigurare"/>
    <s v="Societăți de asigurare"/>
    <x v="7"/>
    <x v="1"/>
    <x v="25"/>
    <x v="27"/>
    <n v="2943.8153699549589"/>
    <n v="-2943.8153699549589"/>
    <n v="204924"/>
    <n v="1.4365400684912255"/>
    <n v="-1.4365400684912255"/>
  </r>
  <r>
    <x v="18"/>
    <x v="2"/>
    <s v="Societăți de asigurare"/>
    <s v="Societăți de asigurare"/>
    <x v="7"/>
    <x v="1"/>
    <x v="25"/>
    <x v="27"/>
    <n v="3068.1021695621098"/>
    <n v="-3068.1021695621098"/>
    <n v="218839"/>
    <n v="1.4019905819173502"/>
    <n v="-1.4019905819173502"/>
  </r>
  <r>
    <x v="17"/>
    <x v="2"/>
    <s v="Societăți de asigurare"/>
    <s v="Societăți de asigurare"/>
    <x v="7"/>
    <x v="1"/>
    <x v="25"/>
    <x v="27"/>
    <n v="3350.881661096731"/>
    <n v="-3350.881661096731"/>
    <n v="230930"/>
    <n v="1.4510378301202662"/>
    <n v="-1.4510378301202662"/>
  </r>
  <r>
    <x v="16"/>
    <x v="2"/>
    <s v="Societăți de asigurare"/>
    <s v="Societăți de asigurare"/>
    <x v="7"/>
    <x v="1"/>
    <x v="25"/>
    <x v="27"/>
    <n v="3408.7589958132303"/>
    <n v="-3408.7589958132303"/>
    <n v="242079"/>
    <n v="1.4081184224212884"/>
    <n v="-1.4081184224212884"/>
  </r>
  <r>
    <x v="3"/>
    <x v="2"/>
    <s v="Societăți de asigurare"/>
    <s v="Societăți de asigurare"/>
    <x v="7"/>
    <x v="1"/>
    <x v="25"/>
    <x v="27"/>
    <n v="3496.0687902319351"/>
    <n v="-3496.0687902319351"/>
    <n v="249274"/>
    <n v="1.4025003771881284"/>
    <n v="-1.4025003771881284"/>
  </r>
  <r>
    <x v="2"/>
    <x v="2"/>
    <s v="Societăți de asigurare"/>
    <s v="Societăți de asigurare"/>
    <x v="7"/>
    <x v="1"/>
    <x v="25"/>
    <x v="27"/>
    <n v="3732.9072625900094"/>
    <n v="-3732.9072625900094"/>
    <n v="257331"/>
    <n v="1.4506247838736916"/>
    <n v="-1.4506247838736916"/>
  </r>
  <r>
    <x v="1"/>
    <x v="2"/>
    <s v="Societăți de asigurare"/>
    <s v="Societăți de asigurare"/>
    <x v="7"/>
    <x v="1"/>
    <x v="25"/>
    <x v="27"/>
    <n v="3981.0892392366522"/>
    <n v="-3981.0892392366522"/>
    <n v="266175"/>
    <n v="1.4956660990839306"/>
    <n v="-1.4956660990839306"/>
  </r>
  <r>
    <x v="15"/>
    <x v="2"/>
    <s v="Societăți de asigurare"/>
    <s v="Societăți de asigurare"/>
    <x v="7"/>
    <x v="1"/>
    <x v="25"/>
    <x v="27"/>
    <n v="4049.5764531650238"/>
    <n v="-4049.5764531650238"/>
    <n v="274488"/>
    <n v="1.4753200333584797"/>
    <n v="-1.4753200333584797"/>
  </r>
  <r>
    <x v="4"/>
    <x v="2"/>
    <s v="Societăți de asigurare"/>
    <s v="Societăți de asigurare"/>
    <x v="7"/>
    <x v="1"/>
    <x v="25"/>
    <x v="27"/>
    <n v="4167.3345192730576"/>
    <n v="-4167.3345192730576"/>
    <n v="284403"/>
    <n v="1.465292039561136"/>
    <n v="-1.465292039561136"/>
  </r>
  <r>
    <x v="11"/>
    <x v="2"/>
    <s v="Societăți de asigurare"/>
    <s v="Societăți de asigurare"/>
    <x v="7"/>
    <x v="1"/>
    <x v="25"/>
    <x v="27"/>
    <n v="4373.8046608546101"/>
    <n v="-4373.8046608546101"/>
    <n v="291283"/>
    <n v="1.5015653714273096"/>
    <n v="-1.5015653714273096"/>
  </r>
  <r>
    <x v="12"/>
    <x v="2"/>
    <s v="Societăți de asigurare"/>
    <s v="Societăți de asigurare"/>
    <x v="7"/>
    <x v="1"/>
    <x v="25"/>
    <x v="27"/>
    <n v="4524.8966885780856"/>
    <n v="-4524.8966885780856"/>
    <n v="294071"/>
    <n v="1.5387089133502065"/>
    <n v="-1.5387089133502065"/>
  </r>
  <r>
    <x v="14"/>
    <x v="2"/>
    <s v="Societăți de asigurare"/>
    <s v="Societăți de asigurare"/>
    <x v="7"/>
    <x v="1"/>
    <x v="25"/>
    <x v="27"/>
    <n v="4733.4703234175859"/>
    <n v="-4733.4703234175859"/>
    <n v="303554"/>
    <n v="1.5593503374745799"/>
    <n v="-1.5593503374745799"/>
  </r>
  <r>
    <x v="5"/>
    <x v="2"/>
    <s v="Societăți de asigurare"/>
    <s v="Societăți de asigurare"/>
    <x v="7"/>
    <x v="1"/>
    <x v="25"/>
    <x v="27"/>
    <n v="4768.2226064315601"/>
    <n v="-4768.2226064315601"/>
    <n v="306516"/>
    <n v="1.5556194803636876"/>
    <n v="-1.5556194803636876"/>
  </r>
  <r>
    <x v="10"/>
    <x v="2"/>
    <s v="Societăți de asigurare"/>
    <s v="Societăți de asigurare"/>
    <x v="7"/>
    <x v="1"/>
    <x v="25"/>
    <x v="27"/>
    <n v="5042.5027572165282"/>
    <n v="-5042.5027572165282"/>
    <n v="310155"/>
    <n v="1.6258008922043907"/>
    <n v="-1.6258008922043907"/>
  </r>
  <r>
    <x v="13"/>
    <x v="2"/>
    <s v="Societăți de asigurare"/>
    <s v="Societăți de asigurare"/>
    <x v="7"/>
    <x v="1"/>
    <x v="25"/>
    <x v="27"/>
    <n v="5185.4592679841408"/>
    <n v="-5185.4592679841408"/>
    <n v="320176"/>
    <n v="1.6195652603518504"/>
    <n v="-1.6195652603518504"/>
  </r>
  <r>
    <x v="9"/>
    <x v="2"/>
    <s v="Societăți de asigurare"/>
    <s v="Societăți de asigurare"/>
    <x v="7"/>
    <x v="1"/>
    <x v="25"/>
    <x v="27"/>
    <n v="5197.6501077775147"/>
    <n v="-5197.6501077775147"/>
    <n v="323817"/>
    <n v="1.6051195915524865"/>
    <n v="-1.6051195915524865"/>
  </r>
  <r>
    <x v="6"/>
    <x v="2"/>
    <s v="Societăți de asigurare"/>
    <s v="Societăți de asigurare"/>
    <x v="7"/>
    <x v="1"/>
    <x v="25"/>
    <x v="27"/>
    <n v="5200.3740940548141"/>
    <n v="-5200.3740940548141"/>
    <n v="328641"/>
    <n v="1.5823874970118808"/>
    <n v="-1.5823874970118808"/>
  </r>
  <r>
    <x v="7"/>
    <x v="2"/>
    <s v="Societăți de asigurare"/>
    <s v="Societăți de asigurare"/>
    <x v="7"/>
    <x v="1"/>
    <x v="25"/>
    <x v="27"/>
    <n v="5273.1218626419131"/>
    <n v="-5273.1218626419131"/>
    <n v="335408"/>
    <n v="1.5721514879316871"/>
    <n v="-1.5721514879316871"/>
  </r>
  <r>
    <x v="8"/>
    <x v="2"/>
    <s v="Societăți de asigurare"/>
    <s v="Societăți de asigurare"/>
    <x v="7"/>
    <x v="1"/>
    <x v="25"/>
    <x v="27"/>
    <n v="5308.528935631125"/>
    <n v="-5308.528935631125"/>
    <n v="345705"/>
    <n v="1.5355661432814467"/>
    <n v="-1.5355661432814467"/>
  </r>
  <r>
    <x v="28"/>
    <x v="2"/>
    <s v="Societăți de asigurare"/>
    <s v="Societăți de asigurare"/>
    <x v="7"/>
    <x v="1"/>
    <x v="25"/>
    <x v="27"/>
    <n v="5571.4247222603926"/>
    <n v="-5571.4247222603926"/>
    <n v="353521"/>
    <n v="1.5759812634215202"/>
    <n v="-1.5759812634215202"/>
  </r>
  <r>
    <x v="29"/>
    <x v="2"/>
    <s v="Societăți de asigurare"/>
    <s v="Societăți de asigurare"/>
    <x v="7"/>
    <x v="1"/>
    <x v="25"/>
    <x v="27"/>
    <n v="5798.6051730858353"/>
    <n v="-5798.6051730858353"/>
    <n v="357978"/>
    <n v="1.6198216575001356"/>
    <n v="-1.6198216575001356"/>
  </r>
  <r>
    <x v="0"/>
    <x v="2"/>
    <s v="Societăți de asigurare"/>
    <s v="Societăți de asigurare"/>
    <x v="7"/>
    <x v="0"/>
    <x v="25"/>
    <x v="28"/>
    <n v="2385.1298294899998"/>
    <n v="2385.1298294899998"/>
    <n v="146740"/>
    <n v="1.6254121776543544"/>
    <n v="1.6254121776543544"/>
  </r>
  <r>
    <x v="27"/>
    <x v="2"/>
    <s v="Societăți de asigurare"/>
    <s v="Societăți de asigurare"/>
    <x v="7"/>
    <x v="0"/>
    <x v="25"/>
    <x v="28"/>
    <n v="2425.2470591030001"/>
    <n v="2425.2470591030001"/>
    <n v="159010"/>
    <n v="1.5252166902100497"/>
    <n v="1.5252166902100497"/>
  </r>
  <r>
    <x v="26"/>
    <x v="2"/>
    <s v="Societăți de asigurare"/>
    <s v="Societăți de asigurare"/>
    <x v="7"/>
    <x v="0"/>
    <x v="25"/>
    <x v="28"/>
    <n v="2628.3779552099995"/>
    <n v="2628.3779552099995"/>
    <n v="176007"/>
    <n v="1.493337171368184"/>
    <n v="1.493337171368184"/>
  </r>
  <r>
    <x v="25"/>
    <x v="2"/>
    <s v="Societăți de asigurare"/>
    <s v="Societăți de asigurare"/>
    <x v="7"/>
    <x v="0"/>
    <x v="25"/>
    <x v="28"/>
    <n v="2844.0801259599998"/>
    <n v="2844.0801259599998"/>
    <n v="189063"/>
    <n v="1.5043028651613481"/>
    <n v="1.5043028651613481"/>
  </r>
  <r>
    <x v="24"/>
    <x v="2"/>
    <s v="Societăți de asigurare"/>
    <s v="Societăți de asigurare"/>
    <x v="7"/>
    <x v="0"/>
    <x v="25"/>
    <x v="28"/>
    <n v="2686.8174962999997"/>
    <n v="2686.8174962999997"/>
    <n v="206256"/>
    <n v="1.3026614965382823"/>
    <n v="1.3026614965382823"/>
  </r>
  <r>
    <x v="23"/>
    <x v="2"/>
    <s v="Societăți de asigurare"/>
    <s v="Societăți de asigurare"/>
    <x v="7"/>
    <x v="0"/>
    <x v="25"/>
    <x v="28"/>
    <n v="2554.8528314690002"/>
    <n v="2554.8528314690002"/>
    <n v="208686"/>
    <n v="1.2242569369622305"/>
    <n v="1.2242569369622305"/>
  </r>
  <r>
    <x v="22"/>
    <x v="2"/>
    <s v="Societăți de asigurare"/>
    <s v="Societăți de asigurare"/>
    <x v="7"/>
    <x v="0"/>
    <x v="25"/>
    <x v="28"/>
    <n v="2612.2300167500002"/>
    <n v="2612.2300167500002"/>
    <n v="202951"/>
    <n v="1.2871235011160331"/>
    <n v="1.2871235011160331"/>
  </r>
  <r>
    <x v="21"/>
    <x v="2"/>
    <s v="Societăți de asigurare"/>
    <s v="Societăți de asigurare"/>
    <x v="7"/>
    <x v="0"/>
    <x v="25"/>
    <x v="28"/>
    <n v="2666.4773783299997"/>
    <n v="2666.4773783299997"/>
    <n v="197848"/>
    <n v="1.347740375606526"/>
    <n v="1.347740375606526"/>
  </r>
  <r>
    <x v="20"/>
    <x v="2"/>
    <s v="Societăți de asigurare"/>
    <s v="Societăți de asigurare"/>
    <x v="7"/>
    <x v="0"/>
    <x v="25"/>
    <x v="28"/>
    <n v="2678.5365344799998"/>
    <n v="2678.5365344799998"/>
    <n v="199734"/>
    <n v="1.3410518662220752"/>
    <n v="1.3410518662220752"/>
  </r>
  <r>
    <x v="19"/>
    <x v="2"/>
    <s v="Societăți de asigurare"/>
    <s v="Societăți de asigurare"/>
    <x v="7"/>
    <x v="0"/>
    <x v="25"/>
    <x v="28"/>
    <n v="2747.0030182200003"/>
    <n v="2747.0030182200003"/>
    <n v="204924"/>
    <n v="1.340498437576858"/>
    <n v="1.340498437576858"/>
  </r>
  <r>
    <x v="18"/>
    <x v="2"/>
    <s v="Societăți de asigurare"/>
    <s v="Societăți de asigurare"/>
    <x v="7"/>
    <x v="0"/>
    <x v="25"/>
    <x v="28"/>
    <n v="2854.1825967699997"/>
    <n v="2854.1825967699997"/>
    <n v="218839"/>
    <n v="1.304238548325481"/>
    <n v="1.304238548325481"/>
  </r>
  <r>
    <x v="17"/>
    <x v="2"/>
    <s v="Societăți de asigurare"/>
    <s v="Societăți de asigurare"/>
    <x v="7"/>
    <x v="0"/>
    <x v="25"/>
    <x v="28"/>
    <n v="3077.2726108000002"/>
    <n v="3077.2726108000002"/>
    <n v="230930"/>
    <n v="1.332556450352921"/>
    <n v="1.332556450352921"/>
  </r>
  <r>
    <x v="16"/>
    <x v="2"/>
    <s v="Societăți de asigurare"/>
    <s v="Societăți de asigurare"/>
    <x v="7"/>
    <x v="0"/>
    <x v="25"/>
    <x v="28"/>
    <n v="3126.8954419000002"/>
    <n v="3126.8954419000002"/>
    <n v="242079"/>
    <n v="1.2916838891023179"/>
    <n v="1.2916838891023179"/>
  </r>
  <r>
    <x v="3"/>
    <x v="2"/>
    <s v="Societăți de asigurare"/>
    <s v="Societăți de asigurare"/>
    <x v="7"/>
    <x v="0"/>
    <x v="25"/>
    <x v="28"/>
    <n v="3192.7860928000005"/>
    <n v="3192.7860928000005"/>
    <n v="249274"/>
    <n v="1.2808339789950016"/>
    <n v="1.2808339789950016"/>
  </r>
  <r>
    <x v="2"/>
    <x v="2"/>
    <s v="Societăți de asigurare"/>
    <s v="Societăți de asigurare"/>
    <x v="7"/>
    <x v="0"/>
    <x v="25"/>
    <x v="28"/>
    <n v="3519.5620351200005"/>
    <n v="3519.5620351200005"/>
    <n v="257331"/>
    <n v="1.3677178556489504"/>
    <n v="1.3677178556489504"/>
  </r>
  <r>
    <x v="1"/>
    <x v="2"/>
    <s v="Societăți de asigurare"/>
    <s v="Societăți de asigurare"/>
    <x v="7"/>
    <x v="0"/>
    <x v="25"/>
    <x v="28"/>
    <n v="3779.1840409699998"/>
    <n v="3779.1840409699998"/>
    <n v="266175"/>
    <n v="1.4198117933577532"/>
    <n v="1.4198117933577532"/>
  </r>
  <r>
    <x v="15"/>
    <x v="2"/>
    <s v="Societăți de asigurare"/>
    <s v="Societăți de asigurare"/>
    <x v="7"/>
    <x v="0"/>
    <x v="25"/>
    <x v="28"/>
    <n v="3726.0049656168003"/>
    <n v="3726.0049656168003"/>
    <n v="274488"/>
    <n v="1.3574381997088398"/>
    <n v="1.3574381997088398"/>
  </r>
  <r>
    <x v="4"/>
    <x v="2"/>
    <s v="Societăți de asigurare"/>
    <s v="Societăți de asigurare"/>
    <x v="7"/>
    <x v="0"/>
    <x v="25"/>
    <x v="28"/>
    <n v="3887.6212168963998"/>
    <n v="3887.6212168963998"/>
    <n v="284403"/>
    <n v="1.3669410016407704"/>
    <n v="1.3669410016407704"/>
  </r>
  <r>
    <x v="11"/>
    <x v="2"/>
    <s v="Societăți de asigurare"/>
    <s v="Societăți de asigurare"/>
    <x v="7"/>
    <x v="0"/>
    <x v="25"/>
    <x v="28"/>
    <n v="4095.2934300686002"/>
    <n v="4095.2934300686002"/>
    <n v="291283"/>
    <n v="1.4059500314363009"/>
    <n v="1.4059500314363009"/>
  </r>
  <r>
    <x v="12"/>
    <x v="2"/>
    <s v="Societăți de asigurare"/>
    <s v="Societăți de asigurare"/>
    <x v="7"/>
    <x v="0"/>
    <x v="25"/>
    <x v="28"/>
    <n v="4239.9368841256"/>
    <n v="4239.9368841256"/>
    <n v="294071"/>
    <n v="1.4418072112264047"/>
    <n v="1.4418072112264047"/>
  </r>
  <r>
    <x v="14"/>
    <x v="2"/>
    <s v="Societăți de asigurare"/>
    <s v="Societăți de asigurare"/>
    <x v="7"/>
    <x v="0"/>
    <x v="25"/>
    <x v="28"/>
    <n v="4484.6910676416001"/>
    <n v="4484.6910676416001"/>
    <n v="303554"/>
    <n v="1.47739481859623"/>
    <n v="1.47739481859623"/>
  </r>
  <r>
    <x v="5"/>
    <x v="2"/>
    <s v="Societăți de asigurare"/>
    <s v="Societăți de asigurare"/>
    <x v="7"/>
    <x v="0"/>
    <x v="25"/>
    <x v="28"/>
    <n v="4544.3752210266002"/>
    <n v="4544.3752210266002"/>
    <n v="306516"/>
    <n v="1.4825898879753749"/>
    <n v="1.4825898879753749"/>
  </r>
  <r>
    <x v="10"/>
    <x v="2"/>
    <s v="Societăți de asigurare"/>
    <s v="Societăți de asigurare"/>
    <x v="7"/>
    <x v="0"/>
    <x v="25"/>
    <x v="28"/>
    <n v="4830.03755682873"/>
    <n v="4830.03755682873"/>
    <n v="310155"/>
    <n v="1.5572979822439521"/>
    <n v="1.5572979822439521"/>
  </r>
  <r>
    <x v="13"/>
    <x v="2"/>
    <s v="Societăți de asigurare"/>
    <s v="Societăți de asigurare"/>
    <x v="7"/>
    <x v="0"/>
    <x v="25"/>
    <x v="28"/>
    <n v="4963.3686292845759"/>
    <n v="4963.3686292845759"/>
    <n v="320176"/>
    <n v="1.5502000866037979"/>
    <n v="1.5502000866037979"/>
  </r>
  <r>
    <x v="9"/>
    <x v="2"/>
    <s v="Societăți de asigurare"/>
    <s v="Societăți de asigurare"/>
    <x v="7"/>
    <x v="0"/>
    <x v="25"/>
    <x v="28"/>
    <n v="4987.4833260583382"/>
    <n v="4987.4833260583382"/>
    <n v="323817"/>
    <n v="1.5402166427514115"/>
    <n v="1.5402166427514115"/>
  </r>
  <r>
    <x v="6"/>
    <x v="2"/>
    <s v="Societăți de asigurare"/>
    <s v="Societăți de asigurare"/>
    <x v="7"/>
    <x v="0"/>
    <x v="25"/>
    <x v="28"/>
    <n v="5060.0528796009521"/>
    <n v="5060.0528796009521"/>
    <n v="328641"/>
    <n v="1.5396900811526717"/>
    <n v="1.5396900811526717"/>
  </r>
  <r>
    <x v="7"/>
    <x v="2"/>
    <s v="Societăți de asigurare"/>
    <s v="Societăți de asigurare"/>
    <x v="7"/>
    <x v="0"/>
    <x v="25"/>
    <x v="28"/>
    <n v="5135.3424998733699"/>
    <n v="5135.3424998733699"/>
    <n v="335408"/>
    <n v="1.5310733494351267"/>
    <n v="1.5310733494351267"/>
  </r>
  <r>
    <x v="8"/>
    <x v="2"/>
    <s v="Societăți de asigurare"/>
    <s v="Societăți de asigurare"/>
    <x v="7"/>
    <x v="0"/>
    <x v="25"/>
    <x v="28"/>
    <n v="5171.6539793875236"/>
    <n v="5171.6539793875236"/>
    <n v="345705"/>
    <n v="1.4959731503413383"/>
    <n v="1.4959731503413383"/>
  </r>
  <r>
    <x v="28"/>
    <x v="2"/>
    <s v="Societăți de asigurare"/>
    <s v="Societăți de asigurare"/>
    <x v="7"/>
    <x v="0"/>
    <x v="25"/>
    <x v="28"/>
    <n v="5421.4459726156228"/>
    <n v="5421.4459726156228"/>
    <n v="353521"/>
    <n v="1.5335569803818225"/>
    <n v="1.5335569803818225"/>
  </r>
  <r>
    <x v="29"/>
    <x v="2"/>
    <s v="Societăți de asigurare"/>
    <s v="Societăți de asigurare"/>
    <x v="7"/>
    <x v="0"/>
    <x v="25"/>
    <x v="28"/>
    <n v="5613.1533273734649"/>
    <n v="5613.1533273734649"/>
    <n v="357978"/>
    <n v="1.5680162823898298"/>
    <n v="1.5680162823898298"/>
  </r>
  <r>
    <x v="0"/>
    <x v="2"/>
    <s v="Societăți de asigurare"/>
    <s v="Societăți de asigurare"/>
    <x v="7"/>
    <x v="1"/>
    <x v="25"/>
    <x v="29"/>
    <n v="1167.1442593197089"/>
    <n v="-1167.1442593197089"/>
    <n v="146740"/>
    <n v="0.79538248556610935"/>
    <n v="-0.79538248556610935"/>
  </r>
  <r>
    <x v="27"/>
    <x v="2"/>
    <s v="Societăți de asigurare"/>
    <s v="Societăți de asigurare"/>
    <x v="7"/>
    <x v="1"/>
    <x v="25"/>
    <x v="29"/>
    <n v="954.60762317100932"/>
    <n v="-954.60762317100932"/>
    <n v="159010"/>
    <n v="0.6003443954285953"/>
    <n v="-0.6003443954285953"/>
  </r>
  <r>
    <x v="26"/>
    <x v="2"/>
    <s v="Societăți de asigurare"/>
    <s v="Societăți de asigurare"/>
    <x v="7"/>
    <x v="1"/>
    <x v="25"/>
    <x v="29"/>
    <n v="1077.9232183304302"/>
    <n v="-1077.9232183304302"/>
    <n v="176007"/>
    <n v="0.61243201595983698"/>
    <n v="-0.61243201595983698"/>
  </r>
  <r>
    <x v="25"/>
    <x v="2"/>
    <s v="Societăți de asigurare"/>
    <s v="Societăți de asigurare"/>
    <x v="7"/>
    <x v="1"/>
    <x v="25"/>
    <x v="29"/>
    <n v="1098.7400654137027"/>
    <n v="-1098.7400654137027"/>
    <n v="189063"/>
    <n v="0.58115023320993675"/>
    <n v="-0.58115023320993675"/>
  </r>
  <r>
    <x v="24"/>
    <x v="2"/>
    <s v="Societăți de asigurare"/>
    <s v="Societăți de asigurare"/>
    <x v="7"/>
    <x v="1"/>
    <x v="25"/>
    <x v="29"/>
    <n v="888.52124766249869"/>
    <n v="-888.52124766249869"/>
    <n v="206256"/>
    <n v="0.43078564873870273"/>
    <n v="-0.43078564873870273"/>
  </r>
  <r>
    <x v="23"/>
    <x v="2"/>
    <s v="Societăți de asigurare"/>
    <s v="Societăți de asigurare"/>
    <x v="7"/>
    <x v="1"/>
    <x v="25"/>
    <x v="29"/>
    <n v="844.45838858462321"/>
    <n v="-844.45838858462321"/>
    <n v="208686"/>
    <n v="0.40465502649177382"/>
    <n v="-0.40465502649177382"/>
  </r>
  <r>
    <x v="22"/>
    <x v="2"/>
    <s v="Societăți de asigurare"/>
    <s v="Societăți de asigurare"/>
    <x v="7"/>
    <x v="1"/>
    <x v="25"/>
    <x v="29"/>
    <n v="886.25537965985359"/>
    <n v="-886.25537965985359"/>
    <n v="202951"/>
    <n v="0.43668441134059632"/>
    <n v="-0.43668441134059632"/>
  </r>
  <r>
    <x v="21"/>
    <x v="2"/>
    <s v="Societăți de asigurare"/>
    <s v="Societăți de asigurare"/>
    <x v="7"/>
    <x v="1"/>
    <x v="25"/>
    <x v="29"/>
    <n v="915.51353167284708"/>
    <n v="-915.51353167284708"/>
    <n v="197848"/>
    <n v="0.46273580307753787"/>
    <n v="-0.46273580307753787"/>
  </r>
  <r>
    <x v="20"/>
    <x v="2"/>
    <s v="Societăți de asigurare"/>
    <s v="Societăți de asigurare"/>
    <x v="7"/>
    <x v="1"/>
    <x v="25"/>
    <x v="29"/>
    <n v="918.08168189652565"/>
    <n v="-918.08168189652565"/>
    <n v="199734"/>
    <n v="0.45965217834546235"/>
    <n v="-0.45965217834546235"/>
  </r>
  <r>
    <x v="19"/>
    <x v="2"/>
    <s v="Societăți de asigurare"/>
    <s v="Societăți de asigurare"/>
    <x v="7"/>
    <x v="1"/>
    <x v="25"/>
    <x v="29"/>
    <n v="903.07038658512397"/>
    <n v="-903.07038658512397"/>
    <n v="204924"/>
    <n v="0.44068551589131771"/>
    <n v="-0.44068551589131771"/>
  </r>
  <r>
    <x v="18"/>
    <x v="2"/>
    <s v="Societăți de asigurare"/>
    <s v="Societăți de asigurare"/>
    <x v="7"/>
    <x v="1"/>
    <x v="25"/>
    <x v="29"/>
    <n v="920.05163947580797"/>
    <n v="-920.05163947580797"/>
    <n v="218839"/>
    <n v="0.42042398268855552"/>
    <n v="-0.42042398268855552"/>
  </r>
  <r>
    <x v="17"/>
    <x v="2"/>
    <s v="Societăți de asigurare"/>
    <s v="Societăți de asigurare"/>
    <x v="7"/>
    <x v="1"/>
    <x v="25"/>
    <x v="29"/>
    <n v="1041.3844604147487"/>
    <n v="-1041.3844604147487"/>
    <n v="230930"/>
    <n v="0.45095243598265655"/>
    <n v="-0.45095243598265655"/>
  </r>
  <r>
    <x v="16"/>
    <x v="2"/>
    <s v="Societăți de asigurare"/>
    <s v="Societăți de asigurare"/>
    <x v="7"/>
    <x v="1"/>
    <x v="25"/>
    <x v="29"/>
    <n v="1031.0991094124006"/>
    <n v="-1031.0991094124006"/>
    <n v="242079"/>
    <n v="0.42593496726787566"/>
    <n v="-0.42593496726787566"/>
  </r>
  <r>
    <x v="3"/>
    <x v="2"/>
    <s v="Societăți de asigurare"/>
    <s v="Societăți de asigurare"/>
    <x v="7"/>
    <x v="1"/>
    <x v="25"/>
    <x v="29"/>
    <n v="1085.2640521632045"/>
    <n v="-1085.2640521632045"/>
    <n v="249274"/>
    <n v="0.43536993515697769"/>
    <n v="-0.43536993515697769"/>
  </r>
  <r>
    <x v="2"/>
    <x v="2"/>
    <s v="Societăți de asigurare"/>
    <s v="Societăți de asigurare"/>
    <x v="7"/>
    <x v="1"/>
    <x v="25"/>
    <x v="29"/>
    <n v="1068.1224267879406"/>
    <n v="-1068.1224267879406"/>
    <n v="257331"/>
    <n v="0.41507724556619324"/>
    <n v="-0.41507724556619324"/>
  </r>
  <r>
    <x v="1"/>
    <x v="2"/>
    <s v="Societăți de asigurare"/>
    <s v="Societăți de asigurare"/>
    <x v="7"/>
    <x v="1"/>
    <x v="25"/>
    <x v="29"/>
    <n v="1110.6483431067315"/>
    <n v="-1110.6483431067315"/>
    <n v="266175"/>
    <n v="0.41726245631886222"/>
    <n v="-0.41726245631886222"/>
  </r>
  <r>
    <x v="15"/>
    <x v="2"/>
    <s v="Societăți de asigurare"/>
    <s v="Societăți de asigurare"/>
    <x v="7"/>
    <x v="1"/>
    <x v="25"/>
    <x v="29"/>
    <n v="1206.6644457821242"/>
    <n v="-1206.6644457821242"/>
    <n v="274488"/>
    <n v="0.43960553677469477"/>
    <n v="-0.43960553677469477"/>
  </r>
  <r>
    <x v="4"/>
    <x v="2"/>
    <s v="Societăți de asigurare"/>
    <s v="Societăți de asigurare"/>
    <x v="7"/>
    <x v="1"/>
    <x v="25"/>
    <x v="29"/>
    <n v="1274.1843972500078"/>
    <n v="-1274.1843972500078"/>
    <n v="284403"/>
    <n v="0.44802073017865768"/>
    <n v="-0.44802073017865768"/>
  </r>
  <r>
    <x v="11"/>
    <x v="2"/>
    <s v="Societăți de asigurare"/>
    <s v="Societăți de asigurare"/>
    <x v="7"/>
    <x v="1"/>
    <x v="25"/>
    <x v="29"/>
    <n v="1399.5041405991908"/>
    <n v="-1399.5041405991908"/>
    <n v="291283"/>
    <n v="0.48046200451079901"/>
    <n v="-0.48046200451079901"/>
  </r>
  <r>
    <x v="12"/>
    <x v="2"/>
    <s v="Societăți de asigurare"/>
    <s v="Societăți de asigurare"/>
    <x v="7"/>
    <x v="1"/>
    <x v="25"/>
    <x v="29"/>
    <n v="1483.7664112034909"/>
    <n v="-1483.7664112034909"/>
    <n v="294071"/>
    <n v="0.50456060312084183"/>
    <n v="-0.50456060312084183"/>
  </r>
  <r>
    <x v="14"/>
    <x v="2"/>
    <s v="Societăți de asigurare"/>
    <s v="Societăți de asigurare"/>
    <x v="7"/>
    <x v="1"/>
    <x v="25"/>
    <x v="29"/>
    <n v="1457.0429397310313"/>
    <n v="-1457.0429397310313"/>
    <n v="303554"/>
    <n v="0.47999464336857073"/>
    <n v="-0.47999464336857073"/>
  </r>
  <r>
    <x v="5"/>
    <x v="2"/>
    <s v="Societăți de asigurare"/>
    <s v="Societăți de asigurare"/>
    <x v="7"/>
    <x v="1"/>
    <x v="25"/>
    <x v="29"/>
    <n v="1515.2334652226891"/>
    <n v="-1515.2334652226891"/>
    <n v="306516"/>
    <n v="0.49434074084964208"/>
    <n v="-0.49434074084964208"/>
  </r>
  <r>
    <x v="10"/>
    <x v="2"/>
    <s v="Societăți de asigurare"/>
    <s v="Societăți de asigurare"/>
    <x v="7"/>
    <x v="1"/>
    <x v="25"/>
    <x v="29"/>
    <n v="1556.838720023316"/>
    <n v="-1556.838720023316"/>
    <n v="310155"/>
    <n v="0.50195506118660538"/>
    <n v="-0.50195506118660538"/>
  </r>
  <r>
    <x v="13"/>
    <x v="2"/>
    <s v="Societăți de asigurare"/>
    <s v="Societăți de asigurare"/>
    <x v="7"/>
    <x v="1"/>
    <x v="25"/>
    <x v="29"/>
    <n v="1637.8966067471613"/>
    <n v="-1637.8966067471613"/>
    <n v="320176"/>
    <n v="0.51156133087650579"/>
    <n v="-0.51156133087650579"/>
  </r>
  <r>
    <x v="9"/>
    <x v="2"/>
    <s v="Societăți de asigurare"/>
    <s v="Societăți de asigurare"/>
    <x v="7"/>
    <x v="1"/>
    <x v="25"/>
    <x v="29"/>
    <n v="1671.0458642099925"/>
    <n v="-1671.0458642099925"/>
    <n v="323817"/>
    <n v="0.51604636699431861"/>
    <n v="-0.51604636699431861"/>
  </r>
  <r>
    <x v="6"/>
    <x v="2"/>
    <s v="Societăți de asigurare"/>
    <s v="Societăți de asigurare"/>
    <x v="7"/>
    <x v="1"/>
    <x v="25"/>
    <x v="29"/>
    <n v="1687.2625491534995"/>
    <n v="-1687.2625491534995"/>
    <n v="328641"/>
    <n v="0.51340598073688293"/>
    <n v="-0.51340598073688293"/>
  </r>
  <r>
    <x v="7"/>
    <x v="2"/>
    <s v="Societăți de asigurare"/>
    <s v="Societăți de asigurare"/>
    <x v="7"/>
    <x v="1"/>
    <x v="25"/>
    <x v="29"/>
    <n v="1724.4187441936151"/>
    <n v="-1724.4187441936151"/>
    <n v="335408"/>
    <n v="0.51412570487096765"/>
    <n v="-0.51412570487096765"/>
  </r>
  <r>
    <x v="8"/>
    <x v="2"/>
    <s v="Societăți de asigurare"/>
    <s v="Societăți de asigurare"/>
    <x v="7"/>
    <x v="1"/>
    <x v="25"/>
    <x v="29"/>
    <n v="1756.114939049884"/>
    <n v="-1756.114939049884"/>
    <n v="345705"/>
    <n v="0.50798077524186347"/>
    <n v="-0.50798077524186347"/>
  </r>
  <r>
    <x v="28"/>
    <x v="2"/>
    <s v="Societăți de asigurare"/>
    <s v="Societăți de asigurare"/>
    <x v="7"/>
    <x v="1"/>
    <x v="25"/>
    <x v="29"/>
    <n v="1716.8621525178073"/>
    <n v="-1716.8621525178073"/>
    <n v="353521"/>
    <n v="0.48564644038623084"/>
    <n v="-0.48564644038623084"/>
  </r>
  <r>
    <x v="29"/>
    <x v="2"/>
    <s v="Societăți de asigurare"/>
    <s v="Societăți de asigurare"/>
    <x v="7"/>
    <x v="1"/>
    <x v="25"/>
    <x v="29"/>
    <n v="1763.3409238152917"/>
    <n v="-1763.3409238152917"/>
    <n v="357978"/>
    <n v="0.49258360117529337"/>
    <n v="-0.49258360117529337"/>
  </r>
  <r>
    <x v="0"/>
    <x v="2"/>
    <s v="Societăți de asigurare"/>
    <s v="Societăți de asigurare"/>
    <x v="7"/>
    <x v="1"/>
    <x v="25"/>
    <x v="30"/>
    <n v="1678.6019042000003"/>
    <n v="-1678.6019042000003"/>
    <n v="146740"/>
    <n v="1.1439293336513563"/>
    <n v="-1.1439293336513563"/>
  </r>
  <r>
    <x v="27"/>
    <x v="2"/>
    <s v="Societăți de asigurare"/>
    <s v="Societăți de asigurare"/>
    <x v="7"/>
    <x v="1"/>
    <x v="25"/>
    <x v="30"/>
    <n v="1703.2180287900001"/>
    <n v="-1703.2180287900001"/>
    <n v="159010"/>
    <n v="1.0711389401861517"/>
    <n v="-1.0711389401861517"/>
  </r>
  <r>
    <x v="26"/>
    <x v="2"/>
    <s v="Societăți de asigurare"/>
    <s v="Societăți de asigurare"/>
    <x v="7"/>
    <x v="1"/>
    <x v="25"/>
    <x v="30"/>
    <n v="1737.90750135076"/>
    <n v="-1737.90750135076"/>
    <n v="176007"/>
    <n v="0.98740817203336229"/>
    <n v="-0.98740817203336229"/>
  </r>
  <r>
    <x v="25"/>
    <x v="2"/>
    <s v="Societăți de asigurare"/>
    <s v="Societăți de asigurare"/>
    <x v="7"/>
    <x v="1"/>
    <x v="25"/>
    <x v="30"/>
    <n v="1901.9023792453104"/>
    <n v="-1901.9023792453104"/>
    <n v="189063"/>
    <n v="1.0059622344114452"/>
    <n v="-1.0059622344114452"/>
  </r>
  <r>
    <x v="24"/>
    <x v="2"/>
    <s v="Societăți de asigurare"/>
    <s v="Societăți de asigurare"/>
    <x v="7"/>
    <x v="1"/>
    <x v="25"/>
    <x v="30"/>
    <n v="1751.9520126729599"/>
    <n v="-1751.9520126729599"/>
    <n v="206256"/>
    <n v="0.84940656886246213"/>
    <n v="-0.84940656886246213"/>
  </r>
  <r>
    <x v="23"/>
    <x v="2"/>
    <s v="Societăți de asigurare"/>
    <s v="Societăți de asigurare"/>
    <x v="7"/>
    <x v="1"/>
    <x v="25"/>
    <x v="30"/>
    <n v="1835.6506615159346"/>
    <n v="-1835.6506615159346"/>
    <n v="208686"/>
    <n v="0.87962329122027105"/>
    <n v="-0.87962329122027105"/>
  </r>
  <r>
    <x v="22"/>
    <x v="2"/>
    <s v="Societăți de asigurare"/>
    <s v="Societăți de asigurare"/>
    <x v="7"/>
    <x v="1"/>
    <x v="25"/>
    <x v="30"/>
    <n v="1866.5329673692227"/>
    <n v="-1866.5329673692227"/>
    <n v="202951"/>
    <n v="0.91969636383620812"/>
    <n v="-0.91969636383620812"/>
  </r>
  <r>
    <x v="21"/>
    <x v="2"/>
    <s v="Societăți de asigurare"/>
    <s v="Societăți de asigurare"/>
    <x v="7"/>
    <x v="1"/>
    <x v="25"/>
    <x v="30"/>
    <n v="1902.8219091188776"/>
    <n v="-1902.8219091188776"/>
    <n v="197848"/>
    <n v="0.96175948663563826"/>
    <n v="-0.96175948663563826"/>
  </r>
  <r>
    <x v="20"/>
    <x v="2"/>
    <s v="Societăți de asigurare"/>
    <s v="Societăți de asigurare"/>
    <x v="7"/>
    <x v="1"/>
    <x v="25"/>
    <x v="30"/>
    <n v="2010.1371571369343"/>
    <n v="-2010.1371571369343"/>
    <n v="199734"/>
    <n v="1.0064071000114825"/>
    <n v="-1.0064071000114825"/>
  </r>
  <r>
    <x v="19"/>
    <x v="2"/>
    <s v="Societăți de asigurare"/>
    <s v="Societăți de asigurare"/>
    <x v="7"/>
    <x v="1"/>
    <x v="25"/>
    <x v="30"/>
    <n v="2040.7449833698349"/>
    <n v="-2040.7449833698349"/>
    <n v="204924"/>
    <n v="0.99585455259990763"/>
    <n v="-0.99585455259990763"/>
  </r>
  <r>
    <x v="18"/>
    <x v="2"/>
    <s v="Societăți de asigurare"/>
    <s v="Societăți de asigurare"/>
    <x v="7"/>
    <x v="1"/>
    <x v="25"/>
    <x v="30"/>
    <n v="2148.0505300863019"/>
    <n v="-2148.0505300863019"/>
    <n v="218839"/>
    <n v="0.98156659922879452"/>
    <n v="-0.98156659922879452"/>
  </r>
  <r>
    <x v="17"/>
    <x v="2"/>
    <s v="Societăți de asigurare"/>
    <s v="Societăți de asigurare"/>
    <x v="7"/>
    <x v="1"/>
    <x v="25"/>
    <x v="30"/>
    <n v="2309.4972006819826"/>
    <n v="-2309.4972006819826"/>
    <n v="230930"/>
    <n v="1.00008539413761"/>
    <n v="-1.00008539413761"/>
  </r>
  <r>
    <x v="16"/>
    <x v="2"/>
    <s v="Societăți de asigurare"/>
    <s v="Societăți de asigurare"/>
    <x v="7"/>
    <x v="1"/>
    <x v="25"/>
    <x v="30"/>
    <n v="2377.6598864008297"/>
    <n v="-2377.6598864008297"/>
    <n v="242079"/>
    <n v="0.98218345515341254"/>
    <n v="-0.98218345515341254"/>
  </r>
  <r>
    <x v="3"/>
    <x v="2"/>
    <s v="Societăți de asigurare"/>
    <s v="Societăți de asigurare"/>
    <x v="7"/>
    <x v="1"/>
    <x v="25"/>
    <x v="30"/>
    <n v="2410.8047380687303"/>
    <n v="-2410.8047380687303"/>
    <n v="249274"/>
    <n v="0.96713044203115062"/>
    <n v="-0.96713044203115062"/>
  </r>
  <r>
    <x v="2"/>
    <x v="2"/>
    <s v="Societăți de asigurare"/>
    <s v="Societăți de asigurare"/>
    <x v="7"/>
    <x v="1"/>
    <x v="25"/>
    <x v="30"/>
    <n v="2664.7848358020688"/>
    <n v="-2664.7848358020688"/>
    <n v="257331"/>
    <n v="1.0355475383074983"/>
    <n v="-1.0355475383074983"/>
  </r>
  <r>
    <x v="1"/>
    <x v="2"/>
    <s v="Societăți de asigurare"/>
    <s v="Societăți de asigurare"/>
    <x v="7"/>
    <x v="1"/>
    <x v="25"/>
    <x v="30"/>
    <n v="2870.4408961299205"/>
    <n v="-2870.4408961299205"/>
    <n v="266175"/>
    <n v="1.0784036427650683"/>
    <n v="-1.0784036427650683"/>
  </r>
  <r>
    <x v="15"/>
    <x v="2"/>
    <s v="Societăți de asigurare"/>
    <s v="Societăți de asigurare"/>
    <x v="7"/>
    <x v="1"/>
    <x v="25"/>
    <x v="30"/>
    <n v="2842.9120073828999"/>
    <n v="-2842.9120073828999"/>
    <n v="274488"/>
    <n v="1.035714496583785"/>
    <n v="-1.035714496583785"/>
  </r>
  <r>
    <x v="4"/>
    <x v="2"/>
    <s v="Societăți de asigurare"/>
    <s v="Societăți de asigurare"/>
    <x v="7"/>
    <x v="1"/>
    <x v="25"/>
    <x v="30"/>
    <n v="2893.1501220230498"/>
    <n v="-2893.1501220230498"/>
    <n v="284403"/>
    <n v="1.0172713093824783"/>
    <n v="-1.0172713093824783"/>
  </r>
  <r>
    <x v="11"/>
    <x v="2"/>
    <s v="Societăți de asigurare"/>
    <s v="Societăți de asigurare"/>
    <x v="7"/>
    <x v="1"/>
    <x v="25"/>
    <x v="30"/>
    <n v="2974.3005202554195"/>
    <n v="-2974.3005202554195"/>
    <n v="291283"/>
    <n v="1.0211033669165106"/>
    <n v="-1.0211033669165106"/>
  </r>
  <r>
    <x v="12"/>
    <x v="2"/>
    <s v="Societăți de asigurare"/>
    <s v="Societăți de asigurare"/>
    <x v="7"/>
    <x v="1"/>
    <x v="25"/>
    <x v="30"/>
    <n v="3041.1302773745947"/>
    <n v="-3041.1302773745947"/>
    <n v="294071"/>
    <n v="1.0341483102293647"/>
    <n v="-1.0341483102293647"/>
  </r>
  <r>
    <x v="14"/>
    <x v="2"/>
    <s v="Societăți de asigurare"/>
    <s v="Societăți de asigurare"/>
    <x v="7"/>
    <x v="1"/>
    <x v="25"/>
    <x v="30"/>
    <n v="3276.4273836865545"/>
    <n v="-3276.4273836865545"/>
    <n v="303554"/>
    <n v="1.079355694106009"/>
    <n v="-1.079355694106009"/>
  </r>
  <r>
    <x v="5"/>
    <x v="2"/>
    <s v="Societăți de asigurare"/>
    <s v="Societăți de asigurare"/>
    <x v="7"/>
    <x v="1"/>
    <x v="25"/>
    <x v="30"/>
    <n v="3252.9891412088709"/>
    <n v="-3252.9891412088709"/>
    <n v="306516"/>
    <n v="1.0612787395140453"/>
    <n v="-1.0612787395140453"/>
  </r>
  <r>
    <x v="10"/>
    <x v="2"/>
    <s v="Societăți de asigurare"/>
    <s v="Societăți de asigurare"/>
    <x v="7"/>
    <x v="1"/>
    <x v="25"/>
    <x v="30"/>
    <n v="3485.6640371932122"/>
    <n v="-3485.6640371932122"/>
    <n v="310155"/>
    <n v="1.1238458310177855"/>
    <n v="-1.1238458310177855"/>
  </r>
  <r>
    <x v="13"/>
    <x v="2"/>
    <s v="Societăți de asigurare"/>
    <s v="Societăți de asigurare"/>
    <x v="7"/>
    <x v="1"/>
    <x v="25"/>
    <x v="30"/>
    <n v="3547.5626612369797"/>
    <n v="-3547.5626612369797"/>
    <n v="320176"/>
    <n v="1.1080039294753448"/>
    <n v="-1.1080039294753448"/>
  </r>
  <r>
    <x v="9"/>
    <x v="2"/>
    <s v="Societăți de asigurare"/>
    <s v="Societăți de asigurare"/>
    <x v="7"/>
    <x v="1"/>
    <x v="25"/>
    <x v="30"/>
    <n v="3526.6042435675222"/>
    <n v="-3526.6042435675222"/>
    <n v="323817"/>
    <n v="1.0890732245581678"/>
    <n v="-1.0890732245581678"/>
  </r>
  <r>
    <x v="6"/>
    <x v="2"/>
    <s v="Societăți de asigurare"/>
    <s v="Societăți de asigurare"/>
    <x v="7"/>
    <x v="1"/>
    <x v="25"/>
    <x v="30"/>
    <n v="3513.1115449013146"/>
    <n v="-3513.1115449013146"/>
    <n v="328641"/>
    <n v="1.0689815162749976"/>
    <n v="-1.0689815162749976"/>
  </r>
  <r>
    <x v="7"/>
    <x v="2"/>
    <s v="Societăți de asigurare"/>
    <s v="Societăți de asigurare"/>
    <x v="7"/>
    <x v="1"/>
    <x v="25"/>
    <x v="30"/>
    <n v="3548.703118448298"/>
    <n v="-3548.703118448298"/>
    <n v="335408"/>
    <n v="1.0580257830607196"/>
    <n v="-1.0580257830607196"/>
  </r>
  <r>
    <x v="8"/>
    <x v="2"/>
    <s v="Societăți de asigurare"/>
    <s v="Societăți de asigurare"/>
    <x v="7"/>
    <x v="1"/>
    <x v="25"/>
    <x v="30"/>
    <n v="3552.413996581241"/>
    <n v="-3552.413996581241"/>
    <n v="345705"/>
    <n v="1.0275853680395832"/>
    <n v="-1.0275853680395832"/>
  </r>
  <r>
    <x v="28"/>
    <x v="2"/>
    <s v="Societăți de asigurare"/>
    <s v="Societăți de asigurare"/>
    <x v="7"/>
    <x v="1"/>
    <x v="25"/>
    <x v="30"/>
    <n v="3854.5625697425853"/>
    <n v="-3854.5625697425853"/>
    <n v="353521"/>
    <n v="1.0903348230352894"/>
    <n v="-1.0903348230352894"/>
  </r>
  <r>
    <x v="29"/>
    <x v="2"/>
    <s v="Societăți de asigurare"/>
    <s v="Societăți de asigurare"/>
    <x v="7"/>
    <x v="1"/>
    <x v="25"/>
    <x v="30"/>
    <n v="4035.2642492705436"/>
    <n v="-4035.2642492705436"/>
    <n v="357978"/>
    <n v="1.1272380563248423"/>
    <n v="-1.1272380563248423"/>
  </r>
  <r>
    <x v="0"/>
    <x v="2"/>
    <s v="Societăți de asigurare"/>
    <s v="Societăți de asigurare"/>
    <x v="7"/>
    <x v="3"/>
    <x v="25"/>
    <x v="31"/>
    <n v="4.6934814799142414E-3"/>
    <n v="4.6934814799142414E-3"/>
    <n v="146740"/>
    <n v="3.1985017581533606E-6"/>
    <n v="3.1985017581533606E-6"/>
  </r>
  <r>
    <x v="27"/>
    <x v="2"/>
    <s v="Societăți de asigurare"/>
    <s v="Societăți de asigurare"/>
    <x v="7"/>
    <x v="3"/>
    <x v="25"/>
    <x v="31"/>
    <n v="2.7089882308935949E-3"/>
    <n v="2.7089882308935949E-3"/>
    <n v="159010"/>
    <n v="1.7036590345849916E-6"/>
    <n v="1.7036590345849916E-6"/>
  </r>
  <r>
    <x v="26"/>
    <x v="2"/>
    <s v="Societăți de asigurare"/>
    <s v="Societăți de asigurare"/>
    <x v="7"/>
    <x v="3"/>
    <x v="25"/>
    <x v="31"/>
    <n v="2.7949527569907243E-3"/>
    <n v="2.7949527569907243E-3"/>
    <n v="176007"/>
    <n v="1.5879781809761681E-6"/>
    <n v="1.5879781809761681E-6"/>
  </r>
  <r>
    <x v="25"/>
    <x v="2"/>
    <s v="Societăți de asigurare"/>
    <s v="Societăți de asigurare"/>
    <x v="7"/>
    <x v="3"/>
    <x v="25"/>
    <x v="31"/>
    <n v="2.4914855415413177E-3"/>
    <n v="2.4914855415413177E-3"/>
    <n v="189063"/>
    <n v="1.3178070492594097E-6"/>
    <n v="1.3178070492594097E-6"/>
  </r>
  <r>
    <x v="24"/>
    <x v="2"/>
    <s v="Societăți de asigurare"/>
    <s v="Societăți de asigurare"/>
    <x v="7"/>
    <x v="3"/>
    <x v="25"/>
    <x v="31"/>
    <n v="1.8505796845056412E-3"/>
    <n v="1.8505796845056412E-3"/>
    <n v="206256"/>
    <n v="8.9722465504307325E-7"/>
    <n v="8.9722465504307325E-7"/>
  </r>
  <r>
    <x v="23"/>
    <x v="2"/>
    <s v="Societăți de asigurare"/>
    <s v="Societăți de asigurare"/>
    <x v="7"/>
    <x v="3"/>
    <x v="25"/>
    <x v="31"/>
    <n v="2.4374609173857696E-3"/>
    <n v="2.4374609173857696E-3"/>
    <n v="208686"/>
    <n v="1.1680040431010081E-6"/>
    <n v="1.1680040431010081E-6"/>
  </r>
  <r>
    <x v="22"/>
    <x v="2"/>
    <s v="Societăți de asigurare"/>
    <s v="Societăți de asigurare"/>
    <x v="7"/>
    <x v="3"/>
    <x v="25"/>
    <x v="31"/>
    <n v="2.747373775298519E-3"/>
    <n v="2.747373775298519E-3"/>
    <n v="202951"/>
    <n v="1.3537128544813867E-6"/>
    <n v="1.3537128544813867E-6"/>
  </r>
  <r>
    <x v="21"/>
    <x v="2"/>
    <s v="Societăți de asigurare"/>
    <s v="Societăți de asigurare"/>
    <x v="7"/>
    <x v="3"/>
    <x v="25"/>
    <x v="31"/>
    <n v="2.8933589827737556E-3"/>
    <n v="2.8933589827737556E-3"/>
    <n v="197848"/>
    <n v="1.4624150776220914E-6"/>
    <n v="1.4624150776220914E-6"/>
  </r>
  <r>
    <x v="20"/>
    <x v="2"/>
    <s v="Societăți de asigurare"/>
    <s v="Societăți de asigurare"/>
    <x v="7"/>
    <x v="3"/>
    <x v="25"/>
    <x v="31"/>
    <n v="2.7022069588882066E-3"/>
    <n v="2.7022069588882066E-3"/>
    <n v="199734"/>
    <n v="1.3529028402215981E-6"/>
    <n v="1.3529028402215981E-6"/>
  </r>
  <r>
    <x v="19"/>
    <x v="2"/>
    <s v="Societăți de asigurare"/>
    <s v="Societăți de asigurare"/>
    <x v="7"/>
    <x v="3"/>
    <x v="25"/>
    <x v="31"/>
    <n v="2.7721296421440362E-3"/>
    <n v="2.7721296421440362E-3"/>
    <n v="204924"/>
    <n v="1.3527598729987879E-6"/>
    <n v="1.3527598729987879E-6"/>
  </r>
  <r>
    <x v="18"/>
    <x v="2"/>
    <s v="Societăți de asigurare"/>
    <s v="Societăți de asigurare"/>
    <x v="7"/>
    <x v="3"/>
    <x v="25"/>
    <x v="31"/>
    <n v="2.7226727326751764E-3"/>
    <n v="2.7226727326751764E-3"/>
    <n v="218839"/>
    <n v="1.2441442031242951E-6"/>
    <n v="1.2441442031242951E-6"/>
  </r>
  <r>
    <x v="17"/>
    <x v="2"/>
    <s v="Societăți de asigurare"/>
    <s v="Societăți de asigurare"/>
    <x v="7"/>
    <x v="3"/>
    <x v="25"/>
    <x v="31"/>
    <n v="2.9389991880917261E-3"/>
    <n v="2.9389991880917261E-3"/>
    <n v="230930"/>
    <n v="1.2726796813284224E-6"/>
    <n v="1.2726796813284224E-6"/>
  </r>
  <r>
    <x v="16"/>
    <x v="2"/>
    <s v="Societăți de asigurare"/>
    <s v="Societăți de asigurare"/>
    <x v="7"/>
    <x v="3"/>
    <x v="25"/>
    <x v="31"/>
    <n v="2.6705264757034804E-3"/>
    <n v="2.6705264757034804E-3"/>
    <n v="242079"/>
    <n v="1.1031632135391671E-6"/>
    <n v="1.1031632135391671E-6"/>
  </r>
  <r>
    <x v="3"/>
    <x v="2"/>
    <s v="Societăți de asigurare"/>
    <s v="Societăți de asigurare"/>
    <x v="7"/>
    <x v="3"/>
    <x v="25"/>
    <x v="31"/>
    <n v="2.6759424166712311E-3"/>
    <n v="2.6759424166712311E-3"/>
    <n v="249274"/>
    <n v="1.0734943943898003E-6"/>
    <n v="1.0734943943898003E-6"/>
  </r>
  <r>
    <x v="2"/>
    <x v="2"/>
    <s v="Societăți de asigurare"/>
    <s v="Societăți de asigurare"/>
    <x v="7"/>
    <x v="3"/>
    <x v="25"/>
    <x v="31"/>
    <n v="2.9686569917812969E-3"/>
    <n v="2.9686569917812969E-3"/>
    <n v="257331"/>
    <n v="1.1536336437433877E-6"/>
    <n v="1.1536336437433877E-6"/>
  </r>
  <r>
    <x v="1"/>
    <x v="2"/>
    <s v="Societăți de asigurare"/>
    <s v="Societăți de asigurare"/>
    <x v="7"/>
    <x v="3"/>
    <x v="25"/>
    <x v="31"/>
    <n v="2.8864944054570068E-3"/>
    <n v="2.8864944054570068E-3"/>
    <n v="266175"/>
    <n v="1.0844348287619073E-6"/>
    <n v="1.0844348287619073E-6"/>
  </r>
  <r>
    <x v="15"/>
    <x v="2"/>
    <s v="Societăți de asigurare"/>
    <s v="Societăți de asigurare"/>
    <x v="7"/>
    <x v="3"/>
    <x v="25"/>
    <x v="31"/>
    <n v="2.7236052237576947E-3"/>
    <n v="2.7236052237576947E-3"/>
    <n v="274488"/>
    <n v="9.9224928731226671E-7"/>
    <n v="9.9224928731226671E-7"/>
  </r>
  <r>
    <x v="4"/>
    <x v="2"/>
    <s v="Societăți de asigurare"/>
    <s v="Societăți de asigurare"/>
    <x v="7"/>
    <x v="3"/>
    <x v="25"/>
    <x v="31"/>
    <n v="2.772204274273023E-3"/>
    <n v="2.772204274273023E-3"/>
    <n v="284403"/>
    <n v="9.7474508857959419E-7"/>
    <n v="9.7474508857959419E-7"/>
  </r>
  <r>
    <x v="11"/>
    <x v="2"/>
    <s v="Societăți de asigurare"/>
    <s v="Societăți de asigurare"/>
    <x v="7"/>
    <x v="3"/>
    <x v="25"/>
    <x v="31"/>
    <n v="2.8938363750302212E-3"/>
    <n v="2.8938363750302212E-3"/>
    <n v="291283"/>
    <n v="9.9347932252490574E-7"/>
    <n v="9.9347932252490574E-7"/>
  </r>
  <r>
    <x v="12"/>
    <x v="2"/>
    <s v="Societăți de asigurare"/>
    <s v="Societăți de asigurare"/>
    <x v="7"/>
    <x v="3"/>
    <x v="25"/>
    <x v="31"/>
    <n v="2.4878098024607815E-3"/>
    <n v="2.4878098024607815E-3"/>
    <n v="294071"/>
    <n v="8.4598950677243992E-7"/>
    <n v="8.4598950677243992E-7"/>
  </r>
  <r>
    <x v="14"/>
    <x v="2"/>
    <s v="Societăți de asigurare"/>
    <s v="Societăți de asigurare"/>
    <x v="7"/>
    <x v="3"/>
    <x v="25"/>
    <x v="31"/>
    <n v="2.4088068278334688E-3"/>
    <n v="2.4088068278334688E-3"/>
    <n v="303554"/>
    <n v="7.935348662292274E-7"/>
    <n v="7.935348662292274E-7"/>
  </r>
  <r>
    <x v="5"/>
    <x v="2"/>
    <s v="Societăți de asigurare"/>
    <s v="Societăți de asigurare"/>
    <x v="7"/>
    <x v="3"/>
    <x v="25"/>
    <x v="31"/>
    <n v="2.5609399717405165E-3"/>
    <n v="2.5609399717405165E-3"/>
    <n v="306516"/>
    <n v="8.3549960580867446E-7"/>
    <n v="8.3549960580867446E-7"/>
  </r>
  <r>
    <x v="10"/>
    <x v="2"/>
    <s v="Societăți de asigurare"/>
    <s v="Societăți de asigurare"/>
    <x v="7"/>
    <x v="3"/>
    <x v="25"/>
    <x v="31"/>
    <n v="2.5343721377820531E-3"/>
    <n v="2.5343721377820531E-3"/>
    <n v="310155"/>
    <n v="8.1713083386759945E-7"/>
    <n v="8.1713083386759945E-7"/>
  </r>
  <r>
    <x v="13"/>
    <x v="2"/>
    <s v="Societăți de asigurare"/>
    <s v="Societăți de asigurare"/>
    <x v="7"/>
    <x v="3"/>
    <x v="25"/>
    <x v="31"/>
    <n v="2.581690837511405E-3"/>
    <n v="2.581690837511405E-3"/>
    <n v="320176"/>
    <n v="8.0633490252592486E-7"/>
    <n v="8.0633490252592486E-7"/>
  </r>
  <r>
    <x v="9"/>
    <x v="2"/>
    <s v="Societăți de asigurare"/>
    <s v="Societăți de asigurare"/>
    <x v="7"/>
    <x v="3"/>
    <x v="25"/>
    <x v="31"/>
    <n v="2.5591819116699108E-3"/>
    <n v="2.5591819116699108E-3"/>
    <n v="323817"/>
    <n v="7.9031734333586889E-7"/>
    <n v="7.9031734333586889E-7"/>
  </r>
  <r>
    <x v="6"/>
    <x v="2"/>
    <s v="Societăți de asigurare"/>
    <s v="Societăți de asigurare"/>
    <x v="7"/>
    <x v="3"/>
    <x v="25"/>
    <x v="31"/>
    <n v="2.6157865602356879E-3"/>
    <n v="2.6157865602356879E-3"/>
    <n v="328641"/>
    <n v="7.9594042138250797E-7"/>
    <n v="7.9594042138250797E-7"/>
  </r>
  <r>
    <x v="7"/>
    <x v="2"/>
    <s v="Societăți de asigurare"/>
    <s v="Societăți de asigurare"/>
    <x v="7"/>
    <x v="3"/>
    <x v="25"/>
    <x v="31"/>
    <n v="2.5268438268951153E-3"/>
    <n v="2.5268438268951153E-3"/>
    <n v="335408"/>
    <n v="7.5336420923028532E-7"/>
    <n v="7.5336420923028532E-7"/>
  </r>
  <r>
    <x v="8"/>
    <x v="2"/>
    <s v="Societăți de asigurare"/>
    <s v="Societăți de asigurare"/>
    <x v="7"/>
    <x v="3"/>
    <x v="25"/>
    <x v="31"/>
    <n v="2.5704200132209087E-3"/>
    <n v="2.5704200132209087E-3"/>
    <n v="345705"/>
    <n v="7.435298920238089E-7"/>
    <n v="7.435298920238089E-7"/>
  </r>
  <r>
    <x v="28"/>
    <x v="2"/>
    <s v="Societăți de asigurare"/>
    <s v="Societăți de asigurare"/>
    <x v="7"/>
    <x v="3"/>
    <x v="25"/>
    <x v="31"/>
    <n v="2.5058029798708595E-3"/>
    <n v="2.5058029798708595E-3"/>
    <n v="353521"/>
    <n v="7.0881304925898583E-7"/>
    <n v="7.0881304925898583E-7"/>
  </r>
  <r>
    <x v="29"/>
    <x v="2"/>
    <s v="Societăți de asigurare"/>
    <s v="Societăți de asigurare"/>
    <x v="7"/>
    <x v="3"/>
    <x v="25"/>
    <x v="31"/>
    <n v="2.8607755090218926E-3"/>
    <n v="2.8607755090218926E-3"/>
    <n v="357978"/>
    <n v="7.9914841387512434E-7"/>
    <n v="7.9914841387512434E-7"/>
  </r>
  <r>
    <x v="0"/>
    <x v="2"/>
    <s v="Societăți de asigurare"/>
    <s v="Societăți de asigurare"/>
    <x v="7"/>
    <x v="3"/>
    <x v="25"/>
    <x v="32"/>
    <n v="1.1439277355514125E-2"/>
    <n v="1.1439277355514125E-2"/>
    <n v="146740"/>
    <n v="7.7956094831089853E-6"/>
    <n v="7.7956094831089853E-6"/>
  </r>
  <r>
    <x v="27"/>
    <x v="2"/>
    <s v="Societăți de asigurare"/>
    <s v="Societăți de asigurare"/>
    <x v="7"/>
    <x v="3"/>
    <x v="25"/>
    <x v="32"/>
    <n v="1.071136117684213E-2"/>
    <n v="1.071136117684213E-2"/>
    <n v="159010"/>
    <n v="6.7362814771662986E-6"/>
    <n v="6.7362814771662986E-6"/>
  </r>
  <r>
    <x v="26"/>
    <x v="2"/>
    <s v="Societăți de asigurare"/>
    <s v="Societăți de asigurare"/>
    <x v="7"/>
    <x v="3"/>
    <x v="25"/>
    <x v="32"/>
    <n v="9.8740652829127935E-3"/>
    <n v="9.8740652829127935E-3"/>
    <n v="176007"/>
    <n v="5.6100412386511866E-6"/>
    <n v="5.6100412386511866E-6"/>
  </r>
  <r>
    <x v="25"/>
    <x v="2"/>
    <s v="Societăți de asigurare"/>
    <s v="Societăți de asigurare"/>
    <x v="7"/>
    <x v="3"/>
    <x v="25"/>
    <x v="32"/>
    <n v="1.0059642190655218E-2"/>
    <n v="1.0059642190655218E-2"/>
    <n v="189063"/>
    <n v="5.3207884095011806E-6"/>
    <n v="5.3207884095011806E-6"/>
  </r>
  <r>
    <x v="24"/>
    <x v="2"/>
    <s v="Societăți de asigurare"/>
    <s v="Societăți de asigurare"/>
    <x v="7"/>
    <x v="3"/>
    <x v="25"/>
    <x v="32"/>
    <n v="8.4940558461019926E-3"/>
    <n v="8.4940558461019926E-3"/>
    <n v="206256"/>
    <n v="4.1182103047193748E-6"/>
    <n v="4.1182103047193748E-6"/>
  </r>
  <r>
    <x v="23"/>
    <x v="2"/>
    <s v="Societăți de asigurare"/>
    <s v="Societăți de asigurare"/>
    <x v="7"/>
    <x v="3"/>
    <x v="25"/>
    <x v="32"/>
    <n v="8.7962305096211321E-3"/>
    <n v="8.7962305096211321E-3"/>
    <n v="208686"/>
    <n v="4.2150553988389886E-6"/>
    <n v="4.2150553988389886E-6"/>
  </r>
  <r>
    <x v="22"/>
    <x v="2"/>
    <s v="Societăți de asigurare"/>
    <s v="Societăți de asigurare"/>
    <x v="7"/>
    <x v="3"/>
    <x v="25"/>
    <x v="32"/>
    <n v="9.1969504966892424E-3"/>
    <n v="9.1969504966892424E-3"/>
    <n v="202951"/>
    <n v="4.5316113232697762E-6"/>
    <n v="4.5316113232697762E-6"/>
  </r>
  <r>
    <x v="21"/>
    <x v="2"/>
    <s v="Societăți de asigurare"/>
    <s v="Societăți de asigurare"/>
    <x v="7"/>
    <x v="3"/>
    <x v="25"/>
    <x v="32"/>
    <n v="9.6176002135725455E-3"/>
    <n v="9.6176002135725455E-3"/>
    <n v="197848"/>
    <n v="4.8611056030753639E-6"/>
    <n v="4.8611056030753639E-6"/>
  </r>
  <r>
    <x v="20"/>
    <x v="2"/>
    <s v="Societăți de asigurare"/>
    <s v="Societăți de asigurare"/>
    <x v="7"/>
    <x v="3"/>
    <x v="25"/>
    <x v="32"/>
    <n v="1.0064086922548999E-2"/>
    <n v="1.0064086922548999E-2"/>
    <n v="199734"/>
    <n v="5.0387449921140109E-6"/>
    <n v="5.0387449921140109E-6"/>
  </r>
  <r>
    <x v="19"/>
    <x v="2"/>
    <s v="Societăți de asigurare"/>
    <s v="Societăți de asigurare"/>
    <x v="7"/>
    <x v="3"/>
    <x v="25"/>
    <x v="32"/>
    <n v="9.9585332797498018E-3"/>
    <n v="9.9585332797498018E-3"/>
    <n v="204924"/>
    <n v="4.8596227283040546E-6"/>
    <n v="4.8596227283040546E-6"/>
  </r>
  <r>
    <x v="18"/>
    <x v="2"/>
    <s v="Societăți de asigurare"/>
    <s v="Societăți de asigurare"/>
    <x v="7"/>
    <x v="3"/>
    <x v="25"/>
    <x v="32"/>
    <n v="9.8156607444468066E-3"/>
    <n v="9.8156607444468066E-3"/>
    <n v="218839"/>
    <n v="4.4853343071604265E-6"/>
    <n v="4.4853343071604265E-6"/>
  </r>
  <r>
    <x v="17"/>
    <x v="2"/>
    <s v="Societăți de asigurare"/>
    <s v="Societăți de asigurare"/>
    <x v="7"/>
    <x v="3"/>
    <x v="25"/>
    <x v="32"/>
    <n v="1.0000851342964976E-2"/>
    <n v="1.0000851342964976E-2"/>
    <n v="230930"/>
    <n v="4.3306852045922903E-6"/>
    <n v="4.3306852045922903E-6"/>
  </r>
  <r>
    <x v="16"/>
    <x v="2"/>
    <s v="Societăți de asigurare"/>
    <s v="Societăți de asigurare"/>
    <x v="7"/>
    <x v="3"/>
    <x v="25"/>
    <x v="32"/>
    <n v="9.8218496040839275E-3"/>
    <n v="9.8218496040839275E-3"/>
    <n v="242079"/>
    <n v="4.0572910513030573E-6"/>
    <n v="4.0572910513030573E-6"/>
  </r>
  <r>
    <x v="3"/>
    <x v="2"/>
    <s v="Societăți de asigurare"/>
    <s v="Societăți de asigurare"/>
    <x v="7"/>
    <x v="3"/>
    <x v="25"/>
    <x v="32"/>
    <n v="9.6713189307429202E-3"/>
    <n v="9.6713189307429202E-3"/>
    <n v="249274"/>
    <n v="3.8797944955121353E-6"/>
    <n v="3.8797944955121353E-6"/>
  </r>
  <r>
    <x v="2"/>
    <x v="2"/>
    <s v="Societăți de asigurare"/>
    <s v="Societăți de asigurare"/>
    <x v="7"/>
    <x v="3"/>
    <x v="25"/>
    <x v="32"/>
    <n v="1.0355488340966749E-2"/>
    <n v="1.0355488340966749E-2"/>
    <n v="257331"/>
    <n v="4.0241899891450116E-6"/>
    <n v="4.0241899891450116E-6"/>
  </r>
  <r>
    <x v="1"/>
    <x v="2"/>
    <s v="Societăți de asigurare"/>
    <s v="Societăți de asigurare"/>
    <x v="7"/>
    <x v="3"/>
    <x v="25"/>
    <x v="32"/>
    <n v="1.0784020788946731E-2"/>
    <n v="1.0784020788946731E-2"/>
    <n v="266175"/>
    <n v="4.0514777078789261E-6"/>
    <n v="4.0514777078789261E-6"/>
  </r>
  <r>
    <x v="15"/>
    <x v="2"/>
    <s v="Societăți de asigurare"/>
    <s v="Societăți de asigurare"/>
    <x v="7"/>
    <x v="3"/>
    <x v="25"/>
    <x v="32"/>
    <n v="1.0357142588684812E-2"/>
    <n v="1.0357142588684812E-2"/>
    <n v="274488"/>
    <n v="3.7732587904333935E-6"/>
    <n v="3.7732587904333935E-6"/>
  </r>
  <r>
    <x v="4"/>
    <x v="2"/>
    <s v="Societăți de asigurare"/>
    <s v="Societăți de asigurare"/>
    <x v="7"/>
    <x v="3"/>
    <x v="25"/>
    <x v="32"/>
    <n v="1.0172719389112147E-2"/>
    <n v="1.0172719389112147E-2"/>
    <n v="284403"/>
    <n v="3.5768678210539789E-6"/>
    <n v="3.5768678210539789E-6"/>
  </r>
  <r>
    <x v="11"/>
    <x v="2"/>
    <s v="Societăți de asigurare"/>
    <s v="Societăți de asigurare"/>
    <x v="7"/>
    <x v="3"/>
    <x v="25"/>
    <x v="32"/>
    <n v="1.0211040540022471E-2"/>
    <n v="1.0211040540022471E-2"/>
    <n v="291283"/>
    <n v="3.5055394719302093E-6"/>
    <n v="3.5055394719302093E-6"/>
  </r>
  <r>
    <x v="12"/>
    <x v="2"/>
    <s v="Societăți de asigurare"/>
    <s v="Societăți de asigurare"/>
    <x v="7"/>
    <x v="3"/>
    <x v="25"/>
    <x v="32"/>
    <n v="1.0341493687457091E-2"/>
    <n v="1.0341493687457091E-2"/>
    <n v="294071"/>
    <n v="3.5166655968990796E-6"/>
    <n v="3.5166655968990796E-6"/>
  </r>
  <r>
    <x v="14"/>
    <x v="2"/>
    <s v="Societăți de asigurare"/>
    <s v="Societăți de asigurare"/>
    <x v="7"/>
    <x v="3"/>
    <x v="25"/>
    <x v="32"/>
    <n v="1.0793555554326045E-2"/>
    <n v="1.0793555554326045E-2"/>
    <n v="303554"/>
    <n v="3.5557283232393724E-6"/>
    <n v="3.5557283232393724E-6"/>
  </r>
  <r>
    <x v="5"/>
    <x v="2"/>
    <s v="Societăți de asigurare"/>
    <s v="Societăți de asigurare"/>
    <x v="7"/>
    <x v="3"/>
    <x v="25"/>
    <x v="32"/>
    <n v="1.0612787510985596E-2"/>
    <n v="1.0612787510985596E-2"/>
    <n v="306516"/>
    <n v="3.4623926682410039E-6"/>
    <n v="3.4623926682410039E-6"/>
  </r>
  <r>
    <x v="10"/>
    <x v="2"/>
    <s v="Societăți de asigurare"/>
    <s v="Societăți de asigurare"/>
    <x v="7"/>
    <x v="3"/>
    <x v="25"/>
    <x v="32"/>
    <n v="1.1238445348831646E-2"/>
    <n v="1.1238445348831646E-2"/>
    <n v="310155"/>
    <n v="3.6234932046336976E-6"/>
    <n v="3.6234932046336976E-6"/>
  </r>
  <r>
    <x v="13"/>
    <x v="2"/>
    <s v="Societăți de asigurare"/>
    <s v="Societăți de asigurare"/>
    <x v="7"/>
    <x v="3"/>
    <x v="25"/>
    <x v="32"/>
    <n v="1.1080022260121407E-2"/>
    <n v="1.1080022260121407E-2"/>
    <n v="320176"/>
    <n v="3.4606036242945777E-6"/>
    <n v="3.4606036242945777E-6"/>
  </r>
  <r>
    <x v="9"/>
    <x v="2"/>
    <s v="Societăți de asigurare"/>
    <s v="Societăți de asigurare"/>
    <x v="7"/>
    <x v="3"/>
    <x v="25"/>
    <x v="32"/>
    <n v="1.0890738152867011E-2"/>
    <n v="1.0890738152867011E-2"/>
    <n v="323817"/>
    <n v="3.3632385430249222E-6"/>
    <n v="3.3632385430249222E-6"/>
  </r>
  <r>
    <x v="6"/>
    <x v="2"/>
    <s v="Societăți de asigurare"/>
    <s v="Societăți de asigurare"/>
    <x v="7"/>
    <x v="3"/>
    <x v="25"/>
    <x v="32"/>
    <n v="1.0689820231639283E-2"/>
    <n v="1.0689820231639283E-2"/>
    <n v="328641"/>
    <n v="3.2527348175179854E-6"/>
    <n v="3.2527348175179854E-6"/>
  </r>
  <r>
    <x v="7"/>
    <x v="2"/>
    <s v="Societăți de asigurare"/>
    <s v="Societăți de asigurare"/>
    <x v="7"/>
    <x v="3"/>
    <x v="25"/>
    <x v="32"/>
    <n v="1.0580273386158632E-2"/>
    <n v="1.0580273386158632E-2"/>
    <n v="335408"/>
    <n v="3.1544487269709227E-6"/>
    <n v="3.1544487269709227E-6"/>
  </r>
  <r>
    <x v="8"/>
    <x v="2"/>
    <s v="Societăți de asigurare"/>
    <s v="Societăți de asigurare"/>
    <x v="7"/>
    <x v="3"/>
    <x v="25"/>
    <x v="32"/>
    <n v="1.027584957373608E-2"/>
    <n v="1.027584957373608E-2"/>
    <n v="345705"/>
    <n v="2.9724330205626413E-6"/>
    <n v="2.9724330205626413E-6"/>
  </r>
  <r>
    <x v="28"/>
    <x v="2"/>
    <s v="Societăți de asigurare"/>
    <s v="Societăți de asigurare"/>
    <x v="7"/>
    <x v="3"/>
    <x v="25"/>
    <x v="32"/>
    <n v="1.0903352017039058E-2"/>
    <n v="1.0903352017039058E-2"/>
    <n v="353521"/>
    <n v="3.0842162182837956E-6"/>
    <n v="3.0842162182837956E-6"/>
  </r>
  <r>
    <x v="29"/>
    <x v="2"/>
    <s v="Societăți de asigurare"/>
    <s v="Societăți de asigurare"/>
    <x v="7"/>
    <x v="3"/>
    <x v="25"/>
    <x v="32"/>
    <n v="1.1272386941404065E-2"/>
    <n v="1.1272386941404065E-2"/>
    <n v="357978"/>
    <n v="3.1489049442714539E-6"/>
    <n v="3.1489049442714539E-6"/>
  </r>
  <r>
    <x v="0"/>
    <x v="2"/>
    <s v="Societăți de asigurare"/>
    <s v="Societăți de asigurare"/>
    <x v="7"/>
    <x v="3"/>
    <x v="25"/>
    <x v="33"/>
    <n v="0.24201822472967349"/>
    <n v="0.24201822472967349"/>
    <n v="146740"/>
    <n v="1.6492996097156433E-4"/>
    <n v="1.6492996097156433E-4"/>
  </r>
  <r>
    <x v="27"/>
    <x v="2"/>
    <s v="Societăți de asigurare"/>
    <s v="Societăți de asigurare"/>
    <x v="7"/>
    <x v="3"/>
    <x v="25"/>
    <x v="33"/>
    <n v="0.16207133577126695"/>
    <n v="0.16207133577126695"/>
    <n v="159010"/>
    <n v="1.0192524732486444E-4"/>
    <n v="1.0192524732486444E-4"/>
  </r>
  <r>
    <x v="26"/>
    <x v="2"/>
    <s v="Societăți de asigurare"/>
    <s v="Societăți de asigurare"/>
    <x v="7"/>
    <x v="3"/>
    <x v="25"/>
    <x v="33"/>
    <n v="0.17470228781242966"/>
    <n v="0.17470228781242966"/>
    <n v="176007"/>
    <n v="9.9258715739959004E-5"/>
    <n v="9.9258715739959004E-5"/>
  </r>
  <r>
    <x v="25"/>
    <x v="2"/>
    <s v="Societăți de asigurare"/>
    <s v="Societăți de asigurare"/>
    <x v="7"/>
    <x v="3"/>
    <x v="25"/>
    <x v="33"/>
    <n v="0.15698198312656608"/>
    <n v="0.15698198312656608"/>
    <n v="189063"/>
    <n v="8.3031573140469626E-5"/>
    <n v="8.3031573140469626E-5"/>
  </r>
  <r>
    <x v="24"/>
    <x v="2"/>
    <s v="Societăți de asigurare"/>
    <s v="Societăți de asigurare"/>
    <x v="7"/>
    <x v="3"/>
    <x v="25"/>
    <x v="33"/>
    <n v="0.14455499755655465"/>
    <n v="0.14455499755655465"/>
    <n v="206256"/>
    <n v="7.0085232699438878E-5"/>
    <n v="7.0085232699438878E-5"/>
  </r>
  <r>
    <x v="23"/>
    <x v="2"/>
    <s v="Societăți de asigurare"/>
    <s v="Societăți de asigurare"/>
    <x v="7"/>
    <x v="3"/>
    <x v="25"/>
    <x v="33"/>
    <n v="0.1897923175632551"/>
    <n v="0.1897923175632551"/>
    <n v="208686"/>
    <n v="9.0946358434804007E-5"/>
    <n v="9.0946358434804007E-5"/>
  </r>
  <r>
    <x v="22"/>
    <x v="2"/>
    <s v="Societăți de asigurare"/>
    <s v="Societăți de asigurare"/>
    <x v="7"/>
    <x v="3"/>
    <x v="25"/>
    <x v="33"/>
    <n v="0.20255209682603148"/>
    <n v="0.20255209682603148"/>
    <n v="202951"/>
    <n v="9.9803448529956238E-5"/>
    <n v="9.9803448529956238E-5"/>
  </r>
  <r>
    <x v="21"/>
    <x v="2"/>
    <s v="Societăți de asigurare"/>
    <s v="Societăți de asigurare"/>
    <x v="7"/>
    <x v="3"/>
    <x v="25"/>
    <x v="33"/>
    <n v="0.20311456240053638"/>
    <n v="0.20311456240053638"/>
    <n v="197848"/>
    <n v="1.0266192349709695E-4"/>
    <n v="1.0266192349709695E-4"/>
  </r>
  <r>
    <x v="20"/>
    <x v="2"/>
    <s v="Societăți de asigurare"/>
    <s v="Societăți de asigurare"/>
    <x v="7"/>
    <x v="3"/>
    <x v="25"/>
    <x v="33"/>
    <n v="0.18431742314974253"/>
    <n v="0.18431742314974253"/>
    <n v="199734"/>
    <n v="9.2281445897915494E-5"/>
    <n v="9.2281445897915494E-5"/>
  </r>
  <r>
    <x v="19"/>
    <x v="2"/>
    <s v="Societăți de asigurare"/>
    <s v="Societăți de asigurare"/>
    <x v="7"/>
    <x v="3"/>
    <x v="25"/>
    <x v="33"/>
    <n v="0.19297290148059998"/>
    <n v="0.19297290148059998"/>
    <n v="204924"/>
    <n v="9.4168033749390012E-5"/>
    <n v="9.4168033749390012E-5"/>
  </r>
  <r>
    <x v="18"/>
    <x v="2"/>
    <s v="Societăți de asigurare"/>
    <s v="Societăți de asigurare"/>
    <x v="7"/>
    <x v="3"/>
    <x v="25"/>
    <x v="33"/>
    <n v="0.19420060472876988"/>
    <n v="0.19420060472876988"/>
    <n v="218839"/>
    <n v="8.8741314267004452E-5"/>
    <n v="8.8741314267004452E-5"/>
  </r>
  <r>
    <x v="17"/>
    <x v="2"/>
    <s v="Societăți de asigurare"/>
    <s v="Societăți de asigurare"/>
    <x v="7"/>
    <x v="3"/>
    <x v="25"/>
    <x v="33"/>
    <n v="0.20254468151639723"/>
    <n v="0.20254468151639723"/>
    <n v="230930"/>
    <n v="8.770825857030149E-5"/>
    <n v="8.770825857030149E-5"/>
  </r>
  <r>
    <x v="16"/>
    <x v="2"/>
    <s v="Societăți de asigurare"/>
    <s v="Societăți de asigurare"/>
    <x v="7"/>
    <x v="3"/>
    <x v="25"/>
    <x v="33"/>
    <n v="0.18965183186623896"/>
    <n v="0.18965183186623896"/>
    <n v="242079"/>
    <n v="7.8342950799631088E-5"/>
    <n v="7.8342950799631088E-5"/>
  </r>
  <r>
    <x v="3"/>
    <x v="2"/>
    <s v="Societăți de asigurare"/>
    <s v="Societăți de asigurare"/>
    <x v="7"/>
    <x v="3"/>
    <x v="25"/>
    <x v="33"/>
    <n v="0.19079769569596711"/>
    <n v="0.19079769569596711"/>
    <n v="249274"/>
    <n v="7.6541354371481633E-5"/>
    <n v="7.6541354371481633E-5"/>
  </r>
  <r>
    <x v="2"/>
    <x v="2"/>
    <s v="Societăți de asigurare"/>
    <s v="Societăți de asigurare"/>
    <x v="7"/>
    <x v="3"/>
    <x v="25"/>
    <x v="33"/>
    <n v="0.20464652955629151"/>
    <n v="0.20464652955629151"/>
    <n v="257331"/>
    <n v="7.9526574550400648E-5"/>
    <n v="7.9526574550400648E-5"/>
  </r>
  <r>
    <x v="1"/>
    <x v="2"/>
    <s v="Societăți de asigurare"/>
    <s v="Societăți de asigurare"/>
    <x v="7"/>
    <x v="3"/>
    <x v="25"/>
    <x v="33"/>
    <n v="0.19299084154834931"/>
    <n v="0.19299084154834931"/>
    <n v="266175"/>
    <n v="7.2505247130026984E-5"/>
    <n v="7.2505247130026984E-5"/>
  </r>
  <r>
    <x v="15"/>
    <x v="2"/>
    <s v="Societăți de asigurare"/>
    <s v="Societăți de asigurare"/>
    <x v="7"/>
    <x v="3"/>
    <x v="25"/>
    <x v="33"/>
    <n v="0.18461118857544531"/>
    <n v="0.18461118857544531"/>
    <n v="274488"/>
    <n v="6.7256560787883369E-5"/>
    <n v="6.7256560787883369E-5"/>
  </r>
  <r>
    <x v="4"/>
    <x v="2"/>
    <s v="Societăți de asigurare"/>
    <s v="Societăți de asigurare"/>
    <x v="7"/>
    <x v="3"/>
    <x v="25"/>
    <x v="33"/>
    <n v="0.18919112940461746"/>
    <n v="0.18919112940461746"/>
    <n v="284403"/>
    <n v="6.6522198923575865E-5"/>
    <n v="6.6522198923575865E-5"/>
  </r>
  <r>
    <x v="11"/>
    <x v="2"/>
    <s v="Societăți de asigurare"/>
    <s v="Societăți de asigurare"/>
    <x v="7"/>
    <x v="3"/>
    <x v="25"/>
    <x v="33"/>
    <n v="0.19272117504015301"/>
    <n v="0.19272117504015301"/>
    <n v="291283"/>
    <n v="6.6162863963963909E-5"/>
    <n v="6.6162863963963909E-5"/>
  </r>
  <r>
    <x v="12"/>
    <x v="2"/>
    <s v="Societăți de asigurare"/>
    <s v="Societăți de asigurare"/>
    <x v="7"/>
    <x v="3"/>
    <x v="25"/>
    <x v="33"/>
    <n v="0.1616814742832485"/>
    <n v="0.1616814742832485"/>
    <n v="294071"/>
    <n v="5.4980421151099054E-5"/>
    <n v="5.4980421151099054E-5"/>
  </r>
  <r>
    <x v="14"/>
    <x v="2"/>
    <s v="Societăți de asigurare"/>
    <s v="Societăți de asigurare"/>
    <x v="7"/>
    <x v="3"/>
    <x v="25"/>
    <x v="33"/>
    <n v="0.15447504511482715"/>
    <n v="0.15447504511482715"/>
    <n v="303554"/>
    <n v="5.08888188311889E-5"/>
    <n v="5.08888188311889E-5"/>
  </r>
  <r>
    <x v="5"/>
    <x v="2"/>
    <s v="Societăți de asigurare"/>
    <s v="Societăți de asigurare"/>
    <x v="7"/>
    <x v="3"/>
    <x v="25"/>
    <x v="33"/>
    <n v="0.16462508834021228"/>
    <n v="0.16462508834021228"/>
    <n v="306516"/>
    <n v="5.3708481234327827E-5"/>
    <n v="5.3708481234327827E-5"/>
  </r>
  <r>
    <x v="10"/>
    <x v="2"/>
    <s v="Societăți de asigurare"/>
    <s v="Societăți de asigurare"/>
    <x v="7"/>
    <x v="3"/>
    <x v="25"/>
    <x v="33"/>
    <n v="0.15588471336411758"/>
    <n v="0.15588471336411758"/>
    <n v="310155"/>
    <n v="5.026026127714129E-5"/>
    <n v="5.026026127714129E-5"/>
  </r>
  <r>
    <x v="13"/>
    <x v="2"/>
    <s v="Societăți de asigurare"/>
    <s v="Societăți de asigurare"/>
    <x v="7"/>
    <x v="3"/>
    <x v="25"/>
    <x v="33"/>
    <n v="0.15940665497418621"/>
    <n v="0.15940665497418621"/>
    <n v="320176"/>
    <n v="4.9787196721236512E-5"/>
    <n v="4.9787196721236512E-5"/>
  </r>
  <r>
    <x v="9"/>
    <x v="2"/>
    <s v="Societăți de asigurare"/>
    <s v="Societăți de asigurare"/>
    <x v="7"/>
    <x v="3"/>
    <x v="25"/>
    <x v="33"/>
    <n v="0.15943861983887292"/>
    <n v="0.15943861983887292"/>
    <n v="323817"/>
    <n v="4.9237260501725635E-5"/>
    <n v="4.9237260501725635E-5"/>
  </r>
  <r>
    <x v="6"/>
    <x v="2"/>
    <s v="Societăți de asigurare"/>
    <s v="Societăți de asigurare"/>
    <x v="7"/>
    <x v="3"/>
    <x v="25"/>
    <x v="33"/>
    <n v="0.16530624292873436"/>
    <n v="0.16530624292873436"/>
    <n v="328641"/>
    <n v="5.029994520730352E-5"/>
    <n v="5.029994520730352E-5"/>
  </r>
  <r>
    <x v="7"/>
    <x v="2"/>
    <s v="Societăți de asigurare"/>
    <s v="Societăți de asigurare"/>
    <x v="7"/>
    <x v="3"/>
    <x v="25"/>
    <x v="33"/>
    <n v="0.16072497664649887"/>
    <n v="0.16072497664649887"/>
    <n v="335408"/>
    <n v="4.7919243621648516E-5"/>
    <n v="4.7919243621648516E-5"/>
  </r>
  <r>
    <x v="8"/>
    <x v="2"/>
    <s v="Societăți de asigurare"/>
    <s v="Societăți de asigurare"/>
    <x v="7"/>
    <x v="3"/>
    <x v="25"/>
    <x v="33"/>
    <n v="0.16739240127914518"/>
    <n v="0.16739240127914518"/>
    <n v="345705"/>
    <n v="4.8420590179241023E-5"/>
    <n v="4.8420590179241023E-5"/>
  </r>
  <r>
    <x v="28"/>
    <x v="2"/>
    <s v="Societăți de asigurare"/>
    <s v="Societăți de asigurare"/>
    <x v="7"/>
    <x v="3"/>
    <x v="25"/>
    <x v="33"/>
    <n v="0.15899948608375677"/>
    <n v="0.15899948608375677"/>
    <n v="353521"/>
    <n v="4.4975966373640258E-5"/>
    <n v="4.4975966373640258E-5"/>
  </r>
  <r>
    <x v="29"/>
    <x v="2"/>
    <s v="Societăți de asigurare"/>
    <s v="Societăți de asigurare"/>
    <x v="7"/>
    <x v="3"/>
    <x v="25"/>
    <x v="33"/>
    <n v="0.17661042356659484"/>
    <n v="0.17661042356659484"/>
    <n v="357978"/>
    <n v="4.9335552343047576E-5"/>
    <n v="4.9335552343047576E-5"/>
  </r>
  <r>
    <x v="0"/>
    <x v="2"/>
    <s v="Societăți de asigurare"/>
    <s v="Societăți de asigurare"/>
    <x v="7"/>
    <x v="3"/>
    <x v="25"/>
    <x v="34"/>
    <n v="1.1931200257254762"/>
    <n v="1.1931200257254762"/>
    <n v="146740"/>
    <n v="8.1308438443878717E-4"/>
    <n v="8.1308438443878717E-4"/>
  </r>
  <r>
    <x v="27"/>
    <x v="2"/>
    <s v="Societăți de asigurare"/>
    <s v="Societăți de asigurare"/>
    <x v="7"/>
    <x v="3"/>
    <x v="25"/>
    <x v="34"/>
    <n v="1.0958989278989295"/>
    <n v="1.0958989278989295"/>
    <n v="159010"/>
    <n v="6.8920126275009714E-4"/>
    <n v="6.8920126275009714E-4"/>
  </r>
  <r>
    <x v="26"/>
    <x v="2"/>
    <s v="Societăți de asigurare"/>
    <s v="Societăți de asigurare"/>
    <x v="7"/>
    <x v="3"/>
    <x v="25"/>
    <x v="34"/>
    <n v="1.0713188010497576"/>
    <n v="1.0713188010497576"/>
    <n v="176007"/>
    <n v="6.0867965538288684E-4"/>
    <n v="6.0867965538288684E-4"/>
  </r>
  <r>
    <x v="25"/>
    <x v="2"/>
    <s v="Societăți de asigurare"/>
    <s v="Societăți de asigurare"/>
    <x v="7"/>
    <x v="3"/>
    <x v="25"/>
    <x v="34"/>
    <n v="1.0550484908178059"/>
    <n v="1.0550484908178059"/>
    <n v="189063"/>
    <n v="5.5804070115136536E-4"/>
    <n v="5.5804070115136536E-4"/>
  </r>
  <r>
    <x v="24"/>
    <x v="2"/>
    <s v="Societăți de asigurare"/>
    <s v="Societăți de asigurare"/>
    <x v="7"/>
    <x v="3"/>
    <x v="25"/>
    <x v="34"/>
    <n v="0.9827512527261858"/>
    <n v="0.9827512527261858"/>
    <n v="206256"/>
    <n v="4.7647159487539071E-4"/>
    <n v="4.7647159487539071E-4"/>
  </r>
  <r>
    <x v="23"/>
    <x v="2"/>
    <s v="Societăți de asigurare"/>
    <s v="Societăți de asigurare"/>
    <x v="7"/>
    <x v="3"/>
    <x v="25"/>
    <x v="34"/>
    <n v="1.0490267842784264"/>
    <n v="1.0490267842784264"/>
    <n v="208686"/>
    <n v="5.0268191650538444E-4"/>
    <n v="5.0268191650538444E-4"/>
  </r>
  <r>
    <x v="22"/>
    <x v="2"/>
    <s v="Societăți de asigurare"/>
    <s v="Societăți de asigurare"/>
    <x v="7"/>
    <x v="3"/>
    <x v="25"/>
    <x v="34"/>
    <n v="1.0538077923375031"/>
    <n v="1.0538077923375031"/>
    <n v="202951"/>
    <n v="5.1924247347266239E-4"/>
    <n v="5.1924247347266239E-4"/>
  </r>
  <r>
    <x v="21"/>
    <x v="2"/>
    <s v="Societăți de asigurare"/>
    <s v="Societăți de asigurare"/>
    <x v="7"/>
    <x v="3"/>
    <x v="25"/>
    <x v="34"/>
    <n v="1.0569508159701069"/>
    <n v="1.0569508159701069"/>
    <n v="197848"/>
    <n v="5.3422365450755472E-4"/>
    <n v="5.3422365450755472E-4"/>
  </r>
  <r>
    <x v="20"/>
    <x v="2"/>
    <s v="Societăți de asigurare"/>
    <s v="Societăți de asigurare"/>
    <x v="7"/>
    <x v="3"/>
    <x v="25"/>
    <x v="34"/>
    <n v="1.0932159413692419"/>
    <n v="1.0932159413692419"/>
    <n v="199734"/>
    <n v="5.4733592746815363E-4"/>
    <n v="5.4733592746815363E-4"/>
  </r>
  <r>
    <x v="19"/>
    <x v="2"/>
    <s v="Societăți de asigurare"/>
    <s v="Societăți de asigurare"/>
    <x v="7"/>
    <x v="3"/>
    <x v="25"/>
    <x v="34"/>
    <n v="1.0716462087699083"/>
    <n v="1.0716462087699083"/>
    <n v="204924"/>
    <n v="5.2294812163041339E-4"/>
    <n v="5.2294812163041339E-4"/>
  </r>
  <r>
    <x v="18"/>
    <x v="2"/>
    <s v="Societăți de asigurare"/>
    <s v="Societăți de asigurare"/>
    <x v="7"/>
    <x v="3"/>
    <x v="25"/>
    <x v="34"/>
    <n v="1.0749495049945987"/>
    <n v="1.0749495049945987"/>
    <n v="218839"/>
    <n v="4.9120563747531232E-4"/>
    <n v="4.9120563747531232E-4"/>
  </r>
  <r>
    <x v="17"/>
    <x v="2"/>
    <s v="Societăți de asigurare"/>
    <s v="Societăți de asigurare"/>
    <x v="7"/>
    <x v="3"/>
    <x v="25"/>
    <x v="34"/>
    <n v="1.0889128409801823"/>
    <n v="1.0889128409801823"/>
    <n v="230930"/>
    <n v="4.7153372926002785E-4"/>
    <n v="4.7153372926002785E-4"/>
  </r>
  <r>
    <x v="16"/>
    <x v="2"/>
    <s v="Societăți de asigurare"/>
    <s v="Societăți de asigurare"/>
    <x v="7"/>
    <x v="3"/>
    <x v="25"/>
    <x v="34"/>
    <n v="1.0901416626012801"/>
    <n v="1.0901416626012801"/>
    <n v="242079"/>
    <n v="4.5032475456412168E-4"/>
    <n v="4.5032475456412168E-4"/>
  </r>
  <r>
    <x v="3"/>
    <x v="2"/>
    <s v="Societăți de asigurare"/>
    <s v="Societăți de asigurare"/>
    <x v="7"/>
    <x v="3"/>
    <x v="25"/>
    <x v="34"/>
    <n v="1.0949899832362282"/>
    <n v="1.0949899832362282"/>
    <n v="249274"/>
    <n v="4.3927163813162553E-4"/>
    <n v="4.3927163813162553E-4"/>
  </r>
  <r>
    <x v="2"/>
    <x v="2"/>
    <s v="Societăți de asigurare"/>
    <s v="Societăți de asigurare"/>
    <x v="7"/>
    <x v="3"/>
    <x v="25"/>
    <x v="34"/>
    <n v="1.0606169816986148"/>
    <n v="1.0606169816986148"/>
    <n v="257331"/>
    <n v="4.1216059538050787E-4"/>
    <n v="4.1216059538050787E-4"/>
  </r>
  <r>
    <x v="1"/>
    <x v="2"/>
    <s v="Societăți de asigurare"/>
    <s v="Societăți de asigurare"/>
    <x v="7"/>
    <x v="3"/>
    <x v="25"/>
    <x v="34"/>
    <n v="1.0534256061831881"/>
    <n v="1.0534256061831881"/>
    <n v="266175"/>
    <n v="3.9576429273342279E-4"/>
    <n v="3.9576429273342279E-4"/>
  </r>
  <r>
    <x v="15"/>
    <x v="2"/>
    <s v="Societăți de asigurare"/>
    <s v="Societăți de asigurare"/>
    <x v="7"/>
    <x v="3"/>
    <x v="25"/>
    <x v="34"/>
    <n v="1.0868413999804372"/>
    <n v="1.0868413999804372"/>
    <n v="274488"/>
    <n v="3.959522456283835E-4"/>
    <n v="3.959522456283835E-4"/>
  </r>
  <r>
    <x v="4"/>
    <x v="2"/>
    <s v="Societăți de asigurare"/>
    <s v="Societăți de asigurare"/>
    <x v="7"/>
    <x v="3"/>
    <x v="25"/>
    <x v="34"/>
    <n v="1.0719497314092654"/>
    <n v="1.0719497314092654"/>
    <n v="284403"/>
    <n v="3.7691224474047932E-4"/>
    <n v="3.7691224474047932E-4"/>
  </r>
  <r>
    <x v="11"/>
    <x v="2"/>
    <s v="Societăți de asigurare"/>
    <s v="Societăți de asigurare"/>
    <x v="7"/>
    <x v="3"/>
    <x v="25"/>
    <x v="34"/>
    <n v="1.0680076374359686"/>
    <n v="1.0680076374359686"/>
    <n v="291283"/>
    <n v="3.6665635736928296E-4"/>
    <n v="3.6665635736928296E-4"/>
  </r>
  <r>
    <x v="12"/>
    <x v="2"/>
    <s v="Societăți de asigurare"/>
    <s v="Societăți de asigurare"/>
    <x v="7"/>
    <x v="3"/>
    <x v="25"/>
    <x v="34"/>
    <n v="1.0672085015037323"/>
    <n v="1.0672085015037323"/>
    <n v="294071"/>
    <n v="3.6290844779108861E-4"/>
    <n v="3.6290844779108861E-4"/>
  </r>
  <r>
    <x v="14"/>
    <x v="2"/>
    <s v="Societăți de asigurare"/>
    <s v="Societăți de asigurare"/>
    <x v="7"/>
    <x v="3"/>
    <x v="25"/>
    <x v="34"/>
    <n v="1.0554729973645238"/>
    <n v="1.0554729973645238"/>
    <n v="303554"/>
    <n v="3.4770518502952482E-4"/>
    <n v="3.4770518502952482E-4"/>
  </r>
  <r>
    <x v="5"/>
    <x v="2"/>
    <s v="Societăți de asigurare"/>
    <s v="Societăți de asigurare"/>
    <x v="7"/>
    <x v="3"/>
    <x v="25"/>
    <x v="34"/>
    <n v="1.0492581211976575"/>
    <n v="1.0492581211976575"/>
    <n v="306516"/>
    <n v="3.4231756945727384E-4"/>
    <n v="3.4231756945727384E-4"/>
  </r>
  <r>
    <x v="10"/>
    <x v="2"/>
    <s v="Societăți de asigurare"/>
    <s v="Societăți de asigurare"/>
    <x v="7"/>
    <x v="3"/>
    <x v="25"/>
    <x v="34"/>
    <n v="1.0439883122828753"/>
    <n v="1.0439883122828753"/>
    <n v="310155"/>
    <n v="3.3660212225592861E-4"/>
    <n v="3.3660212225592861E-4"/>
  </r>
  <r>
    <x v="13"/>
    <x v="2"/>
    <s v="Societăți de asigurare"/>
    <s v="Societăți de asigurare"/>
    <x v="7"/>
    <x v="3"/>
    <x v="25"/>
    <x v="34"/>
    <n v="1.0447459488278179"/>
    <n v="1.0447459488278179"/>
    <n v="320176"/>
    <n v="3.2630364200559003E-4"/>
    <n v="3.2630364200559003E-4"/>
  </r>
  <r>
    <x v="9"/>
    <x v="2"/>
    <s v="Societăți de asigurare"/>
    <s v="Societăți de asigurare"/>
    <x v="7"/>
    <x v="3"/>
    <x v="25"/>
    <x v="34"/>
    <n v="1.0421388439779053"/>
    <n v="1.0421388439779053"/>
    <n v="323817"/>
    <n v="3.2182956545762125E-4"/>
    <n v="3.2182956545762125E-4"/>
  </r>
  <r>
    <x v="6"/>
    <x v="2"/>
    <s v="Societăți de asigurare"/>
    <s v="Societăți de asigurare"/>
    <x v="7"/>
    <x v="3"/>
    <x v="25"/>
    <x v="34"/>
    <n v="1.0277311755020488"/>
    <n v="1.0277311755020488"/>
    <n v="328641"/>
    <n v="3.1272153368023126E-4"/>
    <n v="3.1272153368023126E-4"/>
  </r>
  <r>
    <x v="7"/>
    <x v="2"/>
    <s v="Societăți de asigurare"/>
    <s v="Societăți de asigurare"/>
    <x v="7"/>
    <x v="3"/>
    <x v="25"/>
    <x v="34"/>
    <n v="1.0268296345904759"/>
    <n v="1.0268296345904759"/>
    <n v="335408"/>
    <n v="3.061434535224192E-4"/>
    <n v="3.061434535224192E-4"/>
  </r>
  <r>
    <x v="8"/>
    <x v="2"/>
    <s v="Societăți de asigurare"/>
    <s v="Societăți de asigurare"/>
    <x v="7"/>
    <x v="3"/>
    <x v="25"/>
    <x v="34"/>
    <n v="1.0264663793805886"/>
    <n v="1.0264663793805886"/>
    <n v="345705"/>
    <n v="2.9691973774767174E-4"/>
    <n v="2.9691973774767174E-4"/>
  </r>
  <r>
    <x v="28"/>
    <x v="2"/>
    <s v="Societăți de asigurare"/>
    <s v="Societăți de asigurare"/>
    <x v="7"/>
    <x v="3"/>
    <x v="25"/>
    <x v="34"/>
    <n v="1.027663975699902"/>
    <n v="1.027663975699902"/>
    <n v="353521"/>
    <n v="2.906938981559517E-4"/>
    <n v="2.906938981559517E-4"/>
  </r>
  <r>
    <x v="29"/>
    <x v="2"/>
    <s v="Societăți de asigurare"/>
    <s v="Societăți de asigurare"/>
    <x v="7"/>
    <x v="3"/>
    <x v="25"/>
    <x v="34"/>
    <n v="1.0330387992089909"/>
    <n v="1.0330387992089909"/>
    <n v="357978"/>
    <n v="2.885760575255996E-4"/>
    <n v="2.885760575255996E-4"/>
  </r>
  <r>
    <x v="0"/>
    <x v="2"/>
    <s v="Societăți de asigurare"/>
    <s v="Societăți de asigurare"/>
    <x v="7"/>
    <x v="3"/>
    <x v="25"/>
    <x v="35"/>
    <n v="1.4382128779679759"/>
    <n v="1.4382128779679759"/>
    <n v="146740"/>
    <n v="9.8010963470626677E-4"/>
    <n v="9.8010963470626677E-4"/>
  </r>
  <r>
    <x v="27"/>
    <x v="2"/>
    <s v="Societăți de asigurare"/>
    <s v="Societăți de asigurare"/>
    <x v="7"/>
    <x v="3"/>
    <x v="25"/>
    <x v="35"/>
    <n v="1.7842074454970951"/>
    <n v="1.7842074454970951"/>
    <n v="159010"/>
    <n v="1.1220724768864192E-3"/>
    <n v="1.1220724768864192E-3"/>
  </r>
  <r>
    <x v="26"/>
    <x v="2"/>
    <s v="Societăți de asigurare"/>
    <s v="Societăți de asigurare"/>
    <x v="7"/>
    <x v="3"/>
    <x v="25"/>
    <x v="35"/>
    <n v="1.6122739280470864"/>
    <n v="1.6122739280470864"/>
    <n v="176007"/>
    <n v="9.1602829890122912E-4"/>
    <n v="9.1602829890122912E-4"/>
  </r>
  <r>
    <x v="25"/>
    <x v="2"/>
    <s v="Societăți de asigurare"/>
    <s v="Societăți de asigurare"/>
    <x v="7"/>
    <x v="3"/>
    <x v="25"/>
    <x v="35"/>
    <n v="1.7309848244490813"/>
    <n v="1.7309848244490813"/>
    <n v="189063"/>
    <n v="9.1555979988103514E-4"/>
    <n v="9.1555979988103514E-4"/>
  </r>
  <r>
    <x v="24"/>
    <x v="2"/>
    <s v="Societăți de asigurare"/>
    <s v="Societăți de asigurare"/>
    <x v="7"/>
    <x v="3"/>
    <x v="25"/>
    <x v="35"/>
    <n v="1.971761527686541"/>
    <n v="1.971761527686541"/>
    <n v="206256"/>
    <n v="9.5597777891869376E-4"/>
    <n v="9.5597777891869376E-4"/>
  </r>
  <r>
    <x v="23"/>
    <x v="2"/>
    <s v="Societăți de asigurare"/>
    <s v="Societăți de asigurare"/>
    <x v="7"/>
    <x v="3"/>
    <x v="25"/>
    <x v="35"/>
    <n v="2.1737609411313037"/>
    <n v="2.1737609411313037"/>
    <n v="208686"/>
    <n v="1.0416419602327436E-3"/>
    <n v="1.0416419602327436E-3"/>
  </r>
  <r>
    <x v="22"/>
    <x v="2"/>
    <s v="Societăți de asigurare"/>
    <s v="Societăți de asigurare"/>
    <x v="7"/>
    <x v="3"/>
    <x v="25"/>
    <x v="35"/>
    <n v="2.1060892945841427"/>
    <n v="2.1060892945841427"/>
    <n v="202951"/>
    <n v="1.0377328983765257E-3"/>
    <n v="1.0377328983765257E-3"/>
  </r>
  <r>
    <x v="21"/>
    <x v="2"/>
    <s v="Societăți de asigurare"/>
    <s v="Societăți de asigurare"/>
    <x v="7"/>
    <x v="3"/>
    <x v="25"/>
    <x v="35"/>
    <n v="2.0784202999621408"/>
    <n v="2.0784202999621408"/>
    <n v="197848"/>
    <n v="1.0505136771471742E-3"/>
    <n v="1.0505136771471742E-3"/>
  </r>
  <r>
    <x v="20"/>
    <x v="2"/>
    <s v="Societăți de asigurare"/>
    <s v="Societăți de asigurare"/>
    <x v="7"/>
    <x v="3"/>
    <x v="25"/>
    <x v="35"/>
    <n v="2.1894970750146077"/>
    <n v="2.1894970750146077"/>
    <n v="199734"/>
    <n v="1.0962064921418524E-3"/>
    <n v="1.0962064921418524E-3"/>
  </r>
  <r>
    <x v="19"/>
    <x v="2"/>
    <s v="Societăți de asigurare"/>
    <s v="Societăți de asigurare"/>
    <x v="7"/>
    <x v="3"/>
    <x v="25"/>
    <x v="35"/>
    <n v="2.2597850773146497"/>
    <n v="2.2597850773146497"/>
    <n v="204924"/>
    <n v="1.1027430058532187E-3"/>
    <n v="1.1027430058532187E-3"/>
  </r>
  <r>
    <x v="18"/>
    <x v="2"/>
    <s v="Societăți de asigurare"/>
    <s v="Societăți de asigurare"/>
    <x v="7"/>
    <x v="3"/>
    <x v="25"/>
    <x v="35"/>
    <n v="2.3347064859426112"/>
    <n v="2.3347064859426112"/>
    <n v="218839"/>
    <n v="1.0668603338265168E-3"/>
    <n v="1.0668603338265168E-3"/>
  </r>
  <r>
    <x v="17"/>
    <x v="2"/>
    <s v="Societăți de asigurare"/>
    <s v="Societăți de asigurare"/>
    <x v="7"/>
    <x v="3"/>
    <x v="25"/>
    <x v="35"/>
    <n v="2.2177181324197854"/>
    <n v="2.2177181324197854"/>
    <n v="230930"/>
    <n v="9.6034215234910381E-4"/>
    <n v="9.6034215234910381E-4"/>
  </r>
  <r>
    <x v="16"/>
    <x v="2"/>
    <s v="Societăți de asigurare"/>
    <s v="Societăți de asigurare"/>
    <x v="7"/>
    <x v="3"/>
    <x v="25"/>
    <x v="35"/>
    <n v="2.3059469887000512"/>
    <n v="2.3059469887000512"/>
    <n v="242079"/>
    <n v="9.525596969171432E-4"/>
    <n v="9.525596969171432E-4"/>
  </r>
  <r>
    <x v="3"/>
    <x v="2"/>
    <s v="Societăți de asigurare"/>
    <s v="Societăți de asigurare"/>
    <x v="7"/>
    <x v="3"/>
    <x v="25"/>
    <x v="35"/>
    <n v="2.2213992375988032"/>
    <n v="2.2213992375988032"/>
    <n v="249274"/>
    <n v="8.9114758763401047E-4"/>
    <n v="8.9114758763401047E-4"/>
  </r>
  <r>
    <x v="2"/>
    <x v="2"/>
    <s v="Societăți de asigurare"/>
    <s v="Societăți de asigurare"/>
    <x v="7"/>
    <x v="3"/>
    <x v="25"/>
    <x v="35"/>
    <n v="2.4948309004386453"/>
    <n v="2.4948309004386453"/>
    <n v="257331"/>
    <n v="9.6950266405471759E-4"/>
    <n v="9.6950266405471759E-4"/>
  </r>
  <r>
    <x v="1"/>
    <x v="2"/>
    <s v="Societăți de asigurare"/>
    <s v="Societăți de asigurare"/>
    <x v="7"/>
    <x v="3"/>
    <x v="25"/>
    <x v="35"/>
    <n v="2.5844732168785809"/>
    <n v="2.5844732168785809"/>
    <n v="266175"/>
    <n v="9.7096767798575412E-4"/>
    <n v="9.7096767798575412E-4"/>
  </r>
  <r>
    <x v="15"/>
    <x v="2"/>
    <s v="Societăți de asigurare"/>
    <s v="Societăți de asigurare"/>
    <x v="7"/>
    <x v="3"/>
    <x v="25"/>
    <x v="35"/>
    <n v="2.3560087622704491"/>
    <n v="2.3560087622704491"/>
    <n v="274488"/>
    <n v="8.5832851063450831E-4"/>
    <n v="8.5832851063450831E-4"/>
  </r>
  <r>
    <x v="4"/>
    <x v="2"/>
    <s v="Societăți de asigurare"/>
    <s v="Societăți de asigurare"/>
    <x v="7"/>
    <x v="3"/>
    <x v="25"/>
    <x v="35"/>
    <n v="2.2705898206469599"/>
    <n v="2.2705898206469599"/>
    <n v="284403"/>
    <n v="7.9837055890653755E-4"/>
    <n v="7.9837055890653755E-4"/>
  </r>
  <r>
    <x v="11"/>
    <x v="2"/>
    <s v="Societăți de asigurare"/>
    <s v="Societăți de asigurare"/>
    <x v="7"/>
    <x v="3"/>
    <x v="25"/>
    <x v="35"/>
    <n v="2.1252531049904486"/>
    <n v="2.1252531049904486"/>
    <n v="291283"/>
    <n v="7.2961796774629771E-4"/>
    <n v="7.2961796774629771E-4"/>
  </r>
  <r>
    <x v="12"/>
    <x v="2"/>
    <s v="Societăți de asigurare"/>
    <s v="Societăți de asigurare"/>
    <x v="7"/>
    <x v="3"/>
    <x v="25"/>
    <x v="35"/>
    <n v="2.0496017799108404"/>
    <n v="2.0496017799108404"/>
    <n v="294071"/>
    <n v="6.9697514542775053E-4"/>
    <n v="6.9697514542775053E-4"/>
  </r>
  <r>
    <x v="14"/>
    <x v="2"/>
    <s v="Societăți de asigurare"/>
    <s v="Societăți de asigurare"/>
    <x v="7"/>
    <x v="3"/>
    <x v="25"/>
    <x v="35"/>
    <n v="2.2486827905644153"/>
    <n v="2.2486827905644153"/>
    <n v="303554"/>
    <n v="7.4078509608320605E-4"/>
    <n v="7.4078509608320605E-4"/>
  </r>
  <r>
    <x v="5"/>
    <x v="2"/>
    <s v="Societăți de asigurare"/>
    <s v="Societăți de asigurare"/>
    <x v="7"/>
    <x v="3"/>
    <x v="25"/>
    <x v="35"/>
    <n v="2.1468567160578051"/>
    <n v="2.1468567160578051"/>
    <n v="306516"/>
    <n v="7.0040608518243922E-4"/>
    <n v="7.0040608518243922E-4"/>
  </r>
  <r>
    <x v="10"/>
    <x v="2"/>
    <s v="Societăți de asigurare"/>
    <s v="Societăți de asigurare"/>
    <x v="7"/>
    <x v="3"/>
    <x v="25"/>
    <x v="35"/>
    <n v="2.238937143817318"/>
    <n v="2.238937143817318"/>
    <n v="310155"/>
    <n v="7.218768499032155E-4"/>
    <n v="7.218768499032155E-4"/>
  </r>
  <r>
    <x v="13"/>
    <x v="2"/>
    <s v="Societăți de asigurare"/>
    <s v="Societăți de asigurare"/>
    <x v="7"/>
    <x v="3"/>
    <x v="25"/>
    <x v="35"/>
    <n v="2.1659258872770897"/>
    <n v="2.1659258872770897"/>
    <n v="320176"/>
    <n v="6.7647977589734704E-4"/>
    <n v="6.7647977589734704E-4"/>
  </r>
  <r>
    <x v="9"/>
    <x v="2"/>
    <s v="Societăți de asigurare"/>
    <s v="Societăți de asigurare"/>
    <x v="7"/>
    <x v="3"/>
    <x v="25"/>
    <x v="35"/>
    <n v="2.1104173853628891"/>
    <n v="2.1104173853628891"/>
    <n v="323817"/>
    <n v="6.5173149814953791E-4"/>
    <n v="6.5173149814953791E-4"/>
  </r>
  <r>
    <x v="6"/>
    <x v="2"/>
    <s v="Societăți de asigurare"/>
    <s v="Societăți de asigurare"/>
    <x v="7"/>
    <x v="3"/>
    <x v="25"/>
    <x v="35"/>
    <n v="2.0821368592954572"/>
    <n v="2.0821368592954572"/>
    <n v="328641"/>
    <n v="6.3355967736693144E-4"/>
    <n v="6.3355967736693144E-4"/>
  </r>
  <r>
    <x v="7"/>
    <x v="2"/>
    <s v="Societăți de asigurare"/>
    <s v="Societăți de asigurare"/>
    <x v="7"/>
    <x v="3"/>
    <x v="25"/>
    <x v="35"/>
    <n v="2.0579126331103339"/>
    <n v="2.0579126331103339"/>
    <n v="335408"/>
    <n v="6.1355502346704125E-4"/>
    <n v="6.1355502346704125E-4"/>
  </r>
  <r>
    <x v="8"/>
    <x v="2"/>
    <s v="Societăți de asigurare"/>
    <s v="Societăți de asigurare"/>
    <x v="7"/>
    <x v="3"/>
    <x v="25"/>
    <x v="35"/>
    <n v="2.0228823965834573"/>
    <n v="2.0228823965834573"/>
    <n v="345705"/>
    <n v="5.8514698849697203E-4"/>
    <n v="5.8514698849697203E-4"/>
  </r>
  <r>
    <x v="28"/>
    <x v="2"/>
    <s v="Societăți de asigurare"/>
    <s v="Societăți de asigurare"/>
    <x v="7"/>
    <x v="3"/>
    <x v="25"/>
    <x v="35"/>
    <n v="2.2451205905435123"/>
    <n v="2.2451205905435123"/>
    <n v="353521"/>
    <n v="6.3507417962257182E-4"/>
    <n v="6.3507417962257182E-4"/>
  </r>
  <r>
    <x v="29"/>
    <x v="2"/>
    <s v="Societăți de asigurare"/>
    <s v="Societăți de asigurare"/>
    <x v="7"/>
    <x v="3"/>
    <x v="25"/>
    <x v="35"/>
    <n v="2.2884197801860995"/>
    <n v="2.2884197801860995"/>
    <n v="357978"/>
    <n v="6.3926268658579563E-4"/>
    <n v="6.3926268658579563E-4"/>
  </r>
  <r>
    <x v="0"/>
    <x v="3"/>
    <s v="Administrația publică"/>
    <s v="Administrația publică"/>
    <x v="8"/>
    <x v="1"/>
    <x v="25"/>
    <x v="27"/>
    <n v="40968.006455776296"/>
    <n v="-40968.006455776296"/>
    <n v="146740"/>
    <n v="27.918772288248807"/>
    <n v="-27.918772288248807"/>
  </r>
  <r>
    <x v="27"/>
    <x v="3"/>
    <s v="Administrația publică"/>
    <s v="Administrația publică"/>
    <x v="8"/>
    <x v="1"/>
    <x v="25"/>
    <x v="27"/>
    <n v="58381.234705413903"/>
    <n v="-58381.234705413903"/>
    <n v="159010"/>
    <n v="36.71544852865474"/>
    <n v="-36.71544852865474"/>
  </r>
  <r>
    <x v="26"/>
    <x v="3"/>
    <s v="Administrația publică"/>
    <s v="Administrația publică"/>
    <x v="8"/>
    <x v="1"/>
    <x v="25"/>
    <x v="27"/>
    <n v="59522.842980999994"/>
    <n v="-59522.842980999994"/>
    <n v="176007"/>
    <n v="33.818452096223446"/>
    <n v="-33.818452096223446"/>
  </r>
  <r>
    <x v="25"/>
    <x v="3"/>
    <s v="Administrația publică"/>
    <s v="Administrația publică"/>
    <x v="8"/>
    <x v="1"/>
    <x v="25"/>
    <x v="27"/>
    <n v="61197.18514994"/>
    <n v="-61197.18514994"/>
    <n v="189063"/>
    <n v="32.36867348446814"/>
    <n v="-32.36867348446814"/>
  </r>
  <r>
    <x v="24"/>
    <x v="3"/>
    <s v="Administrația publică"/>
    <s v="Administrația publică"/>
    <x v="8"/>
    <x v="1"/>
    <x v="25"/>
    <x v="27"/>
    <n v="61265.655416479996"/>
    <n v="-61265.655416479996"/>
    <n v="206256"/>
    <n v="29.703696094406951"/>
    <n v="-29.703696094406951"/>
  </r>
  <r>
    <x v="23"/>
    <x v="3"/>
    <s v="Administrația publică"/>
    <s v="Administrația publică"/>
    <x v="8"/>
    <x v="1"/>
    <x v="25"/>
    <x v="27"/>
    <n v="63110.221450355006"/>
    <n v="-63110.221450355006"/>
    <n v="208686"/>
    <n v="30.241713124193769"/>
    <n v="-30.241713124193769"/>
  </r>
  <r>
    <x v="22"/>
    <x v="3"/>
    <s v="Administrația publică"/>
    <s v="Administrația publică"/>
    <x v="8"/>
    <x v="1"/>
    <x v="25"/>
    <x v="27"/>
    <n v="68771.94506803999"/>
    <n v="-68771.94506803999"/>
    <n v="202951"/>
    <n v="33.885984827884556"/>
    <n v="-33.885984827884556"/>
  </r>
  <r>
    <x v="21"/>
    <x v="3"/>
    <s v="Administrația publică"/>
    <s v="Administrația publică"/>
    <x v="8"/>
    <x v="1"/>
    <x v="25"/>
    <x v="27"/>
    <n v="71362.418224875"/>
    <n v="-71362.418224875"/>
    <n v="197848"/>
    <n v="36.069314941204865"/>
    <n v="-36.069314941204865"/>
  </r>
  <r>
    <x v="20"/>
    <x v="3"/>
    <s v="Administrația publică"/>
    <s v="Administrația publică"/>
    <x v="8"/>
    <x v="1"/>
    <x v="25"/>
    <x v="27"/>
    <n v="76910.639716670004"/>
    <n v="-76910.639716670004"/>
    <n v="199734"/>
    <n v="38.506533547953779"/>
    <n v="-38.506533547953779"/>
  </r>
  <r>
    <x v="19"/>
    <x v="3"/>
    <s v="Administrația publică"/>
    <s v="Administrația publică"/>
    <x v="8"/>
    <x v="1"/>
    <x v="25"/>
    <x v="27"/>
    <n v="80679.959237404997"/>
    <n v="-80679.959237404997"/>
    <n v="204924"/>
    <n v="39.37067363383742"/>
    <n v="-39.37067363383742"/>
  </r>
  <r>
    <x v="18"/>
    <x v="3"/>
    <s v="Administrația publică"/>
    <s v="Administrația publică"/>
    <x v="8"/>
    <x v="1"/>
    <x v="25"/>
    <x v="27"/>
    <n v="85638.147463240006"/>
    <n v="-85638.147463240006"/>
    <n v="218839"/>
    <n v="39.132945893209161"/>
    <n v="-39.132945893209161"/>
  </r>
  <r>
    <x v="17"/>
    <x v="3"/>
    <s v="Administrația publică"/>
    <s v="Administrația publică"/>
    <x v="8"/>
    <x v="1"/>
    <x v="25"/>
    <x v="27"/>
    <n v="83097.51766614501"/>
    <n v="-83097.51766614501"/>
    <n v="230930"/>
    <n v="35.983855569282902"/>
    <n v="-35.983855569282902"/>
  </r>
  <r>
    <x v="16"/>
    <x v="3"/>
    <s v="Administrația publică"/>
    <s v="Administrația publică"/>
    <x v="8"/>
    <x v="1"/>
    <x v="25"/>
    <x v="27"/>
    <n v="90165.28227127"/>
    <n v="-90165.28227127"/>
    <n v="242079"/>
    <n v="37.246222213108112"/>
    <n v="-37.246222213108112"/>
  </r>
  <r>
    <x v="3"/>
    <x v="3"/>
    <s v="Administrația publică"/>
    <s v="Administrația publică"/>
    <x v="8"/>
    <x v="1"/>
    <x v="25"/>
    <x v="27"/>
    <n v="90726.941583385007"/>
    <n v="-90726.941583385007"/>
    <n v="249274"/>
    <n v="36.396471988007171"/>
    <n v="-36.396471988007171"/>
  </r>
  <r>
    <x v="2"/>
    <x v="3"/>
    <s v="Administrația publică"/>
    <s v="Administrația publică"/>
    <x v="8"/>
    <x v="1"/>
    <x v="25"/>
    <x v="27"/>
    <n v="94286.394464350014"/>
    <n v="-94286.394464350014"/>
    <n v="257331"/>
    <n v="36.64012282404763"/>
    <n v="-36.64012282404763"/>
  </r>
  <r>
    <x v="1"/>
    <x v="3"/>
    <s v="Administrația publică"/>
    <s v="Administrația publică"/>
    <x v="8"/>
    <x v="1"/>
    <x v="25"/>
    <x v="27"/>
    <n v="97987.063352994999"/>
    <n v="-97987.063352994999"/>
    <n v="266175"/>
    <n v="36.81302276810181"/>
    <n v="-36.81302276810181"/>
  </r>
  <r>
    <x v="15"/>
    <x v="3"/>
    <s v="Administrația publică"/>
    <s v="Administrația publică"/>
    <x v="8"/>
    <x v="1"/>
    <x v="25"/>
    <x v="27"/>
    <n v="108981.29830513001"/>
    <n v="-108981.29830513001"/>
    <n v="274488"/>
    <n v="39.703483687858856"/>
    <n v="-39.703483687858856"/>
  </r>
  <r>
    <x v="4"/>
    <x v="3"/>
    <s v="Administrația publică"/>
    <s v="Administrația publică"/>
    <x v="8"/>
    <x v="1"/>
    <x v="25"/>
    <x v="27"/>
    <n v="110947.51713886706"/>
    <n v="-110947.51713886706"/>
    <n v="284403"/>
    <n v="39.010670470728883"/>
    <n v="-39.010670470728883"/>
  </r>
  <r>
    <x v="11"/>
    <x v="3"/>
    <s v="Administrația publică"/>
    <s v="Administrația publică"/>
    <x v="8"/>
    <x v="1"/>
    <x v="25"/>
    <x v="27"/>
    <n v="114108.35066337"/>
    <n v="-114108.35066337"/>
    <n v="291283"/>
    <n v="39.174394201985699"/>
    <n v="-39.174394201985699"/>
  </r>
  <r>
    <x v="12"/>
    <x v="3"/>
    <s v="Administrația publică"/>
    <s v="Administrația publică"/>
    <x v="8"/>
    <x v="1"/>
    <x v="25"/>
    <x v="27"/>
    <n v="113037.24415385499"/>
    <n v="-113037.24415385499"/>
    <n v="294071"/>
    <n v="38.438759399551465"/>
    <n v="-38.438759399551465"/>
  </r>
  <r>
    <x v="14"/>
    <x v="3"/>
    <s v="Administrația publică"/>
    <s v="Administrația publică"/>
    <x v="8"/>
    <x v="1"/>
    <x v="25"/>
    <x v="27"/>
    <n v="118327.52309727242"/>
    <n v="-118327.52309727242"/>
    <n v="303554"/>
    <n v="38.980716148452146"/>
    <n v="-38.980716148452146"/>
  </r>
  <r>
    <x v="5"/>
    <x v="3"/>
    <s v="Administrația publică"/>
    <s v="Administrația publică"/>
    <x v="8"/>
    <x v="1"/>
    <x v="25"/>
    <x v="27"/>
    <n v="120368.93711428888"/>
    <n v="-120368.93711428888"/>
    <n v="306516"/>
    <n v="39.270033901750281"/>
    <n v="-39.270033901750281"/>
  </r>
  <r>
    <x v="10"/>
    <x v="3"/>
    <s v="Administrația publică"/>
    <s v="Administrația publică"/>
    <x v="8"/>
    <x v="1"/>
    <x v="25"/>
    <x v="27"/>
    <n v="121523.90310014279"/>
    <n v="-121523.90310014279"/>
    <n v="310155"/>
    <n v="39.181668230446967"/>
    <n v="-39.181668230446967"/>
  </r>
  <r>
    <x v="13"/>
    <x v="3"/>
    <s v="Administrația publică"/>
    <s v="Administrația publică"/>
    <x v="8"/>
    <x v="1"/>
    <x v="25"/>
    <x v="27"/>
    <n v="124667.11969922633"/>
    <n v="-124667.11969922633"/>
    <n v="320176"/>
    <n v="38.937059523270428"/>
    <n v="-38.937059523270428"/>
  </r>
  <r>
    <x v="9"/>
    <x v="3"/>
    <s v="Administrația publică"/>
    <s v="Administrația publică"/>
    <x v="8"/>
    <x v="1"/>
    <x v="25"/>
    <x v="27"/>
    <n v="135830.20792757135"/>
    <n v="-135830.20792757135"/>
    <n v="323817"/>
    <n v="41.946595740054207"/>
    <n v="-41.946595740054207"/>
  </r>
  <r>
    <x v="6"/>
    <x v="3"/>
    <s v="Administrația publică"/>
    <s v="Administrația publică"/>
    <x v="8"/>
    <x v="1"/>
    <x v="25"/>
    <x v="27"/>
    <n v="137194.94194038163"/>
    <n v="-137194.94194038163"/>
    <n v="328641"/>
    <n v="41.746143037655564"/>
    <n v="-41.746143037655564"/>
  </r>
  <r>
    <x v="7"/>
    <x v="3"/>
    <s v="Administrația publică"/>
    <s v="Administrația publică"/>
    <x v="8"/>
    <x v="1"/>
    <x v="25"/>
    <x v="27"/>
    <n v="141079.90328425533"/>
    <n v="-141079.90328425533"/>
    <n v="335408"/>
    <n v="42.062176001841138"/>
    <n v="-42.062176001841138"/>
  </r>
  <r>
    <x v="8"/>
    <x v="3"/>
    <s v="Administrația publică"/>
    <s v="Administrația publică"/>
    <x v="8"/>
    <x v="1"/>
    <x v="25"/>
    <x v="27"/>
    <n v="141832.24814548434"/>
    <n v="-141832.24814548434"/>
    <n v="345705"/>
    <n v="41.026958865357557"/>
    <n v="-41.026958865357557"/>
  </r>
  <r>
    <x v="28"/>
    <x v="3"/>
    <s v="Administrația publică"/>
    <s v="Administrația publică"/>
    <x v="8"/>
    <x v="1"/>
    <x v="25"/>
    <x v="27"/>
    <n v="146711.48061675258"/>
    <n v="-146711.48061675258"/>
    <n v="353521"/>
    <n v="41.500075134646195"/>
    <n v="-41.500075134646195"/>
  </r>
  <r>
    <x v="29"/>
    <x v="3"/>
    <s v="Administrația publică"/>
    <s v="Administrația publică"/>
    <x v="8"/>
    <x v="1"/>
    <x v="25"/>
    <x v="27"/>
    <n v="156980.598773131"/>
    <n v="-156980.598773131"/>
    <n v="357978"/>
    <n v="43.852024083360149"/>
    <n v="-43.852024083360149"/>
  </r>
  <r>
    <x v="0"/>
    <x v="3"/>
    <s v="Administrația publică"/>
    <s v="Administrația publică"/>
    <x v="8"/>
    <x v="0"/>
    <x v="25"/>
    <x v="28"/>
    <n v="55957.860265773379"/>
    <n v="55957.860265773379"/>
    <n v="146740"/>
    <n v="38.134019535077947"/>
    <n v="38.134019535077947"/>
  </r>
  <r>
    <x v="27"/>
    <x v="3"/>
    <s v="Administrația publică"/>
    <s v="Administrația publică"/>
    <x v="8"/>
    <x v="0"/>
    <x v="25"/>
    <x v="28"/>
    <n v="69779.946934125895"/>
    <n v="69779.946934125895"/>
    <n v="159010"/>
    <n v="43.883999078124582"/>
    <n v="43.883999078124582"/>
  </r>
  <r>
    <x v="26"/>
    <x v="3"/>
    <s v="Administrația publică"/>
    <s v="Administrația publică"/>
    <x v="8"/>
    <x v="0"/>
    <x v="25"/>
    <x v="28"/>
    <n v="65436.877192414089"/>
    <n v="65436.877192414089"/>
    <n v="176007"/>
    <n v="37.178565166393433"/>
    <n v="37.178565166393433"/>
  </r>
  <r>
    <x v="25"/>
    <x v="3"/>
    <s v="Administrația publică"/>
    <s v="Administrația publică"/>
    <x v="8"/>
    <x v="0"/>
    <x v="25"/>
    <x v="28"/>
    <n v="65817.889128621275"/>
    <n v="65817.889128621275"/>
    <n v="189063"/>
    <n v="34.812675736987813"/>
    <n v="34.812675736987813"/>
  </r>
  <r>
    <x v="24"/>
    <x v="3"/>
    <s v="Administrația publică"/>
    <s v="Administrația publică"/>
    <x v="8"/>
    <x v="0"/>
    <x v="25"/>
    <x v="28"/>
    <n v="61778.798358396962"/>
    <n v="61778.798358396962"/>
    <n v="206256"/>
    <n v="29.952485434798"/>
    <n v="29.952485434798"/>
  </r>
  <r>
    <x v="23"/>
    <x v="3"/>
    <s v="Administrația publică"/>
    <s v="Administrația publică"/>
    <x v="8"/>
    <x v="0"/>
    <x v="25"/>
    <x v="28"/>
    <n v="62483.958127486112"/>
    <n v="62483.958127486112"/>
    <n v="208686"/>
    <n v="29.941614735768624"/>
    <n v="29.941614735768624"/>
  </r>
  <r>
    <x v="22"/>
    <x v="3"/>
    <s v="Administrația publică"/>
    <s v="Administrația publică"/>
    <x v="8"/>
    <x v="0"/>
    <x v="25"/>
    <x v="28"/>
    <n v="62858.659331077746"/>
    <n v="62858.659331077746"/>
    <n v="202951"/>
    <n v="30.972332893692439"/>
    <n v="30.972332893692439"/>
  </r>
  <r>
    <x v="21"/>
    <x v="3"/>
    <s v="Administrația publică"/>
    <s v="Administrația publică"/>
    <x v="8"/>
    <x v="0"/>
    <x v="25"/>
    <x v="28"/>
    <n v="63795.755225496338"/>
    <n v="63795.755225496338"/>
    <n v="197848"/>
    <n v="32.2448320051233"/>
    <n v="32.2448320051233"/>
  </r>
  <r>
    <x v="20"/>
    <x v="3"/>
    <s v="Administrația publică"/>
    <s v="Administrația publică"/>
    <x v="8"/>
    <x v="0"/>
    <x v="25"/>
    <x v="28"/>
    <n v="62113.148793575427"/>
    <n v="62113.148793575427"/>
    <n v="199734"/>
    <n v="31.097934649872045"/>
    <n v="31.097934649872045"/>
  </r>
  <r>
    <x v="19"/>
    <x v="3"/>
    <s v="Administrația publică"/>
    <s v="Administrația publică"/>
    <x v="8"/>
    <x v="0"/>
    <x v="25"/>
    <x v="28"/>
    <n v="66928.087240258887"/>
    <n v="66928.087240258887"/>
    <n v="204924"/>
    <n v="32.659955515341736"/>
    <n v="32.659955515341736"/>
  </r>
  <r>
    <x v="18"/>
    <x v="3"/>
    <s v="Administrația publică"/>
    <s v="Administrația publică"/>
    <x v="8"/>
    <x v="0"/>
    <x v="25"/>
    <x v="28"/>
    <n v="69119.008891109246"/>
    <n v="69119.008891109246"/>
    <n v="218839"/>
    <n v="31.584410864201189"/>
    <n v="31.584410864201189"/>
  </r>
  <r>
    <x v="17"/>
    <x v="3"/>
    <s v="Administrația publică"/>
    <s v="Administrația publică"/>
    <x v="8"/>
    <x v="0"/>
    <x v="25"/>
    <x v="28"/>
    <n v="67665.262524785721"/>
    <n v="67665.262524785721"/>
    <n v="230930"/>
    <n v="29.301200590995418"/>
    <n v="29.301200590995418"/>
  </r>
  <r>
    <x v="16"/>
    <x v="3"/>
    <s v="Administrația publică"/>
    <s v="Administrația publică"/>
    <x v="8"/>
    <x v="0"/>
    <x v="25"/>
    <x v="28"/>
    <n v="71268.59934341209"/>
    <n v="71268.59934341209"/>
    <n v="242079"/>
    <n v="29.44022378785937"/>
    <n v="29.44022378785937"/>
  </r>
  <r>
    <x v="3"/>
    <x v="3"/>
    <s v="Administrația publică"/>
    <s v="Administrația publică"/>
    <x v="8"/>
    <x v="0"/>
    <x v="25"/>
    <x v="28"/>
    <n v="73173.666051783628"/>
    <n v="73173.666051783628"/>
    <n v="249274"/>
    <n v="29.354712505830381"/>
    <n v="29.354712505830381"/>
  </r>
  <r>
    <x v="2"/>
    <x v="3"/>
    <s v="Administrația publică"/>
    <s v="Administrația publică"/>
    <x v="8"/>
    <x v="0"/>
    <x v="25"/>
    <x v="28"/>
    <n v="77551.794146767468"/>
    <n v="77551.794146767468"/>
    <n v="257331"/>
    <n v="30.13698083276693"/>
    <n v="30.13698083276693"/>
  </r>
  <r>
    <x v="1"/>
    <x v="3"/>
    <s v="Administrația publică"/>
    <s v="Administrația publică"/>
    <x v="8"/>
    <x v="0"/>
    <x v="25"/>
    <x v="28"/>
    <n v="85413.742489932745"/>
    <n v="85413.742489932745"/>
    <n v="266175"/>
    <n v="32.089318113997464"/>
    <n v="32.089318113997464"/>
  </r>
  <r>
    <x v="15"/>
    <x v="3"/>
    <s v="Administrația publică"/>
    <s v="Administrația publică"/>
    <x v="8"/>
    <x v="0"/>
    <x v="25"/>
    <x v="28"/>
    <n v="79616.366688647438"/>
    <n v="79616.366688647438"/>
    <n v="274488"/>
    <n v="29.005408866197225"/>
    <n v="29.005408866197225"/>
  </r>
  <r>
    <x v="4"/>
    <x v="3"/>
    <s v="Administrația publică"/>
    <s v="Administrația publică"/>
    <x v="8"/>
    <x v="0"/>
    <x v="25"/>
    <x v="28"/>
    <n v="77693.24952279139"/>
    <n v="77693.24952279139"/>
    <n v="284403"/>
    <n v="27.318013355271002"/>
    <n v="27.318013355271002"/>
  </r>
  <r>
    <x v="11"/>
    <x v="3"/>
    <s v="Administrația publică"/>
    <s v="Administrația publică"/>
    <x v="8"/>
    <x v="0"/>
    <x v="25"/>
    <x v="28"/>
    <n v="80377.442254749461"/>
    <n v="80377.442254749461"/>
    <n v="291283"/>
    <n v="27.59427850398048"/>
    <n v="27.59427850398048"/>
  </r>
  <r>
    <x v="12"/>
    <x v="3"/>
    <s v="Administrația publică"/>
    <s v="Administrația publică"/>
    <x v="8"/>
    <x v="0"/>
    <x v="25"/>
    <x v="28"/>
    <n v="85296.819927230623"/>
    <n v="85296.819927230623"/>
    <n v="294071"/>
    <n v="29.005519050579831"/>
    <n v="29.005519050579831"/>
  </r>
  <r>
    <x v="14"/>
    <x v="3"/>
    <s v="Administrația publică"/>
    <s v="Administrația publică"/>
    <x v="8"/>
    <x v="0"/>
    <x v="25"/>
    <x v="28"/>
    <n v="84954.255399868329"/>
    <n v="84954.255399868329"/>
    <n v="303554"/>
    <n v="27.98653794707641"/>
    <n v="27.98653794707641"/>
  </r>
  <r>
    <x v="5"/>
    <x v="3"/>
    <s v="Administrația publică"/>
    <s v="Administrația publică"/>
    <x v="8"/>
    <x v="0"/>
    <x v="25"/>
    <x v="28"/>
    <n v="87437.628097242297"/>
    <n v="87437.628097242297"/>
    <n v="306516"/>
    <n v="28.526285119616041"/>
    <n v="28.526285119616041"/>
  </r>
  <r>
    <x v="10"/>
    <x v="3"/>
    <s v="Administrația publică"/>
    <s v="Administrația publică"/>
    <x v="8"/>
    <x v="0"/>
    <x v="25"/>
    <x v="28"/>
    <n v="89543.654399820181"/>
    <n v="89543.654399820181"/>
    <n v="310155"/>
    <n v="28.870614499144036"/>
    <n v="28.870614499144036"/>
  </r>
  <r>
    <x v="13"/>
    <x v="3"/>
    <s v="Administrația publică"/>
    <s v="Administrația publică"/>
    <x v="8"/>
    <x v="0"/>
    <x v="25"/>
    <x v="28"/>
    <n v="92336.853460047787"/>
    <n v="92336.853460047787"/>
    <n v="320176"/>
    <n v="28.839405033496512"/>
    <n v="28.839405033496512"/>
  </r>
  <r>
    <x v="9"/>
    <x v="3"/>
    <s v="Administrația publică"/>
    <s v="Administrația publică"/>
    <x v="8"/>
    <x v="0"/>
    <x v="25"/>
    <x v="28"/>
    <n v="97847.89674058868"/>
    <n v="97847.89674058868"/>
    <n v="323817"/>
    <n v="30.217035158928862"/>
    <n v="30.217035158928862"/>
  </r>
  <r>
    <x v="6"/>
    <x v="3"/>
    <s v="Administrația publică"/>
    <s v="Administrația publică"/>
    <x v="8"/>
    <x v="0"/>
    <x v="25"/>
    <x v="28"/>
    <n v="101758.92874452"/>
    <n v="101758.92874452"/>
    <n v="328641"/>
    <n v="30.963552552639506"/>
    <n v="30.963552552639506"/>
  </r>
  <r>
    <x v="7"/>
    <x v="3"/>
    <s v="Administrația publică"/>
    <s v="Administrația publică"/>
    <x v="8"/>
    <x v="0"/>
    <x v="25"/>
    <x v="28"/>
    <n v="105231.14092736838"/>
    <n v="105231.14092736838"/>
    <n v="335408"/>
    <n v="31.374070066118993"/>
    <n v="31.374070066118993"/>
  </r>
  <r>
    <x v="8"/>
    <x v="3"/>
    <s v="Administrația publică"/>
    <s v="Administrația publică"/>
    <x v="8"/>
    <x v="0"/>
    <x v="25"/>
    <x v="28"/>
    <n v="107094.69631063944"/>
    <n v="107094.69631063944"/>
    <n v="345705"/>
    <n v="30.978636788776399"/>
    <n v="30.978636788776399"/>
  </r>
  <r>
    <x v="28"/>
    <x v="3"/>
    <s v="Administrația publică"/>
    <s v="Administrația publică"/>
    <x v="8"/>
    <x v="0"/>
    <x v="25"/>
    <x v="28"/>
    <n v="105458.75444264898"/>
    <n v="105458.75444264898"/>
    <n v="353521"/>
    <n v="29.830973108428914"/>
    <n v="29.830973108428914"/>
  </r>
  <r>
    <x v="29"/>
    <x v="3"/>
    <s v="Administrația publică"/>
    <s v="Administrația publică"/>
    <x v="8"/>
    <x v="0"/>
    <x v="25"/>
    <x v="28"/>
    <n v="115625.70693155841"/>
    <n v="115625.70693155841"/>
    <n v="357978"/>
    <n v="32.299668396258539"/>
    <n v="32.299668396258539"/>
  </r>
  <r>
    <x v="0"/>
    <x v="3"/>
    <s v="Administrația publică"/>
    <s v="Administrația publică"/>
    <x v="8"/>
    <x v="1"/>
    <x v="25"/>
    <x v="30"/>
    <n v="40968.006455776296"/>
    <n v="-40968.006455776296"/>
    <n v="146740"/>
    <n v="27.918772288248807"/>
    <n v="-27.918772288248807"/>
  </r>
  <r>
    <x v="27"/>
    <x v="3"/>
    <s v="Administrația publică"/>
    <s v="Administrația publică"/>
    <x v="8"/>
    <x v="1"/>
    <x v="25"/>
    <x v="30"/>
    <n v="58381.234705413903"/>
    <n v="-58381.234705413903"/>
    <n v="159010"/>
    <n v="36.71544852865474"/>
    <n v="-36.71544852865474"/>
  </r>
  <r>
    <x v="26"/>
    <x v="3"/>
    <s v="Administrația publică"/>
    <s v="Administrația publică"/>
    <x v="8"/>
    <x v="1"/>
    <x v="25"/>
    <x v="30"/>
    <n v="59522.842980999994"/>
    <n v="-59522.842980999994"/>
    <n v="176007"/>
    <n v="33.818452096223446"/>
    <n v="-33.818452096223446"/>
  </r>
  <r>
    <x v="25"/>
    <x v="3"/>
    <s v="Administrația publică"/>
    <s v="Administrația publică"/>
    <x v="8"/>
    <x v="1"/>
    <x v="25"/>
    <x v="30"/>
    <n v="61197.18514994"/>
    <n v="-61197.18514994"/>
    <n v="189063"/>
    <n v="32.36867348446814"/>
    <n v="-32.36867348446814"/>
  </r>
  <r>
    <x v="24"/>
    <x v="3"/>
    <s v="Administrația publică"/>
    <s v="Administrația publică"/>
    <x v="8"/>
    <x v="1"/>
    <x v="25"/>
    <x v="30"/>
    <n v="61265.655416479996"/>
    <n v="-61265.655416479996"/>
    <n v="206256"/>
    <n v="29.703696094406951"/>
    <n v="-29.703696094406951"/>
  </r>
  <r>
    <x v="23"/>
    <x v="3"/>
    <s v="Administrația publică"/>
    <s v="Administrația publică"/>
    <x v="8"/>
    <x v="1"/>
    <x v="25"/>
    <x v="30"/>
    <n v="63110.221450355006"/>
    <n v="-63110.221450355006"/>
    <n v="208686"/>
    <n v="30.241713124193769"/>
    <n v="-30.241713124193769"/>
  </r>
  <r>
    <x v="22"/>
    <x v="3"/>
    <s v="Administrația publică"/>
    <s v="Administrația publică"/>
    <x v="8"/>
    <x v="1"/>
    <x v="25"/>
    <x v="30"/>
    <n v="68771.94506803999"/>
    <n v="-68771.94506803999"/>
    <n v="202951"/>
    <n v="33.885984827884556"/>
    <n v="-33.885984827884556"/>
  </r>
  <r>
    <x v="21"/>
    <x v="3"/>
    <s v="Administrația publică"/>
    <s v="Administrația publică"/>
    <x v="8"/>
    <x v="1"/>
    <x v="25"/>
    <x v="30"/>
    <n v="71362.418224875"/>
    <n v="-71362.418224875"/>
    <n v="197848"/>
    <n v="36.069314941204865"/>
    <n v="-36.069314941204865"/>
  </r>
  <r>
    <x v="20"/>
    <x v="3"/>
    <s v="Administrația publică"/>
    <s v="Administrația publică"/>
    <x v="8"/>
    <x v="1"/>
    <x v="25"/>
    <x v="30"/>
    <n v="76910.639716670004"/>
    <n v="-76910.639716670004"/>
    <n v="199734"/>
    <n v="38.506533547953779"/>
    <n v="-38.506533547953779"/>
  </r>
  <r>
    <x v="19"/>
    <x v="3"/>
    <s v="Administrația publică"/>
    <s v="Administrația publică"/>
    <x v="8"/>
    <x v="1"/>
    <x v="25"/>
    <x v="30"/>
    <n v="80679.959237404997"/>
    <n v="-80679.959237404997"/>
    <n v="204924"/>
    <n v="39.37067363383742"/>
    <n v="-39.37067363383742"/>
  </r>
  <r>
    <x v="18"/>
    <x v="3"/>
    <s v="Administrația publică"/>
    <s v="Administrația publică"/>
    <x v="8"/>
    <x v="1"/>
    <x v="25"/>
    <x v="30"/>
    <n v="85638.147463240006"/>
    <n v="-85638.147463240006"/>
    <n v="218839"/>
    <n v="39.132945893209161"/>
    <n v="-39.132945893209161"/>
  </r>
  <r>
    <x v="17"/>
    <x v="3"/>
    <s v="Administrația publică"/>
    <s v="Administrația publică"/>
    <x v="8"/>
    <x v="1"/>
    <x v="25"/>
    <x v="30"/>
    <n v="83097.51766614501"/>
    <n v="-83097.51766614501"/>
    <n v="230930"/>
    <n v="35.983855569282902"/>
    <n v="-35.983855569282902"/>
  </r>
  <r>
    <x v="16"/>
    <x v="3"/>
    <s v="Administrația publică"/>
    <s v="Administrația publică"/>
    <x v="8"/>
    <x v="1"/>
    <x v="25"/>
    <x v="30"/>
    <n v="90165.28227127"/>
    <n v="-90165.28227127"/>
    <n v="242079"/>
    <n v="37.246222213108112"/>
    <n v="-37.246222213108112"/>
  </r>
  <r>
    <x v="3"/>
    <x v="3"/>
    <s v="Administrația publică"/>
    <s v="Administrația publică"/>
    <x v="8"/>
    <x v="1"/>
    <x v="25"/>
    <x v="30"/>
    <n v="90726.941583385007"/>
    <n v="-90726.941583385007"/>
    <n v="249274"/>
    <n v="36.396471988007171"/>
    <n v="-36.396471988007171"/>
  </r>
  <r>
    <x v="2"/>
    <x v="3"/>
    <s v="Administrația publică"/>
    <s v="Administrația publică"/>
    <x v="8"/>
    <x v="1"/>
    <x v="25"/>
    <x v="30"/>
    <n v="94286.394464350014"/>
    <n v="-94286.394464350014"/>
    <n v="257331"/>
    <n v="36.64012282404763"/>
    <n v="-36.64012282404763"/>
  </r>
  <r>
    <x v="1"/>
    <x v="3"/>
    <s v="Administrația publică"/>
    <s v="Administrația publică"/>
    <x v="8"/>
    <x v="1"/>
    <x v="25"/>
    <x v="30"/>
    <n v="97987.063352994999"/>
    <n v="-97987.063352994999"/>
    <n v="266175"/>
    <n v="36.81302276810181"/>
    <n v="-36.81302276810181"/>
  </r>
  <r>
    <x v="15"/>
    <x v="3"/>
    <s v="Administrația publică"/>
    <s v="Administrația publică"/>
    <x v="8"/>
    <x v="1"/>
    <x v="25"/>
    <x v="30"/>
    <n v="108981.29830513001"/>
    <n v="-108981.29830513001"/>
    <n v="274488"/>
    <n v="39.703483687858856"/>
    <n v="-39.703483687858856"/>
  </r>
  <r>
    <x v="4"/>
    <x v="3"/>
    <s v="Administrația publică"/>
    <s v="Administrația publică"/>
    <x v="8"/>
    <x v="1"/>
    <x v="25"/>
    <x v="30"/>
    <n v="110947.51713886706"/>
    <n v="-110947.51713886706"/>
    <n v="284403"/>
    <n v="39.010670470728883"/>
    <n v="-39.010670470728883"/>
  </r>
  <r>
    <x v="11"/>
    <x v="3"/>
    <s v="Administrația publică"/>
    <s v="Administrația publică"/>
    <x v="8"/>
    <x v="1"/>
    <x v="25"/>
    <x v="30"/>
    <n v="114108.35066337"/>
    <n v="-114108.35066337"/>
    <n v="291283"/>
    <n v="39.174394201985699"/>
    <n v="-39.174394201985699"/>
  </r>
  <r>
    <x v="12"/>
    <x v="3"/>
    <s v="Administrația publică"/>
    <s v="Administrația publică"/>
    <x v="8"/>
    <x v="1"/>
    <x v="25"/>
    <x v="30"/>
    <n v="113037.24415385499"/>
    <n v="-113037.24415385499"/>
    <n v="294071"/>
    <n v="38.438759399551465"/>
    <n v="-38.438759399551465"/>
  </r>
  <r>
    <x v="14"/>
    <x v="3"/>
    <s v="Administrația publică"/>
    <s v="Administrația publică"/>
    <x v="8"/>
    <x v="1"/>
    <x v="25"/>
    <x v="30"/>
    <n v="118327.52309727242"/>
    <n v="-118327.52309727242"/>
    <n v="303554"/>
    <n v="38.980716148452146"/>
    <n v="-38.980716148452146"/>
  </r>
  <r>
    <x v="5"/>
    <x v="3"/>
    <s v="Administrația publică"/>
    <s v="Administrația publică"/>
    <x v="8"/>
    <x v="1"/>
    <x v="25"/>
    <x v="30"/>
    <n v="120368.93711428888"/>
    <n v="-120368.93711428888"/>
    <n v="306516"/>
    <n v="39.270033901750281"/>
    <n v="-39.270033901750281"/>
  </r>
  <r>
    <x v="10"/>
    <x v="3"/>
    <s v="Administrația publică"/>
    <s v="Administrația publică"/>
    <x v="8"/>
    <x v="1"/>
    <x v="25"/>
    <x v="30"/>
    <n v="121523.90310014279"/>
    <n v="-121523.90310014279"/>
    <n v="310155"/>
    <n v="39.181668230446967"/>
    <n v="-39.181668230446967"/>
  </r>
  <r>
    <x v="13"/>
    <x v="3"/>
    <s v="Administrația publică"/>
    <s v="Administrația publică"/>
    <x v="8"/>
    <x v="1"/>
    <x v="25"/>
    <x v="30"/>
    <n v="124667.11969922633"/>
    <n v="-124667.11969922633"/>
    <n v="320176"/>
    <n v="38.937059523270428"/>
    <n v="-38.937059523270428"/>
  </r>
  <r>
    <x v="9"/>
    <x v="3"/>
    <s v="Administrația publică"/>
    <s v="Administrația publică"/>
    <x v="8"/>
    <x v="1"/>
    <x v="25"/>
    <x v="30"/>
    <n v="135830.20792757135"/>
    <n v="-135830.20792757135"/>
    <n v="323817"/>
    <n v="41.946595740054207"/>
    <n v="-41.946595740054207"/>
  </r>
  <r>
    <x v="6"/>
    <x v="3"/>
    <s v="Administrația publică"/>
    <s v="Administrația publică"/>
    <x v="8"/>
    <x v="1"/>
    <x v="25"/>
    <x v="30"/>
    <n v="137194.94194038163"/>
    <n v="-137194.94194038163"/>
    <n v="328641"/>
    <n v="41.746143037655564"/>
    <n v="-41.746143037655564"/>
  </r>
  <r>
    <x v="7"/>
    <x v="3"/>
    <s v="Administrația publică"/>
    <s v="Administrația publică"/>
    <x v="8"/>
    <x v="1"/>
    <x v="25"/>
    <x v="30"/>
    <n v="141079.90328425533"/>
    <n v="-141079.90328425533"/>
    <n v="335408"/>
    <n v="42.062176001841138"/>
    <n v="-42.062176001841138"/>
  </r>
  <r>
    <x v="8"/>
    <x v="3"/>
    <s v="Administrația publică"/>
    <s v="Administrația publică"/>
    <x v="8"/>
    <x v="1"/>
    <x v="25"/>
    <x v="30"/>
    <n v="141832.24814548434"/>
    <n v="-141832.24814548434"/>
    <n v="345705"/>
    <n v="41.026958865357557"/>
    <n v="-41.026958865357557"/>
  </r>
  <r>
    <x v="28"/>
    <x v="3"/>
    <s v="Administrația publică"/>
    <s v="Administrația publică"/>
    <x v="8"/>
    <x v="1"/>
    <x v="25"/>
    <x v="30"/>
    <n v="146711.48061675258"/>
    <n v="-146711.48061675258"/>
    <n v="353521"/>
    <n v="41.500075134646195"/>
    <n v="-41.500075134646195"/>
  </r>
  <r>
    <x v="29"/>
    <x v="3"/>
    <s v="Administrația publică"/>
    <s v="Administrația publică"/>
    <x v="8"/>
    <x v="1"/>
    <x v="25"/>
    <x v="30"/>
    <n v="156980.598773131"/>
    <n v="-156980.598773131"/>
    <n v="357978"/>
    <n v="43.852024083360149"/>
    <n v="-43.852024083360149"/>
  </r>
  <r>
    <x v="0"/>
    <x v="3"/>
    <s v="Administrația publică"/>
    <s v="Administrația publică"/>
    <x v="8"/>
    <x v="3"/>
    <x v="25"/>
    <x v="31"/>
    <n v="0.18136059548233566"/>
    <n v="0.18136059548233566"/>
    <n v="146740"/>
    <n v="1.2359315488778496E-4"/>
    <n v="1.2359315488778496E-4"/>
  </r>
  <r>
    <x v="27"/>
    <x v="3"/>
    <s v="Administrația publică"/>
    <s v="Administrația publică"/>
    <x v="8"/>
    <x v="3"/>
    <x v="25"/>
    <x v="31"/>
    <n v="0.1861893134939793"/>
    <n v="0.1861893134939793"/>
    <n v="159010"/>
    <n v="1.1709283283691546E-4"/>
    <n v="1.1709283283691546E-4"/>
  </r>
  <r>
    <x v="26"/>
    <x v="3"/>
    <s v="Administrația publică"/>
    <s v="Administrația publică"/>
    <x v="8"/>
    <x v="3"/>
    <x v="25"/>
    <x v="31"/>
    <n v="0.16735641465720402"/>
    <n v="0.16735641465720402"/>
    <n v="176007"/>
    <n v="9.5085090170961398E-5"/>
    <n v="9.5085090170961398E-5"/>
  </r>
  <r>
    <x v="25"/>
    <x v="3"/>
    <s v="Administrația publică"/>
    <s v="Administrația publică"/>
    <x v="8"/>
    <x v="3"/>
    <x v="25"/>
    <x v="31"/>
    <n v="0.15471919562399819"/>
    <n v="0.15471919562399819"/>
    <n v="189063"/>
    <n v="8.1834730023324604E-5"/>
    <n v="8.1834730023324604E-5"/>
  </r>
  <r>
    <x v="24"/>
    <x v="3"/>
    <s v="Administrația publică"/>
    <s v="Administrația publică"/>
    <x v="8"/>
    <x v="3"/>
    <x v="25"/>
    <x v="31"/>
    <n v="0.14334058049027062"/>
    <n v="0.14334058049027062"/>
    <n v="206256"/>
    <n v="6.9496441553346634E-5"/>
    <n v="6.9496441553346634E-5"/>
  </r>
  <r>
    <x v="23"/>
    <x v="3"/>
    <s v="Administrația publică"/>
    <s v="Administrația publică"/>
    <x v="8"/>
    <x v="3"/>
    <x v="25"/>
    <x v="31"/>
    <n v="0.14622326103942826"/>
    <n v="0.14622326103942826"/>
    <n v="208686"/>
    <n v="7.0068553251980613E-5"/>
    <n v="7.0068553251980613E-5"/>
  </r>
  <r>
    <x v="22"/>
    <x v="3"/>
    <s v="Administrația publică"/>
    <s v="Administrația publică"/>
    <x v="8"/>
    <x v="3"/>
    <x v="25"/>
    <x v="31"/>
    <n v="0.16579899835078649"/>
    <n v="0.16579899835078649"/>
    <n v="202951"/>
    <n v="8.1694102690199356E-5"/>
    <n v="8.1694102690199356E-5"/>
  </r>
  <r>
    <x v="21"/>
    <x v="3"/>
    <s v="Administrația publică"/>
    <s v="Administrația publică"/>
    <x v="8"/>
    <x v="3"/>
    <x v="25"/>
    <x v="31"/>
    <n v="0.17333353125474321"/>
    <n v="0.17333353125474321"/>
    <n v="197848"/>
    <n v="8.7609443236597389E-5"/>
    <n v="8.7609443236597389E-5"/>
  </r>
  <r>
    <x v="20"/>
    <x v="3"/>
    <s v="Administrația publică"/>
    <s v="Administrația publică"/>
    <x v="8"/>
    <x v="3"/>
    <x v="25"/>
    <x v="31"/>
    <n v="0.19436289277075566"/>
    <n v="0.19436289277075566"/>
    <n v="199734"/>
    <n v="9.7310869842268054E-5"/>
    <n v="9.7310869842268054E-5"/>
  </r>
  <r>
    <x v="19"/>
    <x v="3"/>
    <s v="Administrația publică"/>
    <s v="Administrația publică"/>
    <x v="8"/>
    <x v="3"/>
    <x v="25"/>
    <x v="31"/>
    <n v="0.19349254506977531"/>
    <n v="0.19349254506977531"/>
    <n v="204924"/>
    <n v="9.4421612436696188E-5"/>
    <n v="9.4421612436696188E-5"/>
  </r>
  <r>
    <x v="18"/>
    <x v="3"/>
    <s v="Administrația publică"/>
    <s v="Administrația publică"/>
    <x v="8"/>
    <x v="3"/>
    <x v="25"/>
    <x v="31"/>
    <n v="0.18971605213523138"/>
    <n v="0.18971605213523138"/>
    <n v="218839"/>
    <n v="8.6692066832343129E-5"/>
    <n v="8.6692066832343129E-5"/>
  </r>
  <r>
    <x v="17"/>
    <x v="3"/>
    <s v="Administrația publică"/>
    <s v="Administrația publică"/>
    <x v="8"/>
    <x v="3"/>
    <x v="25"/>
    <x v="31"/>
    <n v="0.17264524771552045"/>
    <n v="0.17264524771552045"/>
    <n v="230930"/>
    <n v="7.4760857279487493E-5"/>
    <n v="7.4760857279487493E-5"/>
  </r>
  <r>
    <x v="16"/>
    <x v="3"/>
    <s v="Administrația publică"/>
    <s v="Administrația publică"/>
    <x v="8"/>
    <x v="3"/>
    <x v="25"/>
    <x v="31"/>
    <n v="0.19107132094671608"/>
    <n v="0.19107132094671608"/>
    <n v="242079"/>
    <n v="7.8929325115650712E-5"/>
    <n v="7.8929325115650712E-5"/>
  </r>
  <r>
    <x v="3"/>
    <x v="3"/>
    <s v="Administrația publică"/>
    <s v="Administrația publică"/>
    <x v="8"/>
    <x v="3"/>
    <x v="25"/>
    <x v="31"/>
    <n v="0.18825894912364294"/>
    <n v="0.18825894912364294"/>
    <n v="249274"/>
    <n v="7.5522898145672201E-5"/>
    <n v="7.5522898145672201E-5"/>
  </r>
  <r>
    <x v="2"/>
    <x v="3"/>
    <s v="Administrația publică"/>
    <s v="Administrația publică"/>
    <x v="8"/>
    <x v="3"/>
    <x v="25"/>
    <x v="31"/>
    <n v="0.19370999905421307"/>
    <n v="0.19370999905421307"/>
    <n v="257331"/>
    <n v="7.5276588927961684E-5"/>
    <n v="7.5276588927961684E-5"/>
  </r>
  <r>
    <x v="1"/>
    <x v="3"/>
    <s v="Administrația publică"/>
    <s v="Administrația publică"/>
    <x v="8"/>
    <x v="3"/>
    <x v="25"/>
    <x v="31"/>
    <n v="0.19436942617977457"/>
    <n v="0.19436942617977457"/>
    <n v="266175"/>
    <n v="7.3023171289480438E-5"/>
    <n v="7.3023171289480438E-5"/>
  </r>
  <r>
    <x v="15"/>
    <x v="3"/>
    <s v="Administrația publică"/>
    <s v="Administrația publică"/>
    <x v="8"/>
    <x v="3"/>
    <x v="25"/>
    <x v="31"/>
    <n v="0.22144843302712219"/>
    <n v="0.22144843302712219"/>
    <n v="274488"/>
    <n v="8.0676908654339066E-5"/>
    <n v="8.0676908654339066E-5"/>
  </r>
  <r>
    <x v="4"/>
    <x v="3"/>
    <s v="Administrația publică"/>
    <s v="Administrația publică"/>
    <x v="8"/>
    <x v="3"/>
    <x v="25"/>
    <x v="31"/>
    <n v="0.21906896870061335"/>
    <n v="0.21906896870061335"/>
    <n v="284403"/>
    <n v="7.7027657479215527E-5"/>
    <n v="7.7027657479215527E-5"/>
  </r>
  <r>
    <x v="11"/>
    <x v="3"/>
    <s v="Administrația publică"/>
    <s v="Administrația publică"/>
    <x v="8"/>
    <x v="3"/>
    <x v="25"/>
    <x v="31"/>
    <n v="0.21877827153847365"/>
    <n v="0.21877827153847365"/>
    <n v="291283"/>
    <n v="7.5108492956497169E-5"/>
    <n v="7.5108492956497169E-5"/>
  </r>
  <r>
    <x v="12"/>
    <x v="3"/>
    <s v="Administrația publică"/>
    <s v="Administrația publică"/>
    <x v="8"/>
    <x v="3"/>
    <x v="25"/>
    <x v="31"/>
    <n v="0.20223969554341759"/>
    <n v="0.20223969554341759"/>
    <n v="294071"/>
    <n v="6.8772403788002761E-5"/>
    <n v="6.8772403788002761E-5"/>
  </r>
  <r>
    <x v="14"/>
    <x v="3"/>
    <s v="Administrația publică"/>
    <s v="Administrația publică"/>
    <x v="8"/>
    <x v="3"/>
    <x v="25"/>
    <x v="31"/>
    <n v="0.2150974779078543"/>
    <n v="0.2150974779078543"/>
    <n v="303554"/>
    <n v="7.0859707962291486E-5"/>
    <n v="7.0859707962291486E-5"/>
  </r>
  <r>
    <x v="5"/>
    <x v="3"/>
    <s v="Administrația publică"/>
    <s v="Administrația publică"/>
    <x v="8"/>
    <x v="3"/>
    <x v="25"/>
    <x v="31"/>
    <n v="0.21070337433777592"/>
    <n v="0.21070337433777592"/>
    <n v="306516"/>
    <n v="6.8741395012911525E-5"/>
    <n v="6.8741395012911525E-5"/>
  </r>
  <r>
    <x v="10"/>
    <x v="3"/>
    <s v="Administrația publică"/>
    <s v="Administrația publică"/>
    <x v="8"/>
    <x v="3"/>
    <x v="25"/>
    <x v="31"/>
    <n v="0.20665523756528564"/>
    <n v="0.20665523756528564"/>
    <n v="310155"/>
    <n v="6.6629665027255936E-5"/>
    <n v="6.6629665027255936E-5"/>
  </r>
  <r>
    <x v="13"/>
    <x v="3"/>
    <s v="Administrația publică"/>
    <s v="Administrația publică"/>
    <x v="8"/>
    <x v="3"/>
    <x v="25"/>
    <x v="31"/>
    <n v="0.21379577825957907"/>
    <n v="0.21379577825957907"/>
    <n v="320176"/>
    <n v="6.6774454756002665E-5"/>
    <n v="6.6774454756002665E-5"/>
  </r>
  <r>
    <x v="9"/>
    <x v="3"/>
    <s v="Administrația publică"/>
    <s v="Administrația publică"/>
    <x v="8"/>
    <x v="3"/>
    <x v="25"/>
    <x v="31"/>
    <n v="0.24198083693655928"/>
    <n v="0.24198083693655928"/>
    <n v="323817"/>
    <n v="7.4727650783176688E-5"/>
    <n v="7.4727650783176688E-5"/>
  </r>
  <r>
    <x v="6"/>
    <x v="3"/>
    <s v="Administrația publică"/>
    <s v="Administrația publică"/>
    <x v="8"/>
    <x v="3"/>
    <x v="25"/>
    <x v="31"/>
    <n v="0.23494167367479823"/>
    <n v="0.23494167367479823"/>
    <n v="328641"/>
    <n v="7.1488850653082917E-5"/>
    <n v="7.1488850653082917E-5"/>
  </r>
  <r>
    <x v="7"/>
    <x v="3"/>
    <s v="Administrația publică"/>
    <s v="Administrația publică"/>
    <x v="8"/>
    <x v="3"/>
    <x v="25"/>
    <x v="31"/>
    <n v="0.23745401874200853"/>
    <n v="0.23745401874200853"/>
    <n v="335408"/>
    <n v="7.0795573970211965E-5"/>
    <n v="7.0795573970211965E-5"/>
  </r>
  <r>
    <x v="8"/>
    <x v="3"/>
    <s v="Administrația publică"/>
    <s v="Administrația publică"/>
    <x v="8"/>
    <x v="3"/>
    <x v="25"/>
    <x v="31"/>
    <n v="0.23394956491120331"/>
    <n v="0.23394956491120331"/>
    <n v="345705"/>
    <n v="6.7673179419216762E-5"/>
    <n v="6.7673179419216762E-5"/>
  </r>
  <r>
    <x v="28"/>
    <x v="3"/>
    <s v="Administrația publică"/>
    <s v="Administrația publică"/>
    <x v="8"/>
    <x v="3"/>
    <x v="25"/>
    <x v="31"/>
    <n v="0.23230073749672839"/>
    <n v="0.23230073749672839"/>
    <n v="353521"/>
    <n v="6.5710590741915867E-5"/>
    <n v="6.5710590741915867E-5"/>
  </r>
  <r>
    <x v="29"/>
    <x v="3"/>
    <s v="Administrația publică"/>
    <s v="Administrația publică"/>
    <x v="8"/>
    <x v="3"/>
    <x v="25"/>
    <x v="31"/>
    <n v="0.24581005805348854"/>
    <n v="0.24581005805348854"/>
    <n v="357978"/>
    <n v="6.8666247102751722E-5"/>
    <n v="6.8666247102751722E-5"/>
  </r>
  <r>
    <x v="0"/>
    <x v="3"/>
    <s v="Administrația publică"/>
    <s v="Administrația publică"/>
    <x v="8"/>
    <x v="3"/>
    <x v="25"/>
    <x v="32"/>
    <n v="0.27918733284975511"/>
    <n v="0.27918733284975511"/>
    <n v="146740"/>
    <n v="1.9025986973541988E-4"/>
    <n v="1.9025986973541988E-4"/>
  </r>
  <r>
    <x v="27"/>
    <x v="3"/>
    <s v="Administrația publică"/>
    <s v="Administrația publică"/>
    <x v="8"/>
    <x v="3"/>
    <x v="25"/>
    <x v="32"/>
    <n v="0.36715351781705513"/>
    <n v="0.36715351781705513"/>
    <n v="159010"/>
    <n v="2.3089964015914413E-4"/>
    <n v="2.3089964015914413E-4"/>
  </r>
  <r>
    <x v="26"/>
    <x v="3"/>
    <s v="Administrația publică"/>
    <s v="Administrația publică"/>
    <x v="8"/>
    <x v="3"/>
    <x v="25"/>
    <x v="32"/>
    <n v="0.33818395798519552"/>
    <n v="0.33818395798519552"/>
    <n v="176007"/>
    <n v="1.9214233410330014E-4"/>
    <n v="1.9214233410330014E-4"/>
  </r>
  <r>
    <x v="25"/>
    <x v="3"/>
    <s v="Administrația publică"/>
    <s v="Administrația publică"/>
    <x v="8"/>
    <x v="3"/>
    <x v="25"/>
    <x v="32"/>
    <n v="0.32368737344340398"/>
    <n v="0.32368737344340398"/>
    <n v="189063"/>
    <n v="1.7120609185478067E-4"/>
    <n v="1.7120609185478067E-4"/>
  </r>
  <r>
    <x v="24"/>
    <x v="3"/>
    <s v="Administrația publică"/>
    <s v="Administrația publică"/>
    <x v="8"/>
    <x v="3"/>
    <x v="25"/>
    <x v="32"/>
    <n v="0.29703661675165133"/>
    <n v="0.29703661675165133"/>
    <n v="206256"/>
    <n v="1.4401356409105738E-4"/>
    <n v="1.4401356409105738E-4"/>
  </r>
  <r>
    <x v="23"/>
    <x v="3"/>
    <s v="Administrația publică"/>
    <s v="Administrația publică"/>
    <x v="8"/>
    <x v="3"/>
    <x v="25"/>
    <x v="32"/>
    <n v="0.30241704864046093"/>
    <n v="0.30241704864046093"/>
    <n v="208686"/>
    <n v="1.4491487145302557E-4"/>
    <n v="1.4491487145302557E-4"/>
  </r>
  <r>
    <x v="22"/>
    <x v="3"/>
    <s v="Administrația publică"/>
    <s v="Administrația publică"/>
    <x v="8"/>
    <x v="3"/>
    <x v="25"/>
    <x v="32"/>
    <n v="0.33885936407716349"/>
    <n v="0.33885936407716349"/>
    <n v="202951"/>
    <n v="1.66966097273314E-4"/>
    <n v="1.66966097273314E-4"/>
  </r>
  <r>
    <x v="21"/>
    <x v="3"/>
    <s v="Administrația publică"/>
    <s v="Administrația publică"/>
    <x v="8"/>
    <x v="3"/>
    <x v="25"/>
    <x v="32"/>
    <n v="0.36069334995119229"/>
    <n v="0.36069334995119229"/>
    <n v="197848"/>
    <n v="1.8230831241720526E-4"/>
    <n v="1.8230831241720526E-4"/>
  </r>
  <r>
    <x v="20"/>
    <x v="3"/>
    <s v="Administrația publică"/>
    <s v="Administrația publică"/>
    <x v="8"/>
    <x v="3"/>
    <x v="25"/>
    <x v="32"/>
    <n v="0.38506594469398564"/>
    <n v="0.38506594469398564"/>
    <n v="199734"/>
    <n v="1.9278938222535254E-4"/>
    <n v="1.9278938222535254E-4"/>
  </r>
  <r>
    <x v="19"/>
    <x v="3"/>
    <s v="Administrația publică"/>
    <s v="Administrația publică"/>
    <x v="8"/>
    <x v="3"/>
    <x v="25"/>
    <x v="32"/>
    <n v="0.39370625218827193"/>
    <n v="0.39370625218827193"/>
    <n v="204924"/>
    <n v="1.9212305644447303E-4"/>
    <n v="1.9212305644447303E-4"/>
  </r>
  <r>
    <x v="18"/>
    <x v="3"/>
    <s v="Administrația publică"/>
    <s v="Administrația publică"/>
    <x v="8"/>
    <x v="3"/>
    <x v="25"/>
    <x v="32"/>
    <n v="0.39132924971196992"/>
    <n v="0.39132924971196992"/>
    <n v="218839"/>
    <n v="1.7882061685164431E-4"/>
    <n v="1.7882061685164431E-4"/>
  </r>
  <r>
    <x v="17"/>
    <x v="3"/>
    <s v="Administrația publică"/>
    <s v="Administrația publică"/>
    <x v="8"/>
    <x v="3"/>
    <x v="25"/>
    <x v="32"/>
    <n v="0.35983846219996224"/>
    <n v="0.35983846219996224"/>
    <n v="230930"/>
    <n v="1.5582144468018978E-4"/>
    <n v="1.5582144468018978E-4"/>
  </r>
  <r>
    <x v="16"/>
    <x v="3"/>
    <s v="Administrația publică"/>
    <s v="Administrația publică"/>
    <x v="8"/>
    <x v="3"/>
    <x v="25"/>
    <x v="32"/>
    <n v="0.37246279295174795"/>
    <n v="0.37246279295174795"/>
    <n v="242079"/>
    <n v="1.5386001799071704E-4"/>
    <n v="1.5386001799071704E-4"/>
  </r>
  <r>
    <x v="3"/>
    <x v="3"/>
    <s v="Administrația publică"/>
    <s v="Administrația publică"/>
    <x v="8"/>
    <x v="3"/>
    <x v="25"/>
    <x v="32"/>
    <n v="0.36396526595791973"/>
    <n v="0.36396526595791973"/>
    <n v="249274"/>
    <n v="1.4601011977098281E-4"/>
    <n v="1.4601011977098281E-4"/>
  </r>
  <r>
    <x v="2"/>
    <x v="3"/>
    <s v="Administrația publică"/>
    <s v="Administrația publică"/>
    <x v="8"/>
    <x v="3"/>
    <x v="25"/>
    <x v="32"/>
    <n v="0.36640168672135548"/>
    <n v="0.36640168672135548"/>
    <n v="257331"/>
    <n v="1.4238536620980586E-4"/>
    <n v="1.4238536620980586E-4"/>
  </r>
  <r>
    <x v="1"/>
    <x v="3"/>
    <s v="Administrația publică"/>
    <s v="Administrația publică"/>
    <x v="8"/>
    <x v="3"/>
    <x v="25"/>
    <x v="32"/>
    <n v="0.36812969382899663"/>
    <n v="0.36812969382899663"/>
    <n v="266175"/>
    <n v="1.3830363250831094E-4"/>
    <n v="1.3830363250831094E-4"/>
  </r>
  <r>
    <x v="15"/>
    <x v="3"/>
    <s v="Administrația publică"/>
    <s v="Administrația publică"/>
    <x v="8"/>
    <x v="3"/>
    <x v="25"/>
    <x v="32"/>
    <n v="0.39703474575187631"/>
    <n v="0.39703474575187631"/>
    <n v="274488"/>
    <n v="1.446455749438505E-4"/>
    <n v="1.446455749438505E-4"/>
  </r>
  <r>
    <x v="4"/>
    <x v="3"/>
    <s v="Administrația publică"/>
    <s v="Administrația publică"/>
    <x v="8"/>
    <x v="3"/>
    <x v="25"/>
    <x v="32"/>
    <n v="0.39010694612113644"/>
    <n v="0.39010694612113644"/>
    <n v="284403"/>
    <n v="1.3716695890027056E-4"/>
    <n v="1.3716695890027056E-4"/>
  </r>
  <r>
    <x v="11"/>
    <x v="3"/>
    <s v="Administrația publică"/>
    <s v="Administrația publică"/>
    <x v="8"/>
    <x v="3"/>
    <x v="25"/>
    <x v="32"/>
    <n v="0.3917442056187086"/>
    <n v="0.3917442056187086"/>
    <n v="291283"/>
    <n v="1.3448921001867894E-4"/>
    <n v="1.3448921001867894E-4"/>
  </r>
  <r>
    <x v="12"/>
    <x v="3"/>
    <s v="Administrația publică"/>
    <s v="Administrația publică"/>
    <x v="8"/>
    <x v="3"/>
    <x v="25"/>
    <x v="32"/>
    <n v="0.38438798744058134"/>
    <n v="0.38438798744058134"/>
    <n v="294071"/>
    <n v="1.3071264675557309E-4"/>
    <n v="1.3071264675557309E-4"/>
  </r>
  <r>
    <x v="14"/>
    <x v="3"/>
    <s v="Administrația publică"/>
    <s v="Administrația publică"/>
    <x v="8"/>
    <x v="3"/>
    <x v="25"/>
    <x v="32"/>
    <n v="0.38980711140289731"/>
    <n v="0.38980711140289731"/>
    <n v="303554"/>
    <n v="1.284144209606519E-4"/>
    <n v="1.284144209606519E-4"/>
  </r>
  <r>
    <x v="5"/>
    <x v="3"/>
    <s v="Administrația publică"/>
    <s v="Administrația publică"/>
    <x v="8"/>
    <x v="3"/>
    <x v="25"/>
    <x v="32"/>
    <n v="0.39270034330407011"/>
    <n v="0.39270034330407011"/>
    <n v="306516"/>
    <n v="1.281174044108856E-4"/>
    <n v="1.281174044108856E-4"/>
  </r>
  <r>
    <x v="10"/>
    <x v="3"/>
    <s v="Administrația publică"/>
    <s v="Administrația publică"/>
    <x v="8"/>
    <x v="3"/>
    <x v="25"/>
    <x v="32"/>
    <n v="0.39181623042116603"/>
    <n v="0.39181623042116603"/>
    <n v="310155"/>
    <n v="1.2632916781001952E-4"/>
    <n v="1.2632916781001952E-4"/>
  </r>
  <r>
    <x v="13"/>
    <x v="3"/>
    <s v="Administrația publică"/>
    <s v="Administrația publică"/>
    <x v="8"/>
    <x v="3"/>
    <x v="25"/>
    <x v="32"/>
    <n v="0.38936999660803878"/>
    <n v="0.38936999660803878"/>
    <n v="320176"/>
    <n v="1.2161123775924453E-4"/>
    <n v="1.2161123775924453E-4"/>
  </r>
  <r>
    <x v="9"/>
    <x v="3"/>
    <s v="Administrația publică"/>
    <s v="Administrația publică"/>
    <x v="8"/>
    <x v="3"/>
    <x v="25"/>
    <x v="32"/>
    <n v="0.41946618492473814"/>
    <n v="0.41946618492473814"/>
    <n v="323817"/>
    <n v="1.2953803689267029E-4"/>
    <n v="1.2953803689267029E-4"/>
  </r>
  <r>
    <x v="6"/>
    <x v="3"/>
    <s v="Administrația publică"/>
    <s v="Administrația publică"/>
    <x v="8"/>
    <x v="3"/>
    <x v="25"/>
    <x v="32"/>
    <n v="0.41746162832813372"/>
    <n v="0.41746162832813372"/>
    <n v="328641"/>
    <n v="1.2702664254555387E-4"/>
    <n v="1.2702664254555387E-4"/>
  </r>
  <r>
    <x v="7"/>
    <x v="3"/>
    <s v="Administrația publică"/>
    <s v="Administrația publică"/>
    <x v="8"/>
    <x v="3"/>
    <x v="25"/>
    <x v="32"/>
    <n v="0.42062237843466632"/>
    <n v="0.42062237843466632"/>
    <n v="335408"/>
    <n v="1.2540618543226945E-4"/>
    <n v="1.2540618543226945E-4"/>
  </r>
  <r>
    <x v="8"/>
    <x v="3"/>
    <s v="Administrația publică"/>
    <s v="Administrația publică"/>
    <x v="8"/>
    <x v="3"/>
    <x v="25"/>
    <x v="32"/>
    <n v="0.41026942469273497"/>
    <n v="0.41026942469273497"/>
    <n v="345705"/>
    <n v="1.1867616166753011E-4"/>
    <n v="1.1867616166753011E-4"/>
  </r>
  <r>
    <x v="28"/>
    <x v="3"/>
    <s v="Administrația publică"/>
    <s v="Administrația publică"/>
    <x v="8"/>
    <x v="3"/>
    <x v="25"/>
    <x v="32"/>
    <n v="0.4150008954744463"/>
    <n v="0.4150008954744463"/>
    <n v="353521"/>
    <n v="1.1739073364084348E-4"/>
    <n v="1.1739073364084348E-4"/>
  </r>
  <r>
    <x v="29"/>
    <x v="3"/>
    <s v="Administrația publică"/>
    <s v="Administrația publică"/>
    <x v="8"/>
    <x v="3"/>
    <x v="25"/>
    <x v="32"/>
    <n v="0.43852048895779611"/>
    <n v="0.43852048895779611"/>
    <n v="357978"/>
    <n v="1.2249928458111842E-4"/>
    <n v="1.2249928458111842E-4"/>
  </r>
  <r>
    <x v="0"/>
    <x v="3"/>
    <s v="Administrația publică"/>
    <s v="Administrația publică"/>
    <x v="8"/>
    <x v="3"/>
    <x v="25"/>
    <x v="33"/>
    <n v="0.64960180546563329"/>
    <n v="0.64960180546563329"/>
    <n v="146740"/>
    <n v="4.426889774196765E-4"/>
    <n v="4.426889774196765E-4"/>
  </r>
  <r>
    <x v="27"/>
    <x v="3"/>
    <s v="Administrația publică"/>
    <s v="Administrația publică"/>
    <x v="8"/>
    <x v="3"/>
    <x v="25"/>
    <x v="33"/>
    <n v="0.50711570081361312"/>
    <n v="0.50711570081361312"/>
    <n v="159010"/>
    <n v="3.1892063443406902E-4"/>
    <n v="3.1892063443406902E-4"/>
  </r>
  <r>
    <x v="26"/>
    <x v="3"/>
    <s v="Administrația publică"/>
    <s v="Administrația publică"/>
    <x v="8"/>
    <x v="3"/>
    <x v="25"/>
    <x v="33"/>
    <n v="0.49486798739439408"/>
    <n v="0.49486798739439408"/>
    <n v="176007"/>
    <n v="2.8116381018618243E-4"/>
    <n v="2.8116381018618243E-4"/>
  </r>
  <r>
    <x v="25"/>
    <x v="3"/>
    <s v="Administrația publică"/>
    <s v="Administrația publică"/>
    <x v="8"/>
    <x v="3"/>
    <x v="25"/>
    <x v="33"/>
    <n v="0.47798959217372894"/>
    <n v="0.47798959217372894"/>
    <n v="189063"/>
    <n v="2.5282027269943298E-4"/>
    <n v="2.5282027269943298E-4"/>
  </r>
  <r>
    <x v="24"/>
    <x v="3"/>
    <s v="Administrația publică"/>
    <s v="Administrația publică"/>
    <x v="8"/>
    <x v="3"/>
    <x v="25"/>
    <x v="33"/>
    <n v="0.48256872185598571"/>
    <n v="0.48256872185598571"/>
    <n v="206256"/>
    <n v="2.3396590734620361E-4"/>
    <n v="2.3396590734620361E-4"/>
  </r>
  <r>
    <x v="23"/>
    <x v="3"/>
    <s v="Administrația publică"/>
    <s v="Administrația publică"/>
    <x v="8"/>
    <x v="3"/>
    <x v="25"/>
    <x v="33"/>
    <n v="0.48351527037508679"/>
    <n v="0.48351527037508679"/>
    <n v="208686"/>
    <n v="2.316951162871907E-4"/>
    <n v="2.316951162871907E-4"/>
  </r>
  <r>
    <x v="22"/>
    <x v="3"/>
    <s v="Administrația publică"/>
    <s v="Administrația publică"/>
    <x v="8"/>
    <x v="3"/>
    <x v="25"/>
    <x v="33"/>
    <n v="0.48928557368428371"/>
    <n v="0.48928557368428371"/>
    <n v="202951"/>
    <n v="2.4108556926759843E-4"/>
    <n v="2.4108556926759843E-4"/>
  </r>
  <r>
    <x v="21"/>
    <x v="3"/>
    <s v="Administrația publică"/>
    <s v="Administrația publică"/>
    <x v="8"/>
    <x v="3"/>
    <x v="25"/>
    <x v="33"/>
    <n v="0.48055649287184832"/>
    <n v="0.48055649287184832"/>
    <n v="197848"/>
    <n v="2.4289176179281485E-4"/>
    <n v="2.4289176179281485E-4"/>
  </r>
  <r>
    <x v="20"/>
    <x v="3"/>
    <s v="Administrația publică"/>
    <s v="Administrația publică"/>
    <x v="8"/>
    <x v="3"/>
    <x v="25"/>
    <x v="33"/>
    <n v="0.50475222607706094"/>
    <n v="0.50475222607706094"/>
    <n v="199734"/>
    <n v="2.527122202915182E-4"/>
    <n v="2.527122202915182E-4"/>
  </r>
  <r>
    <x v="19"/>
    <x v="3"/>
    <s v="Administrația publică"/>
    <s v="Administrația publică"/>
    <x v="8"/>
    <x v="3"/>
    <x v="25"/>
    <x v="33"/>
    <n v="0.4914642426792003"/>
    <n v="0.4914642426792003"/>
    <n v="204924"/>
    <n v="2.3982756664870893E-4"/>
    <n v="2.3982756664870893E-4"/>
  </r>
  <r>
    <x v="18"/>
    <x v="3"/>
    <s v="Administrația publică"/>
    <s v="Administrația publică"/>
    <x v="8"/>
    <x v="3"/>
    <x v="25"/>
    <x v="33"/>
    <n v="0.48479905929563938"/>
    <n v="0.48479905929563938"/>
    <n v="218839"/>
    <n v="2.2153229510993896E-4"/>
    <n v="2.2153229510993896E-4"/>
  </r>
  <r>
    <x v="17"/>
    <x v="3"/>
    <s v="Administrația publică"/>
    <s v="Administrația publică"/>
    <x v="8"/>
    <x v="3"/>
    <x v="25"/>
    <x v="33"/>
    <n v="0.47978541999098889"/>
    <n v="0.47978541999098889"/>
    <n v="230930"/>
    <n v="2.0776227427834795E-4"/>
    <n v="2.0776227427834795E-4"/>
  </r>
  <r>
    <x v="16"/>
    <x v="3"/>
    <s v="Administrația publică"/>
    <s v="Administrația publică"/>
    <x v="8"/>
    <x v="3"/>
    <x v="25"/>
    <x v="33"/>
    <n v="0.51299438376780127"/>
    <n v="0.51299438376780127"/>
    <n v="242079"/>
    <n v="2.1191197244197193E-4"/>
    <n v="2.1191197244197193E-4"/>
  </r>
  <r>
    <x v="3"/>
    <x v="3"/>
    <s v="Administrația publică"/>
    <s v="Administrația publică"/>
    <x v="8"/>
    <x v="3"/>
    <x v="25"/>
    <x v="33"/>
    <n v="0.51724427227462066"/>
    <n v="0.51724427227462066"/>
    <n v="249274"/>
    <n v="2.0750028975128601E-4"/>
    <n v="2.0750028975128601E-4"/>
  </r>
  <r>
    <x v="2"/>
    <x v="3"/>
    <s v="Administrația publică"/>
    <s v="Administrația publică"/>
    <x v="8"/>
    <x v="3"/>
    <x v="25"/>
    <x v="33"/>
    <n v="0.52868206144893493"/>
    <n v="0.52868206144893493"/>
    <n v="257331"/>
    <n v="2.0544825980893674E-4"/>
    <n v="2.0544825980893674E-4"/>
  </r>
  <r>
    <x v="1"/>
    <x v="3"/>
    <s v="Administrația publică"/>
    <s v="Administrația publică"/>
    <x v="8"/>
    <x v="3"/>
    <x v="25"/>
    <x v="33"/>
    <n v="0.5279917090036832"/>
    <n v="0.5279917090036832"/>
    <n v="266175"/>
    <n v="1.9836262196062108E-4"/>
    <n v="1.9836262196062108E-4"/>
  </r>
  <r>
    <x v="15"/>
    <x v="3"/>
    <s v="Administrația publică"/>
    <s v="Administrația publică"/>
    <x v="8"/>
    <x v="3"/>
    <x v="25"/>
    <x v="33"/>
    <n v="0.55775580197082963"/>
    <n v="0.55775580197082963"/>
    <n v="274488"/>
    <n v="2.0319861049329283E-4"/>
    <n v="2.0319861049329283E-4"/>
  </r>
  <r>
    <x v="4"/>
    <x v="3"/>
    <s v="Administrația publică"/>
    <s v="Administrația publică"/>
    <x v="8"/>
    <x v="3"/>
    <x v="25"/>
    <x v="33"/>
    <n v="0.56156131255501363"/>
    <n v="0.56156131255501363"/>
    <n v="284403"/>
    <n v="1.9745266841594977E-4"/>
    <n v="1.9745266841594977E-4"/>
  </r>
  <r>
    <x v="11"/>
    <x v="3"/>
    <s v="Administrația publică"/>
    <s v="Administrația publică"/>
    <x v="8"/>
    <x v="3"/>
    <x v="25"/>
    <x v="33"/>
    <n v="0.55847225919510934"/>
    <n v="0.55847225919510934"/>
    <n v="291283"/>
    <n v="1.917284081786817E-4"/>
    <n v="1.917284081786817E-4"/>
  </r>
  <r>
    <x v="12"/>
    <x v="3"/>
    <s v="Administrația publică"/>
    <s v="Administrația publică"/>
    <x v="8"/>
    <x v="3"/>
    <x v="25"/>
    <x v="33"/>
    <n v="0.52613427617760755"/>
    <n v="0.52613427617760755"/>
    <n v="294071"/>
    <n v="1.7891402966549151E-4"/>
    <n v="1.7891402966549151E-4"/>
  </r>
  <r>
    <x v="14"/>
    <x v="3"/>
    <s v="Administrația publică"/>
    <s v="Administrația publică"/>
    <x v="8"/>
    <x v="3"/>
    <x v="25"/>
    <x v="33"/>
    <n v="0.55180490969938611"/>
    <n v="0.55180490969938611"/>
    <n v="303554"/>
    <n v="1.817814654721684E-4"/>
    <n v="1.817814654721684E-4"/>
  </r>
  <r>
    <x v="5"/>
    <x v="3"/>
    <s v="Administrația publică"/>
    <s v="Administrația publică"/>
    <x v="8"/>
    <x v="3"/>
    <x v="25"/>
    <x v="33"/>
    <n v="0.53655001308370931"/>
    <n v="0.53655001308370931"/>
    <n v="306516"/>
    <n v="1.7504796261327607E-4"/>
    <n v="1.7504796261327607E-4"/>
  </r>
  <r>
    <x v="10"/>
    <x v="3"/>
    <s v="Administrația publică"/>
    <s v="Administrația publică"/>
    <x v="8"/>
    <x v="3"/>
    <x v="25"/>
    <x v="33"/>
    <n v="0.52742898716357534"/>
    <n v="0.52742898716357534"/>
    <n v="310155"/>
    <n v="1.7005335627785312E-4"/>
    <n v="1.7005335627785312E-4"/>
  </r>
  <r>
    <x v="13"/>
    <x v="3"/>
    <s v="Administrația publică"/>
    <s v="Administrația publică"/>
    <x v="8"/>
    <x v="3"/>
    <x v="25"/>
    <x v="33"/>
    <n v="0.54908128546637258"/>
    <n v="0.54908128546637258"/>
    <n v="320176"/>
    <n v="1.7149358023910993E-4"/>
    <n v="1.7149358023910993E-4"/>
  </r>
  <r>
    <x v="9"/>
    <x v="3"/>
    <s v="Administrația publică"/>
    <s v="Administrația publică"/>
    <x v="8"/>
    <x v="3"/>
    <x v="25"/>
    <x v="33"/>
    <n v="0.57687805509275125"/>
    <n v="0.57687805509275125"/>
    <n v="323817"/>
    <n v="1.7814940385858411E-4"/>
    <n v="1.7814940385858411E-4"/>
  </r>
  <r>
    <x v="6"/>
    <x v="3"/>
    <s v="Administrația publică"/>
    <s v="Administrația publică"/>
    <x v="8"/>
    <x v="3"/>
    <x v="25"/>
    <x v="33"/>
    <n v="0.562786272395146"/>
    <n v="0.562786272395146"/>
    <n v="328641"/>
    <n v="1.7124651896602858E-4"/>
    <n v="1.7124651896602858E-4"/>
  </r>
  <r>
    <x v="7"/>
    <x v="3"/>
    <s v="Administrația publică"/>
    <s v="Administrația publică"/>
    <x v="8"/>
    <x v="3"/>
    <x v="25"/>
    <x v="33"/>
    <n v="0.56453016034402781"/>
    <n v="0.56453016034402781"/>
    <n v="335408"/>
    <n v="1.6831147746745092E-4"/>
    <n v="1.6831147746745092E-4"/>
  </r>
  <r>
    <x v="8"/>
    <x v="3"/>
    <s v="Administrația publică"/>
    <s v="Administrația publică"/>
    <x v="8"/>
    <x v="3"/>
    <x v="25"/>
    <x v="33"/>
    <n v="0.57023397511626961"/>
    <n v="0.57023397511626961"/>
    <n v="345705"/>
    <n v="1.649481422357992E-4"/>
    <n v="1.649481422357992E-4"/>
  </r>
  <r>
    <x v="28"/>
    <x v="3"/>
    <s v="Administrația publică"/>
    <s v="Administrația publică"/>
    <x v="8"/>
    <x v="3"/>
    <x v="25"/>
    <x v="33"/>
    <n v="0.55975960541278469"/>
    <n v="0.55975960541278469"/>
    <n v="353521"/>
    <n v="1.5833843121420925E-4"/>
    <n v="1.5833843121420925E-4"/>
  </r>
  <r>
    <x v="29"/>
    <x v="3"/>
    <s v="Administrația publică"/>
    <s v="Administrația publică"/>
    <x v="8"/>
    <x v="3"/>
    <x v="25"/>
    <x v="33"/>
    <n v="0.56054406633927134"/>
    <n v="0.56054406633927134"/>
    <n v="357978"/>
    <n v="1.5658617745762906E-4"/>
    <n v="1.5658617745762906E-4"/>
  </r>
  <r>
    <x v="0"/>
    <x v="3"/>
    <s v="Administrația publică"/>
    <s v="Administrația publică"/>
    <x v="8"/>
    <x v="3"/>
    <x v="25"/>
    <x v="34"/>
    <n v="0.73212246253158419"/>
    <n v="0.73212246253158419"/>
    <n v="146740"/>
    <n v="4.9892494379963489E-4"/>
    <n v="4.9892494379963489E-4"/>
  </r>
  <r>
    <x v="27"/>
    <x v="3"/>
    <s v="Administrația publică"/>
    <s v="Administrația publică"/>
    <x v="8"/>
    <x v="3"/>
    <x v="25"/>
    <x v="34"/>
    <n v="0.83664773721492403"/>
    <n v="0.83664773721492403"/>
    <n v="159010"/>
    <n v="5.2616045356576569E-4"/>
    <n v="5.2616045356576569E-4"/>
  </r>
  <r>
    <x v="26"/>
    <x v="3"/>
    <s v="Administrația publică"/>
    <s v="Administrația publică"/>
    <x v="8"/>
    <x v="3"/>
    <x v="25"/>
    <x v="34"/>
    <n v="0.9096223037351836"/>
    <n v="0.9096223037351836"/>
    <n v="176007"/>
    <n v="5.1681029943989934E-4"/>
    <n v="5.1681029943989934E-4"/>
  </r>
  <r>
    <x v="25"/>
    <x v="3"/>
    <s v="Administrația publică"/>
    <s v="Administrația publică"/>
    <x v="8"/>
    <x v="3"/>
    <x v="25"/>
    <x v="34"/>
    <n v="0.92979562183084452"/>
    <n v="0.92979562183084452"/>
    <n v="189063"/>
    <n v="4.9179142499105829E-4"/>
    <n v="4.9179142499105829E-4"/>
  </r>
  <r>
    <x v="24"/>
    <x v="3"/>
    <s v="Administrația publică"/>
    <s v="Administrația publică"/>
    <x v="8"/>
    <x v="3"/>
    <x v="25"/>
    <x v="34"/>
    <n v="0.99169386657636049"/>
    <n v="0.99169386657636049"/>
    <n v="206256"/>
    <n v="4.8080728152216683E-4"/>
    <n v="4.8080728152216683E-4"/>
  </r>
  <r>
    <x v="23"/>
    <x v="3"/>
    <s v="Administrația publică"/>
    <s v="Administrația publică"/>
    <x v="8"/>
    <x v="3"/>
    <x v="25"/>
    <x v="34"/>
    <n v="1.0100227857139128"/>
    <n v="1.0100227857139128"/>
    <n v="208686"/>
    <n v="4.8399163610108621E-4"/>
    <n v="4.8399163610108621E-4"/>
  </r>
  <r>
    <x v="22"/>
    <x v="3"/>
    <s v="Administrația publică"/>
    <s v="Administrația publică"/>
    <x v="8"/>
    <x v="3"/>
    <x v="25"/>
    <x v="34"/>
    <n v="1.0940727307882412"/>
    <n v="1.0940727307882412"/>
    <n v="202951"/>
    <n v="5.3908220742358555E-4"/>
    <n v="5.3908220742358555E-4"/>
  </r>
  <r>
    <x v="21"/>
    <x v="3"/>
    <s v="Administrația publică"/>
    <s v="Administrația publică"/>
    <x v="8"/>
    <x v="3"/>
    <x v="25"/>
    <x v="34"/>
    <n v="1.1186076247962435"/>
    <n v="1.1186076247962435"/>
    <n v="197848"/>
    <n v="5.6538738061352322E-4"/>
    <n v="5.6538738061352322E-4"/>
  </r>
  <r>
    <x v="20"/>
    <x v="3"/>
    <s v="Administrația publică"/>
    <s v="Administrația publică"/>
    <x v="8"/>
    <x v="3"/>
    <x v="25"/>
    <x v="34"/>
    <n v="1.2382344352283929"/>
    <n v="1.2382344352283929"/>
    <n v="199734"/>
    <n v="6.1994174012856753E-4"/>
    <n v="6.1994174012856753E-4"/>
  </r>
  <r>
    <x v="19"/>
    <x v="3"/>
    <s v="Administrația publică"/>
    <s v="Administrația publică"/>
    <x v="8"/>
    <x v="3"/>
    <x v="25"/>
    <x v="34"/>
    <n v="1.205472359426313"/>
    <n v="1.205472359426313"/>
    <n v="204924"/>
    <n v="5.8825338146157257E-4"/>
    <n v="5.8825338146157257E-4"/>
  </r>
  <r>
    <x v="18"/>
    <x v="3"/>
    <s v="Administrația publică"/>
    <s v="Administrația publică"/>
    <x v="8"/>
    <x v="3"/>
    <x v="25"/>
    <x v="34"/>
    <n v="1.2389955937903445"/>
    <n v="1.2389955937903445"/>
    <n v="218839"/>
    <n v="5.6616763638581082E-4"/>
    <n v="5.6616763638581082E-4"/>
  </r>
  <r>
    <x v="17"/>
    <x v="3"/>
    <s v="Administrația publică"/>
    <s v="Administrația publică"/>
    <x v="8"/>
    <x v="3"/>
    <x v="25"/>
    <x v="34"/>
    <n v="1.2280676164628264"/>
    <n v="1.2280676164628264"/>
    <n v="230930"/>
    <n v="5.3179215193471026E-4"/>
    <n v="5.3179215193471026E-4"/>
  </r>
  <r>
    <x v="16"/>
    <x v="3"/>
    <s v="Administrația publică"/>
    <s v="Administrația publică"/>
    <x v="8"/>
    <x v="3"/>
    <x v="25"/>
    <x v="34"/>
    <n v="1.2651473875163883"/>
    <n v="1.2651473875163883"/>
    <n v="242079"/>
    <n v="5.2261757009752525E-4"/>
    <n v="5.2261757009752525E-4"/>
  </r>
  <r>
    <x v="3"/>
    <x v="3"/>
    <s v="Administrația publică"/>
    <s v="Administrația publică"/>
    <x v="8"/>
    <x v="3"/>
    <x v="25"/>
    <x v="34"/>
    <n v="1.2398851455546762"/>
    <n v="1.2398851455546762"/>
    <n v="249274"/>
    <n v="4.9739850347596472E-4"/>
    <n v="4.9739850347596472E-4"/>
  </r>
  <r>
    <x v="2"/>
    <x v="3"/>
    <s v="Administrația publică"/>
    <s v="Administrația publică"/>
    <x v="8"/>
    <x v="3"/>
    <x v="25"/>
    <x v="34"/>
    <n v="1.2157861143213806"/>
    <n v="1.2157861143213806"/>
    <n v="257331"/>
    <n v="4.7246002787125556E-4"/>
    <n v="4.7246002787125556E-4"/>
  </r>
  <r>
    <x v="1"/>
    <x v="3"/>
    <s v="Administrația publică"/>
    <s v="Administrația publică"/>
    <x v="8"/>
    <x v="3"/>
    <x v="25"/>
    <x v="34"/>
    <n v="1.147204893457797"/>
    <n v="1.147204893457797"/>
    <n v="266175"/>
    <n v="4.3099648481555251E-4"/>
    <n v="4.3099648481555251E-4"/>
  </r>
  <r>
    <x v="15"/>
    <x v="3"/>
    <s v="Administrația publică"/>
    <s v="Administrația publică"/>
    <x v="8"/>
    <x v="3"/>
    <x v="25"/>
    <x v="34"/>
    <n v="1.3688303402655744"/>
    <n v="1.3688303402655744"/>
    <n v="274488"/>
    <n v="4.9868494807262052E-4"/>
    <n v="4.9868494807262052E-4"/>
  </r>
  <r>
    <x v="4"/>
    <x v="3"/>
    <s v="Administrația publică"/>
    <s v="Administrația publică"/>
    <x v="8"/>
    <x v="3"/>
    <x v="25"/>
    <x v="34"/>
    <n v="1.4280200380384462"/>
    <n v="1.4280200380384462"/>
    <n v="284403"/>
    <n v="5.0211145383081274E-4"/>
    <n v="5.0211145383081274E-4"/>
  </r>
  <r>
    <x v="11"/>
    <x v="3"/>
    <s v="Administrația publică"/>
    <s v="Administrația publică"/>
    <x v="8"/>
    <x v="3"/>
    <x v="25"/>
    <x v="34"/>
    <n v="1.4196564043642157"/>
    <n v="1.4196564043642157"/>
    <n v="291283"/>
    <n v="4.8738045281194428E-4"/>
    <n v="4.8738045281194428E-4"/>
  </r>
  <r>
    <x v="12"/>
    <x v="3"/>
    <s v="Administrația publică"/>
    <s v="Administrația publică"/>
    <x v="8"/>
    <x v="3"/>
    <x v="25"/>
    <x v="34"/>
    <n v="1.3252222562375782"/>
    <n v="1.3252222562375782"/>
    <n v="294071"/>
    <n v="4.5064703974127959E-4"/>
    <n v="4.5064703974127959E-4"/>
  </r>
  <r>
    <x v="14"/>
    <x v="3"/>
    <s v="Administrația publică"/>
    <s v="Administrația publică"/>
    <x v="8"/>
    <x v="3"/>
    <x v="25"/>
    <x v="34"/>
    <n v="1.3928380931634394"/>
    <n v="1.3928380931634394"/>
    <n v="303554"/>
    <n v="4.5884359723918623E-4"/>
    <n v="4.5884359723918623E-4"/>
  </r>
  <r>
    <x v="5"/>
    <x v="3"/>
    <s v="Administrația publică"/>
    <s v="Administrația publică"/>
    <x v="8"/>
    <x v="3"/>
    <x v="25"/>
    <x v="34"/>
    <n v="1.3766262847434811"/>
    <n v="1.3766262847434811"/>
    <n v="306516"/>
    <n v="4.4912053032907949E-4"/>
    <n v="4.4912053032907949E-4"/>
  </r>
  <r>
    <x v="10"/>
    <x v="3"/>
    <s v="Administrația publică"/>
    <s v="Administrația publică"/>
    <x v="8"/>
    <x v="3"/>
    <x v="25"/>
    <x v="34"/>
    <n v="1.3571470129812664"/>
    <n v="1.3571470129812664"/>
    <n v="310155"/>
    <n v="4.3757057373934529E-4"/>
    <n v="4.3757057373934529E-4"/>
  </r>
  <r>
    <x v="13"/>
    <x v="3"/>
    <s v="Administrația publică"/>
    <s v="Administrația publică"/>
    <x v="8"/>
    <x v="3"/>
    <x v="25"/>
    <x v="34"/>
    <n v="1.3501339392420078"/>
    <n v="1.3501339392420078"/>
    <n v="320176"/>
    <n v="4.2168492930201129E-4"/>
    <n v="4.2168492930201129E-4"/>
  </r>
  <r>
    <x v="9"/>
    <x v="3"/>
    <s v="Administrația publică"/>
    <s v="Administrația publică"/>
    <x v="8"/>
    <x v="3"/>
    <x v="25"/>
    <x v="34"/>
    <n v="1.3881770835369123"/>
    <n v="1.3881770835369123"/>
    <n v="323817"/>
    <n v="4.2869184864812907E-4"/>
    <n v="4.2869184864812907E-4"/>
  </r>
  <r>
    <x v="6"/>
    <x v="3"/>
    <s v="Administrația publică"/>
    <s v="Administrația publică"/>
    <x v="8"/>
    <x v="3"/>
    <x v="25"/>
    <x v="34"/>
    <n v="1.3482349277165513"/>
    <n v="1.3482349277165513"/>
    <n v="328641"/>
    <n v="4.102455042786966E-4"/>
    <n v="4.102455042786966E-4"/>
  </r>
  <r>
    <x v="7"/>
    <x v="3"/>
    <s v="Administrația publică"/>
    <s v="Administrația publică"/>
    <x v="8"/>
    <x v="3"/>
    <x v="25"/>
    <x v="34"/>
    <n v="1.3406668600279659"/>
    <n v="1.3406668600279659"/>
    <n v="335408"/>
    <n v="3.9971224897079552E-4"/>
    <n v="3.9971224897079552E-4"/>
  </r>
  <r>
    <x v="8"/>
    <x v="3"/>
    <s v="Administrația publică"/>
    <s v="Administrația publică"/>
    <x v="8"/>
    <x v="3"/>
    <x v="25"/>
    <x v="34"/>
    <n v="1.3243629519624853"/>
    <n v="1.3243629519624853"/>
    <n v="345705"/>
    <n v="3.8309048233681469E-4"/>
    <n v="3.8309048233681469E-4"/>
  </r>
  <r>
    <x v="28"/>
    <x v="3"/>
    <s v="Administrația publică"/>
    <s v="Administrația publică"/>
    <x v="8"/>
    <x v="3"/>
    <x v="25"/>
    <x v="34"/>
    <n v="1.3911740318964021"/>
    <n v="1.3911740318964021"/>
    <n v="353521"/>
    <n v="3.9351948877051207E-4"/>
    <n v="3.9351948877051207E-4"/>
  </r>
  <r>
    <x v="29"/>
    <x v="3"/>
    <s v="Administrația publică"/>
    <s v="Administrația publică"/>
    <x v="8"/>
    <x v="3"/>
    <x v="25"/>
    <x v="34"/>
    <n v="1.3576617426957789"/>
    <n v="1.3576617426957789"/>
    <n v="357978"/>
    <n v="3.7925843004200786E-4"/>
    <n v="3.7925843004200786E-4"/>
  </r>
  <r>
    <x v="0"/>
    <x v="4"/>
    <s v="Gospodăriile populației"/>
    <s v="Gospodăriile populației"/>
    <x v="11"/>
    <x v="1"/>
    <x v="25"/>
    <x v="27"/>
    <n v="12138.297606062062"/>
    <n v="-12138.297606062062"/>
    <n v="146740"/>
    <n v="8.2719760161251621"/>
    <n v="-8.2719760161251621"/>
  </r>
  <r>
    <x v="27"/>
    <x v="4"/>
    <s v="Gospodăriile populației"/>
    <s v="Gospodăriile populației"/>
    <x v="11"/>
    <x v="1"/>
    <x v="25"/>
    <x v="27"/>
    <n v="14136.26179535582"/>
    <n v="-14136.26179535582"/>
    <n v="159010"/>
    <n v="8.890171558616327"/>
    <n v="-8.890171558616327"/>
  </r>
  <r>
    <x v="26"/>
    <x v="4"/>
    <s v="Gospodăriile populației"/>
    <s v="Gospodăriile populației"/>
    <x v="11"/>
    <x v="1"/>
    <x v="25"/>
    <x v="27"/>
    <n v="17003.492572164094"/>
    <n v="-17003.492572164094"/>
    <n v="176007"/>
    <n v="9.6606910930611249"/>
    <n v="-9.6606910930611249"/>
  </r>
  <r>
    <x v="25"/>
    <x v="4"/>
    <s v="Gospodăriile populației"/>
    <s v="Gospodăriile populației"/>
    <x v="11"/>
    <x v="1"/>
    <x v="25"/>
    <x v="27"/>
    <n v="21152.973699038717"/>
    <n v="-21152.973699038717"/>
    <n v="189063"/>
    <n v="11.188320136165574"/>
    <n v="-11.188320136165574"/>
  </r>
  <r>
    <x v="24"/>
    <x v="4"/>
    <s v="Gospodăriile populației"/>
    <s v="Gospodăriile populației"/>
    <x v="11"/>
    <x v="1"/>
    <x v="25"/>
    <x v="27"/>
    <n v="27389.19212825425"/>
    <n v="-27389.19212825425"/>
    <n v="206256"/>
    <n v="13.279221999968122"/>
    <n v="-13.279221999968122"/>
  </r>
  <r>
    <x v="23"/>
    <x v="4"/>
    <s v="Gospodăriile populației"/>
    <s v="Gospodăriile populației"/>
    <x v="11"/>
    <x v="1"/>
    <x v="25"/>
    <x v="27"/>
    <n v="28415.47945601738"/>
    <n v="-28415.47945601738"/>
    <n v="208686"/>
    <n v="13.616380330265269"/>
    <n v="-13.616380330265269"/>
  </r>
  <r>
    <x v="22"/>
    <x v="4"/>
    <s v="Gospodăriile populației"/>
    <s v="Gospodăriile populației"/>
    <x v="11"/>
    <x v="1"/>
    <x v="25"/>
    <x v="27"/>
    <n v="28492.752972491791"/>
    <n v="-28492.752972491791"/>
    <n v="202951"/>
    <n v="14.039227681800922"/>
    <n v="-14.039227681800922"/>
  </r>
  <r>
    <x v="21"/>
    <x v="4"/>
    <s v="Gospodăriile populației"/>
    <s v="Gospodăriile populației"/>
    <x v="11"/>
    <x v="1"/>
    <x v="25"/>
    <x v="27"/>
    <n v="29669.534681249937"/>
    <n v="-29669.534681249937"/>
    <n v="197848"/>
    <n v="14.996125652647455"/>
    <n v="-14.996125652647455"/>
  </r>
  <r>
    <x v="20"/>
    <x v="4"/>
    <s v="Gospodăriile populației"/>
    <s v="Gospodăriile populației"/>
    <x v="11"/>
    <x v="1"/>
    <x v="25"/>
    <x v="27"/>
    <n v="30297.557997266304"/>
    <n v="-30297.557997266304"/>
    <n v="199734"/>
    <n v="15.168953707063546"/>
    <n v="-15.168953707063546"/>
  </r>
  <r>
    <x v="19"/>
    <x v="4"/>
    <s v="Gospodăriile populației"/>
    <s v="Gospodăriile populației"/>
    <x v="11"/>
    <x v="1"/>
    <x v="25"/>
    <x v="27"/>
    <n v="31674.387631343612"/>
    <n v="-31674.387631343612"/>
    <n v="204924"/>
    <n v="15.456651066416629"/>
    <n v="-15.456651066416629"/>
  </r>
  <r>
    <x v="18"/>
    <x v="4"/>
    <s v="Gospodăriile populației"/>
    <s v="Gospodăriile populației"/>
    <x v="11"/>
    <x v="1"/>
    <x v="25"/>
    <x v="27"/>
    <n v="34356.034113450143"/>
    <n v="-34356.034113450143"/>
    <n v="218839"/>
    <n v="15.69922825156857"/>
    <n v="-15.69922825156857"/>
  </r>
  <r>
    <x v="17"/>
    <x v="4"/>
    <s v="Gospodăriile populației"/>
    <s v="Gospodăriile populației"/>
    <x v="11"/>
    <x v="1"/>
    <x v="25"/>
    <x v="27"/>
    <n v="37294.094258741694"/>
    <n v="-37294.094258741694"/>
    <n v="230930"/>
    <n v="16.149523344191614"/>
    <n v="-16.149523344191614"/>
  </r>
  <r>
    <x v="16"/>
    <x v="4"/>
    <s v="Gospodăriile populației"/>
    <s v="Gospodăriile populației"/>
    <x v="11"/>
    <x v="1"/>
    <x v="25"/>
    <x v="27"/>
    <n v="39174.598505967559"/>
    <n v="-39174.598505967559"/>
    <n v="242079"/>
    <n v="16.182567883198278"/>
    <n v="-16.182567883198278"/>
  </r>
  <r>
    <x v="3"/>
    <x v="4"/>
    <s v="Gospodăriile populației"/>
    <s v="Gospodăriile populației"/>
    <x v="11"/>
    <x v="1"/>
    <x v="25"/>
    <x v="27"/>
    <n v="41012.485137628966"/>
    <n v="-41012.485137628966"/>
    <n v="249274"/>
    <n v="16.452772907575188"/>
    <n v="-16.452772907575188"/>
  </r>
  <r>
    <x v="2"/>
    <x v="4"/>
    <s v="Gospodăriile populației"/>
    <s v="Gospodăriile populației"/>
    <x v="11"/>
    <x v="1"/>
    <x v="25"/>
    <x v="27"/>
    <n v="42573.770087107099"/>
    <n v="-42573.770087107099"/>
    <n v="257331"/>
    <n v="16.544361187383991"/>
    <n v="-16.544361187383991"/>
  </r>
  <r>
    <x v="1"/>
    <x v="4"/>
    <s v="Gospodăriile populației"/>
    <s v="Gospodăriile populației"/>
    <x v="11"/>
    <x v="1"/>
    <x v="25"/>
    <x v="27"/>
    <n v="42775.281965561931"/>
    <n v="-42775.281965561931"/>
    <n v="266175"/>
    <n v="16.070360464191577"/>
    <n v="-16.070360464191577"/>
  </r>
  <r>
    <x v="15"/>
    <x v="4"/>
    <s v="Gospodăriile populației"/>
    <s v="Gospodăriile populației"/>
    <x v="11"/>
    <x v="1"/>
    <x v="25"/>
    <x v="27"/>
    <n v="42093.719616796792"/>
    <n v="-42093.719616796792"/>
    <n v="274488"/>
    <n v="15.335358783187896"/>
    <n v="-15.335358783187896"/>
  </r>
  <r>
    <x v="4"/>
    <x v="4"/>
    <s v="Gospodăriile populației"/>
    <s v="Gospodăriile populației"/>
    <x v="11"/>
    <x v="1"/>
    <x v="25"/>
    <x v="27"/>
    <n v="41979.474220498618"/>
    <n v="-41979.474220498618"/>
    <n v="284403"/>
    <n v="14.760559565299458"/>
    <n v="-14.760559565299458"/>
  </r>
  <r>
    <x v="11"/>
    <x v="4"/>
    <s v="Gospodăriile populației"/>
    <s v="Gospodăriile populației"/>
    <x v="11"/>
    <x v="1"/>
    <x v="25"/>
    <x v="27"/>
    <n v="42607.295837811376"/>
    <n v="-42607.295837811376"/>
    <n v="291283"/>
    <n v="14.627457090805635"/>
    <n v="-14.627457090805635"/>
  </r>
  <r>
    <x v="12"/>
    <x v="4"/>
    <s v="Gospodăriile populației"/>
    <s v="Gospodăriile populației"/>
    <x v="11"/>
    <x v="1"/>
    <x v="25"/>
    <x v="27"/>
    <n v="43392.807659899459"/>
    <n v="-43392.807659899459"/>
    <n v="294071"/>
    <n v="14.755894889295259"/>
    <n v="-14.755894889295259"/>
  </r>
  <r>
    <x v="14"/>
    <x v="4"/>
    <s v="Gospodăriile populației"/>
    <s v="Gospodăriile populației"/>
    <x v="11"/>
    <x v="1"/>
    <x v="25"/>
    <x v="27"/>
    <n v="43504.188244495257"/>
    <n v="-43504.188244495257"/>
    <n v="303554"/>
    <n v="14.331614224979825"/>
    <n v="-14.331614224979825"/>
  </r>
  <r>
    <x v="5"/>
    <x v="4"/>
    <s v="Gospodăriile populației"/>
    <s v="Gospodăriile populației"/>
    <x v="11"/>
    <x v="1"/>
    <x v="25"/>
    <x v="27"/>
    <n v="44624.472614535989"/>
    <n v="-44624.472614535989"/>
    <n v="306516"/>
    <n v="14.558611170227978"/>
    <n v="-14.558611170227978"/>
  </r>
  <r>
    <x v="10"/>
    <x v="4"/>
    <s v="Gospodăriile populației"/>
    <s v="Gospodăriile populației"/>
    <x v="11"/>
    <x v="1"/>
    <x v="25"/>
    <x v="27"/>
    <n v="46804.97565692533"/>
    <n v="-46804.97565692533"/>
    <n v="310155"/>
    <n v="15.090833827255834"/>
    <n v="-15.090833827255834"/>
  </r>
  <r>
    <x v="13"/>
    <x v="4"/>
    <s v="Gospodăriile populației"/>
    <s v="Gospodăriile populației"/>
    <x v="11"/>
    <x v="1"/>
    <x v="25"/>
    <x v="27"/>
    <n v="49997.728898075409"/>
    <n v="-49997.728898075409"/>
    <n v="320176"/>
    <n v="15.615701644743957"/>
    <n v="-15.615701644743957"/>
  </r>
  <r>
    <x v="9"/>
    <x v="4"/>
    <s v="Gospodăriile populației"/>
    <s v="Gospodăriile populației"/>
    <x v="11"/>
    <x v="1"/>
    <x v="25"/>
    <x v="27"/>
    <n v="53443.624393457518"/>
    <n v="-53443.624393457518"/>
    <n v="323817"/>
    <n v="16.504267655329251"/>
    <n v="-16.504267655329251"/>
  </r>
  <r>
    <x v="6"/>
    <x v="4"/>
    <s v="Gospodăriile populației"/>
    <s v="Gospodăriile populației"/>
    <x v="11"/>
    <x v="1"/>
    <x v="25"/>
    <x v="27"/>
    <n v="56741.742203144597"/>
    <n v="-56741.742203144597"/>
    <n v="328641"/>
    <n v="17.265570091116018"/>
    <n v="-17.265570091116018"/>
  </r>
  <r>
    <x v="7"/>
    <x v="4"/>
    <s v="Gospodăriile populației"/>
    <s v="Gospodăriile populației"/>
    <x v="11"/>
    <x v="1"/>
    <x v="25"/>
    <x v="27"/>
    <n v="60642.400834064465"/>
    <n v="-60642.400834064465"/>
    <n v="335408"/>
    <n v="18.080189152931496"/>
    <n v="-18.080189152931496"/>
  </r>
  <r>
    <x v="8"/>
    <x v="4"/>
    <s v="Gospodăriile populației"/>
    <s v="Gospodăriile populației"/>
    <x v="11"/>
    <x v="1"/>
    <x v="25"/>
    <x v="27"/>
    <n v="64679.096006030064"/>
    <n v="-64679.096006030064"/>
    <n v="345705"/>
    <n v="18.709331946610568"/>
    <n v="-18.709331946610568"/>
  </r>
  <r>
    <x v="28"/>
    <x v="4"/>
    <s v="Gospodăriile populației"/>
    <s v="Gospodăriile populației"/>
    <x v="11"/>
    <x v="1"/>
    <x v="25"/>
    <x v="27"/>
    <n v="67649.706672335509"/>
    <n v="-67649.706672335509"/>
    <n v="353521"/>
    <n v="19.135979665235023"/>
    <n v="-19.135979665235023"/>
  </r>
  <r>
    <x v="29"/>
    <x v="4"/>
    <s v="Gospodăriile populației"/>
    <s v="Gospodăriile populației"/>
    <x v="11"/>
    <x v="1"/>
    <x v="25"/>
    <x v="27"/>
    <n v="70016.326410504713"/>
    <n v="-70016.326410504713"/>
    <n v="357978"/>
    <n v="19.558835015141913"/>
    <n v="-19.558835015141913"/>
  </r>
  <r>
    <x v="0"/>
    <x v="4"/>
    <s v="Gospodăriile populației"/>
    <s v="Gospodăriile populației"/>
    <x v="11"/>
    <x v="0"/>
    <x v="25"/>
    <x v="28"/>
    <n v="144840.61788615279"/>
    <n v="144840.61788615279"/>
    <n v="146740"/>
    <n v="98.70561393359192"/>
    <n v="98.70561393359192"/>
  </r>
  <r>
    <x v="27"/>
    <x v="4"/>
    <s v="Gospodăriile populației"/>
    <s v="Gospodăriile populației"/>
    <x v="11"/>
    <x v="0"/>
    <x v="25"/>
    <x v="28"/>
    <n v="148541.72008125309"/>
    <n v="148541.72008125309"/>
    <n v="159010"/>
    <n v="93.41659020266215"/>
    <n v="93.41659020266215"/>
  </r>
  <r>
    <x v="26"/>
    <x v="4"/>
    <s v="Gospodăriile populației"/>
    <s v="Gospodăriile populației"/>
    <x v="11"/>
    <x v="0"/>
    <x v="25"/>
    <x v="28"/>
    <n v="151737.12506063923"/>
    <n v="151737.12506063923"/>
    <n v="176007"/>
    <n v="86.21084676213971"/>
    <n v="86.21084676213971"/>
  </r>
  <r>
    <x v="25"/>
    <x v="4"/>
    <s v="Gospodăriile populației"/>
    <s v="Gospodăriile populației"/>
    <x v="11"/>
    <x v="0"/>
    <x v="25"/>
    <x v="28"/>
    <n v="155126.79135426821"/>
    <n v="155126.79135426821"/>
    <n v="189063"/>
    <n v="82.050317277451541"/>
    <n v="82.050317277451541"/>
  </r>
  <r>
    <x v="24"/>
    <x v="4"/>
    <s v="Gospodăriile populației"/>
    <s v="Gospodăriile populației"/>
    <x v="11"/>
    <x v="0"/>
    <x v="25"/>
    <x v="28"/>
    <n v="164772.113743775"/>
    <n v="164772.113743775"/>
    <n v="206256"/>
    <n v="79.887185703094701"/>
    <n v="79.887185703094701"/>
  </r>
  <r>
    <x v="23"/>
    <x v="4"/>
    <s v="Gospodăriile populației"/>
    <s v="Gospodăriile populației"/>
    <x v="11"/>
    <x v="0"/>
    <x v="25"/>
    <x v="28"/>
    <n v="174857.01209076098"/>
    <n v="174857.01209076098"/>
    <n v="208686"/>
    <n v="83.789526892441742"/>
    <n v="83.789526892441742"/>
  </r>
  <r>
    <x v="22"/>
    <x v="4"/>
    <s v="Gospodăriile populației"/>
    <s v="Gospodăriile populației"/>
    <x v="11"/>
    <x v="0"/>
    <x v="25"/>
    <x v="28"/>
    <n v="177483.4310680514"/>
    <n v="177483.4310680514"/>
    <n v="202951"/>
    <n v="87.451370561392366"/>
    <n v="87.451370561392366"/>
  </r>
  <r>
    <x v="21"/>
    <x v="4"/>
    <s v="Gospodăriile populației"/>
    <s v="Gospodăriile populației"/>
    <x v="11"/>
    <x v="0"/>
    <x v="25"/>
    <x v="28"/>
    <n v="177738.99065750788"/>
    <n v="177738.99065750788"/>
    <n v="197848"/>
    <n v="89.836132110260337"/>
    <n v="89.836132110260337"/>
  </r>
  <r>
    <x v="20"/>
    <x v="4"/>
    <s v="Gospodăriile populației"/>
    <s v="Gospodăriile populației"/>
    <x v="11"/>
    <x v="0"/>
    <x v="25"/>
    <x v="28"/>
    <n v="187106.37384981569"/>
    <n v="187106.37384981569"/>
    <n v="199734"/>
    <n v="93.677778370140132"/>
    <n v="93.677778370140132"/>
  </r>
  <r>
    <x v="19"/>
    <x v="4"/>
    <s v="Gospodăriile populației"/>
    <s v="Gospodăriile populației"/>
    <x v="11"/>
    <x v="0"/>
    <x v="25"/>
    <x v="28"/>
    <n v="193053.55799323696"/>
    <n v="193053.55799323696"/>
    <n v="204924"/>
    <n v="94.207392981416021"/>
    <n v="94.207392981416021"/>
  </r>
  <r>
    <x v="18"/>
    <x v="4"/>
    <s v="Gospodăriile populației"/>
    <s v="Gospodăriile populației"/>
    <x v="11"/>
    <x v="0"/>
    <x v="25"/>
    <x v="28"/>
    <n v="200407.15198479302"/>
    <n v="200407.15198479302"/>
    <n v="218839"/>
    <n v="91.577439114962615"/>
    <n v="91.577439114962615"/>
  </r>
  <r>
    <x v="17"/>
    <x v="4"/>
    <s v="Gospodăriile populației"/>
    <s v="Gospodăriile populației"/>
    <x v="11"/>
    <x v="0"/>
    <x v="25"/>
    <x v="28"/>
    <n v="204641.23162764983"/>
    <n v="204641.23162764983"/>
    <n v="230930"/>
    <n v="88.616131133958262"/>
    <n v="88.616131133958262"/>
  </r>
  <r>
    <x v="16"/>
    <x v="4"/>
    <s v="Gospodăriile populației"/>
    <s v="Gospodăriile populației"/>
    <x v="11"/>
    <x v="0"/>
    <x v="25"/>
    <x v="28"/>
    <n v="213294.0255792239"/>
    <n v="213294.0255792239"/>
    <n v="242079"/>
    <n v="88.109264157247807"/>
    <n v="88.109264157247807"/>
  </r>
  <r>
    <x v="3"/>
    <x v="4"/>
    <s v="Gospodăriile populației"/>
    <s v="Gospodăriile populației"/>
    <x v="11"/>
    <x v="0"/>
    <x v="25"/>
    <x v="28"/>
    <n v="211667.04853227484"/>
    <n v="211667.04853227484"/>
    <n v="249274"/>
    <n v="84.913407949595566"/>
    <n v="84.913407949595566"/>
  </r>
  <r>
    <x v="2"/>
    <x v="4"/>
    <s v="Gospodăriile populației"/>
    <s v="Gospodăriile populației"/>
    <x v="11"/>
    <x v="0"/>
    <x v="25"/>
    <x v="28"/>
    <n v="213820.21401511249"/>
    <n v="213820.21401511249"/>
    <n v="257331"/>
    <n v="83.091510162052955"/>
    <n v="83.091510162052955"/>
  </r>
  <r>
    <x v="1"/>
    <x v="4"/>
    <s v="Gospodăriile populației"/>
    <s v="Gospodăriile populației"/>
    <x v="11"/>
    <x v="0"/>
    <x v="25"/>
    <x v="28"/>
    <n v="219543.09526605843"/>
    <n v="219543.09526605843"/>
    <n v="266175"/>
    <n v="82.480734579152227"/>
    <n v="82.480734579152227"/>
  </r>
  <r>
    <x v="15"/>
    <x v="4"/>
    <s v="Gospodăriile populației"/>
    <s v="Gospodăriile populației"/>
    <x v="11"/>
    <x v="0"/>
    <x v="25"/>
    <x v="28"/>
    <n v="237865.20942707907"/>
    <n v="237865.20942707907"/>
    <n v="274488"/>
    <n v="86.6577808235985"/>
    <n v="86.6577808235985"/>
  </r>
  <r>
    <x v="4"/>
    <x v="4"/>
    <s v="Gospodăriile populației"/>
    <s v="Gospodăriile populației"/>
    <x v="11"/>
    <x v="0"/>
    <x v="25"/>
    <x v="28"/>
    <n v="241650.60338649299"/>
    <n v="241650.60338649299"/>
    <n v="284403"/>
    <n v="84.96767030815181"/>
    <n v="84.96767030815181"/>
  </r>
  <r>
    <x v="11"/>
    <x v="4"/>
    <s v="Gospodăriile populației"/>
    <s v="Gospodăriile populației"/>
    <x v="11"/>
    <x v="0"/>
    <x v="25"/>
    <x v="28"/>
    <n v="250213.86954575169"/>
    <n v="250213.86954575169"/>
    <n v="291283"/>
    <n v="85.900608530450356"/>
    <n v="85.900608530450356"/>
  </r>
  <r>
    <x v="12"/>
    <x v="4"/>
    <s v="Gospodăriile populației"/>
    <s v="Gospodăriile populației"/>
    <x v="11"/>
    <x v="0"/>
    <x v="25"/>
    <x v="28"/>
    <n v="249298.39263830872"/>
    <n v="249298.39263830872"/>
    <n v="294071"/>
    <n v="84.774898795974011"/>
    <n v="84.774898795974011"/>
  </r>
  <r>
    <x v="14"/>
    <x v="4"/>
    <s v="Gospodăriile populației"/>
    <s v="Gospodăriile populației"/>
    <x v="11"/>
    <x v="0"/>
    <x v="25"/>
    <x v="28"/>
    <n v="260156.89312937256"/>
    <n v="260156.89312937256"/>
    <n v="303554"/>
    <n v="85.703661664604184"/>
    <n v="85.703661664604184"/>
  </r>
  <r>
    <x v="5"/>
    <x v="4"/>
    <s v="Gospodăriile populației"/>
    <s v="Gospodăriile populației"/>
    <x v="11"/>
    <x v="0"/>
    <x v="25"/>
    <x v="28"/>
    <n v="267853.98838116479"/>
    <n v="267853.98838116479"/>
    <n v="306516"/>
    <n v="87.386625292371292"/>
    <n v="87.386625292371292"/>
  </r>
  <r>
    <x v="10"/>
    <x v="4"/>
    <s v="Gospodăriile populației"/>
    <s v="Gospodăriile populației"/>
    <x v="11"/>
    <x v="0"/>
    <x v="25"/>
    <x v="28"/>
    <n v="277443.56228075252"/>
    <n v="277443.56228075252"/>
    <n v="310155"/>
    <n v="89.453196718012777"/>
    <n v="89.453196718012777"/>
  </r>
  <r>
    <x v="13"/>
    <x v="4"/>
    <s v="Gospodăriile populației"/>
    <s v="Gospodăriile populației"/>
    <x v="11"/>
    <x v="0"/>
    <x v="25"/>
    <x v="28"/>
    <n v="283204.31773261202"/>
    <n v="283204.31773261202"/>
    <n v="320176"/>
    <n v="88.452700306272803"/>
    <n v="88.452700306272803"/>
  </r>
  <r>
    <x v="9"/>
    <x v="4"/>
    <s v="Gospodăriile populației"/>
    <s v="Gospodăriile populației"/>
    <x v="11"/>
    <x v="0"/>
    <x v="25"/>
    <x v="28"/>
    <n v="295241.37175006612"/>
    <n v="295241.37175006612"/>
    <n v="323817"/>
    <n v="91.175377373660467"/>
    <n v="91.175377373660467"/>
  </r>
  <r>
    <x v="6"/>
    <x v="4"/>
    <s v="Gospodăriile populației"/>
    <s v="Gospodăriile populației"/>
    <x v="11"/>
    <x v="0"/>
    <x v="25"/>
    <x v="28"/>
    <n v="293651.54496994044"/>
    <n v="293651.54496994044"/>
    <n v="328641"/>
    <n v="89.353289750804194"/>
    <n v="89.353289750804194"/>
  </r>
  <r>
    <x v="7"/>
    <x v="4"/>
    <s v="Gospodăriile populației"/>
    <s v="Gospodăriile populației"/>
    <x v="11"/>
    <x v="0"/>
    <x v="25"/>
    <x v="28"/>
    <n v="308360.73367800371"/>
    <n v="308360.73367800371"/>
    <n v="335408"/>
    <n v="91.936010374828186"/>
    <n v="91.936010374828186"/>
  </r>
  <r>
    <x v="8"/>
    <x v="4"/>
    <s v="Gospodăriile populației"/>
    <s v="Gospodăriile populației"/>
    <x v="11"/>
    <x v="0"/>
    <x v="25"/>
    <x v="28"/>
    <n v="312959.62155182648"/>
    <n v="312959.62155182648"/>
    <n v="345705"/>
    <n v="90.527941901860402"/>
    <n v="90.527941901860402"/>
  </r>
  <r>
    <x v="28"/>
    <x v="4"/>
    <s v="Gospodăriile populației"/>
    <s v="Gospodăriile populației"/>
    <x v="11"/>
    <x v="0"/>
    <x v="25"/>
    <x v="28"/>
    <n v="324463.57860971685"/>
    <n v="324463.57860971685"/>
    <n v="353521"/>
    <n v="91.780567097772646"/>
    <n v="91.780567097772646"/>
  </r>
  <r>
    <x v="29"/>
    <x v="4"/>
    <s v="Gospodăriile populației"/>
    <s v="Gospodăriile populației"/>
    <x v="11"/>
    <x v="0"/>
    <x v="25"/>
    <x v="28"/>
    <n v="336208.56402001414"/>
    <n v="336208.56402001414"/>
    <n v="357978"/>
    <n v="93.918778254533549"/>
    <n v="93.918778254533549"/>
  </r>
  <r>
    <x v="0"/>
    <x v="4"/>
    <s v="Gospodăriile populației"/>
    <s v="Gospodăriile populației"/>
    <x v="11"/>
    <x v="1"/>
    <x v="25"/>
    <x v="30"/>
    <n v="12138.297606062062"/>
    <n v="-12138.297606062062"/>
    <n v="146740"/>
    <n v="8.2719760161251621"/>
    <n v="-8.2719760161251621"/>
  </r>
  <r>
    <x v="27"/>
    <x v="4"/>
    <s v="Gospodăriile populației"/>
    <s v="Gospodăriile populației"/>
    <x v="11"/>
    <x v="1"/>
    <x v="25"/>
    <x v="30"/>
    <n v="14136.26179535582"/>
    <n v="-14136.26179535582"/>
    <n v="159010"/>
    <n v="8.890171558616327"/>
    <n v="-8.890171558616327"/>
  </r>
  <r>
    <x v="26"/>
    <x v="4"/>
    <s v="Gospodăriile populației"/>
    <s v="Gospodăriile populației"/>
    <x v="11"/>
    <x v="1"/>
    <x v="25"/>
    <x v="30"/>
    <n v="17003.492572164094"/>
    <n v="-17003.492572164094"/>
    <n v="176007"/>
    <n v="9.6606910930611249"/>
    <n v="-9.6606910930611249"/>
  </r>
  <r>
    <x v="25"/>
    <x v="4"/>
    <s v="Gospodăriile populației"/>
    <s v="Gospodăriile populației"/>
    <x v="11"/>
    <x v="1"/>
    <x v="25"/>
    <x v="30"/>
    <n v="21152.656881118717"/>
    <n v="-21152.656881118717"/>
    <n v="189063"/>
    <n v="11.188152563494029"/>
    <n v="-11.188152563494029"/>
  </r>
  <r>
    <x v="24"/>
    <x v="4"/>
    <s v="Gospodăriile populației"/>
    <s v="Gospodăriile populației"/>
    <x v="11"/>
    <x v="1"/>
    <x v="25"/>
    <x v="30"/>
    <n v="27389.19212825425"/>
    <n v="-27389.19212825425"/>
    <n v="206256"/>
    <n v="13.279221999968122"/>
    <n v="-13.279221999968122"/>
  </r>
  <r>
    <x v="23"/>
    <x v="4"/>
    <s v="Gospodăriile populației"/>
    <s v="Gospodăriile populației"/>
    <x v="11"/>
    <x v="1"/>
    <x v="25"/>
    <x v="30"/>
    <n v="28415.47945601738"/>
    <n v="-28415.47945601738"/>
    <n v="208686"/>
    <n v="13.616380330265269"/>
    <n v="-13.616380330265269"/>
  </r>
  <r>
    <x v="22"/>
    <x v="4"/>
    <s v="Gospodăriile populației"/>
    <s v="Gospodăriile populației"/>
    <x v="11"/>
    <x v="1"/>
    <x v="25"/>
    <x v="30"/>
    <n v="28492.752972491791"/>
    <n v="-28492.752972491791"/>
    <n v="202951"/>
    <n v="14.039227681800922"/>
    <n v="-14.039227681800922"/>
  </r>
  <r>
    <x v="21"/>
    <x v="4"/>
    <s v="Gospodăriile populației"/>
    <s v="Gospodăriile populației"/>
    <x v="11"/>
    <x v="1"/>
    <x v="25"/>
    <x v="30"/>
    <n v="29669.534681249937"/>
    <n v="-29669.534681249937"/>
    <n v="197848"/>
    <n v="14.996125652647455"/>
    <n v="-14.996125652647455"/>
  </r>
  <r>
    <x v="20"/>
    <x v="4"/>
    <s v="Gospodăriile populației"/>
    <s v="Gospodăriile populației"/>
    <x v="11"/>
    <x v="1"/>
    <x v="25"/>
    <x v="30"/>
    <n v="30297.557997266304"/>
    <n v="-30297.557997266304"/>
    <n v="199734"/>
    <n v="15.168953707063546"/>
    <n v="-15.168953707063546"/>
  </r>
  <r>
    <x v="19"/>
    <x v="4"/>
    <s v="Gospodăriile populației"/>
    <s v="Gospodăriile populației"/>
    <x v="11"/>
    <x v="1"/>
    <x v="25"/>
    <x v="30"/>
    <n v="31674.387631343612"/>
    <n v="-31674.387631343612"/>
    <n v="204924"/>
    <n v="15.456651066416629"/>
    <n v="-15.456651066416629"/>
  </r>
  <r>
    <x v="18"/>
    <x v="4"/>
    <s v="Gospodăriile populației"/>
    <s v="Gospodăriile populației"/>
    <x v="11"/>
    <x v="1"/>
    <x v="25"/>
    <x v="30"/>
    <n v="34356.034113450143"/>
    <n v="-34356.034113450143"/>
    <n v="218839"/>
    <n v="15.69922825156857"/>
    <n v="-15.69922825156857"/>
  </r>
  <r>
    <x v="17"/>
    <x v="4"/>
    <s v="Gospodăriile populației"/>
    <s v="Gospodăriile populației"/>
    <x v="11"/>
    <x v="1"/>
    <x v="25"/>
    <x v="30"/>
    <n v="37294.094258741694"/>
    <n v="-37294.094258741694"/>
    <n v="230930"/>
    <n v="16.149523344191614"/>
    <n v="-16.149523344191614"/>
  </r>
  <r>
    <x v="16"/>
    <x v="4"/>
    <s v="Gospodăriile populației"/>
    <s v="Gospodăriile populației"/>
    <x v="11"/>
    <x v="1"/>
    <x v="25"/>
    <x v="30"/>
    <n v="39174.598505967559"/>
    <n v="-39174.598505967559"/>
    <n v="242079"/>
    <n v="16.182567883198278"/>
    <n v="-16.182567883198278"/>
  </r>
  <r>
    <x v="3"/>
    <x v="4"/>
    <s v="Gospodăriile populației"/>
    <s v="Gospodăriile populației"/>
    <x v="11"/>
    <x v="1"/>
    <x v="25"/>
    <x v="30"/>
    <n v="41012.485137628966"/>
    <n v="-41012.485137628966"/>
    <n v="249274"/>
    <n v="16.452772907575188"/>
    <n v="-16.452772907575188"/>
  </r>
  <r>
    <x v="2"/>
    <x v="4"/>
    <s v="Gospodăriile populației"/>
    <s v="Gospodăriile populației"/>
    <x v="11"/>
    <x v="1"/>
    <x v="25"/>
    <x v="30"/>
    <n v="42573.770087107099"/>
    <n v="-42573.770087107099"/>
    <n v="257331"/>
    <n v="16.544361187383991"/>
    <n v="-16.544361187383991"/>
  </r>
  <r>
    <x v="1"/>
    <x v="4"/>
    <s v="Gospodăriile populației"/>
    <s v="Gospodăriile populației"/>
    <x v="11"/>
    <x v="1"/>
    <x v="25"/>
    <x v="30"/>
    <n v="42775.281965561931"/>
    <n v="-42775.281965561931"/>
    <n v="266175"/>
    <n v="16.070360464191577"/>
    <n v="-16.070360464191577"/>
  </r>
  <r>
    <x v="15"/>
    <x v="4"/>
    <s v="Gospodăriile populației"/>
    <s v="Gospodăriile populației"/>
    <x v="11"/>
    <x v="1"/>
    <x v="25"/>
    <x v="30"/>
    <n v="42093.719616796792"/>
    <n v="-42093.719616796792"/>
    <n v="274488"/>
    <n v="15.335358783187896"/>
    <n v="-15.335358783187896"/>
  </r>
  <r>
    <x v="4"/>
    <x v="4"/>
    <s v="Gospodăriile populației"/>
    <s v="Gospodăriile populației"/>
    <x v="11"/>
    <x v="1"/>
    <x v="25"/>
    <x v="30"/>
    <n v="41979.474220498618"/>
    <n v="-41979.474220498618"/>
    <n v="284403"/>
    <n v="14.760559565299458"/>
    <n v="-14.760559565299458"/>
  </r>
  <r>
    <x v="11"/>
    <x v="4"/>
    <s v="Gospodăriile populației"/>
    <s v="Gospodăriile populației"/>
    <x v="11"/>
    <x v="1"/>
    <x v="25"/>
    <x v="30"/>
    <n v="42607.295837811376"/>
    <n v="-42607.295837811376"/>
    <n v="291283"/>
    <n v="14.627457090805635"/>
    <n v="-14.627457090805635"/>
  </r>
  <r>
    <x v="12"/>
    <x v="4"/>
    <s v="Gospodăriile populației"/>
    <s v="Gospodăriile populației"/>
    <x v="11"/>
    <x v="1"/>
    <x v="25"/>
    <x v="30"/>
    <n v="43392.807659899459"/>
    <n v="-43392.807659899459"/>
    <n v="294071"/>
    <n v="14.755894889295259"/>
    <n v="-14.755894889295259"/>
  </r>
  <r>
    <x v="14"/>
    <x v="4"/>
    <s v="Gospodăriile populației"/>
    <s v="Gospodăriile populației"/>
    <x v="11"/>
    <x v="1"/>
    <x v="25"/>
    <x v="30"/>
    <n v="43504.188244495257"/>
    <n v="-43504.188244495257"/>
    <n v="303554"/>
    <n v="14.331614224979825"/>
    <n v="-14.331614224979825"/>
  </r>
  <r>
    <x v="5"/>
    <x v="4"/>
    <s v="Gospodăriile populației"/>
    <s v="Gospodăriile populației"/>
    <x v="11"/>
    <x v="1"/>
    <x v="25"/>
    <x v="30"/>
    <n v="44624.472614535989"/>
    <n v="-44624.472614535989"/>
    <n v="306516"/>
    <n v="14.558611170227978"/>
    <n v="-14.558611170227978"/>
  </r>
  <r>
    <x v="10"/>
    <x v="4"/>
    <s v="Gospodăriile populației"/>
    <s v="Gospodăriile populației"/>
    <x v="11"/>
    <x v="1"/>
    <x v="25"/>
    <x v="30"/>
    <n v="46804.97565692533"/>
    <n v="-46804.97565692533"/>
    <n v="310155"/>
    <n v="15.090833827255834"/>
    <n v="-15.090833827255834"/>
  </r>
  <r>
    <x v="13"/>
    <x v="4"/>
    <s v="Gospodăriile populației"/>
    <s v="Gospodăriile populației"/>
    <x v="11"/>
    <x v="1"/>
    <x v="25"/>
    <x v="30"/>
    <n v="49997.728898075409"/>
    <n v="-49997.728898075409"/>
    <n v="320176"/>
    <n v="15.615701644743957"/>
    <n v="-15.615701644743957"/>
  </r>
  <r>
    <x v="9"/>
    <x v="4"/>
    <s v="Gospodăriile populației"/>
    <s v="Gospodăriile populației"/>
    <x v="11"/>
    <x v="1"/>
    <x v="25"/>
    <x v="30"/>
    <n v="53443.624393457518"/>
    <n v="-53443.624393457518"/>
    <n v="323817"/>
    <n v="16.504267655329251"/>
    <n v="-16.504267655329251"/>
  </r>
  <r>
    <x v="6"/>
    <x v="4"/>
    <s v="Gospodăriile populației"/>
    <s v="Gospodăriile populației"/>
    <x v="11"/>
    <x v="1"/>
    <x v="25"/>
    <x v="30"/>
    <n v="56741.742203144597"/>
    <n v="-56741.742203144597"/>
    <n v="328641"/>
    <n v="17.265570091116018"/>
    <n v="-17.265570091116018"/>
  </r>
  <r>
    <x v="7"/>
    <x v="4"/>
    <s v="Gospodăriile populației"/>
    <s v="Gospodăriile populației"/>
    <x v="11"/>
    <x v="1"/>
    <x v="25"/>
    <x v="30"/>
    <n v="60642.400834064465"/>
    <n v="-60642.400834064465"/>
    <n v="335408"/>
    <n v="18.080189152931496"/>
    <n v="-18.080189152931496"/>
  </r>
  <r>
    <x v="8"/>
    <x v="4"/>
    <s v="Gospodăriile populației"/>
    <s v="Gospodăriile populației"/>
    <x v="11"/>
    <x v="1"/>
    <x v="25"/>
    <x v="30"/>
    <n v="64679.096006030064"/>
    <n v="-64679.096006030064"/>
    <n v="345705"/>
    <n v="18.709331946610568"/>
    <n v="-18.709331946610568"/>
  </r>
  <r>
    <x v="28"/>
    <x v="4"/>
    <s v="Gospodăriile populației"/>
    <s v="Gospodăriile populației"/>
    <x v="11"/>
    <x v="1"/>
    <x v="25"/>
    <x v="30"/>
    <n v="67649.706672335509"/>
    <n v="-67649.706672335509"/>
    <n v="353521"/>
    <n v="19.135979665235023"/>
    <n v="-19.135979665235023"/>
  </r>
  <r>
    <x v="29"/>
    <x v="4"/>
    <s v="Gospodăriile populației"/>
    <s v="Gospodăriile populației"/>
    <x v="11"/>
    <x v="1"/>
    <x v="25"/>
    <x v="30"/>
    <n v="70016.326410504713"/>
    <n v="-70016.326410504713"/>
    <n v="357978"/>
    <n v="19.558835015141913"/>
    <n v="-19.558835015141913"/>
  </r>
  <r>
    <x v="0"/>
    <x v="4"/>
    <s v="Gospodăriile populației"/>
    <s v="Gospodăriile populației"/>
    <x v="11"/>
    <x v="3"/>
    <x v="25"/>
    <x v="31"/>
    <n v="4.370107773187545E-3"/>
    <n v="4.370107773187545E-3"/>
    <n v="146740"/>
    <n v="2.9781298713285708E-6"/>
    <n v="2.9781298713285708E-6"/>
  </r>
  <r>
    <x v="27"/>
    <x v="4"/>
    <s v="Gospodăriile populației"/>
    <s v="Gospodăriile populației"/>
    <x v="11"/>
    <x v="3"/>
    <x v="25"/>
    <x v="31"/>
    <n v="4.187078231704641E-3"/>
    <n v="4.187078231704641E-3"/>
    <n v="159010"/>
    <n v="2.6332169245359669E-6"/>
    <n v="2.6332169245359669E-6"/>
  </r>
  <r>
    <x v="26"/>
    <x v="4"/>
    <s v="Gospodăriile populației"/>
    <s v="Gospodăriile populației"/>
    <x v="11"/>
    <x v="3"/>
    <x v="25"/>
    <x v="31"/>
    <n v="3.4315998984918595E-3"/>
    <n v="3.4315998984918595E-3"/>
    <n v="176007"/>
    <n v="1.9496951249051799E-6"/>
    <n v="1.9496951249051799E-6"/>
  </r>
  <r>
    <x v="25"/>
    <x v="4"/>
    <s v="Gospodăriile populației"/>
    <s v="Gospodăriile populației"/>
    <x v="11"/>
    <x v="3"/>
    <x v="25"/>
    <x v="31"/>
    <n v="3.4618996886364283E-3"/>
    <n v="3.4618996886364283E-3"/>
    <n v="189063"/>
    <n v="1.8310825960851295E-6"/>
    <n v="1.8310825960851295E-6"/>
  </r>
  <r>
    <x v="24"/>
    <x v="4"/>
    <s v="Gospodăriile populației"/>
    <s v="Gospodăriile populației"/>
    <x v="11"/>
    <x v="3"/>
    <x v="25"/>
    <x v="31"/>
    <n v="4.0200076901854261E-3"/>
    <n v="4.0200076901854261E-3"/>
    <n v="206256"/>
    <n v="1.9490379383801811E-6"/>
    <n v="1.9490379383801811E-6"/>
  </r>
  <r>
    <x v="23"/>
    <x v="4"/>
    <s v="Gospodăriile populației"/>
    <s v="Gospodăriile populației"/>
    <x v="11"/>
    <x v="3"/>
    <x v="25"/>
    <x v="31"/>
    <n v="4.2962152627044545E-3"/>
    <n v="4.2962152627044545E-3"/>
    <n v="208686"/>
    <n v="2.0586983615117711E-6"/>
    <n v="2.0586983615117711E-6"/>
  </r>
  <r>
    <x v="22"/>
    <x v="4"/>
    <s v="Gospodăriile populației"/>
    <s v="Gospodăriile populației"/>
    <x v="11"/>
    <x v="3"/>
    <x v="25"/>
    <x v="31"/>
    <n v="4.3512626946243136E-3"/>
    <n v="4.3512626946243136E-3"/>
    <n v="202951"/>
    <n v="2.1439966763525749E-6"/>
    <n v="2.1439966763525749E-6"/>
  </r>
  <r>
    <x v="21"/>
    <x v="4"/>
    <s v="Gospodăriile populației"/>
    <s v="Gospodăriile populației"/>
    <x v="11"/>
    <x v="3"/>
    <x v="25"/>
    <x v="31"/>
    <n v="4.5329609852833774E-3"/>
    <n v="4.5329609852833774E-3"/>
    <n v="197848"/>
    <n v="2.2911330846323327E-6"/>
    <n v="2.2911330846323327E-6"/>
  </r>
  <r>
    <x v="20"/>
    <x v="4"/>
    <s v="Gospodăriile populației"/>
    <s v="Gospodăriile populației"/>
    <x v="11"/>
    <x v="3"/>
    <x v="25"/>
    <x v="31"/>
    <n v="4.7058900454023589E-3"/>
    <n v="4.7058900454023589E-3"/>
    <n v="199734"/>
    <n v="2.3560786072488204E-6"/>
    <n v="2.3560786072488204E-6"/>
  </r>
  <r>
    <x v="19"/>
    <x v="4"/>
    <s v="Gospodăriile populației"/>
    <s v="Gospodăriile populației"/>
    <x v="11"/>
    <x v="3"/>
    <x v="25"/>
    <x v="31"/>
    <n v="4.9492635813934618E-3"/>
    <n v="4.9492635813934618E-3"/>
    <n v="204924"/>
    <n v="2.415170297960933E-6"/>
    <n v="2.415170297960933E-6"/>
  </r>
  <r>
    <x v="18"/>
    <x v="4"/>
    <s v="Gospodăriile populației"/>
    <s v="Gospodăriile populației"/>
    <x v="11"/>
    <x v="3"/>
    <x v="25"/>
    <x v="31"/>
    <n v="4.7863486672011426E-3"/>
    <n v="4.7863486672011426E-3"/>
    <n v="218839"/>
    <n v="2.1871552452721603E-6"/>
    <n v="2.1871552452721603E-6"/>
  </r>
  <r>
    <x v="17"/>
    <x v="4"/>
    <s v="Gospodăriile populației"/>
    <s v="Gospodăriile populației"/>
    <x v="11"/>
    <x v="3"/>
    <x v="25"/>
    <x v="31"/>
    <n v="4.6663873900768581E-3"/>
    <n v="4.6663873900768581E-3"/>
    <n v="230930"/>
    <n v="2.0206934525946641E-6"/>
    <n v="2.0206934525946641E-6"/>
  </r>
  <r>
    <x v="16"/>
    <x v="4"/>
    <s v="Gospodăriile populației"/>
    <s v="Gospodăriile populației"/>
    <x v="11"/>
    <x v="3"/>
    <x v="25"/>
    <x v="31"/>
    <n v="4.6078875528231021E-3"/>
    <n v="4.6078875528231021E-3"/>
    <n v="242079"/>
    <n v="1.9034643867593234E-6"/>
    <n v="1.9034643867593234E-6"/>
  </r>
  <r>
    <x v="3"/>
    <x v="4"/>
    <s v="Gospodăriile populației"/>
    <s v="Gospodăriile populației"/>
    <x v="11"/>
    <x v="3"/>
    <x v="25"/>
    <x v="31"/>
    <n v="4.6380242809963374E-3"/>
    <n v="4.6380242809963374E-3"/>
    <n v="249274"/>
    <n v="1.8606129323540912E-6"/>
    <n v="1.8606129323540912E-6"/>
  </r>
  <r>
    <x v="2"/>
    <x v="4"/>
    <s v="Gospodăriile populației"/>
    <s v="Gospodăriile populației"/>
    <x v="11"/>
    <x v="3"/>
    <x v="25"/>
    <x v="31"/>
    <n v="4.7460201849699396E-3"/>
    <n v="4.7460201849699396E-3"/>
    <n v="257331"/>
    <n v="1.8443250851898681E-6"/>
    <n v="1.8443250851898681E-6"/>
  </r>
  <r>
    <x v="1"/>
    <x v="4"/>
    <s v="Gospodăriile populației"/>
    <s v="Gospodăriile populației"/>
    <x v="11"/>
    <x v="3"/>
    <x v="25"/>
    <x v="31"/>
    <n v="4.6809867535986226E-3"/>
    <n v="4.6809867535986226E-3"/>
    <n v="266175"/>
    <n v="1.7586124743490647E-6"/>
    <n v="1.7586124743490647E-6"/>
  </r>
  <r>
    <x v="15"/>
    <x v="4"/>
    <s v="Gospodăriile populației"/>
    <s v="Gospodăriile populației"/>
    <x v="11"/>
    <x v="3"/>
    <x v="25"/>
    <x v="31"/>
    <n v="4.6218262613482025E-3"/>
    <n v="4.6218262613482025E-3"/>
    <n v="274488"/>
    <n v="1.6837990226706457E-6"/>
    <n v="1.6837990226706457E-6"/>
  </r>
  <r>
    <x v="4"/>
    <x v="4"/>
    <s v="Gospodăriile populației"/>
    <s v="Gospodăriile populației"/>
    <x v="11"/>
    <x v="3"/>
    <x v="25"/>
    <x v="31"/>
    <n v="4.3528896464122314E-3"/>
    <n v="4.3528896464122314E-3"/>
    <n v="284403"/>
    <n v="1.5305357701614368E-6"/>
    <n v="1.5305357701614368E-6"/>
  </r>
  <r>
    <x v="11"/>
    <x v="4"/>
    <s v="Gospodăriile populației"/>
    <s v="Gospodăriile populației"/>
    <x v="11"/>
    <x v="3"/>
    <x v="25"/>
    <x v="31"/>
    <n v="4.2574486820718743E-3"/>
    <n v="4.2574486820718743E-3"/>
    <n v="291283"/>
    <n v="1.4616193468454647E-6"/>
    <n v="1.4616193468454647E-6"/>
  </r>
  <r>
    <x v="12"/>
    <x v="4"/>
    <s v="Gospodăriile populației"/>
    <s v="Gospodăriile populației"/>
    <x v="11"/>
    <x v="3"/>
    <x v="25"/>
    <x v="31"/>
    <n v="4.2481831656407216E-3"/>
    <n v="4.2481831656407216E-3"/>
    <n v="294071"/>
    <n v="1.4446113916845666E-6"/>
    <n v="1.4446113916845666E-6"/>
  </r>
  <r>
    <x v="14"/>
    <x v="4"/>
    <s v="Gospodăriile populației"/>
    <s v="Gospodăriile populației"/>
    <x v="11"/>
    <x v="3"/>
    <x v="25"/>
    <x v="31"/>
    <n v="4.0844247373035278E-3"/>
    <n v="4.0844247373035278E-3"/>
    <n v="303554"/>
    <n v="1.3455348100514333E-6"/>
    <n v="1.3455348100514333E-6"/>
  </r>
  <r>
    <x v="5"/>
    <x v="4"/>
    <s v="Gospodăriile populației"/>
    <s v="Gospodăriile populației"/>
    <x v="11"/>
    <x v="3"/>
    <x v="25"/>
    <x v="31"/>
    <n v="4.1789306912302128E-3"/>
    <n v="4.1789306912302128E-3"/>
    <n v="306516"/>
    <n v="1.3633646175828385E-6"/>
    <n v="1.3633646175828385E-6"/>
  </r>
  <r>
    <x v="10"/>
    <x v="4"/>
    <s v="Gospodăriile populației"/>
    <s v="Gospodăriile populației"/>
    <x v="11"/>
    <x v="3"/>
    <x v="25"/>
    <x v="31"/>
    <n v="4.2421483352026714E-3"/>
    <n v="4.2421483352026714E-3"/>
    <n v="310155"/>
    <n v="1.3677510713039196E-6"/>
    <n v="1.3677510713039196E-6"/>
  </r>
  <r>
    <x v="13"/>
    <x v="4"/>
    <s v="Gospodăriile populației"/>
    <s v="Gospodăriile populației"/>
    <x v="11"/>
    <x v="3"/>
    <x v="25"/>
    <x v="31"/>
    <n v="4.0853214223493554E-3"/>
    <n v="4.0853214223493554E-3"/>
    <n v="320176"/>
    <n v="1.27596116584296E-6"/>
    <n v="1.27596116584296E-6"/>
  </r>
  <r>
    <x v="9"/>
    <x v="4"/>
    <s v="Gospodăriile populației"/>
    <s v="Gospodăriile populației"/>
    <x v="11"/>
    <x v="3"/>
    <x v="25"/>
    <x v="31"/>
    <n v="4.2495662936176334E-3"/>
    <n v="4.2495662936176334E-3"/>
    <n v="323817"/>
    <n v="1.3123357617474169E-6"/>
    <n v="1.3123357617474169E-6"/>
  </r>
  <r>
    <x v="6"/>
    <x v="4"/>
    <s v="Gospodăriile populației"/>
    <s v="Gospodăriile populației"/>
    <x v="11"/>
    <x v="3"/>
    <x v="25"/>
    <x v="31"/>
    <n v="4.2848249285371027E-3"/>
    <n v="4.2848249285371027E-3"/>
    <n v="328641"/>
    <n v="1.3038010864551602E-6"/>
    <n v="1.3038010864551602E-6"/>
  </r>
  <r>
    <x v="7"/>
    <x v="4"/>
    <s v="Gospodăriile populației"/>
    <s v="Gospodăriile populației"/>
    <x v="11"/>
    <x v="3"/>
    <x v="25"/>
    <x v="31"/>
    <n v="4.0383115526428934E-3"/>
    <n v="4.0383115526428934E-3"/>
    <n v="335408"/>
    <n v="1.2039997712168145E-6"/>
    <n v="1.2039997712168145E-6"/>
  </r>
  <r>
    <x v="8"/>
    <x v="4"/>
    <s v="Gospodăriile populației"/>
    <s v="Gospodăriile populației"/>
    <x v="11"/>
    <x v="3"/>
    <x v="25"/>
    <x v="31"/>
    <n v="4.0571013366568435E-3"/>
    <n v="4.0571013366568435E-3"/>
    <n v="345705"/>
    <n v="1.1735732305453619E-6"/>
    <n v="1.1735732305453619E-6"/>
  </r>
  <r>
    <x v="28"/>
    <x v="4"/>
    <s v="Gospodăriile populației"/>
    <s v="Gospodăriile populației"/>
    <x v="11"/>
    <x v="3"/>
    <x v="25"/>
    <x v="31"/>
    <n v="3.9252691594432836E-3"/>
    <n v="3.9252691594432836E-3"/>
    <n v="353521"/>
    <n v="1.1103354990066455E-6"/>
    <n v="1.1103354990066455E-6"/>
  </r>
  <r>
    <x v="29"/>
    <x v="4"/>
    <s v="Gospodăriile populației"/>
    <s v="Gospodăriile populației"/>
    <x v="11"/>
    <x v="3"/>
    <x v="25"/>
    <x v="31"/>
    <n v="4.1880002129056878E-3"/>
    <n v="4.1880002129056878E-3"/>
    <n v="357978"/>
    <n v="1.1699043552692309E-6"/>
    <n v="1.1699043552692309E-6"/>
  </r>
  <r>
    <x v="0"/>
    <x v="4"/>
    <s v="Gospodăriile populației"/>
    <s v="Gospodăriile populației"/>
    <x v="11"/>
    <x v="3"/>
    <x v="25"/>
    <x v="32"/>
    <n v="8.2719644599529241E-2"/>
    <n v="8.2719644599529241E-2"/>
    <n v="146740"/>
    <n v="5.6371571895549431E-5"/>
    <n v="5.6371571895549431E-5"/>
  </r>
  <r>
    <x v="27"/>
    <x v="4"/>
    <s v="Gospodăriile populației"/>
    <s v="Gospodăriile populației"/>
    <x v="11"/>
    <x v="3"/>
    <x v="25"/>
    <x v="32"/>
    <n v="8.8901481325923806E-2"/>
    <n v="8.8901481325923806E-2"/>
    <n v="159010"/>
    <n v="5.5909365024793293E-5"/>
    <n v="5.5909365024793293E-5"/>
  </r>
  <r>
    <x v="26"/>
    <x v="4"/>
    <s v="Gospodăriile populației"/>
    <s v="Gospodăriile populației"/>
    <x v="11"/>
    <x v="3"/>
    <x v="25"/>
    <x v="32"/>
    <n v="9.6606750108724715E-2"/>
    <n v="9.6606750108724715E-2"/>
    <n v="176007"/>
    <n v="5.488801587932566E-5"/>
    <n v="5.488801587932566E-5"/>
  </r>
  <r>
    <x v="25"/>
    <x v="4"/>
    <s v="Gospodăriile populației"/>
    <s v="Gospodăriile populației"/>
    <x v="11"/>
    <x v="3"/>
    <x v="25"/>
    <x v="32"/>
    <n v="0.11188174636502177"/>
    <n v="0.11188174636502177"/>
    <n v="189063"/>
    <n v="5.9176965543243134E-5"/>
    <n v="5.9176965543243134E-5"/>
  </r>
  <r>
    <x v="24"/>
    <x v="4"/>
    <s v="Gospodăriile populației"/>
    <s v="Gospodăriile populației"/>
    <x v="11"/>
    <x v="3"/>
    <x v="25"/>
    <x v="32"/>
    <n v="0.13279206612632091"/>
    <n v="0.13279206612632091"/>
    <n v="206256"/>
    <n v="6.4382159125708305E-5"/>
    <n v="6.4382159125708305E-5"/>
  </r>
  <r>
    <x v="23"/>
    <x v="4"/>
    <s v="Gospodăriile populației"/>
    <s v="Gospodăriile populației"/>
    <x v="11"/>
    <x v="3"/>
    <x v="25"/>
    <x v="32"/>
    <n v="0.13616376611120395"/>
    <n v="0.13616376611120395"/>
    <n v="208686"/>
    <n v="6.5248155655484293E-5"/>
    <n v="6.5248155655484293E-5"/>
  </r>
  <r>
    <x v="22"/>
    <x v="4"/>
    <s v="Gospodăriile populației"/>
    <s v="Gospodăriile populației"/>
    <x v="11"/>
    <x v="3"/>
    <x v="25"/>
    <x v="32"/>
    <n v="0.14039207620947761"/>
    <n v="0.14039207620947761"/>
    <n v="202951"/>
    <n v="6.9175355730928954E-5"/>
    <n v="6.9175355730928954E-5"/>
  </r>
  <r>
    <x v="21"/>
    <x v="4"/>
    <s v="Gospodăriile populației"/>
    <s v="Gospodăriile populației"/>
    <x v="11"/>
    <x v="3"/>
    <x v="25"/>
    <x v="32"/>
    <n v="0.14996133990233576"/>
    <n v="0.14996133990233576"/>
    <n v="197848"/>
    <n v="7.5796237466305318E-5"/>
    <n v="7.5796237466305318E-5"/>
  </r>
  <r>
    <x v="20"/>
    <x v="4"/>
    <s v="Gospodăriile populației"/>
    <s v="Gospodăriile populației"/>
    <x v="11"/>
    <x v="3"/>
    <x v="25"/>
    <x v="32"/>
    <n v="0.15168977705966863"/>
    <n v="0.15168977705966863"/>
    <n v="199734"/>
    <n v="7.5945896572275439E-5"/>
    <n v="7.5945896572275439E-5"/>
  </r>
  <r>
    <x v="19"/>
    <x v="4"/>
    <s v="Gospodăriile populației"/>
    <s v="Gospodăriile populației"/>
    <x v="11"/>
    <x v="3"/>
    <x v="25"/>
    <x v="32"/>
    <n v="0.15456632059022282"/>
    <n v="0.15456632059022282"/>
    <n v="204924"/>
    <n v="7.5426168038015461E-5"/>
    <n v="7.5426168038015461E-5"/>
  </r>
  <r>
    <x v="18"/>
    <x v="4"/>
    <s v="Gospodăriile populației"/>
    <s v="Gospodăriile populației"/>
    <x v="11"/>
    <x v="3"/>
    <x v="25"/>
    <x v="32"/>
    <n v="0.15699219858143618"/>
    <n v="0.15699219858143618"/>
    <n v="218839"/>
    <n v="7.173867481638838E-5"/>
    <n v="7.173867481638838E-5"/>
  </r>
  <r>
    <x v="17"/>
    <x v="4"/>
    <s v="Gospodăriile populației"/>
    <s v="Gospodăriile populației"/>
    <x v="11"/>
    <x v="3"/>
    <x v="25"/>
    <x v="32"/>
    <n v="0.16149519148239816"/>
    <n v="0.16149519148239816"/>
    <n v="230930"/>
    <n v="6.9932529979819925E-5"/>
    <n v="6.9932529979819925E-5"/>
  </r>
  <r>
    <x v="16"/>
    <x v="4"/>
    <s v="Gospodăriile populației"/>
    <s v="Gospodăriile populației"/>
    <x v="11"/>
    <x v="3"/>
    <x v="25"/>
    <x v="32"/>
    <n v="0.16182592683952932"/>
    <n v="0.16182592683952932"/>
    <n v="242079"/>
    <n v="6.6848395292251427E-5"/>
    <n v="6.6848395292251427E-5"/>
  </r>
  <r>
    <x v="3"/>
    <x v="4"/>
    <s v="Gospodăriile populației"/>
    <s v="Gospodăriile populației"/>
    <x v="11"/>
    <x v="3"/>
    <x v="25"/>
    <x v="32"/>
    <n v="0.16452797592645829"/>
    <n v="0.16452797592645829"/>
    <n v="249274"/>
    <n v="6.6002862683817119E-5"/>
    <n v="6.6002862683817119E-5"/>
  </r>
  <r>
    <x v="2"/>
    <x v="4"/>
    <s v="Gospodăriile populației"/>
    <s v="Gospodăriile populației"/>
    <x v="11"/>
    <x v="3"/>
    <x v="25"/>
    <x v="32"/>
    <n v="0.16544381889479612"/>
    <n v="0.16544381889479612"/>
    <n v="257331"/>
    <n v="6.4292222427455727E-5"/>
    <n v="6.4292222427455727E-5"/>
  </r>
  <r>
    <x v="1"/>
    <x v="4"/>
    <s v="Gospodăriile populației"/>
    <s v="Gospodăriile populației"/>
    <x v="11"/>
    <x v="3"/>
    <x v="25"/>
    <x v="32"/>
    <n v="0.1607033715941035"/>
    <n v="0.1607033715941035"/>
    <n v="266175"/>
    <n v="6.0375080903204096E-5"/>
    <n v="6.0375080903204096E-5"/>
  </r>
  <r>
    <x v="15"/>
    <x v="4"/>
    <s v="Gospodăriile populației"/>
    <s v="Gospodăriile populației"/>
    <x v="11"/>
    <x v="3"/>
    <x v="25"/>
    <x v="32"/>
    <n v="0.15335355263444295"/>
    <n v="0.15335355263444295"/>
    <n v="274488"/>
    <n v="5.5868946050261921E-5"/>
    <n v="5.5868946050261921E-5"/>
  </r>
  <r>
    <x v="4"/>
    <x v="4"/>
    <s v="Gospodăriile populației"/>
    <s v="Gospodăriile populației"/>
    <x v="11"/>
    <x v="3"/>
    <x v="25"/>
    <x v="32"/>
    <n v="0.14760568699732254"/>
    <n v="0.14760568699732254"/>
    <n v="284403"/>
    <n v="5.1900186354336118E-5"/>
    <n v="5.1900186354336118E-5"/>
  </r>
  <r>
    <x v="11"/>
    <x v="4"/>
    <s v="Gospodăriile populației"/>
    <s v="Gospodăriile populației"/>
    <x v="11"/>
    <x v="3"/>
    <x v="25"/>
    <x v="32"/>
    <n v="0.14627466933410657"/>
    <n v="0.14627466933410657"/>
    <n v="291283"/>
    <n v="5.0217372566921714E-5"/>
    <n v="5.0217372566921714E-5"/>
  </r>
  <r>
    <x v="12"/>
    <x v="4"/>
    <s v="Gospodăriile populației"/>
    <s v="Gospodăriile populației"/>
    <x v="11"/>
    <x v="3"/>
    <x v="25"/>
    <x v="32"/>
    <n v="0.14755909992888974"/>
    <n v="0.14755909992888974"/>
    <n v="294071"/>
    <n v="5.0178052214903794E-5"/>
    <n v="5.0178052214903794E-5"/>
  </r>
  <r>
    <x v="14"/>
    <x v="4"/>
    <s v="Gospodăriile populației"/>
    <s v="Gospodăriile populației"/>
    <x v="11"/>
    <x v="3"/>
    <x v="25"/>
    <x v="32"/>
    <n v="0.1433161238368344"/>
    <n v="0.1433161238368344"/>
    <n v="303554"/>
    <n v="4.721272782991968E-5"/>
    <n v="4.721272782991968E-5"/>
  </r>
  <r>
    <x v="5"/>
    <x v="4"/>
    <s v="Gospodăriile populației"/>
    <s v="Gospodăriile populației"/>
    <x v="11"/>
    <x v="3"/>
    <x v="25"/>
    <x v="32"/>
    <n v="0.1455861132914423"/>
    <n v="0.1455861132914423"/>
    <n v="306516"/>
    <n v="4.7497068111107516E-5"/>
    <n v="4.7497068111107516E-5"/>
  </r>
  <r>
    <x v="10"/>
    <x v="4"/>
    <s v="Gospodăriile populației"/>
    <s v="Gospodăriile populației"/>
    <x v="11"/>
    <x v="3"/>
    <x v="25"/>
    <x v="32"/>
    <n v="0.1509081642295389"/>
    <n v="0.1509081642295389"/>
    <n v="310155"/>
    <n v="4.8655725114713256E-5"/>
    <n v="4.8655725114713256E-5"/>
  </r>
  <r>
    <x v="13"/>
    <x v="4"/>
    <s v="Gospodăriile populației"/>
    <s v="Gospodăriile populației"/>
    <x v="11"/>
    <x v="3"/>
    <x v="25"/>
    <x v="32"/>
    <n v="0.15615677636911088"/>
    <n v="0.15615677636911088"/>
    <n v="320176"/>
    <n v="4.8772167922989512E-5"/>
    <n v="4.8772167922989512E-5"/>
  </r>
  <r>
    <x v="9"/>
    <x v="4"/>
    <s v="Gospodăriile populației"/>
    <s v="Gospodăriile populației"/>
    <x v="11"/>
    <x v="3"/>
    <x v="25"/>
    <x v="32"/>
    <n v="0.16504276607474622"/>
    <n v="0.16504276607474622"/>
    <n v="323817"/>
    <n v="5.0967912763921048E-5"/>
    <n v="5.0967912763921048E-5"/>
  </r>
  <r>
    <x v="6"/>
    <x v="4"/>
    <s v="Gospodăriile populației"/>
    <s v="Gospodăriile populației"/>
    <x v="11"/>
    <x v="3"/>
    <x v="25"/>
    <x v="32"/>
    <n v="0.17265578278092342"/>
    <n v="0.17265578278092342"/>
    <n v="328641"/>
    <n v="5.2536288162743978E-5"/>
    <n v="5.2536288162743978E-5"/>
  </r>
  <r>
    <x v="7"/>
    <x v="4"/>
    <s v="Gospodăriile populației"/>
    <s v="Gospodăriile populației"/>
    <x v="11"/>
    <x v="3"/>
    <x v="25"/>
    <x v="32"/>
    <n v="0.18080215735205468"/>
    <n v="0.18080215735205468"/>
    <n v="335408"/>
    <n v="5.390514160427142E-5"/>
    <n v="5.390514160427142E-5"/>
  </r>
  <r>
    <x v="8"/>
    <x v="4"/>
    <s v="Gospodăriile populației"/>
    <s v="Gospodăriile populației"/>
    <x v="11"/>
    <x v="3"/>
    <x v="25"/>
    <x v="32"/>
    <n v="0.18709324469581129"/>
    <n v="0.18709324469581129"/>
    <n v="345705"/>
    <n v="5.4119334315619182E-5"/>
    <n v="5.4119334315619182E-5"/>
  </r>
  <r>
    <x v="28"/>
    <x v="4"/>
    <s v="Gospodăriile populației"/>
    <s v="Gospodăriile populației"/>
    <x v="11"/>
    <x v="3"/>
    <x v="25"/>
    <x v="32"/>
    <n v="0.19135986311078843"/>
    <n v="0.19135986311078843"/>
    <n v="353521"/>
    <n v="5.4129701802944781E-5"/>
    <n v="5.4129701802944781E-5"/>
  </r>
  <r>
    <x v="29"/>
    <x v="4"/>
    <s v="Gospodăriile populației"/>
    <s v="Gospodăriile populației"/>
    <x v="11"/>
    <x v="3"/>
    <x v="25"/>
    <x v="32"/>
    <n v="0.19558846081951908"/>
    <n v="0.19558846081951908"/>
    <n v="357978"/>
    <n v="5.463700585497407E-5"/>
    <n v="5.463700585497407E-5"/>
  </r>
  <r>
    <x v="0"/>
    <x v="4"/>
    <s v="Gospodăriile populației"/>
    <s v="Gospodăriile populației"/>
    <x v="11"/>
    <x v="3"/>
    <x v="25"/>
    <x v="33"/>
    <n v="5.2830349965169165E-2"/>
    <n v="5.2830349965169165E-2"/>
    <n v="146740"/>
    <n v="3.6002691812163801E-5"/>
    <n v="3.6002691812163801E-5"/>
  </r>
  <r>
    <x v="27"/>
    <x v="4"/>
    <s v="Gospodăriile populației"/>
    <s v="Gospodăriile populației"/>
    <x v="11"/>
    <x v="3"/>
    <x v="25"/>
    <x v="33"/>
    <n v="4.7097957978386153E-2"/>
    <n v="4.7097957978386153E-2"/>
    <n v="159010"/>
    <n v="2.9619494357830421E-5"/>
    <n v="2.9619494357830421E-5"/>
  </r>
  <r>
    <x v="26"/>
    <x v="4"/>
    <s v="Gospodăriile populației"/>
    <s v="Gospodăriile populației"/>
    <x v="11"/>
    <x v="3"/>
    <x v="25"/>
    <x v="33"/>
    <n v="3.5521326352763269E-2"/>
    <n v="3.5521326352763269E-2"/>
    <n v="176007"/>
    <n v="2.0181769107344179E-5"/>
    <n v="2.0181769107344179E-5"/>
  </r>
  <r>
    <x v="25"/>
    <x v="4"/>
    <s v="Gospodăriile populației"/>
    <s v="Gospodăriile populației"/>
    <x v="11"/>
    <x v="3"/>
    <x v="25"/>
    <x v="33"/>
    <n v="3.0942488843012393E-2"/>
    <n v="3.0942488843012393E-2"/>
    <n v="189063"/>
    <n v="1.6366231807922435E-5"/>
    <n v="1.6366231807922435E-5"/>
  </r>
  <r>
    <x v="24"/>
    <x v="4"/>
    <s v="Gospodăriile populației"/>
    <s v="Gospodăriile populației"/>
    <x v="11"/>
    <x v="3"/>
    <x v="25"/>
    <x v="33"/>
    <n v="3.0272950843021899E-2"/>
    <n v="3.0272950843021899E-2"/>
    <n v="206256"/>
    <n v="1.4677367370171971E-5"/>
    <n v="1.4677367370171971E-5"/>
  </r>
  <r>
    <x v="23"/>
    <x v="4"/>
    <s v="Gospodăriile populației"/>
    <s v="Gospodăriile populației"/>
    <x v="11"/>
    <x v="3"/>
    <x v="25"/>
    <x v="33"/>
    <n v="3.1551824581553999E-2"/>
    <n v="3.1551824581553999E-2"/>
    <n v="208686"/>
    <n v="1.5119281878781518E-5"/>
    <n v="1.5119281878781518E-5"/>
  </r>
  <r>
    <x v="22"/>
    <x v="4"/>
    <s v="Gospodăriile populației"/>
    <s v="Gospodăriile populației"/>
    <x v="11"/>
    <x v="3"/>
    <x v="25"/>
    <x v="33"/>
    <n v="3.0993648730800433E-2"/>
    <n v="3.0993648730800433E-2"/>
    <n v="202951"/>
    <n v="1.5271493479115864E-5"/>
    <n v="1.5271493479115864E-5"/>
  </r>
  <r>
    <x v="21"/>
    <x v="4"/>
    <s v="Gospodăriile populației"/>
    <s v="Gospodăriile populației"/>
    <x v="11"/>
    <x v="3"/>
    <x v="25"/>
    <x v="33"/>
    <n v="3.0227530563780813E-2"/>
    <n v="3.0227530563780813E-2"/>
    <n v="197848"/>
    <n v="1.5278158264819868E-5"/>
    <n v="1.5278158264819868E-5"/>
  </r>
  <r>
    <x v="20"/>
    <x v="4"/>
    <s v="Gospodăriile populației"/>
    <s v="Gospodăriile populației"/>
    <x v="11"/>
    <x v="3"/>
    <x v="25"/>
    <x v="33"/>
    <n v="3.1023119267630357E-2"/>
    <n v="3.1023119267630357E-2"/>
    <n v="199734"/>
    <n v="1.553221748306766E-5"/>
    <n v="1.553221748306766E-5"/>
  </r>
  <r>
    <x v="19"/>
    <x v="4"/>
    <s v="Gospodăriile populației"/>
    <s v="Gospodăriile populației"/>
    <x v="11"/>
    <x v="3"/>
    <x v="25"/>
    <x v="33"/>
    <n v="3.2020323460468854E-2"/>
    <n v="3.2020323460468854E-2"/>
    <n v="204924"/>
    <n v="1.5625462835231038E-5"/>
    <n v="1.5625462835231038E-5"/>
  </r>
  <r>
    <x v="18"/>
    <x v="4"/>
    <s v="Gospodăriile populației"/>
    <s v="Gospodăriile populației"/>
    <x v="11"/>
    <x v="3"/>
    <x v="25"/>
    <x v="33"/>
    <n v="3.0487812199905793E-2"/>
    <n v="3.0487812199905793E-2"/>
    <n v="218839"/>
    <n v="1.3931617399049436E-5"/>
    <n v="1.3931617399049436E-5"/>
  </r>
  <r>
    <x v="17"/>
    <x v="4"/>
    <s v="Gospodăriile populației"/>
    <s v="Gospodăriile populației"/>
    <x v="11"/>
    <x v="3"/>
    <x v="25"/>
    <x v="33"/>
    <n v="2.8894899886758932E-2"/>
    <n v="2.8894899886758932E-2"/>
    <n v="230930"/>
    <n v="1.2512406307867723E-5"/>
    <n v="1.2512406307867723E-5"/>
  </r>
  <r>
    <x v="16"/>
    <x v="4"/>
    <s v="Gospodăriile populației"/>
    <s v="Gospodăriile populației"/>
    <x v="11"/>
    <x v="3"/>
    <x v="25"/>
    <x v="33"/>
    <n v="2.8474346742919633E-2"/>
    <n v="2.8474346742919633E-2"/>
    <n v="242079"/>
    <n v="1.1762419186678577E-5"/>
    <n v="1.1762419186678577E-5"/>
  </r>
  <r>
    <x v="3"/>
    <x v="4"/>
    <s v="Gospodăriile populației"/>
    <s v="Gospodăriile populației"/>
    <x v="11"/>
    <x v="3"/>
    <x v="25"/>
    <x v="33"/>
    <n v="2.8189882327790072E-2"/>
    <n v="2.8189882327790072E-2"/>
    <n v="249274"/>
    <n v="1.1308793667927692E-5"/>
    <n v="1.1308793667927692E-5"/>
  </r>
  <r>
    <x v="2"/>
    <x v="4"/>
    <s v="Gospodăriile populației"/>
    <s v="Gospodăriile populației"/>
    <x v="11"/>
    <x v="3"/>
    <x v="25"/>
    <x v="33"/>
    <n v="2.8686597158325274E-2"/>
    <n v="2.8686597158325274E-2"/>
    <n v="257331"/>
    <n v="1.1147742463335267E-5"/>
    <n v="1.1147742463335267E-5"/>
  </r>
  <r>
    <x v="1"/>
    <x v="4"/>
    <s v="Gospodăriile populației"/>
    <s v="Gospodăriile populației"/>
    <x v="11"/>
    <x v="3"/>
    <x v="25"/>
    <x v="33"/>
    <n v="2.9128117893018595E-2"/>
    <n v="2.9128117893018595E-2"/>
    <n v="266175"/>
    <n v="1.0943220773182528E-5"/>
    <n v="1.0943220773182528E-5"/>
  </r>
  <r>
    <x v="15"/>
    <x v="4"/>
    <s v="Gospodăriile populației"/>
    <s v="Gospodăriile populației"/>
    <x v="11"/>
    <x v="3"/>
    <x v="25"/>
    <x v="33"/>
    <n v="3.0138370986197479E-2"/>
    <n v="3.0138370986197479E-2"/>
    <n v="274488"/>
    <n v="1.0979850115924004E-5"/>
    <n v="1.0979850115924004E-5"/>
  </r>
  <r>
    <x v="4"/>
    <x v="4"/>
    <s v="Gospodăriile populației"/>
    <s v="Gospodăriile populației"/>
    <x v="11"/>
    <x v="3"/>
    <x v="25"/>
    <x v="33"/>
    <n v="2.9489986022633322E-2"/>
    <n v="2.9489986022633322E-2"/>
    <n v="284403"/>
    <n v="1.0369084019026987E-5"/>
    <n v="1.0369084019026987E-5"/>
  </r>
  <r>
    <x v="11"/>
    <x v="4"/>
    <s v="Gospodăriile populației"/>
    <s v="Gospodăriile populației"/>
    <x v="11"/>
    <x v="3"/>
    <x v="25"/>
    <x v="33"/>
    <n v="2.9105850667468732E-2"/>
    <n v="2.9105850667468732E-2"/>
    <n v="291283"/>
    <n v="9.9922929479127627E-6"/>
    <n v="9.9922929479127627E-6"/>
  </r>
  <r>
    <x v="12"/>
    <x v="4"/>
    <s v="Gospodăriile populației"/>
    <s v="Gospodăriile populației"/>
    <x v="11"/>
    <x v="3"/>
    <x v="25"/>
    <x v="33"/>
    <n v="2.8789706413823106E-2"/>
    <n v="2.8789706413823106E-2"/>
    <n v="294071"/>
    <n v="9.7900528830871147E-6"/>
    <n v="9.7900528830871147E-6"/>
  </r>
  <r>
    <x v="14"/>
    <x v="4"/>
    <s v="Gospodăriile populației"/>
    <s v="Gospodăriile populației"/>
    <x v="11"/>
    <x v="3"/>
    <x v="25"/>
    <x v="33"/>
    <n v="2.8499408356547871E-2"/>
    <n v="2.8499408356547871E-2"/>
    <n v="303554"/>
    <n v="9.3885794147162852E-6"/>
    <n v="9.3885794147162852E-6"/>
  </r>
  <r>
    <x v="5"/>
    <x v="4"/>
    <s v="Gospodăriile populației"/>
    <s v="Gospodăriile populației"/>
    <x v="11"/>
    <x v="3"/>
    <x v="25"/>
    <x v="33"/>
    <n v="2.8704184738173471E-2"/>
    <n v="2.8704184738173471E-2"/>
    <n v="306516"/>
    <n v="9.3646611394424655E-6"/>
    <n v="9.3646611394424655E-6"/>
  </r>
  <r>
    <x v="10"/>
    <x v="4"/>
    <s v="Gospodăriile populației"/>
    <s v="Gospodăriile populației"/>
    <x v="11"/>
    <x v="3"/>
    <x v="25"/>
    <x v="33"/>
    <n v="2.8110794116812332E-2"/>
    <n v="2.8110794116812332E-2"/>
    <n v="310155"/>
    <n v="9.0634663690130197E-6"/>
    <n v="9.0634663690130197E-6"/>
  </r>
  <r>
    <x v="13"/>
    <x v="4"/>
    <s v="Gospodăriile populației"/>
    <s v="Gospodăriile populației"/>
    <x v="11"/>
    <x v="3"/>
    <x v="25"/>
    <x v="33"/>
    <n v="2.6161665970183708E-2"/>
    <n v="2.6161665970183708E-2"/>
    <n v="320176"/>
    <n v="8.171026551079315E-6"/>
    <n v="8.171026551079315E-6"/>
  </r>
  <r>
    <x v="9"/>
    <x v="4"/>
    <s v="Gospodăriile populației"/>
    <s v="Gospodăriile populației"/>
    <x v="11"/>
    <x v="3"/>
    <x v="25"/>
    <x v="33"/>
    <n v="2.5748273581969947E-2"/>
    <n v="2.5748273581969947E-2"/>
    <n v="323817"/>
    <n v="7.9514891379915045E-6"/>
    <n v="7.9514891379915045E-6"/>
  </r>
  <r>
    <x v="6"/>
    <x v="4"/>
    <s v="Gospodăriile populației"/>
    <s v="Gospodăriile populației"/>
    <x v="11"/>
    <x v="3"/>
    <x v="25"/>
    <x v="33"/>
    <n v="2.4817152715782245E-2"/>
    <n v="2.4817152715782245E-2"/>
    <n v="328641"/>
    <n v="7.5514475417803145E-6"/>
    <n v="7.5514475417803145E-6"/>
  </r>
  <r>
    <x v="7"/>
    <x v="4"/>
    <s v="Gospodăriile populației"/>
    <s v="Gospodăriile populației"/>
    <x v="11"/>
    <x v="3"/>
    <x v="25"/>
    <x v="33"/>
    <n v="2.2335527472604026E-2"/>
    <n v="2.2335527472604026E-2"/>
    <n v="335408"/>
    <n v="6.6592113105841328E-6"/>
    <n v="6.6592113105841328E-6"/>
  </r>
  <r>
    <x v="8"/>
    <x v="4"/>
    <s v="Gospodăriile populației"/>
    <s v="Gospodăriile populației"/>
    <x v="11"/>
    <x v="3"/>
    <x v="25"/>
    <x v="33"/>
    <n v="2.1684916220535651E-2"/>
    <n v="2.1684916220535651E-2"/>
    <n v="345705"/>
    <n v="6.2726649080966857E-6"/>
    <n v="6.2726649080966857E-6"/>
  </r>
  <r>
    <x v="28"/>
    <x v="4"/>
    <s v="Gospodăriile populației"/>
    <s v="Gospodăriile populației"/>
    <x v="11"/>
    <x v="3"/>
    <x v="25"/>
    <x v="33"/>
    <n v="2.0512499829552742E-2"/>
    <n v="2.0512499829552742E-2"/>
    <n v="353521"/>
    <n v="5.802342669757311E-6"/>
    <n v="5.802342669757311E-6"/>
  </r>
  <r>
    <x v="29"/>
    <x v="4"/>
    <s v="Gospodăriile populației"/>
    <s v="Gospodăriile populației"/>
    <x v="11"/>
    <x v="3"/>
    <x v="25"/>
    <x v="33"/>
    <n v="2.1412307225885888E-2"/>
    <n v="2.1412307225885888E-2"/>
    <n v="357978"/>
    <n v="5.9814589795702224E-6"/>
    <n v="5.9814589795702224E-6"/>
  </r>
  <r>
    <x v="0"/>
    <x v="4"/>
    <s v="Gospodăriile populației"/>
    <s v="Gospodăriile populației"/>
    <x v="11"/>
    <x v="3"/>
    <x v="25"/>
    <x v="34"/>
    <n v="8.3804514114976872E-2"/>
    <n v="8.3804514114976872E-2"/>
    <n v="146740"/>
    <n v="5.7110885999030165E-5"/>
    <n v="5.7110885999030165E-5"/>
  </r>
  <r>
    <x v="27"/>
    <x v="4"/>
    <s v="Gospodăriile populației"/>
    <s v="Gospodăriile populației"/>
    <x v="11"/>
    <x v="3"/>
    <x v="25"/>
    <x v="34"/>
    <n v="9.5166945607087439E-2"/>
    <n v="9.5166945607087439E-2"/>
    <n v="159010"/>
    <n v="5.9849660780509048E-5"/>
    <n v="5.9849660780509048E-5"/>
  </r>
  <r>
    <x v="26"/>
    <x v="4"/>
    <s v="Gospodăriile populației"/>
    <s v="Gospodăriile populației"/>
    <x v="11"/>
    <x v="3"/>
    <x v="25"/>
    <x v="34"/>
    <n v="0.11205888186802623"/>
    <n v="0.11205888186802623"/>
    <n v="176007"/>
    <n v="6.3667287021553821E-5"/>
    <n v="6.3667287021553821E-5"/>
  </r>
  <r>
    <x v="25"/>
    <x v="4"/>
    <s v="Gospodăriile populației"/>
    <s v="Gospodăriile populației"/>
    <x v="11"/>
    <x v="3"/>
    <x v="25"/>
    <x v="34"/>
    <n v="0.13635925499632728"/>
    <n v="0.13635925499632728"/>
    <n v="189063"/>
    <n v="7.2123712728734484E-5"/>
    <n v="7.2123712728734484E-5"/>
  </r>
  <r>
    <x v="24"/>
    <x v="4"/>
    <s v="Gospodăriile populației"/>
    <s v="Gospodăriile populației"/>
    <x v="11"/>
    <x v="3"/>
    <x v="25"/>
    <x v="34"/>
    <n v="0.16622468150675768"/>
    <n v="0.16622468150675768"/>
    <n v="206256"/>
    <n v="8.0591440494704475E-5"/>
    <n v="8.0591440494704475E-5"/>
  </r>
  <r>
    <x v="23"/>
    <x v="4"/>
    <s v="Gospodăriile populației"/>
    <s v="Gospodăriile populației"/>
    <x v="11"/>
    <x v="3"/>
    <x v="25"/>
    <x v="34"/>
    <n v="0.16250694848467437"/>
    <n v="0.16250694848467437"/>
    <n v="208686"/>
    <n v="7.7871514373112897E-5"/>
    <n v="7.7871514373112897E-5"/>
  </r>
  <r>
    <x v="22"/>
    <x v="4"/>
    <s v="Gospodăriile populației"/>
    <s v="Gospodăriile populației"/>
    <x v="11"/>
    <x v="3"/>
    <x v="25"/>
    <x v="34"/>
    <n v="0.16053753751000557"/>
    <n v="0.16053753751000557"/>
    <n v="202951"/>
    <n v="7.9101624288624133E-5"/>
    <n v="7.9101624288624133E-5"/>
  </r>
  <r>
    <x v="21"/>
    <x v="4"/>
    <s v="Gospodăriile populației"/>
    <s v="Gospodăriile populației"/>
    <x v="11"/>
    <x v="3"/>
    <x v="25"/>
    <x v="34"/>
    <n v="0.16692755242670027"/>
    <n v="0.16692755242670027"/>
    <n v="197848"/>
    <n v="8.4371614788474113E-5"/>
    <n v="8.4371614788474113E-5"/>
  </r>
  <r>
    <x v="20"/>
    <x v="4"/>
    <s v="Gospodăriile populației"/>
    <s v="Gospodăriile populației"/>
    <x v="11"/>
    <x v="3"/>
    <x v="25"/>
    <x v="34"/>
    <n v="0.16192691555010941"/>
    <n v="0.16192691555010941"/>
    <n v="199734"/>
    <n v="8.1071282580887275E-5"/>
    <n v="8.1071282580887275E-5"/>
  </r>
  <r>
    <x v="19"/>
    <x v="4"/>
    <s v="Gospodăriile populației"/>
    <s v="Gospodăriile populației"/>
    <x v="11"/>
    <x v="3"/>
    <x v="25"/>
    <x v="34"/>
    <n v="0.16407046811565745"/>
    <n v="0.16407046811565745"/>
    <n v="204924"/>
    <n v="8.0064056975101718E-5"/>
    <n v="8.0064056975101718E-5"/>
  </r>
  <r>
    <x v="18"/>
    <x v="4"/>
    <s v="Gospodăriile populației"/>
    <s v="Gospodăriile populației"/>
    <x v="11"/>
    <x v="3"/>
    <x v="25"/>
    <x v="34"/>
    <n v="0.17143117784567435"/>
    <n v="0.17143117784567435"/>
    <n v="218839"/>
    <n v="7.8336666611378392E-5"/>
    <n v="7.8336666611378392E-5"/>
  </r>
  <r>
    <x v="17"/>
    <x v="4"/>
    <s v="Gospodăriile populației"/>
    <s v="Gospodăriile populației"/>
    <x v="11"/>
    <x v="3"/>
    <x v="25"/>
    <x v="34"/>
    <n v="0.18224134971294198"/>
    <n v="0.18224134971294198"/>
    <n v="230930"/>
    <n v="7.891627320527519E-5"/>
    <n v="7.891627320527519E-5"/>
  </r>
  <r>
    <x v="16"/>
    <x v="4"/>
    <s v="Gospodăriile populației"/>
    <s v="Gospodăriile populației"/>
    <x v="11"/>
    <x v="3"/>
    <x v="25"/>
    <x v="34"/>
    <n v="0.1836647716671132"/>
    <n v="0.1836647716671132"/>
    <n v="242079"/>
    <n v="7.5869766343678391E-5"/>
    <n v="7.5869766343678391E-5"/>
  </r>
  <r>
    <x v="3"/>
    <x v="4"/>
    <s v="Gospodăriile populației"/>
    <s v="Gospodăriile populației"/>
    <x v="11"/>
    <x v="3"/>
    <x v="25"/>
    <x v="34"/>
    <n v="0.19375942274442123"/>
    <n v="0.19375942274442123"/>
    <n v="249274"/>
    <n v="7.7729495552853988E-5"/>
    <n v="7.7729495552853988E-5"/>
  </r>
  <r>
    <x v="2"/>
    <x v="4"/>
    <s v="Gospodăriile populației"/>
    <s v="Gospodăriile populației"/>
    <x v="11"/>
    <x v="3"/>
    <x v="25"/>
    <x v="34"/>
    <n v="0.19911012755837038"/>
    <n v="0.19911012755837038"/>
    <n v="257331"/>
    <n v="7.7375103488647065E-5"/>
    <n v="7.7375103488647065E-5"/>
  </r>
  <r>
    <x v="1"/>
    <x v="4"/>
    <s v="Gospodăriile populației"/>
    <s v="Gospodăriile populației"/>
    <x v="11"/>
    <x v="3"/>
    <x v="25"/>
    <x v="34"/>
    <n v="0.19483774661063108"/>
    <n v="0.19483774661063108"/>
    <n v="266175"/>
    <n v="7.3199115848832943E-5"/>
    <n v="7.3199115848832943E-5"/>
  </r>
  <r>
    <x v="15"/>
    <x v="4"/>
    <s v="Gospodăriile populației"/>
    <s v="Gospodăriile populației"/>
    <x v="11"/>
    <x v="3"/>
    <x v="25"/>
    <x v="34"/>
    <n v="0.17696459149357532"/>
    <n v="0.17696459149357532"/>
    <n v="274488"/>
    <n v="6.447079343853842E-5"/>
    <n v="6.447079343853842E-5"/>
  </r>
  <r>
    <x v="4"/>
    <x v="4"/>
    <s v="Gospodăriile populației"/>
    <s v="Gospodăriile populației"/>
    <x v="11"/>
    <x v="3"/>
    <x v="25"/>
    <x v="34"/>
    <n v="0.17371971611987727"/>
    <n v="0.17371971611987727"/>
    <n v="284403"/>
    <n v="6.1082237571290489E-5"/>
    <n v="6.1082237571290489E-5"/>
  </r>
  <r>
    <x v="11"/>
    <x v="4"/>
    <s v="Gospodăriile populației"/>
    <s v="Gospodăriile populației"/>
    <x v="11"/>
    <x v="3"/>
    <x v="25"/>
    <x v="34"/>
    <n v="0.17028350952392196"/>
    <n v="0.17028350952392196"/>
    <n v="291283"/>
    <n v="5.8459817264969787E-5"/>
    <n v="5.8459817264969787E-5"/>
  </r>
  <r>
    <x v="12"/>
    <x v="4"/>
    <s v="Gospodăriile populației"/>
    <s v="Gospodăriile populației"/>
    <x v="11"/>
    <x v="3"/>
    <x v="25"/>
    <x v="34"/>
    <n v="0.17405971695475525"/>
    <n v="0.17405971695475525"/>
    <n v="294071"/>
    <n v="5.9189691249648977E-5"/>
    <n v="5.9189691249648977E-5"/>
  </r>
  <r>
    <x v="14"/>
    <x v="4"/>
    <s v="Gospodăriile populației"/>
    <s v="Gospodăriile populației"/>
    <x v="11"/>
    <x v="3"/>
    <x v="25"/>
    <x v="34"/>
    <n v="0.16722289277517319"/>
    <n v="0.16722289277517319"/>
    <n v="303554"/>
    <n v="5.5088350927733838E-5"/>
    <n v="5.5088350927733838E-5"/>
  </r>
  <r>
    <x v="5"/>
    <x v="4"/>
    <s v="Gospodăriile populației"/>
    <s v="Gospodăriile populației"/>
    <x v="11"/>
    <x v="3"/>
    <x v="25"/>
    <x v="34"/>
    <n v="0.16659999309412538"/>
    <n v="0.16659999309412538"/>
    <n v="306516"/>
    <n v="5.4352788465895869E-5"/>
    <n v="5.4352788465895869E-5"/>
  </r>
  <r>
    <x v="10"/>
    <x v="4"/>
    <s v="Gospodăriile populației"/>
    <s v="Gospodăriile populației"/>
    <x v="11"/>
    <x v="3"/>
    <x v="25"/>
    <x v="34"/>
    <n v="0.16870088919043696"/>
    <n v="0.16870088919043696"/>
    <n v="310155"/>
    <n v="5.4392445451608695E-5"/>
    <n v="5.4392445451608695E-5"/>
  </r>
  <r>
    <x v="13"/>
    <x v="4"/>
    <s v="Gospodăriile populației"/>
    <s v="Gospodăriile populației"/>
    <x v="11"/>
    <x v="3"/>
    <x v="25"/>
    <x v="34"/>
    <n v="0.17654296127391983"/>
    <n v="0.17654296127391983"/>
    <n v="320176"/>
    <n v="5.5139348756283986E-5"/>
    <n v="5.5139348756283986E-5"/>
  </r>
  <r>
    <x v="9"/>
    <x v="4"/>
    <s v="Gospodăriile populației"/>
    <s v="Gospodăriile populației"/>
    <x v="11"/>
    <x v="3"/>
    <x v="25"/>
    <x v="34"/>
    <n v="0.18101671888552168"/>
    <n v="0.18101671888552168"/>
    <n v="323817"/>
    <n v="5.5900931354907764E-5"/>
    <n v="5.5900931354907764E-5"/>
  </r>
  <r>
    <x v="6"/>
    <x v="4"/>
    <s v="Gospodăriile populației"/>
    <s v="Gospodăriile populației"/>
    <x v="11"/>
    <x v="3"/>
    <x v="25"/>
    <x v="34"/>
    <n v="0.19322814122756599"/>
    <n v="0.19322814122756599"/>
    <n v="328641"/>
    <n v="5.8796115283110136E-5"/>
    <n v="5.8796115283110136E-5"/>
  </r>
  <r>
    <x v="7"/>
    <x v="4"/>
    <s v="Gospodăriile populației"/>
    <s v="Gospodăriile populației"/>
    <x v="11"/>
    <x v="3"/>
    <x v="25"/>
    <x v="34"/>
    <n v="0.19666058032339631"/>
    <n v="0.19666058032339631"/>
    <n v="335408"/>
    <n v="5.8633240806240846E-5"/>
    <n v="5.8633240806240846E-5"/>
  </r>
  <r>
    <x v="8"/>
    <x v="4"/>
    <s v="Gospodăriile populației"/>
    <s v="Gospodăriile populației"/>
    <x v="11"/>
    <x v="3"/>
    <x v="25"/>
    <x v="34"/>
    <n v="0.20666914052782726"/>
    <n v="0.20666914052782726"/>
    <n v="345705"/>
    <n v="5.9781935617890186E-5"/>
    <n v="5.9781935617890186E-5"/>
  </r>
  <r>
    <x v="28"/>
    <x v="4"/>
    <s v="Gospodăriile populației"/>
    <s v="Gospodăriile populației"/>
    <x v="11"/>
    <x v="3"/>
    <x v="25"/>
    <x v="34"/>
    <n v="0.20849707373075732"/>
    <n v="0.20849707373075732"/>
    <n v="353521"/>
    <n v="5.8977281047167589E-5"/>
    <n v="5.8977281047167589E-5"/>
  </r>
  <r>
    <x v="29"/>
    <x v="4"/>
    <s v="Gospodăriile populației"/>
    <s v="Gospodăriile populației"/>
    <x v="11"/>
    <x v="3"/>
    <x v="25"/>
    <x v="34"/>
    <n v="0.20825265595059833"/>
    <n v="0.20825265595059833"/>
    <n v="357978"/>
    <n v="5.8174707929146018E-5"/>
    <n v="5.8174707929146018E-5"/>
  </r>
  <r>
    <x v="0"/>
    <x v="2"/>
    <s v="Societăți financiare"/>
    <s v="Societăți financiare"/>
    <x v="2"/>
    <x v="1"/>
    <x v="25"/>
    <x v="27"/>
    <n v="169884.46708837408"/>
    <n v="-169884.46708837408"/>
    <n v="146740"/>
    <n v="115.77243225321936"/>
    <n v="-115.77243225321936"/>
  </r>
  <r>
    <x v="27"/>
    <x v="2"/>
    <s v="Societăți financiare"/>
    <s v="Societăți financiare"/>
    <x v="2"/>
    <x v="1"/>
    <x v="25"/>
    <x v="27"/>
    <n v="182695.78040148976"/>
    <n v="-182695.78040148976"/>
    <n v="159010"/>
    <n v="114.89578039210726"/>
    <n v="-114.89578039210726"/>
  </r>
  <r>
    <x v="26"/>
    <x v="2"/>
    <s v="Societăți financiare"/>
    <s v="Societăți financiare"/>
    <x v="2"/>
    <x v="1"/>
    <x v="25"/>
    <x v="27"/>
    <n v="192240.55537027973"/>
    <n v="-192240.55537027973"/>
    <n v="176007"/>
    <n v="109.22324417226572"/>
    <n v="-109.22324417226572"/>
  </r>
  <r>
    <x v="25"/>
    <x v="2"/>
    <s v="Societăți financiare"/>
    <s v="Societăți financiare"/>
    <x v="2"/>
    <x v="1"/>
    <x v="25"/>
    <x v="27"/>
    <n v="200236.09812074606"/>
    <n v="-200236.09812074606"/>
    <n v="189063"/>
    <n v="105.90972221997221"/>
    <n v="-105.90972221997221"/>
  </r>
  <r>
    <x v="24"/>
    <x v="2"/>
    <s v="Societăți financiare"/>
    <s v="Societăți financiare"/>
    <x v="2"/>
    <x v="1"/>
    <x v="25"/>
    <x v="27"/>
    <n v="211697.37552019019"/>
    <n v="-211697.37552019019"/>
    <n v="206256"/>
    <n v="102.63816592981063"/>
    <n v="-102.63816592981063"/>
  </r>
  <r>
    <x v="23"/>
    <x v="2"/>
    <s v="Societăți financiare"/>
    <s v="Societăți financiare"/>
    <x v="2"/>
    <x v="1"/>
    <x v="25"/>
    <x v="27"/>
    <n v="216055.99259516003"/>
    <n v="-216055.99259516003"/>
    <n v="208686"/>
    <n v="103.53161812251901"/>
    <n v="-103.53161812251901"/>
  </r>
  <r>
    <x v="22"/>
    <x v="2"/>
    <s v="Societăți financiare"/>
    <s v="Societăți financiare"/>
    <x v="2"/>
    <x v="1"/>
    <x v="25"/>
    <x v="27"/>
    <n v="218815.10205380848"/>
    <n v="-218815.10205380848"/>
    <n v="202951"/>
    <n v="107.81671539130554"/>
    <n v="-107.81671539130554"/>
  </r>
  <r>
    <x v="21"/>
    <x v="2"/>
    <s v="Societăți financiare"/>
    <s v="Societăți financiare"/>
    <x v="2"/>
    <x v="1"/>
    <x v="25"/>
    <x v="27"/>
    <n v="226113.91832276442"/>
    <n v="-226113.91832276442"/>
    <n v="197848"/>
    <n v="114.28668387993027"/>
    <n v="-114.28668387993027"/>
  </r>
  <r>
    <x v="20"/>
    <x v="2"/>
    <s v="Societăți financiare"/>
    <s v="Societăți financiare"/>
    <x v="2"/>
    <x v="1"/>
    <x v="25"/>
    <x v="27"/>
    <n v="238957.25374154007"/>
    <n v="-238957.25374154007"/>
    <n v="199734"/>
    <n v="119.63774507171543"/>
    <n v="-119.63774507171543"/>
  </r>
  <r>
    <x v="19"/>
    <x v="2"/>
    <s v="Societăți financiare"/>
    <s v="Societăți financiare"/>
    <x v="2"/>
    <x v="1"/>
    <x v="25"/>
    <x v="27"/>
    <n v="241885.47803445795"/>
    <n v="-241885.47803445795"/>
    <n v="204924"/>
    <n v="118.03667605280883"/>
    <n v="-118.03667605280883"/>
  </r>
  <r>
    <x v="18"/>
    <x v="2"/>
    <s v="Societăți financiare"/>
    <s v="Societăți financiare"/>
    <x v="2"/>
    <x v="1"/>
    <x v="25"/>
    <x v="27"/>
    <n v="248864.27741867624"/>
    <n v="-248864.27741867624"/>
    <n v="218839"/>
    <n v="113.72025892033697"/>
    <n v="-113.72025892033697"/>
  </r>
  <r>
    <x v="17"/>
    <x v="2"/>
    <s v="Societăți financiare"/>
    <s v="Societăți financiare"/>
    <x v="2"/>
    <x v="1"/>
    <x v="25"/>
    <x v="27"/>
    <n v="255714.12782827829"/>
    <n v="-255714.12782827829"/>
    <n v="230930"/>
    <n v="110.73231188164306"/>
    <n v="-110.73231188164306"/>
  </r>
  <r>
    <x v="16"/>
    <x v="2"/>
    <s v="Societăți financiare"/>
    <s v="Societăți financiare"/>
    <x v="2"/>
    <x v="1"/>
    <x v="25"/>
    <x v="27"/>
    <n v="259767.9320659189"/>
    <n v="-259767.9320659189"/>
    <n v="242079"/>
    <n v="107.30709068771719"/>
    <n v="-107.30709068771719"/>
  </r>
  <r>
    <x v="3"/>
    <x v="2"/>
    <s v="Societăți financiare"/>
    <s v="Societăți financiare"/>
    <x v="2"/>
    <x v="1"/>
    <x v="25"/>
    <x v="27"/>
    <n v="258649.54600161078"/>
    <n v="-258649.54600161078"/>
    <n v="249274"/>
    <n v="103.76114075339216"/>
    <n v="-103.76114075339216"/>
  </r>
  <r>
    <x v="2"/>
    <x v="2"/>
    <s v="Societăți financiare"/>
    <s v="Societăți financiare"/>
    <x v="2"/>
    <x v="1"/>
    <x v="25"/>
    <x v="27"/>
    <n v="266738.80409332656"/>
    <n v="-266738.80409332656"/>
    <n v="257331"/>
    <n v="103.65591556918"/>
    <n v="-103.65591556918"/>
  </r>
  <r>
    <x v="1"/>
    <x v="2"/>
    <s v="Societăți financiare"/>
    <s v="Societăți financiare"/>
    <x v="2"/>
    <x v="1"/>
    <x v="25"/>
    <x v="27"/>
    <n v="286213.16886799247"/>
    <n v="-286213.16886799247"/>
    <n v="266175"/>
    <n v="107.52819343213768"/>
    <n v="-107.52819343213768"/>
  </r>
  <r>
    <x v="15"/>
    <x v="2"/>
    <s v="Societăți financiare"/>
    <s v="Societăți financiare"/>
    <x v="2"/>
    <x v="1"/>
    <x v="25"/>
    <x v="27"/>
    <n v="293777.78977319086"/>
    <n v="-293777.78977319086"/>
    <n v="274488"/>
    <n v="107.02755303444627"/>
    <n v="-107.02755303444627"/>
  </r>
  <r>
    <x v="4"/>
    <x v="2"/>
    <s v="Societăți financiare"/>
    <s v="Societăți financiare"/>
    <x v="2"/>
    <x v="1"/>
    <x v="25"/>
    <x v="27"/>
    <n v="300922.7160609042"/>
    <n v="-300922.7160609042"/>
    <n v="284403"/>
    <n v="105.80855900286011"/>
    <n v="-105.80855900286011"/>
  </r>
  <r>
    <x v="11"/>
    <x v="2"/>
    <s v="Societăți financiare"/>
    <s v="Societăți financiare"/>
    <x v="2"/>
    <x v="1"/>
    <x v="25"/>
    <x v="27"/>
    <n v="310675.69755215518"/>
    <n v="-310675.69755215518"/>
    <n v="291283"/>
    <n v="106.65768258091106"/>
    <n v="-106.65768258091106"/>
  </r>
  <r>
    <x v="12"/>
    <x v="2"/>
    <s v="Societăți financiare"/>
    <s v="Societăți financiare"/>
    <x v="2"/>
    <x v="1"/>
    <x v="25"/>
    <x v="27"/>
    <n v="310062.82028971147"/>
    <n v="-310062.82028971147"/>
    <n v="294071"/>
    <n v="105.43808137820849"/>
    <n v="-105.43808137820849"/>
  </r>
  <r>
    <x v="14"/>
    <x v="2"/>
    <s v="Societăți financiare"/>
    <s v="Societăți financiare"/>
    <x v="2"/>
    <x v="1"/>
    <x v="25"/>
    <x v="27"/>
    <n v="324861.95304750506"/>
    <n v="-324861.95304750506"/>
    <n v="303554"/>
    <n v="107.01949341715316"/>
    <n v="-107.01949341715316"/>
  </r>
  <r>
    <x v="5"/>
    <x v="2"/>
    <s v="Societăți financiare"/>
    <s v="Societăți financiare"/>
    <x v="2"/>
    <x v="1"/>
    <x v="25"/>
    <x v="27"/>
    <n v="328536.86081052135"/>
    <n v="-328536.86081052135"/>
    <n v="306516"/>
    <n v="107.18424513256122"/>
    <n v="-107.18424513256122"/>
  </r>
  <r>
    <x v="10"/>
    <x v="2"/>
    <s v="Societăți financiare"/>
    <s v="Societăți financiare"/>
    <x v="2"/>
    <x v="1"/>
    <x v="25"/>
    <x v="27"/>
    <n v="332231.23537552252"/>
    <n v="-332231.23537552252"/>
    <n v="310155"/>
    <n v="107.1178073464953"/>
    <n v="-107.1178073464953"/>
  </r>
  <r>
    <x v="13"/>
    <x v="2"/>
    <s v="Societăți financiare"/>
    <s v="Societăți financiare"/>
    <x v="2"/>
    <x v="1"/>
    <x v="25"/>
    <x v="27"/>
    <n v="340646.53368076717"/>
    <n v="-340646.53368076717"/>
    <n v="320176"/>
    <n v="106.39352533630478"/>
    <n v="-106.39352533630478"/>
  </r>
  <r>
    <x v="9"/>
    <x v="2"/>
    <s v="Societăți financiare"/>
    <s v="Societăți financiare"/>
    <x v="2"/>
    <x v="1"/>
    <x v="25"/>
    <x v="27"/>
    <n v="350564.30596188334"/>
    <n v="-350564.30596188334"/>
    <n v="323817"/>
    <n v="108.26000672042646"/>
    <n v="-108.26000672042646"/>
  </r>
  <r>
    <x v="6"/>
    <x v="2"/>
    <s v="Societăți financiare"/>
    <s v="Societăți financiare"/>
    <x v="2"/>
    <x v="1"/>
    <x v="25"/>
    <x v="27"/>
    <n v="347918.31877548603"/>
    <n v="-347918.31877548603"/>
    <n v="328641"/>
    <n v="105.86576804947832"/>
    <n v="-105.86576804947832"/>
  </r>
  <r>
    <x v="7"/>
    <x v="2"/>
    <s v="Societăți financiare"/>
    <s v="Societăți financiare"/>
    <x v="2"/>
    <x v="1"/>
    <x v="25"/>
    <x v="27"/>
    <n v="353101.45947489253"/>
    <n v="-353101.45947489253"/>
    <n v="335408"/>
    <n v="105.27520496675469"/>
    <n v="-105.27520496675469"/>
  </r>
  <r>
    <x v="8"/>
    <x v="2"/>
    <s v="Societăți financiare"/>
    <s v="Societăți financiare"/>
    <x v="2"/>
    <x v="1"/>
    <x v="25"/>
    <x v="27"/>
    <n v="361001.27216867829"/>
    <n v="-361001.27216867829"/>
    <n v="345705"/>
    <n v="104.42466038057832"/>
    <n v="-104.42466038057832"/>
  </r>
  <r>
    <x v="28"/>
    <x v="2"/>
    <s v="Societăți financiare"/>
    <s v="Societăți financiare"/>
    <x v="2"/>
    <x v="1"/>
    <x v="25"/>
    <x v="27"/>
    <n v="372667.83486589568"/>
    <n v="-372667.83486589568"/>
    <n v="353521"/>
    <n v="105.41603889610396"/>
    <n v="-105.41603889610396"/>
  </r>
  <r>
    <x v="29"/>
    <x v="2"/>
    <s v="Societăți financiare"/>
    <s v="Societăți financiare"/>
    <x v="2"/>
    <x v="1"/>
    <x v="25"/>
    <x v="27"/>
    <n v="384602.7066116581"/>
    <n v="-384602.7066116581"/>
    <n v="357978"/>
    <n v="107.43752594060476"/>
    <n v="-107.43752594060476"/>
  </r>
  <r>
    <x v="0"/>
    <x v="2"/>
    <s v="Societăți financiare"/>
    <s v="Societăți financiare"/>
    <x v="2"/>
    <x v="0"/>
    <x v="25"/>
    <x v="28"/>
    <n v="150538.27356328315"/>
    <n v="150538.27356328315"/>
    <n v="146740"/>
    <n v="102.58843775608774"/>
    <n v="102.58843775608774"/>
  </r>
  <r>
    <x v="27"/>
    <x v="2"/>
    <s v="Societăți financiare"/>
    <s v="Societăți financiare"/>
    <x v="2"/>
    <x v="0"/>
    <x v="25"/>
    <x v="28"/>
    <n v="165265.48912240993"/>
    <n v="165265.48912240993"/>
    <n v="159010"/>
    <n v="103.93402246551156"/>
    <n v="103.93402246551156"/>
  </r>
  <r>
    <x v="26"/>
    <x v="2"/>
    <s v="Societăți financiare"/>
    <s v="Societăți financiare"/>
    <x v="2"/>
    <x v="0"/>
    <x v="25"/>
    <x v="28"/>
    <n v="175400.41095403174"/>
    <n v="175400.41095403174"/>
    <n v="176007"/>
    <n v="99.655360840211898"/>
    <n v="99.655360840211898"/>
  </r>
  <r>
    <x v="25"/>
    <x v="2"/>
    <s v="Societăți financiare"/>
    <s v="Societăți financiare"/>
    <x v="2"/>
    <x v="0"/>
    <x v="25"/>
    <x v="28"/>
    <n v="184551.53814637489"/>
    <n v="184551.53814637489"/>
    <n v="189063"/>
    <n v="97.613778553378978"/>
    <n v="97.613778553378978"/>
  </r>
  <r>
    <x v="24"/>
    <x v="2"/>
    <s v="Societăți financiare"/>
    <s v="Societăți financiare"/>
    <x v="2"/>
    <x v="0"/>
    <x v="25"/>
    <x v="28"/>
    <n v="193989.92281783881"/>
    <n v="193989.92281783881"/>
    <n v="206256"/>
    <n v="94.052984067294446"/>
    <n v="94.052984067294446"/>
  </r>
  <r>
    <x v="23"/>
    <x v="2"/>
    <s v="Societăți financiare"/>
    <s v="Societăți financiare"/>
    <x v="2"/>
    <x v="0"/>
    <x v="25"/>
    <x v="28"/>
    <n v="197745.31506664646"/>
    <n v="197745.31506664646"/>
    <n v="208686"/>
    <n v="94.757345996687121"/>
    <n v="94.757345996687121"/>
  </r>
  <r>
    <x v="22"/>
    <x v="2"/>
    <s v="Societăți financiare"/>
    <s v="Societăți financiare"/>
    <x v="2"/>
    <x v="0"/>
    <x v="25"/>
    <x v="28"/>
    <n v="200770.49236179778"/>
    <n v="200770.49236179778"/>
    <n v="202951"/>
    <n v="98.92559896812422"/>
    <n v="98.92559896812422"/>
  </r>
  <r>
    <x v="21"/>
    <x v="2"/>
    <s v="Societăți financiare"/>
    <s v="Societăți financiare"/>
    <x v="2"/>
    <x v="0"/>
    <x v="25"/>
    <x v="28"/>
    <n v="207822.83838425367"/>
    <n v="207822.83838425367"/>
    <n v="197848"/>
    <n v="105.04166753480131"/>
    <n v="105.04166753480131"/>
  </r>
  <r>
    <x v="20"/>
    <x v="2"/>
    <s v="Societăți financiare"/>
    <s v="Societăți financiare"/>
    <x v="2"/>
    <x v="0"/>
    <x v="25"/>
    <x v="28"/>
    <n v="220389.04392335771"/>
    <n v="220389.04392335771"/>
    <n v="199734"/>
    <n v="110.34127585857074"/>
    <n v="110.34127585857074"/>
  </r>
  <r>
    <x v="19"/>
    <x v="2"/>
    <s v="Societăți financiare"/>
    <s v="Societăți financiare"/>
    <x v="2"/>
    <x v="0"/>
    <x v="25"/>
    <x v="28"/>
    <n v="223426.42861026942"/>
    <n v="223426.42861026942"/>
    <n v="204924"/>
    <n v="109.02892223959586"/>
    <n v="109.02892223959586"/>
  </r>
  <r>
    <x v="18"/>
    <x v="2"/>
    <s v="Societăți financiare"/>
    <s v="Societăți financiare"/>
    <x v="2"/>
    <x v="0"/>
    <x v="25"/>
    <x v="28"/>
    <n v="230229.41915371007"/>
    <n v="230229.41915371007"/>
    <n v="218839"/>
    <n v="105.20493109258864"/>
    <n v="105.20493109258864"/>
  </r>
  <r>
    <x v="17"/>
    <x v="2"/>
    <s v="Societăți financiare"/>
    <s v="Societăți financiare"/>
    <x v="2"/>
    <x v="0"/>
    <x v="25"/>
    <x v="28"/>
    <n v="237502.65004755068"/>
    <n v="237502.65004755068"/>
    <n v="230930"/>
    <n v="102.84616552528934"/>
    <n v="102.84616552528934"/>
  </r>
  <r>
    <x v="16"/>
    <x v="2"/>
    <s v="Societăți financiare"/>
    <s v="Societăți financiare"/>
    <x v="2"/>
    <x v="0"/>
    <x v="25"/>
    <x v="28"/>
    <n v="241318.09913843294"/>
    <n v="241318.09913843294"/>
    <n v="242079"/>
    <n v="99.685680764722647"/>
    <n v="99.685680764722647"/>
  </r>
  <r>
    <x v="3"/>
    <x v="2"/>
    <s v="Societăți financiare"/>
    <s v="Societăți financiare"/>
    <x v="2"/>
    <x v="0"/>
    <x v="25"/>
    <x v="28"/>
    <n v="239924.41105828699"/>
    <n v="239924.41105828699"/>
    <n v="249274"/>
    <n v="96.249272310103336"/>
    <n v="96.249272310103336"/>
  </r>
  <r>
    <x v="2"/>
    <x v="2"/>
    <s v="Societăți financiare"/>
    <s v="Societăți financiare"/>
    <x v="2"/>
    <x v="0"/>
    <x v="25"/>
    <x v="28"/>
    <n v="248270.65779136401"/>
    <n v="248270.65779136401"/>
    <n v="257331"/>
    <n v="96.479109703597317"/>
    <n v="96.479109703597317"/>
  </r>
  <r>
    <x v="1"/>
    <x v="2"/>
    <s v="Societăți financiare"/>
    <s v="Societăți financiare"/>
    <x v="2"/>
    <x v="0"/>
    <x v="25"/>
    <x v="28"/>
    <n v="266797.21470025275"/>
    <n v="266797.21470025275"/>
    <n v="266175"/>
    <n v="100.23376151037955"/>
    <n v="100.23376151037955"/>
  </r>
  <r>
    <x v="15"/>
    <x v="2"/>
    <s v="Societăți financiare"/>
    <s v="Societăți financiare"/>
    <x v="2"/>
    <x v="0"/>
    <x v="25"/>
    <x v="28"/>
    <n v="273909.11215863394"/>
    <n v="273909.11215863394"/>
    <n v="274488"/>
    <n v="99.789102677943646"/>
    <n v="99.789102677943646"/>
  </r>
  <r>
    <x v="4"/>
    <x v="2"/>
    <s v="Societăți financiare"/>
    <s v="Societăți financiare"/>
    <x v="2"/>
    <x v="0"/>
    <x v="25"/>
    <x v="28"/>
    <n v="281549.51312891219"/>
    <n v="281549.51312891219"/>
    <n v="284403"/>
    <n v="98.996674834271161"/>
    <n v="98.996674834271161"/>
  </r>
  <r>
    <x v="11"/>
    <x v="2"/>
    <s v="Societăți financiare"/>
    <s v="Societăți financiare"/>
    <x v="2"/>
    <x v="0"/>
    <x v="25"/>
    <x v="28"/>
    <n v="291286.6674572702"/>
    <n v="291286.6674572702"/>
    <n v="291283"/>
    <n v="100.00125907013803"/>
    <n v="100.00125907013803"/>
  </r>
  <r>
    <x v="12"/>
    <x v="2"/>
    <s v="Societăți financiare"/>
    <s v="Societăți financiare"/>
    <x v="2"/>
    <x v="0"/>
    <x v="25"/>
    <x v="28"/>
    <n v="289967.58561506803"/>
    <n v="289967.58561506803"/>
    <n v="294071"/>
    <n v="98.60461780150645"/>
    <n v="98.60461780150645"/>
  </r>
  <r>
    <x v="14"/>
    <x v="2"/>
    <s v="Societăți financiare"/>
    <s v="Societăți financiare"/>
    <x v="2"/>
    <x v="0"/>
    <x v="25"/>
    <x v="28"/>
    <n v="304692.96904413053"/>
    <n v="304692.96904413053"/>
    <n v="303554"/>
    <n v="100.37521134431782"/>
    <n v="100.37521134431782"/>
  </r>
  <r>
    <x v="5"/>
    <x v="2"/>
    <s v="Societăți financiare"/>
    <s v="Societăți financiare"/>
    <x v="2"/>
    <x v="0"/>
    <x v="25"/>
    <x v="28"/>
    <n v="308929.2471622341"/>
    <n v="308929.2471622341"/>
    <n v="306516"/>
    <n v="100.78731523386514"/>
    <n v="100.78731523386514"/>
  </r>
  <r>
    <x v="10"/>
    <x v="2"/>
    <s v="Societăți financiare"/>
    <s v="Societăți financiare"/>
    <x v="2"/>
    <x v="0"/>
    <x v="25"/>
    <x v="28"/>
    <n v="312511.66303085536"/>
    <n v="312511.66303085536"/>
    <n v="310155"/>
    <n v="100.7598339639391"/>
    <n v="100.7598339639391"/>
  </r>
  <r>
    <x v="13"/>
    <x v="2"/>
    <s v="Societăți financiare"/>
    <s v="Societăți financiare"/>
    <x v="2"/>
    <x v="0"/>
    <x v="25"/>
    <x v="28"/>
    <n v="321661.1720677634"/>
    <n v="321661.1720677634"/>
    <n v="320176"/>
    <n v="100.4638611475449"/>
    <n v="100.4638611475449"/>
  </r>
  <r>
    <x v="9"/>
    <x v="2"/>
    <s v="Societăți financiare"/>
    <s v="Societăți financiare"/>
    <x v="2"/>
    <x v="0"/>
    <x v="25"/>
    <x v="28"/>
    <n v="331488.01227398351"/>
    <n v="331488.01227398351"/>
    <n v="323817"/>
    <n v="102.36893439009795"/>
    <n v="102.36893439009795"/>
  </r>
  <r>
    <x v="6"/>
    <x v="2"/>
    <s v="Societăți financiare"/>
    <s v="Societăți financiare"/>
    <x v="2"/>
    <x v="0"/>
    <x v="25"/>
    <x v="28"/>
    <n v="329578.98354378896"/>
    <n v="329578.98354378896"/>
    <n v="328641"/>
    <n v="100.28541281939532"/>
    <n v="100.28541281939532"/>
  </r>
  <r>
    <x v="7"/>
    <x v="2"/>
    <s v="Societăți financiare"/>
    <s v="Societăți financiare"/>
    <x v="2"/>
    <x v="0"/>
    <x v="25"/>
    <x v="28"/>
    <n v="334796.99271879427"/>
    <n v="334796.99271879427"/>
    <n v="335408"/>
    <n v="99.817831631563422"/>
    <n v="99.817831631563422"/>
  </r>
  <r>
    <x v="8"/>
    <x v="2"/>
    <s v="Societăți financiare"/>
    <s v="Societăți financiare"/>
    <x v="2"/>
    <x v="0"/>
    <x v="25"/>
    <x v="28"/>
    <n v="343114.50423960068"/>
    <n v="343114.50423960068"/>
    <n v="345705"/>
    <n v="99.250662917690136"/>
    <n v="99.250662917690136"/>
  </r>
  <r>
    <x v="28"/>
    <x v="2"/>
    <s v="Societăți financiare"/>
    <s v="Societăți financiare"/>
    <x v="2"/>
    <x v="0"/>
    <x v="25"/>
    <x v="28"/>
    <n v="352842.85466734349"/>
    <n v="352842.85466734349"/>
    <n v="353521"/>
    <n v="99.80817396062568"/>
    <n v="99.80817396062568"/>
  </r>
  <r>
    <x v="29"/>
    <x v="2"/>
    <s v="Societăți financiare"/>
    <s v="Societăți financiare"/>
    <x v="2"/>
    <x v="0"/>
    <x v="25"/>
    <x v="28"/>
    <n v="364571.02263508423"/>
    <n v="364571.02263508423"/>
    <n v="357978"/>
    <n v="101.84173961391041"/>
    <n v="101.84173961391041"/>
  </r>
  <r>
    <x v="0"/>
    <x v="2"/>
    <s v="Societăți financiare"/>
    <s v="Societăți financiare"/>
    <x v="2"/>
    <x v="1"/>
    <x v="25"/>
    <x v="29"/>
    <n v="48430.484784323795"/>
    <n v="-48430.484784323795"/>
    <n v="146740"/>
    <n v="33.004282938751395"/>
    <n v="-33.004282938751395"/>
  </r>
  <r>
    <x v="27"/>
    <x v="2"/>
    <s v="Societăți financiare"/>
    <s v="Societăți financiare"/>
    <x v="2"/>
    <x v="1"/>
    <x v="25"/>
    <x v="29"/>
    <n v="48911.401316121031"/>
    <n v="-48911.401316121031"/>
    <n v="159010"/>
    <n v="30.759953031960901"/>
    <n v="-30.759953031960901"/>
  </r>
  <r>
    <x v="26"/>
    <x v="2"/>
    <s v="Societăți financiare"/>
    <s v="Societăți financiare"/>
    <x v="2"/>
    <x v="1"/>
    <x v="25"/>
    <x v="29"/>
    <n v="46035.769577378982"/>
    <n v="-46035.769577378982"/>
    <n v="176007"/>
    <n v="26.155646978460506"/>
    <n v="-26.155646978460506"/>
  </r>
  <r>
    <x v="25"/>
    <x v="2"/>
    <s v="Societăți financiare"/>
    <s v="Societăți financiare"/>
    <x v="2"/>
    <x v="1"/>
    <x v="25"/>
    <x v="29"/>
    <n v="46615.646022070716"/>
    <n v="-46615.646022070716"/>
    <n v="189063"/>
    <n v="24.656144259887295"/>
    <n v="-24.656144259887295"/>
  </r>
  <r>
    <x v="24"/>
    <x v="2"/>
    <s v="Societăți financiare"/>
    <s v="Societăți financiare"/>
    <x v="2"/>
    <x v="1"/>
    <x v="25"/>
    <x v="29"/>
    <n v="51371.130631667198"/>
    <n v="-51371.130631667198"/>
    <n v="206256"/>
    <n v="24.90649029927236"/>
    <n v="-24.90649029927236"/>
  </r>
  <r>
    <x v="23"/>
    <x v="2"/>
    <s v="Societăți financiare"/>
    <s v="Societăți financiare"/>
    <x v="2"/>
    <x v="1"/>
    <x v="25"/>
    <x v="29"/>
    <n v="54988.722106939131"/>
    <n v="-54988.722106939131"/>
    <n v="208686"/>
    <n v="26.349981362879699"/>
    <n v="-26.349981362879699"/>
  </r>
  <r>
    <x v="22"/>
    <x v="2"/>
    <s v="Societăți financiare"/>
    <s v="Societăți financiare"/>
    <x v="2"/>
    <x v="1"/>
    <x v="25"/>
    <x v="29"/>
    <n v="53101.223167249249"/>
    <n v="-53101.223167249249"/>
    <n v="202951"/>
    <n v="26.164553595325597"/>
    <n v="-26.164553595325597"/>
  </r>
  <r>
    <x v="21"/>
    <x v="2"/>
    <s v="Societăți financiare"/>
    <s v="Societăți financiare"/>
    <x v="2"/>
    <x v="1"/>
    <x v="25"/>
    <x v="29"/>
    <n v="53747.272148310556"/>
    <n v="-53747.272148310556"/>
    <n v="197848"/>
    <n v="27.165941605834053"/>
    <n v="-27.165941605834053"/>
  </r>
  <r>
    <x v="20"/>
    <x v="2"/>
    <s v="Societăți financiare"/>
    <s v="Societăți financiare"/>
    <x v="2"/>
    <x v="1"/>
    <x v="25"/>
    <x v="29"/>
    <n v="56057.859202113126"/>
    <n v="-56057.859202113126"/>
    <n v="199734"/>
    <n v="28.066257723829256"/>
    <n v="-28.066257723829256"/>
  </r>
  <r>
    <x v="19"/>
    <x v="2"/>
    <s v="Societăți financiare"/>
    <s v="Societăți financiare"/>
    <x v="2"/>
    <x v="1"/>
    <x v="25"/>
    <x v="29"/>
    <n v="58823.352094288122"/>
    <n v="-58823.352094288122"/>
    <n v="204924"/>
    <n v="28.704959933579339"/>
    <n v="-28.704959933579339"/>
  </r>
  <r>
    <x v="18"/>
    <x v="2"/>
    <s v="Societăți financiare"/>
    <s v="Societăți financiare"/>
    <x v="2"/>
    <x v="1"/>
    <x v="25"/>
    <x v="29"/>
    <n v="59910.309335306411"/>
    <n v="-59910.309335306411"/>
    <n v="218839"/>
    <n v="27.376431685077346"/>
    <n v="-27.376431685077346"/>
  </r>
  <r>
    <x v="17"/>
    <x v="2"/>
    <s v="Societăți financiare"/>
    <s v="Societăți financiare"/>
    <x v="2"/>
    <x v="1"/>
    <x v="25"/>
    <x v="29"/>
    <n v="58876.399098167247"/>
    <n v="-58876.399098167247"/>
    <n v="230930"/>
    <n v="25.49534451919077"/>
    <n v="-25.49534451919077"/>
  </r>
  <r>
    <x v="16"/>
    <x v="2"/>
    <s v="Societăți financiare"/>
    <s v="Societăți financiare"/>
    <x v="2"/>
    <x v="1"/>
    <x v="25"/>
    <x v="29"/>
    <n v="59319.841191948108"/>
    <n v="-59319.841191948108"/>
    <n v="242079"/>
    <n v="24.504331723093745"/>
    <n v="-24.504331723093745"/>
  </r>
  <r>
    <x v="3"/>
    <x v="2"/>
    <s v="Societăți financiare"/>
    <s v="Societăți financiare"/>
    <x v="2"/>
    <x v="1"/>
    <x v="25"/>
    <x v="29"/>
    <n v="62538.748608690112"/>
    <n v="-62538.748608690112"/>
    <n v="249274"/>
    <n v="25.088356029385377"/>
    <n v="-25.088356029385377"/>
  </r>
  <r>
    <x v="2"/>
    <x v="2"/>
    <s v="Societăți financiare"/>
    <s v="Societăți financiare"/>
    <x v="2"/>
    <x v="1"/>
    <x v="25"/>
    <x v="29"/>
    <n v="65363.869880894526"/>
    <n v="-65363.869880894526"/>
    <n v="257331"/>
    <n v="25.400697887504624"/>
    <n v="-25.400697887504624"/>
  </r>
  <r>
    <x v="1"/>
    <x v="2"/>
    <s v="Societăți financiare"/>
    <s v="Societăți financiare"/>
    <x v="2"/>
    <x v="1"/>
    <x v="25"/>
    <x v="29"/>
    <n v="66906.917336222512"/>
    <n v="-66906.917336222512"/>
    <n v="266175"/>
    <n v="25.136439311063214"/>
    <n v="-25.136439311063214"/>
  </r>
  <r>
    <x v="15"/>
    <x v="2"/>
    <s v="Societăți financiare"/>
    <s v="Societăți financiare"/>
    <x v="2"/>
    <x v="1"/>
    <x v="25"/>
    <x v="29"/>
    <n v="68282.000654068033"/>
    <n v="-68282.000654068033"/>
    <n v="274488"/>
    <n v="24.876133256852043"/>
    <n v="-24.876133256852043"/>
  </r>
  <r>
    <x v="4"/>
    <x v="2"/>
    <s v="Societăți financiare"/>
    <s v="Societăți financiare"/>
    <x v="2"/>
    <x v="1"/>
    <x v="25"/>
    <x v="29"/>
    <n v="66817.378034436115"/>
    <n v="-66817.378034436115"/>
    <n v="284403"/>
    <n v="23.49390760098737"/>
    <n v="-23.49390760098737"/>
  </r>
  <r>
    <x v="11"/>
    <x v="2"/>
    <s v="Societăți financiare"/>
    <s v="Societăți financiare"/>
    <x v="2"/>
    <x v="1"/>
    <x v="25"/>
    <x v="29"/>
    <n v="66154.093311056771"/>
    <n v="-66154.093311056771"/>
    <n v="291283"/>
    <n v="22.711278485547311"/>
    <n v="-22.711278485547311"/>
  </r>
  <r>
    <x v="12"/>
    <x v="2"/>
    <s v="Societăți financiare"/>
    <s v="Societăți financiare"/>
    <x v="2"/>
    <x v="1"/>
    <x v="25"/>
    <x v="29"/>
    <n v="66613.344294731884"/>
    <n v="-66613.344294731884"/>
    <n v="294071"/>
    <n v="22.652129687977354"/>
    <n v="-22.652129687977354"/>
  </r>
  <r>
    <x v="14"/>
    <x v="2"/>
    <s v="Societăți financiare"/>
    <s v="Societăți financiare"/>
    <x v="2"/>
    <x v="1"/>
    <x v="25"/>
    <x v="29"/>
    <n v="65944.110689488531"/>
    <n v="-65944.110689488531"/>
    <n v="303554"/>
    <n v="21.72401308811234"/>
    <n v="-21.72401308811234"/>
  </r>
  <r>
    <x v="5"/>
    <x v="2"/>
    <s v="Societăți financiare"/>
    <s v="Societăți financiare"/>
    <x v="2"/>
    <x v="1"/>
    <x v="25"/>
    <x v="29"/>
    <n v="67486.174945892126"/>
    <n v="-67486.174945892126"/>
    <n v="306516"/>
    <n v="22.017178530938718"/>
    <n v="-22.017178530938718"/>
  </r>
  <r>
    <x v="10"/>
    <x v="2"/>
    <s v="Societăți financiare"/>
    <s v="Societăți financiare"/>
    <x v="2"/>
    <x v="1"/>
    <x v="25"/>
    <x v="29"/>
    <n v="68372.336491839276"/>
    <n v="-68372.336491839276"/>
    <n v="310155"/>
    <n v="22.044570131656517"/>
    <n v="-22.044570131656517"/>
  </r>
  <r>
    <x v="13"/>
    <x v="2"/>
    <s v="Societăți financiare"/>
    <s v="Societăți financiare"/>
    <x v="2"/>
    <x v="1"/>
    <x v="25"/>
    <x v="29"/>
    <n v="69952.960224525174"/>
    <n v="-69952.960224525174"/>
    <n v="320176"/>
    <n v="21.848283514231291"/>
    <n v="-21.848283514231291"/>
  </r>
  <r>
    <x v="9"/>
    <x v="2"/>
    <s v="Societăți financiare"/>
    <s v="Societăți financiare"/>
    <x v="2"/>
    <x v="1"/>
    <x v="25"/>
    <x v="29"/>
    <n v="74072.938474175797"/>
    <n v="-74072.938474175797"/>
    <n v="323817"/>
    <n v="22.874938151541084"/>
    <n v="-22.874938151541084"/>
  </r>
  <r>
    <x v="6"/>
    <x v="2"/>
    <s v="Societăți financiare"/>
    <s v="Societăți financiare"/>
    <x v="2"/>
    <x v="1"/>
    <x v="25"/>
    <x v="29"/>
    <n v="74888.314928645763"/>
    <n v="-74888.314928645763"/>
    <n v="328641"/>
    <n v="22.787270890925285"/>
    <n v="-22.787270890925285"/>
  </r>
  <r>
    <x v="7"/>
    <x v="2"/>
    <s v="Societăți financiare"/>
    <s v="Societăți financiare"/>
    <x v="2"/>
    <x v="1"/>
    <x v="25"/>
    <x v="29"/>
    <n v="72713.071297391318"/>
    <n v="-72713.071297391318"/>
    <n v="335408"/>
    <n v="21.678991347073211"/>
    <n v="-21.678991347073211"/>
  </r>
  <r>
    <x v="8"/>
    <x v="2"/>
    <s v="Societăți financiare"/>
    <s v="Societăți financiare"/>
    <x v="2"/>
    <x v="1"/>
    <x v="25"/>
    <x v="29"/>
    <n v="73857.858795517823"/>
    <n v="-73857.858795517823"/>
    <n v="345705"/>
    <n v="21.364417290903464"/>
    <n v="-21.364417290903464"/>
  </r>
  <r>
    <x v="28"/>
    <x v="2"/>
    <s v="Societăți financiare"/>
    <s v="Societăți financiare"/>
    <x v="2"/>
    <x v="1"/>
    <x v="25"/>
    <x v="29"/>
    <n v="75767.999761192055"/>
    <n v="-75767.999761192055"/>
    <n v="353521"/>
    <n v="21.432390087489019"/>
    <n v="-21.432390087489019"/>
  </r>
  <r>
    <x v="29"/>
    <x v="2"/>
    <s v="Societăți financiare"/>
    <s v="Societăți financiare"/>
    <x v="2"/>
    <x v="1"/>
    <x v="25"/>
    <x v="29"/>
    <n v="81073.242820468586"/>
    <n v="-81073.242820468586"/>
    <n v="357978"/>
    <n v="22.64754896124024"/>
    <n v="-22.64754896124024"/>
  </r>
  <r>
    <x v="0"/>
    <x v="2"/>
    <s v="Societăți financiare"/>
    <s v="Societăți financiare"/>
    <x v="2"/>
    <x v="1"/>
    <x v="25"/>
    <x v="30"/>
    <n v="121453.98230405028"/>
    <n v="-121453.98230405028"/>
    <n v="146740"/>
    <n v="82.768149314467948"/>
    <n v="-82.768149314467948"/>
  </r>
  <r>
    <x v="27"/>
    <x v="2"/>
    <s v="Societăți financiare"/>
    <s v="Societăți financiare"/>
    <x v="2"/>
    <x v="1"/>
    <x v="25"/>
    <x v="30"/>
    <n v="133784.37908536871"/>
    <n v="-133784.37908536871"/>
    <n v="159010"/>
    <n v="84.135827360146351"/>
    <n v="-84.135827360146351"/>
  </r>
  <r>
    <x v="26"/>
    <x v="2"/>
    <s v="Societăți financiare"/>
    <s v="Societăți financiare"/>
    <x v="2"/>
    <x v="1"/>
    <x v="25"/>
    <x v="30"/>
    <n v="146204.78579290074"/>
    <n v="-146204.78579290074"/>
    <n v="176007"/>
    <n v="83.067597193805213"/>
    <n v="-83.067597193805213"/>
  </r>
  <r>
    <x v="25"/>
    <x v="2"/>
    <s v="Societăți financiare"/>
    <s v="Societăți financiare"/>
    <x v="2"/>
    <x v="1"/>
    <x v="25"/>
    <x v="30"/>
    <n v="153620.45209867533"/>
    <n v="-153620.45209867533"/>
    <n v="189063"/>
    <n v="81.253577960084911"/>
    <n v="-81.253577960084911"/>
  </r>
  <r>
    <x v="24"/>
    <x v="2"/>
    <s v="Societăți financiare"/>
    <s v="Societăți financiare"/>
    <x v="2"/>
    <x v="1"/>
    <x v="25"/>
    <x v="30"/>
    <n v="160326.24488852301"/>
    <n v="-160326.24488852301"/>
    <n v="206256"/>
    <n v="77.731675630538263"/>
    <n v="-77.731675630538263"/>
  </r>
  <r>
    <x v="23"/>
    <x v="2"/>
    <s v="Societăți financiare"/>
    <s v="Societăți financiare"/>
    <x v="2"/>
    <x v="1"/>
    <x v="25"/>
    <x v="30"/>
    <n v="161066.23355488092"/>
    <n v="-161066.23355488092"/>
    <n v="208686"/>
    <n v="77.181139872766224"/>
    <n v="-77.181139872766224"/>
  </r>
  <r>
    <x v="22"/>
    <x v="2"/>
    <s v="Societăți financiare"/>
    <s v="Societăți financiare"/>
    <x v="2"/>
    <x v="1"/>
    <x v="25"/>
    <x v="30"/>
    <n v="165713.87888655922"/>
    <n v="-165713.87888655922"/>
    <n v="202951"/>
    <n v="81.652161795979922"/>
    <n v="-81.652161795979922"/>
  </r>
  <r>
    <x v="21"/>
    <x v="2"/>
    <s v="Societăți financiare"/>
    <s v="Societăți financiare"/>
    <x v="2"/>
    <x v="1"/>
    <x v="25"/>
    <x v="30"/>
    <n v="172366.64617445387"/>
    <n v="-172366.64617445387"/>
    <n v="197848"/>
    <n v="87.120742274096202"/>
    <n v="-87.120742274096202"/>
  </r>
  <r>
    <x v="20"/>
    <x v="2"/>
    <s v="Societăți financiare"/>
    <s v="Societăți financiare"/>
    <x v="2"/>
    <x v="1"/>
    <x v="25"/>
    <x v="30"/>
    <n v="182899.39453942695"/>
    <n v="-182899.39453942695"/>
    <n v="199734"/>
    <n v="91.571487347886162"/>
    <n v="-91.571487347886162"/>
  </r>
  <r>
    <x v="19"/>
    <x v="2"/>
    <s v="Societăți financiare"/>
    <s v="Societăți financiare"/>
    <x v="2"/>
    <x v="1"/>
    <x v="25"/>
    <x v="30"/>
    <n v="183062.12594016982"/>
    <n v="-183062.12594016982"/>
    <n v="204924"/>
    <n v="89.331716119229469"/>
    <n v="-89.331716119229469"/>
  </r>
  <r>
    <x v="18"/>
    <x v="2"/>
    <s v="Societăți financiare"/>
    <s v="Societăți financiare"/>
    <x v="2"/>
    <x v="1"/>
    <x v="25"/>
    <x v="30"/>
    <n v="188953.96808336984"/>
    <n v="-188953.96808336984"/>
    <n v="218839"/>
    <n v="86.343827235259639"/>
    <n v="-86.343827235259639"/>
  </r>
  <r>
    <x v="17"/>
    <x v="2"/>
    <s v="Societăți financiare"/>
    <s v="Societăți financiare"/>
    <x v="2"/>
    <x v="1"/>
    <x v="25"/>
    <x v="30"/>
    <n v="196837.72873011103"/>
    <n v="-196837.72873011103"/>
    <n v="230930"/>
    <n v="85.236967362452276"/>
    <n v="-85.236967362452276"/>
  </r>
  <r>
    <x v="16"/>
    <x v="2"/>
    <s v="Societăți financiare"/>
    <s v="Societăți financiare"/>
    <x v="2"/>
    <x v="1"/>
    <x v="25"/>
    <x v="30"/>
    <n v="200447.89170252081"/>
    <n v="-200447.89170252081"/>
    <n v="242079"/>
    <n v="82.802676689229884"/>
    <n v="-82.802676689229884"/>
  </r>
  <r>
    <x v="3"/>
    <x v="2"/>
    <s v="Societăți financiare"/>
    <s v="Societăți financiare"/>
    <x v="2"/>
    <x v="1"/>
    <x v="25"/>
    <x v="30"/>
    <n v="196109.80795006067"/>
    <n v="-196109.80795006067"/>
    <n v="249274"/>
    <n v="78.672387794178562"/>
    <n v="-78.672387794178562"/>
  </r>
  <r>
    <x v="2"/>
    <x v="2"/>
    <s v="Societăți financiare"/>
    <s v="Societăți financiare"/>
    <x v="2"/>
    <x v="1"/>
    <x v="25"/>
    <x v="30"/>
    <n v="201374.93421243204"/>
    <n v="-201374.93421243204"/>
    <n v="257331"/>
    <n v="78.255217681675376"/>
    <n v="-78.255217681675376"/>
  </r>
  <r>
    <x v="1"/>
    <x v="2"/>
    <s v="Societăți financiare"/>
    <s v="Societăți financiare"/>
    <x v="2"/>
    <x v="1"/>
    <x v="25"/>
    <x v="30"/>
    <n v="219306.25153176996"/>
    <n v="-219306.25153176996"/>
    <n v="266175"/>
    <n v="82.39175412107447"/>
    <n v="-82.39175412107447"/>
  </r>
  <r>
    <x v="15"/>
    <x v="2"/>
    <s v="Societăți financiare"/>
    <s v="Societăți financiare"/>
    <x v="2"/>
    <x v="1"/>
    <x v="25"/>
    <x v="30"/>
    <n v="225493.05826199285"/>
    <n v="-225493.05826199285"/>
    <n v="274488"/>
    <n v="82.150424886331223"/>
    <n v="-82.150424886331223"/>
  </r>
  <r>
    <x v="4"/>
    <x v="2"/>
    <s v="Societăți financiare"/>
    <s v="Societăți financiare"/>
    <x v="2"/>
    <x v="1"/>
    <x v="25"/>
    <x v="30"/>
    <n v="234103.4242407381"/>
    <n v="-234103.4242407381"/>
    <n v="284403"/>
    <n v="82.313978488531447"/>
    <n v="-82.313978488531447"/>
  </r>
  <r>
    <x v="11"/>
    <x v="2"/>
    <s v="Societăți financiare"/>
    <s v="Societăți financiare"/>
    <x v="2"/>
    <x v="1"/>
    <x v="25"/>
    <x v="30"/>
    <n v="244521.60424109839"/>
    <n v="-244521.60424109839"/>
    <n v="291283"/>
    <n v="83.946404095363746"/>
    <n v="-83.946404095363746"/>
  </r>
  <r>
    <x v="12"/>
    <x v="2"/>
    <s v="Societăți financiare"/>
    <s v="Societăți financiare"/>
    <x v="2"/>
    <x v="1"/>
    <x v="25"/>
    <x v="30"/>
    <n v="243449.47599497958"/>
    <n v="-243449.47599497958"/>
    <n v="294071"/>
    <n v="82.78595169023113"/>
    <n v="-82.78595169023113"/>
  </r>
  <r>
    <x v="14"/>
    <x v="2"/>
    <s v="Societăți financiare"/>
    <s v="Societăți financiare"/>
    <x v="2"/>
    <x v="1"/>
    <x v="25"/>
    <x v="30"/>
    <n v="258917.84235801653"/>
    <n v="-258917.84235801653"/>
    <n v="303554"/>
    <n v="85.295480329040814"/>
    <n v="-85.295480329040814"/>
  </r>
  <r>
    <x v="5"/>
    <x v="2"/>
    <s v="Societăți financiare"/>
    <s v="Societăți financiare"/>
    <x v="2"/>
    <x v="1"/>
    <x v="25"/>
    <x v="30"/>
    <n v="261050.68586462922"/>
    <n v="-261050.68586462922"/>
    <n v="306516"/>
    <n v="85.167066601622494"/>
    <n v="-85.167066601622494"/>
  </r>
  <r>
    <x v="10"/>
    <x v="2"/>
    <s v="Societăți financiare"/>
    <s v="Societăți financiare"/>
    <x v="2"/>
    <x v="1"/>
    <x v="25"/>
    <x v="30"/>
    <n v="263858.89888368326"/>
    <n v="-263858.89888368326"/>
    <n v="310155"/>
    <n v="85.073237214838798"/>
    <n v="-85.073237214838798"/>
  </r>
  <r>
    <x v="13"/>
    <x v="2"/>
    <s v="Societăți financiare"/>
    <s v="Societăți financiare"/>
    <x v="2"/>
    <x v="1"/>
    <x v="25"/>
    <x v="30"/>
    <n v="270693.57345624198"/>
    <n v="-270693.57345624198"/>
    <n v="320176"/>
    <n v="84.545241822073478"/>
    <n v="-84.545241822073478"/>
  </r>
  <r>
    <x v="9"/>
    <x v="2"/>
    <s v="Societăți financiare"/>
    <s v="Societăți financiare"/>
    <x v="2"/>
    <x v="1"/>
    <x v="25"/>
    <x v="30"/>
    <n v="276491.17583313753"/>
    <n v="-276491.17583313753"/>
    <n v="323817"/>
    <n v="85.385009382811134"/>
    <n v="-85.385009382811134"/>
  </r>
  <r>
    <x v="6"/>
    <x v="2"/>
    <s v="Societăți financiare"/>
    <s v="Societăți financiare"/>
    <x v="2"/>
    <x v="1"/>
    <x v="25"/>
    <x v="30"/>
    <n v="273029.02927836025"/>
    <n v="-273029.02927836025"/>
    <n v="328641"/>
    <n v="83.078200613544951"/>
    <n v="-83.078200613544951"/>
  </r>
  <r>
    <x v="7"/>
    <x v="2"/>
    <s v="Societăți financiare"/>
    <s v="Societăți financiare"/>
    <x v="2"/>
    <x v="1"/>
    <x v="25"/>
    <x v="30"/>
    <n v="280386.25384328119"/>
    <n v="-280386.25384328119"/>
    <n v="335408"/>
    <n v="83.595577279993677"/>
    <n v="-83.595577279993677"/>
  </r>
  <r>
    <x v="8"/>
    <x v="2"/>
    <s v="Societăți financiare"/>
    <s v="Societăți financiare"/>
    <x v="2"/>
    <x v="1"/>
    <x v="25"/>
    <x v="30"/>
    <n v="287141.37039316044"/>
    <n v="-287141.37039316044"/>
    <n v="345705"/>
    <n v="83.059652129173841"/>
    <n v="-83.059652129173841"/>
  </r>
  <r>
    <x v="28"/>
    <x v="2"/>
    <s v="Societăți financiare"/>
    <s v="Societăți financiare"/>
    <x v="2"/>
    <x v="1"/>
    <x v="25"/>
    <x v="30"/>
    <n v="296898.39031422359"/>
    <n v="-296898.39031422359"/>
    <n v="353521"/>
    <n v="83.983240122715088"/>
    <n v="-83.983240122715088"/>
  </r>
  <r>
    <x v="29"/>
    <x v="2"/>
    <s v="Societăți financiare"/>
    <s v="Societăți financiare"/>
    <x v="2"/>
    <x v="1"/>
    <x v="25"/>
    <x v="30"/>
    <n v="303526.77217310946"/>
    <n v="-303526.77217310946"/>
    <n v="357978"/>
    <n v="84.789225084532987"/>
    <n v="-84.789225084532987"/>
  </r>
  <r>
    <x v="0"/>
    <x v="2"/>
    <s v="Societăți financiare"/>
    <s v="Societăți financiare"/>
    <x v="2"/>
    <x v="3"/>
    <x v="25"/>
    <x v="31"/>
    <n v="0.25464963788994827"/>
    <n v="0.25464963788994827"/>
    <n v="146740"/>
    <n v="1.7353798411472553E-4"/>
    <n v="1.7353798411472553E-4"/>
  </r>
  <r>
    <x v="27"/>
    <x v="2"/>
    <s v="Societăți financiare"/>
    <s v="Societăți financiare"/>
    <x v="2"/>
    <x v="3"/>
    <x v="25"/>
    <x v="31"/>
    <n v="0.21880037528111612"/>
    <n v="0.21880037528111612"/>
    <n v="159010"/>
    <n v="1.3760164472744867E-4"/>
    <n v="1.3760164472744867E-4"/>
  </r>
  <r>
    <x v="26"/>
    <x v="2"/>
    <s v="Societăți financiare"/>
    <s v="Societăți financiare"/>
    <x v="2"/>
    <x v="3"/>
    <x v="25"/>
    <x v="31"/>
    <n v="0.19187588454000704"/>
    <n v="0.19187588454000704"/>
    <n v="176007"/>
    <n v="1.0901605307743841E-4"/>
    <n v="1.0901605307743841E-4"/>
  </r>
  <r>
    <x v="25"/>
    <x v="2"/>
    <s v="Societăți financiare"/>
    <s v="Societăți financiare"/>
    <x v="2"/>
    <x v="3"/>
    <x v="25"/>
    <x v="31"/>
    <n v="0.18353352794224592"/>
    <n v="0.18353352794224592"/>
    <n v="189063"/>
    <n v="9.7075328299162678E-5"/>
    <n v="9.7075328299162678E-5"/>
  </r>
  <r>
    <x v="24"/>
    <x v="2"/>
    <s v="Societăți financiare"/>
    <s v="Societăți financiare"/>
    <x v="2"/>
    <x v="3"/>
    <x v="25"/>
    <x v="31"/>
    <n v="0.19006131970295978"/>
    <n v="0.19006131970295978"/>
    <n v="206256"/>
    <n v="9.2148262209564702E-5"/>
    <n v="9.2148262209564702E-5"/>
  </r>
  <r>
    <x v="23"/>
    <x v="2"/>
    <s v="Societăți financiare"/>
    <s v="Societăți financiare"/>
    <x v="2"/>
    <x v="3"/>
    <x v="25"/>
    <x v="31"/>
    <n v="0.19349582433220763"/>
    <n v="0.19349582433220763"/>
    <n v="208686"/>
    <n v="9.2721037507167533E-5"/>
    <n v="9.2721037507167533E-5"/>
  </r>
  <r>
    <x v="22"/>
    <x v="2"/>
    <s v="Societăți financiare"/>
    <s v="Societăți financiare"/>
    <x v="2"/>
    <x v="3"/>
    <x v="25"/>
    <x v="31"/>
    <n v="0.19557246571219089"/>
    <n v="0.19557246571219089"/>
    <n v="202951"/>
    <n v="9.636437648111656E-5"/>
    <n v="9.636437648111656E-5"/>
  </r>
  <r>
    <x v="21"/>
    <x v="2"/>
    <s v="Societăți financiare"/>
    <s v="Societăți financiare"/>
    <x v="2"/>
    <x v="3"/>
    <x v="25"/>
    <x v="31"/>
    <n v="0.19302374293849331"/>
    <n v="0.19302374293849331"/>
    <n v="197848"/>
    <n v="9.7561634658168545E-5"/>
    <n v="9.7561634658168545E-5"/>
  </r>
  <r>
    <x v="20"/>
    <x v="2"/>
    <s v="Societăți financiare"/>
    <s v="Societăți financiare"/>
    <x v="2"/>
    <x v="3"/>
    <x v="25"/>
    <x v="31"/>
    <n v="0.19258254074735959"/>
    <n v="0.19258254074735959"/>
    <n v="199734"/>
    <n v="9.6419508319745047E-5"/>
    <n v="9.6419508319745047E-5"/>
  </r>
  <r>
    <x v="19"/>
    <x v="2"/>
    <s v="Societăți financiare"/>
    <s v="Societăți financiare"/>
    <x v="2"/>
    <x v="3"/>
    <x v="25"/>
    <x v="31"/>
    <n v="0.19169234351130632"/>
    <n v="0.19169234351130632"/>
    <n v="204924"/>
    <n v="9.3543139657290664E-5"/>
    <n v="9.3543139657290664E-5"/>
  </r>
  <r>
    <x v="18"/>
    <x v="2"/>
    <s v="Societăți financiare"/>
    <s v="Societăți financiare"/>
    <x v="2"/>
    <x v="3"/>
    <x v="25"/>
    <x v="31"/>
    <n v="0.18064840743200325"/>
    <n v="0.18064840743200325"/>
    <n v="218839"/>
    <n v="8.2548543647157616E-5"/>
    <n v="8.2548543647157616E-5"/>
  </r>
  <r>
    <x v="17"/>
    <x v="2"/>
    <s v="Societăți financiare"/>
    <s v="Societăți financiare"/>
    <x v="2"/>
    <x v="3"/>
    <x v="25"/>
    <x v="31"/>
    <n v="0.1879626486643565"/>
    <n v="0.1879626486643565"/>
    <n v="230930"/>
    <n v="8.1393776756747286E-5"/>
    <n v="8.1393776756747286E-5"/>
  </r>
  <r>
    <x v="16"/>
    <x v="2"/>
    <s v="Societăți financiare"/>
    <s v="Societăți financiare"/>
    <x v="2"/>
    <x v="3"/>
    <x v="25"/>
    <x v="31"/>
    <n v="0.16732435415349076"/>
    <n v="0.16732435415349076"/>
    <n v="242079"/>
    <n v="6.9119731225546517E-5"/>
    <n v="6.9119731225546517E-5"/>
  </r>
  <r>
    <x v="3"/>
    <x v="2"/>
    <s v="Societăți financiare"/>
    <s v="Societăți financiare"/>
    <x v="2"/>
    <x v="3"/>
    <x v="25"/>
    <x v="31"/>
    <n v="0.17201086366670115"/>
    <n v="0.17201086366670115"/>
    <n v="249274"/>
    <n v="6.9004735217752814E-5"/>
    <n v="6.9004735217752814E-5"/>
  </r>
  <r>
    <x v="2"/>
    <x v="2"/>
    <s v="Societăți financiare"/>
    <s v="Societăți financiare"/>
    <x v="2"/>
    <x v="3"/>
    <x v="25"/>
    <x v="31"/>
    <n v="0.17362305066288239"/>
    <n v="0.17362305066288239"/>
    <n v="257331"/>
    <n v="6.7470709188897714E-5"/>
    <n v="6.7470709188897714E-5"/>
  </r>
  <r>
    <x v="1"/>
    <x v="2"/>
    <s v="Societăți financiare"/>
    <s v="Societăți financiare"/>
    <x v="2"/>
    <x v="3"/>
    <x v="25"/>
    <x v="31"/>
    <n v="0.17675502534400778"/>
    <n v="0.17675502534400778"/>
    <n v="266175"/>
    <n v="6.6405569773272385E-5"/>
    <n v="6.6405569773272385E-5"/>
  </r>
  <r>
    <x v="15"/>
    <x v="2"/>
    <s v="Societăți financiare"/>
    <s v="Societăți financiare"/>
    <x v="2"/>
    <x v="3"/>
    <x v="25"/>
    <x v="31"/>
    <n v="0.18037451150611308"/>
    <n v="0.18037451150611308"/>
    <n v="274488"/>
    <n v="6.5713077258792028E-5"/>
    <n v="6.5713077258792028E-5"/>
  </r>
  <r>
    <x v="4"/>
    <x v="2"/>
    <s v="Societăți financiare"/>
    <s v="Societăți financiare"/>
    <x v="2"/>
    <x v="3"/>
    <x v="25"/>
    <x v="31"/>
    <n v="0.17578762171439155"/>
    <n v="0.17578762171439155"/>
    <n v="284403"/>
    <n v="6.1809341573187179E-5"/>
    <n v="6.1809341573187179E-5"/>
  </r>
  <r>
    <x v="11"/>
    <x v="2"/>
    <s v="Societăți financiare"/>
    <s v="Societăți financiare"/>
    <x v="2"/>
    <x v="3"/>
    <x v="25"/>
    <x v="31"/>
    <n v="0.16780382265045768"/>
    <n v="0.16780382265045768"/>
    <n v="291283"/>
    <n v="5.7608519086406577E-5"/>
    <n v="5.7608519086406577E-5"/>
  </r>
  <r>
    <x v="12"/>
    <x v="2"/>
    <s v="Societăți financiare"/>
    <s v="Societăți financiare"/>
    <x v="2"/>
    <x v="3"/>
    <x v="25"/>
    <x v="31"/>
    <n v="0.1666588613065273"/>
    <n v="0.1666588613065273"/>
    <n v="294071"/>
    <n v="5.6673001182206776E-5"/>
    <n v="5.6673001182206776E-5"/>
  </r>
  <r>
    <x v="14"/>
    <x v="2"/>
    <s v="Societăți financiare"/>
    <s v="Societăți financiare"/>
    <x v="2"/>
    <x v="3"/>
    <x v="25"/>
    <x v="31"/>
    <n v="0.16428049940015374"/>
    <n v="0.16428049940015374"/>
    <n v="303554"/>
    <n v="5.4119036283545512E-5"/>
    <n v="5.4119036283545512E-5"/>
  </r>
  <r>
    <x v="5"/>
    <x v="2"/>
    <s v="Societăți financiare"/>
    <s v="Societăți financiare"/>
    <x v="2"/>
    <x v="3"/>
    <x v="25"/>
    <x v="31"/>
    <n v="0.15683257183548127"/>
    <n v="0.15683257183548127"/>
    <n v="306516"/>
    <n v="5.116619420698472E-5"/>
    <n v="5.116619420698472E-5"/>
  </r>
  <r>
    <x v="10"/>
    <x v="2"/>
    <s v="Societăți financiare"/>
    <s v="Societăți financiare"/>
    <x v="2"/>
    <x v="3"/>
    <x v="25"/>
    <x v="31"/>
    <n v="0.15259366202974464"/>
    <n v="0.15259366202974464"/>
    <n v="310155"/>
    <n v="4.9199162363896966E-5"/>
    <n v="4.9199162363896966E-5"/>
  </r>
  <r>
    <x v="13"/>
    <x v="2"/>
    <s v="Societăți financiare"/>
    <s v="Societăți financiare"/>
    <x v="2"/>
    <x v="3"/>
    <x v="25"/>
    <x v="31"/>
    <n v="0.15040372692616896"/>
    <n v="0.15040372692616896"/>
    <n v="320176"/>
    <n v="4.6975328233899157E-5"/>
    <n v="4.6975328233899157E-5"/>
  </r>
  <r>
    <x v="9"/>
    <x v="2"/>
    <s v="Societăți financiare"/>
    <s v="Societăți financiare"/>
    <x v="2"/>
    <x v="3"/>
    <x v="25"/>
    <x v="31"/>
    <n v="0.15225848439825146"/>
    <n v="0.15225848439825146"/>
    <n v="323817"/>
    <n v="4.7019916927848588E-5"/>
    <n v="4.7019916927848588E-5"/>
  </r>
  <r>
    <x v="6"/>
    <x v="2"/>
    <s v="Societăți financiare"/>
    <s v="Societăți financiare"/>
    <x v="2"/>
    <x v="3"/>
    <x v="25"/>
    <x v="31"/>
    <n v="0.15277479289206328"/>
    <n v="0.15277479289206328"/>
    <n v="328641"/>
    <n v="4.6486833015985003E-5"/>
    <n v="4.6486833015985003E-5"/>
  </r>
  <r>
    <x v="7"/>
    <x v="2"/>
    <s v="Societăți financiare"/>
    <s v="Societăți financiare"/>
    <x v="2"/>
    <x v="3"/>
    <x v="25"/>
    <x v="31"/>
    <n v="0.15147085009895672"/>
    <n v="0.15147085009895672"/>
    <n v="335408"/>
    <n v="4.5160178081308944E-5"/>
    <n v="4.5160178081308944E-5"/>
  </r>
  <r>
    <x v="8"/>
    <x v="2"/>
    <s v="Societăți financiare"/>
    <s v="Societăți financiare"/>
    <x v="2"/>
    <x v="3"/>
    <x v="25"/>
    <x v="31"/>
    <n v="0.15027679482068915"/>
    <n v="0.15027679482068915"/>
    <n v="345705"/>
    <n v="4.3469661943185412E-5"/>
    <n v="4.3469661943185412E-5"/>
  </r>
  <r>
    <x v="28"/>
    <x v="2"/>
    <s v="Societăți financiare"/>
    <s v="Societăți financiare"/>
    <x v="2"/>
    <x v="3"/>
    <x v="25"/>
    <x v="31"/>
    <n v="0.15229538435181003"/>
    <n v="0.15229538435181003"/>
    <n v="353521"/>
    <n v="4.3079586319287973E-5"/>
    <n v="4.3079586319287973E-5"/>
  </r>
  <r>
    <x v="29"/>
    <x v="2"/>
    <s v="Societăți financiare"/>
    <s v="Societăți financiare"/>
    <x v="2"/>
    <x v="3"/>
    <x v="25"/>
    <x v="31"/>
    <n v="0.13638656798655524"/>
    <n v="0.13638656798655524"/>
    <n v="357978"/>
    <n v="3.8099147988578974E-5"/>
    <n v="3.8099147988578974E-5"/>
  </r>
  <r>
    <x v="0"/>
    <x v="2"/>
    <s v="Societăți financiare"/>
    <s v="Societăți financiare"/>
    <x v="2"/>
    <x v="3"/>
    <x v="25"/>
    <x v="32"/>
    <n v="0.82768033685144637"/>
    <n v="0.82768033685144637"/>
    <n v="146740"/>
    <n v="5.6404547965888401E-4"/>
    <n v="5.6404547965888401E-4"/>
  </r>
  <r>
    <x v="27"/>
    <x v="2"/>
    <s v="Societăți financiare"/>
    <s v="Societăți financiare"/>
    <x v="2"/>
    <x v="3"/>
    <x v="25"/>
    <x v="32"/>
    <n v="0.84135605658248547"/>
    <n v="0.84135605658248547"/>
    <n v="159010"/>
    <n v="5.2912147448744447E-4"/>
    <n v="5.2912147448744447E-4"/>
  </r>
  <r>
    <x v="26"/>
    <x v="2"/>
    <s v="Societăți financiare"/>
    <s v="Societăți financiare"/>
    <x v="2"/>
    <x v="3"/>
    <x v="25"/>
    <x v="32"/>
    <n v="0.83067458910864989"/>
    <n v="0.83067458910864989"/>
    <n v="176007"/>
    <n v="4.7195542740268847E-4"/>
    <n v="4.7195542740268847E-4"/>
  </r>
  <r>
    <x v="25"/>
    <x v="2"/>
    <s v="Societăți financiare"/>
    <s v="Societăți financiare"/>
    <x v="2"/>
    <x v="3"/>
    <x v="25"/>
    <x v="32"/>
    <n v="0.81253738264556818"/>
    <n v="0.81253738264556818"/>
    <n v="189063"/>
    <n v="4.2977070217100553E-4"/>
    <n v="4.2977070217100553E-4"/>
  </r>
  <r>
    <x v="24"/>
    <x v="2"/>
    <s v="Societăți financiare"/>
    <s v="Societăți financiare"/>
    <x v="2"/>
    <x v="3"/>
    <x v="25"/>
    <x v="32"/>
    <n v="0.77731585558739391"/>
    <n v="0.77731585558739391"/>
    <n v="206256"/>
    <n v="3.7686945135530307E-4"/>
    <n v="3.7686945135530307E-4"/>
  </r>
  <r>
    <x v="23"/>
    <x v="2"/>
    <s v="Societăți financiare"/>
    <s v="Societăți financiare"/>
    <x v="2"/>
    <x v="3"/>
    <x v="25"/>
    <x v="32"/>
    <n v="0.77181118791698156"/>
    <n v="0.77181118791698156"/>
    <n v="208686"/>
    <n v="3.698432994628205E-4"/>
    <n v="3.698432994628205E-4"/>
  </r>
  <r>
    <x v="22"/>
    <x v="2"/>
    <s v="Societăți financiare"/>
    <s v="Societăți financiare"/>
    <x v="2"/>
    <x v="3"/>
    <x v="25"/>
    <x v="32"/>
    <n v="0.81652045122038497"/>
    <n v="0.81652045122038497"/>
    <n v="202951"/>
    <n v="4.0232393593546466E-4"/>
    <n v="4.0232393593546466E-4"/>
  </r>
  <r>
    <x v="21"/>
    <x v="2"/>
    <s v="Societăți financiare"/>
    <s v="Societăți financiare"/>
    <x v="2"/>
    <x v="3"/>
    <x v="25"/>
    <x v="32"/>
    <n v="0.87120790711719931"/>
    <n v="0.87120790711719931"/>
    <n v="197848"/>
    <n v="4.4034203384274765E-4"/>
    <n v="4.4034203384274765E-4"/>
  </r>
  <r>
    <x v="20"/>
    <x v="2"/>
    <s v="Societăți financiare"/>
    <s v="Societăți financiare"/>
    <x v="2"/>
    <x v="3"/>
    <x v="25"/>
    <x v="32"/>
    <n v="0.91571632223749977"/>
    <n v="0.91571632223749977"/>
    <n v="199734"/>
    <n v="4.5846792345694763E-4"/>
    <n v="4.5846792345694763E-4"/>
  </r>
  <r>
    <x v="19"/>
    <x v="2"/>
    <s v="Societăți financiare"/>
    <s v="Societăți financiare"/>
    <x v="2"/>
    <x v="3"/>
    <x v="25"/>
    <x v="32"/>
    <n v="0.8933160626599228"/>
    <n v="0.8933160626599228"/>
    <n v="204924"/>
    <n v="4.3592554442618863E-4"/>
    <n v="4.3592554442618863E-4"/>
  </r>
  <r>
    <x v="18"/>
    <x v="2"/>
    <s v="Societăți financiare"/>
    <s v="Societăți financiare"/>
    <x v="2"/>
    <x v="3"/>
    <x v="25"/>
    <x v="32"/>
    <n v="0.86343781072453252"/>
    <n v="0.86343781072453252"/>
    <n v="218839"/>
    <n v="3.9455390068704964E-4"/>
    <n v="3.9455390068704964E-4"/>
  </r>
  <r>
    <x v="17"/>
    <x v="2"/>
    <s v="Societăți financiare"/>
    <s v="Societăți financiare"/>
    <x v="2"/>
    <x v="3"/>
    <x v="25"/>
    <x v="32"/>
    <n v="0.85236945216275017"/>
    <n v="0.85236945216275017"/>
    <n v="230930"/>
    <n v="3.6910295421242376E-4"/>
    <n v="3.6910295421242376E-4"/>
  </r>
  <r>
    <x v="16"/>
    <x v="2"/>
    <s v="Societăți financiare"/>
    <s v="Societăți financiare"/>
    <x v="2"/>
    <x v="3"/>
    <x v="25"/>
    <x v="32"/>
    <n v="0.82802803589291984"/>
    <n v="0.82802803589291984"/>
    <n v="242079"/>
    <n v="3.4204868488919724E-4"/>
    <n v="3.4204868488919724E-4"/>
  </r>
  <r>
    <x v="3"/>
    <x v="2"/>
    <s v="Societăți financiare"/>
    <s v="Societăți financiare"/>
    <x v="2"/>
    <x v="3"/>
    <x v="25"/>
    <x v="32"/>
    <n v="0.78672505831026296"/>
    <n v="0.78672505831026296"/>
    <n v="249274"/>
    <n v="3.1560654473000108E-4"/>
    <n v="3.1560654473000108E-4"/>
  </r>
  <r>
    <x v="2"/>
    <x v="2"/>
    <s v="Societăți financiare"/>
    <s v="Societăți financiare"/>
    <x v="2"/>
    <x v="3"/>
    <x v="25"/>
    <x v="32"/>
    <n v="0.78255315603074749"/>
    <n v="0.78255315603074749"/>
    <n v="257331"/>
    <n v="3.0410372478665508E-4"/>
    <n v="3.0410372478665508E-4"/>
  </r>
  <r>
    <x v="1"/>
    <x v="2"/>
    <s v="Societăți financiare"/>
    <s v="Societăți financiare"/>
    <x v="2"/>
    <x v="3"/>
    <x v="25"/>
    <x v="32"/>
    <n v="0.82391634638888045"/>
    <n v="0.82391634638888045"/>
    <n v="266175"/>
    <n v="3.0953934305959631E-4"/>
    <n v="3.0953934305959631E-4"/>
  </r>
  <r>
    <x v="15"/>
    <x v="2"/>
    <s v="Societăți financiare"/>
    <s v="Societăți financiare"/>
    <x v="2"/>
    <x v="3"/>
    <x v="25"/>
    <x v="32"/>
    <n v="0.82150406031315404"/>
    <n v="0.82150406031315404"/>
    <n v="274488"/>
    <n v="2.9928596525646074E-4"/>
    <n v="2.9928596525646074E-4"/>
  </r>
  <r>
    <x v="4"/>
    <x v="2"/>
    <s v="Societăți financiare"/>
    <s v="Societăți financiare"/>
    <x v="2"/>
    <x v="3"/>
    <x v="25"/>
    <x v="32"/>
    <n v="0.8231402942775915"/>
    <n v="0.8231402942775915"/>
    <n v="284403"/>
    <n v="2.8942743018800488E-4"/>
    <n v="2.8942743018800488E-4"/>
  </r>
  <r>
    <x v="11"/>
    <x v="2"/>
    <s v="Societăți financiare"/>
    <s v="Societăți financiare"/>
    <x v="2"/>
    <x v="3"/>
    <x v="25"/>
    <x v="32"/>
    <n v="0.83946460581688986"/>
    <n v="0.83946460581688986"/>
    <n v="291283"/>
    <n v="2.8819553692350391E-4"/>
    <n v="2.8819553692350391E-4"/>
  </r>
  <r>
    <x v="12"/>
    <x v="2"/>
    <s v="Societăți financiare"/>
    <s v="Societăți financiare"/>
    <x v="2"/>
    <x v="3"/>
    <x v="25"/>
    <x v="32"/>
    <n v="0.82786036426900034"/>
    <n v="0.82786036426900034"/>
    <n v="294071"/>
    <n v="2.8151717247501464E-4"/>
    <n v="2.8151717247501464E-4"/>
  </r>
  <r>
    <x v="14"/>
    <x v="2"/>
    <s v="Societăți financiare"/>
    <s v="Societăți financiare"/>
    <x v="2"/>
    <x v="3"/>
    <x v="25"/>
    <x v="32"/>
    <n v="0.85295469370452537"/>
    <n v="0.85295469370452537"/>
    <n v="303554"/>
    <n v="2.8098944296715752E-4"/>
    <n v="2.8098944296715752E-4"/>
  </r>
  <r>
    <x v="5"/>
    <x v="2"/>
    <s v="Societăți financiare"/>
    <s v="Societăți financiare"/>
    <x v="2"/>
    <x v="3"/>
    <x v="25"/>
    <x v="32"/>
    <n v="0.85167067531273755"/>
    <n v="0.85167067531273755"/>
    <n v="306516"/>
    <n v="2.7785520994425656E-4"/>
    <n v="2.7785520994425656E-4"/>
  </r>
  <r>
    <x v="10"/>
    <x v="2"/>
    <s v="Societăți financiare"/>
    <s v="Societăți financiare"/>
    <x v="2"/>
    <x v="3"/>
    <x v="25"/>
    <x v="32"/>
    <n v="0.85073139099630268"/>
    <n v="0.85073139099630268"/>
    <n v="310155"/>
    <n v="2.7429233479914965E-4"/>
    <n v="2.7429233479914965E-4"/>
  </r>
  <r>
    <x v="13"/>
    <x v="2"/>
    <s v="Societăți financiare"/>
    <s v="Societăți financiare"/>
    <x v="2"/>
    <x v="3"/>
    <x v="25"/>
    <x v="32"/>
    <n v="0.84545111840848064"/>
    <n v="0.84545111840848064"/>
    <n v="320176"/>
    <n v="2.6405824246929205E-4"/>
    <n v="2.6405824246929205E-4"/>
  </r>
  <r>
    <x v="9"/>
    <x v="2"/>
    <s v="Societăți financiare"/>
    <s v="Societăți financiare"/>
    <x v="2"/>
    <x v="3"/>
    <x v="25"/>
    <x v="32"/>
    <n v="0.85385055696833212"/>
    <n v="0.85385055696833212"/>
    <n v="323817"/>
    <n v="2.6368305461675336E-4"/>
    <n v="2.6368305461675336E-4"/>
  </r>
  <r>
    <x v="6"/>
    <x v="2"/>
    <s v="Societăți financiare"/>
    <s v="Societăți financiare"/>
    <x v="2"/>
    <x v="3"/>
    <x v="25"/>
    <x v="32"/>
    <n v="0.83078240007509796"/>
    <n v="0.83078240007509796"/>
    <n v="328641"/>
    <n v="2.5279329118250548E-4"/>
    <n v="2.5279329118250548E-4"/>
  </r>
  <r>
    <x v="7"/>
    <x v="2"/>
    <s v="Societăți financiare"/>
    <s v="Societăți financiare"/>
    <x v="2"/>
    <x v="3"/>
    <x v="25"/>
    <x v="32"/>
    <n v="0.83595700185817245"/>
    <n v="0.83595700185817245"/>
    <n v="335408"/>
    <n v="2.4923585658606011E-4"/>
    <n v="2.4923585658606011E-4"/>
  </r>
  <r>
    <x v="8"/>
    <x v="2"/>
    <s v="Societăți financiare"/>
    <s v="Societăți financiare"/>
    <x v="2"/>
    <x v="3"/>
    <x v="25"/>
    <x v="32"/>
    <n v="0.8305961893507231"/>
    <n v="0.8305961893507231"/>
    <n v="345705"/>
    <n v="2.4026154939926328E-4"/>
    <n v="2.4026154939926328E-4"/>
  </r>
  <r>
    <x v="28"/>
    <x v="2"/>
    <s v="Societăți financiare"/>
    <s v="Societăți financiare"/>
    <x v="2"/>
    <x v="3"/>
    <x v="25"/>
    <x v="32"/>
    <n v="0.83983269289734852"/>
    <n v="0.83983269289734852"/>
    <n v="353521"/>
    <n v="2.3756232102119774E-4"/>
    <n v="2.3756232102119774E-4"/>
  </r>
  <r>
    <x v="29"/>
    <x v="2"/>
    <s v="Societăți financiare"/>
    <s v="Societăți financiare"/>
    <x v="2"/>
    <x v="3"/>
    <x v="25"/>
    <x v="32"/>
    <n v="0.84789273060102233"/>
    <n v="0.84789273060102233"/>
    <n v="357978"/>
    <n v="2.3685610026343026E-4"/>
    <n v="2.3685610026343026E-4"/>
  </r>
  <r>
    <x v="0"/>
    <x v="2"/>
    <s v="Societăți financiare"/>
    <s v="Societăți financiare"/>
    <x v="2"/>
    <x v="3"/>
    <x v="25"/>
    <x v="33"/>
    <n v="0.21995736695402673"/>
    <n v="0.21995736695402673"/>
    <n v="146740"/>
    <n v="1.4989598402209809E-4"/>
    <n v="1.4989598402209809E-4"/>
  </r>
  <r>
    <x v="27"/>
    <x v="2"/>
    <s v="Societăți financiare"/>
    <s v="Societăți financiare"/>
    <x v="2"/>
    <x v="3"/>
    <x v="25"/>
    <x v="33"/>
    <n v="0.19043427973185861"/>
    <n v="0.19043427973185861"/>
    <n v="159010"/>
    <n v="1.1976245502286561E-4"/>
    <n v="1.1976245502286561E-4"/>
  </r>
  <r>
    <x v="26"/>
    <x v="2"/>
    <s v="Societăți financiare"/>
    <s v="Societăți financiare"/>
    <x v="2"/>
    <x v="3"/>
    <x v="25"/>
    <x v="33"/>
    <n v="0.17567341586596483"/>
    <n v="0.17567341586596483"/>
    <n v="176007"/>
    <n v="9.9810471098288602E-5"/>
    <n v="9.9810471098288602E-5"/>
  </r>
  <r>
    <x v="25"/>
    <x v="2"/>
    <s v="Societăți financiare"/>
    <s v="Societăți financiare"/>
    <x v="2"/>
    <x v="3"/>
    <x v="25"/>
    <x v="33"/>
    <n v="0.17329208499865287"/>
    <n v="0.17329208499865287"/>
    <n v="189063"/>
    <n v="9.1658381068031739E-5"/>
    <n v="9.1658381068031739E-5"/>
  </r>
  <r>
    <x v="24"/>
    <x v="2"/>
    <s v="Societăți financiare"/>
    <s v="Societăți financiare"/>
    <x v="2"/>
    <x v="3"/>
    <x v="25"/>
    <x v="33"/>
    <n v="0.185176282346355"/>
    <n v="0.185176282346355"/>
    <n v="206256"/>
    <n v="8.9779828148686585E-5"/>
    <n v="8.9779828148686585E-5"/>
  </r>
  <r>
    <x v="23"/>
    <x v="2"/>
    <s v="Societăți financiare"/>
    <s v="Societăți financiare"/>
    <x v="2"/>
    <x v="3"/>
    <x v="25"/>
    <x v="33"/>
    <n v="0.1868954438191206"/>
    <n v="0.1868954438191206"/>
    <n v="208686"/>
    <n v="8.9558208897156787E-5"/>
    <n v="8.9558208897156787E-5"/>
  </r>
  <r>
    <x v="22"/>
    <x v="2"/>
    <s v="Societăți financiare"/>
    <s v="Societăți financiare"/>
    <x v="2"/>
    <x v="3"/>
    <x v="25"/>
    <x v="33"/>
    <n v="0.18139371474921959"/>
    <n v="0.18139371474921959"/>
    <n v="202951"/>
    <n v="8.9378083748894847E-5"/>
    <n v="8.9378083748894847E-5"/>
  </r>
  <r>
    <x v="21"/>
    <x v="2"/>
    <s v="Societăți financiare"/>
    <s v="Societăți financiare"/>
    <x v="2"/>
    <x v="3"/>
    <x v="25"/>
    <x v="33"/>
    <n v="0.16889424827785368"/>
    <n v="0.16889424827785368"/>
    <n v="197848"/>
    <n v="8.5365658625739796E-5"/>
    <n v="8.5365658625739796E-5"/>
  </r>
  <r>
    <x v="20"/>
    <x v="2"/>
    <s v="Societăți financiare"/>
    <s v="Societăți financiare"/>
    <x v="2"/>
    <x v="3"/>
    <x v="25"/>
    <x v="33"/>
    <n v="0.16097113494263218"/>
    <n v="0.16097113494263218"/>
    <n v="199734"/>
    <n v="8.059275583657874E-5"/>
    <n v="8.059275583657874E-5"/>
  </r>
  <r>
    <x v="19"/>
    <x v="2"/>
    <s v="Societăți financiare"/>
    <s v="Societăți financiare"/>
    <x v="2"/>
    <x v="3"/>
    <x v="25"/>
    <x v="33"/>
    <n v="0.16240086187640213"/>
    <n v="0.16240086187640213"/>
    <n v="204924"/>
    <n v="7.9249312855693879E-5"/>
    <n v="7.9249312855693879E-5"/>
  </r>
  <r>
    <x v="18"/>
    <x v="2"/>
    <s v="Societăți financiare"/>
    <s v="Societăți financiare"/>
    <x v="2"/>
    <x v="3"/>
    <x v="25"/>
    <x v="33"/>
    <n v="0.15885340547839127"/>
    <n v="0.15885340547839127"/>
    <n v="218839"/>
    <n v="7.2589166226491291E-5"/>
    <n v="7.2589166226491291E-5"/>
  </r>
  <r>
    <x v="17"/>
    <x v="2"/>
    <s v="Societăți financiare"/>
    <s v="Societăți financiare"/>
    <x v="2"/>
    <x v="3"/>
    <x v="25"/>
    <x v="33"/>
    <n v="0.16974512164211625"/>
    <n v="0.16974512164211625"/>
    <n v="230930"/>
    <n v="7.3505010887332196E-5"/>
    <n v="7.3505010887332196E-5"/>
  </r>
  <r>
    <x v="16"/>
    <x v="2"/>
    <s v="Societăți financiare"/>
    <s v="Societăți financiare"/>
    <x v="2"/>
    <x v="3"/>
    <x v="25"/>
    <x v="33"/>
    <n v="0.15593014091327007"/>
    <n v="0.15593014091327007"/>
    <n v="242079"/>
    <n v="6.4412915169539725E-5"/>
    <n v="6.4412915169539725E-5"/>
  </r>
  <r>
    <x v="3"/>
    <x v="2"/>
    <s v="Societăți financiare"/>
    <s v="Societăți financiare"/>
    <x v="2"/>
    <x v="3"/>
    <x v="25"/>
    <x v="33"/>
    <n v="0.16577555368035798"/>
    <n v="0.16577555368035798"/>
    <n v="249274"/>
    <n v="6.6503347192389893E-5"/>
    <n v="6.6503347192389893E-5"/>
  </r>
  <r>
    <x v="2"/>
    <x v="2"/>
    <s v="Societăți financiare"/>
    <s v="Societăți financiare"/>
    <x v="2"/>
    <x v="3"/>
    <x v="25"/>
    <x v="33"/>
    <n v="0.16749920393238232"/>
    <n v="0.16749920393238232"/>
    <n v="257331"/>
    <n v="6.5090954425383007E-5"/>
    <n v="6.5090954425383007E-5"/>
  </r>
  <r>
    <x v="1"/>
    <x v="2"/>
    <s v="Societăți financiare"/>
    <s v="Societăți financiare"/>
    <x v="2"/>
    <x v="3"/>
    <x v="25"/>
    <x v="33"/>
    <n v="0.16438040668939488"/>
    <n v="0.16438040668939488"/>
    <n v="266175"/>
    <n v="6.1756516085054909E-5"/>
    <n v="6.1756516085054909E-5"/>
  </r>
  <r>
    <x v="15"/>
    <x v="2"/>
    <s v="Societăți financiare"/>
    <s v="Societăți financiare"/>
    <x v="2"/>
    <x v="3"/>
    <x v="25"/>
    <x v="33"/>
    <n v="0.16853095094802284"/>
    <n v="0.16853095094802284"/>
    <n v="274488"/>
    <n v="6.1398294624181318E-5"/>
    <n v="6.1398294624181318E-5"/>
  </r>
  <r>
    <x v="4"/>
    <x v="2"/>
    <s v="Societăți financiare"/>
    <s v="Societăți financiare"/>
    <x v="2"/>
    <x v="3"/>
    <x v="25"/>
    <x v="33"/>
    <n v="0.16613732819591531"/>
    <n v="0.16613732819591531"/>
    <n v="284403"/>
    <n v="5.8416165861793054E-5"/>
    <n v="5.8416165861793054E-5"/>
  </r>
  <r>
    <x v="11"/>
    <x v="2"/>
    <s v="Societăți financiare"/>
    <s v="Societăți financiare"/>
    <x v="2"/>
    <x v="3"/>
    <x v="25"/>
    <x v="33"/>
    <n v="0.15732922905995406"/>
    <n v="0.15732922905995406"/>
    <n v="291283"/>
    <n v="5.4012499548533233E-5"/>
    <n v="5.4012499548533233E-5"/>
  </r>
  <r>
    <x v="12"/>
    <x v="2"/>
    <s v="Societăți financiare"/>
    <s v="Societăți financiare"/>
    <x v="2"/>
    <x v="3"/>
    <x v="25"/>
    <x v="33"/>
    <n v="0.1580630911928165"/>
    <n v="0.1580630911928165"/>
    <n v="294071"/>
    <n v="5.3749975751711827E-5"/>
    <n v="5.3749975751711827E-5"/>
  </r>
  <r>
    <x v="14"/>
    <x v="2"/>
    <s v="Societăți financiare"/>
    <s v="Societăți financiare"/>
    <x v="2"/>
    <x v="3"/>
    <x v="25"/>
    <x v="33"/>
    <n v="0.15350523092669294"/>
    <n v="0.15350523092669294"/>
    <n v="303554"/>
    <n v="5.0569332285752431E-5"/>
    <n v="5.0569332285752431E-5"/>
  </r>
  <r>
    <x v="5"/>
    <x v="2"/>
    <s v="Societăți financiare"/>
    <s v="Societăți financiare"/>
    <x v="2"/>
    <x v="3"/>
    <x v="25"/>
    <x v="33"/>
    <n v="0.14632054359257032"/>
    <n v="0.14632054359257032"/>
    <n v="306516"/>
    <n v="4.7736673972181007E-5"/>
    <n v="4.7736673972181007E-5"/>
  </r>
  <r>
    <x v="10"/>
    <x v="2"/>
    <s v="Societăți financiare"/>
    <s v="Societăți financiare"/>
    <x v="2"/>
    <x v="3"/>
    <x v="25"/>
    <x v="33"/>
    <n v="0.14245422100833202"/>
    <n v="0.14245422100833202"/>
    <n v="310155"/>
    <n v="4.5930009514059756E-5"/>
    <n v="4.5930009514059756E-5"/>
  </r>
  <r>
    <x v="13"/>
    <x v="2"/>
    <s v="Societăți financiare"/>
    <s v="Societăți financiare"/>
    <x v="2"/>
    <x v="3"/>
    <x v="25"/>
    <x v="33"/>
    <n v="0.1413657059339212"/>
    <n v="0.1413657059339212"/>
    <n v="320176"/>
    <n v="4.4152499229773996E-5"/>
    <n v="4.4152499229773996E-5"/>
  </r>
  <r>
    <x v="9"/>
    <x v="2"/>
    <s v="Societăți financiare"/>
    <s v="Societăți financiare"/>
    <x v="2"/>
    <x v="3"/>
    <x v="25"/>
    <x v="33"/>
    <n v="0.14064141174899719"/>
    <n v="0.14064141174899719"/>
    <n v="323817"/>
    <n v="4.3432374380899458E-5"/>
    <n v="4.3432374380899458E-5"/>
  </r>
  <r>
    <x v="6"/>
    <x v="2"/>
    <s v="Societăți financiare"/>
    <s v="Societăți financiare"/>
    <x v="2"/>
    <x v="3"/>
    <x v="25"/>
    <x v="33"/>
    <n v="0.14430983996455571"/>
    <n v="0.14430983996455571"/>
    <n v="328641"/>
    <n v="4.3911088380498998E-5"/>
    <n v="4.3911088380498998E-5"/>
  </r>
  <r>
    <x v="7"/>
    <x v="2"/>
    <s v="Societăți financiare"/>
    <s v="Societăți financiare"/>
    <x v="2"/>
    <x v="3"/>
    <x v="25"/>
    <x v="33"/>
    <n v="0.14388062929741174"/>
    <n v="0.14388062929741174"/>
    <n v="335408"/>
    <n v="4.289719663735264E-5"/>
    <n v="4.289719663735264E-5"/>
  </r>
  <r>
    <x v="8"/>
    <x v="2"/>
    <s v="Societăți financiare"/>
    <s v="Societăți financiare"/>
    <x v="2"/>
    <x v="3"/>
    <x v="25"/>
    <x v="33"/>
    <n v="0.14390935467723892"/>
    <n v="0.14390935467723892"/>
    <n v="345705"/>
    <n v="4.1627790942346489E-5"/>
    <n v="4.1627790942346489E-5"/>
  </r>
  <r>
    <x v="28"/>
    <x v="2"/>
    <s v="Societăți financiare"/>
    <s v="Societăți financiare"/>
    <x v="2"/>
    <x v="3"/>
    <x v="25"/>
    <x v="33"/>
    <n v="0.14447073998899995"/>
    <n v="0.14447073998899995"/>
    <n v="353521"/>
    <n v="4.086623990908601E-5"/>
    <n v="4.086623990908601E-5"/>
  </r>
  <r>
    <x v="29"/>
    <x v="2"/>
    <s v="Societăți financiare"/>
    <s v="Societăți financiare"/>
    <x v="2"/>
    <x v="3"/>
    <x v="25"/>
    <x v="33"/>
    <n v="0.12694492880591954"/>
    <n v="0.12694492880591954"/>
    <n v="357978"/>
    <n v="3.5461656528032316E-5"/>
    <n v="3.5461656528032316E-5"/>
  </r>
  <r>
    <x v="0"/>
    <x v="2"/>
    <s v="Societăți financiare"/>
    <s v="Societăți financiare"/>
    <x v="2"/>
    <x v="3"/>
    <x v="25"/>
    <x v="34"/>
    <n v="1.1285134542011217"/>
    <n v="1.1285134542011217"/>
    <n v="146740"/>
    <n v="7.6905646326913026E-4"/>
    <n v="7.6905646326913026E-4"/>
  </r>
  <r>
    <x v="27"/>
    <x v="2"/>
    <s v="Societăți financiare"/>
    <s v="Societăți financiare"/>
    <x v="2"/>
    <x v="3"/>
    <x v="25"/>
    <x v="34"/>
    <n v="1.1054684276290101"/>
    <n v="1.1054684276290101"/>
    <n v="159010"/>
    <n v="6.9521943753789704E-4"/>
    <n v="6.9521943753789704E-4"/>
  </r>
  <r>
    <x v="26"/>
    <x v="2"/>
    <s v="Societăți financiare"/>
    <s v="Societăți financiare"/>
    <x v="2"/>
    <x v="3"/>
    <x v="25"/>
    <x v="34"/>
    <n v="1.0960097204142891"/>
    <n v="1.0960097204142891"/>
    <n v="176007"/>
    <n v="6.2270802889333328E-4"/>
    <n v="6.2270802889333328E-4"/>
  </r>
  <r>
    <x v="25"/>
    <x v="2"/>
    <s v="Societăți financiare"/>
    <s v="Societăți financiare"/>
    <x v="2"/>
    <x v="3"/>
    <x v="25"/>
    <x v="34"/>
    <n v="1.0849874248240139"/>
    <n v="1.0849874248240139"/>
    <n v="189063"/>
    <n v="5.7387612849897336E-4"/>
    <n v="5.7387612849897336E-4"/>
  </r>
  <r>
    <x v="24"/>
    <x v="2"/>
    <s v="Societăți financiare"/>
    <s v="Societăți financiare"/>
    <x v="2"/>
    <x v="3"/>
    <x v="25"/>
    <x v="34"/>
    <n v="1.0912802708776739"/>
    <n v="1.0912802708776739"/>
    <n v="206256"/>
    <n v="5.290901941653449E-4"/>
    <n v="5.290901941653449E-4"/>
  </r>
  <r>
    <x v="23"/>
    <x v="2"/>
    <s v="Societăți financiare"/>
    <s v="Societăți financiare"/>
    <x v="2"/>
    <x v="3"/>
    <x v="25"/>
    <x v="34"/>
    <n v="1.0925972760585618"/>
    <n v="1.0925972760585618"/>
    <n v="208686"/>
    <n v="5.2356040944699785E-4"/>
    <n v="5.2356040944699785E-4"/>
  </r>
  <r>
    <x v="22"/>
    <x v="2"/>
    <s v="Societăți financiare"/>
    <s v="Societăți financiare"/>
    <x v="2"/>
    <x v="3"/>
    <x v="25"/>
    <x v="34"/>
    <n v="1.089876801514704"/>
    <n v="1.089876801514704"/>
    <n v="202951"/>
    <n v="5.3701474814842206E-4"/>
    <n v="5.3701474814842206E-4"/>
  </r>
  <r>
    <x v="21"/>
    <x v="2"/>
    <s v="Societăți financiare"/>
    <s v="Societăți financiare"/>
    <x v="2"/>
    <x v="3"/>
    <x v="25"/>
    <x v="34"/>
    <n v="1.088012848254394"/>
    <n v="1.088012848254394"/>
    <n v="197848"/>
    <n v="5.4992360208563841E-4"/>
    <n v="5.4992360208563841E-4"/>
  </r>
  <r>
    <x v="20"/>
    <x v="2"/>
    <s v="Societăți financiare"/>
    <s v="Societăți financiare"/>
    <x v="2"/>
    <x v="3"/>
    <x v="25"/>
    <x v="34"/>
    <n v="1.0842519641068893"/>
    <n v="1.0842519641068893"/>
    <n v="199734"/>
    <n v="5.428479698533496E-4"/>
    <n v="5.428479698533496E-4"/>
  </r>
  <r>
    <x v="19"/>
    <x v="2"/>
    <s v="Societăți financiare"/>
    <s v="Societăți financiare"/>
    <x v="2"/>
    <x v="3"/>
    <x v="25"/>
    <x v="34"/>
    <n v="1.0826180212386034"/>
    <n v="1.0826180212386034"/>
    <n v="204924"/>
    <n v="5.2830221020407726E-4"/>
    <n v="5.2830221020407726E-4"/>
  </r>
  <r>
    <x v="18"/>
    <x v="2"/>
    <s v="Societăți financiare"/>
    <s v="Societăți financiare"/>
    <x v="2"/>
    <x v="3"/>
    <x v="25"/>
    <x v="34"/>
    <n v="1.0809403869126075"/>
    <n v="1.0809403869126075"/>
    <n v="218839"/>
    <n v="4.9394321255014301E-4"/>
    <n v="4.9394321255014301E-4"/>
  </r>
  <r>
    <x v="17"/>
    <x v="2"/>
    <s v="Societăți financiare"/>
    <s v="Societăți financiare"/>
    <x v="2"/>
    <x v="3"/>
    <x v="25"/>
    <x v="34"/>
    <n v="1.0766790508530388"/>
    <n v="1.0766790508530388"/>
    <n v="230930"/>
    <n v="4.6623611087907109E-4"/>
    <n v="4.6623611087907109E-4"/>
  </r>
  <r>
    <x v="16"/>
    <x v="2"/>
    <s v="Societăți financiare"/>
    <s v="Societăți financiare"/>
    <x v="2"/>
    <x v="3"/>
    <x v="25"/>
    <x v="34"/>
    <n v="1.0764544101472562"/>
    <n v="1.0764544101472562"/>
    <n v="242079"/>
    <n v="4.4467071086184935E-4"/>
    <n v="4.4467071086184935E-4"/>
  </r>
  <r>
    <x v="3"/>
    <x v="2"/>
    <s v="Societăți financiare"/>
    <s v="Societăți financiare"/>
    <x v="2"/>
    <x v="3"/>
    <x v="25"/>
    <x v="34"/>
    <n v="1.0780459764837131"/>
    <n v="1.0780459764837131"/>
    <n v="249274"/>
    <n v="4.3247429594892088E-4"/>
    <n v="4.3247429594892088E-4"/>
  </r>
  <r>
    <x v="2"/>
    <x v="2"/>
    <s v="Societăți financiare"/>
    <s v="Societăți financiare"/>
    <x v="2"/>
    <x v="3"/>
    <x v="25"/>
    <x v="34"/>
    <n v="1.0743871485509269"/>
    <n v="1.0743871485509269"/>
    <n v="257331"/>
    <n v="4.1751174500970613E-4"/>
    <n v="4.1751174500970613E-4"/>
  </r>
  <r>
    <x v="1"/>
    <x v="2"/>
    <s v="Societăți financiare"/>
    <s v="Societăți financiare"/>
    <x v="2"/>
    <x v="3"/>
    <x v="25"/>
    <x v="34"/>
    <n v="1.0727742011458163"/>
    <n v="1.0727742011458163"/>
    <n v="266175"/>
    <n v="4.0303341829466194E-4"/>
    <n v="4.0303341829466194E-4"/>
  </r>
  <r>
    <x v="15"/>
    <x v="2"/>
    <s v="Societăți financiare"/>
    <s v="Societăți financiare"/>
    <x v="2"/>
    <x v="3"/>
    <x v="25"/>
    <x v="34"/>
    <n v="1.0725374831745285"/>
    <n v="1.0725374831745285"/>
    <n v="274488"/>
    <n v="3.9074111916532909E-4"/>
    <n v="3.9074111916532909E-4"/>
  </r>
  <r>
    <x v="4"/>
    <x v="2"/>
    <s v="Societăți financiare"/>
    <s v="Societăți financiare"/>
    <x v="2"/>
    <x v="3"/>
    <x v="25"/>
    <x v="34"/>
    <n v="1.0688092219258134"/>
    <n v="1.0688092219258134"/>
    <n v="284403"/>
    <n v="3.7580799848307273E-4"/>
    <n v="3.7580799848307273E-4"/>
  </r>
  <r>
    <x v="11"/>
    <x v="2"/>
    <s v="Societăți financiare"/>
    <s v="Societăți financiare"/>
    <x v="2"/>
    <x v="3"/>
    <x v="25"/>
    <x v="34"/>
    <n v="1.0665633970278754"/>
    <n v="1.0665633970278754"/>
    <n v="291283"/>
    <n v="3.6616053701310247E-4"/>
    <n v="3.6616053701310247E-4"/>
  </r>
  <r>
    <x v="12"/>
    <x v="2"/>
    <s v="Societăți financiare"/>
    <s v="Societăți financiare"/>
    <x v="2"/>
    <x v="3"/>
    <x v="25"/>
    <x v="34"/>
    <n v="1.0693016587768533"/>
    <n v="1.0693016587768533"/>
    <n v="294071"/>
    <n v="3.6362023415326686E-4"/>
    <n v="3.6362023415326686E-4"/>
  </r>
  <r>
    <x v="14"/>
    <x v="2"/>
    <s v="Societăți financiare"/>
    <s v="Societăți financiare"/>
    <x v="2"/>
    <x v="3"/>
    <x v="25"/>
    <x v="34"/>
    <n v="1.0661944516365041"/>
    <n v="1.0661944516365041"/>
    <n v="303554"/>
    <n v="3.5123716097844342E-4"/>
    <n v="3.5123716097844342E-4"/>
  </r>
  <r>
    <x v="5"/>
    <x v="2"/>
    <s v="Societăți financiare"/>
    <s v="Societăți financiare"/>
    <x v="2"/>
    <x v="3"/>
    <x v="25"/>
    <x v="34"/>
    <n v="1.0634695932107403"/>
    <n v="1.0634695932107403"/>
    <n v="306516"/>
    <n v="3.4695402302350949E-4"/>
    <n v="3.4695402302350949E-4"/>
  </r>
  <r>
    <x v="10"/>
    <x v="2"/>
    <s v="Societăți financiare"/>
    <s v="Societăți financiare"/>
    <x v="2"/>
    <x v="3"/>
    <x v="25"/>
    <x v="34"/>
    <n v="1.0631002764934254"/>
    <n v="1.0631002764934254"/>
    <n v="310155"/>
    <n v="3.4276419096691184E-4"/>
    <n v="3.4276419096691184E-4"/>
  </r>
  <r>
    <x v="13"/>
    <x v="2"/>
    <s v="Societăți financiare"/>
    <s v="Societăți financiare"/>
    <x v="2"/>
    <x v="3"/>
    <x v="25"/>
    <x v="34"/>
    <n v="1.0590228577821763"/>
    <n v="1.0590228577821763"/>
    <n v="320176"/>
    <n v="3.3076272355897263E-4"/>
    <n v="3.3076272355897263E-4"/>
  </r>
  <r>
    <x v="9"/>
    <x v="2"/>
    <s v="Societăți financiare"/>
    <s v="Societăți financiare"/>
    <x v="2"/>
    <x v="3"/>
    <x v="25"/>
    <x v="34"/>
    <n v="1.0575474616926201"/>
    <n v="1.0575474616926201"/>
    <n v="323817"/>
    <n v="3.2658799929979594E-4"/>
    <n v="3.2658799929979594E-4"/>
  </r>
  <r>
    <x v="6"/>
    <x v="2"/>
    <s v="Societăți financiare"/>
    <s v="Societăți financiare"/>
    <x v="2"/>
    <x v="3"/>
    <x v="25"/>
    <x v="34"/>
    <n v="1.0556447350935545"/>
    <n v="1.0556447350935545"/>
    <n v="328641"/>
    <n v="3.2121516642584291E-4"/>
    <n v="3.2121516642584291E-4"/>
  </r>
  <r>
    <x v="7"/>
    <x v="2"/>
    <s v="Societăți financiare"/>
    <s v="Societăți financiare"/>
    <x v="2"/>
    <x v="3"/>
    <x v="25"/>
    <x v="34"/>
    <n v="1.0546733308667222"/>
    <n v="1.0546733308667222"/>
    <n v="335408"/>
    <n v="3.144448942382776E-4"/>
    <n v="3.144448942382776E-4"/>
  </r>
  <r>
    <x v="8"/>
    <x v="2"/>
    <s v="Societăți financiare"/>
    <s v="Societăți financiare"/>
    <x v="2"/>
    <x v="3"/>
    <x v="25"/>
    <x v="34"/>
    <n v="1.0521306086104336"/>
    <n v="1.0521306086104336"/>
    <n v="345705"/>
    <n v="3.0434347452609409E-4"/>
    <n v="3.0434347452609409E-4"/>
  </r>
  <r>
    <x v="28"/>
    <x v="2"/>
    <s v="Societăți financiare"/>
    <s v="Societăți financiare"/>
    <x v="2"/>
    <x v="3"/>
    <x v="25"/>
    <x v="34"/>
    <n v="1.0561864295572685"/>
    <n v="1.0561864295572685"/>
    <n v="353521"/>
    <n v="2.9876200552648031E-4"/>
    <n v="2.9876200552648031E-4"/>
  </r>
  <r>
    <x v="29"/>
    <x v="2"/>
    <s v="Societăți financiare"/>
    <s v="Societăți financiare"/>
    <x v="2"/>
    <x v="3"/>
    <x v="25"/>
    <x v="34"/>
    <n v="1.0549459028086949"/>
    <n v="1.0549459028086949"/>
    <n v="357978"/>
    <n v="2.9469573627672512E-4"/>
    <n v="2.9469573627672512E-4"/>
  </r>
  <r>
    <x v="0"/>
    <x v="2"/>
    <s v="Societăți financiare"/>
    <s v="Societăți financiare"/>
    <x v="2"/>
    <x v="3"/>
    <x v="25"/>
    <x v="35"/>
    <n v="2.507800259380494"/>
    <n v="2.507800259380494"/>
    <n v="146740"/>
    <n v="1.7090093085596933E-3"/>
    <n v="1.7090093085596933E-3"/>
  </r>
  <r>
    <x v="27"/>
    <x v="2"/>
    <s v="Societăți financiare"/>
    <s v="Societăți financiare"/>
    <x v="2"/>
    <x v="3"/>
    <x v="25"/>
    <x v="35"/>
    <n v="2.7352391361822184"/>
    <n v="2.7352391361822184"/>
    <n v="159010"/>
    <n v="1.7201679996114827E-3"/>
    <n v="1.7201679996114827E-3"/>
  </r>
  <r>
    <x v="26"/>
    <x v="2"/>
    <s v="Societăți financiare"/>
    <s v="Societăți financiare"/>
    <x v="2"/>
    <x v="3"/>
    <x v="25"/>
    <x v="35"/>
    <n v="3.1758953338914688"/>
    <n v="3.1758953338914688"/>
    <n v="176007"/>
    <n v="1.8044142186910005E-3"/>
    <n v="1.8044142186910005E-3"/>
  </r>
  <r>
    <x v="25"/>
    <x v="2"/>
    <s v="Societăți financiare"/>
    <s v="Societăți financiare"/>
    <x v="2"/>
    <x v="3"/>
    <x v="25"/>
    <x v="35"/>
    <n v="3.2954697662227388"/>
    <n v="3.2954697662227388"/>
    <n v="189063"/>
    <n v="1.7430537790169092E-3"/>
    <n v="1.7430537790169092E-3"/>
  </r>
  <r>
    <x v="24"/>
    <x v="2"/>
    <s v="Societăți financiare"/>
    <s v="Societăți financiare"/>
    <x v="2"/>
    <x v="3"/>
    <x v="25"/>
    <x v="35"/>
    <n v="3.1209405539089219"/>
    <n v="3.1209405539089219"/>
    <n v="206256"/>
    <n v="1.5131392802676877E-3"/>
    <n v="1.5131392802676877E-3"/>
  </r>
  <r>
    <x v="23"/>
    <x v="2"/>
    <s v="Societăți financiare"/>
    <s v="Societăți financiare"/>
    <x v="2"/>
    <x v="3"/>
    <x v="25"/>
    <x v="35"/>
    <n v="2.9290775887035148"/>
    <n v="2.9290775887035148"/>
    <n v="208686"/>
    <n v="1.4035812602203861E-3"/>
    <n v="1.4035812602203861E-3"/>
  </r>
  <r>
    <x v="22"/>
    <x v="2"/>
    <s v="Societăți financiare"/>
    <s v="Societăți financiare"/>
    <x v="2"/>
    <x v="3"/>
    <x v="25"/>
    <x v="35"/>
    <n v="3.1207167933706854"/>
    <n v="3.1207167933706854"/>
    <n v="202951"/>
    <n v="1.5376700747326624E-3"/>
    <n v="1.5376700747326624E-3"/>
  </r>
  <r>
    <x v="21"/>
    <x v="2"/>
    <s v="Societăți financiare"/>
    <s v="Societăți financiare"/>
    <x v="2"/>
    <x v="3"/>
    <x v="25"/>
    <x v="35"/>
    <n v="3.2069840809562256"/>
    <n v="3.2069840809562256"/>
    <n v="197848"/>
    <n v="1.6209332825988768E-3"/>
    <n v="1.6209332825988768E-3"/>
  </r>
  <r>
    <x v="20"/>
    <x v="2"/>
    <s v="Societăți financiare"/>
    <s v="Societăți financiare"/>
    <x v="2"/>
    <x v="3"/>
    <x v="25"/>
    <x v="35"/>
    <n v="3.262689605751703"/>
    <n v="3.262689605751703"/>
    <n v="199734"/>
    <n v="1.6335173809925716E-3"/>
    <n v="1.6335173809925716E-3"/>
  </r>
  <r>
    <x v="19"/>
    <x v="2"/>
    <s v="Societăți financiare"/>
    <s v="Societăți financiare"/>
    <x v="2"/>
    <x v="3"/>
    <x v="25"/>
    <x v="35"/>
    <n v="3.1120655219841775"/>
    <n v="3.1120655219841775"/>
    <n v="204924"/>
    <n v="1.5186437518222256E-3"/>
    <n v="1.5186437518222256E-3"/>
  </r>
  <r>
    <x v="18"/>
    <x v="2"/>
    <s v="Societăți financiare"/>
    <s v="Societăți financiare"/>
    <x v="2"/>
    <x v="3"/>
    <x v="25"/>
    <x v="35"/>
    <n v="3.1539474621276122"/>
    <n v="3.1539474621276122"/>
    <n v="218839"/>
    <n v="1.4412181842028214E-3"/>
    <n v="1.4412181842028214E-3"/>
  </r>
  <r>
    <x v="17"/>
    <x v="2"/>
    <s v="Societăți financiare"/>
    <s v="Societăți financiare"/>
    <x v="2"/>
    <x v="3"/>
    <x v="25"/>
    <x v="35"/>
    <n v="3.3432365386666176"/>
    <n v="3.3432365386666176"/>
    <n v="230930"/>
    <n v="1.4477272501046282E-3"/>
    <n v="1.4477272501046282E-3"/>
  </r>
  <r>
    <x v="16"/>
    <x v="2"/>
    <s v="Societăți financiare"/>
    <s v="Societăți financiare"/>
    <x v="2"/>
    <x v="3"/>
    <x v="25"/>
    <x v="35"/>
    <n v="3.3791036468541487"/>
    <n v="3.3791036468541487"/>
    <n v="242079"/>
    <n v="1.3958681450494048E-3"/>
    <n v="1.3958681450494048E-3"/>
  </r>
  <r>
    <x v="3"/>
    <x v="2"/>
    <s v="Societăți financiare"/>
    <s v="Societăți financiare"/>
    <x v="2"/>
    <x v="3"/>
    <x v="25"/>
    <x v="35"/>
    <n v="3.1358127930754613"/>
    <n v="3.1358127930754613"/>
    <n v="249274"/>
    <n v="1.2579782861732317E-3"/>
    <n v="1.2579782861732317E-3"/>
  </r>
  <r>
    <x v="2"/>
    <x v="2"/>
    <s v="Societăți financiare"/>
    <s v="Societăți financiare"/>
    <x v="2"/>
    <x v="3"/>
    <x v="25"/>
    <x v="35"/>
    <n v="3.0808294334373971"/>
    <n v="3.0808294334373971"/>
    <n v="257331"/>
    <n v="1.1972243660644838E-3"/>
    <n v="1.1972243660644838E-3"/>
  </r>
  <r>
    <x v="1"/>
    <x v="2"/>
    <s v="Societăți financiare"/>
    <s v="Societăți financiare"/>
    <x v="2"/>
    <x v="3"/>
    <x v="25"/>
    <x v="35"/>
    <n v="3.2777814352095471"/>
    <n v="3.2777814352095471"/>
    <n v="266175"/>
    <n v="1.2314385029433819E-3"/>
    <n v="1.2314385029433819E-3"/>
  </r>
  <r>
    <x v="15"/>
    <x v="2"/>
    <s v="Societăți financiare"/>
    <s v="Societăți financiare"/>
    <x v="2"/>
    <x v="3"/>
    <x v="25"/>
    <x v="35"/>
    <n v="3.3023791936676163"/>
    <n v="3.3023791936676163"/>
    <n v="274488"/>
    <n v="1.2031051243287928E-3"/>
    <n v="1.2031051243287928E-3"/>
  </r>
  <r>
    <x v="4"/>
    <x v="2"/>
    <s v="Societăți financiare"/>
    <s v="Societăți financiare"/>
    <x v="2"/>
    <x v="3"/>
    <x v="25"/>
    <x v="35"/>
    <n v="3.5036308087409038"/>
    <n v="3.5036308087409038"/>
    <n v="284403"/>
    <n v="1.231924701476744E-3"/>
    <n v="1.231924701476744E-3"/>
  </r>
  <r>
    <x v="11"/>
    <x v="2"/>
    <s v="Societăți financiare"/>
    <s v="Societăți financiare"/>
    <x v="2"/>
    <x v="3"/>
    <x v="25"/>
    <x v="35"/>
    <n v="3.6962429987719276"/>
    <n v="3.6962429987719276"/>
    <n v="291283"/>
    <n v="1.2689525302787762E-3"/>
    <n v="1.2689525302787762E-3"/>
  </r>
  <r>
    <x v="12"/>
    <x v="2"/>
    <s v="Societăți financiare"/>
    <s v="Societăți financiare"/>
    <x v="2"/>
    <x v="3"/>
    <x v="25"/>
    <x v="35"/>
    <n v="3.654665271238045"/>
    <n v="3.654665271238045"/>
    <n v="294071"/>
    <n v="1.2427832976519429E-3"/>
    <n v="1.2427832976519429E-3"/>
  </r>
  <r>
    <x v="14"/>
    <x v="2"/>
    <s v="Societăți financiare"/>
    <s v="Societăți financiare"/>
    <x v="2"/>
    <x v="3"/>
    <x v="25"/>
    <x v="35"/>
    <n v="3.9263224517073962"/>
    <n v="3.9263224517073962"/>
    <n v="303554"/>
    <n v="1.2934510669295731E-3"/>
    <n v="1.2934510669295731E-3"/>
  </r>
  <r>
    <x v="5"/>
    <x v="2"/>
    <s v="Societăți financiare"/>
    <s v="Societăți financiare"/>
    <x v="2"/>
    <x v="3"/>
    <x v="25"/>
    <x v="35"/>
    <n v="3.8682098381472922"/>
    <n v="3.8682098381472922"/>
    <n v="306516"/>
    <n v="1.2619927958564291E-3"/>
    <n v="1.2619927958564291E-3"/>
  </r>
  <r>
    <x v="10"/>
    <x v="2"/>
    <s v="Societăți financiare"/>
    <s v="Societăți financiare"/>
    <x v="2"/>
    <x v="3"/>
    <x v="25"/>
    <x v="35"/>
    <n v="3.8591470238138883"/>
    <n v="3.8591470238138883"/>
    <n v="310155"/>
    <n v="1.2442640047118016E-3"/>
    <n v="1.2442640047118016E-3"/>
  </r>
  <r>
    <x v="13"/>
    <x v="2"/>
    <s v="Societăți financiare"/>
    <s v="Societăți financiare"/>
    <x v="2"/>
    <x v="3"/>
    <x v="25"/>
    <x v="35"/>
    <n v="3.8696514427324851"/>
    <n v="3.8696514427324851"/>
    <n v="320176"/>
    <n v="1.2086013451140887E-3"/>
    <n v="1.2086013451140887E-3"/>
  </r>
  <r>
    <x v="9"/>
    <x v="2"/>
    <s v="Societăți financiare"/>
    <s v="Societăți financiare"/>
    <x v="2"/>
    <x v="3"/>
    <x v="25"/>
    <x v="35"/>
    <n v="3.7326880980903874"/>
    <n v="3.7326880980903874"/>
    <n v="323817"/>
    <n v="1.1527152984835223E-3"/>
    <n v="1.1527152984835223E-3"/>
  </r>
  <r>
    <x v="6"/>
    <x v="2"/>
    <s v="Societăți financiare"/>
    <s v="Societăți financiare"/>
    <x v="2"/>
    <x v="3"/>
    <x v="25"/>
    <x v="35"/>
    <n v="3.6458161668947242"/>
    <n v="3.6458161668947242"/>
    <n v="328641"/>
    <n v="1.1093613295038429E-3"/>
    <n v="1.1093613295038429E-3"/>
  </r>
  <r>
    <x v="7"/>
    <x v="2"/>
    <s v="Societăți financiare"/>
    <s v="Societăți financiare"/>
    <x v="2"/>
    <x v="3"/>
    <x v="25"/>
    <x v="35"/>
    <n v="3.8560639626473932"/>
    <n v="3.8560639626473932"/>
    <n v="335408"/>
    <n v="1.1496636820372184E-3"/>
    <n v="1.1496636820372184E-3"/>
  </r>
  <r>
    <x v="8"/>
    <x v="2"/>
    <s v="Societăți financiare"/>
    <s v="Societăți financiare"/>
    <x v="2"/>
    <x v="3"/>
    <x v="25"/>
    <x v="35"/>
    <n v="3.8877564970863472"/>
    <n v="3.8877564970863472"/>
    <n v="345705"/>
    <n v="1.1245878703190139E-3"/>
    <n v="1.1245878703190139E-3"/>
  </r>
  <r>
    <x v="28"/>
    <x v="2"/>
    <s v="Societăți financiare"/>
    <s v="Societăți financiare"/>
    <x v="2"/>
    <x v="3"/>
    <x v="25"/>
    <x v="35"/>
    <n v="3.9185195762062772"/>
    <n v="3.9185195762062772"/>
    <n v="353521"/>
    <n v="1.1084262536613884E-3"/>
    <n v="1.1084262536613884E-3"/>
  </r>
  <r>
    <x v="29"/>
    <x v="2"/>
    <s v="Societăți financiare"/>
    <s v="Societăți financiare"/>
    <x v="2"/>
    <x v="3"/>
    <x v="25"/>
    <x v="35"/>
    <n v="3.7438587826719814"/>
    <n v="3.7438587826719814"/>
    <n v="357978"/>
    <n v="1.0458348788674112E-3"/>
    <n v="1.0458348788674112E-3"/>
  </r>
</pivotCacheRecords>
</file>

<file path=xl/pivotTables/_rels/pivotTable1.xml.rels><?xml version="1.0" encoding="UTF-8" standalone="yes"?><Relationships xmlns="http://schemas.openxmlformats.org/package/2006/relationships"><Relationship Id="rId1" Target="../pivotCache/pivotCacheDefinition1.xml" Type="http://schemas.openxmlformats.org/officeDocument/2006/relationships/pivotCacheDefinition"/></Relationships>
</file>

<file path=xl/pivotTables/_rels/pivotTable2.xml.rels><?xml version="1.0" encoding="UTF-8" standalone="yes"?><Relationships xmlns="http://schemas.openxmlformats.org/package/2006/relationships"><Relationship Id="rId1" Target="../pivotCache/pivotCacheDefinition1.xml" Type="http://schemas.openxmlformats.org/officeDocument/2006/relationships/pivotCacheDefinition"/></Relationships>
</file>

<file path=xl/pivotTables/_rels/pivotTable3.xml.rels><?xml version="1.0" encoding="UTF-8" standalone="yes"?><Relationships xmlns="http://schemas.openxmlformats.org/package/2006/relationships"><Relationship Id="rId1" Target="../pivotCache/pivotCacheDefinition1.xml" Type="http://schemas.openxmlformats.org/officeDocument/2006/relationships/pivotCacheDefinition"/></Relationships>
</file>

<file path=xl/pivotTables/_rels/pivotTable4.xml.rels><?xml version="1.0" encoding="UTF-8" standalone="yes"?><Relationships xmlns="http://schemas.openxmlformats.org/package/2006/relationships"><Relationship Id="rId1" Target="../pivotCache/pivotCacheDefinition1.xml" Type="http://schemas.openxmlformats.org/officeDocument/2006/relationships/pivotCacheDefinition"/></Relationships>
</file>

<file path=xl/pivotTables/_rels/pivotTable5.xml.rels><?xml version="1.0" encoding="UTF-8" standalone="yes"?><Relationships xmlns="http://schemas.openxmlformats.org/package/2006/relationships"><Relationship Id="rId1" Target="../pivotCache/pivotCacheDefinition1.xml" Type="http://schemas.openxmlformats.org/officeDocument/2006/relationships/pivotCacheDefinition"/></Relationships>
</file>

<file path=xl/pivotTables/_rels/pivotTable6.xml.rels><?xml version="1.0" encoding="UTF-8" standalone="yes"?><Relationships xmlns="http://schemas.openxmlformats.org/package/2006/relationships"><Relationship Id="rId1" Target="../pivotCache/pivotCacheDefinition1.xml" Type="http://schemas.openxmlformats.org/officeDocument/2006/relationships/pivotCacheDefinition"/></Relationships>
</file>

<file path=xl/pivotTables/_rels/pivotTable7.xml.rels><?xml version="1.0" encoding="UTF-8" standalone="yes"?><Relationships xmlns="http://schemas.openxmlformats.org/package/2006/relationships"><Relationship Id="rId1" Target="../pivotCache/pivotCacheDefinition1.xml" Type="http://schemas.openxmlformats.org/officeDocument/2006/relationships/pivotCacheDefinition"/></Relationships>
</file>

<file path=xl/pivotTables/_rels/pivotTable8.xml.rels><?xml version="1.0" encoding="UTF-8" standalone="yes"?><Relationships xmlns="http://schemas.openxmlformats.org/package/2006/relationships"><Relationship Id="rId1" Target="../pivotCache/pivotCacheDefinition1.xml" Type="http://schemas.openxmlformats.org/officeDocument/2006/relationships/pivotCacheDefinition"/></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pasive d" cacheId="0"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chartFormat="10">
  <location ref="A122:I154" firstHeaderRow="1" firstDataRow="2" firstDataCol="1" rowPageCount="3" colPageCount="1"/>
  <pivotFields count="13">
    <pivotField axis="axisRow" numFmtId="165" showAll="0" sortType="ascending">
      <items count="31">
        <item x="0"/>
        <item x="27"/>
        <item x="26"/>
        <item x="25"/>
        <item x="24"/>
        <item x="23"/>
        <item x="22"/>
        <item x="21"/>
        <item x="20"/>
        <item x="19"/>
        <item x="18"/>
        <item x="17"/>
        <item x="16"/>
        <item x="3"/>
        <item x="2"/>
        <item x="1"/>
        <item x="15"/>
        <item x="4"/>
        <item x="11"/>
        <item x="12"/>
        <item x="14"/>
        <item x="5"/>
        <item x="10"/>
        <item x="13"/>
        <item x="9"/>
        <item x="6"/>
        <item x="7"/>
        <item x="8"/>
        <item x="28"/>
        <item x="29"/>
        <item t="default"/>
      </items>
    </pivotField>
    <pivotField axis="axisPage" multipleItemSelectionAllowed="1" showAll="0">
      <items count="10">
        <item h="1" m="1" x="8"/>
        <item h="1" x="6"/>
        <item x="0"/>
        <item h="1" x="4"/>
        <item h="1" x="5"/>
        <item h="1" x="1"/>
        <item h="1" x="2"/>
        <item h="1" x="3"/>
        <item h="1" m="1" x="7"/>
        <item t="default"/>
      </items>
    </pivotField>
    <pivotField showAll="0"/>
    <pivotField showAll="0"/>
    <pivotField axis="axisPage" multipleItemSelectionAllowed="1" showAll="0">
      <items count="15">
        <item x="0"/>
        <item x="1"/>
        <item x="2"/>
        <item h="1" x="4"/>
        <item h="1" x="3"/>
        <item h="1" x="5"/>
        <item h="1" x="6"/>
        <item h="1" x="7"/>
        <item x="8"/>
        <item x="9"/>
        <item h="1" x="10"/>
        <item h="1" x="12"/>
        <item x="11"/>
        <item h="1" m="1" x="13"/>
        <item t="default"/>
      </items>
    </pivotField>
    <pivotField axis="axisPage" showAll="0">
      <items count="6">
        <item x="0"/>
        <item x="1"/>
        <item x="2"/>
        <item x="3"/>
        <item m="1" x="4"/>
        <item t="default"/>
      </items>
    </pivotField>
    <pivotField showAll="0"/>
    <pivotField axis="axisCol" showAll="0">
      <items count="42">
        <item x="22"/>
        <item x="12"/>
        <item h="1" x="23"/>
        <item h="1" m="1" x="38"/>
        <item h="1" m="1" x="39"/>
        <item h="1" x="7"/>
        <item h="1" x="2"/>
        <item x="1"/>
        <item h="1" m="1" x="37"/>
        <item h="1" x="19"/>
        <item h="1" x="6"/>
        <item h="1" x="15"/>
        <item h="1" x="3"/>
        <item h="1" x="5"/>
        <item x="4"/>
        <item h="1" x="16"/>
        <item h="1" x="14"/>
        <item x="13"/>
        <item h="1" x="10"/>
        <item h="1" x="9"/>
        <item x="8"/>
        <item h="1" x="0"/>
        <item h="1" x="21"/>
        <item h="1" x="24"/>
        <item h="1" x="17"/>
        <item h="1" x="25"/>
        <item h="1" x="26"/>
        <item h="1" x="27"/>
        <item h="1" x="28"/>
        <item h="1" x="29"/>
        <item h="1" x="30"/>
        <item h="1" x="31"/>
        <item h="1" x="32"/>
        <item h="1" x="33"/>
        <item h="1" x="34"/>
        <item h="1" m="1" x="40"/>
        <item h="1" x="18"/>
        <item h="1" x="20"/>
        <item h="1" x="35"/>
        <item x="11"/>
        <item h="1" m="1" x="36"/>
        <item t="default"/>
      </items>
    </pivotField>
    <pivotField dataField="1" showAll="0"/>
    <pivotField showAll="0" defaultSubtotal="0"/>
    <pivotField showAll="0"/>
    <pivotField showAll="0" defaultSubtotal="0"/>
    <pivotField showAll="0"/>
  </pivotFields>
  <rowFields count="1">
    <field x="0"/>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7"/>
  </colFields>
  <colItems count="8">
    <i>
      <x/>
    </i>
    <i>
      <x v="1"/>
    </i>
    <i>
      <x v="7"/>
    </i>
    <i>
      <x v="14"/>
    </i>
    <i>
      <x v="17"/>
    </i>
    <i>
      <x v="20"/>
    </i>
    <i>
      <x v="39"/>
    </i>
    <i t="grand">
      <x/>
    </i>
  </colItems>
  <pageFields count="3">
    <pageField fld="5" item="1" hier="-1"/>
    <pageField fld="4" hier="-1"/>
    <pageField fld="1" hier="-1"/>
  </pageFields>
  <dataFields count="1">
    <dataField name="Sum of Value" fld="8" baseField="0" baseItem="0"/>
  </dataFields>
  <formats count="2">
    <format dxfId="17">
      <pivotArea dataOnly="0" labelOnly="1" fieldPosition="0">
        <references count="1">
          <reference field="0" count="0"/>
        </references>
      </pivotArea>
    </format>
    <format dxfId="16">
      <pivotArea dataOnly="0" labelOnly="1" fieldPosition="0">
        <references count="1">
          <reference field="0" count="0"/>
        </references>
      </pivotArea>
    </format>
  </formats>
  <chartFormats count="44">
    <chartFormat chart="0" format="21" series="1">
      <pivotArea type="data" outline="0" fieldPosition="0">
        <references count="2">
          <reference field="4294967294" count="1" selected="0">
            <x v="0"/>
          </reference>
          <reference field="7" count="1" selected="0">
            <x v="1"/>
          </reference>
        </references>
      </pivotArea>
    </chartFormat>
    <chartFormat chart="0" format="22" series="1">
      <pivotArea type="data" outline="0" fieldPosition="0">
        <references count="2">
          <reference field="4294967294" count="1" selected="0">
            <x v="0"/>
          </reference>
          <reference field="7" count="1" selected="0">
            <x v="0"/>
          </reference>
        </references>
      </pivotArea>
    </chartFormat>
    <chartFormat chart="0" format="23" series="1">
      <pivotArea type="data" outline="0" fieldPosition="0">
        <references count="2">
          <reference field="4294967294" count="1" selected="0">
            <x v="0"/>
          </reference>
          <reference field="7" count="1" selected="0">
            <x v="7"/>
          </reference>
        </references>
      </pivotArea>
    </chartFormat>
    <chartFormat chart="0" format="24" series="1">
      <pivotArea type="data" outline="0" fieldPosition="0">
        <references count="2">
          <reference field="4294967294" count="1" selected="0">
            <x v="0"/>
          </reference>
          <reference field="7" count="1" selected="0">
            <x v="8"/>
          </reference>
        </references>
      </pivotArea>
    </chartFormat>
    <chartFormat chart="0" format="26" series="1">
      <pivotArea type="data" outline="0" fieldPosition="0">
        <references count="2">
          <reference field="4294967294" count="1" selected="0">
            <x v="0"/>
          </reference>
          <reference field="7" count="1" selected="0">
            <x v="14"/>
          </reference>
        </references>
      </pivotArea>
    </chartFormat>
    <chartFormat chart="0" format="27" series="1">
      <pivotArea type="data" outline="0" fieldPosition="0">
        <references count="2">
          <reference field="4294967294" count="1" selected="0">
            <x v="0"/>
          </reference>
          <reference field="7" count="1" selected="0">
            <x v="17"/>
          </reference>
        </references>
      </pivotArea>
    </chartFormat>
    <chartFormat chart="0" format="28" series="1">
      <pivotArea type="data" outline="0" fieldPosition="0">
        <references count="2">
          <reference field="4294967294" count="1" selected="0">
            <x v="0"/>
          </reference>
          <reference field="7" count="1" selected="0">
            <x v="20"/>
          </reference>
        </references>
      </pivotArea>
    </chartFormat>
    <chartFormat chart="2" format="37" series="1">
      <pivotArea type="data" outline="0" fieldPosition="0">
        <references count="2">
          <reference field="4294967294" count="1" selected="0">
            <x v="0"/>
          </reference>
          <reference field="7" count="1" selected="0">
            <x v="1"/>
          </reference>
        </references>
      </pivotArea>
    </chartFormat>
    <chartFormat chart="2" format="38" series="1">
      <pivotArea type="data" outline="0" fieldPosition="0">
        <references count="2">
          <reference field="4294967294" count="1" selected="0">
            <x v="0"/>
          </reference>
          <reference field="7" count="1" selected="0">
            <x v="0"/>
          </reference>
        </references>
      </pivotArea>
    </chartFormat>
    <chartFormat chart="2" format="39" series="1">
      <pivotArea type="data" outline="0" fieldPosition="0">
        <references count="2">
          <reference field="4294967294" count="1" selected="0">
            <x v="0"/>
          </reference>
          <reference field="7" count="1" selected="0">
            <x v="7"/>
          </reference>
        </references>
      </pivotArea>
    </chartFormat>
    <chartFormat chart="2" format="40" series="1">
      <pivotArea type="data" outline="0" fieldPosition="0">
        <references count="2">
          <reference field="4294967294" count="1" selected="0">
            <x v="0"/>
          </reference>
          <reference field="7" count="1" selected="0">
            <x v="8"/>
          </reference>
        </references>
      </pivotArea>
    </chartFormat>
    <chartFormat chart="2" format="42" series="1">
      <pivotArea type="data" outline="0" fieldPosition="0">
        <references count="2">
          <reference field="4294967294" count="1" selected="0">
            <x v="0"/>
          </reference>
          <reference field="7" count="1" selected="0">
            <x v="14"/>
          </reference>
        </references>
      </pivotArea>
    </chartFormat>
    <chartFormat chart="2" format="43" series="1">
      <pivotArea type="data" outline="0" fieldPosition="0">
        <references count="2">
          <reference field="4294967294" count="1" selected="0">
            <x v="0"/>
          </reference>
          <reference field="7" count="1" selected="0">
            <x v="17"/>
          </reference>
        </references>
      </pivotArea>
    </chartFormat>
    <chartFormat chart="2" format="44" series="1">
      <pivotArea type="data" outline="0" fieldPosition="0">
        <references count="2">
          <reference field="4294967294" count="1" selected="0">
            <x v="0"/>
          </reference>
          <reference field="7" count="1" selected="0">
            <x v="20"/>
          </reference>
        </references>
      </pivotArea>
    </chartFormat>
    <chartFormat chart="3" format="8" series="1">
      <pivotArea type="data" outline="0" fieldPosition="0">
        <references count="2">
          <reference field="4294967294" count="1" selected="0">
            <x v="0"/>
          </reference>
          <reference field="7" count="1" selected="0">
            <x v="1"/>
          </reference>
        </references>
      </pivotArea>
    </chartFormat>
    <chartFormat chart="3" format="9" series="1">
      <pivotArea type="data" outline="0" fieldPosition="0">
        <references count="2">
          <reference field="4294967294" count="1" selected="0">
            <x v="0"/>
          </reference>
          <reference field="7" count="1" selected="0">
            <x v="0"/>
          </reference>
        </references>
      </pivotArea>
    </chartFormat>
    <chartFormat chart="3" format="10" series="1">
      <pivotArea type="data" outline="0" fieldPosition="0">
        <references count="2">
          <reference field="4294967294" count="1" selected="0">
            <x v="0"/>
          </reference>
          <reference field="7" count="1" selected="0">
            <x v="7"/>
          </reference>
        </references>
      </pivotArea>
    </chartFormat>
    <chartFormat chart="3" format="11" series="1">
      <pivotArea type="data" outline="0" fieldPosition="0">
        <references count="2">
          <reference field="4294967294" count="1" selected="0">
            <x v="0"/>
          </reference>
          <reference field="7" count="1" selected="0">
            <x v="8"/>
          </reference>
        </references>
      </pivotArea>
    </chartFormat>
    <chartFormat chart="3" format="13" series="1">
      <pivotArea type="data" outline="0" fieldPosition="0">
        <references count="2">
          <reference field="4294967294" count="1" selected="0">
            <x v="0"/>
          </reference>
          <reference field="7" count="1" selected="0">
            <x v="14"/>
          </reference>
        </references>
      </pivotArea>
    </chartFormat>
    <chartFormat chart="3" format="14" series="1">
      <pivotArea type="data" outline="0" fieldPosition="0">
        <references count="2">
          <reference field="4294967294" count="1" selected="0">
            <x v="0"/>
          </reference>
          <reference field="7" count="1" selected="0">
            <x v="17"/>
          </reference>
        </references>
      </pivotArea>
    </chartFormat>
    <chartFormat chart="3" format="15" series="1">
      <pivotArea type="data" outline="0" fieldPosition="0">
        <references count="2">
          <reference field="4294967294" count="1" selected="0">
            <x v="0"/>
          </reference>
          <reference field="7" count="1" selected="0">
            <x v="20"/>
          </reference>
        </references>
      </pivotArea>
    </chartFormat>
    <chartFormat chart="4" format="0" series="1">
      <pivotArea type="data" outline="0" fieldPosition="0">
        <references count="2">
          <reference field="4294967294" count="1" selected="0">
            <x v="0"/>
          </reference>
          <reference field="7" count="1" selected="0">
            <x v="1"/>
          </reference>
        </references>
      </pivotArea>
    </chartFormat>
    <chartFormat chart="4" format="1" series="1">
      <pivotArea type="data" outline="0" fieldPosition="0">
        <references count="2">
          <reference field="4294967294" count="1" selected="0">
            <x v="0"/>
          </reference>
          <reference field="7" count="1" selected="0">
            <x v="0"/>
          </reference>
        </references>
      </pivotArea>
    </chartFormat>
    <chartFormat chart="4" format="2" series="1">
      <pivotArea type="data" outline="0" fieldPosition="0">
        <references count="2">
          <reference field="4294967294" count="1" selected="0">
            <x v="0"/>
          </reference>
          <reference field="7" count="1" selected="0">
            <x v="7"/>
          </reference>
        </references>
      </pivotArea>
    </chartFormat>
    <chartFormat chart="4" format="3" series="1">
      <pivotArea type="data" outline="0" fieldPosition="0">
        <references count="2">
          <reference field="4294967294" count="1" selected="0">
            <x v="0"/>
          </reference>
          <reference field="7" count="1" selected="0">
            <x v="8"/>
          </reference>
        </references>
      </pivotArea>
    </chartFormat>
    <chartFormat chart="4" format="5" series="1">
      <pivotArea type="data" outline="0" fieldPosition="0">
        <references count="2">
          <reference field="4294967294" count="1" selected="0">
            <x v="0"/>
          </reference>
          <reference field="7" count="1" selected="0">
            <x v="14"/>
          </reference>
        </references>
      </pivotArea>
    </chartFormat>
    <chartFormat chart="4" format="6" series="1">
      <pivotArea type="data" outline="0" fieldPosition="0">
        <references count="2">
          <reference field="4294967294" count="1" selected="0">
            <x v="0"/>
          </reference>
          <reference field="7" count="1" selected="0">
            <x v="17"/>
          </reference>
        </references>
      </pivotArea>
    </chartFormat>
    <chartFormat chart="4" format="7" series="1">
      <pivotArea type="data" outline="0" fieldPosition="0">
        <references count="2">
          <reference field="4294967294" count="1" selected="0">
            <x v="0"/>
          </reference>
          <reference field="7" count="1" selected="0">
            <x v="20"/>
          </reference>
        </references>
      </pivotArea>
    </chartFormat>
    <chartFormat chart="5" format="8" series="1">
      <pivotArea type="data" outline="0" fieldPosition="0">
        <references count="2">
          <reference field="4294967294" count="1" selected="0">
            <x v="0"/>
          </reference>
          <reference field="7" count="1" selected="0">
            <x v="1"/>
          </reference>
        </references>
      </pivotArea>
    </chartFormat>
    <chartFormat chart="5" format="9" series="1">
      <pivotArea type="data" outline="0" fieldPosition="0">
        <references count="2">
          <reference field="4294967294" count="1" selected="0">
            <x v="0"/>
          </reference>
          <reference field="7" count="1" selected="0">
            <x v="0"/>
          </reference>
        </references>
      </pivotArea>
    </chartFormat>
    <chartFormat chart="5" format="10" series="1">
      <pivotArea type="data" outline="0" fieldPosition="0">
        <references count="2">
          <reference field="4294967294" count="1" selected="0">
            <x v="0"/>
          </reference>
          <reference field="7" count="1" selected="0">
            <x v="7"/>
          </reference>
        </references>
      </pivotArea>
    </chartFormat>
    <chartFormat chart="5" format="11" series="1">
      <pivotArea type="data" outline="0" fieldPosition="0">
        <references count="2">
          <reference field="4294967294" count="1" selected="0">
            <x v="0"/>
          </reference>
          <reference field="7" count="1" selected="0">
            <x v="8"/>
          </reference>
        </references>
      </pivotArea>
    </chartFormat>
    <chartFormat chart="5" format="13" series="1">
      <pivotArea type="data" outline="0" fieldPosition="0">
        <references count="2">
          <reference field="4294967294" count="1" selected="0">
            <x v="0"/>
          </reference>
          <reference field="7" count="1" selected="0">
            <x v="14"/>
          </reference>
        </references>
      </pivotArea>
    </chartFormat>
    <chartFormat chart="5" format="14" series="1">
      <pivotArea type="data" outline="0" fieldPosition="0">
        <references count="2">
          <reference field="4294967294" count="1" selected="0">
            <x v="0"/>
          </reference>
          <reference field="7" count="1" selected="0">
            <x v="17"/>
          </reference>
        </references>
      </pivotArea>
    </chartFormat>
    <chartFormat chart="5" format="15" series="1">
      <pivotArea type="data" outline="0" fieldPosition="0">
        <references count="2">
          <reference field="4294967294" count="1" selected="0">
            <x v="0"/>
          </reference>
          <reference field="7" count="1" selected="0">
            <x v="20"/>
          </reference>
        </references>
      </pivotArea>
    </chartFormat>
    <chartFormat chart="9" format="32" series="1">
      <pivotArea type="data" outline="0" fieldPosition="0">
        <references count="2">
          <reference field="4294967294" count="1" selected="0">
            <x v="0"/>
          </reference>
          <reference field="7" count="1" selected="0">
            <x v="1"/>
          </reference>
        </references>
      </pivotArea>
    </chartFormat>
    <chartFormat chart="9" format="33" series="1">
      <pivotArea type="data" outline="0" fieldPosition="0">
        <references count="2">
          <reference field="4294967294" count="1" selected="0">
            <x v="0"/>
          </reference>
          <reference field="7" count="1" selected="0">
            <x v="0"/>
          </reference>
        </references>
      </pivotArea>
    </chartFormat>
    <chartFormat chart="9" format="34" series="1">
      <pivotArea type="data" outline="0" fieldPosition="0">
        <references count="2">
          <reference field="4294967294" count="1" selected="0">
            <x v="0"/>
          </reference>
          <reference field="7" count="1" selected="0">
            <x v="7"/>
          </reference>
        </references>
      </pivotArea>
    </chartFormat>
    <chartFormat chart="9" format="35" series="1">
      <pivotArea type="data" outline="0" fieldPosition="0">
        <references count="2">
          <reference field="4294967294" count="1" selected="0">
            <x v="0"/>
          </reference>
          <reference field="7" count="1" selected="0">
            <x v="8"/>
          </reference>
        </references>
      </pivotArea>
    </chartFormat>
    <chartFormat chart="9" format="37" series="1">
      <pivotArea type="data" outline="0" fieldPosition="0">
        <references count="2">
          <reference field="4294967294" count="1" selected="0">
            <x v="0"/>
          </reference>
          <reference field="7" count="1" selected="0">
            <x v="14"/>
          </reference>
        </references>
      </pivotArea>
    </chartFormat>
    <chartFormat chart="9" format="38" series="1">
      <pivotArea type="data" outline="0" fieldPosition="0">
        <references count="2">
          <reference field="4294967294" count="1" selected="0">
            <x v="0"/>
          </reference>
          <reference field="7" count="1" selected="0">
            <x v="17"/>
          </reference>
        </references>
      </pivotArea>
    </chartFormat>
    <chartFormat chart="9" format="39" series="1">
      <pivotArea type="data" outline="0" fieldPosition="0">
        <references count="2">
          <reference field="4294967294" count="1" selected="0">
            <x v="0"/>
          </reference>
          <reference field="7" count="1" selected="0">
            <x v="20"/>
          </reference>
        </references>
      </pivotArea>
    </chartFormat>
    <chartFormat chart="9" format="40" series="1">
      <pivotArea type="data" outline="0" fieldPosition="0">
        <references count="1">
          <reference field="4294967294" count="1" selected="0">
            <x v="0"/>
          </reference>
        </references>
      </pivotArea>
    </chartFormat>
    <chartFormat chart="9" format="41" series="1">
      <pivotArea type="data" outline="0" fieldPosition="0">
        <references count="2">
          <reference field="4294967294" count="1" selected="0">
            <x v="0"/>
          </reference>
          <reference field="7" count="1" selected="0">
            <x v="3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active __" cacheId="0"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chartFormat="9">
  <location ref="A5:I37" firstHeaderRow="1" firstDataRow="2" firstDataCol="1" rowPageCount="3" colPageCount="1"/>
  <pivotFields count="13">
    <pivotField axis="axisRow" numFmtId="165" showAll="0" sortType="ascending" defaultSubtotal="0">
      <items count="30">
        <item x="0"/>
        <item x="27"/>
        <item x="26"/>
        <item x="25"/>
        <item x="24"/>
        <item x="23"/>
        <item x="22"/>
        <item x="21"/>
        <item x="20"/>
        <item x="19"/>
        <item x="18"/>
        <item x="17"/>
        <item x="16"/>
        <item x="3"/>
        <item x="2"/>
        <item x="1"/>
        <item x="15"/>
        <item x="4"/>
        <item x="11"/>
        <item x="12"/>
        <item x="14"/>
        <item x="5"/>
        <item x="10"/>
        <item x="13"/>
        <item x="9"/>
        <item x="6"/>
        <item x="7"/>
        <item x="8"/>
        <item x="28"/>
        <item x="29"/>
      </items>
    </pivotField>
    <pivotField axis="axisPage" multipleItemSelectionAllowed="1" showAll="0">
      <items count="10">
        <item h="1" m="1" x="8"/>
        <item h="1" x="6"/>
        <item x="0"/>
        <item h="1" x="4"/>
        <item h="1" x="5"/>
        <item h="1" x="1"/>
        <item h="1" x="2"/>
        <item h="1" x="3"/>
        <item h="1" m="1" x="7"/>
        <item t="default"/>
      </items>
    </pivotField>
    <pivotField showAll="0"/>
    <pivotField multipleItemSelectionAllowed="1" showAll="0"/>
    <pivotField axis="axisPage" multipleItemSelectionAllowed="1" showAll="0">
      <items count="15">
        <item x="0"/>
        <item x="1"/>
        <item x="2"/>
        <item h="1" x="4"/>
        <item h="1" x="3"/>
        <item h="1" x="5"/>
        <item h="1" x="6"/>
        <item h="1" x="7"/>
        <item x="8"/>
        <item x="9"/>
        <item h="1" x="10"/>
        <item h="1" x="12"/>
        <item h="1" x="11"/>
        <item h="1" m="1" x="13"/>
        <item t="default"/>
      </items>
    </pivotField>
    <pivotField axis="axisPage" showAll="0">
      <items count="6">
        <item x="0"/>
        <item x="1"/>
        <item x="2"/>
        <item x="3"/>
        <item m="1" x="4"/>
        <item t="default"/>
      </items>
    </pivotField>
    <pivotField showAll="0"/>
    <pivotField axis="axisCol" showAll="0">
      <items count="42">
        <item m="1" x="38"/>
        <item x="18"/>
        <item x="12"/>
        <item h="1" x="22"/>
        <item h="1" x="23"/>
        <item h="1" m="1" x="39"/>
        <item h="1" x="7"/>
        <item h="1" x="2"/>
        <item x="1"/>
        <item h="1" m="1" x="37"/>
        <item h="1" x="19"/>
        <item h="1" x="6"/>
        <item h="1" x="15"/>
        <item h="1" x="3"/>
        <item h="1" x="5"/>
        <item x="4"/>
        <item h="1" x="16"/>
        <item h="1" x="14"/>
        <item x="13"/>
        <item h="1" x="10"/>
        <item h="1" x="9"/>
        <item x="8"/>
        <item h="1" x="0"/>
        <item h="1" x="21"/>
        <item h="1" x="24"/>
        <item h="1" x="17"/>
        <item h="1" x="25"/>
        <item h="1" x="26"/>
        <item h="1" x="27"/>
        <item h="1" x="28"/>
        <item h="1" x="29"/>
        <item h="1" x="30"/>
        <item h="1" x="31"/>
        <item h="1" x="32"/>
        <item h="1" x="33"/>
        <item h="1" x="34"/>
        <item h="1" m="1" x="40"/>
        <item h="1" x="20"/>
        <item h="1" x="35"/>
        <item x="11"/>
        <item h="1" m="1" x="36"/>
        <item t="default"/>
      </items>
    </pivotField>
    <pivotField dataField="1" showAll="0"/>
    <pivotField showAll="0" defaultSubtotal="0"/>
    <pivotField showAll="0"/>
    <pivotField showAll="0" defaultSubtotal="0"/>
    <pivotField showAll="0"/>
  </pivotFields>
  <rowFields count="1">
    <field x="0"/>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7"/>
  </colFields>
  <colItems count="8">
    <i>
      <x v="1"/>
    </i>
    <i>
      <x v="2"/>
    </i>
    <i>
      <x v="8"/>
    </i>
    <i>
      <x v="15"/>
    </i>
    <i>
      <x v="18"/>
    </i>
    <i>
      <x v="21"/>
    </i>
    <i>
      <x v="39"/>
    </i>
    <i t="grand">
      <x/>
    </i>
  </colItems>
  <pageFields count="3">
    <pageField fld="5" item="0" hier="-1"/>
    <pageField fld="4" hier="-1"/>
    <pageField fld="1" hier="-1"/>
  </pageFields>
  <dataFields count="1">
    <dataField name="Sum of Value" fld="8" baseField="0" baseItem="10"/>
  </dataFields>
  <formats count="3">
    <format dxfId="20">
      <pivotArea dataOnly="0" labelOnly="1" fieldPosition="0">
        <references count="1">
          <reference field="0" count="1">
            <x v="14"/>
          </reference>
        </references>
      </pivotArea>
    </format>
    <format dxfId="19">
      <pivotArea dataOnly="0" labelOnly="1" fieldPosition="0">
        <references count="1">
          <reference field="0" count="0"/>
        </references>
      </pivotArea>
    </format>
    <format dxfId="18">
      <pivotArea dataOnly="0" labelOnly="1" fieldPosition="0">
        <references count="1">
          <reference field="0" count="0"/>
        </references>
      </pivotArea>
    </format>
  </formats>
  <chartFormats count="37">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2">
          <reference field="4294967294" count="1" selected="0">
            <x v="0"/>
          </reference>
          <reference field="7" count="1" selected="0">
            <x v="2"/>
          </reference>
        </references>
      </pivotArea>
    </chartFormat>
    <chartFormat chart="1" format="2" series="1">
      <pivotArea type="data" outline="0" fieldPosition="0">
        <references count="2">
          <reference field="4294967294" count="1" selected="0">
            <x v="0"/>
          </reference>
          <reference field="7" count="1" selected="0">
            <x v="0"/>
          </reference>
        </references>
      </pivotArea>
    </chartFormat>
    <chartFormat chart="1" format="3" series="1">
      <pivotArea type="data" outline="0" fieldPosition="0">
        <references count="2">
          <reference field="4294967294" count="1" selected="0">
            <x v="0"/>
          </reference>
          <reference field="7" count="1" selected="0">
            <x v="5"/>
          </reference>
        </references>
      </pivotArea>
    </chartFormat>
    <chartFormat chart="1" format="4" series="1">
      <pivotArea type="data" outline="0" fieldPosition="0">
        <references count="2">
          <reference field="4294967294" count="1" selected="0">
            <x v="0"/>
          </reference>
          <reference field="7" count="1" selected="0">
            <x v="6"/>
          </reference>
        </references>
      </pivotArea>
    </chartFormat>
    <chartFormat chart="1" format="5" series="1">
      <pivotArea type="data" outline="0" fieldPosition="0">
        <references count="2">
          <reference field="4294967294" count="1" selected="0">
            <x v="0"/>
          </reference>
          <reference field="7" count="1" selected="0">
            <x v="7"/>
          </reference>
        </references>
      </pivotArea>
    </chartFormat>
    <chartFormat chart="1" format="6" series="1">
      <pivotArea type="data" outline="0" fieldPosition="0">
        <references count="2">
          <reference field="4294967294" count="1" selected="0">
            <x v="0"/>
          </reference>
          <reference field="7" count="1" selected="0">
            <x v="8"/>
          </reference>
        </references>
      </pivotArea>
    </chartFormat>
    <chartFormat chart="1" format="7" series="1">
      <pivotArea type="data" outline="0" fieldPosition="0">
        <references count="2">
          <reference field="4294967294" count="1" selected="0">
            <x v="0"/>
          </reference>
          <reference field="7" count="1" selected="0">
            <x v="9"/>
          </reference>
        </references>
      </pivotArea>
    </chartFormat>
    <chartFormat chart="1" format="8" series="1">
      <pivotArea type="data" outline="0" fieldPosition="0">
        <references count="2">
          <reference field="4294967294" count="1" selected="0">
            <x v="0"/>
          </reference>
          <reference field="7" count="1" selected="0">
            <x v="10"/>
          </reference>
        </references>
      </pivotArea>
    </chartFormat>
    <chartFormat chart="1" format="9" series="1">
      <pivotArea type="data" outline="0" fieldPosition="0">
        <references count="2">
          <reference field="4294967294" count="1" selected="0">
            <x v="0"/>
          </reference>
          <reference field="7" count="1" selected="0">
            <x v="11"/>
          </reference>
        </references>
      </pivotArea>
    </chartFormat>
    <chartFormat chart="1" format="10" series="1">
      <pivotArea type="data" outline="0" fieldPosition="0">
        <references count="2">
          <reference field="4294967294" count="1" selected="0">
            <x v="0"/>
          </reference>
          <reference field="7" count="1" selected="0">
            <x v="12"/>
          </reference>
        </references>
      </pivotArea>
    </chartFormat>
    <chartFormat chart="1" format="11" series="1">
      <pivotArea type="data" outline="0" fieldPosition="0">
        <references count="2">
          <reference field="4294967294" count="1" selected="0">
            <x v="0"/>
          </reference>
          <reference field="7" count="1" selected="0">
            <x v="13"/>
          </reference>
        </references>
      </pivotArea>
    </chartFormat>
    <chartFormat chart="1" format="13" series="1">
      <pivotArea type="data" outline="0" fieldPosition="0">
        <references count="2">
          <reference field="4294967294" count="1" selected="0">
            <x v="0"/>
          </reference>
          <reference field="7" count="1" selected="0">
            <x v="14"/>
          </reference>
        </references>
      </pivotArea>
    </chartFormat>
    <chartFormat chart="1" format="14" series="1">
      <pivotArea type="data" outline="0" fieldPosition="0">
        <references count="2">
          <reference field="4294967294" count="1" selected="0">
            <x v="0"/>
          </reference>
          <reference field="7" count="1" selected="0">
            <x v="15"/>
          </reference>
        </references>
      </pivotArea>
    </chartFormat>
    <chartFormat chart="1" format="15" series="1">
      <pivotArea type="data" outline="0" fieldPosition="0">
        <references count="2">
          <reference field="4294967294" count="1" selected="0">
            <x v="0"/>
          </reference>
          <reference field="7" count="1" selected="0">
            <x v="16"/>
          </reference>
        </references>
      </pivotArea>
    </chartFormat>
    <chartFormat chart="1" format="16" series="1">
      <pivotArea type="data" outline="0" fieldPosition="0">
        <references count="2">
          <reference field="4294967294" count="1" selected="0">
            <x v="0"/>
          </reference>
          <reference field="7" count="1" selected="0">
            <x v="17"/>
          </reference>
        </references>
      </pivotArea>
    </chartFormat>
    <chartFormat chart="1" format="17" series="1">
      <pivotArea type="data" outline="0" fieldPosition="0">
        <references count="2">
          <reference field="4294967294" count="1" selected="0">
            <x v="0"/>
          </reference>
          <reference field="7" count="1" selected="0">
            <x v="18"/>
          </reference>
        </references>
      </pivotArea>
    </chartFormat>
    <chartFormat chart="1" format="18" series="1">
      <pivotArea type="data" outline="0" fieldPosition="0">
        <references count="2">
          <reference field="4294967294" count="1" selected="0">
            <x v="0"/>
          </reference>
          <reference field="7" count="1" selected="0">
            <x v="19"/>
          </reference>
        </references>
      </pivotArea>
    </chartFormat>
    <chartFormat chart="1" format="19" series="1">
      <pivotArea type="data" outline="0" fieldPosition="0">
        <references count="2">
          <reference field="4294967294" count="1" selected="0">
            <x v="0"/>
          </reference>
          <reference field="7" count="1" selected="0">
            <x v="20"/>
          </reference>
        </references>
      </pivotArea>
    </chartFormat>
    <chartFormat chart="1" format="20" series="1">
      <pivotArea type="data" outline="0" fieldPosition="0">
        <references count="2">
          <reference field="4294967294" count="1" selected="0">
            <x v="0"/>
          </reference>
          <reference field="7" count="1" selected="0">
            <x v="21"/>
          </reference>
        </references>
      </pivotArea>
    </chartFormat>
    <chartFormat chart="1" format="21" series="1">
      <pivotArea type="data" outline="0" fieldPosition="0">
        <references count="2">
          <reference field="4294967294" count="1" selected="0">
            <x v="0"/>
          </reference>
          <reference field="7" count="1" selected="0">
            <x v="22"/>
          </reference>
        </references>
      </pivotArea>
    </chartFormat>
    <chartFormat chart="8" format="7" series="1">
      <pivotArea type="data" outline="0" fieldPosition="0">
        <references count="2">
          <reference field="4294967294" count="1" selected="0">
            <x v="0"/>
          </reference>
          <reference field="7" count="1" selected="0">
            <x v="2"/>
          </reference>
        </references>
      </pivotArea>
    </chartFormat>
    <chartFormat chart="8" format="8" series="1">
      <pivotArea type="data" outline="0" fieldPosition="0">
        <references count="2">
          <reference field="4294967294" count="1" selected="0">
            <x v="0"/>
          </reference>
          <reference field="7" count="1" selected="0">
            <x v="0"/>
          </reference>
        </references>
      </pivotArea>
    </chartFormat>
    <chartFormat chart="8" format="9" series="1">
      <pivotArea type="data" outline="0" fieldPosition="0">
        <references count="2">
          <reference field="4294967294" count="1" selected="0">
            <x v="0"/>
          </reference>
          <reference field="7" count="1" selected="0">
            <x v="8"/>
          </reference>
        </references>
      </pivotArea>
    </chartFormat>
    <chartFormat chart="8" format="10" series="1">
      <pivotArea type="data" outline="0" fieldPosition="0">
        <references count="2">
          <reference field="4294967294" count="1" selected="0">
            <x v="0"/>
          </reference>
          <reference field="7" count="1" selected="0">
            <x v="9"/>
          </reference>
        </references>
      </pivotArea>
    </chartFormat>
    <chartFormat chart="8" format="11" series="1">
      <pivotArea type="data" outline="0" fieldPosition="0">
        <references count="2">
          <reference field="4294967294" count="1" selected="0">
            <x v="0"/>
          </reference>
          <reference field="7" count="1" selected="0">
            <x v="15"/>
          </reference>
        </references>
      </pivotArea>
    </chartFormat>
    <chartFormat chart="8" format="12" series="1">
      <pivotArea type="data" outline="0" fieldPosition="0">
        <references count="2">
          <reference field="4294967294" count="1" selected="0">
            <x v="0"/>
          </reference>
          <reference field="7" count="1" selected="0">
            <x v="18"/>
          </reference>
        </references>
      </pivotArea>
    </chartFormat>
    <chartFormat chart="8" format="13" series="1">
      <pivotArea type="data" outline="0" fieldPosition="0">
        <references count="2">
          <reference field="4294967294" count="1" selected="0">
            <x v="0"/>
          </reference>
          <reference field="7" count="1" selected="0">
            <x v="21"/>
          </reference>
        </references>
      </pivotArea>
    </chartFormat>
    <chartFormat chart="6" format="103" series="1">
      <pivotArea type="data" outline="0" fieldPosition="0">
        <references count="2">
          <reference field="4294967294" count="1" selected="0">
            <x v="0"/>
          </reference>
          <reference field="7" count="1" selected="0">
            <x v="2"/>
          </reference>
        </references>
      </pivotArea>
    </chartFormat>
    <chartFormat chart="6" format="104" series="1">
      <pivotArea type="data" outline="0" fieldPosition="0">
        <references count="2">
          <reference field="4294967294" count="1" selected="0">
            <x v="0"/>
          </reference>
          <reference field="7" count="1" selected="0">
            <x v="9"/>
          </reference>
        </references>
      </pivotArea>
    </chartFormat>
    <chartFormat chart="6" format="105" series="1">
      <pivotArea type="data" outline="0" fieldPosition="0">
        <references count="2">
          <reference field="4294967294" count="1" selected="0">
            <x v="0"/>
          </reference>
          <reference field="7" count="1" selected="0">
            <x v="15"/>
          </reference>
        </references>
      </pivotArea>
    </chartFormat>
    <chartFormat chart="6" format="106" series="1">
      <pivotArea type="data" outline="0" fieldPosition="0">
        <references count="2">
          <reference field="4294967294" count="1" selected="0">
            <x v="0"/>
          </reference>
          <reference field="7" count="1" selected="0">
            <x v="21"/>
          </reference>
        </references>
      </pivotArea>
    </chartFormat>
    <chartFormat chart="6" format="107" series="1">
      <pivotArea type="data" outline="0" fieldPosition="0">
        <references count="2">
          <reference field="4294967294" count="1" selected="0">
            <x v="0"/>
          </reference>
          <reference field="7" count="1" selected="0">
            <x v="1"/>
          </reference>
        </references>
      </pivotArea>
    </chartFormat>
    <chartFormat chart="6" format="108" series="1">
      <pivotArea type="data" outline="0" fieldPosition="0">
        <references count="2">
          <reference field="4294967294" count="1" selected="0">
            <x v="0"/>
          </reference>
          <reference field="7" count="1" selected="0">
            <x v="8"/>
          </reference>
        </references>
      </pivotArea>
    </chartFormat>
    <chartFormat chart="6" format="109" series="1">
      <pivotArea type="data" outline="0" fieldPosition="0">
        <references count="2">
          <reference field="4294967294" count="1" selected="0">
            <x v="0"/>
          </reference>
          <reference field="7" count="1" selected="0">
            <x v="18"/>
          </reference>
        </references>
      </pivotArea>
    </chartFormat>
    <chartFormat chart="6" format="110" series="1">
      <pivotArea type="data" outline="0" fieldPosition="0">
        <references count="2">
          <reference field="4294967294" count="1" selected="0">
            <x v="0"/>
          </reference>
          <reference field="7" count="1" selected="0">
            <x v="39"/>
          </reference>
        </references>
      </pivotArea>
    </chartFormat>
    <chartFormat chart="6" format="11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ind_add_d" cacheId="0" applyNumberFormats="0" applyBorderFormats="0" applyFontFormats="0" applyPatternFormats="0" applyAlignmentFormats="0" applyWidthHeightFormats="1" dataCaption="Values" updatedVersion="8" minRefreshableVersion="5" rowGrandTotals="0" colGrandTotals="0" itemPrintTitles="1" createdVersion="6" indent="0" outline="1" outlineData="1" multipleFieldFilters="0" chartFormat="10">
  <location ref="A42:F73" firstHeaderRow="1" firstDataRow="2" firstDataCol="1" rowPageCount="3" colPageCount="1"/>
  <pivotFields count="13">
    <pivotField axis="axisRow" numFmtId="165" showAll="0" sortType="ascending">
      <items count="31">
        <item x="0"/>
        <item x="27"/>
        <item x="26"/>
        <item x="25"/>
        <item x="24"/>
        <item x="23"/>
        <item x="22"/>
        <item x="21"/>
        <item x="20"/>
        <item x="19"/>
        <item x="18"/>
        <item x="17"/>
        <item x="16"/>
        <item x="3"/>
        <item x="2"/>
        <item x="1"/>
        <item x="15"/>
        <item x="4"/>
        <item x="11"/>
        <item x="12"/>
        <item x="14"/>
        <item x="5"/>
        <item x="10"/>
        <item x="13"/>
        <item x="9"/>
        <item x="6"/>
        <item x="7"/>
        <item x="8"/>
        <item x="28"/>
        <item x="29"/>
        <item t="default"/>
      </items>
    </pivotField>
    <pivotField axis="axisPage" multipleItemSelectionAllowed="1" showAll="0">
      <items count="10">
        <item h="1" m="1" x="8"/>
        <item h="1" x="6"/>
        <item x="0"/>
        <item h="1" x="4"/>
        <item h="1" x="5"/>
        <item h="1" x="1"/>
        <item h="1" x="2"/>
        <item h="1" x="3"/>
        <item h="1" m="1" x="7"/>
        <item t="default"/>
      </items>
    </pivotField>
    <pivotField showAll="0"/>
    <pivotField multipleItemSelectionAllowed="1" showAll="0"/>
    <pivotField axis="axisPage" multipleItemSelectionAllowed="1" showAll="0">
      <items count="15">
        <item h="1" x="12"/>
        <item x="0"/>
        <item x="1"/>
        <item x="2"/>
        <item h="1" x="4"/>
        <item h="1" x="3"/>
        <item h="1" x="5"/>
        <item h="1" x="6"/>
        <item h="1" x="7"/>
        <item x="8"/>
        <item x="11"/>
        <item x="9"/>
        <item h="1" x="10"/>
        <item h="1" m="1" x="13"/>
        <item t="default"/>
      </items>
    </pivotField>
    <pivotField axis="axisPage" showAll="0">
      <items count="6">
        <item x="0"/>
        <item x="3"/>
        <item x="1"/>
        <item x="2"/>
        <item m="1" x="4"/>
        <item t="default"/>
      </items>
    </pivotField>
    <pivotField showAll="0"/>
    <pivotField axis="axisCol" showAll="0">
      <items count="42">
        <item h="1" x="28"/>
        <item h="1" x="12"/>
        <item h="1" x="22"/>
        <item h="1" x="23"/>
        <item h="1" m="1" x="38"/>
        <item h="1" m="1" x="39"/>
        <item h="1" x="7"/>
        <item h="1" x="2"/>
        <item h="1" x="1"/>
        <item h="1" x="29"/>
        <item h="1" m="1" x="37"/>
        <item h="1" x="19"/>
        <item h="1" x="30"/>
        <item m="1" x="40"/>
        <item h="1" x="6"/>
        <item h="1" x="17"/>
        <item h="1" x="15"/>
        <item h="1" x="3"/>
        <item h="1" x="5"/>
        <item h="1" x="4"/>
        <item x="34"/>
        <item h="1" x="25"/>
        <item x="31"/>
        <item x="33"/>
        <item h="1" x="26"/>
        <item h="1" x="16"/>
        <item h="1" x="14"/>
        <item h="1" x="13"/>
        <item h="1" x="10"/>
        <item h="1" x="9"/>
        <item h="1" x="8"/>
        <item h="1" x="0"/>
        <item x="32"/>
        <item h="1" x="27"/>
        <item h="1" x="21"/>
        <item h="1" x="24"/>
        <item h="1" x="18"/>
        <item h="1" x="20"/>
        <item x="35"/>
        <item h="1" x="11"/>
        <item h="1" m="1" x="36"/>
        <item t="default"/>
      </items>
    </pivotField>
    <pivotField dataField="1" showAll="0"/>
    <pivotField showAll="0"/>
    <pivotField showAll="0"/>
    <pivotField showAll="0"/>
    <pivotField showAll="0"/>
  </pivotFields>
  <rowFields count="1">
    <field x="0"/>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rowItems>
  <colFields count="1">
    <field x="7"/>
  </colFields>
  <colItems count="5">
    <i>
      <x v="20"/>
    </i>
    <i>
      <x v="22"/>
    </i>
    <i>
      <x v="23"/>
    </i>
    <i>
      <x v="32"/>
    </i>
    <i>
      <x v="38"/>
    </i>
  </colItems>
  <pageFields count="3">
    <pageField fld="5" item="1" hier="-1"/>
    <pageField fld="4" hier="-1"/>
    <pageField fld="1" hier="-1"/>
  </pageFields>
  <dataFields count="1">
    <dataField name="Sum of Value" fld="8" baseField="7" baseItem="0"/>
  </dataFields>
  <formats count="2">
    <format dxfId="22">
      <pivotArea dataOnly="0" labelOnly="1" fieldPosition="0">
        <references count="1">
          <reference field="0" count="0"/>
        </references>
      </pivotArea>
    </format>
    <format dxfId="21">
      <pivotArea dataOnly="0" labelOnly="1" fieldPosition="0">
        <references count="1">
          <reference field="0" count="0"/>
        </references>
      </pivotArea>
    </format>
  </formats>
  <chartFormats count="17">
    <chartFormat chart="3" format="40" series="1">
      <pivotArea type="data" outline="0" fieldPosition="0">
        <references count="2">
          <reference field="4294967294" count="1" selected="0">
            <x v="0"/>
          </reference>
          <reference field="7" count="1" selected="0">
            <x v="13"/>
          </reference>
        </references>
      </pivotArea>
    </chartFormat>
    <chartFormat chart="3" format="41" series="1">
      <pivotArea type="data" outline="0" fieldPosition="0">
        <references count="2">
          <reference field="4294967294" count="1" selected="0">
            <x v="0"/>
          </reference>
          <reference field="7" count="1" selected="0">
            <x v="20"/>
          </reference>
        </references>
      </pivotArea>
    </chartFormat>
    <chartFormat chart="3" format="42" series="1">
      <pivotArea type="data" outline="0" fieldPosition="0">
        <references count="2">
          <reference field="4294967294" count="1" selected="0">
            <x v="0"/>
          </reference>
          <reference field="7" count="1" selected="0">
            <x v="22"/>
          </reference>
        </references>
      </pivotArea>
    </chartFormat>
    <chartFormat chart="3" format="43" series="1">
      <pivotArea type="data" outline="0" fieldPosition="0">
        <references count="2">
          <reference field="4294967294" count="1" selected="0">
            <x v="0"/>
          </reference>
          <reference field="7" count="1" selected="0">
            <x v="23"/>
          </reference>
        </references>
      </pivotArea>
    </chartFormat>
    <chartFormat chart="3" format="44" series="1">
      <pivotArea type="data" outline="0" fieldPosition="0">
        <references count="2">
          <reference field="4294967294" count="1" selected="0">
            <x v="0"/>
          </reference>
          <reference field="7" count="1" selected="0">
            <x v="32"/>
          </reference>
        </references>
      </pivotArea>
    </chartFormat>
    <chartFormat chart="3" format="45" series="1">
      <pivotArea type="data" outline="0" fieldPosition="0">
        <references count="2">
          <reference field="4294967294" count="1" selected="0">
            <x v="0"/>
          </reference>
          <reference field="7" count="1" selected="0">
            <x v="38"/>
          </reference>
        </references>
      </pivotArea>
    </chartFormat>
    <chartFormat chart="3" format="46" series="1">
      <pivotArea type="data" outline="0" fieldPosition="0">
        <references count="1">
          <reference field="4294967294" count="1" selected="0">
            <x v="0"/>
          </reference>
        </references>
      </pivotArea>
    </chartFormat>
    <chartFormat chart="8" format="47" series="1">
      <pivotArea type="data" outline="0" fieldPosition="0">
        <references count="2">
          <reference field="4294967294" count="1" selected="0">
            <x v="0"/>
          </reference>
          <reference field="7" count="1" selected="0">
            <x v="20"/>
          </reference>
        </references>
      </pivotArea>
    </chartFormat>
    <chartFormat chart="8" format="48" series="1">
      <pivotArea type="data" outline="0" fieldPosition="0">
        <references count="2">
          <reference field="4294967294" count="1" selected="0">
            <x v="0"/>
          </reference>
          <reference field="7" count="1" selected="0">
            <x v="22"/>
          </reference>
        </references>
      </pivotArea>
    </chartFormat>
    <chartFormat chart="8" format="49" series="1">
      <pivotArea type="data" outline="0" fieldPosition="0">
        <references count="2">
          <reference field="4294967294" count="1" selected="0">
            <x v="0"/>
          </reference>
          <reference field="7" count="1" selected="0">
            <x v="23"/>
          </reference>
        </references>
      </pivotArea>
    </chartFormat>
    <chartFormat chart="8" format="50" series="1">
      <pivotArea type="data" outline="0" fieldPosition="0">
        <references count="2">
          <reference field="4294967294" count="1" selected="0">
            <x v="0"/>
          </reference>
          <reference field="7" count="1" selected="0">
            <x v="32"/>
          </reference>
        </references>
      </pivotArea>
    </chartFormat>
    <chartFormat chart="9" format="51" series="1">
      <pivotArea type="data" outline="0" fieldPosition="0">
        <references count="2">
          <reference field="4294967294" count="1" selected="0">
            <x v="0"/>
          </reference>
          <reference field="7" count="1" selected="0">
            <x v="20"/>
          </reference>
        </references>
      </pivotArea>
    </chartFormat>
    <chartFormat chart="9" format="52" series="1">
      <pivotArea type="data" outline="0" fieldPosition="0">
        <references count="2">
          <reference field="4294967294" count="1" selected="0">
            <x v="0"/>
          </reference>
          <reference field="7" count="1" selected="0">
            <x v="22"/>
          </reference>
        </references>
      </pivotArea>
    </chartFormat>
    <chartFormat chart="9" format="53" series="1">
      <pivotArea type="data" outline="0" fieldPosition="0">
        <references count="2">
          <reference field="4294967294" count="1" selected="0">
            <x v="0"/>
          </reference>
          <reference field="7" count="1" selected="0">
            <x v="23"/>
          </reference>
        </references>
      </pivotArea>
    </chartFormat>
    <chartFormat chart="9" format="54" series="1">
      <pivotArea type="data" outline="0" fieldPosition="0">
        <references count="2">
          <reference field="4294967294" count="1" selected="0">
            <x v="0"/>
          </reference>
          <reference field="7" count="1" selected="0">
            <x v="32"/>
          </reference>
        </references>
      </pivotArea>
    </chartFormat>
    <chartFormat chart="9" format="55" series="1">
      <pivotArea type="data" outline="0" fieldPosition="0">
        <references count="2">
          <reference field="4294967294" count="1" selected="0">
            <x v="0"/>
          </reference>
          <reference field="7" count="1" selected="0">
            <x v="38"/>
          </reference>
        </references>
      </pivotArea>
    </chartFormat>
    <chartFormat chart="8" format="51" series="1">
      <pivotArea type="data" outline="0" fieldPosition="0">
        <references count="2">
          <reference field="4294967294" count="1" selected="0">
            <x v="0"/>
          </reference>
          <reference field="7" count="1" selected="0">
            <x v="3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vfn d" cacheId="0" applyNumberFormats="0" applyBorderFormats="0" applyFontFormats="0" applyPatternFormats="0" applyAlignmentFormats="0" applyWidthHeightFormats="1" dataCaption="Values" updatedVersion="8" minRefreshableVersion="5" useAutoFormatting="1" rowGrandTotals="0" colGrandTotals="0" itemPrintTitles="1" createdVersion="6" indent="0" outline="1" outlineData="1" multipleFieldFilters="0" chartFormat="33">
  <location ref="A77:D108" firstHeaderRow="1" firstDataRow="2" firstDataCol="1" rowPageCount="2" colPageCount="1"/>
  <pivotFields count="13">
    <pivotField axis="axisRow" numFmtId="165" showAll="0" sortType="ascending" defaultSubtotal="0">
      <items count="30">
        <item x="0"/>
        <item x="27"/>
        <item x="26"/>
        <item x="25"/>
        <item x="24"/>
        <item x="23"/>
        <item x="22"/>
        <item x="21"/>
        <item x="20"/>
        <item x="19"/>
        <item x="18"/>
        <item x="17"/>
        <item x="16"/>
        <item x="3"/>
        <item x="2"/>
        <item x="1"/>
        <item x="15"/>
        <item x="4"/>
        <item x="11"/>
        <item x="12"/>
        <item x="14"/>
        <item x="5"/>
        <item x="10"/>
        <item x="13"/>
        <item x="9"/>
        <item x="6"/>
        <item x="7"/>
        <item x="8"/>
        <item x="28"/>
        <item x="29"/>
      </items>
    </pivotField>
    <pivotField axis="axisPage" multipleItemSelectionAllowed="1" showAll="0">
      <items count="10">
        <item h="1" m="1" x="8"/>
        <item h="1" x="6"/>
        <item x="0"/>
        <item h="1" x="4"/>
        <item h="1" x="5"/>
        <item h="1" x="1"/>
        <item h="1" x="2"/>
        <item h="1" x="3"/>
        <item h="1" m="1" x="7"/>
        <item t="default"/>
      </items>
    </pivotField>
    <pivotField showAll="0"/>
    <pivotField multipleItemSelectionAllowed="1" showAll="0"/>
    <pivotField axis="axisPage" multipleItemSelectionAllowed="1" showAll="0">
      <items count="15">
        <item x="0"/>
        <item x="1"/>
        <item x="2"/>
        <item h="1" x="4"/>
        <item h="1" x="3"/>
        <item h="1" x="5"/>
        <item h="1" x="6"/>
        <item h="1" x="7"/>
        <item x="8"/>
        <item x="9"/>
        <item h="1" x="10"/>
        <item h="1" x="12"/>
        <item x="11"/>
        <item h="1" m="1" x="13"/>
        <item t="default"/>
      </items>
    </pivotField>
    <pivotField multipleItemSelectionAllowed="1" showAll="0"/>
    <pivotField showAll="0"/>
    <pivotField axis="axisCol" showAll="0">
      <items count="42">
        <item h="1" x="12"/>
        <item h="1" x="22"/>
        <item h="1" x="23"/>
        <item h="1" m="1" x="38"/>
        <item h="1" m="1" x="39"/>
        <item h="1" x="7"/>
        <item h="1" x="2"/>
        <item h="1" x="1"/>
        <item h="1" m="1" x="37"/>
        <item h="1" x="19"/>
        <item h="1" x="6"/>
        <item h="1" x="15"/>
        <item h="1" x="3"/>
        <item h="1" x="5"/>
        <item h="1" x="4"/>
        <item h="1" x="16"/>
        <item h="1" x="14"/>
        <item h="1" x="13"/>
        <item h="1" x="10"/>
        <item h="1" x="9"/>
        <item h="1" x="8"/>
        <item x="0"/>
        <item x="21"/>
        <item x="24"/>
        <item h="1" x="17"/>
        <item h="1" x="25"/>
        <item h="1" x="26"/>
        <item h="1" x="27"/>
        <item h="1" x="28"/>
        <item h="1" x="29"/>
        <item h="1" x="30"/>
        <item h="1" x="31"/>
        <item h="1" x="32"/>
        <item h="1" x="33"/>
        <item h="1" x="34"/>
        <item h="1" m="1" x="40"/>
        <item h="1" x="18"/>
        <item h="1" x="20"/>
        <item h="1" x="35"/>
        <item h="1" x="11"/>
        <item h="1" m="1" x="36"/>
        <item t="default"/>
      </items>
    </pivotField>
    <pivotField showAll="0"/>
    <pivotField dataField="1" showAll="0" defaultSubtotal="0"/>
    <pivotField showAll="0" defaultSubtotal="0"/>
    <pivotField showAll="0" defaultSubtotal="0"/>
    <pivotField showAll="0"/>
  </pivotFields>
  <rowFields count="1">
    <field x="0"/>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rowItems>
  <colFields count="1">
    <field x="7"/>
  </colFields>
  <colItems count="3">
    <i>
      <x v="21"/>
    </i>
    <i>
      <x v="22"/>
    </i>
    <i>
      <x v="23"/>
    </i>
  </colItems>
  <pageFields count="2">
    <pageField fld="4" hier="-1"/>
    <pageField fld="1" hier="-1"/>
  </pageFields>
  <dataFields count="1">
    <dataField name="Sum of Value_v" fld="9" baseField="0" baseItem="0"/>
  </dataFields>
  <formats count="2">
    <format dxfId="24">
      <pivotArea dataOnly="0" labelOnly="1" fieldPosition="0">
        <references count="1">
          <reference field="0" count="0"/>
        </references>
      </pivotArea>
    </format>
    <format dxfId="23">
      <pivotArea dataOnly="0" labelOnly="1" fieldPosition="0">
        <references count="1">
          <reference field="0" count="0"/>
        </references>
      </pivotArea>
    </format>
  </formats>
  <chartFormats count="9">
    <chartFormat chart="1" format="6" series="1">
      <pivotArea type="data" outline="0" fieldPosition="0">
        <references count="2">
          <reference field="4294967294" count="1" selected="0">
            <x v="0"/>
          </reference>
          <reference field="7" count="1" selected="0">
            <x v="22"/>
          </reference>
        </references>
      </pivotArea>
    </chartFormat>
    <chartFormat chart="1" format="7" series="1">
      <pivotArea type="data" outline="0" fieldPosition="0">
        <references count="2">
          <reference field="4294967294" count="1" selected="0">
            <x v="0"/>
          </reference>
          <reference field="7" count="1" selected="0">
            <x v="21"/>
          </reference>
        </references>
      </pivotArea>
    </chartFormat>
    <chartFormat chart="1" format="8" series="1">
      <pivotArea type="data" outline="0" fieldPosition="0">
        <references count="2">
          <reference field="4294967294" count="1" selected="0">
            <x v="0"/>
          </reference>
          <reference field="7" count="1" selected="0">
            <x v="23"/>
          </reference>
        </references>
      </pivotArea>
    </chartFormat>
    <chartFormat chart="6" format="39" series="1">
      <pivotArea type="data" outline="0" fieldPosition="0">
        <references count="2">
          <reference field="4294967294" count="1" selected="0">
            <x v="0"/>
          </reference>
          <reference field="7" count="1" selected="0">
            <x v="21"/>
          </reference>
        </references>
      </pivotArea>
    </chartFormat>
    <chartFormat chart="6" format="40" series="1">
      <pivotArea type="data" outline="0" fieldPosition="0">
        <references count="2">
          <reference field="4294967294" count="1" selected="0">
            <x v="0"/>
          </reference>
          <reference field="7" count="1" selected="0">
            <x v="22"/>
          </reference>
        </references>
      </pivotArea>
    </chartFormat>
    <chartFormat chart="6" format="41" series="1">
      <pivotArea type="data" outline="0" fieldPosition="0">
        <references count="2">
          <reference field="4294967294" count="1" selected="0">
            <x v="0"/>
          </reference>
          <reference field="7" count="1" selected="0">
            <x v="23"/>
          </reference>
        </references>
      </pivotArea>
    </chartFormat>
    <chartFormat chart="13" format="42" series="1">
      <pivotArea type="data" outline="0" fieldPosition="0">
        <references count="2">
          <reference field="4294967294" count="1" selected="0">
            <x v="0"/>
          </reference>
          <reference field="7" count="1" selected="0">
            <x v="21"/>
          </reference>
        </references>
      </pivotArea>
    </chartFormat>
    <chartFormat chart="13" format="43" series="1">
      <pivotArea type="data" outline="0" fieldPosition="0">
        <references count="2">
          <reference field="4294967294" count="1" selected="0">
            <x v="0"/>
          </reference>
          <reference field="7" count="1" selected="0">
            <x v="22"/>
          </reference>
        </references>
      </pivotArea>
    </chartFormat>
    <chartFormat chart="13" format="44" series="1">
      <pivotArea type="data" outline="0" fieldPosition="0">
        <references count="2">
          <reference field="4294967294" count="1" selected="0">
            <x v="0"/>
          </reference>
          <reference field="7" count="1" selected="0">
            <x v="2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ind add" cacheId="0" applyNumberFormats="0" applyBorderFormats="0" applyFontFormats="0" applyPatternFormats="0" applyAlignmentFormats="0" applyWidthHeightFormats="1" dataCaption="Values" updatedVersion="8" minRefreshableVersion="3" useAutoFormatting="1" colGrandTotals="0" itemPrintTitles="1" createdVersion="6" indent="0" outline="1" outlineData="1" multipleFieldFilters="0" chartFormat="3">
  <location ref="A22:F25" firstHeaderRow="1" firstDataRow="2" firstDataCol="1" rowPageCount="4" colPageCount="1"/>
  <pivotFields count="13">
    <pivotField axis="axisPage" multipleItemSelectionAllowed="1" showAll="0">
      <items count="31">
        <item h="1" x="0"/>
        <item h="1" x="27"/>
        <item h="1" x="26"/>
        <item h="1" x="25"/>
        <item h="1" x="24"/>
        <item h="1" x="23"/>
        <item h="1" x="22"/>
        <item h="1" x="21"/>
        <item h="1" x="20"/>
        <item h="1" x="19"/>
        <item h="1" x="18"/>
        <item h="1" x="17"/>
        <item h="1" x="16"/>
        <item h="1" x="3"/>
        <item h="1" x="2"/>
        <item h="1" x="1"/>
        <item h="1" x="4"/>
        <item h="1" x="15"/>
        <item h="1" x="11"/>
        <item h="1" x="12"/>
        <item h="1" x="5"/>
        <item h="1" x="14"/>
        <item h="1" x="10"/>
        <item h="1" x="13"/>
        <item h="1" x="6"/>
        <item h="1" x="9"/>
        <item h="1" x="7"/>
        <item h="1" x="8"/>
        <item h="1" x="28"/>
        <item x="29"/>
        <item t="default"/>
      </items>
    </pivotField>
    <pivotField axis="axisRow" showAll="0">
      <items count="10">
        <item h="1" x="1"/>
        <item h="1" x="2"/>
        <item h="1" m="1" x="8"/>
        <item h="1" x="6"/>
        <item h="1" x="3"/>
        <item h="1" x="4"/>
        <item h="1" x="5"/>
        <item x="0"/>
        <item h="1" m="1" x="7"/>
        <item t="default"/>
      </items>
    </pivotField>
    <pivotField showAll="0"/>
    <pivotField showAll="0"/>
    <pivotField axis="axisPage" multipleItemSelectionAllowed="1" showAll="0">
      <items count="15">
        <item x="0"/>
        <item x="1"/>
        <item x="2"/>
        <item h="1" x="4"/>
        <item h="1" x="3"/>
        <item h="1" x="5"/>
        <item h="1" x="6"/>
        <item h="1" x="7"/>
        <item x="8"/>
        <item x="9"/>
        <item h="1" x="10"/>
        <item h="1" x="12"/>
        <item x="11"/>
        <item h="1" m="1" x="13"/>
        <item t="default"/>
      </items>
    </pivotField>
    <pivotField axis="axisPage" showAll="0">
      <items count="6">
        <item x="0"/>
        <item x="1"/>
        <item x="2"/>
        <item x="3"/>
        <item m="1" x="4"/>
        <item t="default"/>
      </items>
    </pivotField>
    <pivotField axis="axisPage" multipleItemSelectionAllowed="1" showAll="0">
      <items count="28">
        <item h="1" x="0"/>
        <item h="1" x="1"/>
        <item h="1" x="2"/>
        <item h="1" x="3"/>
        <item h="1" x="4"/>
        <item h="1" x="5"/>
        <item h="1" x="6"/>
        <item h="1" x="7"/>
        <item h="1" x="8"/>
        <item h="1" x="9"/>
        <item h="1" x="10"/>
        <item h="1" x="11"/>
        <item h="1" x="12"/>
        <item h="1" x="13"/>
        <item h="1" x="14"/>
        <item h="1" x="15"/>
        <item h="1" x="16"/>
        <item h="1" x="17"/>
        <item h="1" x="18"/>
        <item h="1" x="19"/>
        <item h="1" x="20"/>
        <item h="1" x="21"/>
        <item h="1" x="22"/>
        <item h="1" x="24"/>
        <item h="1" x="23"/>
        <item x="25"/>
        <item h="1" m="1" x="26"/>
        <item t="default"/>
      </items>
    </pivotField>
    <pivotField axis="axisCol" showAll="0">
      <items count="42">
        <item h="1" x="28"/>
        <item h="1" x="12"/>
        <item h="1" x="22"/>
        <item h="1" x="23"/>
        <item h="1" m="1" x="38"/>
        <item h="1" m="1" x="39"/>
        <item h="1" x="7"/>
        <item h="1" x="2"/>
        <item h="1" x="1"/>
        <item h="1" x="29"/>
        <item h="1" m="1" x="37"/>
        <item h="1" x="19"/>
        <item h="1" x="30"/>
        <item m="1" x="40"/>
        <item h="1" x="6"/>
        <item h="1" x="17"/>
        <item h="1" x="15"/>
        <item h="1" x="3"/>
        <item h="1" x="5"/>
        <item h="1" x="4"/>
        <item x="34"/>
        <item h="1" x="25"/>
        <item x="31"/>
        <item x="33"/>
        <item h="1" x="26"/>
        <item h="1" x="16"/>
        <item h="1" x="14"/>
        <item h="1" x="13"/>
        <item h="1" x="10"/>
        <item h="1" x="9"/>
        <item h="1" x="8"/>
        <item h="1" x="0"/>
        <item x="32"/>
        <item h="1" x="27"/>
        <item h="1" x="21"/>
        <item h="1" x="24"/>
        <item h="1" x="18"/>
        <item h="1" x="20"/>
        <item x="35"/>
        <item h="1" x="11"/>
        <item h="1" m="1" x="36"/>
        <item t="default"/>
      </items>
    </pivotField>
    <pivotField dataField="1" showAll="0"/>
    <pivotField showAll="0"/>
    <pivotField showAll="0"/>
    <pivotField showAll="0"/>
    <pivotField showAll="0"/>
  </pivotFields>
  <rowFields count="1">
    <field x="1"/>
  </rowFields>
  <rowItems count="2">
    <i>
      <x v="7"/>
    </i>
    <i t="grand">
      <x/>
    </i>
  </rowItems>
  <colFields count="1">
    <field x="7"/>
  </colFields>
  <colItems count="5">
    <i>
      <x v="20"/>
    </i>
    <i>
      <x v="22"/>
    </i>
    <i>
      <x v="23"/>
    </i>
    <i>
      <x v="32"/>
    </i>
    <i>
      <x v="38"/>
    </i>
  </colItems>
  <pageFields count="4">
    <pageField fld="5" item="3" hier="-1"/>
    <pageField fld="0" hier="-1"/>
    <pageField fld="4" hier="-1"/>
    <pageField fld="6" hier="-1"/>
  </pageFields>
  <dataFields count="1">
    <dataField name="Sum of Value" fld="8" baseField="3" baseItem="2"/>
  </dataFields>
  <chartFormats count="16">
    <chartFormat chart="0" format="0" series="1">
      <pivotArea type="data" outline="0" fieldPosition="0">
        <references count="2">
          <reference field="4294967294" count="1" selected="0">
            <x v="0"/>
          </reference>
          <reference field="7" count="1" selected="0">
            <x v="13"/>
          </reference>
        </references>
      </pivotArea>
    </chartFormat>
    <chartFormat chart="0" format="1" series="1">
      <pivotArea type="data" outline="0" fieldPosition="0">
        <references count="2">
          <reference field="4294967294" count="1" selected="0">
            <x v="0"/>
          </reference>
          <reference field="7" count="1" selected="0">
            <x v="20"/>
          </reference>
        </references>
      </pivotArea>
    </chartFormat>
    <chartFormat chart="0" format="2" series="1">
      <pivotArea type="data" outline="0" fieldPosition="0">
        <references count="2">
          <reference field="4294967294" count="1" selected="0">
            <x v="0"/>
          </reference>
          <reference field="7" count="1" selected="0">
            <x v="22"/>
          </reference>
        </references>
      </pivotArea>
    </chartFormat>
    <chartFormat chart="0" format="3" series="1">
      <pivotArea type="data" outline="0" fieldPosition="0">
        <references count="2">
          <reference field="4294967294" count="1" selected="0">
            <x v="0"/>
          </reference>
          <reference field="7" count="1" selected="0">
            <x v="23"/>
          </reference>
        </references>
      </pivotArea>
    </chartFormat>
    <chartFormat chart="0" format="4" series="1">
      <pivotArea type="data" outline="0" fieldPosition="0">
        <references count="2">
          <reference field="4294967294" count="1" selected="0">
            <x v="0"/>
          </reference>
          <reference field="7" count="1" selected="0">
            <x v="32"/>
          </reference>
        </references>
      </pivotArea>
    </chartFormat>
    <chartFormat chart="1" format="5" series="1">
      <pivotArea type="data" outline="0" fieldPosition="0">
        <references count="2">
          <reference field="4294967294" count="1" selected="0">
            <x v="0"/>
          </reference>
          <reference field="7" count="1" selected="0">
            <x v="13"/>
          </reference>
        </references>
      </pivotArea>
    </chartFormat>
    <chartFormat chart="1" format="6" series="1">
      <pivotArea type="data" outline="0" fieldPosition="0">
        <references count="2">
          <reference field="4294967294" count="1" selected="0">
            <x v="0"/>
          </reference>
          <reference field="7" count="1" selected="0">
            <x v="20"/>
          </reference>
        </references>
      </pivotArea>
    </chartFormat>
    <chartFormat chart="1" format="7" series="1">
      <pivotArea type="data" outline="0" fieldPosition="0">
        <references count="2">
          <reference field="4294967294" count="1" selected="0">
            <x v="0"/>
          </reference>
          <reference field="7" count="1" selected="0">
            <x v="22"/>
          </reference>
        </references>
      </pivotArea>
    </chartFormat>
    <chartFormat chart="1" format="8" series="1">
      <pivotArea type="data" outline="0" fieldPosition="0">
        <references count="2">
          <reference field="4294967294" count="1" selected="0">
            <x v="0"/>
          </reference>
          <reference field="7" count="1" selected="0">
            <x v="23"/>
          </reference>
        </references>
      </pivotArea>
    </chartFormat>
    <chartFormat chart="1" format="9" series="1">
      <pivotArea type="data" outline="0" fieldPosition="0">
        <references count="2">
          <reference field="4294967294" count="1" selected="0">
            <x v="0"/>
          </reference>
          <reference field="7" count="1" selected="0">
            <x v="32"/>
          </reference>
        </references>
      </pivotArea>
    </chartFormat>
    <chartFormat chart="2" format="46" series="1">
      <pivotArea type="data" outline="0" fieldPosition="0">
        <references count="2">
          <reference field="4294967294" count="1" selected="0">
            <x v="0"/>
          </reference>
          <reference field="7" count="1" selected="0">
            <x v="13"/>
          </reference>
        </references>
      </pivotArea>
    </chartFormat>
    <chartFormat chart="2" format="47" series="1">
      <pivotArea type="data" outline="0" fieldPosition="0">
        <references count="2">
          <reference field="4294967294" count="1" selected="0">
            <x v="0"/>
          </reference>
          <reference field="7" count="1" selected="0">
            <x v="20"/>
          </reference>
        </references>
      </pivotArea>
    </chartFormat>
    <chartFormat chart="2" format="48" series="1">
      <pivotArea type="data" outline="0" fieldPosition="0">
        <references count="2">
          <reference field="4294967294" count="1" selected="0">
            <x v="0"/>
          </reference>
          <reference field="7" count="1" selected="0">
            <x v="22"/>
          </reference>
        </references>
      </pivotArea>
    </chartFormat>
    <chartFormat chart="2" format="49" series="1">
      <pivotArea type="data" outline="0" fieldPosition="0">
        <references count="2">
          <reference field="4294967294" count="1" selected="0">
            <x v="0"/>
          </reference>
          <reference field="7" count="1" selected="0">
            <x v="23"/>
          </reference>
        </references>
      </pivotArea>
    </chartFormat>
    <chartFormat chart="2" format="50" series="1">
      <pivotArea type="data" outline="0" fieldPosition="0">
        <references count="2">
          <reference field="4294967294" count="1" selected="0">
            <x v="0"/>
          </reference>
          <reference field="7" count="1" selected="0">
            <x v="32"/>
          </reference>
        </references>
      </pivotArea>
    </chartFormat>
    <chartFormat chart="2" format="51" series="1">
      <pivotArea type="data" outline="0" fieldPosition="0">
        <references count="2">
          <reference field="4294967294" count="1" selected="0">
            <x v="0"/>
          </reference>
          <reference field="7" count="1" selected="0">
            <x v="3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100-000003000000}" name="vfn s" cacheId="0"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chartFormat="7" rowHeaderCaption="Sector">
  <location ref="A41:D43" firstHeaderRow="1" firstDataRow="2" firstDataCol="1" rowPageCount="2" colPageCount="1"/>
  <pivotFields count="13">
    <pivotField axis="axisPage" multipleItemSelectionAllowed="1" showAll="0">
      <items count="31">
        <item h="1" x="0"/>
        <item h="1" x="27"/>
        <item h="1" x="26"/>
        <item h="1" x="25"/>
        <item h="1" x="24"/>
        <item h="1" x="23"/>
        <item h="1" x="22"/>
        <item h="1" x="21"/>
        <item h="1" x="20"/>
        <item h="1" x="19"/>
        <item h="1" x="18"/>
        <item h="1" x="17"/>
        <item h="1" x="16"/>
        <item h="1" x="3"/>
        <item h="1" x="2"/>
        <item h="1" x="1"/>
        <item h="1" x="4"/>
        <item h="1" x="15"/>
        <item h="1" x="11"/>
        <item h="1" x="12"/>
        <item h="1" x="5"/>
        <item h="1" x="14"/>
        <item h="1" x="10"/>
        <item h="1" x="13"/>
        <item h="1" x="6"/>
        <item h="1" x="9"/>
        <item h="1" x="7"/>
        <item h="1" x="8"/>
        <item h="1" x="28"/>
        <item x="29"/>
        <item t="default"/>
      </items>
    </pivotField>
    <pivotField axis="axisRow" showAll="0">
      <items count="10">
        <item h="1" x="1"/>
        <item h="1" x="2"/>
        <item h="1" m="1" x="8"/>
        <item h="1" x="6"/>
        <item h="1" x="3"/>
        <item h="1" x="4"/>
        <item h="1" x="5"/>
        <item x="0"/>
        <item h="1" m="1" x="7"/>
        <item t="default"/>
      </items>
    </pivotField>
    <pivotField showAll="0"/>
    <pivotField showAll="0"/>
    <pivotField axis="axisPage" multipleItemSelectionAllowed="1" showAll="0">
      <items count="15">
        <item x="0"/>
        <item x="1"/>
        <item h="1" x="2"/>
        <item x="4"/>
        <item h="1" x="3"/>
        <item x="5"/>
        <item x="6"/>
        <item x="7"/>
        <item x="8"/>
        <item x="9"/>
        <item h="1" x="10"/>
        <item h="1" x="12"/>
        <item h="1" x="11"/>
        <item h="1" m="1" x="13"/>
        <item t="default"/>
      </items>
    </pivotField>
    <pivotField showAll="0"/>
    <pivotField showAll="0"/>
    <pivotField axis="axisCol" showAll="0">
      <items count="42">
        <item h="1" x="12"/>
        <item h="1" x="22"/>
        <item h="1" x="23"/>
        <item h="1" m="1" x="38"/>
        <item h="1" m="1" x="39"/>
        <item h="1" x="7"/>
        <item h="1" x="2"/>
        <item h="1" x="1"/>
        <item h="1" m="1" x="37"/>
        <item h="1" x="19"/>
        <item h="1" x="6"/>
        <item h="1" x="15"/>
        <item h="1" x="3"/>
        <item h="1" x="5"/>
        <item h="1" x="4"/>
        <item h="1" x="16"/>
        <item h="1" x="14"/>
        <item h="1" x="13"/>
        <item h="1" x="10"/>
        <item h="1" x="9"/>
        <item h="1" x="8"/>
        <item x="0"/>
        <item x="21"/>
        <item x="24"/>
        <item h="1" x="17"/>
        <item h="1" x="25"/>
        <item h="1" x="26"/>
        <item h="1" x="27"/>
        <item h="1" x="28"/>
        <item h="1" x="29"/>
        <item h="1" x="30"/>
        <item h="1" x="31"/>
        <item h="1" x="32"/>
        <item h="1" x="33"/>
        <item h="1" x="34"/>
        <item h="1" m="1" x="40"/>
        <item h="1" x="18"/>
        <item h="1" x="20"/>
        <item h="1" x="35"/>
        <item h="1" x="11"/>
        <item h="1" m="1" x="36"/>
        <item t="default"/>
      </items>
    </pivotField>
    <pivotField showAll="0"/>
    <pivotField dataField="1" showAll="0"/>
    <pivotField showAll="0"/>
    <pivotField showAll="0"/>
    <pivotField showAll="0"/>
  </pivotFields>
  <rowFields count="1">
    <field x="1"/>
  </rowFields>
  <rowItems count="1">
    <i>
      <x v="7"/>
    </i>
  </rowItems>
  <colFields count="1">
    <field x="7"/>
  </colFields>
  <colItems count="3">
    <i>
      <x v="21"/>
    </i>
    <i>
      <x v="22"/>
    </i>
    <i>
      <x v="23"/>
    </i>
  </colItems>
  <pageFields count="2">
    <pageField fld="0" hier="-1"/>
    <pageField fld="4" hier="-1"/>
  </pageFields>
  <dataFields count="1">
    <dataField name="Sum of Value_v" fld="9" baseField="0" baseItem="0" numFmtId="164"/>
  </dataFields>
  <formats count="1">
    <format dxfId="15">
      <pivotArea outline="0" collapsedLevelsAreSubtotals="1" fieldPosition="0"/>
    </format>
  </formats>
  <chartFormats count="10">
    <chartFormat chart="1" format="36" series="1">
      <pivotArea type="data" outline="0" fieldPosition="0">
        <references count="2">
          <reference field="4294967294" count="1" selected="0">
            <x v="0"/>
          </reference>
          <reference field="7" count="1" selected="0">
            <x v="21"/>
          </reference>
        </references>
      </pivotArea>
    </chartFormat>
    <chartFormat chart="1" format="37" series="1">
      <pivotArea type="data" outline="0" fieldPosition="0">
        <references count="2">
          <reference field="4294967294" count="1" selected="0">
            <x v="0"/>
          </reference>
          <reference field="7" count="1" selected="0">
            <x v="22"/>
          </reference>
        </references>
      </pivotArea>
    </chartFormat>
    <chartFormat chart="1" format="38" series="1">
      <pivotArea type="data" outline="0" fieldPosition="0">
        <references count="2">
          <reference field="4294967294" count="1" selected="0">
            <x v="0"/>
          </reference>
          <reference field="7" count="1" selected="0">
            <x v="23"/>
          </reference>
        </references>
      </pivotArea>
    </chartFormat>
    <chartFormat chart="1" format="39" series="1">
      <pivotArea type="data" outline="0" fieldPosition="0">
        <references count="1">
          <reference field="4294967294" count="1" selected="0">
            <x v="0"/>
          </reference>
        </references>
      </pivotArea>
    </chartFormat>
    <chartFormat chart="3" format="49" series="1">
      <pivotArea type="data" outline="0" fieldPosition="0">
        <references count="2">
          <reference field="4294967294" count="1" selected="0">
            <x v="0"/>
          </reference>
          <reference field="7" count="1" selected="0">
            <x v="21"/>
          </reference>
        </references>
      </pivotArea>
    </chartFormat>
    <chartFormat chart="3" format="50" series="1">
      <pivotArea type="data" outline="0" fieldPosition="0">
        <references count="2">
          <reference field="4294967294" count="1" selected="0">
            <x v="0"/>
          </reference>
          <reference field="7" count="1" selected="0">
            <x v="22"/>
          </reference>
        </references>
      </pivotArea>
    </chartFormat>
    <chartFormat chart="3" format="51" series="1">
      <pivotArea type="data" outline="0" fieldPosition="0">
        <references count="2">
          <reference field="4294967294" count="1" selected="0">
            <x v="0"/>
          </reference>
          <reference field="7" count="1" selected="0">
            <x v="23"/>
          </reference>
        </references>
      </pivotArea>
    </chartFormat>
    <chartFormat chart="6" format="73" series="1">
      <pivotArea type="data" outline="0" fieldPosition="0">
        <references count="2">
          <reference field="4294967294" count="1" selected="0">
            <x v="0"/>
          </reference>
          <reference field="7" count="1" selected="0">
            <x v="21"/>
          </reference>
        </references>
      </pivotArea>
    </chartFormat>
    <chartFormat chart="6" format="74" series="1">
      <pivotArea type="data" outline="0" fieldPosition="0">
        <references count="2">
          <reference field="4294967294" count="1" selected="0">
            <x v="0"/>
          </reference>
          <reference field="7" count="1" selected="0">
            <x v="22"/>
          </reference>
        </references>
      </pivotArea>
    </chartFormat>
    <chartFormat chart="6" format="75" series="1">
      <pivotArea type="data" outline="0" fieldPosition="0">
        <references count="2">
          <reference field="4294967294" count="1" selected="0">
            <x v="0"/>
          </reference>
          <reference field="7" count="1" selected="0">
            <x v="2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pasive st"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9">
  <location ref="A56:I59" firstHeaderRow="1" firstDataRow="2" firstDataCol="1" rowPageCount="3" colPageCount="1"/>
  <pivotFields count="13">
    <pivotField axis="axisPage" multipleItemSelectionAllowed="1" showAll="0">
      <items count="31">
        <item h="1" x="0"/>
        <item h="1" x="27"/>
        <item h="1" x="26"/>
        <item h="1" x="25"/>
        <item h="1" x="24"/>
        <item h="1" x="23"/>
        <item h="1" x="22"/>
        <item h="1" x="21"/>
        <item h="1" x="20"/>
        <item h="1" x="19"/>
        <item h="1" x="18"/>
        <item h="1" x="17"/>
        <item h="1" x="16"/>
        <item h="1" x="3"/>
        <item h="1" x="2"/>
        <item h="1" x="1"/>
        <item h="1" x="4"/>
        <item h="1" x="15"/>
        <item h="1" x="11"/>
        <item h="1" x="12"/>
        <item h="1" x="5"/>
        <item h="1" x="14"/>
        <item h="1" x="10"/>
        <item h="1" x="13"/>
        <item h="1" x="6"/>
        <item h="1" x="9"/>
        <item h="1" x="7"/>
        <item h="1" x="8"/>
        <item h="1" x="28"/>
        <item x="29"/>
        <item t="default"/>
      </items>
    </pivotField>
    <pivotField axis="axisRow" showAll="0">
      <items count="10">
        <item h="1" x="1"/>
        <item h="1" x="2"/>
        <item h="1" m="1" x="8"/>
        <item h="1" x="6"/>
        <item h="1" x="3"/>
        <item h="1" x="4"/>
        <item h="1" x="5"/>
        <item x="0"/>
        <item h="1" m="1" x="7"/>
        <item t="default"/>
      </items>
    </pivotField>
    <pivotField showAll="0"/>
    <pivotField showAll="0" defaultSubtotal="0"/>
    <pivotField axis="axisPage" multipleItemSelectionAllowed="1" showAll="0">
      <items count="15">
        <item x="0"/>
        <item x="1"/>
        <item h="1" x="2"/>
        <item x="4"/>
        <item h="1" x="3"/>
        <item x="5"/>
        <item x="6"/>
        <item x="7"/>
        <item x="8"/>
        <item x="9"/>
        <item h="1" x="10"/>
        <item h="1" x="12"/>
        <item h="1" x="11"/>
        <item h="1" m="1" x="13"/>
        <item t="default"/>
      </items>
    </pivotField>
    <pivotField axis="axisPage" showAll="0">
      <items count="6">
        <item x="0"/>
        <item x="1"/>
        <item x="2"/>
        <item x="3"/>
        <item m="1" x="4"/>
        <item t="default"/>
      </items>
    </pivotField>
    <pivotField showAll="0"/>
    <pivotField axis="axisCol" showAll="0">
      <items count="42">
        <item x="12"/>
        <item x="22"/>
        <item h="1" x="23"/>
        <item h="1" m="1" x="38"/>
        <item h="1" m="1" x="39"/>
        <item h="1" x="7"/>
        <item h="1" x="2"/>
        <item x="1"/>
        <item h="1" m="1" x="37"/>
        <item h="1" x="19"/>
        <item h="1" x="6"/>
        <item h="1" x="15"/>
        <item h="1" x="3"/>
        <item h="1" x="5"/>
        <item x="4"/>
        <item h="1" x="16"/>
        <item h="1" x="14"/>
        <item x="13"/>
        <item h="1" x="10"/>
        <item h="1" x="9"/>
        <item x="8"/>
        <item h="1" x="0"/>
        <item h="1" x="21"/>
        <item h="1" x="24"/>
        <item h="1" x="17"/>
        <item h="1" x="25"/>
        <item h="1" x="26"/>
        <item h="1" x="27"/>
        <item h="1" x="28"/>
        <item h="1" x="29"/>
        <item h="1" x="30"/>
        <item h="1" x="31"/>
        <item h="1" x="32"/>
        <item h="1" x="33"/>
        <item h="1" x="34"/>
        <item h="1" m="1" x="40"/>
        <item h="1" x="18"/>
        <item h="1" x="20"/>
        <item h="1" x="35"/>
        <item x="11"/>
        <item h="1" m="1" x="36"/>
        <item t="default"/>
      </items>
    </pivotField>
    <pivotField dataField="1" showAll="0"/>
    <pivotField showAll="0" defaultSubtotal="0"/>
    <pivotField showAll="0"/>
    <pivotField showAll="0" defaultSubtotal="0"/>
    <pivotField showAll="0"/>
  </pivotFields>
  <rowFields count="1">
    <field x="1"/>
  </rowFields>
  <rowItems count="2">
    <i>
      <x v="7"/>
    </i>
    <i t="grand">
      <x/>
    </i>
  </rowItems>
  <colFields count="1">
    <field x="7"/>
  </colFields>
  <colItems count="8">
    <i>
      <x/>
    </i>
    <i>
      <x v="1"/>
    </i>
    <i>
      <x v="7"/>
    </i>
    <i>
      <x v="14"/>
    </i>
    <i>
      <x v="17"/>
    </i>
    <i>
      <x v="20"/>
    </i>
    <i>
      <x v="39"/>
    </i>
    <i t="grand">
      <x/>
    </i>
  </colItems>
  <pageFields count="3">
    <pageField fld="5" item="1" hier="-1"/>
    <pageField fld="0" hier="-1"/>
    <pageField fld="4" hier="-1"/>
  </pageFields>
  <dataFields count="1">
    <dataField name="Sum of Value" fld="8" baseField="0" baseItem="0"/>
  </dataFields>
  <chartFormats count="36">
    <chartFormat chart="0" format="21" series="1">
      <pivotArea type="data" outline="0" fieldPosition="0">
        <references count="2">
          <reference field="4294967294" count="1" selected="0">
            <x v="0"/>
          </reference>
          <reference field="7" count="1" selected="0">
            <x v="0"/>
          </reference>
        </references>
      </pivotArea>
    </chartFormat>
    <chartFormat chart="0" format="22" series="1">
      <pivotArea type="data" outline="0" fieldPosition="0">
        <references count="2">
          <reference field="4294967294" count="1" selected="0">
            <x v="0"/>
          </reference>
          <reference field="7" count="1" selected="0">
            <x v="1"/>
          </reference>
        </references>
      </pivotArea>
    </chartFormat>
    <chartFormat chart="0" format="23" series="1">
      <pivotArea type="data" outline="0" fieldPosition="0">
        <references count="2">
          <reference field="4294967294" count="1" selected="0">
            <x v="0"/>
          </reference>
          <reference field="7" count="1" selected="0">
            <x v="7"/>
          </reference>
        </references>
      </pivotArea>
    </chartFormat>
    <chartFormat chart="0" format="24" series="1">
      <pivotArea type="data" outline="0" fieldPosition="0">
        <references count="2">
          <reference field="4294967294" count="1" selected="0">
            <x v="0"/>
          </reference>
          <reference field="7" count="1" selected="0">
            <x v="8"/>
          </reference>
        </references>
      </pivotArea>
    </chartFormat>
    <chartFormat chart="0" format="26" series="1">
      <pivotArea type="data" outline="0" fieldPosition="0">
        <references count="2">
          <reference field="4294967294" count="1" selected="0">
            <x v="0"/>
          </reference>
          <reference field="7" count="1" selected="0">
            <x v="14"/>
          </reference>
        </references>
      </pivotArea>
    </chartFormat>
    <chartFormat chart="0" format="27" series="1">
      <pivotArea type="data" outline="0" fieldPosition="0">
        <references count="2">
          <reference field="4294967294" count="1" selected="0">
            <x v="0"/>
          </reference>
          <reference field="7" count="1" selected="0">
            <x v="17"/>
          </reference>
        </references>
      </pivotArea>
    </chartFormat>
    <chartFormat chart="0" format="28" series="1">
      <pivotArea type="data" outline="0" fieldPosition="0">
        <references count="2">
          <reference field="4294967294" count="1" selected="0">
            <x v="0"/>
          </reference>
          <reference field="7" count="1" selected="0">
            <x v="20"/>
          </reference>
        </references>
      </pivotArea>
    </chartFormat>
    <chartFormat chart="2" format="37" series="1">
      <pivotArea type="data" outline="0" fieldPosition="0">
        <references count="2">
          <reference field="4294967294" count="1" selected="0">
            <x v="0"/>
          </reference>
          <reference field="7" count="1" selected="0">
            <x v="0"/>
          </reference>
        </references>
      </pivotArea>
    </chartFormat>
    <chartFormat chart="2" format="38" series="1">
      <pivotArea type="data" outline="0" fieldPosition="0">
        <references count="2">
          <reference field="4294967294" count="1" selected="0">
            <x v="0"/>
          </reference>
          <reference field="7" count="1" selected="0">
            <x v="1"/>
          </reference>
        </references>
      </pivotArea>
    </chartFormat>
    <chartFormat chart="2" format="39" series="1">
      <pivotArea type="data" outline="0" fieldPosition="0">
        <references count="2">
          <reference field="4294967294" count="1" selected="0">
            <x v="0"/>
          </reference>
          <reference field="7" count="1" selected="0">
            <x v="7"/>
          </reference>
        </references>
      </pivotArea>
    </chartFormat>
    <chartFormat chart="2" format="40" series="1">
      <pivotArea type="data" outline="0" fieldPosition="0">
        <references count="2">
          <reference field="4294967294" count="1" selected="0">
            <x v="0"/>
          </reference>
          <reference field="7" count="1" selected="0">
            <x v="8"/>
          </reference>
        </references>
      </pivotArea>
    </chartFormat>
    <chartFormat chart="2" format="42" series="1">
      <pivotArea type="data" outline="0" fieldPosition="0">
        <references count="2">
          <reference field="4294967294" count="1" selected="0">
            <x v="0"/>
          </reference>
          <reference field="7" count="1" selected="0">
            <x v="14"/>
          </reference>
        </references>
      </pivotArea>
    </chartFormat>
    <chartFormat chart="2" format="43" series="1">
      <pivotArea type="data" outline="0" fieldPosition="0">
        <references count="2">
          <reference field="4294967294" count="1" selected="0">
            <x v="0"/>
          </reference>
          <reference field="7" count="1" selected="0">
            <x v="17"/>
          </reference>
        </references>
      </pivotArea>
    </chartFormat>
    <chartFormat chart="2" format="44" series="1">
      <pivotArea type="data" outline="0" fieldPosition="0">
        <references count="2">
          <reference field="4294967294" count="1" selected="0">
            <x v="0"/>
          </reference>
          <reference field="7" count="1" selected="0">
            <x v="20"/>
          </reference>
        </references>
      </pivotArea>
    </chartFormat>
    <chartFormat chart="3" format="8" series="1">
      <pivotArea type="data" outline="0" fieldPosition="0">
        <references count="2">
          <reference field="4294967294" count="1" selected="0">
            <x v="0"/>
          </reference>
          <reference field="7" count="1" selected="0">
            <x v="0"/>
          </reference>
        </references>
      </pivotArea>
    </chartFormat>
    <chartFormat chart="3" format="9" series="1">
      <pivotArea type="data" outline="0" fieldPosition="0">
        <references count="2">
          <reference field="4294967294" count="1" selected="0">
            <x v="0"/>
          </reference>
          <reference field="7" count="1" selected="0">
            <x v="1"/>
          </reference>
        </references>
      </pivotArea>
    </chartFormat>
    <chartFormat chart="3" format="10" series="1">
      <pivotArea type="data" outline="0" fieldPosition="0">
        <references count="2">
          <reference field="4294967294" count="1" selected="0">
            <x v="0"/>
          </reference>
          <reference field="7" count="1" selected="0">
            <x v="7"/>
          </reference>
        </references>
      </pivotArea>
    </chartFormat>
    <chartFormat chart="3" format="11" series="1">
      <pivotArea type="data" outline="0" fieldPosition="0">
        <references count="2">
          <reference field="4294967294" count="1" selected="0">
            <x v="0"/>
          </reference>
          <reference field="7" count="1" selected="0">
            <x v="8"/>
          </reference>
        </references>
      </pivotArea>
    </chartFormat>
    <chartFormat chart="3" format="13" series="1">
      <pivotArea type="data" outline="0" fieldPosition="0">
        <references count="2">
          <reference field="4294967294" count="1" selected="0">
            <x v="0"/>
          </reference>
          <reference field="7" count="1" selected="0">
            <x v="14"/>
          </reference>
        </references>
      </pivotArea>
    </chartFormat>
    <chartFormat chart="3" format="14" series="1">
      <pivotArea type="data" outline="0" fieldPosition="0">
        <references count="2">
          <reference field="4294967294" count="1" selected="0">
            <x v="0"/>
          </reference>
          <reference field="7" count="1" selected="0">
            <x v="17"/>
          </reference>
        </references>
      </pivotArea>
    </chartFormat>
    <chartFormat chart="3" format="15" series="1">
      <pivotArea type="data" outline="0" fieldPosition="0">
        <references count="2">
          <reference field="4294967294" count="1" selected="0">
            <x v="0"/>
          </reference>
          <reference field="7" count="1" selected="0">
            <x v="20"/>
          </reference>
        </references>
      </pivotArea>
    </chartFormat>
    <chartFormat chart="4" format="0" series="1">
      <pivotArea type="data" outline="0" fieldPosition="0">
        <references count="2">
          <reference field="4294967294" count="1" selected="0">
            <x v="0"/>
          </reference>
          <reference field="7" count="1" selected="0">
            <x v="0"/>
          </reference>
        </references>
      </pivotArea>
    </chartFormat>
    <chartFormat chart="4" format="1" series="1">
      <pivotArea type="data" outline="0" fieldPosition="0">
        <references count="2">
          <reference field="4294967294" count="1" selected="0">
            <x v="0"/>
          </reference>
          <reference field="7" count="1" selected="0">
            <x v="1"/>
          </reference>
        </references>
      </pivotArea>
    </chartFormat>
    <chartFormat chart="4" format="2" series="1">
      <pivotArea type="data" outline="0" fieldPosition="0">
        <references count="2">
          <reference field="4294967294" count="1" selected="0">
            <x v="0"/>
          </reference>
          <reference field="7" count="1" selected="0">
            <x v="7"/>
          </reference>
        </references>
      </pivotArea>
    </chartFormat>
    <chartFormat chart="4" format="3" series="1">
      <pivotArea type="data" outline="0" fieldPosition="0">
        <references count="2">
          <reference field="4294967294" count="1" selected="0">
            <x v="0"/>
          </reference>
          <reference field="7" count="1" selected="0">
            <x v="8"/>
          </reference>
        </references>
      </pivotArea>
    </chartFormat>
    <chartFormat chart="4" format="5" series="1">
      <pivotArea type="data" outline="0" fieldPosition="0">
        <references count="2">
          <reference field="4294967294" count="1" selected="0">
            <x v="0"/>
          </reference>
          <reference field="7" count="1" selected="0">
            <x v="14"/>
          </reference>
        </references>
      </pivotArea>
    </chartFormat>
    <chartFormat chart="4" format="6" series="1">
      <pivotArea type="data" outline="0" fieldPosition="0">
        <references count="2">
          <reference field="4294967294" count="1" selected="0">
            <x v="0"/>
          </reference>
          <reference field="7" count="1" selected="0">
            <x v="17"/>
          </reference>
        </references>
      </pivotArea>
    </chartFormat>
    <chartFormat chart="4" format="7" series="1">
      <pivotArea type="data" outline="0" fieldPosition="0">
        <references count="2">
          <reference field="4294967294" count="1" selected="0">
            <x v="0"/>
          </reference>
          <reference field="7" count="1" selected="0">
            <x v="20"/>
          </reference>
        </references>
      </pivotArea>
    </chartFormat>
    <chartFormat chart="6" format="25" series="1">
      <pivotArea type="data" outline="0" fieldPosition="0">
        <references count="2">
          <reference field="4294967294" count="1" selected="0">
            <x v="0"/>
          </reference>
          <reference field="7" count="1" selected="0">
            <x v="8"/>
          </reference>
        </references>
      </pivotArea>
    </chartFormat>
    <chartFormat chart="6" format="26" series="1">
      <pivotArea type="data" outline="0" fieldPosition="0">
        <references count="2">
          <reference field="4294967294" count="1" selected="0">
            <x v="0"/>
          </reference>
          <reference field="7" count="1" selected="0">
            <x v="14"/>
          </reference>
        </references>
      </pivotArea>
    </chartFormat>
    <chartFormat chart="6" format="27" series="1">
      <pivotArea type="data" outline="0" fieldPosition="0">
        <references count="2">
          <reference field="4294967294" count="1" selected="0">
            <x v="0"/>
          </reference>
          <reference field="7" count="1" selected="0">
            <x v="20"/>
          </reference>
        </references>
      </pivotArea>
    </chartFormat>
    <chartFormat chart="6" format="28" series="1">
      <pivotArea type="data" outline="0" fieldPosition="0">
        <references count="2">
          <reference field="4294967294" count="1" selected="0">
            <x v="0"/>
          </reference>
          <reference field="7" count="1" selected="0">
            <x v="7"/>
          </reference>
        </references>
      </pivotArea>
    </chartFormat>
    <chartFormat chart="6" format="29" series="1">
      <pivotArea type="data" outline="0" fieldPosition="0">
        <references count="2">
          <reference field="4294967294" count="1" selected="0">
            <x v="0"/>
          </reference>
          <reference field="7" count="1" selected="0">
            <x v="1"/>
          </reference>
        </references>
      </pivotArea>
    </chartFormat>
    <chartFormat chart="6" format="30" series="1">
      <pivotArea type="data" outline="0" fieldPosition="0">
        <references count="2">
          <reference field="4294967294" count="1" selected="0">
            <x v="0"/>
          </reference>
          <reference field="7" count="1" selected="0">
            <x v="0"/>
          </reference>
        </references>
      </pivotArea>
    </chartFormat>
    <chartFormat chart="6" format="31" series="1">
      <pivotArea type="data" outline="0" fieldPosition="0">
        <references count="2">
          <reference field="4294967294" count="1" selected="0">
            <x v="0"/>
          </reference>
          <reference field="7" count="1" selected="0">
            <x v="17"/>
          </reference>
        </references>
      </pivotArea>
    </chartFormat>
    <chartFormat chart="6" format="32" series="1">
      <pivotArea type="data" outline="0" fieldPosition="0">
        <references count="2">
          <reference field="4294967294" count="1" selected="0">
            <x v="0"/>
          </reference>
          <reference field="7" count="1" selected="0">
            <x v="3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active st"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9">
  <location ref="A6:I9" firstHeaderRow="1" firstDataRow="2" firstDataCol="1" rowPageCount="3" colPageCount="1"/>
  <pivotFields count="13">
    <pivotField axis="axisPage" multipleItemSelectionAllowed="1" showAll="0">
      <items count="31">
        <item h="1" x="0"/>
        <item h="1" x="27"/>
        <item h="1" x="26"/>
        <item h="1" x="25"/>
        <item h="1" x="24"/>
        <item h="1" x="23"/>
        <item h="1" x="22"/>
        <item h="1" x="21"/>
        <item h="1" x="20"/>
        <item h="1" x="19"/>
        <item h="1" x="18"/>
        <item h="1" x="17"/>
        <item h="1" x="16"/>
        <item h="1" x="3"/>
        <item h="1" x="2"/>
        <item h="1" x="1"/>
        <item h="1" x="4"/>
        <item h="1" x="15"/>
        <item h="1" x="11"/>
        <item h="1" x="12"/>
        <item h="1" x="5"/>
        <item h="1" x="14"/>
        <item h="1" x="10"/>
        <item h="1" x="13"/>
        <item h="1" x="6"/>
        <item h="1" x="9"/>
        <item h="1" x="7"/>
        <item h="1" x="8"/>
        <item h="1" x="28"/>
        <item x="29"/>
        <item t="default"/>
      </items>
    </pivotField>
    <pivotField axis="axisRow" showAll="0">
      <items count="10">
        <item h="1" x="1"/>
        <item h="1" x="2"/>
        <item h="1" m="1" x="8"/>
        <item h="1" x="6"/>
        <item h="1" x="3"/>
        <item h="1" x="4"/>
        <item x="0"/>
        <item h="1" x="5"/>
        <item h="1" m="1" x="7"/>
        <item t="default"/>
      </items>
    </pivotField>
    <pivotField showAll="0"/>
    <pivotField showAll="0" nonAutoSortDefault="1"/>
    <pivotField axis="axisPage" multipleItemSelectionAllowed="1" showAll="0">
      <items count="15">
        <item x="0"/>
        <item x="1"/>
        <item h="1" x="2"/>
        <item x="4"/>
        <item h="1" x="3"/>
        <item x="5"/>
        <item x="6"/>
        <item x="7"/>
        <item x="8"/>
        <item x="9"/>
        <item h="1" x="10"/>
        <item h="1" x="12"/>
        <item h="1" x="11"/>
        <item h="1" m="1" x="13"/>
        <item t="default"/>
      </items>
    </pivotField>
    <pivotField axis="axisPage" showAll="0">
      <items count="6">
        <item x="0"/>
        <item x="1"/>
        <item x="2"/>
        <item x="3"/>
        <item m="1" x="4"/>
        <item t="default"/>
      </items>
    </pivotField>
    <pivotField showAll="0"/>
    <pivotField axis="axisCol" showAll="0">
      <items count="42">
        <item m="1" x="38"/>
        <item x="12"/>
        <item h="1" x="22"/>
        <item h="1" x="23"/>
        <item h="1" m="1" x="39"/>
        <item h="1" x="7"/>
        <item h="1" x="2"/>
        <item x="1"/>
        <item h="1" m="1" x="37"/>
        <item h="1" x="19"/>
        <item h="1" x="6"/>
        <item h="1" x="15"/>
        <item h="1" x="3"/>
        <item h="1" x="5"/>
        <item x="4"/>
        <item h="1" x="16"/>
        <item h="1" x="14"/>
        <item x="13"/>
        <item h="1" x="10"/>
        <item h="1" x="9"/>
        <item x="8"/>
        <item h="1" x="0"/>
        <item h="1" x="21"/>
        <item h="1" x="24"/>
        <item h="1" x="17"/>
        <item h="1" x="25"/>
        <item h="1" x="26"/>
        <item h="1" x="27"/>
        <item h="1" x="28"/>
        <item h="1" x="29"/>
        <item h="1" x="30"/>
        <item h="1" x="31"/>
        <item h="1" x="32"/>
        <item h="1" x="33"/>
        <item h="1" x="34"/>
        <item h="1" m="1" x="40"/>
        <item x="18"/>
        <item h="1" x="20"/>
        <item h="1" x="35"/>
        <item x="11"/>
        <item h="1" m="1" x="36"/>
        <item t="default"/>
      </items>
    </pivotField>
    <pivotField dataField="1" showAll="0"/>
    <pivotField showAll="0" defaultSubtotal="0"/>
    <pivotField showAll="0"/>
    <pivotField showAll="0" defaultSubtotal="0"/>
    <pivotField showAll="0"/>
  </pivotFields>
  <rowFields count="1">
    <field x="1"/>
  </rowFields>
  <rowItems count="2">
    <i>
      <x v="6"/>
    </i>
    <i t="grand">
      <x/>
    </i>
  </rowItems>
  <colFields count="1">
    <field x="7"/>
  </colFields>
  <colItems count="8">
    <i>
      <x v="1"/>
    </i>
    <i>
      <x v="7"/>
    </i>
    <i>
      <x v="14"/>
    </i>
    <i>
      <x v="17"/>
    </i>
    <i>
      <x v="20"/>
    </i>
    <i>
      <x v="36"/>
    </i>
    <i>
      <x v="39"/>
    </i>
    <i t="grand">
      <x/>
    </i>
  </colItems>
  <pageFields count="3">
    <pageField fld="5" item="0" hier="-1"/>
    <pageField fld="0" hier="-1"/>
    <pageField fld="4" hier="-1"/>
  </pageFields>
  <dataFields count="1">
    <dataField name="Sum of Value" fld="8" baseField="0" baseItem="10"/>
  </dataFields>
  <chartFormats count="48">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2">
          <reference field="4294967294" count="1" selected="0">
            <x v="0"/>
          </reference>
          <reference field="7" count="1" selected="0">
            <x v="1"/>
          </reference>
        </references>
      </pivotArea>
    </chartFormat>
    <chartFormat chart="1" format="2" series="1">
      <pivotArea type="data" outline="0" fieldPosition="0">
        <references count="2">
          <reference field="4294967294" count="1" selected="0">
            <x v="0"/>
          </reference>
          <reference field="7" count="1" selected="0">
            <x v="0"/>
          </reference>
        </references>
      </pivotArea>
    </chartFormat>
    <chartFormat chart="1" format="3" series="1">
      <pivotArea type="data" outline="0" fieldPosition="0">
        <references count="2">
          <reference field="4294967294" count="1" selected="0">
            <x v="0"/>
          </reference>
          <reference field="7" count="1" selected="0">
            <x v="4"/>
          </reference>
        </references>
      </pivotArea>
    </chartFormat>
    <chartFormat chart="1" format="4" series="1">
      <pivotArea type="data" outline="0" fieldPosition="0">
        <references count="2">
          <reference field="4294967294" count="1" selected="0">
            <x v="0"/>
          </reference>
          <reference field="7" count="1" selected="0">
            <x v="5"/>
          </reference>
        </references>
      </pivotArea>
    </chartFormat>
    <chartFormat chart="1" format="5" series="1">
      <pivotArea type="data" outline="0" fieldPosition="0">
        <references count="2">
          <reference field="4294967294" count="1" selected="0">
            <x v="0"/>
          </reference>
          <reference field="7" count="1" selected="0">
            <x v="6"/>
          </reference>
        </references>
      </pivotArea>
    </chartFormat>
    <chartFormat chart="1" format="6" series="1">
      <pivotArea type="data" outline="0" fieldPosition="0">
        <references count="2">
          <reference field="4294967294" count="1" selected="0">
            <x v="0"/>
          </reference>
          <reference field="7" count="1" selected="0">
            <x v="7"/>
          </reference>
        </references>
      </pivotArea>
    </chartFormat>
    <chartFormat chart="1" format="7" series="1">
      <pivotArea type="data" outline="0" fieldPosition="0">
        <references count="2">
          <reference field="4294967294" count="1" selected="0">
            <x v="0"/>
          </reference>
          <reference field="7" count="1" selected="0">
            <x v="8"/>
          </reference>
        </references>
      </pivotArea>
    </chartFormat>
    <chartFormat chart="1" format="8" series="1">
      <pivotArea type="data" outline="0" fieldPosition="0">
        <references count="2">
          <reference field="4294967294" count="1" selected="0">
            <x v="0"/>
          </reference>
          <reference field="7" count="1" selected="0">
            <x v="9"/>
          </reference>
        </references>
      </pivotArea>
    </chartFormat>
    <chartFormat chart="1" format="9" series="1">
      <pivotArea type="data" outline="0" fieldPosition="0">
        <references count="2">
          <reference field="4294967294" count="1" selected="0">
            <x v="0"/>
          </reference>
          <reference field="7" count="1" selected="0">
            <x v="10"/>
          </reference>
        </references>
      </pivotArea>
    </chartFormat>
    <chartFormat chart="1" format="10" series="1">
      <pivotArea type="data" outline="0" fieldPosition="0">
        <references count="2">
          <reference field="4294967294" count="1" selected="0">
            <x v="0"/>
          </reference>
          <reference field="7" count="1" selected="0">
            <x v="11"/>
          </reference>
        </references>
      </pivotArea>
    </chartFormat>
    <chartFormat chart="1" format="11" series="1">
      <pivotArea type="data" outline="0" fieldPosition="0">
        <references count="2">
          <reference field="4294967294" count="1" selected="0">
            <x v="0"/>
          </reference>
          <reference field="7" count="1" selected="0">
            <x v="12"/>
          </reference>
        </references>
      </pivotArea>
    </chartFormat>
    <chartFormat chart="1" format="13" series="1">
      <pivotArea type="data" outline="0" fieldPosition="0">
        <references count="2">
          <reference field="4294967294" count="1" selected="0">
            <x v="0"/>
          </reference>
          <reference field="7" count="1" selected="0">
            <x v="13"/>
          </reference>
        </references>
      </pivotArea>
    </chartFormat>
    <chartFormat chart="1" format="14" series="1">
      <pivotArea type="data" outline="0" fieldPosition="0">
        <references count="2">
          <reference field="4294967294" count="1" selected="0">
            <x v="0"/>
          </reference>
          <reference field="7" count="1" selected="0">
            <x v="14"/>
          </reference>
        </references>
      </pivotArea>
    </chartFormat>
    <chartFormat chart="1" format="15" series="1">
      <pivotArea type="data" outline="0" fieldPosition="0">
        <references count="2">
          <reference field="4294967294" count="1" selected="0">
            <x v="0"/>
          </reference>
          <reference field="7" count="1" selected="0">
            <x v="15"/>
          </reference>
        </references>
      </pivotArea>
    </chartFormat>
    <chartFormat chart="1" format="16" series="1">
      <pivotArea type="data" outline="0" fieldPosition="0">
        <references count="2">
          <reference field="4294967294" count="1" selected="0">
            <x v="0"/>
          </reference>
          <reference field="7" count="1" selected="0">
            <x v="16"/>
          </reference>
        </references>
      </pivotArea>
    </chartFormat>
    <chartFormat chart="1" format="17" series="1">
      <pivotArea type="data" outline="0" fieldPosition="0">
        <references count="2">
          <reference field="4294967294" count="1" selected="0">
            <x v="0"/>
          </reference>
          <reference field="7" count="1" selected="0">
            <x v="17"/>
          </reference>
        </references>
      </pivotArea>
    </chartFormat>
    <chartFormat chart="1" format="18" series="1">
      <pivotArea type="data" outline="0" fieldPosition="0">
        <references count="2">
          <reference field="4294967294" count="1" selected="0">
            <x v="0"/>
          </reference>
          <reference field="7" count="1" selected="0">
            <x v="18"/>
          </reference>
        </references>
      </pivotArea>
    </chartFormat>
    <chartFormat chart="1" format="19" series="1">
      <pivotArea type="data" outline="0" fieldPosition="0">
        <references count="2">
          <reference field="4294967294" count="1" selected="0">
            <x v="0"/>
          </reference>
          <reference field="7" count="1" selected="0">
            <x v="19"/>
          </reference>
        </references>
      </pivotArea>
    </chartFormat>
    <chartFormat chart="1" format="20" series="1">
      <pivotArea type="data" outline="0" fieldPosition="0">
        <references count="2">
          <reference field="4294967294" count="1" selected="0">
            <x v="0"/>
          </reference>
          <reference field="7" count="1" selected="0">
            <x v="20"/>
          </reference>
        </references>
      </pivotArea>
    </chartFormat>
    <chartFormat chart="1" format="21" series="1">
      <pivotArea type="data" outline="0" fieldPosition="0">
        <references count="2">
          <reference field="4294967294" count="1" selected="0">
            <x v="0"/>
          </reference>
          <reference field="7" count="1" selected="0">
            <x v="21"/>
          </reference>
        </references>
      </pivotArea>
    </chartFormat>
    <chartFormat chart="2" format="43" series="1">
      <pivotArea type="data" outline="0" fieldPosition="0">
        <references count="2">
          <reference field="4294967294" count="1" selected="0">
            <x v="0"/>
          </reference>
          <reference field="7" count="1" selected="0">
            <x v="1"/>
          </reference>
        </references>
      </pivotArea>
    </chartFormat>
    <chartFormat chart="2" format="44" series="1">
      <pivotArea type="data" outline="0" fieldPosition="0">
        <references count="2">
          <reference field="4294967294" count="1" selected="0">
            <x v="0"/>
          </reference>
          <reference field="7" count="1" selected="0">
            <x v="0"/>
          </reference>
        </references>
      </pivotArea>
    </chartFormat>
    <chartFormat chart="2" format="45" series="1">
      <pivotArea type="data" outline="0" fieldPosition="0">
        <references count="2">
          <reference field="4294967294" count="1" selected="0">
            <x v="0"/>
          </reference>
          <reference field="7" count="1" selected="0">
            <x v="4"/>
          </reference>
        </references>
      </pivotArea>
    </chartFormat>
    <chartFormat chart="2" format="46" series="1">
      <pivotArea type="data" outline="0" fieldPosition="0">
        <references count="2">
          <reference field="4294967294" count="1" selected="0">
            <x v="0"/>
          </reference>
          <reference field="7" count="1" selected="0">
            <x v="5"/>
          </reference>
        </references>
      </pivotArea>
    </chartFormat>
    <chartFormat chart="2" format="47" series="1">
      <pivotArea type="data" outline="0" fieldPosition="0">
        <references count="2">
          <reference field="4294967294" count="1" selected="0">
            <x v="0"/>
          </reference>
          <reference field="7" count="1" selected="0">
            <x v="6"/>
          </reference>
        </references>
      </pivotArea>
    </chartFormat>
    <chartFormat chart="2" format="48" series="1">
      <pivotArea type="data" outline="0" fieldPosition="0">
        <references count="2">
          <reference field="4294967294" count="1" selected="0">
            <x v="0"/>
          </reference>
          <reference field="7" count="1" selected="0">
            <x v="7"/>
          </reference>
        </references>
      </pivotArea>
    </chartFormat>
    <chartFormat chart="2" format="49" series="1">
      <pivotArea type="data" outline="0" fieldPosition="0">
        <references count="2">
          <reference field="4294967294" count="1" selected="0">
            <x v="0"/>
          </reference>
          <reference field="7" count="1" selected="0">
            <x v="8"/>
          </reference>
        </references>
      </pivotArea>
    </chartFormat>
    <chartFormat chart="2" format="50" series="1">
      <pivotArea type="data" outline="0" fieldPosition="0">
        <references count="2">
          <reference field="4294967294" count="1" selected="0">
            <x v="0"/>
          </reference>
          <reference field="7" count="1" selected="0">
            <x v="9"/>
          </reference>
        </references>
      </pivotArea>
    </chartFormat>
    <chartFormat chart="2" format="51" series="1">
      <pivotArea type="data" outline="0" fieldPosition="0">
        <references count="2">
          <reference field="4294967294" count="1" selected="0">
            <x v="0"/>
          </reference>
          <reference field="7" count="1" selected="0">
            <x v="10"/>
          </reference>
        </references>
      </pivotArea>
    </chartFormat>
    <chartFormat chart="2" format="52" series="1">
      <pivotArea type="data" outline="0" fieldPosition="0">
        <references count="2">
          <reference field="4294967294" count="1" selected="0">
            <x v="0"/>
          </reference>
          <reference field="7" count="1" selected="0">
            <x v="11"/>
          </reference>
        </references>
      </pivotArea>
    </chartFormat>
    <chartFormat chart="2" format="53" series="1">
      <pivotArea type="data" outline="0" fieldPosition="0">
        <references count="2">
          <reference field="4294967294" count="1" selected="0">
            <x v="0"/>
          </reference>
          <reference field="7" count="1" selected="0">
            <x v="12"/>
          </reference>
        </references>
      </pivotArea>
    </chartFormat>
    <chartFormat chart="2" format="55" series="1">
      <pivotArea type="data" outline="0" fieldPosition="0">
        <references count="2">
          <reference field="4294967294" count="1" selected="0">
            <x v="0"/>
          </reference>
          <reference field="7" count="1" selected="0">
            <x v="13"/>
          </reference>
        </references>
      </pivotArea>
    </chartFormat>
    <chartFormat chart="2" format="56" series="1">
      <pivotArea type="data" outline="0" fieldPosition="0">
        <references count="2">
          <reference field="4294967294" count="1" selected="0">
            <x v="0"/>
          </reference>
          <reference field="7" count="1" selected="0">
            <x v="14"/>
          </reference>
        </references>
      </pivotArea>
    </chartFormat>
    <chartFormat chart="2" format="57" series="1">
      <pivotArea type="data" outline="0" fieldPosition="0">
        <references count="2">
          <reference field="4294967294" count="1" selected="0">
            <x v="0"/>
          </reference>
          <reference field="7" count="1" selected="0">
            <x v="15"/>
          </reference>
        </references>
      </pivotArea>
    </chartFormat>
    <chartFormat chart="2" format="58" series="1">
      <pivotArea type="data" outline="0" fieldPosition="0">
        <references count="2">
          <reference field="4294967294" count="1" selected="0">
            <x v="0"/>
          </reference>
          <reference field="7" count="1" selected="0">
            <x v="16"/>
          </reference>
        </references>
      </pivotArea>
    </chartFormat>
    <chartFormat chart="2" format="59" series="1">
      <pivotArea type="data" outline="0" fieldPosition="0">
        <references count="2">
          <reference field="4294967294" count="1" selected="0">
            <x v="0"/>
          </reference>
          <reference field="7" count="1" selected="0">
            <x v="17"/>
          </reference>
        </references>
      </pivotArea>
    </chartFormat>
    <chartFormat chart="2" format="60" series="1">
      <pivotArea type="data" outline="0" fieldPosition="0">
        <references count="2">
          <reference field="4294967294" count="1" selected="0">
            <x v="0"/>
          </reference>
          <reference field="7" count="1" selected="0">
            <x v="18"/>
          </reference>
        </references>
      </pivotArea>
    </chartFormat>
    <chartFormat chart="2" format="61" series="1">
      <pivotArea type="data" outline="0" fieldPosition="0">
        <references count="2">
          <reference field="4294967294" count="1" selected="0">
            <x v="0"/>
          </reference>
          <reference field="7" count="1" selected="0">
            <x v="19"/>
          </reference>
        </references>
      </pivotArea>
    </chartFormat>
    <chartFormat chart="2" format="62" series="1">
      <pivotArea type="data" outline="0" fieldPosition="0">
        <references count="2">
          <reference field="4294967294" count="1" selected="0">
            <x v="0"/>
          </reference>
          <reference field="7" count="1" selected="0">
            <x v="20"/>
          </reference>
        </references>
      </pivotArea>
    </chartFormat>
    <chartFormat chart="8" format="53" series="1">
      <pivotArea type="data" outline="0" fieldPosition="0">
        <references count="2">
          <reference field="4294967294" count="1" selected="0">
            <x v="0"/>
          </reference>
          <reference field="7" count="1" selected="0">
            <x v="1"/>
          </reference>
        </references>
      </pivotArea>
    </chartFormat>
    <chartFormat chart="8" format="54" series="1">
      <pivotArea type="data" outline="0" fieldPosition="0">
        <references count="2">
          <reference field="4294967294" count="1" selected="0">
            <x v="0"/>
          </reference>
          <reference field="7" count="1" selected="0">
            <x v="14"/>
          </reference>
        </references>
      </pivotArea>
    </chartFormat>
    <chartFormat chart="8" format="55" series="1">
      <pivotArea type="data" outline="0" fieldPosition="0">
        <references count="2">
          <reference field="4294967294" count="1" selected="0">
            <x v="0"/>
          </reference>
          <reference field="7" count="1" selected="0">
            <x v="8"/>
          </reference>
        </references>
      </pivotArea>
    </chartFormat>
    <chartFormat chart="8" format="56" series="1">
      <pivotArea type="data" outline="0" fieldPosition="0">
        <references count="2">
          <reference field="4294967294" count="1" selected="0">
            <x v="0"/>
          </reference>
          <reference field="7" count="1" selected="0">
            <x v="20"/>
          </reference>
        </references>
      </pivotArea>
    </chartFormat>
    <chartFormat chart="8" format="57" series="1">
      <pivotArea type="data" outline="0" fieldPosition="0">
        <references count="2">
          <reference field="4294967294" count="1" selected="0">
            <x v="0"/>
          </reference>
          <reference field="7" count="1" selected="0">
            <x v="7"/>
          </reference>
        </references>
      </pivotArea>
    </chartFormat>
    <chartFormat chart="8" format="58" series="1">
      <pivotArea type="data" outline="0" fieldPosition="0">
        <references count="2">
          <reference field="4294967294" count="1" selected="0">
            <x v="0"/>
          </reference>
          <reference field="7" count="1" selected="0">
            <x v="36"/>
          </reference>
        </references>
      </pivotArea>
    </chartFormat>
    <chartFormat chart="8" format="59" series="1">
      <pivotArea type="data" outline="0" fieldPosition="0">
        <references count="2">
          <reference field="4294967294" count="1" selected="0">
            <x v="0"/>
          </reference>
          <reference field="7" count="1" selected="0">
            <x v="17"/>
          </reference>
        </references>
      </pivotArea>
    </chartFormat>
    <chartFormat chart="8" format="60" series="1">
      <pivotArea type="data" outline="0" fieldPosition="0">
        <references count="2">
          <reference field="4294967294" count="1" selected="0">
            <x v="0"/>
          </reference>
          <reference field="7" count="1" selected="0">
            <x v="3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a" xr10:uid="{00000000-0013-0000-FFFF-FFFF01000000}" sourceName="data">
  <pivotTables>
    <pivotTable tabId="4" name="active st"/>
    <pivotTable tabId="4" name="ind add"/>
    <pivotTable tabId="4" name="vfn s"/>
    <pivotTable tabId="4" name="pasive st"/>
  </pivotTables>
  <data>
    <tabular pivotCacheId="1889519620" sortOrder="descending">
      <items count="30">
        <i x="29" s="1"/>
        <i x="28"/>
        <i x="8"/>
        <i x="7"/>
        <i x="6"/>
        <i x="9"/>
        <i x="13"/>
        <i x="10"/>
        <i x="5"/>
        <i x="14"/>
        <i x="12"/>
        <i x="11"/>
        <i x="4"/>
        <i x="15"/>
        <i x="1"/>
        <i x="2"/>
        <i x="3"/>
        <i x="16"/>
        <i x="17"/>
        <i x="18"/>
        <i x="19"/>
        <i x="20"/>
        <i x="21"/>
        <i x="22"/>
        <i x="23"/>
        <i x="24"/>
        <i x="25"/>
        <i x="26"/>
        <i x="27"/>
        <i x="0"/>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s_lvl_1" xr10:uid="{00000000-0013-0000-FFFF-FFFF02000000}" sourceName="Sectors lvl 1">
  <pivotTables>
    <pivotTable tabId="2" name="pasive d"/>
    <pivotTable tabId="2" name="active __"/>
    <pivotTable tabId="2" name="ind_add_d"/>
    <pivotTable tabId="2" name="vfn d"/>
  </pivotTables>
  <data>
    <tabular pivotCacheId="1889519620">
      <items count="9">
        <i x="3"/>
        <i x="0" s="1"/>
        <i x="4"/>
        <i x="1"/>
        <i x="2"/>
        <i x="8" nd="1"/>
        <i x="6" nd="1"/>
        <i x="5" nd="1"/>
        <i x="7"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s_lvl_11" xr10:uid="{00000000-0013-0000-FFFF-FFFF03000000}" sourceName="Sectors lvl 1">
  <pivotTables>
    <pivotTable tabId="4" name="ind add"/>
    <pivotTable tabId="4" name="active st"/>
    <pivotTable tabId="4" name="pasive st"/>
    <pivotTable tabId="4" name="vfn s"/>
  </pivotTables>
  <data>
    <tabular pivotCacheId="1889519620">
      <items count="9">
        <i x="3"/>
        <i x="0" s="1"/>
        <i x="4"/>
        <i x="1"/>
        <i x="2"/>
        <i x="8" nd="1"/>
        <i x="6" nd="1"/>
        <i x="5" nd="1"/>
        <i x="7"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s lvl 1 1" xr10:uid="{00000000-0014-0000-FFFF-FFFF01000000}" cache="Slicer_Sectors_lvl_1" caption="Sectors" columnCount="3" style="SlicerStyleLight4 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ata" xr10:uid="{00000000-0014-0000-FFFF-FFFF03000000}" cache="Slicer_data" caption="data" showCaption="0" style="SlicerStyleDark2" rowHeight="241300"/>
  <slicer name="Sectors lvl 1" xr10:uid="{00000000-0014-0000-FFFF-FFFF04000000}" cache="Slicer_Sectors_lvl_11" caption="Sector" columnCount="2" style="SlicerStyleLight4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inamica" displayName="Dinamica" ref="A1:M18121" totalsRowShown="0">
  <autoFilter ref="A1:M18121" xr:uid="{00000000-0009-0000-0100-000001000000}"/>
  <tableColumns count="13">
    <tableColumn id="2" xr3:uid="{00000000-0010-0000-0000-000002000000}" name="data" dataDxfId="14"/>
    <tableColumn id="3" xr3:uid="{00000000-0010-0000-0000-000003000000}" name="Sectors lvl 1" dataDxfId="13"/>
    <tableColumn id="4" xr3:uid="{00000000-0010-0000-0000-000004000000}" name="Sectors lvl 2" dataDxfId="12"/>
    <tableColumn id="5" xr3:uid="{00000000-0010-0000-0000-000005000000}" name="Sectors lvl 3" dataDxfId="11"/>
    <tableColumn id="6" xr3:uid="{00000000-0010-0000-0000-000006000000}" name="Sector code" dataDxfId="10"/>
    <tableColumn id="7" xr3:uid="{00000000-0010-0000-0000-000007000000}" name="Asset/Liability" dataDxfId="9"/>
    <tableColumn id="8" xr3:uid="{00000000-0010-0000-0000-000008000000}" name="Instrument code" dataDxfId="8"/>
    <tableColumn id="9" xr3:uid="{00000000-0010-0000-0000-000009000000}" name="Instrument" dataDxfId="7"/>
    <tableColumn id="10" xr3:uid="{00000000-0010-0000-0000-00000A000000}" name="Value" dataDxfId="6"/>
    <tableColumn id="11" xr3:uid="{00000000-0010-0000-0000-00000B000000}" name="Value_v" dataDxfId="5"/>
    <tableColumn id="12" xr3:uid="{00000000-0010-0000-0000-00000C000000}" name="PIB" dataDxfId="4"/>
    <tableColumn id="13" xr3:uid="{00000000-0010-0000-0000-00000D000000}" name="Instrument/PIB" dataDxfId="3"/>
    <tableColumn id="14" xr3:uid="{00000000-0010-0000-0000-00000E000000}" name="Instrument_v/PIB" dataDxfId="2"/>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a" xr10:uid="{00000000-0013-0000-FFFF-FFFF04000000}" sourceName="data">
  <pivotTables>
    <pivotTable tabId="2" name="active __"/>
    <pivotTable tabId="2" name="ind_add_d"/>
    <pivotTable tabId="2" name="vfn d"/>
    <pivotTable tabId="2" name="pasive d"/>
  </pivotTables>
  <state minimalRefreshVersion="6" lastRefreshVersion="6" pivotCacheId="1889519620" filterType="unknown">
    <bounds startDate="2015-01-01T00:00:00" endDate="2027-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a 1" xr10:uid="{00000000-0014-0000-FFFF-FFFF02000000}" cache="NativeTimeline_data" caption="data" showTimeLevel="0" level="1" selectionLevel="1" scrollPosition="2024-03-28T00:00:00"/>
</timelines>
</file>

<file path=xl/worksheets/_rels/sheet1.xml.rels><?xml version="1.0" encoding="UTF-8" standalone="yes"?><Relationships xmlns="http://schemas.openxmlformats.org/package/2006/relationships"><Relationship Id="rId1" Target="../pivotTables/pivotTable1.xml" Type="http://schemas.openxmlformats.org/officeDocument/2006/relationships/pivotTable"/><Relationship Id="rId2" Target="../pivotTables/pivotTable2.xml" Type="http://schemas.openxmlformats.org/officeDocument/2006/relationships/pivotTable"/><Relationship Id="rId3" Target="../pivotTables/pivotTable3.xml" Type="http://schemas.openxmlformats.org/officeDocument/2006/relationships/pivotTable"/><Relationship Id="rId4" Target="../pivotTables/pivotTable4.xml" Type="http://schemas.openxmlformats.org/officeDocument/2006/relationships/pivotTable"/><Relationship Id="rId5"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ivotTables/pivotTable5.xml" Type="http://schemas.openxmlformats.org/officeDocument/2006/relationships/pivotTable"/><Relationship Id="rId2" Target="../pivotTables/pivotTable6.xml" Type="http://schemas.openxmlformats.org/officeDocument/2006/relationships/pivotTable"/><Relationship Id="rId3" Target="../pivotTables/pivotTable7.xml" Type="http://schemas.openxmlformats.org/officeDocument/2006/relationships/pivotTable"/><Relationship Id="rId4" Target="../pivotTables/pivotTable8.xml" Type="http://schemas.openxmlformats.org/officeDocument/2006/relationships/pivotTable"/><Relationship Id="rId5"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tables/table1.xml" Type="http://schemas.openxmlformats.org/officeDocument/2006/relationships/tabl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 Id="rId3" Target="../slicers/slicer1.xml" Type="http://schemas.microsoft.com/office/2007/relationships/slicer"/><Relationship Id="rId4" Target="../timelines/timeline1.xml" Type="http://schemas.microsoft.com/office/2011/relationships/timelin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 Id="rId3" Target="../slicers/slicer2.xml" Type="http://schemas.microsoft.com/office/2007/relationships/slicer"/></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4"/>
  <sheetViews>
    <sheetView showGridLines="0" topLeftCell="A130" workbookViewId="0">
      <selection activeCell="A72" sqref="A72:XFD73"/>
    </sheetView>
  </sheetViews>
  <sheetFormatPr defaultRowHeight="14.4" x14ac:dyDescent="0.3"/>
  <cols>
    <col min="1" max="1" bestFit="true" customWidth="true" width="14.33203125" collapsed="false"/>
    <col min="2" max="2" bestFit="true" customWidth="true" width="19.6640625" collapsed="false"/>
    <col min="3" max="3" bestFit="true" customWidth="true" width="12.6640625" collapsed="false"/>
    <col min="4" max="4" bestFit="true" customWidth="true" width="21.77734375" collapsed="false"/>
    <col min="5" max="5" bestFit="true" customWidth="true" width="18.0" collapsed="false"/>
    <col min="6" max="6" bestFit="true" customWidth="true" width="57.0" collapsed="false"/>
    <col min="7" max="7" bestFit="true" customWidth="true" width="21.5546875" collapsed="false"/>
    <col min="8" max="9" bestFit="true" customWidth="true" width="12.0" collapsed="false"/>
    <col min="10" max="10" customWidth="true" width="40.5546875" collapsed="false"/>
    <col min="11" max="11" customWidth="true" width="14.0" collapsed="false"/>
    <col min="12" max="12" customWidth="true" width="12.0" collapsed="false"/>
    <col min="13" max="13" customWidth="true" width="28.44140625" collapsed="false"/>
    <col min="14" max="14" customWidth="true" width="12.0" collapsed="false"/>
    <col min="15" max="15" customWidth="true" width="23.5546875" collapsed="false"/>
    <col min="16" max="16" customWidth="true" width="21.21875" collapsed="false"/>
    <col min="17" max="17" customWidth="true" width="19.77734375" collapsed="false"/>
    <col min="18" max="18" customWidth="true" width="45.21875" collapsed="false"/>
    <col min="19" max="20" customWidth="true" width="12.0" collapsed="false"/>
    <col min="21" max="21" customWidth="true" width="19.21875" collapsed="false"/>
    <col min="22" max="22" customWidth="true" width="27.77734375" collapsed="false"/>
    <col min="23" max="23" customWidth="true" width="18.21875" collapsed="false"/>
    <col min="24" max="24" customWidth="true" width="23.0" collapsed="false"/>
    <col min="25" max="25" customWidth="true" width="34.77734375" collapsed="false"/>
    <col min="26" max="26" customWidth="true" width="11.0" collapsed="false"/>
    <col min="27" max="27" customWidth="true" width="52.0" collapsed="false"/>
    <col min="28" max="28" customWidth="true" width="39.0" collapsed="false"/>
    <col min="29" max="29" bestFit="true" customWidth="true" width="61.21875" collapsed="false"/>
    <col min="30" max="30" customWidth="true" width="12.21875" collapsed="false"/>
    <col min="31" max="31" customWidth="true" width="12.5546875" collapsed="false"/>
    <col min="32" max="32" customWidth="true" width="23.0" collapsed="false"/>
    <col min="33" max="33" customWidth="true" width="12.0" collapsed="false"/>
    <col min="34" max="34" customWidth="true" width="16.21875" collapsed="false"/>
    <col min="35" max="35" customWidth="true" width="15.21875" collapsed="false"/>
    <col min="36" max="36" customWidth="true" width="12.0" collapsed="false"/>
    <col min="37" max="37" customWidth="true" width="22.77734375" collapsed="false"/>
    <col min="38" max="38" customWidth="true" width="12.0" collapsed="false"/>
    <col min="39" max="39" bestFit="true" customWidth="true" width="12.0" collapsed="false"/>
  </cols>
  <sheetData>
    <row r="1" spans="1:9" x14ac:dyDescent="0.3">
      <c r="A1" s="1" t="s">
        <v>5</v>
      </c>
      <c r="B1" t="s">
        <v>12</v>
      </c>
      <c r="D1" t="str">
        <f>IF(B3="(Multiple Items)", "Vă rugăm să selectați un singur sector", "Bilanțurile sectoriale în dinamică, "&amp; B3&amp; " - prezentarea grafică")</f>
        <v>Bilanțurile sectoriale în dinamică, Economia națională - prezentarea grafică</v>
      </c>
    </row>
    <row r="2" spans="1:9" x14ac:dyDescent="0.3">
      <c r="A2" s="1" t="s">
        <v>4</v>
      </c>
      <c r="B2" t="s">
        <v>97</v>
      </c>
    </row>
    <row r="3" spans="1:9" x14ac:dyDescent="0.3">
      <c r="A3" s="1" t="s">
        <v>1</v>
      </c>
      <c r="B3" t="s">
        <v>103</v>
      </c>
    </row>
    <row r="5" spans="1:9" x14ac:dyDescent="0.3">
      <c r="A5" s="1" t="s">
        <v>83</v>
      </c>
      <c r="B5" s="1" t="s">
        <v>82</v>
      </c>
    </row>
    <row r="6" spans="1:9" x14ac:dyDescent="0.3">
      <c r="A6" s="1" t="s">
        <v>80</v>
      </c>
      <c r="B6" t="s">
        <v>104</v>
      </c>
      <c r="C6" t="s">
        <v>39</v>
      </c>
      <c r="D6" t="s">
        <v>16</v>
      </c>
      <c r="E6" t="s">
        <v>22</v>
      </c>
      <c r="F6" t="s">
        <v>41</v>
      </c>
      <c r="G6" t="s">
        <v>30</v>
      </c>
      <c r="H6" t="s">
        <v>110</v>
      </c>
      <c r="I6" t="s">
        <v>81</v>
      </c>
    </row>
    <row r="7" spans="1:9" x14ac:dyDescent="0.3">
      <c r="A7" s="4">
        <v>42369</v>
      </c>
      <c r="B7">
        <v>53293.344202944303</v>
      </c>
      <c r="C7">
        <v>111349.15067631123</v>
      </c>
      <c r="D7">
        <v>397.75458208000003</v>
      </c>
      <c r="E7">
        <v>146767.9641936936</v>
      </c>
      <c r="F7">
        <v>1510.1630200099999</v>
      </c>
      <c r="G7">
        <v>27225.906311269999</v>
      </c>
      <c r="H7">
        <v>67588.277601109803</v>
      </c>
      <c r="I7">
        <v>408132.56058741896</v>
      </c>
    </row>
    <row r="8" spans="1:9" x14ac:dyDescent="0.3">
      <c r="A8" s="4">
        <v>42735</v>
      </c>
      <c r="B8">
        <v>53290.426049102171</v>
      </c>
      <c r="C8">
        <v>117443.72462733736</v>
      </c>
      <c r="D8">
        <v>60.295250959999997</v>
      </c>
      <c r="E8">
        <v>154707.58176299662</v>
      </c>
      <c r="F8">
        <v>1599.4684825100001</v>
      </c>
      <c r="G8">
        <v>51484.68033784</v>
      </c>
      <c r="H8">
        <v>65262.974688636903</v>
      </c>
      <c r="I8">
        <v>443849.15119938308</v>
      </c>
    </row>
    <row r="9" spans="1:9" x14ac:dyDescent="0.3">
      <c r="A9" s="4">
        <v>43100</v>
      </c>
      <c r="B9">
        <v>53641.12661314549</v>
      </c>
      <c r="C9">
        <v>123016.89919534196</v>
      </c>
      <c r="D9">
        <v>57.891199999999998</v>
      </c>
      <c r="E9">
        <v>159711.02828590997</v>
      </c>
      <c r="F9">
        <v>1610.98338061</v>
      </c>
      <c r="G9">
        <v>54893.534008159993</v>
      </c>
      <c r="H9">
        <v>63759.356943930004</v>
      </c>
      <c r="I9">
        <v>456690.81962709746</v>
      </c>
    </row>
    <row r="10" spans="1:9" x14ac:dyDescent="0.3">
      <c r="A10" s="4">
        <v>43465</v>
      </c>
      <c r="B10">
        <v>55928.167006475785</v>
      </c>
      <c r="C10">
        <v>132110.41098663394</v>
      </c>
      <c r="D10">
        <v>53.509229230000003</v>
      </c>
      <c r="E10">
        <v>161975.43960848002</v>
      </c>
      <c r="F10">
        <v>1928.3339850023103</v>
      </c>
      <c r="G10">
        <v>56584.888128669991</v>
      </c>
      <c r="H10">
        <v>66693.402391980009</v>
      </c>
      <c r="I10">
        <v>475274.15133647207</v>
      </c>
    </row>
    <row r="11" spans="1:9" x14ac:dyDescent="0.3">
      <c r="A11" s="4">
        <v>43830</v>
      </c>
      <c r="B11">
        <v>55600.559897180719</v>
      </c>
      <c r="C11">
        <v>137283.06075788802</v>
      </c>
      <c r="D11">
        <v>71.711012670000002</v>
      </c>
      <c r="E11">
        <v>163382.06647260999</v>
      </c>
      <c r="F11">
        <v>1718.13384502296</v>
      </c>
      <c r="G11">
        <v>58524.270417470005</v>
      </c>
      <c r="H11">
        <v>74352.644223419993</v>
      </c>
      <c r="I11">
        <v>490932.44662626169</v>
      </c>
    </row>
    <row r="12" spans="1:9" x14ac:dyDescent="0.3">
      <c r="A12" s="4">
        <v>43921</v>
      </c>
      <c r="B12">
        <v>55739.921530592976</v>
      </c>
      <c r="C12">
        <v>143663.4710534396</v>
      </c>
      <c r="D12">
        <v>235.02498289000002</v>
      </c>
      <c r="E12">
        <v>170319.82525757002</v>
      </c>
      <c r="F12">
        <v>1797.8727247604816</v>
      </c>
      <c r="G12">
        <v>59153.062750849989</v>
      </c>
      <c r="H12">
        <v>77088.668318880009</v>
      </c>
      <c r="I12">
        <v>507997.84661898314</v>
      </c>
    </row>
    <row r="13" spans="1:9" x14ac:dyDescent="0.3">
      <c r="A13" s="4">
        <v>44012</v>
      </c>
      <c r="B13">
        <v>55710.269746916667</v>
      </c>
      <c r="C13">
        <v>142145.77672171092</v>
      </c>
      <c r="D13">
        <v>75.323815910000008</v>
      </c>
      <c r="E13">
        <v>177149.32132450002</v>
      </c>
      <c r="F13">
        <v>1801.9904303429671</v>
      </c>
      <c r="G13">
        <v>61922.639632840001</v>
      </c>
      <c r="H13">
        <v>75952.347995329998</v>
      </c>
      <c r="I13">
        <v>514757.66966755054</v>
      </c>
    </row>
    <row r="14" spans="1:9" x14ac:dyDescent="0.3">
      <c r="A14" s="4">
        <v>44104</v>
      </c>
      <c r="B14">
        <v>55962.384807419861</v>
      </c>
      <c r="C14">
        <v>142654.31615112489</v>
      </c>
      <c r="D14">
        <v>241.12112368000001</v>
      </c>
      <c r="E14">
        <v>180803.39879634001</v>
      </c>
      <c r="F14">
        <v>1844.2542368705244</v>
      </c>
      <c r="G14">
        <v>64853.293396929992</v>
      </c>
      <c r="H14">
        <v>78524.042827070007</v>
      </c>
      <c r="I14">
        <v>524882.81133943528</v>
      </c>
    </row>
    <row r="15" spans="1:9" x14ac:dyDescent="0.3">
      <c r="A15" s="4">
        <v>44196</v>
      </c>
      <c r="B15">
        <v>58309.694221735692</v>
      </c>
      <c r="C15">
        <v>146799.92032904003</v>
      </c>
      <c r="D15">
        <v>99.817450239999985</v>
      </c>
      <c r="E15">
        <v>192137.94657447003</v>
      </c>
      <c r="F15">
        <v>1838.3605595061408</v>
      </c>
      <c r="G15">
        <v>69168.335336370001</v>
      </c>
      <c r="H15">
        <v>81055.734286239996</v>
      </c>
      <c r="I15">
        <v>549409.80875760189</v>
      </c>
    </row>
    <row r="16" spans="1:9" x14ac:dyDescent="0.3">
      <c r="A16" s="4">
        <v>44286</v>
      </c>
      <c r="B16">
        <v>61262.029253737332</v>
      </c>
      <c r="C16">
        <v>153582.66732791753</v>
      </c>
      <c r="D16">
        <v>114.28820734999999</v>
      </c>
      <c r="E16">
        <v>194290.18543365004</v>
      </c>
      <c r="F16">
        <v>1880.8252701401166</v>
      </c>
      <c r="G16">
        <v>72753.309906359995</v>
      </c>
      <c r="H16">
        <v>83028.494278140017</v>
      </c>
      <c r="I16">
        <v>566911.79967729514</v>
      </c>
    </row>
    <row r="17" spans="1:9" x14ac:dyDescent="0.3">
      <c r="A17" s="4">
        <v>44377</v>
      </c>
      <c r="B17">
        <v>62032.052505410407</v>
      </c>
      <c r="C17">
        <v>157668.94044347707</v>
      </c>
      <c r="D17">
        <v>243.23476496000001</v>
      </c>
      <c r="E17">
        <v>201348.88576410999</v>
      </c>
      <c r="F17">
        <v>1990.8364677880011</v>
      </c>
      <c r="G17">
        <v>74415.565022440001</v>
      </c>
      <c r="H17">
        <v>86937.160041430005</v>
      </c>
      <c r="I17">
        <v>584636.67500961537</v>
      </c>
    </row>
    <row r="18" spans="1:9" x14ac:dyDescent="0.3">
      <c r="A18" s="4">
        <v>44469</v>
      </c>
      <c r="B18">
        <v>62639.571816652075</v>
      </c>
      <c r="C18">
        <v>160004.0700660164</v>
      </c>
      <c r="D18">
        <v>4257.17736582</v>
      </c>
      <c r="E18">
        <v>206026.24642778997</v>
      </c>
      <c r="F18">
        <v>2131.514860385907</v>
      </c>
      <c r="G18">
        <v>69989.865439510002</v>
      </c>
      <c r="H18">
        <v>91330.465911169988</v>
      </c>
      <c r="I18">
        <v>596378.91188734432</v>
      </c>
    </row>
    <row r="19" spans="1:9" x14ac:dyDescent="0.3">
      <c r="A19" s="4">
        <v>44561</v>
      </c>
      <c r="B19">
        <v>64523.153497941734</v>
      </c>
      <c r="C19">
        <v>164418.64465826473</v>
      </c>
      <c r="D19">
        <v>209.07428184</v>
      </c>
      <c r="E19">
        <v>219520.59453839</v>
      </c>
      <c r="F19">
        <v>2243.5553411199835</v>
      </c>
      <c r="G19">
        <v>70188.463991600001</v>
      </c>
      <c r="H19">
        <v>95226.558952389998</v>
      </c>
      <c r="I19">
        <v>616330.04526154639</v>
      </c>
    </row>
    <row r="20" spans="1:9" x14ac:dyDescent="0.3">
      <c r="A20" s="4">
        <v>44651</v>
      </c>
      <c r="B20">
        <v>68074.939667642087</v>
      </c>
      <c r="C20">
        <v>171205.19592905743</v>
      </c>
      <c r="D20">
        <v>159.89067815999999</v>
      </c>
      <c r="E20">
        <v>205742.65384012001</v>
      </c>
      <c r="F20">
        <v>2272.2841032798992</v>
      </c>
      <c r="G20">
        <v>67964.207408139991</v>
      </c>
      <c r="H20">
        <v>102221.68552563284</v>
      </c>
      <c r="I20">
        <v>617640.8571520322</v>
      </c>
    </row>
    <row r="21" spans="1:9" x14ac:dyDescent="0.3">
      <c r="A21" s="4">
        <v>44742</v>
      </c>
      <c r="B21">
        <v>69269.84254804517</v>
      </c>
      <c r="C21">
        <v>178897.59705764451</v>
      </c>
      <c r="D21">
        <v>99.642072430000013</v>
      </c>
      <c r="E21">
        <v>206554.66372434</v>
      </c>
      <c r="F21">
        <v>2502.2292480150431</v>
      </c>
      <c r="G21">
        <v>73451.205222780016</v>
      </c>
      <c r="H21">
        <v>105612.13400883568</v>
      </c>
      <c r="I21">
        <v>636387.31388209038</v>
      </c>
    </row>
    <row r="22" spans="1:9" x14ac:dyDescent="0.3">
      <c r="A22" s="4">
        <v>44834</v>
      </c>
      <c r="B22">
        <v>69622.779782243364</v>
      </c>
      <c r="C22">
        <v>185901.62367695264</v>
      </c>
      <c r="D22">
        <v>200.98430669999999</v>
      </c>
      <c r="E22">
        <v>229253.98870161001</v>
      </c>
      <c r="F22">
        <v>2798.4613730986907</v>
      </c>
      <c r="G22">
        <v>74833.880722119997</v>
      </c>
      <c r="H22">
        <v>108283.95483428854</v>
      </c>
      <c r="I22">
        <v>670895.67339701334</v>
      </c>
    </row>
    <row r="23" spans="1:9" x14ac:dyDescent="0.3">
      <c r="A23" s="4">
        <v>44926</v>
      </c>
      <c r="B23">
        <v>71710.069724957793</v>
      </c>
      <c r="C23">
        <v>198543.59644098999</v>
      </c>
      <c r="D23">
        <v>101.35276823999999</v>
      </c>
      <c r="E23">
        <v>221709.95389246999</v>
      </c>
      <c r="F23">
        <v>2772.2473420969</v>
      </c>
      <c r="G23">
        <v>93393.536255269995</v>
      </c>
      <c r="H23">
        <v>109067.91009720135</v>
      </c>
      <c r="I23">
        <v>697298.66652122594</v>
      </c>
    </row>
    <row r="24" spans="1:9" x14ac:dyDescent="0.3">
      <c r="A24" s="4">
        <v>45016</v>
      </c>
      <c r="B24">
        <v>70259.422490090568</v>
      </c>
      <c r="C24">
        <v>198833.14017088493</v>
      </c>
      <c r="D24">
        <v>110.37812058</v>
      </c>
      <c r="E24">
        <v>219734.98032697622</v>
      </c>
      <c r="F24">
        <v>2843.6823150548503</v>
      </c>
      <c r="G24">
        <v>107295.44243223002</v>
      </c>
      <c r="H24">
        <v>107897.69841066626</v>
      </c>
      <c r="I24">
        <v>706974.74426648277</v>
      </c>
    </row>
    <row r="25" spans="1:9" x14ac:dyDescent="0.3">
      <c r="A25" s="4">
        <v>45107</v>
      </c>
      <c r="B25">
        <v>69603.403667125094</v>
      </c>
      <c r="C25">
        <v>203920.59428442325</v>
      </c>
      <c r="D25">
        <v>104.64698428</v>
      </c>
      <c r="E25">
        <v>228738.43919505528</v>
      </c>
      <c r="F25">
        <v>2951.7441164240299</v>
      </c>
      <c r="G25">
        <v>115346.45331874001</v>
      </c>
      <c r="H25">
        <v>109388.12038970829</v>
      </c>
      <c r="I25">
        <v>730053.40195575601</v>
      </c>
    </row>
    <row r="26" spans="1:9" x14ac:dyDescent="0.3">
      <c r="A26" s="4">
        <v>45199</v>
      </c>
      <c r="B26">
        <v>67005.317537231429</v>
      </c>
      <c r="C26">
        <v>207400.40410515052</v>
      </c>
      <c r="D26">
        <v>104.27609287</v>
      </c>
      <c r="E26">
        <v>228102.55904108621</v>
      </c>
      <c r="F26">
        <v>3078.8105502189333</v>
      </c>
      <c r="G26">
        <v>118690.23395684999</v>
      </c>
      <c r="H26">
        <v>107873.04053227935</v>
      </c>
      <c r="I26">
        <v>732254.64181568637</v>
      </c>
    </row>
    <row r="27" spans="1:9" x14ac:dyDescent="0.3">
      <c r="A27" s="4">
        <v>45291</v>
      </c>
      <c r="B27">
        <v>68311.707486847823</v>
      </c>
      <c r="C27">
        <v>212765.91786445151</v>
      </c>
      <c r="D27">
        <v>289.36233561</v>
      </c>
      <c r="E27">
        <v>242884.09560345038</v>
      </c>
      <c r="F27">
        <v>3405.7738349895581</v>
      </c>
      <c r="G27">
        <v>126649.81185556998</v>
      </c>
      <c r="H27">
        <v>109216.80477359134</v>
      </c>
      <c r="I27">
        <v>763523.47375451052</v>
      </c>
    </row>
    <row r="28" spans="1:9" x14ac:dyDescent="0.3">
      <c r="A28" s="4">
        <v>45382</v>
      </c>
      <c r="B28">
        <v>67650.320324266911</v>
      </c>
      <c r="C28">
        <v>220133.30330542361</v>
      </c>
      <c r="D28">
        <v>104.99721732999998</v>
      </c>
      <c r="E28">
        <v>242344.80664287769</v>
      </c>
      <c r="F28">
        <v>3342.4318463004984</v>
      </c>
      <c r="G28">
        <v>127742.53356839996</v>
      </c>
      <c r="H28">
        <v>111312.67150092113</v>
      </c>
      <c r="I28">
        <v>772631.06440551975</v>
      </c>
    </row>
    <row r="29" spans="1:9" x14ac:dyDescent="0.3">
      <c r="A29" s="4">
        <v>45473</v>
      </c>
      <c r="B29">
        <v>68238.27550885838</v>
      </c>
      <c r="C29">
        <v>227734.97487004154</v>
      </c>
      <c r="D29">
        <v>311.82986302</v>
      </c>
      <c r="E29">
        <v>246900.07241936933</v>
      </c>
      <c r="F29">
        <v>3677.4391432123348</v>
      </c>
      <c r="G29">
        <v>125896.71064969004</v>
      </c>
      <c r="H29">
        <v>116903.57825204611</v>
      </c>
      <c r="I29">
        <v>789662.88070623763</v>
      </c>
    </row>
    <row r="30" spans="1:9" x14ac:dyDescent="0.3">
      <c r="A30" s="4">
        <v>45565</v>
      </c>
      <c r="B30">
        <v>63002.127182576136</v>
      </c>
      <c r="C30">
        <v>231883.84931709018</v>
      </c>
      <c r="D30">
        <v>118.19743811000001</v>
      </c>
      <c r="E30">
        <v>255956.56160558126</v>
      </c>
      <c r="F30">
        <v>3696.5675280958089</v>
      </c>
      <c r="G30">
        <v>135698.74566548999</v>
      </c>
      <c r="H30">
        <v>122723.8378594012</v>
      </c>
      <c r="I30">
        <v>813079.88659634464</v>
      </c>
    </row>
    <row r="31" spans="1:9" x14ac:dyDescent="0.3">
      <c r="A31" s="4">
        <v>45657</v>
      </c>
      <c r="B31">
        <v>67401.670783240566</v>
      </c>
      <c r="C31">
        <v>244266.17172956909</v>
      </c>
      <c r="D31">
        <v>137.322711</v>
      </c>
      <c r="E31">
        <v>262233.6075022911</v>
      </c>
      <c r="F31">
        <v>3625.1445156817626</v>
      </c>
      <c r="G31">
        <v>140711.33550818</v>
      </c>
      <c r="H31">
        <v>130037.18560245942</v>
      </c>
      <c r="I31">
        <v>848412.43835242186</v>
      </c>
    </row>
    <row r="32" spans="1:9" x14ac:dyDescent="0.3">
      <c r="A32" s="4">
        <v>45747</v>
      </c>
      <c r="B32">
        <v>66877.820589248862</v>
      </c>
      <c r="C32">
        <v>248409.4684174305</v>
      </c>
      <c r="D32">
        <v>136.57377381999999</v>
      </c>
      <c r="E32">
        <v>259902.29811546777</v>
      </c>
      <c r="F32">
        <v>3637.1863526538377</v>
      </c>
      <c r="G32">
        <v>133328.47809088638</v>
      </c>
      <c r="H32">
        <v>134672.61057438352</v>
      </c>
      <c r="I32">
        <v>846964.43591389095</v>
      </c>
    </row>
    <row r="33" spans="1:9" x14ac:dyDescent="0.3">
      <c r="A33" s="4">
        <v>45838</v>
      </c>
      <c r="B33">
        <v>65295.492139608061</v>
      </c>
      <c r="C33">
        <v>260587.67886763139</v>
      </c>
      <c r="D33">
        <v>359.55114056999997</v>
      </c>
      <c r="E33">
        <v>260986.00486698182</v>
      </c>
      <c r="F33">
        <v>3727.0500441154682</v>
      </c>
      <c r="G33">
        <v>139657.60531978283</v>
      </c>
      <c r="H33">
        <v>141336.53521255031</v>
      </c>
      <c r="I33">
        <v>871949.91759123991</v>
      </c>
    </row>
    <row r="34" spans="1:9" x14ac:dyDescent="0.3">
      <c r="A34" s="4">
        <v>45930</v>
      </c>
      <c r="B34">
        <v>63394.249280772696</v>
      </c>
      <c r="C34">
        <v>264376.5655102483</v>
      </c>
      <c r="D34">
        <v>173.02542620000003</v>
      </c>
      <c r="E34">
        <v>271301.27967787674</v>
      </c>
      <c r="F34">
        <v>3700.2728478462059</v>
      </c>
      <c r="G34">
        <v>139018.37078625493</v>
      </c>
      <c r="H34">
        <v>149769.79167843226</v>
      </c>
      <c r="I34">
        <v>891733.5552076312</v>
      </c>
    </row>
    <row r="35" spans="1:9" x14ac:dyDescent="0.3">
      <c r="A35" s="4">
        <v>46022</v>
      </c>
      <c r="B35">
        <v>62605.977994095207</v>
      </c>
      <c r="C35">
        <v>270397.85619957111</v>
      </c>
      <c r="D35">
        <v>209.00511422999998</v>
      </c>
      <c r="E35">
        <v>275521.31259365054</v>
      </c>
      <c r="F35">
        <v>3872.8745313717973</v>
      </c>
      <c r="G35">
        <v>149088.81302711001</v>
      </c>
      <c r="H35">
        <v>154437.97775660746</v>
      </c>
      <c r="I35">
        <v>916133.81721663603</v>
      </c>
    </row>
    <row r="36" spans="1:9" x14ac:dyDescent="0.3">
      <c r="A36" s="4">
        <v>46112</v>
      </c>
      <c r="B36">
        <v>63567.196370679158</v>
      </c>
      <c r="C36">
        <v>290049.19353232312</v>
      </c>
      <c r="D36">
        <v>201.62229355000002</v>
      </c>
      <c r="E36">
        <v>286021.33932940778</v>
      </c>
      <c r="F36">
        <v>4009.3575711635849</v>
      </c>
      <c r="G36">
        <v>156362.39723275939</v>
      </c>
      <c r="H36">
        <v>160555.71348495089</v>
      </c>
      <c r="I36">
        <v>960766.81981483381</v>
      </c>
    </row>
    <row r="37" spans="1:9" x14ac:dyDescent="0.3">
      <c r="A37" s="4" t="s">
        <v>81</v>
      </c>
      <c r="B37">
        <v>1889823.3142267845</v>
      </c>
      <c r="C37">
        <v>5647448.1842733873</v>
      </c>
      <c r="D37">
        <v>9038.8816043299994</v>
      </c>
      <c r="E37">
        <v>6472029.1015191199</v>
      </c>
      <c r="F37">
        <v>79809.849867688608</v>
      </c>
      <c r="G37">
        <v>2816287.5757005629</v>
      </c>
      <c r="H37">
        <v>3088111.3789536827</v>
      </c>
      <c r="I37">
        <v>20002548.286145557</v>
      </c>
    </row>
    <row r="38" spans="1:9" x14ac:dyDescent="0.3">
      <c r="A38" s="1" t="s">
        <v>5</v>
      </c>
      <c r="B38" t="s">
        <v>100</v>
      </c>
    </row>
    <row r="39" spans="1:9" x14ac:dyDescent="0.3">
      <c r="A39" s="1" t="s">
        <v>4</v>
      </c>
      <c r="B39" t="s">
        <v>97</v>
      </c>
    </row>
    <row r="40" spans="1:9" x14ac:dyDescent="0.3">
      <c r="A40" s="1" t="s">
        <v>1</v>
      </c>
      <c r="B40" t="s">
        <v>103</v>
      </c>
    </row>
    <row r="42" spans="1:9" x14ac:dyDescent="0.3">
      <c r="A42" s="1" t="s">
        <v>83</v>
      </c>
      <c r="B42" s="1" t="s">
        <v>82</v>
      </c>
    </row>
    <row r="43" spans="1:9" x14ac:dyDescent="0.3">
      <c r="A43" s="1" t="s">
        <v>80</v>
      </c>
      <c r="B43" t="s">
        <v>88</v>
      </c>
      <c r="C43" t="s">
        <v>85</v>
      </c>
      <c r="D43" t="s">
        <v>87</v>
      </c>
      <c r="E43" t="s">
        <v>86</v>
      </c>
      <c r="F43" t="s">
        <v>109</v>
      </c>
    </row>
    <row r="44" spans="1:9" x14ac:dyDescent="0.3">
      <c r="A44" s="4">
        <v>42369</v>
      </c>
      <c r="B44">
        <v>1.071395706456483</v>
      </c>
      <c r="C44">
        <v>1.0498254065514008</v>
      </c>
      <c r="D44">
        <v>0.35229194584201279</v>
      </c>
      <c r="E44">
        <v>1.9968745338221578</v>
      </c>
      <c r="F44">
        <v>2.0313394582631061</v>
      </c>
    </row>
    <row r="45" spans="1:9" x14ac:dyDescent="0.3">
      <c r="A45" s="4">
        <v>42735</v>
      </c>
      <c r="B45">
        <v>1.0725069370033893</v>
      </c>
      <c r="C45">
        <v>0.99717938855326549</v>
      </c>
      <c r="D45">
        <v>0.33308357056398763</v>
      </c>
      <c r="E45">
        <v>2.0353565128482183</v>
      </c>
      <c r="F45">
        <v>2.1237921606053409</v>
      </c>
    </row>
    <row r="46" spans="1:9" x14ac:dyDescent="0.3">
      <c r="A46" s="4">
        <v>43100</v>
      </c>
      <c r="B46">
        <v>1.0939074417361385</v>
      </c>
      <c r="C46">
        <v>0.90958793206209954</v>
      </c>
      <c r="D46">
        <v>0.32045159693186648</v>
      </c>
      <c r="E46">
        <v>1.903970250394432</v>
      </c>
      <c r="F46">
        <v>2.0375822201844991</v>
      </c>
    </row>
    <row r="47" spans="1:9" x14ac:dyDescent="0.3">
      <c r="A47" s="4">
        <v>43465</v>
      </c>
      <c r="B47">
        <v>1.1256262101130619</v>
      </c>
      <c r="C47">
        <v>0.91609758474777869</v>
      </c>
      <c r="D47">
        <v>0.32370346163478009</v>
      </c>
      <c r="E47">
        <v>1.886100616128052</v>
      </c>
      <c r="F47">
        <v>1.9987014834640808</v>
      </c>
    </row>
    <row r="48" spans="1:9" x14ac:dyDescent="0.3">
      <c r="A48" s="4">
        <v>43830</v>
      </c>
      <c r="B48">
        <v>1.1528901921099142</v>
      </c>
      <c r="C48">
        <v>0.89904659679123322</v>
      </c>
      <c r="D48">
        <v>0.32762694694550953</v>
      </c>
      <c r="E48">
        <v>1.804368456023111</v>
      </c>
      <c r="F48">
        <v>1.920055023856311</v>
      </c>
    </row>
    <row r="49" spans="1:6" x14ac:dyDescent="0.3">
      <c r="A49" s="4">
        <v>43921</v>
      </c>
      <c r="B49">
        <v>1.1446763737268473</v>
      </c>
      <c r="C49">
        <v>0.9195016394851363</v>
      </c>
      <c r="D49">
        <v>0.32967433023819009</v>
      </c>
      <c r="E49">
        <v>1.831292952303172</v>
      </c>
      <c r="F49">
        <v>1.9119321198587984</v>
      </c>
    </row>
    <row r="50" spans="1:6" x14ac:dyDescent="0.3">
      <c r="A50" s="4">
        <v>44012</v>
      </c>
      <c r="B50">
        <v>1.143397207417066</v>
      </c>
      <c r="C50">
        <v>0.95064010692849765</v>
      </c>
      <c r="D50">
        <v>0.32737284431430225</v>
      </c>
      <c r="E50">
        <v>1.9226515431511355</v>
      </c>
      <c r="F50">
        <v>1.9595023512798906</v>
      </c>
    </row>
    <row r="51" spans="1:6" x14ac:dyDescent="0.3">
      <c r="A51" s="4">
        <v>44104</v>
      </c>
      <c r="B51">
        <v>1.1490254259084485</v>
      </c>
      <c r="C51">
        <v>0.97884399770922903</v>
      </c>
      <c r="D51">
        <v>0.32072048583299656</v>
      </c>
      <c r="E51">
        <v>2.0363906275101544</v>
      </c>
      <c r="F51">
        <v>2.0050611538451775</v>
      </c>
    </row>
    <row r="52" spans="1:6" x14ac:dyDescent="0.3">
      <c r="A52" s="4">
        <v>44196</v>
      </c>
      <c r="B52">
        <v>1.1407814538391241</v>
      </c>
      <c r="C52">
        <v>0.9993823747263153</v>
      </c>
      <c r="D52">
        <v>0.31797836307257299</v>
      </c>
      <c r="E52">
        <v>2.12290164177139</v>
      </c>
      <c r="F52">
        <v>2.0812269959931382</v>
      </c>
    </row>
    <row r="53" spans="1:6" x14ac:dyDescent="0.3">
      <c r="A53" s="4">
        <v>44286</v>
      </c>
      <c r="B53">
        <v>1.1370243925119161</v>
      </c>
      <c r="C53">
        <v>1.0016412507615664</v>
      </c>
      <c r="D53">
        <v>0.3184346232248097</v>
      </c>
      <c r="E53">
        <v>2.1182539267483929</v>
      </c>
      <c r="F53">
        <v>2.062038177149494</v>
      </c>
    </row>
    <row r="54" spans="1:6" x14ac:dyDescent="0.3">
      <c r="A54" s="4">
        <v>44377</v>
      </c>
      <c r="B54">
        <v>1.141510239270404</v>
      </c>
      <c r="C54">
        <v>0.96274646326992885</v>
      </c>
      <c r="D54">
        <v>0.31569740967303545</v>
      </c>
      <c r="E54">
        <v>2.0629937154938651</v>
      </c>
      <c r="F54">
        <v>2.0910292265167425</v>
      </c>
    </row>
    <row r="55" spans="1:6" x14ac:dyDescent="0.3">
      <c r="A55" s="4">
        <v>44469</v>
      </c>
      <c r="B55">
        <v>1.1389166361413463</v>
      </c>
      <c r="C55">
        <v>0.92110305877678356</v>
      </c>
      <c r="D55">
        <v>0.31316590819524837</v>
      </c>
      <c r="E55">
        <v>1.9920625175399171</v>
      </c>
      <c r="F55">
        <v>2.0986758453702818</v>
      </c>
    </row>
    <row r="56" spans="1:6" x14ac:dyDescent="0.3">
      <c r="A56" s="4">
        <v>44561</v>
      </c>
      <c r="B56">
        <v>1.1368447084294437</v>
      </c>
      <c r="C56">
        <v>0.90232288330371913</v>
      </c>
      <c r="D56">
        <v>0.31174808757360734</v>
      </c>
      <c r="E56">
        <v>1.9709257098471613</v>
      </c>
      <c r="F56">
        <v>2.134258458701066</v>
      </c>
    </row>
    <row r="57" spans="1:6" x14ac:dyDescent="0.3">
      <c r="A57" s="4">
        <v>44651</v>
      </c>
      <c r="B57">
        <v>1.1556126611518029</v>
      </c>
      <c r="C57">
        <v>0.90942722613167626</v>
      </c>
      <c r="D57">
        <v>0.31761081247856676</v>
      </c>
      <c r="E57">
        <v>1.9245000058858359</v>
      </c>
      <c r="F57">
        <v>2.0498822969199808</v>
      </c>
    </row>
    <row r="58" spans="1:6" x14ac:dyDescent="0.3">
      <c r="A58" s="4">
        <v>44742</v>
      </c>
      <c r="B58">
        <v>1.1596874303531128</v>
      </c>
      <c r="C58">
        <v>0.90894071113169417</v>
      </c>
      <c r="D58">
        <v>0.31693095295529905</v>
      </c>
      <c r="E58">
        <v>1.9202723315500412</v>
      </c>
      <c r="F58">
        <v>2.0263022384465894</v>
      </c>
    </row>
    <row r="59" spans="1:6" x14ac:dyDescent="0.3">
      <c r="A59" s="4">
        <v>44834</v>
      </c>
      <c r="B59">
        <v>1.1485258391762181</v>
      </c>
      <c r="C59">
        <v>0.90106648267141232</v>
      </c>
      <c r="D59">
        <v>0.31126405183741951</v>
      </c>
      <c r="E59">
        <v>1.9478094905092453</v>
      </c>
      <c r="F59">
        <v>2.056706913781341</v>
      </c>
    </row>
    <row r="60" spans="1:6" x14ac:dyDescent="0.3">
      <c r="A60" s="4">
        <v>44926</v>
      </c>
      <c r="B60">
        <v>1.1599365824600265</v>
      </c>
      <c r="C60">
        <v>0.9317488011976135</v>
      </c>
      <c r="D60">
        <v>0.31620411982651891</v>
      </c>
      <c r="E60">
        <v>1.978483116962197</v>
      </c>
      <c r="F60">
        <v>2.0435166179600754</v>
      </c>
    </row>
    <row r="61" spans="1:6" x14ac:dyDescent="0.3">
      <c r="A61" s="4">
        <v>45016</v>
      </c>
      <c r="B61">
        <v>1.1591436925173393</v>
      </c>
      <c r="C61">
        <v>0.90359099815603861</v>
      </c>
      <c r="D61">
        <v>0.31359089793784817</v>
      </c>
      <c r="E61">
        <v>1.9354458117194053</v>
      </c>
      <c r="F61">
        <v>2.0459691960815776</v>
      </c>
    </row>
    <row r="62" spans="1:6" x14ac:dyDescent="0.3">
      <c r="A62" s="4">
        <v>45107</v>
      </c>
      <c r="B62">
        <v>1.1497642932428265</v>
      </c>
      <c r="C62">
        <v>0.88383956166907873</v>
      </c>
      <c r="D62">
        <v>0.30670781181520534</v>
      </c>
      <c r="E62">
        <v>1.9403439812847958</v>
      </c>
      <c r="F62">
        <v>2.0612246857144187</v>
      </c>
    </row>
    <row r="63" spans="1:6" x14ac:dyDescent="0.3">
      <c r="A63" s="4">
        <v>45199</v>
      </c>
      <c r="B63">
        <v>1.1451156673520952</v>
      </c>
      <c r="C63">
        <v>0.85260802926920964</v>
      </c>
      <c r="D63">
        <v>0.29901273267220313</v>
      </c>
      <c r="E63">
        <v>1.9001831786507983</v>
      </c>
      <c r="F63">
        <v>1.9976121847415134</v>
      </c>
    </row>
    <row r="64" spans="1:6" x14ac:dyDescent="0.3">
      <c r="A64" s="4">
        <v>45291</v>
      </c>
      <c r="B64">
        <v>1.1267284393272692</v>
      </c>
      <c r="C64">
        <v>0.82933827766805679</v>
      </c>
      <c r="D64">
        <v>0.2926348710816753</v>
      </c>
      <c r="E64">
        <v>1.9001896558193194</v>
      </c>
      <c r="F64">
        <v>2.0347951937252673</v>
      </c>
    </row>
    <row r="65" spans="1:6" x14ac:dyDescent="0.3">
      <c r="A65" s="4">
        <v>45382</v>
      </c>
      <c r="B65">
        <v>1.1219272196572496</v>
      </c>
      <c r="C65">
        <v>0.81866537464177558</v>
      </c>
      <c r="D65">
        <v>0.28679706715944703</v>
      </c>
      <c r="E65">
        <v>1.9098258616753347</v>
      </c>
      <c r="F65">
        <v>2.0216533985063201</v>
      </c>
    </row>
    <row r="66" spans="1:6" x14ac:dyDescent="0.3">
      <c r="A66" s="4">
        <v>45473</v>
      </c>
      <c r="B66">
        <v>1.1211082056161445</v>
      </c>
      <c r="C66">
        <v>0.81191530952282309</v>
      </c>
      <c r="D66">
        <v>0.28194717852479106</v>
      </c>
      <c r="E66">
        <v>1.9242605697928226</v>
      </c>
      <c r="F66">
        <v>2.0140654831612341</v>
      </c>
    </row>
    <row r="67" spans="1:6" x14ac:dyDescent="0.3">
      <c r="A67" s="4">
        <v>45565</v>
      </c>
      <c r="B67">
        <v>1.1245554108419511</v>
      </c>
      <c r="C67">
        <v>0.80723615255644099</v>
      </c>
      <c r="D67">
        <v>0.28266755908473024</v>
      </c>
      <c r="E67">
        <v>1.9089496647958402</v>
      </c>
      <c r="F67">
        <v>2.0161491313253079</v>
      </c>
    </row>
    <row r="68" spans="1:6" x14ac:dyDescent="0.3">
      <c r="A68" s="4">
        <v>45657</v>
      </c>
      <c r="B68">
        <v>1.119740931694988</v>
      </c>
      <c r="C68">
        <v>0.83074817114680277</v>
      </c>
      <c r="D68">
        <v>0.28312468167382204</v>
      </c>
      <c r="E68">
        <v>1.9579049536732374</v>
      </c>
      <c r="F68">
        <v>2.0054180613760053</v>
      </c>
    </row>
    <row r="69" spans="1:6" x14ac:dyDescent="0.3">
      <c r="A69" s="4">
        <v>45747</v>
      </c>
      <c r="B69">
        <v>1.1309684261901674</v>
      </c>
      <c r="C69">
        <v>0.82677436011049232</v>
      </c>
      <c r="D69">
        <v>0.28266100526234417</v>
      </c>
      <c r="E69">
        <v>1.9466756833376746</v>
      </c>
      <c r="F69">
        <v>1.989877461340402</v>
      </c>
    </row>
    <row r="70" spans="1:6" x14ac:dyDescent="0.3">
      <c r="A70" s="4">
        <v>45838</v>
      </c>
      <c r="B70">
        <v>1.1318607923493007</v>
      </c>
      <c r="C70">
        <v>0.8150838156627922</v>
      </c>
      <c r="D70">
        <v>0.27586061242283955</v>
      </c>
      <c r="E70">
        <v>1.9560700048056128</v>
      </c>
      <c r="F70">
        <v>1.958776908631181</v>
      </c>
    </row>
    <row r="71" spans="1:6" x14ac:dyDescent="0.3">
      <c r="A71" s="4">
        <v>45930</v>
      </c>
      <c r="B71">
        <v>1.1330438752119669</v>
      </c>
      <c r="C71">
        <v>0.80836382653885819</v>
      </c>
      <c r="D71">
        <v>0.2760185481876154</v>
      </c>
      <c r="E71">
        <v>1.9411526225017008</v>
      </c>
      <c r="F71">
        <v>1.9657259749821636</v>
      </c>
    </row>
    <row r="72" spans="1:6" x14ac:dyDescent="0.3">
      <c r="A72" s="4">
        <v>46022</v>
      </c>
      <c r="B72">
        <v>1.137542637623002</v>
      </c>
      <c r="C72">
        <v>0.80604174933323058</v>
      </c>
      <c r="D72">
        <v>0.27342946940243268</v>
      </c>
      <c r="E72">
        <v>1.9616371477025141</v>
      </c>
      <c r="F72">
        <v>1.9889752778237473</v>
      </c>
    </row>
    <row r="73" spans="1:6" x14ac:dyDescent="0.3">
      <c r="A73" s="4">
        <v>46112</v>
      </c>
      <c r="B73">
        <v>1.1261513509654701</v>
      </c>
      <c r="C73">
        <v>0.80942001339511116</v>
      </c>
      <c r="D73">
        <v>0.26780214725273155</v>
      </c>
      <c r="E73">
        <v>2.0206374967230372</v>
      </c>
      <c r="F73">
        <v>2.0169862227708446</v>
      </c>
    </row>
    <row r="74" spans="1:6" x14ac:dyDescent="0.3">
      <c r="A74" s="1" t="s">
        <v>4</v>
      </c>
      <c r="B74" t="s">
        <v>97</v>
      </c>
    </row>
    <row r="75" spans="1:6" x14ac:dyDescent="0.3">
      <c r="A75" s="1" t="s">
        <v>1</v>
      </c>
      <c r="B75" t="s">
        <v>103</v>
      </c>
    </row>
    <row r="77" spans="1:6" x14ac:dyDescent="0.3">
      <c r="A77" s="1" t="s">
        <v>94</v>
      </c>
      <c r="B77" s="1" t="s">
        <v>82</v>
      </c>
    </row>
    <row r="78" spans="1:6" x14ac:dyDescent="0.3">
      <c r="A78" s="1" t="s">
        <v>80</v>
      </c>
      <c r="B78" t="s">
        <v>14</v>
      </c>
      <c r="C78" t="s">
        <v>55</v>
      </c>
      <c r="D78" t="s">
        <v>60</v>
      </c>
    </row>
    <row r="79" spans="1:6" x14ac:dyDescent="0.3">
      <c r="A79" s="4">
        <v>42369</v>
      </c>
      <c r="B79">
        <v>408144.15769491892</v>
      </c>
      <c r="C79">
        <v>-437283.89816963387</v>
      </c>
      <c r="D79">
        <v>-29139.740474714956</v>
      </c>
    </row>
    <row r="80" spans="1:6" x14ac:dyDescent="0.3">
      <c r="A80" s="4">
        <v>42735</v>
      </c>
      <c r="B80">
        <v>443859.5348699661</v>
      </c>
      <c r="C80">
        <v>-476042.43020313641</v>
      </c>
      <c r="D80">
        <v>-32182.895333170309</v>
      </c>
    </row>
    <row r="81" spans="1:4" x14ac:dyDescent="0.3">
      <c r="A81" s="4">
        <v>43100</v>
      </c>
      <c r="B81">
        <v>456701.3929976275</v>
      </c>
      <c r="C81">
        <v>-499589.05245136545</v>
      </c>
      <c r="D81">
        <v>-42887.659453737957</v>
      </c>
    </row>
    <row r="82" spans="1:4" x14ac:dyDescent="0.3">
      <c r="A82" s="4">
        <v>43465</v>
      </c>
      <c r="B82">
        <v>475341.66760660202</v>
      </c>
      <c r="C82">
        <v>-535057.03981684218</v>
      </c>
      <c r="D82">
        <v>-59715.372210240166</v>
      </c>
    </row>
    <row r="83" spans="1:4" x14ac:dyDescent="0.3">
      <c r="A83" s="4">
        <v>43830</v>
      </c>
      <c r="B83">
        <v>490932.44662626169</v>
      </c>
      <c r="C83">
        <v>-565991.20270394103</v>
      </c>
      <c r="D83">
        <v>-75058.75607767934</v>
      </c>
    </row>
    <row r="84" spans="1:4" x14ac:dyDescent="0.3">
      <c r="A84" s="4">
        <v>43921</v>
      </c>
      <c r="B84">
        <v>507998.8835523231</v>
      </c>
      <c r="C84">
        <v>-581564.63991533173</v>
      </c>
      <c r="D84">
        <v>-73565.756363008637</v>
      </c>
    </row>
    <row r="85" spans="1:4" x14ac:dyDescent="0.3">
      <c r="A85" s="4">
        <v>44012</v>
      </c>
      <c r="B85">
        <v>514757.66966755054</v>
      </c>
      <c r="C85">
        <v>-588668.63320516713</v>
      </c>
      <c r="D85">
        <v>-73910.963537616597</v>
      </c>
    </row>
    <row r="86" spans="1:4" x14ac:dyDescent="0.3">
      <c r="A86" s="4">
        <v>44104</v>
      </c>
      <c r="B86">
        <v>524882.81133943528</v>
      </c>
      <c r="C86">
        <v>-603198.5298361911</v>
      </c>
      <c r="D86">
        <v>-78315.718496755813</v>
      </c>
    </row>
    <row r="87" spans="1:4" x14ac:dyDescent="0.3">
      <c r="A87" s="4">
        <v>44196</v>
      </c>
      <c r="B87">
        <v>549409.80875760189</v>
      </c>
      <c r="C87">
        <v>-626878.89310103725</v>
      </c>
      <c r="D87">
        <v>-77469.084343435359</v>
      </c>
    </row>
    <row r="88" spans="1:4" x14ac:dyDescent="0.3">
      <c r="A88" s="4">
        <v>44286</v>
      </c>
      <c r="B88">
        <v>566911.79967729503</v>
      </c>
      <c r="C88">
        <v>-644592.54463591345</v>
      </c>
      <c r="D88">
        <v>-77680.744958618423</v>
      </c>
    </row>
    <row r="89" spans="1:4" x14ac:dyDescent="0.3">
      <c r="A89" s="4">
        <v>44377</v>
      </c>
      <c r="B89">
        <v>584636.67500961549</v>
      </c>
      <c r="C89">
        <v>-667368.7507764796</v>
      </c>
      <c r="D89">
        <v>-82732.075766864116</v>
      </c>
    </row>
    <row r="90" spans="1:4" x14ac:dyDescent="0.3">
      <c r="A90" s="4">
        <v>44469</v>
      </c>
      <c r="B90">
        <v>596378.91188734432</v>
      </c>
      <c r="C90">
        <v>-679225.86419237056</v>
      </c>
      <c r="D90">
        <v>-82846.952305026236</v>
      </c>
    </row>
    <row r="91" spans="1:4" x14ac:dyDescent="0.3">
      <c r="A91" s="4">
        <v>44561</v>
      </c>
      <c r="B91">
        <v>616330.24443299649</v>
      </c>
      <c r="C91">
        <v>-700671.77702867775</v>
      </c>
      <c r="D91">
        <v>-84341.532595681259</v>
      </c>
    </row>
    <row r="92" spans="1:4" x14ac:dyDescent="0.3">
      <c r="A92" s="4">
        <v>44651</v>
      </c>
      <c r="B92">
        <v>617641.84659489233</v>
      </c>
      <c r="C92">
        <v>-713754.73798223713</v>
      </c>
      <c r="D92">
        <v>-96112.891387344804</v>
      </c>
    </row>
    <row r="93" spans="1:4" x14ac:dyDescent="0.3">
      <c r="A93" s="4">
        <v>44742</v>
      </c>
      <c r="B93">
        <v>636387.3138820905</v>
      </c>
      <c r="C93">
        <v>-738010.36874524143</v>
      </c>
      <c r="D93">
        <v>-101623.05486315093</v>
      </c>
    </row>
    <row r="94" spans="1:4" x14ac:dyDescent="0.3">
      <c r="A94" s="4">
        <v>44834</v>
      </c>
      <c r="B94">
        <v>670895.67339701322</v>
      </c>
      <c r="C94">
        <v>-770541.01628799853</v>
      </c>
      <c r="D94">
        <v>-99645.34289098531</v>
      </c>
    </row>
    <row r="95" spans="1:4" x14ac:dyDescent="0.3">
      <c r="A95" s="4">
        <v>44926</v>
      </c>
      <c r="B95">
        <v>697301.39737835596</v>
      </c>
      <c r="C95">
        <v>-808825.39981965104</v>
      </c>
      <c r="D95">
        <v>-111524.00244129507</v>
      </c>
    </row>
    <row r="96" spans="1:4" x14ac:dyDescent="0.3">
      <c r="A96" s="4">
        <v>45016</v>
      </c>
      <c r="B96">
        <v>706976.65805221291</v>
      </c>
      <c r="C96">
        <v>-819487.53393821034</v>
      </c>
      <c r="D96">
        <v>-112510.87588599743</v>
      </c>
    </row>
    <row r="97" spans="1:4" x14ac:dyDescent="0.3">
      <c r="A97" s="4">
        <v>45107</v>
      </c>
      <c r="B97">
        <v>730053.40195575589</v>
      </c>
      <c r="C97">
        <v>-839389.33372918074</v>
      </c>
      <c r="D97">
        <v>-109335.93177342485</v>
      </c>
    </row>
    <row r="98" spans="1:4" x14ac:dyDescent="0.3">
      <c r="A98" s="4">
        <v>45199</v>
      </c>
      <c r="B98">
        <v>732254.64181568637</v>
      </c>
      <c r="C98">
        <v>-838516.26283443917</v>
      </c>
      <c r="D98">
        <v>-106261.6210187528</v>
      </c>
    </row>
    <row r="99" spans="1:4" x14ac:dyDescent="0.3">
      <c r="A99" s="4">
        <v>45291</v>
      </c>
      <c r="B99">
        <v>763523.47375451052</v>
      </c>
      <c r="C99">
        <v>-860283.61197315482</v>
      </c>
      <c r="D99">
        <v>-96760.138218644308</v>
      </c>
    </row>
    <row r="100" spans="1:4" x14ac:dyDescent="0.3">
      <c r="A100" s="4">
        <v>45382</v>
      </c>
      <c r="B100">
        <v>772631.06440551975</v>
      </c>
      <c r="C100">
        <v>-867630.86193636921</v>
      </c>
      <c r="D100">
        <v>-94999.797530849464</v>
      </c>
    </row>
    <row r="101" spans="1:4" x14ac:dyDescent="0.3">
      <c r="A101" s="4">
        <v>45473</v>
      </c>
      <c r="B101">
        <v>789662.88070623775</v>
      </c>
      <c r="C101">
        <v>-886006.87028947787</v>
      </c>
      <c r="D101">
        <v>-96343.989583240123</v>
      </c>
    </row>
    <row r="102" spans="1:4" x14ac:dyDescent="0.3">
      <c r="A102" s="4">
        <v>45565</v>
      </c>
      <c r="B102">
        <v>813079.88659634453</v>
      </c>
      <c r="C102">
        <v>-913815.56446604023</v>
      </c>
      <c r="D102">
        <v>-100735.6778696957</v>
      </c>
    </row>
    <row r="103" spans="1:4" x14ac:dyDescent="0.3">
      <c r="A103" s="4">
        <v>45657</v>
      </c>
      <c r="B103">
        <v>848412.63000699191</v>
      </c>
      <c r="C103">
        <v>-949428.60209812992</v>
      </c>
      <c r="D103">
        <v>-101015.97209113801</v>
      </c>
    </row>
    <row r="104" spans="1:4" x14ac:dyDescent="0.3">
      <c r="A104" s="4">
        <v>45747</v>
      </c>
      <c r="B104">
        <v>846965.41048237099</v>
      </c>
      <c r="C104">
        <v>-958281.71142472583</v>
      </c>
      <c r="D104">
        <v>-111316.30094235484</v>
      </c>
    </row>
    <row r="105" spans="1:4" x14ac:dyDescent="0.3">
      <c r="A105" s="4">
        <v>45838</v>
      </c>
      <c r="B105">
        <v>871952.05192545976</v>
      </c>
      <c r="C105">
        <v>-987405.79489632905</v>
      </c>
      <c r="D105">
        <v>-115453.74297086929</v>
      </c>
    </row>
    <row r="106" spans="1:4" x14ac:dyDescent="0.3">
      <c r="A106" s="4">
        <v>45930</v>
      </c>
      <c r="B106">
        <v>891735.59818763123</v>
      </c>
      <c r="C106">
        <v>-1008831.0571929947</v>
      </c>
      <c r="D106">
        <v>-117095.45900536352</v>
      </c>
    </row>
    <row r="107" spans="1:4" x14ac:dyDescent="0.3">
      <c r="A107" s="4">
        <v>46022</v>
      </c>
      <c r="B107">
        <v>916135.26200711599</v>
      </c>
      <c r="C107">
        <v>-1042142.9223630147</v>
      </c>
      <c r="D107">
        <v>-126007.66035589867</v>
      </c>
    </row>
    <row r="108" spans="1:4" x14ac:dyDescent="0.3">
      <c r="A108" s="4">
        <v>46112</v>
      </c>
      <c r="B108">
        <v>960769.51143291395</v>
      </c>
      <c r="C108">
        <v>-1081971.8832666108</v>
      </c>
      <c r="D108">
        <v>-121202.37183369684</v>
      </c>
    </row>
    <row r="118" spans="1:9" x14ac:dyDescent="0.3">
      <c r="A118" s="1" t="s">
        <v>5</v>
      </c>
      <c r="B118" t="s">
        <v>53</v>
      </c>
    </row>
    <row r="119" spans="1:9" x14ac:dyDescent="0.3">
      <c r="A119" s="1" t="s">
        <v>4</v>
      </c>
      <c r="B119" t="s">
        <v>97</v>
      </c>
    </row>
    <row r="120" spans="1:9" x14ac:dyDescent="0.3">
      <c r="A120" s="1" t="s">
        <v>1</v>
      </c>
      <c r="B120" t="s">
        <v>103</v>
      </c>
    </row>
    <row r="122" spans="1:9" x14ac:dyDescent="0.3">
      <c r="A122" s="1" t="s">
        <v>83</v>
      </c>
      <c r="B122" s="1" t="s">
        <v>82</v>
      </c>
    </row>
    <row r="123" spans="1:9" x14ac:dyDescent="0.3">
      <c r="A123" s="1" t="s">
        <v>80</v>
      </c>
      <c r="B123" t="s">
        <v>56</v>
      </c>
      <c r="C123" t="s">
        <v>39</v>
      </c>
      <c r="D123" t="s">
        <v>16</v>
      </c>
      <c r="E123" t="s">
        <v>22</v>
      </c>
      <c r="F123" t="s">
        <v>41</v>
      </c>
      <c r="G123" t="s">
        <v>30</v>
      </c>
      <c r="H123" t="s">
        <v>110</v>
      </c>
      <c r="I123" t="s">
        <v>81</v>
      </c>
    </row>
    <row r="124" spans="1:9" x14ac:dyDescent="0.3">
      <c r="A124" s="4">
        <v>42369</v>
      </c>
      <c r="B124">
        <v>43549.111365714096</v>
      </c>
      <c r="C124">
        <v>144250.52260979102</v>
      </c>
      <c r="D124">
        <v>3209.250125</v>
      </c>
      <c r="E124">
        <v>84457.254216605303</v>
      </c>
      <c r="F124">
        <v>1391.83865726</v>
      </c>
      <c r="G124">
        <v>20872.924936438998</v>
      </c>
      <c r="H124">
        <v>139541.39915132441</v>
      </c>
      <c r="I124">
        <v>437272.30106213386</v>
      </c>
    </row>
    <row r="125" spans="1:9" x14ac:dyDescent="0.3">
      <c r="A125" s="4">
        <v>42735</v>
      </c>
      <c r="B125">
        <v>44599.272844822175</v>
      </c>
      <c r="C125">
        <v>152389.15461017931</v>
      </c>
      <c r="D125">
        <v>3152.06585</v>
      </c>
      <c r="E125">
        <v>94868.578011903199</v>
      </c>
      <c r="F125">
        <v>1488.2180015500001</v>
      </c>
      <c r="G125">
        <v>40499.931472270007</v>
      </c>
      <c r="H125">
        <v>139034.82574182871</v>
      </c>
      <c r="I125">
        <v>476032.04653255339</v>
      </c>
    </row>
    <row r="126" spans="1:9" x14ac:dyDescent="0.3">
      <c r="A126" s="4">
        <v>43100</v>
      </c>
      <c r="B126">
        <v>47615.96007510549</v>
      </c>
      <c r="C126">
        <v>164465.82935637925</v>
      </c>
      <c r="D126">
        <v>2859.8374480000002</v>
      </c>
      <c r="E126">
        <v>106613.04371599</v>
      </c>
      <c r="F126">
        <v>1479.75716314076</v>
      </c>
      <c r="G126">
        <v>42723.802319159993</v>
      </c>
      <c r="H126">
        <v>133820.24900306002</v>
      </c>
      <c r="I126">
        <v>499578.47908083559</v>
      </c>
    </row>
    <row r="127" spans="1:9" x14ac:dyDescent="0.3">
      <c r="A127" s="4">
        <v>43465</v>
      </c>
      <c r="B127">
        <v>54587.234827215783</v>
      </c>
      <c r="C127">
        <v>178411.40371470409</v>
      </c>
      <c r="D127">
        <v>2798.2029210000001</v>
      </c>
      <c r="E127">
        <v>117298.92090098001</v>
      </c>
      <c r="F127">
        <v>1659.6629320623106</v>
      </c>
      <c r="G127">
        <v>40827.75717076</v>
      </c>
      <c r="H127">
        <v>139419.35851947003</v>
      </c>
      <c r="I127">
        <v>535002.54098619218</v>
      </c>
    </row>
    <row r="128" spans="1:9" x14ac:dyDescent="0.3">
      <c r="A128" s="4">
        <v>43830</v>
      </c>
      <c r="B128">
        <v>54436.548027760713</v>
      </c>
      <c r="C128">
        <v>193828.95119437727</v>
      </c>
      <c r="D128">
        <v>2801.3298540000001</v>
      </c>
      <c r="E128">
        <v>123917.60061041001</v>
      </c>
      <c r="F128">
        <v>1510.71906123296</v>
      </c>
      <c r="G128">
        <v>40206.141004680001</v>
      </c>
      <c r="H128">
        <v>149289.91295148002</v>
      </c>
      <c r="I128">
        <v>565991.20270394091</v>
      </c>
    </row>
    <row r="129" spans="1:9" x14ac:dyDescent="0.3">
      <c r="A129" s="4">
        <v>43921</v>
      </c>
      <c r="B129">
        <v>56501.942249650987</v>
      </c>
      <c r="C129">
        <v>199824.86856419483</v>
      </c>
      <c r="D129">
        <v>2931.511297</v>
      </c>
      <c r="E129">
        <v>126742.81659475001</v>
      </c>
      <c r="F129">
        <v>1636.0628878059347</v>
      </c>
      <c r="G129">
        <v>39585.789272180002</v>
      </c>
      <c r="H129">
        <v>154340.61211641002</v>
      </c>
      <c r="I129">
        <v>581563.60298199172</v>
      </c>
    </row>
    <row r="130" spans="1:9" x14ac:dyDescent="0.3">
      <c r="A130" s="4">
        <v>44012</v>
      </c>
      <c r="B130">
        <v>56043.831244206667</v>
      </c>
      <c r="C130">
        <v>199068.64488836122</v>
      </c>
      <c r="D130">
        <v>2798.1067919999996</v>
      </c>
      <c r="E130">
        <v>130203.84381148001</v>
      </c>
      <c r="F130">
        <v>1644.6393103192227</v>
      </c>
      <c r="G130">
        <v>43192.493562449999</v>
      </c>
      <c r="H130">
        <v>155717.07359635</v>
      </c>
      <c r="I130">
        <v>588668.63320516713</v>
      </c>
    </row>
    <row r="131" spans="1:9" x14ac:dyDescent="0.3">
      <c r="A131" s="4">
        <v>44104</v>
      </c>
      <c r="B131">
        <v>57606.233869799871</v>
      </c>
      <c r="C131">
        <v>200866.54935166132</v>
      </c>
      <c r="D131">
        <v>2809.0137899999995</v>
      </c>
      <c r="E131">
        <v>137631.59810150001</v>
      </c>
      <c r="F131">
        <v>1680.3145828998897</v>
      </c>
      <c r="G131">
        <v>44679.44952581999</v>
      </c>
      <c r="H131">
        <v>157925.37061451</v>
      </c>
      <c r="I131">
        <v>603198.5298361911</v>
      </c>
    </row>
    <row r="132" spans="1:9" x14ac:dyDescent="0.3">
      <c r="A132" s="4">
        <v>44196</v>
      </c>
      <c r="B132">
        <v>58510.318800455687</v>
      </c>
      <c r="C132">
        <v>203733.16629900469</v>
      </c>
      <c r="D132">
        <v>2918.5632839999998</v>
      </c>
      <c r="E132">
        <v>146873.53691664001</v>
      </c>
      <c r="F132">
        <v>1740.3068451069344</v>
      </c>
      <c r="G132">
        <v>46664.878544949999</v>
      </c>
      <c r="H132">
        <v>166438.12241087999</v>
      </c>
      <c r="I132">
        <v>626878.89310103725</v>
      </c>
    </row>
    <row r="133" spans="1:9" x14ac:dyDescent="0.3">
      <c r="A133" s="4">
        <v>44286</v>
      </c>
      <c r="B133">
        <v>62999.98897843733</v>
      </c>
      <c r="C133">
        <v>210510.94315093622</v>
      </c>
      <c r="D133">
        <v>3003.5709989999996</v>
      </c>
      <c r="E133">
        <v>147209.53208959001</v>
      </c>
      <c r="F133">
        <v>1779.6191540198352</v>
      </c>
      <c r="G133">
        <v>48570.335075940005</v>
      </c>
      <c r="H133">
        <v>170518.55518799002</v>
      </c>
      <c r="I133">
        <v>644592.54463591333</v>
      </c>
    </row>
    <row r="134" spans="1:9" x14ac:dyDescent="0.3">
      <c r="A134" s="4">
        <v>44377</v>
      </c>
      <c r="B134">
        <v>66698.621646190411</v>
      </c>
      <c r="C134">
        <v>215905.0277012529</v>
      </c>
      <c r="D134">
        <v>3018.9852249999999</v>
      </c>
      <c r="E134">
        <v>153029.22345932998</v>
      </c>
      <c r="F134">
        <v>1870.6383952063018</v>
      </c>
      <c r="G134">
        <v>50170.870436099998</v>
      </c>
      <c r="H134">
        <v>176675.38391340003</v>
      </c>
      <c r="I134">
        <v>667368.7507764796</v>
      </c>
    </row>
    <row r="135" spans="1:9" x14ac:dyDescent="0.3">
      <c r="A135" s="4">
        <v>44469</v>
      </c>
      <c r="B135">
        <v>68916.46018197207</v>
      </c>
      <c r="C135">
        <v>219198.74749312646</v>
      </c>
      <c r="D135">
        <v>7066.6696430000002</v>
      </c>
      <c r="E135">
        <v>156991.80125210001</v>
      </c>
      <c r="F135">
        <v>1980.4744437519826</v>
      </c>
      <c r="G135">
        <v>47977.144959040001</v>
      </c>
      <c r="H135">
        <v>177094.56621938001</v>
      </c>
      <c r="I135">
        <v>679225.86419237056</v>
      </c>
    </row>
    <row r="136" spans="1:9" x14ac:dyDescent="0.3">
      <c r="A136" s="4">
        <v>44561</v>
      </c>
      <c r="B136">
        <v>71309.67587554174</v>
      </c>
      <c r="C136">
        <v>223552.58415657521</v>
      </c>
      <c r="D136">
        <v>7029.7722307499998</v>
      </c>
      <c r="E136">
        <v>164037.70457850001</v>
      </c>
      <c r="F136">
        <v>2063.3699809008299</v>
      </c>
      <c r="G136">
        <v>49115.211118189996</v>
      </c>
      <c r="H136">
        <v>183563.25991677001</v>
      </c>
      <c r="I136">
        <v>700671.57785722788</v>
      </c>
    </row>
    <row r="137" spans="1:9" x14ac:dyDescent="0.3">
      <c r="A137" s="4">
        <v>44651</v>
      </c>
      <c r="B137">
        <v>74944.480346622076</v>
      </c>
      <c r="C137">
        <v>234026.65383519349</v>
      </c>
      <c r="D137">
        <v>7173.9133419999998</v>
      </c>
      <c r="E137">
        <v>156844.17327274999</v>
      </c>
      <c r="F137">
        <v>2092.5026579387309</v>
      </c>
      <c r="G137">
        <v>46199.611020780008</v>
      </c>
      <c r="H137">
        <v>192472.41406409282</v>
      </c>
      <c r="I137">
        <v>713753.74853937712</v>
      </c>
    </row>
    <row r="138" spans="1:9" x14ac:dyDescent="0.3">
      <c r="A138" s="4">
        <v>44742</v>
      </c>
      <c r="B138">
        <v>76379.141700025182</v>
      </c>
      <c r="C138">
        <v>243865.38772282851</v>
      </c>
      <c r="D138">
        <v>7214.0060320000002</v>
      </c>
      <c r="E138">
        <v>162106.45604809999</v>
      </c>
      <c r="F138">
        <v>2260.7724352920686</v>
      </c>
      <c r="G138">
        <v>46517.396033930003</v>
      </c>
      <c r="H138">
        <v>199667.20877306571</v>
      </c>
      <c r="I138">
        <v>738010.36874524143</v>
      </c>
    </row>
    <row r="139" spans="1:9" x14ac:dyDescent="0.3">
      <c r="A139" s="4">
        <v>44834</v>
      </c>
      <c r="B139">
        <v>79934.706542753367</v>
      </c>
      <c r="C139">
        <v>252082.07329723684</v>
      </c>
      <c r="D139">
        <v>6905.3834080000006</v>
      </c>
      <c r="E139">
        <v>178995.24896887998</v>
      </c>
      <c r="F139">
        <v>2445.7506736899204</v>
      </c>
      <c r="G139">
        <v>47775.33004239</v>
      </c>
      <c r="H139">
        <v>202402.5233550485</v>
      </c>
      <c r="I139">
        <v>770541.01628799865</v>
      </c>
    </row>
    <row r="140" spans="1:9" x14ac:dyDescent="0.3">
      <c r="A140" s="4">
        <v>44926</v>
      </c>
      <c r="B140">
        <v>83879.939881927799</v>
      </c>
      <c r="C140">
        <v>265752.67050936504</v>
      </c>
      <c r="D140">
        <v>7216.5893510000005</v>
      </c>
      <c r="E140">
        <v>180998.39148562998</v>
      </c>
      <c r="F140">
        <v>2473.5296919469001</v>
      </c>
      <c r="G140">
        <v>53777.767602159998</v>
      </c>
      <c r="H140">
        <v>214723.78044049133</v>
      </c>
      <c r="I140">
        <v>808822.66896252101</v>
      </c>
    </row>
    <row r="141" spans="1:9" x14ac:dyDescent="0.3">
      <c r="A141" s="4">
        <v>45016</v>
      </c>
      <c r="B141">
        <v>83497.83885790754</v>
      </c>
      <c r="C141">
        <v>269039.3656005091</v>
      </c>
      <c r="D141">
        <v>7010.679633234312</v>
      </c>
      <c r="E141">
        <v>184192.949616</v>
      </c>
      <c r="F141">
        <v>2512.5154422430501</v>
      </c>
      <c r="G141">
        <v>58835.598681850002</v>
      </c>
      <c r="H141">
        <v>214396.67232073628</v>
      </c>
      <c r="I141">
        <v>819485.62015248043</v>
      </c>
    </row>
    <row r="142" spans="1:9" x14ac:dyDescent="0.3">
      <c r="A142" s="4">
        <v>45107</v>
      </c>
      <c r="B142">
        <v>84340.7398560781</v>
      </c>
      <c r="C142">
        <v>274200.4981360219</v>
      </c>
      <c r="D142">
        <v>6900.6323700000003</v>
      </c>
      <c r="E142">
        <v>194732.33733797999</v>
      </c>
      <c r="F142">
        <v>2637.4296521825199</v>
      </c>
      <c r="G142">
        <v>60663.434212300002</v>
      </c>
      <c r="H142">
        <v>215914.26216461827</v>
      </c>
      <c r="I142">
        <v>839389.33372918074</v>
      </c>
    </row>
    <row r="143" spans="1:9" x14ac:dyDescent="0.3">
      <c r="A143" s="4">
        <v>45199</v>
      </c>
      <c r="B143">
        <v>81534.689217891428</v>
      </c>
      <c r="C143">
        <v>279728.06726055697</v>
      </c>
      <c r="D143">
        <v>6738.7027010000002</v>
      </c>
      <c r="E143">
        <v>198305.98025322999</v>
      </c>
      <c r="F143">
        <v>2748.0466778713944</v>
      </c>
      <c r="G143">
        <v>59416.024020829995</v>
      </c>
      <c r="H143">
        <v>210044.75270305935</v>
      </c>
      <c r="I143">
        <v>838516.26283443917</v>
      </c>
    </row>
    <row r="144" spans="1:9" x14ac:dyDescent="0.3">
      <c r="A144" s="4">
        <v>45291</v>
      </c>
      <c r="B144">
        <v>79302.279275529901</v>
      </c>
      <c r="C144">
        <v>283473.36708318058</v>
      </c>
      <c r="D144">
        <v>6610.1114211841523</v>
      </c>
      <c r="E144">
        <v>209146.17453975001</v>
      </c>
      <c r="F144">
        <v>2934.4740448890552</v>
      </c>
      <c r="G144">
        <v>62658.990751729994</v>
      </c>
      <c r="H144">
        <v>216158.21485689102</v>
      </c>
      <c r="I144">
        <v>860283.61197315482</v>
      </c>
    </row>
    <row r="145" spans="1:9" x14ac:dyDescent="0.3">
      <c r="A145" s="4">
        <v>45382</v>
      </c>
      <c r="B145">
        <v>80908.970556523229</v>
      </c>
      <c r="C145">
        <v>289561.09779246559</v>
      </c>
      <c r="D145">
        <v>6609.6585458734262</v>
      </c>
      <c r="E145">
        <v>212642.92716159529</v>
      </c>
      <c r="F145">
        <v>2896.728016750571</v>
      </c>
      <c r="G145">
        <v>57213.959581319999</v>
      </c>
      <c r="H145">
        <v>217797.52028184116</v>
      </c>
      <c r="I145">
        <v>867630.86193636933</v>
      </c>
    </row>
    <row r="146" spans="1:9" x14ac:dyDescent="0.3">
      <c r="A146" s="4">
        <v>45473</v>
      </c>
      <c r="B146">
        <v>84867.679100555746</v>
      </c>
      <c r="C146">
        <v>296325.87933597807</v>
      </c>
      <c r="D146">
        <v>6673.2309175707696</v>
      </c>
      <c r="E146">
        <v>217716.86146989002</v>
      </c>
      <c r="F146">
        <v>3126.2365044665489</v>
      </c>
      <c r="G146">
        <v>54853.061938530009</v>
      </c>
      <c r="H146">
        <v>222443.92102248679</v>
      </c>
      <c r="I146">
        <v>886006.87028947787</v>
      </c>
    </row>
    <row r="147" spans="1:9" x14ac:dyDescent="0.3">
      <c r="A147" s="4">
        <v>45565</v>
      </c>
      <c r="B147">
        <v>82887.771391184637</v>
      </c>
      <c r="C147">
        <v>303152.5783729761</v>
      </c>
      <c r="D147">
        <v>6682.9394320381371</v>
      </c>
      <c r="E147">
        <v>223320.81688974</v>
      </c>
      <c r="F147">
        <v>3191.6345896889088</v>
      </c>
      <c r="G147">
        <v>63029.531368169999</v>
      </c>
      <c r="H147">
        <v>231550.29242224249</v>
      </c>
      <c r="I147">
        <v>913815.56446604023</v>
      </c>
    </row>
    <row r="148" spans="1:9" x14ac:dyDescent="0.3">
      <c r="A148" s="4">
        <v>45657</v>
      </c>
      <c r="B148">
        <v>79186.084150494105</v>
      </c>
      <c r="C148">
        <v>316144.36163180601</v>
      </c>
      <c r="D148">
        <v>6824.5478806587907</v>
      </c>
      <c r="E148">
        <v>228162.52500911002</v>
      </c>
      <c r="F148">
        <v>3146.3956095367234</v>
      </c>
      <c r="G148">
        <v>66047.385399399995</v>
      </c>
      <c r="H148">
        <v>249917.11076255431</v>
      </c>
      <c r="I148">
        <v>949428.41044355987</v>
      </c>
    </row>
    <row r="149" spans="1:9" x14ac:dyDescent="0.3">
      <c r="A149" s="4">
        <v>45747</v>
      </c>
      <c r="B149">
        <v>83866.284573154378</v>
      </c>
      <c r="C149">
        <v>321505.79737569508</v>
      </c>
      <c r="D149">
        <v>6772.3540010910601</v>
      </c>
      <c r="E149">
        <v>227043.24058645</v>
      </c>
      <c r="F149">
        <v>3152.1616782934266</v>
      </c>
      <c r="G149">
        <v>61937.466458546398</v>
      </c>
      <c r="H149">
        <v>254003.43218301545</v>
      </c>
      <c r="I149">
        <v>958280.73685624567</v>
      </c>
    </row>
    <row r="150" spans="1:9" x14ac:dyDescent="0.3">
      <c r="A150" s="4">
        <v>45838</v>
      </c>
      <c r="B150">
        <v>84824.718415138705</v>
      </c>
      <c r="C150">
        <v>334943.99524669419</v>
      </c>
      <c r="D150">
        <v>6549.0015589881405</v>
      </c>
      <c r="E150">
        <v>235322.28979043389</v>
      </c>
      <c r="F150">
        <v>3223.767771014268</v>
      </c>
      <c r="G150">
        <v>60005.106610552844</v>
      </c>
      <c r="H150">
        <v>262534.78116928716</v>
      </c>
      <c r="I150">
        <v>987403.6605621092</v>
      </c>
    </row>
    <row r="151" spans="1:9" x14ac:dyDescent="0.3">
      <c r="A151" s="4">
        <v>45930</v>
      </c>
      <c r="B151">
        <v>86007.576444369537</v>
      </c>
      <c r="C151">
        <v>341378.99974778469</v>
      </c>
      <c r="D151">
        <v>6486.1368049502635</v>
      </c>
      <c r="E151">
        <v>242084.81258046991</v>
      </c>
      <c r="F151">
        <v>3236.7939466171092</v>
      </c>
      <c r="G151">
        <v>60085.93032439494</v>
      </c>
      <c r="H151">
        <v>269548.76436440821</v>
      </c>
      <c r="I151">
        <v>1008829.0142129947</v>
      </c>
    </row>
    <row r="152" spans="1:9" x14ac:dyDescent="0.3">
      <c r="A152" s="4">
        <v>46022</v>
      </c>
      <c r="B152">
        <v>84967.317354903586</v>
      </c>
      <c r="C152">
        <v>348661.79232212011</v>
      </c>
      <c r="D152">
        <v>6544.4670441299249</v>
      </c>
      <c r="E152">
        <v>249126.01448955003</v>
      </c>
      <c r="F152">
        <v>3419.9889344153376</v>
      </c>
      <c r="G152">
        <v>68317.941185119998</v>
      </c>
      <c r="H152">
        <v>281103.95624229574</v>
      </c>
      <c r="I152">
        <v>1042141.4775725347</v>
      </c>
    </row>
    <row r="153" spans="1:9" x14ac:dyDescent="0.3">
      <c r="A153" s="4">
        <v>46112</v>
      </c>
      <c r="B153">
        <v>89854.608488511556</v>
      </c>
      <c r="C153">
        <v>358625.8311298599</v>
      </c>
      <c r="D153">
        <v>6811.9818464610644</v>
      </c>
      <c r="E153">
        <v>255533.19428332994</v>
      </c>
      <c r="F153">
        <v>3495.1473207377048</v>
      </c>
      <c r="G153">
        <v>72361.093252730003</v>
      </c>
      <c r="H153">
        <v>295287.33532690059</v>
      </c>
      <c r="I153">
        <v>1081969.1916485308</v>
      </c>
    </row>
    <row r="154" spans="1:9" x14ac:dyDescent="0.3">
      <c r="A154" s="4" t="s">
        <v>81</v>
      </c>
      <c r="B154">
        <v>2144560.0261404444</v>
      </c>
      <c r="C154">
        <v>7518474.8094908157</v>
      </c>
      <c r="D154">
        <v>162121.21574893009</v>
      </c>
      <c r="E154">
        <v>5246149.8480426678</v>
      </c>
      <c r="F154">
        <v>70919.4970628312</v>
      </c>
      <c r="G154">
        <v>1554782.3578827134</v>
      </c>
      <c r="H154">
        <v>5993345.6317958888</v>
      </c>
      <c r="I154">
        <v>22690353.386164296</v>
      </c>
    </row>
  </sheetData>
  <pageMargins left="0.7" right="0.7" top="0.75" bottom="0.75" header="0.3" footer="0.3"/>
  <pageSetup paperSize="9" orientation="portrait" r:id="rId5"/>
  <headerFooter differentOddEven="1">
    <oddHeader>&amp;L&amp;1 </oddHeader>
    <oddFooter>&amp;L&amp;1 </oddFooter>
    <evenHeader>&amp;L&amp;1 </evenHeader>
    <evenFooter>&amp;L&amp;1 </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9"/>
  <sheetViews>
    <sheetView showGridLines="0" workbookViewId="0">
      <selection activeCell="A5" sqref="A5"/>
    </sheetView>
  </sheetViews>
  <sheetFormatPr defaultRowHeight="14.4" x14ac:dyDescent="0.3"/>
  <cols>
    <col min="1" max="1" bestFit="true" customWidth="true" width="17.44140625" collapsed="false"/>
    <col min="2" max="2" bestFit="true" customWidth="true" width="40.44140625" collapsed="false"/>
    <col min="3" max="3" bestFit="true" customWidth="true" width="18.77734375" collapsed="false"/>
    <col min="4" max="4" bestFit="true" customWidth="true" width="38.109375" collapsed="false"/>
    <col min="5" max="5" bestFit="true" customWidth="true" width="18.0" collapsed="false"/>
    <col min="6" max="6" bestFit="true" customWidth="true" width="57.0" collapsed="false"/>
    <col min="7" max="7" bestFit="true" customWidth="true" width="21.5546875" collapsed="false"/>
    <col min="8" max="9" bestFit="true" customWidth="true" width="12.0" collapsed="false"/>
    <col min="10" max="78" customWidth="true" width="12.0" collapsed="false"/>
    <col min="79" max="79" customWidth="true" width="11.0" collapsed="false"/>
    <col min="80" max="84" customWidth="true" width="12.0" collapsed="false"/>
    <col min="85" max="85" customWidth="true" width="11.0" collapsed="false"/>
    <col min="86" max="94" customWidth="true" width="12.0" collapsed="false"/>
    <col min="95" max="95" customWidth="true" width="11.0" collapsed="false"/>
    <col min="96" max="99" customWidth="true" width="12.0" collapsed="false"/>
    <col min="100" max="105" bestFit="true" customWidth="true" width="12.0" collapsed="false"/>
    <col min="106" max="107" customWidth="true" width="12.0" collapsed="false"/>
    <col min="108" max="121" bestFit="true" customWidth="true" width="12.0" collapsed="false"/>
    <col min="122" max="122" customWidth="true" width="12.0" collapsed="false"/>
    <col min="123" max="202" bestFit="true" customWidth="true" width="12.0" collapsed="false"/>
  </cols>
  <sheetData>
    <row r="1" spans="1:9" x14ac:dyDescent="0.3">
      <c r="D1" t="str">
        <f>IF(B3="(Multiple Items)", "Vă rugăm să selectați o singură perioadă", "Bilanțurile sectoriale pentru trimestrul " &amp; ROMAN(ROUNDUP(MONTH(B3)/3,0)) &amp;" " &amp; YEAR(B3)&amp;" - prezentarea grafică")</f>
        <v>Bilanțurile sectoriale pentru trimestrul I 2026 - prezentarea grafică</v>
      </c>
    </row>
    <row r="2" spans="1:9" x14ac:dyDescent="0.3">
      <c r="A2" s="1" t="s">
        <v>5</v>
      </c>
      <c r="B2" t="s">
        <v>12</v>
      </c>
    </row>
    <row r="3" spans="1:9" x14ac:dyDescent="0.3">
      <c r="A3" s="1" t="s">
        <v>0</v>
      </c>
      <c r="B3" s="12">
        <v>46112</v>
      </c>
    </row>
    <row r="4" spans="1:9" x14ac:dyDescent="0.3">
      <c r="A4" s="1" t="s">
        <v>4</v>
      </c>
      <c r="B4" t="s">
        <v>97</v>
      </c>
    </row>
    <row r="6" spans="1:9" x14ac:dyDescent="0.3">
      <c r="A6" s="1" t="s">
        <v>83</v>
      </c>
      <c r="B6" s="1" t="s">
        <v>82</v>
      </c>
    </row>
    <row r="7" spans="1:9" x14ac:dyDescent="0.3">
      <c r="A7" s="1" t="s">
        <v>80</v>
      </c>
      <c r="B7" t="s">
        <v>39</v>
      </c>
      <c r="C7" t="s">
        <v>16</v>
      </c>
      <c r="D7" t="s">
        <v>22</v>
      </c>
      <c r="E7" t="s">
        <v>41</v>
      </c>
      <c r="F7" t="s">
        <v>30</v>
      </c>
      <c r="G7" t="s">
        <v>104</v>
      </c>
      <c r="H7" t="s">
        <v>110</v>
      </c>
      <c r="I7" t="s">
        <v>81</v>
      </c>
    </row>
    <row r="8" spans="1:9" x14ac:dyDescent="0.3">
      <c r="A8" s="2" t="s">
        <v>103</v>
      </c>
      <c r="B8">
        <v>290049.19353232312</v>
      </c>
      <c r="C8">
        <v>201.62229355000002</v>
      </c>
      <c r="D8">
        <v>286021.33932940778</v>
      </c>
      <c r="E8">
        <v>4009.3575711635849</v>
      </c>
      <c r="F8">
        <v>156362.39723275939</v>
      </c>
      <c r="G8">
        <v>63567.196370679158</v>
      </c>
      <c r="H8">
        <v>160555.71348495089</v>
      </c>
      <c r="I8">
        <v>960766.81981483381</v>
      </c>
    </row>
    <row r="9" spans="1:9" x14ac:dyDescent="0.3">
      <c r="A9" s="2" t="s">
        <v>81</v>
      </c>
      <c r="B9">
        <v>290049.19353232312</v>
      </c>
      <c r="C9">
        <v>201.62229355000002</v>
      </c>
      <c r="D9">
        <v>286021.33932940778</v>
      </c>
      <c r="E9">
        <v>4009.3575711635849</v>
      </c>
      <c r="F9">
        <v>156362.39723275939</v>
      </c>
      <c r="G9">
        <v>63567.196370679158</v>
      </c>
      <c r="H9">
        <v>160555.71348495089</v>
      </c>
      <c r="I9">
        <v>960766.81981483381</v>
      </c>
    </row>
    <row r="17" spans="1:6" x14ac:dyDescent="0.3">
      <c r="A17" s="1" t="s">
        <v>5</v>
      </c>
      <c r="B17" t="s">
        <v>100</v>
      </c>
    </row>
    <row r="18" spans="1:6" x14ac:dyDescent="0.3">
      <c r="A18" s="1" t="s">
        <v>0</v>
      </c>
      <c r="B18" s="12">
        <v>46112</v>
      </c>
    </row>
    <row r="19" spans="1:6" x14ac:dyDescent="0.3">
      <c r="A19" s="1" t="s">
        <v>4</v>
      </c>
      <c r="B19" t="s">
        <v>97</v>
      </c>
    </row>
    <row r="20" spans="1:6" x14ac:dyDescent="0.3">
      <c r="A20" s="1" t="s">
        <v>6</v>
      </c>
      <c r="B20" t="s">
        <v>99</v>
      </c>
    </row>
    <row r="22" spans="1:6" x14ac:dyDescent="0.3">
      <c r="A22" s="1" t="s">
        <v>83</v>
      </c>
      <c r="B22" s="1" t="s">
        <v>82</v>
      </c>
    </row>
    <row r="23" spans="1:6" x14ac:dyDescent="0.3">
      <c r="A23" s="1" t="s">
        <v>80</v>
      </c>
      <c r="B23" t="s">
        <v>88</v>
      </c>
      <c r="C23" t="s">
        <v>85</v>
      </c>
      <c r="D23" t="s">
        <v>87</v>
      </c>
      <c r="E23" t="s">
        <v>86</v>
      </c>
      <c r="F23" t="s">
        <v>109</v>
      </c>
    </row>
    <row r="24" spans="1:6" x14ac:dyDescent="0.3">
      <c r="A24" s="2" t="s">
        <v>103</v>
      </c>
      <c r="B24">
        <v>1.1261513509654701</v>
      </c>
      <c r="C24">
        <v>0.80942001339511116</v>
      </c>
      <c r="D24">
        <v>0.26780214725273155</v>
      </c>
      <c r="E24">
        <v>2.0206374967230372</v>
      </c>
      <c r="F24">
        <v>2.0169862227708446</v>
      </c>
    </row>
    <row r="25" spans="1:6" x14ac:dyDescent="0.3">
      <c r="A25" s="2" t="s">
        <v>81</v>
      </c>
      <c r="B25">
        <v>1.1261513509654701</v>
      </c>
      <c r="C25">
        <v>0.80942001339511116</v>
      </c>
      <c r="D25">
        <v>0.26780214725273155</v>
      </c>
      <c r="E25">
        <v>2.0206374967230372</v>
      </c>
      <c r="F25">
        <v>2.0169862227708446</v>
      </c>
    </row>
    <row r="38" spans="1:4" x14ac:dyDescent="0.3">
      <c r="A38" s="1" t="s">
        <v>0</v>
      </c>
      <c r="B38" s="12">
        <v>46112</v>
      </c>
    </row>
    <row r="39" spans="1:4" x14ac:dyDescent="0.3">
      <c r="A39" s="1" t="s">
        <v>4</v>
      </c>
      <c r="B39" t="s">
        <v>97</v>
      </c>
    </row>
    <row r="41" spans="1:4" x14ac:dyDescent="0.3">
      <c r="A41" s="1" t="s">
        <v>94</v>
      </c>
      <c r="B41" s="1" t="s">
        <v>82</v>
      </c>
    </row>
    <row r="42" spans="1:4" x14ac:dyDescent="0.3">
      <c r="A42" s="1" t="s">
        <v>102</v>
      </c>
      <c r="B42" t="s">
        <v>14</v>
      </c>
      <c r="C42" t="s">
        <v>55</v>
      </c>
      <c r="D42" t="s">
        <v>60</v>
      </c>
    </row>
    <row r="43" spans="1:4" x14ac:dyDescent="0.3">
      <c r="A43" s="2" t="s">
        <v>103</v>
      </c>
      <c r="B43" s="3">
        <v>960769.51143291395</v>
      </c>
      <c r="C43" s="3">
        <v>-1081971.8832666108</v>
      </c>
      <c r="D43" s="3">
        <v>-121202.37183369684</v>
      </c>
    </row>
    <row r="52" spans="1:9" x14ac:dyDescent="0.3">
      <c r="A52" s="1" t="s">
        <v>5</v>
      </c>
      <c r="B52" t="s">
        <v>53</v>
      </c>
    </row>
    <row r="53" spans="1:9" x14ac:dyDescent="0.3">
      <c r="A53" s="1" t="s">
        <v>0</v>
      </c>
      <c r="B53" s="12">
        <v>46112</v>
      </c>
    </row>
    <row r="54" spans="1:9" x14ac:dyDescent="0.3">
      <c r="A54" s="1" t="s">
        <v>4</v>
      </c>
      <c r="B54" t="s">
        <v>97</v>
      </c>
    </row>
    <row r="56" spans="1:9" x14ac:dyDescent="0.3">
      <c r="A56" s="1" t="s">
        <v>83</v>
      </c>
      <c r="B56" s="1" t="s">
        <v>82</v>
      </c>
    </row>
    <row r="57" spans="1:9" x14ac:dyDescent="0.3">
      <c r="A57" s="1" t="s">
        <v>80</v>
      </c>
      <c r="B57" t="s">
        <v>39</v>
      </c>
      <c r="C57" t="s">
        <v>56</v>
      </c>
      <c r="D57" t="s">
        <v>16</v>
      </c>
      <c r="E57" t="s">
        <v>22</v>
      </c>
      <c r="F57" t="s">
        <v>41</v>
      </c>
      <c r="G57" t="s">
        <v>30</v>
      </c>
      <c r="H57" t="s">
        <v>110</v>
      </c>
      <c r="I57" t="s">
        <v>81</v>
      </c>
    </row>
    <row r="58" spans="1:9" x14ac:dyDescent="0.3">
      <c r="A58" s="2" t="s">
        <v>103</v>
      </c>
      <c r="B58">
        <v>358625.8311298599</v>
      </c>
      <c r="C58">
        <v>89854.608488511556</v>
      </c>
      <c r="D58">
        <v>6811.9818464610644</v>
      </c>
      <c r="E58">
        <v>255533.19428332994</v>
      </c>
      <c r="F58">
        <v>3495.1473207377048</v>
      </c>
      <c r="G58">
        <v>72361.093252730003</v>
      </c>
      <c r="H58">
        <v>295287.33532690059</v>
      </c>
      <c r="I58">
        <v>1081969.1916485308</v>
      </c>
    </row>
    <row r="59" spans="1:9" x14ac:dyDescent="0.3">
      <c r="A59" s="2" t="s">
        <v>81</v>
      </c>
      <c r="B59">
        <v>358625.8311298599</v>
      </c>
      <c r="C59">
        <v>89854.608488511556</v>
      </c>
      <c r="D59">
        <v>6811.9818464610644</v>
      </c>
      <c r="E59">
        <v>255533.19428332994</v>
      </c>
      <c r="F59">
        <v>3495.1473207377048</v>
      </c>
      <c r="G59">
        <v>72361.093252730003</v>
      </c>
      <c r="H59">
        <v>295287.33532690059</v>
      </c>
      <c r="I59">
        <v>1081969.1916485308</v>
      </c>
    </row>
  </sheetData>
  <pageMargins left="0.7" right="0.7" top="0.75" bottom="0.75" header="0.3" footer="0.3"/>
  <pageSetup paperSize="9" orientation="portrait" r:id="rId5"/>
  <headerFooter differentOddEven="1">
    <oddHeader>&amp;L&amp;1 </oddHeader>
    <oddFooter>&amp;L&amp;1 </oddFooter>
    <evenHeader>&amp;L&amp;1 </evenHeader>
    <evenFooter>&amp;L&amp;1 </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121"/>
  <sheetViews>
    <sheetView showGridLines="0" zoomScaleNormal="100" workbookViewId="0">
      <selection activeCell="A2" sqref="A2"/>
    </sheetView>
  </sheetViews>
  <sheetFormatPr defaultRowHeight="14.4" x14ac:dyDescent="0.3"/>
  <cols>
    <col min="1" max="1" customWidth="true" style="10" width="19.77734375" collapsed="false"/>
    <col min="2" max="13" customWidth="true" width="19.77734375" collapsed="false"/>
  </cols>
  <sheetData>
    <row r="1" spans="1:13" x14ac:dyDescent="0.3">
      <c r="A1" s="10" t="s">
        <v>0</v>
      </c>
      <c r="B1" t="s">
        <v>1</v>
      </c>
      <c r="C1" t="s">
        <v>2</v>
      </c>
      <c r="D1" t="s">
        <v>3</v>
      </c>
      <c r="E1" t="s">
        <v>4</v>
      </c>
      <c r="F1" t="s">
        <v>5</v>
      </c>
      <c r="G1" t="s">
        <v>6</v>
      </c>
      <c r="H1" t="s">
        <v>7</v>
      </c>
      <c r="I1" t="s">
        <v>8</v>
      </c>
      <c r="J1" t="s">
        <v>95</v>
      </c>
      <c r="K1" t="s">
        <v>9</v>
      </c>
      <c r="L1" t="s">
        <v>10</v>
      </c>
      <c r="M1" t="s">
        <v>101</v>
      </c>
    </row>
    <row r="2" spans="1:13" x14ac:dyDescent="0.3">
      <c r="A2" s="10">
        <v>42369</v>
      </c>
      <c r="B2" t="s">
        <v>103</v>
      </c>
      <c r="C2" t="s">
        <v>103</v>
      </c>
      <c r="D2" t="s">
        <v>103</v>
      </c>
      <c r="E2" t="s">
        <v>11</v>
      </c>
      <c r="F2" t="s">
        <v>12</v>
      </c>
      <c r="G2" t="s">
        <v>13</v>
      </c>
      <c r="H2" t="s">
        <v>14</v>
      </c>
      <c r="I2">
        <v>408144.15769491892</v>
      </c>
      <c r="J2">
        <v>408144.15769491892</v>
      </c>
      <c r="K2">
        <v>146740</v>
      </c>
      <c r="L2">
        <v>278.14103700076254</v>
      </c>
      <c r="M2">
        <v>278.14103700076254</v>
      </c>
    </row>
    <row r="3" spans="1:13" x14ac:dyDescent="0.3">
      <c r="A3" s="10">
        <v>42369</v>
      </c>
      <c r="B3" t="s">
        <v>103</v>
      </c>
      <c r="C3" t="s">
        <v>103</v>
      </c>
      <c r="D3" t="s">
        <v>103</v>
      </c>
      <c r="E3" t="s">
        <v>11</v>
      </c>
      <c r="F3" t="s">
        <v>12</v>
      </c>
      <c r="G3" t="s">
        <v>15</v>
      </c>
      <c r="H3" t="s">
        <v>16</v>
      </c>
      <c r="I3">
        <v>397.75458208000003</v>
      </c>
      <c r="J3">
        <v>397.75458208000003</v>
      </c>
      <c r="K3">
        <v>146740</v>
      </c>
      <c r="L3">
        <v>0.27106077557584846</v>
      </c>
      <c r="M3">
        <v>0.27106077557584846</v>
      </c>
    </row>
    <row r="4" spans="1:13" x14ac:dyDescent="0.3">
      <c r="A4" s="10">
        <v>42369</v>
      </c>
      <c r="B4" t="s">
        <v>103</v>
      </c>
      <c r="C4" t="s">
        <v>103</v>
      </c>
      <c r="D4" t="s">
        <v>103</v>
      </c>
      <c r="E4" t="s">
        <v>11</v>
      </c>
      <c r="F4" t="s">
        <v>12</v>
      </c>
      <c r="G4" t="s">
        <v>17</v>
      </c>
      <c r="H4" t="s">
        <v>18</v>
      </c>
      <c r="I4">
        <v>50.031758979999999</v>
      </c>
      <c r="J4">
        <v>50.031758979999999</v>
      </c>
      <c r="K4">
        <v>146740</v>
      </c>
      <c r="L4">
        <v>3.4095515183317431E-2</v>
      </c>
      <c r="M4">
        <v>3.4095515183317431E-2</v>
      </c>
    </row>
    <row r="5" spans="1:13" x14ac:dyDescent="0.3">
      <c r="A5" s="10">
        <v>42369</v>
      </c>
      <c r="B5" t="s">
        <v>103</v>
      </c>
      <c r="C5" t="s">
        <v>103</v>
      </c>
      <c r="D5" t="s">
        <v>103</v>
      </c>
      <c r="E5" t="s">
        <v>11</v>
      </c>
      <c r="F5" t="s">
        <v>12</v>
      </c>
      <c r="G5" t="s">
        <v>19</v>
      </c>
      <c r="H5" t="s">
        <v>20</v>
      </c>
      <c r="I5">
        <v>347.72282310000003</v>
      </c>
      <c r="J5">
        <v>347.72282310000003</v>
      </c>
      <c r="K5">
        <v>146740</v>
      </c>
      <c r="L5">
        <v>0.23696526039253102</v>
      </c>
      <c r="M5">
        <v>0.23696526039253102</v>
      </c>
    </row>
    <row r="6" spans="1:13" x14ac:dyDescent="0.3">
      <c r="A6" s="10">
        <v>42369</v>
      </c>
      <c r="B6" t="s">
        <v>103</v>
      </c>
      <c r="C6" t="s">
        <v>103</v>
      </c>
      <c r="D6" t="s">
        <v>103</v>
      </c>
      <c r="E6" t="s">
        <v>11</v>
      </c>
      <c r="F6" t="s">
        <v>12</v>
      </c>
      <c r="G6" t="s">
        <v>21</v>
      </c>
      <c r="H6" t="s">
        <v>22</v>
      </c>
      <c r="I6">
        <v>146767.9641936936</v>
      </c>
      <c r="J6">
        <v>146767.9641936936</v>
      </c>
      <c r="K6">
        <v>146740</v>
      </c>
      <c r="L6">
        <v>100.01905696721659</v>
      </c>
      <c r="M6">
        <v>100.01905696721659</v>
      </c>
    </row>
    <row r="7" spans="1:13" x14ac:dyDescent="0.3">
      <c r="A7" s="10">
        <v>42369</v>
      </c>
      <c r="B7" t="s">
        <v>103</v>
      </c>
      <c r="C7" t="s">
        <v>103</v>
      </c>
      <c r="D7" t="s">
        <v>103</v>
      </c>
      <c r="E7" t="s">
        <v>11</v>
      </c>
      <c r="F7" t="s">
        <v>12</v>
      </c>
      <c r="G7" t="s">
        <v>23</v>
      </c>
      <c r="H7" t="s">
        <v>24</v>
      </c>
      <c r="I7">
        <v>57071.681652447696</v>
      </c>
      <c r="J7">
        <v>57071.681652447696</v>
      </c>
      <c r="K7">
        <v>146740</v>
      </c>
      <c r="L7">
        <v>38.893063685735108</v>
      </c>
      <c r="M7">
        <v>38.893063685735108</v>
      </c>
    </row>
    <row r="8" spans="1:13" x14ac:dyDescent="0.3">
      <c r="A8" s="10">
        <v>42369</v>
      </c>
      <c r="B8" t="s">
        <v>103</v>
      </c>
      <c r="C8" t="s">
        <v>103</v>
      </c>
      <c r="D8" t="s">
        <v>103</v>
      </c>
      <c r="E8" t="s">
        <v>11</v>
      </c>
      <c r="F8" t="s">
        <v>12</v>
      </c>
      <c r="G8" t="s">
        <v>25</v>
      </c>
      <c r="H8" t="s">
        <v>26</v>
      </c>
      <c r="I8">
        <v>39072.928061662809</v>
      </c>
      <c r="J8">
        <v>39072.928061662809</v>
      </c>
      <c r="K8">
        <v>146740</v>
      </c>
      <c r="L8">
        <v>26.627319109760673</v>
      </c>
      <c r="M8">
        <v>26.627319109760673</v>
      </c>
    </row>
    <row r="9" spans="1:13" x14ac:dyDescent="0.3">
      <c r="A9" s="10">
        <v>42369</v>
      </c>
      <c r="B9" t="s">
        <v>103</v>
      </c>
      <c r="C9" t="s">
        <v>103</v>
      </c>
      <c r="D9" t="s">
        <v>103</v>
      </c>
      <c r="E9" t="s">
        <v>11</v>
      </c>
      <c r="F9" t="s">
        <v>12</v>
      </c>
      <c r="G9" t="s">
        <v>27</v>
      </c>
      <c r="H9" t="s">
        <v>28</v>
      </c>
      <c r="I9">
        <v>50623.354479583097</v>
      </c>
      <c r="J9">
        <v>50623.354479583097</v>
      </c>
      <c r="K9">
        <v>146740</v>
      </c>
      <c r="L9">
        <v>34.498674171720793</v>
      </c>
      <c r="M9">
        <v>34.498674171720793</v>
      </c>
    </row>
    <row r="10" spans="1:13" x14ac:dyDescent="0.3">
      <c r="A10" s="10">
        <v>42369</v>
      </c>
      <c r="B10" t="s">
        <v>103</v>
      </c>
      <c r="C10" t="s">
        <v>103</v>
      </c>
      <c r="D10" t="s">
        <v>103</v>
      </c>
      <c r="E10" t="s">
        <v>11</v>
      </c>
      <c r="F10" t="s">
        <v>12</v>
      </c>
      <c r="G10" t="s">
        <v>29</v>
      </c>
      <c r="H10" t="s">
        <v>30</v>
      </c>
      <c r="I10">
        <v>27225.906311269999</v>
      </c>
      <c r="J10">
        <v>27225.906311269999</v>
      </c>
      <c r="K10">
        <v>146740</v>
      </c>
      <c r="L10">
        <v>18.553841018992774</v>
      </c>
      <c r="M10">
        <v>18.553841018992774</v>
      </c>
    </row>
    <row r="11" spans="1:13" x14ac:dyDescent="0.3">
      <c r="A11" s="10">
        <v>42369</v>
      </c>
      <c r="B11" t="s">
        <v>103</v>
      </c>
      <c r="C11" t="s">
        <v>103</v>
      </c>
      <c r="D11" t="s">
        <v>103</v>
      </c>
      <c r="E11" t="s">
        <v>11</v>
      </c>
      <c r="F11" t="s">
        <v>12</v>
      </c>
      <c r="G11" t="s">
        <v>31</v>
      </c>
      <c r="H11" t="s">
        <v>32</v>
      </c>
      <c r="I11">
        <v>7640.505603290163</v>
      </c>
      <c r="J11">
        <v>7640.505603290163</v>
      </c>
      <c r="K11">
        <v>146740</v>
      </c>
      <c r="L11">
        <v>5.2068322224956818</v>
      </c>
      <c r="M11">
        <v>5.2068322224956818</v>
      </c>
    </row>
    <row r="12" spans="1:13" x14ac:dyDescent="0.3">
      <c r="A12" s="10">
        <v>42369</v>
      </c>
      <c r="B12" t="s">
        <v>103</v>
      </c>
      <c r="C12" t="s">
        <v>103</v>
      </c>
      <c r="D12" t="s">
        <v>103</v>
      </c>
      <c r="E12" t="s">
        <v>11</v>
      </c>
      <c r="F12" t="s">
        <v>12</v>
      </c>
      <c r="G12" t="s">
        <v>33</v>
      </c>
      <c r="H12" t="s">
        <v>34</v>
      </c>
      <c r="I12">
        <v>19585.400707979836</v>
      </c>
      <c r="J12">
        <v>19585.400707979836</v>
      </c>
      <c r="K12">
        <v>146740</v>
      </c>
      <c r="L12">
        <v>13.347008796497095</v>
      </c>
      <c r="M12">
        <v>13.347008796497095</v>
      </c>
    </row>
    <row r="13" spans="1:13" x14ac:dyDescent="0.3">
      <c r="A13" s="10">
        <v>42369</v>
      </c>
      <c r="B13" t="s">
        <v>103</v>
      </c>
      <c r="C13" t="s">
        <v>103</v>
      </c>
      <c r="D13" t="s">
        <v>103</v>
      </c>
      <c r="E13" t="s">
        <v>11</v>
      </c>
      <c r="F13" t="s">
        <v>12</v>
      </c>
      <c r="G13" t="s">
        <v>35</v>
      </c>
      <c r="H13" t="s">
        <v>110</v>
      </c>
      <c r="I13">
        <v>67588.277601109803</v>
      </c>
      <c r="J13">
        <v>67588.277601109803</v>
      </c>
      <c r="K13">
        <v>146740</v>
      </c>
      <c r="L13">
        <v>46.059886602909771</v>
      </c>
      <c r="M13">
        <v>46.059886602909771</v>
      </c>
    </row>
    <row r="14" spans="1:13" x14ac:dyDescent="0.3">
      <c r="A14" s="10">
        <v>42369</v>
      </c>
      <c r="B14" t="s">
        <v>103</v>
      </c>
      <c r="C14" t="s">
        <v>103</v>
      </c>
      <c r="D14" t="s">
        <v>103</v>
      </c>
      <c r="E14" t="s">
        <v>11</v>
      </c>
      <c r="F14" t="s">
        <v>12</v>
      </c>
      <c r="G14" t="s">
        <v>36</v>
      </c>
      <c r="H14" t="s">
        <v>32</v>
      </c>
      <c r="I14">
        <v>21835.363345975697</v>
      </c>
      <c r="J14">
        <v>21835.363345975697</v>
      </c>
      <c r="K14">
        <v>146740</v>
      </c>
      <c r="L14">
        <v>14.880307582101471</v>
      </c>
      <c r="M14">
        <v>14.880307582101471</v>
      </c>
    </row>
    <row r="15" spans="1:13" x14ac:dyDescent="0.3">
      <c r="A15" s="10">
        <v>42369</v>
      </c>
      <c r="B15" t="s">
        <v>103</v>
      </c>
      <c r="C15" t="s">
        <v>103</v>
      </c>
      <c r="D15" t="s">
        <v>103</v>
      </c>
      <c r="E15" t="s">
        <v>11</v>
      </c>
      <c r="F15" t="s">
        <v>12</v>
      </c>
      <c r="G15" t="s">
        <v>37</v>
      </c>
      <c r="H15" t="s">
        <v>34</v>
      </c>
      <c r="I15">
        <v>45752.914255134106</v>
      </c>
      <c r="J15">
        <v>45752.914255134106</v>
      </c>
      <c r="K15">
        <v>146740</v>
      </c>
      <c r="L15">
        <v>31.179579020808308</v>
      </c>
      <c r="M15">
        <v>31.179579020808308</v>
      </c>
    </row>
    <row r="16" spans="1:13" x14ac:dyDescent="0.3">
      <c r="A16" s="10">
        <v>42369</v>
      </c>
      <c r="B16" t="s">
        <v>103</v>
      </c>
      <c r="C16" t="s">
        <v>103</v>
      </c>
      <c r="D16" t="s">
        <v>103</v>
      </c>
      <c r="E16" t="s">
        <v>11</v>
      </c>
      <c r="F16" t="s">
        <v>12</v>
      </c>
      <c r="G16" t="s">
        <v>38</v>
      </c>
      <c r="H16" t="s">
        <v>39</v>
      </c>
      <c r="I16">
        <v>111349.15067631123</v>
      </c>
      <c r="J16">
        <v>111349.15067631123</v>
      </c>
      <c r="K16">
        <v>146740</v>
      </c>
      <c r="L16">
        <v>75.881934493874354</v>
      </c>
      <c r="M16">
        <v>75.881934493874354</v>
      </c>
    </row>
    <row r="17" spans="1:13" x14ac:dyDescent="0.3">
      <c r="A17" s="10">
        <v>42369</v>
      </c>
      <c r="B17" t="s">
        <v>103</v>
      </c>
      <c r="C17" t="s">
        <v>103</v>
      </c>
      <c r="D17" t="s">
        <v>103</v>
      </c>
      <c r="E17" t="s">
        <v>11</v>
      </c>
      <c r="F17" t="s">
        <v>12</v>
      </c>
      <c r="G17" t="s">
        <v>40</v>
      </c>
      <c r="H17" t="s">
        <v>41</v>
      </c>
      <c r="I17">
        <v>1510.1630200099999</v>
      </c>
      <c r="J17">
        <v>1510.1630200099999</v>
      </c>
      <c r="K17">
        <v>146740</v>
      </c>
      <c r="L17">
        <v>1.0291420335355048</v>
      </c>
      <c r="M17">
        <v>1.0291420335355048</v>
      </c>
    </row>
    <row r="18" spans="1:13" x14ac:dyDescent="0.3">
      <c r="A18" s="10">
        <v>42369</v>
      </c>
      <c r="B18" t="s">
        <v>103</v>
      </c>
      <c r="C18" t="s">
        <v>103</v>
      </c>
      <c r="D18" t="s">
        <v>103</v>
      </c>
      <c r="E18" t="s">
        <v>11</v>
      </c>
      <c r="F18" t="s">
        <v>12</v>
      </c>
      <c r="G18" t="s">
        <v>42</v>
      </c>
      <c r="H18" t="s">
        <v>43</v>
      </c>
      <c r="I18">
        <v>1108.9281279699999</v>
      </c>
      <c r="J18">
        <v>1108.9281279699999</v>
      </c>
      <c r="K18">
        <v>146740</v>
      </c>
      <c r="L18">
        <v>0.75570950522693192</v>
      </c>
      <c r="M18">
        <v>0.75570950522693192</v>
      </c>
    </row>
    <row r="19" spans="1:13" x14ac:dyDescent="0.3">
      <c r="A19" s="10">
        <v>42369</v>
      </c>
      <c r="B19" t="s">
        <v>103</v>
      </c>
      <c r="C19" t="s">
        <v>103</v>
      </c>
      <c r="D19" t="s">
        <v>103</v>
      </c>
      <c r="E19" t="s">
        <v>11</v>
      </c>
      <c r="F19" t="s">
        <v>12</v>
      </c>
      <c r="G19" t="s">
        <v>44</v>
      </c>
      <c r="H19" t="s">
        <v>45</v>
      </c>
      <c r="I19">
        <v>401.23489203999998</v>
      </c>
      <c r="J19">
        <v>401.23489203999998</v>
      </c>
      <c r="K19">
        <v>146740</v>
      </c>
      <c r="L19">
        <v>0.27343252830857301</v>
      </c>
      <c r="M19">
        <v>0.27343252830857301</v>
      </c>
    </row>
    <row r="20" spans="1:13" x14ac:dyDescent="0.3">
      <c r="A20" s="10">
        <v>42369</v>
      </c>
      <c r="B20" t="s">
        <v>103</v>
      </c>
      <c r="C20" t="s">
        <v>103</v>
      </c>
      <c r="D20" t="s">
        <v>103</v>
      </c>
      <c r="E20" t="s">
        <v>11</v>
      </c>
      <c r="F20" t="s">
        <v>12</v>
      </c>
      <c r="G20" t="s">
        <v>46</v>
      </c>
      <c r="H20" t="s">
        <v>47</v>
      </c>
      <c r="I20">
        <v>0</v>
      </c>
      <c r="J20">
        <v>0</v>
      </c>
      <c r="K20">
        <v>146740</v>
      </c>
      <c r="L20">
        <v>0</v>
      </c>
      <c r="M20">
        <v>0</v>
      </c>
    </row>
    <row r="21" spans="1:13" x14ac:dyDescent="0.3">
      <c r="A21" s="10">
        <v>42369</v>
      </c>
      <c r="B21" t="s">
        <v>103</v>
      </c>
      <c r="C21" t="s">
        <v>103</v>
      </c>
      <c r="D21" t="s">
        <v>103</v>
      </c>
      <c r="E21" t="s">
        <v>11</v>
      </c>
      <c r="F21" t="s">
        <v>12</v>
      </c>
      <c r="G21" t="s">
        <v>48</v>
      </c>
      <c r="H21" t="s">
        <v>96</v>
      </c>
      <c r="I21">
        <v>11.5971075</v>
      </c>
      <c r="J21">
        <v>11.5971075</v>
      </c>
      <c r="K21">
        <v>146740</v>
      </c>
      <c r="L21">
        <v>7.9031671664167909E-3</v>
      </c>
      <c r="M21">
        <v>7.9031671664167909E-3</v>
      </c>
    </row>
    <row r="22" spans="1:13" x14ac:dyDescent="0.3">
      <c r="A22" s="10">
        <v>42369</v>
      </c>
      <c r="B22" t="s">
        <v>103</v>
      </c>
      <c r="C22" t="s">
        <v>103</v>
      </c>
      <c r="D22" t="s">
        <v>103</v>
      </c>
      <c r="E22" t="s">
        <v>11</v>
      </c>
      <c r="F22" t="s">
        <v>12</v>
      </c>
      <c r="G22" t="s">
        <v>49</v>
      </c>
      <c r="H22" t="s">
        <v>104</v>
      </c>
      <c r="I22">
        <v>53293.344202944303</v>
      </c>
      <c r="J22">
        <v>53293.344202944303</v>
      </c>
      <c r="K22">
        <v>146740</v>
      </c>
      <c r="L22">
        <v>36.318211941491278</v>
      </c>
      <c r="M22">
        <v>36.318211941491278</v>
      </c>
    </row>
    <row r="23" spans="1:13" x14ac:dyDescent="0.3">
      <c r="A23" s="10">
        <v>42369</v>
      </c>
      <c r="B23" t="s">
        <v>103</v>
      </c>
      <c r="C23" t="s">
        <v>103</v>
      </c>
      <c r="D23" t="s">
        <v>103</v>
      </c>
      <c r="E23" t="s">
        <v>11</v>
      </c>
      <c r="F23" t="s">
        <v>12</v>
      </c>
      <c r="G23" t="s">
        <v>50</v>
      </c>
      <c r="H23" t="s">
        <v>51</v>
      </c>
      <c r="I23">
        <v>13184.748028274036</v>
      </c>
      <c r="J23">
        <v>13184.748028274036</v>
      </c>
      <c r="K23">
        <v>146740</v>
      </c>
      <c r="L23">
        <v>8.9851083741815696</v>
      </c>
      <c r="M23">
        <v>8.9851083741815696</v>
      </c>
    </row>
    <row r="24" spans="1:13" x14ac:dyDescent="0.3">
      <c r="A24" s="10">
        <v>42369</v>
      </c>
      <c r="B24" t="s">
        <v>103</v>
      </c>
      <c r="C24" t="s">
        <v>103</v>
      </c>
      <c r="D24" t="s">
        <v>103</v>
      </c>
      <c r="E24" t="s">
        <v>11</v>
      </c>
      <c r="F24" t="s">
        <v>12</v>
      </c>
      <c r="G24" t="s">
        <v>52</v>
      </c>
      <c r="H24" t="s">
        <v>106</v>
      </c>
      <c r="I24">
        <v>40108.596174670267</v>
      </c>
      <c r="J24">
        <v>40108.596174670267</v>
      </c>
      <c r="K24">
        <v>146740</v>
      </c>
      <c r="L24">
        <v>27.333103567309706</v>
      </c>
      <c r="M24">
        <v>27.333103567309706</v>
      </c>
    </row>
    <row r="25" spans="1:13" x14ac:dyDescent="0.3">
      <c r="A25" s="10">
        <v>42369</v>
      </c>
      <c r="B25" t="s">
        <v>103</v>
      </c>
      <c r="C25" t="s">
        <v>103</v>
      </c>
      <c r="D25" t="s">
        <v>103</v>
      </c>
      <c r="E25" t="s">
        <v>11</v>
      </c>
      <c r="F25" t="s">
        <v>53</v>
      </c>
      <c r="G25" t="s">
        <v>54</v>
      </c>
      <c r="H25" t="s">
        <v>55</v>
      </c>
      <c r="I25">
        <v>437283.89816963387</v>
      </c>
      <c r="J25">
        <v>-437283.89816963387</v>
      </c>
      <c r="K25">
        <v>146740</v>
      </c>
      <c r="L25">
        <v>297.99911283197076</v>
      </c>
      <c r="M25">
        <v>-297.99911283197076</v>
      </c>
    </row>
    <row r="26" spans="1:13" x14ac:dyDescent="0.3">
      <c r="A26" s="10">
        <v>42369</v>
      </c>
      <c r="B26" t="s">
        <v>103</v>
      </c>
      <c r="C26" t="s">
        <v>103</v>
      </c>
      <c r="D26" t="s">
        <v>103</v>
      </c>
      <c r="E26" t="s">
        <v>11</v>
      </c>
      <c r="F26" t="s">
        <v>53</v>
      </c>
      <c r="G26" t="s">
        <v>15</v>
      </c>
      <c r="H26" t="s">
        <v>16</v>
      </c>
      <c r="I26">
        <v>3209.250125</v>
      </c>
      <c r="J26">
        <v>-3209.250125</v>
      </c>
      <c r="K26">
        <v>146740</v>
      </c>
      <c r="L26">
        <v>2.1870315694425515</v>
      </c>
      <c r="M26">
        <v>-2.1870315694425515</v>
      </c>
    </row>
    <row r="27" spans="1:13" x14ac:dyDescent="0.3">
      <c r="A27" s="10">
        <v>42369</v>
      </c>
      <c r="B27" t="s">
        <v>103</v>
      </c>
      <c r="C27" t="s">
        <v>103</v>
      </c>
      <c r="D27" t="s">
        <v>103</v>
      </c>
      <c r="E27" t="s">
        <v>11</v>
      </c>
      <c r="F27" t="s">
        <v>53</v>
      </c>
      <c r="G27" t="s">
        <v>17</v>
      </c>
      <c r="H27" t="s">
        <v>18</v>
      </c>
      <c r="I27">
        <v>0</v>
      </c>
      <c r="J27">
        <v>0</v>
      </c>
      <c r="K27">
        <v>146740</v>
      </c>
      <c r="L27">
        <v>0</v>
      </c>
      <c r="M27">
        <v>0</v>
      </c>
    </row>
    <row r="28" spans="1:13" x14ac:dyDescent="0.3">
      <c r="A28" s="10">
        <v>42369</v>
      </c>
      <c r="B28" t="s">
        <v>103</v>
      </c>
      <c r="C28" t="s">
        <v>103</v>
      </c>
      <c r="D28" t="s">
        <v>103</v>
      </c>
      <c r="E28" t="s">
        <v>11</v>
      </c>
      <c r="F28" t="s">
        <v>53</v>
      </c>
      <c r="G28" t="s">
        <v>19</v>
      </c>
      <c r="H28" t="s">
        <v>20</v>
      </c>
      <c r="I28">
        <v>3209.250125</v>
      </c>
      <c r="J28">
        <v>-3209.250125</v>
      </c>
      <c r="K28">
        <v>146740</v>
      </c>
      <c r="L28">
        <v>2.1870315694425515</v>
      </c>
      <c r="M28">
        <v>-2.1870315694425515</v>
      </c>
    </row>
    <row r="29" spans="1:13" x14ac:dyDescent="0.3">
      <c r="A29" s="10">
        <v>42369</v>
      </c>
      <c r="B29" t="s">
        <v>103</v>
      </c>
      <c r="C29" t="s">
        <v>103</v>
      </c>
      <c r="D29" t="s">
        <v>103</v>
      </c>
      <c r="E29" t="s">
        <v>11</v>
      </c>
      <c r="F29" t="s">
        <v>53</v>
      </c>
      <c r="G29" t="s">
        <v>21</v>
      </c>
      <c r="H29" t="s">
        <v>22</v>
      </c>
      <c r="I29">
        <v>84457.254216605303</v>
      </c>
      <c r="J29">
        <v>-84457.254216605303</v>
      </c>
      <c r="K29">
        <v>146740</v>
      </c>
      <c r="L29">
        <v>57.555713654494546</v>
      </c>
      <c r="M29">
        <v>-57.555713654494546</v>
      </c>
    </row>
    <row r="30" spans="1:13" x14ac:dyDescent="0.3">
      <c r="A30" s="10">
        <v>42369</v>
      </c>
      <c r="B30" t="s">
        <v>103</v>
      </c>
      <c r="C30" t="s">
        <v>103</v>
      </c>
      <c r="D30" t="s">
        <v>103</v>
      </c>
      <c r="E30" t="s">
        <v>11</v>
      </c>
      <c r="F30" t="s">
        <v>53</v>
      </c>
      <c r="G30" t="s">
        <v>23</v>
      </c>
      <c r="H30" t="s">
        <v>24</v>
      </c>
      <c r="I30">
        <v>17044.068329999998</v>
      </c>
      <c r="J30">
        <v>-17044.068329999998</v>
      </c>
      <c r="K30">
        <v>146740</v>
      </c>
      <c r="L30">
        <v>11.615148105492706</v>
      </c>
      <c r="M30">
        <v>-11.615148105492706</v>
      </c>
    </row>
    <row r="31" spans="1:13" x14ac:dyDescent="0.3">
      <c r="A31" s="10">
        <v>42369</v>
      </c>
      <c r="B31" t="s">
        <v>103</v>
      </c>
      <c r="C31" t="s">
        <v>103</v>
      </c>
      <c r="D31" t="s">
        <v>103</v>
      </c>
      <c r="E31" t="s">
        <v>11</v>
      </c>
      <c r="F31" t="s">
        <v>53</v>
      </c>
      <c r="G31" t="s">
        <v>25</v>
      </c>
      <c r="H31" t="s">
        <v>26</v>
      </c>
      <c r="I31">
        <v>31882.3887339674</v>
      </c>
      <c r="J31">
        <v>-31882.3887339674</v>
      </c>
      <c r="K31">
        <v>146740</v>
      </c>
      <c r="L31">
        <v>21.727128754237018</v>
      </c>
      <c r="M31">
        <v>-21.727128754237018</v>
      </c>
    </row>
    <row r="32" spans="1:13" x14ac:dyDescent="0.3">
      <c r="A32" s="10">
        <v>42369</v>
      </c>
      <c r="B32" t="s">
        <v>103</v>
      </c>
      <c r="C32" t="s">
        <v>103</v>
      </c>
      <c r="D32" t="s">
        <v>103</v>
      </c>
      <c r="E32" t="s">
        <v>11</v>
      </c>
      <c r="F32" t="s">
        <v>53</v>
      </c>
      <c r="G32" t="s">
        <v>27</v>
      </c>
      <c r="H32" t="s">
        <v>28</v>
      </c>
      <c r="I32">
        <v>35530.797152637897</v>
      </c>
      <c r="J32">
        <v>-35530.797152637897</v>
      </c>
      <c r="K32">
        <v>146740</v>
      </c>
      <c r="L32">
        <v>24.213436794764821</v>
      </c>
      <c r="M32">
        <v>-24.213436794764821</v>
      </c>
    </row>
    <row r="33" spans="1:13" x14ac:dyDescent="0.3">
      <c r="A33" s="10">
        <v>42369</v>
      </c>
      <c r="B33" t="s">
        <v>103</v>
      </c>
      <c r="C33" t="s">
        <v>103</v>
      </c>
      <c r="D33" t="s">
        <v>103</v>
      </c>
      <c r="E33" t="s">
        <v>11</v>
      </c>
      <c r="F33" t="s">
        <v>53</v>
      </c>
      <c r="G33" t="s">
        <v>29</v>
      </c>
      <c r="H33" t="s">
        <v>30</v>
      </c>
      <c r="I33">
        <v>20872.924936438998</v>
      </c>
      <c r="J33">
        <v>-20872.924936438998</v>
      </c>
      <c r="K33">
        <v>146740</v>
      </c>
      <c r="L33">
        <v>14.22442751563241</v>
      </c>
      <c r="M33">
        <v>-14.22442751563241</v>
      </c>
    </row>
    <row r="34" spans="1:13" x14ac:dyDescent="0.3">
      <c r="A34" s="10">
        <v>42369</v>
      </c>
      <c r="B34" t="s">
        <v>103</v>
      </c>
      <c r="C34" t="s">
        <v>103</v>
      </c>
      <c r="D34" t="s">
        <v>103</v>
      </c>
      <c r="E34" t="s">
        <v>11</v>
      </c>
      <c r="F34" t="s">
        <v>53</v>
      </c>
      <c r="G34" t="s">
        <v>31</v>
      </c>
      <c r="H34" t="s">
        <v>32</v>
      </c>
      <c r="I34">
        <v>7641.8816982901626</v>
      </c>
      <c r="J34">
        <v>-7641.8816982901626</v>
      </c>
      <c r="K34">
        <v>146740</v>
      </c>
      <c r="L34">
        <v>5.2077700001977396</v>
      </c>
      <c r="M34">
        <v>-5.2077700001977396</v>
      </c>
    </row>
    <row r="35" spans="1:13" x14ac:dyDescent="0.3">
      <c r="A35" s="10">
        <v>42369</v>
      </c>
      <c r="B35" t="s">
        <v>103</v>
      </c>
      <c r="C35" t="s">
        <v>103</v>
      </c>
      <c r="D35" t="s">
        <v>103</v>
      </c>
      <c r="E35" t="s">
        <v>11</v>
      </c>
      <c r="F35" t="s">
        <v>53</v>
      </c>
      <c r="G35" t="s">
        <v>33</v>
      </c>
      <c r="H35" t="s">
        <v>34</v>
      </c>
      <c r="I35">
        <v>13231.043238148835</v>
      </c>
      <c r="J35">
        <v>-13231.043238148835</v>
      </c>
      <c r="K35">
        <v>146740</v>
      </c>
      <c r="L35">
        <v>9.0166575154346695</v>
      </c>
      <c r="M35">
        <v>-9.0166575154346695</v>
      </c>
    </row>
    <row r="36" spans="1:13" x14ac:dyDescent="0.3">
      <c r="A36" s="10">
        <v>42369</v>
      </c>
      <c r="B36" t="s">
        <v>103</v>
      </c>
      <c r="C36" t="s">
        <v>103</v>
      </c>
      <c r="D36" t="s">
        <v>103</v>
      </c>
      <c r="E36" t="s">
        <v>11</v>
      </c>
      <c r="F36" t="s">
        <v>53</v>
      </c>
      <c r="G36" t="s">
        <v>35</v>
      </c>
      <c r="H36" t="s">
        <v>110</v>
      </c>
      <c r="I36">
        <v>139541.39915132441</v>
      </c>
      <c r="J36">
        <v>-139541.39915132441</v>
      </c>
      <c r="K36">
        <v>146740</v>
      </c>
      <c r="L36">
        <v>95.094315899771303</v>
      </c>
      <c r="M36">
        <v>-95.094315899771303</v>
      </c>
    </row>
    <row r="37" spans="1:13" x14ac:dyDescent="0.3">
      <c r="A37" s="10">
        <v>42369</v>
      </c>
      <c r="B37" t="s">
        <v>103</v>
      </c>
      <c r="C37" t="s">
        <v>103</v>
      </c>
      <c r="D37" t="s">
        <v>103</v>
      </c>
      <c r="E37" t="s">
        <v>11</v>
      </c>
      <c r="F37" t="s">
        <v>53</v>
      </c>
      <c r="G37" t="s">
        <v>36</v>
      </c>
      <c r="H37" t="s">
        <v>32</v>
      </c>
      <c r="I37">
        <v>22517.033075213611</v>
      </c>
      <c r="J37">
        <v>-22517.033075213611</v>
      </c>
      <c r="K37">
        <v>146740</v>
      </c>
      <c r="L37">
        <v>15.344850126218898</v>
      </c>
      <c r="M37">
        <v>-15.344850126218898</v>
      </c>
    </row>
    <row r="38" spans="1:13" x14ac:dyDescent="0.3">
      <c r="A38" s="10">
        <v>42369</v>
      </c>
      <c r="B38" t="s">
        <v>103</v>
      </c>
      <c r="C38" t="s">
        <v>103</v>
      </c>
      <c r="D38" t="s">
        <v>103</v>
      </c>
      <c r="E38" t="s">
        <v>11</v>
      </c>
      <c r="F38" t="s">
        <v>53</v>
      </c>
      <c r="G38" t="s">
        <v>37</v>
      </c>
      <c r="H38" t="s">
        <v>34</v>
      </c>
      <c r="I38">
        <v>117024.36607611079</v>
      </c>
      <c r="J38">
        <v>-117024.36607611079</v>
      </c>
      <c r="K38">
        <v>146740</v>
      </c>
      <c r="L38">
        <v>79.749465773552402</v>
      </c>
      <c r="M38">
        <v>-79.749465773552402</v>
      </c>
    </row>
    <row r="39" spans="1:13" x14ac:dyDescent="0.3">
      <c r="A39" s="10">
        <v>42369</v>
      </c>
      <c r="B39" t="s">
        <v>103</v>
      </c>
      <c r="C39" t="s">
        <v>103</v>
      </c>
      <c r="D39" t="s">
        <v>103</v>
      </c>
      <c r="E39" t="s">
        <v>11</v>
      </c>
      <c r="F39" t="s">
        <v>53</v>
      </c>
      <c r="G39" t="s">
        <v>38</v>
      </c>
      <c r="H39" t="s">
        <v>39</v>
      </c>
      <c r="I39">
        <v>144250.52260979102</v>
      </c>
      <c r="J39">
        <v>-144250.52260979102</v>
      </c>
      <c r="K39">
        <v>146740</v>
      </c>
      <c r="L39">
        <v>98.303477313473508</v>
      </c>
      <c r="M39">
        <v>-98.303477313473508</v>
      </c>
    </row>
    <row r="40" spans="1:13" x14ac:dyDescent="0.3">
      <c r="A40" s="10">
        <v>42369</v>
      </c>
      <c r="B40" t="s">
        <v>103</v>
      </c>
      <c r="C40" t="s">
        <v>103</v>
      </c>
      <c r="D40" t="s">
        <v>103</v>
      </c>
      <c r="E40" t="s">
        <v>11</v>
      </c>
      <c r="F40" t="s">
        <v>53</v>
      </c>
      <c r="G40" t="s">
        <v>40</v>
      </c>
      <c r="H40" t="s">
        <v>41</v>
      </c>
      <c r="I40">
        <v>1391.83865726</v>
      </c>
      <c r="J40">
        <v>-1391.83865726</v>
      </c>
      <c r="K40">
        <v>146740</v>
      </c>
      <c r="L40">
        <v>0.94850664935259632</v>
      </c>
      <c r="M40">
        <v>-0.94850664935259632</v>
      </c>
    </row>
    <row r="41" spans="1:13" x14ac:dyDescent="0.3">
      <c r="A41" s="10">
        <v>42369</v>
      </c>
      <c r="B41" t="s">
        <v>103</v>
      </c>
      <c r="C41" t="s">
        <v>103</v>
      </c>
      <c r="D41" t="s">
        <v>103</v>
      </c>
      <c r="E41" t="s">
        <v>11</v>
      </c>
      <c r="F41" t="s">
        <v>53</v>
      </c>
      <c r="G41" t="s">
        <v>42</v>
      </c>
      <c r="H41" t="s">
        <v>43</v>
      </c>
      <c r="I41">
        <v>990.60376522000001</v>
      </c>
      <c r="J41">
        <v>-990.60376522000001</v>
      </c>
      <c r="K41">
        <v>146740</v>
      </c>
      <c r="L41">
        <v>0.67507412104402353</v>
      </c>
      <c r="M41">
        <v>-0.67507412104402353</v>
      </c>
    </row>
    <row r="42" spans="1:13" x14ac:dyDescent="0.3">
      <c r="A42" s="10">
        <v>42369</v>
      </c>
      <c r="B42" t="s">
        <v>103</v>
      </c>
      <c r="C42" t="s">
        <v>103</v>
      </c>
      <c r="D42" t="s">
        <v>103</v>
      </c>
      <c r="E42" t="s">
        <v>11</v>
      </c>
      <c r="F42" t="s">
        <v>53</v>
      </c>
      <c r="G42" t="s">
        <v>44</v>
      </c>
      <c r="H42" t="s">
        <v>45</v>
      </c>
      <c r="I42">
        <v>401.23489203999998</v>
      </c>
      <c r="J42">
        <v>-401.23489203999998</v>
      </c>
      <c r="K42">
        <v>146740</v>
      </c>
      <c r="L42">
        <v>0.27343252830857301</v>
      </c>
      <c r="M42">
        <v>-0.27343252830857301</v>
      </c>
    </row>
    <row r="43" spans="1:13" x14ac:dyDescent="0.3">
      <c r="A43" s="10">
        <v>42369</v>
      </c>
      <c r="B43" t="s">
        <v>103</v>
      </c>
      <c r="C43" t="s">
        <v>103</v>
      </c>
      <c r="D43" t="s">
        <v>103</v>
      </c>
      <c r="E43" t="s">
        <v>11</v>
      </c>
      <c r="F43" t="s">
        <v>53</v>
      </c>
      <c r="G43" t="s">
        <v>46</v>
      </c>
      <c r="H43" t="s">
        <v>47</v>
      </c>
      <c r="I43">
        <v>0</v>
      </c>
      <c r="J43">
        <v>0</v>
      </c>
      <c r="K43">
        <v>146740</v>
      </c>
      <c r="L43">
        <v>0</v>
      </c>
      <c r="M43">
        <v>0</v>
      </c>
    </row>
    <row r="44" spans="1:13" x14ac:dyDescent="0.3">
      <c r="A44" s="10">
        <v>42369</v>
      </c>
      <c r="B44" t="s">
        <v>103</v>
      </c>
      <c r="C44" t="s">
        <v>103</v>
      </c>
      <c r="D44" t="s">
        <v>103</v>
      </c>
      <c r="E44" t="s">
        <v>11</v>
      </c>
      <c r="F44" t="s">
        <v>53</v>
      </c>
      <c r="G44" t="s">
        <v>48</v>
      </c>
      <c r="H44" t="s">
        <v>96</v>
      </c>
      <c r="I44">
        <v>11.5971075</v>
      </c>
      <c r="J44">
        <v>-11.5971075</v>
      </c>
      <c r="K44">
        <v>146740</v>
      </c>
      <c r="L44">
        <v>7.9031671664167909E-3</v>
      </c>
      <c r="M44">
        <v>-7.9031671664167909E-3</v>
      </c>
    </row>
    <row r="45" spans="1:13" x14ac:dyDescent="0.3">
      <c r="A45" s="10">
        <v>42369</v>
      </c>
      <c r="B45" t="s">
        <v>103</v>
      </c>
      <c r="C45" t="s">
        <v>103</v>
      </c>
      <c r="D45" t="s">
        <v>103</v>
      </c>
      <c r="E45" t="s">
        <v>11</v>
      </c>
      <c r="F45" t="s">
        <v>53</v>
      </c>
      <c r="G45" t="s">
        <v>49</v>
      </c>
      <c r="H45" t="s">
        <v>56</v>
      </c>
      <c r="I45">
        <v>43549.111365714096</v>
      </c>
      <c r="J45">
        <v>-43549.111365714096</v>
      </c>
      <c r="K45">
        <v>146740</v>
      </c>
      <c r="L45">
        <v>29.677737062637384</v>
      </c>
      <c r="M45">
        <v>-29.677737062637384</v>
      </c>
    </row>
    <row r="46" spans="1:13" x14ac:dyDescent="0.3">
      <c r="A46" s="10">
        <v>42369</v>
      </c>
      <c r="B46" t="s">
        <v>103</v>
      </c>
      <c r="C46" t="s">
        <v>103</v>
      </c>
      <c r="D46" t="s">
        <v>103</v>
      </c>
      <c r="E46" t="s">
        <v>11</v>
      </c>
      <c r="F46" t="s">
        <v>53</v>
      </c>
      <c r="G46" t="s">
        <v>50</v>
      </c>
      <c r="H46" t="s">
        <v>51</v>
      </c>
      <c r="I46">
        <v>19298.555605534035</v>
      </c>
      <c r="J46">
        <v>-19298.555605534035</v>
      </c>
      <c r="K46">
        <v>146740</v>
      </c>
      <c r="L46">
        <v>13.151530329517538</v>
      </c>
      <c r="M46">
        <v>-13.151530329517538</v>
      </c>
    </row>
    <row r="47" spans="1:13" x14ac:dyDescent="0.3">
      <c r="A47" s="10">
        <v>42369</v>
      </c>
      <c r="B47" t="s">
        <v>103</v>
      </c>
      <c r="C47" t="s">
        <v>103</v>
      </c>
      <c r="D47" t="s">
        <v>103</v>
      </c>
      <c r="E47" t="s">
        <v>11</v>
      </c>
      <c r="F47" t="s">
        <v>53</v>
      </c>
      <c r="G47" t="s">
        <v>52</v>
      </c>
      <c r="H47" t="s">
        <v>57</v>
      </c>
      <c r="I47">
        <v>24250.555760180057</v>
      </c>
      <c r="J47">
        <v>-24250.555760180057</v>
      </c>
      <c r="K47">
        <v>146740</v>
      </c>
      <c r="L47">
        <v>16.526206733119846</v>
      </c>
      <c r="M47">
        <v>-16.526206733119846</v>
      </c>
    </row>
    <row r="48" spans="1:13" x14ac:dyDescent="0.3">
      <c r="A48" s="10">
        <v>42369</v>
      </c>
      <c r="B48" t="s">
        <v>103</v>
      </c>
      <c r="C48" t="s">
        <v>103</v>
      </c>
      <c r="D48" t="s">
        <v>103</v>
      </c>
      <c r="E48" t="s">
        <v>11</v>
      </c>
      <c r="F48" t="s">
        <v>58</v>
      </c>
      <c r="G48" t="s">
        <v>59</v>
      </c>
      <c r="H48" t="s">
        <v>60</v>
      </c>
      <c r="I48">
        <v>-29139.740474714956</v>
      </c>
      <c r="J48">
        <v>-29139.740474714956</v>
      </c>
      <c r="K48">
        <v>146740</v>
      </c>
      <c r="L48">
        <v>-19.858075831208229</v>
      </c>
      <c r="M48">
        <v>-19.858075831208229</v>
      </c>
    </row>
    <row r="49" spans="1:13" x14ac:dyDescent="0.3">
      <c r="A49" s="10">
        <v>42369</v>
      </c>
      <c r="B49" t="s">
        <v>61</v>
      </c>
      <c r="C49" t="s">
        <v>61</v>
      </c>
      <c r="D49" t="s">
        <v>61</v>
      </c>
      <c r="E49" t="s">
        <v>62</v>
      </c>
      <c r="F49" t="s">
        <v>12</v>
      </c>
      <c r="G49" t="s">
        <v>13</v>
      </c>
      <c r="H49" t="s">
        <v>14</v>
      </c>
      <c r="I49">
        <v>56807.405979709605</v>
      </c>
      <c r="J49">
        <v>56807.405979709605</v>
      </c>
      <c r="K49">
        <v>146740</v>
      </c>
      <c r="L49">
        <v>38.712965776004907</v>
      </c>
      <c r="M49">
        <v>38.712965776004907</v>
      </c>
    </row>
    <row r="50" spans="1:13" x14ac:dyDescent="0.3">
      <c r="A50" s="10">
        <v>42369</v>
      </c>
      <c r="B50" t="s">
        <v>61</v>
      </c>
      <c r="C50" t="s">
        <v>61</v>
      </c>
      <c r="D50" t="s">
        <v>61</v>
      </c>
      <c r="E50" t="s">
        <v>62</v>
      </c>
      <c r="F50" t="s">
        <v>12</v>
      </c>
      <c r="G50" t="s">
        <v>15</v>
      </c>
      <c r="H50" t="s">
        <v>16</v>
      </c>
      <c r="I50">
        <v>0</v>
      </c>
      <c r="J50">
        <v>0</v>
      </c>
      <c r="K50">
        <v>146740</v>
      </c>
      <c r="L50">
        <v>0</v>
      </c>
      <c r="M50">
        <v>0</v>
      </c>
    </row>
    <row r="51" spans="1:13" x14ac:dyDescent="0.3">
      <c r="A51" s="10">
        <v>42369</v>
      </c>
      <c r="B51" t="s">
        <v>61</v>
      </c>
      <c r="C51" t="s">
        <v>61</v>
      </c>
      <c r="D51" t="s">
        <v>61</v>
      </c>
      <c r="E51" t="s">
        <v>62</v>
      </c>
      <c r="F51" t="s">
        <v>12</v>
      </c>
      <c r="G51" t="s">
        <v>17</v>
      </c>
      <c r="H51" t="s">
        <v>18</v>
      </c>
      <c r="I51">
        <v>0</v>
      </c>
      <c r="J51">
        <v>0</v>
      </c>
      <c r="K51">
        <v>146740</v>
      </c>
      <c r="L51">
        <v>0</v>
      </c>
      <c r="M51">
        <v>0</v>
      </c>
    </row>
    <row r="52" spans="1:13" x14ac:dyDescent="0.3">
      <c r="A52" s="10">
        <v>42369</v>
      </c>
      <c r="B52" t="s">
        <v>61</v>
      </c>
      <c r="C52" t="s">
        <v>61</v>
      </c>
      <c r="D52" t="s">
        <v>61</v>
      </c>
      <c r="E52" t="s">
        <v>62</v>
      </c>
      <c r="F52" t="s">
        <v>12</v>
      </c>
      <c r="G52" t="s">
        <v>19</v>
      </c>
      <c r="H52" t="s">
        <v>20</v>
      </c>
      <c r="I52">
        <v>0</v>
      </c>
      <c r="J52">
        <v>0</v>
      </c>
      <c r="K52">
        <v>146740</v>
      </c>
      <c r="L52">
        <v>0</v>
      </c>
      <c r="M52">
        <v>0</v>
      </c>
    </row>
    <row r="53" spans="1:13" x14ac:dyDescent="0.3">
      <c r="A53" s="10">
        <v>42369</v>
      </c>
      <c r="B53" t="s">
        <v>61</v>
      </c>
      <c r="C53" t="s">
        <v>61</v>
      </c>
      <c r="D53" t="s">
        <v>61</v>
      </c>
      <c r="E53" t="s">
        <v>62</v>
      </c>
      <c r="F53" t="s">
        <v>12</v>
      </c>
      <c r="G53" t="s">
        <v>21</v>
      </c>
      <c r="H53" t="s">
        <v>22</v>
      </c>
      <c r="I53">
        <v>16308.795014292309</v>
      </c>
      <c r="J53">
        <v>16308.795014292309</v>
      </c>
      <c r="K53">
        <v>146740</v>
      </c>
      <c r="L53">
        <v>11.114075926327047</v>
      </c>
      <c r="M53">
        <v>11.114075926327047</v>
      </c>
    </row>
    <row r="54" spans="1:13" x14ac:dyDescent="0.3">
      <c r="A54" s="10">
        <v>42369</v>
      </c>
      <c r="B54" t="s">
        <v>61</v>
      </c>
      <c r="C54" t="s">
        <v>61</v>
      </c>
      <c r="D54" t="s">
        <v>61</v>
      </c>
      <c r="E54" t="s">
        <v>62</v>
      </c>
      <c r="F54" t="s">
        <v>12</v>
      </c>
      <c r="G54" t="s">
        <v>23</v>
      </c>
      <c r="H54" t="s">
        <v>24</v>
      </c>
      <c r="I54">
        <v>4089.3143787159024</v>
      </c>
      <c r="J54">
        <v>4089.3143787159024</v>
      </c>
      <c r="K54">
        <v>146740</v>
      </c>
      <c r="L54">
        <v>2.7867755068256117</v>
      </c>
      <c r="M54">
        <v>2.7867755068256117</v>
      </c>
    </row>
    <row r="55" spans="1:13" x14ac:dyDescent="0.3">
      <c r="A55" s="10">
        <v>42369</v>
      </c>
      <c r="B55" t="s">
        <v>61</v>
      </c>
      <c r="C55" t="s">
        <v>61</v>
      </c>
      <c r="D55" t="s">
        <v>61</v>
      </c>
      <c r="E55" t="s">
        <v>62</v>
      </c>
      <c r="F55" t="s">
        <v>12</v>
      </c>
      <c r="G55" t="s">
        <v>25</v>
      </c>
      <c r="H55" t="s">
        <v>26</v>
      </c>
      <c r="I55">
        <v>9815.8193536769068</v>
      </c>
      <c r="J55">
        <v>9815.8193536769068</v>
      </c>
      <c r="K55">
        <v>146740</v>
      </c>
      <c r="L55">
        <v>6.6892594750421877</v>
      </c>
      <c r="M55">
        <v>6.6892594750421877</v>
      </c>
    </row>
    <row r="56" spans="1:13" x14ac:dyDescent="0.3">
      <c r="A56" s="10">
        <v>42369</v>
      </c>
      <c r="B56" t="s">
        <v>61</v>
      </c>
      <c r="C56" t="s">
        <v>61</v>
      </c>
      <c r="D56" t="s">
        <v>61</v>
      </c>
      <c r="E56" t="s">
        <v>62</v>
      </c>
      <c r="F56" t="s">
        <v>12</v>
      </c>
      <c r="G56" t="s">
        <v>27</v>
      </c>
      <c r="H56" t="s">
        <v>28</v>
      </c>
      <c r="I56">
        <v>2403.6612818995</v>
      </c>
      <c r="J56">
        <v>2403.6612818995</v>
      </c>
      <c r="K56">
        <v>146740</v>
      </c>
      <c r="L56">
        <v>1.6380409444592476</v>
      </c>
      <c r="M56">
        <v>1.6380409444592476</v>
      </c>
    </row>
    <row r="57" spans="1:13" x14ac:dyDescent="0.3">
      <c r="A57" s="10">
        <v>42369</v>
      </c>
      <c r="B57" t="s">
        <v>61</v>
      </c>
      <c r="C57" t="s">
        <v>61</v>
      </c>
      <c r="D57" t="s">
        <v>61</v>
      </c>
      <c r="E57" t="s">
        <v>62</v>
      </c>
      <c r="F57" t="s">
        <v>12</v>
      </c>
      <c r="G57" t="s">
        <v>29</v>
      </c>
      <c r="H57" t="s">
        <v>30</v>
      </c>
      <c r="I57">
        <v>134.43963341000017</v>
      </c>
      <c r="J57">
        <v>134.43963341000017</v>
      </c>
      <c r="K57">
        <v>146740</v>
      </c>
      <c r="L57">
        <v>9.1617577627095659E-2</v>
      </c>
      <c r="M57">
        <v>9.1617577627095659E-2</v>
      </c>
    </row>
    <row r="58" spans="1:13" x14ac:dyDescent="0.3">
      <c r="A58" s="10">
        <v>42369</v>
      </c>
      <c r="B58" t="s">
        <v>61</v>
      </c>
      <c r="C58" t="s">
        <v>61</v>
      </c>
      <c r="D58" t="s">
        <v>61</v>
      </c>
      <c r="E58" t="s">
        <v>62</v>
      </c>
      <c r="F58" t="s">
        <v>12</v>
      </c>
      <c r="G58" t="s">
        <v>31</v>
      </c>
      <c r="H58" t="s">
        <v>32</v>
      </c>
      <c r="I58">
        <v>134.43963341000017</v>
      </c>
      <c r="J58">
        <v>134.43963341000017</v>
      </c>
      <c r="K58">
        <v>146740</v>
      </c>
      <c r="L58">
        <v>9.1617577627095659E-2</v>
      </c>
      <c r="M58">
        <v>9.1617577627095659E-2</v>
      </c>
    </row>
    <row r="59" spans="1:13" x14ac:dyDescent="0.3">
      <c r="A59" s="10">
        <v>42369</v>
      </c>
      <c r="B59" t="s">
        <v>61</v>
      </c>
      <c r="C59" t="s">
        <v>61</v>
      </c>
      <c r="D59" t="s">
        <v>61</v>
      </c>
      <c r="E59" t="s">
        <v>62</v>
      </c>
      <c r="F59" t="s">
        <v>12</v>
      </c>
      <c r="G59" t="s">
        <v>33</v>
      </c>
      <c r="H59" t="s">
        <v>34</v>
      </c>
      <c r="I59">
        <v>0</v>
      </c>
      <c r="J59">
        <v>0</v>
      </c>
      <c r="K59">
        <v>146740</v>
      </c>
      <c r="L59">
        <v>0</v>
      </c>
      <c r="M59">
        <v>0</v>
      </c>
    </row>
    <row r="60" spans="1:13" x14ac:dyDescent="0.3">
      <c r="A60" s="10">
        <v>42369</v>
      </c>
      <c r="B60" t="s">
        <v>61</v>
      </c>
      <c r="C60" t="s">
        <v>61</v>
      </c>
      <c r="D60" t="s">
        <v>61</v>
      </c>
      <c r="E60" t="s">
        <v>62</v>
      </c>
      <c r="F60" t="s">
        <v>12</v>
      </c>
      <c r="G60" t="s">
        <v>35</v>
      </c>
      <c r="H60" t="s">
        <v>110</v>
      </c>
      <c r="I60">
        <v>2956.2380160000002</v>
      </c>
      <c r="J60">
        <v>2956.2380160000002</v>
      </c>
      <c r="K60">
        <v>146740</v>
      </c>
      <c r="L60">
        <v>2.014609524328745</v>
      </c>
      <c r="M60">
        <v>2.014609524328745</v>
      </c>
    </row>
    <row r="61" spans="1:13" x14ac:dyDescent="0.3">
      <c r="A61" s="10">
        <v>42369</v>
      </c>
      <c r="B61" t="s">
        <v>61</v>
      </c>
      <c r="C61" t="s">
        <v>61</v>
      </c>
      <c r="D61" t="s">
        <v>61</v>
      </c>
      <c r="E61" t="s">
        <v>62</v>
      </c>
      <c r="F61" t="s">
        <v>12</v>
      </c>
      <c r="G61" t="s">
        <v>36</v>
      </c>
      <c r="H61" t="s">
        <v>32</v>
      </c>
      <c r="I61">
        <v>121.99737054441107</v>
      </c>
      <c r="J61">
        <v>121.99737054441107</v>
      </c>
      <c r="K61">
        <v>146740</v>
      </c>
      <c r="L61">
        <v>8.3138456143117809E-2</v>
      </c>
      <c r="M61">
        <v>8.3138456143117809E-2</v>
      </c>
    </row>
    <row r="62" spans="1:13" x14ac:dyDescent="0.3">
      <c r="A62" s="10">
        <v>42369</v>
      </c>
      <c r="B62" t="s">
        <v>61</v>
      </c>
      <c r="C62" t="s">
        <v>61</v>
      </c>
      <c r="D62" t="s">
        <v>61</v>
      </c>
      <c r="E62" t="s">
        <v>62</v>
      </c>
      <c r="F62" t="s">
        <v>12</v>
      </c>
      <c r="G62" t="s">
        <v>37</v>
      </c>
      <c r="H62" t="s">
        <v>34</v>
      </c>
      <c r="I62">
        <v>2834.2406454555889</v>
      </c>
      <c r="J62">
        <v>2834.2406454555889</v>
      </c>
      <c r="K62">
        <v>146740</v>
      </c>
      <c r="L62">
        <v>1.9314710681856269</v>
      </c>
      <c r="M62">
        <v>1.9314710681856269</v>
      </c>
    </row>
    <row r="63" spans="1:13" x14ac:dyDescent="0.3">
      <c r="A63" s="10">
        <v>42369</v>
      </c>
      <c r="B63" t="s">
        <v>61</v>
      </c>
      <c r="C63" t="s">
        <v>61</v>
      </c>
      <c r="D63" t="s">
        <v>61</v>
      </c>
      <c r="E63" t="s">
        <v>62</v>
      </c>
      <c r="F63" t="s">
        <v>12</v>
      </c>
      <c r="G63" t="s">
        <v>38</v>
      </c>
      <c r="H63" t="s">
        <v>39</v>
      </c>
      <c r="I63">
        <v>14802.004286873422</v>
      </c>
      <c r="J63">
        <v>14802.004286873422</v>
      </c>
      <c r="K63">
        <v>146740</v>
      </c>
      <c r="L63">
        <v>10.087232034123907</v>
      </c>
      <c r="M63">
        <v>10.087232034123907</v>
      </c>
    </row>
    <row r="64" spans="1:13" x14ac:dyDescent="0.3">
      <c r="A64" s="10">
        <v>42369</v>
      </c>
      <c r="B64" t="s">
        <v>61</v>
      </c>
      <c r="C64" t="s">
        <v>61</v>
      </c>
      <c r="D64" t="s">
        <v>61</v>
      </c>
      <c r="E64" t="s">
        <v>62</v>
      </c>
      <c r="F64" t="s">
        <v>12</v>
      </c>
      <c r="G64" t="s">
        <v>40</v>
      </c>
      <c r="H64" t="s">
        <v>41</v>
      </c>
      <c r="I64">
        <v>241.48970032114801</v>
      </c>
      <c r="J64">
        <v>241.48970032114801</v>
      </c>
      <c r="K64">
        <v>146740</v>
      </c>
      <c r="L64">
        <v>0.16456978350902821</v>
      </c>
      <c r="M64">
        <v>0.16456978350902821</v>
      </c>
    </row>
    <row r="65" spans="1:13" x14ac:dyDescent="0.3">
      <c r="A65" s="10">
        <v>42369</v>
      </c>
      <c r="B65" t="s">
        <v>61</v>
      </c>
      <c r="C65" t="s">
        <v>61</v>
      </c>
      <c r="D65" t="s">
        <v>61</v>
      </c>
      <c r="E65" t="s">
        <v>62</v>
      </c>
      <c r="F65" t="s">
        <v>12</v>
      </c>
      <c r="G65" t="s">
        <v>42</v>
      </c>
      <c r="H65" t="s">
        <v>43</v>
      </c>
      <c r="I65">
        <v>241.48970032114801</v>
      </c>
      <c r="J65">
        <v>241.48970032114801</v>
      </c>
      <c r="K65">
        <v>146740</v>
      </c>
      <c r="L65">
        <v>0.16456978350902821</v>
      </c>
      <c r="M65">
        <v>0.16456978350902821</v>
      </c>
    </row>
    <row r="66" spans="1:13" x14ac:dyDescent="0.3">
      <c r="A66" s="10">
        <v>42369</v>
      </c>
      <c r="B66" t="s">
        <v>61</v>
      </c>
      <c r="C66" t="s">
        <v>61</v>
      </c>
      <c r="D66" t="s">
        <v>61</v>
      </c>
      <c r="E66" t="s">
        <v>62</v>
      </c>
      <c r="F66" t="s">
        <v>12</v>
      </c>
      <c r="G66" t="s">
        <v>44</v>
      </c>
      <c r="H66" t="s">
        <v>45</v>
      </c>
      <c r="I66">
        <v>0</v>
      </c>
      <c r="J66">
        <v>0</v>
      </c>
      <c r="K66">
        <v>146740</v>
      </c>
      <c r="L66">
        <v>0</v>
      </c>
      <c r="M66">
        <v>0</v>
      </c>
    </row>
    <row r="67" spans="1:13" x14ac:dyDescent="0.3">
      <c r="A67" s="10">
        <v>42369</v>
      </c>
      <c r="B67" t="s">
        <v>61</v>
      </c>
      <c r="C67" t="s">
        <v>61</v>
      </c>
      <c r="D67" t="s">
        <v>61</v>
      </c>
      <c r="E67" t="s">
        <v>62</v>
      </c>
      <c r="F67" t="s">
        <v>12</v>
      </c>
      <c r="G67" t="s">
        <v>46</v>
      </c>
      <c r="H67" t="s">
        <v>47</v>
      </c>
      <c r="I67">
        <v>0</v>
      </c>
      <c r="J67">
        <v>0</v>
      </c>
      <c r="K67">
        <v>146740</v>
      </c>
      <c r="L67">
        <v>0</v>
      </c>
      <c r="M67">
        <v>0</v>
      </c>
    </row>
    <row r="68" spans="1:13" x14ac:dyDescent="0.3">
      <c r="A68" s="10">
        <v>42369</v>
      </c>
      <c r="B68" t="s">
        <v>61</v>
      </c>
      <c r="C68" t="s">
        <v>61</v>
      </c>
      <c r="D68" t="s">
        <v>61</v>
      </c>
      <c r="E68" t="s">
        <v>62</v>
      </c>
      <c r="F68" t="s">
        <v>12</v>
      </c>
      <c r="G68" t="s">
        <v>48</v>
      </c>
      <c r="H68" t="s">
        <v>96</v>
      </c>
      <c r="I68">
        <v>0</v>
      </c>
      <c r="J68">
        <v>0</v>
      </c>
      <c r="K68">
        <v>146740</v>
      </c>
      <c r="L68">
        <v>0</v>
      </c>
      <c r="M68">
        <v>0</v>
      </c>
    </row>
    <row r="69" spans="1:13" x14ac:dyDescent="0.3">
      <c r="A69" s="10">
        <v>42369</v>
      </c>
      <c r="B69" t="s">
        <v>61</v>
      </c>
      <c r="C69" t="s">
        <v>61</v>
      </c>
      <c r="D69" t="s">
        <v>61</v>
      </c>
      <c r="E69" t="s">
        <v>62</v>
      </c>
      <c r="F69" t="s">
        <v>12</v>
      </c>
      <c r="G69" t="s">
        <v>49</v>
      </c>
      <c r="H69" t="s">
        <v>104</v>
      </c>
      <c r="I69">
        <v>22364.439328812732</v>
      </c>
      <c r="J69">
        <v>22364.439328812732</v>
      </c>
      <c r="K69">
        <v>146740</v>
      </c>
      <c r="L69">
        <v>15.240860930089092</v>
      </c>
      <c r="M69">
        <v>15.240860930089092</v>
      </c>
    </row>
    <row r="70" spans="1:13" x14ac:dyDescent="0.3">
      <c r="A70" s="10">
        <v>42369</v>
      </c>
      <c r="B70" t="s">
        <v>61</v>
      </c>
      <c r="C70" t="s">
        <v>61</v>
      </c>
      <c r="D70" t="s">
        <v>61</v>
      </c>
      <c r="E70" t="s">
        <v>62</v>
      </c>
      <c r="F70" t="s">
        <v>12</v>
      </c>
      <c r="G70" t="s">
        <v>50</v>
      </c>
      <c r="H70" t="s">
        <v>51</v>
      </c>
      <c r="I70">
        <v>12662.883178525357</v>
      </c>
      <c r="J70">
        <v>12662.883178525357</v>
      </c>
      <c r="K70">
        <v>146740</v>
      </c>
      <c r="L70">
        <v>8.6294692507328303</v>
      </c>
      <c r="M70">
        <v>8.6294692507328303</v>
      </c>
    </row>
    <row r="71" spans="1:13" x14ac:dyDescent="0.3">
      <c r="A71" s="10">
        <v>42369</v>
      </c>
      <c r="B71" t="s">
        <v>61</v>
      </c>
      <c r="C71" t="s">
        <v>61</v>
      </c>
      <c r="D71" t="s">
        <v>61</v>
      </c>
      <c r="E71" t="s">
        <v>62</v>
      </c>
      <c r="F71" t="s">
        <v>12</v>
      </c>
      <c r="G71" t="s">
        <v>52</v>
      </c>
      <c r="H71" t="s">
        <v>106</v>
      </c>
      <c r="I71">
        <v>9701.5561502873752</v>
      </c>
      <c r="J71">
        <v>9701.5561502873752</v>
      </c>
      <c r="K71">
        <v>146740</v>
      </c>
      <c r="L71">
        <v>6.6113916793562595</v>
      </c>
      <c r="M71">
        <v>6.6113916793562595</v>
      </c>
    </row>
    <row r="72" spans="1:13" x14ac:dyDescent="0.3">
      <c r="A72" s="10">
        <v>42369</v>
      </c>
      <c r="B72" t="s">
        <v>61</v>
      </c>
      <c r="C72" t="s">
        <v>61</v>
      </c>
      <c r="D72" t="s">
        <v>61</v>
      </c>
      <c r="E72" t="s">
        <v>62</v>
      </c>
      <c r="F72" t="s">
        <v>53</v>
      </c>
      <c r="G72" t="s">
        <v>54</v>
      </c>
      <c r="H72" t="s">
        <v>55</v>
      </c>
      <c r="I72">
        <v>214293.12701942137</v>
      </c>
      <c r="J72">
        <v>-214293.12701942137</v>
      </c>
      <c r="K72">
        <v>146740</v>
      </c>
      <c r="L72">
        <v>146.03593227437739</v>
      </c>
      <c r="M72">
        <v>-146.03593227437739</v>
      </c>
    </row>
    <row r="73" spans="1:13" x14ac:dyDescent="0.3">
      <c r="A73" s="10">
        <v>42369</v>
      </c>
      <c r="B73" t="s">
        <v>61</v>
      </c>
      <c r="C73" t="s">
        <v>61</v>
      </c>
      <c r="D73" t="s">
        <v>61</v>
      </c>
      <c r="E73" t="s">
        <v>62</v>
      </c>
      <c r="F73" t="s">
        <v>53</v>
      </c>
      <c r="G73" t="s">
        <v>15</v>
      </c>
      <c r="H73" t="s">
        <v>16</v>
      </c>
      <c r="I73">
        <v>0</v>
      </c>
      <c r="J73">
        <v>0</v>
      </c>
      <c r="K73">
        <v>146740</v>
      </c>
      <c r="L73">
        <v>0</v>
      </c>
      <c r="M73">
        <v>0</v>
      </c>
    </row>
    <row r="74" spans="1:13" x14ac:dyDescent="0.3">
      <c r="A74" s="10">
        <v>42369</v>
      </c>
      <c r="B74" t="s">
        <v>61</v>
      </c>
      <c r="C74" t="s">
        <v>61</v>
      </c>
      <c r="D74" t="s">
        <v>61</v>
      </c>
      <c r="E74" t="s">
        <v>62</v>
      </c>
      <c r="F74" t="s">
        <v>53</v>
      </c>
      <c r="G74" t="s">
        <v>17</v>
      </c>
      <c r="H74" t="s">
        <v>18</v>
      </c>
      <c r="I74">
        <v>0</v>
      </c>
      <c r="J74">
        <v>0</v>
      </c>
      <c r="K74">
        <v>146740</v>
      </c>
      <c r="L74">
        <v>0</v>
      </c>
      <c r="M74">
        <v>0</v>
      </c>
    </row>
    <row r="75" spans="1:13" x14ac:dyDescent="0.3">
      <c r="A75" s="10">
        <v>42369</v>
      </c>
      <c r="B75" t="s">
        <v>61</v>
      </c>
      <c r="C75" t="s">
        <v>61</v>
      </c>
      <c r="D75" t="s">
        <v>61</v>
      </c>
      <c r="E75" t="s">
        <v>62</v>
      </c>
      <c r="F75" t="s">
        <v>53</v>
      </c>
      <c r="G75" t="s">
        <v>19</v>
      </c>
      <c r="H75" t="s">
        <v>20</v>
      </c>
      <c r="I75">
        <v>0</v>
      </c>
      <c r="J75">
        <v>0</v>
      </c>
      <c r="K75">
        <v>146740</v>
      </c>
      <c r="L75">
        <v>0</v>
      </c>
      <c r="M75">
        <v>0</v>
      </c>
    </row>
    <row r="76" spans="1:13" x14ac:dyDescent="0.3">
      <c r="A76" s="10">
        <v>42369</v>
      </c>
      <c r="B76" t="s">
        <v>61</v>
      </c>
      <c r="C76" t="s">
        <v>61</v>
      </c>
      <c r="D76" t="s">
        <v>61</v>
      </c>
      <c r="E76" t="s">
        <v>62</v>
      </c>
      <c r="F76" t="s">
        <v>53</v>
      </c>
      <c r="G76" t="s">
        <v>21</v>
      </c>
      <c r="H76" t="s">
        <v>22</v>
      </c>
      <c r="I76">
        <v>0</v>
      </c>
      <c r="J76">
        <v>0</v>
      </c>
      <c r="K76">
        <v>146740</v>
      </c>
      <c r="L76">
        <v>0</v>
      </c>
      <c r="M76">
        <v>0</v>
      </c>
    </row>
    <row r="77" spans="1:13" x14ac:dyDescent="0.3">
      <c r="A77" s="10">
        <v>42369</v>
      </c>
      <c r="B77" t="s">
        <v>61</v>
      </c>
      <c r="C77" t="s">
        <v>61</v>
      </c>
      <c r="D77" t="s">
        <v>61</v>
      </c>
      <c r="E77" t="s">
        <v>62</v>
      </c>
      <c r="F77" t="s">
        <v>53</v>
      </c>
      <c r="G77" t="s">
        <v>23</v>
      </c>
      <c r="H77" t="s">
        <v>24</v>
      </c>
      <c r="I77">
        <v>0</v>
      </c>
      <c r="J77">
        <v>0</v>
      </c>
      <c r="K77">
        <v>146740</v>
      </c>
      <c r="L77">
        <v>0</v>
      </c>
      <c r="M77">
        <v>0</v>
      </c>
    </row>
    <row r="78" spans="1:13" x14ac:dyDescent="0.3">
      <c r="A78" s="10">
        <v>42369</v>
      </c>
      <c r="B78" t="s">
        <v>61</v>
      </c>
      <c r="C78" t="s">
        <v>61</v>
      </c>
      <c r="D78" t="s">
        <v>61</v>
      </c>
      <c r="E78" t="s">
        <v>62</v>
      </c>
      <c r="F78" t="s">
        <v>53</v>
      </c>
      <c r="G78" t="s">
        <v>25</v>
      </c>
      <c r="H78" t="s">
        <v>26</v>
      </c>
      <c r="I78">
        <v>0</v>
      </c>
      <c r="J78">
        <v>0</v>
      </c>
      <c r="K78">
        <v>146740</v>
      </c>
      <c r="L78">
        <v>0</v>
      </c>
      <c r="M78">
        <v>0</v>
      </c>
    </row>
    <row r="79" spans="1:13" x14ac:dyDescent="0.3">
      <c r="A79" s="10">
        <v>42369</v>
      </c>
      <c r="B79" t="s">
        <v>61</v>
      </c>
      <c r="C79" t="s">
        <v>61</v>
      </c>
      <c r="D79" t="s">
        <v>61</v>
      </c>
      <c r="E79" t="s">
        <v>62</v>
      </c>
      <c r="F79" t="s">
        <v>53</v>
      </c>
      <c r="G79" t="s">
        <v>27</v>
      </c>
      <c r="H79" t="s">
        <v>28</v>
      </c>
      <c r="I79">
        <v>0</v>
      </c>
      <c r="J79">
        <v>0</v>
      </c>
      <c r="K79">
        <v>146740</v>
      </c>
      <c r="L79">
        <v>0</v>
      </c>
      <c r="M79">
        <v>0</v>
      </c>
    </row>
    <row r="80" spans="1:13" x14ac:dyDescent="0.3">
      <c r="A80" s="10">
        <v>42369</v>
      </c>
      <c r="B80" t="s">
        <v>61</v>
      </c>
      <c r="C80" t="s">
        <v>61</v>
      </c>
      <c r="D80" t="s">
        <v>61</v>
      </c>
      <c r="E80" t="s">
        <v>62</v>
      </c>
      <c r="F80" t="s">
        <v>53</v>
      </c>
      <c r="G80" t="s">
        <v>29</v>
      </c>
      <c r="H80" t="s">
        <v>30</v>
      </c>
      <c r="I80">
        <v>11969.66748</v>
      </c>
      <c r="J80">
        <v>-11969.66748</v>
      </c>
      <c r="K80">
        <v>146740</v>
      </c>
      <c r="L80">
        <v>8.1570583889873252</v>
      </c>
      <c r="M80">
        <v>-8.1570583889873252</v>
      </c>
    </row>
    <row r="81" spans="1:13" x14ac:dyDescent="0.3">
      <c r="A81" s="10">
        <v>42369</v>
      </c>
      <c r="B81" t="s">
        <v>61</v>
      </c>
      <c r="C81" t="s">
        <v>61</v>
      </c>
      <c r="D81" t="s">
        <v>61</v>
      </c>
      <c r="E81" t="s">
        <v>62</v>
      </c>
      <c r="F81" t="s">
        <v>53</v>
      </c>
      <c r="G81" t="s">
        <v>31</v>
      </c>
      <c r="H81" t="s">
        <v>32</v>
      </c>
      <c r="I81">
        <v>0</v>
      </c>
      <c r="J81">
        <v>0</v>
      </c>
      <c r="K81">
        <v>146740</v>
      </c>
      <c r="L81">
        <v>0</v>
      </c>
      <c r="M81">
        <v>0</v>
      </c>
    </row>
    <row r="82" spans="1:13" x14ac:dyDescent="0.3">
      <c r="A82" s="10">
        <v>42369</v>
      </c>
      <c r="B82" t="s">
        <v>61</v>
      </c>
      <c r="C82" t="s">
        <v>61</v>
      </c>
      <c r="D82" t="s">
        <v>61</v>
      </c>
      <c r="E82" t="s">
        <v>62</v>
      </c>
      <c r="F82" t="s">
        <v>53</v>
      </c>
      <c r="G82" t="s">
        <v>33</v>
      </c>
      <c r="H82" t="s">
        <v>34</v>
      </c>
      <c r="I82">
        <v>11969.66748</v>
      </c>
      <c r="J82">
        <v>-11969.66748</v>
      </c>
      <c r="K82">
        <v>146740</v>
      </c>
      <c r="L82">
        <v>8.1570583889873252</v>
      </c>
      <c r="M82">
        <v>-8.1570583889873252</v>
      </c>
    </row>
    <row r="83" spans="1:13" x14ac:dyDescent="0.3">
      <c r="A83" s="10">
        <v>42369</v>
      </c>
      <c r="B83" t="s">
        <v>61</v>
      </c>
      <c r="C83" t="s">
        <v>61</v>
      </c>
      <c r="D83" t="s">
        <v>61</v>
      </c>
      <c r="E83" t="s">
        <v>62</v>
      </c>
      <c r="F83" t="s">
        <v>53</v>
      </c>
      <c r="G83" t="s">
        <v>35</v>
      </c>
      <c r="H83" t="s">
        <v>110</v>
      </c>
      <c r="I83">
        <v>76372.979252548728</v>
      </c>
      <c r="J83">
        <v>-76372.979252548728</v>
      </c>
      <c r="K83">
        <v>146740</v>
      </c>
      <c r="L83">
        <v>52.046462622699153</v>
      </c>
      <c r="M83">
        <v>-52.046462622699153</v>
      </c>
    </row>
    <row r="84" spans="1:13" x14ac:dyDescent="0.3">
      <c r="A84" s="10">
        <v>42369</v>
      </c>
      <c r="B84" t="s">
        <v>61</v>
      </c>
      <c r="C84" t="s">
        <v>61</v>
      </c>
      <c r="D84" t="s">
        <v>61</v>
      </c>
      <c r="E84" t="s">
        <v>62</v>
      </c>
      <c r="F84" t="s">
        <v>53</v>
      </c>
      <c r="G84" t="s">
        <v>36</v>
      </c>
      <c r="H84" t="s">
        <v>32</v>
      </c>
      <c r="I84">
        <v>5641.1690380549162</v>
      </c>
      <c r="J84">
        <v>-5641.1690380549162</v>
      </c>
      <c r="K84">
        <v>146740</v>
      </c>
      <c r="L84">
        <v>3.8443294521295601</v>
      </c>
      <c r="M84">
        <v>-3.8443294521295601</v>
      </c>
    </row>
    <row r="85" spans="1:13" x14ac:dyDescent="0.3">
      <c r="A85" s="10">
        <v>42369</v>
      </c>
      <c r="B85" t="s">
        <v>61</v>
      </c>
      <c r="C85" t="s">
        <v>61</v>
      </c>
      <c r="D85" t="s">
        <v>61</v>
      </c>
      <c r="E85" t="s">
        <v>62</v>
      </c>
      <c r="F85" t="s">
        <v>53</v>
      </c>
      <c r="G85" t="s">
        <v>37</v>
      </c>
      <c r="H85" t="s">
        <v>34</v>
      </c>
      <c r="I85">
        <v>70731.810214493817</v>
      </c>
      <c r="J85">
        <v>-70731.810214493817</v>
      </c>
      <c r="K85">
        <v>146740</v>
      </c>
      <c r="L85">
        <v>48.202133170569589</v>
      </c>
      <c r="M85">
        <v>-48.202133170569589</v>
      </c>
    </row>
    <row r="86" spans="1:13" x14ac:dyDescent="0.3">
      <c r="A86" s="10">
        <v>42369</v>
      </c>
      <c r="B86" t="s">
        <v>61</v>
      </c>
      <c r="C86" t="s">
        <v>61</v>
      </c>
      <c r="D86" t="s">
        <v>61</v>
      </c>
      <c r="E86" t="s">
        <v>62</v>
      </c>
      <c r="F86" t="s">
        <v>53</v>
      </c>
      <c r="G86" t="s">
        <v>38</v>
      </c>
      <c r="H86" t="s">
        <v>39</v>
      </c>
      <c r="I86">
        <v>95820.037825467225</v>
      </c>
      <c r="J86">
        <v>-95820.037825467225</v>
      </c>
      <c r="K86">
        <v>146740</v>
      </c>
      <c r="L86">
        <v>65.29919437472212</v>
      </c>
      <c r="M86">
        <v>-65.29919437472212</v>
      </c>
    </row>
    <row r="87" spans="1:13" x14ac:dyDescent="0.3">
      <c r="A87" s="10">
        <v>42369</v>
      </c>
      <c r="B87" t="s">
        <v>61</v>
      </c>
      <c r="C87" t="s">
        <v>61</v>
      </c>
      <c r="D87" t="s">
        <v>61</v>
      </c>
      <c r="E87" t="s">
        <v>62</v>
      </c>
      <c r="F87" t="s">
        <v>53</v>
      </c>
      <c r="G87" t="s">
        <v>40</v>
      </c>
      <c r="H87" t="s">
        <v>41</v>
      </c>
      <c r="I87">
        <v>0</v>
      </c>
      <c r="J87">
        <v>0</v>
      </c>
      <c r="K87">
        <v>146740</v>
      </c>
      <c r="L87">
        <v>0</v>
      </c>
      <c r="M87">
        <v>0</v>
      </c>
    </row>
    <row r="88" spans="1:13" x14ac:dyDescent="0.3">
      <c r="A88" s="10">
        <v>42369</v>
      </c>
      <c r="B88" t="s">
        <v>61</v>
      </c>
      <c r="C88" t="s">
        <v>61</v>
      </c>
      <c r="D88" t="s">
        <v>61</v>
      </c>
      <c r="E88" t="s">
        <v>62</v>
      </c>
      <c r="F88" t="s">
        <v>53</v>
      </c>
      <c r="G88" t="s">
        <v>42</v>
      </c>
      <c r="H88" t="s">
        <v>43</v>
      </c>
      <c r="I88">
        <v>0</v>
      </c>
      <c r="J88">
        <v>0</v>
      </c>
      <c r="K88">
        <v>146740</v>
      </c>
      <c r="L88">
        <v>0</v>
      </c>
      <c r="M88">
        <v>0</v>
      </c>
    </row>
    <row r="89" spans="1:13" x14ac:dyDescent="0.3">
      <c r="A89" s="10">
        <v>42369</v>
      </c>
      <c r="B89" t="s">
        <v>61</v>
      </c>
      <c r="C89" t="s">
        <v>61</v>
      </c>
      <c r="D89" t="s">
        <v>61</v>
      </c>
      <c r="E89" t="s">
        <v>62</v>
      </c>
      <c r="F89" t="s">
        <v>53</v>
      </c>
      <c r="G89" t="s">
        <v>44</v>
      </c>
      <c r="H89" t="s">
        <v>45</v>
      </c>
      <c r="I89">
        <v>0</v>
      </c>
      <c r="J89">
        <v>0</v>
      </c>
      <c r="K89">
        <v>146740</v>
      </c>
      <c r="L89">
        <v>0</v>
      </c>
      <c r="M89">
        <v>0</v>
      </c>
    </row>
    <row r="90" spans="1:13" x14ac:dyDescent="0.3">
      <c r="A90" s="10">
        <v>42369</v>
      </c>
      <c r="B90" t="s">
        <v>61</v>
      </c>
      <c r="C90" t="s">
        <v>61</v>
      </c>
      <c r="D90" t="s">
        <v>61</v>
      </c>
      <c r="E90" t="s">
        <v>62</v>
      </c>
      <c r="F90" t="s">
        <v>53</v>
      </c>
      <c r="G90" t="s">
        <v>46</v>
      </c>
      <c r="H90" t="s">
        <v>47</v>
      </c>
      <c r="I90">
        <v>0</v>
      </c>
      <c r="J90">
        <v>0</v>
      </c>
      <c r="K90">
        <v>146740</v>
      </c>
      <c r="L90">
        <v>0</v>
      </c>
      <c r="M90">
        <v>0</v>
      </c>
    </row>
    <row r="91" spans="1:13" x14ac:dyDescent="0.3">
      <c r="A91" s="10">
        <v>42369</v>
      </c>
      <c r="B91" t="s">
        <v>61</v>
      </c>
      <c r="C91" t="s">
        <v>61</v>
      </c>
      <c r="D91" t="s">
        <v>61</v>
      </c>
      <c r="E91" t="s">
        <v>62</v>
      </c>
      <c r="F91" t="s">
        <v>53</v>
      </c>
      <c r="G91" t="s">
        <v>48</v>
      </c>
      <c r="H91" t="s">
        <v>96</v>
      </c>
      <c r="I91">
        <v>11.5971075</v>
      </c>
      <c r="J91">
        <v>-11.5971075</v>
      </c>
      <c r="K91">
        <v>146740</v>
      </c>
      <c r="L91">
        <v>7.9031671664167909E-3</v>
      </c>
      <c r="M91">
        <v>-7.9031671664167909E-3</v>
      </c>
    </row>
    <row r="92" spans="1:13" x14ac:dyDescent="0.3">
      <c r="A92" s="10">
        <v>42369</v>
      </c>
      <c r="B92" t="s">
        <v>61</v>
      </c>
      <c r="C92" t="s">
        <v>61</v>
      </c>
      <c r="D92" t="s">
        <v>61</v>
      </c>
      <c r="E92" t="s">
        <v>62</v>
      </c>
      <c r="F92" t="s">
        <v>53</v>
      </c>
      <c r="G92" t="s">
        <v>49</v>
      </c>
      <c r="H92" t="s">
        <v>56</v>
      </c>
      <c r="I92">
        <v>30118.845353905399</v>
      </c>
      <c r="J92">
        <v>-30118.845353905399</v>
      </c>
      <c r="K92">
        <v>146740</v>
      </c>
      <c r="L92">
        <v>20.525313720802369</v>
      </c>
      <c r="M92">
        <v>-20.525313720802369</v>
      </c>
    </row>
    <row r="93" spans="1:13" x14ac:dyDescent="0.3">
      <c r="A93" s="10">
        <v>42369</v>
      </c>
      <c r="B93" t="s">
        <v>61</v>
      </c>
      <c r="C93" t="s">
        <v>61</v>
      </c>
      <c r="D93" t="s">
        <v>61</v>
      </c>
      <c r="E93" t="s">
        <v>62</v>
      </c>
      <c r="F93" t="s">
        <v>53</v>
      </c>
      <c r="G93" t="s">
        <v>50</v>
      </c>
      <c r="H93" t="s">
        <v>51</v>
      </c>
      <c r="I93">
        <v>18900.984035841604</v>
      </c>
      <c r="J93">
        <v>-18900.984035841604</v>
      </c>
      <c r="K93">
        <v>146740</v>
      </c>
      <c r="L93">
        <v>12.880594272755625</v>
      </c>
      <c r="M93">
        <v>-12.880594272755625</v>
      </c>
    </row>
    <row r="94" spans="1:13" x14ac:dyDescent="0.3">
      <c r="A94" s="10">
        <v>42369</v>
      </c>
      <c r="B94" t="s">
        <v>61</v>
      </c>
      <c r="C94" t="s">
        <v>61</v>
      </c>
      <c r="D94" t="s">
        <v>61</v>
      </c>
      <c r="E94" t="s">
        <v>62</v>
      </c>
      <c r="F94" t="s">
        <v>53</v>
      </c>
      <c r="G94" t="s">
        <v>52</v>
      </c>
      <c r="H94" t="s">
        <v>57</v>
      </c>
      <c r="I94">
        <v>11217.861318063795</v>
      </c>
      <c r="J94">
        <v>-11217.861318063795</v>
      </c>
      <c r="K94">
        <v>146740</v>
      </c>
      <c r="L94">
        <v>7.6447194480467457</v>
      </c>
      <c r="M94">
        <v>-7.6447194480467457</v>
      </c>
    </row>
    <row r="95" spans="1:13" x14ac:dyDescent="0.3">
      <c r="A95" s="10">
        <v>42369</v>
      </c>
      <c r="B95" t="s">
        <v>61</v>
      </c>
      <c r="C95" t="s">
        <v>61</v>
      </c>
      <c r="D95" t="s">
        <v>61</v>
      </c>
      <c r="E95" t="s">
        <v>62</v>
      </c>
      <c r="F95" t="s">
        <v>58</v>
      </c>
      <c r="G95" t="s">
        <v>59</v>
      </c>
      <c r="H95" t="s">
        <v>60</v>
      </c>
      <c r="I95">
        <v>-157485.72103971176</v>
      </c>
      <c r="J95">
        <v>-157485.72103971176</v>
      </c>
      <c r="K95">
        <v>146740</v>
      </c>
      <c r="L95">
        <v>-107.32296649837248</v>
      </c>
      <c r="M95">
        <v>-107.32296649837248</v>
      </c>
    </row>
    <row r="96" spans="1:13" x14ac:dyDescent="0.3">
      <c r="A96" s="10">
        <v>42369</v>
      </c>
      <c r="B96" t="s">
        <v>63</v>
      </c>
      <c r="C96" t="s">
        <v>64</v>
      </c>
      <c r="D96" t="s">
        <v>64</v>
      </c>
      <c r="E96" t="s">
        <v>65</v>
      </c>
      <c r="F96" t="s">
        <v>12</v>
      </c>
      <c r="G96" t="s">
        <v>13</v>
      </c>
      <c r="H96" t="s">
        <v>14</v>
      </c>
      <c r="I96">
        <v>150538.27356328315</v>
      </c>
      <c r="J96">
        <v>150538.27356328315</v>
      </c>
      <c r="K96">
        <v>146740</v>
      </c>
      <c r="L96">
        <v>102.58843775608774</v>
      </c>
      <c r="M96">
        <v>102.58843775608774</v>
      </c>
    </row>
    <row r="97" spans="1:13" x14ac:dyDescent="0.3">
      <c r="A97" s="10">
        <v>42369</v>
      </c>
      <c r="B97" t="s">
        <v>63</v>
      </c>
      <c r="C97" t="s">
        <v>64</v>
      </c>
      <c r="D97" t="s">
        <v>64</v>
      </c>
      <c r="E97" t="s">
        <v>65</v>
      </c>
      <c r="F97" t="s">
        <v>12</v>
      </c>
      <c r="G97" t="s">
        <v>15</v>
      </c>
      <c r="H97" t="s">
        <v>16</v>
      </c>
      <c r="I97">
        <v>397.75458208000003</v>
      </c>
      <c r="J97">
        <v>397.75458208000003</v>
      </c>
      <c r="K97">
        <v>146740</v>
      </c>
      <c r="L97">
        <v>0.27106077557584846</v>
      </c>
      <c r="M97">
        <v>0.27106077557584846</v>
      </c>
    </row>
    <row r="98" spans="1:13" x14ac:dyDescent="0.3">
      <c r="A98" s="10">
        <v>42369</v>
      </c>
      <c r="B98" t="s">
        <v>63</v>
      </c>
      <c r="C98" t="s">
        <v>64</v>
      </c>
      <c r="D98" t="s">
        <v>64</v>
      </c>
      <c r="E98" t="s">
        <v>65</v>
      </c>
      <c r="F98" t="s">
        <v>12</v>
      </c>
      <c r="G98" t="s">
        <v>17</v>
      </c>
      <c r="H98" t="s">
        <v>18</v>
      </c>
      <c r="I98">
        <v>50.031758979999999</v>
      </c>
      <c r="J98">
        <v>50.031758979999999</v>
      </c>
      <c r="K98">
        <v>146740</v>
      </c>
      <c r="L98">
        <v>3.4095515183317431E-2</v>
      </c>
      <c r="M98">
        <v>3.4095515183317431E-2</v>
      </c>
    </row>
    <row r="99" spans="1:13" x14ac:dyDescent="0.3">
      <c r="A99" s="10">
        <v>42369</v>
      </c>
      <c r="B99" t="s">
        <v>63</v>
      </c>
      <c r="C99" t="s">
        <v>64</v>
      </c>
      <c r="D99" t="s">
        <v>64</v>
      </c>
      <c r="E99" t="s">
        <v>65</v>
      </c>
      <c r="F99" t="s">
        <v>12</v>
      </c>
      <c r="G99" t="s">
        <v>19</v>
      </c>
      <c r="H99" t="s">
        <v>20</v>
      </c>
      <c r="I99">
        <v>347.72282310000003</v>
      </c>
      <c r="J99">
        <v>347.72282310000003</v>
      </c>
      <c r="K99">
        <v>146740</v>
      </c>
      <c r="L99">
        <v>0.23696526039253102</v>
      </c>
      <c r="M99">
        <v>0.23696526039253102</v>
      </c>
    </row>
    <row r="100" spans="1:13" x14ac:dyDescent="0.3">
      <c r="A100" s="10">
        <v>42369</v>
      </c>
      <c r="B100" t="s">
        <v>63</v>
      </c>
      <c r="C100" t="s">
        <v>64</v>
      </c>
      <c r="D100" t="s">
        <v>64</v>
      </c>
      <c r="E100" t="s">
        <v>65</v>
      </c>
      <c r="F100" t="s">
        <v>12</v>
      </c>
      <c r="G100" t="s">
        <v>21</v>
      </c>
      <c r="H100" t="s">
        <v>22</v>
      </c>
      <c r="I100">
        <v>40849.775949431198</v>
      </c>
      <c r="J100">
        <v>40849.775949431198</v>
      </c>
      <c r="K100">
        <v>146740</v>
      </c>
      <c r="L100">
        <v>27.838200865088723</v>
      </c>
      <c r="M100">
        <v>27.838200865088723</v>
      </c>
    </row>
    <row r="101" spans="1:13" x14ac:dyDescent="0.3">
      <c r="A101" s="10">
        <v>42369</v>
      </c>
      <c r="B101" t="s">
        <v>63</v>
      </c>
      <c r="C101" t="s">
        <v>64</v>
      </c>
      <c r="D101" t="s">
        <v>64</v>
      </c>
      <c r="E101" t="s">
        <v>65</v>
      </c>
      <c r="F101" t="s">
        <v>12</v>
      </c>
      <c r="G101" t="s">
        <v>23</v>
      </c>
      <c r="H101" t="s">
        <v>24</v>
      </c>
      <c r="I101">
        <v>3100.9467220004999</v>
      </c>
      <c r="J101">
        <v>3100.9467220004999</v>
      </c>
      <c r="K101">
        <v>146740</v>
      </c>
      <c r="L101">
        <v>2.113225243287788</v>
      </c>
      <c r="M101">
        <v>2.113225243287788</v>
      </c>
    </row>
    <row r="102" spans="1:13" x14ac:dyDescent="0.3">
      <c r="A102" s="10">
        <v>42369</v>
      </c>
      <c r="B102" t="s">
        <v>63</v>
      </c>
      <c r="C102" t="s">
        <v>64</v>
      </c>
      <c r="D102" t="s">
        <v>64</v>
      </c>
      <c r="E102" t="s">
        <v>65</v>
      </c>
      <c r="F102" t="s">
        <v>12</v>
      </c>
      <c r="G102" t="s">
        <v>25</v>
      </c>
      <c r="H102" t="s">
        <v>26</v>
      </c>
      <c r="I102">
        <v>19334.444583286</v>
      </c>
      <c r="J102">
        <v>19334.444583286</v>
      </c>
      <c r="K102">
        <v>146740</v>
      </c>
      <c r="L102">
        <v>13.1759878583113</v>
      </c>
      <c r="M102">
        <v>13.1759878583113</v>
      </c>
    </row>
    <row r="103" spans="1:13" x14ac:dyDescent="0.3">
      <c r="A103" s="10">
        <v>42369</v>
      </c>
      <c r="B103" t="s">
        <v>63</v>
      </c>
      <c r="C103" t="s">
        <v>64</v>
      </c>
      <c r="D103" t="s">
        <v>64</v>
      </c>
      <c r="E103" t="s">
        <v>65</v>
      </c>
      <c r="F103" t="s">
        <v>12</v>
      </c>
      <c r="G103" t="s">
        <v>27</v>
      </c>
      <c r="H103" t="s">
        <v>28</v>
      </c>
      <c r="I103">
        <v>18414.384644144699</v>
      </c>
      <c r="J103">
        <v>18414.384644144699</v>
      </c>
      <c r="K103">
        <v>146740</v>
      </c>
      <c r="L103">
        <v>12.548987763489642</v>
      </c>
      <c r="M103">
        <v>12.548987763489642</v>
      </c>
    </row>
    <row r="104" spans="1:13" x14ac:dyDescent="0.3">
      <c r="A104" s="10">
        <v>42369</v>
      </c>
      <c r="B104" t="s">
        <v>63</v>
      </c>
      <c r="C104" t="s">
        <v>64</v>
      </c>
      <c r="D104" t="s">
        <v>64</v>
      </c>
      <c r="E104" t="s">
        <v>65</v>
      </c>
      <c r="F104" t="s">
        <v>12</v>
      </c>
      <c r="G104" t="s">
        <v>29</v>
      </c>
      <c r="H104" t="s">
        <v>30</v>
      </c>
      <c r="I104">
        <v>27091.46667786</v>
      </c>
      <c r="J104">
        <v>27091.46667786</v>
      </c>
      <c r="K104">
        <v>146740</v>
      </c>
      <c r="L104">
        <v>18.46222344136568</v>
      </c>
      <c r="M104">
        <v>18.46222344136568</v>
      </c>
    </row>
    <row r="105" spans="1:13" x14ac:dyDescent="0.3">
      <c r="A105" s="10">
        <v>42369</v>
      </c>
      <c r="B105" t="s">
        <v>63</v>
      </c>
      <c r="C105" t="s">
        <v>64</v>
      </c>
      <c r="D105" t="s">
        <v>64</v>
      </c>
      <c r="E105" t="s">
        <v>65</v>
      </c>
      <c r="F105" t="s">
        <v>12</v>
      </c>
      <c r="G105" t="s">
        <v>31</v>
      </c>
      <c r="H105" t="s">
        <v>32</v>
      </c>
      <c r="I105">
        <v>7506.0659698801628</v>
      </c>
      <c r="J105">
        <v>7506.0659698801628</v>
      </c>
      <c r="K105">
        <v>146740</v>
      </c>
      <c r="L105">
        <v>5.1152146448685851</v>
      </c>
      <c r="M105">
        <v>5.1152146448685851</v>
      </c>
    </row>
    <row r="106" spans="1:13" x14ac:dyDescent="0.3">
      <c r="A106" s="10">
        <v>42369</v>
      </c>
      <c r="B106" t="s">
        <v>63</v>
      </c>
      <c r="C106" t="s">
        <v>64</v>
      </c>
      <c r="D106" t="s">
        <v>64</v>
      </c>
      <c r="E106" t="s">
        <v>65</v>
      </c>
      <c r="F106" t="s">
        <v>12</v>
      </c>
      <c r="G106" t="s">
        <v>33</v>
      </c>
      <c r="H106" t="s">
        <v>34</v>
      </c>
      <c r="I106">
        <v>19585.400707979836</v>
      </c>
      <c r="J106">
        <v>19585.400707979836</v>
      </c>
      <c r="K106">
        <v>146740</v>
      </c>
      <c r="L106">
        <v>13.347008796497095</v>
      </c>
      <c r="M106">
        <v>13.347008796497095</v>
      </c>
    </row>
    <row r="107" spans="1:13" x14ac:dyDescent="0.3">
      <c r="A107" s="10">
        <v>42369</v>
      </c>
      <c r="B107" t="s">
        <v>63</v>
      </c>
      <c r="C107" t="s">
        <v>64</v>
      </c>
      <c r="D107" t="s">
        <v>64</v>
      </c>
      <c r="E107" t="s">
        <v>65</v>
      </c>
      <c r="F107" t="s">
        <v>12</v>
      </c>
      <c r="G107" t="s">
        <v>35</v>
      </c>
      <c r="H107" t="s">
        <v>110</v>
      </c>
      <c r="I107">
        <v>59377.807623109809</v>
      </c>
      <c r="J107">
        <v>59377.807623109809</v>
      </c>
      <c r="K107">
        <v>146740</v>
      </c>
      <c r="L107">
        <v>40.464636515680667</v>
      </c>
      <c r="M107">
        <v>40.464636515680667</v>
      </c>
    </row>
    <row r="108" spans="1:13" x14ac:dyDescent="0.3">
      <c r="A108" s="10">
        <v>42369</v>
      </c>
      <c r="B108" t="s">
        <v>63</v>
      </c>
      <c r="C108" t="s">
        <v>64</v>
      </c>
      <c r="D108" t="s">
        <v>64</v>
      </c>
      <c r="E108" t="s">
        <v>65</v>
      </c>
      <c r="F108" t="s">
        <v>12</v>
      </c>
      <c r="G108" t="s">
        <v>36</v>
      </c>
      <c r="H108" t="s">
        <v>32</v>
      </c>
      <c r="I108">
        <v>20692.622215794152</v>
      </c>
      <c r="J108">
        <v>20692.622215794152</v>
      </c>
      <c r="K108">
        <v>146740</v>
      </c>
      <c r="L108">
        <v>14.101555278583994</v>
      </c>
      <c r="M108">
        <v>14.101555278583994</v>
      </c>
    </row>
    <row r="109" spans="1:13" x14ac:dyDescent="0.3">
      <c r="A109" s="10">
        <v>42369</v>
      </c>
      <c r="B109" t="s">
        <v>63</v>
      </c>
      <c r="C109" t="s">
        <v>64</v>
      </c>
      <c r="D109" t="s">
        <v>64</v>
      </c>
      <c r="E109" t="s">
        <v>65</v>
      </c>
      <c r="F109" t="s">
        <v>12</v>
      </c>
      <c r="G109" t="s">
        <v>37</v>
      </c>
      <c r="H109" t="s">
        <v>34</v>
      </c>
      <c r="I109">
        <v>38685.185407315657</v>
      </c>
      <c r="J109">
        <v>38685.185407315657</v>
      </c>
      <c r="K109">
        <v>146740</v>
      </c>
      <c r="L109">
        <v>26.363081237096676</v>
      </c>
      <c r="M109">
        <v>26.363081237096676</v>
      </c>
    </row>
    <row r="110" spans="1:13" x14ac:dyDescent="0.3">
      <c r="A110" s="10">
        <v>42369</v>
      </c>
      <c r="B110" t="s">
        <v>63</v>
      </c>
      <c r="C110" t="s">
        <v>64</v>
      </c>
      <c r="D110" t="s">
        <v>64</v>
      </c>
      <c r="E110" t="s">
        <v>65</v>
      </c>
      <c r="F110" t="s">
        <v>12</v>
      </c>
      <c r="G110" t="s">
        <v>38</v>
      </c>
      <c r="H110" t="s">
        <v>39</v>
      </c>
      <c r="I110">
        <v>698.4653388800001</v>
      </c>
      <c r="J110">
        <v>698.4653388800001</v>
      </c>
      <c r="K110">
        <v>146740</v>
      </c>
      <c r="L110">
        <v>0.47598837323156606</v>
      </c>
      <c r="M110">
        <v>0.47598837323156606</v>
      </c>
    </row>
    <row r="111" spans="1:13" x14ac:dyDescent="0.3">
      <c r="A111" s="10">
        <v>42369</v>
      </c>
      <c r="B111" t="s">
        <v>63</v>
      </c>
      <c r="C111" t="s">
        <v>64</v>
      </c>
      <c r="D111" t="s">
        <v>64</v>
      </c>
      <c r="E111" t="s">
        <v>65</v>
      </c>
      <c r="F111" t="s">
        <v>12</v>
      </c>
      <c r="G111" t="s">
        <v>40</v>
      </c>
      <c r="H111" t="s">
        <v>41</v>
      </c>
      <c r="I111">
        <v>247.43750544</v>
      </c>
      <c r="J111">
        <v>247.43750544</v>
      </c>
      <c r="K111">
        <v>146740</v>
      </c>
      <c r="L111">
        <v>0.16862307853346054</v>
      </c>
      <c r="M111">
        <v>0.16862307853346054</v>
      </c>
    </row>
    <row r="112" spans="1:13" x14ac:dyDescent="0.3">
      <c r="A112" s="10">
        <v>42369</v>
      </c>
      <c r="B112" t="s">
        <v>63</v>
      </c>
      <c r="C112" t="s">
        <v>64</v>
      </c>
      <c r="D112" t="s">
        <v>64</v>
      </c>
      <c r="E112" t="s">
        <v>65</v>
      </c>
      <c r="F112" t="s">
        <v>12</v>
      </c>
      <c r="G112" t="s">
        <v>42</v>
      </c>
      <c r="H112" t="s">
        <v>43</v>
      </c>
      <c r="I112">
        <v>247.43750544</v>
      </c>
      <c r="J112">
        <v>247.43750544</v>
      </c>
      <c r="K112">
        <v>146740</v>
      </c>
      <c r="L112">
        <v>0.16862307853346054</v>
      </c>
      <c r="M112">
        <v>0.16862307853346054</v>
      </c>
    </row>
    <row r="113" spans="1:13" x14ac:dyDescent="0.3">
      <c r="A113" s="10">
        <v>42369</v>
      </c>
      <c r="B113" t="s">
        <v>63</v>
      </c>
      <c r="C113" t="s">
        <v>64</v>
      </c>
      <c r="D113" t="s">
        <v>64</v>
      </c>
      <c r="E113" t="s">
        <v>65</v>
      </c>
      <c r="F113" t="s">
        <v>12</v>
      </c>
      <c r="G113" t="s">
        <v>44</v>
      </c>
      <c r="H113" t="s">
        <v>45</v>
      </c>
      <c r="I113">
        <v>0</v>
      </c>
      <c r="J113">
        <v>0</v>
      </c>
      <c r="K113">
        <v>146740</v>
      </c>
      <c r="L113">
        <v>0</v>
      </c>
      <c r="M113">
        <v>0</v>
      </c>
    </row>
    <row r="114" spans="1:13" x14ac:dyDescent="0.3">
      <c r="A114" s="10">
        <v>42369</v>
      </c>
      <c r="B114" t="s">
        <v>63</v>
      </c>
      <c r="C114" t="s">
        <v>64</v>
      </c>
      <c r="D114" t="s">
        <v>64</v>
      </c>
      <c r="E114" t="s">
        <v>65</v>
      </c>
      <c r="F114" t="s">
        <v>12</v>
      </c>
      <c r="G114" t="s">
        <v>46</v>
      </c>
      <c r="H114" t="s">
        <v>47</v>
      </c>
      <c r="I114">
        <v>0</v>
      </c>
      <c r="J114">
        <v>0</v>
      </c>
      <c r="K114">
        <v>146740</v>
      </c>
      <c r="L114">
        <v>0</v>
      </c>
      <c r="M114">
        <v>0</v>
      </c>
    </row>
    <row r="115" spans="1:13" x14ac:dyDescent="0.3">
      <c r="A115" s="10">
        <v>42369</v>
      </c>
      <c r="B115" t="s">
        <v>63</v>
      </c>
      <c r="C115" t="s">
        <v>64</v>
      </c>
      <c r="D115" t="s">
        <v>64</v>
      </c>
      <c r="E115" t="s">
        <v>65</v>
      </c>
      <c r="F115" t="s">
        <v>12</v>
      </c>
      <c r="G115" t="s">
        <v>48</v>
      </c>
      <c r="H115" t="s">
        <v>96</v>
      </c>
      <c r="I115">
        <v>11.5971075</v>
      </c>
      <c r="J115">
        <v>11.5971075</v>
      </c>
      <c r="K115">
        <v>146740</v>
      </c>
      <c r="L115">
        <v>7.9031671664167909E-3</v>
      </c>
      <c r="M115">
        <v>7.9031671664167909E-3</v>
      </c>
    </row>
    <row r="116" spans="1:13" x14ac:dyDescent="0.3">
      <c r="A116" s="10">
        <v>42369</v>
      </c>
      <c r="B116" t="s">
        <v>63</v>
      </c>
      <c r="C116" t="s">
        <v>64</v>
      </c>
      <c r="D116" t="s">
        <v>64</v>
      </c>
      <c r="E116" t="s">
        <v>65</v>
      </c>
      <c r="F116" t="s">
        <v>12</v>
      </c>
      <c r="G116" t="s">
        <v>49</v>
      </c>
      <c r="H116" t="s">
        <v>104</v>
      </c>
      <c r="I116">
        <v>21863.968778982144</v>
      </c>
      <c r="J116">
        <v>21863.968778982144</v>
      </c>
      <c r="K116">
        <v>146740</v>
      </c>
      <c r="L116">
        <v>14.899801539445376</v>
      </c>
      <c r="M116">
        <v>14.899801539445376</v>
      </c>
    </row>
    <row r="117" spans="1:13" x14ac:dyDescent="0.3">
      <c r="A117" s="10">
        <v>42369</v>
      </c>
      <c r="B117" t="s">
        <v>63</v>
      </c>
      <c r="C117" t="s">
        <v>64</v>
      </c>
      <c r="D117" t="s">
        <v>64</v>
      </c>
      <c r="E117" t="s">
        <v>65</v>
      </c>
      <c r="F117" t="s">
        <v>12</v>
      </c>
      <c r="G117" t="s">
        <v>50</v>
      </c>
      <c r="H117" t="s">
        <v>51</v>
      </c>
      <c r="I117">
        <v>487.11371252000004</v>
      </c>
      <c r="J117">
        <v>487.11371252000004</v>
      </c>
      <c r="K117">
        <v>146740</v>
      </c>
      <c r="L117">
        <v>0.3319570073054382</v>
      </c>
      <c r="M117">
        <v>0.3319570073054382</v>
      </c>
    </row>
    <row r="118" spans="1:13" x14ac:dyDescent="0.3">
      <c r="A118" s="10">
        <v>42369</v>
      </c>
      <c r="B118" t="s">
        <v>63</v>
      </c>
      <c r="C118" t="s">
        <v>64</v>
      </c>
      <c r="D118" t="s">
        <v>64</v>
      </c>
      <c r="E118" t="s">
        <v>65</v>
      </c>
      <c r="F118" t="s">
        <v>12</v>
      </c>
      <c r="G118" t="s">
        <v>52</v>
      </c>
      <c r="H118" t="s">
        <v>106</v>
      </c>
      <c r="I118">
        <v>21376.855066462143</v>
      </c>
      <c r="J118">
        <v>21376.855066462143</v>
      </c>
      <c r="K118">
        <v>146740</v>
      </c>
      <c r="L118">
        <v>14.567844532139937</v>
      </c>
      <c r="M118">
        <v>14.567844532139937</v>
      </c>
    </row>
    <row r="119" spans="1:13" x14ac:dyDescent="0.3">
      <c r="A119" s="10">
        <v>42369</v>
      </c>
      <c r="B119" t="s">
        <v>63</v>
      </c>
      <c r="C119" t="s">
        <v>64</v>
      </c>
      <c r="D119" t="s">
        <v>64</v>
      </c>
      <c r="E119" t="s">
        <v>65</v>
      </c>
      <c r="F119" t="s">
        <v>53</v>
      </c>
      <c r="G119" t="s">
        <v>54</v>
      </c>
      <c r="H119" t="s">
        <v>55</v>
      </c>
      <c r="I119">
        <v>169884.46708837408</v>
      </c>
      <c r="J119">
        <v>-169884.46708837408</v>
      </c>
      <c r="K119">
        <v>146740</v>
      </c>
      <c r="L119">
        <v>115.77243225321936</v>
      </c>
      <c r="M119">
        <v>-115.77243225321936</v>
      </c>
    </row>
    <row r="120" spans="1:13" x14ac:dyDescent="0.3">
      <c r="A120" s="10">
        <v>42369</v>
      </c>
      <c r="B120" t="s">
        <v>63</v>
      </c>
      <c r="C120" t="s">
        <v>64</v>
      </c>
      <c r="D120" t="s">
        <v>64</v>
      </c>
      <c r="E120" t="s">
        <v>65</v>
      </c>
      <c r="F120" t="s">
        <v>53</v>
      </c>
      <c r="G120" t="s">
        <v>15</v>
      </c>
      <c r="H120" t="s">
        <v>16</v>
      </c>
      <c r="I120">
        <v>0</v>
      </c>
      <c r="J120">
        <v>0</v>
      </c>
      <c r="K120">
        <v>146740</v>
      </c>
      <c r="L120">
        <v>0</v>
      </c>
      <c r="M120">
        <v>0</v>
      </c>
    </row>
    <row r="121" spans="1:13" x14ac:dyDescent="0.3">
      <c r="A121" s="10">
        <v>42369</v>
      </c>
      <c r="B121" t="s">
        <v>63</v>
      </c>
      <c r="C121" t="s">
        <v>64</v>
      </c>
      <c r="D121" t="s">
        <v>64</v>
      </c>
      <c r="E121" t="s">
        <v>65</v>
      </c>
      <c r="F121" t="s">
        <v>53</v>
      </c>
      <c r="G121" t="s">
        <v>17</v>
      </c>
      <c r="H121" t="s">
        <v>18</v>
      </c>
      <c r="I121">
        <v>0</v>
      </c>
      <c r="J121">
        <v>0</v>
      </c>
      <c r="K121">
        <v>146740</v>
      </c>
      <c r="L121">
        <v>0</v>
      </c>
      <c r="M121">
        <v>0</v>
      </c>
    </row>
    <row r="122" spans="1:13" x14ac:dyDescent="0.3">
      <c r="A122" s="10">
        <v>42369</v>
      </c>
      <c r="B122" t="s">
        <v>63</v>
      </c>
      <c r="C122" t="s">
        <v>64</v>
      </c>
      <c r="D122" t="s">
        <v>64</v>
      </c>
      <c r="E122" t="s">
        <v>65</v>
      </c>
      <c r="F122" t="s">
        <v>53</v>
      </c>
      <c r="G122" t="s">
        <v>19</v>
      </c>
      <c r="H122" t="s">
        <v>20</v>
      </c>
      <c r="I122">
        <v>0</v>
      </c>
      <c r="J122">
        <v>0</v>
      </c>
      <c r="K122">
        <v>146740</v>
      </c>
      <c r="L122">
        <v>0</v>
      </c>
      <c r="M122">
        <v>0</v>
      </c>
    </row>
    <row r="123" spans="1:13" x14ac:dyDescent="0.3">
      <c r="A123" s="10">
        <v>42369</v>
      </c>
      <c r="B123" t="s">
        <v>63</v>
      </c>
      <c r="C123" t="s">
        <v>64</v>
      </c>
      <c r="D123" t="s">
        <v>64</v>
      </c>
      <c r="E123" t="s">
        <v>65</v>
      </c>
      <c r="F123" t="s">
        <v>53</v>
      </c>
      <c r="G123" t="s">
        <v>21</v>
      </c>
      <c r="H123" t="s">
        <v>22</v>
      </c>
      <c r="I123">
        <v>84457.254216605303</v>
      </c>
      <c r="J123">
        <v>-84457.254216605303</v>
      </c>
      <c r="K123">
        <v>146740</v>
      </c>
      <c r="L123">
        <v>57.555713654494546</v>
      </c>
      <c r="M123">
        <v>-57.555713654494546</v>
      </c>
    </row>
    <row r="124" spans="1:13" x14ac:dyDescent="0.3">
      <c r="A124" s="10">
        <v>42369</v>
      </c>
      <c r="B124" t="s">
        <v>63</v>
      </c>
      <c r="C124" t="s">
        <v>64</v>
      </c>
      <c r="D124" t="s">
        <v>64</v>
      </c>
      <c r="E124" t="s">
        <v>65</v>
      </c>
      <c r="F124" t="s">
        <v>53</v>
      </c>
      <c r="G124" t="s">
        <v>23</v>
      </c>
      <c r="H124" t="s">
        <v>24</v>
      </c>
      <c r="I124">
        <v>17044.068329999998</v>
      </c>
      <c r="J124">
        <v>-17044.068329999998</v>
      </c>
      <c r="K124">
        <v>146740</v>
      </c>
      <c r="L124">
        <v>11.615148105492706</v>
      </c>
      <c r="M124">
        <v>-11.615148105492706</v>
      </c>
    </row>
    <row r="125" spans="1:13" x14ac:dyDescent="0.3">
      <c r="A125" s="10">
        <v>42369</v>
      </c>
      <c r="B125" t="s">
        <v>63</v>
      </c>
      <c r="C125" t="s">
        <v>64</v>
      </c>
      <c r="D125" t="s">
        <v>64</v>
      </c>
      <c r="E125" t="s">
        <v>65</v>
      </c>
      <c r="F125" t="s">
        <v>53</v>
      </c>
      <c r="G125" t="s">
        <v>25</v>
      </c>
      <c r="H125" t="s">
        <v>26</v>
      </c>
      <c r="I125">
        <v>31882.3887339674</v>
      </c>
      <c r="J125">
        <v>-31882.3887339674</v>
      </c>
      <c r="K125">
        <v>146740</v>
      </c>
      <c r="L125">
        <v>21.727128754237018</v>
      </c>
      <c r="M125">
        <v>-21.727128754237018</v>
      </c>
    </row>
    <row r="126" spans="1:13" x14ac:dyDescent="0.3">
      <c r="A126" s="10">
        <v>42369</v>
      </c>
      <c r="B126" t="s">
        <v>63</v>
      </c>
      <c r="C126" t="s">
        <v>64</v>
      </c>
      <c r="D126" t="s">
        <v>64</v>
      </c>
      <c r="E126" t="s">
        <v>65</v>
      </c>
      <c r="F126" t="s">
        <v>53</v>
      </c>
      <c r="G126" t="s">
        <v>27</v>
      </c>
      <c r="H126" t="s">
        <v>28</v>
      </c>
      <c r="I126">
        <v>35530.797152637897</v>
      </c>
      <c r="J126">
        <v>-35530.797152637897</v>
      </c>
      <c r="K126">
        <v>146740</v>
      </c>
      <c r="L126">
        <v>24.213436794764821</v>
      </c>
      <c r="M126">
        <v>-24.213436794764821</v>
      </c>
    </row>
    <row r="127" spans="1:13" x14ac:dyDescent="0.3">
      <c r="A127" s="10">
        <v>42369</v>
      </c>
      <c r="B127" t="s">
        <v>63</v>
      </c>
      <c r="C127" t="s">
        <v>64</v>
      </c>
      <c r="D127" t="s">
        <v>64</v>
      </c>
      <c r="E127" t="s">
        <v>65</v>
      </c>
      <c r="F127" t="s">
        <v>53</v>
      </c>
      <c r="G127" t="s">
        <v>29</v>
      </c>
      <c r="H127" t="s">
        <v>30</v>
      </c>
      <c r="I127">
        <v>1739.3730598789998</v>
      </c>
      <c r="J127">
        <v>-1739.3730598789998</v>
      </c>
      <c r="K127">
        <v>146740</v>
      </c>
      <c r="L127">
        <v>1.1853435054375083</v>
      </c>
      <c r="M127">
        <v>-1.1853435054375083</v>
      </c>
    </row>
    <row r="128" spans="1:13" x14ac:dyDescent="0.3">
      <c r="A128" s="10">
        <v>42369</v>
      </c>
      <c r="B128" t="s">
        <v>63</v>
      </c>
      <c r="C128" t="s">
        <v>64</v>
      </c>
      <c r="D128" t="s">
        <v>64</v>
      </c>
      <c r="E128" t="s">
        <v>65</v>
      </c>
      <c r="F128" t="s">
        <v>53</v>
      </c>
      <c r="G128" t="s">
        <v>31</v>
      </c>
      <c r="H128" t="s">
        <v>32</v>
      </c>
      <c r="I128">
        <v>614.44510571000001</v>
      </c>
      <c r="J128">
        <v>-614.44510571000001</v>
      </c>
      <c r="K128">
        <v>146740</v>
      </c>
      <c r="L128">
        <v>0.41873047956249149</v>
      </c>
      <c r="M128">
        <v>-0.41873047956249149</v>
      </c>
    </row>
    <row r="129" spans="1:13" x14ac:dyDescent="0.3">
      <c r="A129" s="10">
        <v>42369</v>
      </c>
      <c r="B129" t="s">
        <v>63</v>
      </c>
      <c r="C129" t="s">
        <v>64</v>
      </c>
      <c r="D129" t="s">
        <v>64</v>
      </c>
      <c r="E129" t="s">
        <v>65</v>
      </c>
      <c r="F129" t="s">
        <v>53</v>
      </c>
      <c r="G129" t="s">
        <v>33</v>
      </c>
      <c r="H129" t="s">
        <v>34</v>
      </c>
      <c r="I129">
        <v>1124.9279541689998</v>
      </c>
      <c r="J129">
        <v>-1124.9279541689998</v>
      </c>
      <c r="K129">
        <v>146740</v>
      </c>
      <c r="L129">
        <v>0.7666130258750169</v>
      </c>
      <c r="M129">
        <v>-0.7666130258750169</v>
      </c>
    </row>
    <row r="130" spans="1:13" x14ac:dyDescent="0.3">
      <c r="A130" s="10">
        <v>42369</v>
      </c>
      <c r="B130" t="s">
        <v>63</v>
      </c>
      <c r="C130" t="s">
        <v>64</v>
      </c>
      <c r="D130" t="s">
        <v>64</v>
      </c>
      <c r="E130" t="s">
        <v>65</v>
      </c>
      <c r="F130" t="s">
        <v>53</v>
      </c>
      <c r="G130" t="s">
        <v>35</v>
      </c>
      <c r="H130" t="s">
        <v>110</v>
      </c>
      <c r="I130">
        <v>29443.351563336008</v>
      </c>
      <c r="J130">
        <v>-29443.351563336008</v>
      </c>
      <c r="K130">
        <v>146740</v>
      </c>
      <c r="L130">
        <v>20.064979939577491</v>
      </c>
      <c r="M130">
        <v>-20.064979939577491</v>
      </c>
    </row>
    <row r="131" spans="1:13" x14ac:dyDescent="0.3">
      <c r="A131" s="10">
        <v>42369</v>
      </c>
      <c r="B131" t="s">
        <v>63</v>
      </c>
      <c r="C131" t="s">
        <v>64</v>
      </c>
      <c r="D131" t="s">
        <v>64</v>
      </c>
      <c r="E131" t="s">
        <v>65</v>
      </c>
      <c r="F131" t="s">
        <v>53</v>
      </c>
      <c r="G131" t="s">
        <v>36</v>
      </c>
      <c r="H131" t="s">
        <v>32</v>
      </c>
      <c r="I131">
        <v>14236.794931464265</v>
      </c>
      <c r="J131">
        <v>-14236.794931464265</v>
      </c>
      <c r="K131">
        <v>146740</v>
      </c>
      <c r="L131">
        <v>9.7020546077853798</v>
      </c>
      <c r="M131">
        <v>-9.7020546077853798</v>
      </c>
    </row>
    <row r="132" spans="1:13" x14ac:dyDescent="0.3">
      <c r="A132" s="10">
        <v>42369</v>
      </c>
      <c r="B132" t="s">
        <v>63</v>
      </c>
      <c r="C132" t="s">
        <v>64</v>
      </c>
      <c r="D132" t="s">
        <v>64</v>
      </c>
      <c r="E132" t="s">
        <v>65</v>
      </c>
      <c r="F132" t="s">
        <v>53</v>
      </c>
      <c r="G132" t="s">
        <v>37</v>
      </c>
      <c r="H132" t="s">
        <v>34</v>
      </c>
      <c r="I132">
        <v>15206.556631871743</v>
      </c>
      <c r="J132">
        <v>-15206.556631871743</v>
      </c>
      <c r="K132">
        <v>146740</v>
      </c>
      <c r="L132">
        <v>10.362925331792111</v>
      </c>
      <c r="M132">
        <v>-10.362925331792111</v>
      </c>
    </row>
    <row r="133" spans="1:13" x14ac:dyDescent="0.3">
      <c r="A133" s="10">
        <v>42369</v>
      </c>
      <c r="B133" t="s">
        <v>63</v>
      </c>
      <c r="C133" t="s">
        <v>64</v>
      </c>
      <c r="D133" t="s">
        <v>64</v>
      </c>
      <c r="E133" t="s">
        <v>65</v>
      </c>
      <c r="F133" t="s">
        <v>53</v>
      </c>
      <c r="G133" t="s">
        <v>38</v>
      </c>
      <c r="H133" t="s">
        <v>39</v>
      </c>
      <c r="I133">
        <v>48430.484784323795</v>
      </c>
      <c r="J133">
        <v>-48430.484784323795</v>
      </c>
      <c r="K133">
        <v>146740</v>
      </c>
      <c r="L133">
        <v>33.004282938751395</v>
      </c>
      <c r="M133">
        <v>-33.004282938751395</v>
      </c>
    </row>
    <row r="134" spans="1:13" x14ac:dyDescent="0.3">
      <c r="A134" s="10">
        <v>42369</v>
      </c>
      <c r="B134" t="s">
        <v>63</v>
      </c>
      <c r="C134" t="s">
        <v>64</v>
      </c>
      <c r="D134" t="s">
        <v>64</v>
      </c>
      <c r="E134" t="s">
        <v>65</v>
      </c>
      <c r="F134" t="s">
        <v>53</v>
      </c>
      <c r="G134" t="s">
        <v>40</v>
      </c>
      <c r="H134" t="s">
        <v>41</v>
      </c>
      <c r="I134">
        <v>1391.83865726</v>
      </c>
      <c r="J134">
        <v>-1391.83865726</v>
      </c>
      <c r="K134">
        <v>146740</v>
      </c>
      <c r="L134">
        <v>0.94850664935259632</v>
      </c>
      <c r="M134">
        <v>-0.94850664935259632</v>
      </c>
    </row>
    <row r="135" spans="1:13" x14ac:dyDescent="0.3">
      <c r="A135" s="10">
        <v>42369</v>
      </c>
      <c r="B135" t="s">
        <v>63</v>
      </c>
      <c r="C135" t="s">
        <v>64</v>
      </c>
      <c r="D135" t="s">
        <v>64</v>
      </c>
      <c r="E135" t="s">
        <v>65</v>
      </c>
      <c r="F135" t="s">
        <v>53</v>
      </c>
      <c r="G135" t="s">
        <v>42</v>
      </c>
      <c r="H135" t="s">
        <v>43</v>
      </c>
      <c r="I135">
        <v>990.60376522000001</v>
      </c>
      <c r="J135">
        <v>-990.60376522000001</v>
      </c>
      <c r="K135">
        <v>146740</v>
      </c>
      <c r="L135">
        <v>0.67507412104402353</v>
      </c>
      <c r="M135">
        <v>-0.67507412104402353</v>
      </c>
    </row>
    <row r="136" spans="1:13" x14ac:dyDescent="0.3">
      <c r="A136" s="10">
        <v>42369</v>
      </c>
      <c r="B136" t="s">
        <v>63</v>
      </c>
      <c r="C136" t="s">
        <v>64</v>
      </c>
      <c r="D136" t="s">
        <v>64</v>
      </c>
      <c r="E136" t="s">
        <v>65</v>
      </c>
      <c r="F136" t="s">
        <v>53</v>
      </c>
      <c r="G136" t="s">
        <v>44</v>
      </c>
      <c r="H136" t="s">
        <v>45</v>
      </c>
      <c r="I136">
        <v>401.23489203999998</v>
      </c>
      <c r="J136">
        <v>-401.23489203999998</v>
      </c>
      <c r="K136">
        <v>146740</v>
      </c>
      <c r="L136">
        <v>0.27343252830857301</v>
      </c>
      <c r="M136">
        <v>-0.27343252830857301</v>
      </c>
    </row>
    <row r="137" spans="1:13" x14ac:dyDescent="0.3">
      <c r="A137" s="10">
        <v>42369</v>
      </c>
      <c r="B137" t="s">
        <v>63</v>
      </c>
      <c r="C137" t="s">
        <v>64</v>
      </c>
      <c r="D137" t="s">
        <v>64</v>
      </c>
      <c r="E137" t="s">
        <v>65</v>
      </c>
      <c r="F137" t="s">
        <v>53</v>
      </c>
      <c r="G137" t="s">
        <v>46</v>
      </c>
      <c r="H137" t="s">
        <v>47</v>
      </c>
      <c r="I137">
        <v>0</v>
      </c>
      <c r="J137">
        <v>0</v>
      </c>
      <c r="K137">
        <v>146740</v>
      </c>
      <c r="L137">
        <v>0</v>
      </c>
      <c r="M137">
        <v>0</v>
      </c>
    </row>
    <row r="138" spans="1:13" x14ac:dyDescent="0.3">
      <c r="A138" s="10">
        <v>42369</v>
      </c>
      <c r="B138" t="s">
        <v>63</v>
      </c>
      <c r="C138" t="s">
        <v>64</v>
      </c>
      <c r="D138" t="s">
        <v>64</v>
      </c>
      <c r="E138" t="s">
        <v>65</v>
      </c>
      <c r="F138" t="s">
        <v>53</v>
      </c>
      <c r="G138" t="s">
        <v>48</v>
      </c>
      <c r="H138" t="s">
        <v>96</v>
      </c>
      <c r="I138">
        <v>0</v>
      </c>
      <c r="J138">
        <v>0</v>
      </c>
      <c r="K138">
        <v>146740</v>
      </c>
      <c r="L138">
        <v>0</v>
      </c>
      <c r="M138">
        <v>0</v>
      </c>
    </row>
    <row r="139" spans="1:13" x14ac:dyDescent="0.3">
      <c r="A139" s="10">
        <v>42369</v>
      </c>
      <c r="B139" t="s">
        <v>63</v>
      </c>
      <c r="C139" t="s">
        <v>64</v>
      </c>
      <c r="D139" t="s">
        <v>64</v>
      </c>
      <c r="E139" t="s">
        <v>65</v>
      </c>
      <c r="F139" t="s">
        <v>53</v>
      </c>
      <c r="G139" t="s">
        <v>49</v>
      </c>
      <c r="H139" t="s">
        <v>56</v>
      </c>
      <c r="I139">
        <v>4422.1648069699995</v>
      </c>
      <c r="J139">
        <v>-4422.1648069699995</v>
      </c>
      <c r="K139">
        <v>146740</v>
      </c>
      <c r="L139">
        <v>3.0136055656058329</v>
      </c>
      <c r="M139">
        <v>-3.0136055656058329</v>
      </c>
    </row>
    <row r="140" spans="1:13" x14ac:dyDescent="0.3">
      <c r="A140" s="10">
        <v>42369</v>
      </c>
      <c r="B140" t="s">
        <v>63</v>
      </c>
      <c r="C140" t="s">
        <v>64</v>
      </c>
      <c r="D140" t="s">
        <v>64</v>
      </c>
      <c r="E140" t="s">
        <v>65</v>
      </c>
      <c r="F140" t="s">
        <v>53</v>
      </c>
      <c r="G140" t="s">
        <v>50</v>
      </c>
      <c r="H140" t="s">
        <v>51</v>
      </c>
      <c r="I140">
        <v>189.23318341403498</v>
      </c>
      <c r="J140">
        <v>-189.23318341403498</v>
      </c>
      <c r="K140">
        <v>146740</v>
      </c>
      <c r="L140">
        <v>0.12895814598203284</v>
      </c>
      <c r="M140">
        <v>-0.12895814598203284</v>
      </c>
    </row>
    <row r="141" spans="1:13" x14ac:dyDescent="0.3">
      <c r="A141" s="10">
        <v>42369</v>
      </c>
      <c r="B141" t="s">
        <v>63</v>
      </c>
      <c r="C141" t="s">
        <v>64</v>
      </c>
      <c r="D141" t="s">
        <v>64</v>
      </c>
      <c r="E141" t="s">
        <v>65</v>
      </c>
      <c r="F141" t="s">
        <v>53</v>
      </c>
      <c r="G141" t="s">
        <v>52</v>
      </c>
      <c r="H141" t="s">
        <v>57</v>
      </c>
      <c r="I141">
        <v>4232.9316235559645</v>
      </c>
      <c r="J141">
        <v>-4232.9316235559645</v>
      </c>
      <c r="K141">
        <v>146740</v>
      </c>
      <c r="L141">
        <v>2.8846474196238003</v>
      </c>
      <c r="M141">
        <v>-2.8846474196238003</v>
      </c>
    </row>
    <row r="142" spans="1:13" x14ac:dyDescent="0.3">
      <c r="A142" s="10">
        <v>42369</v>
      </c>
      <c r="B142" t="s">
        <v>63</v>
      </c>
      <c r="C142" t="s">
        <v>64</v>
      </c>
      <c r="D142" t="s">
        <v>64</v>
      </c>
      <c r="E142" t="s">
        <v>65</v>
      </c>
      <c r="F142" t="s">
        <v>58</v>
      </c>
      <c r="G142" t="s">
        <v>59</v>
      </c>
      <c r="H142" t="s">
        <v>60</v>
      </c>
      <c r="I142">
        <v>-19346.19352509093</v>
      </c>
      <c r="J142">
        <v>-19346.19352509093</v>
      </c>
      <c r="K142">
        <v>146740</v>
      </c>
      <c r="L142">
        <v>-13.183994497131613</v>
      </c>
      <c r="M142">
        <v>-13.183994497131613</v>
      </c>
    </row>
    <row r="143" spans="1:13" x14ac:dyDescent="0.3">
      <c r="A143" s="10">
        <v>42369</v>
      </c>
      <c r="B143" t="s">
        <v>63</v>
      </c>
      <c r="C143" t="s">
        <v>66</v>
      </c>
      <c r="D143" t="s">
        <v>67</v>
      </c>
      <c r="E143" t="s">
        <v>68</v>
      </c>
      <c r="F143" t="s">
        <v>12</v>
      </c>
      <c r="G143" t="s">
        <v>13</v>
      </c>
      <c r="H143" t="s">
        <v>14</v>
      </c>
      <c r="I143">
        <v>144282.64685415785</v>
      </c>
      <c r="J143">
        <v>144282.64685415785</v>
      </c>
      <c r="K143">
        <v>146740</v>
      </c>
      <c r="L143">
        <v>98.325369261386015</v>
      </c>
      <c r="M143">
        <v>98.325369261386015</v>
      </c>
    </row>
    <row r="144" spans="1:13" x14ac:dyDescent="0.3">
      <c r="A144" s="10">
        <v>42369</v>
      </c>
      <c r="B144" t="s">
        <v>63</v>
      </c>
      <c r="C144" t="s">
        <v>66</v>
      </c>
      <c r="D144" t="s">
        <v>67</v>
      </c>
      <c r="E144" t="s">
        <v>68</v>
      </c>
      <c r="F144" t="s">
        <v>12</v>
      </c>
      <c r="G144" t="s">
        <v>15</v>
      </c>
      <c r="H144" t="s">
        <v>16</v>
      </c>
      <c r="I144">
        <v>397.75458208000003</v>
      </c>
      <c r="J144">
        <v>397.75458208000003</v>
      </c>
      <c r="K144">
        <v>146740</v>
      </c>
      <c r="L144">
        <v>0.27106077557584846</v>
      </c>
      <c r="M144">
        <v>0.27106077557584846</v>
      </c>
    </row>
    <row r="145" spans="1:13" x14ac:dyDescent="0.3">
      <c r="A145" s="10">
        <v>42369</v>
      </c>
      <c r="B145" t="s">
        <v>63</v>
      </c>
      <c r="C145" t="s">
        <v>66</v>
      </c>
      <c r="D145" t="s">
        <v>67</v>
      </c>
      <c r="E145" t="s">
        <v>68</v>
      </c>
      <c r="F145" t="s">
        <v>12</v>
      </c>
      <c r="G145" t="s">
        <v>17</v>
      </c>
      <c r="H145" t="s">
        <v>18</v>
      </c>
      <c r="I145">
        <v>50.031758979999999</v>
      </c>
      <c r="J145">
        <v>50.031758979999999</v>
      </c>
      <c r="K145">
        <v>146740</v>
      </c>
      <c r="L145">
        <v>3.4095515183317431E-2</v>
      </c>
      <c r="M145">
        <v>3.4095515183317431E-2</v>
      </c>
    </row>
    <row r="146" spans="1:13" x14ac:dyDescent="0.3">
      <c r="A146" s="10">
        <v>42369</v>
      </c>
      <c r="B146" t="s">
        <v>63</v>
      </c>
      <c r="C146" t="s">
        <v>66</v>
      </c>
      <c r="D146" t="s">
        <v>67</v>
      </c>
      <c r="E146" t="s">
        <v>68</v>
      </c>
      <c r="F146" t="s">
        <v>12</v>
      </c>
      <c r="G146" t="s">
        <v>19</v>
      </c>
      <c r="H146" t="s">
        <v>20</v>
      </c>
      <c r="I146">
        <v>347.72282310000003</v>
      </c>
      <c r="J146">
        <v>347.72282310000003</v>
      </c>
      <c r="K146">
        <v>146740</v>
      </c>
      <c r="L146">
        <v>0.23696526039253102</v>
      </c>
      <c r="M146">
        <v>0.23696526039253102</v>
      </c>
    </row>
    <row r="147" spans="1:13" x14ac:dyDescent="0.3">
      <c r="A147" s="10">
        <v>42369</v>
      </c>
      <c r="B147" t="s">
        <v>63</v>
      </c>
      <c r="C147" t="s">
        <v>66</v>
      </c>
      <c r="D147" t="s">
        <v>67</v>
      </c>
      <c r="E147" t="s">
        <v>68</v>
      </c>
      <c r="F147" t="s">
        <v>12</v>
      </c>
      <c r="G147" t="s">
        <v>21</v>
      </c>
      <c r="H147" t="s">
        <v>22</v>
      </c>
      <c r="I147">
        <v>39311.494969285894</v>
      </c>
      <c r="J147">
        <v>39311.494969285894</v>
      </c>
      <c r="K147">
        <v>146740</v>
      </c>
      <c r="L147">
        <v>26.789897075975123</v>
      </c>
      <c r="M147">
        <v>26.789897075975123</v>
      </c>
    </row>
    <row r="148" spans="1:13" x14ac:dyDescent="0.3">
      <c r="A148" s="10">
        <v>42369</v>
      </c>
      <c r="B148" t="s">
        <v>63</v>
      </c>
      <c r="C148" t="s">
        <v>66</v>
      </c>
      <c r="D148" t="s">
        <v>67</v>
      </c>
      <c r="E148" t="s">
        <v>68</v>
      </c>
      <c r="F148" t="s">
        <v>12</v>
      </c>
      <c r="G148" t="s">
        <v>23</v>
      </c>
      <c r="H148" t="s">
        <v>24</v>
      </c>
      <c r="I148">
        <v>3062.8231455104997</v>
      </c>
      <c r="J148">
        <v>3062.8231455104997</v>
      </c>
      <c r="K148">
        <v>146740</v>
      </c>
      <c r="L148">
        <v>2.0872448858596835</v>
      </c>
      <c r="M148">
        <v>2.0872448858596835</v>
      </c>
    </row>
    <row r="149" spans="1:13" x14ac:dyDescent="0.3">
      <c r="A149" s="10">
        <v>42369</v>
      </c>
      <c r="B149" t="s">
        <v>63</v>
      </c>
      <c r="C149" t="s">
        <v>66</v>
      </c>
      <c r="D149" t="s">
        <v>67</v>
      </c>
      <c r="E149" t="s">
        <v>68</v>
      </c>
      <c r="F149" t="s">
        <v>12</v>
      </c>
      <c r="G149" t="s">
        <v>25</v>
      </c>
      <c r="H149" t="s">
        <v>26</v>
      </c>
      <c r="I149">
        <v>18930.792183475402</v>
      </c>
      <c r="J149">
        <v>18930.792183475402</v>
      </c>
      <c r="K149">
        <v>146740</v>
      </c>
      <c r="L149">
        <v>12.900907852988553</v>
      </c>
      <c r="M149">
        <v>12.900907852988553</v>
      </c>
    </row>
    <row r="150" spans="1:13" x14ac:dyDescent="0.3">
      <c r="A150" s="10">
        <v>42369</v>
      </c>
      <c r="B150" t="s">
        <v>63</v>
      </c>
      <c r="C150" t="s">
        <v>66</v>
      </c>
      <c r="D150" t="s">
        <v>67</v>
      </c>
      <c r="E150" t="s">
        <v>68</v>
      </c>
      <c r="F150" t="s">
        <v>12</v>
      </c>
      <c r="G150" t="s">
        <v>27</v>
      </c>
      <c r="H150" t="s">
        <v>28</v>
      </c>
      <c r="I150">
        <v>17317.879640299998</v>
      </c>
      <c r="J150">
        <v>17317.879640299998</v>
      </c>
      <c r="K150">
        <v>146740</v>
      </c>
      <c r="L150">
        <v>11.801744337126889</v>
      </c>
      <c r="M150">
        <v>11.801744337126889</v>
      </c>
    </row>
    <row r="151" spans="1:13" x14ac:dyDescent="0.3">
      <c r="A151" s="10">
        <v>42369</v>
      </c>
      <c r="B151" t="s">
        <v>63</v>
      </c>
      <c r="C151" t="s">
        <v>66</v>
      </c>
      <c r="D151" t="s">
        <v>67</v>
      </c>
      <c r="E151" t="s">
        <v>68</v>
      </c>
      <c r="F151" t="s">
        <v>12</v>
      </c>
      <c r="G151" t="s">
        <v>29</v>
      </c>
      <c r="H151" t="s">
        <v>30</v>
      </c>
      <c r="I151">
        <v>26403.64706227</v>
      </c>
      <c r="J151">
        <v>26403.64706227</v>
      </c>
      <c r="K151">
        <v>146740</v>
      </c>
      <c r="L151">
        <v>17.993489888421699</v>
      </c>
      <c r="M151">
        <v>17.993489888421699</v>
      </c>
    </row>
    <row r="152" spans="1:13" x14ac:dyDescent="0.3">
      <c r="A152" s="10">
        <v>42369</v>
      </c>
      <c r="B152" t="s">
        <v>63</v>
      </c>
      <c r="C152" t="s">
        <v>66</v>
      </c>
      <c r="D152" t="s">
        <v>67</v>
      </c>
      <c r="E152" t="s">
        <v>68</v>
      </c>
      <c r="F152" t="s">
        <v>12</v>
      </c>
      <c r="G152" t="s">
        <v>31</v>
      </c>
      <c r="H152" t="s">
        <v>32</v>
      </c>
      <c r="I152">
        <v>6818.2463542901623</v>
      </c>
      <c r="J152">
        <v>6818.2463542901623</v>
      </c>
      <c r="K152">
        <v>146740</v>
      </c>
      <c r="L152">
        <v>4.6464810919246027</v>
      </c>
      <c r="M152">
        <v>4.6464810919246027</v>
      </c>
    </row>
    <row r="153" spans="1:13" x14ac:dyDescent="0.3">
      <c r="A153" s="10">
        <v>42369</v>
      </c>
      <c r="B153" t="s">
        <v>63</v>
      </c>
      <c r="C153" t="s">
        <v>66</v>
      </c>
      <c r="D153" t="s">
        <v>67</v>
      </c>
      <c r="E153" t="s">
        <v>68</v>
      </c>
      <c r="F153" t="s">
        <v>12</v>
      </c>
      <c r="G153" t="s">
        <v>33</v>
      </c>
      <c r="H153" t="s">
        <v>34</v>
      </c>
      <c r="I153">
        <v>19585.400707979836</v>
      </c>
      <c r="J153">
        <v>19585.400707979836</v>
      </c>
      <c r="K153">
        <v>146740</v>
      </c>
      <c r="L153">
        <v>13.347008796497095</v>
      </c>
      <c r="M153">
        <v>13.347008796497095</v>
      </c>
    </row>
    <row r="154" spans="1:13" x14ac:dyDescent="0.3">
      <c r="A154" s="10">
        <v>42369</v>
      </c>
      <c r="B154" t="s">
        <v>63</v>
      </c>
      <c r="C154" t="s">
        <v>66</v>
      </c>
      <c r="D154" t="s">
        <v>67</v>
      </c>
      <c r="E154" t="s">
        <v>68</v>
      </c>
      <c r="F154" t="s">
        <v>12</v>
      </c>
      <c r="G154" t="s">
        <v>35</v>
      </c>
      <c r="H154" t="s">
        <v>110</v>
      </c>
      <c r="I154">
        <v>56585.680178619812</v>
      </c>
      <c r="J154">
        <v>56585.680178619812</v>
      </c>
      <c r="K154">
        <v>146740</v>
      </c>
      <c r="L154">
        <v>38.561864644009688</v>
      </c>
      <c r="M154">
        <v>38.561864644009688</v>
      </c>
    </row>
    <row r="155" spans="1:13" x14ac:dyDescent="0.3">
      <c r="A155" s="10">
        <v>42369</v>
      </c>
      <c r="B155" t="s">
        <v>63</v>
      </c>
      <c r="C155" t="s">
        <v>66</v>
      </c>
      <c r="D155" t="s">
        <v>67</v>
      </c>
      <c r="E155" t="s">
        <v>68</v>
      </c>
      <c r="F155" t="s">
        <v>12</v>
      </c>
      <c r="G155" t="s">
        <v>36</v>
      </c>
      <c r="H155" t="s">
        <v>32</v>
      </c>
      <c r="I155">
        <v>17915.762625000159</v>
      </c>
      <c r="J155">
        <v>17915.762625000159</v>
      </c>
      <c r="K155">
        <v>146740</v>
      </c>
      <c r="L155">
        <v>12.209188104811339</v>
      </c>
      <c r="M155">
        <v>12.209188104811339</v>
      </c>
    </row>
    <row r="156" spans="1:13" x14ac:dyDescent="0.3">
      <c r="A156" s="10">
        <v>42369</v>
      </c>
      <c r="B156" t="s">
        <v>63</v>
      </c>
      <c r="C156" t="s">
        <v>66</v>
      </c>
      <c r="D156" t="s">
        <v>67</v>
      </c>
      <c r="E156" t="s">
        <v>68</v>
      </c>
      <c r="F156" t="s">
        <v>12</v>
      </c>
      <c r="G156" t="s">
        <v>37</v>
      </c>
      <c r="H156" t="s">
        <v>34</v>
      </c>
      <c r="I156">
        <v>38669.917553619649</v>
      </c>
      <c r="J156">
        <v>38669.917553619649</v>
      </c>
      <c r="K156">
        <v>146740</v>
      </c>
      <c r="L156">
        <v>26.352676539198345</v>
      </c>
      <c r="M156">
        <v>26.352676539198345</v>
      </c>
    </row>
    <row r="157" spans="1:13" x14ac:dyDescent="0.3">
      <c r="A157" s="10">
        <v>42369</v>
      </c>
      <c r="B157" t="s">
        <v>63</v>
      </c>
      <c r="C157" t="s">
        <v>66</v>
      </c>
      <c r="D157" t="s">
        <v>67</v>
      </c>
      <c r="E157" t="s">
        <v>68</v>
      </c>
      <c r="F157" t="s">
        <v>12</v>
      </c>
      <c r="G157" t="s">
        <v>38</v>
      </c>
      <c r="H157" t="s">
        <v>39</v>
      </c>
      <c r="I157">
        <v>456.50083330000007</v>
      </c>
      <c r="J157">
        <v>456.50083330000007</v>
      </c>
      <c r="K157">
        <v>146740</v>
      </c>
      <c r="L157">
        <v>0.3110950206487666</v>
      </c>
      <c r="M157">
        <v>0.3110950206487666</v>
      </c>
    </row>
    <row r="158" spans="1:13" x14ac:dyDescent="0.3">
      <c r="A158" s="10">
        <v>42369</v>
      </c>
      <c r="B158" t="s">
        <v>63</v>
      </c>
      <c r="C158" t="s">
        <v>66</v>
      </c>
      <c r="D158" t="s">
        <v>67</v>
      </c>
      <c r="E158" t="s">
        <v>68</v>
      </c>
      <c r="F158" t="s">
        <v>12</v>
      </c>
      <c r="G158" t="s">
        <v>40</v>
      </c>
      <c r="H158" t="s">
        <v>41</v>
      </c>
      <c r="I158">
        <v>125.8188713</v>
      </c>
      <c r="J158">
        <v>125.8188713</v>
      </c>
      <c r="K158">
        <v>146740</v>
      </c>
      <c r="L158">
        <v>8.5742722706828395E-2</v>
      </c>
      <c r="M158">
        <v>8.5742722706828395E-2</v>
      </c>
    </row>
    <row r="159" spans="1:13" x14ac:dyDescent="0.3">
      <c r="A159" s="10">
        <v>42369</v>
      </c>
      <c r="B159" t="s">
        <v>63</v>
      </c>
      <c r="C159" t="s">
        <v>66</v>
      </c>
      <c r="D159" t="s">
        <v>67</v>
      </c>
      <c r="E159" t="s">
        <v>68</v>
      </c>
      <c r="F159" t="s">
        <v>12</v>
      </c>
      <c r="G159" t="s">
        <v>42</v>
      </c>
      <c r="H159" t="s">
        <v>43</v>
      </c>
      <c r="I159">
        <v>125.8188713</v>
      </c>
      <c r="J159">
        <v>125.8188713</v>
      </c>
      <c r="K159">
        <v>146740</v>
      </c>
      <c r="L159">
        <v>8.5742722706828395E-2</v>
      </c>
      <c r="M159">
        <v>8.5742722706828395E-2</v>
      </c>
    </row>
    <row r="160" spans="1:13" x14ac:dyDescent="0.3">
      <c r="A160" s="10">
        <v>42369</v>
      </c>
      <c r="B160" t="s">
        <v>63</v>
      </c>
      <c r="C160" t="s">
        <v>66</v>
      </c>
      <c r="D160" t="s">
        <v>67</v>
      </c>
      <c r="E160" t="s">
        <v>68</v>
      </c>
      <c r="F160" t="s">
        <v>12</v>
      </c>
      <c r="G160" t="s">
        <v>44</v>
      </c>
      <c r="H160" t="s">
        <v>45</v>
      </c>
      <c r="I160">
        <v>0</v>
      </c>
      <c r="J160">
        <v>0</v>
      </c>
      <c r="K160">
        <v>146740</v>
      </c>
      <c r="L160">
        <v>0</v>
      </c>
      <c r="M160">
        <v>0</v>
      </c>
    </row>
    <row r="161" spans="1:13" x14ac:dyDescent="0.3">
      <c r="A161" s="10">
        <v>42369</v>
      </c>
      <c r="B161" t="s">
        <v>63</v>
      </c>
      <c r="C161" t="s">
        <v>66</v>
      </c>
      <c r="D161" t="s">
        <v>67</v>
      </c>
      <c r="E161" t="s">
        <v>68</v>
      </c>
      <c r="F161" t="s">
        <v>12</v>
      </c>
      <c r="G161" t="s">
        <v>46</v>
      </c>
      <c r="H161" t="s">
        <v>47</v>
      </c>
      <c r="I161">
        <v>0</v>
      </c>
      <c r="J161">
        <v>0</v>
      </c>
      <c r="K161">
        <v>146740</v>
      </c>
      <c r="L161">
        <v>0</v>
      </c>
      <c r="M161">
        <v>0</v>
      </c>
    </row>
    <row r="162" spans="1:13" x14ac:dyDescent="0.3">
      <c r="A162" s="10">
        <v>42369</v>
      </c>
      <c r="B162" t="s">
        <v>63</v>
      </c>
      <c r="C162" t="s">
        <v>66</v>
      </c>
      <c r="D162" t="s">
        <v>67</v>
      </c>
      <c r="E162" t="s">
        <v>68</v>
      </c>
      <c r="F162" t="s">
        <v>12</v>
      </c>
      <c r="G162" t="s">
        <v>48</v>
      </c>
      <c r="H162" t="s">
        <v>96</v>
      </c>
      <c r="I162">
        <v>0</v>
      </c>
      <c r="J162">
        <v>0</v>
      </c>
      <c r="K162">
        <v>146740</v>
      </c>
      <c r="L162">
        <v>0</v>
      </c>
      <c r="M162">
        <v>0</v>
      </c>
    </row>
    <row r="163" spans="1:13" x14ac:dyDescent="0.3">
      <c r="A163" s="10">
        <v>42369</v>
      </c>
      <c r="B163" t="s">
        <v>63</v>
      </c>
      <c r="C163" t="s">
        <v>66</v>
      </c>
      <c r="D163" t="s">
        <v>67</v>
      </c>
      <c r="E163" t="s">
        <v>68</v>
      </c>
      <c r="F163" t="s">
        <v>12</v>
      </c>
      <c r="G163" t="s">
        <v>49</v>
      </c>
      <c r="H163" t="s">
        <v>104</v>
      </c>
      <c r="I163">
        <v>21001.750357302142</v>
      </c>
      <c r="J163">
        <v>21001.750357302142</v>
      </c>
      <c r="K163">
        <v>146740</v>
      </c>
      <c r="L163">
        <v>14.312219134048073</v>
      </c>
      <c r="M163">
        <v>14.312219134048073</v>
      </c>
    </row>
    <row r="164" spans="1:13" x14ac:dyDescent="0.3">
      <c r="A164" s="10">
        <v>42369</v>
      </c>
      <c r="B164" t="s">
        <v>63</v>
      </c>
      <c r="C164" t="s">
        <v>66</v>
      </c>
      <c r="D164" t="s">
        <v>67</v>
      </c>
      <c r="E164" t="s">
        <v>68</v>
      </c>
      <c r="F164" t="s">
        <v>12</v>
      </c>
      <c r="G164" t="s">
        <v>50</v>
      </c>
      <c r="H164" t="s">
        <v>51</v>
      </c>
      <c r="I164">
        <v>60.908724450000001</v>
      </c>
      <c r="J164">
        <v>60.908724450000001</v>
      </c>
      <c r="K164">
        <v>146740</v>
      </c>
      <c r="L164">
        <v>4.1507921800463407E-2</v>
      </c>
      <c r="M164">
        <v>4.1507921800463407E-2</v>
      </c>
    </row>
    <row r="165" spans="1:13" x14ac:dyDescent="0.3">
      <c r="A165" s="10">
        <v>42369</v>
      </c>
      <c r="B165" t="s">
        <v>63</v>
      </c>
      <c r="C165" t="s">
        <v>66</v>
      </c>
      <c r="D165" t="s">
        <v>67</v>
      </c>
      <c r="E165" t="s">
        <v>68</v>
      </c>
      <c r="F165" t="s">
        <v>12</v>
      </c>
      <c r="G165" t="s">
        <v>52</v>
      </c>
      <c r="H165" t="s">
        <v>106</v>
      </c>
      <c r="I165">
        <v>20940.841632852142</v>
      </c>
      <c r="J165">
        <v>20940.841632852142</v>
      </c>
      <c r="K165">
        <v>146740</v>
      </c>
      <c r="L165">
        <v>14.270711212247608</v>
      </c>
      <c r="M165">
        <v>14.270711212247608</v>
      </c>
    </row>
    <row r="166" spans="1:13" x14ac:dyDescent="0.3">
      <c r="A166" s="10">
        <v>42369</v>
      </c>
      <c r="B166" t="s">
        <v>63</v>
      </c>
      <c r="C166" t="s">
        <v>66</v>
      </c>
      <c r="D166" t="s">
        <v>67</v>
      </c>
      <c r="E166" t="s">
        <v>68</v>
      </c>
      <c r="F166" t="s">
        <v>53</v>
      </c>
      <c r="G166" t="s">
        <v>54</v>
      </c>
      <c r="H166" t="s">
        <v>55</v>
      </c>
      <c r="I166">
        <v>161679.28666214051</v>
      </c>
      <c r="J166">
        <v>-161679.28666214051</v>
      </c>
      <c r="K166">
        <v>146740</v>
      </c>
      <c r="L166">
        <v>110.18078687620316</v>
      </c>
      <c r="M166">
        <v>-110.18078687620316</v>
      </c>
    </row>
    <row r="167" spans="1:13" x14ac:dyDescent="0.3">
      <c r="A167" s="10">
        <v>42369</v>
      </c>
      <c r="B167" t="s">
        <v>63</v>
      </c>
      <c r="C167" t="s">
        <v>66</v>
      </c>
      <c r="D167" t="s">
        <v>67</v>
      </c>
      <c r="E167" t="s">
        <v>68</v>
      </c>
      <c r="F167" t="s">
        <v>53</v>
      </c>
      <c r="G167" t="s">
        <v>15</v>
      </c>
      <c r="H167" t="s">
        <v>16</v>
      </c>
      <c r="I167">
        <v>0</v>
      </c>
      <c r="J167">
        <v>0</v>
      </c>
      <c r="K167">
        <v>146740</v>
      </c>
      <c r="L167">
        <v>0</v>
      </c>
      <c r="M167">
        <v>0</v>
      </c>
    </row>
    <row r="168" spans="1:13" x14ac:dyDescent="0.3">
      <c r="A168" s="10">
        <v>42369</v>
      </c>
      <c r="B168" t="s">
        <v>63</v>
      </c>
      <c r="C168" t="s">
        <v>66</v>
      </c>
      <c r="D168" t="s">
        <v>67</v>
      </c>
      <c r="E168" t="s">
        <v>68</v>
      </c>
      <c r="F168" t="s">
        <v>53</v>
      </c>
      <c r="G168" t="s">
        <v>17</v>
      </c>
      <c r="H168" t="s">
        <v>18</v>
      </c>
      <c r="I168">
        <v>0</v>
      </c>
      <c r="J168">
        <v>0</v>
      </c>
      <c r="K168">
        <v>146740</v>
      </c>
      <c r="L168">
        <v>0</v>
      </c>
      <c r="M168">
        <v>0</v>
      </c>
    </row>
    <row r="169" spans="1:13" x14ac:dyDescent="0.3">
      <c r="A169" s="10">
        <v>42369</v>
      </c>
      <c r="B169" t="s">
        <v>63</v>
      </c>
      <c r="C169" t="s">
        <v>66</v>
      </c>
      <c r="D169" t="s">
        <v>67</v>
      </c>
      <c r="E169" t="s">
        <v>68</v>
      </c>
      <c r="F169" t="s">
        <v>53</v>
      </c>
      <c r="G169" t="s">
        <v>19</v>
      </c>
      <c r="H169" t="s">
        <v>20</v>
      </c>
      <c r="I169">
        <v>0</v>
      </c>
      <c r="J169">
        <v>0</v>
      </c>
      <c r="K169">
        <v>146740</v>
      </c>
      <c r="L169">
        <v>0</v>
      </c>
      <c r="M169">
        <v>0</v>
      </c>
    </row>
    <row r="170" spans="1:13" x14ac:dyDescent="0.3">
      <c r="A170" s="10">
        <v>42369</v>
      </c>
      <c r="B170" t="s">
        <v>63</v>
      </c>
      <c r="C170" t="s">
        <v>66</v>
      </c>
      <c r="D170" t="s">
        <v>67</v>
      </c>
      <c r="E170" t="s">
        <v>68</v>
      </c>
      <c r="F170" t="s">
        <v>53</v>
      </c>
      <c r="G170" t="s">
        <v>21</v>
      </c>
      <c r="H170" t="s">
        <v>22</v>
      </c>
      <c r="I170">
        <v>84457.254216605303</v>
      </c>
      <c r="J170">
        <v>-84457.254216605303</v>
      </c>
      <c r="K170">
        <v>146740</v>
      </c>
      <c r="L170">
        <v>57.555713654494546</v>
      </c>
      <c r="M170">
        <v>-57.555713654494546</v>
      </c>
    </row>
    <row r="171" spans="1:13" x14ac:dyDescent="0.3">
      <c r="A171" s="10">
        <v>42369</v>
      </c>
      <c r="B171" t="s">
        <v>63</v>
      </c>
      <c r="C171" t="s">
        <v>66</v>
      </c>
      <c r="D171" t="s">
        <v>67</v>
      </c>
      <c r="E171" t="s">
        <v>68</v>
      </c>
      <c r="F171" t="s">
        <v>53</v>
      </c>
      <c r="G171" t="s">
        <v>23</v>
      </c>
      <c r="H171" t="s">
        <v>24</v>
      </c>
      <c r="I171">
        <v>17044.068329999998</v>
      </c>
      <c r="J171">
        <v>-17044.068329999998</v>
      </c>
      <c r="K171">
        <v>146740</v>
      </c>
      <c r="L171">
        <v>11.615148105492706</v>
      </c>
      <c r="M171">
        <v>-11.615148105492706</v>
      </c>
    </row>
    <row r="172" spans="1:13" x14ac:dyDescent="0.3">
      <c r="A172" s="10">
        <v>42369</v>
      </c>
      <c r="B172" t="s">
        <v>63</v>
      </c>
      <c r="C172" t="s">
        <v>66</v>
      </c>
      <c r="D172" t="s">
        <v>67</v>
      </c>
      <c r="E172" t="s">
        <v>68</v>
      </c>
      <c r="F172" t="s">
        <v>53</v>
      </c>
      <c r="G172" t="s">
        <v>25</v>
      </c>
      <c r="H172" t="s">
        <v>26</v>
      </c>
      <c r="I172">
        <v>31882.3887339674</v>
      </c>
      <c r="J172">
        <v>-31882.3887339674</v>
      </c>
      <c r="K172">
        <v>146740</v>
      </c>
      <c r="L172">
        <v>21.727128754237018</v>
      </c>
      <c r="M172">
        <v>-21.727128754237018</v>
      </c>
    </row>
    <row r="173" spans="1:13" x14ac:dyDescent="0.3">
      <c r="A173" s="10">
        <v>42369</v>
      </c>
      <c r="B173" t="s">
        <v>63</v>
      </c>
      <c r="C173" t="s">
        <v>66</v>
      </c>
      <c r="D173" t="s">
        <v>67</v>
      </c>
      <c r="E173" t="s">
        <v>68</v>
      </c>
      <c r="F173" t="s">
        <v>53</v>
      </c>
      <c r="G173" t="s">
        <v>27</v>
      </c>
      <c r="H173" t="s">
        <v>28</v>
      </c>
      <c r="I173">
        <v>35530.797152637897</v>
      </c>
      <c r="J173">
        <v>-35530.797152637897</v>
      </c>
      <c r="K173">
        <v>146740</v>
      </c>
      <c r="L173">
        <v>24.213436794764821</v>
      </c>
      <c r="M173">
        <v>-24.213436794764821</v>
      </c>
    </row>
    <row r="174" spans="1:13" x14ac:dyDescent="0.3">
      <c r="A174" s="10">
        <v>42369</v>
      </c>
      <c r="B174" t="s">
        <v>63</v>
      </c>
      <c r="C174" t="s">
        <v>66</v>
      </c>
      <c r="D174" t="s">
        <v>67</v>
      </c>
      <c r="E174" t="s">
        <v>68</v>
      </c>
      <c r="F174" t="s">
        <v>53</v>
      </c>
      <c r="G174" t="s">
        <v>29</v>
      </c>
      <c r="H174" t="s">
        <v>30</v>
      </c>
      <c r="I174">
        <v>1739.3730598789998</v>
      </c>
      <c r="J174">
        <v>-1739.3730598789998</v>
      </c>
      <c r="K174">
        <v>146740</v>
      </c>
      <c r="L174">
        <v>1.1853435054375083</v>
      </c>
      <c r="M174">
        <v>-1.1853435054375083</v>
      </c>
    </row>
    <row r="175" spans="1:13" x14ac:dyDescent="0.3">
      <c r="A175" s="10">
        <v>42369</v>
      </c>
      <c r="B175" t="s">
        <v>63</v>
      </c>
      <c r="C175" t="s">
        <v>66</v>
      </c>
      <c r="D175" t="s">
        <v>67</v>
      </c>
      <c r="E175" t="s">
        <v>68</v>
      </c>
      <c r="F175" t="s">
        <v>53</v>
      </c>
      <c r="G175" t="s">
        <v>31</v>
      </c>
      <c r="H175" t="s">
        <v>32</v>
      </c>
      <c r="I175">
        <v>614.44510571000001</v>
      </c>
      <c r="J175">
        <v>-614.44510571000001</v>
      </c>
      <c r="K175">
        <v>146740</v>
      </c>
      <c r="L175">
        <v>0.41873047956249149</v>
      </c>
      <c r="M175">
        <v>-0.41873047956249149</v>
      </c>
    </row>
    <row r="176" spans="1:13" x14ac:dyDescent="0.3">
      <c r="A176" s="10">
        <v>42369</v>
      </c>
      <c r="B176" t="s">
        <v>63</v>
      </c>
      <c r="C176" t="s">
        <v>66</v>
      </c>
      <c r="D176" t="s">
        <v>67</v>
      </c>
      <c r="E176" t="s">
        <v>68</v>
      </c>
      <c r="F176" t="s">
        <v>53</v>
      </c>
      <c r="G176" t="s">
        <v>33</v>
      </c>
      <c r="H176" t="s">
        <v>34</v>
      </c>
      <c r="I176">
        <v>1124.9279541689998</v>
      </c>
      <c r="J176">
        <v>-1124.9279541689998</v>
      </c>
      <c r="K176">
        <v>146740</v>
      </c>
      <c r="L176">
        <v>0.7666130258750169</v>
      </c>
      <c r="M176">
        <v>-0.7666130258750169</v>
      </c>
    </row>
    <row r="177" spans="1:13" x14ac:dyDescent="0.3">
      <c r="A177" s="10">
        <v>42369</v>
      </c>
      <c r="B177" t="s">
        <v>63</v>
      </c>
      <c r="C177" t="s">
        <v>66</v>
      </c>
      <c r="D177" t="s">
        <v>67</v>
      </c>
      <c r="E177" t="s">
        <v>68</v>
      </c>
      <c r="F177" t="s">
        <v>53</v>
      </c>
      <c r="G177" t="s">
        <v>35</v>
      </c>
      <c r="H177" t="s">
        <v>110</v>
      </c>
      <c r="I177">
        <v>26574.868832513108</v>
      </c>
      <c r="J177">
        <v>-26574.868832513108</v>
      </c>
      <c r="K177">
        <v>146740</v>
      </c>
      <c r="L177">
        <v>18.110173662609448</v>
      </c>
      <c r="M177">
        <v>-18.110173662609448</v>
      </c>
    </row>
    <row r="178" spans="1:13" x14ac:dyDescent="0.3">
      <c r="A178" s="10">
        <v>42369</v>
      </c>
      <c r="B178" t="s">
        <v>63</v>
      </c>
      <c r="C178" t="s">
        <v>66</v>
      </c>
      <c r="D178" t="s">
        <v>67</v>
      </c>
      <c r="E178" t="s">
        <v>68</v>
      </c>
      <c r="F178" t="s">
        <v>53</v>
      </c>
      <c r="G178" t="s">
        <v>36</v>
      </c>
      <c r="H178" t="s">
        <v>32</v>
      </c>
      <c r="I178">
        <v>14161.300594418339</v>
      </c>
      <c r="J178">
        <v>-14161.300594418339</v>
      </c>
      <c r="K178">
        <v>146740</v>
      </c>
      <c r="L178">
        <v>9.6506069200070463</v>
      </c>
      <c r="M178">
        <v>-9.6506069200070463</v>
      </c>
    </row>
    <row r="179" spans="1:13" x14ac:dyDescent="0.3">
      <c r="A179" s="10">
        <v>42369</v>
      </c>
      <c r="B179" t="s">
        <v>63</v>
      </c>
      <c r="C179" t="s">
        <v>66</v>
      </c>
      <c r="D179" t="s">
        <v>67</v>
      </c>
      <c r="E179" t="s">
        <v>68</v>
      </c>
      <c r="F179" t="s">
        <v>53</v>
      </c>
      <c r="G179" t="s">
        <v>37</v>
      </c>
      <c r="H179" t="s">
        <v>34</v>
      </c>
      <c r="I179">
        <v>12413.568238094769</v>
      </c>
      <c r="J179">
        <v>-12413.568238094769</v>
      </c>
      <c r="K179">
        <v>146740</v>
      </c>
      <c r="L179">
        <v>8.459566742602405</v>
      </c>
      <c r="M179">
        <v>-8.459566742602405</v>
      </c>
    </row>
    <row r="180" spans="1:13" x14ac:dyDescent="0.3">
      <c r="A180" s="10">
        <v>42369</v>
      </c>
      <c r="B180" t="s">
        <v>63</v>
      </c>
      <c r="C180" t="s">
        <v>66</v>
      </c>
      <c r="D180" t="s">
        <v>67</v>
      </c>
      <c r="E180" t="s">
        <v>68</v>
      </c>
      <c r="F180" t="s">
        <v>53</v>
      </c>
      <c r="G180" t="s">
        <v>38</v>
      </c>
      <c r="H180" t="s">
        <v>39</v>
      </c>
      <c r="I180">
        <v>44899.598956833106</v>
      </c>
      <c r="J180">
        <v>-44899.598956833106</v>
      </c>
      <c r="K180">
        <v>146740</v>
      </c>
      <c r="L180">
        <v>30.598063893166898</v>
      </c>
      <c r="M180">
        <v>-30.598063893166898</v>
      </c>
    </row>
    <row r="181" spans="1:13" x14ac:dyDescent="0.3">
      <c r="A181" s="10">
        <v>42369</v>
      </c>
      <c r="B181" t="s">
        <v>63</v>
      </c>
      <c r="C181" t="s">
        <v>66</v>
      </c>
      <c r="D181" t="s">
        <v>67</v>
      </c>
      <c r="E181" t="s">
        <v>68</v>
      </c>
      <c r="F181" t="s">
        <v>53</v>
      </c>
      <c r="G181" t="s">
        <v>40</v>
      </c>
      <c r="H181" t="s">
        <v>41</v>
      </c>
      <c r="I181">
        <v>0</v>
      </c>
      <c r="J181">
        <v>0</v>
      </c>
      <c r="K181">
        <v>146740</v>
      </c>
      <c r="L181">
        <v>0</v>
      </c>
      <c r="M181">
        <v>0</v>
      </c>
    </row>
    <row r="182" spans="1:13" x14ac:dyDescent="0.3">
      <c r="A182" s="10">
        <v>42369</v>
      </c>
      <c r="B182" t="s">
        <v>63</v>
      </c>
      <c r="C182" t="s">
        <v>66</v>
      </c>
      <c r="D182" t="s">
        <v>67</v>
      </c>
      <c r="E182" t="s">
        <v>68</v>
      </c>
      <c r="F182" t="s">
        <v>53</v>
      </c>
      <c r="G182" t="s">
        <v>42</v>
      </c>
      <c r="H182" t="s">
        <v>43</v>
      </c>
      <c r="I182">
        <v>0</v>
      </c>
      <c r="J182">
        <v>0</v>
      </c>
      <c r="K182">
        <v>146740</v>
      </c>
      <c r="L182">
        <v>0</v>
      </c>
      <c r="M182">
        <v>0</v>
      </c>
    </row>
    <row r="183" spans="1:13" x14ac:dyDescent="0.3">
      <c r="A183" s="10">
        <v>42369</v>
      </c>
      <c r="B183" t="s">
        <v>63</v>
      </c>
      <c r="C183" t="s">
        <v>66</v>
      </c>
      <c r="D183" t="s">
        <v>67</v>
      </c>
      <c r="E183" t="s">
        <v>68</v>
      </c>
      <c r="F183" t="s">
        <v>53</v>
      </c>
      <c r="G183" t="s">
        <v>44</v>
      </c>
      <c r="H183" t="s">
        <v>45</v>
      </c>
      <c r="I183">
        <v>0</v>
      </c>
      <c r="J183">
        <v>0</v>
      </c>
      <c r="K183">
        <v>146740</v>
      </c>
      <c r="L183">
        <v>0</v>
      </c>
      <c r="M183">
        <v>0</v>
      </c>
    </row>
    <row r="184" spans="1:13" x14ac:dyDescent="0.3">
      <c r="A184" s="10">
        <v>42369</v>
      </c>
      <c r="B184" t="s">
        <v>63</v>
      </c>
      <c r="C184" t="s">
        <v>66</v>
      </c>
      <c r="D184" t="s">
        <v>67</v>
      </c>
      <c r="E184" t="s">
        <v>68</v>
      </c>
      <c r="F184" t="s">
        <v>53</v>
      </c>
      <c r="G184" t="s">
        <v>46</v>
      </c>
      <c r="H184" t="s">
        <v>47</v>
      </c>
      <c r="I184">
        <v>0</v>
      </c>
      <c r="J184">
        <v>0</v>
      </c>
      <c r="K184">
        <v>146740</v>
      </c>
      <c r="L184">
        <v>0</v>
      </c>
      <c r="M184">
        <v>0</v>
      </c>
    </row>
    <row r="185" spans="1:13" x14ac:dyDescent="0.3">
      <c r="A185" s="10">
        <v>42369</v>
      </c>
      <c r="B185" t="s">
        <v>63</v>
      </c>
      <c r="C185" t="s">
        <v>66</v>
      </c>
      <c r="D185" t="s">
        <v>67</v>
      </c>
      <c r="E185" t="s">
        <v>68</v>
      </c>
      <c r="F185" t="s">
        <v>53</v>
      </c>
      <c r="G185" t="s">
        <v>48</v>
      </c>
      <c r="H185" t="s">
        <v>96</v>
      </c>
      <c r="I185">
        <v>0</v>
      </c>
      <c r="J185">
        <v>0</v>
      </c>
      <c r="K185">
        <v>146740</v>
      </c>
      <c r="L185">
        <v>0</v>
      </c>
      <c r="M185">
        <v>0</v>
      </c>
    </row>
    <row r="186" spans="1:13" x14ac:dyDescent="0.3">
      <c r="A186" s="10">
        <v>42369</v>
      </c>
      <c r="B186" t="s">
        <v>63</v>
      </c>
      <c r="C186" t="s">
        <v>66</v>
      </c>
      <c r="D186" t="s">
        <v>67</v>
      </c>
      <c r="E186" t="s">
        <v>68</v>
      </c>
      <c r="F186" t="s">
        <v>53</v>
      </c>
      <c r="G186" t="s">
        <v>49</v>
      </c>
      <c r="H186" t="s">
        <v>56</v>
      </c>
      <c r="I186">
        <v>4008.1915963099996</v>
      </c>
      <c r="J186">
        <v>-4008.1915963099996</v>
      </c>
      <c r="K186">
        <v>146740</v>
      </c>
      <c r="L186">
        <v>2.731492160494752</v>
      </c>
      <c r="M186">
        <v>-2.731492160494752</v>
      </c>
    </row>
    <row r="187" spans="1:13" x14ac:dyDescent="0.3">
      <c r="A187" s="10">
        <v>42369</v>
      </c>
      <c r="B187" t="s">
        <v>63</v>
      </c>
      <c r="C187" t="s">
        <v>66</v>
      </c>
      <c r="D187" t="s">
        <v>67</v>
      </c>
      <c r="E187" t="s">
        <v>68</v>
      </c>
      <c r="F187" t="s">
        <v>53</v>
      </c>
      <c r="G187" t="s">
        <v>50</v>
      </c>
      <c r="H187" t="s">
        <v>51</v>
      </c>
      <c r="I187">
        <v>16.17948450403496</v>
      </c>
      <c r="J187">
        <v>-16.17948450403496</v>
      </c>
      <c r="K187">
        <v>146740</v>
      </c>
      <c r="L187">
        <v>1.1025953730431349E-2</v>
      </c>
      <c r="M187">
        <v>-1.1025953730431349E-2</v>
      </c>
    </row>
    <row r="188" spans="1:13" x14ac:dyDescent="0.3">
      <c r="A188" s="10">
        <v>42369</v>
      </c>
      <c r="B188" t="s">
        <v>63</v>
      </c>
      <c r="C188" t="s">
        <v>66</v>
      </c>
      <c r="D188" t="s">
        <v>67</v>
      </c>
      <c r="E188" t="s">
        <v>68</v>
      </c>
      <c r="F188" t="s">
        <v>53</v>
      </c>
      <c r="G188" t="s">
        <v>52</v>
      </c>
      <c r="H188" t="s">
        <v>57</v>
      </c>
      <c r="I188">
        <v>3992.0121118059647</v>
      </c>
      <c r="J188">
        <v>-3992.0121118059647</v>
      </c>
      <c r="K188">
        <v>146740</v>
      </c>
      <c r="L188">
        <v>2.7204662067643213</v>
      </c>
      <c r="M188">
        <v>-2.7204662067643213</v>
      </c>
    </row>
    <row r="189" spans="1:13" x14ac:dyDescent="0.3">
      <c r="A189" s="10">
        <v>42369</v>
      </c>
      <c r="B189" t="s">
        <v>63</v>
      </c>
      <c r="C189" t="s">
        <v>66</v>
      </c>
      <c r="D189" t="s">
        <v>67</v>
      </c>
      <c r="E189" t="s">
        <v>68</v>
      </c>
      <c r="F189" t="s">
        <v>58</v>
      </c>
      <c r="G189" t="s">
        <v>59</v>
      </c>
      <c r="H189" t="s">
        <v>60</v>
      </c>
      <c r="I189">
        <v>-17396.639807982661</v>
      </c>
      <c r="J189">
        <v>-17396.639807982661</v>
      </c>
      <c r="K189">
        <v>146740</v>
      </c>
      <c r="L189">
        <v>-11.855417614817133</v>
      </c>
      <c r="M189">
        <v>-11.855417614817133</v>
      </c>
    </row>
    <row r="190" spans="1:13" x14ac:dyDescent="0.3">
      <c r="A190" s="10">
        <v>42369</v>
      </c>
      <c r="B190" t="s">
        <v>63</v>
      </c>
      <c r="C190" t="s">
        <v>66</v>
      </c>
      <c r="D190" t="s">
        <v>69</v>
      </c>
      <c r="E190" t="s">
        <v>70</v>
      </c>
      <c r="F190" t="s">
        <v>12</v>
      </c>
      <c r="G190" t="s">
        <v>13</v>
      </c>
      <c r="H190" t="s">
        <v>14</v>
      </c>
      <c r="I190">
        <v>50698.651804640002</v>
      </c>
      <c r="J190">
        <v>50698.651804640002</v>
      </c>
      <c r="K190">
        <v>146740</v>
      </c>
      <c r="L190">
        <v>34.549987600272594</v>
      </c>
      <c r="M190">
        <v>34.549987600272594</v>
      </c>
    </row>
    <row r="191" spans="1:13" x14ac:dyDescent="0.3">
      <c r="A191" s="10">
        <v>42369</v>
      </c>
      <c r="B191" t="s">
        <v>63</v>
      </c>
      <c r="C191" t="s">
        <v>66</v>
      </c>
      <c r="D191" t="s">
        <v>69</v>
      </c>
      <c r="E191" t="s">
        <v>70</v>
      </c>
      <c r="F191" t="s">
        <v>12</v>
      </c>
      <c r="G191" t="s">
        <v>15</v>
      </c>
      <c r="H191" t="s">
        <v>16</v>
      </c>
      <c r="I191">
        <v>397.75458208000003</v>
      </c>
      <c r="J191">
        <v>397.75458208000003</v>
      </c>
      <c r="K191">
        <v>146740</v>
      </c>
      <c r="L191">
        <v>0.27106077557584846</v>
      </c>
      <c r="M191">
        <v>0.27106077557584846</v>
      </c>
    </row>
    <row r="192" spans="1:13" x14ac:dyDescent="0.3">
      <c r="A192" s="10">
        <v>42369</v>
      </c>
      <c r="B192" t="s">
        <v>63</v>
      </c>
      <c r="C192" t="s">
        <v>66</v>
      </c>
      <c r="D192" t="s">
        <v>69</v>
      </c>
      <c r="E192" t="s">
        <v>70</v>
      </c>
      <c r="F192" t="s">
        <v>12</v>
      </c>
      <c r="G192" t="s">
        <v>17</v>
      </c>
      <c r="H192" t="s">
        <v>18</v>
      </c>
      <c r="I192">
        <v>50.031758979999999</v>
      </c>
      <c r="J192">
        <v>50.031758979999999</v>
      </c>
      <c r="K192">
        <v>146740</v>
      </c>
      <c r="L192">
        <v>3.4095515183317431E-2</v>
      </c>
      <c r="M192">
        <v>3.4095515183317431E-2</v>
      </c>
    </row>
    <row r="193" spans="1:13" x14ac:dyDescent="0.3">
      <c r="A193" s="10">
        <v>42369</v>
      </c>
      <c r="B193" t="s">
        <v>63</v>
      </c>
      <c r="C193" t="s">
        <v>66</v>
      </c>
      <c r="D193" t="s">
        <v>69</v>
      </c>
      <c r="E193" t="s">
        <v>70</v>
      </c>
      <c r="F193" t="s">
        <v>12</v>
      </c>
      <c r="G193" t="s">
        <v>19</v>
      </c>
      <c r="H193" t="s">
        <v>20</v>
      </c>
      <c r="I193">
        <v>347.72282310000003</v>
      </c>
      <c r="J193">
        <v>347.72282310000003</v>
      </c>
      <c r="K193">
        <v>146740</v>
      </c>
      <c r="L193">
        <v>0.23696526039253102</v>
      </c>
      <c r="M193">
        <v>0.23696526039253102</v>
      </c>
    </row>
    <row r="194" spans="1:13" x14ac:dyDescent="0.3">
      <c r="A194" s="10">
        <v>42369</v>
      </c>
      <c r="B194" t="s">
        <v>63</v>
      </c>
      <c r="C194" t="s">
        <v>66</v>
      </c>
      <c r="D194" t="s">
        <v>69</v>
      </c>
      <c r="E194" t="s">
        <v>70</v>
      </c>
      <c r="F194" t="s">
        <v>12</v>
      </c>
      <c r="G194" t="s">
        <v>21</v>
      </c>
      <c r="H194" t="s">
        <v>22</v>
      </c>
      <c r="I194">
        <v>14706.50317629</v>
      </c>
      <c r="J194">
        <v>14706.50317629</v>
      </c>
      <c r="K194">
        <v>146740</v>
      </c>
      <c r="L194">
        <v>10.022150181470629</v>
      </c>
      <c r="M194">
        <v>10.022150181470629</v>
      </c>
    </row>
    <row r="195" spans="1:13" x14ac:dyDescent="0.3">
      <c r="A195" s="10">
        <v>42369</v>
      </c>
      <c r="B195" t="s">
        <v>63</v>
      </c>
      <c r="C195" t="s">
        <v>66</v>
      </c>
      <c r="D195" t="s">
        <v>69</v>
      </c>
      <c r="E195" t="s">
        <v>70</v>
      </c>
      <c r="F195" t="s">
        <v>12</v>
      </c>
      <c r="G195" t="s">
        <v>23</v>
      </c>
      <c r="H195" t="s">
        <v>24</v>
      </c>
      <c r="I195">
        <v>3.5541882299999998</v>
      </c>
      <c r="J195">
        <v>3.5541882299999998</v>
      </c>
      <c r="K195">
        <v>146740</v>
      </c>
      <c r="L195">
        <v>2.4220991072645497E-3</v>
      </c>
      <c r="M195">
        <v>2.4220991072645497E-3</v>
      </c>
    </row>
    <row r="196" spans="1:13" x14ac:dyDescent="0.3">
      <c r="A196" s="10">
        <v>42369</v>
      </c>
      <c r="B196" t="s">
        <v>63</v>
      </c>
      <c r="C196" t="s">
        <v>66</v>
      </c>
      <c r="D196" t="s">
        <v>69</v>
      </c>
      <c r="E196" t="s">
        <v>70</v>
      </c>
      <c r="F196" t="s">
        <v>12</v>
      </c>
      <c r="G196" t="s">
        <v>25</v>
      </c>
      <c r="H196" t="s">
        <v>26</v>
      </c>
      <c r="I196">
        <v>87.065818059999998</v>
      </c>
      <c r="J196">
        <v>87.065818059999998</v>
      </c>
      <c r="K196">
        <v>146740</v>
      </c>
      <c r="L196">
        <v>5.9333391072645486E-2</v>
      </c>
      <c r="M196">
        <v>5.9333391072645486E-2</v>
      </c>
    </row>
    <row r="197" spans="1:13" x14ac:dyDescent="0.3">
      <c r="A197" s="10">
        <v>42369</v>
      </c>
      <c r="B197" t="s">
        <v>63</v>
      </c>
      <c r="C197" t="s">
        <v>66</v>
      </c>
      <c r="D197" t="s">
        <v>69</v>
      </c>
      <c r="E197" t="s">
        <v>70</v>
      </c>
      <c r="F197" t="s">
        <v>12</v>
      </c>
      <c r="G197" t="s">
        <v>27</v>
      </c>
      <c r="H197" t="s">
        <v>28</v>
      </c>
      <c r="I197">
        <v>14615.883169999999</v>
      </c>
      <c r="J197">
        <v>14615.883169999999</v>
      </c>
      <c r="K197">
        <v>146740</v>
      </c>
      <c r="L197">
        <v>9.960394691290718</v>
      </c>
      <c r="M197">
        <v>9.960394691290718</v>
      </c>
    </row>
    <row r="198" spans="1:13" x14ac:dyDescent="0.3">
      <c r="A198" s="10">
        <v>42369</v>
      </c>
      <c r="B198" t="s">
        <v>63</v>
      </c>
      <c r="C198" t="s">
        <v>66</v>
      </c>
      <c r="D198" t="s">
        <v>69</v>
      </c>
      <c r="E198" t="s">
        <v>70</v>
      </c>
      <c r="F198" t="s">
        <v>12</v>
      </c>
      <c r="G198" t="s">
        <v>29</v>
      </c>
      <c r="H198" t="s">
        <v>30</v>
      </c>
      <c r="I198">
        <v>21550.470739839999</v>
      </c>
      <c r="J198">
        <v>21550.470739839999</v>
      </c>
      <c r="K198">
        <v>146740</v>
      </c>
      <c r="L198">
        <v>14.686159697314977</v>
      </c>
      <c r="M198">
        <v>14.686159697314977</v>
      </c>
    </row>
    <row r="199" spans="1:13" x14ac:dyDescent="0.3">
      <c r="A199" s="10">
        <v>42369</v>
      </c>
      <c r="B199" t="s">
        <v>63</v>
      </c>
      <c r="C199" t="s">
        <v>66</v>
      </c>
      <c r="D199" t="s">
        <v>69</v>
      </c>
      <c r="E199" t="s">
        <v>70</v>
      </c>
      <c r="F199" t="s">
        <v>12</v>
      </c>
      <c r="G199" t="s">
        <v>31</v>
      </c>
      <c r="H199" t="s">
        <v>32</v>
      </c>
      <c r="I199">
        <v>2118.5613498399998</v>
      </c>
      <c r="J199">
        <v>2118.5613498399998</v>
      </c>
      <c r="K199">
        <v>146740</v>
      </c>
      <c r="L199">
        <v>1.4437517717323156</v>
      </c>
      <c r="M199">
        <v>1.4437517717323156</v>
      </c>
    </row>
    <row r="200" spans="1:13" x14ac:dyDescent="0.3">
      <c r="A200" s="10">
        <v>42369</v>
      </c>
      <c r="B200" t="s">
        <v>63</v>
      </c>
      <c r="C200" t="s">
        <v>66</v>
      </c>
      <c r="D200" t="s">
        <v>69</v>
      </c>
      <c r="E200" t="s">
        <v>70</v>
      </c>
      <c r="F200" t="s">
        <v>12</v>
      </c>
      <c r="G200" t="s">
        <v>33</v>
      </c>
      <c r="H200" t="s">
        <v>34</v>
      </c>
      <c r="I200">
        <v>19431.909390000001</v>
      </c>
      <c r="J200">
        <v>19431.909390000001</v>
      </c>
      <c r="K200">
        <v>146740</v>
      </c>
      <c r="L200">
        <v>13.242407925582663</v>
      </c>
      <c r="M200">
        <v>13.242407925582663</v>
      </c>
    </row>
    <row r="201" spans="1:13" x14ac:dyDescent="0.3">
      <c r="A201" s="10">
        <v>42369</v>
      </c>
      <c r="B201" t="s">
        <v>63</v>
      </c>
      <c r="C201" t="s">
        <v>66</v>
      </c>
      <c r="D201" t="s">
        <v>69</v>
      </c>
      <c r="E201" t="s">
        <v>70</v>
      </c>
      <c r="F201" t="s">
        <v>12</v>
      </c>
      <c r="G201" t="s">
        <v>35</v>
      </c>
      <c r="H201" t="s">
        <v>110</v>
      </c>
      <c r="I201">
        <v>14039.062567130008</v>
      </c>
      <c r="J201">
        <v>14039.062567130008</v>
      </c>
      <c r="K201">
        <v>146740</v>
      </c>
      <c r="L201">
        <v>9.5673044617214167</v>
      </c>
      <c r="M201">
        <v>9.5673044617214167</v>
      </c>
    </row>
    <row r="202" spans="1:13" x14ac:dyDescent="0.3">
      <c r="A202" s="10">
        <v>42369</v>
      </c>
      <c r="B202" t="s">
        <v>63</v>
      </c>
      <c r="C202" t="s">
        <v>66</v>
      </c>
      <c r="D202" t="s">
        <v>69</v>
      </c>
      <c r="E202" t="s">
        <v>70</v>
      </c>
      <c r="F202" t="s">
        <v>12</v>
      </c>
      <c r="G202" t="s">
        <v>36</v>
      </c>
      <c r="H202" t="s">
        <v>32</v>
      </c>
      <c r="I202">
        <v>14013.372117732935</v>
      </c>
      <c r="J202">
        <v>14013.372117732935</v>
      </c>
      <c r="K202">
        <v>146740</v>
      </c>
      <c r="L202">
        <v>9.549796999954296</v>
      </c>
      <c r="M202">
        <v>9.549796999954296</v>
      </c>
    </row>
    <row r="203" spans="1:13" x14ac:dyDescent="0.3">
      <c r="A203" s="10">
        <v>42369</v>
      </c>
      <c r="B203" t="s">
        <v>63</v>
      </c>
      <c r="C203" t="s">
        <v>66</v>
      </c>
      <c r="D203" t="s">
        <v>69</v>
      </c>
      <c r="E203" t="s">
        <v>70</v>
      </c>
      <c r="F203" t="s">
        <v>12</v>
      </c>
      <c r="G203" t="s">
        <v>37</v>
      </c>
      <c r="H203" t="s">
        <v>34</v>
      </c>
      <c r="I203">
        <v>25.690449397073149</v>
      </c>
      <c r="J203">
        <v>25.690449397073149</v>
      </c>
      <c r="K203">
        <v>146740</v>
      </c>
      <c r="L203">
        <v>1.7507461767120858E-2</v>
      </c>
      <c r="M203">
        <v>1.7507461767120858E-2</v>
      </c>
    </row>
    <row r="204" spans="1:13" x14ac:dyDescent="0.3">
      <c r="A204" s="10">
        <v>42369</v>
      </c>
      <c r="B204" t="s">
        <v>63</v>
      </c>
      <c r="C204" t="s">
        <v>66</v>
      </c>
      <c r="D204" t="s">
        <v>69</v>
      </c>
      <c r="E204" t="s">
        <v>70</v>
      </c>
      <c r="F204" t="s">
        <v>12</v>
      </c>
      <c r="G204" t="s">
        <v>38</v>
      </c>
      <c r="H204" t="s">
        <v>39</v>
      </c>
      <c r="I204">
        <v>0</v>
      </c>
      <c r="J204">
        <v>0</v>
      </c>
      <c r="K204">
        <v>146740</v>
      </c>
      <c r="L204">
        <v>0</v>
      </c>
      <c r="M204">
        <v>0</v>
      </c>
    </row>
    <row r="205" spans="1:13" x14ac:dyDescent="0.3">
      <c r="A205" s="10">
        <v>42369</v>
      </c>
      <c r="B205" t="s">
        <v>63</v>
      </c>
      <c r="C205" t="s">
        <v>66</v>
      </c>
      <c r="D205" t="s">
        <v>69</v>
      </c>
      <c r="E205" t="s">
        <v>70</v>
      </c>
      <c r="F205" t="s">
        <v>12</v>
      </c>
      <c r="G205" t="s">
        <v>40</v>
      </c>
      <c r="H205" t="s">
        <v>41</v>
      </c>
      <c r="I205">
        <v>0</v>
      </c>
      <c r="J205">
        <v>0</v>
      </c>
      <c r="K205">
        <v>146740</v>
      </c>
      <c r="L205">
        <v>0</v>
      </c>
      <c r="M205">
        <v>0</v>
      </c>
    </row>
    <row r="206" spans="1:13" x14ac:dyDescent="0.3">
      <c r="A206" s="10">
        <v>42369</v>
      </c>
      <c r="B206" t="s">
        <v>63</v>
      </c>
      <c r="C206" t="s">
        <v>66</v>
      </c>
      <c r="D206" t="s">
        <v>69</v>
      </c>
      <c r="E206" t="s">
        <v>70</v>
      </c>
      <c r="F206" t="s">
        <v>12</v>
      </c>
      <c r="G206" t="s">
        <v>42</v>
      </c>
      <c r="H206" t="s">
        <v>43</v>
      </c>
      <c r="I206">
        <v>0</v>
      </c>
      <c r="J206">
        <v>0</v>
      </c>
      <c r="K206">
        <v>146740</v>
      </c>
      <c r="L206">
        <v>0</v>
      </c>
      <c r="M206">
        <v>0</v>
      </c>
    </row>
    <row r="207" spans="1:13" x14ac:dyDescent="0.3">
      <c r="A207" s="10">
        <v>42369</v>
      </c>
      <c r="B207" t="s">
        <v>63</v>
      </c>
      <c r="C207" t="s">
        <v>66</v>
      </c>
      <c r="D207" t="s">
        <v>69</v>
      </c>
      <c r="E207" t="s">
        <v>70</v>
      </c>
      <c r="F207" t="s">
        <v>12</v>
      </c>
      <c r="G207" t="s">
        <v>44</v>
      </c>
      <c r="H207" t="s">
        <v>45</v>
      </c>
      <c r="I207">
        <v>0</v>
      </c>
      <c r="J207">
        <v>0</v>
      </c>
      <c r="K207">
        <v>146740</v>
      </c>
      <c r="L207">
        <v>0</v>
      </c>
      <c r="M207">
        <v>0</v>
      </c>
    </row>
    <row r="208" spans="1:13" x14ac:dyDescent="0.3">
      <c r="A208" s="10">
        <v>42369</v>
      </c>
      <c r="B208" t="s">
        <v>63</v>
      </c>
      <c r="C208" t="s">
        <v>66</v>
      </c>
      <c r="D208" t="s">
        <v>69</v>
      </c>
      <c r="E208" t="s">
        <v>70</v>
      </c>
      <c r="F208" t="s">
        <v>12</v>
      </c>
      <c r="G208" t="s">
        <v>46</v>
      </c>
      <c r="H208" t="s">
        <v>47</v>
      </c>
      <c r="I208">
        <v>0</v>
      </c>
      <c r="J208">
        <v>0</v>
      </c>
      <c r="K208">
        <v>146740</v>
      </c>
      <c r="L208">
        <v>0</v>
      </c>
      <c r="M208">
        <v>0</v>
      </c>
    </row>
    <row r="209" spans="1:13" x14ac:dyDescent="0.3">
      <c r="A209" s="10">
        <v>42369</v>
      </c>
      <c r="B209" t="s">
        <v>63</v>
      </c>
      <c r="C209" t="s">
        <v>66</v>
      </c>
      <c r="D209" t="s">
        <v>69</v>
      </c>
      <c r="E209" t="s">
        <v>70</v>
      </c>
      <c r="F209" t="s">
        <v>12</v>
      </c>
      <c r="G209" t="s">
        <v>48</v>
      </c>
      <c r="H209" t="s">
        <v>96</v>
      </c>
      <c r="I209">
        <v>0</v>
      </c>
      <c r="J209">
        <v>0</v>
      </c>
      <c r="K209">
        <v>146740</v>
      </c>
      <c r="L209">
        <v>0</v>
      </c>
      <c r="M209">
        <v>0</v>
      </c>
    </row>
    <row r="210" spans="1:13" x14ac:dyDescent="0.3">
      <c r="A210" s="10">
        <v>42369</v>
      </c>
      <c r="B210" t="s">
        <v>63</v>
      </c>
      <c r="C210" t="s">
        <v>66</v>
      </c>
      <c r="D210" t="s">
        <v>69</v>
      </c>
      <c r="E210" t="s">
        <v>70</v>
      </c>
      <c r="F210" t="s">
        <v>12</v>
      </c>
      <c r="G210" t="s">
        <v>49</v>
      </c>
      <c r="H210" t="s">
        <v>104</v>
      </c>
      <c r="I210">
        <v>4.8607393000000005</v>
      </c>
      <c r="J210">
        <v>4.8607393000000005</v>
      </c>
      <c r="K210">
        <v>146740</v>
      </c>
      <c r="L210">
        <v>3.3124841897233205E-3</v>
      </c>
      <c r="M210">
        <v>3.3124841897233205E-3</v>
      </c>
    </row>
    <row r="211" spans="1:13" x14ac:dyDescent="0.3">
      <c r="A211" s="10">
        <v>42369</v>
      </c>
      <c r="B211" t="s">
        <v>63</v>
      </c>
      <c r="C211" t="s">
        <v>66</v>
      </c>
      <c r="D211" t="s">
        <v>69</v>
      </c>
      <c r="E211" t="s">
        <v>70</v>
      </c>
      <c r="F211" t="s">
        <v>12</v>
      </c>
      <c r="G211" t="s">
        <v>50</v>
      </c>
      <c r="H211" t="s">
        <v>51</v>
      </c>
      <c r="I211">
        <v>0.55817565000000002</v>
      </c>
      <c r="J211">
        <v>0.55817565000000002</v>
      </c>
      <c r="K211">
        <v>146740</v>
      </c>
      <c r="L211">
        <v>3.8038411476080144E-4</v>
      </c>
      <c r="M211">
        <v>3.8038411476080144E-4</v>
      </c>
    </row>
    <row r="212" spans="1:13" x14ac:dyDescent="0.3">
      <c r="A212" s="10">
        <v>42369</v>
      </c>
      <c r="B212" t="s">
        <v>63</v>
      </c>
      <c r="C212" t="s">
        <v>66</v>
      </c>
      <c r="D212" t="s">
        <v>69</v>
      </c>
      <c r="E212" t="s">
        <v>70</v>
      </c>
      <c r="F212" t="s">
        <v>12</v>
      </c>
      <c r="G212" t="s">
        <v>52</v>
      </c>
      <c r="H212" t="s">
        <v>106</v>
      </c>
      <c r="I212">
        <v>4.3025636500000006</v>
      </c>
      <c r="J212">
        <v>4.3025636500000006</v>
      </c>
      <c r="K212">
        <v>146740</v>
      </c>
      <c r="L212">
        <v>2.9321000749625192E-3</v>
      </c>
      <c r="M212">
        <v>2.9321000749625192E-3</v>
      </c>
    </row>
    <row r="213" spans="1:13" x14ac:dyDescent="0.3">
      <c r="A213" s="10">
        <v>42369</v>
      </c>
      <c r="B213" t="s">
        <v>63</v>
      </c>
      <c r="C213" t="s">
        <v>66</v>
      </c>
      <c r="D213" t="s">
        <v>69</v>
      </c>
      <c r="E213" t="s">
        <v>70</v>
      </c>
      <c r="F213" t="s">
        <v>53</v>
      </c>
      <c r="G213" t="s">
        <v>54</v>
      </c>
      <c r="H213" t="s">
        <v>55</v>
      </c>
      <c r="I213">
        <v>50790.614407859997</v>
      </c>
      <c r="J213">
        <v>-50790.614407859997</v>
      </c>
      <c r="K213">
        <v>146740</v>
      </c>
      <c r="L213">
        <v>34.612658039975464</v>
      </c>
      <c r="M213">
        <v>-34.612658039975464</v>
      </c>
    </row>
    <row r="214" spans="1:13" x14ac:dyDescent="0.3">
      <c r="A214" s="10">
        <v>42369</v>
      </c>
      <c r="B214" t="s">
        <v>63</v>
      </c>
      <c r="C214" t="s">
        <v>66</v>
      </c>
      <c r="D214" t="s">
        <v>69</v>
      </c>
      <c r="E214" t="s">
        <v>70</v>
      </c>
      <c r="F214" t="s">
        <v>53</v>
      </c>
      <c r="G214" t="s">
        <v>15</v>
      </c>
      <c r="H214" t="s">
        <v>16</v>
      </c>
      <c r="I214">
        <v>0</v>
      </c>
      <c r="J214">
        <v>0</v>
      </c>
      <c r="K214">
        <v>146740</v>
      </c>
      <c r="L214">
        <v>0</v>
      </c>
      <c r="M214">
        <v>0</v>
      </c>
    </row>
    <row r="215" spans="1:13" x14ac:dyDescent="0.3">
      <c r="A215" s="10">
        <v>42369</v>
      </c>
      <c r="B215" t="s">
        <v>63</v>
      </c>
      <c r="C215" t="s">
        <v>66</v>
      </c>
      <c r="D215" t="s">
        <v>69</v>
      </c>
      <c r="E215" t="s">
        <v>70</v>
      </c>
      <c r="F215" t="s">
        <v>53</v>
      </c>
      <c r="G215" t="s">
        <v>17</v>
      </c>
      <c r="H215" t="s">
        <v>18</v>
      </c>
      <c r="I215">
        <v>0</v>
      </c>
      <c r="J215">
        <v>0</v>
      </c>
      <c r="K215">
        <v>146740</v>
      </c>
      <c r="L215">
        <v>0</v>
      </c>
      <c r="M215">
        <v>0</v>
      </c>
    </row>
    <row r="216" spans="1:13" x14ac:dyDescent="0.3">
      <c r="A216" s="10">
        <v>42369</v>
      </c>
      <c r="B216" t="s">
        <v>63</v>
      </c>
      <c r="C216" t="s">
        <v>66</v>
      </c>
      <c r="D216" t="s">
        <v>69</v>
      </c>
      <c r="E216" t="s">
        <v>70</v>
      </c>
      <c r="F216" t="s">
        <v>53</v>
      </c>
      <c r="G216" t="s">
        <v>19</v>
      </c>
      <c r="H216" t="s">
        <v>20</v>
      </c>
      <c r="I216">
        <v>0</v>
      </c>
      <c r="J216">
        <v>0</v>
      </c>
      <c r="K216">
        <v>146740</v>
      </c>
      <c r="L216">
        <v>0</v>
      </c>
      <c r="M216">
        <v>0</v>
      </c>
    </row>
    <row r="217" spans="1:13" x14ac:dyDescent="0.3">
      <c r="A217" s="10">
        <v>42369</v>
      </c>
      <c r="B217" t="s">
        <v>63</v>
      </c>
      <c r="C217" t="s">
        <v>66</v>
      </c>
      <c r="D217" t="s">
        <v>69</v>
      </c>
      <c r="E217" t="s">
        <v>70</v>
      </c>
      <c r="F217" t="s">
        <v>53</v>
      </c>
      <c r="G217" t="s">
        <v>21</v>
      </c>
      <c r="H217" t="s">
        <v>22</v>
      </c>
      <c r="I217">
        <v>33170.833034679999</v>
      </c>
      <c r="J217">
        <v>-33170.833034679999</v>
      </c>
      <c r="K217">
        <v>146740</v>
      </c>
      <c r="L217">
        <v>22.60517448185907</v>
      </c>
      <c r="M217">
        <v>-22.60517448185907</v>
      </c>
    </row>
    <row r="218" spans="1:13" x14ac:dyDescent="0.3">
      <c r="A218" s="10">
        <v>42369</v>
      </c>
      <c r="B218" t="s">
        <v>63</v>
      </c>
      <c r="C218" t="s">
        <v>66</v>
      </c>
      <c r="D218" t="s">
        <v>69</v>
      </c>
      <c r="E218" t="s">
        <v>70</v>
      </c>
      <c r="F218" t="s">
        <v>53</v>
      </c>
      <c r="G218" t="s">
        <v>23</v>
      </c>
      <c r="H218" t="s">
        <v>24</v>
      </c>
      <c r="I218">
        <v>17044.068329999998</v>
      </c>
      <c r="J218">
        <v>-17044.068329999998</v>
      </c>
      <c r="K218">
        <v>146740</v>
      </c>
      <c r="L218">
        <v>11.615148105492706</v>
      </c>
      <c r="M218">
        <v>-11.615148105492706</v>
      </c>
    </row>
    <row r="219" spans="1:13" x14ac:dyDescent="0.3">
      <c r="A219" s="10">
        <v>42369</v>
      </c>
      <c r="B219" t="s">
        <v>63</v>
      </c>
      <c r="C219" t="s">
        <v>66</v>
      </c>
      <c r="D219" t="s">
        <v>69</v>
      </c>
      <c r="E219" t="s">
        <v>70</v>
      </c>
      <c r="F219" t="s">
        <v>53</v>
      </c>
      <c r="G219" t="s">
        <v>25</v>
      </c>
      <c r="H219" t="s">
        <v>26</v>
      </c>
      <c r="I219">
        <v>15254.79478656</v>
      </c>
      <c r="J219">
        <v>-15254.79478656</v>
      </c>
      <c r="K219">
        <v>146740</v>
      </c>
      <c r="L219">
        <v>10.395798546108765</v>
      </c>
      <c r="M219">
        <v>-10.395798546108765</v>
      </c>
    </row>
    <row r="220" spans="1:13" x14ac:dyDescent="0.3">
      <c r="A220" s="10">
        <v>42369</v>
      </c>
      <c r="B220" t="s">
        <v>63</v>
      </c>
      <c r="C220" t="s">
        <v>66</v>
      </c>
      <c r="D220" t="s">
        <v>69</v>
      </c>
      <c r="E220" t="s">
        <v>70</v>
      </c>
      <c r="F220" t="s">
        <v>53</v>
      </c>
      <c r="G220" t="s">
        <v>27</v>
      </c>
      <c r="H220" t="s">
        <v>28</v>
      </c>
      <c r="I220">
        <v>871.96991811999999</v>
      </c>
      <c r="J220">
        <v>-871.96991811999999</v>
      </c>
      <c r="K220">
        <v>146740</v>
      </c>
      <c r="L220">
        <v>0.59422783025759851</v>
      </c>
      <c r="M220">
        <v>-0.59422783025759851</v>
      </c>
    </row>
    <row r="221" spans="1:13" x14ac:dyDescent="0.3">
      <c r="A221" s="10">
        <v>42369</v>
      </c>
      <c r="B221" t="s">
        <v>63</v>
      </c>
      <c r="C221" t="s">
        <v>66</v>
      </c>
      <c r="D221" t="s">
        <v>69</v>
      </c>
      <c r="E221" t="s">
        <v>70</v>
      </c>
      <c r="F221" t="s">
        <v>53</v>
      </c>
      <c r="G221" t="s">
        <v>29</v>
      </c>
      <c r="H221" t="s">
        <v>30</v>
      </c>
      <c r="I221">
        <v>614.44510571000001</v>
      </c>
      <c r="J221">
        <v>-614.44510571000001</v>
      </c>
      <c r="K221">
        <v>146740</v>
      </c>
      <c r="L221">
        <v>0.41873047956249149</v>
      </c>
      <c r="M221">
        <v>-0.41873047956249149</v>
      </c>
    </row>
    <row r="222" spans="1:13" x14ac:dyDescent="0.3">
      <c r="A222" s="10">
        <v>42369</v>
      </c>
      <c r="B222" t="s">
        <v>63</v>
      </c>
      <c r="C222" t="s">
        <v>66</v>
      </c>
      <c r="D222" t="s">
        <v>69</v>
      </c>
      <c r="E222" t="s">
        <v>70</v>
      </c>
      <c r="F222" t="s">
        <v>53</v>
      </c>
      <c r="G222" t="s">
        <v>31</v>
      </c>
      <c r="H222" t="s">
        <v>32</v>
      </c>
      <c r="I222">
        <v>614.44510571000001</v>
      </c>
      <c r="J222">
        <v>-614.44510571000001</v>
      </c>
      <c r="K222">
        <v>146740</v>
      </c>
      <c r="L222">
        <v>0.41873047956249149</v>
      </c>
      <c r="M222">
        <v>-0.41873047956249149</v>
      </c>
    </row>
    <row r="223" spans="1:13" x14ac:dyDescent="0.3">
      <c r="A223" s="10">
        <v>42369</v>
      </c>
      <c r="B223" t="s">
        <v>63</v>
      </c>
      <c r="C223" t="s">
        <v>66</v>
      </c>
      <c r="D223" t="s">
        <v>69</v>
      </c>
      <c r="E223" t="s">
        <v>70</v>
      </c>
      <c r="F223" t="s">
        <v>53</v>
      </c>
      <c r="G223" t="s">
        <v>33</v>
      </c>
      <c r="H223" t="s">
        <v>34</v>
      </c>
      <c r="I223">
        <v>0</v>
      </c>
      <c r="J223">
        <v>0</v>
      </c>
      <c r="K223">
        <v>146740</v>
      </c>
      <c r="L223">
        <v>0</v>
      </c>
      <c r="M223">
        <v>0</v>
      </c>
    </row>
    <row r="224" spans="1:13" x14ac:dyDescent="0.3">
      <c r="A224" s="10">
        <v>42369</v>
      </c>
      <c r="B224" t="s">
        <v>63</v>
      </c>
      <c r="C224" t="s">
        <v>66</v>
      </c>
      <c r="D224" t="s">
        <v>69</v>
      </c>
      <c r="E224" t="s">
        <v>70</v>
      </c>
      <c r="F224" t="s">
        <v>53</v>
      </c>
      <c r="G224" t="s">
        <v>35</v>
      </c>
      <c r="H224" t="s">
        <v>110</v>
      </c>
      <c r="I224">
        <v>6682.6074012200006</v>
      </c>
      <c r="J224">
        <v>-6682.6074012200006</v>
      </c>
      <c r="K224">
        <v>146740</v>
      </c>
      <c r="L224">
        <v>4.5540462050020452</v>
      </c>
      <c r="M224">
        <v>-4.5540462050020452</v>
      </c>
    </row>
    <row r="225" spans="1:13" x14ac:dyDescent="0.3">
      <c r="A225" s="10">
        <v>42369</v>
      </c>
      <c r="B225" t="s">
        <v>63</v>
      </c>
      <c r="C225" t="s">
        <v>66</v>
      </c>
      <c r="D225" t="s">
        <v>69</v>
      </c>
      <c r="E225" t="s">
        <v>70</v>
      </c>
      <c r="F225" t="s">
        <v>53</v>
      </c>
      <c r="G225" t="s">
        <v>36</v>
      </c>
      <c r="H225" t="s">
        <v>32</v>
      </c>
      <c r="I225">
        <v>0</v>
      </c>
      <c r="J225">
        <v>0</v>
      </c>
      <c r="K225">
        <v>146740</v>
      </c>
      <c r="L225">
        <v>0</v>
      </c>
      <c r="M225">
        <v>0</v>
      </c>
    </row>
    <row r="226" spans="1:13" x14ac:dyDescent="0.3">
      <c r="A226" s="10">
        <v>42369</v>
      </c>
      <c r="B226" t="s">
        <v>63</v>
      </c>
      <c r="C226" t="s">
        <v>66</v>
      </c>
      <c r="D226" t="s">
        <v>69</v>
      </c>
      <c r="E226" t="s">
        <v>70</v>
      </c>
      <c r="F226" t="s">
        <v>53</v>
      </c>
      <c r="G226" t="s">
        <v>37</v>
      </c>
      <c r="H226" t="s">
        <v>34</v>
      </c>
      <c r="I226">
        <v>6682.6074012200006</v>
      </c>
      <c r="J226">
        <v>-6682.6074012200006</v>
      </c>
      <c r="K226">
        <v>146740</v>
      </c>
      <c r="L226">
        <v>4.5540462050020452</v>
      </c>
      <c r="M226">
        <v>-4.5540462050020452</v>
      </c>
    </row>
    <row r="227" spans="1:13" x14ac:dyDescent="0.3">
      <c r="A227" s="10">
        <v>42369</v>
      </c>
      <c r="B227" t="s">
        <v>63</v>
      </c>
      <c r="C227" t="s">
        <v>66</v>
      </c>
      <c r="D227" t="s">
        <v>69</v>
      </c>
      <c r="E227" t="s">
        <v>70</v>
      </c>
      <c r="F227" t="s">
        <v>53</v>
      </c>
      <c r="G227" t="s">
        <v>38</v>
      </c>
      <c r="H227" t="s">
        <v>39</v>
      </c>
      <c r="I227">
        <v>10289.03746</v>
      </c>
      <c r="J227">
        <v>-10289.03746</v>
      </c>
      <c r="K227">
        <v>146740</v>
      </c>
      <c r="L227">
        <v>7.0117469401662804</v>
      </c>
      <c r="M227">
        <v>-7.0117469401662804</v>
      </c>
    </row>
    <row r="228" spans="1:13" x14ac:dyDescent="0.3">
      <c r="A228" s="10">
        <v>42369</v>
      </c>
      <c r="B228" t="s">
        <v>63</v>
      </c>
      <c r="C228" t="s">
        <v>66</v>
      </c>
      <c r="D228" t="s">
        <v>69</v>
      </c>
      <c r="E228" t="s">
        <v>70</v>
      </c>
      <c r="F228" t="s">
        <v>53</v>
      </c>
      <c r="G228" t="s">
        <v>40</v>
      </c>
      <c r="H228" t="s">
        <v>41</v>
      </c>
      <c r="I228">
        <v>0</v>
      </c>
      <c r="J228">
        <v>0</v>
      </c>
      <c r="K228">
        <v>146740</v>
      </c>
      <c r="L228">
        <v>0</v>
      </c>
      <c r="M228">
        <v>0</v>
      </c>
    </row>
    <row r="229" spans="1:13" x14ac:dyDescent="0.3">
      <c r="A229" s="10">
        <v>42369</v>
      </c>
      <c r="B229" t="s">
        <v>63</v>
      </c>
      <c r="C229" t="s">
        <v>66</v>
      </c>
      <c r="D229" t="s">
        <v>69</v>
      </c>
      <c r="E229" t="s">
        <v>70</v>
      </c>
      <c r="F229" t="s">
        <v>53</v>
      </c>
      <c r="G229" t="s">
        <v>42</v>
      </c>
      <c r="H229" t="s">
        <v>43</v>
      </c>
      <c r="I229">
        <v>0</v>
      </c>
      <c r="J229">
        <v>0</v>
      </c>
      <c r="K229">
        <v>146740</v>
      </c>
      <c r="L229">
        <v>0</v>
      </c>
      <c r="M229">
        <v>0</v>
      </c>
    </row>
    <row r="230" spans="1:13" x14ac:dyDescent="0.3">
      <c r="A230" s="10">
        <v>42369</v>
      </c>
      <c r="B230" t="s">
        <v>63</v>
      </c>
      <c r="C230" t="s">
        <v>66</v>
      </c>
      <c r="D230" t="s">
        <v>69</v>
      </c>
      <c r="E230" t="s">
        <v>70</v>
      </c>
      <c r="F230" t="s">
        <v>53</v>
      </c>
      <c r="G230" t="s">
        <v>44</v>
      </c>
      <c r="H230" t="s">
        <v>45</v>
      </c>
      <c r="I230">
        <v>0</v>
      </c>
      <c r="J230">
        <v>0</v>
      </c>
      <c r="K230">
        <v>146740</v>
      </c>
      <c r="L230">
        <v>0</v>
      </c>
      <c r="M230">
        <v>0</v>
      </c>
    </row>
    <row r="231" spans="1:13" x14ac:dyDescent="0.3">
      <c r="A231" s="10">
        <v>42369</v>
      </c>
      <c r="B231" t="s">
        <v>63</v>
      </c>
      <c r="C231" t="s">
        <v>66</v>
      </c>
      <c r="D231" t="s">
        <v>69</v>
      </c>
      <c r="E231" t="s">
        <v>70</v>
      </c>
      <c r="F231" t="s">
        <v>53</v>
      </c>
      <c r="G231" t="s">
        <v>46</v>
      </c>
      <c r="H231" t="s">
        <v>47</v>
      </c>
      <c r="I231">
        <v>0</v>
      </c>
      <c r="J231">
        <v>0</v>
      </c>
      <c r="K231">
        <v>146740</v>
      </c>
      <c r="L231">
        <v>0</v>
      </c>
      <c r="M231">
        <v>0</v>
      </c>
    </row>
    <row r="232" spans="1:13" x14ac:dyDescent="0.3">
      <c r="A232" s="10">
        <v>42369</v>
      </c>
      <c r="B232" t="s">
        <v>63</v>
      </c>
      <c r="C232" t="s">
        <v>66</v>
      </c>
      <c r="D232" t="s">
        <v>69</v>
      </c>
      <c r="E232" t="s">
        <v>70</v>
      </c>
      <c r="F232" t="s">
        <v>53</v>
      </c>
      <c r="G232" t="s">
        <v>48</v>
      </c>
      <c r="H232" t="s">
        <v>96</v>
      </c>
      <c r="I232">
        <v>0</v>
      </c>
      <c r="J232">
        <v>0</v>
      </c>
      <c r="K232">
        <v>146740</v>
      </c>
      <c r="L232">
        <v>0</v>
      </c>
      <c r="M232">
        <v>0</v>
      </c>
    </row>
    <row r="233" spans="1:13" x14ac:dyDescent="0.3">
      <c r="A233" s="10">
        <v>42369</v>
      </c>
      <c r="B233" t="s">
        <v>63</v>
      </c>
      <c r="C233" t="s">
        <v>66</v>
      </c>
      <c r="D233" t="s">
        <v>69</v>
      </c>
      <c r="E233" t="s">
        <v>70</v>
      </c>
      <c r="F233" t="s">
        <v>53</v>
      </c>
      <c r="G233" t="s">
        <v>49</v>
      </c>
      <c r="H233" t="s">
        <v>56</v>
      </c>
      <c r="I233">
        <v>33.69140625</v>
      </c>
      <c r="J233">
        <v>-33.69140625</v>
      </c>
      <c r="K233">
        <v>146740</v>
      </c>
      <c r="L233">
        <v>2.2959933385579938E-2</v>
      </c>
      <c r="M233">
        <v>-2.2959933385579938E-2</v>
      </c>
    </row>
    <row r="234" spans="1:13" x14ac:dyDescent="0.3">
      <c r="A234" s="10">
        <v>42369</v>
      </c>
      <c r="B234" t="s">
        <v>63</v>
      </c>
      <c r="C234" t="s">
        <v>66</v>
      </c>
      <c r="D234" t="s">
        <v>69</v>
      </c>
      <c r="E234" t="s">
        <v>70</v>
      </c>
      <c r="F234" t="s">
        <v>53</v>
      </c>
      <c r="G234" t="s">
        <v>50</v>
      </c>
      <c r="H234" t="s">
        <v>51</v>
      </c>
      <c r="I234">
        <v>0</v>
      </c>
      <c r="J234">
        <v>0</v>
      </c>
      <c r="K234">
        <v>146740</v>
      </c>
      <c r="L234">
        <v>0</v>
      </c>
      <c r="M234">
        <v>0</v>
      </c>
    </row>
    <row r="235" spans="1:13" x14ac:dyDescent="0.3">
      <c r="A235" s="10">
        <v>42369</v>
      </c>
      <c r="B235" t="s">
        <v>63</v>
      </c>
      <c r="C235" t="s">
        <v>66</v>
      </c>
      <c r="D235" t="s">
        <v>69</v>
      </c>
      <c r="E235" t="s">
        <v>70</v>
      </c>
      <c r="F235" t="s">
        <v>53</v>
      </c>
      <c r="G235" t="s">
        <v>52</v>
      </c>
      <c r="H235" t="s">
        <v>57</v>
      </c>
      <c r="I235">
        <v>33.69140625</v>
      </c>
      <c r="J235">
        <v>-33.69140625</v>
      </c>
      <c r="K235">
        <v>146740</v>
      </c>
      <c r="L235">
        <v>2.2959933385579938E-2</v>
      </c>
      <c r="M235">
        <v>-2.2959933385579938E-2</v>
      </c>
    </row>
    <row r="236" spans="1:13" x14ac:dyDescent="0.3">
      <c r="A236" s="10">
        <v>42369</v>
      </c>
      <c r="B236" t="s">
        <v>63</v>
      </c>
      <c r="C236" t="s">
        <v>66</v>
      </c>
      <c r="D236" t="s">
        <v>69</v>
      </c>
      <c r="E236" t="s">
        <v>70</v>
      </c>
      <c r="F236" t="s">
        <v>58</v>
      </c>
      <c r="G236" t="s">
        <v>59</v>
      </c>
      <c r="H236" t="s">
        <v>60</v>
      </c>
      <c r="I236">
        <v>-91.962603219995799</v>
      </c>
      <c r="J236">
        <v>-91.962603219995799</v>
      </c>
      <c r="K236">
        <v>146740</v>
      </c>
      <c r="L236">
        <v>-6.2670439702872976E-2</v>
      </c>
      <c r="M236">
        <v>-6.2670439702872976E-2</v>
      </c>
    </row>
    <row r="237" spans="1:13" x14ac:dyDescent="0.3">
      <c r="A237" s="10">
        <v>42369</v>
      </c>
      <c r="B237" t="s">
        <v>63</v>
      </c>
      <c r="C237" t="s">
        <v>66</v>
      </c>
      <c r="D237" t="s">
        <v>71</v>
      </c>
      <c r="E237" t="s">
        <v>72</v>
      </c>
      <c r="F237" t="s">
        <v>12</v>
      </c>
      <c r="G237" t="s">
        <v>13</v>
      </c>
      <c r="H237" t="s">
        <v>14</v>
      </c>
      <c r="I237">
        <v>93583.995049517835</v>
      </c>
      <c r="J237">
        <v>93583.995049517835</v>
      </c>
      <c r="K237">
        <v>146740</v>
      </c>
      <c r="L237">
        <v>63.775381661113414</v>
      </c>
      <c r="M237">
        <v>63.775381661113414</v>
      </c>
    </row>
    <row r="238" spans="1:13" x14ac:dyDescent="0.3">
      <c r="A238" s="10">
        <v>42369</v>
      </c>
      <c r="B238" t="s">
        <v>63</v>
      </c>
      <c r="C238" t="s">
        <v>66</v>
      </c>
      <c r="D238" t="s">
        <v>71</v>
      </c>
      <c r="E238" t="s">
        <v>72</v>
      </c>
      <c r="F238" t="s">
        <v>12</v>
      </c>
      <c r="G238" t="s">
        <v>15</v>
      </c>
      <c r="H238" t="s">
        <v>16</v>
      </c>
      <c r="I238">
        <v>0</v>
      </c>
      <c r="J238">
        <v>0</v>
      </c>
      <c r="K238">
        <v>146740</v>
      </c>
      <c r="L238">
        <v>0</v>
      </c>
      <c r="M238">
        <v>0</v>
      </c>
    </row>
    <row r="239" spans="1:13" x14ac:dyDescent="0.3">
      <c r="A239" s="10">
        <v>42369</v>
      </c>
      <c r="B239" t="s">
        <v>63</v>
      </c>
      <c r="C239" t="s">
        <v>66</v>
      </c>
      <c r="D239" t="s">
        <v>71</v>
      </c>
      <c r="E239" t="s">
        <v>72</v>
      </c>
      <c r="F239" t="s">
        <v>12</v>
      </c>
      <c r="G239" t="s">
        <v>17</v>
      </c>
      <c r="H239" t="s">
        <v>18</v>
      </c>
      <c r="I239">
        <v>0</v>
      </c>
      <c r="J239">
        <v>0</v>
      </c>
      <c r="K239">
        <v>146740</v>
      </c>
      <c r="L239">
        <v>0</v>
      </c>
      <c r="M239">
        <v>0</v>
      </c>
    </row>
    <row r="240" spans="1:13" x14ac:dyDescent="0.3">
      <c r="A240" s="10">
        <v>42369</v>
      </c>
      <c r="B240" t="s">
        <v>63</v>
      </c>
      <c r="C240" t="s">
        <v>66</v>
      </c>
      <c r="D240" t="s">
        <v>71</v>
      </c>
      <c r="E240" t="s">
        <v>72</v>
      </c>
      <c r="F240" t="s">
        <v>12</v>
      </c>
      <c r="G240" t="s">
        <v>19</v>
      </c>
      <c r="H240" t="s">
        <v>20</v>
      </c>
      <c r="I240">
        <v>0</v>
      </c>
      <c r="J240">
        <v>0</v>
      </c>
      <c r="K240">
        <v>146740</v>
      </c>
      <c r="L240">
        <v>0</v>
      </c>
      <c r="M240">
        <v>0</v>
      </c>
    </row>
    <row r="241" spans="1:13" x14ac:dyDescent="0.3">
      <c r="A241" s="10">
        <v>42369</v>
      </c>
      <c r="B241" t="s">
        <v>63</v>
      </c>
      <c r="C241" t="s">
        <v>66</v>
      </c>
      <c r="D241" t="s">
        <v>71</v>
      </c>
      <c r="E241" t="s">
        <v>72</v>
      </c>
      <c r="F241" t="s">
        <v>12</v>
      </c>
      <c r="G241" t="s">
        <v>21</v>
      </c>
      <c r="H241" t="s">
        <v>22</v>
      </c>
      <c r="I241">
        <v>24604.991792995901</v>
      </c>
      <c r="J241">
        <v>24604.991792995901</v>
      </c>
      <c r="K241">
        <v>146740</v>
      </c>
      <c r="L241">
        <v>16.767746894504498</v>
      </c>
      <c r="M241">
        <v>16.767746894504498</v>
      </c>
    </row>
    <row r="242" spans="1:13" x14ac:dyDescent="0.3">
      <c r="A242" s="10">
        <v>42369</v>
      </c>
      <c r="B242" t="s">
        <v>63</v>
      </c>
      <c r="C242" t="s">
        <v>66</v>
      </c>
      <c r="D242" t="s">
        <v>71</v>
      </c>
      <c r="E242" t="s">
        <v>72</v>
      </c>
      <c r="F242" t="s">
        <v>12</v>
      </c>
      <c r="G242" t="s">
        <v>23</v>
      </c>
      <c r="H242" t="s">
        <v>24</v>
      </c>
      <c r="I242">
        <v>3059.2689572804998</v>
      </c>
      <c r="J242">
        <v>3059.2689572804998</v>
      </c>
      <c r="K242">
        <v>146740</v>
      </c>
      <c r="L242">
        <v>2.0848227867524192</v>
      </c>
      <c r="M242">
        <v>2.0848227867524192</v>
      </c>
    </row>
    <row r="243" spans="1:13" x14ac:dyDescent="0.3">
      <c r="A243" s="10">
        <v>42369</v>
      </c>
      <c r="B243" t="s">
        <v>63</v>
      </c>
      <c r="C243" t="s">
        <v>66</v>
      </c>
      <c r="D243" t="s">
        <v>71</v>
      </c>
      <c r="E243" t="s">
        <v>72</v>
      </c>
      <c r="F243" t="s">
        <v>12</v>
      </c>
      <c r="G243" t="s">
        <v>25</v>
      </c>
      <c r="H243" t="s">
        <v>26</v>
      </c>
      <c r="I243">
        <v>18843.726365415401</v>
      </c>
      <c r="J243">
        <v>18843.726365415401</v>
      </c>
      <c r="K243">
        <v>146740</v>
      </c>
      <c r="L243">
        <v>12.841574461915906</v>
      </c>
      <c r="M243">
        <v>12.841574461915906</v>
      </c>
    </row>
    <row r="244" spans="1:13" x14ac:dyDescent="0.3">
      <c r="A244" s="10">
        <v>42369</v>
      </c>
      <c r="B244" t="s">
        <v>63</v>
      </c>
      <c r="C244" t="s">
        <v>66</v>
      </c>
      <c r="D244" t="s">
        <v>71</v>
      </c>
      <c r="E244" t="s">
        <v>72</v>
      </c>
      <c r="F244" t="s">
        <v>12</v>
      </c>
      <c r="G244" t="s">
        <v>27</v>
      </c>
      <c r="H244" t="s">
        <v>28</v>
      </c>
      <c r="I244">
        <v>2701.9964703000001</v>
      </c>
      <c r="J244">
        <v>2701.9964703000001</v>
      </c>
      <c r="K244">
        <v>146740</v>
      </c>
      <c r="L244">
        <v>1.8413496458361729</v>
      </c>
      <c r="M244">
        <v>1.8413496458361729</v>
      </c>
    </row>
    <row r="245" spans="1:13" x14ac:dyDescent="0.3">
      <c r="A245" s="10">
        <v>42369</v>
      </c>
      <c r="B245" t="s">
        <v>63</v>
      </c>
      <c r="C245" t="s">
        <v>66</v>
      </c>
      <c r="D245" t="s">
        <v>71</v>
      </c>
      <c r="E245" t="s">
        <v>72</v>
      </c>
      <c r="F245" t="s">
        <v>12</v>
      </c>
      <c r="G245" t="s">
        <v>29</v>
      </c>
      <c r="H245" t="s">
        <v>30</v>
      </c>
      <c r="I245">
        <v>4853.1763224299993</v>
      </c>
      <c r="J245">
        <v>4853.1763224299993</v>
      </c>
      <c r="K245">
        <v>146740</v>
      </c>
      <c r="L245">
        <v>3.3073301911067188</v>
      </c>
      <c r="M245">
        <v>3.3073301911067188</v>
      </c>
    </row>
    <row r="246" spans="1:13" x14ac:dyDescent="0.3">
      <c r="A246" s="10">
        <v>42369</v>
      </c>
      <c r="B246" t="s">
        <v>63</v>
      </c>
      <c r="C246" t="s">
        <v>66</v>
      </c>
      <c r="D246" t="s">
        <v>71</v>
      </c>
      <c r="E246" t="s">
        <v>72</v>
      </c>
      <c r="F246" t="s">
        <v>12</v>
      </c>
      <c r="G246" t="s">
        <v>31</v>
      </c>
      <c r="H246" t="s">
        <v>32</v>
      </c>
      <c r="I246">
        <v>4699.6850044501625</v>
      </c>
      <c r="J246">
        <v>4699.6850044501625</v>
      </c>
      <c r="K246">
        <v>146740</v>
      </c>
      <c r="L246">
        <v>3.2027293201922871</v>
      </c>
      <c r="M246">
        <v>3.2027293201922871</v>
      </c>
    </row>
    <row r="247" spans="1:13" x14ac:dyDescent="0.3">
      <c r="A247" s="10">
        <v>42369</v>
      </c>
      <c r="B247" t="s">
        <v>63</v>
      </c>
      <c r="C247" t="s">
        <v>66</v>
      </c>
      <c r="D247" t="s">
        <v>71</v>
      </c>
      <c r="E247" t="s">
        <v>72</v>
      </c>
      <c r="F247" t="s">
        <v>12</v>
      </c>
      <c r="G247" t="s">
        <v>33</v>
      </c>
      <c r="H247" t="s">
        <v>34</v>
      </c>
      <c r="I247">
        <v>153.49131797983679</v>
      </c>
      <c r="J247">
        <v>153.49131797983679</v>
      </c>
      <c r="K247">
        <v>146740</v>
      </c>
      <c r="L247">
        <v>0.1046008709144315</v>
      </c>
      <c r="M247">
        <v>0.1046008709144315</v>
      </c>
    </row>
    <row r="248" spans="1:13" x14ac:dyDescent="0.3">
      <c r="A248" s="10">
        <v>42369</v>
      </c>
      <c r="B248" t="s">
        <v>63</v>
      </c>
      <c r="C248" t="s">
        <v>66</v>
      </c>
      <c r="D248" t="s">
        <v>71</v>
      </c>
      <c r="E248" t="s">
        <v>72</v>
      </c>
      <c r="F248" t="s">
        <v>12</v>
      </c>
      <c r="G248" t="s">
        <v>35</v>
      </c>
      <c r="H248" t="s">
        <v>110</v>
      </c>
      <c r="I248">
        <v>42546.617611489804</v>
      </c>
      <c r="J248">
        <v>42546.617611489804</v>
      </c>
      <c r="K248">
        <v>146740</v>
      </c>
      <c r="L248">
        <v>28.994560182288271</v>
      </c>
      <c r="M248">
        <v>28.994560182288271</v>
      </c>
    </row>
    <row r="249" spans="1:13" x14ac:dyDescent="0.3">
      <c r="A249" s="10">
        <v>42369</v>
      </c>
      <c r="B249" t="s">
        <v>63</v>
      </c>
      <c r="C249" t="s">
        <v>66</v>
      </c>
      <c r="D249" t="s">
        <v>71</v>
      </c>
      <c r="E249" t="s">
        <v>72</v>
      </c>
      <c r="F249" t="s">
        <v>12</v>
      </c>
      <c r="G249" t="s">
        <v>36</v>
      </c>
      <c r="H249" t="s">
        <v>32</v>
      </c>
      <c r="I249">
        <v>3902.3905072672246</v>
      </c>
      <c r="J249">
        <v>3902.3905072672246</v>
      </c>
      <c r="K249">
        <v>146740</v>
      </c>
      <c r="L249">
        <v>2.6593911048570429</v>
      </c>
      <c r="M249">
        <v>2.6593911048570429</v>
      </c>
    </row>
    <row r="250" spans="1:13" x14ac:dyDescent="0.3">
      <c r="A250" s="10">
        <v>42369</v>
      </c>
      <c r="B250" t="s">
        <v>63</v>
      </c>
      <c r="C250" t="s">
        <v>66</v>
      </c>
      <c r="D250" t="s">
        <v>71</v>
      </c>
      <c r="E250" t="s">
        <v>72</v>
      </c>
      <c r="F250" t="s">
        <v>12</v>
      </c>
      <c r="G250" t="s">
        <v>37</v>
      </c>
      <c r="H250" t="s">
        <v>34</v>
      </c>
      <c r="I250">
        <v>38644.227104222577</v>
      </c>
      <c r="J250">
        <v>38644.227104222577</v>
      </c>
      <c r="K250">
        <v>146740</v>
      </c>
      <c r="L250">
        <v>26.335169077431225</v>
      </c>
      <c r="M250">
        <v>26.335169077431225</v>
      </c>
    </row>
    <row r="251" spans="1:13" x14ac:dyDescent="0.3">
      <c r="A251" s="10">
        <v>42369</v>
      </c>
      <c r="B251" t="s">
        <v>63</v>
      </c>
      <c r="C251" t="s">
        <v>66</v>
      </c>
      <c r="D251" t="s">
        <v>71</v>
      </c>
      <c r="E251" t="s">
        <v>72</v>
      </c>
      <c r="F251" t="s">
        <v>12</v>
      </c>
      <c r="G251" t="s">
        <v>38</v>
      </c>
      <c r="H251" t="s">
        <v>39</v>
      </c>
      <c r="I251">
        <v>456.50083330000007</v>
      </c>
      <c r="J251">
        <v>456.50083330000007</v>
      </c>
      <c r="K251">
        <v>146740</v>
      </c>
      <c r="L251">
        <v>0.3110950206487666</v>
      </c>
      <c r="M251">
        <v>0.3110950206487666</v>
      </c>
    </row>
    <row r="252" spans="1:13" x14ac:dyDescent="0.3">
      <c r="A252" s="10">
        <v>42369</v>
      </c>
      <c r="B252" t="s">
        <v>63</v>
      </c>
      <c r="C252" t="s">
        <v>66</v>
      </c>
      <c r="D252" t="s">
        <v>71</v>
      </c>
      <c r="E252" t="s">
        <v>72</v>
      </c>
      <c r="F252" t="s">
        <v>12</v>
      </c>
      <c r="G252" t="s">
        <v>40</v>
      </c>
      <c r="H252" t="s">
        <v>41</v>
      </c>
      <c r="I252">
        <v>125.8188713</v>
      </c>
      <c r="J252">
        <v>125.8188713</v>
      </c>
      <c r="K252">
        <v>146740</v>
      </c>
      <c r="L252">
        <v>8.5742722706828395E-2</v>
      </c>
      <c r="M252">
        <v>8.5742722706828395E-2</v>
      </c>
    </row>
    <row r="253" spans="1:13" x14ac:dyDescent="0.3">
      <c r="A253" s="10">
        <v>42369</v>
      </c>
      <c r="B253" t="s">
        <v>63</v>
      </c>
      <c r="C253" t="s">
        <v>66</v>
      </c>
      <c r="D253" t="s">
        <v>71</v>
      </c>
      <c r="E253" t="s">
        <v>72</v>
      </c>
      <c r="F253" t="s">
        <v>12</v>
      </c>
      <c r="G253" t="s">
        <v>42</v>
      </c>
      <c r="H253" t="s">
        <v>43</v>
      </c>
      <c r="I253">
        <v>125.8188713</v>
      </c>
      <c r="J253">
        <v>125.8188713</v>
      </c>
      <c r="K253">
        <v>146740</v>
      </c>
      <c r="L253">
        <v>8.5742722706828395E-2</v>
      </c>
      <c r="M253">
        <v>8.5742722706828395E-2</v>
      </c>
    </row>
    <row r="254" spans="1:13" x14ac:dyDescent="0.3">
      <c r="A254" s="10">
        <v>42369</v>
      </c>
      <c r="B254" t="s">
        <v>63</v>
      </c>
      <c r="C254" t="s">
        <v>66</v>
      </c>
      <c r="D254" t="s">
        <v>71</v>
      </c>
      <c r="E254" t="s">
        <v>72</v>
      </c>
      <c r="F254" t="s">
        <v>12</v>
      </c>
      <c r="G254" t="s">
        <v>44</v>
      </c>
      <c r="H254" t="s">
        <v>45</v>
      </c>
      <c r="I254">
        <v>0</v>
      </c>
      <c r="J254">
        <v>0</v>
      </c>
      <c r="K254">
        <v>146740</v>
      </c>
      <c r="L254">
        <v>0</v>
      </c>
      <c r="M254">
        <v>0</v>
      </c>
    </row>
    <row r="255" spans="1:13" x14ac:dyDescent="0.3">
      <c r="A255" s="10">
        <v>42369</v>
      </c>
      <c r="B255" t="s">
        <v>63</v>
      </c>
      <c r="C255" t="s">
        <v>66</v>
      </c>
      <c r="D255" t="s">
        <v>71</v>
      </c>
      <c r="E255" t="s">
        <v>72</v>
      </c>
      <c r="F255" t="s">
        <v>12</v>
      </c>
      <c r="G255" t="s">
        <v>46</v>
      </c>
      <c r="H255" t="s">
        <v>47</v>
      </c>
      <c r="I255">
        <v>0</v>
      </c>
      <c r="J255">
        <v>0</v>
      </c>
      <c r="K255">
        <v>146740</v>
      </c>
      <c r="L255">
        <v>0</v>
      </c>
      <c r="M255">
        <v>0</v>
      </c>
    </row>
    <row r="256" spans="1:13" x14ac:dyDescent="0.3">
      <c r="A256" s="10">
        <v>42369</v>
      </c>
      <c r="B256" t="s">
        <v>63</v>
      </c>
      <c r="C256" t="s">
        <v>66</v>
      </c>
      <c r="D256" t="s">
        <v>71</v>
      </c>
      <c r="E256" t="s">
        <v>72</v>
      </c>
      <c r="F256" t="s">
        <v>12</v>
      </c>
      <c r="G256" t="s">
        <v>48</v>
      </c>
      <c r="H256" t="s">
        <v>96</v>
      </c>
      <c r="I256">
        <v>0</v>
      </c>
      <c r="J256">
        <v>0</v>
      </c>
      <c r="K256">
        <v>146740</v>
      </c>
      <c r="L256">
        <v>0</v>
      </c>
      <c r="M256">
        <v>0</v>
      </c>
    </row>
    <row r="257" spans="1:13" x14ac:dyDescent="0.3">
      <c r="A257" s="10">
        <v>42369</v>
      </c>
      <c r="B257" t="s">
        <v>63</v>
      </c>
      <c r="C257" t="s">
        <v>66</v>
      </c>
      <c r="D257" t="s">
        <v>71</v>
      </c>
      <c r="E257" t="s">
        <v>72</v>
      </c>
      <c r="F257" t="s">
        <v>12</v>
      </c>
      <c r="G257" t="s">
        <v>49</v>
      </c>
      <c r="H257" t="s">
        <v>104</v>
      </c>
      <c r="I257">
        <v>20996.889618002144</v>
      </c>
      <c r="J257">
        <v>20996.889618002144</v>
      </c>
      <c r="K257">
        <v>146740</v>
      </c>
      <c r="L257">
        <v>14.308906649858349</v>
      </c>
      <c r="M257">
        <v>14.308906649858349</v>
      </c>
    </row>
    <row r="258" spans="1:13" x14ac:dyDescent="0.3">
      <c r="A258" s="10">
        <v>42369</v>
      </c>
      <c r="B258" t="s">
        <v>63</v>
      </c>
      <c r="C258" t="s">
        <v>66</v>
      </c>
      <c r="D258" t="s">
        <v>71</v>
      </c>
      <c r="E258" t="s">
        <v>72</v>
      </c>
      <c r="F258" t="s">
        <v>12</v>
      </c>
      <c r="G258" t="s">
        <v>50</v>
      </c>
      <c r="H258" t="s">
        <v>51</v>
      </c>
      <c r="I258">
        <v>60.350548799999999</v>
      </c>
      <c r="J258">
        <v>60.350548799999999</v>
      </c>
      <c r="K258">
        <v>146740</v>
      </c>
      <c r="L258">
        <v>4.1127537685702598E-2</v>
      </c>
      <c r="M258">
        <v>4.1127537685702598E-2</v>
      </c>
    </row>
    <row r="259" spans="1:13" x14ac:dyDescent="0.3">
      <c r="A259" s="10">
        <v>42369</v>
      </c>
      <c r="B259" t="s">
        <v>63</v>
      </c>
      <c r="C259" t="s">
        <v>66</v>
      </c>
      <c r="D259" t="s">
        <v>71</v>
      </c>
      <c r="E259" t="s">
        <v>72</v>
      </c>
      <c r="F259" t="s">
        <v>12</v>
      </c>
      <c r="G259" t="s">
        <v>52</v>
      </c>
      <c r="H259" t="s">
        <v>106</v>
      </c>
      <c r="I259">
        <v>20936.539069202143</v>
      </c>
      <c r="J259">
        <v>20936.539069202143</v>
      </c>
      <c r="K259">
        <v>146740</v>
      </c>
      <c r="L259">
        <v>14.267779112172649</v>
      </c>
      <c r="M259">
        <v>14.267779112172649</v>
      </c>
    </row>
    <row r="260" spans="1:13" x14ac:dyDescent="0.3">
      <c r="A260" s="10">
        <v>42369</v>
      </c>
      <c r="B260" t="s">
        <v>63</v>
      </c>
      <c r="C260" t="s">
        <v>66</v>
      </c>
      <c r="D260" t="s">
        <v>71</v>
      </c>
      <c r="E260" t="s">
        <v>72</v>
      </c>
      <c r="F260" t="s">
        <v>53</v>
      </c>
      <c r="G260" t="s">
        <v>54</v>
      </c>
      <c r="H260" t="s">
        <v>55</v>
      </c>
      <c r="I260">
        <v>110888.67225428051</v>
      </c>
      <c r="J260">
        <v>-110888.67225428051</v>
      </c>
      <c r="K260">
        <v>146740</v>
      </c>
      <c r="L260">
        <v>75.568128836227686</v>
      </c>
      <c r="M260">
        <v>-75.568128836227686</v>
      </c>
    </row>
    <row r="261" spans="1:13" x14ac:dyDescent="0.3">
      <c r="A261" s="10">
        <v>42369</v>
      </c>
      <c r="B261" t="s">
        <v>63</v>
      </c>
      <c r="C261" t="s">
        <v>66</v>
      </c>
      <c r="D261" t="s">
        <v>71</v>
      </c>
      <c r="E261" t="s">
        <v>72</v>
      </c>
      <c r="F261" t="s">
        <v>53</v>
      </c>
      <c r="G261" t="s">
        <v>15</v>
      </c>
      <c r="H261" t="s">
        <v>16</v>
      </c>
      <c r="I261">
        <v>0</v>
      </c>
      <c r="J261">
        <v>0</v>
      </c>
      <c r="K261">
        <v>146740</v>
      </c>
      <c r="L261">
        <v>0</v>
      </c>
      <c r="M261">
        <v>0</v>
      </c>
    </row>
    <row r="262" spans="1:13" x14ac:dyDescent="0.3">
      <c r="A262" s="10">
        <v>42369</v>
      </c>
      <c r="B262" t="s">
        <v>63</v>
      </c>
      <c r="C262" t="s">
        <v>66</v>
      </c>
      <c r="D262" t="s">
        <v>71</v>
      </c>
      <c r="E262" t="s">
        <v>72</v>
      </c>
      <c r="F262" t="s">
        <v>53</v>
      </c>
      <c r="G262" t="s">
        <v>17</v>
      </c>
      <c r="H262" t="s">
        <v>18</v>
      </c>
      <c r="I262">
        <v>0</v>
      </c>
      <c r="J262">
        <v>0</v>
      </c>
      <c r="K262">
        <v>146740</v>
      </c>
      <c r="L262">
        <v>0</v>
      </c>
      <c r="M262">
        <v>0</v>
      </c>
    </row>
    <row r="263" spans="1:13" x14ac:dyDescent="0.3">
      <c r="A263" s="10">
        <v>42369</v>
      </c>
      <c r="B263" t="s">
        <v>63</v>
      </c>
      <c r="C263" t="s">
        <v>66</v>
      </c>
      <c r="D263" t="s">
        <v>71</v>
      </c>
      <c r="E263" t="s">
        <v>72</v>
      </c>
      <c r="F263" t="s">
        <v>53</v>
      </c>
      <c r="G263" t="s">
        <v>19</v>
      </c>
      <c r="H263" t="s">
        <v>20</v>
      </c>
      <c r="I263">
        <v>0</v>
      </c>
      <c r="J263">
        <v>0</v>
      </c>
      <c r="K263">
        <v>146740</v>
      </c>
      <c r="L263">
        <v>0</v>
      </c>
      <c r="M263">
        <v>0</v>
      </c>
    </row>
    <row r="264" spans="1:13" x14ac:dyDescent="0.3">
      <c r="A264" s="10">
        <v>42369</v>
      </c>
      <c r="B264" t="s">
        <v>63</v>
      </c>
      <c r="C264" t="s">
        <v>66</v>
      </c>
      <c r="D264" t="s">
        <v>71</v>
      </c>
      <c r="E264" t="s">
        <v>72</v>
      </c>
      <c r="F264" t="s">
        <v>53</v>
      </c>
      <c r="G264" t="s">
        <v>21</v>
      </c>
      <c r="H264" t="s">
        <v>22</v>
      </c>
      <c r="I264">
        <v>51286.421181925296</v>
      </c>
      <c r="J264">
        <v>-51286.421181925296</v>
      </c>
      <c r="K264">
        <v>146740</v>
      </c>
      <c r="L264">
        <v>34.950539172635473</v>
      </c>
      <c r="M264">
        <v>-34.950539172635473</v>
      </c>
    </row>
    <row r="265" spans="1:13" x14ac:dyDescent="0.3">
      <c r="A265" s="10">
        <v>42369</v>
      </c>
      <c r="B265" t="s">
        <v>63</v>
      </c>
      <c r="C265" t="s">
        <v>66</v>
      </c>
      <c r="D265" t="s">
        <v>71</v>
      </c>
      <c r="E265" t="s">
        <v>72</v>
      </c>
      <c r="F265" t="s">
        <v>53</v>
      </c>
      <c r="G265" t="s">
        <v>23</v>
      </c>
      <c r="H265" t="s">
        <v>24</v>
      </c>
      <c r="I265">
        <v>0</v>
      </c>
      <c r="J265">
        <v>0</v>
      </c>
      <c r="K265">
        <v>146740</v>
      </c>
      <c r="L265">
        <v>0</v>
      </c>
      <c r="M265">
        <v>0</v>
      </c>
    </row>
    <row r="266" spans="1:13" x14ac:dyDescent="0.3">
      <c r="A266" s="10">
        <v>42369</v>
      </c>
      <c r="B266" t="s">
        <v>63</v>
      </c>
      <c r="C266" t="s">
        <v>66</v>
      </c>
      <c r="D266" t="s">
        <v>71</v>
      </c>
      <c r="E266" t="s">
        <v>72</v>
      </c>
      <c r="F266" t="s">
        <v>53</v>
      </c>
      <c r="G266" t="s">
        <v>25</v>
      </c>
      <c r="H266" t="s">
        <v>26</v>
      </c>
      <c r="I266">
        <v>16627.5939474074</v>
      </c>
      <c r="J266">
        <v>-16627.5939474074</v>
      </c>
      <c r="K266">
        <v>146740</v>
      </c>
      <c r="L266">
        <v>11.331330208128254</v>
      </c>
      <c r="M266">
        <v>-11.331330208128254</v>
      </c>
    </row>
    <row r="267" spans="1:13" x14ac:dyDescent="0.3">
      <c r="A267" s="10">
        <v>42369</v>
      </c>
      <c r="B267" t="s">
        <v>63</v>
      </c>
      <c r="C267" t="s">
        <v>66</v>
      </c>
      <c r="D267" t="s">
        <v>71</v>
      </c>
      <c r="E267" t="s">
        <v>72</v>
      </c>
      <c r="F267" t="s">
        <v>53</v>
      </c>
      <c r="G267" t="s">
        <v>27</v>
      </c>
      <c r="H267" t="s">
        <v>28</v>
      </c>
      <c r="I267">
        <v>34658.827234517899</v>
      </c>
      <c r="J267">
        <v>-34658.827234517899</v>
      </c>
      <c r="K267">
        <v>146740</v>
      </c>
      <c r="L267">
        <v>23.619208964507223</v>
      </c>
      <c r="M267">
        <v>-23.619208964507223</v>
      </c>
    </row>
    <row r="268" spans="1:13" x14ac:dyDescent="0.3">
      <c r="A268" s="10">
        <v>42369</v>
      </c>
      <c r="B268" t="s">
        <v>63</v>
      </c>
      <c r="C268" t="s">
        <v>66</v>
      </c>
      <c r="D268" t="s">
        <v>71</v>
      </c>
      <c r="E268" t="s">
        <v>72</v>
      </c>
      <c r="F268" t="s">
        <v>53</v>
      </c>
      <c r="G268" t="s">
        <v>29</v>
      </c>
      <c r="H268" t="s">
        <v>30</v>
      </c>
      <c r="I268">
        <v>1124.9279541689998</v>
      </c>
      <c r="J268">
        <v>-1124.9279541689998</v>
      </c>
      <c r="K268">
        <v>146740</v>
      </c>
      <c r="L268">
        <v>0.7666130258750169</v>
      </c>
      <c r="M268">
        <v>-0.7666130258750169</v>
      </c>
    </row>
    <row r="269" spans="1:13" x14ac:dyDescent="0.3">
      <c r="A269" s="10">
        <v>42369</v>
      </c>
      <c r="B269" t="s">
        <v>63</v>
      </c>
      <c r="C269" t="s">
        <v>66</v>
      </c>
      <c r="D269" t="s">
        <v>71</v>
      </c>
      <c r="E269" t="s">
        <v>72</v>
      </c>
      <c r="F269" t="s">
        <v>53</v>
      </c>
      <c r="G269" t="s">
        <v>31</v>
      </c>
      <c r="H269" t="s">
        <v>32</v>
      </c>
      <c r="I269">
        <v>0</v>
      </c>
      <c r="J269">
        <v>0</v>
      </c>
      <c r="K269">
        <v>146740</v>
      </c>
      <c r="L269">
        <v>0</v>
      </c>
      <c r="M269">
        <v>0</v>
      </c>
    </row>
    <row r="270" spans="1:13" x14ac:dyDescent="0.3">
      <c r="A270" s="10">
        <v>42369</v>
      </c>
      <c r="B270" t="s">
        <v>63</v>
      </c>
      <c r="C270" t="s">
        <v>66</v>
      </c>
      <c r="D270" t="s">
        <v>71</v>
      </c>
      <c r="E270" t="s">
        <v>72</v>
      </c>
      <c r="F270" t="s">
        <v>53</v>
      </c>
      <c r="G270" t="s">
        <v>33</v>
      </c>
      <c r="H270" t="s">
        <v>34</v>
      </c>
      <c r="I270">
        <v>1124.9279541689998</v>
      </c>
      <c r="J270">
        <v>-1124.9279541689998</v>
      </c>
      <c r="K270">
        <v>146740</v>
      </c>
      <c r="L270">
        <v>0.7666130258750169</v>
      </c>
      <c r="M270">
        <v>-0.7666130258750169</v>
      </c>
    </row>
    <row r="271" spans="1:13" x14ac:dyDescent="0.3">
      <c r="A271" s="10">
        <v>42369</v>
      </c>
      <c r="B271" t="s">
        <v>63</v>
      </c>
      <c r="C271" t="s">
        <v>66</v>
      </c>
      <c r="D271" t="s">
        <v>71</v>
      </c>
      <c r="E271" t="s">
        <v>72</v>
      </c>
      <c r="F271" t="s">
        <v>53</v>
      </c>
      <c r="G271" t="s">
        <v>35</v>
      </c>
      <c r="H271" t="s">
        <v>110</v>
      </c>
      <c r="I271">
        <v>19892.261431293107</v>
      </c>
      <c r="J271">
        <v>-19892.261431293107</v>
      </c>
      <c r="K271">
        <v>146740</v>
      </c>
      <c r="L271">
        <v>13.556127457607406</v>
      </c>
      <c r="M271">
        <v>-13.556127457607406</v>
      </c>
    </row>
    <row r="272" spans="1:13" x14ac:dyDescent="0.3">
      <c r="A272" s="10">
        <v>42369</v>
      </c>
      <c r="B272" t="s">
        <v>63</v>
      </c>
      <c r="C272" t="s">
        <v>66</v>
      </c>
      <c r="D272" t="s">
        <v>71</v>
      </c>
      <c r="E272" t="s">
        <v>72</v>
      </c>
      <c r="F272" t="s">
        <v>53</v>
      </c>
      <c r="G272" t="s">
        <v>36</v>
      </c>
      <c r="H272" t="s">
        <v>32</v>
      </c>
      <c r="I272">
        <v>14161.300594418339</v>
      </c>
      <c r="J272">
        <v>-14161.300594418339</v>
      </c>
      <c r="K272">
        <v>146740</v>
      </c>
      <c r="L272">
        <v>9.6506069200070463</v>
      </c>
      <c r="M272">
        <v>-9.6506069200070463</v>
      </c>
    </row>
    <row r="273" spans="1:13" x14ac:dyDescent="0.3">
      <c r="A273" s="10">
        <v>42369</v>
      </c>
      <c r="B273" t="s">
        <v>63</v>
      </c>
      <c r="C273" t="s">
        <v>66</v>
      </c>
      <c r="D273" t="s">
        <v>71</v>
      </c>
      <c r="E273" t="s">
        <v>72</v>
      </c>
      <c r="F273" t="s">
        <v>53</v>
      </c>
      <c r="G273" t="s">
        <v>37</v>
      </c>
      <c r="H273" t="s">
        <v>34</v>
      </c>
      <c r="I273">
        <v>5730.9608368747695</v>
      </c>
      <c r="J273">
        <v>-5730.9608368747695</v>
      </c>
      <c r="K273">
        <v>146740</v>
      </c>
      <c r="L273">
        <v>3.9055205376003608</v>
      </c>
      <c r="M273">
        <v>-3.9055205376003608</v>
      </c>
    </row>
    <row r="274" spans="1:13" x14ac:dyDescent="0.3">
      <c r="A274" s="10">
        <v>42369</v>
      </c>
      <c r="B274" t="s">
        <v>63</v>
      </c>
      <c r="C274" t="s">
        <v>66</v>
      </c>
      <c r="D274" t="s">
        <v>71</v>
      </c>
      <c r="E274" t="s">
        <v>72</v>
      </c>
      <c r="F274" t="s">
        <v>53</v>
      </c>
      <c r="G274" t="s">
        <v>38</v>
      </c>
      <c r="H274" t="s">
        <v>39</v>
      </c>
      <c r="I274">
        <v>34610.561496833107</v>
      </c>
      <c r="J274">
        <v>-34610.561496833107</v>
      </c>
      <c r="K274">
        <v>146740</v>
      </c>
      <c r="L274">
        <v>23.586316953000619</v>
      </c>
      <c r="M274">
        <v>-23.586316953000619</v>
      </c>
    </row>
    <row r="275" spans="1:13" x14ac:dyDescent="0.3">
      <c r="A275" s="10">
        <v>42369</v>
      </c>
      <c r="B275" t="s">
        <v>63</v>
      </c>
      <c r="C275" t="s">
        <v>66</v>
      </c>
      <c r="D275" t="s">
        <v>71</v>
      </c>
      <c r="E275" t="s">
        <v>72</v>
      </c>
      <c r="F275" t="s">
        <v>53</v>
      </c>
      <c r="G275" t="s">
        <v>40</v>
      </c>
      <c r="H275" t="s">
        <v>41</v>
      </c>
      <c r="I275">
        <v>0</v>
      </c>
      <c r="J275">
        <v>0</v>
      </c>
      <c r="K275">
        <v>146740</v>
      </c>
      <c r="L275">
        <v>0</v>
      </c>
      <c r="M275">
        <v>0</v>
      </c>
    </row>
    <row r="276" spans="1:13" x14ac:dyDescent="0.3">
      <c r="A276" s="10">
        <v>42369</v>
      </c>
      <c r="B276" t="s">
        <v>63</v>
      </c>
      <c r="C276" t="s">
        <v>66</v>
      </c>
      <c r="D276" t="s">
        <v>71</v>
      </c>
      <c r="E276" t="s">
        <v>72</v>
      </c>
      <c r="F276" t="s">
        <v>53</v>
      </c>
      <c r="G276" t="s">
        <v>42</v>
      </c>
      <c r="H276" t="s">
        <v>43</v>
      </c>
      <c r="I276">
        <v>0</v>
      </c>
      <c r="J276">
        <v>0</v>
      </c>
      <c r="K276">
        <v>146740</v>
      </c>
      <c r="L276">
        <v>0</v>
      </c>
      <c r="M276">
        <v>0</v>
      </c>
    </row>
    <row r="277" spans="1:13" x14ac:dyDescent="0.3">
      <c r="A277" s="10">
        <v>42369</v>
      </c>
      <c r="B277" t="s">
        <v>63</v>
      </c>
      <c r="C277" t="s">
        <v>66</v>
      </c>
      <c r="D277" t="s">
        <v>71</v>
      </c>
      <c r="E277" t="s">
        <v>72</v>
      </c>
      <c r="F277" t="s">
        <v>53</v>
      </c>
      <c r="G277" t="s">
        <v>44</v>
      </c>
      <c r="H277" t="s">
        <v>45</v>
      </c>
      <c r="I277">
        <v>0</v>
      </c>
      <c r="J277">
        <v>0</v>
      </c>
      <c r="K277">
        <v>146740</v>
      </c>
      <c r="L277">
        <v>0</v>
      </c>
      <c r="M277">
        <v>0</v>
      </c>
    </row>
    <row r="278" spans="1:13" x14ac:dyDescent="0.3">
      <c r="A278" s="10">
        <v>42369</v>
      </c>
      <c r="B278" t="s">
        <v>63</v>
      </c>
      <c r="C278" t="s">
        <v>66</v>
      </c>
      <c r="D278" t="s">
        <v>71</v>
      </c>
      <c r="E278" t="s">
        <v>72</v>
      </c>
      <c r="F278" t="s">
        <v>53</v>
      </c>
      <c r="G278" t="s">
        <v>46</v>
      </c>
      <c r="H278" t="s">
        <v>47</v>
      </c>
      <c r="I278">
        <v>0</v>
      </c>
      <c r="J278">
        <v>0</v>
      </c>
      <c r="K278">
        <v>146740</v>
      </c>
      <c r="L278">
        <v>0</v>
      </c>
      <c r="M278">
        <v>0</v>
      </c>
    </row>
    <row r="279" spans="1:13" x14ac:dyDescent="0.3">
      <c r="A279" s="10">
        <v>42369</v>
      </c>
      <c r="B279" t="s">
        <v>63</v>
      </c>
      <c r="C279" t="s">
        <v>66</v>
      </c>
      <c r="D279" t="s">
        <v>71</v>
      </c>
      <c r="E279" t="s">
        <v>72</v>
      </c>
      <c r="F279" t="s">
        <v>53</v>
      </c>
      <c r="G279" t="s">
        <v>48</v>
      </c>
      <c r="H279" t="s">
        <v>96</v>
      </c>
      <c r="I279">
        <v>0</v>
      </c>
      <c r="J279">
        <v>0</v>
      </c>
      <c r="K279">
        <v>146740</v>
      </c>
      <c r="L279">
        <v>0</v>
      </c>
      <c r="M279">
        <v>0</v>
      </c>
    </row>
    <row r="280" spans="1:13" x14ac:dyDescent="0.3">
      <c r="A280" s="10">
        <v>42369</v>
      </c>
      <c r="B280" t="s">
        <v>63</v>
      </c>
      <c r="C280" t="s">
        <v>66</v>
      </c>
      <c r="D280" t="s">
        <v>71</v>
      </c>
      <c r="E280" t="s">
        <v>72</v>
      </c>
      <c r="F280" t="s">
        <v>53</v>
      </c>
      <c r="G280" t="s">
        <v>49</v>
      </c>
      <c r="H280" t="s">
        <v>56</v>
      </c>
      <c r="I280">
        <v>3974.5001900599996</v>
      </c>
      <c r="J280">
        <v>-3974.5001900599996</v>
      </c>
      <c r="K280">
        <v>146740</v>
      </c>
      <c r="L280">
        <v>2.7085322271091723</v>
      </c>
      <c r="M280">
        <v>-2.7085322271091723</v>
      </c>
    </row>
    <row r="281" spans="1:13" x14ac:dyDescent="0.3">
      <c r="A281" s="10">
        <v>42369</v>
      </c>
      <c r="B281" t="s">
        <v>63</v>
      </c>
      <c r="C281" t="s">
        <v>66</v>
      </c>
      <c r="D281" t="s">
        <v>71</v>
      </c>
      <c r="E281" t="s">
        <v>72</v>
      </c>
      <c r="F281" t="s">
        <v>53</v>
      </c>
      <c r="G281" t="s">
        <v>50</v>
      </c>
      <c r="H281" t="s">
        <v>51</v>
      </c>
      <c r="I281">
        <v>16.17948450403496</v>
      </c>
      <c r="J281">
        <v>-16.17948450403496</v>
      </c>
      <c r="K281">
        <v>146740</v>
      </c>
      <c r="L281">
        <v>1.1025953730431349E-2</v>
      </c>
      <c r="M281">
        <v>-1.1025953730431349E-2</v>
      </c>
    </row>
    <row r="282" spans="1:13" x14ac:dyDescent="0.3">
      <c r="A282" s="10">
        <v>42369</v>
      </c>
      <c r="B282" t="s">
        <v>63</v>
      </c>
      <c r="C282" t="s">
        <v>66</v>
      </c>
      <c r="D282" t="s">
        <v>71</v>
      </c>
      <c r="E282" t="s">
        <v>72</v>
      </c>
      <c r="F282" t="s">
        <v>53</v>
      </c>
      <c r="G282" t="s">
        <v>52</v>
      </c>
      <c r="H282" t="s">
        <v>57</v>
      </c>
      <c r="I282">
        <v>3958.3207055559647</v>
      </c>
      <c r="J282">
        <v>-3958.3207055559647</v>
      </c>
      <c r="K282">
        <v>146740</v>
      </c>
      <c r="L282">
        <v>2.6975062733787412</v>
      </c>
      <c r="M282">
        <v>-2.6975062733787412</v>
      </c>
    </row>
    <row r="283" spans="1:13" x14ac:dyDescent="0.3">
      <c r="A283" s="10">
        <v>42369</v>
      </c>
      <c r="B283" t="s">
        <v>63</v>
      </c>
      <c r="C283" t="s">
        <v>66</v>
      </c>
      <c r="D283" t="s">
        <v>71</v>
      </c>
      <c r="E283" t="s">
        <v>72</v>
      </c>
      <c r="F283" t="s">
        <v>58</v>
      </c>
      <c r="G283" t="s">
        <v>59</v>
      </c>
      <c r="H283" t="s">
        <v>60</v>
      </c>
      <c r="I283">
        <v>-17304.677204762673</v>
      </c>
      <c r="J283">
        <v>-17304.677204762673</v>
      </c>
      <c r="K283">
        <v>146740</v>
      </c>
      <c r="L283">
        <v>-11.792747175114265</v>
      </c>
      <c r="M283">
        <v>-11.792747175114265</v>
      </c>
    </row>
    <row r="284" spans="1:13" x14ac:dyDescent="0.3">
      <c r="A284" s="10">
        <v>42369</v>
      </c>
      <c r="B284" t="s">
        <v>63</v>
      </c>
      <c r="C284" t="s">
        <v>73</v>
      </c>
      <c r="D284" t="s">
        <v>73</v>
      </c>
      <c r="E284" t="s">
        <v>74</v>
      </c>
      <c r="F284" t="s">
        <v>12</v>
      </c>
      <c r="G284" t="s">
        <v>13</v>
      </c>
      <c r="H284" t="s">
        <v>14</v>
      </c>
      <c r="I284">
        <v>3870.4968796353005</v>
      </c>
      <c r="J284">
        <v>3870.4968796353005</v>
      </c>
      <c r="K284">
        <v>146740</v>
      </c>
      <c r="L284">
        <v>2.6376563170473633</v>
      </c>
      <c r="M284">
        <v>2.6376563170473633</v>
      </c>
    </row>
    <row r="285" spans="1:13" x14ac:dyDescent="0.3">
      <c r="A285" s="10">
        <v>42369</v>
      </c>
      <c r="B285" t="s">
        <v>63</v>
      </c>
      <c r="C285" t="s">
        <v>73</v>
      </c>
      <c r="D285" t="s">
        <v>73</v>
      </c>
      <c r="E285" t="s">
        <v>74</v>
      </c>
      <c r="F285" t="s">
        <v>12</v>
      </c>
      <c r="G285" t="s">
        <v>15</v>
      </c>
      <c r="H285" t="s">
        <v>16</v>
      </c>
      <c r="I285">
        <v>0</v>
      </c>
      <c r="J285">
        <v>0</v>
      </c>
      <c r="K285">
        <v>146740</v>
      </c>
      <c r="L285">
        <v>0</v>
      </c>
      <c r="M285">
        <v>0</v>
      </c>
    </row>
    <row r="286" spans="1:13" x14ac:dyDescent="0.3">
      <c r="A286" s="10">
        <v>42369</v>
      </c>
      <c r="B286" t="s">
        <v>63</v>
      </c>
      <c r="C286" t="s">
        <v>73</v>
      </c>
      <c r="D286" t="s">
        <v>73</v>
      </c>
      <c r="E286" t="s">
        <v>74</v>
      </c>
      <c r="F286" t="s">
        <v>12</v>
      </c>
      <c r="G286" t="s">
        <v>17</v>
      </c>
      <c r="H286" t="s">
        <v>18</v>
      </c>
      <c r="I286">
        <v>0</v>
      </c>
      <c r="J286">
        <v>0</v>
      </c>
      <c r="K286">
        <v>146740</v>
      </c>
      <c r="L286">
        <v>0</v>
      </c>
      <c r="M286">
        <v>0</v>
      </c>
    </row>
    <row r="287" spans="1:13" x14ac:dyDescent="0.3">
      <c r="A287" s="10">
        <v>42369</v>
      </c>
      <c r="B287" t="s">
        <v>63</v>
      </c>
      <c r="C287" t="s">
        <v>73</v>
      </c>
      <c r="D287" t="s">
        <v>73</v>
      </c>
      <c r="E287" t="s">
        <v>74</v>
      </c>
      <c r="F287" t="s">
        <v>12</v>
      </c>
      <c r="G287" t="s">
        <v>19</v>
      </c>
      <c r="H287" t="s">
        <v>20</v>
      </c>
      <c r="I287">
        <v>0</v>
      </c>
      <c r="J287">
        <v>0</v>
      </c>
      <c r="K287">
        <v>146740</v>
      </c>
      <c r="L287">
        <v>0</v>
      </c>
      <c r="M287">
        <v>0</v>
      </c>
    </row>
    <row r="288" spans="1:13" x14ac:dyDescent="0.3">
      <c r="A288" s="10">
        <v>42369</v>
      </c>
      <c r="B288" t="s">
        <v>63</v>
      </c>
      <c r="C288" t="s">
        <v>73</v>
      </c>
      <c r="D288" t="s">
        <v>73</v>
      </c>
      <c r="E288" t="s">
        <v>74</v>
      </c>
      <c r="F288" t="s">
        <v>12</v>
      </c>
      <c r="G288" t="s">
        <v>21</v>
      </c>
      <c r="H288" t="s">
        <v>22</v>
      </c>
      <c r="I288">
        <v>772.63605363529985</v>
      </c>
      <c r="J288">
        <v>772.63605363529985</v>
      </c>
      <c r="K288">
        <v>146740</v>
      </c>
      <c r="L288">
        <v>0.52653404227565748</v>
      </c>
      <c r="M288">
        <v>0.52653404227565748</v>
      </c>
    </row>
    <row r="289" spans="1:13" x14ac:dyDescent="0.3">
      <c r="A289" s="10">
        <v>42369</v>
      </c>
      <c r="B289" t="s">
        <v>63</v>
      </c>
      <c r="C289" t="s">
        <v>73</v>
      </c>
      <c r="D289" t="s">
        <v>73</v>
      </c>
      <c r="E289" t="s">
        <v>74</v>
      </c>
      <c r="F289" t="s">
        <v>12</v>
      </c>
      <c r="G289" t="s">
        <v>23</v>
      </c>
      <c r="H289" t="s">
        <v>24</v>
      </c>
      <c r="I289">
        <v>17.208791000000005</v>
      </c>
      <c r="J289">
        <v>17.208791000000005</v>
      </c>
      <c r="K289">
        <v>146740</v>
      </c>
      <c r="L289">
        <v>1.1727402889464363E-2</v>
      </c>
      <c r="M289">
        <v>1.1727402889464363E-2</v>
      </c>
    </row>
    <row r="290" spans="1:13" x14ac:dyDescent="0.3">
      <c r="A290" s="10">
        <v>42369</v>
      </c>
      <c r="B290" t="s">
        <v>63</v>
      </c>
      <c r="C290" t="s">
        <v>73</v>
      </c>
      <c r="D290" t="s">
        <v>73</v>
      </c>
      <c r="E290" t="s">
        <v>74</v>
      </c>
      <c r="F290" t="s">
        <v>12</v>
      </c>
      <c r="G290" t="s">
        <v>25</v>
      </c>
      <c r="H290" t="s">
        <v>26</v>
      </c>
      <c r="I290">
        <v>269.97896465059995</v>
      </c>
      <c r="J290">
        <v>269.97896465059995</v>
      </c>
      <c r="K290">
        <v>146740</v>
      </c>
      <c r="L290">
        <v>0.18398457451996725</v>
      </c>
      <c r="M290">
        <v>0.18398457451996725</v>
      </c>
    </row>
    <row r="291" spans="1:13" x14ac:dyDescent="0.3">
      <c r="A291" s="10">
        <v>42369</v>
      </c>
      <c r="B291" t="s">
        <v>63</v>
      </c>
      <c r="C291" t="s">
        <v>73</v>
      </c>
      <c r="D291" t="s">
        <v>73</v>
      </c>
      <c r="E291" t="s">
        <v>74</v>
      </c>
      <c r="F291" t="s">
        <v>12</v>
      </c>
      <c r="G291" t="s">
        <v>27</v>
      </c>
      <c r="H291" t="s">
        <v>28</v>
      </c>
      <c r="I291">
        <v>485.44829798469988</v>
      </c>
      <c r="J291">
        <v>485.44829798469988</v>
      </c>
      <c r="K291">
        <v>146740</v>
      </c>
      <c r="L291">
        <v>0.3308220648662259</v>
      </c>
      <c r="M291">
        <v>0.3308220648662259</v>
      </c>
    </row>
    <row r="292" spans="1:13" x14ac:dyDescent="0.3">
      <c r="A292" s="10">
        <v>42369</v>
      </c>
      <c r="B292" t="s">
        <v>63</v>
      </c>
      <c r="C292" t="s">
        <v>73</v>
      </c>
      <c r="D292" t="s">
        <v>73</v>
      </c>
      <c r="E292" t="s">
        <v>74</v>
      </c>
      <c r="F292" t="s">
        <v>12</v>
      </c>
      <c r="G292" t="s">
        <v>29</v>
      </c>
      <c r="H292" t="s">
        <v>30</v>
      </c>
      <c r="I292">
        <v>26.228196000000025</v>
      </c>
      <c r="J292">
        <v>26.228196000000025</v>
      </c>
      <c r="K292">
        <v>146740</v>
      </c>
      <c r="L292">
        <v>1.7873923947117367E-2</v>
      </c>
      <c r="M292">
        <v>1.7873923947117367E-2</v>
      </c>
    </row>
    <row r="293" spans="1:13" x14ac:dyDescent="0.3">
      <c r="A293" s="10">
        <v>42369</v>
      </c>
      <c r="B293" t="s">
        <v>63</v>
      </c>
      <c r="C293" t="s">
        <v>73</v>
      </c>
      <c r="D293" t="s">
        <v>73</v>
      </c>
      <c r="E293" t="s">
        <v>74</v>
      </c>
      <c r="F293" t="s">
        <v>12</v>
      </c>
      <c r="G293" t="s">
        <v>31</v>
      </c>
      <c r="H293" t="s">
        <v>32</v>
      </c>
      <c r="I293">
        <v>26.228196000000025</v>
      </c>
      <c r="J293">
        <v>26.228196000000025</v>
      </c>
      <c r="K293">
        <v>146740</v>
      </c>
      <c r="L293">
        <v>1.7873923947117367E-2</v>
      </c>
      <c r="M293">
        <v>1.7873923947117367E-2</v>
      </c>
    </row>
    <row r="294" spans="1:13" x14ac:dyDescent="0.3">
      <c r="A294" s="10">
        <v>42369</v>
      </c>
      <c r="B294" t="s">
        <v>63</v>
      </c>
      <c r="C294" t="s">
        <v>73</v>
      </c>
      <c r="D294" t="s">
        <v>73</v>
      </c>
      <c r="E294" t="s">
        <v>74</v>
      </c>
      <c r="F294" t="s">
        <v>12</v>
      </c>
      <c r="G294" t="s">
        <v>33</v>
      </c>
      <c r="H294" t="s">
        <v>34</v>
      </c>
      <c r="I294">
        <v>0</v>
      </c>
      <c r="J294">
        <v>0</v>
      </c>
      <c r="K294">
        <v>146740</v>
      </c>
      <c r="L294">
        <v>0</v>
      </c>
      <c r="M294">
        <v>0</v>
      </c>
    </row>
    <row r="295" spans="1:13" x14ac:dyDescent="0.3">
      <c r="A295" s="10">
        <v>42369</v>
      </c>
      <c r="B295" t="s">
        <v>63</v>
      </c>
      <c r="C295" t="s">
        <v>73</v>
      </c>
      <c r="D295" t="s">
        <v>73</v>
      </c>
      <c r="E295" t="s">
        <v>74</v>
      </c>
      <c r="F295" t="s">
        <v>12</v>
      </c>
      <c r="G295" t="s">
        <v>35</v>
      </c>
      <c r="H295" t="s">
        <v>110</v>
      </c>
      <c r="I295">
        <v>2763.7275520000003</v>
      </c>
      <c r="J295">
        <v>2763.7275520000003</v>
      </c>
      <c r="K295">
        <v>146740</v>
      </c>
      <c r="L295">
        <v>1.8834179855526785</v>
      </c>
      <c r="M295">
        <v>1.8834179855526785</v>
      </c>
    </row>
    <row r="296" spans="1:13" x14ac:dyDescent="0.3">
      <c r="A296" s="10">
        <v>42369</v>
      </c>
      <c r="B296" t="s">
        <v>63</v>
      </c>
      <c r="C296" t="s">
        <v>73</v>
      </c>
      <c r="D296" t="s">
        <v>73</v>
      </c>
      <c r="E296" t="s">
        <v>74</v>
      </c>
      <c r="F296" t="s">
        <v>12</v>
      </c>
      <c r="G296" t="s">
        <v>36</v>
      </c>
      <c r="H296" t="s">
        <v>32</v>
      </c>
      <c r="I296">
        <v>2748.4596983039937</v>
      </c>
      <c r="J296">
        <v>2748.4596983039937</v>
      </c>
      <c r="K296">
        <v>146740</v>
      </c>
      <c r="L296">
        <v>1.8730132876543504</v>
      </c>
      <c r="M296">
        <v>1.8730132876543504</v>
      </c>
    </row>
    <row r="297" spans="1:13" x14ac:dyDescent="0.3">
      <c r="A297" s="10">
        <v>42369</v>
      </c>
      <c r="B297" t="s">
        <v>63</v>
      </c>
      <c r="C297" t="s">
        <v>73</v>
      </c>
      <c r="D297" t="s">
        <v>73</v>
      </c>
      <c r="E297" t="s">
        <v>74</v>
      </c>
      <c r="F297" t="s">
        <v>12</v>
      </c>
      <c r="G297" t="s">
        <v>37</v>
      </c>
      <c r="H297" t="s">
        <v>34</v>
      </c>
      <c r="I297">
        <v>15.26785369600649</v>
      </c>
      <c r="J297">
        <v>15.26785369600649</v>
      </c>
      <c r="K297">
        <v>146740</v>
      </c>
      <c r="L297">
        <v>1.0404697898327989E-2</v>
      </c>
      <c r="M297">
        <v>1.0404697898327989E-2</v>
      </c>
    </row>
    <row r="298" spans="1:13" x14ac:dyDescent="0.3">
      <c r="A298" s="10">
        <v>42369</v>
      </c>
      <c r="B298" t="s">
        <v>63</v>
      </c>
      <c r="C298" t="s">
        <v>73</v>
      </c>
      <c r="D298" t="s">
        <v>73</v>
      </c>
      <c r="E298" t="s">
        <v>74</v>
      </c>
      <c r="F298" t="s">
        <v>12</v>
      </c>
      <c r="G298" t="s">
        <v>38</v>
      </c>
      <c r="H298" t="s">
        <v>39</v>
      </c>
      <c r="I298">
        <v>11.872918000000002</v>
      </c>
      <c r="J298">
        <v>11.872918000000002</v>
      </c>
      <c r="K298">
        <v>146740</v>
      </c>
      <c r="L298">
        <v>8.091125800735996E-3</v>
      </c>
      <c r="M298">
        <v>8.091125800735996E-3</v>
      </c>
    </row>
    <row r="299" spans="1:13" x14ac:dyDescent="0.3">
      <c r="A299" s="10">
        <v>42369</v>
      </c>
      <c r="B299" t="s">
        <v>63</v>
      </c>
      <c r="C299" t="s">
        <v>73</v>
      </c>
      <c r="D299" t="s">
        <v>73</v>
      </c>
      <c r="E299" t="s">
        <v>74</v>
      </c>
      <c r="F299" t="s">
        <v>12</v>
      </c>
      <c r="G299" t="s">
        <v>40</v>
      </c>
      <c r="H299" t="s">
        <v>41</v>
      </c>
      <c r="I299">
        <v>0</v>
      </c>
      <c r="J299">
        <v>0</v>
      </c>
      <c r="K299">
        <v>146740</v>
      </c>
      <c r="L299">
        <v>0</v>
      </c>
      <c r="M299">
        <v>0</v>
      </c>
    </row>
    <row r="300" spans="1:13" x14ac:dyDescent="0.3">
      <c r="A300" s="10">
        <v>42369</v>
      </c>
      <c r="B300" t="s">
        <v>63</v>
      </c>
      <c r="C300" t="s">
        <v>73</v>
      </c>
      <c r="D300" t="s">
        <v>73</v>
      </c>
      <c r="E300" t="s">
        <v>74</v>
      </c>
      <c r="F300" t="s">
        <v>12</v>
      </c>
      <c r="G300" t="s">
        <v>42</v>
      </c>
      <c r="H300" t="s">
        <v>43</v>
      </c>
      <c r="I300">
        <v>0</v>
      </c>
      <c r="J300">
        <v>0</v>
      </c>
      <c r="K300">
        <v>146740</v>
      </c>
      <c r="L300">
        <v>0</v>
      </c>
      <c r="M300">
        <v>0</v>
      </c>
    </row>
    <row r="301" spans="1:13" x14ac:dyDescent="0.3">
      <c r="A301" s="10">
        <v>42369</v>
      </c>
      <c r="B301" t="s">
        <v>63</v>
      </c>
      <c r="C301" t="s">
        <v>73</v>
      </c>
      <c r="D301" t="s">
        <v>73</v>
      </c>
      <c r="E301" t="s">
        <v>74</v>
      </c>
      <c r="F301" t="s">
        <v>12</v>
      </c>
      <c r="G301" t="s">
        <v>44</v>
      </c>
      <c r="H301" t="s">
        <v>45</v>
      </c>
      <c r="I301">
        <v>0</v>
      </c>
      <c r="J301">
        <v>0</v>
      </c>
      <c r="K301">
        <v>146740</v>
      </c>
      <c r="L301">
        <v>0</v>
      </c>
      <c r="M301">
        <v>0</v>
      </c>
    </row>
    <row r="302" spans="1:13" x14ac:dyDescent="0.3">
      <c r="A302" s="10">
        <v>42369</v>
      </c>
      <c r="B302" t="s">
        <v>63</v>
      </c>
      <c r="C302" t="s">
        <v>73</v>
      </c>
      <c r="D302" t="s">
        <v>73</v>
      </c>
      <c r="E302" t="s">
        <v>74</v>
      </c>
      <c r="F302" t="s">
        <v>12</v>
      </c>
      <c r="G302" t="s">
        <v>46</v>
      </c>
      <c r="H302" t="s">
        <v>47</v>
      </c>
      <c r="I302">
        <v>0</v>
      </c>
      <c r="J302">
        <v>0</v>
      </c>
      <c r="K302">
        <v>146740</v>
      </c>
      <c r="L302">
        <v>0</v>
      </c>
      <c r="M302">
        <v>0</v>
      </c>
    </row>
    <row r="303" spans="1:13" x14ac:dyDescent="0.3">
      <c r="A303" s="10">
        <v>42369</v>
      </c>
      <c r="B303" t="s">
        <v>63</v>
      </c>
      <c r="C303" t="s">
        <v>73</v>
      </c>
      <c r="D303" t="s">
        <v>73</v>
      </c>
      <c r="E303" t="s">
        <v>74</v>
      </c>
      <c r="F303" t="s">
        <v>12</v>
      </c>
      <c r="G303" t="s">
        <v>48</v>
      </c>
      <c r="H303" t="s">
        <v>96</v>
      </c>
      <c r="I303">
        <v>0</v>
      </c>
      <c r="J303">
        <v>0</v>
      </c>
      <c r="K303">
        <v>146740</v>
      </c>
      <c r="L303">
        <v>0</v>
      </c>
      <c r="M303">
        <v>0</v>
      </c>
    </row>
    <row r="304" spans="1:13" x14ac:dyDescent="0.3">
      <c r="A304" s="10">
        <v>42369</v>
      </c>
      <c r="B304" t="s">
        <v>63</v>
      </c>
      <c r="C304" t="s">
        <v>73</v>
      </c>
      <c r="D304" t="s">
        <v>73</v>
      </c>
      <c r="E304" t="s">
        <v>74</v>
      </c>
      <c r="F304" t="s">
        <v>12</v>
      </c>
      <c r="G304" t="s">
        <v>49</v>
      </c>
      <c r="H304" t="s">
        <v>104</v>
      </c>
      <c r="I304">
        <v>296.03216000000003</v>
      </c>
      <c r="J304">
        <v>296.03216000000003</v>
      </c>
      <c r="K304">
        <v>146740</v>
      </c>
      <c r="L304">
        <v>0.20173923947117353</v>
      </c>
      <c r="M304">
        <v>0.20173923947117353</v>
      </c>
    </row>
    <row r="305" spans="1:13" x14ac:dyDescent="0.3">
      <c r="A305" s="10">
        <v>42369</v>
      </c>
      <c r="B305" t="s">
        <v>63</v>
      </c>
      <c r="C305" t="s">
        <v>73</v>
      </c>
      <c r="D305" t="s">
        <v>73</v>
      </c>
      <c r="E305" t="s">
        <v>74</v>
      </c>
      <c r="F305" t="s">
        <v>12</v>
      </c>
      <c r="G305" t="s">
        <v>50</v>
      </c>
      <c r="H305" t="s">
        <v>51</v>
      </c>
      <c r="I305">
        <v>8.0647910000000138</v>
      </c>
      <c r="J305">
        <v>8.0647910000000138</v>
      </c>
      <c r="K305">
        <v>146740</v>
      </c>
      <c r="L305">
        <v>5.4959731497887512E-3</v>
      </c>
      <c r="M305">
        <v>5.4959731497887512E-3</v>
      </c>
    </row>
    <row r="306" spans="1:13" x14ac:dyDescent="0.3">
      <c r="A306" s="10">
        <v>42369</v>
      </c>
      <c r="B306" t="s">
        <v>63</v>
      </c>
      <c r="C306" t="s">
        <v>73</v>
      </c>
      <c r="D306" t="s">
        <v>73</v>
      </c>
      <c r="E306" t="s">
        <v>74</v>
      </c>
      <c r="F306" t="s">
        <v>12</v>
      </c>
      <c r="G306" t="s">
        <v>52</v>
      </c>
      <c r="H306" t="s">
        <v>106</v>
      </c>
      <c r="I306">
        <v>287.96736900000002</v>
      </c>
      <c r="J306">
        <v>287.96736900000002</v>
      </c>
      <c r="K306">
        <v>146740</v>
      </c>
      <c r="L306">
        <v>0.19624326632138475</v>
      </c>
      <c r="M306">
        <v>0.19624326632138475</v>
      </c>
    </row>
    <row r="307" spans="1:13" x14ac:dyDescent="0.3">
      <c r="A307" s="10">
        <v>42369</v>
      </c>
      <c r="B307" t="s">
        <v>63</v>
      </c>
      <c r="C307" t="s">
        <v>73</v>
      </c>
      <c r="D307" t="s">
        <v>73</v>
      </c>
      <c r="E307" t="s">
        <v>74</v>
      </c>
      <c r="F307" t="s">
        <v>53</v>
      </c>
      <c r="G307" t="s">
        <v>54</v>
      </c>
      <c r="H307" t="s">
        <v>55</v>
      </c>
      <c r="I307">
        <v>5359.434262713884</v>
      </c>
      <c r="J307">
        <v>-5359.434262713884</v>
      </c>
      <c r="K307">
        <v>146740</v>
      </c>
      <c r="L307">
        <v>3.652333557798749</v>
      </c>
      <c r="M307">
        <v>-3.652333557798749</v>
      </c>
    </row>
    <row r="308" spans="1:13" x14ac:dyDescent="0.3">
      <c r="A308" s="10">
        <v>42369</v>
      </c>
      <c r="B308" t="s">
        <v>63</v>
      </c>
      <c r="C308" t="s">
        <v>73</v>
      </c>
      <c r="D308" t="s">
        <v>73</v>
      </c>
      <c r="E308" t="s">
        <v>74</v>
      </c>
      <c r="F308" t="s">
        <v>53</v>
      </c>
      <c r="G308" t="s">
        <v>15</v>
      </c>
      <c r="H308" t="s">
        <v>16</v>
      </c>
      <c r="I308">
        <v>0</v>
      </c>
      <c r="J308">
        <v>0</v>
      </c>
      <c r="K308">
        <v>146740</v>
      </c>
      <c r="L308">
        <v>0</v>
      </c>
      <c r="M308">
        <v>0</v>
      </c>
    </row>
    <row r="309" spans="1:13" x14ac:dyDescent="0.3">
      <c r="A309" s="10">
        <v>42369</v>
      </c>
      <c r="B309" t="s">
        <v>63</v>
      </c>
      <c r="C309" t="s">
        <v>73</v>
      </c>
      <c r="D309" t="s">
        <v>73</v>
      </c>
      <c r="E309" t="s">
        <v>74</v>
      </c>
      <c r="F309" t="s">
        <v>53</v>
      </c>
      <c r="G309" t="s">
        <v>17</v>
      </c>
      <c r="H309" t="s">
        <v>18</v>
      </c>
      <c r="I309">
        <v>0</v>
      </c>
      <c r="J309">
        <v>0</v>
      </c>
      <c r="K309">
        <v>146740</v>
      </c>
      <c r="L309">
        <v>0</v>
      </c>
      <c r="M309">
        <v>0</v>
      </c>
    </row>
    <row r="310" spans="1:13" x14ac:dyDescent="0.3">
      <c r="A310" s="10">
        <v>42369</v>
      </c>
      <c r="B310" t="s">
        <v>63</v>
      </c>
      <c r="C310" t="s">
        <v>73</v>
      </c>
      <c r="D310" t="s">
        <v>73</v>
      </c>
      <c r="E310" t="s">
        <v>74</v>
      </c>
      <c r="F310" t="s">
        <v>53</v>
      </c>
      <c r="G310" t="s">
        <v>19</v>
      </c>
      <c r="H310" t="s">
        <v>20</v>
      </c>
      <c r="I310">
        <v>0</v>
      </c>
      <c r="J310">
        <v>0</v>
      </c>
      <c r="K310">
        <v>146740</v>
      </c>
      <c r="L310">
        <v>0</v>
      </c>
      <c r="M310">
        <v>0</v>
      </c>
    </row>
    <row r="311" spans="1:13" x14ac:dyDescent="0.3">
      <c r="A311" s="10">
        <v>42369</v>
      </c>
      <c r="B311" t="s">
        <v>63</v>
      </c>
      <c r="C311" t="s">
        <v>73</v>
      </c>
      <c r="D311" t="s">
        <v>73</v>
      </c>
      <c r="E311" t="s">
        <v>74</v>
      </c>
      <c r="F311" t="s">
        <v>53</v>
      </c>
      <c r="G311" t="s">
        <v>21</v>
      </c>
      <c r="H311" t="s">
        <v>22</v>
      </c>
      <c r="I311">
        <v>0</v>
      </c>
      <c r="J311">
        <v>0</v>
      </c>
      <c r="K311">
        <v>146740</v>
      </c>
      <c r="L311">
        <v>0</v>
      </c>
      <c r="M311">
        <v>0</v>
      </c>
    </row>
    <row r="312" spans="1:13" x14ac:dyDescent="0.3">
      <c r="A312" s="10">
        <v>42369</v>
      </c>
      <c r="B312" t="s">
        <v>63</v>
      </c>
      <c r="C312" t="s">
        <v>73</v>
      </c>
      <c r="D312" t="s">
        <v>73</v>
      </c>
      <c r="E312" t="s">
        <v>74</v>
      </c>
      <c r="F312" t="s">
        <v>53</v>
      </c>
      <c r="G312" t="s">
        <v>23</v>
      </c>
      <c r="H312" t="s">
        <v>24</v>
      </c>
      <c r="I312">
        <v>0</v>
      </c>
      <c r="J312">
        <v>0</v>
      </c>
      <c r="K312">
        <v>146740</v>
      </c>
      <c r="L312">
        <v>0</v>
      </c>
      <c r="M312">
        <v>0</v>
      </c>
    </row>
    <row r="313" spans="1:13" x14ac:dyDescent="0.3">
      <c r="A313" s="10">
        <v>42369</v>
      </c>
      <c r="B313" t="s">
        <v>63</v>
      </c>
      <c r="C313" t="s">
        <v>73</v>
      </c>
      <c r="D313" t="s">
        <v>73</v>
      </c>
      <c r="E313" t="s">
        <v>74</v>
      </c>
      <c r="F313" t="s">
        <v>53</v>
      </c>
      <c r="G313" t="s">
        <v>25</v>
      </c>
      <c r="H313" t="s">
        <v>26</v>
      </c>
      <c r="I313">
        <v>0</v>
      </c>
      <c r="J313">
        <v>0</v>
      </c>
      <c r="K313">
        <v>146740</v>
      </c>
      <c r="L313">
        <v>0</v>
      </c>
      <c r="M313">
        <v>0</v>
      </c>
    </row>
    <row r="314" spans="1:13" x14ac:dyDescent="0.3">
      <c r="A314" s="10">
        <v>42369</v>
      </c>
      <c r="B314" t="s">
        <v>63</v>
      </c>
      <c r="C314" t="s">
        <v>73</v>
      </c>
      <c r="D314" t="s">
        <v>73</v>
      </c>
      <c r="E314" t="s">
        <v>74</v>
      </c>
      <c r="F314" t="s">
        <v>53</v>
      </c>
      <c r="G314" t="s">
        <v>27</v>
      </c>
      <c r="H314" t="s">
        <v>28</v>
      </c>
      <c r="I314">
        <v>0</v>
      </c>
      <c r="J314">
        <v>0</v>
      </c>
      <c r="K314">
        <v>146740</v>
      </c>
      <c r="L314">
        <v>0</v>
      </c>
      <c r="M314">
        <v>0</v>
      </c>
    </row>
    <row r="315" spans="1:13" x14ac:dyDescent="0.3">
      <c r="A315" s="10">
        <v>42369</v>
      </c>
      <c r="B315" t="s">
        <v>63</v>
      </c>
      <c r="C315" t="s">
        <v>73</v>
      </c>
      <c r="D315" t="s">
        <v>73</v>
      </c>
      <c r="E315" t="s">
        <v>74</v>
      </c>
      <c r="F315" t="s">
        <v>53</v>
      </c>
      <c r="G315" t="s">
        <v>29</v>
      </c>
      <c r="H315" t="s">
        <v>30</v>
      </c>
      <c r="I315">
        <v>0</v>
      </c>
      <c r="J315">
        <v>0</v>
      </c>
      <c r="K315">
        <v>146740</v>
      </c>
      <c r="L315">
        <v>0</v>
      </c>
      <c r="M315">
        <v>0</v>
      </c>
    </row>
    <row r="316" spans="1:13" x14ac:dyDescent="0.3">
      <c r="A316" s="10">
        <v>42369</v>
      </c>
      <c r="B316" t="s">
        <v>63</v>
      </c>
      <c r="C316" t="s">
        <v>73</v>
      </c>
      <c r="D316" t="s">
        <v>73</v>
      </c>
      <c r="E316" t="s">
        <v>74</v>
      </c>
      <c r="F316" t="s">
        <v>53</v>
      </c>
      <c r="G316" t="s">
        <v>31</v>
      </c>
      <c r="H316" t="s">
        <v>32</v>
      </c>
      <c r="I316">
        <v>0</v>
      </c>
      <c r="J316">
        <v>0</v>
      </c>
      <c r="K316">
        <v>146740</v>
      </c>
      <c r="L316">
        <v>0</v>
      </c>
      <c r="M316">
        <v>0</v>
      </c>
    </row>
    <row r="317" spans="1:13" x14ac:dyDescent="0.3">
      <c r="A317" s="10">
        <v>42369</v>
      </c>
      <c r="B317" t="s">
        <v>63</v>
      </c>
      <c r="C317" t="s">
        <v>73</v>
      </c>
      <c r="D317" t="s">
        <v>73</v>
      </c>
      <c r="E317" t="s">
        <v>74</v>
      </c>
      <c r="F317" t="s">
        <v>53</v>
      </c>
      <c r="G317" t="s">
        <v>33</v>
      </c>
      <c r="H317" t="s">
        <v>34</v>
      </c>
      <c r="I317">
        <v>0</v>
      </c>
      <c r="J317">
        <v>0</v>
      </c>
      <c r="K317">
        <v>146740</v>
      </c>
      <c r="L317">
        <v>0</v>
      </c>
      <c r="M317">
        <v>0</v>
      </c>
    </row>
    <row r="318" spans="1:13" x14ac:dyDescent="0.3">
      <c r="A318" s="10">
        <v>42369</v>
      </c>
      <c r="B318" t="s">
        <v>63</v>
      </c>
      <c r="C318" t="s">
        <v>73</v>
      </c>
      <c r="D318" t="s">
        <v>73</v>
      </c>
      <c r="E318" t="s">
        <v>74</v>
      </c>
      <c r="F318" t="s">
        <v>53</v>
      </c>
      <c r="G318" t="s">
        <v>35</v>
      </c>
      <c r="H318" t="s">
        <v>110</v>
      </c>
      <c r="I318">
        <v>2868.4827308229001</v>
      </c>
      <c r="J318">
        <v>-2868.4827308229001</v>
      </c>
      <c r="K318">
        <v>146740</v>
      </c>
      <c r="L318">
        <v>1.9548062769680388</v>
      </c>
      <c r="M318">
        <v>-1.9548062769680388</v>
      </c>
    </row>
    <row r="319" spans="1:13" x14ac:dyDescent="0.3">
      <c r="A319" s="10">
        <v>42369</v>
      </c>
      <c r="B319" t="s">
        <v>63</v>
      </c>
      <c r="C319" t="s">
        <v>73</v>
      </c>
      <c r="D319" t="s">
        <v>73</v>
      </c>
      <c r="E319" t="s">
        <v>74</v>
      </c>
      <c r="F319" t="s">
        <v>53</v>
      </c>
      <c r="G319" t="s">
        <v>36</v>
      </c>
      <c r="H319" t="s">
        <v>32</v>
      </c>
      <c r="I319">
        <v>75.494337045926258</v>
      </c>
      <c r="J319">
        <v>-75.494337045926258</v>
      </c>
      <c r="K319">
        <v>146740</v>
      </c>
      <c r="L319">
        <v>5.1447687778333279E-2</v>
      </c>
      <c r="M319">
        <v>-5.1447687778333279E-2</v>
      </c>
    </row>
    <row r="320" spans="1:13" x14ac:dyDescent="0.3">
      <c r="A320" s="10">
        <v>42369</v>
      </c>
      <c r="B320" t="s">
        <v>63</v>
      </c>
      <c r="C320" t="s">
        <v>73</v>
      </c>
      <c r="D320" t="s">
        <v>73</v>
      </c>
      <c r="E320" t="s">
        <v>74</v>
      </c>
      <c r="F320" t="s">
        <v>53</v>
      </c>
      <c r="G320" t="s">
        <v>37</v>
      </c>
      <c r="H320" t="s">
        <v>34</v>
      </c>
      <c r="I320">
        <v>2792.9883937769737</v>
      </c>
      <c r="J320">
        <v>-2792.9883937769737</v>
      </c>
      <c r="K320">
        <v>146740</v>
      </c>
      <c r="L320">
        <v>1.9033585891897056</v>
      </c>
      <c r="M320">
        <v>-1.9033585891897056</v>
      </c>
    </row>
    <row r="321" spans="1:13" x14ac:dyDescent="0.3">
      <c r="A321" s="10">
        <v>42369</v>
      </c>
      <c r="B321" t="s">
        <v>63</v>
      </c>
      <c r="C321" t="s">
        <v>73</v>
      </c>
      <c r="D321" t="s">
        <v>73</v>
      </c>
      <c r="E321" t="s">
        <v>74</v>
      </c>
      <c r="F321" t="s">
        <v>53</v>
      </c>
      <c r="G321" t="s">
        <v>38</v>
      </c>
      <c r="H321" t="s">
        <v>39</v>
      </c>
      <c r="I321">
        <v>2363.7415681709836</v>
      </c>
      <c r="J321">
        <v>-2363.7415681709836</v>
      </c>
      <c r="K321">
        <v>146740</v>
      </c>
      <c r="L321">
        <v>1.6108365600183889</v>
      </c>
      <c r="M321">
        <v>-1.6108365600183889</v>
      </c>
    </row>
    <row r="322" spans="1:13" x14ac:dyDescent="0.3">
      <c r="A322" s="10">
        <v>42369</v>
      </c>
      <c r="B322" t="s">
        <v>63</v>
      </c>
      <c r="C322" t="s">
        <v>73</v>
      </c>
      <c r="D322" t="s">
        <v>73</v>
      </c>
      <c r="E322" t="s">
        <v>74</v>
      </c>
      <c r="F322" t="s">
        <v>53</v>
      </c>
      <c r="G322" t="s">
        <v>40</v>
      </c>
      <c r="H322" t="s">
        <v>41</v>
      </c>
      <c r="I322">
        <v>0</v>
      </c>
      <c r="J322">
        <v>0</v>
      </c>
      <c r="K322">
        <v>146740</v>
      </c>
      <c r="L322">
        <v>0</v>
      </c>
      <c r="M322">
        <v>0</v>
      </c>
    </row>
    <row r="323" spans="1:13" x14ac:dyDescent="0.3">
      <c r="A323" s="10">
        <v>42369</v>
      </c>
      <c r="B323" t="s">
        <v>63</v>
      </c>
      <c r="C323" t="s">
        <v>73</v>
      </c>
      <c r="D323" t="s">
        <v>73</v>
      </c>
      <c r="E323" t="s">
        <v>74</v>
      </c>
      <c r="F323" t="s">
        <v>53</v>
      </c>
      <c r="G323" t="s">
        <v>42</v>
      </c>
      <c r="H323" t="s">
        <v>43</v>
      </c>
      <c r="I323">
        <v>0</v>
      </c>
      <c r="J323">
        <v>0</v>
      </c>
      <c r="K323">
        <v>146740</v>
      </c>
      <c r="L323">
        <v>0</v>
      </c>
      <c r="M323">
        <v>0</v>
      </c>
    </row>
    <row r="324" spans="1:13" x14ac:dyDescent="0.3">
      <c r="A324" s="10">
        <v>42369</v>
      </c>
      <c r="B324" t="s">
        <v>63</v>
      </c>
      <c r="C324" t="s">
        <v>73</v>
      </c>
      <c r="D324" t="s">
        <v>73</v>
      </c>
      <c r="E324" t="s">
        <v>74</v>
      </c>
      <c r="F324" t="s">
        <v>53</v>
      </c>
      <c r="G324" t="s">
        <v>44</v>
      </c>
      <c r="H324" t="s">
        <v>45</v>
      </c>
      <c r="I324">
        <v>0</v>
      </c>
      <c r="J324">
        <v>0</v>
      </c>
      <c r="K324">
        <v>146740</v>
      </c>
      <c r="L324">
        <v>0</v>
      </c>
      <c r="M324">
        <v>0</v>
      </c>
    </row>
    <row r="325" spans="1:13" x14ac:dyDescent="0.3">
      <c r="A325" s="10">
        <v>42369</v>
      </c>
      <c r="B325" t="s">
        <v>63</v>
      </c>
      <c r="C325" t="s">
        <v>73</v>
      </c>
      <c r="D325" t="s">
        <v>73</v>
      </c>
      <c r="E325" t="s">
        <v>74</v>
      </c>
      <c r="F325" t="s">
        <v>53</v>
      </c>
      <c r="G325" t="s">
        <v>46</v>
      </c>
      <c r="H325" t="s">
        <v>47</v>
      </c>
      <c r="I325">
        <v>0</v>
      </c>
      <c r="J325">
        <v>0</v>
      </c>
      <c r="K325">
        <v>146740</v>
      </c>
      <c r="L325">
        <v>0</v>
      </c>
      <c r="M325">
        <v>0</v>
      </c>
    </row>
    <row r="326" spans="1:13" x14ac:dyDescent="0.3">
      <c r="A326" s="10">
        <v>42369</v>
      </c>
      <c r="B326" t="s">
        <v>63</v>
      </c>
      <c r="C326" t="s">
        <v>73</v>
      </c>
      <c r="D326" t="s">
        <v>73</v>
      </c>
      <c r="E326" t="s">
        <v>74</v>
      </c>
      <c r="F326" t="s">
        <v>53</v>
      </c>
      <c r="G326" t="s">
        <v>48</v>
      </c>
      <c r="H326" t="s">
        <v>96</v>
      </c>
      <c r="I326">
        <v>0</v>
      </c>
      <c r="J326">
        <v>0</v>
      </c>
      <c r="K326">
        <v>146740</v>
      </c>
      <c r="L326">
        <v>0</v>
      </c>
      <c r="M326">
        <v>0</v>
      </c>
    </row>
    <row r="327" spans="1:13" x14ac:dyDescent="0.3">
      <c r="A327" s="10">
        <v>42369</v>
      </c>
      <c r="B327" t="s">
        <v>63</v>
      </c>
      <c r="C327" t="s">
        <v>73</v>
      </c>
      <c r="D327" t="s">
        <v>73</v>
      </c>
      <c r="E327" t="s">
        <v>74</v>
      </c>
      <c r="F327" t="s">
        <v>53</v>
      </c>
      <c r="G327" t="s">
        <v>49</v>
      </c>
      <c r="H327" t="s">
        <v>56</v>
      </c>
      <c r="I327">
        <v>127.20996371999998</v>
      </c>
      <c r="J327">
        <v>-127.20996371999998</v>
      </c>
      <c r="K327">
        <v>146740</v>
      </c>
      <c r="L327">
        <v>8.6690720812321098E-2</v>
      </c>
      <c r="M327">
        <v>-8.6690720812321098E-2</v>
      </c>
    </row>
    <row r="328" spans="1:13" x14ac:dyDescent="0.3">
      <c r="A328" s="10">
        <v>42369</v>
      </c>
      <c r="B328" t="s">
        <v>63</v>
      </c>
      <c r="C328" t="s">
        <v>73</v>
      </c>
      <c r="D328" t="s">
        <v>73</v>
      </c>
      <c r="E328" t="s">
        <v>74</v>
      </c>
      <c r="F328" t="s">
        <v>53</v>
      </c>
      <c r="G328" t="s">
        <v>50</v>
      </c>
      <c r="H328" t="s">
        <v>51</v>
      </c>
      <c r="I328">
        <v>15.327593720000001</v>
      </c>
      <c r="J328">
        <v>-15.327593720000001</v>
      </c>
      <c r="K328">
        <v>146740</v>
      </c>
      <c r="L328">
        <v>1.0445409377129617E-2</v>
      </c>
      <c r="M328">
        <v>-1.0445409377129617E-2</v>
      </c>
    </row>
    <row r="329" spans="1:13" x14ac:dyDescent="0.3">
      <c r="A329" s="10">
        <v>42369</v>
      </c>
      <c r="B329" t="s">
        <v>63</v>
      </c>
      <c r="C329" t="s">
        <v>73</v>
      </c>
      <c r="D329" t="s">
        <v>73</v>
      </c>
      <c r="E329" t="s">
        <v>74</v>
      </c>
      <c r="F329" t="s">
        <v>53</v>
      </c>
      <c r="G329" t="s">
        <v>52</v>
      </c>
      <c r="H329" t="s">
        <v>57</v>
      </c>
      <c r="I329">
        <v>111.88236999999998</v>
      </c>
      <c r="J329">
        <v>-111.88236999999998</v>
      </c>
      <c r="K329">
        <v>146740</v>
      </c>
      <c r="L329">
        <v>7.6245311435191476E-2</v>
      </c>
      <c r="M329">
        <v>-7.6245311435191476E-2</v>
      </c>
    </row>
    <row r="330" spans="1:13" x14ac:dyDescent="0.3">
      <c r="A330" s="10">
        <v>42369</v>
      </c>
      <c r="B330" t="s">
        <v>63</v>
      </c>
      <c r="C330" t="s">
        <v>73</v>
      </c>
      <c r="D330" t="s">
        <v>73</v>
      </c>
      <c r="E330" t="s">
        <v>74</v>
      </c>
      <c r="F330" t="s">
        <v>58</v>
      </c>
      <c r="G330" t="s">
        <v>59</v>
      </c>
      <c r="H330" t="s">
        <v>60</v>
      </c>
      <c r="I330">
        <v>-1488.9373830785835</v>
      </c>
      <c r="J330">
        <v>-1488.9373830785835</v>
      </c>
      <c r="K330">
        <v>146740</v>
      </c>
      <c r="L330">
        <v>-1.0146772407513858</v>
      </c>
      <c r="M330">
        <v>-1.0146772407513858</v>
      </c>
    </row>
    <row r="331" spans="1:13" x14ac:dyDescent="0.3">
      <c r="A331" s="10">
        <v>42369</v>
      </c>
      <c r="B331" t="s">
        <v>63</v>
      </c>
      <c r="C331" t="s">
        <v>75</v>
      </c>
      <c r="D331" t="s">
        <v>75</v>
      </c>
      <c r="E331" t="s">
        <v>76</v>
      </c>
      <c r="F331" t="s">
        <v>12</v>
      </c>
      <c r="G331" t="s">
        <v>13</v>
      </c>
      <c r="H331" t="s">
        <v>14</v>
      </c>
      <c r="I331">
        <v>2385.1298294899998</v>
      </c>
      <c r="J331">
        <v>2385.1298294899998</v>
      </c>
      <c r="K331">
        <v>146740</v>
      </c>
      <c r="L331">
        <v>1.6254121776543544</v>
      </c>
      <c r="M331">
        <v>1.6254121776543544</v>
      </c>
    </row>
    <row r="332" spans="1:13" x14ac:dyDescent="0.3">
      <c r="A332" s="10">
        <v>42369</v>
      </c>
      <c r="B332" t="s">
        <v>63</v>
      </c>
      <c r="C332" t="s">
        <v>75</v>
      </c>
      <c r="D332" t="s">
        <v>75</v>
      </c>
      <c r="E332" t="s">
        <v>76</v>
      </c>
      <c r="F332" t="s">
        <v>12</v>
      </c>
      <c r="G332" t="s">
        <v>15</v>
      </c>
      <c r="H332" t="s">
        <v>16</v>
      </c>
      <c r="I332">
        <v>0</v>
      </c>
      <c r="J332">
        <v>0</v>
      </c>
      <c r="K332">
        <v>146740</v>
      </c>
      <c r="L332">
        <v>0</v>
      </c>
      <c r="M332">
        <v>0</v>
      </c>
    </row>
    <row r="333" spans="1:13" x14ac:dyDescent="0.3">
      <c r="A333" s="10">
        <v>42369</v>
      </c>
      <c r="B333" t="s">
        <v>63</v>
      </c>
      <c r="C333" t="s">
        <v>75</v>
      </c>
      <c r="D333" t="s">
        <v>75</v>
      </c>
      <c r="E333" t="s">
        <v>76</v>
      </c>
      <c r="F333" t="s">
        <v>12</v>
      </c>
      <c r="G333" t="s">
        <v>17</v>
      </c>
      <c r="H333" t="s">
        <v>18</v>
      </c>
      <c r="I333">
        <v>0</v>
      </c>
      <c r="J333">
        <v>0</v>
      </c>
      <c r="K333">
        <v>146740</v>
      </c>
      <c r="L333">
        <v>0</v>
      </c>
      <c r="M333">
        <v>0</v>
      </c>
    </row>
    <row r="334" spans="1:13" x14ac:dyDescent="0.3">
      <c r="A334" s="10">
        <v>42369</v>
      </c>
      <c r="B334" t="s">
        <v>63</v>
      </c>
      <c r="C334" t="s">
        <v>75</v>
      </c>
      <c r="D334" t="s">
        <v>75</v>
      </c>
      <c r="E334" t="s">
        <v>76</v>
      </c>
      <c r="F334" t="s">
        <v>12</v>
      </c>
      <c r="G334" t="s">
        <v>19</v>
      </c>
      <c r="H334" t="s">
        <v>20</v>
      </c>
      <c r="I334">
        <v>0</v>
      </c>
      <c r="J334">
        <v>0</v>
      </c>
      <c r="K334">
        <v>146740</v>
      </c>
      <c r="L334">
        <v>0</v>
      </c>
      <c r="M334">
        <v>0</v>
      </c>
    </row>
    <row r="335" spans="1:13" x14ac:dyDescent="0.3">
      <c r="A335" s="10">
        <v>42369</v>
      </c>
      <c r="B335" t="s">
        <v>63</v>
      </c>
      <c r="C335" t="s">
        <v>75</v>
      </c>
      <c r="D335" t="s">
        <v>75</v>
      </c>
      <c r="E335" t="s">
        <v>76</v>
      </c>
      <c r="F335" t="s">
        <v>12</v>
      </c>
      <c r="G335" t="s">
        <v>21</v>
      </c>
      <c r="H335" t="s">
        <v>22</v>
      </c>
      <c r="I335">
        <v>765.64492651</v>
      </c>
      <c r="J335">
        <v>765.64492651</v>
      </c>
      <c r="K335">
        <v>146740</v>
      </c>
      <c r="L335">
        <v>0.52176974683794464</v>
      </c>
      <c r="M335">
        <v>0.52176974683794464</v>
      </c>
    </row>
    <row r="336" spans="1:13" x14ac:dyDescent="0.3">
      <c r="A336" s="10">
        <v>42369</v>
      </c>
      <c r="B336" t="s">
        <v>63</v>
      </c>
      <c r="C336" t="s">
        <v>75</v>
      </c>
      <c r="D336" t="s">
        <v>75</v>
      </c>
      <c r="E336" t="s">
        <v>76</v>
      </c>
      <c r="F336" t="s">
        <v>12</v>
      </c>
      <c r="G336" t="s">
        <v>23</v>
      </c>
      <c r="H336" t="s">
        <v>24</v>
      </c>
      <c r="I336">
        <v>20.91478549</v>
      </c>
      <c r="J336">
        <v>20.91478549</v>
      </c>
      <c r="K336">
        <v>146740</v>
      </c>
      <c r="L336">
        <v>1.4252954538639772E-2</v>
      </c>
      <c r="M336">
        <v>1.4252954538639772E-2</v>
      </c>
    </row>
    <row r="337" spans="1:13" x14ac:dyDescent="0.3">
      <c r="A337" s="10">
        <v>42369</v>
      </c>
      <c r="B337" t="s">
        <v>63</v>
      </c>
      <c r="C337" t="s">
        <v>75</v>
      </c>
      <c r="D337" t="s">
        <v>75</v>
      </c>
      <c r="E337" t="s">
        <v>76</v>
      </c>
      <c r="F337" t="s">
        <v>12</v>
      </c>
      <c r="G337" t="s">
        <v>25</v>
      </c>
      <c r="H337" t="s">
        <v>26</v>
      </c>
      <c r="I337">
        <v>133.67343516</v>
      </c>
      <c r="J337">
        <v>133.67343516</v>
      </c>
      <c r="K337">
        <v>146740</v>
      </c>
      <c r="L337">
        <v>9.109543080278043E-2</v>
      </c>
      <c r="M337">
        <v>9.109543080278043E-2</v>
      </c>
    </row>
    <row r="338" spans="1:13" x14ac:dyDescent="0.3">
      <c r="A338" s="10">
        <v>42369</v>
      </c>
      <c r="B338" t="s">
        <v>63</v>
      </c>
      <c r="C338" t="s">
        <v>75</v>
      </c>
      <c r="D338" t="s">
        <v>75</v>
      </c>
      <c r="E338" t="s">
        <v>76</v>
      </c>
      <c r="F338" t="s">
        <v>12</v>
      </c>
      <c r="G338" t="s">
        <v>27</v>
      </c>
      <c r="H338" t="s">
        <v>28</v>
      </c>
      <c r="I338">
        <v>611.05670585999997</v>
      </c>
      <c r="J338">
        <v>611.05670585999997</v>
      </c>
      <c r="K338">
        <v>146740</v>
      </c>
      <c r="L338">
        <v>0.41642136149652442</v>
      </c>
      <c r="M338">
        <v>0.41642136149652442</v>
      </c>
    </row>
    <row r="339" spans="1:13" x14ac:dyDescent="0.3">
      <c r="A339" s="10">
        <v>42369</v>
      </c>
      <c r="B339" t="s">
        <v>63</v>
      </c>
      <c r="C339" t="s">
        <v>75</v>
      </c>
      <c r="D339" t="s">
        <v>75</v>
      </c>
      <c r="E339" t="s">
        <v>76</v>
      </c>
      <c r="F339" t="s">
        <v>12</v>
      </c>
      <c r="G339" t="s">
        <v>29</v>
      </c>
      <c r="H339" t="s">
        <v>30</v>
      </c>
      <c r="I339">
        <v>661.59141958999999</v>
      </c>
      <c r="J339">
        <v>661.59141958999999</v>
      </c>
      <c r="K339">
        <v>146740</v>
      </c>
      <c r="L339">
        <v>0.45085962899686516</v>
      </c>
      <c r="M339">
        <v>0.45085962899686516</v>
      </c>
    </row>
    <row r="340" spans="1:13" x14ac:dyDescent="0.3">
      <c r="A340" s="10">
        <v>42369</v>
      </c>
      <c r="B340" t="s">
        <v>63</v>
      </c>
      <c r="C340" t="s">
        <v>75</v>
      </c>
      <c r="D340" t="s">
        <v>75</v>
      </c>
      <c r="E340" t="s">
        <v>76</v>
      </c>
      <c r="F340" t="s">
        <v>12</v>
      </c>
      <c r="G340" t="s">
        <v>31</v>
      </c>
      <c r="H340" t="s">
        <v>32</v>
      </c>
      <c r="I340">
        <v>661.59141958999999</v>
      </c>
      <c r="J340">
        <v>661.59141958999999</v>
      </c>
      <c r="K340">
        <v>146740</v>
      </c>
      <c r="L340">
        <v>0.45085962899686516</v>
      </c>
      <c r="M340">
        <v>0.45085962899686516</v>
      </c>
    </row>
    <row r="341" spans="1:13" x14ac:dyDescent="0.3">
      <c r="A341" s="10">
        <v>42369</v>
      </c>
      <c r="B341" t="s">
        <v>63</v>
      </c>
      <c r="C341" t="s">
        <v>75</v>
      </c>
      <c r="D341" t="s">
        <v>75</v>
      </c>
      <c r="E341" t="s">
        <v>76</v>
      </c>
      <c r="F341" t="s">
        <v>12</v>
      </c>
      <c r="G341" t="s">
        <v>33</v>
      </c>
      <c r="H341" t="s">
        <v>34</v>
      </c>
      <c r="I341">
        <v>0</v>
      </c>
      <c r="J341">
        <v>0</v>
      </c>
      <c r="K341">
        <v>146740</v>
      </c>
      <c r="L341">
        <v>0</v>
      </c>
      <c r="M341">
        <v>0</v>
      </c>
    </row>
    <row r="342" spans="1:13" x14ac:dyDescent="0.3">
      <c r="A342" s="10">
        <v>42369</v>
      </c>
      <c r="B342" t="s">
        <v>63</v>
      </c>
      <c r="C342" t="s">
        <v>75</v>
      </c>
      <c r="D342" t="s">
        <v>75</v>
      </c>
      <c r="E342" t="s">
        <v>76</v>
      </c>
      <c r="F342" t="s">
        <v>12</v>
      </c>
      <c r="G342" t="s">
        <v>35</v>
      </c>
      <c r="H342" t="s">
        <v>110</v>
      </c>
      <c r="I342">
        <v>28.399892489999996</v>
      </c>
      <c r="J342">
        <v>28.399892489999996</v>
      </c>
      <c r="K342">
        <v>146740</v>
      </c>
      <c r="L342">
        <v>1.9353886118304481E-2</v>
      </c>
      <c r="M342">
        <v>1.9353886118304481E-2</v>
      </c>
    </row>
    <row r="343" spans="1:13" x14ac:dyDescent="0.3">
      <c r="A343" s="10">
        <v>42369</v>
      </c>
      <c r="B343" t="s">
        <v>63</v>
      </c>
      <c r="C343" t="s">
        <v>75</v>
      </c>
      <c r="D343" t="s">
        <v>75</v>
      </c>
      <c r="E343" t="s">
        <v>76</v>
      </c>
      <c r="F343" t="s">
        <v>12</v>
      </c>
      <c r="G343" t="s">
        <v>36</v>
      </c>
      <c r="H343" t="s">
        <v>32</v>
      </c>
      <c r="I343">
        <v>28.399892489999996</v>
      </c>
      <c r="J343">
        <v>28.399892489999996</v>
      </c>
      <c r="K343">
        <v>146740</v>
      </c>
      <c r="L343">
        <v>1.9353886118304481E-2</v>
      </c>
      <c r="M343">
        <v>1.9353886118304481E-2</v>
      </c>
    </row>
    <row r="344" spans="1:13" x14ac:dyDescent="0.3">
      <c r="A344" s="10">
        <v>42369</v>
      </c>
      <c r="B344" t="s">
        <v>63</v>
      </c>
      <c r="C344" t="s">
        <v>75</v>
      </c>
      <c r="D344" t="s">
        <v>75</v>
      </c>
      <c r="E344" t="s">
        <v>76</v>
      </c>
      <c r="F344" t="s">
        <v>12</v>
      </c>
      <c r="G344" t="s">
        <v>37</v>
      </c>
      <c r="H344" t="s">
        <v>34</v>
      </c>
      <c r="I344">
        <v>0</v>
      </c>
      <c r="J344">
        <v>0</v>
      </c>
      <c r="K344">
        <v>146740</v>
      </c>
      <c r="L344">
        <v>0</v>
      </c>
      <c r="M344">
        <v>0</v>
      </c>
    </row>
    <row r="345" spans="1:13" x14ac:dyDescent="0.3">
      <c r="A345" s="10">
        <v>42369</v>
      </c>
      <c r="B345" t="s">
        <v>63</v>
      </c>
      <c r="C345" t="s">
        <v>75</v>
      </c>
      <c r="D345" t="s">
        <v>75</v>
      </c>
      <c r="E345" t="s">
        <v>76</v>
      </c>
      <c r="F345" t="s">
        <v>12</v>
      </c>
      <c r="G345" t="s">
        <v>38</v>
      </c>
      <c r="H345" t="s">
        <v>39</v>
      </c>
      <c r="I345">
        <v>230.09158758000001</v>
      </c>
      <c r="J345">
        <v>230.09158758000001</v>
      </c>
      <c r="K345">
        <v>146740</v>
      </c>
      <c r="L345">
        <v>0.15680222678206351</v>
      </c>
      <c r="M345">
        <v>0.15680222678206351</v>
      </c>
    </row>
    <row r="346" spans="1:13" x14ac:dyDescent="0.3">
      <c r="A346" s="10">
        <v>42369</v>
      </c>
      <c r="B346" t="s">
        <v>63</v>
      </c>
      <c r="C346" t="s">
        <v>75</v>
      </c>
      <c r="D346" t="s">
        <v>75</v>
      </c>
      <c r="E346" t="s">
        <v>76</v>
      </c>
      <c r="F346" t="s">
        <v>12</v>
      </c>
      <c r="G346" t="s">
        <v>40</v>
      </c>
      <c r="H346" t="s">
        <v>41</v>
      </c>
      <c r="I346">
        <v>121.61863414000001</v>
      </c>
      <c r="J346">
        <v>121.61863414000001</v>
      </c>
      <c r="K346">
        <v>146740</v>
      </c>
      <c r="L346">
        <v>8.2880355826632141E-2</v>
      </c>
      <c r="M346">
        <v>8.2880355826632141E-2</v>
      </c>
    </row>
    <row r="347" spans="1:13" x14ac:dyDescent="0.3">
      <c r="A347" s="10">
        <v>42369</v>
      </c>
      <c r="B347" t="s">
        <v>63</v>
      </c>
      <c r="C347" t="s">
        <v>75</v>
      </c>
      <c r="D347" t="s">
        <v>75</v>
      </c>
      <c r="E347" t="s">
        <v>76</v>
      </c>
      <c r="F347" t="s">
        <v>12</v>
      </c>
      <c r="G347" t="s">
        <v>42</v>
      </c>
      <c r="H347" t="s">
        <v>43</v>
      </c>
      <c r="I347">
        <v>121.61863414000001</v>
      </c>
      <c r="J347">
        <v>121.61863414000001</v>
      </c>
      <c r="K347">
        <v>146740</v>
      </c>
      <c r="L347">
        <v>8.2880355826632141E-2</v>
      </c>
      <c r="M347">
        <v>8.2880355826632141E-2</v>
      </c>
    </row>
    <row r="348" spans="1:13" x14ac:dyDescent="0.3">
      <c r="A348" s="10">
        <v>42369</v>
      </c>
      <c r="B348" t="s">
        <v>63</v>
      </c>
      <c r="C348" t="s">
        <v>75</v>
      </c>
      <c r="D348" t="s">
        <v>75</v>
      </c>
      <c r="E348" t="s">
        <v>76</v>
      </c>
      <c r="F348" t="s">
        <v>12</v>
      </c>
      <c r="G348" t="s">
        <v>44</v>
      </c>
      <c r="H348" t="s">
        <v>45</v>
      </c>
      <c r="I348">
        <v>0</v>
      </c>
      <c r="J348">
        <v>0</v>
      </c>
      <c r="K348">
        <v>146740</v>
      </c>
      <c r="L348">
        <v>0</v>
      </c>
      <c r="M348">
        <v>0</v>
      </c>
    </row>
    <row r="349" spans="1:13" x14ac:dyDescent="0.3">
      <c r="A349" s="10">
        <v>42369</v>
      </c>
      <c r="B349" t="s">
        <v>63</v>
      </c>
      <c r="C349" t="s">
        <v>75</v>
      </c>
      <c r="D349" t="s">
        <v>75</v>
      </c>
      <c r="E349" t="s">
        <v>76</v>
      </c>
      <c r="F349" t="s">
        <v>12</v>
      </c>
      <c r="G349" t="s">
        <v>46</v>
      </c>
      <c r="H349" t="s">
        <v>47</v>
      </c>
      <c r="I349">
        <v>0</v>
      </c>
      <c r="J349">
        <v>0</v>
      </c>
      <c r="K349">
        <v>146740</v>
      </c>
      <c r="L349">
        <v>0</v>
      </c>
      <c r="M349">
        <v>0</v>
      </c>
    </row>
    <row r="350" spans="1:13" x14ac:dyDescent="0.3">
      <c r="A350" s="10">
        <v>42369</v>
      </c>
      <c r="B350" t="s">
        <v>63</v>
      </c>
      <c r="C350" t="s">
        <v>75</v>
      </c>
      <c r="D350" t="s">
        <v>75</v>
      </c>
      <c r="E350" t="s">
        <v>76</v>
      </c>
      <c r="F350" t="s">
        <v>12</v>
      </c>
      <c r="G350" t="s">
        <v>48</v>
      </c>
      <c r="H350" t="s">
        <v>96</v>
      </c>
      <c r="I350">
        <v>11.5971075</v>
      </c>
      <c r="J350">
        <v>11.5971075</v>
      </c>
      <c r="K350">
        <v>146740</v>
      </c>
      <c r="L350">
        <v>7.9031671664167909E-3</v>
      </c>
      <c r="M350">
        <v>7.9031671664167909E-3</v>
      </c>
    </row>
    <row r="351" spans="1:13" x14ac:dyDescent="0.3">
      <c r="A351" s="10">
        <v>42369</v>
      </c>
      <c r="B351" t="s">
        <v>63</v>
      </c>
      <c r="C351" t="s">
        <v>75</v>
      </c>
      <c r="D351" t="s">
        <v>75</v>
      </c>
      <c r="E351" t="s">
        <v>76</v>
      </c>
      <c r="F351" t="s">
        <v>12</v>
      </c>
      <c r="G351" t="s">
        <v>49</v>
      </c>
      <c r="H351" t="s">
        <v>104</v>
      </c>
      <c r="I351">
        <v>566.18626167999992</v>
      </c>
      <c r="J351">
        <v>566.18626167999992</v>
      </c>
      <c r="K351">
        <v>146740</v>
      </c>
      <c r="L351">
        <v>0.38584316592612777</v>
      </c>
      <c r="M351">
        <v>0.38584316592612777</v>
      </c>
    </row>
    <row r="352" spans="1:13" x14ac:dyDescent="0.3">
      <c r="A352" s="10">
        <v>42369</v>
      </c>
      <c r="B352" t="s">
        <v>63</v>
      </c>
      <c r="C352" t="s">
        <v>75</v>
      </c>
      <c r="D352" t="s">
        <v>75</v>
      </c>
      <c r="E352" t="s">
        <v>76</v>
      </c>
      <c r="F352" t="s">
        <v>12</v>
      </c>
      <c r="G352" t="s">
        <v>50</v>
      </c>
      <c r="H352" t="s">
        <v>51</v>
      </c>
      <c r="I352">
        <v>418.14019707</v>
      </c>
      <c r="J352">
        <v>418.14019707</v>
      </c>
      <c r="K352">
        <v>146740</v>
      </c>
      <c r="L352">
        <v>0.28495311235518606</v>
      </c>
      <c r="M352">
        <v>0.28495311235518606</v>
      </c>
    </row>
    <row r="353" spans="1:13" x14ac:dyDescent="0.3">
      <c r="A353" s="10">
        <v>42369</v>
      </c>
      <c r="B353" t="s">
        <v>63</v>
      </c>
      <c r="C353" t="s">
        <v>75</v>
      </c>
      <c r="D353" t="s">
        <v>75</v>
      </c>
      <c r="E353" t="s">
        <v>76</v>
      </c>
      <c r="F353" t="s">
        <v>12</v>
      </c>
      <c r="G353" t="s">
        <v>52</v>
      </c>
      <c r="H353" t="s">
        <v>106</v>
      </c>
      <c r="I353">
        <v>148.04606460999997</v>
      </c>
      <c r="J353">
        <v>148.04606460999997</v>
      </c>
      <c r="K353">
        <v>146740</v>
      </c>
      <c r="L353">
        <v>0.10089005357094179</v>
      </c>
      <c r="M353">
        <v>0.10089005357094179</v>
      </c>
    </row>
    <row r="354" spans="1:13" x14ac:dyDescent="0.3">
      <c r="A354" s="10">
        <v>42369</v>
      </c>
      <c r="B354" t="s">
        <v>63</v>
      </c>
      <c r="C354" t="s">
        <v>75</v>
      </c>
      <c r="D354" t="s">
        <v>75</v>
      </c>
      <c r="E354" t="s">
        <v>76</v>
      </c>
      <c r="F354" t="s">
        <v>53</v>
      </c>
      <c r="G354" t="s">
        <v>54</v>
      </c>
      <c r="H354" t="s">
        <v>55</v>
      </c>
      <c r="I354">
        <v>2845.7461635197092</v>
      </c>
      <c r="J354">
        <v>-2845.7461635197092</v>
      </c>
      <c r="K354">
        <v>146740</v>
      </c>
      <c r="L354">
        <v>1.9393118192174656</v>
      </c>
      <c r="M354">
        <v>-1.9393118192174656</v>
      </c>
    </row>
    <row r="355" spans="1:13" x14ac:dyDescent="0.3">
      <c r="A355" s="10">
        <v>42369</v>
      </c>
      <c r="B355" t="s">
        <v>63</v>
      </c>
      <c r="C355" t="s">
        <v>75</v>
      </c>
      <c r="D355" t="s">
        <v>75</v>
      </c>
      <c r="E355" t="s">
        <v>76</v>
      </c>
      <c r="F355" t="s">
        <v>53</v>
      </c>
      <c r="G355" t="s">
        <v>15</v>
      </c>
      <c r="H355" t="s">
        <v>16</v>
      </c>
      <c r="I355">
        <v>0</v>
      </c>
      <c r="J355">
        <v>0</v>
      </c>
      <c r="K355">
        <v>146740</v>
      </c>
      <c r="L355">
        <v>0</v>
      </c>
      <c r="M355">
        <v>0</v>
      </c>
    </row>
    <row r="356" spans="1:13" x14ac:dyDescent="0.3">
      <c r="A356" s="10">
        <v>42369</v>
      </c>
      <c r="B356" t="s">
        <v>63</v>
      </c>
      <c r="C356" t="s">
        <v>75</v>
      </c>
      <c r="D356" t="s">
        <v>75</v>
      </c>
      <c r="E356" t="s">
        <v>76</v>
      </c>
      <c r="F356" t="s">
        <v>53</v>
      </c>
      <c r="G356" t="s">
        <v>17</v>
      </c>
      <c r="H356" t="s">
        <v>18</v>
      </c>
      <c r="I356">
        <v>0</v>
      </c>
      <c r="J356">
        <v>0</v>
      </c>
      <c r="K356">
        <v>146740</v>
      </c>
      <c r="L356">
        <v>0</v>
      </c>
      <c r="M356">
        <v>0</v>
      </c>
    </row>
    <row r="357" spans="1:13" x14ac:dyDescent="0.3">
      <c r="A357" s="10">
        <v>42369</v>
      </c>
      <c r="B357" t="s">
        <v>63</v>
      </c>
      <c r="C357" t="s">
        <v>75</v>
      </c>
      <c r="D357" t="s">
        <v>75</v>
      </c>
      <c r="E357" t="s">
        <v>76</v>
      </c>
      <c r="F357" t="s">
        <v>53</v>
      </c>
      <c r="G357" t="s">
        <v>19</v>
      </c>
      <c r="H357" t="s">
        <v>20</v>
      </c>
      <c r="I357">
        <v>0</v>
      </c>
      <c r="J357">
        <v>0</v>
      </c>
      <c r="K357">
        <v>146740</v>
      </c>
      <c r="L357">
        <v>0</v>
      </c>
      <c r="M357">
        <v>0</v>
      </c>
    </row>
    <row r="358" spans="1:13" x14ac:dyDescent="0.3">
      <c r="A358" s="10">
        <v>42369</v>
      </c>
      <c r="B358" t="s">
        <v>63</v>
      </c>
      <c r="C358" t="s">
        <v>75</v>
      </c>
      <c r="D358" t="s">
        <v>75</v>
      </c>
      <c r="E358" t="s">
        <v>76</v>
      </c>
      <c r="F358" t="s">
        <v>53</v>
      </c>
      <c r="G358" t="s">
        <v>21</v>
      </c>
      <c r="H358" t="s">
        <v>22</v>
      </c>
      <c r="I358">
        <v>0</v>
      </c>
      <c r="J358">
        <v>0</v>
      </c>
      <c r="K358">
        <v>146740</v>
      </c>
      <c r="L358">
        <v>0</v>
      </c>
      <c r="M358">
        <v>0</v>
      </c>
    </row>
    <row r="359" spans="1:13" x14ac:dyDescent="0.3">
      <c r="A359" s="10">
        <v>42369</v>
      </c>
      <c r="B359" t="s">
        <v>63</v>
      </c>
      <c r="C359" t="s">
        <v>75</v>
      </c>
      <c r="D359" t="s">
        <v>75</v>
      </c>
      <c r="E359" t="s">
        <v>76</v>
      </c>
      <c r="F359" t="s">
        <v>53</v>
      </c>
      <c r="G359" t="s">
        <v>23</v>
      </c>
      <c r="H359" t="s">
        <v>24</v>
      </c>
      <c r="I359">
        <v>0</v>
      </c>
      <c r="J359">
        <v>0</v>
      </c>
      <c r="K359">
        <v>146740</v>
      </c>
      <c r="L359">
        <v>0</v>
      </c>
      <c r="M359">
        <v>0</v>
      </c>
    </row>
    <row r="360" spans="1:13" x14ac:dyDescent="0.3">
      <c r="A360" s="10">
        <v>42369</v>
      </c>
      <c r="B360" t="s">
        <v>63</v>
      </c>
      <c r="C360" t="s">
        <v>75</v>
      </c>
      <c r="D360" t="s">
        <v>75</v>
      </c>
      <c r="E360" t="s">
        <v>76</v>
      </c>
      <c r="F360" t="s">
        <v>53</v>
      </c>
      <c r="G360" t="s">
        <v>25</v>
      </c>
      <c r="H360" t="s">
        <v>26</v>
      </c>
      <c r="I360">
        <v>0</v>
      </c>
      <c r="J360">
        <v>0</v>
      </c>
      <c r="K360">
        <v>146740</v>
      </c>
      <c r="L360">
        <v>0</v>
      </c>
      <c r="M360">
        <v>0</v>
      </c>
    </row>
    <row r="361" spans="1:13" x14ac:dyDescent="0.3">
      <c r="A361" s="10">
        <v>42369</v>
      </c>
      <c r="B361" t="s">
        <v>63</v>
      </c>
      <c r="C361" t="s">
        <v>75</v>
      </c>
      <c r="D361" t="s">
        <v>75</v>
      </c>
      <c r="E361" t="s">
        <v>76</v>
      </c>
      <c r="F361" t="s">
        <v>53</v>
      </c>
      <c r="G361" t="s">
        <v>27</v>
      </c>
      <c r="H361" t="s">
        <v>28</v>
      </c>
      <c r="I361">
        <v>0</v>
      </c>
      <c r="J361">
        <v>0</v>
      </c>
      <c r="K361">
        <v>146740</v>
      </c>
      <c r="L361">
        <v>0</v>
      </c>
      <c r="M361">
        <v>0</v>
      </c>
    </row>
    <row r="362" spans="1:13" x14ac:dyDescent="0.3">
      <c r="A362" s="10">
        <v>42369</v>
      </c>
      <c r="B362" t="s">
        <v>63</v>
      </c>
      <c r="C362" t="s">
        <v>75</v>
      </c>
      <c r="D362" t="s">
        <v>75</v>
      </c>
      <c r="E362" t="s">
        <v>76</v>
      </c>
      <c r="F362" t="s">
        <v>53</v>
      </c>
      <c r="G362" t="s">
        <v>29</v>
      </c>
      <c r="H362" t="s">
        <v>30</v>
      </c>
      <c r="I362">
        <v>0</v>
      </c>
      <c r="J362">
        <v>0</v>
      </c>
      <c r="K362">
        <v>146740</v>
      </c>
      <c r="L362">
        <v>0</v>
      </c>
      <c r="M362">
        <v>0</v>
      </c>
    </row>
    <row r="363" spans="1:13" x14ac:dyDescent="0.3">
      <c r="A363" s="10">
        <v>42369</v>
      </c>
      <c r="B363" t="s">
        <v>63</v>
      </c>
      <c r="C363" t="s">
        <v>75</v>
      </c>
      <c r="D363" t="s">
        <v>75</v>
      </c>
      <c r="E363" t="s">
        <v>76</v>
      </c>
      <c r="F363" t="s">
        <v>53</v>
      </c>
      <c r="G363" t="s">
        <v>31</v>
      </c>
      <c r="H363" t="s">
        <v>32</v>
      </c>
      <c r="I363">
        <v>0</v>
      </c>
      <c r="J363">
        <v>0</v>
      </c>
      <c r="K363">
        <v>146740</v>
      </c>
      <c r="L363">
        <v>0</v>
      </c>
      <c r="M363">
        <v>0</v>
      </c>
    </row>
    <row r="364" spans="1:13" x14ac:dyDescent="0.3">
      <c r="A364" s="10">
        <v>42369</v>
      </c>
      <c r="B364" t="s">
        <v>63</v>
      </c>
      <c r="C364" t="s">
        <v>75</v>
      </c>
      <c r="D364" t="s">
        <v>75</v>
      </c>
      <c r="E364" t="s">
        <v>76</v>
      </c>
      <c r="F364" t="s">
        <v>53</v>
      </c>
      <c r="G364" t="s">
        <v>33</v>
      </c>
      <c r="H364" t="s">
        <v>34</v>
      </c>
      <c r="I364">
        <v>0</v>
      </c>
      <c r="J364">
        <v>0</v>
      </c>
      <c r="K364">
        <v>146740</v>
      </c>
      <c r="L364">
        <v>0</v>
      </c>
      <c r="M364">
        <v>0</v>
      </c>
    </row>
    <row r="365" spans="1:13" x14ac:dyDescent="0.3">
      <c r="A365" s="10">
        <v>42369</v>
      </c>
      <c r="B365" t="s">
        <v>63</v>
      </c>
      <c r="C365" t="s">
        <v>75</v>
      </c>
      <c r="D365" t="s">
        <v>75</v>
      </c>
      <c r="E365" t="s">
        <v>76</v>
      </c>
      <c r="F365" t="s">
        <v>53</v>
      </c>
      <c r="G365" t="s">
        <v>35</v>
      </c>
      <c r="H365" t="s">
        <v>110</v>
      </c>
      <c r="I365">
        <v>0</v>
      </c>
      <c r="J365">
        <v>0</v>
      </c>
      <c r="K365">
        <v>146740</v>
      </c>
      <c r="L365">
        <v>0</v>
      </c>
      <c r="M365">
        <v>0</v>
      </c>
    </row>
    <row r="366" spans="1:13" x14ac:dyDescent="0.3">
      <c r="A366" s="10">
        <v>42369</v>
      </c>
      <c r="B366" t="s">
        <v>63</v>
      </c>
      <c r="C366" t="s">
        <v>75</v>
      </c>
      <c r="D366" t="s">
        <v>75</v>
      </c>
      <c r="E366" t="s">
        <v>76</v>
      </c>
      <c r="F366" t="s">
        <v>53</v>
      </c>
      <c r="G366" t="s">
        <v>36</v>
      </c>
      <c r="H366" t="s">
        <v>32</v>
      </c>
      <c r="I366">
        <v>0</v>
      </c>
      <c r="J366">
        <v>0</v>
      </c>
      <c r="K366">
        <v>146740</v>
      </c>
      <c r="L366">
        <v>0</v>
      </c>
      <c r="M366">
        <v>0</v>
      </c>
    </row>
    <row r="367" spans="1:13" x14ac:dyDescent="0.3">
      <c r="A367" s="10">
        <v>42369</v>
      </c>
      <c r="B367" t="s">
        <v>63</v>
      </c>
      <c r="C367" t="s">
        <v>75</v>
      </c>
      <c r="D367" t="s">
        <v>75</v>
      </c>
      <c r="E367" t="s">
        <v>76</v>
      </c>
      <c r="F367" t="s">
        <v>53</v>
      </c>
      <c r="G367" t="s">
        <v>37</v>
      </c>
      <c r="H367" t="s">
        <v>34</v>
      </c>
      <c r="I367">
        <v>0</v>
      </c>
      <c r="J367">
        <v>0</v>
      </c>
      <c r="K367">
        <v>146740</v>
      </c>
      <c r="L367">
        <v>0</v>
      </c>
      <c r="M367">
        <v>0</v>
      </c>
    </row>
    <row r="368" spans="1:13" x14ac:dyDescent="0.3">
      <c r="A368" s="10">
        <v>42369</v>
      </c>
      <c r="B368" t="s">
        <v>63</v>
      </c>
      <c r="C368" t="s">
        <v>75</v>
      </c>
      <c r="D368" t="s">
        <v>75</v>
      </c>
      <c r="E368" t="s">
        <v>76</v>
      </c>
      <c r="F368" t="s">
        <v>53</v>
      </c>
      <c r="G368" t="s">
        <v>38</v>
      </c>
      <c r="H368" t="s">
        <v>39</v>
      </c>
      <c r="I368">
        <v>1167.1442593197089</v>
      </c>
      <c r="J368">
        <v>-1167.1442593197089</v>
      </c>
      <c r="K368">
        <v>146740</v>
      </c>
      <c r="L368">
        <v>0.79538248556610935</v>
      </c>
      <c r="M368">
        <v>-0.79538248556610935</v>
      </c>
    </row>
    <row r="369" spans="1:13" x14ac:dyDescent="0.3">
      <c r="A369" s="10">
        <v>42369</v>
      </c>
      <c r="B369" t="s">
        <v>63</v>
      </c>
      <c r="C369" t="s">
        <v>75</v>
      </c>
      <c r="D369" t="s">
        <v>75</v>
      </c>
      <c r="E369" t="s">
        <v>76</v>
      </c>
      <c r="F369" t="s">
        <v>53</v>
      </c>
      <c r="G369" t="s">
        <v>40</v>
      </c>
      <c r="H369" t="s">
        <v>41</v>
      </c>
      <c r="I369">
        <v>1391.83865726</v>
      </c>
      <c r="J369">
        <v>-1391.83865726</v>
      </c>
      <c r="K369">
        <v>146740</v>
      </c>
      <c r="L369">
        <v>0.94850664935259632</v>
      </c>
      <c r="M369">
        <v>-0.94850664935259632</v>
      </c>
    </row>
    <row r="370" spans="1:13" x14ac:dyDescent="0.3">
      <c r="A370" s="10">
        <v>42369</v>
      </c>
      <c r="B370" t="s">
        <v>63</v>
      </c>
      <c r="C370" t="s">
        <v>75</v>
      </c>
      <c r="D370" t="s">
        <v>75</v>
      </c>
      <c r="E370" t="s">
        <v>76</v>
      </c>
      <c r="F370" t="s">
        <v>53</v>
      </c>
      <c r="G370" t="s">
        <v>42</v>
      </c>
      <c r="H370" t="s">
        <v>43</v>
      </c>
      <c r="I370">
        <v>990.60376522000001</v>
      </c>
      <c r="J370">
        <v>-990.60376522000001</v>
      </c>
      <c r="K370">
        <v>146740</v>
      </c>
      <c r="L370">
        <v>0.67507412104402353</v>
      </c>
      <c r="M370">
        <v>-0.67507412104402353</v>
      </c>
    </row>
    <row r="371" spans="1:13" x14ac:dyDescent="0.3">
      <c r="A371" s="10">
        <v>42369</v>
      </c>
      <c r="B371" t="s">
        <v>63</v>
      </c>
      <c r="C371" t="s">
        <v>75</v>
      </c>
      <c r="D371" t="s">
        <v>75</v>
      </c>
      <c r="E371" t="s">
        <v>76</v>
      </c>
      <c r="F371" t="s">
        <v>53</v>
      </c>
      <c r="G371" t="s">
        <v>44</v>
      </c>
      <c r="H371" t="s">
        <v>45</v>
      </c>
      <c r="I371">
        <v>401.23489203999998</v>
      </c>
      <c r="J371">
        <v>-401.23489203999998</v>
      </c>
      <c r="K371">
        <v>146740</v>
      </c>
      <c r="L371">
        <v>0.27343252830857301</v>
      </c>
      <c r="M371">
        <v>-0.27343252830857301</v>
      </c>
    </row>
    <row r="372" spans="1:13" x14ac:dyDescent="0.3">
      <c r="A372" s="10">
        <v>42369</v>
      </c>
      <c r="B372" t="s">
        <v>63</v>
      </c>
      <c r="C372" t="s">
        <v>75</v>
      </c>
      <c r="D372" t="s">
        <v>75</v>
      </c>
      <c r="E372" t="s">
        <v>76</v>
      </c>
      <c r="F372" t="s">
        <v>53</v>
      </c>
      <c r="G372" t="s">
        <v>46</v>
      </c>
      <c r="H372" t="s">
        <v>47</v>
      </c>
      <c r="I372">
        <v>0</v>
      </c>
      <c r="J372">
        <v>0</v>
      </c>
      <c r="K372">
        <v>146740</v>
      </c>
      <c r="L372">
        <v>0</v>
      </c>
      <c r="M372">
        <v>0</v>
      </c>
    </row>
    <row r="373" spans="1:13" x14ac:dyDescent="0.3">
      <c r="A373" s="10">
        <v>42369</v>
      </c>
      <c r="B373" t="s">
        <v>63</v>
      </c>
      <c r="C373" t="s">
        <v>75</v>
      </c>
      <c r="D373" t="s">
        <v>75</v>
      </c>
      <c r="E373" t="s">
        <v>76</v>
      </c>
      <c r="F373" t="s">
        <v>53</v>
      </c>
      <c r="G373" t="s">
        <v>48</v>
      </c>
      <c r="H373" t="s">
        <v>96</v>
      </c>
      <c r="I373">
        <v>0</v>
      </c>
      <c r="J373">
        <v>0</v>
      </c>
      <c r="K373">
        <v>146740</v>
      </c>
      <c r="L373">
        <v>0</v>
      </c>
      <c r="M373">
        <v>0</v>
      </c>
    </row>
    <row r="374" spans="1:13" x14ac:dyDescent="0.3">
      <c r="A374" s="10">
        <v>42369</v>
      </c>
      <c r="B374" t="s">
        <v>63</v>
      </c>
      <c r="C374" t="s">
        <v>75</v>
      </c>
      <c r="D374" t="s">
        <v>75</v>
      </c>
      <c r="E374" t="s">
        <v>76</v>
      </c>
      <c r="F374" t="s">
        <v>53</v>
      </c>
      <c r="G374" t="s">
        <v>49</v>
      </c>
      <c r="H374" t="s">
        <v>56</v>
      </c>
      <c r="I374">
        <v>286.76324693999993</v>
      </c>
      <c r="J374">
        <v>-286.76324693999993</v>
      </c>
      <c r="K374">
        <v>146740</v>
      </c>
      <c r="L374">
        <v>0.19542268429875967</v>
      </c>
      <c r="M374">
        <v>-0.19542268429875967</v>
      </c>
    </row>
    <row r="375" spans="1:13" x14ac:dyDescent="0.3">
      <c r="A375" s="10">
        <v>42369</v>
      </c>
      <c r="B375" t="s">
        <v>63</v>
      </c>
      <c r="C375" t="s">
        <v>75</v>
      </c>
      <c r="D375" t="s">
        <v>75</v>
      </c>
      <c r="E375" t="s">
        <v>76</v>
      </c>
      <c r="F375" t="s">
        <v>53</v>
      </c>
      <c r="G375" t="s">
        <v>50</v>
      </c>
      <c r="H375" t="s">
        <v>51</v>
      </c>
      <c r="I375">
        <v>157.72610519</v>
      </c>
      <c r="J375">
        <v>-157.72610519</v>
      </c>
      <c r="K375">
        <v>146740</v>
      </c>
      <c r="L375">
        <v>0.10748678287447185</v>
      </c>
      <c r="M375">
        <v>-0.10748678287447185</v>
      </c>
    </row>
    <row r="376" spans="1:13" x14ac:dyDescent="0.3">
      <c r="A376" s="10">
        <v>42369</v>
      </c>
      <c r="B376" t="s">
        <v>63</v>
      </c>
      <c r="C376" t="s">
        <v>75</v>
      </c>
      <c r="D376" t="s">
        <v>75</v>
      </c>
      <c r="E376" t="s">
        <v>76</v>
      </c>
      <c r="F376" t="s">
        <v>53</v>
      </c>
      <c r="G376" t="s">
        <v>52</v>
      </c>
      <c r="H376" t="s">
        <v>57</v>
      </c>
      <c r="I376">
        <v>129.03714174999996</v>
      </c>
      <c r="J376">
        <v>-129.03714174999996</v>
      </c>
      <c r="K376">
        <v>146740</v>
      </c>
      <c r="L376">
        <v>8.7935901424287824E-2</v>
      </c>
      <c r="M376">
        <v>-8.7935901424287824E-2</v>
      </c>
    </row>
    <row r="377" spans="1:13" x14ac:dyDescent="0.3">
      <c r="A377" s="10">
        <v>42369</v>
      </c>
      <c r="B377" t="s">
        <v>63</v>
      </c>
      <c r="C377" t="s">
        <v>75</v>
      </c>
      <c r="D377" t="s">
        <v>75</v>
      </c>
      <c r="E377" t="s">
        <v>76</v>
      </c>
      <c r="F377" t="s">
        <v>58</v>
      </c>
      <c r="G377" t="s">
        <v>59</v>
      </c>
      <c r="H377" t="s">
        <v>60</v>
      </c>
      <c r="I377">
        <v>-460.61633402970938</v>
      </c>
      <c r="J377">
        <v>-460.61633402970938</v>
      </c>
      <c r="K377">
        <v>146740</v>
      </c>
      <c r="L377">
        <v>-0.31389964156311123</v>
      </c>
      <c r="M377">
        <v>-0.31389964156311123</v>
      </c>
    </row>
    <row r="378" spans="1:13" x14ac:dyDescent="0.3">
      <c r="A378" s="10">
        <v>42369</v>
      </c>
      <c r="B378" t="s">
        <v>108</v>
      </c>
      <c r="C378" t="s">
        <v>108</v>
      </c>
      <c r="D378" t="s">
        <v>108</v>
      </c>
      <c r="E378" t="s">
        <v>77</v>
      </c>
      <c r="F378" t="s">
        <v>12</v>
      </c>
      <c r="G378" t="s">
        <v>13</v>
      </c>
      <c r="H378" t="s">
        <v>14</v>
      </c>
      <c r="I378">
        <v>55957.860265773379</v>
      </c>
      <c r="J378">
        <v>55957.860265773379</v>
      </c>
      <c r="K378">
        <v>146740</v>
      </c>
      <c r="L378">
        <v>38.134019535077947</v>
      </c>
      <c r="M378">
        <v>38.134019535077947</v>
      </c>
    </row>
    <row r="379" spans="1:13" x14ac:dyDescent="0.3">
      <c r="A379" s="10">
        <v>42369</v>
      </c>
      <c r="B379" t="s">
        <v>108</v>
      </c>
      <c r="C379" t="s">
        <v>108</v>
      </c>
      <c r="D379" t="s">
        <v>108</v>
      </c>
      <c r="E379" t="s">
        <v>77</v>
      </c>
      <c r="F379" t="s">
        <v>12</v>
      </c>
      <c r="G379" t="s">
        <v>15</v>
      </c>
      <c r="H379" t="s">
        <v>16</v>
      </c>
      <c r="I379">
        <v>0</v>
      </c>
      <c r="J379">
        <v>0</v>
      </c>
      <c r="K379">
        <v>146740</v>
      </c>
      <c r="L379">
        <v>0</v>
      </c>
      <c r="M379">
        <v>0</v>
      </c>
    </row>
    <row r="380" spans="1:13" x14ac:dyDescent="0.3">
      <c r="A380" s="10">
        <v>42369</v>
      </c>
      <c r="B380" t="s">
        <v>108</v>
      </c>
      <c r="C380" t="s">
        <v>108</v>
      </c>
      <c r="D380" t="s">
        <v>108</v>
      </c>
      <c r="E380" t="s">
        <v>77</v>
      </c>
      <c r="F380" t="s">
        <v>12</v>
      </c>
      <c r="G380" t="s">
        <v>17</v>
      </c>
      <c r="H380" t="s">
        <v>18</v>
      </c>
      <c r="I380">
        <v>0</v>
      </c>
      <c r="J380">
        <v>0</v>
      </c>
      <c r="K380">
        <v>146740</v>
      </c>
      <c r="L380">
        <v>0</v>
      </c>
      <c r="M380">
        <v>0</v>
      </c>
    </row>
    <row r="381" spans="1:13" x14ac:dyDescent="0.3">
      <c r="A381" s="10">
        <v>42369</v>
      </c>
      <c r="B381" t="s">
        <v>108</v>
      </c>
      <c r="C381" t="s">
        <v>108</v>
      </c>
      <c r="D381" t="s">
        <v>108</v>
      </c>
      <c r="E381" t="s">
        <v>77</v>
      </c>
      <c r="F381" t="s">
        <v>12</v>
      </c>
      <c r="G381" t="s">
        <v>19</v>
      </c>
      <c r="H381" t="s">
        <v>20</v>
      </c>
      <c r="I381">
        <v>0</v>
      </c>
      <c r="J381">
        <v>0</v>
      </c>
      <c r="K381">
        <v>146740</v>
      </c>
      <c r="L381">
        <v>0</v>
      </c>
      <c r="M381">
        <v>0</v>
      </c>
    </row>
    <row r="382" spans="1:13" x14ac:dyDescent="0.3">
      <c r="A382" s="10">
        <v>42369</v>
      </c>
      <c r="B382" t="s">
        <v>108</v>
      </c>
      <c r="C382" t="s">
        <v>108</v>
      </c>
      <c r="D382" t="s">
        <v>108</v>
      </c>
      <c r="E382" t="s">
        <v>77</v>
      </c>
      <c r="F382" t="s">
        <v>12</v>
      </c>
      <c r="G382" t="s">
        <v>21</v>
      </c>
      <c r="H382" t="s">
        <v>22</v>
      </c>
      <c r="I382">
        <v>3591.4928425999997</v>
      </c>
      <c r="J382">
        <v>3591.4928425999997</v>
      </c>
      <c r="K382">
        <v>146740</v>
      </c>
      <c r="L382">
        <v>2.4475213592749077</v>
      </c>
      <c r="M382">
        <v>2.4475213592749077</v>
      </c>
    </row>
    <row r="383" spans="1:13" x14ac:dyDescent="0.3">
      <c r="A383" s="10">
        <v>42369</v>
      </c>
      <c r="B383" t="s">
        <v>108</v>
      </c>
      <c r="C383" t="s">
        <v>108</v>
      </c>
      <c r="D383" t="s">
        <v>108</v>
      </c>
      <c r="E383" t="s">
        <v>77</v>
      </c>
      <c r="F383" t="s">
        <v>12</v>
      </c>
      <c r="G383" t="s">
        <v>23</v>
      </c>
      <c r="H383" t="s">
        <v>24</v>
      </c>
      <c r="I383">
        <v>0</v>
      </c>
      <c r="J383">
        <v>0</v>
      </c>
      <c r="K383">
        <v>146740</v>
      </c>
      <c r="L383">
        <v>0</v>
      </c>
      <c r="M383">
        <v>0</v>
      </c>
    </row>
    <row r="384" spans="1:13" x14ac:dyDescent="0.3">
      <c r="A384" s="10">
        <v>42369</v>
      </c>
      <c r="B384" t="s">
        <v>108</v>
      </c>
      <c r="C384" t="s">
        <v>108</v>
      </c>
      <c r="D384" t="s">
        <v>108</v>
      </c>
      <c r="E384" t="s">
        <v>77</v>
      </c>
      <c r="F384" t="s">
        <v>12</v>
      </c>
      <c r="G384" t="s">
        <v>25</v>
      </c>
      <c r="H384" t="s">
        <v>26</v>
      </c>
      <c r="I384">
        <v>3529.4247415999998</v>
      </c>
      <c r="J384">
        <v>3529.4247415999998</v>
      </c>
      <c r="K384">
        <v>146740</v>
      </c>
      <c r="L384">
        <v>2.405223348507564</v>
      </c>
      <c r="M384">
        <v>2.405223348507564</v>
      </c>
    </row>
    <row r="385" spans="1:13" x14ac:dyDescent="0.3">
      <c r="A385" s="10">
        <v>42369</v>
      </c>
      <c r="B385" t="s">
        <v>108</v>
      </c>
      <c r="C385" t="s">
        <v>108</v>
      </c>
      <c r="D385" t="s">
        <v>108</v>
      </c>
      <c r="E385" t="s">
        <v>77</v>
      </c>
      <c r="F385" t="s">
        <v>12</v>
      </c>
      <c r="G385" t="s">
        <v>27</v>
      </c>
      <c r="H385" t="s">
        <v>28</v>
      </c>
      <c r="I385">
        <v>62.068100999999999</v>
      </c>
      <c r="J385">
        <v>62.068100999999999</v>
      </c>
      <c r="K385">
        <v>146740</v>
      </c>
      <c r="L385">
        <v>4.2298010767343602E-2</v>
      </c>
      <c r="M385">
        <v>4.2298010767343602E-2</v>
      </c>
    </row>
    <row r="386" spans="1:13" x14ac:dyDescent="0.3">
      <c r="A386" s="10">
        <v>42369</v>
      </c>
      <c r="B386" t="s">
        <v>108</v>
      </c>
      <c r="C386" t="s">
        <v>108</v>
      </c>
      <c r="D386" t="s">
        <v>108</v>
      </c>
      <c r="E386" t="s">
        <v>77</v>
      </c>
      <c r="F386" t="s">
        <v>12</v>
      </c>
      <c r="G386" t="s">
        <v>29</v>
      </c>
      <c r="H386" t="s">
        <v>30</v>
      </c>
      <c r="I386">
        <v>0</v>
      </c>
      <c r="J386">
        <v>0</v>
      </c>
      <c r="K386">
        <v>146740</v>
      </c>
      <c r="L386">
        <v>0</v>
      </c>
      <c r="M386">
        <v>0</v>
      </c>
    </row>
    <row r="387" spans="1:13" x14ac:dyDescent="0.3">
      <c r="A387" s="10">
        <v>42369</v>
      </c>
      <c r="B387" t="s">
        <v>108</v>
      </c>
      <c r="C387" t="s">
        <v>108</v>
      </c>
      <c r="D387" t="s">
        <v>108</v>
      </c>
      <c r="E387" t="s">
        <v>77</v>
      </c>
      <c r="F387" t="s">
        <v>12</v>
      </c>
      <c r="G387" t="s">
        <v>31</v>
      </c>
      <c r="H387" t="s">
        <v>32</v>
      </c>
      <c r="I387">
        <v>0</v>
      </c>
      <c r="J387">
        <v>0</v>
      </c>
      <c r="K387">
        <v>146740</v>
      </c>
      <c r="L387">
        <v>0</v>
      </c>
      <c r="M387">
        <v>0</v>
      </c>
    </row>
    <row r="388" spans="1:13" x14ac:dyDescent="0.3">
      <c r="A388" s="10">
        <v>42369</v>
      </c>
      <c r="B388" t="s">
        <v>108</v>
      </c>
      <c r="C388" t="s">
        <v>108</v>
      </c>
      <c r="D388" t="s">
        <v>108</v>
      </c>
      <c r="E388" t="s">
        <v>77</v>
      </c>
      <c r="F388" t="s">
        <v>12</v>
      </c>
      <c r="G388" t="s">
        <v>33</v>
      </c>
      <c r="H388" t="s">
        <v>34</v>
      </c>
      <c r="I388">
        <v>0</v>
      </c>
      <c r="J388">
        <v>0</v>
      </c>
      <c r="K388">
        <v>146740</v>
      </c>
      <c r="L388">
        <v>0</v>
      </c>
      <c r="M388">
        <v>0</v>
      </c>
    </row>
    <row r="389" spans="1:13" x14ac:dyDescent="0.3">
      <c r="A389" s="10">
        <v>42369</v>
      </c>
      <c r="B389" t="s">
        <v>108</v>
      </c>
      <c r="C389" t="s">
        <v>108</v>
      </c>
      <c r="D389" t="s">
        <v>108</v>
      </c>
      <c r="E389" t="s">
        <v>77</v>
      </c>
      <c r="F389" t="s">
        <v>12</v>
      </c>
      <c r="G389" t="s">
        <v>35</v>
      </c>
      <c r="H389" t="s">
        <v>110</v>
      </c>
      <c r="I389">
        <v>5101.2</v>
      </c>
      <c r="J389">
        <v>5101.2</v>
      </c>
      <c r="K389">
        <v>146740</v>
      </c>
      <c r="L389">
        <v>3.4763527327245471</v>
      </c>
      <c r="M389">
        <v>3.4763527327245471</v>
      </c>
    </row>
    <row r="390" spans="1:13" x14ac:dyDescent="0.3">
      <c r="A390" s="10">
        <v>42369</v>
      </c>
      <c r="B390" t="s">
        <v>108</v>
      </c>
      <c r="C390" t="s">
        <v>108</v>
      </c>
      <c r="D390" t="s">
        <v>108</v>
      </c>
      <c r="E390" t="s">
        <v>77</v>
      </c>
      <c r="F390" t="s">
        <v>12</v>
      </c>
      <c r="G390" t="s">
        <v>36</v>
      </c>
      <c r="H390" t="s">
        <v>32</v>
      </c>
      <c r="I390">
        <v>974.04684179215019</v>
      </c>
      <c r="J390">
        <v>974.04684179215019</v>
      </c>
      <c r="K390">
        <v>146740</v>
      </c>
      <c r="L390">
        <v>0.66379095120086562</v>
      </c>
      <c r="M390">
        <v>0.66379095120086562</v>
      </c>
    </row>
    <row r="391" spans="1:13" x14ac:dyDescent="0.3">
      <c r="A391" s="10">
        <v>42369</v>
      </c>
      <c r="B391" t="s">
        <v>108</v>
      </c>
      <c r="C391" t="s">
        <v>108</v>
      </c>
      <c r="D391" t="s">
        <v>108</v>
      </c>
      <c r="E391" t="s">
        <v>77</v>
      </c>
      <c r="F391" t="s">
        <v>12</v>
      </c>
      <c r="G391" t="s">
        <v>37</v>
      </c>
      <c r="H391" t="s">
        <v>34</v>
      </c>
      <c r="I391">
        <v>4127.1531582078496</v>
      </c>
      <c r="J391">
        <v>4127.1531582078496</v>
      </c>
      <c r="K391">
        <v>146740</v>
      </c>
      <c r="L391">
        <v>2.812561781523681</v>
      </c>
      <c r="M391">
        <v>2.812561781523681</v>
      </c>
    </row>
    <row r="392" spans="1:13" x14ac:dyDescent="0.3">
      <c r="A392" s="10">
        <v>42369</v>
      </c>
      <c r="B392" t="s">
        <v>108</v>
      </c>
      <c r="C392" t="s">
        <v>108</v>
      </c>
      <c r="D392" t="s">
        <v>108</v>
      </c>
      <c r="E392" t="s">
        <v>77</v>
      </c>
      <c r="F392" t="s">
        <v>12</v>
      </c>
      <c r="G392" t="s">
        <v>38</v>
      </c>
      <c r="H392" t="s">
        <v>39</v>
      </c>
      <c r="I392">
        <v>45060.361610527412</v>
      </c>
      <c r="J392">
        <v>45060.361610527412</v>
      </c>
      <c r="K392">
        <v>146740</v>
      </c>
      <c r="L392">
        <v>30.707620015351921</v>
      </c>
      <c r="M392">
        <v>30.707620015351921</v>
      </c>
    </row>
    <row r="393" spans="1:13" x14ac:dyDescent="0.3">
      <c r="A393" s="10">
        <v>42369</v>
      </c>
      <c r="B393" t="s">
        <v>108</v>
      </c>
      <c r="C393" t="s">
        <v>108</v>
      </c>
      <c r="D393" t="s">
        <v>108</v>
      </c>
      <c r="E393" t="s">
        <v>77</v>
      </c>
      <c r="F393" t="s">
        <v>12</v>
      </c>
      <c r="G393" t="s">
        <v>40</v>
      </c>
      <c r="H393" t="s">
        <v>41</v>
      </c>
      <c r="I393">
        <v>0</v>
      </c>
      <c r="J393">
        <v>0</v>
      </c>
      <c r="K393">
        <v>146740</v>
      </c>
      <c r="L393">
        <v>0</v>
      </c>
      <c r="M393">
        <v>0</v>
      </c>
    </row>
    <row r="394" spans="1:13" x14ac:dyDescent="0.3">
      <c r="A394" s="10">
        <v>42369</v>
      </c>
      <c r="B394" t="s">
        <v>108</v>
      </c>
      <c r="C394" t="s">
        <v>108</v>
      </c>
      <c r="D394" t="s">
        <v>108</v>
      </c>
      <c r="E394" t="s">
        <v>77</v>
      </c>
      <c r="F394" t="s">
        <v>12</v>
      </c>
      <c r="G394" t="s">
        <v>42</v>
      </c>
      <c r="H394" t="s">
        <v>43</v>
      </c>
      <c r="I394">
        <v>0</v>
      </c>
      <c r="J394">
        <v>0</v>
      </c>
      <c r="K394">
        <v>146740</v>
      </c>
      <c r="L394">
        <v>0</v>
      </c>
      <c r="M394">
        <v>0</v>
      </c>
    </row>
    <row r="395" spans="1:13" x14ac:dyDescent="0.3">
      <c r="A395" s="10">
        <v>42369</v>
      </c>
      <c r="B395" t="s">
        <v>108</v>
      </c>
      <c r="C395" t="s">
        <v>108</v>
      </c>
      <c r="D395" t="s">
        <v>108</v>
      </c>
      <c r="E395" t="s">
        <v>77</v>
      </c>
      <c r="F395" t="s">
        <v>12</v>
      </c>
      <c r="G395" t="s">
        <v>44</v>
      </c>
      <c r="H395" t="s">
        <v>45</v>
      </c>
      <c r="I395">
        <v>0</v>
      </c>
      <c r="J395">
        <v>0</v>
      </c>
      <c r="K395">
        <v>146740</v>
      </c>
      <c r="L395">
        <v>0</v>
      </c>
      <c r="M395">
        <v>0</v>
      </c>
    </row>
    <row r="396" spans="1:13" x14ac:dyDescent="0.3">
      <c r="A396" s="10">
        <v>42369</v>
      </c>
      <c r="B396" t="s">
        <v>108</v>
      </c>
      <c r="C396" t="s">
        <v>108</v>
      </c>
      <c r="D396" t="s">
        <v>108</v>
      </c>
      <c r="E396" t="s">
        <v>77</v>
      </c>
      <c r="F396" t="s">
        <v>12</v>
      </c>
      <c r="G396" t="s">
        <v>46</v>
      </c>
      <c r="H396" t="s">
        <v>47</v>
      </c>
      <c r="I396">
        <v>0</v>
      </c>
      <c r="J396">
        <v>0</v>
      </c>
      <c r="K396">
        <v>146740</v>
      </c>
      <c r="L396">
        <v>0</v>
      </c>
      <c r="M396">
        <v>0</v>
      </c>
    </row>
    <row r="397" spans="1:13" x14ac:dyDescent="0.3">
      <c r="A397" s="10">
        <v>42369</v>
      </c>
      <c r="B397" t="s">
        <v>108</v>
      </c>
      <c r="C397" t="s">
        <v>108</v>
      </c>
      <c r="D397" t="s">
        <v>108</v>
      </c>
      <c r="E397" t="s">
        <v>77</v>
      </c>
      <c r="F397" t="s">
        <v>12</v>
      </c>
      <c r="G397" t="s">
        <v>48</v>
      </c>
      <c r="H397" t="s">
        <v>96</v>
      </c>
      <c r="I397">
        <v>0</v>
      </c>
      <c r="J397">
        <v>0</v>
      </c>
      <c r="K397">
        <v>146740</v>
      </c>
      <c r="L397">
        <v>0</v>
      </c>
      <c r="M397">
        <v>0</v>
      </c>
    </row>
    <row r="398" spans="1:13" x14ac:dyDescent="0.3">
      <c r="A398" s="10">
        <v>42369</v>
      </c>
      <c r="B398" t="s">
        <v>108</v>
      </c>
      <c r="C398" t="s">
        <v>108</v>
      </c>
      <c r="D398" t="s">
        <v>108</v>
      </c>
      <c r="E398" t="s">
        <v>77</v>
      </c>
      <c r="F398" t="s">
        <v>12</v>
      </c>
      <c r="G398" t="s">
        <v>49</v>
      </c>
      <c r="H398" t="s">
        <v>104</v>
      </c>
      <c r="I398">
        <v>2204.8058126459678</v>
      </c>
      <c r="J398">
        <v>2204.8058126459678</v>
      </c>
      <c r="K398">
        <v>146740</v>
      </c>
      <c r="L398">
        <v>1.5025254277265694</v>
      </c>
      <c r="M398">
        <v>1.5025254277265694</v>
      </c>
    </row>
    <row r="399" spans="1:13" x14ac:dyDescent="0.3">
      <c r="A399" s="10">
        <v>42369</v>
      </c>
      <c r="B399" t="s">
        <v>108</v>
      </c>
      <c r="C399" t="s">
        <v>108</v>
      </c>
      <c r="D399" t="s">
        <v>108</v>
      </c>
      <c r="E399" t="s">
        <v>77</v>
      </c>
      <c r="F399" t="s">
        <v>12</v>
      </c>
      <c r="G399" t="s">
        <v>50</v>
      </c>
      <c r="H399" t="s">
        <v>51</v>
      </c>
      <c r="I399">
        <v>1.020669</v>
      </c>
      <c r="J399">
        <v>1.020669</v>
      </c>
      <c r="K399">
        <v>146740</v>
      </c>
      <c r="L399">
        <v>6.9556290036799787E-4</v>
      </c>
      <c r="M399">
        <v>6.9556290036799787E-4</v>
      </c>
    </row>
    <row r="400" spans="1:13" x14ac:dyDescent="0.3">
      <c r="A400" s="10">
        <v>42369</v>
      </c>
      <c r="B400" t="s">
        <v>108</v>
      </c>
      <c r="C400" t="s">
        <v>108</v>
      </c>
      <c r="D400" t="s">
        <v>108</v>
      </c>
      <c r="E400" t="s">
        <v>77</v>
      </c>
      <c r="F400" t="s">
        <v>12</v>
      </c>
      <c r="G400" t="s">
        <v>52</v>
      </c>
      <c r="H400" t="s">
        <v>106</v>
      </c>
      <c r="I400">
        <v>2203.7851436459678</v>
      </c>
      <c r="J400">
        <v>2203.7851436459678</v>
      </c>
      <c r="K400">
        <v>146740</v>
      </c>
      <c r="L400">
        <v>1.5018298648262012</v>
      </c>
      <c r="M400">
        <v>1.5018298648262012</v>
      </c>
    </row>
    <row r="401" spans="1:13" x14ac:dyDescent="0.3">
      <c r="A401" s="10">
        <v>42369</v>
      </c>
      <c r="B401" t="s">
        <v>108</v>
      </c>
      <c r="C401" t="s">
        <v>108</v>
      </c>
      <c r="D401" t="s">
        <v>108</v>
      </c>
      <c r="E401" t="s">
        <v>77</v>
      </c>
      <c r="F401" t="s">
        <v>53</v>
      </c>
      <c r="G401" t="s">
        <v>54</v>
      </c>
      <c r="H401" t="s">
        <v>55</v>
      </c>
      <c r="I401">
        <v>40968.006455776296</v>
      </c>
      <c r="J401">
        <v>-40968.006455776296</v>
      </c>
      <c r="K401">
        <v>146740</v>
      </c>
      <c r="L401">
        <v>27.918772288248807</v>
      </c>
      <c r="M401">
        <v>-27.918772288248807</v>
      </c>
    </row>
    <row r="402" spans="1:13" x14ac:dyDescent="0.3">
      <c r="A402" s="10">
        <v>42369</v>
      </c>
      <c r="B402" t="s">
        <v>108</v>
      </c>
      <c r="C402" t="s">
        <v>108</v>
      </c>
      <c r="D402" t="s">
        <v>108</v>
      </c>
      <c r="E402" t="s">
        <v>77</v>
      </c>
      <c r="F402" t="s">
        <v>53</v>
      </c>
      <c r="G402" t="s">
        <v>15</v>
      </c>
      <c r="H402" t="s">
        <v>16</v>
      </c>
      <c r="I402">
        <v>3209.250125</v>
      </c>
      <c r="J402">
        <v>-3209.250125</v>
      </c>
      <c r="K402">
        <v>146740</v>
      </c>
      <c r="L402">
        <v>2.1870315694425515</v>
      </c>
      <c r="M402">
        <v>-2.1870315694425515</v>
      </c>
    </row>
    <row r="403" spans="1:13" x14ac:dyDescent="0.3">
      <c r="A403" s="10">
        <v>42369</v>
      </c>
      <c r="B403" t="s">
        <v>108</v>
      </c>
      <c r="C403" t="s">
        <v>108</v>
      </c>
      <c r="D403" t="s">
        <v>108</v>
      </c>
      <c r="E403" t="s">
        <v>77</v>
      </c>
      <c r="F403" t="s">
        <v>53</v>
      </c>
      <c r="G403" t="s">
        <v>17</v>
      </c>
      <c r="H403" t="s">
        <v>18</v>
      </c>
      <c r="I403">
        <v>0</v>
      </c>
      <c r="J403">
        <v>0</v>
      </c>
      <c r="K403">
        <v>146740</v>
      </c>
      <c r="L403">
        <v>0</v>
      </c>
      <c r="M403">
        <v>0</v>
      </c>
    </row>
    <row r="404" spans="1:13" x14ac:dyDescent="0.3">
      <c r="A404" s="10">
        <v>42369</v>
      </c>
      <c r="B404" t="s">
        <v>108</v>
      </c>
      <c r="C404" t="s">
        <v>108</v>
      </c>
      <c r="D404" t="s">
        <v>108</v>
      </c>
      <c r="E404" t="s">
        <v>77</v>
      </c>
      <c r="F404" t="s">
        <v>53</v>
      </c>
      <c r="G404" t="s">
        <v>19</v>
      </c>
      <c r="H404" t="s">
        <v>20</v>
      </c>
      <c r="I404">
        <v>3209.250125</v>
      </c>
      <c r="J404">
        <v>-3209.250125</v>
      </c>
      <c r="K404">
        <v>146740</v>
      </c>
      <c r="L404">
        <v>2.1870315694425515</v>
      </c>
      <c r="M404">
        <v>-2.1870315694425515</v>
      </c>
    </row>
    <row r="405" spans="1:13" x14ac:dyDescent="0.3">
      <c r="A405" s="10">
        <v>42369</v>
      </c>
      <c r="B405" t="s">
        <v>108</v>
      </c>
      <c r="C405" t="s">
        <v>108</v>
      </c>
      <c r="D405" t="s">
        <v>108</v>
      </c>
      <c r="E405" t="s">
        <v>77</v>
      </c>
      <c r="F405" t="s">
        <v>53</v>
      </c>
      <c r="G405" t="s">
        <v>21</v>
      </c>
      <c r="H405" t="s">
        <v>22</v>
      </c>
      <c r="I405">
        <v>0</v>
      </c>
      <c r="J405">
        <v>0</v>
      </c>
      <c r="K405">
        <v>146740</v>
      </c>
      <c r="L405">
        <v>0</v>
      </c>
      <c r="M405">
        <v>0</v>
      </c>
    </row>
    <row r="406" spans="1:13" x14ac:dyDescent="0.3">
      <c r="A406" s="10">
        <v>42369</v>
      </c>
      <c r="B406" t="s">
        <v>108</v>
      </c>
      <c r="C406" t="s">
        <v>108</v>
      </c>
      <c r="D406" t="s">
        <v>108</v>
      </c>
      <c r="E406" t="s">
        <v>77</v>
      </c>
      <c r="F406" t="s">
        <v>53</v>
      </c>
      <c r="G406" t="s">
        <v>23</v>
      </c>
      <c r="H406" t="s">
        <v>24</v>
      </c>
      <c r="I406">
        <v>0</v>
      </c>
      <c r="J406">
        <v>0</v>
      </c>
      <c r="K406">
        <v>146740</v>
      </c>
      <c r="L406">
        <v>0</v>
      </c>
      <c r="M406">
        <v>0</v>
      </c>
    </row>
    <row r="407" spans="1:13" x14ac:dyDescent="0.3">
      <c r="A407" s="10">
        <v>42369</v>
      </c>
      <c r="B407" t="s">
        <v>108</v>
      </c>
      <c r="C407" t="s">
        <v>108</v>
      </c>
      <c r="D407" t="s">
        <v>108</v>
      </c>
      <c r="E407" t="s">
        <v>77</v>
      </c>
      <c r="F407" t="s">
        <v>53</v>
      </c>
      <c r="G407" t="s">
        <v>25</v>
      </c>
      <c r="H407" t="s">
        <v>26</v>
      </c>
      <c r="I407">
        <v>0</v>
      </c>
      <c r="J407">
        <v>0</v>
      </c>
      <c r="K407">
        <v>146740</v>
      </c>
      <c r="L407">
        <v>0</v>
      </c>
      <c r="M407">
        <v>0</v>
      </c>
    </row>
    <row r="408" spans="1:13" x14ac:dyDescent="0.3">
      <c r="A408" s="10">
        <v>42369</v>
      </c>
      <c r="B408" t="s">
        <v>108</v>
      </c>
      <c r="C408" t="s">
        <v>108</v>
      </c>
      <c r="D408" t="s">
        <v>108</v>
      </c>
      <c r="E408" t="s">
        <v>77</v>
      </c>
      <c r="F408" t="s">
        <v>53</v>
      </c>
      <c r="G408" t="s">
        <v>27</v>
      </c>
      <c r="H408" t="s">
        <v>28</v>
      </c>
      <c r="I408">
        <v>0</v>
      </c>
      <c r="J408">
        <v>0</v>
      </c>
      <c r="K408">
        <v>146740</v>
      </c>
      <c r="L408">
        <v>0</v>
      </c>
      <c r="M408">
        <v>0</v>
      </c>
    </row>
    <row r="409" spans="1:13" x14ac:dyDescent="0.3">
      <c r="A409" s="10">
        <v>42369</v>
      </c>
      <c r="B409" t="s">
        <v>108</v>
      </c>
      <c r="C409" t="s">
        <v>108</v>
      </c>
      <c r="D409" t="s">
        <v>108</v>
      </c>
      <c r="E409" t="s">
        <v>77</v>
      </c>
      <c r="F409" t="s">
        <v>53</v>
      </c>
      <c r="G409" t="s">
        <v>29</v>
      </c>
      <c r="H409" t="s">
        <v>30</v>
      </c>
      <c r="I409">
        <v>7163.8843965599999</v>
      </c>
      <c r="J409">
        <v>-7163.8843965599999</v>
      </c>
      <c r="K409">
        <v>146740</v>
      </c>
      <c r="L409">
        <v>4.8820256212075783</v>
      </c>
      <c r="M409">
        <v>-4.8820256212075783</v>
      </c>
    </row>
    <row r="410" spans="1:13" x14ac:dyDescent="0.3">
      <c r="A410" s="10">
        <v>42369</v>
      </c>
      <c r="B410" t="s">
        <v>108</v>
      </c>
      <c r="C410" t="s">
        <v>108</v>
      </c>
      <c r="D410" t="s">
        <v>108</v>
      </c>
      <c r="E410" t="s">
        <v>77</v>
      </c>
      <c r="F410" t="s">
        <v>53</v>
      </c>
      <c r="G410" t="s">
        <v>31</v>
      </c>
      <c r="H410" t="s">
        <v>32</v>
      </c>
      <c r="I410">
        <v>7027.4365925801631</v>
      </c>
      <c r="J410">
        <v>-7027.4365925801631</v>
      </c>
      <c r="K410">
        <v>146740</v>
      </c>
      <c r="L410">
        <v>4.7890395206352476</v>
      </c>
      <c r="M410">
        <v>-4.7890395206352476</v>
      </c>
    </row>
    <row r="411" spans="1:13" x14ac:dyDescent="0.3">
      <c r="A411" s="10">
        <v>42369</v>
      </c>
      <c r="B411" t="s">
        <v>108</v>
      </c>
      <c r="C411" t="s">
        <v>108</v>
      </c>
      <c r="D411" t="s">
        <v>108</v>
      </c>
      <c r="E411" t="s">
        <v>77</v>
      </c>
      <c r="F411" t="s">
        <v>53</v>
      </c>
      <c r="G411" t="s">
        <v>33</v>
      </c>
      <c r="H411" t="s">
        <v>34</v>
      </c>
      <c r="I411">
        <v>136.44780397983681</v>
      </c>
      <c r="J411">
        <v>-136.44780397983681</v>
      </c>
      <c r="K411">
        <v>146740</v>
      </c>
      <c r="L411">
        <v>9.2986100572329838E-2</v>
      </c>
      <c r="M411">
        <v>-9.2986100572329838E-2</v>
      </c>
    </row>
    <row r="412" spans="1:13" x14ac:dyDescent="0.3">
      <c r="A412" s="10">
        <v>42369</v>
      </c>
      <c r="B412" t="s">
        <v>108</v>
      </c>
      <c r="C412" t="s">
        <v>108</v>
      </c>
      <c r="D412" t="s">
        <v>108</v>
      </c>
      <c r="E412" t="s">
        <v>77</v>
      </c>
      <c r="F412" t="s">
        <v>53</v>
      </c>
      <c r="G412" t="s">
        <v>35</v>
      </c>
      <c r="H412" t="s">
        <v>110</v>
      </c>
      <c r="I412">
        <v>23796.686313236296</v>
      </c>
      <c r="J412">
        <v>-23796.686313236296</v>
      </c>
      <c r="K412">
        <v>146740</v>
      </c>
      <c r="L412">
        <v>16.216904942916926</v>
      </c>
      <c r="M412">
        <v>-16.216904942916926</v>
      </c>
    </row>
    <row r="413" spans="1:13" x14ac:dyDescent="0.3">
      <c r="A413" s="10">
        <v>42369</v>
      </c>
      <c r="B413" t="s">
        <v>108</v>
      </c>
      <c r="C413" t="s">
        <v>108</v>
      </c>
      <c r="D413" t="s">
        <v>108</v>
      </c>
      <c r="E413" t="s">
        <v>77</v>
      </c>
      <c r="F413" t="s">
        <v>53</v>
      </c>
      <c r="G413" t="s">
        <v>36</v>
      </c>
      <c r="H413" t="s">
        <v>32</v>
      </c>
      <c r="I413">
        <v>308.64520697037153</v>
      </c>
      <c r="J413">
        <v>-308.64520697037153</v>
      </c>
      <c r="K413">
        <v>146740</v>
      </c>
      <c r="L413">
        <v>0.21033474647020001</v>
      </c>
      <c r="M413">
        <v>-0.21033474647020001</v>
      </c>
    </row>
    <row r="414" spans="1:13" x14ac:dyDescent="0.3">
      <c r="A414" s="10">
        <v>42369</v>
      </c>
      <c r="B414" t="s">
        <v>108</v>
      </c>
      <c r="C414" t="s">
        <v>108</v>
      </c>
      <c r="D414" t="s">
        <v>108</v>
      </c>
      <c r="E414" t="s">
        <v>77</v>
      </c>
      <c r="F414" t="s">
        <v>53</v>
      </c>
      <c r="G414" t="s">
        <v>37</v>
      </c>
      <c r="H414" t="s">
        <v>34</v>
      </c>
      <c r="I414">
        <v>23488.041106265926</v>
      </c>
      <c r="J414">
        <v>-23488.041106265926</v>
      </c>
      <c r="K414">
        <v>146740</v>
      </c>
      <c r="L414">
        <v>16.006570196446727</v>
      </c>
      <c r="M414">
        <v>-16.006570196446727</v>
      </c>
    </row>
    <row r="415" spans="1:13" x14ac:dyDescent="0.3">
      <c r="A415" s="10">
        <v>42369</v>
      </c>
      <c r="B415" t="s">
        <v>108</v>
      </c>
      <c r="C415" t="s">
        <v>108</v>
      </c>
      <c r="D415" t="s">
        <v>108</v>
      </c>
      <c r="E415" t="s">
        <v>77</v>
      </c>
      <c r="F415" t="s">
        <v>53</v>
      </c>
      <c r="G415" t="s">
        <v>38</v>
      </c>
      <c r="H415" t="s">
        <v>39</v>
      </c>
      <c r="I415">
        <v>0</v>
      </c>
      <c r="J415">
        <v>0</v>
      </c>
      <c r="K415">
        <v>146740</v>
      </c>
      <c r="L415">
        <v>0</v>
      </c>
      <c r="M415">
        <v>0</v>
      </c>
    </row>
    <row r="416" spans="1:13" x14ac:dyDescent="0.3">
      <c r="A416" s="10">
        <v>42369</v>
      </c>
      <c r="B416" t="s">
        <v>108</v>
      </c>
      <c r="C416" t="s">
        <v>108</v>
      </c>
      <c r="D416" t="s">
        <v>108</v>
      </c>
      <c r="E416" t="s">
        <v>77</v>
      </c>
      <c r="F416" t="s">
        <v>53</v>
      </c>
      <c r="G416" t="s">
        <v>40</v>
      </c>
      <c r="H416" t="s">
        <v>41</v>
      </c>
      <c r="I416">
        <v>0</v>
      </c>
      <c r="J416">
        <v>0</v>
      </c>
      <c r="K416">
        <v>146740</v>
      </c>
      <c r="L416">
        <v>0</v>
      </c>
      <c r="M416">
        <v>0</v>
      </c>
    </row>
    <row r="417" spans="1:13" x14ac:dyDescent="0.3">
      <c r="A417" s="10">
        <v>42369</v>
      </c>
      <c r="B417" t="s">
        <v>108</v>
      </c>
      <c r="C417" t="s">
        <v>108</v>
      </c>
      <c r="D417" t="s">
        <v>108</v>
      </c>
      <c r="E417" t="s">
        <v>77</v>
      </c>
      <c r="F417" t="s">
        <v>53</v>
      </c>
      <c r="G417" t="s">
        <v>42</v>
      </c>
      <c r="H417" t="s">
        <v>43</v>
      </c>
      <c r="I417">
        <v>0</v>
      </c>
      <c r="J417">
        <v>0</v>
      </c>
      <c r="K417">
        <v>146740</v>
      </c>
      <c r="L417">
        <v>0</v>
      </c>
      <c r="M417">
        <v>0</v>
      </c>
    </row>
    <row r="418" spans="1:13" x14ac:dyDescent="0.3">
      <c r="A418" s="10">
        <v>42369</v>
      </c>
      <c r="B418" t="s">
        <v>108</v>
      </c>
      <c r="C418" t="s">
        <v>108</v>
      </c>
      <c r="D418" t="s">
        <v>108</v>
      </c>
      <c r="E418" t="s">
        <v>77</v>
      </c>
      <c r="F418" t="s">
        <v>53</v>
      </c>
      <c r="G418" t="s">
        <v>44</v>
      </c>
      <c r="H418" t="s">
        <v>45</v>
      </c>
      <c r="I418">
        <v>0</v>
      </c>
      <c r="J418">
        <v>0</v>
      </c>
      <c r="K418">
        <v>146740</v>
      </c>
      <c r="L418">
        <v>0</v>
      </c>
      <c r="M418">
        <v>0</v>
      </c>
    </row>
    <row r="419" spans="1:13" x14ac:dyDescent="0.3">
      <c r="A419" s="10">
        <v>42369</v>
      </c>
      <c r="B419" t="s">
        <v>108</v>
      </c>
      <c r="C419" t="s">
        <v>108</v>
      </c>
      <c r="D419" t="s">
        <v>108</v>
      </c>
      <c r="E419" t="s">
        <v>77</v>
      </c>
      <c r="F419" t="s">
        <v>53</v>
      </c>
      <c r="G419" t="s">
        <v>46</v>
      </c>
      <c r="H419" t="s">
        <v>47</v>
      </c>
      <c r="I419">
        <v>0</v>
      </c>
      <c r="J419">
        <v>0</v>
      </c>
      <c r="K419">
        <v>146740</v>
      </c>
      <c r="L419">
        <v>0</v>
      </c>
      <c r="M419">
        <v>0</v>
      </c>
    </row>
    <row r="420" spans="1:13" x14ac:dyDescent="0.3">
      <c r="A420" s="10">
        <v>42369</v>
      </c>
      <c r="B420" t="s">
        <v>108</v>
      </c>
      <c r="C420" t="s">
        <v>108</v>
      </c>
      <c r="D420" t="s">
        <v>108</v>
      </c>
      <c r="E420" t="s">
        <v>77</v>
      </c>
      <c r="F420" t="s">
        <v>53</v>
      </c>
      <c r="G420" t="s">
        <v>48</v>
      </c>
      <c r="H420" t="s">
        <v>96</v>
      </c>
      <c r="I420">
        <v>0</v>
      </c>
      <c r="J420">
        <v>0</v>
      </c>
      <c r="K420">
        <v>146740</v>
      </c>
      <c r="L420">
        <v>0</v>
      </c>
      <c r="M420">
        <v>0</v>
      </c>
    </row>
    <row r="421" spans="1:13" x14ac:dyDescent="0.3">
      <c r="A421" s="10">
        <v>42369</v>
      </c>
      <c r="B421" t="s">
        <v>108</v>
      </c>
      <c r="C421" t="s">
        <v>108</v>
      </c>
      <c r="D421" t="s">
        <v>108</v>
      </c>
      <c r="E421" t="s">
        <v>77</v>
      </c>
      <c r="F421" t="s">
        <v>53</v>
      </c>
      <c r="G421" t="s">
        <v>49</v>
      </c>
      <c r="H421" t="s">
        <v>56</v>
      </c>
      <c r="I421">
        <v>6798.1856209799998</v>
      </c>
      <c r="J421">
        <v>-6798.1856209799998</v>
      </c>
      <c r="K421">
        <v>146740</v>
      </c>
      <c r="L421">
        <v>4.6328101546817502</v>
      </c>
      <c r="M421">
        <v>-4.6328101546817502</v>
      </c>
    </row>
    <row r="422" spans="1:13" x14ac:dyDescent="0.3">
      <c r="A422" s="10">
        <v>42369</v>
      </c>
      <c r="B422" t="s">
        <v>108</v>
      </c>
      <c r="C422" t="s">
        <v>108</v>
      </c>
      <c r="D422" t="s">
        <v>108</v>
      </c>
      <c r="E422" t="s">
        <v>77</v>
      </c>
      <c r="F422" t="s">
        <v>53</v>
      </c>
      <c r="G422" t="s">
        <v>50</v>
      </c>
      <c r="H422" t="s">
        <v>51</v>
      </c>
      <c r="I422">
        <v>23.808568480000002</v>
      </c>
      <c r="J422">
        <v>-23.808568480000002</v>
      </c>
      <c r="K422">
        <v>146740</v>
      </c>
      <c r="L422">
        <v>1.6225002371541505E-2</v>
      </c>
      <c r="M422">
        <v>-1.6225002371541505E-2</v>
      </c>
    </row>
    <row r="423" spans="1:13" x14ac:dyDescent="0.3">
      <c r="A423" s="10">
        <v>42369</v>
      </c>
      <c r="B423" t="s">
        <v>108</v>
      </c>
      <c r="C423" t="s">
        <v>108</v>
      </c>
      <c r="D423" t="s">
        <v>108</v>
      </c>
      <c r="E423" t="s">
        <v>77</v>
      </c>
      <c r="F423" t="s">
        <v>53</v>
      </c>
      <c r="G423" t="s">
        <v>52</v>
      </c>
      <c r="H423" t="s">
        <v>57</v>
      </c>
      <c r="I423">
        <v>6774.3770525</v>
      </c>
      <c r="J423">
        <v>-6774.3770525</v>
      </c>
      <c r="K423">
        <v>146740</v>
      </c>
      <c r="L423">
        <v>4.6165851523102086</v>
      </c>
      <c r="M423">
        <v>-4.6165851523102086</v>
      </c>
    </row>
    <row r="424" spans="1:13" x14ac:dyDescent="0.3">
      <c r="A424" s="10">
        <v>42369</v>
      </c>
      <c r="B424" t="s">
        <v>108</v>
      </c>
      <c r="C424" t="s">
        <v>108</v>
      </c>
      <c r="D424" t="s">
        <v>108</v>
      </c>
      <c r="E424" t="s">
        <v>77</v>
      </c>
      <c r="F424" t="s">
        <v>58</v>
      </c>
      <c r="G424" t="s">
        <v>59</v>
      </c>
      <c r="H424" t="s">
        <v>60</v>
      </c>
      <c r="I424">
        <v>14989.853809997083</v>
      </c>
      <c r="J424">
        <v>14989.853809997083</v>
      </c>
      <c r="K424">
        <v>146740</v>
      </c>
      <c r="L424">
        <v>10.215247246829142</v>
      </c>
      <c r="M424">
        <v>10.215247246829142</v>
      </c>
    </row>
    <row r="425" spans="1:13" x14ac:dyDescent="0.3">
      <c r="A425" s="10">
        <v>42369</v>
      </c>
      <c r="B425" t="s">
        <v>105</v>
      </c>
      <c r="C425" t="s">
        <v>105</v>
      </c>
      <c r="D425" t="s">
        <v>105</v>
      </c>
      <c r="E425" t="s">
        <v>78</v>
      </c>
      <c r="F425" t="s">
        <v>12</v>
      </c>
      <c r="G425" t="s">
        <v>13</v>
      </c>
      <c r="H425" t="s">
        <v>14</v>
      </c>
      <c r="I425">
        <v>144840.61788615279</v>
      </c>
      <c r="J425">
        <v>144840.61788615279</v>
      </c>
      <c r="K425">
        <v>146740</v>
      </c>
      <c r="L425">
        <v>98.70561393359192</v>
      </c>
      <c r="M425">
        <v>98.70561393359192</v>
      </c>
    </row>
    <row r="426" spans="1:13" x14ac:dyDescent="0.3">
      <c r="A426" s="10">
        <v>42369</v>
      </c>
      <c r="B426" t="s">
        <v>105</v>
      </c>
      <c r="C426" t="s">
        <v>105</v>
      </c>
      <c r="D426" t="s">
        <v>105</v>
      </c>
      <c r="E426" t="s">
        <v>78</v>
      </c>
      <c r="F426" t="s">
        <v>12</v>
      </c>
      <c r="G426" t="s">
        <v>15</v>
      </c>
      <c r="H426" t="s">
        <v>16</v>
      </c>
      <c r="I426">
        <v>0</v>
      </c>
      <c r="J426">
        <v>0</v>
      </c>
      <c r="K426">
        <v>146740</v>
      </c>
      <c r="L426">
        <v>0</v>
      </c>
      <c r="M426">
        <v>0</v>
      </c>
    </row>
    <row r="427" spans="1:13" x14ac:dyDescent="0.3">
      <c r="A427" s="10">
        <v>42369</v>
      </c>
      <c r="B427" t="s">
        <v>105</v>
      </c>
      <c r="C427" t="s">
        <v>105</v>
      </c>
      <c r="D427" t="s">
        <v>105</v>
      </c>
      <c r="E427" t="s">
        <v>78</v>
      </c>
      <c r="F427" t="s">
        <v>12</v>
      </c>
      <c r="G427" t="s">
        <v>17</v>
      </c>
      <c r="H427" t="s">
        <v>18</v>
      </c>
      <c r="I427">
        <v>0</v>
      </c>
      <c r="J427">
        <v>0</v>
      </c>
      <c r="K427">
        <v>146740</v>
      </c>
      <c r="L427">
        <v>0</v>
      </c>
      <c r="M427">
        <v>0</v>
      </c>
    </row>
    <row r="428" spans="1:13" x14ac:dyDescent="0.3">
      <c r="A428" s="10">
        <v>42369</v>
      </c>
      <c r="B428" t="s">
        <v>105</v>
      </c>
      <c r="C428" t="s">
        <v>105</v>
      </c>
      <c r="D428" t="s">
        <v>105</v>
      </c>
      <c r="E428" t="s">
        <v>78</v>
      </c>
      <c r="F428" t="s">
        <v>12</v>
      </c>
      <c r="G428" t="s">
        <v>19</v>
      </c>
      <c r="H428" t="s">
        <v>20</v>
      </c>
      <c r="I428">
        <v>0</v>
      </c>
      <c r="J428">
        <v>0</v>
      </c>
      <c r="K428">
        <v>146740</v>
      </c>
      <c r="L428">
        <v>0</v>
      </c>
      <c r="M428">
        <v>0</v>
      </c>
    </row>
    <row r="429" spans="1:13" x14ac:dyDescent="0.3">
      <c r="A429" s="10">
        <v>42369</v>
      </c>
      <c r="B429" t="s">
        <v>105</v>
      </c>
      <c r="C429" t="s">
        <v>105</v>
      </c>
      <c r="D429" t="s">
        <v>105</v>
      </c>
      <c r="E429" t="s">
        <v>78</v>
      </c>
      <c r="F429" t="s">
        <v>12</v>
      </c>
      <c r="G429" t="s">
        <v>21</v>
      </c>
      <c r="H429" t="s">
        <v>22</v>
      </c>
      <c r="I429">
        <v>86017.900387370086</v>
      </c>
      <c r="J429">
        <v>86017.900387370086</v>
      </c>
      <c r="K429">
        <v>146740</v>
      </c>
      <c r="L429">
        <v>58.619258816525885</v>
      </c>
      <c r="M429">
        <v>58.619258816525885</v>
      </c>
    </row>
    <row r="430" spans="1:13" x14ac:dyDescent="0.3">
      <c r="A430" s="10">
        <v>42369</v>
      </c>
      <c r="B430" t="s">
        <v>105</v>
      </c>
      <c r="C430" t="s">
        <v>105</v>
      </c>
      <c r="D430" t="s">
        <v>105</v>
      </c>
      <c r="E430" t="s">
        <v>78</v>
      </c>
      <c r="F430" t="s">
        <v>12</v>
      </c>
      <c r="G430" t="s">
        <v>23</v>
      </c>
      <c r="H430" t="s">
        <v>24</v>
      </c>
      <c r="I430">
        <v>49881.420551731295</v>
      </c>
      <c r="J430">
        <v>49881.420551731295</v>
      </c>
      <c r="K430">
        <v>146740</v>
      </c>
      <c r="L430">
        <v>33.993062935621708</v>
      </c>
      <c r="M430">
        <v>33.993062935621708</v>
      </c>
    </row>
    <row r="431" spans="1:13" x14ac:dyDescent="0.3">
      <c r="A431" s="10">
        <v>42369</v>
      </c>
      <c r="B431" t="s">
        <v>105</v>
      </c>
      <c r="C431" t="s">
        <v>105</v>
      </c>
      <c r="D431" t="s">
        <v>105</v>
      </c>
      <c r="E431" t="s">
        <v>78</v>
      </c>
      <c r="F431" t="s">
        <v>12</v>
      </c>
      <c r="G431" t="s">
        <v>25</v>
      </c>
      <c r="H431" t="s">
        <v>26</v>
      </c>
      <c r="I431">
        <v>6393.2393830998999</v>
      </c>
      <c r="J431">
        <v>6393.2393830998999</v>
      </c>
      <c r="K431">
        <v>146740</v>
      </c>
      <c r="L431">
        <v>4.3568484278996182</v>
      </c>
      <c r="M431">
        <v>4.3568484278996182</v>
      </c>
    </row>
    <row r="432" spans="1:13" x14ac:dyDescent="0.3">
      <c r="A432" s="10">
        <v>42369</v>
      </c>
      <c r="B432" t="s">
        <v>105</v>
      </c>
      <c r="C432" t="s">
        <v>105</v>
      </c>
      <c r="D432" t="s">
        <v>105</v>
      </c>
      <c r="E432" t="s">
        <v>78</v>
      </c>
      <c r="F432" t="s">
        <v>12</v>
      </c>
      <c r="G432" t="s">
        <v>27</v>
      </c>
      <c r="H432" t="s">
        <v>28</v>
      </c>
      <c r="I432">
        <v>29743.240452538899</v>
      </c>
      <c r="J432">
        <v>29743.240452538899</v>
      </c>
      <c r="K432">
        <v>146740</v>
      </c>
      <c r="L432">
        <v>20.269347453004567</v>
      </c>
      <c r="M432">
        <v>20.269347453004567</v>
      </c>
    </row>
    <row r="433" spans="1:13" x14ac:dyDescent="0.3">
      <c r="A433" s="10">
        <v>42369</v>
      </c>
      <c r="B433" t="s">
        <v>105</v>
      </c>
      <c r="C433" t="s">
        <v>105</v>
      </c>
      <c r="D433" t="s">
        <v>105</v>
      </c>
      <c r="E433" t="s">
        <v>78</v>
      </c>
      <c r="F433" t="s">
        <v>12</v>
      </c>
      <c r="G433" t="s">
        <v>29</v>
      </c>
      <c r="H433" t="s">
        <v>30</v>
      </c>
      <c r="I433">
        <v>0</v>
      </c>
      <c r="J433">
        <v>0</v>
      </c>
      <c r="K433">
        <v>146740</v>
      </c>
      <c r="L433">
        <v>0</v>
      </c>
      <c r="M433">
        <v>0</v>
      </c>
    </row>
    <row r="434" spans="1:13" x14ac:dyDescent="0.3">
      <c r="A434" s="10">
        <v>42369</v>
      </c>
      <c r="B434" t="s">
        <v>105</v>
      </c>
      <c r="C434" t="s">
        <v>105</v>
      </c>
      <c r="D434" t="s">
        <v>105</v>
      </c>
      <c r="E434" t="s">
        <v>78</v>
      </c>
      <c r="F434" t="s">
        <v>12</v>
      </c>
      <c r="G434" t="s">
        <v>31</v>
      </c>
      <c r="H434" t="s">
        <v>32</v>
      </c>
      <c r="I434">
        <v>0</v>
      </c>
      <c r="J434">
        <v>0</v>
      </c>
      <c r="K434">
        <v>146740</v>
      </c>
      <c r="L434">
        <v>0</v>
      </c>
      <c r="M434">
        <v>0</v>
      </c>
    </row>
    <row r="435" spans="1:13" x14ac:dyDescent="0.3">
      <c r="A435" s="10">
        <v>42369</v>
      </c>
      <c r="B435" t="s">
        <v>105</v>
      </c>
      <c r="C435" t="s">
        <v>105</v>
      </c>
      <c r="D435" t="s">
        <v>105</v>
      </c>
      <c r="E435" t="s">
        <v>78</v>
      </c>
      <c r="F435" t="s">
        <v>12</v>
      </c>
      <c r="G435" t="s">
        <v>33</v>
      </c>
      <c r="H435" t="s">
        <v>34</v>
      </c>
      <c r="I435">
        <v>0</v>
      </c>
      <c r="J435">
        <v>0</v>
      </c>
      <c r="K435">
        <v>146740</v>
      </c>
      <c r="L435">
        <v>0</v>
      </c>
      <c r="M435">
        <v>0</v>
      </c>
    </row>
    <row r="436" spans="1:13" x14ac:dyDescent="0.3">
      <c r="A436" s="10">
        <v>42369</v>
      </c>
      <c r="B436" t="s">
        <v>105</v>
      </c>
      <c r="C436" t="s">
        <v>105</v>
      </c>
      <c r="D436" t="s">
        <v>105</v>
      </c>
      <c r="E436" t="s">
        <v>78</v>
      </c>
      <c r="F436" t="s">
        <v>12</v>
      </c>
      <c r="G436" t="s">
        <v>35</v>
      </c>
      <c r="H436" t="s">
        <v>110</v>
      </c>
      <c r="I436">
        <v>153.03196200000002</v>
      </c>
      <c r="J436">
        <v>153.03196200000002</v>
      </c>
      <c r="K436">
        <v>146740</v>
      </c>
      <c r="L436">
        <v>0.10428783017582119</v>
      </c>
      <c r="M436">
        <v>0.10428783017582119</v>
      </c>
    </row>
    <row r="437" spans="1:13" x14ac:dyDescent="0.3">
      <c r="A437" s="10">
        <v>42369</v>
      </c>
      <c r="B437" t="s">
        <v>105</v>
      </c>
      <c r="C437" t="s">
        <v>105</v>
      </c>
      <c r="D437" t="s">
        <v>105</v>
      </c>
      <c r="E437" t="s">
        <v>78</v>
      </c>
      <c r="F437" t="s">
        <v>12</v>
      </c>
      <c r="G437" t="s">
        <v>36</v>
      </c>
      <c r="H437" t="s">
        <v>32</v>
      </c>
      <c r="I437">
        <v>46.696917844982856</v>
      </c>
      <c r="J437">
        <v>46.696917844982856</v>
      </c>
      <c r="K437">
        <v>146740</v>
      </c>
      <c r="L437">
        <v>3.1822896173492474E-2</v>
      </c>
      <c r="M437">
        <v>3.1822896173492474E-2</v>
      </c>
    </row>
    <row r="438" spans="1:13" x14ac:dyDescent="0.3">
      <c r="A438" s="10">
        <v>42369</v>
      </c>
      <c r="B438" t="s">
        <v>105</v>
      </c>
      <c r="C438" t="s">
        <v>105</v>
      </c>
      <c r="D438" t="s">
        <v>105</v>
      </c>
      <c r="E438" t="s">
        <v>78</v>
      </c>
      <c r="F438" t="s">
        <v>12</v>
      </c>
      <c r="G438" t="s">
        <v>37</v>
      </c>
      <c r="H438" t="s">
        <v>34</v>
      </c>
      <c r="I438">
        <v>106.33504415501716</v>
      </c>
      <c r="J438">
        <v>106.33504415501716</v>
      </c>
      <c r="K438">
        <v>146740</v>
      </c>
      <c r="L438">
        <v>7.2464934002328715E-2</v>
      </c>
      <c r="M438">
        <v>7.2464934002328715E-2</v>
      </c>
    </row>
    <row r="439" spans="1:13" x14ac:dyDescent="0.3">
      <c r="A439" s="10">
        <v>42369</v>
      </c>
      <c r="B439" t="s">
        <v>105</v>
      </c>
      <c r="C439" t="s">
        <v>105</v>
      </c>
      <c r="D439" t="s">
        <v>105</v>
      </c>
      <c r="E439" t="s">
        <v>78</v>
      </c>
      <c r="F439" t="s">
        <v>12</v>
      </c>
      <c r="G439" t="s">
        <v>38</v>
      </c>
      <c r="H439" t="s">
        <v>39</v>
      </c>
      <c r="I439">
        <v>50788.319440030391</v>
      </c>
      <c r="J439">
        <v>50788.319440030391</v>
      </c>
      <c r="K439">
        <v>146740</v>
      </c>
      <c r="L439">
        <v>34.611094071166953</v>
      </c>
      <c r="M439">
        <v>34.611094071166953</v>
      </c>
    </row>
    <row r="440" spans="1:13" x14ac:dyDescent="0.3">
      <c r="A440" s="10">
        <v>42369</v>
      </c>
      <c r="B440" t="s">
        <v>105</v>
      </c>
      <c r="C440" t="s">
        <v>105</v>
      </c>
      <c r="D440" t="s">
        <v>105</v>
      </c>
      <c r="E440" t="s">
        <v>78</v>
      </c>
      <c r="F440" t="s">
        <v>12</v>
      </c>
      <c r="G440" t="s">
        <v>40</v>
      </c>
      <c r="H440" t="s">
        <v>41</v>
      </c>
      <c r="I440">
        <v>1021.235814248852</v>
      </c>
      <c r="J440">
        <v>1021.235814248852</v>
      </c>
      <c r="K440">
        <v>146740</v>
      </c>
      <c r="L440">
        <v>0.69594917149301616</v>
      </c>
      <c r="M440">
        <v>0.69594917149301616</v>
      </c>
    </row>
    <row r="441" spans="1:13" x14ac:dyDescent="0.3">
      <c r="A441" s="10">
        <v>42369</v>
      </c>
      <c r="B441" t="s">
        <v>105</v>
      </c>
      <c r="C441" t="s">
        <v>105</v>
      </c>
      <c r="D441" t="s">
        <v>105</v>
      </c>
      <c r="E441" t="s">
        <v>78</v>
      </c>
      <c r="F441" t="s">
        <v>12</v>
      </c>
      <c r="G441" t="s">
        <v>42</v>
      </c>
      <c r="H441" t="s">
        <v>43</v>
      </c>
      <c r="I441">
        <v>620.00092220885199</v>
      </c>
      <c r="J441">
        <v>620.00092220885199</v>
      </c>
      <c r="K441">
        <v>146740</v>
      </c>
      <c r="L441">
        <v>0.42251664318444326</v>
      </c>
      <c r="M441">
        <v>0.42251664318444326</v>
      </c>
    </row>
    <row r="442" spans="1:13" x14ac:dyDescent="0.3">
      <c r="A442" s="10">
        <v>42369</v>
      </c>
      <c r="B442" t="s">
        <v>105</v>
      </c>
      <c r="C442" t="s">
        <v>105</v>
      </c>
      <c r="D442" t="s">
        <v>105</v>
      </c>
      <c r="E442" t="s">
        <v>78</v>
      </c>
      <c r="F442" t="s">
        <v>12</v>
      </c>
      <c r="G442" t="s">
        <v>44</v>
      </c>
      <c r="H442" t="s">
        <v>45</v>
      </c>
      <c r="I442">
        <v>401.23489203999998</v>
      </c>
      <c r="J442">
        <v>401.23489203999998</v>
      </c>
      <c r="K442">
        <v>146740</v>
      </c>
      <c r="L442">
        <v>0.27343252830857301</v>
      </c>
      <c r="M442">
        <v>0.27343252830857301</v>
      </c>
    </row>
    <row r="443" spans="1:13" x14ac:dyDescent="0.3">
      <c r="A443" s="10">
        <v>42369</v>
      </c>
      <c r="B443" t="s">
        <v>105</v>
      </c>
      <c r="C443" t="s">
        <v>105</v>
      </c>
      <c r="D443" t="s">
        <v>105</v>
      </c>
      <c r="E443" t="s">
        <v>78</v>
      </c>
      <c r="F443" t="s">
        <v>12</v>
      </c>
      <c r="G443" t="s">
        <v>46</v>
      </c>
      <c r="H443" t="s">
        <v>47</v>
      </c>
      <c r="I443">
        <v>0</v>
      </c>
      <c r="J443">
        <v>0</v>
      </c>
      <c r="K443">
        <v>146740</v>
      </c>
      <c r="L443">
        <v>0</v>
      </c>
      <c r="M443">
        <v>0</v>
      </c>
    </row>
    <row r="444" spans="1:13" x14ac:dyDescent="0.3">
      <c r="A444" s="10">
        <v>42369</v>
      </c>
      <c r="B444" t="s">
        <v>105</v>
      </c>
      <c r="C444" t="s">
        <v>105</v>
      </c>
      <c r="D444" t="s">
        <v>105</v>
      </c>
      <c r="E444" t="s">
        <v>78</v>
      </c>
      <c r="F444" t="s">
        <v>12</v>
      </c>
      <c r="G444" t="s">
        <v>48</v>
      </c>
      <c r="H444" t="s">
        <v>96</v>
      </c>
      <c r="I444">
        <v>0</v>
      </c>
      <c r="J444">
        <v>0</v>
      </c>
      <c r="K444">
        <v>146740</v>
      </c>
      <c r="L444">
        <v>0</v>
      </c>
      <c r="M444">
        <v>0</v>
      </c>
    </row>
    <row r="445" spans="1:13" x14ac:dyDescent="0.3">
      <c r="A445" s="10">
        <v>42369</v>
      </c>
      <c r="B445" t="s">
        <v>105</v>
      </c>
      <c r="C445" t="s">
        <v>105</v>
      </c>
      <c r="D445" t="s">
        <v>105</v>
      </c>
      <c r="E445" t="s">
        <v>78</v>
      </c>
      <c r="F445" t="s">
        <v>12</v>
      </c>
      <c r="G445" t="s">
        <v>49</v>
      </c>
      <c r="H445" t="s">
        <v>104</v>
      </c>
      <c r="I445">
        <v>6860.1302825034581</v>
      </c>
      <c r="J445">
        <v>6860.1302825034581</v>
      </c>
      <c r="K445">
        <v>146740</v>
      </c>
      <c r="L445">
        <v>4.6750240442302431</v>
      </c>
      <c r="M445">
        <v>4.6750240442302431</v>
      </c>
    </row>
    <row r="446" spans="1:13" x14ac:dyDescent="0.3">
      <c r="A446" s="10">
        <v>42369</v>
      </c>
      <c r="B446" t="s">
        <v>105</v>
      </c>
      <c r="C446" t="s">
        <v>105</v>
      </c>
      <c r="D446" t="s">
        <v>105</v>
      </c>
      <c r="E446" t="s">
        <v>78</v>
      </c>
      <c r="F446" t="s">
        <v>12</v>
      </c>
      <c r="G446" t="s">
        <v>50</v>
      </c>
      <c r="H446" t="s">
        <v>51</v>
      </c>
      <c r="I446">
        <v>33.73046822867996</v>
      </c>
      <c r="J446">
        <v>33.73046822867996</v>
      </c>
      <c r="K446">
        <v>146740</v>
      </c>
      <c r="L446">
        <v>2.2986553242933052E-2</v>
      </c>
      <c r="M446">
        <v>2.2986553242933052E-2</v>
      </c>
    </row>
    <row r="447" spans="1:13" x14ac:dyDescent="0.3">
      <c r="A447" s="10">
        <v>42369</v>
      </c>
      <c r="B447" t="s">
        <v>105</v>
      </c>
      <c r="C447" t="s">
        <v>105</v>
      </c>
      <c r="D447" t="s">
        <v>105</v>
      </c>
      <c r="E447" t="s">
        <v>78</v>
      </c>
      <c r="F447" t="s">
        <v>12</v>
      </c>
      <c r="G447" t="s">
        <v>52</v>
      </c>
      <c r="H447" t="s">
        <v>106</v>
      </c>
      <c r="I447">
        <v>6826.3998142747778</v>
      </c>
      <c r="J447">
        <v>6826.3998142747778</v>
      </c>
      <c r="K447">
        <v>146740</v>
      </c>
      <c r="L447">
        <v>4.6520374909873095</v>
      </c>
      <c r="M447">
        <v>4.6520374909873095</v>
      </c>
    </row>
    <row r="448" spans="1:13" x14ac:dyDescent="0.3">
      <c r="A448" s="10">
        <v>42369</v>
      </c>
      <c r="B448" t="s">
        <v>105</v>
      </c>
      <c r="C448" t="s">
        <v>105</v>
      </c>
      <c r="D448" t="s">
        <v>105</v>
      </c>
      <c r="E448" t="s">
        <v>78</v>
      </c>
      <c r="F448" t="s">
        <v>53</v>
      </c>
      <c r="G448" t="s">
        <v>54</v>
      </c>
      <c r="H448" t="s">
        <v>55</v>
      </c>
      <c r="I448">
        <v>12138.297606062062</v>
      </c>
      <c r="J448">
        <v>-12138.297606062062</v>
      </c>
      <c r="K448">
        <v>146740</v>
      </c>
      <c r="L448">
        <v>8.2719760161251621</v>
      </c>
      <c r="M448">
        <v>-8.2719760161251621</v>
      </c>
    </row>
    <row r="449" spans="1:13" x14ac:dyDescent="0.3">
      <c r="A449" s="10">
        <v>42369</v>
      </c>
      <c r="B449" t="s">
        <v>105</v>
      </c>
      <c r="C449" t="s">
        <v>105</v>
      </c>
      <c r="D449" t="s">
        <v>105</v>
      </c>
      <c r="E449" t="s">
        <v>78</v>
      </c>
      <c r="F449" t="s">
        <v>53</v>
      </c>
      <c r="G449" t="s">
        <v>15</v>
      </c>
      <c r="H449" t="s">
        <v>16</v>
      </c>
      <c r="I449">
        <v>0</v>
      </c>
      <c r="J449">
        <v>0</v>
      </c>
      <c r="K449">
        <v>146740</v>
      </c>
      <c r="L449">
        <v>0</v>
      </c>
      <c r="M449">
        <v>0</v>
      </c>
    </row>
    <row r="450" spans="1:13" x14ac:dyDescent="0.3">
      <c r="A450" s="10">
        <v>42369</v>
      </c>
      <c r="B450" t="s">
        <v>105</v>
      </c>
      <c r="C450" t="s">
        <v>105</v>
      </c>
      <c r="D450" t="s">
        <v>105</v>
      </c>
      <c r="E450" t="s">
        <v>78</v>
      </c>
      <c r="F450" t="s">
        <v>53</v>
      </c>
      <c r="G450" t="s">
        <v>17</v>
      </c>
      <c r="H450" t="s">
        <v>18</v>
      </c>
      <c r="I450">
        <v>0</v>
      </c>
      <c r="J450">
        <v>0</v>
      </c>
      <c r="K450">
        <v>146740</v>
      </c>
      <c r="L450">
        <v>0</v>
      </c>
      <c r="M450">
        <v>0</v>
      </c>
    </row>
    <row r="451" spans="1:13" x14ac:dyDescent="0.3">
      <c r="A451" s="10">
        <v>42369</v>
      </c>
      <c r="B451" t="s">
        <v>105</v>
      </c>
      <c r="C451" t="s">
        <v>105</v>
      </c>
      <c r="D451" t="s">
        <v>105</v>
      </c>
      <c r="E451" t="s">
        <v>78</v>
      </c>
      <c r="F451" t="s">
        <v>53</v>
      </c>
      <c r="G451" t="s">
        <v>19</v>
      </c>
      <c r="H451" t="s">
        <v>20</v>
      </c>
      <c r="I451">
        <v>0</v>
      </c>
      <c r="J451">
        <v>0</v>
      </c>
      <c r="K451">
        <v>146740</v>
      </c>
      <c r="L451">
        <v>0</v>
      </c>
      <c r="M451">
        <v>0</v>
      </c>
    </row>
    <row r="452" spans="1:13" x14ac:dyDescent="0.3">
      <c r="A452" s="10">
        <v>42369</v>
      </c>
      <c r="B452" t="s">
        <v>105</v>
      </c>
      <c r="C452" t="s">
        <v>105</v>
      </c>
      <c r="D452" t="s">
        <v>105</v>
      </c>
      <c r="E452" t="s">
        <v>78</v>
      </c>
      <c r="F452" t="s">
        <v>53</v>
      </c>
      <c r="G452" t="s">
        <v>21</v>
      </c>
      <c r="H452" t="s">
        <v>22</v>
      </c>
      <c r="I452">
        <v>0</v>
      </c>
      <c r="J452">
        <v>0</v>
      </c>
      <c r="K452">
        <v>146740</v>
      </c>
      <c r="L452">
        <v>0</v>
      </c>
      <c r="M452">
        <v>0</v>
      </c>
    </row>
    <row r="453" spans="1:13" x14ac:dyDescent="0.3">
      <c r="A453" s="10">
        <v>42369</v>
      </c>
      <c r="B453" t="s">
        <v>105</v>
      </c>
      <c r="C453" t="s">
        <v>105</v>
      </c>
      <c r="D453" t="s">
        <v>105</v>
      </c>
      <c r="E453" t="s">
        <v>78</v>
      </c>
      <c r="F453" t="s">
        <v>53</v>
      </c>
      <c r="G453" t="s">
        <v>23</v>
      </c>
      <c r="H453" t="s">
        <v>24</v>
      </c>
      <c r="I453">
        <v>0</v>
      </c>
      <c r="J453">
        <v>0</v>
      </c>
      <c r="K453">
        <v>146740</v>
      </c>
      <c r="L453">
        <v>0</v>
      </c>
      <c r="M453">
        <v>0</v>
      </c>
    </row>
    <row r="454" spans="1:13" x14ac:dyDescent="0.3">
      <c r="A454" s="10">
        <v>42369</v>
      </c>
      <c r="B454" t="s">
        <v>105</v>
      </c>
      <c r="C454" t="s">
        <v>105</v>
      </c>
      <c r="D454" t="s">
        <v>105</v>
      </c>
      <c r="E454" t="s">
        <v>78</v>
      </c>
      <c r="F454" t="s">
        <v>53</v>
      </c>
      <c r="G454" t="s">
        <v>25</v>
      </c>
      <c r="H454" t="s">
        <v>26</v>
      </c>
      <c r="I454">
        <v>0</v>
      </c>
      <c r="J454">
        <v>0</v>
      </c>
      <c r="K454">
        <v>146740</v>
      </c>
      <c r="L454">
        <v>0</v>
      </c>
      <c r="M454">
        <v>0</v>
      </c>
    </row>
    <row r="455" spans="1:13" x14ac:dyDescent="0.3">
      <c r="A455" s="10">
        <v>42369</v>
      </c>
      <c r="B455" t="s">
        <v>105</v>
      </c>
      <c r="C455" t="s">
        <v>105</v>
      </c>
      <c r="D455" t="s">
        <v>105</v>
      </c>
      <c r="E455" t="s">
        <v>78</v>
      </c>
      <c r="F455" t="s">
        <v>53</v>
      </c>
      <c r="G455" t="s">
        <v>27</v>
      </c>
      <c r="H455" t="s">
        <v>28</v>
      </c>
      <c r="I455">
        <v>0</v>
      </c>
      <c r="J455">
        <v>0</v>
      </c>
      <c r="K455">
        <v>146740</v>
      </c>
      <c r="L455">
        <v>0</v>
      </c>
      <c r="M455">
        <v>0</v>
      </c>
    </row>
    <row r="456" spans="1:13" x14ac:dyDescent="0.3">
      <c r="A456" s="10">
        <v>42369</v>
      </c>
      <c r="B456" t="s">
        <v>105</v>
      </c>
      <c r="C456" t="s">
        <v>105</v>
      </c>
      <c r="D456" t="s">
        <v>105</v>
      </c>
      <c r="E456" t="s">
        <v>78</v>
      </c>
      <c r="F456" t="s">
        <v>53</v>
      </c>
      <c r="G456" t="s">
        <v>29</v>
      </c>
      <c r="H456" t="s">
        <v>30</v>
      </c>
      <c r="I456">
        <v>0</v>
      </c>
      <c r="J456">
        <v>0</v>
      </c>
      <c r="K456">
        <v>146740</v>
      </c>
      <c r="L456">
        <v>0</v>
      </c>
      <c r="M456">
        <v>0</v>
      </c>
    </row>
    <row r="457" spans="1:13" x14ac:dyDescent="0.3">
      <c r="A457" s="10">
        <v>42369</v>
      </c>
      <c r="B457" t="s">
        <v>105</v>
      </c>
      <c r="C457" t="s">
        <v>105</v>
      </c>
      <c r="D457" t="s">
        <v>105</v>
      </c>
      <c r="E457" t="s">
        <v>78</v>
      </c>
      <c r="F457" t="s">
        <v>53</v>
      </c>
      <c r="G457" t="s">
        <v>31</v>
      </c>
      <c r="H457" t="s">
        <v>32</v>
      </c>
      <c r="I457">
        <v>0</v>
      </c>
      <c r="J457">
        <v>0</v>
      </c>
      <c r="K457">
        <v>146740</v>
      </c>
      <c r="L457">
        <v>0</v>
      </c>
      <c r="M457">
        <v>0</v>
      </c>
    </row>
    <row r="458" spans="1:13" x14ac:dyDescent="0.3">
      <c r="A458" s="10">
        <v>42369</v>
      </c>
      <c r="B458" t="s">
        <v>105</v>
      </c>
      <c r="C458" t="s">
        <v>105</v>
      </c>
      <c r="D458" t="s">
        <v>105</v>
      </c>
      <c r="E458" t="s">
        <v>78</v>
      </c>
      <c r="F458" t="s">
        <v>53</v>
      </c>
      <c r="G458" t="s">
        <v>33</v>
      </c>
      <c r="H458" t="s">
        <v>34</v>
      </c>
      <c r="I458">
        <v>0</v>
      </c>
      <c r="J458">
        <v>0</v>
      </c>
      <c r="K458">
        <v>146740</v>
      </c>
      <c r="L458">
        <v>0</v>
      </c>
      <c r="M458">
        <v>0</v>
      </c>
    </row>
    <row r="459" spans="1:13" x14ac:dyDescent="0.3">
      <c r="A459" s="10">
        <v>42369</v>
      </c>
      <c r="B459" t="s">
        <v>105</v>
      </c>
      <c r="C459" t="s">
        <v>105</v>
      </c>
      <c r="D459" t="s">
        <v>105</v>
      </c>
      <c r="E459" t="s">
        <v>78</v>
      </c>
      <c r="F459" t="s">
        <v>53</v>
      </c>
      <c r="G459" t="s">
        <v>35</v>
      </c>
      <c r="H459" t="s">
        <v>110</v>
      </c>
      <c r="I459">
        <v>9928.3820222033664</v>
      </c>
      <c r="J459">
        <v>-9928.3820222033664</v>
      </c>
      <c r="K459">
        <v>146740</v>
      </c>
      <c r="L459">
        <v>6.765968394577734</v>
      </c>
      <c r="M459">
        <v>-6.765968394577734</v>
      </c>
    </row>
    <row r="460" spans="1:13" x14ac:dyDescent="0.3">
      <c r="A460" s="10">
        <v>42369</v>
      </c>
      <c r="B460" t="s">
        <v>105</v>
      </c>
      <c r="C460" t="s">
        <v>105</v>
      </c>
      <c r="D460" t="s">
        <v>105</v>
      </c>
      <c r="E460" t="s">
        <v>78</v>
      </c>
      <c r="F460" t="s">
        <v>53</v>
      </c>
      <c r="G460" t="s">
        <v>36</v>
      </c>
      <c r="H460" t="s">
        <v>32</v>
      </c>
      <c r="I460">
        <v>2330.423898724061</v>
      </c>
      <c r="J460">
        <v>-2330.423898724061</v>
      </c>
      <c r="K460">
        <v>146740</v>
      </c>
      <c r="L460">
        <v>1.5881313198337612</v>
      </c>
      <c r="M460">
        <v>-1.5881313198337612</v>
      </c>
    </row>
    <row r="461" spans="1:13" x14ac:dyDescent="0.3">
      <c r="A461" s="10">
        <v>42369</v>
      </c>
      <c r="B461" t="s">
        <v>105</v>
      </c>
      <c r="C461" t="s">
        <v>105</v>
      </c>
      <c r="D461" t="s">
        <v>105</v>
      </c>
      <c r="E461" t="s">
        <v>78</v>
      </c>
      <c r="F461" t="s">
        <v>53</v>
      </c>
      <c r="G461" t="s">
        <v>37</v>
      </c>
      <c r="H461" t="s">
        <v>34</v>
      </c>
      <c r="I461">
        <v>7597.958123479305</v>
      </c>
      <c r="J461">
        <v>-7597.958123479305</v>
      </c>
      <c r="K461">
        <v>146740</v>
      </c>
      <c r="L461">
        <v>5.1778370747439721</v>
      </c>
      <c r="M461">
        <v>-5.1778370747439721</v>
      </c>
    </row>
    <row r="462" spans="1:13" x14ac:dyDescent="0.3">
      <c r="A462" s="10">
        <v>42369</v>
      </c>
      <c r="B462" t="s">
        <v>105</v>
      </c>
      <c r="C462" t="s">
        <v>105</v>
      </c>
      <c r="D462" t="s">
        <v>105</v>
      </c>
      <c r="E462" t="s">
        <v>78</v>
      </c>
      <c r="F462" t="s">
        <v>53</v>
      </c>
      <c r="G462" t="s">
        <v>38</v>
      </c>
      <c r="H462" t="s">
        <v>39</v>
      </c>
      <c r="I462">
        <v>0</v>
      </c>
      <c r="J462">
        <v>0</v>
      </c>
      <c r="K462">
        <v>146740</v>
      </c>
      <c r="L462">
        <v>0</v>
      </c>
      <c r="M462">
        <v>0</v>
      </c>
    </row>
    <row r="463" spans="1:13" x14ac:dyDescent="0.3">
      <c r="A463" s="10">
        <v>42369</v>
      </c>
      <c r="B463" t="s">
        <v>105</v>
      </c>
      <c r="C463" t="s">
        <v>105</v>
      </c>
      <c r="D463" t="s">
        <v>105</v>
      </c>
      <c r="E463" t="s">
        <v>78</v>
      </c>
      <c r="F463" t="s">
        <v>53</v>
      </c>
      <c r="G463" t="s">
        <v>40</v>
      </c>
      <c r="H463" t="s">
        <v>41</v>
      </c>
      <c r="I463">
        <v>0</v>
      </c>
      <c r="J463">
        <v>0</v>
      </c>
      <c r="K463">
        <v>146740</v>
      </c>
      <c r="L463">
        <v>0</v>
      </c>
      <c r="M463">
        <v>0</v>
      </c>
    </row>
    <row r="464" spans="1:13" x14ac:dyDescent="0.3">
      <c r="A464" s="10">
        <v>42369</v>
      </c>
      <c r="B464" t="s">
        <v>105</v>
      </c>
      <c r="C464" t="s">
        <v>105</v>
      </c>
      <c r="D464" t="s">
        <v>105</v>
      </c>
      <c r="E464" t="s">
        <v>78</v>
      </c>
      <c r="F464" t="s">
        <v>53</v>
      </c>
      <c r="G464" t="s">
        <v>42</v>
      </c>
      <c r="H464" t="s">
        <v>43</v>
      </c>
      <c r="I464">
        <v>0</v>
      </c>
      <c r="J464">
        <v>0</v>
      </c>
      <c r="K464">
        <v>146740</v>
      </c>
      <c r="L464">
        <v>0</v>
      </c>
      <c r="M464">
        <v>0</v>
      </c>
    </row>
    <row r="465" spans="1:13" x14ac:dyDescent="0.3">
      <c r="A465" s="10">
        <v>42369</v>
      </c>
      <c r="B465" t="s">
        <v>105</v>
      </c>
      <c r="C465" t="s">
        <v>105</v>
      </c>
      <c r="D465" t="s">
        <v>105</v>
      </c>
      <c r="E465" t="s">
        <v>78</v>
      </c>
      <c r="F465" t="s">
        <v>53</v>
      </c>
      <c r="G465" t="s">
        <v>44</v>
      </c>
      <c r="H465" t="s">
        <v>45</v>
      </c>
      <c r="I465">
        <v>0</v>
      </c>
      <c r="J465">
        <v>0</v>
      </c>
      <c r="K465">
        <v>146740</v>
      </c>
      <c r="L465">
        <v>0</v>
      </c>
      <c r="M465">
        <v>0</v>
      </c>
    </row>
    <row r="466" spans="1:13" x14ac:dyDescent="0.3">
      <c r="A466" s="10">
        <v>42369</v>
      </c>
      <c r="B466" t="s">
        <v>105</v>
      </c>
      <c r="C466" t="s">
        <v>105</v>
      </c>
      <c r="D466" t="s">
        <v>105</v>
      </c>
      <c r="E466" t="s">
        <v>78</v>
      </c>
      <c r="F466" t="s">
        <v>53</v>
      </c>
      <c r="G466" t="s">
        <v>46</v>
      </c>
      <c r="H466" t="s">
        <v>47</v>
      </c>
      <c r="I466">
        <v>0</v>
      </c>
      <c r="J466">
        <v>0</v>
      </c>
      <c r="K466">
        <v>146740</v>
      </c>
      <c r="L466">
        <v>0</v>
      </c>
      <c r="M466">
        <v>0</v>
      </c>
    </row>
    <row r="467" spans="1:13" x14ac:dyDescent="0.3">
      <c r="A467" s="10">
        <v>42369</v>
      </c>
      <c r="B467" t="s">
        <v>105</v>
      </c>
      <c r="C467" t="s">
        <v>105</v>
      </c>
      <c r="D467" t="s">
        <v>105</v>
      </c>
      <c r="E467" t="s">
        <v>78</v>
      </c>
      <c r="F467" t="s">
        <v>53</v>
      </c>
      <c r="G467" t="s">
        <v>48</v>
      </c>
      <c r="H467" t="s">
        <v>96</v>
      </c>
      <c r="I467">
        <v>0</v>
      </c>
      <c r="J467">
        <v>0</v>
      </c>
      <c r="K467">
        <v>146740</v>
      </c>
      <c r="L467">
        <v>0</v>
      </c>
      <c r="M467">
        <v>0</v>
      </c>
    </row>
    <row r="468" spans="1:13" x14ac:dyDescent="0.3">
      <c r="A468" s="10">
        <v>42369</v>
      </c>
      <c r="B468" t="s">
        <v>105</v>
      </c>
      <c r="C468" t="s">
        <v>105</v>
      </c>
      <c r="D468" t="s">
        <v>105</v>
      </c>
      <c r="E468" t="s">
        <v>78</v>
      </c>
      <c r="F468" t="s">
        <v>53</v>
      </c>
      <c r="G468" t="s">
        <v>49</v>
      </c>
      <c r="H468" t="s">
        <v>56</v>
      </c>
      <c r="I468">
        <v>2209.9155838586958</v>
      </c>
      <c r="J468">
        <v>-2209.9155838586958</v>
      </c>
      <c r="K468">
        <v>146740</v>
      </c>
      <c r="L468">
        <v>1.5060076215474278</v>
      </c>
      <c r="M468">
        <v>-1.5060076215474278</v>
      </c>
    </row>
    <row r="469" spans="1:13" x14ac:dyDescent="0.3">
      <c r="A469" s="10">
        <v>42369</v>
      </c>
      <c r="B469" t="s">
        <v>105</v>
      </c>
      <c r="C469" t="s">
        <v>105</v>
      </c>
      <c r="D469" t="s">
        <v>105</v>
      </c>
      <c r="E469" t="s">
        <v>78</v>
      </c>
      <c r="F469" t="s">
        <v>53</v>
      </c>
      <c r="G469" t="s">
        <v>50</v>
      </c>
      <c r="H469" t="s">
        <v>51</v>
      </c>
      <c r="I469">
        <v>184.52981779839601</v>
      </c>
      <c r="J469">
        <v>-184.52981779839601</v>
      </c>
      <c r="K469">
        <v>146740</v>
      </c>
      <c r="L469">
        <v>0.12575290840833858</v>
      </c>
      <c r="M469">
        <v>-0.12575290840833858</v>
      </c>
    </row>
    <row r="470" spans="1:13" x14ac:dyDescent="0.3">
      <c r="A470" s="10">
        <v>42369</v>
      </c>
      <c r="B470" t="s">
        <v>105</v>
      </c>
      <c r="C470" t="s">
        <v>105</v>
      </c>
      <c r="D470" t="s">
        <v>105</v>
      </c>
      <c r="E470" t="s">
        <v>78</v>
      </c>
      <c r="F470" t="s">
        <v>53</v>
      </c>
      <c r="G470" t="s">
        <v>52</v>
      </c>
      <c r="H470" t="s">
        <v>57</v>
      </c>
      <c r="I470">
        <v>2025.3857660602998</v>
      </c>
      <c r="J470">
        <v>-2025.3857660602998</v>
      </c>
      <c r="K470">
        <v>146740</v>
      </c>
      <c r="L470">
        <v>1.3802547131390894</v>
      </c>
      <c r="M470">
        <v>-1.3802547131390894</v>
      </c>
    </row>
    <row r="471" spans="1:13" x14ac:dyDescent="0.3">
      <c r="A471" s="10">
        <v>42369</v>
      </c>
      <c r="B471" t="s">
        <v>105</v>
      </c>
      <c r="C471" t="s">
        <v>105</v>
      </c>
      <c r="D471" t="s">
        <v>105</v>
      </c>
      <c r="E471" t="s">
        <v>78</v>
      </c>
      <c r="F471" t="s">
        <v>58</v>
      </c>
      <c r="G471" t="s">
        <v>59</v>
      </c>
      <c r="H471" t="s">
        <v>60</v>
      </c>
      <c r="I471">
        <v>132702.32028009073</v>
      </c>
      <c r="J471">
        <v>132702.32028009073</v>
      </c>
      <c r="K471">
        <v>146740</v>
      </c>
      <c r="L471">
        <v>90.433637917466768</v>
      </c>
      <c r="M471">
        <v>90.433637917466768</v>
      </c>
    </row>
    <row r="472" spans="1:13" x14ac:dyDescent="0.3">
      <c r="A472" s="10">
        <v>42369</v>
      </c>
      <c r="B472" t="s">
        <v>107</v>
      </c>
      <c r="C472" t="s">
        <v>107</v>
      </c>
      <c r="D472" t="s">
        <v>107</v>
      </c>
      <c r="E472" t="s">
        <v>79</v>
      </c>
      <c r="F472" t="s">
        <v>12</v>
      </c>
      <c r="G472" t="s">
        <v>13</v>
      </c>
      <c r="H472" t="s">
        <v>14</v>
      </c>
      <c r="I472">
        <v>154051.59537178089</v>
      </c>
      <c r="J472">
        <v>154051.59537178089</v>
      </c>
      <c r="K472">
        <v>146740</v>
      </c>
      <c r="L472">
        <v>104.98268731891842</v>
      </c>
      <c r="M472">
        <v>104.98268731891842</v>
      </c>
    </row>
    <row r="473" spans="1:13" x14ac:dyDescent="0.3">
      <c r="A473" s="10">
        <v>42369</v>
      </c>
      <c r="B473" t="s">
        <v>107</v>
      </c>
      <c r="C473" t="s">
        <v>107</v>
      </c>
      <c r="D473" t="s">
        <v>107</v>
      </c>
      <c r="E473" t="s">
        <v>79</v>
      </c>
      <c r="F473" t="s">
        <v>12</v>
      </c>
      <c r="G473" t="s">
        <v>15</v>
      </c>
      <c r="H473" t="s">
        <v>16</v>
      </c>
      <c r="I473">
        <v>3209.250125</v>
      </c>
      <c r="J473">
        <v>3209.250125</v>
      </c>
      <c r="K473">
        <v>146740</v>
      </c>
      <c r="L473">
        <v>2.1870315694425515</v>
      </c>
      <c r="M473">
        <v>2.1870315694425515</v>
      </c>
    </row>
    <row r="474" spans="1:13" x14ac:dyDescent="0.3">
      <c r="A474" s="10">
        <v>42369</v>
      </c>
      <c r="B474" t="s">
        <v>107</v>
      </c>
      <c r="C474" t="s">
        <v>107</v>
      </c>
      <c r="D474" t="s">
        <v>107</v>
      </c>
      <c r="E474" t="s">
        <v>79</v>
      </c>
      <c r="F474" t="s">
        <v>12</v>
      </c>
      <c r="G474" t="s">
        <v>17</v>
      </c>
      <c r="H474" t="s">
        <v>18</v>
      </c>
      <c r="I474">
        <v>0</v>
      </c>
      <c r="J474">
        <v>0</v>
      </c>
      <c r="K474">
        <v>146740</v>
      </c>
      <c r="L474">
        <v>0</v>
      </c>
      <c r="M474">
        <v>0</v>
      </c>
    </row>
    <row r="475" spans="1:13" x14ac:dyDescent="0.3">
      <c r="A475" s="10">
        <v>42369</v>
      </c>
      <c r="B475" t="s">
        <v>107</v>
      </c>
      <c r="C475" t="s">
        <v>107</v>
      </c>
      <c r="D475" t="s">
        <v>107</v>
      </c>
      <c r="E475" t="s">
        <v>79</v>
      </c>
      <c r="F475" t="s">
        <v>12</v>
      </c>
      <c r="G475" t="s">
        <v>19</v>
      </c>
      <c r="H475" t="s">
        <v>20</v>
      </c>
      <c r="I475">
        <v>3209.250125</v>
      </c>
      <c r="J475">
        <v>3209.250125</v>
      </c>
      <c r="K475">
        <v>146740</v>
      </c>
      <c r="L475">
        <v>2.1870315694425515</v>
      </c>
      <c r="M475">
        <v>2.1870315694425515</v>
      </c>
    </row>
    <row r="476" spans="1:13" x14ac:dyDescent="0.3">
      <c r="A476" s="10">
        <v>42369</v>
      </c>
      <c r="B476" t="s">
        <v>107</v>
      </c>
      <c r="C476" t="s">
        <v>107</v>
      </c>
      <c r="D476" t="s">
        <v>107</v>
      </c>
      <c r="E476" t="s">
        <v>79</v>
      </c>
      <c r="F476" t="s">
        <v>12</v>
      </c>
      <c r="G476" t="s">
        <v>21</v>
      </c>
      <c r="H476" t="s">
        <v>22</v>
      </c>
      <c r="I476">
        <v>2169.4365849676001</v>
      </c>
      <c r="J476">
        <v>2169.4365849676001</v>
      </c>
      <c r="K476">
        <v>146740</v>
      </c>
      <c r="L476">
        <v>1.4784220968840125</v>
      </c>
      <c r="M476">
        <v>1.4784220968840125</v>
      </c>
    </row>
    <row r="477" spans="1:13" x14ac:dyDescent="0.3">
      <c r="A477" s="10">
        <v>42369</v>
      </c>
      <c r="B477" t="s">
        <v>107</v>
      </c>
      <c r="C477" t="s">
        <v>107</v>
      </c>
      <c r="D477" t="s">
        <v>107</v>
      </c>
      <c r="E477" t="s">
        <v>79</v>
      </c>
      <c r="F477" t="s">
        <v>12</v>
      </c>
      <c r="G477" t="s">
        <v>23</v>
      </c>
      <c r="H477" t="s">
        <v>24</v>
      </c>
      <c r="I477">
        <v>0</v>
      </c>
      <c r="J477">
        <v>0</v>
      </c>
      <c r="K477">
        <v>146740</v>
      </c>
      <c r="L477">
        <v>0</v>
      </c>
      <c r="M477">
        <v>0</v>
      </c>
    </row>
    <row r="478" spans="1:13" x14ac:dyDescent="0.3">
      <c r="A478" s="10">
        <v>42369</v>
      </c>
      <c r="B478" t="s">
        <v>107</v>
      </c>
      <c r="C478" t="s">
        <v>107</v>
      </c>
      <c r="D478" t="s">
        <v>107</v>
      </c>
      <c r="E478" t="s">
        <v>79</v>
      </c>
      <c r="F478" t="s">
        <v>12</v>
      </c>
      <c r="G478" t="s">
        <v>25</v>
      </c>
      <c r="H478" t="s">
        <v>26</v>
      </c>
      <c r="I478">
        <v>789.49625791280005</v>
      </c>
      <c r="J478">
        <v>789.49625791280005</v>
      </c>
      <c r="K478">
        <v>146740</v>
      </c>
      <c r="L478">
        <v>0.53802389117677529</v>
      </c>
      <c r="M478">
        <v>0.53802389117677529</v>
      </c>
    </row>
    <row r="479" spans="1:13" x14ac:dyDescent="0.3">
      <c r="A479" s="10">
        <v>42369</v>
      </c>
      <c r="B479" t="s">
        <v>107</v>
      </c>
      <c r="C479" t="s">
        <v>107</v>
      </c>
      <c r="D479" t="s">
        <v>107</v>
      </c>
      <c r="E479" t="s">
        <v>79</v>
      </c>
      <c r="F479" t="s">
        <v>12</v>
      </c>
      <c r="G479" t="s">
        <v>27</v>
      </c>
      <c r="H479" t="s">
        <v>28</v>
      </c>
      <c r="I479">
        <v>1379.9403270548</v>
      </c>
      <c r="J479">
        <v>1379.9403270548</v>
      </c>
      <c r="K479">
        <v>146740</v>
      </c>
      <c r="L479">
        <v>0.94039820570723731</v>
      </c>
      <c r="M479">
        <v>0.94039820570723731</v>
      </c>
    </row>
    <row r="480" spans="1:13" x14ac:dyDescent="0.3">
      <c r="A480" s="10">
        <v>42369</v>
      </c>
      <c r="B480" t="s">
        <v>107</v>
      </c>
      <c r="C480" t="s">
        <v>107</v>
      </c>
      <c r="D480" t="s">
        <v>107</v>
      </c>
      <c r="E480" t="s">
        <v>79</v>
      </c>
      <c r="F480" t="s">
        <v>12</v>
      </c>
      <c r="G480" t="s">
        <v>29</v>
      </c>
      <c r="H480" t="s">
        <v>30</v>
      </c>
      <c r="I480">
        <v>13095.971529168999</v>
      </c>
      <c r="J480">
        <v>13095.971529168999</v>
      </c>
      <c r="K480">
        <v>146740</v>
      </c>
      <c r="L480">
        <v>8.9246091925643984</v>
      </c>
      <c r="M480">
        <v>8.9246091925643984</v>
      </c>
    </row>
    <row r="481" spans="1:13" x14ac:dyDescent="0.3">
      <c r="A481" s="10">
        <v>42369</v>
      </c>
      <c r="B481" t="s">
        <v>107</v>
      </c>
      <c r="C481" t="s">
        <v>107</v>
      </c>
      <c r="D481" t="s">
        <v>107</v>
      </c>
      <c r="E481" t="s">
        <v>79</v>
      </c>
      <c r="F481" t="s">
        <v>12</v>
      </c>
      <c r="G481" t="s">
        <v>31</v>
      </c>
      <c r="H481" t="s">
        <v>32</v>
      </c>
      <c r="I481">
        <v>1.3760950000000001</v>
      </c>
      <c r="J481">
        <v>1.3760950000000001</v>
      </c>
      <c r="K481">
        <v>146740</v>
      </c>
      <c r="L481">
        <v>9.3777770205806196E-4</v>
      </c>
      <c r="M481">
        <v>9.3777770205806196E-4</v>
      </c>
    </row>
    <row r="482" spans="1:13" x14ac:dyDescent="0.3">
      <c r="A482" s="10">
        <v>42369</v>
      </c>
      <c r="B482" t="s">
        <v>107</v>
      </c>
      <c r="C482" t="s">
        <v>107</v>
      </c>
      <c r="D482" t="s">
        <v>107</v>
      </c>
      <c r="E482" t="s">
        <v>79</v>
      </c>
      <c r="F482" t="s">
        <v>12</v>
      </c>
      <c r="G482" t="s">
        <v>33</v>
      </c>
      <c r="H482" t="s">
        <v>34</v>
      </c>
      <c r="I482">
        <v>13094.595434168999</v>
      </c>
      <c r="J482">
        <v>13094.595434168999</v>
      </c>
      <c r="K482">
        <v>146740</v>
      </c>
      <c r="L482">
        <v>8.9236714148623406</v>
      </c>
      <c r="M482">
        <v>8.9236714148623406</v>
      </c>
    </row>
    <row r="483" spans="1:13" x14ac:dyDescent="0.3">
      <c r="A483" s="10">
        <v>42369</v>
      </c>
      <c r="B483" t="s">
        <v>107</v>
      </c>
      <c r="C483" t="s">
        <v>107</v>
      </c>
      <c r="D483" t="s">
        <v>107</v>
      </c>
      <c r="E483" t="s">
        <v>79</v>
      </c>
      <c r="F483" t="s">
        <v>12</v>
      </c>
      <c r="G483" t="s">
        <v>35</v>
      </c>
      <c r="H483" t="s">
        <v>110</v>
      </c>
      <c r="I483">
        <v>75087.910618346592</v>
      </c>
      <c r="J483">
        <v>75087.910618346592</v>
      </c>
      <c r="K483">
        <v>146740</v>
      </c>
      <c r="L483">
        <v>51.17071733565939</v>
      </c>
      <c r="M483">
        <v>51.17071733565939</v>
      </c>
    </row>
    <row r="484" spans="1:13" x14ac:dyDescent="0.3">
      <c r="A484" s="10">
        <v>42369</v>
      </c>
      <c r="B484" t="s">
        <v>107</v>
      </c>
      <c r="C484" t="s">
        <v>107</v>
      </c>
      <c r="D484" t="s">
        <v>107</v>
      </c>
      <c r="E484" t="s">
        <v>79</v>
      </c>
      <c r="F484" t="s">
        <v>12</v>
      </c>
      <c r="G484" t="s">
        <v>36</v>
      </c>
      <c r="H484" t="s">
        <v>32</v>
      </c>
      <c r="I484">
        <v>1038.1229923699157</v>
      </c>
      <c r="J484">
        <v>1038.1229923699157</v>
      </c>
      <c r="K484">
        <v>146740</v>
      </c>
      <c r="L484">
        <v>0.70745740246007605</v>
      </c>
      <c r="M484">
        <v>0.70745740246007605</v>
      </c>
    </row>
    <row r="485" spans="1:13" x14ac:dyDescent="0.3">
      <c r="A485" s="10">
        <v>42369</v>
      </c>
      <c r="B485" t="s">
        <v>107</v>
      </c>
      <c r="C485" t="s">
        <v>107</v>
      </c>
      <c r="D485" t="s">
        <v>107</v>
      </c>
      <c r="E485" t="s">
        <v>79</v>
      </c>
      <c r="F485" t="s">
        <v>12</v>
      </c>
      <c r="G485" t="s">
        <v>37</v>
      </c>
      <c r="H485" t="s">
        <v>34</v>
      </c>
      <c r="I485">
        <v>74049.787625976678</v>
      </c>
      <c r="J485">
        <v>74049.787625976678</v>
      </c>
      <c r="K485">
        <v>146740</v>
      </c>
      <c r="L485">
        <v>50.463259933199325</v>
      </c>
      <c r="M485">
        <v>50.463259933199325</v>
      </c>
    </row>
    <row r="486" spans="1:13" x14ac:dyDescent="0.3">
      <c r="A486" s="10">
        <v>42369</v>
      </c>
      <c r="B486" t="s">
        <v>107</v>
      </c>
      <c r="C486" t="s">
        <v>107</v>
      </c>
      <c r="D486" t="s">
        <v>107</v>
      </c>
      <c r="E486" t="s">
        <v>79</v>
      </c>
      <c r="F486" t="s">
        <v>12</v>
      </c>
      <c r="G486" t="s">
        <v>38</v>
      </c>
      <c r="H486" t="s">
        <v>39</v>
      </c>
      <c r="I486">
        <v>36587.373282879795</v>
      </c>
      <c r="J486">
        <v>36587.373282879795</v>
      </c>
      <c r="K486">
        <v>146740</v>
      </c>
      <c r="L486">
        <v>24.933469594439003</v>
      </c>
      <c r="M486">
        <v>24.933469594439003</v>
      </c>
    </row>
    <row r="487" spans="1:13" x14ac:dyDescent="0.3">
      <c r="A487" s="10">
        <v>42369</v>
      </c>
      <c r="B487" t="s">
        <v>107</v>
      </c>
      <c r="C487" t="s">
        <v>107</v>
      </c>
      <c r="D487" t="s">
        <v>107</v>
      </c>
      <c r="E487" t="s">
        <v>79</v>
      </c>
      <c r="F487" t="s">
        <v>12</v>
      </c>
      <c r="G487" t="s">
        <v>40</v>
      </c>
      <c r="H487" t="s">
        <v>41</v>
      </c>
      <c r="I487">
        <v>3.2942713900000005</v>
      </c>
      <c r="J487">
        <v>3.2942713900000005</v>
      </c>
      <c r="K487">
        <v>146740</v>
      </c>
      <c r="L487">
        <v>2.2449716437235932E-3</v>
      </c>
      <c r="M487">
        <v>2.2449716437235932E-3</v>
      </c>
    </row>
    <row r="488" spans="1:13" x14ac:dyDescent="0.3">
      <c r="A488" s="10">
        <v>42369</v>
      </c>
      <c r="B488" t="s">
        <v>107</v>
      </c>
      <c r="C488" t="s">
        <v>107</v>
      </c>
      <c r="D488" t="s">
        <v>107</v>
      </c>
      <c r="E488" t="s">
        <v>79</v>
      </c>
      <c r="F488" t="s">
        <v>12</v>
      </c>
      <c r="G488" t="s">
        <v>42</v>
      </c>
      <c r="H488" t="s">
        <v>43</v>
      </c>
      <c r="I488">
        <v>3.2942713900000005</v>
      </c>
      <c r="J488">
        <v>3.2942713900000005</v>
      </c>
      <c r="K488">
        <v>146740</v>
      </c>
      <c r="L488">
        <v>2.2449716437235932E-3</v>
      </c>
      <c r="M488">
        <v>2.2449716437235932E-3</v>
      </c>
    </row>
    <row r="489" spans="1:13" x14ac:dyDescent="0.3">
      <c r="A489" s="10">
        <v>42369</v>
      </c>
      <c r="B489" t="s">
        <v>107</v>
      </c>
      <c r="C489" t="s">
        <v>107</v>
      </c>
      <c r="D489" t="s">
        <v>107</v>
      </c>
      <c r="E489" t="s">
        <v>79</v>
      </c>
      <c r="F489" t="s">
        <v>12</v>
      </c>
      <c r="G489" t="s">
        <v>44</v>
      </c>
      <c r="H489" t="s">
        <v>45</v>
      </c>
      <c r="I489">
        <v>0</v>
      </c>
      <c r="J489">
        <v>0</v>
      </c>
      <c r="K489">
        <v>146740</v>
      </c>
      <c r="L489">
        <v>0</v>
      </c>
      <c r="M489">
        <v>0</v>
      </c>
    </row>
    <row r="490" spans="1:13" x14ac:dyDescent="0.3">
      <c r="A490" s="10">
        <v>42369</v>
      </c>
      <c r="B490" t="s">
        <v>107</v>
      </c>
      <c r="C490" t="s">
        <v>107</v>
      </c>
      <c r="D490" t="s">
        <v>107</v>
      </c>
      <c r="E490" t="s">
        <v>79</v>
      </c>
      <c r="F490" t="s">
        <v>12</v>
      </c>
      <c r="G490" t="s">
        <v>46</v>
      </c>
      <c r="H490" t="s">
        <v>47</v>
      </c>
      <c r="I490">
        <v>0</v>
      </c>
      <c r="J490">
        <v>0</v>
      </c>
      <c r="K490">
        <v>146740</v>
      </c>
      <c r="L490">
        <v>0</v>
      </c>
      <c r="M490">
        <v>0</v>
      </c>
    </row>
    <row r="491" spans="1:13" x14ac:dyDescent="0.3">
      <c r="A491" s="10">
        <v>42369</v>
      </c>
      <c r="B491" t="s">
        <v>107</v>
      </c>
      <c r="C491" t="s">
        <v>107</v>
      </c>
      <c r="D491" t="s">
        <v>107</v>
      </c>
      <c r="E491" t="s">
        <v>79</v>
      </c>
      <c r="F491" t="s">
        <v>12</v>
      </c>
      <c r="G491" t="s">
        <v>48</v>
      </c>
      <c r="H491" t="s">
        <v>96</v>
      </c>
      <c r="I491">
        <v>0</v>
      </c>
      <c r="J491">
        <v>0</v>
      </c>
      <c r="K491">
        <v>146740</v>
      </c>
      <c r="L491">
        <v>0</v>
      </c>
      <c r="M491">
        <v>0</v>
      </c>
    </row>
    <row r="492" spans="1:13" x14ac:dyDescent="0.3">
      <c r="A492" s="10">
        <v>42369</v>
      </c>
      <c r="B492" t="s">
        <v>107</v>
      </c>
      <c r="C492" t="s">
        <v>107</v>
      </c>
      <c r="D492" t="s">
        <v>107</v>
      </c>
      <c r="E492" t="s">
        <v>79</v>
      </c>
      <c r="F492" t="s">
        <v>12</v>
      </c>
      <c r="G492" t="s">
        <v>49</v>
      </c>
      <c r="H492" t="s">
        <v>104</v>
      </c>
      <c r="I492">
        <v>23898.358960027901</v>
      </c>
      <c r="J492">
        <v>23898.358960027901</v>
      </c>
      <c r="K492">
        <v>146740</v>
      </c>
      <c r="L492">
        <v>16.286192558285332</v>
      </c>
      <c r="M492">
        <v>16.286192558285332</v>
      </c>
    </row>
    <row r="493" spans="1:13" x14ac:dyDescent="0.3">
      <c r="A493" s="10">
        <v>42369</v>
      </c>
      <c r="B493" t="s">
        <v>107</v>
      </c>
      <c r="C493" t="s">
        <v>107</v>
      </c>
      <c r="D493" t="s">
        <v>107</v>
      </c>
      <c r="E493" t="s">
        <v>79</v>
      </c>
      <c r="F493" t="s">
        <v>12</v>
      </c>
      <c r="G493" t="s">
        <v>50</v>
      </c>
      <c r="H493" t="s">
        <v>51</v>
      </c>
      <c r="I493">
        <v>18689.89660086</v>
      </c>
      <c r="J493">
        <v>18689.89660086</v>
      </c>
      <c r="K493">
        <v>146740</v>
      </c>
      <c r="L493">
        <v>12.736742947294536</v>
      </c>
      <c r="M493">
        <v>12.736742947294536</v>
      </c>
    </row>
    <row r="494" spans="1:13" x14ac:dyDescent="0.3">
      <c r="A494" s="10">
        <v>42369</v>
      </c>
      <c r="B494" t="s">
        <v>107</v>
      </c>
      <c r="C494" t="s">
        <v>107</v>
      </c>
      <c r="D494" t="s">
        <v>107</v>
      </c>
      <c r="E494" t="s">
        <v>79</v>
      </c>
      <c r="F494" t="s">
        <v>12</v>
      </c>
      <c r="G494" t="s">
        <v>52</v>
      </c>
      <c r="H494" t="s">
        <v>106</v>
      </c>
      <c r="I494">
        <v>5208.4623591678992</v>
      </c>
      <c r="J494">
        <v>5208.4623591678992</v>
      </c>
      <c r="K494">
        <v>146740</v>
      </c>
      <c r="L494">
        <v>3.5494496109907994</v>
      </c>
      <c r="M494">
        <v>3.5494496109907994</v>
      </c>
    </row>
    <row r="495" spans="1:13" x14ac:dyDescent="0.3">
      <c r="A495" s="10">
        <v>42369</v>
      </c>
      <c r="B495" t="s">
        <v>107</v>
      </c>
      <c r="C495" t="s">
        <v>107</v>
      </c>
      <c r="D495" t="s">
        <v>107</v>
      </c>
      <c r="E495" t="s">
        <v>79</v>
      </c>
      <c r="F495" t="s">
        <v>53</v>
      </c>
      <c r="G495" t="s">
        <v>54</v>
      </c>
      <c r="H495" t="s">
        <v>55</v>
      </c>
      <c r="I495">
        <v>124861.832719086</v>
      </c>
      <c r="J495">
        <v>-124861.832719086</v>
      </c>
      <c r="K495">
        <v>146740</v>
      </c>
      <c r="L495">
        <v>85.090522501762294</v>
      </c>
      <c r="M495">
        <v>-85.090522501762294</v>
      </c>
    </row>
    <row r="496" spans="1:13" x14ac:dyDescent="0.3">
      <c r="A496" s="10">
        <v>42369</v>
      </c>
      <c r="B496" t="s">
        <v>107</v>
      </c>
      <c r="C496" t="s">
        <v>107</v>
      </c>
      <c r="D496" t="s">
        <v>107</v>
      </c>
      <c r="E496" t="s">
        <v>79</v>
      </c>
      <c r="F496" t="s">
        <v>53</v>
      </c>
      <c r="G496" t="s">
        <v>15</v>
      </c>
      <c r="H496" t="s">
        <v>16</v>
      </c>
      <c r="I496">
        <v>347.72282310000003</v>
      </c>
      <c r="J496">
        <v>-347.72282310000003</v>
      </c>
      <c r="K496">
        <v>146740</v>
      </c>
      <c r="L496">
        <v>0.23696526039253102</v>
      </c>
      <c r="M496">
        <v>-0.23696526039253102</v>
      </c>
    </row>
    <row r="497" spans="1:13" x14ac:dyDescent="0.3">
      <c r="A497" s="10">
        <v>42369</v>
      </c>
      <c r="B497" t="s">
        <v>107</v>
      </c>
      <c r="C497" t="s">
        <v>107</v>
      </c>
      <c r="D497" t="s">
        <v>107</v>
      </c>
      <c r="E497" t="s">
        <v>79</v>
      </c>
      <c r="F497" t="s">
        <v>53</v>
      </c>
      <c r="G497" t="s">
        <v>17</v>
      </c>
      <c r="H497" t="s">
        <v>18</v>
      </c>
      <c r="I497">
        <v>0</v>
      </c>
      <c r="J497">
        <v>0</v>
      </c>
      <c r="K497">
        <v>146740</v>
      </c>
      <c r="L497">
        <v>0</v>
      </c>
      <c r="M497">
        <v>0</v>
      </c>
    </row>
    <row r="498" spans="1:13" x14ac:dyDescent="0.3">
      <c r="A498" s="10">
        <v>42369</v>
      </c>
      <c r="B498" t="s">
        <v>107</v>
      </c>
      <c r="C498" t="s">
        <v>107</v>
      </c>
      <c r="D498" t="s">
        <v>107</v>
      </c>
      <c r="E498" t="s">
        <v>79</v>
      </c>
      <c r="F498" t="s">
        <v>53</v>
      </c>
      <c r="G498" t="s">
        <v>19</v>
      </c>
      <c r="H498" t="s">
        <v>20</v>
      </c>
      <c r="I498">
        <v>347.72282310000003</v>
      </c>
      <c r="J498">
        <v>-347.72282310000003</v>
      </c>
      <c r="K498">
        <v>146740</v>
      </c>
      <c r="L498">
        <v>0.23696526039253102</v>
      </c>
      <c r="M498">
        <v>-0.23696526039253102</v>
      </c>
    </row>
    <row r="499" spans="1:13" x14ac:dyDescent="0.3">
      <c r="A499" s="10">
        <v>42369</v>
      </c>
      <c r="B499" t="s">
        <v>107</v>
      </c>
      <c r="C499" t="s">
        <v>107</v>
      </c>
      <c r="D499" t="s">
        <v>107</v>
      </c>
      <c r="E499" t="s">
        <v>79</v>
      </c>
      <c r="F499" t="s">
        <v>53</v>
      </c>
      <c r="G499" t="s">
        <v>21</v>
      </c>
      <c r="H499" t="s">
        <v>22</v>
      </c>
      <c r="I499">
        <v>64480.146562055903</v>
      </c>
      <c r="J499">
        <v>-64480.146562055903</v>
      </c>
      <c r="K499">
        <v>146740</v>
      </c>
      <c r="L499">
        <v>43.941765409606035</v>
      </c>
      <c r="M499">
        <v>-43.941765409606035</v>
      </c>
    </row>
    <row r="500" spans="1:13" x14ac:dyDescent="0.3">
      <c r="A500" s="10">
        <v>42369</v>
      </c>
      <c r="B500" t="s">
        <v>107</v>
      </c>
      <c r="C500" t="s">
        <v>107</v>
      </c>
      <c r="D500" t="s">
        <v>107</v>
      </c>
      <c r="E500" t="s">
        <v>79</v>
      </c>
      <c r="F500" t="s">
        <v>53</v>
      </c>
      <c r="G500" t="s">
        <v>23</v>
      </c>
      <c r="H500" t="s">
        <v>24</v>
      </c>
      <c r="I500">
        <v>40027.613322447694</v>
      </c>
      <c r="J500">
        <v>-40027.613322447694</v>
      </c>
      <c r="K500">
        <v>146740</v>
      </c>
      <c r="L500">
        <v>27.277915580242396</v>
      </c>
      <c r="M500">
        <v>-27.277915580242396</v>
      </c>
    </row>
    <row r="501" spans="1:13" x14ac:dyDescent="0.3">
      <c r="A501" s="10">
        <v>42369</v>
      </c>
      <c r="B501" t="s">
        <v>107</v>
      </c>
      <c r="C501" t="s">
        <v>107</v>
      </c>
      <c r="D501" t="s">
        <v>107</v>
      </c>
      <c r="E501" t="s">
        <v>79</v>
      </c>
      <c r="F501" t="s">
        <v>53</v>
      </c>
      <c r="G501" t="s">
        <v>25</v>
      </c>
      <c r="H501" t="s">
        <v>26</v>
      </c>
      <c r="I501">
        <v>7980.0355856082097</v>
      </c>
      <c r="J501">
        <v>-7980.0355856082097</v>
      </c>
      <c r="K501">
        <v>146740</v>
      </c>
      <c r="L501">
        <v>5.4382142467004293</v>
      </c>
      <c r="M501">
        <v>-5.4382142467004293</v>
      </c>
    </row>
    <row r="502" spans="1:13" x14ac:dyDescent="0.3">
      <c r="A502" s="10">
        <v>42369</v>
      </c>
      <c r="B502" t="s">
        <v>107</v>
      </c>
      <c r="C502" t="s">
        <v>107</v>
      </c>
      <c r="D502" t="s">
        <v>107</v>
      </c>
      <c r="E502" t="s">
        <v>79</v>
      </c>
      <c r="F502" t="s">
        <v>53</v>
      </c>
      <c r="G502" t="s">
        <v>27</v>
      </c>
      <c r="H502" t="s">
        <v>28</v>
      </c>
      <c r="I502">
        <v>16472.497653999999</v>
      </c>
      <c r="J502">
        <v>-16472.497653999999</v>
      </c>
      <c r="K502">
        <v>146740</v>
      </c>
      <c r="L502">
        <v>11.225635582663212</v>
      </c>
      <c r="M502">
        <v>-11.225635582663212</v>
      </c>
    </row>
    <row r="503" spans="1:13" x14ac:dyDescent="0.3">
      <c r="A503" s="10">
        <v>42369</v>
      </c>
      <c r="B503" t="s">
        <v>107</v>
      </c>
      <c r="C503" t="s">
        <v>107</v>
      </c>
      <c r="D503" t="s">
        <v>107</v>
      </c>
      <c r="E503" t="s">
        <v>79</v>
      </c>
      <c r="F503" t="s">
        <v>53</v>
      </c>
      <c r="G503" t="s">
        <v>29</v>
      </c>
      <c r="H503" t="s">
        <v>30</v>
      </c>
      <c r="I503">
        <v>19448.952904000002</v>
      </c>
      <c r="J503">
        <v>-19448.952904000002</v>
      </c>
      <c r="K503">
        <v>146740</v>
      </c>
      <c r="L503">
        <v>13.254022695924766</v>
      </c>
      <c r="M503">
        <v>-13.254022695924766</v>
      </c>
    </row>
    <row r="504" spans="1:13" x14ac:dyDescent="0.3">
      <c r="A504" s="10">
        <v>42369</v>
      </c>
      <c r="B504" t="s">
        <v>107</v>
      </c>
      <c r="C504" t="s">
        <v>107</v>
      </c>
      <c r="D504" t="s">
        <v>107</v>
      </c>
      <c r="E504" t="s">
        <v>79</v>
      </c>
      <c r="F504" t="s">
        <v>53</v>
      </c>
      <c r="G504" t="s">
        <v>31</v>
      </c>
      <c r="H504" t="s">
        <v>32</v>
      </c>
      <c r="I504">
        <v>0</v>
      </c>
      <c r="J504">
        <v>0</v>
      </c>
      <c r="K504">
        <v>146740</v>
      </c>
      <c r="L504">
        <v>0</v>
      </c>
      <c r="M504">
        <v>0</v>
      </c>
    </row>
    <row r="505" spans="1:13" x14ac:dyDescent="0.3">
      <c r="A505" s="10">
        <v>42369</v>
      </c>
      <c r="B505" t="s">
        <v>107</v>
      </c>
      <c r="C505" t="s">
        <v>107</v>
      </c>
      <c r="D505" t="s">
        <v>107</v>
      </c>
      <c r="E505" t="s">
        <v>79</v>
      </c>
      <c r="F505" t="s">
        <v>53</v>
      </c>
      <c r="G505" t="s">
        <v>33</v>
      </c>
      <c r="H505" t="s">
        <v>34</v>
      </c>
      <c r="I505">
        <v>19448.952904000002</v>
      </c>
      <c r="J505">
        <v>-19448.952904000002</v>
      </c>
      <c r="K505">
        <v>146740</v>
      </c>
      <c r="L505">
        <v>13.254022695924766</v>
      </c>
      <c r="M505">
        <v>-13.254022695924766</v>
      </c>
    </row>
    <row r="506" spans="1:13" x14ac:dyDescent="0.3">
      <c r="A506" s="10">
        <v>42369</v>
      </c>
      <c r="B506" t="s">
        <v>107</v>
      </c>
      <c r="C506" t="s">
        <v>107</v>
      </c>
      <c r="D506" t="s">
        <v>107</v>
      </c>
      <c r="E506" t="s">
        <v>79</v>
      </c>
      <c r="F506" t="s">
        <v>53</v>
      </c>
      <c r="G506" t="s">
        <v>35</v>
      </c>
      <c r="H506" t="s">
        <v>110</v>
      </c>
      <c r="I506">
        <v>3134.7986491320003</v>
      </c>
      <c r="J506">
        <v>-3134.7986491320003</v>
      </c>
      <c r="K506">
        <v>146740</v>
      </c>
      <c r="L506">
        <v>2.1362945680332563</v>
      </c>
      <c r="M506">
        <v>-2.1362945680332563</v>
      </c>
    </row>
    <row r="507" spans="1:13" x14ac:dyDescent="0.3">
      <c r="A507" s="10">
        <v>42369</v>
      </c>
      <c r="B507" t="s">
        <v>107</v>
      </c>
      <c r="C507" t="s">
        <v>107</v>
      </c>
      <c r="D507" t="s">
        <v>107</v>
      </c>
      <c r="E507" t="s">
        <v>79</v>
      </c>
      <c r="F507" t="s">
        <v>53</v>
      </c>
      <c r="G507" t="s">
        <v>36</v>
      </c>
      <c r="H507" t="s">
        <v>32</v>
      </c>
      <c r="I507">
        <v>356.46284413199999</v>
      </c>
      <c r="J507">
        <v>-356.46284413199999</v>
      </c>
      <c r="K507">
        <v>146740</v>
      </c>
      <c r="L507">
        <v>0.24292138757802917</v>
      </c>
      <c r="M507">
        <v>-0.24292138757802917</v>
      </c>
    </row>
    <row r="508" spans="1:13" x14ac:dyDescent="0.3">
      <c r="A508" s="10">
        <v>42369</v>
      </c>
      <c r="B508" t="s">
        <v>107</v>
      </c>
      <c r="C508" t="s">
        <v>107</v>
      </c>
      <c r="D508" t="s">
        <v>107</v>
      </c>
      <c r="E508" t="s">
        <v>79</v>
      </c>
      <c r="F508" t="s">
        <v>53</v>
      </c>
      <c r="G508" t="s">
        <v>37</v>
      </c>
      <c r="H508" t="s">
        <v>34</v>
      </c>
      <c r="I508">
        <v>2778.3358050000002</v>
      </c>
      <c r="J508">
        <v>-2778.3358050000002</v>
      </c>
      <c r="K508">
        <v>146740</v>
      </c>
      <c r="L508">
        <v>1.8933731804552272</v>
      </c>
      <c r="M508">
        <v>-1.8933731804552272</v>
      </c>
    </row>
    <row r="509" spans="1:13" x14ac:dyDescent="0.3">
      <c r="A509" s="10">
        <v>42369</v>
      </c>
      <c r="B509" t="s">
        <v>107</v>
      </c>
      <c r="C509" t="s">
        <v>107</v>
      </c>
      <c r="D509" t="s">
        <v>107</v>
      </c>
      <c r="E509" t="s">
        <v>79</v>
      </c>
      <c r="F509" t="s">
        <v>53</v>
      </c>
      <c r="G509" t="s">
        <v>38</v>
      </c>
      <c r="H509" t="s">
        <v>39</v>
      </c>
      <c r="I509">
        <v>3686.0013494</v>
      </c>
      <c r="J509">
        <v>-3686.0013494</v>
      </c>
      <c r="K509">
        <v>146740</v>
      </c>
      <c r="L509">
        <v>2.5119267748398526</v>
      </c>
      <c r="M509">
        <v>-2.5119267748398526</v>
      </c>
    </row>
    <row r="510" spans="1:13" x14ac:dyDescent="0.3">
      <c r="A510" s="10">
        <v>42369</v>
      </c>
      <c r="B510" t="s">
        <v>107</v>
      </c>
      <c r="C510" t="s">
        <v>107</v>
      </c>
      <c r="D510" t="s">
        <v>107</v>
      </c>
      <c r="E510" t="s">
        <v>79</v>
      </c>
      <c r="F510" t="s">
        <v>53</v>
      </c>
      <c r="G510" t="s">
        <v>40</v>
      </c>
      <c r="H510" t="s">
        <v>41</v>
      </c>
      <c r="I510">
        <v>121.61863414000001</v>
      </c>
      <c r="J510">
        <v>-121.61863414000001</v>
      </c>
      <c r="K510">
        <v>146740</v>
      </c>
      <c r="L510">
        <v>8.2880355826632141E-2</v>
      </c>
      <c r="M510">
        <v>-8.2880355826632141E-2</v>
      </c>
    </row>
    <row r="511" spans="1:13" x14ac:dyDescent="0.3">
      <c r="A511" s="10">
        <v>42369</v>
      </c>
      <c r="B511" t="s">
        <v>107</v>
      </c>
      <c r="C511" t="s">
        <v>107</v>
      </c>
      <c r="D511" t="s">
        <v>107</v>
      </c>
      <c r="E511" t="s">
        <v>79</v>
      </c>
      <c r="F511" t="s">
        <v>53</v>
      </c>
      <c r="G511" t="s">
        <v>42</v>
      </c>
      <c r="H511" t="s">
        <v>43</v>
      </c>
      <c r="I511">
        <v>121.61863414000001</v>
      </c>
      <c r="J511">
        <v>-121.61863414000001</v>
      </c>
      <c r="K511">
        <v>146740</v>
      </c>
      <c r="L511">
        <v>8.2880355826632141E-2</v>
      </c>
      <c r="M511">
        <v>-8.2880355826632141E-2</v>
      </c>
    </row>
    <row r="512" spans="1:13" x14ac:dyDescent="0.3">
      <c r="A512" s="10">
        <v>42369</v>
      </c>
      <c r="B512" t="s">
        <v>107</v>
      </c>
      <c r="C512" t="s">
        <v>107</v>
      </c>
      <c r="D512" t="s">
        <v>107</v>
      </c>
      <c r="E512" t="s">
        <v>79</v>
      </c>
      <c r="F512" t="s">
        <v>53</v>
      </c>
      <c r="G512" t="s">
        <v>44</v>
      </c>
      <c r="H512" t="s">
        <v>45</v>
      </c>
      <c r="I512">
        <v>0</v>
      </c>
      <c r="J512">
        <v>0</v>
      </c>
      <c r="K512">
        <v>146740</v>
      </c>
      <c r="L512">
        <v>0</v>
      </c>
      <c r="M512">
        <v>0</v>
      </c>
    </row>
    <row r="513" spans="1:13" x14ac:dyDescent="0.3">
      <c r="A513" s="10">
        <v>42369</v>
      </c>
      <c r="B513" t="s">
        <v>107</v>
      </c>
      <c r="C513" t="s">
        <v>107</v>
      </c>
      <c r="D513" t="s">
        <v>107</v>
      </c>
      <c r="E513" t="s">
        <v>79</v>
      </c>
      <c r="F513" t="s">
        <v>53</v>
      </c>
      <c r="G513" t="s">
        <v>46</v>
      </c>
      <c r="H513" t="s">
        <v>47</v>
      </c>
      <c r="I513">
        <v>0</v>
      </c>
      <c r="J513">
        <v>0</v>
      </c>
      <c r="K513">
        <v>146740</v>
      </c>
      <c r="L513">
        <v>0</v>
      </c>
      <c r="M513">
        <v>0</v>
      </c>
    </row>
    <row r="514" spans="1:13" x14ac:dyDescent="0.3">
      <c r="A514" s="10">
        <v>42369</v>
      </c>
      <c r="B514" t="s">
        <v>107</v>
      </c>
      <c r="C514" t="s">
        <v>107</v>
      </c>
      <c r="D514" t="s">
        <v>107</v>
      </c>
      <c r="E514" t="s">
        <v>79</v>
      </c>
      <c r="F514" t="s">
        <v>53</v>
      </c>
      <c r="G514" t="s">
        <v>48</v>
      </c>
      <c r="H514" t="s">
        <v>96</v>
      </c>
      <c r="I514">
        <v>0</v>
      </c>
      <c r="J514">
        <v>0</v>
      </c>
      <c r="K514">
        <v>146740</v>
      </c>
      <c r="L514">
        <v>0</v>
      </c>
      <c r="M514">
        <v>0</v>
      </c>
    </row>
    <row r="515" spans="1:13" x14ac:dyDescent="0.3">
      <c r="A515" s="10">
        <v>42369</v>
      </c>
      <c r="B515" t="s">
        <v>107</v>
      </c>
      <c r="C515" t="s">
        <v>107</v>
      </c>
      <c r="D515" t="s">
        <v>107</v>
      </c>
      <c r="E515" t="s">
        <v>79</v>
      </c>
      <c r="F515" t="s">
        <v>53</v>
      </c>
      <c r="G515" t="s">
        <v>49</v>
      </c>
      <c r="H515" t="s">
        <v>56</v>
      </c>
      <c r="I515">
        <v>33642.591797258101</v>
      </c>
      <c r="J515">
        <v>-33642.591797258101</v>
      </c>
      <c r="K515">
        <v>146740</v>
      </c>
      <c r="L515">
        <v>22.926667437139226</v>
      </c>
      <c r="M515">
        <v>-22.926667437139226</v>
      </c>
    </row>
    <row r="516" spans="1:13" x14ac:dyDescent="0.3">
      <c r="A516" s="10">
        <v>42369</v>
      </c>
      <c r="B516" t="s">
        <v>107</v>
      </c>
      <c r="C516" t="s">
        <v>107</v>
      </c>
      <c r="D516" t="s">
        <v>107</v>
      </c>
      <c r="E516" t="s">
        <v>79</v>
      </c>
      <c r="F516" t="s">
        <v>53</v>
      </c>
      <c r="G516" t="s">
        <v>50</v>
      </c>
      <c r="H516" t="s">
        <v>51</v>
      </c>
      <c r="I516">
        <v>12576.089023600001</v>
      </c>
      <c r="J516">
        <v>-12576.089023600001</v>
      </c>
      <c r="K516">
        <v>146740</v>
      </c>
      <c r="L516">
        <v>8.5703209919585674</v>
      </c>
      <c r="M516">
        <v>-8.5703209919585674</v>
      </c>
    </row>
    <row r="517" spans="1:13" x14ac:dyDescent="0.3">
      <c r="A517" s="10">
        <v>42369</v>
      </c>
      <c r="B517" t="s">
        <v>107</v>
      </c>
      <c r="C517" t="s">
        <v>107</v>
      </c>
      <c r="D517" t="s">
        <v>107</v>
      </c>
      <c r="E517" t="s">
        <v>79</v>
      </c>
      <c r="F517" t="s">
        <v>53</v>
      </c>
      <c r="G517" t="s">
        <v>52</v>
      </c>
      <c r="H517" t="s">
        <v>57</v>
      </c>
      <c r="I517">
        <v>21066.5027736581</v>
      </c>
      <c r="J517">
        <v>-21066.5027736581</v>
      </c>
      <c r="K517">
        <v>146740</v>
      </c>
      <c r="L517">
        <v>14.356346445180659</v>
      </c>
      <c r="M517">
        <v>-14.356346445180659</v>
      </c>
    </row>
    <row r="518" spans="1:13" x14ac:dyDescent="0.3">
      <c r="A518" s="10">
        <v>42369</v>
      </c>
      <c r="B518" t="s">
        <v>107</v>
      </c>
      <c r="C518" t="s">
        <v>107</v>
      </c>
      <c r="D518" t="s">
        <v>107</v>
      </c>
      <c r="E518" t="s">
        <v>79</v>
      </c>
      <c r="F518" t="s">
        <v>58</v>
      </c>
      <c r="G518" t="s">
        <v>59</v>
      </c>
      <c r="H518" t="s">
        <v>60</v>
      </c>
      <c r="I518">
        <v>29189.762652694888</v>
      </c>
      <c r="J518">
        <v>29189.762652694888</v>
      </c>
      <c r="K518">
        <v>146740</v>
      </c>
      <c r="L518">
        <v>19.892164817156118</v>
      </c>
      <c r="M518">
        <v>19.892164817156118</v>
      </c>
    </row>
    <row r="519" spans="1:13" x14ac:dyDescent="0.3">
      <c r="A519" s="10">
        <v>44834</v>
      </c>
      <c r="B519" t="s">
        <v>103</v>
      </c>
      <c r="C519" t="s">
        <v>103</v>
      </c>
      <c r="D519" t="s">
        <v>103</v>
      </c>
      <c r="E519" t="s">
        <v>11</v>
      </c>
      <c r="F519" t="s">
        <v>12</v>
      </c>
      <c r="G519" t="s">
        <v>13</v>
      </c>
      <c r="H519" t="s">
        <v>14</v>
      </c>
      <c r="I519">
        <v>670895.67339701322</v>
      </c>
      <c r="J519">
        <v>670895.67339701322</v>
      </c>
      <c r="K519">
        <v>266175</v>
      </c>
      <c r="L519">
        <v>252.05059580990445</v>
      </c>
      <c r="M519">
        <v>252.05059580990445</v>
      </c>
    </row>
    <row r="520" spans="1:13" x14ac:dyDescent="0.3">
      <c r="A520" s="10">
        <v>44834</v>
      </c>
      <c r="B520" t="s">
        <v>103</v>
      </c>
      <c r="C520" t="s">
        <v>103</v>
      </c>
      <c r="D520" t="s">
        <v>103</v>
      </c>
      <c r="E520" t="s">
        <v>11</v>
      </c>
      <c r="F520" t="s">
        <v>12</v>
      </c>
      <c r="G520" t="s">
        <v>15</v>
      </c>
      <c r="H520" t="s">
        <v>16</v>
      </c>
      <c r="I520">
        <v>200.98430669999999</v>
      </c>
      <c r="J520">
        <v>200.98430669999999</v>
      </c>
      <c r="K520">
        <v>266175</v>
      </c>
      <c r="L520">
        <v>7.5508333502395039E-2</v>
      </c>
      <c r="M520">
        <v>7.5508333502395039E-2</v>
      </c>
    </row>
    <row r="521" spans="1:13" x14ac:dyDescent="0.3">
      <c r="A521" s="10">
        <v>44834</v>
      </c>
      <c r="B521" t="s">
        <v>103</v>
      </c>
      <c r="C521" t="s">
        <v>103</v>
      </c>
      <c r="D521" t="s">
        <v>103</v>
      </c>
      <c r="E521" t="s">
        <v>11</v>
      </c>
      <c r="F521" t="s">
        <v>12</v>
      </c>
      <c r="G521" t="s">
        <v>17</v>
      </c>
      <c r="H521" t="s">
        <v>18</v>
      </c>
      <c r="I521">
        <v>75.409984390000005</v>
      </c>
      <c r="J521">
        <v>75.409984390000005</v>
      </c>
      <c r="K521">
        <v>266175</v>
      </c>
      <c r="L521">
        <v>2.8330979389499394E-2</v>
      </c>
      <c r="M521">
        <v>2.8330979389499394E-2</v>
      </c>
    </row>
    <row r="522" spans="1:13" x14ac:dyDescent="0.3">
      <c r="A522" s="10">
        <v>44834</v>
      </c>
      <c r="B522" t="s">
        <v>103</v>
      </c>
      <c r="C522" t="s">
        <v>103</v>
      </c>
      <c r="D522" t="s">
        <v>103</v>
      </c>
      <c r="E522" t="s">
        <v>11</v>
      </c>
      <c r="F522" t="s">
        <v>12</v>
      </c>
      <c r="G522" t="s">
        <v>19</v>
      </c>
      <c r="H522" t="s">
        <v>20</v>
      </c>
      <c r="I522">
        <v>125.57432231</v>
      </c>
      <c r="J522">
        <v>125.57432231</v>
      </c>
      <c r="K522">
        <v>266175</v>
      </c>
      <c r="L522">
        <v>4.7177354112895649E-2</v>
      </c>
      <c r="M522">
        <v>4.7177354112895649E-2</v>
      </c>
    </row>
    <row r="523" spans="1:13" x14ac:dyDescent="0.3">
      <c r="A523" s="10">
        <v>44834</v>
      </c>
      <c r="B523" t="s">
        <v>103</v>
      </c>
      <c r="C523" t="s">
        <v>103</v>
      </c>
      <c r="D523" t="s">
        <v>103</v>
      </c>
      <c r="E523" t="s">
        <v>11</v>
      </c>
      <c r="F523" t="s">
        <v>12</v>
      </c>
      <c r="G523" t="s">
        <v>21</v>
      </c>
      <c r="H523" t="s">
        <v>22</v>
      </c>
      <c r="I523">
        <v>229253.98870161001</v>
      </c>
      <c r="J523">
        <v>229253.98870161001</v>
      </c>
      <c r="K523">
        <v>266175</v>
      </c>
      <c r="L523">
        <v>86.129046192020283</v>
      </c>
      <c r="M523">
        <v>86.129046192020283</v>
      </c>
    </row>
    <row r="524" spans="1:13" x14ac:dyDescent="0.3">
      <c r="A524" s="10">
        <v>44834</v>
      </c>
      <c r="B524" t="s">
        <v>103</v>
      </c>
      <c r="C524" t="s">
        <v>103</v>
      </c>
      <c r="D524" t="s">
        <v>103</v>
      </c>
      <c r="E524" t="s">
        <v>11</v>
      </c>
      <c r="F524" t="s">
        <v>12</v>
      </c>
      <c r="G524" t="s">
        <v>23</v>
      </c>
      <c r="H524" t="s">
        <v>24</v>
      </c>
      <c r="I524">
        <v>42786.546149870002</v>
      </c>
      <c r="J524">
        <v>42786.546149870002</v>
      </c>
      <c r="K524">
        <v>266175</v>
      </c>
      <c r="L524">
        <v>16.074592335820419</v>
      </c>
      <c r="M524">
        <v>16.074592335820419</v>
      </c>
    </row>
    <row r="525" spans="1:13" x14ac:dyDescent="0.3">
      <c r="A525" s="10">
        <v>44834</v>
      </c>
      <c r="B525" t="s">
        <v>103</v>
      </c>
      <c r="C525" t="s">
        <v>103</v>
      </c>
      <c r="D525" t="s">
        <v>103</v>
      </c>
      <c r="E525" t="s">
        <v>11</v>
      </c>
      <c r="F525" t="s">
        <v>12</v>
      </c>
      <c r="G525" t="s">
        <v>25</v>
      </c>
      <c r="H525" t="s">
        <v>26</v>
      </c>
      <c r="I525">
        <v>125633.66332389001</v>
      </c>
      <c r="J525">
        <v>125633.66332389001</v>
      </c>
      <c r="K525">
        <v>266175</v>
      </c>
      <c r="L525">
        <v>47.199648097638772</v>
      </c>
      <c r="M525">
        <v>47.199648097638772</v>
      </c>
    </row>
    <row r="526" spans="1:13" x14ac:dyDescent="0.3">
      <c r="A526" s="10">
        <v>44834</v>
      </c>
      <c r="B526" t="s">
        <v>103</v>
      </c>
      <c r="C526" t="s">
        <v>103</v>
      </c>
      <c r="D526" t="s">
        <v>103</v>
      </c>
      <c r="E526" t="s">
        <v>11</v>
      </c>
      <c r="F526" t="s">
        <v>12</v>
      </c>
      <c r="G526" t="s">
        <v>27</v>
      </c>
      <c r="H526" t="s">
        <v>28</v>
      </c>
      <c r="I526">
        <v>60833.779227849998</v>
      </c>
      <c r="J526">
        <v>60833.779227849998</v>
      </c>
      <c r="K526">
        <v>266175</v>
      </c>
      <c r="L526">
        <v>22.854805758561099</v>
      </c>
      <c r="M526">
        <v>22.854805758561099</v>
      </c>
    </row>
    <row r="527" spans="1:13" x14ac:dyDescent="0.3">
      <c r="A527" s="10">
        <v>44834</v>
      </c>
      <c r="B527" t="s">
        <v>103</v>
      </c>
      <c r="C527" t="s">
        <v>103</v>
      </c>
      <c r="D527" t="s">
        <v>103</v>
      </c>
      <c r="E527" t="s">
        <v>11</v>
      </c>
      <c r="F527" t="s">
        <v>12</v>
      </c>
      <c r="G527" t="s">
        <v>29</v>
      </c>
      <c r="H527" t="s">
        <v>30</v>
      </c>
      <c r="I527">
        <v>74833.880722119997</v>
      </c>
      <c r="J527">
        <v>74833.880722119997</v>
      </c>
      <c r="K527">
        <v>266175</v>
      </c>
      <c r="L527">
        <v>28.114541456605615</v>
      </c>
      <c r="M527">
        <v>28.114541456605615</v>
      </c>
    </row>
    <row r="528" spans="1:13" x14ac:dyDescent="0.3">
      <c r="A528" s="10">
        <v>44834</v>
      </c>
      <c r="B528" t="s">
        <v>103</v>
      </c>
      <c r="C528" t="s">
        <v>103</v>
      </c>
      <c r="D528" t="s">
        <v>103</v>
      </c>
      <c r="E528" t="s">
        <v>11</v>
      </c>
      <c r="F528" t="s">
        <v>12</v>
      </c>
      <c r="G528" t="s">
        <v>31</v>
      </c>
      <c r="H528" t="s">
        <v>32</v>
      </c>
      <c r="I528">
        <v>20459.871582828935</v>
      </c>
      <c r="J528">
        <v>20459.871582828935</v>
      </c>
      <c r="K528">
        <v>266175</v>
      </c>
      <c r="L528">
        <v>7.6866240566653268</v>
      </c>
      <c r="M528">
        <v>7.6866240566653268</v>
      </c>
    </row>
    <row r="529" spans="1:13" x14ac:dyDescent="0.3">
      <c r="A529" s="10">
        <v>44834</v>
      </c>
      <c r="B529" t="s">
        <v>103</v>
      </c>
      <c r="C529" t="s">
        <v>103</v>
      </c>
      <c r="D529" t="s">
        <v>103</v>
      </c>
      <c r="E529" t="s">
        <v>11</v>
      </c>
      <c r="F529" t="s">
        <v>12</v>
      </c>
      <c r="G529" t="s">
        <v>33</v>
      </c>
      <c r="H529" t="s">
        <v>34</v>
      </c>
      <c r="I529">
        <v>54374.009139291062</v>
      </c>
      <c r="J529">
        <v>54374.009139291062</v>
      </c>
      <c r="K529">
        <v>266175</v>
      </c>
      <c r="L529">
        <v>20.427917399940288</v>
      </c>
      <c r="M529">
        <v>20.427917399940288</v>
      </c>
    </row>
    <row r="530" spans="1:13" x14ac:dyDescent="0.3">
      <c r="A530" s="10">
        <v>44834</v>
      </c>
      <c r="B530" t="s">
        <v>103</v>
      </c>
      <c r="C530" t="s">
        <v>103</v>
      </c>
      <c r="D530" t="s">
        <v>103</v>
      </c>
      <c r="E530" t="s">
        <v>11</v>
      </c>
      <c r="F530" t="s">
        <v>12</v>
      </c>
      <c r="G530" t="s">
        <v>35</v>
      </c>
      <c r="H530" t="s">
        <v>110</v>
      </c>
      <c r="I530">
        <v>108283.95483428854</v>
      </c>
      <c r="J530">
        <v>108283.95483428854</v>
      </c>
      <c r="K530">
        <v>266175</v>
      </c>
      <c r="L530">
        <v>40.681489559233036</v>
      </c>
      <c r="M530">
        <v>40.681489559233036</v>
      </c>
    </row>
    <row r="531" spans="1:13" x14ac:dyDescent="0.3">
      <c r="A531" s="10">
        <v>44834</v>
      </c>
      <c r="B531" t="s">
        <v>103</v>
      </c>
      <c r="C531" t="s">
        <v>103</v>
      </c>
      <c r="D531" t="s">
        <v>103</v>
      </c>
      <c r="E531" t="s">
        <v>11</v>
      </c>
      <c r="F531" t="s">
        <v>12</v>
      </c>
      <c r="G531" t="s">
        <v>36</v>
      </c>
      <c r="H531" t="s">
        <v>32</v>
      </c>
      <c r="I531">
        <v>25902.86970551742</v>
      </c>
      <c r="J531">
        <v>25902.86970551742</v>
      </c>
      <c r="K531">
        <v>266175</v>
      </c>
      <c r="L531">
        <v>9.7315186270376337</v>
      </c>
      <c r="M531">
        <v>9.7315186270376337</v>
      </c>
    </row>
    <row r="532" spans="1:13" x14ac:dyDescent="0.3">
      <c r="A532" s="10">
        <v>44834</v>
      </c>
      <c r="B532" t="s">
        <v>103</v>
      </c>
      <c r="C532" t="s">
        <v>103</v>
      </c>
      <c r="D532" t="s">
        <v>103</v>
      </c>
      <c r="E532" t="s">
        <v>11</v>
      </c>
      <c r="F532" t="s">
        <v>12</v>
      </c>
      <c r="G532" t="s">
        <v>37</v>
      </c>
      <c r="H532" t="s">
        <v>34</v>
      </c>
      <c r="I532">
        <v>82381.085128771112</v>
      </c>
      <c r="J532">
        <v>82381.085128771112</v>
      </c>
      <c r="K532">
        <v>266175</v>
      </c>
      <c r="L532">
        <v>30.949970932195402</v>
      </c>
      <c r="M532">
        <v>30.949970932195402</v>
      </c>
    </row>
    <row r="533" spans="1:13" x14ac:dyDescent="0.3">
      <c r="A533" s="10">
        <v>44834</v>
      </c>
      <c r="B533" t="s">
        <v>103</v>
      </c>
      <c r="C533" t="s">
        <v>103</v>
      </c>
      <c r="D533" t="s">
        <v>103</v>
      </c>
      <c r="E533" t="s">
        <v>11</v>
      </c>
      <c r="F533" t="s">
        <v>12</v>
      </c>
      <c r="G533" t="s">
        <v>38</v>
      </c>
      <c r="H533" t="s">
        <v>39</v>
      </c>
      <c r="I533">
        <v>185901.62367695264</v>
      </c>
      <c r="J533">
        <v>185901.62367695264</v>
      </c>
      <c r="K533">
        <v>266175</v>
      </c>
      <c r="L533">
        <v>69.841879844821136</v>
      </c>
      <c r="M533">
        <v>69.841879844821136</v>
      </c>
    </row>
    <row r="534" spans="1:13" x14ac:dyDescent="0.3">
      <c r="A534" s="10">
        <v>44834</v>
      </c>
      <c r="B534" t="s">
        <v>103</v>
      </c>
      <c r="C534" t="s">
        <v>103</v>
      </c>
      <c r="D534" t="s">
        <v>103</v>
      </c>
      <c r="E534" t="s">
        <v>11</v>
      </c>
      <c r="F534" t="s">
        <v>12</v>
      </c>
      <c r="G534" t="s">
        <v>40</v>
      </c>
      <c r="H534" t="s">
        <v>41</v>
      </c>
      <c r="I534">
        <v>2798.4613730986907</v>
      </c>
      <c r="J534">
        <v>2798.4613730986907</v>
      </c>
      <c r="K534">
        <v>266175</v>
      </c>
      <c r="L534">
        <v>1.0513614626086938</v>
      </c>
      <c r="M534">
        <v>1.0513614626086938</v>
      </c>
    </row>
    <row r="535" spans="1:13" x14ac:dyDescent="0.3">
      <c r="A535" s="10">
        <v>44834</v>
      </c>
      <c r="B535" t="s">
        <v>103</v>
      </c>
      <c r="C535" t="s">
        <v>103</v>
      </c>
      <c r="D535" t="s">
        <v>103</v>
      </c>
      <c r="E535" t="s">
        <v>11</v>
      </c>
      <c r="F535" t="s">
        <v>12</v>
      </c>
      <c r="G535" t="s">
        <v>42</v>
      </c>
      <c r="H535" t="s">
        <v>43</v>
      </c>
      <c r="I535">
        <v>2257.9617281886908</v>
      </c>
      <c r="J535">
        <v>2257.9617281886908</v>
      </c>
      <c r="K535">
        <v>266175</v>
      </c>
      <c r="L535">
        <v>0.84829970064382099</v>
      </c>
      <c r="M535">
        <v>0.84829970064382099</v>
      </c>
    </row>
    <row r="536" spans="1:13" x14ac:dyDescent="0.3">
      <c r="A536" s="10">
        <v>44834</v>
      </c>
      <c r="B536" t="s">
        <v>103</v>
      </c>
      <c r="C536" t="s">
        <v>103</v>
      </c>
      <c r="D536" t="s">
        <v>103</v>
      </c>
      <c r="E536" t="s">
        <v>11</v>
      </c>
      <c r="F536" t="s">
        <v>12</v>
      </c>
      <c r="G536" t="s">
        <v>44</v>
      </c>
      <c r="H536" t="s">
        <v>45</v>
      </c>
      <c r="I536">
        <v>540.49964490999992</v>
      </c>
      <c r="J536">
        <v>540.49964490999992</v>
      </c>
      <c r="K536">
        <v>266175</v>
      </c>
      <c r="L536">
        <v>0.20306176196487272</v>
      </c>
      <c r="M536">
        <v>0.20306176196487272</v>
      </c>
    </row>
    <row r="537" spans="1:13" x14ac:dyDescent="0.3">
      <c r="A537" s="10">
        <v>44834</v>
      </c>
      <c r="B537" t="s">
        <v>103</v>
      </c>
      <c r="C537" t="s">
        <v>103</v>
      </c>
      <c r="D537" t="s">
        <v>103</v>
      </c>
      <c r="E537" t="s">
        <v>11</v>
      </c>
      <c r="F537" t="s">
        <v>12</v>
      </c>
      <c r="G537" t="s">
        <v>46</v>
      </c>
      <c r="H537" t="s">
        <v>47</v>
      </c>
      <c r="I537">
        <v>0</v>
      </c>
      <c r="J537">
        <v>0</v>
      </c>
      <c r="K537">
        <v>266175</v>
      </c>
      <c r="L537">
        <v>0</v>
      </c>
      <c r="M537">
        <v>0</v>
      </c>
    </row>
    <row r="538" spans="1:13" x14ac:dyDescent="0.3">
      <c r="A538" s="10">
        <v>44834</v>
      </c>
      <c r="B538" t="s">
        <v>103</v>
      </c>
      <c r="C538" t="s">
        <v>103</v>
      </c>
      <c r="D538" t="s">
        <v>103</v>
      </c>
      <c r="E538" t="s">
        <v>11</v>
      </c>
      <c r="F538" t="s">
        <v>12</v>
      </c>
      <c r="G538" t="s">
        <v>48</v>
      </c>
      <c r="H538" t="s">
        <v>96</v>
      </c>
      <c r="I538">
        <v>0</v>
      </c>
      <c r="J538">
        <v>0</v>
      </c>
      <c r="K538">
        <v>266175</v>
      </c>
      <c r="L538">
        <v>0</v>
      </c>
      <c r="M538">
        <v>0</v>
      </c>
    </row>
    <row r="539" spans="1:13" x14ac:dyDescent="0.3">
      <c r="A539" s="10">
        <v>44834</v>
      </c>
      <c r="B539" t="s">
        <v>103</v>
      </c>
      <c r="C539" t="s">
        <v>103</v>
      </c>
      <c r="D539" t="s">
        <v>103</v>
      </c>
      <c r="E539" t="s">
        <v>11</v>
      </c>
      <c r="F539" t="s">
        <v>12</v>
      </c>
      <c r="G539" t="s">
        <v>49</v>
      </c>
      <c r="H539" t="s">
        <v>104</v>
      </c>
      <c r="I539">
        <v>69622.779782243364</v>
      </c>
      <c r="J539">
        <v>69622.779782243364</v>
      </c>
      <c r="K539">
        <v>266175</v>
      </c>
      <c r="L539">
        <v>26.156768961113315</v>
      </c>
      <c r="M539">
        <v>26.156768961113315</v>
      </c>
    </row>
    <row r="540" spans="1:13" x14ac:dyDescent="0.3">
      <c r="A540" s="10">
        <v>44834</v>
      </c>
      <c r="B540" t="s">
        <v>103</v>
      </c>
      <c r="C540" t="s">
        <v>103</v>
      </c>
      <c r="D540" t="s">
        <v>103</v>
      </c>
      <c r="E540" t="s">
        <v>11</v>
      </c>
      <c r="F540" t="s">
        <v>12</v>
      </c>
      <c r="G540" t="s">
        <v>50</v>
      </c>
      <c r="H540" t="s">
        <v>51</v>
      </c>
      <c r="I540">
        <v>15927.196033010003</v>
      </c>
      <c r="J540">
        <v>15927.196033010003</v>
      </c>
      <c r="K540">
        <v>266175</v>
      </c>
      <c r="L540">
        <v>5.9837310164403128</v>
      </c>
      <c r="M540">
        <v>5.9837310164403128</v>
      </c>
    </row>
    <row r="541" spans="1:13" x14ac:dyDescent="0.3">
      <c r="A541" s="10">
        <v>44834</v>
      </c>
      <c r="B541" t="s">
        <v>103</v>
      </c>
      <c r="C541" t="s">
        <v>103</v>
      </c>
      <c r="D541" t="s">
        <v>103</v>
      </c>
      <c r="E541" t="s">
        <v>11</v>
      </c>
      <c r="F541" t="s">
        <v>12</v>
      </c>
      <c r="G541" t="s">
        <v>52</v>
      </c>
      <c r="H541" t="s">
        <v>106</v>
      </c>
      <c r="I541">
        <v>53695.583749233367</v>
      </c>
      <c r="J541">
        <v>53695.583749233367</v>
      </c>
      <c r="K541">
        <v>266175</v>
      </c>
      <c r="L541">
        <v>20.173037944673002</v>
      </c>
      <c r="M541">
        <v>20.173037944673002</v>
      </c>
    </row>
    <row r="542" spans="1:13" x14ac:dyDescent="0.3">
      <c r="A542" s="10">
        <v>44834</v>
      </c>
      <c r="B542" t="s">
        <v>103</v>
      </c>
      <c r="C542" t="s">
        <v>103</v>
      </c>
      <c r="D542" t="s">
        <v>103</v>
      </c>
      <c r="E542" t="s">
        <v>11</v>
      </c>
      <c r="F542" t="s">
        <v>53</v>
      </c>
      <c r="G542" t="s">
        <v>54</v>
      </c>
      <c r="H542" t="s">
        <v>55</v>
      </c>
      <c r="I542">
        <v>770541.01628799853</v>
      </c>
      <c r="J542">
        <v>-770541.01628799853</v>
      </c>
      <c r="K542">
        <v>266175</v>
      </c>
      <c r="L542">
        <v>289.48662206743626</v>
      </c>
      <c r="M542">
        <v>-289.48662206743626</v>
      </c>
    </row>
    <row r="543" spans="1:13" x14ac:dyDescent="0.3">
      <c r="A543" s="10">
        <v>44834</v>
      </c>
      <c r="B543" t="s">
        <v>103</v>
      </c>
      <c r="C543" t="s">
        <v>103</v>
      </c>
      <c r="D543" t="s">
        <v>103</v>
      </c>
      <c r="E543" t="s">
        <v>11</v>
      </c>
      <c r="F543" t="s">
        <v>53</v>
      </c>
      <c r="G543" t="s">
        <v>15</v>
      </c>
      <c r="H543" t="s">
        <v>16</v>
      </c>
      <c r="I543">
        <v>6905.3834080000006</v>
      </c>
      <c r="J543">
        <v>-6905.3834080000006</v>
      </c>
      <c r="K543">
        <v>266175</v>
      </c>
      <c r="L543">
        <v>2.5943020223537148</v>
      </c>
      <c r="M543">
        <v>-2.5943020223537148</v>
      </c>
    </row>
    <row r="544" spans="1:13" x14ac:dyDescent="0.3">
      <c r="A544" s="10">
        <v>44834</v>
      </c>
      <c r="B544" t="s">
        <v>103</v>
      </c>
      <c r="C544" t="s">
        <v>103</v>
      </c>
      <c r="D544" t="s">
        <v>103</v>
      </c>
      <c r="E544" t="s">
        <v>11</v>
      </c>
      <c r="F544" t="s">
        <v>53</v>
      </c>
      <c r="G544" t="s">
        <v>17</v>
      </c>
      <c r="H544" t="s">
        <v>18</v>
      </c>
      <c r="I544">
        <v>0</v>
      </c>
      <c r="J544">
        <v>0</v>
      </c>
      <c r="K544">
        <v>266175</v>
      </c>
      <c r="L544">
        <v>0</v>
      </c>
      <c r="M544">
        <v>0</v>
      </c>
    </row>
    <row r="545" spans="1:13" x14ac:dyDescent="0.3">
      <c r="A545" s="10">
        <v>44834</v>
      </c>
      <c r="B545" t="s">
        <v>103</v>
      </c>
      <c r="C545" t="s">
        <v>103</v>
      </c>
      <c r="D545" t="s">
        <v>103</v>
      </c>
      <c r="E545" t="s">
        <v>11</v>
      </c>
      <c r="F545" t="s">
        <v>53</v>
      </c>
      <c r="G545" t="s">
        <v>19</v>
      </c>
      <c r="H545" t="s">
        <v>20</v>
      </c>
      <c r="I545">
        <v>6905.3834080000006</v>
      </c>
      <c r="J545">
        <v>-6905.3834080000006</v>
      </c>
      <c r="K545">
        <v>266175</v>
      </c>
      <c r="L545">
        <v>2.5943020223537148</v>
      </c>
      <c r="M545">
        <v>-2.5943020223537148</v>
      </c>
    </row>
    <row r="546" spans="1:13" x14ac:dyDescent="0.3">
      <c r="A546" s="10">
        <v>44834</v>
      </c>
      <c r="B546" t="s">
        <v>103</v>
      </c>
      <c r="C546" t="s">
        <v>103</v>
      </c>
      <c r="D546" t="s">
        <v>103</v>
      </c>
      <c r="E546" t="s">
        <v>11</v>
      </c>
      <c r="F546" t="s">
        <v>53</v>
      </c>
      <c r="G546" t="s">
        <v>21</v>
      </c>
      <c r="H546" t="s">
        <v>22</v>
      </c>
      <c r="I546">
        <v>178995.24896887998</v>
      </c>
      <c r="J546">
        <v>-178995.24896887998</v>
      </c>
      <c r="K546">
        <v>266175</v>
      </c>
      <c r="L546">
        <v>67.247205398283086</v>
      </c>
      <c r="M546">
        <v>-67.247205398283086</v>
      </c>
    </row>
    <row r="547" spans="1:13" x14ac:dyDescent="0.3">
      <c r="A547" s="10">
        <v>44834</v>
      </c>
      <c r="B547" t="s">
        <v>103</v>
      </c>
      <c r="C547" t="s">
        <v>103</v>
      </c>
      <c r="D547" t="s">
        <v>103</v>
      </c>
      <c r="E547" t="s">
        <v>11</v>
      </c>
      <c r="F547" t="s">
        <v>53</v>
      </c>
      <c r="G547" t="s">
        <v>23</v>
      </c>
      <c r="H547" t="s">
        <v>24</v>
      </c>
      <c r="I547">
        <v>34069.642369630004</v>
      </c>
      <c r="J547">
        <v>-34069.642369630004</v>
      </c>
      <c r="K547">
        <v>266175</v>
      </c>
      <c r="L547">
        <v>12.799715363813283</v>
      </c>
      <c r="M547">
        <v>-12.799715363813283</v>
      </c>
    </row>
    <row r="548" spans="1:13" x14ac:dyDescent="0.3">
      <c r="A548" s="10">
        <v>44834</v>
      </c>
      <c r="B548" t="s">
        <v>103</v>
      </c>
      <c r="C548" t="s">
        <v>103</v>
      </c>
      <c r="D548" t="s">
        <v>103</v>
      </c>
      <c r="E548" t="s">
        <v>11</v>
      </c>
      <c r="F548" t="s">
        <v>53</v>
      </c>
      <c r="G548" t="s">
        <v>25</v>
      </c>
      <c r="H548" t="s">
        <v>26</v>
      </c>
      <c r="I548">
        <v>104076.40733270999</v>
      </c>
      <c r="J548">
        <v>-104076.40733270999</v>
      </c>
      <c r="K548">
        <v>266175</v>
      </c>
      <c r="L548">
        <v>39.100744747895178</v>
      </c>
      <c r="M548">
        <v>-39.100744747895178</v>
      </c>
    </row>
    <row r="549" spans="1:13" x14ac:dyDescent="0.3">
      <c r="A549" s="10">
        <v>44834</v>
      </c>
      <c r="B549" t="s">
        <v>103</v>
      </c>
      <c r="C549" t="s">
        <v>103</v>
      </c>
      <c r="D549" t="s">
        <v>103</v>
      </c>
      <c r="E549" t="s">
        <v>11</v>
      </c>
      <c r="F549" t="s">
        <v>53</v>
      </c>
      <c r="G549" t="s">
        <v>27</v>
      </c>
      <c r="H549" t="s">
        <v>28</v>
      </c>
      <c r="I549">
        <v>40849.199266539988</v>
      </c>
      <c r="J549">
        <v>-40849.199266539988</v>
      </c>
      <c r="K549">
        <v>266175</v>
      </c>
      <c r="L549">
        <v>15.346745286574617</v>
      </c>
      <c r="M549">
        <v>-15.346745286574617</v>
      </c>
    </row>
    <row r="550" spans="1:13" x14ac:dyDescent="0.3">
      <c r="A550" s="10">
        <v>44834</v>
      </c>
      <c r="B550" t="s">
        <v>103</v>
      </c>
      <c r="C550" t="s">
        <v>103</v>
      </c>
      <c r="D550" t="s">
        <v>103</v>
      </c>
      <c r="E550" t="s">
        <v>11</v>
      </c>
      <c r="F550" t="s">
        <v>53</v>
      </c>
      <c r="G550" t="s">
        <v>29</v>
      </c>
      <c r="H550" t="s">
        <v>30</v>
      </c>
      <c r="I550">
        <v>47775.33004239</v>
      </c>
      <c r="J550">
        <v>-47775.33004239</v>
      </c>
      <c r="K550">
        <v>266175</v>
      </c>
      <c r="L550">
        <v>17.94884194322908</v>
      </c>
      <c r="M550">
        <v>-17.94884194322908</v>
      </c>
    </row>
    <row r="551" spans="1:13" x14ac:dyDescent="0.3">
      <c r="A551" s="10">
        <v>44834</v>
      </c>
      <c r="B551" t="s">
        <v>103</v>
      </c>
      <c r="C551" t="s">
        <v>103</v>
      </c>
      <c r="D551" t="s">
        <v>103</v>
      </c>
      <c r="E551" t="s">
        <v>11</v>
      </c>
      <c r="F551" t="s">
        <v>53</v>
      </c>
      <c r="G551" t="s">
        <v>31</v>
      </c>
      <c r="H551" t="s">
        <v>32</v>
      </c>
      <c r="I551">
        <v>20471.153326828935</v>
      </c>
      <c r="J551">
        <v>-20471.153326828935</v>
      </c>
      <c r="K551">
        <v>266175</v>
      </c>
      <c r="L551">
        <v>7.6908625253419505</v>
      </c>
      <c r="M551">
        <v>-7.6908625253419505</v>
      </c>
    </row>
    <row r="552" spans="1:13" x14ac:dyDescent="0.3">
      <c r="A552" s="10">
        <v>44834</v>
      </c>
      <c r="B552" t="s">
        <v>103</v>
      </c>
      <c r="C552" t="s">
        <v>103</v>
      </c>
      <c r="D552" t="s">
        <v>103</v>
      </c>
      <c r="E552" t="s">
        <v>11</v>
      </c>
      <c r="F552" t="s">
        <v>53</v>
      </c>
      <c r="G552" t="s">
        <v>33</v>
      </c>
      <c r="H552" t="s">
        <v>34</v>
      </c>
      <c r="I552">
        <v>27304.176715561065</v>
      </c>
      <c r="J552">
        <v>-27304.176715561065</v>
      </c>
      <c r="K552">
        <v>266175</v>
      </c>
      <c r="L552">
        <v>10.25797941788713</v>
      </c>
      <c r="M552">
        <v>-10.25797941788713</v>
      </c>
    </row>
    <row r="553" spans="1:13" x14ac:dyDescent="0.3">
      <c r="A553" s="10">
        <v>44834</v>
      </c>
      <c r="B553" t="s">
        <v>103</v>
      </c>
      <c r="C553" t="s">
        <v>103</v>
      </c>
      <c r="D553" t="s">
        <v>103</v>
      </c>
      <c r="E553" t="s">
        <v>11</v>
      </c>
      <c r="F553" t="s">
        <v>53</v>
      </c>
      <c r="G553" t="s">
        <v>35</v>
      </c>
      <c r="H553" t="s">
        <v>110</v>
      </c>
      <c r="I553">
        <v>202402.5233550485</v>
      </c>
      <c r="J553">
        <v>-202402.5233550485</v>
      </c>
      <c r="K553">
        <v>266175</v>
      </c>
      <c r="L553">
        <v>76.041147123151504</v>
      </c>
      <c r="M553">
        <v>-76.041147123151504</v>
      </c>
    </row>
    <row r="554" spans="1:13" x14ac:dyDescent="0.3">
      <c r="A554" s="10">
        <v>44834</v>
      </c>
      <c r="B554" t="s">
        <v>103</v>
      </c>
      <c r="C554" t="s">
        <v>103</v>
      </c>
      <c r="D554" t="s">
        <v>103</v>
      </c>
      <c r="E554" t="s">
        <v>11</v>
      </c>
      <c r="F554" t="s">
        <v>53</v>
      </c>
      <c r="G554" t="s">
        <v>36</v>
      </c>
      <c r="H554" t="s">
        <v>32</v>
      </c>
      <c r="I554">
        <v>26939.199941517421</v>
      </c>
      <c r="J554">
        <v>-26939.199941517421</v>
      </c>
      <c r="K554">
        <v>266175</v>
      </c>
      <c r="L554">
        <v>10.120860314273475</v>
      </c>
      <c r="M554">
        <v>-10.120860314273475</v>
      </c>
    </row>
    <row r="555" spans="1:13" x14ac:dyDescent="0.3">
      <c r="A555" s="10">
        <v>44834</v>
      </c>
      <c r="B555" t="s">
        <v>103</v>
      </c>
      <c r="C555" t="s">
        <v>103</v>
      </c>
      <c r="D555" t="s">
        <v>103</v>
      </c>
      <c r="E555" t="s">
        <v>11</v>
      </c>
      <c r="F555" t="s">
        <v>53</v>
      </c>
      <c r="G555" t="s">
        <v>37</v>
      </c>
      <c r="H555" t="s">
        <v>34</v>
      </c>
      <c r="I555">
        <v>175463.32341353109</v>
      </c>
      <c r="J555">
        <v>-175463.32341353109</v>
      </c>
      <c r="K555">
        <v>266175</v>
      </c>
      <c r="L555">
        <v>65.920286808878032</v>
      </c>
      <c r="M555">
        <v>-65.920286808878032</v>
      </c>
    </row>
    <row r="556" spans="1:13" x14ac:dyDescent="0.3">
      <c r="A556" s="10">
        <v>44834</v>
      </c>
      <c r="B556" t="s">
        <v>103</v>
      </c>
      <c r="C556" t="s">
        <v>103</v>
      </c>
      <c r="D556" t="s">
        <v>103</v>
      </c>
      <c r="E556" t="s">
        <v>11</v>
      </c>
      <c r="F556" t="s">
        <v>53</v>
      </c>
      <c r="G556" t="s">
        <v>38</v>
      </c>
      <c r="H556" t="s">
        <v>39</v>
      </c>
      <c r="I556">
        <v>252082.07329723684</v>
      </c>
      <c r="J556">
        <v>-252082.07329723684</v>
      </c>
      <c r="K556">
        <v>266175</v>
      </c>
      <c r="L556">
        <v>94.705390550290915</v>
      </c>
      <c r="M556">
        <v>-94.705390550290915</v>
      </c>
    </row>
    <row r="557" spans="1:13" x14ac:dyDescent="0.3">
      <c r="A557" s="10">
        <v>44834</v>
      </c>
      <c r="B557" t="s">
        <v>103</v>
      </c>
      <c r="C557" t="s">
        <v>103</v>
      </c>
      <c r="D557" t="s">
        <v>103</v>
      </c>
      <c r="E557" t="s">
        <v>11</v>
      </c>
      <c r="F557" t="s">
        <v>53</v>
      </c>
      <c r="G557" t="s">
        <v>40</v>
      </c>
      <c r="H557" t="s">
        <v>41</v>
      </c>
      <c r="I557">
        <v>2445.7506736899204</v>
      </c>
      <c r="J557">
        <v>-2445.7506736899204</v>
      </c>
      <c r="K557">
        <v>266175</v>
      </c>
      <c r="L557">
        <v>0.91885063348921581</v>
      </c>
      <c r="M557">
        <v>-0.91885063348921581</v>
      </c>
    </row>
    <row r="558" spans="1:13" x14ac:dyDescent="0.3">
      <c r="A558" s="10">
        <v>44834</v>
      </c>
      <c r="B558" t="s">
        <v>103</v>
      </c>
      <c r="C558" t="s">
        <v>103</v>
      </c>
      <c r="D558" t="s">
        <v>103</v>
      </c>
      <c r="E558" t="s">
        <v>11</v>
      </c>
      <c r="F558" t="s">
        <v>53</v>
      </c>
      <c r="G558" t="s">
        <v>42</v>
      </c>
      <c r="H558" t="s">
        <v>43</v>
      </c>
      <c r="I558">
        <v>1905.2510287799207</v>
      </c>
      <c r="J558">
        <v>-1905.2510287799207</v>
      </c>
      <c r="K558">
        <v>266175</v>
      </c>
      <c r="L558">
        <v>0.71578887152434323</v>
      </c>
      <c r="M558">
        <v>-0.71578887152434323</v>
      </c>
    </row>
    <row r="559" spans="1:13" x14ac:dyDescent="0.3">
      <c r="A559" s="10">
        <v>44834</v>
      </c>
      <c r="B559" t="s">
        <v>103</v>
      </c>
      <c r="C559" t="s">
        <v>103</v>
      </c>
      <c r="D559" t="s">
        <v>103</v>
      </c>
      <c r="E559" t="s">
        <v>11</v>
      </c>
      <c r="F559" t="s">
        <v>53</v>
      </c>
      <c r="G559" t="s">
        <v>44</v>
      </c>
      <c r="H559" t="s">
        <v>45</v>
      </c>
      <c r="I559">
        <v>540.49964490999992</v>
      </c>
      <c r="J559">
        <v>-540.49964490999992</v>
      </c>
      <c r="K559">
        <v>266175</v>
      </c>
      <c r="L559">
        <v>0.20306176196487272</v>
      </c>
      <c r="M559">
        <v>-0.20306176196487272</v>
      </c>
    </row>
    <row r="560" spans="1:13" x14ac:dyDescent="0.3">
      <c r="A560" s="10">
        <v>44834</v>
      </c>
      <c r="B560" t="s">
        <v>103</v>
      </c>
      <c r="C560" t="s">
        <v>103</v>
      </c>
      <c r="D560" t="s">
        <v>103</v>
      </c>
      <c r="E560" t="s">
        <v>11</v>
      </c>
      <c r="F560" t="s">
        <v>53</v>
      </c>
      <c r="G560" t="s">
        <v>46</v>
      </c>
      <c r="H560" t="s">
        <v>47</v>
      </c>
      <c r="I560">
        <v>0</v>
      </c>
      <c r="J560">
        <v>0</v>
      </c>
      <c r="K560">
        <v>266175</v>
      </c>
      <c r="L560">
        <v>0</v>
      </c>
      <c r="M560">
        <v>0</v>
      </c>
    </row>
    <row r="561" spans="1:13" x14ac:dyDescent="0.3">
      <c r="A561" s="10">
        <v>44834</v>
      </c>
      <c r="B561" t="s">
        <v>103</v>
      </c>
      <c r="C561" t="s">
        <v>103</v>
      </c>
      <c r="D561" t="s">
        <v>103</v>
      </c>
      <c r="E561" t="s">
        <v>11</v>
      </c>
      <c r="F561" t="s">
        <v>53</v>
      </c>
      <c r="G561" t="s">
        <v>48</v>
      </c>
      <c r="H561" t="s">
        <v>96</v>
      </c>
      <c r="I561">
        <v>0</v>
      </c>
      <c r="J561">
        <v>0</v>
      </c>
      <c r="K561">
        <v>266175</v>
      </c>
      <c r="L561">
        <v>0</v>
      </c>
      <c r="M561">
        <v>0</v>
      </c>
    </row>
    <row r="562" spans="1:13" x14ac:dyDescent="0.3">
      <c r="A562" s="10">
        <v>44834</v>
      </c>
      <c r="B562" t="s">
        <v>103</v>
      </c>
      <c r="C562" t="s">
        <v>103</v>
      </c>
      <c r="D562" t="s">
        <v>103</v>
      </c>
      <c r="E562" t="s">
        <v>11</v>
      </c>
      <c r="F562" t="s">
        <v>53</v>
      </c>
      <c r="G562" t="s">
        <v>49</v>
      </c>
      <c r="H562" t="s">
        <v>56</v>
      </c>
      <c r="I562">
        <v>79934.706542753367</v>
      </c>
      <c r="J562">
        <v>-79934.706542753367</v>
      </c>
      <c r="K562">
        <v>266175</v>
      </c>
      <c r="L562">
        <v>30.030884396638811</v>
      </c>
      <c r="M562">
        <v>-30.030884396638811</v>
      </c>
    </row>
    <row r="563" spans="1:13" x14ac:dyDescent="0.3">
      <c r="A563" s="10">
        <v>44834</v>
      </c>
      <c r="B563" t="s">
        <v>103</v>
      </c>
      <c r="C563" t="s">
        <v>103</v>
      </c>
      <c r="D563" t="s">
        <v>103</v>
      </c>
      <c r="E563" t="s">
        <v>11</v>
      </c>
      <c r="F563" t="s">
        <v>53</v>
      </c>
      <c r="G563" t="s">
        <v>50</v>
      </c>
      <c r="H563" t="s">
        <v>51</v>
      </c>
      <c r="I563">
        <v>44339.028320960002</v>
      </c>
      <c r="J563">
        <v>-44339.028320960002</v>
      </c>
      <c r="K563">
        <v>266175</v>
      </c>
      <c r="L563">
        <v>16.65784852858458</v>
      </c>
      <c r="M563">
        <v>-16.65784852858458</v>
      </c>
    </row>
    <row r="564" spans="1:13" x14ac:dyDescent="0.3">
      <c r="A564" s="10">
        <v>44834</v>
      </c>
      <c r="B564" t="s">
        <v>103</v>
      </c>
      <c r="C564" t="s">
        <v>103</v>
      </c>
      <c r="D564" t="s">
        <v>103</v>
      </c>
      <c r="E564" t="s">
        <v>11</v>
      </c>
      <c r="F564" t="s">
        <v>53</v>
      </c>
      <c r="G564" t="s">
        <v>52</v>
      </c>
      <c r="H564" t="s">
        <v>57</v>
      </c>
      <c r="I564">
        <v>35595.678221793358</v>
      </c>
      <c r="J564">
        <v>-35595.678221793358</v>
      </c>
      <c r="K564">
        <v>266175</v>
      </c>
      <c r="L564">
        <v>13.373035868054234</v>
      </c>
      <c r="M564">
        <v>-13.373035868054234</v>
      </c>
    </row>
    <row r="565" spans="1:13" x14ac:dyDescent="0.3">
      <c r="A565" s="10">
        <v>44834</v>
      </c>
      <c r="B565" t="s">
        <v>103</v>
      </c>
      <c r="C565" t="s">
        <v>103</v>
      </c>
      <c r="D565" t="s">
        <v>103</v>
      </c>
      <c r="E565" t="s">
        <v>11</v>
      </c>
      <c r="F565" t="s">
        <v>58</v>
      </c>
      <c r="G565" t="s">
        <v>59</v>
      </c>
      <c r="H565" t="s">
        <v>60</v>
      </c>
      <c r="I565">
        <v>-99645.34289098531</v>
      </c>
      <c r="J565">
        <v>-99645.34289098531</v>
      </c>
      <c r="K565">
        <v>266175</v>
      </c>
      <c r="L565">
        <v>-37.436026257531822</v>
      </c>
      <c r="M565">
        <v>-37.436026257531822</v>
      </c>
    </row>
    <row r="566" spans="1:13" x14ac:dyDescent="0.3">
      <c r="A566" s="10">
        <v>44834</v>
      </c>
      <c r="B566" t="s">
        <v>61</v>
      </c>
      <c r="C566" t="s">
        <v>61</v>
      </c>
      <c r="D566" t="s">
        <v>61</v>
      </c>
      <c r="E566" t="s">
        <v>62</v>
      </c>
      <c r="F566" t="s">
        <v>12</v>
      </c>
      <c r="G566" t="s">
        <v>13</v>
      </c>
      <c r="H566" t="s">
        <v>14</v>
      </c>
      <c r="I566">
        <v>99141.620940769324</v>
      </c>
      <c r="J566">
        <v>99141.620940769324</v>
      </c>
      <c r="K566">
        <v>266175</v>
      </c>
      <c r="L566">
        <v>37.246781606375251</v>
      </c>
      <c r="M566">
        <v>37.246781606375251</v>
      </c>
    </row>
    <row r="567" spans="1:13" x14ac:dyDescent="0.3">
      <c r="A567" s="10">
        <v>44834</v>
      </c>
      <c r="B567" t="s">
        <v>61</v>
      </c>
      <c r="C567" t="s">
        <v>61</v>
      </c>
      <c r="D567" t="s">
        <v>61</v>
      </c>
      <c r="E567" t="s">
        <v>62</v>
      </c>
      <c r="F567" t="s">
        <v>12</v>
      </c>
      <c r="G567" t="s">
        <v>15</v>
      </c>
      <c r="H567" t="s">
        <v>16</v>
      </c>
      <c r="I567">
        <v>0</v>
      </c>
      <c r="J567">
        <v>0</v>
      </c>
      <c r="K567">
        <v>266175</v>
      </c>
      <c r="L567">
        <v>0</v>
      </c>
      <c r="M567">
        <v>0</v>
      </c>
    </row>
    <row r="568" spans="1:13" x14ac:dyDescent="0.3">
      <c r="A568" s="10">
        <v>44834</v>
      </c>
      <c r="B568" t="s">
        <v>61</v>
      </c>
      <c r="C568" t="s">
        <v>61</v>
      </c>
      <c r="D568" t="s">
        <v>61</v>
      </c>
      <c r="E568" t="s">
        <v>62</v>
      </c>
      <c r="F568" t="s">
        <v>12</v>
      </c>
      <c r="G568" t="s">
        <v>17</v>
      </c>
      <c r="H568" t="s">
        <v>18</v>
      </c>
      <c r="I568">
        <v>0</v>
      </c>
      <c r="J568">
        <v>0</v>
      </c>
      <c r="K568">
        <v>266175</v>
      </c>
      <c r="L568">
        <v>0</v>
      </c>
      <c r="M568">
        <v>0</v>
      </c>
    </row>
    <row r="569" spans="1:13" x14ac:dyDescent="0.3">
      <c r="A569" s="10">
        <v>44834</v>
      </c>
      <c r="B569" t="s">
        <v>61</v>
      </c>
      <c r="C569" t="s">
        <v>61</v>
      </c>
      <c r="D569" t="s">
        <v>61</v>
      </c>
      <c r="E569" t="s">
        <v>62</v>
      </c>
      <c r="F569" t="s">
        <v>12</v>
      </c>
      <c r="G569" t="s">
        <v>19</v>
      </c>
      <c r="H569" t="s">
        <v>20</v>
      </c>
      <c r="I569">
        <v>0</v>
      </c>
      <c r="J569">
        <v>0</v>
      </c>
      <c r="K569">
        <v>266175</v>
      </c>
      <c r="L569">
        <v>0</v>
      </c>
      <c r="M569">
        <v>0</v>
      </c>
    </row>
    <row r="570" spans="1:13" x14ac:dyDescent="0.3">
      <c r="A570" s="10">
        <v>44834</v>
      </c>
      <c r="B570" t="s">
        <v>61</v>
      </c>
      <c r="C570" t="s">
        <v>61</v>
      </c>
      <c r="D570" t="s">
        <v>61</v>
      </c>
      <c r="E570" t="s">
        <v>62</v>
      </c>
      <c r="F570" t="s">
        <v>12</v>
      </c>
      <c r="G570" t="s">
        <v>21</v>
      </c>
      <c r="H570" t="s">
        <v>22</v>
      </c>
      <c r="I570">
        <v>39567.374472249991</v>
      </c>
      <c r="J570">
        <v>39567.374472249991</v>
      </c>
      <c r="K570">
        <v>266175</v>
      </c>
      <c r="L570">
        <v>14.865173089978395</v>
      </c>
      <c r="M570">
        <v>14.865173089978395</v>
      </c>
    </row>
    <row r="571" spans="1:13" x14ac:dyDescent="0.3">
      <c r="A571" s="10">
        <v>44834</v>
      </c>
      <c r="B571" t="s">
        <v>61</v>
      </c>
      <c r="C571" t="s">
        <v>61</v>
      </c>
      <c r="D571" t="s">
        <v>61</v>
      </c>
      <c r="E571" t="s">
        <v>62</v>
      </c>
      <c r="F571" t="s">
        <v>12</v>
      </c>
      <c r="G571" t="s">
        <v>23</v>
      </c>
      <c r="H571" t="s">
        <v>24</v>
      </c>
      <c r="I571">
        <v>10699.012590249989</v>
      </c>
      <c r="J571">
        <v>10699.012590249989</v>
      </c>
      <c r="K571">
        <v>266175</v>
      </c>
      <c r="L571">
        <v>4.0195407496008224</v>
      </c>
      <c r="M571">
        <v>4.0195407496008224</v>
      </c>
    </row>
    <row r="572" spans="1:13" x14ac:dyDescent="0.3">
      <c r="A572" s="10">
        <v>44834</v>
      </c>
      <c r="B572" t="s">
        <v>61</v>
      </c>
      <c r="C572" t="s">
        <v>61</v>
      </c>
      <c r="D572" t="s">
        <v>61</v>
      </c>
      <c r="E572" t="s">
        <v>62</v>
      </c>
      <c r="F572" t="s">
        <v>12</v>
      </c>
      <c r="G572" t="s">
        <v>25</v>
      </c>
      <c r="H572" t="s">
        <v>26</v>
      </c>
      <c r="I572">
        <v>24172.740766999999</v>
      </c>
      <c r="J572">
        <v>24172.740766999999</v>
      </c>
      <c r="K572">
        <v>266175</v>
      </c>
      <c r="L572">
        <v>9.0815218435239977</v>
      </c>
      <c r="M572">
        <v>9.0815218435239977</v>
      </c>
    </row>
    <row r="573" spans="1:13" x14ac:dyDescent="0.3">
      <c r="A573" s="10">
        <v>44834</v>
      </c>
      <c r="B573" t="s">
        <v>61</v>
      </c>
      <c r="C573" t="s">
        <v>61</v>
      </c>
      <c r="D573" t="s">
        <v>61</v>
      </c>
      <c r="E573" t="s">
        <v>62</v>
      </c>
      <c r="F573" t="s">
        <v>12</v>
      </c>
      <c r="G573" t="s">
        <v>27</v>
      </c>
      <c r="H573" t="s">
        <v>28</v>
      </c>
      <c r="I573">
        <v>4695.6211149999999</v>
      </c>
      <c r="J573">
        <v>4695.6211149999999</v>
      </c>
      <c r="K573">
        <v>266175</v>
      </c>
      <c r="L573">
        <v>1.7641104968535739</v>
      </c>
      <c r="M573">
        <v>1.7641104968535739</v>
      </c>
    </row>
    <row r="574" spans="1:13" x14ac:dyDescent="0.3">
      <c r="A574" s="10">
        <v>44834</v>
      </c>
      <c r="B574" t="s">
        <v>61</v>
      </c>
      <c r="C574" t="s">
        <v>61</v>
      </c>
      <c r="D574" t="s">
        <v>61</v>
      </c>
      <c r="E574" t="s">
        <v>62</v>
      </c>
      <c r="F574" t="s">
        <v>12</v>
      </c>
      <c r="G574" t="s">
        <v>29</v>
      </c>
      <c r="H574" t="s">
        <v>30</v>
      </c>
      <c r="I574">
        <v>4117.8061878199987</v>
      </c>
      <c r="J574">
        <v>4117.8061878199987</v>
      </c>
      <c r="K574">
        <v>266175</v>
      </c>
      <c r="L574">
        <v>1.5470296563614159</v>
      </c>
      <c r="M574">
        <v>1.5470296563614159</v>
      </c>
    </row>
    <row r="575" spans="1:13" x14ac:dyDescent="0.3">
      <c r="A575" s="10">
        <v>44834</v>
      </c>
      <c r="B575" t="s">
        <v>61</v>
      </c>
      <c r="C575" t="s">
        <v>61</v>
      </c>
      <c r="D575" t="s">
        <v>61</v>
      </c>
      <c r="E575" t="s">
        <v>62</v>
      </c>
      <c r="F575" t="s">
        <v>12</v>
      </c>
      <c r="G575" t="s">
        <v>31</v>
      </c>
      <c r="H575" t="s">
        <v>32</v>
      </c>
      <c r="I575">
        <v>4117.8061878199987</v>
      </c>
      <c r="J575">
        <v>4117.8061878199987</v>
      </c>
      <c r="K575">
        <v>266175</v>
      </c>
      <c r="L575">
        <v>1.5470296563614159</v>
      </c>
      <c r="M575">
        <v>1.5470296563614159</v>
      </c>
    </row>
    <row r="576" spans="1:13" x14ac:dyDescent="0.3">
      <c r="A576" s="10">
        <v>44834</v>
      </c>
      <c r="B576" t="s">
        <v>61</v>
      </c>
      <c r="C576" t="s">
        <v>61</v>
      </c>
      <c r="D576" t="s">
        <v>61</v>
      </c>
      <c r="E576" t="s">
        <v>62</v>
      </c>
      <c r="F576" t="s">
        <v>12</v>
      </c>
      <c r="G576" t="s">
        <v>33</v>
      </c>
      <c r="H576" t="s">
        <v>34</v>
      </c>
      <c r="I576">
        <v>0</v>
      </c>
      <c r="J576">
        <v>0</v>
      </c>
      <c r="K576">
        <v>266175</v>
      </c>
      <c r="L576">
        <v>0</v>
      </c>
      <c r="M576">
        <v>0</v>
      </c>
    </row>
    <row r="577" spans="1:13" x14ac:dyDescent="0.3">
      <c r="A577" s="10">
        <v>44834</v>
      </c>
      <c r="B577" t="s">
        <v>61</v>
      </c>
      <c r="C577" t="s">
        <v>61</v>
      </c>
      <c r="D577" t="s">
        <v>61</v>
      </c>
      <c r="E577" t="s">
        <v>62</v>
      </c>
      <c r="F577" t="s">
        <v>12</v>
      </c>
      <c r="G577" t="s">
        <v>35</v>
      </c>
      <c r="H577" t="s">
        <v>110</v>
      </c>
      <c r="I577">
        <v>4947.2059329999993</v>
      </c>
      <c r="J577">
        <v>4947.2059329999993</v>
      </c>
      <c r="K577">
        <v>266175</v>
      </c>
      <c r="L577">
        <v>1.8586290722269181</v>
      </c>
      <c r="M577">
        <v>1.8586290722269181</v>
      </c>
    </row>
    <row r="578" spans="1:13" x14ac:dyDescent="0.3">
      <c r="A578" s="10">
        <v>44834</v>
      </c>
      <c r="B578" t="s">
        <v>61</v>
      </c>
      <c r="C578" t="s">
        <v>61</v>
      </c>
      <c r="D578" t="s">
        <v>61</v>
      </c>
      <c r="E578" t="s">
        <v>62</v>
      </c>
      <c r="F578" t="s">
        <v>12</v>
      </c>
      <c r="G578" t="s">
        <v>36</v>
      </c>
      <c r="H578" t="s">
        <v>32</v>
      </c>
      <c r="I578">
        <v>298.69791192850994</v>
      </c>
      <c r="J578">
        <v>298.69791192850994</v>
      </c>
      <c r="K578">
        <v>266175</v>
      </c>
      <c r="L578">
        <v>0.11221862005391563</v>
      </c>
      <c r="M578">
        <v>0.11221862005391563</v>
      </c>
    </row>
    <row r="579" spans="1:13" x14ac:dyDescent="0.3">
      <c r="A579" s="10">
        <v>44834</v>
      </c>
      <c r="B579" t="s">
        <v>61</v>
      </c>
      <c r="C579" t="s">
        <v>61</v>
      </c>
      <c r="D579" t="s">
        <v>61</v>
      </c>
      <c r="E579" t="s">
        <v>62</v>
      </c>
      <c r="F579" t="s">
        <v>12</v>
      </c>
      <c r="G579" t="s">
        <v>37</v>
      </c>
      <c r="H579" t="s">
        <v>34</v>
      </c>
      <c r="I579">
        <v>4648.5080210714896</v>
      </c>
      <c r="J579">
        <v>4648.5080210714896</v>
      </c>
      <c r="K579">
        <v>266175</v>
      </c>
      <c r="L579">
        <v>1.7464104521730024</v>
      </c>
      <c r="M579">
        <v>1.7464104521730024</v>
      </c>
    </row>
    <row r="580" spans="1:13" x14ac:dyDescent="0.3">
      <c r="A580" s="10">
        <v>44834</v>
      </c>
      <c r="B580" t="s">
        <v>61</v>
      </c>
      <c r="C580" t="s">
        <v>61</v>
      </c>
      <c r="D580" t="s">
        <v>61</v>
      </c>
      <c r="E580" t="s">
        <v>62</v>
      </c>
      <c r="F580" t="s">
        <v>12</v>
      </c>
      <c r="G580" t="s">
        <v>38</v>
      </c>
      <c r="H580" t="s">
        <v>39</v>
      </c>
      <c r="I580">
        <v>18192.289270367961</v>
      </c>
      <c r="J580">
        <v>18192.289270367961</v>
      </c>
      <c r="K580">
        <v>266175</v>
      </c>
      <c r="L580">
        <v>6.8347099729005212</v>
      </c>
      <c r="M580">
        <v>6.8347099729005212</v>
      </c>
    </row>
    <row r="581" spans="1:13" x14ac:dyDescent="0.3">
      <c r="A581" s="10">
        <v>44834</v>
      </c>
      <c r="B581" t="s">
        <v>61</v>
      </c>
      <c r="C581" t="s">
        <v>61</v>
      </c>
      <c r="D581" t="s">
        <v>61</v>
      </c>
      <c r="E581" t="s">
        <v>62</v>
      </c>
      <c r="F581" t="s">
        <v>12</v>
      </c>
      <c r="G581" t="s">
        <v>40</v>
      </c>
      <c r="H581" t="s">
        <v>41</v>
      </c>
      <c r="I581">
        <v>728.97548652849184</v>
      </c>
      <c r="J581">
        <v>728.97548652849184</v>
      </c>
      <c r="K581">
        <v>266175</v>
      </c>
      <c r="L581">
        <v>0.27387075665576854</v>
      </c>
      <c r="M581">
        <v>0.27387075665576854</v>
      </c>
    </row>
    <row r="582" spans="1:13" x14ac:dyDescent="0.3">
      <c r="A582" s="10">
        <v>44834</v>
      </c>
      <c r="B582" t="s">
        <v>61</v>
      </c>
      <c r="C582" t="s">
        <v>61</v>
      </c>
      <c r="D582" t="s">
        <v>61</v>
      </c>
      <c r="E582" t="s">
        <v>62</v>
      </c>
      <c r="F582" t="s">
        <v>12</v>
      </c>
      <c r="G582" t="s">
        <v>42</v>
      </c>
      <c r="H582" t="s">
        <v>43</v>
      </c>
      <c r="I582">
        <v>728.97548652849184</v>
      </c>
      <c r="J582">
        <v>728.97548652849184</v>
      </c>
      <c r="K582">
        <v>266175</v>
      </c>
      <c r="L582">
        <v>0.27387075665576854</v>
      </c>
      <c r="M582">
        <v>0.27387075665576854</v>
      </c>
    </row>
    <row r="583" spans="1:13" x14ac:dyDescent="0.3">
      <c r="A583" s="10">
        <v>44834</v>
      </c>
      <c r="B583" t="s">
        <v>61</v>
      </c>
      <c r="C583" t="s">
        <v>61</v>
      </c>
      <c r="D583" t="s">
        <v>61</v>
      </c>
      <c r="E583" t="s">
        <v>62</v>
      </c>
      <c r="F583" t="s">
        <v>12</v>
      </c>
      <c r="G583" t="s">
        <v>44</v>
      </c>
      <c r="H583" t="s">
        <v>45</v>
      </c>
      <c r="I583">
        <v>0</v>
      </c>
      <c r="J583">
        <v>0</v>
      </c>
      <c r="K583">
        <v>266175</v>
      </c>
      <c r="L583">
        <v>0</v>
      </c>
      <c r="M583">
        <v>0</v>
      </c>
    </row>
    <row r="584" spans="1:13" x14ac:dyDescent="0.3">
      <c r="A584" s="10">
        <v>44834</v>
      </c>
      <c r="B584" t="s">
        <v>61</v>
      </c>
      <c r="C584" t="s">
        <v>61</v>
      </c>
      <c r="D584" t="s">
        <v>61</v>
      </c>
      <c r="E584" t="s">
        <v>62</v>
      </c>
      <c r="F584" t="s">
        <v>12</v>
      </c>
      <c r="G584" t="s">
        <v>46</v>
      </c>
      <c r="H584" t="s">
        <v>47</v>
      </c>
      <c r="I584">
        <v>0</v>
      </c>
      <c r="J584">
        <v>0</v>
      </c>
      <c r="K584">
        <v>266175</v>
      </c>
      <c r="L584">
        <v>0</v>
      </c>
      <c r="M584">
        <v>0</v>
      </c>
    </row>
    <row r="585" spans="1:13" x14ac:dyDescent="0.3">
      <c r="A585" s="10">
        <v>44834</v>
      </c>
      <c r="B585" t="s">
        <v>61</v>
      </c>
      <c r="C585" t="s">
        <v>61</v>
      </c>
      <c r="D585" t="s">
        <v>61</v>
      </c>
      <c r="E585" t="s">
        <v>62</v>
      </c>
      <c r="F585" t="s">
        <v>12</v>
      </c>
      <c r="G585" t="s">
        <v>48</v>
      </c>
      <c r="H585" t="s">
        <v>96</v>
      </c>
      <c r="I585">
        <v>0</v>
      </c>
      <c r="J585">
        <v>0</v>
      </c>
      <c r="K585">
        <v>266175</v>
      </c>
      <c r="L585">
        <v>0</v>
      </c>
      <c r="M585">
        <v>0</v>
      </c>
    </row>
    <row r="586" spans="1:13" x14ac:dyDescent="0.3">
      <c r="A586" s="10">
        <v>44834</v>
      </c>
      <c r="B586" t="s">
        <v>61</v>
      </c>
      <c r="C586" t="s">
        <v>61</v>
      </c>
      <c r="D586" t="s">
        <v>61</v>
      </c>
      <c r="E586" t="s">
        <v>62</v>
      </c>
      <c r="F586" t="s">
        <v>12</v>
      </c>
      <c r="G586" t="s">
        <v>49</v>
      </c>
      <c r="H586" t="s">
        <v>104</v>
      </c>
      <c r="I586">
        <v>31587.969590802888</v>
      </c>
      <c r="J586">
        <v>31587.969590802888</v>
      </c>
      <c r="K586">
        <v>266175</v>
      </c>
      <c r="L586">
        <v>11.867369058252237</v>
      </c>
      <c r="M586">
        <v>11.867369058252237</v>
      </c>
    </row>
    <row r="587" spans="1:13" x14ac:dyDescent="0.3">
      <c r="A587" s="10">
        <v>44834</v>
      </c>
      <c r="B587" t="s">
        <v>61</v>
      </c>
      <c r="C587" t="s">
        <v>61</v>
      </c>
      <c r="D587" t="s">
        <v>61</v>
      </c>
      <c r="E587" t="s">
        <v>62</v>
      </c>
      <c r="F587" t="s">
        <v>12</v>
      </c>
      <c r="G587" t="s">
        <v>50</v>
      </c>
      <c r="H587" t="s">
        <v>51</v>
      </c>
      <c r="I587">
        <v>15105.372759183474</v>
      </c>
      <c r="J587">
        <v>15105.372759183474</v>
      </c>
      <c r="K587">
        <v>266175</v>
      </c>
      <c r="L587">
        <v>5.6749780254281861</v>
      </c>
      <c r="M587">
        <v>5.6749780254281861</v>
      </c>
    </row>
    <row r="588" spans="1:13" x14ac:dyDescent="0.3">
      <c r="A588" s="10">
        <v>44834</v>
      </c>
      <c r="B588" t="s">
        <v>61</v>
      </c>
      <c r="C588" t="s">
        <v>61</v>
      </c>
      <c r="D588" t="s">
        <v>61</v>
      </c>
      <c r="E588" t="s">
        <v>62</v>
      </c>
      <c r="F588" t="s">
        <v>12</v>
      </c>
      <c r="G588" t="s">
        <v>52</v>
      </c>
      <c r="H588" t="s">
        <v>106</v>
      </c>
      <c r="I588">
        <v>16482.596831619412</v>
      </c>
      <c r="J588">
        <v>16482.596831619412</v>
      </c>
      <c r="K588">
        <v>266175</v>
      </c>
      <c r="L588">
        <v>6.192391032824049</v>
      </c>
      <c r="M588">
        <v>6.192391032824049</v>
      </c>
    </row>
    <row r="589" spans="1:13" x14ac:dyDescent="0.3">
      <c r="A589" s="10">
        <v>44834</v>
      </c>
      <c r="B589" t="s">
        <v>61</v>
      </c>
      <c r="C589" t="s">
        <v>61</v>
      </c>
      <c r="D589" t="s">
        <v>61</v>
      </c>
      <c r="E589" t="s">
        <v>62</v>
      </c>
      <c r="F589" t="s">
        <v>53</v>
      </c>
      <c r="G589" t="s">
        <v>54</v>
      </c>
      <c r="H589" t="s">
        <v>55</v>
      </c>
      <c r="I589">
        <v>343565.5021014493</v>
      </c>
      <c r="J589">
        <v>-343565.5021014493</v>
      </c>
      <c r="K589">
        <v>266175</v>
      </c>
      <c r="L589">
        <v>129.07504540300528</v>
      </c>
      <c r="M589">
        <v>-129.07504540300528</v>
      </c>
    </row>
    <row r="590" spans="1:13" x14ac:dyDescent="0.3">
      <c r="A590" s="10">
        <v>44834</v>
      </c>
      <c r="B590" t="s">
        <v>61</v>
      </c>
      <c r="C590" t="s">
        <v>61</v>
      </c>
      <c r="D590" t="s">
        <v>61</v>
      </c>
      <c r="E590" t="s">
        <v>62</v>
      </c>
      <c r="F590" t="s">
        <v>53</v>
      </c>
      <c r="G590" t="s">
        <v>15</v>
      </c>
      <c r="H590" t="s">
        <v>16</v>
      </c>
      <c r="I590">
        <v>0</v>
      </c>
      <c r="J590">
        <v>0</v>
      </c>
      <c r="K590">
        <v>266175</v>
      </c>
      <c r="L590">
        <v>0</v>
      </c>
      <c r="M590">
        <v>0</v>
      </c>
    </row>
    <row r="591" spans="1:13" x14ac:dyDescent="0.3">
      <c r="A591" s="10">
        <v>44834</v>
      </c>
      <c r="B591" t="s">
        <v>61</v>
      </c>
      <c r="C591" t="s">
        <v>61</v>
      </c>
      <c r="D591" t="s">
        <v>61</v>
      </c>
      <c r="E591" t="s">
        <v>62</v>
      </c>
      <c r="F591" t="s">
        <v>53</v>
      </c>
      <c r="G591" t="s">
        <v>17</v>
      </c>
      <c r="H591" t="s">
        <v>18</v>
      </c>
      <c r="I591">
        <v>0</v>
      </c>
      <c r="J591">
        <v>0</v>
      </c>
      <c r="K591">
        <v>266175</v>
      </c>
      <c r="L591">
        <v>0</v>
      </c>
      <c r="M591">
        <v>0</v>
      </c>
    </row>
    <row r="592" spans="1:13" x14ac:dyDescent="0.3">
      <c r="A592" s="10">
        <v>44834</v>
      </c>
      <c r="B592" t="s">
        <v>61</v>
      </c>
      <c r="C592" t="s">
        <v>61</v>
      </c>
      <c r="D592" t="s">
        <v>61</v>
      </c>
      <c r="E592" t="s">
        <v>62</v>
      </c>
      <c r="F592" t="s">
        <v>53</v>
      </c>
      <c r="G592" t="s">
        <v>19</v>
      </c>
      <c r="H592" t="s">
        <v>20</v>
      </c>
      <c r="I592">
        <v>0</v>
      </c>
      <c r="J592">
        <v>0</v>
      </c>
      <c r="K592">
        <v>266175</v>
      </c>
      <c r="L592">
        <v>0</v>
      </c>
      <c r="M592">
        <v>0</v>
      </c>
    </row>
    <row r="593" spans="1:13" x14ac:dyDescent="0.3">
      <c r="A593" s="10">
        <v>44834</v>
      </c>
      <c r="B593" t="s">
        <v>61</v>
      </c>
      <c r="C593" t="s">
        <v>61</v>
      </c>
      <c r="D593" t="s">
        <v>61</v>
      </c>
      <c r="E593" t="s">
        <v>62</v>
      </c>
      <c r="F593" t="s">
        <v>53</v>
      </c>
      <c r="G593" t="s">
        <v>21</v>
      </c>
      <c r="H593" t="s">
        <v>22</v>
      </c>
      <c r="I593">
        <v>0</v>
      </c>
      <c r="J593">
        <v>0</v>
      </c>
      <c r="K593">
        <v>266175</v>
      </c>
      <c r="L593">
        <v>0</v>
      </c>
      <c r="M593">
        <v>0</v>
      </c>
    </row>
    <row r="594" spans="1:13" x14ac:dyDescent="0.3">
      <c r="A594" s="10">
        <v>44834</v>
      </c>
      <c r="B594" t="s">
        <v>61</v>
      </c>
      <c r="C594" t="s">
        <v>61</v>
      </c>
      <c r="D594" t="s">
        <v>61</v>
      </c>
      <c r="E594" t="s">
        <v>62</v>
      </c>
      <c r="F594" t="s">
        <v>53</v>
      </c>
      <c r="G594" t="s">
        <v>23</v>
      </c>
      <c r="H594" t="s">
        <v>24</v>
      </c>
      <c r="I594">
        <v>0</v>
      </c>
      <c r="J594">
        <v>0</v>
      </c>
      <c r="K594">
        <v>266175</v>
      </c>
      <c r="L594">
        <v>0</v>
      </c>
      <c r="M594">
        <v>0</v>
      </c>
    </row>
    <row r="595" spans="1:13" x14ac:dyDescent="0.3">
      <c r="A595" s="10">
        <v>44834</v>
      </c>
      <c r="B595" t="s">
        <v>61</v>
      </c>
      <c r="C595" t="s">
        <v>61</v>
      </c>
      <c r="D595" t="s">
        <v>61</v>
      </c>
      <c r="E595" t="s">
        <v>62</v>
      </c>
      <c r="F595" t="s">
        <v>53</v>
      </c>
      <c r="G595" t="s">
        <v>25</v>
      </c>
      <c r="H595" t="s">
        <v>26</v>
      </c>
      <c r="I595">
        <v>0</v>
      </c>
      <c r="J595">
        <v>0</v>
      </c>
      <c r="K595">
        <v>266175</v>
      </c>
      <c r="L595">
        <v>0</v>
      </c>
      <c r="M595">
        <v>0</v>
      </c>
    </row>
    <row r="596" spans="1:13" x14ac:dyDescent="0.3">
      <c r="A596" s="10">
        <v>44834</v>
      </c>
      <c r="B596" t="s">
        <v>61</v>
      </c>
      <c r="C596" t="s">
        <v>61</v>
      </c>
      <c r="D596" t="s">
        <v>61</v>
      </c>
      <c r="E596" t="s">
        <v>62</v>
      </c>
      <c r="F596" t="s">
        <v>53</v>
      </c>
      <c r="G596" t="s">
        <v>27</v>
      </c>
      <c r="H596" t="s">
        <v>28</v>
      </c>
      <c r="I596">
        <v>0</v>
      </c>
      <c r="J596">
        <v>0</v>
      </c>
      <c r="K596">
        <v>266175</v>
      </c>
      <c r="L596">
        <v>0</v>
      </c>
      <c r="M596">
        <v>0</v>
      </c>
    </row>
    <row r="597" spans="1:13" x14ac:dyDescent="0.3">
      <c r="A597" s="10">
        <v>44834</v>
      </c>
      <c r="B597" t="s">
        <v>61</v>
      </c>
      <c r="C597" t="s">
        <v>61</v>
      </c>
      <c r="D597" t="s">
        <v>61</v>
      </c>
      <c r="E597" t="s">
        <v>62</v>
      </c>
      <c r="F597" t="s">
        <v>53</v>
      </c>
      <c r="G597" t="s">
        <v>29</v>
      </c>
      <c r="H597" t="s">
        <v>30</v>
      </c>
      <c r="I597">
        <v>11647.829122000001</v>
      </c>
      <c r="J597">
        <v>-11647.829122000001</v>
      </c>
      <c r="K597">
        <v>266175</v>
      </c>
      <c r="L597">
        <v>4.3760041784540249</v>
      </c>
      <c r="M597">
        <v>-4.3760041784540249</v>
      </c>
    </row>
    <row r="598" spans="1:13" x14ac:dyDescent="0.3">
      <c r="A598" s="10">
        <v>44834</v>
      </c>
      <c r="B598" t="s">
        <v>61</v>
      </c>
      <c r="C598" t="s">
        <v>61</v>
      </c>
      <c r="D598" t="s">
        <v>61</v>
      </c>
      <c r="E598" t="s">
        <v>62</v>
      </c>
      <c r="F598" t="s">
        <v>53</v>
      </c>
      <c r="G598" t="s">
        <v>31</v>
      </c>
      <c r="H598" t="s">
        <v>32</v>
      </c>
      <c r="I598">
        <v>17.963083999999998</v>
      </c>
      <c r="J598">
        <v>-17.963083999999998</v>
      </c>
      <c r="K598">
        <v>266175</v>
      </c>
      <c r="L598">
        <v>6.7485992298299989E-3</v>
      </c>
      <c r="M598">
        <v>-6.7485992298299989E-3</v>
      </c>
    </row>
    <row r="599" spans="1:13" x14ac:dyDescent="0.3">
      <c r="A599" s="10">
        <v>44834</v>
      </c>
      <c r="B599" t="s">
        <v>61</v>
      </c>
      <c r="C599" t="s">
        <v>61</v>
      </c>
      <c r="D599" t="s">
        <v>61</v>
      </c>
      <c r="E599" t="s">
        <v>62</v>
      </c>
      <c r="F599" t="s">
        <v>53</v>
      </c>
      <c r="G599" t="s">
        <v>33</v>
      </c>
      <c r="H599" t="s">
        <v>34</v>
      </c>
      <c r="I599">
        <v>11629.866038</v>
      </c>
      <c r="J599">
        <v>-11629.866038</v>
      </c>
      <c r="K599">
        <v>266175</v>
      </c>
      <c r="L599">
        <v>4.3692555792241947</v>
      </c>
      <c r="M599">
        <v>-4.3692555792241947</v>
      </c>
    </row>
    <row r="600" spans="1:13" x14ac:dyDescent="0.3">
      <c r="A600" s="10">
        <v>44834</v>
      </c>
      <c r="B600" t="s">
        <v>61</v>
      </c>
      <c r="C600" t="s">
        <v>61</v>
      </c>
      <c r="D600" t="s">
        <v>61</v>
      </c>
      <c r="E600" t="s">
        <v>62</v>
      </c>
      <c r="F600" t="s">
        <v>53</v>
      </c>
      <c r="G600" t="s">
        <v>35</v>
      </c>
      <c r="H600" t="s">
        <v>110</v>
      </c>
      <c r="I600">
        <v>87118.106908746369</v>
      </c>
      <c r="J600">
        <v>-87118.106908746369</v>
      </c>
      <c r="K600">
        <v>266175</v>
      </c>
      <c r="L600">
        <v>32.729635355967453</v>
      </c>
      <c r="M600">
        <v>-32.729635355967453</v>
      </c>
    </row>
    <row r="601" spans="1:13" x14ac:dyDescent="0.3">
      <c r="A601" s="10">
        <v>44834</v>
      </c>
      <c r="B601" t="s">
        <v>61</v>
      </c>
      <c r="C601" t="s">
        <v>61</v>
      </c>
      <c r="D601" t="s">
        <v>61</v>
      </c>
      <c r="E601" t="s">
        <v>62</v>
      </c>
      <c r="F601" t="s">
        <v>53</v>
      </c>
      <c r="G601" t="s">
        <v>36</v>
      </c>
      <c r="H601" t="s">
        <v>32</v>
      </c>
      <c r="I601">
        <v>11969.078469958709</v>
      </c>
      <c r="J601">
        <v>-11969.078469958709</v>
      </c>
      <c r="K601">
        <v>266175</v>
      </c>
      <c r="L601">
        <v>4.4966952080243106</v>
      </c>
      <c r="M601">
        <v>-4.4966952080243106</v>
      </c>
    </row>
    <row r="602" spans="1:13" x14ac:dyDescent="0.3">
      <c r="A602" s="10">
        <v>44834</v>
      </c>
      <c r="B602" t="s">
        <v>61</v>
      </c>
      <c r="C602" t="s">
        <v>61</v>
      </c>
      <c r="D602" t="s">
        <v>61</v>
      </c>
      <c r="E602" t="s">
        <v>62</v>
      </c>
      <c r="F602" t="s">
        <v>53</v>
      </c>
      <c r="G602" t="s">
        <v>37</v>
      </c>
      <c r="H602" t="s">
        <v>34</v>
      </c>
      <c r="I602">
        <v>75149.02843878766</v>
      </c>
      <c r="J602">
        <v>-75149.02843878766</v>
      </c>
      <c r="K602">
        <v>266175</v>
      </c>
      <c r="L602">
        <v>28.232940147943143</v>
      </c>
      <c r="M602">
        <v>-28.232940147943143</v>
      </c>
    </row>
    <row r="603" spans="1:13" x14ac:dyDescent="0.3">
      <c r="A603" s="10">
        <v>44834</v>
      </c>
      <c r="B603" t="s">
        <v>61</v>
      </c>
      <c r="C603" t="s">
        <v>61</v>
      </c>
      <c r="D603" t="s">
        <v>61</v>
      </c>
      <c r="E603" t="s">
        <v>62</v>
      </c>
      <c r="F603" t="s">
        <v>53</v>
      </c>
      <c r="G603" t="s">
        <v>38</v>
      </c>
      <c r="H603" t="s">
        <v>39</v>
      </c>
      <c r="I603">
        <v>185175.15596101433</v>
      </c>
      <c r="J603">
        <v>-185175.15596101433</v>
      </c>
      <c r="K603">
        <v>266175</v>
      </c>
      <c r="L603">
        <v>69.568951239227701</v>
      </c>
      <c r="M603">
        <v>-69.568951239227701</v>
      </c>
    </row>
    <row r="604" spans="1:13" x14ac:dyDescent="0.3">
      <c r="A604" s="10">
        <v>44834</v>
      </c>
      <c r="B604" t="s">
        <v>61</v>
      </c>
      <c r="C604" t="s">
        <v>61</v>
      </c>
      <c r="D604" t="s">
        <v>61</v>
      </c>
      <c r="E604" t="s">
        <v>62</v>
      </c>
      <c r="F604" t="s">
        <v>53</v>
      </c>
      <c r="G604" t="s">
        <v>40</v>
      </c>
      <c r="H604" t="s">
        <v>41</v>
      </c>
      <c r="I604">
        <v>0</v>
      </c>
      <c r="J604">
        <v>0</v>
      </c>
      <c r="K604">
        <v>266175</v>
      </c>
      <c r="L604">
        <v>0</v>
      </c>
      <c r="M604">
        <v>0</v>
      </c>
    </row>
    <row r="605" spans="1:13" x14ac:dyDescent="0.3">
      <c r="A605" s="10">
        <v>44834</v>
      </c>
      <c r="B605" t="s">
        <v>61</v>
      </c>
      <c r="C605" t="s">
        <v>61</v>
      </c>
      <c r="D605" t="s">
        <v>61</v>
      </c>
      <c r="E605" t="s">
        <v>62</v>
      </c>
      <c r="F605" t="s">
        <v>53</v>
      </c>
      <c r="G605" t="s">
        <v>42</v>
      </c>
      <c r="H605" t="s">
        <v>43</v>
      </c>
      <c r="I605">
        <v>0</v>
      </c>
      <c r="J605">
        <v>0</v>
      </c>
      <c r="K605">
        <v>266175</v>
      </c>
      <c r="L605">
        <v>0</v>
      </c>
      <c r="M605">
        <v>0</v>
      </c>
    </row>
    <row r="606" spans="1:13" x14ac:dyDescent="0.3">
      <c r="A606" s="10">
        <v>44834</v>
      </c>
      <c r="B606" t="s">
        <v>61</v>
      </c>
      <c r="C606" t="s">
        <v>61</v>
      </c>
      <c r="D606" t="s">
        <v>61</v>
      </c>
      <c r="E606" t="s">
        <v>62</v>
      </c>
      <c r="F606" t="s">
        <v>53</v>
      </c>
      <c r="G606" t="s">
        <v>44</v>
      </c>
      <c r="H606" t="s">
        <v>45</v>
      </c>
      <c r="I606">
        <v>0</v>
      </c>
      <c r="J606">
        <v>0</v>
      </c>
      <c r="K606">
        <v>266175</v>
      </c>
      <c r="L606">
        <v>0</v>
      </c>
      <c r="M606">
        <v>0</v>
      </c>
    </row>
    <row r="607" spans="1:13" x14ac:dyDescent="0.3">
      <c r="A607" s="10">
        <v>44834</v>
      </c>
      <c r="B607" t="s">
        <v>61</v>
      </c>
      <c r="C607" t="s">
        <v>61</v>
      </c>
      <c r="D607" t="s">
        <v>61</v>
      </c>
      <c r="E607" t="s">
        <v>62</v>
      </c>
      <c r="F607" t="s">
        <v>53</v>
      </c>
      <c r="G607" t="s">
        <v>46</v>
      </c>
      <c r="H607" t="s">
        <v>47</v>
      </c>
      <c r="I607">
        <v>0</v>
      </c>
      <c r="J607">
        <v>0</v>
      </c>
      <c r="K607">
        <v>266175</v>
      </c>
      <c r="L607">
        <v>0</v>
      </c>
      <c r="M607">
        <v>0</v>
      </c>
    </row>
    <row r="608" spans="1:13" x14ac:dyDescent="0.3">
      <c r="A608" s="10">
        <v>44834</v>
      </c>
      <c r="B608" t="s">
        <v>61</v>
      </c>
      <c r="C608" t="s">
        <v>61</v>
      </c>
      <c r="D608" t="s">
        <v>61</v>
      </c>
      <c r="E608" t="s">
        <v>62</v>
      </c>
      <c r="F608" t="s">
        <v>53</v>
      </c>
      <c r="G608" t="s">
        <v>48</v>
      </c>
      <c r="H608" t="s">
        <v>96</v>
      </c>
      <c r="I608">
        <v>0</v>
      </c>
      <c r="J608">
        <v>0</v>
      </c>
      <c r="K608">
        <v>266175</v>
      </c>
      <c r="L608">
        <v>0</v>
      </c>
      <c r="M608">
        <v>0</v>
      </c>
    </row>
    <row r="609" spans="1:13" x14ac:dyDescent="0.3">
      <c r="A609" s="10">
        <v>44834</v>
      </c>
      <c r="B609" t="s">
        <v>61</v>
      </c>
      <c r="C609" t="s">
        <v>61</v>
      </c>
      <c r="D609" t="s">
        <v>61</v>
      </c>
      <c r="E609" t="s">
        <v>62</v>
      </c>
      <c r="F609" t="s">
        <v>53</v>
      </c>
      <c r="G609" t="s">
        <v>49</v>
      </c>
      <c r="H609" t="s">
        <v>56</v>
      </c>
      <c r="I609">
        <v>59624.410109688586</v>
      </c>
      <c r="J609">
        <v>-59624.410109688586</v>
      </c>
      <c r="K609">
        <v>266175</v>
      </c>
      <c r="L609">
        <v>22.400454629356094</v>
      </c>
      <c r="M609">
        <v>-22.400454629356094</v>
      </c>
    </row>
    <row r="610" spans="1:13" x14ac:dyDescent="0.3">
      <c r="A610" s="10">
        <v>44834</v>
      </c>
      <c r="B610" t="s">
        <v>61</v>
      </c>
      <c r="C610" t="s">
        <v>61</v>
      </c>
      <c r="D610" t="s">
        <v>61</v>
      </c>
      <c r="E610" t="s">
        <v>62</v>
      </c>
      <c r="F610" t="s">
        <v>53</v>
      </c>
      <c r="G610" t="s">
        <v>50</v>
      </c>
      <c r="H610" t="s">
        <v>51</v>
      </c>
      <c r="I610">
        <v>43476.077607060004</v>
      </c>
      <c r="J610">
        <v>-43476.077607060004</v>
      </c>
      <c r="K610">
        <v>266175</v>
      </c>
      <c r="L610">
        <v>16.333644259250494</v>
      </c>
      <c r="M610">
        <v>-16.333644259250494</v>
      </c>
    </row>
    <row r="611" spans="1:13" x14ac:dyDescent="0.3">
      <c r="A611" s="10">
        <v>44834</v>
      </c>
      <c r="B611" t="s">
        <v>61</v>
      </c>
      <c r="C611" t="s">
        <v>61</v>
      </c>
      <c r="D611" t="s">
        <v>61</v>
      </c>
      <c r="E611" t="s">
        <v>62</v>
      </c>
      <c r="F611" t="s">
        <v>53</v>
      </c>
      <c r="G611" t="s">
        <v>52</v>
      </c>
      <c r="H611" t="s">
        <v>57</v>
      </c>
      <c r="I611">
        <v>16148.332502628584</v>
      </c>
      <c r="J611">
        <v>-16148.332502628584</v>
      </c>
      <c r="K611">
        <v>266175</v>
      </c>
      <c r="L611">
        <v>6.0668103701056015</v>
      </c>
      <c r="M611">
        <v>-6.0668103701056015</v>
      </c>
    </row>
    <row r="612" spans="1:13" x14ac:dyDescent="0.3">
      <c r="A612" s="10">
        <v>44834</v>
      </c>
      <c r="B612" t="s">
        <v>61</v>
      </c>
      <c r="C612" t="s">
        <v>61</v>
      </c>
      <c r="D612" t="s">
        <v>61</v>
      </c>
      <c r="E612" t="s">
        <v>62</v>
      </c>
      <c r="F612" t="s">
        <v>58</v>
      </c>
      <c r="G612" t="s">
        <v>59</v>
      </c>
      <c r="H612" t="s">
        <v>60</v>
      </c>
      <c r="I612">
        <v>-244423.88116067997</v>
      </c>
      <c r="J612">
        <v>-244423.88116067997</v>
      </c>
      <c r="K612">
        <v>266175</v>
      </c>
      <c r="L612">
        <v>-91.828263796630026</v>
      </c>
      <c r="M612">
        <v>-91.828263796630026</v>
      </c>
    </row>
    <row r="613" spans="1:13" x14ac:dyDescent="0.3">
      <c r="A613" s="10">
        <v>44834</v>
      </c>
      <c r="B613" t="s">
        <v>63</v>
      </c>
      <c r="C613" t="s">
        <v>64</v>
      </c>
      <c r="D613" t="s">
        <v>64</v>
      </c>
      <c r="E613" t="s">
        <v>65</v>
      </c>
      <c r="F613" t="s">
        <v>12</v>
      </c>
      <c r="G613" t="s">
        <v>13</v>
      </c>
      <c r="H613" t="s">
        <v>14</v>
      </c>
      <c r="I613">
        <v>266797.21470025275</v>
      </c>
      <c r="J613">
        <v>266797.21470025275</v>
      </c>
      <c r="K613">
        <v>266175</v>
      </c>
      <c r="L613">
        <v>100.23376151037955</v>
      </c>
      <c r="M613">
        <v>100.23376151037955</v>
      </c>
    </row>
    <row r="614" spans="1:13" x14ac:dyDescent="0.3">
      <c r="A614" s="10">
        <v>44834</v>
      </c>
      <c r="B614" t="s">
        <v>63</v>
      </c>
      <c r="C614" t="s">
        <v>64</v>
      </c>
      <c r="D614" t="s">
        <v>64</v>
      </c>
      <c r="E614" t="s">
        <v>65</v>
      </c>
      <c r="F614" t="s">
        <v>12</v>
      </c>
      <c r="G614" t="s">
        <v>15</v>
      </c>
      <c r="H614" t="s">
        <v>16</v>
      </c>
      <c r="I614">
        <v>200.98430669999999</v>
      </c>
      <c r="J614">
        <v>200.98430669999999</v>
      </c>
      <c r="K614">
        <v>266175</v>
      </c>
      <c r="L614">
        <v>7.5508333502395039E-2</v>
      </c>
      <c r="M614">
        <v>7.5508333502395039E-2</v>
      </c>
    </row>
    <row r="615" spans="1:13" x14ac:dyDescent="0.3">
      <c r="A615" s="10">
        <v>44834</v>
      </c>
      <c r="B615" t="s">
        <v>63</v>
      </c>
      <c r="C615" t="s">
        <v>64</v>
      </c>
      <c r="D615" t="s">
        <v>64</v>
      </c>
      <c r="E615" t="s">
        <v>65</v>
      </c>
      <c r="F615" t="s">
        <v>12</v>
      </c>
      <c r="G615" t="s">
        <v>17</v>
      </c>
      <c r="H615" t="s">
        <v>18</v>
      </c>
      <c r="I615">
        <v>75.409984390000005</v>
      </c>
      <c r="J615">
        <v>75.409984390000005</v>
      </c>
      <c r="K615">
        <v>266175</v>
      </c>
      <c r="L615">
        <v>2.8330979389499394E-2</v>
      </c>
      <c r="M615">
        <v>2.8330979389499394E-2</v>
      </c>
    </row>
    <row r="616" spans="1:13" x14ac:dyDescent="0.3">
      <c r="A616" s="10">
        <v>44834</v>
      </c>
      <c r="B616" t="s">
        <v>63</v>
      </c>
      <c r="C616" t="s">
        <v>64</v>
      </c>
      <c r="D616" t="s">
        <v>64</v>
      </c>
      <c r="E616" t="s">
        <v>65</v>
      </c>
      <c r="F616" t="s">
        <v>12</v>
      </c>
      <c r="G616" t="s">
        <v>19</v>
      </c>
      <c r="H616" t="s">
        <v>20</v>
      </c>
      <c r="I616">
        <v>125.57432231</v>
      </c>
      <c r="J616">
        <v>125.57432231</v>
      </c>
      <c r="K616">
        <v>266175</v>
      </c>
      <c r="L616">
        <v>4.7177354112895649E-2</v>
      </c>
      <c r="M616">
        <v>4.7177354112895649E-2</v>
      </c>
    </row>
    <row r="617" spans="1:13" x14ac:dyDescent="0.3">
      <c r="A617" s="10">
        <v>44834</v>
      </c>
      <c r="B617" t="s">
        <v>63</v>
      </c>
      <c r="C617" t="s">
        <v>64</v>
      </c>
      <c r="D617" t="s">
        <v>64</v>
      </c>
      <c r="E617" t="s">
        <v>65</v>
      </c>
      <c r="F617" t="s">
        <v>12</v>
      </c>
      <c r="G617" t="s">
        <v>21</v>
      </c>
      <c r="H617" t="s">
        <v>22</v>
      </c>
      <c r="I617">
        <v>92569.038074190001</v>
      </c>
      <c r="J617">
        <v>92569.038074190001</v>
      </c>
      <c r="K617">
        <v>266175</v>
      </c>
      <c r="L617">
        <v>34.777510312459846</v>
      </c>
      <c r="M617">
        <v>34.777510312459846</v>
      </c>
    </row>
    <row r="618" spans="1:13" x14ac:dyDescent="0.3">
      <c r="A618" s="10">
        <v>44834</v>
      </c>
      <c r="B618" t="s">
        <v>63</v>
      </c>
      <c r="C618" t="s">
        <v>64</v>
      </c>
      <c r="D618" t="s">
        <v>64</v>
      </c>
      <c r="E618" t="s">
        <v>65</v>
      </c>
      <c r="F618" t="s">
        <v>12</v>
      </c>
      <c r="G618" t="s">
        <v>23</v>
      </c>
      <c r="H618" t="s">
        <v>24</v>
      </c>
      <c r="I618">
        <v>8195.7988605800001</v>
      </c>
      <c r="J618">
        <v>8195.7988605800001</v>
      </c>
      <c r="K618">
        <v>266175</v>
      </c>
      <c r="L618">
        <v>3.0791016664149526</v>
      </c>
      <c r="M618">
        <v>3.0791016664149526</v>
      </c>
    </row>
    <row r="619" spans="1:13" x14ac:dyDescent="0.3">
      <c r="A619" s="10">
        <v>44834</v>
      </c>
      <c r="B619" t="s">
        <v>63</v>
      </c>
      <c r="C619" t="s">
        <v>64</v>
      </c>
      <c r="D619" t="s">
        <v>64</v>
      </c>
      <c r="E619" t="s">
        <v>65</v>
      </c>
      <c r="F619" t="s">
        <v>12</v>
      </c>
      <c r="G619" t="s">
        <v>25</v>
      </c>
      <c r="H619" t="s">
        <v>26</v>
      </c>
      <c r="I619">
        <v>61354.067845849997</v>
      </c>
      <c r="J619">
        <v>61354.067845849997</v>
      </c>
      <c r="K619">
        <v>266175</v>
      </c>
      <c r="L619">
        <v>23.050274385592186</v>
      </c>
      <c r="M619">
        <v>23.050274385592186</v>
      </c>
    </row>
    <row r="620" spans="1:13" x14ac:dyDescent="0.3">
      <c r="A620" s="10">
        <v>44834</v>
      </c>
      <c r="B620" t="s">
        <v>63</v>
      </c>
      <c r="C620" t="s">
        <v>64</v>
      </c>
      <c r="D620" t="s">
        <v>64</v>
      </c>
      <c r="E620" t="s">
        <v>65</v>
      </c>
      <c r="F620" t="s">
        <v>12</v>
      </c>
      <c r="G620" t="s">
        <v>27</v>
      </c>
      <c r="H620" t="s">
        <v>28</v>
      </c>
      <c r="I620">
        <v>23019.171367760002</v>
      </c>
      <c r="J620">
        <v>23019.171367760002</v>
      </c>
      <c r="K620">
        <v>266175</v>
      </c>
      <c r="L620">
        <v>8.6481342604527089</v>
      </c>
      <c r="M620">
        <v>8.6481342604527089</v>
      </c>
    </row>
    <row r="621" spans="1:13" x14ac:dyDescent="0.3">
      <c r="A621" s="10">
        <v>44834</v>
      </c>
      <c r="B621" t="s">
        <v>63</v>
      </c>
      <c r="C621" t="s">
        <v>64</v>
      </c>
      <c r="D621" t="s">
        <v>64</v>
      </c>
      <c r="E621" t="s">
        <v>65</v>
      </c>
      <c r="F621" t="s">
        <v>12</v>
      </c>
      <c r="G621" t="s">
        <v>29</v>
      </c>
      <c r="H621" t="s">
        <v>30</v>
      </c>
      <c r="I621">
        <v>70716.074534300002</v>
      </c>
      <c r="J621">
        <v>70716.074534300002</v>
      </c>
      <c r="K621">
        <v>266175</v>
      </c>
      <c r="L621">
        <v>26.567511800244205</v>
      </c>
      <c r="M621">
        <v>26.567511800244205</v>
      </c>
    </row>
    <row r="622" spans="1:13" x14ac:dyDescent="0.3">
      <c r="A622" s="10">
        <v>44834</v>
      </c>
      <c r="B622" t="s">
        <v>63</v>
      </c>
      <c r="C622" t="s">
        <v>64</v>
      </c>
      <c r="D622" t="s">
        <v>64</v>
      </c>
      <c r="E622" t="s">
        <v>65</v>
      </c>
      <c r="F622" t="s">
        <v>12</v>
      </c>
      <c r="G622" t="s">
        <v>31</v>
      </c>
      <c r="H622" t="s">
        <v>32</v>
      </c>
      <c r="I622">
        <v>16342.065395008935</v>
      </c>
      <c r="J622">
        <v>16342.065395008935</v>
      </c>
      <c r="K622">
        <v>266175</v>
      </c>
      <c r="L622">
        <v>6.1395944003039107</v>
      </c>
      <c r="M622">
        <v>6.1395944003039107</v>
      </c>
    </row>
    <row r="623" spans="1:13" x14ac:dyDescent="0.3">
      <c r="A623" s="10">
        <v>44834</v>
      </c>
      <c r="B623" t="s">
        <v>63</v>
      </c>
      <c r="C623" t="s">
        <v>64</v>
      </c>
      <c r="D623" t="s">
        <v>64</v>
      </c>
      <c r="E623" t="s">
        <v>65</v>
      </c>
      <c r="F623" t="s">
        <v>12</v>
      </c>
      <c r="G623" t="s">
        <v>33</v>
      </c>
      <c r="H623" t="s">
        <v>34</v>
      </c>
      <c r="I623">
        <v>54374.009139291062</v>
      </c>
      <c r="J623">
        <v>54374.009139291062</v>
      </c>
      <c r="K623">
        <v>266175</v>
      </c>
      <c r="L623">
        <v>20.427917399940288</v>
      </c>
      <c r="M623">
        <v>20.427917399940288</v>
      </c>
    </row>
    <row r="624" spans="1:13" x14ac:dyDescent="0.3">
      <c r="A624" s="10">
        <v>44834</v>
      </c>
      <c r="B624" t="s">
        <v>63</v>
      </c>
      <c r="C624" t="s">
        <v>64</v>
      </c>
      <c r="D624" t="s">
        <v>64</v>
      </c>
      <c r="E624" t="s">
        <v>65</v>
      </c>
      <c r="F624" t="s">
        <v>12</v>
      </c>
      <c r="G624" t="s">
        <v>35</v>
      </c>
      <c r="H624" t="s">
        <v>110</v>
      </c>
      <c r="I624">
        <v>80447.021066040004</v>
      </c>
      <c r="J624">
        <v>80447.021066040004</v>
      </c>
      <c r="K624">
        <v>266175</v>
      </c>
      <c r="L624">
        <v>30.223357214629477</v>
      </c>
      <c r="M624">
        <v>30.223357214629477</v>
      </c>
    </row>
    <row r="625" spans="1:13" x14ac:dyDescent="0.3">
      <c r="A625" s="10">
        <v>44834</v>
      </c>
      <c r="B625" t="s">
        <v>63</v>
      </c>
      <c r="C625" t="s">
        <v>64</v>
      </c>
      <c r="D625" t="s">
        <v>64</v>
      </c>
      <c r="E625" t="s">
        <v>65</v>
      </c>
      <c r="F625" t="s">
        <v>12</v>
      </c>
      <c r="G625" t="s">
        <v>36</v>
      </c>
      <c r="H625" t="s">
        <v>32</v>
      </c>
      <c r="I625">
        <v>19906.678010476506</v>
      </c>
      <c r="J625">
        <v>19906.678010476506</v>
      </c>
      <c r="K625">
        <v>266175</v>
      </c>
      <c r="L625">
        <v>7.4787932790369132</v>
      </c>
      <c r="M625">
        <v>7.4787932790369132</v>
      </c>
    </row>
    <row r="626" spans="1:13" x14ac:dyDescent="0.3">
      <c r="A626" s="10">
        <v>44834</v>
      </c>
      <c r="B626" t="s">
        <v>63</v>
      </c>
      <c r="C626" t="s">
        <v>64</v>
      </c>
      <c r="D626" t="s">
        <v>64</v>
      </c>
      <c r="E626" t="s">
        <v>65</v>
      </c>
      <c r="F626" t="s">
        <v>12</v>
      </c>
      <c r="G626" t="s">
        <v>37</v>
      </c>
      <c r="H626" t="s">
        <v>34</v>
      </c>
      <c r="I626">
        <v>60540.343055563499</v>
      </c>
      <c r="J626">
        <v>60540.343055563499</v>
      </c>
      <c r="K626">
        <v>266175</v>
      </c>
      <c r="L626">
        <v>22.744563935592559</v>
      </c>
      <c r="M626">
        <v>22.744563935592559</v>
      </c>
    </row>
    <row r="627" spans="1:13" x14ac:dyDescent="0.3">
      <c r="A627" s="10">
        <v>44834</v>
      </c>
      <c r="B627" t="s">
        <v>63</v>
      </c>
      <c r="C627" t="s">
        <v>64</v>
      </c>
      <c r="D627" t="s">
        <v>64</v>
      </c>
      <c r="E627" t="s">
        <v>65</v>
      </c>
      <c r="F627" t="s">
        <v>12</v>
      </c>
      <c r="G627" t="s">
        <v>38</v>
      </c>
      <c r="H627" t="s">
        <v>39</v>
      </c>
      <c r="I627">
        <v>498.76615420711482</v>
      </c>
      <c r="J627">
        <v>498.76615420711482</v>
      </c>
      <c r="K627">
        <v>266175</v>
      </c>
      <c r="L627">
        <v>0.18738279485568324</v>
      </c>
      <c r="M627">
        <v>0.18738279485568324</v>
      </c>
    </row>
    <row r="628" spans="1:13" x14ac:dyDescent="0.3">
      <c r="A628" s="10">
        <v>44834</v>
      </c>
      <c r="B628" t="s">
        <v>63</v>
      </c>
      <c r="C628" t="s">
        <v>64</v>
      </c>
      <c r="D628" t="s">
        <v>64</v>
      </c>
      <c r="E628" t="s">
        <v>65</v>
      </c>
      <c r="F628" t="s">
        <v>12</v>
      </c>
      <c r="G628" t="s">
        <v>40</v>
      </c>
      <c r="H628" t="s">
        <v>41</v>
      </c>
      <c r="I628">
        <v>476.3425191517079</v>
      </c>
      <c r="J628">
        <v>476.3425191517079</v>
      </c>
      <c r="K628">
        <v>266175</v>
      </c>
      <c r="L628">
        <v>0.17895839923047163</v>
      </c>
      <c r="M628">
        <v>0.17895839923047163</v>
      </c>
    </row>
    <row r="629" spans="1:13" x14ac:dyDescent="0.3">
      <c r="A629" s="10">
        <v>44834</v>
      </c>
      <c r="B629" t="s">
        <v>63</v>
      </c>
      <c r="C629" t="s">
        <v>64</v>
      </c>
      <c r="D629" t="s">
        <v>64</v>
      </c>
      <c r="E629" t="s">
        <v>65</v>
      </c>
      <c r="F629" t="s">
        <v>12</v>
      </c>
      <c r="G629" t="s">
        <v>42</v>
      </c>
      <c r="H629" t="s">
        <v>43</v>
      </c>
      <c r="I629">
        <v>476.3425191517079</v>
      </c>
      <c r="J629">
        <v>476.3425191517079</v>
      </c>
      <c r="K629">
        <v>266175</v>
      </c>
      <c r="L629">
        <v>0.17895839923047163</v>
      </c>
      <c r="M629">
        <v>0.17895839923047163</v>
      </c>
    </row>
    <row r="630" spans="1:13" x14ac:dyDescent="0.3">
      <c r="A630" s="10">
        <v>44834</v>
      </c>
      <c r="B630" t="s">
        <v>63</v>
      </c>
      <c r="C630" t="s">
        <v>64</v>
      </c>
      <c r="D630" t="s">
        <v>64</v>
      </c>
      <c r="E630" t="s">
        <v>65</v>
      </c>
      <c r="F630" t="s">
        <v>12</v>
      </c>
      <c r="G630" t="s">
        <v>44</v>
      </c>
      <c r="H630" t="s">
        <v>45</v>
      </c>
      <c r="I630">
        <v>0</v>
      </c>
      <c r="J630">
        <v>0</v>
      </c>
      <c r="K630">
        <v>266175</v>
      </c>
      <c r="L630">
        <v>0</v>
      </c>
      <c r="M630">
        <v>0</v>
      </c>
    </row>
    <row r="631" spans="1:13" x14ac:dyDescent="0.3">
      <c r="A631" s="10">
        <v>44834</v>
      </c>
      <c r="B631" t="s">
        <v>63</v>
      </c>
      <c r="C631" t="s">
        <v>64</v>
      </c>
      <c r="D631" t="s">
        <v>64</v>
      </c>
      <c r="E631" t="s">
        <v>65</v>
      </c>
      <c r="F631" t="s">
        <v>12</v>
      </c>
      <c r="G631" t="s">
        <v>46</v>
      </c>
      <c r="H631" t="s">
        <v>47</v>
      </c>
      <c r="I631">
        <v>0</v>
      </c>
      <c r="J631">
        <v>0</v>
      </c>
      <c r="K631">
        <v>266175</v>
      </c>
      <c r="L631">
        <v>0</v>
      </c>
      <c r="M631">
        <v>0</v>
      </c>
    </row>
    <row r="632" spans="1:13" x14ac:dyDescent="0.3">
      <c r="A632" s="10">
        <v>44834</v>
      </c>
      <c r="B632" t="s">
        <v>63</v>
      </c>
      <c r="C632" t="s">
        <v>64</v>
      </c>
      <c r="D632" t="s">
        <v>64</v>
      </c>
      <c r="E632" t="s">
        <v>65</v>
      </c>
      <c r="F632" t="s">
        <v>12</v>
      </c>
      <c r="G632" t="s">
        <v>48</v>
      </c>
      <c r="H632" t="s">
        <v>96</v>
      </c>
      <c r="I632">
        <v>0</v>
      </c>
      <c r="J632">
        <v>0</v>
      </c>
      <c r="K632">
        <v>266175</v>
      </c>
      <c r="L632">
        <v>0</v>
      </c>
      <c r="M632">
        <v>0</v>
      </c>
    </row>
    <row r="633" spans="1:13" x14ac:dyDescent="0.3">
      <c r="A633" s="10">
        <v>44834</v>
      </c>
      <c r="B633" t="s">
        <v>63</v>
      </c>
      <c r="C633" t="s">
        <v>64</v>
      </c>
      <c r="D633" t="s">
        <v>64</v>
      </c>
      <c r="E633" t="s">
        <v>65</v>
      </c>
      <c r="F633" t="s">
        <v>12</v>
      </c>
      <c r="G633" t="s">
        <v>49</v>
      </c>
      <c r="H633" t="s">
        <v>104</v>
      </c>
      <c r="I633">
        <v>21888.988045663904</v>
      </c>
      <c r="J633">
        <v>21888.988045663904</v>
      </c>
      <c r="K633">
        <v>266175</v>
      </c>
      <c r="L633">
        <v>8.223532655457463</v>
      </c>
      <c r="M633">
        <v>8.223532655457463</v>
      </c>
    </row>
    <row r="634" spans="1:13" x14ac:dyDescent="0.3">
      <c r="A634" s="10">
        <v>44834</v>
      </c>
      <c r="B634" t="s">
        <v>63</v>
      </c>
      <c r="C634" t="s">
        <v>64</v>
      </c>
      <c r="D634" t="s">
        <v>64</v>
      </c>
      <c r="E634" t="s">
        <v>65</v>
      </c>
      <c r="F634" t="s">
        <v>12</v>
      </c>
      <c r="G634" t="s">
        <v>50</v>
      </c>
      <c r="H634" t="s">
        <v>51</v>
      </c>
      <c r="I634">
        <v>518.53099787999997</v>
      </c>
      <c r="J634">
        <v>518.53099787999997</v>
      </c>
      <c r="K634">
        <v>266175</v>
      </c>
      <c r="L634">
        <v>0.19480830201183433</v>
      </c>
      <c r="M634">
        <v>0.19480830201183433</v>
      </c>
    </row>
    <row r="635" spans="1:13" x14ac:dyDescent="0.3">
      <c r="A635" s="10">
        <v>44834</v>
      </c>
      <c r="B635" t="s">
        <v>63</v>
      </c>
      <c r="C635" t="s">
        <v>64</v>
      </c>
      <c r="D635" t="s">
        <v>64</v>
      </c>
      <c r="E635" t="s">
        <v>65</v>
      </c>
      <c r="F635" t="s">
        <v>12</v>
      </c>
      <c r="G635" t="s">
        <v>52</v>
      </c>
      <c r="H635" t="s">
        <v>106</v>
      </c>
      <c r="I635">
        <v>21370.457047783904</v>
      </c>
      <c r="J635">
        <v>21370.457047783904</v>
      </c>
      <c r="K635">
        <v>266175</v>
      </c>
      <c r="L635">
        <v>8.0287243534456287</v>
      </c>
      <c r="M635">
        <v>8.0287243534456287</v>
      </c>
    </row>
    <row r="636" spans="1:13" x14ac:dyDescent="0.3">
      <c r="A636" s="10">
        <v>44834</v>
      </c>
      <c r="B636" t="s">
        <v>63</v>
      </c>
      <c r="C636" t="s">
        <v>64</v>
      </c>
      <c r="D636" t="s">
        <v>64</v>
      </c>
      <c r="E636" t="s">
        <v>65</v>
      </c>
      <c r="F636" t="s">
        <v>53</v>
      </c>
      <c r="G636" t="s">
        <v>54</v>
      </c>
      <c r="H636" t="s">
        <v>55</v>
      </c>
      <c r="I636">
        <v>286213.16886799247</v>
      </c>
      <c r="J636">
        <v>-286213.16886799247</v>
      </c>
      <c r="K636">
        <v>266175</v>
      </c>
      <c r="L636">
        <v>107.52819343213768</v>
      </c>
      <c r="M636">
        <v>-107.52819343213768</v>
      </c>
    </row>
    <row r="637" spans="1:13" x14ac:dyDescent="0.3">
      <c r="A637" s="10">
        <v>44834</v>
      </c>
      <c r="B637" t="s">
        <v>63</v>
      </c>
      <c r="C637" t="s">
        <v>64</v>
      </c>
      <c r="D637" t="s">
        <v>64</v>
      </c>
      <c r="E637" t="s">
        <v>65</v>
      </c>
      <c r="F637" t="s">
        <v>53</v>
      </c>
      <c r="G637" t="s">
        <v>15</v>
      </c>
      <c r="H637" t="s">
        <v>16</v>
      </c>
      <c r="I637">
        <v>0</v>
      </c>
      <c r="J637">
        <v>0</v>
      </c>
      <c r="K637">
        <v>266175</v>
      </c>
      <c r="L637">
        <v>0</v>
      </c>
      <c r="M637">
        <v>0</v>
      </c>
    </row>
    <row r="638" spans="1:13" x14ac:dyDescent="0.3">
      <c r="A638" s="10">
        <v>44834</v>
      </c>
      <c r="B638" t="s">
        <v>63</v>
      </c>
      <c r="C638" t="s">
        <v>64</v>
      </c>
      <c r="D638" t="s">
        <v>64</v>
      </c>
      <c r="E638" t="s">
        <v>65</v>
      </c>
      <c r="F638" t="s">
        <v>53</v>
      </c>
      <c r="G638" t="s">
        <v>17</v>
      </c>
      <c r="H638" t="s">
        <v>18</v>
      </c>
      <c r="I638">
        <v>0</v>
      </c>
      <c r="J638">
        <v>0</v>
      </c>
      <c r="K638">
        <v>266175</v>
      </c>
      <c r="L638">
        <v>0</v>
      </c>
      <c r="M638">
        <v>0</v>
      </c>
    </row>
    <row r="639" spans="1:13" x14ac:dyDescent="0.3">
      <c r="A639" s="10">
        <v>44834</v>
      </c>
      <c r="B639" t="s">
        <v>63</v>
      </c>
      <c r="C639" t="s">
        <v>64</v>
      </c>
      <c r="D639" t="s">
        <v>64</v>
      </c>
      <c r="E639" t="s">
        <v>65</v>
      </c>
      <c r="F639" t="s">
        <v>53</v>
      </c>
      <c r="G639" t="s">
        <v>19</v>
      </c>
      <c r="H639" t="s">
        <v>20</v>
      </c>
      <c r="I639">
        <v>0</v>
      </c>
      <c r="J639">
        <v>0</v>
      </c>
      <c r="K639">
        <v>266175</v>
      </c>
      <c r="L639">
        <v>0</v>
      </c>
      <c r="M639">
        <v>0</v>
      </c>
    </row>
    <row r="640" spans="1:13" x14ac:dyDescent="0.3">
      <c r="A640" s="10">
        <v>44834</v>
      </c>
      <c r="B640" t="s">
        <v>63</v>
      </c>
      <c r="C640" t="s">
        <v>64</v>
      </c>
      <c r="D640" t="s">
        <v>64</v>
      </c>
      <c r="E640" t="s">
        <v>65</v>
      </c>
      <c r="F640" t="s">
        <v>53</v>
      </c>
      <c r="G640" t="s">
        <v>21</v>
      </c>
      <c r="H640" t="s">
        <v>22</v>
      </c>
      <c r="I640">
        <v>178995.24896887998</v>
      </c>
      <c r="J640">
        <v>-178995.24896887998</v>
      </c>
      <c r="K640">
        <v>266175</v>
      </c>
      <c r="L640">
        <v>67.247205398283086</v>
      </c>
      <c r="M640">
        <v>-67.247205398283086</v>
      </c>
    </row>
    <row r="641" spans="1:13" x14ac:dyDescent="0.3">
      <c r="A641" s="10">
        <v>44834</v>
      </c>
      <c r="B641" t="s">
        <v>63</v>
      </c>
      <c r="C641" t="s">
        <v>64</v>
      </c>
      <c r="D641" t="s">
        <v>64</v>
      </c>
      <c r="E641" t="s">
        <v>65</v>
      </c>
      <c r="F641" t="s">
        <v>53</v>
      </c>
      <c r="G641" t="s">
        <v>23</v>
      </c>
      <c r="H641" t="s">
        <v>24</v>
      </c>
      <c r="I641">
        <v>34069.642369630004</v>
      </c>
      <c r="J641">
        <v>-34069.642369630004</v>
      </c>
      <c r="K641">
        <v>266175</v>
      </c>
      <c r="L641">
        <v>12.799715363813283</v>
      </c>
      <c r="M641">
        <v>-12.799715363813283</v>
      </c>
    </row>
    <row r="642" spans="1:13" x14ac:dyDescent="0.3">
      <c r="A642" s="10">
        <v>44834</v>
      </c>
      <c r="B642" t="s">
        <v>63</v>
      </c>
      <c r="C642" t="s">
        <v>64</v>
      </c>
      <c r="D642" t="s">
        <v>64</v>
      </c>
      <c r="E642" t="s">
        <v>65</v>
      </c>
      <c r="F642" t="s">
        <v>53</v>
      </c>
      <c r="G642" t="s">
        <v>25</v>
      </c>
      <c r="H642" t="s">
        <v>26</v>
      </c>
      <c r="I642">
        <v>104076.40733270999</v>
      </c>
      <c r="J642">
        <v>-104076.40733270999</v>
      </c>
      <c r="K642">
        <v>266175</v>
      </c>
      <c r="L642">
        <v>39.100744747895178</v>
      </c>
      <c r="M642">
        <v>-39.100744747895178</v>
      </c>
    </row>
    <row r="643" spans="1:13" x14ac:dyDescent="0.3">
      <c r="A643" s="10">
        <v>44834</v>
      </c>
      <c r="B643" t="s">
        <v>63</v>
      </c>
      <c r="C643" t="s">
        <v>64</v>
      </c>
      <c r="D643" t="s">
        <v>64</v>
      </c>
      <c r="E643" t="s">
        <v>65</v>
      </c>
      <c r="F643" t="s">
        <v>53</v>
      </c>
      <c r="G643" t="s">
        <v>27</v>
      </c>
      <c r="H643" t="s">
        <v>28</v>
      </c>
      <c r="I643">
        <v>40849.199266539988</v>
      </c>
      <c r="J643">
        <v>-40849.199266539988</v>
      </c>
      <c r="K643">
        <v>266175</v>
      </c>
      <c r="L643">
        <v>15.346745286574617</v>
      </c>
      <c r="M643">
        <v>-15.346745286574617</v>
      </c>
    </row>
    <row r="644" spans="1:13" x14ac:dyDescent="0.3">
      <c r="A644" s="10">
        <v>44834</v>
      </c>
      <c r="B644" t="s">
        <v>63</v>
      </c>
      <c r="C644" t="s">
        <v>64</v>
      </c>
      <c r="D644" t="s">
        <v>64</v>
      </c>
      <c r="E644" t="s">
        <v>65</v>
      </c>
      <c r="F644" t="s">
        <v>53</v>
      </c>
      <c r="G644" t="s">
        <v>29</v>
      </c>
      <c r="H644" t="s">
        <v>30</v>
      </c>
      <c r="I644">
        <v>2679.2805339199999</v>
      </c>
      <c r="J644">
        <v>-2679.2805339199999</v>
      </c>
      <c r="K644">
        <v>266175</v>
      </c>
      <c r="L644">
        <v>1.0065860933295763</v>
      </c>
      <c r="M644">
        <v>-1.0065860933295763</v>
      </c>
    </row>
    <row r="645" spans="1:13" x14ac:dyDescent="0.3">
      <c r="A645" s="10">
        <v>44834</v>
      </c>
      <c r="B645" t="s">
        <v>63</v>
      </c>
      <c r="C645" t="s">
        <v>64</v>
      </c>
      <c r="D645" t="s">
        <v>64</v>
      </c>
      <c r="E645" t="s">
        <v>65</v>
      </c>
      <c r="F645" t="s">
        <v>53</v>
      </c>
      <c r="G645" t="s">
        <v>31</v>
      </c>
      <c r="H645" t="s">
        <v>32</v>
      </c>
      <c r="I645">
        <v>1060.50469492</v>
      </c>
      <c r="J645">
        <v>-1060.50469492</v>
      </c>
      <c r="K645">
        <v>266175</v>
      </c>
      <c r="L645">
        <v>0.39842385457687612</v>
      </c>
      <c r="M645">
        <v>-0.39842385457687612</v>
      </c>
    </row>
    <row r="646" spans="1:13" x14ac:dyDescent="0.3">
      <c r="A646" s="10">
        <v>44834</v>
      </c>
      <c r="B646" t="s">
        <v>63</v>
      </c>
      <c r="C646" t="s">
        <v>64</v>
      </c>
      <c r="D646" t="s">
        <v>64</v>
      </c>
      <c r="E646" t="s">
        <v>65</v>
      </c>
      <c r="F646" t="s">
        <v>53</v>
      </c>
      <c r="G646" t="s">
        <v>33</v>
      </c>
      <c r="H646" t="s">
        <v>34</v>
      </c>
      <c r="I646">
        <v>1618.7758389999999</v>
      </c>
      <c r="J646">
        <v>-1618.7758389999999</v>
      </c>
      <c r="K646">
        <v>266175</v>
      </c>
      <c r="L646">
        <v>0.60816223875270026</v>
      </c>
      <c r="M646">
        <v>-0.60816223875270026</v>
      </c>
    </row>
    <row r="647" spans="1:13" x14ac:dyDescent="0.3">
      <c r="A647" s="10">
        <v>44834</v>
      </c>
      <c r="B647" t="s">
        <v>63</v>
      </c>
      <c r="C647" t="s">
        <v>64</v>
      </c>
      <c r="D647" t="s">
        <v>64</v>
      </c>
      <c r="E647" t="s">
        <v>65</v>
      </c>
      <c r="F647" t="s">
        <v>53</v>
      </c>
      <c r="G647" t="s">
        <v>35</v>
      </c>
      <c r="H647" t="s">
        <v>110</v>
      </c>
      <c r="I647">
        <v>30812.220562850001</v>
      </c>
      <c r="J647">
        <v>-30812.220562850001</v>
      </c>
      <c r="K647">
        <v>266175</v>
      </c>
      <c r="L647">
        <v>11.575925824307317</v>
      </c>
      <c r="M647">
        <v>-11.575925824307317</v>
      </c>
    </row>
    <row r="648" spans="1:13" x14ac:dyDescent="0.3">
      <c r="A648" s="10">
        <v>44834</v>
      </c>
      <c r="B648" t="s">
        <v>63</v>
      </c>
      <c r="C648" t="s">
        <v>64</v>
      </c>
      <c r="D648" t="s">
        <v>64</v>
      </c>
      <c r="E648" t="s">
        <v>65</v>
      </c>
      <c r="F648" t="s">
        <v>53</v>
      </c>
      <c r="G648" t="s">
        <v>36</v>
      </c>
      <c r="H648" t="s">
        <v>32</v>
      </c>
      <c r="I648">
        <v>3012.3085544849446</v>
      </c>
      <c r="J648">
        <v>-3012.3085544849446</v>
      </c>
      <c r="K648">
        <v>266175</v>
      </c>
      <c r="L648">
        <v>1.1317022840180124</v>
      </c>
      <c r="M648">
        <v>-1.1317022840180124</v>
      </c>
    </row>
    <row r="649" spans="1:13" x14ac:dyDescent="0.3">
      <c r="A649" s="10">
        <v>44834</v>
      </c>
      <c r="B649" t="s">
        <v>63</v>
      </c>
      <c r="C649" t="s">
        <v>64</v>
      </c>
      <c r="D649" t="s">
        <v>64</v>
      </c>
      <c r="E649" t="s">
        <v>65</v>
      </c>
      <c r="F649" t="s">
        <v>53</v>
      </c>
      <c r="G649" t="s">
        <v>37</v>
      </c>
      <c r="H649" t="s">
        <v>34</v>
      </c>
      <c r="I649">
        <v>27799.912008365056</v>
      </c>
      <c r="J649">
        <v>-27799.912008365056</v>
      </c>
      <c r="K649">
        <v>266175</v>
      </c>
      <c r="L649">
        <v>10.444223540289304</v>
      </c>
      <c r="M649">
        <v>-10.444223540289304</v>
      </c>
    </row>
    <row r="650" spans="1:13" x14ac:dyDescent="0.3">
      <c r="A650" s="10">
        <v>44834</v>
      </c>
      <c r="B650" t="s">
        <v>63</v>
      </c>
      <c r="C650" t="s">
        <v>64</v>
      </c>
      <c r="D650" t="s">
        <v>64</v>
      </c>
      <c r="E650" t="s">
        <v>65</v>
      </c>
      <c r="F650" t="s">
        <v>53</v>
      </c>
      <c r="G650" t="s">
        <v>38</v>
      </c>
      <c r="H650" t="s">
        <v>39</v>
      </c>
      <c r="I650">
        <v>66906.917336222512</v>
      </c>
      <c r="J650">
        <v>-66906.917336222512</v>
      </c>
      <c r="K650">
        <v>266175</v>
      </c>
      <c r="L650">
        <v>25.136439311063214</v>
      </c>
      <c r="M650">
        <v>-25.136439311063214</v>
      </c>
    </row>
    <row r="651" spans="1:13" x14ac:dyDescent="0.3">
      <c r="A651" s="10">
        <v>44834</v>
      </c>
      <c r="B651" t="s">
        <v>63</v>
      </c>
      <c r="C651" t="s">
        <v>64</v>
      </c>
      <c r="D651" t="s">
        <v>64</v>
      </c>
      <c r="E651" t="s">
        <v>65</v>
      </c>
      <c r="F651" t="s">
        <v>53</v>
      </c>
      <c r="G651" t="s">
        <v>40</v>
      </c>
      <c r="H651" t="s">
        <v>41</v>
      </c>
      <c r="I651">
        <v>2445.7506736899204</v>
      </c>
      <c r="J651">
        <v>-2445.7506736899204</v>
      </c>
      <c r="K651">
        <v>266175</v>
      </c>
      <c r="L651">
        <v>0.91885063348921581</v>
      </c>
      <c r="M651">
        <v>-0.91885063348921581</v>
      </c>
    </row>
    <row r="652" spans="1:13" x14ac:dyDescent="0.3">
      <c r="A652" s="10">
        <v>44834</v>
      </c>
      <c r="B652" t="s">
        <v>63</v>
      </c>
      <c r="C652" t="s">
        <v>64</v>
      </c>
      <c r="D652" t="s">
        <v>64</v>
      </c>
      <c r="E652" t="s">
        <v>65</v>
      </c>
      <c r="F652" t="s">
        <v>53</v>
      </c>
      <c r="G652" t="s">
        <v>42</v>
      </c>
      <c r="H652" t="s">
        <v>43</v>
      </c>
      <c r="I652">
        <v>1905.2510287799207</v>
      </c>
      <c r="J652">
        <v>-1905.2510287799207</v>
      </c>
      <c r="K652">
        <v>266175</v>
      </c>
      <c r="L652">
        <v>0.71578887152434323</v>
      </c>
      <c r="M652">
        <v>-0.71578887152434323</v>
      </c>
    </row>
    <row r="653" spans="1:13" x14ac:dyDescent="0.3">
      <c r="A653" s="10">
        <v>44834</v>
      </c>
      <c r="B653" t="s">
        <v>63</v>
      </c>
      <c r="C653" t="s">
        <v>64</v>
      </c>
      <c r="D653" t="s">
        <v>64</v>
      </c>
      <c r="E653" t="s">
        <v>65</v>
      </c>
      <c r="F653" t="s">
        <v>53</v>
      </c>
      <c r="G653" t="s">
        <v>44</v>
      </c>
      <c r="H653" t="s">
        <v>45</v>
      </c>
      <c r="I653">
        <v>540.49964490999992</v>
      </c>
      <c r="J653">
        <v>-540.49964490999992</v>
      </c>
      <c r="K653">
        <v>266175</v>
      </c>
      <c r="L653">
        <v>0.20306176196487272</v>
      </c>
      <c r="M653">
        <v>-0.20306176196487272</v>
      </c>
    </row>
    <row r="654" spans="1:13" x14ac:dyDescent="0.3">
      <c r="A654" s="10">
        <v>44834</v>
      </c>
      <c r="B654" t="s">
        <v>63</v>
      </c>
      <c r="C654" t="s">
        <v>64</v>
      </c>
      <c r="D654" t="s">
        <v>64</v>
      </c>
      <c r="E654" t="s">
        <v>65</v>
      </c>
      <c r="F654" t="s">
        <v>53</v>
      </c>
      <c r="G654" t="s">
        <v>46</v>
      </c>
      <c r="H654" t="s">
        <v>47</v>
      </c>
      <c r="I654">
        <v>0</v>
      </c>
      <c r="J654">
        <v>0</v>
      </c>
      <c r="K654">
        <v>266175</v>
      </c>
      <c r="L654">
        <v>0</v>
      </c>
      <c r="M654">
        <v>0</v>
      </c>
    </row>
    <row r="655" spans="1:13" x14ac:dyDescent="0.3">
      <c r="A655" s="10">
        <v>44834</v>
      </c>
      <c r="B655" t="s">
        <v>63</v>
      </c>
      <c r="C655" t="s">
        <v>64</v>
      </c>
      <c r="D655" t="s">
        <v>64</v>
      </c>
      <c r="E655" t="s">
        <v>65</v>
      </c>
      <c r="F655" t="s">
        <v>53</v>
      </c>
      <c r="G655" t="s">
        <v>48</v>
      </c>
      <c r="H655" t="s">
        <v>96</v>
      </c>
      <c r="I655">
        <v>0</v>
      </c>
      <c r="J655">
        <v>0</v>
      </c>
      <c r="K655">
        <v>266175</v>
      </c>
      <c r="L655">
        <v>0</v>
      </c>
      <c r="M655">
        <v>0</v>
      </c>
    </row>
    <row r="656" spans="1:13" x14ac:dyDescent="0.3">
      <c r="A656" s="10">
        <v>44834</v>
      </c>
      <c r="B656" t="s">
        <v>63</v>
      </c>
      <c r="C656" t="s">
        <v>64</v>
      </c>
      <c r="D656" t="s">
        <v>64</v>
      </c>
      <c r="E656" t="s">
        <v>65</v>
      </c>
      <c r="F656" t="s">
        <v>53</v>
      </c>
      <c r="G656" t="s">
        <v>49</v>
      </c>
      <c r="H656" t="s">
        <v>56</v>
      </c>
      <c r="I656">
        <v>4373.7507924299998</v>
      </c>
      <c r="J656">
        <v>-4373.7507924299998</v>
      </c>
      <c r="K656">
        <v>266175</v>
      </c>
      <c r="L656">
        <v>1.6431861716652576</v>
      </c>
      <c r="M656">
        <v>-1.6431861716652576</v>
      </c>
    </row>
    <row r="657" spans="1:13" x14ac:dyDescent="0.3">
      <c r="A657" s="10">
        <v>44834</v>
      </c>
      <c r="B657" t="s">
        <v>63</v>
      </c>
      <c r="C657" t="s">
        <v>64</v>
      </c>
      <c r="D657" t="s">
        <v>64</v>
      </c>
      <c r="E657" t="s">
        <v>65</v>
      </c>
      <c r="F657" t="s">
        <v>53</v>
      </c>
      <c r="G657" t="s">
        <v>50</v>
      </c>
      <c r="H657" t="s">
        <v>51</v>
      </c>
      <c r="I657">
        <v>441.51247068000004</v>
      </c>
      <c r="J657">
        <v>-441.51247068000004</v>
      </c>
      <c r="K657">
        <v>266175</v>
      </c>
      <c r="L657">
        <v>0.1658730048577064</v>
      </c>
      <c r="M657">
        <v>-0.1658730048577064</v>
      </c>
    </row>
    <row r="658" spans="1:13" x14ac:dyDescent="0.3">
      <c r="A658" s="10">
        <v>44834</v>
      </c>
      <c r="B658" t="s">
        <v>63</v>
      </c>
      <c r="C658" t="s">
        <v>64</v>
      </c>
      <c r="D658" t="s">
        <v>64</v>
      </c>
      <c r="E658" t="s">
        <v>65</v>
      </c>
      <c r="F658" t="s">
        <v>53</v>
      </c>
      <c r="G658" t="s">
        <v>52</v>
      </c>
      <c r="H658" t="s">
        <v>57</v>
      </c>
      <c r="I658">
        <v>3932.2383217499996</v>
      </c>
      <c r="J658">
        <v>-3932.2383217499996</v>
      </c>
      <c r="K658">
        <v>266175</v>
      </c>
      <c r="L658">
        <v>1.4773131668075514</v>
      </c>
      <c r="M658">
        <v>-1.4773131668075514</v>
      </c>
    </row>
    <row r="659" spans="1:13" x14ac:dyDescent="0.3">
      <c r="A659" s="10">
        <v>44834</v>
      </c>
      <c r="B659" t="s">
        <v>63</v>
      </c>
      <c r="C659" t="s">
        <v>64</v>
      </c>
      <c r="D659" t="s">
        <v>64</v>
      </c>
      <c r="E659" t="s">
        <v>65</v>
      </c>
      <c r="F659" t="s">
        <v>58</v>
      </c>
      <c r="G659" t="s">
        <v>59</v>
      </c>
      <c r="H659" t="s">
        <v>60</v>
      </c>
      <c r="I659">
        <v>-19415.954167739721</v>
      </c>
      <c r="J659">
        <v>-19415.954167739721</v>
      </c>
      <c r="K659">
        <v>266175</v>
      </c>
      <c r="L659">
        <v>-7.2944319217581359</v>
      </c>
      <c r="M659">
        <v>-7.2944319217581359</v>
      </c>
    </row>
    <row r="660" spans="1:13" x14ac:dyDescent="0.3">
      <c r="A660" s="10">
        <v>44834</v>
      </c>
      <c r="B660" t="s">
        <v>63</v>
      </c>
      <c r="C660" t="s">
        <v>66</v>
      </c>
      <c r="D660" t="s">
        <v>67</v>
      </c>
      <c r="E660" t="s">
        <v>68</v>
      </c>
      <c r="F660" t="s">
        <v>12</v>
      </c>
      <c r="G660" t="s">
        <v>13</v>
      </c>
      <c r="H660" t="s">
        <v>14</v>
      </c>
      <c r="I660">
        <v>247619.72886784771</v>
      </c>
      <c r="J660">
        <v>247619.72886784771</v>
      </c>
      <c r="K660">
        <v>266175</v>
      </c>
      <c r="L660">
        <v>93.028920397425637</v>
      </c>
      <c r="M660">
        <v>93.028920397425637</v>
      </c>
    </row>
    <row r="661" spans="1:13" x14ac:dyDescent="0.3">
      <c r="A661" s="10">
        <v>44834</v>
      </c>
      <c r="B661" t="s">
        <v>63</v>
      </c>
      <c r="C661" t="s">
        <v>66</v>
      </c>
      <c r="D661" t="s">
        <v>67</v>
      </c>
      <c r="E661" t="s">
        <v>68</v>
      </c>
      <c r="F661" t="s">
        <v>12</v>
      </c>
      <c r="G661" t="s">
        <v>15</v>
      </c>
      <c r="H661" t="s">
        <v>16</v>
      </c>
      <c r="I661">
        <v>200.98430669999999</v>
      </c>
      <c r="J661">
        <v>200.98430669999999</v>
      </c>
      <c r="K661">
        <v>266175</v>
      </c>
      <c r="L661">
        <v>7.5508333502395039E-2</v>
      </c>
      <c r="M661">
        <v>7.5508333502395039E-2</v>
      </c>
    </row>
    <row r="662" spans="1:13" x14ac:dyDescent="0.3">
      <c r="A662" s="10">
        <v>44834</v>
      </c>
      <c r="B662" t="s">
        <v>63</v>
      </c>
      <c r="C662" t="s">
        <v>66</v>
      </c>
      <c r="D662" t="s">
        <v>67</v>
      </c>
      <c r="E662" t="s">
        <v>68</v>
      </c>
      <c r="F662" t="s">
        <v>12</v>
      </c>
      <c r="G662" t="s">
        <v>17</v>
      </c>
      <c r="H662" t="s">
        <v>18</v>
      </c>
      <c r="I662">
        <v>75.409984390000005</v>
      </c>
      <c r="J662">
        <v>75.409984390000005</v>
      </c>
      <c r="K662">
        <v>266175</v>
      </c>
      <c r="L662">
        <v>2.8330979389499394E-2</v>
      </c>
      <c r="M662">
        <v>2.8330979389499394E-2</v>
      </c>
    </row>
    <row r="663" spans="1:13" x14ac:dyDescent="0.3">
      <c r="A663" s="10">
        <v>44834</v>
      </c>
      <c r="B663" t="s">
        <v>63</v>
      </c>
      <c r="C663" t="s">
        <v>66</v>
      </c>
      <c r="D663" t="s">
        <v>67</v>
      </c>
      <c r="E663" t="s">
        <v>68</v>
      </c>
      <c r="F663" t="s">
        <v>12</v>
      </c>
      <c r="G663" t="s">
        <v>19</v>
      </c>
      <c r="H663" t="s">
        <v>20</v>
      </c>
      <c r="I663">
        <v>125.57432231</v>
      </c>
      <c r="J663">
        <v>125.57432231</v>
      </c>
      <c r="K663">
        <v>266175</v>
      </c>
      <c r="L663">
        <v>4.7177354112895649E-2</v>
      </c>
      <c r="M663">
        <v>4.7177354112895649E-2</v>
      </c>
    </row>
    <row r="664" spans="1:13" x14ac:dyDescent="0.3">
      <c r="A664" s="10">
        <v>44834</v>
      </c>
      <c r="B664" t="s">
        <v>63</v>
      </c>
      <c r="C664" t="s">
        <v>66</v>
      </c>
      <c r="D664" t="s">
        <v>67</v>
      </c>
      <c r="E664" t="s">
        <v>68</v>
      </c>
      <c r="F664" t="s">
        <v>12</v>
      </c>
      <c r="G664" t="s">
        <v>21</v>
      </c>
      <c r="H664" t="s">
        <v>22</v>
      </c>
      <c r="I664">
        <v>90747.174264989997</v>
      </c>
      <c r="J664">
        <v>90747.174264989997</v>
      </c>
      <c r="K664">
        <v>266175</v>
      </c>
      <c r="L664">
        <v>34.093049409219496</v>
      </c>
      <c r="M664">
        <v>34.093049409219496</v>
      </c>
    </row>
    <row r="665" spans="1:13" x14ac:dyDescent="0.3">
      <c r="A665" s="10">
        <v>44834</v>
      </c>
      <c r="B665" t="s">
        <v>63</v>
      </c>
      <c r="C665" t="s">
        <v>66</v>
      </c>
      <c r="D665" t="s">
        <v>67</v>
      </c>
      <c r="E665" t="s">
        <v>68</v>
      </c>
      <c r="F665" t="s">
        <v>12</v>
      </c>
      <c r="G665" t="s">
        <v>23</v>
      </c>
      <c r="H665" t="s">
        <v>24</v>
      </c>
      <c r="I665">
        <v>8048.8363642000004</v>
      </c>
      <c r="J665">
        <v>8048.8363642000004</v>
      </c>
      <c r="K665">
        <v>266175</v>
      </c>
      <c r="L665">
        <v>3.0238889317929933</v>
      </c>
      <c r="M665">
        <v>3.0238889317929933</v>
      </c>
    </row>
    <row r="666" spans="1:13" x14ac:dyDescent="0.3">
      <c r="A666" s="10">
        <v>44834</v>
      </c>
      <c r="B666" t="s">
        <v>63</v>
      </c>
      <c r="C666" t="s">
        <v>66</v>
      </c>
      <c r="D666" t="s">
        <v>67</v>
      </c>
      <c r="E666" t="s">
        <v>68</v>
      </c>
      <c r="F666" t="s">
        <v>12</v>
      </c>
      <c r="G666" t="s">
        <v>25</v>
      </c>
      <c r="H666" t="s">
        <v>26</v>
      </c>
      <c r="I666">
        <v>60434.155289029994</v>
      </c>
      <c r="J666">
        <v>60434.155289029994</v>
      </c>
      <c r="K666">
        <v>266175</v>
      </c>
      <c r="L666">
        <v>22.704669968640928</v>
      </c>
      <c r="M666">
        <v>22.704669968640928</v>
      </c>
    </row>
    <row r="667" spans="1:13" x14ac:dyDescent="0.3">
      <c r="A667" s="10">
        <v>44834</v>
      </c>
      <c r="B667" t="s">
        <v>63</v>
      </c>
      <c r="C667" t="s">
        <v>66</v>
      </c>
      <c r="D667" t="s">
        <v>67</v>
      </c>
      <c r="E667" t="s">
        <v>68</v>
      </c>
      <c r="F667" t="s">
        <v>12</v>
      </c>
      <c r="G667" t="s">
        <v>27</v>
      </c>
      <c r="H667" t="s">
        <v>28</v>
      </c>
      <c r="I667">
        <v>22264.182611760003</v>
      </c>
      <c r="J667">
        <v>22264.182611760003</v>
      </c>
      <c r="K667">
        <v>266175</v>
      </c>
      <c r="L667">
        <v>8.3644905087855737</v>
      </c>
      <c r="M667">
        <v>8.3644905087855737</v>
      </c>
    </row>
    <row r="668" spans="1:13" x14ac:dyDescent="0.3">
      <c r="A668" s="10">
        <v>44834</v>
      </c>
      <c r="B668" t="s">
        <v>63</v>
      </c>
      <c r="C668" t="s">
        <v>66</v>
      </c>
      <c r="D668" t="s">
        <v>67</v>
      </c>
      <c r="E668" t="s">
        <v>68</v>
      </c>
      <c r="F668" t="s">
        <v>12</v>
      </c>
      <c r="G668" t="s">
        <v>29</v>
      </c>
      <c r="H668" t="s">
        <v>30</v>
      </c>
      <c r="I668">
        <v>68909.003867120002</v>
      </c>
      <c r="J668">
        <v>68909.003867120002</v>
      </c>
      <c r="K668">
        <v>266175</v>
      </c>
      <c r="L668">
        <v>25.888608572225042</v>
      </c>
      <c r="M668">
        <v>25.888608572225042</v>
      </c>
    </row>
    <row r="669" spans="1:13" x14ac:dyDescent="0.3">
      <c r="A669" s="10">
        <v>44834</v>
      </c>
      <c r="B669" t="s">
        <v>63</v>
      </c>
      <c r="C669" t="s">
        <v>66</v>
      </c>
      <c r="D669" t="s">
        <v>67</v>
      </c>
      <c r="E669" t="s">
        <v>68</v>
      </c>
      <c r="F669" t="s">
        <v>12</v>
      </c>
      <c r="G669" t="s">
        <v>31</v>
      </c>
      <c r="H669" t="s">
        <v>32</v>
      </c>
      <c r="I669">
        <v>14534.994727828935</v>
      </c>
      <c r="J669">
        <v>14534.994727828935</v>
      </c>
      <c r="K669">
        <v>266175</v>
      </c>
      <c r="L669">
        <v>5.4606911722847506</v>
      </c>
      <c r="M669">
        <v>5.4606911722847506</v>
      </c>
    </row>
    <row r="670" spans="1:13" x14ac:dyDescent="0.3">
      <c r="A670" s="10">
        <v>44834</v>
      </c>
      <c r="B670" t="s">
        <v>63</v>
      </c>
      <c r="C670" t="s">
        <v>66</v>
      </c>
      <c r="D670" t="s">
        <v>67</v>
      </c>
      <c r="E670" t="s">
        <v>68</v>
      </c>
      <c r="F670" t="s">
        <v>12</v>
      </c>
      <c r="G670" t="s">
        <v>33</v>
      </c>
      <c r="H670" t="s">
        <v>34</v>
      </c>
      <c r="I670">
        <v>54374.009139291062</v>
      </c>
      <c r="J670">
        <v>54374.009139291062</v>
      </c>
      <c r="K670">
        <v>266175</v>
      </c>
      <c r="L670">
        <v>20.427917399940288</v>
      </c>
      <c r="M670">
        <v>20.427917399940288</v>
      </c>
    </row>
    <row r="671" spans="1:13" x14ac:dyDescent="0.3">
      <c r="A671" s="10">
        <v>44834</v>
      </c>
      <c r="B671" t="s">
        <v>63</v>
      </c>
      <c r="C671" t="s">
        <v>66</v>
      </c>
      <c r="D671" t="s">
        <v>67</v>
      </c>
      <c r="E671" t="s">
        <v>68</v>
      </c>
      <c r="F671" t="s">
        <v>12</v>
      </c>
      <c r="G671" t="s">
        <v>35</v>
      </c>
      <c r="H671" t="s">
        <v>110</v>
      </c>
      <c r="I671">
        <v>67012.107162960005</v>
      </c>
      <c r="J671">
        <v>67012.107162960005</v>
      </c>
      <c r="K671">
        <v>266175</v>
      </c>
      <c r="L671">
        <v>25.175958359335027</v>
      </c>
      <c r="M671">
        <v>25.175958359335027</v>
      </c>
    </row>
    <row r="672" spans="1:13" x14ac:dyDescent="0.3">
      <c r="A672" s="10">
        <v>44834</v>
      </c>
      <c r="B672" t="s">
        <v>63</v>
      </c>
      <c r="C672" t="s">
        <v>66</v>
      </c>
      <c r="D672" t="s">
        <v>67</v>
      </c>
      <c r="E672" t="s">
        <v>68</v>
      </c>
      <c r="F672" t="s">
        <v>12</v>
      </c>
      <c r="G672" t="s">
        <v>36</v>
      </c>
      <c r="H672" t="s">
        <v>32</v>
      </c>
      <c r="I672">
        <v>6488.4147237951402</v>
      </c>
      <c r="J672">
        <v>6488.4147237951402</v>
      </c>
      <c r="K672">
        <v>266175</v>
      </c>
      <c r="L672">
        <v>2.4376499384972821</v>
      </c>
      <c r="M672">
        <v>2.4376499384972821</v>
      </c>
    </row>
    <row r="673" spans="1:13" x14ac:dyDescent="0.3">
      <c r="A673" s="10">
        <v>44834</v>
      </c>
      <c r="B673" t="s">
        <v>63</v>
      </c>
      <c r="C673" t="s">
        <v>66</v>
      </c>
      <c r="D673" t="s">
        <v>67</v>
      </c>
      <c r="E673" t="s">
        <v>68</v>
      </c>
      <c r="F673" t="s">
        <v>12</v>
      </c>
      <c r="G673" t="s">
        <v>37</v>
      </c>
      <c r="H673" t="s">
        <v>34</v>
      </c>
      <c r="I673">
        <v>60523.692439164864</v>
      </c>
      <c r="J673">
        <v>60523.692439164864</v>
      </c>
      <c r="K673">
        <v>266175</v>
      </c>
      <c r="L673">
        <v>22.738308420837743</v>
      </c>
      <c r="M673">
        <v>22.738308420837743</v>
      </c>
    </row>
    <row r="674" spans="1:13" x14ac:dyDescent="0.3">
      <c r="A674" s="10">
        <v>44834</v>
      </c>
      <c r="B674" t="s">
        <v>63</v>
      </c>
      <c r="C674" t="s">
        <v>66</v>
      </c>
      <c r="D674" t="s">
        <v>67</v>
      </c>
      <c r="E674" t="s">
        <v>68</v>
      </c>
      <c r="F674" t="s">
        <v>12</v>
      </c>
      <c r="G674" t="s">
        <v>38</v>
      </c>
      <c r="H674" t="s">
        <v>39</v>
      </c>
      <c r="I674">
        <v>95.834459687114844</v>
      </c>
      <c r="J674">
        <v>95.834459687114844</v>
      </c>
      <c r="K674">
        <v>266175</v>
      </c>
      <c r="L674">
        <v>3.6004305320602926E-2</v>
      </c>
      <c r="M674">
        <v>3.6004305320602926E-2</v>
      </c>
    </row>
    <row r="675" spans="1:13" x14ac:dyDescent="0.3">
      <c r="A675" s="10">
        <v>44834</v>
      </c>
      <c r="B675" t="s">
        <v>63</v>
      </c>
      <c r="C675" t="s">
        <v>66</v>
      </c>
      <c r="D675" t="s">
        <v>67</v>
      </c>
      <c r="E675" t="s">
        <v>68</v>
      </c>
      <c r="F675" t="s">
        <v>12</v>
      </c>
      <c r="G675" t="s">
        <v>40</v>
      </c>
      <c r="H675" t="s">
        <v>41</v>
      </c>
      <c r="I675">
        <v>26.603230411707873</v>
      </c>
      <c r="J675">
        <v>26.603230411707873</v>
      </c>
      <c r="K675">
        <v>266175</v>
      </c>
      <c r="L675">
        <v>9.9946390200837329E-3</v>
      </c>
      <c r="M675">
        <v>9.9946390200837329E-3</v>
      </c>
    </row>
    <row r="676" spans="1:13" x14ac:dyDescent="0.3">
      <c r="A676" s="10">
        <v>44834</v>
      </c>
      <c r="B676" t="s">
        <v>63</v>
      </c>
      <c r="C676" t="s">
        <v>66</v>
      </c>
      <c r="D676" t="s">
        <v>67</v>
      </c>
      <c r="E676" t="s">
        <v>68</v>
      </c>
      <c r="F676" t="s">
        <v>12</v>
      </c>
      <c r="G676" t="s">
        <v>42</v>
      </c>
      <c r="H676" t="s">
        <v>43</v>
      </c>
      <c r="I676">
        <v>26.603230411707873</v>
      </c>
      <c r="J676">
        <v>26.603230411707873</v>
      </c>
      <c r="K676">
        <v>266175</v>
      </c>
      <c r="L676">
        <v>9.9946390200837329E-3</v>
      </c>
      <c r="M676">
        <v>9.9946390200837329E-3</v>
      </c>
    </row>
    <row r="677" spans="1:13" x14ac:dyDescent="0.3">
      <c r="A677" s="10">
        <v>44834</v>
      </c>
      <c r="B677" t="s">
        <v>63</v>
      </c>
      <c r="C677" t="s">
        <v>66</v>
      </c>
      <c r="D677" t="s">
        <v>67</v>
      </c>
      <c r="E677" t="s">
        <v>68</v>
      </c>
      <c r="F677" t="s">
        <v>12</v>
      </c>
      <c r="G677" t="s">
        <v>44</v>
      </c>
      <c r="H677" t="s">
        <v>45</v>
      </c>
      <c r="I677">
        <v>0</v>
      </c>
      <c r="J677">
        <v>0</v>
      </c>
      <c r="K677">
        <v>266175</v>
      </c>
      <c r="L677">
        <v>0</v>
      </c>
      <c r="M677">
        <v>0</v>
      </c>
    </row>
    <row r="678" spans="1:13" x14ac:dyDescent="0.3">
      <c r="A678" s="10">
        <v>44834</v>
      </c>
      <c r="B678" t="s">
        <v>63</v>
      </c>
      <c r="C678" t="s">
        <v>66</v>
      </c>
      <c r="D678" t="s">
        <v>67</v>
      </c>
      <c r="E678" t="s">
        <v>68</v>
      </c>
      <c r="F678" t="s">
        <v>12</v>
      </c>
      <c r="G678" t="s">
        <v>46</v>
      </c>
      <c r="H678" t="s">
        <v>47</v>
      </c>
      <c r="I678">
        <v>0</v>
      </c>
      <c r="J678">
        <v>0</v>
      </c>
      <c r="K678">
        <v>266175</v>
      </c>
      <c r="L678">
        <v>0</v>
      </c>
      <c r="M678">
        <v>0</v>
      </c>
    </row>
    <row r="679" spans="1:13" x14ac:dyDescent="0.3">
      <c r="A679" s="10">
        <v>44834</v>
      </c>
      <c r="B679" t="s">
        <v>63</v>
      </c>
      <c r="C679" t="s">
        <v>66</v>
      </c>
      <c r="D679" t="s">
        <v>67</v>
      </c>
      <c r="E679" t="s">
        <v>68</v>
      </c>
      <c r="F679" t="s">
        <v>12</v>
      </c>
      <c r="G679" t="s">
        <v>48</v>
      </c>
      <c r="H679" t="s">
        <v>96</v>
      </c>
      <c r="I679">
        <v>0</v>
      </c>
      <c r="J679">
        <v>0</v>
      </c>
      <c r="K679">
        <v>266175</v>
      </c>
      <c r="L679">
        <v>0</v>
      </c>
      <c r="M679">
        <v>0</v>
      </c>
    </row>
    <row r="680" spans="1:13" x14ac:dyDescent="0.3">
      <c r="A680" s="10">
        <v>44834</v>
      </c>
      <c r="B680" t="s">
        <v>63</v>
      </c>
      <c r="C680" t="s">
        <v>66</v>
      </c>
      <c r="D680" t="s">
        <v>67</v>
      </c>
      <c r="E680" t="s">
        <v>68</v>
      </c>
      <c r="F680" t="s">
        <v>12</v>
      </c>
      <c r="G680" t="s">
        <v>49</v>
      </c>
      <c r="H680" t="s">
        <v>104</v>
      </c>
      <c r="I680">
        <v>20628.021575978903</v>
      </c>
      <c r="J680">
        <v>20628.021575978903</v>
      </c>
      <c r="K680">
        <v>266175</v>
      </c>
      <c r="L680">
        <v>7.749796778803006</v>
      </c>
      <c r="M680">
        <v>7.749796778803006</v>
      </c>
    </row>
    <row r="681" spans="1:13" x14ac:dyDescent="0.3">
      <c r="A681" s="10">
        <v>44834</v>
      </c>
      <c r="B681" t="s">
        <v>63</v>
      </c>
      <c r="C681" t="s">
        <v>66</v>
      </c>
      <c r="D681" t="s">
        <v>67</v>
      </c>
      <c r="E681" t="s">
        <v>68</v>
      </c>
      <c r="F681" t="s">
        <v>12</v>
      </c>
      <c r="G681" t="s">
        <v>50</v>
      </c>
      <c r="H681" t="s">
        <v>51</v>
      </c>
      <c r="I681">
        <v>347.69046099999997</v>
      </c>
      <c r="J681">
        <v>347.69046099999997</v>
      </c>
      <c r="K681">
        <v>266175</v>
      </c>
      <c r="L681">
        <v>0.13062476228045458</v>
      </c>
      <c r="M681">
        <v>0.13062476228045458</v>
      </c>
    </row>
    <row r="682" spans="1:13" x14ac:dyDescent="0.3">
      <c r="A682" s="10">
        <v>44834</v>
      </c>
      <c r="B682" t="s">
        <v>63</v>
      </c>
      <c r="C682" t="s">
        <v>66</v>
      </c>
      <c r="D682" t="s">
        <v>67</v>
      </c>
      <c r="E682" t="s">
        <v>68</v>
      </c>
      <c r="F682" t="s">
        <v>12</v>
      </c>
      <c r="G682" t="s">
        <v>52</v>
      </c>
      <c r="H682" t="s">
        <v>106</v>
      </c>
      <c r="I682">
        <v>20280.331114978904</v>
      </c>
      <c r="J682">
        <v>20280.331114978904</v>
      </c>
      <c r="K682">
        <v>266175</v>
      </c>
      <c r="L682">
        <v>7.6191720165225529</v>
      </c>
      <c r="M682">
        <v>7.6191720165225529</v>
      </c>
    </row>
    <row r="683" spans="1:13" x14ac:dyDescent="0.3">
      <c r="A683" s="10">
        <v>44834</v>
      </c>
      <c r="B683" t="s">
        <v>63</v>
      </c>
      <c r="C683" t="s">
        <v>66</v>
      </c>
      <c r="D683" t="s">
        <v>67</v>
      </c>
      <c r="E683" t="s">
        <v>68</v>
      </c>
      <c r="F683" t="s">
        <v>53</v>
      </c>
      <c r="G683" t="s">
        <v>54</v>
      </c>
      <c r="H683" t="s">
        <v>55</v>
      </c>
      <c r="I683">
        <v>266872.62742732576</v>
      </c>
      <c r="J683">
        <v>-266872.62742732576</v>
      </c>
      <c r="K683">
        <v>266175</v>
      </c>
      <c r="L683">
        <v>100.26209352017499</v>
      </c>
      <c r="M683">
        <v>-100.26209352017499</v>
      </c>
    </row>
    <row r="684" spans="1:13" x14ac:dyDescent="0.3">
      <c r="A684" s="10">
        <v>44834</v>
      </c>
      <c r="B684" t="s">
        <v>63</v>
      </c>
      <c r="C684" t="s">
        <v>66</v>
      </c>
      <c r="D684" t="s">
        <v>67</v>
      </c>
      <c r="E684" t="s">
        <v>68</v>
      </c>
      <c r="F684" t="s">
        <v>53</v>
      </c>
      <c r="G684" t="s">
        <v>15</v>
      </c>
      <c r="H684" t="s">
        <v>16</v>
      </c>
      <c r="I684">
        <v>0</v>
      </c>
      <c r="J684">
        <v>0</v>
      </c>
      <c r="K684">
        <v>266175</v>
      </c>
      <c r="L684">
        <v>0</v>
      </c>
      <c r="M684">
        <v>0</v>
      </c>
    </row>
    <row r="685" spans="1:13" x14ac:dyDescent="0.3">
      <c r="A685" s="10">
        <v>44834</v>
      </c>
      <c r="B685" t="s">
        <v>63</v>
      </c>
      <c r="C685" t="s">
        <v>66</v>
      </c>
      <c r="D685" t="s">
        <v>67</v>
      </c>
      <c r="E685" t="s">
        <v>68</v>
      </c>
      <c r="F685" t="s">
        <v>53</v>
      </c>
      <c r="G685" t="s">
        <v>17</v>
      </c>
      <c r="H685" t="s">
        <v>18</v>
      </c>
      <c r="I685">
        <v>0</v>
      </c>
      <c r="J685">
        <v>0</v>
      </c>
      <c r="K685">
        <v>266175</v>
      </c>
      <c r="L685">
        <v>0</v>
      </c>
      <c r="M685">
        <v>0</v>
      </c>
    </row>
    <row r="686" spans="1:13" x14ac:dyDescent="0.3">
      <c r="A686" s="10">
        <v>44834</v>
      </c>
      <c r="B686" t="s">
        <v>63</v>
      </c>
      <c r="C686" t="s">
        <v>66</v>
      </c>
      <c r="D686" t="s">
        <v>67</v>
      </c>
      <c r="E686" t="s">
        <v>68</v>
      </c>
      <c r="F686" t="s">
        <v>53</v>
      </c>
      <c r="G686" t="s">
        <v>19</v>
      </c>
      <c r="H686" t="s">
        <v>20</v>
      </c>
      <c r="I686">
        <v>0</v>
      </c>
      <c r="J686">
        <v>0</v>
      </c>
      <c r="K686">
        <v>266175</v>
      </c>
      <c r="L686">
        <v>0</v>
      </c>
      <c r="M686">
        <v>0</v>
      </c>
    </row>
    <row r="687" spans="1:13" x14ac:dyDescent="0.3">
      <c r="A687" s="10">
        <v>44834</v>
      </c>
      <c r="B687" t="s">
        <v>63</v>
      </c>
      <c r="C687" t="s">
        <v>66</v>
      </c>
      <c r="D687" t="s">
        <v>67</v>
      </c>
      <c r="E687" t="s">
        <v>68</v>
      </c>
      <c r="F687" t="s">
        <v>53</v>
      </c>
      <c r="G687" t="s">
        <v>21</v>
      </c>
      <c r="H687" t="s">
        <v>22</v>
      </c>
      <c r="I687">
        <v>178995.24896887998</v>
      </c>
      <c r="J687">
        <v>-178995.24896887998</v>
      </c>
      <c r="K687">
        <v>266175</v>
      </c>
      <c r="L687">
        <v>67.247205398283086</v>
      </c>
      <c r="M687">
        <v>-67.247205398283086</v>
      </c>
    </row>
    <row r="688" spans="1:13" x14ac:dyDescent="0.3">
      <c r="A688" s="10">
        <v>44834</v>
      </c>
      <c r="B688" t="s">
        <v>63</v>
      </c>
      <c r="C688" t="s">
        <v>66</v>
      </c>
      <c r="D688" t="s">
        <v>67</v>
      </c>
      <c r="E688" t="s">
        <v>68</v>
      </c>
      <c r="F688" t="s">
        <v>53</v>
      </c>
      <c r="G688" t="s">
        <v>23</v>
      </c>
      <c r="H688" t="s">
        <v>24</v>
      </c>
      <c r="I688">
        <v>34069.642369630004</v>
      </c>
      <c r="J688">
        <v>-34069.642369630004</v>
      </c>
      <c r="K688">
        <v>266175</v>
      </c>
      <c r="L688">
        <v>12.799715363813283</v>
      </c>
      <c r="M688">
        <v>-12.799715363813283</v>
      </c>
    </row>
    <row r="689" spans="1:13" x14ac:dyDescent="0.3">
      <c r="A689" s="10">
        <v>44834</v>
      </c>
      <c r="B689" t="s">
        <v>63</v>
      </c>
      <c r="C689" t="s">
        <v>66</v>
      </c>
      <c r="D689" t="s">
        <v>67</v>
      </c>
      <c r="E689" t="s">
        <v>68</v>
      </c>
      <c r="F689" t="s">
        <v>53</v>
      </c>
      <c r="G689" t="s">
        <v>25</v>
      </c>
      <c r="H689" t="s">
        <v>26</v>
      </c>
      <c r="I689">
        <v>104076.40733270999</v>
      </c>
      <c r="J689">
        <v>-104076.40733270999</v>
      </c>
      <c r="K689">
        <v>266175</v>
      </c>
      <c r="L689">
        <v>39.100744747895178</v>
      </c>
      <c r="M689">
        <v>-39.100744747895178</v>
      </c>
    </row>
    <row r="690" spans="1:13" x14ac:dyDescent="0.3">
      <c r="A690" s="10">
        <v>44834</v>
      </c>
      <c r="B690" t="s">
        <v>63</v>
      </c>
      <c r="C690" t="s">
        <v>66</v>
      </c>
      <c r="D690" t="s">
        <v>67</v>
      </c>
      <c r="E690" t="s">
        <v>68</v>
      </c>
      <c r="F690" t="s">
        <v>53</v>
      </c>
      <c r="G690" t="s">
        <v>27</v>
      </c>
      <c r="H690" t="s">
        <v>28</v>
      </c>
      <c r="I690">
        <v>40849.199266539988</v>
      </c>
      <c r="J690">
        <v>-40849.199266539988</v>
      </c>
      <c r="K690">
        <v>266175</v>
      </c>
      <c r="L690">
        <v>15.346745286574617</v>
      </c>
      <c r="M690">
        <v>-15.346745286574617</v>
      </c>
    </row>
    <row r="691" spans="1:13" x14ac:dyDescent="0.3">
      <c r="A691" s="10">
        <v>44834</v>
      </c>
      <c r="B691" t="s">
        <v>63</v>
      </c>
      <c r="C691" t="s">
        <v>66</v>
      </c>
      <c r="D691" t="s">
        <v>67</v>
      </c>
      <c r="E691" t="s">
        <v>68</v>
      </c>
      <c r="F691" t="s">
        <v>53</v>
      </c>
      <c r="G691" t="s">
        <v>29</v>
      </c>
      <c r="H691" t="s">
        <v>30</v>
      </c>
      <c r="I691">
        <v>2679.2805339199999</v>
      </c>
      <c r="J691">
        <v>-2679.2805339199999</v>
      </c>
      <c r="K691">
        <v>266175</v>
      </c>
      <c r="L691">
        <v>1.0065860933295763</v>
      </c>
      <c r="M691">
        <v>-1.0065860933295763</v>
      </c>
    </row>
    <row r="692" spans="1:13" x14ac:dyDescent="0.3">
      <c r="A692" s="10">
        <v>44834</v>
      </c>
      <c r="B692" t="s">
        <v>63</v>
      </c>
      <c r="C692" t="s">
        <v>66</v>
      </c>
      <c r="D692" t="s">
        <v>67</v>
      </c>
      <c r="E692" t="s">
        <v>68</v>
      </c>
      <c r="F692" t="s">
        <v>53</v>
      </c>
      <c r="G692" t="s">
        <v>31</v>
      </c>
      <c r="H692" t="s">
        <v>32</v>
      </c>
      <c r="I692">
        <v>1060.50469492</v>
      </c>
      <c r="J692">
        <v>-1060.50469492</v>
      </c>
      <c r="K692">
        <v>266175</v>
      </c>
      <c r="L692">
        <v>0.39842385457687612</v>
      </c>
      <c r="M692">
        <v>-0.39842385457687612</v>
      </c>
    </row>
    <row r="693" spans="1:13" x14ac:dyDescent="0.3">
      <c r="A693" s="10">
        <v>44834</v>
      </c>
      <c r="B693" t="s">
        <v>63</v>
      </c>
      <c r="C693" t="s">
        <v>66</v>
      </c>
      <c r="D693" t="s">
        <v>67</v>
      </c>
      <c r="E693" t="s">
        <v>68</v>
      </c>
      <c r="F693" t="s">
        <v>53</v>
      </c>
      <c r="G693" t="s">
        <v>33</v>
      </c>
      <c r="H693" t="s">
        <v>34</v>
      </c>
      <c r="I693">
        <v>1618.7758389999999</v>
      </c>
      <c r="J693">
        <v>-1618.7758389999999</v>
      </c>
      <c r="K693">
        <v>266175</v>
      </c>
      <c r="L693">
        <v>0.60816223875270026</v>
      </c>
      <c r="M693">
        <v>-0.60816223875270026</v>
      </c>
    </row>
    <row r="694" spans="1:13" x14ac:dyDescent="0.3">
      <c r="A694" s="10">
        <v>44834</v>
      </c>
      <c r="B694" t="s">
        <v>63</v>
      </c>
      <c r="C694" t="s">
        <v>66</v>
      </c>
      <c r="D694" t="s">
        <v>67</v>
      </c>
      <c r="E694" t="s">
        <v>68</v>
      </c>
      <c r="F694" t="s">
        <v>53</v>
      </c>
      <c r="G694" t="s">
        <v>35</v>
      </c>
      <c r="H694" t="s">
        <v>110</v>
      </c>
      <c r="I694">
        <v>22853.330351419998</v>
      </c>
      <c r="J694">
        <v>-22853.330351419998</v>
      </c>
      <c r="K694">
        <v>266175</v>
      </c>
      <c r="L694">
        <v>8.5858290040086391</v>
      </c>
      <c r="M694">
        <v>-8.5858290040086391</v>
      </c>
    </row>
    <row r="695" spans="1:13" x14ac:dyDescent="0.3">
      <c r="A695" s="10">
        <v>44834</v>
      </c>
      <c r="B695" t="s">
        <v>63</v>
      </c>
      <c r="C695" t="s">
        <v>66</v>
      </c>
      <c r="D695" t="s">
        <v>67</v>
      </c>
      <c r="E695" t="s">
        <v>68</v>
      </c>
      <c r="F695" t="s">
        <v>53</v>
      </c>
      <c r="G695" t="s">
        <v>36</v>
      </c>
      <c r="H695" t="s">
        <v>32</v>
      </c>
      <c r="I695">
        <v>2809.6845713277612</v>
      </c>
      <c r="J695">
        <v>-2809.6845713277612</v>
      </c>
      <c r="K695">
        <v>266175</v>
      </c>
      <c r="L695">
        <v>1.055577936067535</v>
      </c>
      <c r="M695">
        <v>-1.055577936067535</v>
      </c>
    </row>
    <row r="696" spans="1:13" x14ac:dyDescent="0.3">
      <c r="A696" s="10">
        <v>44834</v>
      </c>
      <c r="B696" t="s">
        <v>63</v>
      </c>
      <c r="C696" t="s">
        <v>66</v>
      </c>
      <c r="D696" t="s">
        <v>67</v>
      </c>
      <c r="E696" t="s">
        <v>68</v>
      </c>
      <c r="F696" t="s">
        <v>53</v>
      </c>
      <c r="G696" t="s">
        <v>37</v>
      </c>
      <c r="H696" t="s">
        <v>34</v>
      </c>
      <c r="I696">
        <v>20043.645780092236</v>
      </c>
      <c r="J696">
        <v>-20043.645780092236</v>
      </c>
      <c r="K696">
        <v>266175</v>
      </c>
      <c r="L696">
        <v>7.5302510679411041</v>
      </c>
      <c r="M696">
        <v>-7.5302510679411041</v>
      </c>
    </row>
    <row r="697" spans="1:13" x14ac:dyDescent="0.3">
      <c r="A697" s="10">
        <v>44834</v>
      </c>
      <c r="B697" t="s">
        <v>63</v>
      </c>
      <c r="C697" t="s">
        <v>66</v>
      </c>
      <c r="D697" t="s">
        <v>67</v>
      </c>
      <c r="E697" t="s">
        <v>68</v>
      </c>
      <c r="F697" t="s">
        <v>53</v>
      </c>
      <c r="G697" t="s">
        <v>38</v>
      </c>
      <c r="H697" t="s">
        <v>39</v>
      </c>
      <c r="I697">
        <v>59273.261092955785</v>
      </c>
      <c r="J697">
        <v>-59273.261092955785</v>
      </c>
      <c r="K697">
        <v>266175</v>
      </c>
      <c r="L697">
        <v>22.268530512991745</v>
      </c>
      <c r="M697">
        <v>-22.268530512991745</v>
      </c>
    </row>
    <row r="698" spans="1:13" x14ac:dyDescent="0.3">
      <c r="A698" s="10">
        <v>44834</v>
      </c>
      <c r="B698" t="s">
        <v>63</v>
      </c>
      <c r="C698" t="s">
        <v>66</v>
      </c>
      <c r="D698" t="s">
        <v>67</v>
      </c>
      <c r="E698" t="s">
        <v>68</v>
      </c>
      <c r="F698" t="s">
        <v>53</v>
      </c>
      <c r="G698" t="s">
        <v>40</v>
      </c>
      <c r="H698" t="s">
        <v>41</v>
      </c>
      <c r="I698">
        <v>0</v>
      </c>
      <c r="J698">
        <v>0</v>
      </c>
      <c r="K698">
        <v>266175</v>
      </c>
      <c r="L698">
        <v>0</v>
      </c>
      <c r="M698">
        <v>0</v>
      </c>
    </row>
    <row r="699" spans="1:13" x14ac:dyDescent="0.3">
      <c r="A699" s="10">
        <v>44834</v>
      </c>
      <c r="B699" t="s">
        <v>63</v>
      </c>
      <c r="C699" t="s">
        <v>66</v>
      </c>
      <c r="D699" t="s">
        <v>67</v>
      </c>
      <c r="E699" t="s">
        <v>68</v>
      </c>
      <c r="F699" t="s">
        <v>53</v>
      </c>
      <c r="G699" t="s">
        <v>42</v>
      </c>
      <c r="H699" t="s">
        <v>43</v>
      </c>
      <c r="I699">
        <v>0</v>
      </c>
      <c r="J699">
        <v>0</v>
      </c>
      <c r="K699">
        <v>266175</v>
      </c>
      <c r="L699">
        <v>0</v>
      </c>
      <c r="M699">
        <v>0</v>
      </c>
    </row>
    <row r="700" spans="1:13" x14ac:dyDescent="0.3">
      <c r="A700" s="10">
        <v>44834</v>
      </c>
      <c r="B700" t="s">
        <v>63</v>
      </c>
      <c r="C700" t="s">
        <v>66</v>
      </c>
      <c r="D700" t="s">
        <v>67</v>
      </c>
      <c r="E700" t="s">
        <v>68</v>
      </c>
      <c r="F700" t="s">
        <v>53</v>
      </c>
      <c r="G700" t="s">
        <v>44</v>
      </c>
      <c r="H700" t="s">
        <v>45</v>
      </c>
      <c r="I700">
        <v>0</v>
      </c>
      <c r="J700">
        <v>0</v>
      </c>
      <c r="K700">
        <v>266175</v>
      </c>
      <c r="L700">
        <v>0</v>
      </c>
      <c r="M700">
        <v>0</v>
      </c>
    </row>
    <row r="701" spans="1:13" x14ac:dyDescent="0.3">
      <c r="A701" s="10">
        <v>44834</v>
      </c>
      <c r="B701" t="s">
        <v>63</v>
      </c>
      <c r="C701" t="s">
        <v>66</v>
      </c>
      <c r="D701" t="s">
        <v>67</v>
      </c>
      <c r="E701" t="s">
        <v>68</v>
      </c>
      <c r="F701" t="s">
        <v>53</v>
      </c>
      <c r="G701" t="s">
        <v>46</v>
      </c>
      <c r="H701" t="s">
        <v>47</v>
      </c>
      <c r="I701">
        <v>0</v>
      </c>
      <c r="J701">
        <v>0</v>
      </c>
      <c r="K701">
        <v>266175</v>
      </c>
      <c r="L701">
        <v>0</v>
      </c>
      <c r="M701">
        <v>0</v>
      </c>
    </row>
    <row r="702" spans="1:13" x14ac:dyDescent="0.3">
      <c r="A702" s="10">
        <v>44834</v>
      </c>
      <c r="B702" t="s">
        <v>63</v>
      </c>
      <c r="C702" t="s">
        <v>66</v>
      </c>
      <c r="D702" t="s">
        <v>67</v>
      </c>
      <c r="E702" t="s">
        <v>68</v>
      </c>
      <c r="F702" t="s">
        <v>53</v>
      </c>
      <c r="G702" t="s">
        <v>48</v>
      </c>
      <c r="H702" t="s">
        <v>96</v>
      </c>
      <c r="I702">
        <v>0</v>
      </c>
      <c r="J702">
        <v>0</v>
      </c>
      <c r="K702">
        <v>266175</v>
      </c>
      <c r="L702">
        <v>0</v>
      </c>
      <c r="M702">
        <v>0</v>
      </c>
    </row>
    <row r="703" spans="1:13" x14ac:dyDescent="0.3">
      <c r="A703" s="10">
        <v>44834</v>
      </c>
      <c r="B703" t="s">
        <v>63</v>
      </c>
      <c r="C703" t="s">
        <v>66</v>
      </c>
      <c r="D703" t="s">
        <v>67</v>
      </c>
      <c r="E703" t="s">
        <v>68</v>
      </c>
      <c r="F703" t="s">
        <v>53</v>
      </c>
      <c r="G703" t="s">
        <v>49</v>
      </c>
      <c r="H703" t="s">
        <v>56</v>
      </c>
      <c r="I703">
        <v>3071.5064801499998</v>
      </c>
      <c r="J703">
        <v>-3071.5064801499998</v>
      </c>
      <c r="K703">
        <v>266175</v>
      </c>
      <c r="L703">
        <v>1.1539425115619424</v>
      </c>
      <c r="M703">
        <v>-1.1539425115619424</v>
      </c>
    </row>
    <row r="704" spans="1:13" x14ac:dyDescent="0.3">
      <c r="A704" s="10">
        <v>44834</v>
      </c>
      <c r="B704" t="s">
        <v>63</v>
      </c>
      <c r="C704" t="s">
        <v>66</v>
      </c>
      <c r="D704" t="s">
        <v>67</v>
      </c>
      <c r="E704" t="s">
        <v>68</v>
      </c>
      <c r="F704" t="s">
        <v>53</v>
      </c>
      <c r="G704" t="s">
        <v>50</v>
      </c>
      <c r="H704" t="s">
        <v>51</v>
      </c>
      <c r="I704">
        <v>66.917261999999994</v>
      </c>
      <c r="J704">
        <v>-66.917261999999994</v>
      </c>
      <c r="K704">
        <v>266175</v>
      </c>
      <c r="L704">
        <v>2.5140325725556491E-2</v>
      </c>
      <c r="M704">
        <v>-2.5140325725556491E-2</v>
      </c>
    </row>
    <row r="705" spans="1:13" x14ac:dyDescent="0.3">
      <c r="A705" s="10">
        <v>44834</v>
      </c>
      <c r="B705" t="s">
        <v>63</v>
      </c>
      <c r="C705" t="s">
        <v>66</v>
      </c>
      <c r="D705" t="s">
        <v>67</v>
      </c>
      <c r="E705" t="s">
        <v>68</v>
      </c>
      <c r="F705" t="s">
        <v>53</v>
      </c>
      <c r="G705" t="s">
        <v>52</v>
      </c>
      <c r="H705" t="s">
        <v>57</v>
      </c>
      <c r="I705">
        <v>3004.5892181499999</v>
      </c>
      <c r="J705">
        <v>-3004.5892181499999</v>
      </c>
      <c r="K705">
        <v>266175</v>
      </c>
      <c r="L705">
        <v>1.1288021858363857</v>
      </c>
      <c r="M705">
        <v>-1.1288021858363857</v>
      </c>
    </row>
    <row r="706" spans="1:13" x14ac:dyDescent="0.3">
      <c r="A706" s="10">
        <v>44834</v>
      </c>
      <c r="B706" t="s">
        <v>63</v>
      </c>
      <c r="C706" t="s">
        <v>66</v>
      </c>
      <c r="D706" t="s">
        <v>67</v>
      </c>
      <c r="E706" t="s">
        <v>68</v>
      </c>
      <c r="F706" t="s">
        <v>58</v>
      </c>
      <c r="G706" t="s">
        <v>59</v>
      </c>
      <c r="H706" t="s">
        <v>60</v>
      </c>
      <c r="I706">
        <v>-19252.898559478053</v>
      </c>
      <c r="J706">
        <v>-19252.898559478053</v>
      </c>
      <c r="K706">
        <v>266175</v>
      </c>
      <c r="L706">
        <v>-7.2331731227493394</v>
      </c>
      <c r="M706">
        <v>-7.2331731227493394</v>
      </c>
    </row>
    <row r="707" spans="1:13" x14ac:dyDescent="0.3">
      <c r="A707" s="10">
        <v>44834</v>
      </c>
      <c r="B707" t="s">
        <v>63</v>
      </c>
      <c r="C707" t="s">
        <v>66</v>
      </c>
      <c r="D707" t="s">
        <v>69</v>
      </c>
      <c r="E707" t="s">
        <v>70</v>
      </c>
      <c r="F707" t="s">
        <v>12</v>
      </c>
      <c r="G707" t="s">
        <v>13</v>
      </c>
      <c r="H707" t="s">
        <v>14</v>
      </c>
      <c r="I707">
        <v>100565.79336475</v>
      </c>
      <c r="J707">
        <v>100565.79336475</v>
      </c>
      <c r="K707">
        <v>266175</v>
      </c>
      <c r="L707">
        <v>37.781832765943456</v>
      </c>
      <c r="M707">
        <v>37.781832765943456</v>
      </c>
    </row>
    <row r="708" spans="1:13" x14ac:dyDescent="0.3">
      <c r="A708" s="10">
        <v>44834</v>
      </c>
      <c r="B708" t="s">
        <v>63</v>
      </c>
      <c r="C708" t="s">
        <v>66</v>
      </c>
      <c r="D708" t="s">
        <v>69</v>
      </c>
      <c r="E708" t="s">
        <v>70</v>
      </c>
      <c r="F708" t="s">
        <v>12</v>
      </c>
      <c r="G708" t="s">
        <v>15</v>
      </c>
      <c r="H708" t="s">
        <v>16</v>
      </c>
      <c r="I708">
        <v>200.98430669999999</v>
      </c>
      <c r="J708">
        <v>200.98430669999999</v>
      </c>
      <c r="K708">
        <v>266175</v>
      </c>
      <c r="L708">
        <v>7.5508333502395039E-2</v>
      </c>
      <c r="M708">
        <v>7.5508333502395039E-2</v>
      </c>
    </row>
    <row r="709" spans="1:13" x14ac:dyDescent="0.3">
      <c r="A709" s="10">
        <v>44834</v>
      </c>
      <c r="B709" t="s">
        <v>63</v>
      </c>
      <c r="C709" t="s">
        <v>66</v>
      </c>
      <c r="D709" t="s">
        <v>69</v>
      </c>
      <c r="E709" t="s">
        <v>70</v>
      </c>
      <c r="F709" t="s">
        <v>12</v>
      </c>
      <c r="G709" t="s">
        <v>17</v>
      </c>
      <c r="H709" t="s">
        <v>18</v>
      </c>
      <c r="I709">
        <v>75.409984390000005</v>
      </c>
      <c r="J709">
        <v>75.409984390000005</v>
      </c>
      <c r="K709">
        <v>266175</v>
      </c>
      <c r="L709">
        <v>2.8330979389499394E-2</v>
      </c>
      <c r="M709">
        <v>2.8330979389499394E-2</v>
      </c>
    </row>
    <row r="710" spans="1:13" x14ac:dyDescent="0.3">
      <c r="A710" s="10">
        <v>44834</v>
      </c>
      <c r="B710" t="s">
        <v>63</v>
      </c>
      <c r="C710" t="s">
        <v>66</v>
      </c>
      <c r="D710" t="s">
        <v>69</v>
      </c>
      <c r="E710" t="s">
        <v>70</v>
      </c>
      <c r="F710" t="s">
        <v>12</v>
      </c>
      <c r="G710" t="s">
        <v>19</v>
      </c>
      <c r="H710" t="s">
        <v>20</v>
      </c>
      <c r="I710">
        <v>125.57432231</v>
      </c>
      <c r="J710">
        <v>125.57432231</v>
      </c>
      <c r="K710">
        <v>266175</v>
      </c>
      <c r="L710">
        <v>4.7177354112895649E-2</v>
      </c>
      <c r="M710">
        <v>4.7177354112895649E-2</v>
      </c>
    </row>
    <row r="711" spans="1:13" x14ac:dyDescent="0.3">
      <c r="A711" s="10">
        <v>44834</v>
      </c>
      <c r="B711" t="s">
        <v>63</v>
      </c>
      <c r="C711" t="s">
        <v>66</v>
      </c>
      <c r="D711" t="s">
        <v>69</v>
      </c>
      <c r="E711" t="s">
        <v>70</v>
      </c>
      <c r="F711" t="s">
        <v>12</v>
      </c>
      <c r="G711" t="s">
        <v>21</v>
      </c>
      <c r="H711" t="s">
        <v>22</v>
      </c>
      <c r="I711">
        <v>42340.483130859997</v>
      </c>
      <c r="J711">
        <v>42340.483130859997</v>
      </c>
      <c r="K711">
        <v>266175</v>
      </c>
      <c r="L711">
        <v>15.90700972324974</v>
      </c>
      <c r="M711">
        <v>15.90700972324974</v>
      </c>
    </row>
    <row r="712" spans="1:13" x14ac:dyDescent="0.3">
      <c r="A712" s="10">
        <v>44834</v>
      </c>
      <c r="B712" t="s">
        <v>63</v>
      </c>
      <c r="C712" t="s">
        <v>66</v>
      </c>
      <c r="D712" t="s">
        <v>69</v>
      </c>
      <c r="E712" t="s">
        <v>70</v>
      </c>
      <c r="F712" t="s">
        <v>12</v>
      </c>
      <c r="G712" t="s">
        <v>23</v>
      </c>
      <c r="H712" t="s">
        <v>24</v>
      </c>
      <c r="I712">
        <v>2080.5473422</v>
      </c>
      <c r="J712">
        <v>2080.5473422</v>
      </c>
      <c r="K712">
        <v>266175</v>
      </c>
      <c r="L712">
        <v>0.78164641390062928</v>
      </c>
      <c r="M712">
        <v>0.78164641390062928</v>
      </c>
    </row>
    <row r="713" spans="1:13" x14ac:dyDescent="0.3">
      <c r="A713" s="10">
        <v>44834</v>
      </c>
      <c r="B713" t="s">
        <v>63</v>
      </c>
      <c r="C713" t="s">
        <v>66</v>
      </c>
      <c r="D713" t="s">
        <v>69</v>
      </c>
      <c r="E713" t="s">
        <v>70</v>
      </c>
      <c r="F713" t="s">
        <v>12</v>
      </c>
      <c r="G713" t="s">
        <v>25</v>
      </c>
      <c r="H713" t="s">
        <v>26</v>
      </c>
      <c r="I713">
        <v>20199.782880899998</v>
      </c>
      <c r="J713">
        <v>20199.782880899998</v>
      </c>
      <c r="K713">
        <v>266175</v>
      </c>
      <c r="L713">
        <v>7.5889106343195261</v>
      </c>
      <c r="M713">
        <v>7.5889106343195261</v>
      </c>
    </row>
    <row r="714" spans="1:13" x14ac:dyDescent="0.3">
      <c r="A714" s="10">
        <v>44834</v>
      </c>
      <c r="B714" t="s">
        <v>63</v>
      </c>
      <c r="C714" t="s">
        <v>66</v>
      </c>
      <c r="D714" t="s">
        <v>69</v>
      </c>
      <c r="E714" t="s">
        <v>70</v>
      </c>
      <c r="F714" t="s">
        <v>12</v>
      </c>
      <c r="G714" t="s">
        <v>27</v>
      </c>
      <c r="H714" t="s">
        <v>28</v>
      </c>
      <c r="I714">
        <v>20060.152907760003</v>
      </c>
      <c r="J714">
        <v>20060.152907760003</v>
      </c>
      <c r="K714">
        <v>266175</v>
      </c>
      <c r="L714">
        <v>7.5364526750295866</v>
      </c>
      <c r="M714">
        <v>7.5364526750295866</v>
      </c>
    </row>
    <row r="715" spans="1:13" x14ac:dyDescent="0.3">
      <c r="A715" s="10">
        <v>44834</v>
      </c>
      <c r="B715" t="s">
        <v>63</v>
      </c>
      <c r="C715" t="s">
        <v>66</v>
      </c>
      <c r="D715" t="s">
        <v>69</v>
      </c>
      <c r="E715" t="s">
        <v>70</v>
      </c>
      <c r="F715" t="s">
        <v>12</v>
      </c>
      <c r="G715" t="s">
        <v>29</v>
      </c>
      <c r="H715" t="s">
        <v>30</v>
      </c>
      <c r="I715">
        <v>55195.851700200001</v>
      </c>
      <c r="J715">
        <v>55195.851700200001</v>
      </c>
      <c r="K715">
        <v>266175</v>
      </c>
      <c r="L715">
        <v>20.73667763696816</v>
      </c>
      <c r="M715">
        <v>20.73667763696816</v>
      </c>
    </row>
    <row r="716" spans="1:13" x14ac:dyDescent="0.3">
      <c r="A716" s="10">
        <v>44834</v>
      </c>
      <c r="B716" t="s">
        <v>63</v>
      </c>
      <c r="C716" t="s">
        <v>66</v>
      </c>
      <c r="D716" t="s">
        <v>69</v>
      </c>
      <c r="E716" t="s">
        <v>70</v>
      </c>
      <c r="F716" t="s">
        <v>12</v>
      </c>
      <c r="G716" t="s">
        <v>31</v>
      </c>
      <c r="H716" t="s">
        <v>32</v>
      </c>
      <c r="I716">
        <v>2193.9575198000002</v>
      </c>
      <c r="J716">
        <v>2193.9575198000002</v>
      </c>
      <c r="K716">
        <v>266175</v>
      </c>
      <c r="L716">
        <v>0.82425378784634173</v>
      </c>
      <c r="M716">
        <v>0.82425378784634173</v>
      </c>
    </row>
    <row r="717" spans="1:13" x14ac:dyDescent="0.3">
      <c r="A717" s="10">
        <v>44834</v>
      </c>
      <c r="B717" t="s">
        <v>63</v>
      </c>
      <c r="C717" t="s">
        <v>66</v>
      </c>
      <c r="D717" t="s">
        <v>69</v>
      </c>
      <c r="E717" t="s">
        <v>70</v>
      </c>
      <c r="F717" t="s">
        <v>12</v>
      </c>
      <c r="G717" t="s">
        <v>33</v>
      </c>
      <c r="H717" t="s">
        <v>34</v>
      </c>
      <c r="I717">
        <v>53001.894180399999</v>
      </c>
      <c r="J717">
        <v>53001.894180399999</v>
      </c>
      <c r="K717">
        <v>266175</v>
      </c>
      <c r="L717">
        <v>19.912423849121819</v>
      </c>
      <c r="M717">
        <v>19.912423849121819</v>
      </c>
    </row>
    <row r="718" spans="1:13" x14ac:dyDescent="0.3">
      <c r="A718" s="10">
        <v>44834</v>
      </c>
      <c r="B718" t="s">
        <v>63</v>
      </c>
      <c r="C718" t="s">
        <v>66</v>
      </c>
      <c r="D718" t="s">
        <v>69</v>
      </c>
      <c r="E718" t="s">
        <v>70</v>
      </c>
      <c r="F718" t="s">
        <v>12</v>
      </c>
      <c r="G718" t="s">
        <v>35</v>
      </c>
      <c r="H718" t="s">
        <v>110</v>
      </c>
      <c r="I718">
        <v>2798.2322999600001</v>
      </c>
      <c r="J718">
        <v>2798.2322999600001</v>
      </c>
      <c r="K718">
        <v>266175</v>
      </c>
      <c r="L718">
        <v>1.0512754015065275</v>
      </c>
      <c r="M718">
        <v>1.0512754015065275</v>
      </c>
    </row>
    <row r="719" spans="1:13" x14ac:dyDescent="0.3">
      <c r="A719" s="10">
        <v>44834</v>
      </c>
      <c r="B719" t="s">
        <v>63</v>
      </c>
      <c r="C719" t="s">
        <v>66</v>
      </c>
      <c r="D719" t="s">
        <v>69</v>
      </c>
      <c r="E719" t="s">
        <v>70</v>
      </c>
      <c r="F719" t="s">
        <v>12</v>
      </c>
      <c r="G719" t="s">
        <v>36</v>
      </c>
      <c r="H719" t="s">
        <v>32</v>
      </c>
      <c r="I719">
        <v>2778.4547193200001</v>
      </c>
      <c r="J719">
        <v>2778.4547193200001</v>
      </c>
      <c r="K719">
        <v>266175</v>
      </c>
      <c r="L719">
        <v>1.0438451091650229</v>
      </c>
      <c r="M719">
        <v>1.0438451091650229</v>
      </c>
    </row>
    <row r="720" spans="1:13" x14ac:dyDescent="0.3">
      <c r="A720" s="10">
        <v>44834</v>
      </c>
      <c r="B720" t="s">
        <v>63</v>
      </c>
      <c r="C720" t="s">
        <v>66</v>
      </c>
      <c r="D720" t="s">
        <v>69</v>
      </c>
      <c r="E720" t="s">
        <v>70</v>
      </c>
      <c r="F720" t="s">
        <v>12</v>
      </c>
      <c r="G720" t="s">
        <v>37</v>
      </c>
      <c r="H720" t="s">
        <v>34</v>
      </c>
      <c r="I720">
        <v>19.77758064</v>
      </c>
      <c r="J720">
        <v>19.77758064</v>
      </c>
      <c r="K720">
        <v>266175</v>
      </c>
      <c r="L720">
        <v>7.430292341504649E-3</v>
      </c>
      <c r="M720">
        <v>7.430292341504649E-3</v>
      </c>
    </row>
    <row r="721" spans="1:13" x14ac:dyDescent="0.3">
      <c r="A721" s="10">
        <v>44834</v>
      </c>
      <c r="B721" t="s">
        <v>63</v>
      </c>
      <c r="C721" t="s">
        <v>66</v>
      </c>
      <c r="D721" t="s">
        <v>69</v>
      </c>
      <c r="E721" t="s">
        <v>70</v>
      </c>
      <c r="F721" t="s">
        <v>12</v>
      </c>
      <c r="G721" t="s">
        <v>38</v>
      </c>
      <c r="H721" t="s">
        <v>39</v>
      </c>
      <c r="I721">
        <v>24</v>
      </c>
      <c r="J721">
        <v>24</v>
      </c>
      <c r="K721">
        <v>266175</v>
      </c>
      <c r="L721">
        <v>9.0166244012397853E-3</v>
      </c>
      <c r="M721">
        <v>9.0166244012397853E-3</v>
      </c>
    </row>
    <row r="722" spans="1:13" x14ac:dyDescent="0.3">
      <c r="A722" s="10">
        <v>44834</v>
      </c>
      <c r="B722" t="s">
        <v>63</v>
      </c>
      <c r="C722" t="s">
        <v>66</v>
      </c>
      <c r="D722" t="s">
        <v>69</v>
      </c>
      <c r="E722" t="s">
        <v>70</v>
      </c>
      <c r="F722" t="s">
        <v>12</v>
      </c>
      <c r="G722" t="s">
        <v>40</v>
      </c>
      <c r="H722" t="s">
        <v>41</v>
      </c>
      <c r="I722">
        <v>0</v>
      </c>
      <c r="J722">
        <v>0</v>
      </c>
      <c r="K722">
        <v>266175</v>
      </c>
      <c r="L722">
        <v>0</v>
      </c>
      <c r="M722">
        <v>0</v>
      </c>
    </row>
    <row r="723" spans="1:13" x14ac:dyDescent="0.3">
      <c r="A723" s="10">
        <v>44834</v>
      </c>
      <c r="B723" t="s">
        <v>63</v>
      </c>
      <c r="C723" t="s">
        <v>66</v>
      </c>
      <c r="D723" t="s">
        <v>69</v>
      </c>
      <c r="E723" t="s">
        <v>70</v>
      </c>
      <c r="F723" t="s">
        <v>12</v>
      </c>
      <c r="G723" t="s">
        <v>42</v>
      </c>
      <c r="H723" t="s">
        <v>43</v>
      </c>
      <c r="I723">
        <v>0</v>
      </c>
      <c r="J723">
        <v>0</v>
      </c>
      <c r="K723">
        <v>266175</v>
      </c>
      <c r="L723">
        <v>0</v>
      </c>
      <c r="M723">
        <v>0</v>
      </c>
    </row>
    <row r="724" spans="1:13" x14ac:dyDescent="0.3">
      <c r="A724" s="10">
        <v>44834</v>
      </c>
      <c r="B724" t="s">
        <v>63</v>
      </c>
      <c r="C724" t="s">
        <v>66</v>
      </c>
      <c r="D724" t="s">
        <v>69</v>
      </c>
      <c r="E724" t="s">
        <v>70</v>
      </c>
      <c r="F724" t="s">
        <v>12</v>
      </c>
      <c r="G724" t="s">
        <v>44</v>
      </c>
      <c r="H724" t="s">
        <v>45</v>
      </c>
      <c r="I724">
        <v>0</v>
      </c>
      <c r="J724">
        <v>0</v>
      </c>
      <c r="K724">
        <v>266175</v>
      </c>
      <c r="L724">
        <v>0</v>
      </c>
      <c r="M724">
        <v>0</v>
      </c>
    </row>
    <row r="725" spans="1:13" x14ac:dyDescent="0.3">
      <c r="A725" s="10">
        <v>44834</v>
      </c>
      <c r="B725" t="s">
        <v>63</v>
      </c>
      <c r="C725" t="s">
        <v>66</v>
      </c>
      <c r="D725" t="s">
        <v>69</v>
      </c>
      <c r="E725" t="s">
        <v>70</v>
      </c>
      <c r="F725" t="s">
        <v>12</v>
      </c>
      <c r="G725" t="s">
        <v>46</v>
      </c>
      <c r="H725" t="s">
        <v>47</v>
      </c>
      <c r="I725">
        <v>0</v>
      </c>
      <c r="J725">
        <v>0</v>
      </c>
      <c r="K725">
        <v>266175</v>
      </c>
      <c r="L725">
        <v>0</v>
      </c>
      <c r="M725">
        <v>0</v>
      </c>
    </row>
    <row r="726" spans="1:13" x14ac:dyDescent="0.3">
      <c r="A726" s="10">
        <v>44834</v>
      </c>
      <c r="B726" t="s">
        <v>63</v>
      </c>
      <c r="C726" t="s">
        <v>66</v>
      </c>
      <c r="D726" t="s">
        <v>69</v>
      </c>
      <c r="E726" t="s">
        <v>70</v>
      </c>
      <c r="F726" t="s">
        <v>12</v>
      </c>
      <c r="G726" t="s">
        <v>48</v>
      </c>
      <c r="H726" t="s">
        <v>96</v>
      </c>
      <c r="I726">
        <v>0</v>
      </c>
      <c r="J726">
        <v>0</v>
      </c>
      <c r="K726">
        <v>266175</v>
      </c>
      <c r="L726">
        <v>0</v>
      </c>
      <c r="M726">
        <v>0</v>
      </c>
    </row>
    <row r="727" spans="1:13" x14ac:dyDescent="0.3">
      <c r="A727" s="10">
        <v>44834</v>
      </c>
      <c r="B727" t="s">
        <v>63</v>
      </c>
      <c r="C727" t="s">
        <v>66</v>
      </c>
      <c r="D727" t="s">
        <v>69</v>
      </c>
      <c r="E727" t="s">
        <v>70</v>
      </c>
      <c r="F727" t="s">
        <v>12</v>
      </c>
      <c r="G727" t="s">
        <v>49</v>
      </c>
      <c r="H727" t="s">
        <v>104</v>
      </c>
      <c r="I727">
        <v>6.2419270299999994</v>
      </c>
      <c r="J727">
        <v>6.2419270299999994</v>
      </c>
      <c r="K727">
        <v>266175</v>
      </c>
      <c r="L727">
        <v>2.3450463153940073E-3</v>
      </c>
      <c r="M727">
        <v>2.3450463153940073E-3</v>
      </c>
    </row>
    <row r="728" spans="1:13" x14ac:dyDescent="0.3">
      <c r="A728" s="10">
        <v>44834</v>
      </c>
      <c r="B728" t="s">
        <v>63</v>
      </c>
      <c r="C728" t="s">
        <v>66</v>
      </c>
      <c r="D728" t="s">
        <v>69</v>
      </c>
      <c r="E728" t="s">
        <v>70</v>
      </c>
      <c r="F728" t="s">
        <v>12</v>
      </c>
      <c r="G728" t="s">
        <v>50</v>
      </c>
      <c r="H728" t="s">
        <v>51</v>
      </c>
      <c r="I728">
        <v>0</v>
      </c>
      <c r="J728">
        <v>0</v>
      </c>
      <c r="K728">
        <v>266175</v>
      </c>
      <c r="L728">
        <v>0</v>
      </c>
      <c r="M728">
        <v>0</v>
      </c>
    </row>
    <row r="729" spans="1:13" x14ac:dyDescent="0.3">
      <c r="A729" s="10">
        <v>44834</v>
      </c>
      <c r="B729" t="s">
        <v>63</v>
      </c>
      <c r="C729" t="s">
        <v>66</v>
      </c>
      <c r="D729" t="s">
        <v>69</v>
      </c>
      <c r="E729" t="s">
        <v>70</v>
      </c>
      <c r="F729" t="s">
        <v>12</v>
      </c>
      <c r="G729" t="s">
        <v>52</v>
      </c>
      <c r="H729" t="s">
        <v>106</v>
      </c>
      <c r="I729">
        <v>6.2419270299999994</v>
      </c>
      <c r="J729">
        <v>6.2419270299999994</v>
      </c>
      <c r="K729">
        <v>266175</v>
      </c>
      <c r="L729">
        <v>2.3450463153940073E-3</v>
      </c>
      <c r="M729">
        <v>2.3450463153940073E-3</v>
      </c>
    </row>
    <row r="730" spans="1:13" x14ac:dyDescent="0.3">
      <c r="A730" s="10">
        <v>44834</v>
      </c>
      <c r="B730" t="s">
        <v>63</v>
      </c>
      <c r="C730" t="s">
        <v>66</v>
      </c>
      <c r="D730" t="s">
        <v>69</v>
      </c>
      <c r="E730" t="s">
        <v>70</v>
      </c>
      <c r="F730" t="s">
        <v>53</v>
      </c>
      <c r="G730" t="s">
        <v>54</v>
      </c>
      <c r="H730" t="s">
        <v>55</v>
      </c>
      <c r="I730">
        <v>100657.65854894998</v>
      </c>
      <c r="J730">
        <v>-100657.65854894998</v>
      </c>
      <c r="K730">
        <v>266175</v>
      </c>
      <c r="L730">
        <v>37.816345843505204</v>
      </c>
      <c r="M730">
        <v>-37.816345843505204</v>
      </c>
    </row>
    <row r="731" spans="1:13" x14ac:dyDescent="0.3">
      <c r="A731" s="10">
        <v>44834</v>
      </c>
      <c r="B731" t="s">
        <v>63</v>
      </c>
      <c r="C731" t="s">
        <v>66</v>
      </c>
      <c r="D731" t="s">
        <v>69</v>
      </c>
      <c r="E731" t="s">
        <v>70</v>
      </c>
      <c r="F731" t="s">
        <v>53</v>
      </c>
      <c r="G731" t="s">
        <v>15</v>
      </c>
      <c r="H731" t="s">
        <v>16</v>
      </c>
      <c r="I731">
        <v>0</v>
      </c>
      <c r="J731">
        <v>0</v>
      </c>
      <c r="K731">
        <v>266175</v>
      </c>
      <c r="L731">
        <v>0</v>
      </c>
      <c r="M731">
        <v>0</v>
      </c>
    </row>
    <row r="732" spans="1:13" x14ac:dyDescent="0.3">
      <c r="A732" s="10">
        <v>44834</v>
      </c>
      <c r="B732" t="s">
        <v>63</v>
      </c>
      <c r="C732" t="s">
        <v>66</v>
      </c>
      <c r="D732" t="s">
        <v>69</v>
      </c>
      <c r="E732" t="s">
        <v>70</v>
      </c>
      <c r="F732" t="s">
        <v>53</v>
      </c>
      <c r="G732" t="s">
        <v>17</v>
      </c>
      <c r="H732" t="s">
        <v>18</v>
      </c>
      <c r="I732">
        <v>0</v>
      </c>
      <c r="J732">
        <v>0</v>
      </c>
      <c r="K732">
        <v>266175</v>
      </c>
      <c r="L732">
        <v>0</v>
      </c>
      <c r="M732">
        <v>0</v>
      </c>
    </row>
    <row r="733" spans="1:13" x14ac:dyDescent="0.3">
      <c r="A733" s="10">
        <v>44834</v>
      </c>
      <c r="B733" t="s">
        <v>63</v>
      </c>
      <c r="C733" t="s">
        <v>66</v>
      </c>
      <c r="D733" t="s">
        <v>69</v>
      </c>
      <c r="E733" t="s">
        <v>70</v>
      </c>
      <c r="F733" t="s">
        <v>53</v>
      </c>
      <c r="G733" t="s">
        <v>19</v>
      </c>
      <c r="H733" t="s">
        <v>20</v>
      </c>
      <c r="I733">
        <v>0</v>
      </c>
      <c r="J733">
        <v>0</v>
      </c>
      <c r="K733">
        <v>266175</v>
      </c>
      <c r="L733">
        <v>0</v>
      </c>
      <c r="M733">
        <v>0</v>
      </c>
    </row>
    <row r="734" spans="1:13" x14ac:dyDescent="0.3">
      <c r="A734" s="10">
        <v>44834</v>
      </c>
      <c r="B734" t="s">
        <v>63</v>
      </c>
      <c r="C734" t="s">
        <v>66</v>
      </c>
      <c r="D734" t="s">
        <v>69</v>
      </c>
      <c r="E734" t="s">
        <v>70</v>
      </c>
      <c r="F734" t="s">
        <v>53</v>
      </c>
      <c r="G734" t="s">
        <v>21</v>
      </c>
      <c r="H734" t="s">
        <v>22</v>
      </c>
      <c r="I734">
        <v>89226.015661879996</v>
      </c>
      <c r="J734">
        <v>-89226.015661879996</v>
      </c>
      <c r="K734">
        <v>266175</v>
      </c>
      <c r="L734">
        <v>33.52156125176294</v>
      </c>
      <c r="M734">
        <v>-33.52156125176294</v>
      </c>
    </row>
    <row r="735" spans="1:13" x14ac:dyDescent="0.3">
      <c r="A735" s="10">
        <v>44834</v>
      </c>
      <c r="B735" t="s">
        <v>63</v>
      </c>
      <c r="C735" t="s">
        <v>66</v>
      </c>
      <c r="D735" t="s">
        <v>69</v>
      </c>
      <c r="E735" t="s">
        <v>70</v>
      </c>
      <c r="F735" t="s">
        <v>53</v>
      </c>
      <c r="G735" t="s">
        <v>23</v>
      </c>
      <c r="H735" t="s">
        <v>24</v>
      </c>
      <c r="I735">
        <v>34069.642369630004</v>
      </c>
      <c r="J735">
        <v>-34069.642369630004</v>
      </c>
      <c r="K735">
        <v>266175</v>
      </c>
      <c r="L735">
        <v>12.799715363813283</v>
      </c>
      <c r="M735">
        <v>-12.799715363813283</v>
      </c>
    </row>
    <row r="736" spans="1:13" x14ac:dyDescent="0.3">
      <c r="A736" s="10">
        <v>44834</v>
      </c>
      <c r="B736" t="s">
        <v>63</v>
      </c>
      <c r="C736" t="s">
        <v>66</v>
      </c>
      <c r="D736" t="s">
        <v>69</v>
      </c>
      <c r="E736" t="s">
        <v>70</v>
      </c>
      <c r="F736" t="s">
        <v>53</v>
      </c>
      <c r="G736" t="s">
        <v>25</v>
      </c>
      <c r="H736" t="s">
        <v>26</v>
      </c>
      <c r="I736">
        <v>54802.13769671</v>
      </c>
      <c r="J736">
        <v>-54802.13769671</v>
      </c>
      <c r="K736">
        <v>266175</v>
      </c>
      <c r="L736">
        <v>20.588762166510755</v>
      </c>
      <c r="M736">
        <v>-20.588762166510755</v>
      </c>
    </row>
    <row r="737" spans="1:13" x14ac:dyDescent="0.3">
      <c r="A737" s="10">
        <v>44834</v>
      </c>
      <c r="B737" t="s">
        <v>63</v>
      </c>
      <c r="C737" t="s">
        <v>66</v>
      </c>
      <c r="D737" t="s">
        <v>69</v>
      </c>
      <c r="E737" t="s">
        <v>70</v>
      </c>
      <c r="F737" t="s">
        <v>53</v>
      </c>
      <c r="G737" t="s">
        <v>27</v>
      </c>
      <c r="H737" t="s">
        <v>28</v>
      </c>
      <c r="I737">
        <v>354.23559553999996</v>
      </c>
      <c r="J737">
        <v>-354.23559553999996</v>
      </c>
      <c r="K737">
        <v>266175</v>
      </c>
      <c r="L737">
        <v>0.13308372143890296</v>
      </c>
      <c r="M737">
        <v>-0.13308372143890296</v>
      </c>
    </row>
    <row r="738" spans="1:13" x14ac:dyDescent="0.3">
      <c r="A738" s="10">
        <v>44834</v>
      </c>
      <c r="B738" t="s">
        <v>63</v>
      </c>
      <c r="C738" t="s">
        <v>66</v>
      </c>
      <c r="D738" t="s">
        <v>69</v>
      </c>
      <c r="E738" t="s">
        <v>70</v>
      </c>
      <c r="F738" t="s">
        <v>53</v>
      </c>
      <c r="G738" t="s">
        <v>29</v>
      </c>
      <c r="H738" t="s">
        <v>30</v>
      </c>
      <c r="I738">
        <v>1060.50469492</v>
      </c>
      <c r="J738">
        <v>-1060.50469492</v>
      </c>
      <c r="K738">
        <v>266175</v>
      </c>
      <c r="L738">
        <v>0.39842385457687612</v>
      </c>
      <c r="M738">
        <v>-0.39842385457687612</v>
      </c>
    </row>
    <row r="739" spans="1:13" x14ac:dyDescent="0.3">
      <c r="A739" s="10">
        <v>44834</v>
      </c>
      <c r="B739" t="s">
        <v>63</v>
      </c>
      <c r="C739" t="s">
        <v>66</v>
      </c>
      <c r="D739" t="s">
        <v>69</v>
      </c>
      <c r="E739" t="s">
        <v>70</v>
      </c>
      <c r="F739" t="s">
        <v>53</v>
      </c>
      <c r="G739" t="s">
        <v>31</v>
      </c>
      <c r="H739" t="s">
        <v>32</v>
      </c>
      <c r="I739">
        <v>1060.50469492</v>
      </c>
      <c r="J739">
        <v>-1060.50469492</v>
      </c>
      <c r="K739">
        <v>266175</v>
      </c>
      <c r="L739">
        <v>0.39842385457687612</v>
      </c>
      <c r="M739">
        <v>-0.39842385457687612</v>
      </c>
    </row>
    <row r="740" spans="1:13" x14ac:dyDescent="0.3">
      <c r="A740" s="10">
        <v>44834</v>
      </c>
      <c r="B740" t="s">
        <v>63</v>
      </c>
      <c r="C740" t="s">
        <v>66</v>
      </c>
      <c r="D740" t="s">
        <v>69</v>
      </c>
      <c r="E740" t="s">
        <v>70</v>
      </c>
      <c r="F740" t="s">
        <v>53</v>
      </c>
      <c r="G740" t="s">
        <v>33</v>
      </c>
      <c r="H740" t="s">
        <v>34</v>
      </c>
      <c r="I740">
        <v>0</v>
      </c>
      <c r="J740">
        <v>0</v>
      </c>
      <c r="K740">
        <v>266175</v>
      </c>
      <c r="L740">
        <v>0</v>
      </c>
      <c r="M740">
        <v>0</v>
      </c>
    </row>
    <row r="741" spans="1:13" x14ac:dyDescent="0.3">
      <c r="A741" s="10">
        <v>44834</v>
      </c>
      <c r="B741" t="s">
        <v>63</v>
      </c>
      <c r="C741" t="s">
        <v>66</v>
      </c>
      <c r="D741" t="s">
        <v>69</v>
      </c>
      <c r="E741" t="s">
        <v>70</v>
      </c>
      <c r="F741" t="s">
        <v>53</v>
      </c>
      <c r="G741" t="s">
        <v>35</v>
      </c>
      <c r="H741" t="s">
        <v>110</v>
      </c>
      <c r="I741">
        <v>1316.33033376</v>
      </c>
      <c r="J741">
        <v>-1316.33033376</v>
      </c>
      <c r="K741">
        <v>266175</v>
      </c>
      <c r="L741">
        <v>0.49453567531135528</v>
      </c>
      <c r="M741">
        <v>-0.49453567531135528</v>
      </c>
    </row>
    <row r="742" spans="1:13" x14ac:dyDescent="0.3">
      <c r="A742" s="10">
        <v>44834</v>
      </c>
      <c r="B742" t="s">
        <v>63</v>
      </c>
      <c r="C742" t="s">
        <v>66</v>
      </c>
      <c r="D742" t="s">
        <v>69</v>
      </c>
      <c r="E742" t="s">
        <v>70</v>
      </c>
      <c r="F742" t="s">
        <v>53</v>
      </c>
      <c r="G742" t="s">
        <v>36</v>
      </c>
      <c r="H742" t="s">
        <v>32</v>
      </c>
      <c r="I742">
        <v>0</v>
      </c>
      <c r="J742">
        <v>0</v>
      </c>
      <c r="K742">
        <v>266175</v>
      </c>
      <c r="L742">
        <v>0</v>
      </c>
      <c r="M742">
        <v>0</v>
      </c>
    </row>
    <row r="743" spans="1:13" x14ac:dyDescent="0.3">
      <c r="A743" s="10">
        <v>44834</v>
      </c>
      <c r="B743" t="s">
        <v>63</v>
      </c>
      <c r="C743" t="s">
        <v>66</v>
      </c>
      <c r="D743" t="s">
        <v>69</v>
      </c>
      <c r="E743" t="s">
        <v>70</v>
      </c>
      <c r="F743" t="s">
        <v>53</v>
      </c>
      <c r="G743" t="s">
        <v>37</v>
      </c>
      <c r="H743" t="s">
        <v>34</v>
      </c>
      <c r="I743">
        <v>1316.33033376</v>
      </c>
      <c r="J743">
        <v>-1316.33033376</v>
      </c>
      <c r="K743">
        <v>266175</v>
      </c>
      <c r="L743">
        <v>0.49453567531135528</v>
      </c>
      <c r="M743">
        <v>-0.49453567531135528</v>
      </c>
    </row>
    <row r="744" spans="1:13" x14ac:dyDescent="0.3">
      <c r="A744" s="10">
        <v>44834</v>
      </c>
      <c r="B744" t="s">
        <v>63</v>
      </c>
      <c r="C744" t="s">
        <v>66</v>
      </c>
      <c r="D744" t="s">
        <v>69</v>
      </c>
      <c r="E744" t="s">
        <v>70</v>
      </c>
      <c r="F744" t="s">
        <v>53</v>
      </c>
      <c r="G744" t="s">
        <v>38</v>
      </c>
      <c r="H744" t="s">
        <v>39</v>
      </c>
      <c r="I744">
        <v>9036.0645112399907</v>
      </c>
      <c r="J744">
        <v>-9036.0645112399907</v>
      </c>
      <c r="K744">
        <v>266175</v>
      </c>
      <c r="L744">
        <v>3.3947833234676401</v>
      </c>
      <c r="M744">
        <v>-3.3947833234676401</v>
      </c>
    </row>
    <row r="745" spans="1:13" x14ac:dyDescent="0.3">
      <c r="A745" s="10">
        <v>44834</v>
      </c>
      <c r="B745" t="s">
        <v>63</v>
      </c>
      <c r="C745" t="s">
        <v>66</v>
      </c>
      <c r="D745" t="s">
        <v>69</v>
      </c>
      <c r="E745" t="s">
        <v>70</v>
      </c>
      <c r="F745" t="s">
        <v>53</v>
      </c>
      <c r="G745" t="s">
        <v>40</v>
      </c>
      <c r="H745" t="s">
        <v>41</v>
      </c>
      <c r="I745">
        <v>0</v>
      </c>
      <c r="J745">
        <v>0</v>
      </c>
      <c r="K745">
        <v>266175</v>
      </c>
      <c r="L745">
        <v>0</v>
      </c>
      <c r="M745">
        <v>0</v>
      </c>
    </row>
    <row r="746" spans="1:13" x14ac:dyDescent="0.3">
      <c r="A746" s="10">
        <v>44834</v>
      </c>
      <c r="B746" t="s">
        <v>63</v>
      </c>
      <c r="C746" t="s">
        <v>66</v>
      </c>
      <c r="D746" t="s">
        <v>69</v>
      </c>
      <c r="E746" t="s">
        <v>70</v>
      </c>
      <c r="F746" t="s">
        <v>53</v>
      </c>
      <c r="G746" t="s">
        <v>42</v>
      </c>
      <c r="H746" t="s">
        <v>43</v>
      </c>
      <c r="I746">
        <v>0</v>
      </c>
      <c r="J746">
        <v>0</v>
      </c>
      <c r="K746">
        <v>266175</v>
      </c>
      <c r="L746">
        <v>0</v>
      </c>
      <c r="M746">
        <v>0</v>
      </c>
    </row>
    <row r="747" spans="1:13" x14ac:dyDescent="0.3">
      <c r="A747" s="10">
        <v>44834</v>
      </c>
      <c r="B747" t="s">
        <v>63</v>
      </c>
      <c r="C747" t="s">
        <v>66</v>
      </c>
      <c r="D747" t="s">
        <v>69</v>
      </c>
      <c r="E747" t="s">
        <v>70</v>
      </c>
      <c r="F747" t="s">
        <v>53</v>
      </c>
      <c r="G747" t="s">
        <v>44</v>
      </c>
      <c r="H747" t="s">
        <v>45</v>
      </c>
      <c r="I747">
        <v>0</v>
      </c>
      <c r="J747">
        <v>0</v>
      </c>
      <c r="K747">
        <v>266175</v>
      </c>
      <c r="L747">
        <v>0</v>
      </c>
      <c r="M747">
        <v>0</v>
      </c>
    </row>
    <row r="748" spans="1:13" x14ac:dyDescent="0.3">
      <c r="A748" s="10">
        <v>44834</v>
      </c>
      <c r="B748" t="s">
        <v>63</v>
      </c>
      <c r="C748" t="s">
        <v>66</v>
      </c>
      <c r="D748" t="s">
        <v>69</v>
      </c>
      <c r="E748" t="s">
        <v>70</v>
      </c>
      <c r="F748" t="s">
        <v>53</v>
      </c>
      <c r="G748" t="s">
        <v>46</v>
      </c>
      <c r="H748" t="s">
        <v>47</v>
      </c>
      <c r="I748">
        <v>0</v>
      </c>
      <c r="J748">
        <v>0</v>
      </c>
      <c r="K748">
        <v>266175</v>
      </c>
      <c r="L748">
        <v>0</v>
      </c>
      <c r="M748">
        <v>0</v>
      </c>
    </row>
    <row r="749" spans="1:13" x14ac:dyDescent="0.3">
      <c r="A749" s="10">
        <v>44834</v>
      </c>
      <c r="B749" t="s">
        <v>63</v>
      </c>
      <c r="C749" t="s">
        <v>66</v>
      </c>
      <c r="D749" t="s">
        <v>69</v>
      </c>
      <c r="E749" t="s">
        <v>70</v>
      </c>
      <c r="F749" t="s">
        <v>53</v>
      </c>
      <c r="G749" t="s">
        <v>48</v>
      </c>
      <c r="H749" t="s">
        <v>96</v>
      </c>
      <c r="I749">
        <v>0</v>
      </c>
      <c r="J749">
        <v>0</v>
      </c>
      <c r="K749">
        <v>266175</v>
      </c>
      <c r="L749">
        <v>0</v>
      </c>
      <c r="M749">
        <v>0</v>
      </c>
    </row>
    <row r="750" spans="1:13" x14ac:dyDescent="0.3">
      <c r="A750" s="10">
        <v>44834</v>
      </c>
      <c r="B750" t="s">
        <v>63</v>
      </c>
      <c r="C750" t="s">
        <v>66</v>
      </c>
      <c r="D750" t="s">
        <v>69</v>
      </c>
      <c r="E750" t="s">
        <v>70</v>
      </c>
      <c r="F750" t="s">
        <v>53</v>
      </c>
      <c r="G750" t="s">
        <v>49</v>
      </c>
      <c r="H750" t="s">
        <v>56</v>
      </c>
      <c r="I750">
        <v>18.743347150000002</v>
      </c>
      <c r="J750">
        <v>-18.743347150000002</v>
      </c>
      <c r="K750">
        <v>266175</v>
      </c>
      <c r="L750">
        <v>7.0417383863999247E-3</v>
      </c>
      <c r="M750">
        <v>-7.0417383863999247E-3</v>
      </c>
    </row>
    <row r="751" spans="1:13" x14ac:dyDescent="0.3">
      <c r="A751" s="10">
        <v>44834</v>
      </c>
      <c r="B751" t="s">
        <v>63</v>
      </c>
      <c r="C751" t="s">
        <v>66</v>
      </c>
      <c r="D751" t="s">
        <v>69</v>
      </c>
      <c r="E751" t="s">
        <v>70</v>
      </c>
      <c r="F751" t="s">
        <v>53</v>
      </c>
      <c r="G751" t="s">
        <v>50</v>
      </c>
      <c r="H751" t="s">
        <v>51</v>
      </c>
      <c r="I751">
        <v>0</v>
      </c>
      <c r="J751">
        <v>0</v>
      </c>
      <c r="K751">
        <v>266175</v>
      </c>
      <c r="L751">
        <v>0</v>
      </c>
      <c r="M751">
        <v>0</v>
      </c>
    </row>
    <row r="752" spans="1:13" x14ac:dyDescent="0.3">
      <c r="A752" s="10">
        <v>44834</v>
      </c>
      <c r="B752" t="s">
        <v>63</v>
      </c>
      <c r="C752" t="s">
        <v>66</v>
      </c>
      <c r="D752" t="s">
        <v>69</v>
      </c>
      <c r="E752" t="s">
        <v>70</v>
      </c>
      <c r="F752" t="s">
        <v>53</v>
      </c>
      <c r="G752" t="s">
        <v>52</v>
      </c>
      <c r="H752" t="s">
        <v>57</v>
      </c>
      <c r="I752">
        <v>18.743347150000002</v>
      </c>
      <c r="J752">
        <v>-18.743347150000002</v>
      </c>
      <c r="K752">
        <v>266175</v>
      </c>
      <c r="L752">
        <v>7.0417383863999247E-3</v>
      </c>
      <c r="M752">
        <v>-7.0417383863999247E-3</v>
      </c>
    </row>
    <row r="753" spans="1:13" x14ac:dyDescent="0.3">
      <c r="A753" s="10">
        <v>44834</v>
      </c>
      <c r="B753" t="s">
        <v>63</v>
      </c>
      <c r="C753" t="s">
        <v>66</v>
      </c>
      <c r="D753" t="s">
        <v>69</v>
      </c>
      <c r="E753" t="s">
        <v>70</v>
      </c>
      <c r="F753" t="s">
        <v>58</v>
      </c>
      <c r="G753" t="s">
        <v>59</v>
      </c>
      <c r="H753" t="s">
        <v>60</v>
      </c>
      <c r="I753">
        <v>-91.865184199981741</v>
      </c>
      <c r="J753">
        <v>-91.865184199981741</v>
      </c>
      <c r="K753">
        <v>266175</v>
      </c>
      <c r="L753">
        <v>-3.4513077561747624E-2</v>
      </c>
      <c r="M753">
        <v>-3.4513077561747624E-2</v>
      </c>
    </row>
    <row r="754" spans="1:13" x14ac:dyDescent="0.3">
      <c r="A754" s="10">
        <v>44834</v>
      </c>
      <c r="B754" t="s">
        <v>63</v>
      </c>
      <c r="C754" t="s">
        <v>66</v>
      </c>
      <c r="D754" t="s">
        <v>71</v>
      </c>
      <c r="E754" t="s">
        <v>72</v>
      </c>
      <c r="F754" t="s">
        <v>12</v>
      </c>
      <c r="G754" t="s">
        <v>13</v>
      </c>
      <c r="H754" t="s">
        <v>14</v>
      </c>
      <c r="I754">
        <v>147053.93550309772</v>
      </c>
      <c r="J754">
        <v>147053.93550309772</v>
      </c>
      <c r="K754">
        <v>266175</v>
      </c>
      <c r="L754">
        <v>55.247087631482195</v>
      </c>
      <c r="M754">
        <v>55.247087631482195</v>
      </c>
    </row>
    <row r="755" spans="1:13" x14ac:dyDescent="0.3">
      <c r="A755" s="10">
        <v>44834</v>
      </c>
      <c r="B755" t="s">
        <v>63</v>
      </c>
      <c r="C755" t="s">
        <v>66</v>
      </c>
      <c r="D755" t="s">
        <v>71</v>
      </c>
      <c r="E755" t="s">
        <v>72</v>
      </c>
      <c r="F755" t="s">
        <v>12</v>
      </c>
      <c r="G755" t="s">
        <v>15</v>
      </c>
      <c r="H755" t="s">
        <v>16</v>
      </c>
      <c r="I755">
        <v>0</v>
      </c>
      <c r="J755">
        <v>0</v>
      </c>
      <c r="K755">
        <v>266175</v>
      </c>
      <c r="L755">
        <v>0</v>
      </c>
      <c r="M755">
        <v>0</v>
      </c>
    </row>
    <row r="756" spans="1:13" x14ac:dyDescent="0.3">
      <c r="A756" s="10">
        <v>44834</v>
      </c>
      <c r="B756" t="s">
        <v>63</v>
      </c>
      <c r="C756" t="s">
        <v>66</v>
      </c>
      <c r="D756" t="s">
        <v>71</v>
      </c>
      <c r="E756" t="s">
        <v>72</v>
      </c>
      <c r="F756" t="s">
        <v>12</v>
      </c>
      <c r="G756" t="s">
        <v>17</v>
      </c>
      <c r="H756" t="s">
        <v>18</v>
      </c>
      <c r="I756">
        <v>0</v>
      </c>
      <c r="J756">
        <v>0</v>
      </c>
      <c r="K756">
        <v>266175</v>
      </c>
      <c r="L756">
        <v>0</v>
      </c>
      <c r="M756">
        <v>0</v>
      </c>
    </row>
    <row r="757" spans="1:13" x14ac:dyDescent="0.3">
      <c r="A757" s="10">
        <v>44834</v>
      </c>
      <c r="B757" t="s">
        <v>63</v>
      </c>
      <c r="C757" t="s">
        <v>66</v>
      </c>
      <c r="D757" t="s">
        <v>71</v>
      </c>
      <c r="E757" t="s">
        <v>72</v>
      </c>
      <c r="F757" t="s">
        <v>12</v>
      </c>
      <c r="G757" t="s">
        <v>19</v>
      </c>
      <c r="H757" t="s">
        <v>20</v>
      </c>
      <c r="I757">
        <v>0</v>
      </c>
      <c r="J757">
        <v>0</v>
      </c>
      <c r="K757">
        <v>266175</v>
      </c>
      <c r="L757">
        <v>0</v>
      </c>
      <c r="M757">
        <v>0</v>
      </c>
    </row>
    <row r="758" spans="1:13" x14ac:dyDescent="0.3">
      <c r="A758" s="10">
        <v>44834</v>
      </c>
      <c r="B758" t="s">
        <v>63</v>
      </c>
      <c r="C758" t="s">
        <v>66</v>
      </c>
      <c r="D758" t="s">
        <v>71</v>
      </c>
      <c r="E758" t="s">
        <v>72</v>
      </c>
      <c r="F758" t="s">
        <v>12</v>
      </c>
      <c r="G758" t="s">
        <v>21</v>
      </c>
      <c r="H758" t="s">
        <v>22</v>
      </c>
      <c r="I758">
        <v>48406.691134129993</v>
      </c>
      <c r="J758">
        <v>48406.691134129993</v>
      </c>
      <c r="K758">
        <v>266175</v>
      </c>
      <c r="L758">
        <v>18.186039685969753</v>
      </c>
      <c r="M758">
        <v>18.186039685969753</v>
      </c>
    </row>
    <row r="759" spans="1:13" x14ac:dyDescent="0.3">
      <c r="A759" s="10">
        <v>44834</v>
      </c>
      <c r="B759" t="s">
        <v>63</v>
      </c>
      <c r="C759" t="s">
        <v>66</v>
      </c>
      <c r="D759" t="s">
        <v>71</v>
      </c>
      <c r="E759" t="s">
        <v>72</v>
      </c>
      <c r="F759" t="s">
        <v>12</v>
      </c>
      <c r="G759" t="s">
        <v>23</v>
      </c>
      <c r="H759" t="s">
        <v>24</v>
      </c>
      <c r="I759">
        <v>5968.2890219999999</v>
      </c>
      <c r="J759">
        <v>5968.2890219999999</v>
      </c>
      <c r="K759">
        <v>266175</v>
      </c>
      <c r="L759">
        <v>2.2422425178923637</v>
      </c>
      <c r="M759">
        <v>2.2422425178923637</v>
      </c>
    </row>
    <row r="760" spans="1:13" x14ac:dyDescent="0.3">
      <c r="A760" s="10">
        <v>44834</v>
      </c>
      <c r="B760" t="s">
        <v>63</v>
      </c>
      <c r="C760" t="s">
        <v>66</v>
      </c>
      <c r="D760" t="s">
        <v>71</v>
      </c>
      <c r="E760" t="s">
        <v>72</v>
      </c>
      <c r="F760" t="s">
        <v>12</v>
      </c>
      <c r="G760" t="s">
        <v>25</v>
      </c>
      <c r="H760" t="s">
        <v>26</v>
      </c>
      <c r="I760">
        <v>40234.372408129995</v>
      </c>
      <c r="J760">
        <v>40234.372408129995</v>
      </c>
      <c r="K760">
        <v>266175</v>
      </c>
      <c r="L760">
        <v>15.115759334321401</v>
      </c>
      <c r="M760">
        <v>15.115759334321401</v>
      </c>
    </row>
    <row r="761" spans="1:13" x14ac:dyDescent="0.3">
      <c r="A761" s="10">
        <v>44834</v>
      </c>
      <c r="B761" t="s">
        <v>63</v>
      </c>
      <c r="C761" t="s">
        <v>66</v>
      </c>
      <c r="D761" t="s">
        <v>71</v>
      </c>
      <c r="E761" t="s">
        <v>72</v>
      </c>
      <c r="F761" t="s">
        <v>12</v>
      </c>
      <c r="G761" t="s">
        <v>27</v>
      </c>
      <c r="H761" t="s">
        <v>28</v>
      </c>
      <c r="I761">
        <v>2204.029704</v>
      </c>
      <c r="J761">
        <v>2204.029704</v>
      </c>
      <c r="K761">
        <v>266175</v>
      </c>
      <c r="L761">
        <v>0.82803783375598761</v>
      </c>
      <c r="M761">
        <v>0.82803783375598761</v>
      </c>
    </row>
    <row r="762" spans="1:13" x14ac:dyDescent="0.3">
      <c r="A762" s="10">
        <v>44834</v>
      </c>
      <c r="B762" t="s">
        <v>63</v>
      </c>
      <c r="C762" t="s">
        <v>66</v>
      </c>
      <c r="D762" t="s">
        <v>71</v>
      </c>
      <c r="E762" t="s">
        <v>72</v>
      </c>
      <c r="F762" t="s">
        <v>12</v>
      </c>
      <c r="G762" t="s">
        <v>29</v>
      </c>
      <c r="H762" t="s">
        <v>30</v>
      </c>
      <c r="I762">
        <v>13713.152166919999</v>
      </c>
      <c r="J762">
        <v>13713.152166919999</v>
      </c>
      <c r="K762">
        <v>266175</v>
      </c>
      <c r="L762">
        <v>5.1519309352568792</v>
      </c>
      <c r="M762">
        <v>5.1519309352568792</v>
      </c>
    </row>
    <row r="763" spans="1:13" x14ac:dyDescent="0.3">
      <c r="A763" s="10">
        <v>44834</v>
      </c>
      <c r="B763" t="s">
        <v>63</v>
      </c>
      <c r="C763" t="s">
        <v>66</v>
      </c>
      <c r="D763" t="s">
        <v>71</v>
      </c>
      <c r="E763" t="s">
        <v>72</v>
      </c>
      <c r="F763" t="s">
        <v>12</v>
      </c>
      <c r="G763" t="s">
        <v>31</v>
      </c>
      <c r="H763" t="s">
        <v>32</v>
      </c>
      <c r="I763">
        <v>12341.037208028934</v>
      </c>
      <c r="J763">
        <v>12341.037208028934</v>
      </c>
      <c r="K763">
        <v>266175</v>
      </c>
      <c r="L763">
        <v>4.6364373844384081</v>
      </c>
      <c r="M763">
        <v>4.6364373844384081</v>
      </c>
    </row>
    <row r="764" spans="1:13" x14ac:dyDescent="0.3">
      <c r="A764" s="10">
        <v>44834</v>
      </c>
      <c r="B764" t="s">
        <v>63</v>
      </c>
      <c r="C764" t="s">
        <v>66</v>
      </c>
      <c r="D764" t="s">
        <v>71</v>
      </c>
      <c r="E764" t="s">
        <v>72</v>
      </c>
      <c r="F764" t="s">
        <v>12</v>
      </c>
      <c r="G764" t="s">
        <v>33</v>
      </c>
      <c r="H764" t="s">
        <v>34</v>
      </c>
      <c r="I764">
        <v>1372.1149588910655</v>
      </c>
      <c r="J764">
        <v>1372.1149588910655</v>
      </c>
      <c r="K764">
        <v>266175</v>
      </c>
      <c r="L764">
        <v>0.51549355081847115</v>
      </c>
      <c r="M764">
        <v>0.51549355081847115</v>
      </c>
    </row>
    <row r="765" spans="1:13" x14ac:dyDescent="0.3">
      <c r="A765" s="10">
        <v>44834</v>
      </c>
      <c r="B765" t="s">
        <v>63</v>
      </c>
      <c r="C765" t="s">
        <v>66</v>
      </c>
      <c r="D765" t="s">
        <v>71</v>
      </c>
      <c r="E765" t="s">
        <v>72</v>
      </c>
      <c r="F765" t="s">
        <v>12</v>
      </c>
      <c r="G765" t="s">
        <v>35</v>
      </c>
      <c r="H765" t="s">
        <v>110</v>
      </c>
      <c r="I765">
        <v>64213.874863000005</v>
      </c>
      <c r="J765">
        <v>64213.874863000005</v>
      </c>
      <c r="K765">
        <v>266175</v>
      </c>
      <c r="L765">
        <v>24.124682957828497</v>
      </c>
      <c r="M765">
        <v>24.124682957828497</v>
      </c>
    </row>
    <row r="766" spans="1:13" x14ac:dyDescent="0.3">
      <c r="A766" s="10">
        <v>44834</v>
      </c>
      <c r="B766" t="s">
        <v>63</v>
      </c>
      <c r="C766" t="s">
        <v>66</v>
      </c>
      <c r="D766" t="s">
        <v>71</v>
      </c>
      <c r="E766" t="s">
        <v>72</v>
      </c>
      <c r="F766" t="s">
        <v>12</v>
      </c>
      <c r="G766" t="s">
        <v>36</v>
      </c>
      <c r="H766" t="s">
        <v>32</v>
      </c>
      <c r="I766">
        <v>3709.9600044751405</v>
      </c>
      <c r="J766">
        <v>3709.9600044751405</v>
      </c>
      <c r="K766">
        <v>266175</v>
      </c>
      <c r="L766">
        <v>1.3938048293322589</v>
      </c>
      <c r="M766">
        <v>1.3938048293322589</v>
      </c>
    </row>
    <row r="767" spans="1:13" x14ac:dyDescent="0.3">
      <c r="A767" s="10">
        <v>44834</v>
      </c>
      <c r="B767" t="s">
        <v>63</v>
      </c>
      <c r="C767" t="s">
        <v>66</v>
      </c>
      <c r="D767" t="s">
        <v>71</v>
      </c>
      <c r="E767" t="s">
        <v>72</v>
      </c>
      <c r="F767" t="s">
        <v>12</v>
      </c>
      <c r="G767" t="s">
        <v>37</v>
      </c>
      <c r="H767" t="s">
        <v>34</v>
      </c>
      <c r="I767">
        <v>60503.914858524862</v>
      </c>
      <c r="J767">
        <v>60503.914858524862</v>
      </c>
      <c r="K767">
        <v>266175</v>
      </c>
      <c r="L767">
        <v>22.730878128496236</v>
      </c>
      <c r="M767">
        <v>22.730878128496236</v>
      </c>
    </row>
    <row r="768" spans="1:13" x14ac:dyDescent="0.3">
      <c r="A768" s="10">
        <v>44834</v>
      </c>
      <c r="B768" t="s">
        <v>63</v>
      </c>
      <c r="C768" t="s">
        <v>66</v>
      </c>
      <c r="D768" t="s">
        <v>71</v>
      </c>
      <c r="E768" t="s">
        <v>72</v>
      </c>
      <c r="F768" t="s">
        <v>12</v>
      </c>
      <c r="G768" t="s">
        <v>38</v>
      </c>
      <c r="H768" t="s">
        <v>39</v>
      </c>
      <c r="I768">
        <v>71.834459687114844</v>
      </c>
      <c r="J768">
        <v>71.834459687114844</v>
      </c>
      <c r="K768">
        <v>266175</v>
      </c>
      <c r="L768">
        <v>2.6987680919363141E-2</v>
      </c>
      <c r="M768">
        <v>2.6987680919363141E-2</v>
      </c>
    </row>
    <row r="769" spans="1:13" x14ac:dyDescent="0.3">
      <c r="A769" s="10">
        <v>44834</v>
      </c>
      <c r="B769" t="s">
        <v>63</v>
      </c>
      <c r="C769" t="s">
        <v>66</v>
      </c>
      <c r="D769" t="s">
        <v>71</v>
      </c>
      <c r="E769" t="s">
        <v>72</v>
      </c>
      <c r="F769" t="s">
        <v>12</v>
      </c>
      <c r="G769" t="s">
        <v>40</v>
      </c>
      <c r="H769" t="s">
        <v>41</v>
      </c>
      <c r="I769">
        <v>26.603230411707873</v>
      </c>
      <c r="J769">
        <v>26.603230411707873</v>
      </c>
      <c r="K769">
        <v>266175</v>
      </c>
      <c r="L769">
        <v>9.9946390200837329E-3</v>
      </c>
      <c r="M769">
        <v>9.9946390200837329E-3</v>
      </c>
    </row>
    <row r="770" spans="1:13" x14ac:dyDescent="0.3">
      <c r="A770" s="10">
        <v>44834</v>
      </c>
      <c r="B770" t="s">
        <v>63</v>
      </c>
      <c r="C770" t="s">
        <v>66</v>
      </c>
      <c r="D770" t="s">
        <v>71</v>
      </c>
      <c r="E770" t="s">
        <v>72</v>
      </c>
      <c r="F770" t="s">
        <v>12</v>
      </c>
      <c r="G770" t="s">
        <v>42</v>
      </c>
      <c r="H770" t="s">
        <v>43</v>
      </c>
      <c r="I770">
        <v>26.603230411707873</v>
      </c>
      <c r="J770">
        <v>26.603230411707873</v>
      </c>
      <c r="K770">
        <v>266175</v>
      </c>
      <c r="L770">
        <v>9.9946390200837329E-3</v>
      </c>
      <c r="M770">
        <v>9.9946390200837329E-3</v>
      </c>
    </row>
    <row r="771" spans="1:13" x14ac:dyDescent="0.3">
      <c r="A771" s="10">
        <v>44834</v>
      </c>
      <c r="B771" t="s">
        <v>63</v>
      </c>
      <c r="C771" t="s">
        <v>66</v>
      </c>
      <c r="D771" t="s">
        <v>71</v>
      </c>
      <c r="E771" t="s">
        <v>72</v>
      </c>
      <c r="F771" t="s">
        <v>12</v>
      </c>
      <c r="G771" t="s">
        <v>44</v>
      </c>
      <c r="H771" t="s">
        <v>45</v>
      </c>
      <c r="I771">
        <v>0</v>
      </c>
      <c r="J771">
        <v>0</v>
      </c>
      <c r="K771">
        <v>266175</v>
      </c>
      <c r="L771">
        <v>0</v>
      </c>
      <c r="M771">
        <v>0</v>
      </c>
    </row>
    <row r="772" spans="1:13" x14ac:dyDescent="0.3">
      <c r="A772" s="10">
        <v>44834</v>
      </c>
      <c r="B772" t="s">
        <v>63</v>
      </c>
      <c r="C772" t="s">
        <v>66</v>
      </c>
      <c r="D772" t="s">
        <v>71</v>
      </c>
      <c r="E772" t="s">
        <v>72</v>
      </c>
      <c r="F772" t="s">
        <v>12</v>
      </c>
      <c r="G772" t="s">
        <v>46</v>
      </c>
      <c r="H772" t="s">
        <v>47</v>
      </c>
      <c r="I772">
        <v>0</v>
      </c>
      <c r="J772">
        <v>0</v>
      </c>
      <c r="K772">
        <v>266175</v>
      </c>
      <c r="L772">
        <v>0</v>
      </c>
      <c r="M772">
        <v>0</v>
      </c>
    </row>
    <row r="773" spans="1:13" x14ac:dyDescent="0.3">
      <c r="A773" s="10">
        <v>44834</v>
      </c>
      <c r="B773" t="s">
        <v>63</v>
      </c>
      <c r="C773" t="s">
        <v>66</v>
      </c>
      <c r="D773" t="s">
        <v>71</v>
      </c>
      <c r="E773" t="s">
        <v>72</v>
      </c>
      <c r="F773" t="s">
        <v>12</v>
      </c>
      <c r="G773" t="s">
        <v>48</v>
      </c>
      <c r="H773" t="s">
        <v>96</v>
      </c>
      <c r="I773">
        <v>0</v>
      </c>
      <c r="J773">
        <v>0</v>
      </c>
      <c r="K773">
        <v>266175</v>
      </c>
      <c r="L773">
        <v>0</v>
      </c>
      <c r="M773">
        <v>0</v>
      </c>
    </row>
    <row r="774" spans="1:13" x14ac:dyDescent="0.3">
      <c r="A774" s="10">
        <v>44834</v>
      </c>
      <c r="B774" t="s">
        <v>63</v>
      </c>
      <c r="C774" t="s">
        <v>66</v>
      </c>
      <c r="D774" t="s">
        <v>71</v>
      </c>
      <c r="E774" t="s">
        <v>72</v>
      </c>
      <c r="F774" t="s">
        <v>12</v>
      </c>
      <c r="G774" t="s">
        <v>49</v>
      </c>
      <c r="H774" t="s">
        <v>104</v>
      </c>
      <c r="I774">
        <v>20621.779648948901</v>
      </c>
      <c r="J774">
        <v>20621.779648948901</v>
      </c>
      <c r="K774">
        <v>266175</v>
      </c>
      <c r="L774">
        <v>7.7474517324876118</v>
      </c>
      <c r="M774">
        <v>7.7474517324876118</v>
      </c>
    </row>
    <row r="775" spans="1:13" x14ac:dyDescent="0.3">
      <c r="A775" s="10">
        <v>44834</v>
      </c>
      <c r="B775" t="s">
        <v>63</v>
      </c>
      <c r="C775" t="s">
        <v>66</v>
      </c>
      <c r="D775" t="s">
        <v>71</v>
      </c>
      <c r="E775" t="s">
        <v>72</v>
      </c>
      <c r="F775" t="s">
        <v>12</v>
      </c>
      <c r="G775" t="s">
        <v>50</v>
      </c>
      <c r="H775" t="s">
        <v>51</v>
      </c>
      <c r="I775">
        <v>347.69046099999997</v>
      </c>
      <c r="J775">
        <v>347.69046099999997</v>
      </c>
      <c r="K775">
        <v>266175</v>
      </c>
      <c r="L775">
        <v>0.13062476228045458</v>
      </c>
      <c r="M775">
        <v>0.13062476228045458</v>
      </c>
    </row>
    <row r="776" spans="1:13" x14ac:dyDescent="0.3">
      <c r="A776" s="10">
        <v>44834</v>
      </c>
      <c r="B776" t="s">
        <v>63</v>
      </c>
      <c r="C776" t="s">
        <v>66</v>
      </c>
      <c r="D776" t="s">
        <v>71</v>
      </c>
      <c r="E776" t="s">
        <v>72</v>
      </c>
      <c r="F776" t="s">
        <v>12</v>
      </c>
      <c r="G776" t="s">
        <v>52</v>
      </c>
      <c r="H776" t="s">
        <v>106</v>
      </c>
      <c r="I776">
        <v>20274.089187948903</v>
      </c>
      <c r="J776">
        <v>20274.089187948903</v>
      </c>
      <c r="K776">
        <v>266175</v>
      </c>
      <c r="L776">
        <v>7.6168269702071578</v>
      </c>
      <c r="M776">
        <v>7.6168269702071578</v>
      </c>
    </row>
    <row r="777" spans="1:13" x14ac:dyDescent="0.3">
      <c r="A777" s="10">
        <v>44834</v>
      </c>
      <c r="B777" t="s">
        <v>63</v>
      </c>
      <c r="C777" t="s">
        <v>66</v>
      </c>
      <c r="D777" t="s">
        <v>71</v>
      </c>
      <c r="E777" t="s">
        <v>72</v>
      </c>
      <c r="F777" t="s">
        <v>53</v>
      </c>
      <c r="G777" t="s">
        <v>54</v>
      </c>
      <c r="H777" t="s">
        <v>55</v>
      </c>
      <c r="I777">
        <v>166214.96887837577</v>
      </c>
      <c r="J777">
        <v>-166214.96887837577</v>
      </c>
      <c r="K777">
        <v>266175</v>
      </c>
      <c r="L777">
        <v>62.445747676669768</v>
      </c>
      <c r="M777">
        <v>-62.445747676669768</v>
      </c>
    </row>
    <row r="778" spans="1:13" x14ac:dyDescent="0.3">
      <c r="A778" s="10">
        <v>44834</v>
      </c>
      <c r="B778" t="s">
        <v>63</v>
      </c>
      <c r="C778" t="s">
        <v>66</v>
      </c>
      <c r="D778" t="s">
        <v>71</v>
      </c>
      <c r="E778" t="s">
        <v>72</v>
      </c>
      <c r="F778" t="s">
        <v>53</v>
      </c>
      <c r="G778" t="s">
        <v>15</v>
      </c>
      <c r="H778" t="s">
        <v>16</v>
      </c>
      <c r="I778">
        <v>0</v>
      </c>
      <c r="J778">
        <v>0</v>
      </c>
      <c r="K778">
        <v>266175</v>
      </c>
      <c r="L778">
        <v>0</v>
      </c>
      <c r="M778">
        <v>0</v>
      </c>
    </row>
    <row r="779" spans="1:13" x14ac:dyDescent="0.3">
      <c r="A779" s="10">
        <v>44834</v>
      </c>
      <c r="B779" t="s">
        <v>63</v>
      </c>
      <c r="C779" t="s">
        <v>66</v>
      </c>
      <c r="D779" t="s">
        <v>71</v>
      </c>
      <c r="E779" t="s">
        <v>72</v>
      </c>
      <c r="F779" t="s">
        <v>53</v>
      </c>
      <c r="G779" t="s">
        <v>17</v>
      </c>
      <c r="H779" t="s">
        <v>18</v>
      </c>
      <c r="I779">
        <v>0</v>
      </c>
      <c r="J779">
        <v>0</v>
      </c>
      <c r="K779">
        <v>266175</v>
      </c>
      <c r="L779">
        <v>0</v>
      </c>
      <c r="M779">
        <v>0</v>
      </c>
    </row>
    <row r="780" spans="1:13" x14ac:dyDescent="0.3">
      <c r="A780" s="10">
        <v>44834</v>
      </c>
      <c r="B780" t="s">
        <v>63</v>
      </c>
      <c r="C780" t="s">
        <v>66</v>
      </c>
      <c r="D780" t="s">
        <v>71</v>
      </c>
      <c r="E780" t="s">
        <v>72</v>
      </c>
      <c r="F780" t="s">
        <v>53</v>
      </c>
      <c r="G780" t="s">
        <v>19</v>
      </c>
      <c r="H780" t="s">
        <v>20</v>
      </c>
      <c r="I780">
        <v>0</v>
      </c>
      <c r="J780">
        <v>0</v>
      </c>
      <c r="K780">
        <v>266175</v>
      </c>
      <c r="L780">
        <v>0</v>
      </c>
      <c r="M780">
        <v>0</v>
      </c>
    </row>
    <row r="781" spans="1:13" x14ac:dyDescent="0.3">
      <c r="A781" s="10">
        <v>44834</v>
      </c>
      <c r="B781" t="s">
        <v>63</v>
      </c>
      <c r="C781" t="s">
        <v>66</v>
      </c>
      <c r="D781" t="s">
        <v>71</v>
      </c>
      <c r="E781" t="s">
        <v>72</v>
      </c>
      <c r="F781" t="s">
        <v>53</v>
      </c>
      <c r="G781" t="s">
        <v>21</v>
      </c>
      <c r="H781" t="s">
        <v>22</v>
      </c>
      <c r="I781">
        <v>89769.233306999988</v>
      </c>
      <c r="J781">
        <v>-89769.233306999988</v>
      </c>
      <c r="K781">
        <v>266175</v>
      </c>
      <c r="L781">
        <v>33.725644146520139</v>
      </c>
      <c r="M781">
        <v>-33.725644146520139</v>
      </c>
    </row>
    <row r="782" spans="1:13" x14ac:dyDescent="0.3">
      <c r="A782" s="10">
        <v>44834</v>
      </c>
      <c r="B782" t="s">
        <v>63</v>
      </c>
      <c r="C782" t="s">
        <v>66</v>
      </c>
      <c r="D782" t="s">
        <v>71</v>
      </c>
      <c r="E782" t="s">
        <v>72</v>
      </c>
      <c r="F782" t="s">
        <v>53</v>
      </c>
      <c r="G782" t="s">
        <v>23</v>
      </c>
      <c r="H782" t="s">
        <v>24</v>
      </c>
      <c r="I782">
        <v>0</v>
      </c>
      <c r="J782">
        <v>0</v>
      </c>
      <c r="K782">
        <v>266175</v>
      </c>
      <c r="L782">
        <v>0</v>
      </c>
      <c r="M782">
        <v>0</v>
      </c>
    </row>
    <row r="783" spans="1:13" x14ac:dyDescent="0.3">
      <c r="A783" s="10">
        <v>44834</v>
      </c>
      <c r="B783" t="s">
        <v>63</v>
      </c>
      <c r="C783" t="s">
        <v>66</v>
      </c>
      <c r="D783" t="s">
        <v>71</v>
      </c>
      <c r="E783" t="s">
        <v>72</v>
      </c>
      <c r="F783" t="s">
        <v>53</v>
      </c>
      <c r="G783" t="s">
        <v>25</v>
      </c>
      <c r="H783" t="s">
        <v>26</v>
      </c>
      <c r="I783">
        <v>49274.269635999997</v>
      </c>
      <c r="J783">
        <v>-49274.269635999997</v>
      </c>
      <c r="K783">
        <v>266175</v>
      </c>
      <c r="L783">
        <v>18.511982581384427</v>
      </c>
      <c r="M783">
        <v>-18.511982581384427</v>
      </c>
    </row>
    <row r="784" spans="1:13" x14ac:dyDescent="0.3">
      <c r="A784" s="10">
        <v>44834</v>
      </c>
      <c r="B784" t="s">
        <v>63</v>
      </c>
      <c r="C784" t="s">
        <v>66</v>
      </c>
      <c r="D784" t="s">
        <v>71</v>
      </c>
      <c r="E784" t="s">
        <v>72</v>
      </c>
      <c r="F784" t="s">
        <v>53</v>
      </c>
      <c r="G784" t="s">
        <v>27</v>
      </c>
      <c r="H784" t="s">
        <v>28</v>
      </c>
      <c r="I784">
        <v>40494.96367099999</v>
      </c>
      <c r="J784">
        <v>-40494.96367099999</v>
      </c>
      <c r="K784">
        <v>266175</v>
      </c>
      <c r="L784">
        <v>15.213661565135716</v>
      </c>
      <c r="M784">
        <v>-15.213661565135716</v>
      </c>
    </row>
    <row r="785" spans="1:13" x14ac:dyDescent="0.3">
      <c r="A785" s="10">
        <v>44834</v>
      </c>
      <c r="B785" t="s">
        <v>63</v>
      </c>
      <c r="C785" t="s">
        <v>66</v>
      </c>
      <c r="D785" t="s">
        <v>71</v>
      </c>
      <c r="E785" t="s">
        <v>72</v>
      </c>
      <c r="F785" t="s">
        <v>53</v>
      </c>
      <c r="G785" t="s">
        <v>29</v>
      </c>
      <c r="H785" t="s">
        <v>30</v>
      </c>
      <c r="I785">
        <v>1618.7758389999999</v>
      </c>
      <c r="J785">
        <v>-1618.7758389999999</v>
      </c>
      <c r="K785">
        <v>266175</v>
      </c>
      <c r="L785">
        <v>0.60816223875270026</v>
      </c>
      <c r="M785">
        <v>-0.60816223875270026</v>
      </c>
    </row>
    <row r="786" spans="1:13" x14ac:dyDescent="0.3">
      <c r="A786" s="10">
        <v>44834</v>
      </c>
      <c r="B786" t="s">
        <v>63</v>
      </c>
      <c r="C786" t="s">
        <v>66</v>
      </c>
      <c r="D786" t="s">
        <v>71</v>
      </c>
      <c r="E786" t="s">
        <v>72</v>
      </c>
      <c r="F786" t="s">
        <v>53</v>
      </c>
      <c r="G786" t="s">
        <v>31</v>
      </c>
      <c r="H786" t="s">
        <v>32</v>
      </c>
      <c r="I786">
        <v>0</v>
      </c>
      <c r="J786">
        <v>0</v>
      </c>
      <c r="K786">
        <v>266175</v>
      </c>
      <c r="L786">
        <v>0</v>
      </c>
      <c r="M786">
        <v>0</v>
      </c>
    </row>
    <row r="787" spans="1:13" x14ac:dyDescent="0.3">
      <c r="A787" s="10">
        <v>44834</v>
      </c>
      <c r="B787" t="s">
        <v>63</v>
      </c>
      <c r="C787" t="s">
        <v>66</v>
      </c>
      <c r="D787" t="s">
        <v>71</v>
      </c>
      <c r="E787" t="s">
        <v>72</v>
      </c>
      <c r="F787" t="s">
        <v>53</v>
      </c>
      <c r="G787" t="s">
        <v>33</v>
      </c>
      <c r="H787" t="s">
        <v>34</v>
      </c>
      <c r="I787">
        <v>1618.7758389999999</v>
      </c>
      <c r="J787">
        <v>-1618.7758389999999</v>
      </c>
      <c r="K787">
        <v>266175</v>
      </c>
      <c r="L787">
        <v>0.60816223875270026</v>
      </c>
      <c r="M787">
        <v>-0.60816223875270026</v>
      </c>
    </row>
    <row r="788" spans="1:13" x14ac:dyDescent="0.3">
      <c r="A788" s="10">
        <v>44834</v>
      </c>
      <c r="B788" t="s">
        <v>63</v>
      </c>
      <c r="C788" t="s">
        <v>66</v>
      </c>
      <c r="D788" t="s">
        <v>71</v>
      </c>
      <c r="E788" t="s">
        <v>72</v>
      </c>
      <c r="F788" t="s">
        <v>53</v>
      </c>
      <c r="G788" t="s">
        <v>35</v>
      </c>
      <c r="H788" t="s">
        <v>110</v>
      </c>
      <c r="I788">
        <v>21537.000017659997</v>
      </c>
      <c r="J788">
        <v>-21537.000017659997</v>
      </c>
      <c r="K788">
        <v>266175</v>
      </c>
      <c r="L788">
        <v>8.0912933286972848</v>
      </c>
      <c r="M788">
        <v>-8.0912933286972848</v>
      </c>
    </row>
    <row r="789" spans="1:13" x14ac:dyDescent="0.3">
      <c r="A789" s="10">
        <v>44834</v>
      </c>
      <c r="B789" t="s">
        <v>63</v>
      </c>
      <c r="C789" t="s">
        <v>66</v>
      </c>
      <c r="D789" t="s">
        <v>71</v>
      </c>
      <c r="E789" t="s">
        <v>72</v>
      </c>
      <c r="F789" t="s">
        <v>53</v>
      </c>
      <c r="G789" t="s">
        <v>36</v>
      </c>
      <c r="H789" t="s">
        <v>32</v>
      </c>
      <c r="I789">
        <v>2809.6845713277612</v>
      </c>
      <c r="J789">
        <v>-2809.6845713277612</v>
      </c>
      <c r="K789">
        <v>266175</v>
      </c>
      <c r="L789">
        <v>1.055577936067535</v>
      </c>
      <c r="M789">
        <v>-1.055577936067535</v>
      </c>
    </row>
    <row r="790" spans="1:13" x14ac:dyDescent="0.3">
      <c r="A790" s="10">
        <v>44834</v>
      </c>
      <c r="B790" t="s">
        <v>63</v>
      </c>
      <c r="C790" t="s">
        <v>66</v>
      </c>
      <c r="D790" t="s">
        <v>71</v>
      </c>
      <c r="E790" t="s">
        <v>72</v>
      </c>
      <c r="F790" t="s">
        <v>53</v>
      </c>
      <c r="G790" t="s">
        <v>37</v>
      </c>
      <c r="H790" t="s">
        <v>34</v>
      </c>
      <c r="I790">
        <v>18727.315446332235</v>
      </c>
      <c r="J790">
        <v>-18727.315446332235</v>
      </c>
      <c r="K790">
        <v>266175</v>
      </c>
      <c r="L790">
        <v>7.0357153926297489</v>
      </c>
      <c r="M790">
        <v>-7.0357153926297489</v>
      </c>
    </row>
    <row r="791" spans="1:13" x14ac:dyDescent="0.3">
      <c r="A791" s="10">
        <v>44834</v>
      </c>
      <c r="B791" t="s">
        <v>63</v>
      </c>
      <c r="C791" t="s">
        <v>66</v>
      </c>
      <c r="D791" t="s">
        <v>71</v>
      </c>
      <c r="E791" t="s">
        <v>72</v>
      </c>
      <c r="F791" t="s">
        <v>53</v>
      </c>
      <c r="G791" t="s">
        <v>38</v>
      </c>
      <c r="H791" t="s">
        <v>39</v>
      </c>
      <c r="I791">
        <v>50237.196581715791</v>
      </c>
      <c r="J791">
        <v>-50237.196581715791</v>
      </c>
      <c r="K791">
        <v>266175</v>
      </c>
      <c r="L791">
        <v>18.873747189524106</v>
      </c>
      <c r="M791">
        <v>-18.873747189524106</v>
      </c>
    </row>
    <row r="792" spans="1:13" x14ac:dyDescent="0.3">
      <c r="A792" s="10">
        <v>44834</v>
      </c>
      <c r="B792" t="s">
        <v>63</v>
      </c>
      <c r="C792" t="s">
        <v>66</v>
      </c>
      <c r="D792" t="s">
        <v>71</v>
      </c>
      <c r="E792" t="s">
        <v>72</v>
      </c>
      <c r="F792" t="s">
        <v>53</v>
      </c>
      <c r="G792" t="s">
        <v>40</v>
      </c>
      <c r="H792" t="s">
        <v>41</v>
      </c>
      <c r="I792">
        <v>0</v>
      </c>
      <c r="J792">
        <v>0</v>
      </c>
      <c r="K792">
        <v>266175</v>
      </c>
      <c r="L792">
        <v>0</v>
      </c>
      <c r="M792">
        <v>0</v>
      </c>
    </row>
    <row r="793" spans="1:13" x14ac:dyDescent="0.3">
      <c r="A793" s="10">
        <v>44834</v>
      </c>
      <c r="B793" t="s">
        <v>63</v>
      </c>
      <c r="C793" t="s">
        <v>66</v>
      </c>
      <c r="D793" t="s">
        <v>71</v>
      </c>
      <c r="E793" t="s">
        <v>72</v>
      </c>
      <c r="F793" t="s">
        <v>53</v>
      </c>
      <c r="G793" t="s">
        <v>42</v>
      </c>
      <c r="H793" t="s">
        <v>43</v>
      </c>
      <c r="I793">
        <v>0</v>
      </c>
      <c r="J793">
        <v>0</v>
      </c>
      <c r="K793">
        <v>266175</v>
      </c>
      <c r="L793">
        <v>0</v>
      </c>
      <c r="M793">
        <v>0</v>
      </c>
    </row>
    <row r="794" spans="1:13" x14ac:dyDescent="0.3">
      <c r="A794" s="10">
        <v>44834</v>
      </c>
      <c r="B794" t="s">
        <v>63</v>
      </c>
      <c r="C794" t="s">
        <v>66</v>
      </c>
      <c r="D794" t="s">
        <v>71</v>
      </c>
      <c r="E794" t="s">
        <v>72</v>
      </c>
      <c r="F794" t="s">
        <v>53</v>
      </c>
      <c r="G794" t="s">
        <v>44</v>
      </c>
      <c r="H794" t="s">
        <v>45</v>
      </c>
      <c r="I794">
        <v>0</v>
      </c>
      <c r="J794">
        <v>0</v>
      </c>
      <c r="K794">
        <v>266175</v>
      </c>
      <c r="L794">
        <v>0</v>
      </c>
      <c r="M794">
        <v>0</v>
      </c>
    </row>
    <row r="795" spans="1:13" x14ac:dyDescent="0.3">
      <c r="A795" s="10">
        <v>44834</v>
      </c>
      <c r="B795" t="s">
        <v>63</v>
      </c>
      <c r="C795" t="s">
        <v>66</v>
      </c>
      <c r="D795" t="s">
        <v>71</v>
      </c>
      <c r="E795" t="s">
        <v>72</v>
      </c>
      <c r="F795" t="s">
        <v>53</v>
      </c>
      <c r="G795" t="s">
        <v>46</v>
      </c>
      <c r="H795" t="s">
        <v>47</v>
      </c>
      <c r="I795">
        <v>0</v>
      </c>
      <c r="J795">
        <v>0</v>
      </c>
      <c r="K795">
        <v>266175</v>
      </c>
      <c r="L795">
        <v>0</v>
      </c>
      <c r="M795">
        <v>0</v>
      </c>
    </row>
    <row r="796" spans="1:13" x14ac:dyDescent="0.3">
      <c r="A796" s="10">
        <v>44834</v>
      </c>
      <c r="B796" t="s">
        <v>63</v>
      </c>
      <c r="C796" t="s">
        <v>66</v>
      </c>
      <c r="D796" t="s">
        <v>71</v>
      </c>
      <c r="E796" t="s">
        <v>72</v>
      </c>
      <c r="F796" t="s">
        <v>53</v>
      </c>
      <c r="G796" t="s">
        <v>48</v>
      </c>
      <c r="H796" t="s">
        <v>96</v>
      </c>
      <c r="I796">
        <v>0</v>
      </c>
      <c r="J796">
        <v>0</v>
      </c>
      <c r="K796">
        <v>266175</v>
      </c>
      <c r="L796">
        <v>0</v>
      </c>
      <c r="M796">
        <v>0</v>
      </c>
    </row>
    <row r="797" spans="1:13" x14ac:dyDescent="0.3">
      <c r="A797" s="10">
        <v>44834</v>
      </c>
      <c r="B797" t="s">
        <v>63</v>
      </c>
      <c r="C797" t="s">
        <v>66</v>
      </c>
      <c r="D797" t="s">
        <v>71</v>
      </c>
      <c r="E797" t="s">
        <v>72</v>
      </c>
      <c r="F797" t="s">
        <v>53</v>
      </c>
      <c r="G797" t="s">
        <v>49</v>
      </c>
      <c r="H797" t="s">
        <v>56</v>
      </c>
      <c r="I797">
        <v>3052.7631329999999</v>
      </c>
      <c r="J797">
        <v>-3052.7631329999999</v>
      </c>
      <c r="K797">
        <v>266175</v>
      </c>
      <c r="L797">
        <v>1.1469007731755423</v>
      </c>
      <c r="M797">
        <v>-1.1469007731755423</v>
      </c>
    </row>
    <row r="798" spans="1:13" x14ac:dyDescent="0.3">
      <c r="A798" s="10">
        <v>44834</v>
      </c>
      <c r="B798" t="s">
        <v>63</v>
      </c>
      <c r="C798" t="s">
        <v>66</v>
      </c>
      <c r="D798" t="s">
        <v>71</v>
      </c>
      <c r="E798" t="s">
        <v>72</v>
      </c>
      <c r="F798" t="s">
        <v>53</v>
      </c>
      <c r="G798" t="s">
        <v>50</v>
      </c>
      <c r="H798" t="s">
        <v>51</v>
      </c>
      <c r="I798">
        <v>66.917261999999994</v>
      </c>
      <c r="J798">
        <v>-66.917261999999994</v>
      </c>
      <c r="K798">
        <v>266175</v>
      </c>
      <c r="L798">
        <v>2.5140325725556491E-2</v>
      </c>
      <c r="M798">
        <v>-2.5140325725556491E-2</v>
      </c>
    </row>
    <row r="799" spans="1:13" x14ac:dyDescent="0.3">
      <c r="A799" s="10">
        <v>44834</v>
      </c>
      <c r="B799" t="s">
        <v>63</v>
      </c>
      <c r="C799" t="s">
        <v>66</v>
      </c>
      <c r="D799" t="s">
        <v>71</v>
      </c>
      <c r="E799" t="s">
        <v>72</v>
      </c>
      <c r="F799" t="s">
        <v>53</v>
      </c>
      <c r="G799" t="s">
        <v>52</v>
      </c>
      <c r="H799" t="s">
        <v>57</v>
      </c>
      <c r="I799">
        <v>2985.845871</v>
      </c>
      <c r="J799">
        <v>-2985.845871</v>
      </c>
      <c r="K799">
        <v>266175</v>
      </c>
      <c r="L799">
        <v>1.1217604474499858</v>
      </c>
      <c r="M799">
        <v>-1.1217604474499858</v>
      </c>
    </row>
    <row r="800" spans="1:13" x14ac:dyDescent="0.3">
      <c r="A800" s="10">
        <v>44834</v>
      </c>
      <c r="B800" t="s">
        <v>63</v>
      </c>
      <c r="C800" t="s">
        <v>66</v>
      </c>
      <c r="D800" t="s">
        <v>71</v>
      </c>
      <c r="E800" t="s">
        <v>72</v>
      </c>
      <c r="F800" t="s">
        <v>58</v>
      </c>
      <c r="G800" t="s">
        <v>59</v>
      </c>
      <c r="H800" t="s">
        <v>60</v>
      </c>
      <c r="I800">
        <v>-19161.033375278057</v>
      </c>
      <c r="J800">
        <v>-19161.033375278057</v>
      </c>
      <c r="K800">
        <v>266175</v>
      </c>
      <c r="L800">
        <v>-7.1986600451875855</v>
      </c>
      <c r="M800">
        <v>-7.1986600451875855</v>
      </c>
    </row>
    <row r="801" spans="1:13" x14ac:dyDescent="0.3">
      <c r="A801" s="10">
        <v>44834</v>
      </c>
      <c r="B801" t="s">
        <v>63</v>
      </c>
      <c r="C801" t="s">
        <v>73</v>
      </c>
      <c r="D801" t="s">
        <v>73</v>
      </c>
      <c r="E801" t="s">
        <v>74</v>
      </c>
      <c r="F801" t="s">
        <v>12</v>
      </c>
      <c r="G801" t="s">
        <v>13</v>
      </c>
      <c r="H801" t="s">
        <v>14</v>
      </c>
      <c r="I801">
        <v>15398.301791434998</v>
      </c>
      <c r="J801">
        <v>15398.301791434998</v>
      </c>
      <c r="K801">
        <v>266175</v>
      </c>
      <c r="L801">
        <v>5.7850293195961298</v>
      </c>
      <c r="M801">
        <v>5.7850293195961298</v>
      </c>
    </row>
    <row r="802" spans="1:13" x14ac:dyDescent="0.3">
      <c r="A802" s="10">
        <v>44834</v>
      </c>
      <c r="B802" t="s">
        <v>63</v>
      </c>
      <c r="C802" t="s">
        <v>73</v>
      </c>
      <c r="D802" t="s">
        <v>73</v>
      </c>
      <c r="E802" t="s">
        <v>74</v>
      </c>
      <c r="F802" t="s">
        <v>12</v>
      </c>
      <c r="G802" t="s">
        <v>15</v>
      </c>
      <c r="H802" t="s">
        <v>16</v>
      </c>
      <c r="I802">
        <v>0</v>
      </c>
      <c r="J802">
        <v>0</v>
      </c>
      <c r="K802">
        <v>266175</v>
      </c>
      <c r="L802">
        <v>0</v>
      </c>
      <c r="M802">
        <v>0</v>
      </c>
    </row>
    <row r="803" spans="1:13" x14ac:dyDescent="0.3">
      <c r="A803" s="10">
        <v>44834</v>
      </c>
      <c r="B803" t="s">
        <v>63</v>
      </c>
      <c r="C803" t="s">
        <v>73</v>
      </c>
      <c r="D803" t="s">
        <v>73</v>
      </c>
      <c r="E803" t="s">
        <v>74</v>
      </c>
      <c r="F803" t="s">
        <v>12</v>
      </c>
      <c r="G803" t="s">
        <v>17</v>
      </c>
      <c r="H803" t="s">
        <v>18</v>
      </c>
      <c r="I803">
        <v>0</v>
      </c>
      <c r="J803">
        <v>0</v>
      </c>
      <c r="K803">
        <v>266175</v>
      </c>
      <c r="L803">
        <v>0</v>
      </c>
      <c r="M803">
        <v>0</v>
      </c>
    </row>
    <row r="804" spans="1:13" x14ac:dyDescent="0.3">
      <c r="A804" s="10">
        <v>44834</v>
      </c>
      <c r="B804" t="s">
        <v>63</v>
      </c>
      <c r="C804" t="s">
        <v>73</v>
      </c>
      <c r="D804" t="s">
        <v>73</v>
      </c>
      <c r="E804" t="s">
        <v>74</v>
      </c>
      <c r="F804" t="s">
        <v>12</v>
      </c>
      <c r="G804" t="s">
        <v>19</v>
      </c>
      <c r="H804" t="s">
        <v>20</v>
      </c>
      <c r="I804">
        <v>0</v>
      </c>
      <c r="J804">
        <v>0</v>
      </c>
      <c r="K804">
        <v>266175</v>
      </c>
      <c r="L804">
        <v>0</v>
      </c>
      <c r="M804">
        <v>0</v>
      </c>
    </row>
    <row r="805" spans="1:13" x14ac:dyDescent="0.3">
      <c r="A805" s="10">
        <v>44834</v>
      </c>
      <c r="B805" t="s">
        <v>63</v>
      </c>
      <c r="C805" t="s">
        <v>73</v>
      </c>
      <c r="D805" t="s">
        <v>73</v>
      </c>
      <c r="E805" t="s">
        <v>74</v>
      </c>
      <c r="F805" t="s">
        <v>12</v>
      </c>
      <c r="G805" t="s">
        <v>21</v>
      </c>
      <c r="H805" t="s">
        <v>22</v>
      </c>
      <c r="I805">
        <v>1264.2370089199999</v>
      </c>
      <c r="J805">
        <v>1264.2370089199999</v>
      </c>
      <c r="K805">
        <v>266175</v>
      </c>
      <c r="L805">
        <v>0.47496459431576965</v>
      </c>
      <c r="M805">
        <v>0.47496459431576965</v>
      </c>
    </row>
    <row r="806" spans="1:13" x14ac:dyDescent="0.3">
      <c r="A806" s="10">
        <v>44834</v>
      </c>
      <c r="B806" t="s">
        <v>63</v>
      </c>
      <c r="C806" t="s">
        <v>73</v>
      </c>
      <c r="D806" t="s">
        <v>73</v>
      </c>
      <c r="E806" t="s">
        <v>74</v>
      </c>
      <c r="F806" t="s">
        <v>12</v>
      </c>
      <c r="G806" t="s">
        <v>23</v>
      </c>
      <c r="H806" t="s">
        <v>24</v>
      </c>
      <c r="I806">
        <v>121.10210006</v>
      </c>
      <c r="J806">
        <v>121.10210006</v>
      </c>
      <c r="K806">
        <v>266175</v>
      </c>
      <c r="L806">
        <v>4.5497172935099091E-2</v>
      </c>
      <c r="M806">
        <v>4.5497172935099091E-2</v>
      </c>
    </row>
    <row r="807" spans="1:13" x14ac:dyDescent="0.3">
      <c r="A807" s="10">
        <v>44834</v>
      </c>
      <c r="B807" t="s">
        <v>63</v>
      </c>
      <c r="C807" t="s">
        <v>73</v>
      </c>
      <c r="D807" t="s">
        <v>73</v>
      </c>
      <c r="E807" t="s">
        <v>74</v>
      </c>
      <c r="F807" t="s">
        <v>12</v>
      </c>
      <c r="G807" t="s">
        <v>25</v>
      </c>
      <c r="H807" t="s">
        <v>26</v>
      </c>
      <c r="I807">
        <v>800.22895103999997</v>
      </c>
      <c r="J807">
        <v>800.22895103999997</v>
      </c>
      <c r="K807">
        <v>266175</v>
      </c>
      <c r="L807">
        <v>0.30064016193857424</v>
      </c>
      <c r="M807">
        <v>0.30064016193857424</v>
      </c>
    </row>
    <row r="808" spans="1:13" x14ac:dyDescent="0.3">
      <c r="A808" s="10">
        <v>44834</v>
      </c>
      <c r="B808" t="s">
        <v>63</v>
      </c>
      <c r="C808" t="s">
        <v>73</v>
      </c>
      <c r="D808" t="s">
        <v>73</v>
      </c>
      <c r="E808" t="s">
        <v>74</v>
      </c>
      <c r="F808" t="s">
        <v>12</v>
      </c>
      <c r="G808" t="s">
        <v>27</v>
      </c>
      <c r="H808" t="s">
        <v>28</v>
      </c>
      <c r="I808">
        <v>342.90595782000003</v>
      </c>
      <c r="J808">
        <v>342.90595782000003</v>
      </c>
      <c r="K808">
        <v>266175</v>
      </c>
      <c r="L808">
        <v>0.12882725944209636</v>
      </c>
      <c r="M808">
        <v>0.12882725944209636</v>
      </c>
    </row>
    <row r="809" spans="1:13" x14ac:dyDescent="0.3">
      <c r="A809" s="10">
        <v>44834</v>
      </c>
      <c r="B809" t="s">
        <v>63</v>
      </c>
      <c r="C809" t="s">
        <v>73</v>
      </c>
      <c r="D809" t="s">
        <v>73</v>
      </c>
      <c r="E809" t="s">
        <v>74</v>
      </c>
      <c r="F809" t="s">
        <v>12</v>
      </c>
      <c r="G809" t="s">
        <v>29</v>
      </c>
      <c r="H809" t="s">
        <v>30</v>
      </c>
      <c r="I809">
        <v>82.992486000000056</v>
      </c>
      <c r="J809">
        <v>82.992486000000056</v>
      </c>
      <c r="K809">
        <v>266175</v>
      </c>
      <c r="L809">
        <v>3.1179669766131325E-2</v>
      </c>
      <c r="M809">
        <v>3.1179669766131325E-2</v>
      </c>
    </row>
    <row r="810" spans="1:13" x14ac:dyDescent="0.3">
      <c r="A810" s="10">
        <v>44834</v>
      </c>
      <c r="B810" t="s">
        <v>63</v>
      </c>
      <c r="C810" t="s">
        <v>73</v>
      </c>
      <c r="D810" t="s">
        <v>73</v>
      </c>
      <c r="E810" t="s">
        <v>74</v>
      </c>
      <c r="F810" t="s">
        <v>12</v>
      </c>
      <c r="G810" t="s">
        <v>31</v>
      </c>
      <c r="H810" t="s">
        <v>32</v>
      </c>
      <c r="I810">
        <v>82.992486000000056</v>
      </c>
      <c r="J810">
        <v>82.992486000000056</v>
      </c>
      <c r="K810">
        <v>266175</v>
      </c>
      <c r="L810">
        <v>3.1179669766131325E-2</v>
      </c>
      <c r="M810">
        <v>3.1179669766131325E-2</v>
      </c>
    </row>
    <row r="811" spans="1:13" x14ac:dyDescent="0.3">
      <c r="A811" s="10">
        <v>44834</v>
      </c>
      <c r="B811" t="s">
        <v>63</v>
      </c>
      <c r="C811" t="s">
        <v>73</v>
      </c>
      <c r="D811" t="s">
        <v>73</v>
      </c>
      <c r="E811" t="s">
        <v>74</v>
      </c>
      <c r="F811" t="s">
        <v>12</v>
      </c>
      <c r="G811" t="s">
        <v>33</v>
      </c>
      <c r="H811" t="s">
        <v>34</v>
      </c>
      <c r="I811">
        <v>0</v>
      </c>
      <c r="J811">
        <v>0</v>
      </c>
      <c r="K811">
        <v>266175</v>
      </c>
      <c r="L811">
        <v>0</v>
      </c>
      <c r="M811">
        <v>0</v>
      </c>
    </row>
    <row r="812" spans="1:13" x14ac:dyDescent="0.3">
      <c r="A812" s="10">
        <v>44834</v>
      </c>
      <c r="B812" t="s">
        <v>63</v>
      </c>
      <c r="C812" t="s">
        <v>73</v>
      </c>
      <c r="D812" t="s">
        <v>73</v>
      </c>
      <c r="E812" t="s">
        <v>74</v>
      </c>
      <c r="F812" t="s">
        <v>12</v>
      </c>
      <c r="G812" t="s">
        <v>35</v>
      </c>
      <c r="H812" t="s">
        <v>110</v>
      </c>
      <c r="I812">
        <v>13421.481869759999</v>
      </c>
      <c r="J812">
        <v>13421.481869759999</v>
      </c>
      <c r="K812">
        <v>266175</v>
      </c>
      <c r="L812">
        <v>5.0423525386531418</v>
      </c>
      <c r="M812">
        <v>5.0423525386531418</v>
      </c>
    </row>
    <row r="813" spans="1:13" x14ac:dyDescent="0.3">
      <c r="A813" s="10">
        <v>44834</v>
      </c>
      <c r="B813" t="s">
        <v>63</v>
      </c>
      <c r="C813" t="s">
        <v>73</v>
      </c>
      <c r="D813" t="s">
        <v>73</v>
      </c>
      <c r="E813" t="s">
        <v>74</v>
      </c>
      <c r="F813" t="s">
        <v>12</v>
      </c>
      <c r="G813" t="s">
        <v>36</v>
      </c>
      <c r="H813" t="s">
        <v>32</v>
      </c>
      <c r="I813">
        <v>13404.831253361366</v>
      </c>
      <c r="J813">
        <v>13404.831253361366</v>
      </c>
      <c r="K813">
        <v>266175</v>
      </c>
      <c r="L813">
        <v>5.0360970238983249</v>
      </c>
      <c r="M813">
        <v>5.0360970238983249</v>
      </c>
    </row>
    <row r="814" spans="1:13" x14ac:dyDescent="0.3">
      <c r="A814" s="10">
        <v>44834</v>
      </c>
      <c r="B814" t="s">
        <v>63</v>
      </c>
      <c r="C814" t="s">
        <v>73</v>
      </c>
      <c r="D814" t="s">
        <v>73</v>
      </c>
      <c r="E814" t="s">
        <v>74</v>
      </c>
      <c r="F814" t="s">
        <v>12</v>
      </c>
      <c r="G814" t="s">
        <v>37</v>
      </c>
      <c r="H814" t="s">
        <v>34</v>
      </c>
      <c r="I814">
        <v>16.650616398632959</v>
      </c>
      <c r="J814">
        <v>16.650616398632959</v>
      </c>
      <c r="K814">
        <v>266175</v>
      </c>
      <c r="L814">
        <v>6.2555147548165524E-3</v>
      </c>
      <c r="M814">
        <v>6.2555147548165524E-3</v>
      </c>
    </row>
    <row r="815" spans="1:13" x14ac:dyDescent="0.3">
      <c r="A815" s="10">
        <v>44834</v>
      </c>
      <c r="B815" t="s">
        <v>63</v>
      </c>
      <c r="C815" t="s">
        <v>73</v>
      </c>
      <c r="D815" t="s">
        <v>73</v>
      </c>
      <c r="E815" t="s">
        <v>74</v>
      </c>
      <c r="F815" t="s">
        <v>12</v>
      </c>
      <c r="G815" t="s">
        <v>38</v>
      </c>
      <c r="H815" t="s">
        <v>39</v>
      </c>
      <c r="I815">
        <v>108.337862</v>
      </c>
      <c r="J815">
        <v>108.337862</v>
      </c>
      <c r="K815">
        <v>266175</v>
      </c>
      <c r="L815">
        <v>4.0701742086972859E-2</v>
      </c>
      <c r="M815">
        <v>4.0701742086972859E-2</v>
      </c>
    </row>
    <row r="816" spans="1:13" x14ac:dyDescent="0.3">
      <c r="A816" s="10">
        <v>44834</v>
      </c>
      <c r="B816" t="s">
        <v>63</v>
      </c>
      <c r="C816" t="s">
        <v>73</v>
      </c>
      <c r="D816" t="s">
        <v>73</v>
      </c>
      <c r="E816" t="s">
        <v>74</v>
      </c>
      <c r="F816" t="s">
        <v>12</v>
      </c>
      <c r="G816" t="s">
        <v>40</v>
      </c>
      <c r="H816" t="s">
        <v>41</v>
      </c>
      <c r="I816">
        <v>0</v>
      </c>
      <c r="J816">
        <v>0</v>
      </c>
      <c r="K816">
        <v>266175</v>
      </c>
      <c r="L816">
        <v>0</v>
      </c>
      <c r="M816">
        <v>0</v>
      </c>
    </row>
    <row r="817" spans="1:13" x14ac:dyDescent="0.3">
      <c r="A817" s="10">
        <v>44834</v>
      </c>
      <c r="B817" t="s">
        <v>63</v>
      </c>
      <c r="C817" t="s">
        <v>73</v>
      </c>
      <c r="D817" t="s">
        <v>73</v>
      </c>
      <c r="E817" t="s">
        <v>74</v>
      </c>
      <c r="F817" t="s">
        <v>12</v>
      </c>
      <c r="G817" t="s">
        <v>42</v>
      </c>
      <c r="H817" t="s">
        <v>43</v>
      </c>
      <c r="I817">
        <v>0</v>
      </c>
      <c r="J817">
        <v>0</v>
      </c>
      <c r="K817">
        <v>266175</v>
      </c>
      <c r="L817">
        <v>0</v>
      </c>
      <c r="M817">
        <v>0</v>
      </c>
    </row>
    <row r="818" spans="1:13" x14ac:dyDescent="0.3">
      <c r="A818" s="10">
        <v>44834</v>
      </c>
      <c r="B818" t="s">
        <v>63</v>
      </c>
      <c r="C818" t="s">
        <v>73</v>
      </c>
      <c r="D818" t="s">
        <v>73</v>
      </c>
      <c r="E818" t="s">
        <v>74</v>
      </c>
      <c r="F818" t="s">
        <v>12</v>
      </c>
      <c r="G818" t="s">
        <v>44</v>
      </c>
      <c r="H818" t="s">
        <v>45</v>
      </c>
      <c r="I818">
        <v>0</v>
      </c>
      <c r="J818">
        <v>0</v>
      </c>
      <c r="K818">
        <v>266175</v>
      </c>
      <c r="L818">
        <v>0</v>
      </c>
      <c r="M818">
        <v>0</v>
      </c>
    </row>
    <row r="819" spans="1:13" x14ac:dyDescent="0.3">
      <c r="A819" s="10">
        <v>44834</v>
      </c>
      <c r="B819" t="s">
        <v>63</v>
      </c>
      <c r="C819" t="s">
        <v>73</v>
      </c>
      <c r="D819" t="s">
        <v>73</v>
      </c>
      <c r="E819" t="s">
        <v>74</v>
      </c>
      <c r="F819" t="s">
        <v>12</v>
      </c>
      <c r="G819" t="s">
        <v>46</v>
      </c>
      <c r="H819" t="s">
        <v>47</v>
      </c>
      <c r="I819">
        <v>0</v>
      </c>
      <c r="J819">
        <v>0</v>
      </c>
      <c r="K819">
        <v>266175</v>
      </c>
      <c r="L819">
        <v>0</v>
      </c>
      <c r="M819">
        <v>0</v>
      </c>
    </row>
    <row r="820" spans="1:13" x14ac:dyDescent="0.3">
      <c r="A820" s="10">
        <v>44834</v>
      </c>
      <c r="B820" t="s">
        <v>63</v>
      </c>
      <c r="C820" t="s">
        <v>73</v>
      </c>
      <c r="D820" t="s">
        <v>73</v>
      </c>
      <c r="E820" t="s">
        <v>74</v>
      </c>
      <c r="F820" t="s">
        <v>12</v>
      </c>
      <c r="G820" t="s">
        <v>48</v>
      </c>
      <c r="H820" t="s">
        <v>96</v>
      </c>
      <c r="I820">
        <v>0</v>
      </c>
      <c r="J820">
        <v>0</v>
      </c>
      <c r="K820">
        <v>266175</v>
      </c>
      <c r="L820">
        <v>0</v>
      </c>
      <c r="M820">
        <v>0</v>
      </c>
    </row>
    <row r="821" spans="1:13" x14ac:dyDescent="0.3">
      <c r="A821" s="10">
        <v>44834</v>
      </c>
      <c r="B821" t="s">
        <v>63</v>
      </c>
      <c r="C821" t="s">
        <v>73</v>
      </c>
      <c r="D821" t="s">
        <v>73</v>
      </c>
      <c r="E821" t="s">
        <v>74</v>
      </c>
      <c r="F821" t="s">
        <v>12</v>
      </c>
      <c r="G821" t="s">
        <v>49</v>
      </c>
      <c r="H821" t="s">
        <v>104</v>
      </c>
      <c r="I821">
        <v>521.25256475499998</v>
      </c>
      <c r="J821">
        <v>521.25256475499998</v>
      </c>
      <c r="K821">
        <v>266175</v>
      </c>
      <c r="L821">
        <v>0.19583077477411476</v>
      </c>
      <c r="M821">
        <v>0.19583077477411476</v>
      </c>
    </row>
    <row r="822" spans="1:13" x14ac:dyDescent="0.3">
      <c r="A822" s="10">
        <v>44834</v>
      </c>
      <c r="B822" t="s">
        <v>63</v>
      </c>
      <c r="C822" t="s">
        <v>73</v>
      </c>
      <c r="D822" t="s">
        <v>73</v>
      </c>
      <c r="E822" t="s">
        <v>74</v>
      </c>
      <c r="F822" t="s">
        <v>12</v>
      </c>
      <c r="G822" t="s">
        <v>50</v>
      </c>
      <c r="H822" t="s">
        <v>51</v>
      </c>
      <c r="I822">
        <v>142.44830870999999</v>
      </c>
      <c r="J822">
        <v>142.44830870999999</v>
      </c>
      <c r="K822">
        <v>266175</v>
      </c>
      <c r="L822">
        <v>5.3516787342913492E-2</v>
      </c>
      <c r="M822">
        <v>5.3516787342913492E-2</v>
      </c>
    </row>
    <row r="823" spans="1:13" x14ac:dyDescent="0.3">
      <c r="A823" s="10">
        <v>44834</v>
      </c>
      <c r="B823" t="s">
        <v>63</v>
      </c>
      <c r="C823" t="s">
        <v>73</v>
      </c>
      <c r="D823" t="s">
        <v>73</v>
      </c>
      <c r="E823" t="s">
        <v>74</v>
      </c>
      <c r="F823" t="s">
        <v>12</v>
      </c>
      <c r="G823" t="s">
        <v>52</v>
      </c>
      <c r="H823" t="s">
        <v>106</v>
      </c>
      <c r="I823">
        <v>378.80425604499999</v>
      </c>
      <c r="J823">
        <v>378.80425604499999</v>
      </c>
      <c r="K823">
        <v>266175</v>
      </c>
      <c r="L823">
        <v>0.14231398743120127</v>
      </c>
      <c r="M823">
        <v>0.14231398743120127</v>
      </c>
    </row>
    <row r="824" spans="1:13" x14ac:dyDescent="0.3">
      <c r="A824" s="10">
        <v>44834</v>
      </c>
      <c r="B824" t="s">
        <v>63</v>
      </c>
      <c r="C824" t="s">
        <v>73</v>
      </c>
      <c r="D824" t="s">
        <v>73</v>
      </c>
      <c r="E824" t="s">
        <v>74</v>
      </c>
      <c r="F824" t="s">
        <v>53</v>
      </c>
      <c r="G824" t="s">
        <v>54</v>
      </c>
      <c r="H824" t="s">
        <v>55</v>
      </c>
      <c r="I824">
        <v>15359.452201430002</v>
      </c>
      <c r="J824">
        <v>-15359.452201430002</v>
      </c>
      <c r="K824">
        <v>266175</v>
      </c>
      <c r="L824">
        <v>5.7704338128787462</v>
      </c>
      <c r="M824">
        <v>-5.7704338128787462</v>
      </c>
    </row>
    <row r="825" spans="1:13" x14ac:dyDescent="0.3">
      <c r="A825" s="10">
        <v>44834</v>
      </c>
      <c r="B825" t="s">
        <v>63</v>
      </c>
      <c r="C825" t="s">
        <v>73</v>
      </c>
      <c r="D825" t="s">
        <v>73</v>
      </c>
      <c r="E825" t="s">
        <v>74</v>
      </c>
      <c r="F825" t="s">
        <v>53</v>
      </c>
      <c r="G825" t="s">
        <v>15</v>
      </c>
      <c r="H825" t="s">
        <v>16</v>
      </c>
      <c r="I825">
        <v>0</v>
      </c>
      <c r="J825">
        <v>0</v>
      </c>
      <c r="K825">
        <v>266175</v>
      </c>
      <c r="L825">
        <v>0</v>
      </c>
      <c r="M825">
        <v>0</v>
      </c>
    </row>
    <row r="826" spans="1:13" x14ac:dyDescent="0.3">
      <c r="A826" s="10">
        <v>44834</v>
      </c>
      <c r="B826" t="s">
        <v>63</v>
      </c>
      <c r="C826" t="s">
        <v>73</v>
      </c>
      <c r="D826" t="s">
        <v>73</v>
      </c>
      <c r="E826" t="s">
        <v>74</v>
      </c>
      <c r="F826" t="s">
        <v>53</v>
      </c>
      <c r="G826" t="s">
        <v>17</v>
      </c>
      <c r="H826" t="s">
        <v>18</v>
      </c>
      <c r="I826">
        <v>0</v>
      </c>
      <c r="J826">
        <v>0</v>
      </c>
      <c r="K826">
        <v>266175</v>
      </c>
      <c r="L826">
        <v>0</v>
      </c>
      <c r="M826">
        <v>0</v>
      </c>
    </row>
    <row r="827" spans="1:13" x14ac:dyDescent="0.3">
      <c r="A827" s="10">
        <v>44834</v>
      </c>
      <c r="B827" t="s">
        <v>63</v>
      </c>
      <c r="C827" t="s">
        <v>73</v>
      </c>
      <c r="D827" t="s">
        <v>73</v>
      </c>
      <c r="E827" t="s">
        <v>74</v>
      </c>
      <c r="F827" t="s">
        <v>53</v>
      </c>
      <c r="G827" t="s">
        <v>19</v>
      </c>
      <c r="H827" t="s">
        <v>20</v>
      </c>
      <c r="I827">
        <v>0</v>
      </c>
      <c r="J827">
        <v>0</v>
      </c>
      <c r="K827">
        <v>266175</v>
      </c>
      <c r="L827">
        <v>0</v>
      </c>
      <c r="M827">
        <v>0</v>
      </c>
    </row>
    <row r="828" spans="1:13" x14ac:dyDescent="0.3">
      <c r="A828" s="10">
        <v>44834</v>
      </c>
      <c r="B828" t="s">
        <v>63</v>
      </c>
      <c r="C828" t="s">
        <v>73</v>
      </c>
      <c r="D828" t="s">
        <v>73</v>
      </c>
      <c r="E828" t="s">
        <v>74</v>
      </c>
      <c r="F828" t="s">
        <v>53</v>
      </c>
      <c r="G828" t="s">
        <v>21</v>
      </c>
      <c r="H828" t="s">
        <v>22</v>
      </c>
      <c r="I828">
        <v>0</v>
      </c>
      <c r="J828">
        <v>0</v>
      </c>
      <c r="K828">
        <v>266175</v>
      </c>
      <c r="L828">
        <v>0</v>
      </c>
      <c r="M828">
        <v>0</v>
      </c>
    </row>
    <row r="829" spans="1:13" x14ac:dyDescent="0.3">
      <c r="A829" s="10">
        <v>44834</v>
      </c>
      <c r="B829" t="s">
        <v>63</v>
      </c>
      <c r="C829" t="s">
        <v>73</v>
      </c>
      <c r="D829" t="s">
        <v>73</v>
      </c>
      <c r="E829" t="s">
        <v>74</v>
      </c>
      <c r="F829" t="s">
        <v>53</v>
      </c>
      <c r="G829" t="s">
        <v>23</v>
      </c>
      <c r="H829" t="s">
        <v>24</v>
      </c>
      <c r="I829">
        <v>0</v>
      </c>
      <c r="J829">
        <v>0</v>
      </c>
      <c r="K829">
        <v>266175</v>
      </c>
      <c r="L829">
        <v>0</v>
      </c>
      <c r="M829">
        <v>0</v>
      </c>
    </row>
    <row r="830" spans="1:13" x14ac:dyDescent="0.3">
      <c r="A830" s="10">
        <v>44834</v>
      </c>
      <c r="B830" t="s">
        <v>63</v>
      </c>
      <c r="C830" t="s">
        <v>73</v>
      </c>
      <c r="D830" t="s">
        <v>73</v>
      </c>
      <c r="E830" t="s">
        <v>74</v>
      </c>
      <c r="F830" t="s">
        <v>53</v>
      </c>
      <c r="G830" t="s">
        <v>25</v>
      </c>
      <c r="H830" t="s">
        <v>26</v>
      </c>
      <c r="I830">
        <v>0</v>
      </c>
      <c r="J830">
        <v>0</v>
      </c>
      <c r="K830">
        <v>266175</v>
      </c>
      <c r="L830">
        <v>0</v>
      </c>
      <c r="M830">
        <v>0</v>
      </c>
    </row>
    <row r="831" spans="1:13" x14ac:dyDescent="0.3">
      <c r="A831" s="10">
        <v>44834</v>
      </c>
      <c r="B831" t="s">
        <v>63</v>
      </c>
      <c r="C831" t="s">
        <v>73</v>
      </c>
      <c r="D831" t="s">
        <v>73</v>
      </c>
      <c r="E831" t="s">
        <v>74</v>
      </c>
      <c r="F831" t="s">
        <v>53</v>
      </c>
      <c r="G831" t="s">
        <v>27</v>
      </c>
      <c r="H831" t="s">
        <v>28</v>
      </c>
      <c r="I831">
        <v>0</v>
      </c>
      <c r="J831">
        <v>0</v>
      </c>
      <c r="K831">
        <v>266175</v>
      </c>
      <c r="L831">
        <v>0</v>
      </c>
      <c r="M831">
        <v>0</v>
      </c>
    </row>
    <row r="832" spans="1:13" x14ac:dyDescent="0.3">
      <c r="A832" s="10">
        <v>44834</v>
      </c>
      <c r="B832" t="s">
        <v>63</v>
      </c>
      <c r="C832" t="s">
        <v>73</v>
      </c>
      <c r="D832" t="s">
        <v>73</v>
      </c>
      <c r="E832" t="s">
        <v>74</v>
      </c>
      <c r="F832" t="s">
        <v>53</v>
      </c>
      <c r="G832" t="s">
        <v>29</v>
      </c>
      <c r="H832" t="s">
        <v>30</v>
      </c>
      <c r="I832">
        <v>0</v>
      </c>
      <c r="J832">
        <v>0</v>
      </c>
      <c r="K832">
        <v>266175</v>
      </c>
      <c r="L832">
        <v>0</v>
      </c>
      <c r="M832">
        <v>0</v>
      </c>
    </row>
    <row r="833" spans="1:13" x14ac:dyDescent="0.3">
      <c r="A833" s="10">
        <v>44834</v>
      </c>
      <c r="B833" t="s">
        <v>63</v>
      </c>
      <c r="C833" t="s">
        <v>73</v>
      </c>
      <c r="D833" t="s">
        <v>73</v>
      </c>
      <c r="E833" t="s">
        <v>74</v>
      </c>
      <c r="F833" t="s">
        <v>53</v>
      </c>
      <c r="G833" t="s">
        <v>31</v>
      </c>
      <c r="H833" t="s">
        <v>32</v>
      </c>
      <c r="I833">
        <v>0</v>
      </c>
      <c r="J833">
        <v>0</v>
      </c>
      <c r="K833">
        <v>266175</v>
      </c>
      <c r="L833">
        <v>0</v>
      </c>
      <c r="M833">
        <v>0</v>
      </c>
    </row>
    <row r="834" spans="1:13" x14ac:dyDescent="0.3">
      <c r="A834" s="10">
        <v>44834</v>
      </c>
      <c r="B834" t="s">
        <v>63</v>
      </c>
      <c r="C834" t="s">
        <v>73</v>
      </c>
      <c r="D834" t="s">
        <v>73</v>
      </c>
      <c r="E834" t="s">
        <v>74</v>
      </c>
      <c r="F834" t="s">
        <v>53</v>
      </c>
      <c r="G834" t="s">
        <v>33</v>
      </c>
      <c r="H834" t="s">
        <v>34</v>
      </c>
      <c r="I834">
        <v>0</v>
      </c>
      <c r="J834">
        <v>0</v>
      </c>
      <c r="K834">
        <v>266175</v>
      </c>
      <c r="L834">
        <v>0</v>
      </c>
      <c r="M834">
        <v>0</v>
      </c>
    </row>
    <row r="835" spans="1:13" x14ac:dyDescent="0.3">
      <c r="A835" s="10">
        <v>44834</v>
      </c>
      <c r="B835" t="s">
        <v>63</v>
      </c>
      <c r="C835" t="s">
        <v>73</v>
      </c>
      <c r="D835" t="s">
        <v>73</v>
      </c>
      <c r="E835" t="s">
        <v>74</v>
      </c>
      <c r="F835" t="s">
        <v>53</v>
      </c>
      <c r="G835" t="s">
        <v>35</v>
      </c>
      <c r="H835" t="s">
        <v>110</v>
      </c>
      <c r="I835">
        <v>7958.8902114300008</v>
      </c>
      <c r="J835">
        <v>-7958.8902114300008</v>
      </c>
      <c r="K835">
        <v>266175</v>
      </c>
      <c r="L835">
        <v>2.990096820298676</v>
      </c>
      <c r="M835">
        <v>-2.990096820298676</v>
      </c>
    </row>
    <row r="836" spans="1:13" x14ac:dyDescent="0.3">
      <c r="A836" s="10">
        <v>44834</v>
      </c>
      <c r="B836" t="s">
        <v>63</v>
      </c>
      <c r="C836" t="s">
        <v>73</v>
      </c>
      <c r="D836" t="s">
        <v>73</v>
      </c>
      <c r="E836" t="s">
        <v>74</v>
      </c>
      <c r="F836" t="s">
        <v>53</v>
      </c>
      <c r="G836" t="s">
        <v>36</v>
      </c>
      <c r="H836" t="s">
        <v>32</v>
      </c>
      <c r="I836">
        <v>202.62398315718315</v>
      </c>
      <c r="J836">
        <v>-202.62398315718315</v>
      </c>
      <c r="K836">
        <v>266175</v>
      </c>
      <c r="L836">
        <v>7.6124347950477372E-2</v>
      </c>
      <c r="M836">
        <v>-7.6124347950477372E-2</v>
      </c>
    </row>
    <row r="837" spans="1:13" x14ac:dyDescent="0.3">
      <c r="A837" s="10">
        <v>44834</v>
      </c>
      <c r="B837" t="s">
        <v>63</v>
      </c>
      <c r="C837" t="s">
        <v>73</v>
      </c>
      <c r="D837" t="s">
        <v>73</v>
      </c>
      <c r="E837" t="s">
        <v>74</v>
      </c>
      <c r="F837" t="s">
        <v>53</v>
      </c>
      <c r="G837" t="s">
        <v>37</v>
      </c>
      <c r="H837" t="s">
        <v>34</v>
      </c>
      <c r="I837">
        <v>7756.2662282728179</v>
      </c>
      <c r="J837">
        <v>-7756.2662282728179</v>
      </c>
      <c r="K837">
        <v>266175</v>
      </c>
      <c r="L837">
        <v>2.913972472348199</v>
      </c>
      <c r="M837">
        <v>-2.913972472348199</v>
      </c>
    </row>
    <row r="838" spans="1:13" x14ac:dyDescent="0.3">
      <c r="A838" s="10">
        <v>44834</v>
      </c>
      <c r="B838" t="s">
        <v>63</v>
      </c>
      <c r="C838" t="s">
        <v>73</v>
      </c>
      <c r="D838" t="s">
        <v>73</v>
      </c>
      <c r="E838" t="s">
        <v>74</v>
      </c>
      <c r="F838" t="s">
        <v>53</v>
      </c>
      <c r="G838" t="s">
        <v>38</v>
      </c>
      <c r="H838" t="s">
        <v>39</v>
      </c>
      <c r="I838">
        <v>6523.0079001600006</v>
      </c>
      <c r="J838">
        <v>-6523.0079001600006</v>
      </c>
      <c r="K838">
        <v>266175</v>
      </c>
      <c r="L838">
        <v>2.4506463417526065</v>
      </c>
      <c r="M838">
        <v>-2.4506463417526065</v>
      </c>
    </row>
    <row r="839" spans="1:13" x14ac:dyDescent="0.3">
      <c r="A839" s="10">
        <v>44834</v>
      </c>
      <c r="B839" t="s">
        <v>63</v>
      </c>
      <c r="C839" t="s">
        <v>73</v>
      </c>
      <c r="D839" t="s">
        <v>73</v>
      </c>
      <c r="E839" t="s">
        <v>74</v>
      </c>
      <c r="F839" t="s">
        <v>53</v>
      </c>
      <c r="G839" t="s">
        <v>40</v>
      </c>
      <c r="H839" t="s">
        <v>41</v>
      </c>
      <c r="I839">
        <v>0</v>
      </c>
      <c r="J839">
        <v>0</v>
      </c>
      <c r="K839">
        <v>266175</v>
      </c>
      <c r="L839">
        <v>0</v>
      </c>
      <c r="M839">
        <v>0</v>
      </c>
    </row>
    <row r="840" spans="1:13" x14ac:dyDescent="0.3">
      <c r="A840" s="10">
        <v>44834</v>
      </c>
      <c r="B840" t="s">
        <v>63</v>
      </c>
      <c r="C840" t="s">
        <v>73</v>
      </c>
      <c r="D840" t="s">
        <v>73</v>
      </c>
      <c r="E840" t="s">
        <v>74</v>
      </c>
      <c r="F840" t="s">
        <v>53</v>
      </c>
      <c r="G840" t="s">
        <v>42</v>
      </c>
      <c r="H840" t="s">
        <v>43</v>
      </c>
      <c r="I840">
        <v>0</v>
      </c>
      <c r="J840">
        <v>0</v>
      </c>
      <c r="K840">
        <v>266175</v>
      </c>
      <c r="L840">
        <v>0</v>
      </c>
      <c r="M840">
        <v>0</v>
      </c>
    </row>
    <row r="841" spans="1:13" x14ac:dyDescent="0.3">
      <c r="A841" s="10">
        <v>44834</v>
      </c>
      <c r="B841" t="s">
        <v>63</v>
      </c>
      <c r="C841" t="s">
        <v>73</v>
      </c>
      <c r="D841" t="s">
        <v>73</v>
      </c>
      <c r="E841" t="s">
        <v>74</v>
      </c>
      <c r="F841" t="s">
        <v>53</v>
      </c>
      <c r="G841" t="s">
        <v>44</v>
      </c>
      <c r="H841" t="s">
        <v>45</v>
      </c>
      <c r="I841">
        <v>0</v>
      </c>
      <c r="J841">
        <v>0</v>
      </c>
      <c r="K841">
        <v>266175</v>
      </c>
      <c r="L841">
        <v>0</v>
      </c>
      <c r="M841">
        <v>0</v>
      </c>
    </row>
    <row r="842" spans="1:13" x14ac:dyDescent="0.3">
      <c r="A842" s="10">
        <v>44834</v>
      </c>
      <c r="B842" t="s">
        <v>63</v>
      </c>
      <c r="C842" t="s">
        <v>73</v>
      </c>
      <c r="D842" t="s">
        <v>73</v>
      </c>
      <c r="E842" t="s">
        <v>74</v>
      </c>
      <c r="F842" t="s">
        <v>53</v>
      </c>
      <c r="G842" t="s">
        <v>46</v>
      </c>
      <c r="H842" t="s">
        <v>47</v>
      </c>
      <c r="I842">
        <v>0</v>
      </c>
      <c r="J842">
        <v>0</v>
      </c>
      <c r="K842">
        <v>266175</v>
      </c>
      <c r="L842">
        <v>0</v>
      </c>
      <c r="M842">
        <v>0</v>
      </c>
    </row>
    <row r="843" spans="1:13" x14ac:dyDescent="0.3">
      <c r="A843" s="10">
        <v>44834</v>
      </c>
      <c r="B843" t="s">
        <v>63</v>
      </c>
      <c r="C843" t="s">
        <v>73</v>
      </c>
      <c r="D843" t="s">
        <v>73</v>
      </c>
      <c r="E843" t="s">
        <v>74</v>
      </c>
      <c r="F843" t="s">
        <v>53</v>
      </c>
      <c r="G843" t="s">
        <v>48</v>
      </c>
      <c r="H843" t="s">
        <v>96</v>
      </c>
      <c r="I843">
        <v>0</v>
      </c>
      <c r="J843">
        <v>0</v>
      </c>
      <c r="K843">
        <v>266175</v>
      </c>
      <c r="L843">
        <v>0</v>
      </c>
      <c r="M843">
        <v>0</v>
      </c>
    </row>
    <row r="844" spans="1:13" x14ac:dyDescent="0.3">
      <c r="A844" s="10">
        <v>44834</v>
      </c>
      <c r="B844" t="s">
        <v>63</v>
      </c>
      <c r="C844" t="s">
        <v>73</v>
      </c>
      <c r="D844" t="s">
        <v>73</v>
      </c>
      <c r="E844" t="s">
        <v>74</v>
      </c>
      <c r="F844" t="s">
        <v>53</v>
      </c>
      <c r="G844" t="s">
        <v>49</v>
      </c>
      <c r="H844" t="s">
        <v>56</v>
      </c>
      <c r="I844">
        <v>877.55408984000007</v>
      </c>
      <c r="J844">
        <v>-877.55408984000007</v>
      </c>
      <c r="K844">
        <v>266175</v>
      </c>
      <c r="L844">
        <v>0.32969065082746318</v>
      </c>
      <c r="M844">
        <v>-0.32969065082746318</v>
      </c>
    </row>
    <row r="845" spans="1:13" x14ac:dyDescent="0.3">
      <c r="A845" s="10">
        <v>44834</v>
      </c>
      <c r="B845" t="s">
        <v>63</v>
      </c>
      <c r="C845" t="s">
        <v>73</v>
      </c>
      <c r="D845" t="s">
        <v>73</v>
      </c>
      <c r="E845" t="s">
        <v>74</v>
      </c>
      <c r="F845" t="s">
        <v>53</v>
      </c>
      <c r="G845" t="s">
        <v>50</v>
      </c>
      <c r="H845" t="s">
        <v>51</v>
      </c>
      <c r="I845">
        <v>348.06512295000005</v>
      </c>
      <c r="J845">
        <v>-348.06512295000005</v>
      </c>
      <c r="K845">
        <v>266175</v>
      </c>
      <c r="L845">
        <v>0.13076552003381234</v>
      </c>
      <c r="M845">
        <v>-0.13076552003381234</v>
      </c>
    </row>
    <row r="846" spans="1:13" x14ac:dyDescent="0.3">
      <c r="A846" s="10">
        <v>44834</v>
      </c>
      <c r="B846" t="s">
        <v>63</v>
      </c>
      <c r="C846" t="s">
        <v>73</v>
      </c>
      <c r="D846" t="s">
        <v>73</v>
      </c>
      <c r="E846" t="s">
        <v>74</v>
      </c>
      <c r="F846" t="s">
        <v>53</v>
      </c>
      <c r="G846" t="s">
        <v>52</v>
      </c>
      <c r="H846" t="s">
        <v>57</v>
      </c>
      <c r="I846">
        <v>529.48896689000003</v>
      </c>
      <c r="J846">
        <v>-529.48896689000003</v>
      </c>
      <c r="K846">
        <v>266175</v>
      </c>
      <c r="L846">
        <v>0.19892513079365079</v>
      </c>
      <c r="M846">
        <v>-0.19892513079365079</v>
      </c>
    </row>
    <row r="847" spans="1:13" x14ac:dyDescent="0.3">
      <c r="A847" s="10">
        <v>44834</v>
      </c>
      <c r="B847" t="s">
        <v>63</v>
      </c>
      <c r="C847" t="s">
        <v>73</v>
      </c>
      <c r="D847" t="s">
        <v>73</v>
      </c>
      <c r="E847" t="s">
        <v>74</v>
      </c>
      <c r="F847" t="s">
        <v>58</v>
      </c>
      <c r="G847" t="s">
        <v>59</v>
      </c>
      <c r="H847" t="s">
        <v>60</v>
      </c>
      <c r="I847">
        <v>38.849590004996571</v>
      </c>
      <c r="J847">
        <v>38.849590004996571</v>
      </c>
      <c r="K847">
        <v>266175</v>
      </c>
      <c r="L847">
        <v>1.4595506717383891E-2</v>
      </c>
      <c r="M847">
        <v>1.4595506717383891E-2</v>
      </c>
    </row>
    <row r="848" spans="1:13" x14ac:dyDescent="0.3">
      <c r="A848" s="10">
        <v>44834</v>
      </c>
      <c r="B848" t="s">
        <v>63</v>
      </c>
      <c r="C848" t="s">
        <v>75</v>
      </c>
      <c r="D848" t="s">
        <v>75</v>
      </c>
      <c r="E848" t="s">
        <v>76</v>
      </c>
      <c r="F848" t="s">
        <v>12</v>
      </c>
      <c r="G848" t="s">
        <v>13</v>
      </c>
      <c r="H848" t="s">
        <v>14</v>
      </c>
      <c r="I848">
        <v>3779.1840409699998</v>
      </c>
      <c r="J848">
        <v>3779.1840409699998</v>
      </c>
      <c r="K848">
        <v>266175</v>
      </c>
      <c r="L848">
        <v>1.4198117933577532</v>
      </c>
      <c r="M848">
        <v>1.4198117933577532</v>
      </c>
    </row>
    <row r="849" spans="1:13" x14ac:dyDescent="0.3">
      <c r="A849" s="10">
        <v>44834</v>
      </c>
      <c r="B849" t="s">
        <v>63</v>
      </c>
      <c r="C849" t="s">
        <v>75</v>
      </c>
      <c r="D849" t="s">
        <v>75</v>
      </c>
      <c r="E849" t="s">
        <v>76</v>
      </c>
      <c r="F849" t="s">
        <v>12</v>
      </c>
      <c r="G849" t="s">
        <v>15</v>
      </c>
      <c r="H849" t="s">
        <v>16</v>
      </c>
      <c r="I849">
        <v>0</v>
      </c>
      <c r="J849">
        <v>0</v>
      </c>
      <c r="K849">
        <v>266175</v>
      </c>
      <c r="L849">
        <v>0</v>
      </c>
      <c r="M849">
        <v>0</v>
      </c>
    </row>
    <row r="850" spans="1:13" x14ac:dyDescent="0.3">
      <c r="A850" s="10">
        <v>44834</v>
      </c>
      <c r="B850" t="s">
        <v>63</v>
      </c>
      <c r="C850" t="s">
        <v>75</v>
      </c>
      <c r="D850" t="s">
        <v>75</v>
      </c>
      <c r="E850" t="s">
        <v>76</v>
      </c>
      <c r="F850" t="s">
        <v>12</v>
      </c>
      <c r="G850" t="s">
        <v>17</v>
      </c>
      <c r="H850" t="s">
        <v>18</v>
      </c>
      <c r="I850">
        <v>0</v>
      </c>
      <c r="J850">
        <v>0</v>
      </c>
      <c r="K850">
        <v>266175</v>
      </c>
      <c r="L850">
        <v>0</v>
      </c>
      <c r="M850">
        <v>0</v>
      </c>
    </row>
    <row r="851" spans="1:13" x14ac:dyDescent="0.3">
      <c r="A851" s="10">
        <v>44834</v>
      </c>
      <c r="B851" t="s">
        <v>63</v>
      </c>
      <c r="C851" t="s">
        <v>75</v>
      </c>
      <c r="D851" t="s">
        <v>75</v>
      </c>
      <c r="E851" t="s">
        <v>76</v>
      </c>
      <c r="F851" t="s">
        <v>12</v>
      </c>
      <c r="G851" t="s">
        <v>19</v>
      </c>
      <c r="H851" t="s">
        <v>20</v>
      </c>
      <c r="I851">
        <v>0</v>
      </c>
      <c r="J851">
        <v>0</v>
      </c>
      <c r="K851">
        <v>266175</v>
      </c>
      <c r="L851">
        <v>0</v>
      </c>
      <c r="M851">
        <v>0</v>
      </c>
    </row>
    <row r="852" spans="1:13" x14ac:dyDescent="0.3">
      <c r="A852" s="10">
        <v>44834</v>
      </c>
      <c r="B852" t="s">
        <v>63</v>
      </c>
      <c r="C852" t="s">
        <v>75</v>
      </c>
      <c r="D852" t="s">
        <v>75</v>
      </c>
      <c r="E852" t="s">
        <v>76</v>
      </c>
      <c r="F852" t="s">
        <v>12</v>
      </c>
      <c r="G852" t="s">
        <v>21</v>
      </c>
      <c r="H852" t="s">
        <v>22</v>
      </c>
      <c r="I852">
        <v>557.62680028</v>
      </c>
      <c r="J852">
        <v>557.62680028</v>
      </c>
      <c r="K852">
        <v>266175</v>
      </c>
      <c r="L852">
        <v>0.20949630892457971</v>
      </c>
      <c r="M852">
        <v>0.20949630892457971</v>
      </c>
    </row>
    <row r="853" spans="1:13" x14ac:dyDescent="0.3">
      <c r="A853" s="10">
        <v>44834</v>
      </c>
      <c r="B853" t="s">
        <v>63</v>
      </c>
      <c r="C853" t="s">
        <v>75</v>
      </c>
      <c r="D853" t="s">
        <v>75</v>
      </c>
      <c r="E853" t="s">
        <v>76</v>
      </c>
      <c r="F853" t="s">
        <v>12</v>
      </c>
      <c r="G853" t="s">
        <v>23</v>
      </c>
      <c r="H853" t="s">
        <v>24</v>
      </c>
      <c r="I853">
        <v>25.860396319999992</v>
      </c>
      <c r="J853">
        <v>25.860396319999992</v>
      </c>
      <c r="K853">
        <v>266175</v>
      </c>
      <c r="L853">
        <v>9.7155616868601462E-3</v>
      </c>
      <c r="M853">
        <v>9.7155616868601462E-3</v>
      </c>
    </row>
    <row r="854" spans="1:13" x14ac:dyDescent="0.3">
      <c r="A854" s="10">
        <v>44834</v>
      </c>
      <c r="B854" t="s">
        <v>63</v>
      </c>
      <c r="C854" t="s">
        <v>75</v>
      </c>
      <c r="D854" t="s">
        <v>75</v>
      </c>
      <c r="E854" t="s">
        <v>76</v>
      </c>
      <c r="F854" t="s">
        <v>12</v>
      </c>
      <c r="G854" t="s">
        <v>25</v>
      </c>
      <c r="H854" t="s">
        <v>26</v>
      </c>
      <c r="I854">
        <v>119.68360577999999</v>
      </c>
      <c r="J854">
        <v>119.68360577999999</v>
      </c>
      <c r="K854">
        <v>266175</v>
      </c>
      <c r="L854">
        <v>4.496425501267963E-2</v>
      </c>
      <c r="M854">
        <v>4.496425501267963E-2</v>
      </c>
    </row>
    <row r="855" spans="1:13" x14ac:dyDescent="0.3">
      <c r="A855" s="10">
        <v>44834</v>
      </c>
      <c r="B855" t="s">
        <v>63</v>
      </c>
      <c r="C855" t="s">
        <v>75</v>
      </c>
      <c r="D855" t="s">
        <v>75</v>
      </c>
      <c r="E855" t="s">
        <v>76</v>
      </c>
      <c r="F855" t="s">
        <v>12</v>
      </c>
      <c r="G855" t="s">
        <v>27</v>
      </c>
      <c r="H855" t="s">
        <v>28</v>
      </c>
      <c r="I855">
        <v>412.08279818000005</v>
      </c>
      <c r="J855">
        <v>412.08279818000005</v>
      </c>
      <c r="K855">
        <v>266175</v>
      </c>
      <c r="L855">
        <v>0.15481649222503993</v>
      </c>
      <c r="M855">
        <v>0.15481649222503993</v>
      </c>
    </row>
    <row r="856" spans="1:13" x14ac:dyDescent="0.3">
      <c r="A856" s="10">
        <v>44834</v>
      </c>
      <c r="B856" t="s">
        <v>63</v>
      </c>
      <c r="C856" t="s">
        <v>75</v>
      </c>
      <c r="D856" t="s">
        <v>75</v>
      </c>
      <c r="E856" t="s">
        <v>76</v>
      </c>
      <c r="F856" t="s">
        <v>12</v>
      </c>
      <c r="G856" t="s">
        <v>29</v>
      </c>
      <c r="H856" t="s">
        <v>30</v>
      </c>
      <c r="I856">
        <v>1724.07818118</v>
      </c>
      <c r="J856">
        <v>1724.07818118</v>
      </c>
      <c r="K856">
        <v>266175</v>
      </c>
      <c r="L856">
        <v>0.64772355825302896</v>
      </c>
      <c r="M856">
        <v>0.64772355825302896</v>
      </c>
    </row>
    <row r="857" spans="1:13" x14ac:dyDescent="0.3">
      <c r="A857" s="10">
        <v>44834</v>
      </c>
      <c r="B857" t="s">
        <v>63</v>
      </c>
      <c r="C857" t="s">
        <v>75</v>
      </c>
      <c r="D857" t="s">
        <v>75</v>
      </c>
      <c r="E857" t="s">
        <v>76</v>
      </c>
      <c r="F857" t="s">
        <v>12</v>
      </c>
      <c r="G857" t="s">
        <v>31</v>
      </c>
      <c r="H857" t="s">
        <v>32</v>
      </c>
      <c r="I857">
        <v>1724.07818118</v>
      </c>
      <c r="J857">
        <v>1724.07818118</v>
      </c>
      <c r="K857">
        <v>266175</v>
      </c>
      <c r="L857">
        <v>0.64772355825302896</v>
      </c>
      <c r="M857">
        <v>0.64772355825302896</v>
      </c>
    </row>
    <row r="858" spans="1:13" x14ac:dyDescent="0.3">
      <c r="A858" s="10">
        <v>44834</v>
      </c>
      <c r="B858" t="s">
        <v>63</v>
      </c>
      <c r="C858" t="s">
        <v>75</v>
      </c>
      <c r="D858" t="s">
        <v>75</v>
      </c>
      <c r="E858" t="s">
        <v>76</v>
      </c>
      <c r="F858" t="s">
        <v>12</v>
      </c>
      <c r="G858" t="s">
        <v>33</v>
      </c>
      <c r="H858" t="s">
        <v>34</v>
      </c>
      <c r="I858">
        <v>0</v>
      </c>
      <c r="J858">
        <v>0</v>
      </c>
      <c r="K858">
        <v>266175</v>
      </c>
      <c r="L858">
        <v>0</v>
      </c>
      <c r="M858">
        <v>0</v>
      </c>
    </row>
    <row r="859" spans="1:13" x14ac:dyDescent="0.3">
      <c r="A859" s="10">
        <v>44834</v>
      </c>
      <c r="B859" t="s">
        <v>63</v>
      </c>
      <c r="C859" t="s">
        <v>75</v>
      </c>
      <c r="D859" t="s">
        <v>75</v>
      </c>
      <c r="E859" t="s">
        <v>76</v>
      </c>
      <c r="F859" t="s">
        <v>12</v>
      </c>
      <c r="G859" t="s">
        <v>35</v>
      </c>
      <c r="H859" t="s">
        <v>110</v>
      </c>
      <c r="I859">
        <v>13.43203332</v>
      </c>
      <c r="J859">
        <v>13.43203332</v>
      </c>
      <c r="K859">
        <v>266175</v>
      </c>
      <c r="L859">
        <v>5.0463166413074103E-3</v>
      </c>
      <c r="M859">
        <v>5.0463166413074103E-3</v>
      </c>
    </row>
    <row r="860" spans="1:13" x14ac:dyDescent="0.3">
      <c r="A860" s="10">
        <v>44834</v>
      </c>
      <c r="B860" t="s">
        <v>63</v>
      </c>
      <c r="C860" t="s">
        <v>75</v>
      </c>
      <c r="D860" t="s">
        <v>75</v>
      </c>
      <c r="E860" t="s">
        <v>76</v>
      </c>
      <c r="F860" t="s">
        <v>12</v>
      </c>
      <c r="G860" t="s">
        <v>36</v>
      </c>
      <c r="H860" t="s">
        <v>32</v>
      </c>
      <c r="I860">
        <v>13.43203332</v>
      </c>
      <c r="J860">
        <v>13.43203332</v>
      </c>
      <c r="K860">
        <v>266175</v>
      </c>
      <c r="L860">
        <v>5.0463166413074103E-3</v>
      </c>
      <c r="M860">
        <v>5.0463166413074103E-3</v>
      </c>
    </row>
    <row r="861" spans="1:13" x14ac:dyDescent="0.3">
      <c r="A861" s="10">
        <v>44834</v>
      </c>
      <c r="B861" t="s">
        <v>63</v>
      </c>
      <c r="C861" t="s">
        <v>75</v>
      </c>
      <c r="D861" t="s">
        <v>75</v>
      </c>
      <c r="E861" t="s">
        <v>76</v>
      </c>
      <c r="F861" t="s">
        <v>12</v>
      </c>
      <c r="G861" t="s">
        <v>37</v>
      </c>
      <c r="H861" t="s">
        <v>34</v>
      </c>
      <c r="I861">
        <v>0</v>
      </c>
      <c r="J861">
        <v>0</v>
      </c>
      <c r="K861">
        <v>266175</v>
      </c>
      <c r="L861">
        <v>0</v>
      </c>
      <c r="M861">
        <v>0</v>
      </c>
    </row>
    <row r="862" spans="1:13" x14ac:dyDescent="0.3">
      <c r="A862" s="10">
        <v>44834</v>
      </c>
      <c r="B862" t="s">
        <v>63</v>
      </c>
      <c r="C862" t="s">
        <v>75</v>
      </c>
      <c r="D862" t="s">
        <v>75</v>
      </c>
      <c r="E862" t="s">
        <v>76</v>
      </c>
      <c r="F862" t="s">
        <v>12</v>
      </c>
      <c r="G862" t="s">
        <v>38</v>
      </c>
      <c r="H862" t="s">
        <v>39</v>
      </c>
      <c r="I862">
        <v>294.59383251999998</v>
      </c>
      <c r="J862">
        <v>294.59383251999998</v>
      </c>
      <c r="K862">
        <v>266175</v>
      </c>
      <c r="L862">
        <v>0.11067674744810745</v>
      </c>
      <c r="M862">
        <v>0.11067674744810745</v>
      </c>
    </row>
    <row r="863" spans="1:13" x14ac:dyDescent="0.3">
      <c r="A863" s="10">
        <v>44834</v>
      </c>
      <c r="B863" t="s">
        <v>63</v>
      </c>
      <c r="C863" t="s">
        <v>75</v>
      </c>
      <c r="D863" t="s">
        <v>75</v>
      </c>
      <c r="E863" t="s">
        <v>76</v>
      </c>
      <c r="F863" t="s">
        <v>12</v>
      </c>
      <c r="G863" t="s">
        <v>40</v>
      </c>
      <c r="H863" t="s">
        <v>41</v>
      </c>
      <c r="I863">
        <v>449.73928874000001</v>
      </c>
      <c r="J863">
        <v>449.73928874000001</v>
      </c>
      <c r="K863">
        <v>266175</v>
      </c>
      <c r="L863">
        <v>0.16896376021038789</v>
      </c>
      <c r="M863">
        <v>0.16896376021038789</v>
      </c>
    </row>
    <row r="864" spans="1:13" x14ac:dyDescent="0.3">
      <c r="A864" s="10">
        <v>44834</v>
      </c>
      <c r="B864" t="s">
        <v>63</v>
      </c>
      <c r="C864" t="s">
        <v>75</v>
      </c>
      <c r="D864" t="s">
        <v>75</v>
      </c>
      <c r="E864" t="s">
        <v>76</v>
      </c>
      <c r="F864" t="s">
        <v>12</v>
      </c>
      <c r="G864" t="s">
        <v>42</v>
      </c>
      <c r="H864" t="s">
        <v>43</v>
      </c>
      <c r="I864">
        <v>449.73928874000001</v>
      </c>
      <c r="J864">
        <v>449.73928874000001</v>
      </c>
      <c r="K864">
        <v>266175</v>
      </c>
      <c r="L864">
        <v>0.16896376021038789</v>
      </c>
      <c r="M864">
        <v>0.16896376021038789</v>
      </c>
    </row>
    <row r="865" spans="1:13" x14ac:dyDescent="0.3">
      <c r="A865" s="10">
        <v>44834</v>
      </c>
      <c r="B865" t="s">
        <v>63</v>
      </c>
      <c r="C865" t="s">
        <v>75</v>
      </c>
      <c r="D865" t="s">
        <v>75</v>
      </c>
      <c r="E865" t="s">
        <v>76</v>
      </c>
      <c r="F865" t="s">
        <v>12</v>
      </c>
      <c r="G865" t="s">
        <v>44</v>
      </c>
      <c r="H865" t="s">
        <v>45</v>
      </c>
      <c r="I865">
        <v>0</v>
      </c>
      <c r="J865">
        <v>0</v>
      </c>
      <c r="K865">
        <v>266175</v>
      </c>
      <c r="L865">
        <v>0</v>
      </c>
      <c r="M865">
        <v>0</v>
      </c>
    </row>
    <row r="866" spans="1:13" x14ac:dyDescent="0.3">
      <c r="A866" s="10">
        <v>44834</v>
      </c>
      <c r="B866" t="s">
        <v>63</v>
      </c>
      <c r="C866" t="s">
        <v>75</v>
      </c>
      <c r="D866" t="s">
        <v>75</v>
      </c>
      <c r="E866" t="s">
        <v>76</v>
      </c>
      <c r="F866" t="s">
        <v>12</v>
      </c>
      <c r="G866" t="s">
        <v>46</v>
      </c>
      <c r="H866" t="s">
        <v>47</v>
      </c>
      <c r="I866">
        <v>0</v>
      </c>
      <c r="J866">
        <v>0</v>
      </c>
      <c r="K866">
        <v>266175</v>
      </c>
      <c r="L866">
        <v>0</v>
      </c>
      <c r="M866">
        <v>0</v>
      </c>
    </row>
    <row r="867" spans="1:13" x14ac:dyDescent="0.3">
      <c r="A867" s="10">
        <v>44834</v>
      </c>
      <c r="B867" t="s">
        <v>63</v>
      </c>
      <c r="C867" t="s">
        <v>75</v>
      </c>
      <c r="D867" t="s">
        <v>75</v>
      </c>
      <c r="E867" t="s">
        <v>76</v>
      </c>
      <c r="F867" t="s">
        <v>12</v>
      </c>
      <c r="G867" t="s">
        <v>48</v>
      </c>
      <c r="H867" t="s">
        <v>96</v>
      </c>
      <c r="I867">
        <v>0</v>
      </c>
      <c r="J867">
        <v>0</v>
      </c>
      <c r="K867">
        <v>266175</v>
      </c>
      <c r="L867">
        <v>0</v>
      </c>
      <c r="M867">
        <v>0</v>
      </c>
    </row>
    <row r="868" spans="1:13" x14ac:dyDescent="0.3">
      <c r="A868" s="10">
        <v>44834</v>
      </c>
      <c r="B868" t="s">
        <v>63</v>
      </c>
      <c r="C868" t="s">
        <v>75</v>
      </c>
      <c r="D868" t="s">
        <v>75</v>
      </c>
      <c r="E868" t="s">
        <v>76</v>
      </c>
      <c r="F868" t="s">
        <v>12</v>
      </c>
      <c r="G868" t="s">
        <v>49</v>
      </c>
      <c r="H868" t="s">
        <v>104</v>
      </c>
      <c r="I868">
        <v>739.7139049299999</v>
      </c>
      <c r="J868">
        <v>739.7139049299999</v>
      </c>
      <c r="K868">
        <v>266175</v>
      </c>
      <c r="L868">
        <v>0.27790510188034184</v>
      </c>
      <c r="M868">
        <v>0.27790510188034184</v>
      </c>
    </row>
    <row r="869" spans="1:13" x14ac:dyDescent="0.3">
      <c r="A869" s="10">
        <v>44834</v>
      </c>
      <c r="B869" t="s">
        <v>63</v>
      </c>
      <c r="C869" t="s">
        <v>75</v>
      </c>
      <c r="D869" t="s">
        <v>75</v>
      </c>
      <c r="E869" t="s">
        <v>76</v>
      </c>
      <c r="F869" t="s">
        <v>12</v>
      </c>
      <c r="G869" t="s">
        <v>50</v>
      </c>
      <c r="H869" t="s">
        <v>51</v>
      </c>
      <c r="I869">
        <v>28.392228170000003</v>
      </c>
      <c r="J869">
        <v>28.392228170000003</v>
      </c>
      <c r="K869">
        <v>266175</v>
      </c>
      <c r="L869">
        <v>1.0666752388466236E-2</v>
      </c>
      <c r="M869">
        <v>1.0666752388466236E-2</v>
      </c>
    </row>
    <row r="870" spans="1:13" x14ac:dyDescent="0.3">
      <c r="A870" s="10">
        <v>44834</v>
      </c>
      <c r="B870" t="s">
        <v>63</v>
      </c>
      <c r="C870" t="s">
        <v>75</v>
      </c>
      <c r="D870" t="s">
        <v>75</v>
      </c>
      <c r="E870" t="s">
        <v>76</v>
      </c>
      <c r="F870" t="s">
        <v>12</v>
      </c>
      <c r="G870" t="s">
        <v>52</v>
      </c>
      <c r="H870" t="s">
        <v>106</v>
      </c>
      <c r="I870">
        <v>711.32167675999995</v>
      </c>
      <c r="J870">
        <v>711.32167675999995</v>
      </c>
      <c r="K870">
        <v>266175</v>
      </c>
      <c r="L870">
        <v>0.26723834949187564</v>
      </c>
      <c r="M870">
        <v>0.26723834949187564</v>
      </c>
    </row>
    <row r="871" spans="1:13" x14ac:dyDescent="0.3">
      <c r="A871" s="10">
        <v>44834</v>
      </c>
      <c r="B871" t="s">
        <v>63</v>
      </c>
      <c r="C871" t="s">
        <v>75</v>
      </c>
      <c r="D871" t="s">
        <v>75</v>
      </c>
      <c r="E871" t="s">
        <v>76</v>
      </c>
      <c r="F871" t="s">
        <v>53</v>
      </c>
      <c r="G871" t="s">
        <v>54</v>
      </c>
      <c r="H871" t="s">
        <v>55</v>
      </c>
      <c r="I871">
        <v>3981.0892392366522</v>
      </c>
      <c r="J871">
        <v>-3981.0892392366522</v>
      </c>
      <c r="K871">
        <v>266175</v>
      </c>
      <c r="L871">
        <v>1.4956660990839306</v>
      </c>
      <c r="M871">
        <v>-1.4956660990839306</v>
      </c>
    </row>
    <row r="872" spans="1:13" x14ac:dyDescent="0.3">
      <c r="A872" s="10">
        <v>44834</v>
      </c>
      <c r="B872" t="s">
        <v>63</v>
      </c>
      <c r="C872" t="s">
        <v>75</v>
      </c>
      <c r="D872" t="s">
        <v>75</v>
      </c>
      <c r="E872" t="s">
        <v>76</v>
      </c>
      <c r="F872" t="s">
        <v>53</v>
      </c>
      <c r="G872" t="s">
        <v>15</v>
      </c>
      <c r="H872" t="s">
        <v>16</v>
      </c>
      <c r="I872">
        <v>0</v>
      </c>
      <c r="J872">
        <v>0</v>
      </c>
      <c r="K872">
        <v>266175</v>
      </c>
      <c r="L872">
        <v>0</v>
      </c>
      <c r="M872">
        <v>0</v>
      </c>
    </row>
    <row r="873" spans="1:13" x14ac:dyDescent="0.3">
      <c r="A873" s="10">
        <v>44834</v>
      </c>
      <c r="B873" t="s">
        <v>63</v>
      </c>
      <c r="C873" t="s">
        <v>75</v>
      </c>
      <c r="D873" t="s">
        <v>75</v>
      </c>
      <c r="E873" t="s">
        <v>76</v>
      </c>
      <c r="F873" t="s">
        <v>53</v>
      </c>
      <c r="G873" t="s">
        <v>17</v>
      </c>
      <c r="H873" t="s">
        <v>18</v>
      </c>
      <c r="I873">
        <v>0</v>
      </c>
      <c r="J873">
        <v>0</v>
      </c>
      <c r="K873">
        <v>266175</v>
      </c>
      <c r="L873">
        <v>0</v>
      </c>
      <c r="M873">
        <v>0</v>
      </c>
    </row>
    <row r="874" spans="1:13" x14ac:dyDescent="0.3">
      <c r="A874" s="10">
        <v>44834</v>
      </c>
      <c r="B874" t="s">
        <v>63</v>
      </c>
      <c r="C874" t="s">
        <v>75</v>
      </c>
      <c r="D874" t="s">
        <v>75</v>
      </c>
      <c r="E874" t="s">
        <v>76</v>
      </c>
      <c r="F874" t="s">
        <v>53</v>
      </c>
      <c r="G874" t="s">
        <v>19</v>
      </c>
      <c r="H874" t="s">
        <v>20</v>
      </c>
      <c r="I874">
        <v>0</v>
      </c>
      <c r="J874">
        <v>0</v>
      </c>
      <c r="K874">
        <v>266175</v>
      </c>
      <c r="L874">
        <v>0</v>
      </c>
      <c r="M874">
        <v>0</v>
      </c>
    </row>
    <row r="875" spans="1:13" x14ac:dyDescent="0.3">
      <c r="A875" s="10">
        <v>44834</v>
      </c>
      <c r="B875" t="s">
        <v>63</v>
      </c>
      <c r="C875" t="s">
        <v>75</v>
      </c>
      <c r="D875" t="s">
        <v>75</v>
      </c>
      <c r="E875" t="s">
        <v>76</v>
      </c>
      <c r="F875" t="s">
        <v>53</v>
      </c>
      <c r="G875" t="s">
        <v>21</v>
      </c>
      <c r="H875" t="s">
        <v>22</v>
      </c>
      <c r="I875">
        <v>0</v>
      </c>
      <c r="J875">
        <v>0</v>
      </c>
      <c r="K875">
        <v>266175</v>
      </c>
      <c r="L875">
        <v>0</v>
      </c>
      <c r="M875">
        <v>0</v>
      </c>
    </row>
    <row r="876" spans="1:13" x14ac:dyDescent="0.3">
      <c r="A876" s="10">
        <v>44834</v>
      </c>
      <c r="B876" t="s">
        <v>63</v>
      </c>
      <c r="C876" t="s">
        <v>75</v>
      </c>
      <c r="D876" t="s">
        <v>75</v>
      </c>
      <c r="E876" t="s">
        <v>76</v>
      </c>
      <c r="F876" t="s">
        <v>53</v>
      </c>
      <c r="G876" t="s">
        <v>23</v>
      </c>
      <c r="H876" t="s">
        <v>24</v>
      </c>
      <c r="I876">
        <v>0</v>
      </c>
      <c r="J876">
        <v>0</v>
      </c>
      <c r="K876">
        <v>266175</v>
      </c>
      <c r="L876">
        <v>0</v>
      </c>
      <c r="M876">
        <v>0</v>
      </c>
    </row>
    <row r="877" spans="1:13" x14ac:dyDescent="0.3">
      <c r="A877" s="10">
        <v>44834</v>
      </c>
      <c r="B877" t="s">
        <v>63</v>
      </c>
      <c r="C877" t="s">
        <v>75</v>
      </c>
      <c r="D877" t="s">
        <v>75</v>
      </c>
      <c r="E877" t="s">
        <v>76</v>
      </c>
      <c r="F877" t="s">
        <v>53</v>
      </c>
      <c r="G877" t="s">
        <v>25</v>
      </c>
      <c r="H877" t="s">
        <v>26</v>
      </c>
      <c r="I877">
        <v>0</v>
      </c>
      <c r="J877">
        <v>0</v>
      </c>
      <c r="K877">
        <v>266175</v>
      </c>
      <c r="L877">
        <v>0</v>
      </c>
      <c r="M877">
        <v>0</v>
      </c>
    </row>
    <row r="878" spans="1:13" x14ac:dyDescent="0.3">
      <c r="A878" s="10">
        <v>44834</v>
      </c>
      <c r="B878" t="s">
        <v>63</v>
      </c>
      <c r="C878" t="s">
        <v>75</v>
      </c>
      <c r="D878" t="s">
        <v>75</v>
      </c>
      <c r="E878" t="s">
        <v>76</v>
      </c>
      <c r="F878" t="s">
        <v>53</v>
      </c>
      <c r="G878" t="s">
        <v>27</v>
      </c>
      <c r="H878" t="s">
        <v>28</v>
      </c>
      <c r="I878">
        <v>0</v>
      </c>
      <c r="J878">
        <v>0</v>
      </c>
      <c r="K878">
        <v>266175</v>
      </c>
      <c r="L878">
        <v>0</v>
      </c>
      <c r="M878">
        <v>0</v>
      </c>
    </row>
    <row r="879" spans="1:13" x14ac:dyDescent="0.3">
      <c r="A879" s="10">
        <v>44834</v>
      </c>
      <c r="B879" t="s">
        <v>63</v>
      </c>
      <c r="C879" t="s">
        <v>75</v>
      </c>
      <c r="D879" t="s">
        <v>75</v>
      </c>
      <c r="E879" t="s">
        <v>76</v>
      </c>
      <c r="F879" t="s">
        <v>53</v>
      </c>
      <c r="G879" t="s">
        <v>29</v>
      </c>
      <c r="H879" t="s">
        <v>30</v>
      </c>
      <c r="I879">
        <v>0</v>
      </c>
      <c r="J879">
        <v>0</v>
      </c>
      <c r="K879">
        <v>266175</v>
      </c>
      <c r="L879">
        <v>0</v>
      </c>
      <c r="M879">
        <v>0</v>
      </c>
    </row>
    <row r="880" spans="1:13" x14ac:dyDescent="0.3">
      <c r="A880" s="10">
        <v>44834</v>
      </c>
      <c r="B880" t="s">
        <v>63</v>
      </c>
      <c r="C880" t="s">
        <v>75</v>
      </c>
      <c r="D880" t="s">
        <v>75</v>
      </c>
      <c r="E880" t="s">
        <v>76</v>
      </c>
      <c r="F880" t="s">
        <v>53</v>
      </c>
      <c r="G880" t="s">
        <v>31</v>
      </c>
      <c r="H880" t="s">
        <v>32</v>
      </c>
      <c r="I880">
        <v>0</v>
      </c>
      <c r="J880">
        <v>0</v>
      </c>
      <c r="K880">
        <v>266175</v>
      </c>
      <c r="L880">
        <v>0</v>
      </c>
      <c r="M880">
        <v>0</v>
      </c>
    </row>
    <row r="881" spans="1:13" x14ac:dyDescent="0.3">
      <c r="A881" s="10">
        <v>44834</v>
      </c>
      <c r="B881" t="s">
        <v>63</v>
      </c>
      <c r="C881" t="s">
        <v>75</v>
      </c>
      <c r="D881" t="s">
        <v>75</v>
      </c>
      <c r="E881" t="s">
        <v>76</v>
      </c>
      <c r="F881" t="s">
        <v>53</v>
      </c>
      <c r="G881" t="s">
        <v>33</v>
      </c>
      <c r="H881" t="s">
        <v>34</v>
      </c>
      <c r="I881">
        <v>0</v>
      </c>
      <c r="J881">
        <v>0</v>
      </c>
      <c r="K881">
        <v>266175</v>
      </c>
      <c r="L881">
        <v>0</v>
      </c>
      <c r="M881">
        <v>0</v>
      </c>
    </row>
    <row r="882" spans="1:13" x14ac:dyDescent="0.3">
      <c r="A882" s="10">
        <v>44834</v>
      </c>
      <c r="B882" t="s">
        <v>63</v>
      </c>
      <c r="C882" t="s">
        <v>75</v>
      </c>
      <c r="D882" t="s">
        <v>75</v>
      </c>
      <c r="E882" t="s">
        <v>76</v>
      </c>
      <c r="F882" t="s">
        <v>53</v>
      </c>
      <c r="G882" t="s">
        <v>35</v>
      </c>
      <c r="H882" t="s">
        <v>110</v>
      </c>
      <c r="I882">
        <v>0</v>
      </c>
      <c r="J882">
        <v>0</v>
      </c>
      <c r="K882">
        <v>266175</v>
      </c>
      <c r="L882">
        <v>0</v>
      </c>
      <c r="M882">
        <v>0</v>
      </c>
    </row>
    <row r="883" spans="1:13" x14ac:dyDescent="0.3">
      <c r="A883" s="10">
        <v>44834</v>
      </c>
      <c r="B883" t="s">
        <v>63</v>
      </c>
      <c r="C883" t="s">
        <v>75</v>
      </c>
      <c r="D883" t="s">
        <v>75</v>
      </c>
      <c r="E883" t="s">
        <v>76</v>
      </c>
      <c r="F883" t="s">
        <v>53</v>
      </c>
      <c r="G883" t="s">
        <v>36</v>
      </c>
      <c r="H883" t="s">
        <v>32</v>
      </c>
      <c r="I883">
        <v>0</v>
      </c>
      <c r="J883">
        <v>0</v>
      </c>
      <c r="K883">
        <v>266175</v>
      </c>
      <c r="L883">
        <v>0</v>
      </c>
      <c r="M883">
        <v>0</v>
      </c>
    </row>
    <row r="884" spans="1:13" x14ac:dyDescent="0.3">
      <c r="A884" s="10">
        <v>44834</v>
      </c>
      <c r="B884" t="s">
        <v>63</v>
      </c>
      <c r="C884" t="s">
        <v>75</v>
      </c>
      <c r="D884" t="s">
        <v>75</v>
      </c>
      <c r="E884" t="s">
        <v>76</v>
      </c>
      <c r="F884" t="s">
        <v>53</v>
      </c>
      <c r="G884" t="s">
        <v>37</v>
      </c>
      <c r="H884" t="s">
        <v>34</v>
      </c>
      <c r="I884">
        <v>0</v>
      </c>
      <c r="J884">
        <v>0</v>
      </c>
      <c r="K884">
        <v>266175</v>
      </c>
      <c r="L884">
        <v>0</v>
      </c>
      <c r="M884">
        <v>0</v>
      </c>
    </row>
    <row r="885" spans="1:13" x14ac:dyDescent="0.3">
      <c r="A885" s="10">
        <v>44834</v>
      </c>
      <c r="B885" t="s">
        <v>63</v>
      </c>
      <c r="C885" t="s">
        <v>75</v>
      </c>
      <c r="D885" t="s">
        <v>75</v>
      </c>
      <c r="E885" t="s">
        <v>76</v>
      </c>
      <c r="F885" t="s">
        <v>53</v>
      </c>
      <c r="G885" t="s">
        <v>38</v>
      </c>
      <c r="H885" t="s">
        <v>39</v>
      </c>
      <c r="I885">
        <v>1110.6483431067315</v>
      </c>
      <c r="J885">
        <v>-1110.6483431067315</v>
      </c>
      <c r="K885">
        <v>266175</v>
      </c>
      <c r="L885">
        <v>0.41726245631886222</v>
      </c>
      <c r="M885">
        <v>-0.41726245631886222</v>
      </c>
    </row>
    <row r="886" spans="1:13" x14ac:dyDescent="0.3">
      <c r="A886" s="10">
        <v>44834</v>
      </c>
      <c r="B886" t="s">
        <v>63</v>
      </c>
      <c r="C886" t="s">
        <v>75</v>
      </c>
      <c r="D886" t="s">
        <v>75</v>
      </c>
      <c r="E886" t="s">
        <v>76</v>
      </c>
      <c r="F886" t="s">
        <v>53</v>
      </c>
      <c r="G886" t="s">
        <v>40</v>
      </c>
      <c r="H886" t="s">
        <v>41</v>
      </c>
      <c r="I886">
        <v>2445.7506736899204</v>
      </c>
      <c r="J886">
        <v>-2445.7506736899204</v>
      </c>
      <c r="K886">
        <v>266175</v>
      </c>
      <c r="L886">
        <v>0.91885063348921581</v>
      </c>
      <c r="M886">
        <v>-0.91885063348921581</v>
      </c>
    </row>
    <row r="887" spans="1:13" x14ac:dyDescent="0.3">
      <c r="A887" s="10">
        <v>44834</v>
      </c>
      <c r="B887" t="s">
        <v>63</v>
      </c>
      <c r="C887" t="s">
        <v>75</v>
      </c>
      <c r="D887" t="s">
        <v>75</v>
      </c>
      <c r="E887" t="s">
        <v>76</v>
      </c>
      <c r="F887" t="s">
        <v>53</v>
      </c>
      <c r="G887" t="s">
        <v>42</v>
      </c>
      <c r="H887" t="s">
        <v>43</v>
      </c>
      <c r="I887">
        <v>1905.2510287799207</v>
      </c>
      <c r="J887">
        <v>-1905.2510287799207</v>
      </c>
      <c r="K887">
        <v>266175</v>
      </c>
      <c r="L887">
        <v>0.71578887152434323</v>
      </c>
      <c r="M887">
        <v>-0.71578887152434323</v>
      </c>
    </row>
    <row r="888" spans="1:13" x14ac:dyDescent="0.3">
      <c r="A888" s="10">
        <v>44834</v>
      </c>
      <c r="B888" t="s">
        <v>63</v>
      </c>
      <c r="C888" t="s">
        <v>75</v>
      </c>
      <c r="D888" t="s">
        <v>75</v>
      </c>
      <c r="E888" t="s">
        <v>76</v>
      </c>
      <c r="F888" t="s">
        <v>53</v>
      </c>
      <c r="G888" t="s">
        <v>44</v>
      </c>
      <c r="H888" t="s">
        <v>45</v>
      </c>
      <c r="I888">
        <v>540.49964490999992</v>
      </c>
      <c r="J888">
        <v>-540.49964490999992</v>
      </c>
      <c r="K888">
        <v>266175</v>
      </c>
      <c r="L888">
        <v>0.20306176196487272</v>
      </c>
      <c r="M888">
        <v>-0.20306176196487272</v>
      </c>
    </row>
    <row r="889" spans="1:13" x14ac:dyDescent="0.3">
      <c r="A889" s="10">
        <v>44834</v>
      </c>
      <c r="B889" t="s">
        <v>63</v>
      </c>
      <c r="C889" t="s">
        <v>75</v>
      </c>
      <c r="D889" t="s">
        <v>75</v>
      </c>
      <c r="E889" t="s">
        <v>76</v>
      </c>
      <c r="F889" t="s">
        <v>53</v>
      </c>
      <c r="G889" t="s">
        <v>46</v>
      </c>
      <c r="H889" t="s">
        <v>47</v>
      </c>
      <c r="I889">
        <v>0</v>
      </c>
      <c r="J889">
        <v>0</v>
      </c>
      <c r="K889">
        <v>266175</v>
      </c>
      <c r="L889">
        <v>0</v>
      </c>
      <c r="M889">
        <v>0</v>
      </c>
    </row>
    <row r="890" spans="1:13" x14ac:dyDescent="0.3">
      <c r="A890" s="10">
        <v>44834</v>
      </c>
      <c r="B890" t="s">
        <v>63</v>
      </c>
      <c r="C890" t="s">
        <v>75</v>
      </c>
      <c r="D890" t="s">
        <v>75</v>
      </c>
      <c r="E890" t="s">
        <v>76</v>
      </c>
      <c r="F890" t="s">
        <v>53</v>
      </c>
      <c r="G890" t="s">
        <v>48</v>
      </c>
      <c r="H890" t="s">
        <v>96</v>
      </c>
      <c r="I890">
        <v>0</v>
      </c>
      <c r="J890">
        <v>0</v>
      </c>
      <c r="K890">
        <v>266175</v>
      </c>
      <c r="L890">
        <v>0</v>
      </c>
      <c r="M890">
        <v>0</v>
      </c>
    </row>
    <row r="891" spans="1:13" x14ac:dyDescent="0.3">
      <c r="A891" s="10">
        <v>44834</v>
      </c>
      <c r="B891" t="s">
        <v>63</v>
      </c>
      <c r="C891" t="s">
        <v>75</v>
      </c>
      <c r="D891" t="s">
        <v>75</v>
      </c>
      <c r="E891" t="s">
        <v>76</v>
      </c>
      <c r="F891" t="s">
        <v>53</v>
      </c>
      <c r="G891" t="s">
        <v>49</v>
      </c>
      <c r="H891" t="s">
        <v>56</v>
      </c>
      <c r="I891">
        <v>424.69022243999996</v>
      </c>
      <c r="J891">
        <v>-424.69022243999996</v>
      </c>
      <c r="K891">
        <v>266175</v>
      </c>
      <c r="L891">
        <v>0.15955300927585234</v>
      </c>
      <c r="M891">
        <v>-0.15955300927585234</v>
      </c>
    </row>
    <row r="892" spans="1:13" x14ac:dyDescent="0.3">
      <c r="A892" s="10">
        <v>44834</v>
      </c>
      <c r="B892" t="s">
        <v>63</v>
      </c>
      <c r="C892" t="s">
        <v>75</v>
      </c>
      <c r="D892" t="s">
        <v>75</v>
      </c>
      <c r="E892" t="s">
        <v>76</v>
      </c>
      <c r="F892" t="s">
        <v>53</v>
      </c>
      <c r="G892" t="s">
        <v>50</v>
      </c>
      <c r="H892" t="s">
        <v>51</v>
      </c>
      <c r="I892">
        <v>26.53008573</v>
      </c>
      <c r="J892">
        <v>-26.53008573</v>
      </c>
      <c r="K892">
        <v>266175</v>
      </c>
      <c r="L892">
        <v>9.9671590983375601E-3</v>
      </c>
      <c r="M892">
        <v>-9.9671590983375601E-3</v>
      </c>
    </row>
    <row r="893" spans="1:13" x14ac:dyDescent="0.3">
      <c r="A893" s="10">
        <v>44834</v>
      </c>
      <c r="B893" t="s">
        <v>63</v>
      </c>
      <c r="C893" t="s">
        <v>75</v>
      </c>
      <c r="D893" t="s">
        <v>75</v>
      </c>
      <c r="E893" t="s">
        <v>76</v>
      </c>
      <c r="F893" t="s">
        <v>53</v>
      </c>
      <c r="G893" t="s">
        <v>52</v>
      </c>
      <c r="H893" t="s">
        <v>57</v>
      </c>
      <c r="I893">
        <v>398.16013670999996</v>
      </c>
      <c r="J893">
        <v>-398.16013670999996</v>
      </c>
      <c r="K893">
        <v>266175</v>
      </c>
      <c r="L893">
        <v>0.14958585017751477</v>
      </c>
      <c r="M893">
        <v>-0.14958585017751477</v>
      </c>
    </row>
    <row r="894" spans="1:13" x14ac:dyDescent="0.3">
      <c r="A894" s="10">
        <v>44834</v>
      </c>
      <c r="B894" t="s">
        <v>63</v>
      </c>
      <c r="C894" t="s">
        <v>75</v>
      </c>
      <c r="D894" t="s">
        <v>75</v>
      </c>
      <c r="E894" t="s">
        <v>76</v>
      </c>
      <c r="F894" t="s">
        <v>58</v>
      </c>
      <c r="G894" t="s">
        <v>59</v>
      </c>
      <c r="H894" t="s">
        <v>60</v>
      </c>
      <c r="I894">
        <v>-201.90519826665241</v>
      </c>
      <c r="J894">
        <v>-201.90519826665241</v>
      </c>
      <c r="K894">
        <v>266175</v>
      </c>
      <c r="L894">
        <v>-7.5854305726177282E-2</v>
      </c>
      <c r="M894">
        <v>-7.5854305726177282E-2</v>
      </c>
    </row>
    <row r="895" spans="1:13" x14ac:dyDescent="0.3">
      <c r="A895" s="10">
        <v>44834</v>
      </c>
      <c r="B895" t="s">
        <v>108</v>
      </c>
      <c r="C895" t="s">
        <v>108</v>
      </c>
      <c r="D895" t="s">
        <v>108</v>
      </c>
      <c r="E895" t="s">
        <v>77</v>
      </c>
      <c r="F895" t="s">
        <v>12</v>
      </c>
      <c r="G895" t="s">
        <v>13</v>
      </c>
      <c r="H895" t="s">
        <v>14</v>
      </c>
      <c r="I895">
        <v>85413.742489932745</v>
      </c>
      <c r="J895">
        <v>85413.742489932745</v>
      </c>
      <c r="K895">
        <v>266175</v>
      </c>
      <c r="L895">
        <v>32.089318113997464</v>
      </c>
      <c r="M895">
        <v>32.089318113997464</v>
      </c>
    </row>
    <row r="896" spans="1:13" x14ac:dyDescent="0.3">
      <c r="A896" s="10">
        <v>44834</v>
      </c>
      <c r="B896" t="s">
        <v>108</v>
      </c>
      <c r="C896" t="s">
        <v>108</v>
      </c>
      <c r="D896" t="s">
        <v>108</v>
      </c>
      <c r="E896" t="s">
        <v>77</v>
      </c>
      <c r="F896" t="s">
        <v>12</v>
      </c>
      <c r="G896" t="s">
        <v>15</v>
      </c>
      <c r="H896" t="s">
        <v>16</v>
      </c>
      <c r="I896">
        <v>0</v>
      </c>
      <c r="J896">
        <v>0</v>
      </c>
      <c r="K896">
        <v>266175</v>
      </c>
      <c r="L896">
        <v>0</v>
      </c>
      <c r="M896">
        <v>0</v>
      </c>
    </row>
    <row r="897" spans="1:13" x14ac:dyDescent="0.3">
      <c r="A897" s="10">
        <v>44834</v>
      </c>
      <c r="B897" t="s">
        <v>108</v>
      </c>
      <c r="C897" t="s">
        <v>108</v>
      </c>
      <c r="D897" t="s">
        <v>108</v>
      </c>
      <c r="E897" t="s">
        <v>77</v>
      </c>
      <c r="F897" t="s">
        <v>12</v>
      </c>
      <c r="G897" t="s">
        <v>17</v>
      </c>
      <c r="H897" t="s">
        <v>18</v>
      </c>
      <c r="I897">
        <v>0</v>
      </c>
      <c r="J897">
        <v>0</v>
      </c>
      <c r="K897">
        <v>266175</v>
      </c>
      <c r="L897">
        <v>0</v>
      </c>
      <c r="M897">
        <v>0</v>
      </c>
    </row>
    <row r="898" spans="1:13" x14ac:dyDescent="0.3">
      <c r="A898" s="10">
        <v>44834</v>
      </c>
      <c r="B898" t="s">
        <v>108</v>
      </c>
      <c r="C898" t="s">
        <v>108</v>
      </c>
      <c r="D898" t="s">
        <v>108</v>
      </c>
      <c r="E898" t="s">
        <v>77</v>
      </c>
      <c r="F898" t="s">
        <v>12</v>
      </c>
      <c r="G898" t="s">
        <v>19</v>
      </c>
      <c r="H898" t="s">
        <v>20</v>
      </c>
      <c r="I898">
        <v>0</v>
      </c>
      <c r="J898">
        <v>0</v>
      </c>
      <c r="K898">
        <v>266175</v>
      </c>
      <c r="L898">
        <v>0</v>
      </c>
      <c r="M898">
        <v>0</v>
      </c>
    </row>
    <row r="899" spans="1:13" x14ac:dyDescent="0.3">
      <c r="A899" s="10">
        <v>44834</v>
      </c>
      <c r="B899" t="s">
        <v>108</v>
      </c>
      <c r="C899" t="s">
        <v>108</v>
      </c>
      <c r="D899" t="s">
        <v>108</v>
      </c>
      <c r="E899" t="s">
        <v>77</v>
      </c>
      <c r="F899" t="s">
        <v>12</v>
      </c>
      <c r="G899" t="s">
        <v>21</v>
      </c>
      <c r="H899" t="s">
        <v>22</v>
      </c>
      <c r="I899">
        <v>17714.467853729999</v>
      </c>
      <c r="J899">
        <v>17714.467853729999</v>
      </c>
      <c r="K899">
        <v>266175</v>
      </c>
      <c r="L899">
        <v>6.6551959627049868</v>
      </c>
      <c r="M899">
        <v>6.6551959627049868</v>
      </c>
    </row>
    <row r="900" spans="1:13" x14ac:dyDescent="0.3">
      <c r="A900" s="10">
        <v>44834</v>
      </c>
      <c r="B900" t="s">
        <v>108</v>
      </c>
      <c r="C900" t="s">
        <v>108</v>
      </c>
      <c r="D900" t="s">
        <v>108</v>
      </c>
      <c r="E900" t="s">
        <v>77</v>
      </c>
      <c r="F900" t="s">
        <v>12</v>
      </c>
      <c r="G900" t="s">
        <v>23</v>
      </c>
      <c r="H900" t="s">
        <v>24</v>
      </c>
      <c r="I900">
        <v>0</v>
      </c>
      <c r="J900">
        <v>0</v>
      </c>
      <c r="K900">
        <v>266175</v>
      </c>
      <c r="L900">
        <v>0</v>
      </c>
      <c r="M900">
        <v>0</v>
      </c>
    </row>
    <row r="901" spans="1:13" x14ac:dyDescent="0.3">
      <c r="A901" s="10">
        <v>44834</v>
      </c>
      <c r="B901" t="s">
        <v>108</v>
      </c>
      <c r="C901" t="s">
        <v>108</v>
      </c>
      <c r="D901" t="s">
        <v>108</v>
      </c>
      <c r="E901" t="s">
        <v>77</v>
      </c>
      <c r="F901" t="s">
        <v>12</v>
      </c>
      <c r="G901" t="s">
        <v>25</v>
      </c>
      <c r="H901" t="s">
        <v>26</v>
      </c>
      <c r="I901">
        <v>17625.963788639998</v>
      </c>
      <c r="J901">
        <v>17625.963788639998</v>
      </c>
      <c r="K901">
        <v>266175</v>
      </c>
      <c r="L901">
        <v>6.6219456330008448</v>
      </c>
      <c r="M901">
        <v>6.6219456330008448</v>
      </c>
    </row>
    <row r="902" spans="1:13" x14ac:dyDescent="0.3">
      <c r="A902" s="10">
        <v>44834</v>
      </c>
      <c r="B902" t="s">
        <v>108</v>
      </c>
      <c r="C902" t="s">
        <v>108</v>
      </c>
      <c r="D902" t="s">
        <v>108</v>
      </c>
      <c r="E902" t="s">
        <v>77</v>
      </c>
      <c r="F902" t="s">
        <v>12</v>
      </c>
      <c r="G902" t="s">
        <v>27</v>
      </c>
      <c r="H902" t="s">
        <v>28</v>
      </c>
      <c r="I902">
        <v>88.504065089999983</v>
      </c>
      <c r="J902">
        <v>88.504065089999983</v>
      </c>
      <c r="K902">
        <v>266175</v>
      </c>
      <c r="L902">
        <v>3.3250329704142004E-2</v>
      </c>
      <c r="M902">
        <v>3.3250329704142004E-2</v>
      </c>
    </row>
    <row r="903" spans="1:13" x14ac:dyDescent="0.3">
      <c r="A903" s="10">
        <v>44834</v>
      </c>
      <c r="B903" t="s">
        <v>108</v>
      </c>
      <c r="C903" t="s">
        <v>108</v>
      </c>
      <c r="D903" t="s">
        <v>108</v>
      </c>
      <c r="E903" t="s">
        <v>77</v>
      </c>
      <c r="F903" t="s">
        <v>12</v>
      </c>
      <c r="G903" t="s">
        <v>29</v>
      </c>
      <c r="H903" t="s">
        <v>30</v>
      </c>
      <c r="I903">
        <v>0</v>
      </c>
      <c r="J903">
        <v>0</v>
      </c>
      <c r="K903">
        <v>266175</v>
      </c>
      <c r="L903">
        <v>0</v>
      </c>
      <c r="M903">
        <v>0</v>
      </c>
    </row>
    <row r="904" spans="1:13" x14ac:dyDescent="0.3">
      <c r="A904" s="10">
        <v>44834</v>
      </c>
      <c r="B904" t="s">
        <v>108</v>
      </c>
      <c r="C904" t="s">
        <v>108</v>
      </c>
      <c r="D904" t="s">
        <v>108</v>
      </c>
      <c r="E904" t="s">
        <v>77</v>
      </c>
      <c r="F904" t="s">
        <v>12</v>
      </c>
      <c r="G904" t="s">
        <v>31</v>
      </c>
      <c r="H904" t="s">
        <v>32</v>
      </c>
      <c r="I904">
        <v>0</v>
      </c>
      <c r="J904">
        <v>0</v>
      </c>
      <c r="K904">
        <v>266175</v>
      </c>
      <c r="L904">
        <v>0</v>
      </c>
      <c r="M904">
        <v>0</v>
      </c>
    </row>
    <row r="905" spans="1:13" x14ac:dyDescent="0.3">
      <c r="A905" s="10">
        <v>44834</v>
      </c>
      <c r="B905" t="s">
        <v>108</v>
      </c>
      <c r="C905" t="s">
        <v>108</v>
      </c>
      <c r="D905" t="s">
        <v>108</v>
      </c>
      <c r="E905" t="s">
        <v>77</v>
      </c>
      <c r="F905" t="s">
        <v>12</v>
      </c>
      <c r="G905" t="s">
        <v>33</v>
      </c>
      <c r="H905" t="s">
        <v>34</v>
      </c>
      <c r="I905">
        <v>0</v>
      </c>
      <c r="J905">
        <v>0</v>
      </c>
      <c r="K905">
        <v>266175</v>
      </c>
      <c r="L905">
        <v>0</v>
      </c>
      <c r="M905">
        <v>0</v>
      </c>
    </row>
    <row r="906" spans="1:13" x14ac:dyDescent="0.3">
      <c r="A906" s="10">
        <v>44834</v>
      </c>
      <c r="B906" t="s">
        <v>108</v>
      </c>
      <c r="C906" t="s">
        <v>108</v>
      </c>
      <c r="D906" t="s">
        <v>108</v>
      </c>
      <c r="E906" t="s">
        <v>77</v>
      </c>
      <c r="F906" t="s">
        <v>12</v>
      </c>
      <c r="G906" t="s">
        <v>35</v>
      </c>
      <c r="H906" t="s">
        <v>110</v>
      </c>
      <c r="I906">
        <v>22534.725547818518</v>
      </c>
      <c r="J906">
        <v>22534.725547818518</v>
      </c>
      <c r="K906">
        <v>266175</v>
      </c>
      <c r="L906">
        <v>8.4661315104042529</v>
      </c>
      <c r="M906">
        <v>8.4661315104042529</v>
      </c>
    </row>
    <row r="907" spans="1:13" x14ac:dyDescent="0.3">
      <c r="A907" s="10">
        <v>44834</v>
      </c>
      <c r="B907" t="s">
        <v>108</v>
      </c>
      <c r="C907" t="s">
        <v>108</v>
      </c>
      <c r="D907" t="s">
        <v>108</v>
      </c>
      <c r="E907" t="s">
        <v>77</v>
      </c>
      <c r="F907" t="s">
        <v>12</v>
      </c>
      <c r="G907" t="s">
        <v>36</v>
      </c>
      <c r="H907" t="s">
        <v>32</v>
      </c>
      <c r="I907">
        <v>5622.3004912324323</v>
      </c>
      <c r="J907">
        <v>5622.3004912324323</v>
      </c>
      <c r="K907">
        <v>266175</v>
      </c>
      <c r="L907">
        <v>2.112257158347866</v>
      </c>
      <c r="M907">
        <v>2.112257158347866</v>
      </c>
    </row>
    <row r="908" spans="1:13" x14ac:dyDescent="0.3">
      <c r="A908" s="10">
        <v>44834</v>
      </c>
      <c r="B908" t="s">
        <v>108</v>
      </c>
      <c r="C908" t="s">
        <v>108</v>
      </c>
      <c r="D908" t="s">
        <v>108</v>
      </c>
      <c r="E908" t="s">
        <v>77</v>
      </c>
      <c r="F908" t="s">
        <v>12</v>
      </c>
      <c r="G908" t="s">
        <v>37</v>
      </c>
      <c r="H908" t="s">
        <v>34</v>
      </c>
      <c r="I908">
        <v>16912.425056586086</v>
      </c>
      <c r="J908">
        <v>16912.425056586086</v>
      </c>
      <c r="K908">
        <v>266175</v>
      </c>
      <c r="L908">
        <v>6.3538743520563861</v>
      </c>
      <c r="M908">
        <v>6.3538743520563861</v>
      </c>
    </row>
    <row r="909" spans="1:13" x14ac:dyDescent="0.3">
      <c r="A909" s="10">
        <v>44834</v>
      </c>
      <c r="B909" t="s">
        <v>108</v>
      </c>
      <c r="C909" t="s">
        <v>108</v>
      </c>
      <c r="D909" t="s">
        <v>108</v>
      </c>
      <c r="E909" t="s">
        <v>77</v>
      </c>
      <c r="F909" t="s">
        <v>12</v>
      </c>
      <c r="G909" t="s">
        <v>38</v>
      </c>
      <c r="H909" t="s">
        <v>39</v>
      </c>
      <c r="I909">
        <v>38448.771935239987</v>
      </c>
      <c r="J909">
        <v>38448.771935239987</v>
      </c>
      <c r="K909">
        <v>266175</v>
      </c>
      <c r="L909">
        <v>14.444922301207846</v>
      </c>
      <c r="M909">
        <v>14.444922301207846</v>
      </c>
    </row>
    <row r="910" spans="1:13" x14ac:dyDescent="0.3">
      <c r="A910" s="10">
        <v>44834</v>
      </c>
      <c r="B910" t="s">
        <v>108</v>
      </c>
      <c r="C910" t="s">
        <v>108</v>
      </c>
      <c r="D910" t="s">
        <v>108</v>
      </c>
      <c r="E910" t="s">
        <v>77</v>
      </c>
      <c r="F910" t="s">
        <v>12</v>
      </c>
      <c r="G910" t="s">
        <v>40</v>
      </c>
      <c r="H910" t="s">
        <v>41</v>
      </c>
      <c r="I910">
        <v>0</v>
      </c>
      <c r="J910">
        <v>0</v>
      </c>
      <c r="K910">
        <v>266175</v>
      </c>
      <c r="L910">
        <v>0</v>
      </c>
      <c r="M910">
        <v>0</v>
      </c>
    </row>
    <row r="911" spans="1:13" x14ac:dyDescent="0.3">
      <c r="A911" s="10">
        <v>44834</v>
      </c>
      <c r="B911" t="s">
        <v>108</v>
      </c>
      <c r="C911" t="s">
        <v>108</v>
      </c>
      <c r="D911" t="s">
        <v>108</v>
      </c>
      <c r="E911" t="s">
        <v>77</v>
      </c>
      <c r="F911" t="s">
        <v>12</v>
      </c>
      <c r="G911" t="s">
        <v>42</v>
      </c>
      <c r="H911" t="s">
        <v>43</v>
      </c>
      <c r="I911">
        <v>0</v>
      </c>
      <c r="J911">
        <v>0</v>
      </c>
      <c r="K911">
        <v>266175</v>
      </c>
      <c r="L911">
        <v>0</v>
      </c>
      <c r="M911">
        <v>0</v>
      </c>
    </row>
    <row r="912" spans="1:13" x14ac:dyDescent="0.3">
      <c r="A912" s="10">
        <v>44834</v>
      </c>
      <c r="B912" t="s">
        <v>108</v>
      </c>
      <c r="C912" t="s">
        <v>108</v>
      </c>
      <c r="D912" t="s">
        <v>108</v>
      </c>
      <c r="E912" t="s">
        <v>77</v>
      </c>
      <c r="F912" t="s">
        <v>12</v>
      </c>
      <c r="G912" t="s">
        <v>44</v>
      </c>
      <c r="H912" t="s">
        <v>45</v>
      </c>
      <c r="I912">
        <v>0</v>
      </c>
      <c r="J912">
        <v>0</v>
      </c>
      <c r="K912">
        <v>266175</v>
      </c>
      <c r="L912">
        <v>0</v>
      </c>
      <c r="M912">
        <v>0</v>
      </c>
    </row>
    <row r="913" spans="1:13" x14ac:dyDescent="0.3">
      <c r="A913" s="10">
        <v>44834</v>
      </c>
      <c r="B913" t="s">
        <v>108</v>
      </c>
      <c r="C913" t="s">
        <v>108</v>
      </c>
      <c r="D913" t="s">
        <v>108</v>
      </c>
      <c r="E913" t="s">
        <v>77</v>
      </c>
      <c r="F913" t="s">
        <v>12</v>
      </c>
      <c r="G913" t="s">
        <v>46</v>
      </c>
      <c r="H913" t="s">
        <v>47</v>
      </c>
      <c r="I913">
        <v>0</v>
      </c>
      <c r="J913">
        <v>0</v>
      </c>
      <c r="K913">
        <v>266175</v>
      </c>
      <c r="L913">
        <v>0</v>
      </c>
      <c r="M913">
        <v>0</v>
      </c>
    </row>
    <row r="914" spans="1:13" x14ac:dyDescent="0.3">
      <c r="A914" s="10">
        <v>44834</v>
      </c>
      <c r="B914" t="s">
        <v>108</v>
      </c>
      <c r="C914" t="s">
        <v>108</v>
      </c>
      <c r="D914" t="s">
        <v>108</v>
      </c>
      <c r="E914" t="s">
        <v>77</v>
      </c>
      <c r="F914" t="s">
        <v>12</v>
      </c>
      <c r="G914" t="s">
        <v>48</v>
      </c>
      <c r="H914" t="s">
        <v>96</v>
      </c>
      <c r="I914">
        <v>0</v>
      </c>
      <c r="J914">
        <v>0</v>
      </c>
      <c r="K914">
        <v>266175</v>
      </c>
      <c r="L914">
        <v>0</v>
      </c>
      <c r="M914">
        <v>0</v>
      </c>
    </row>
    <row r="915" spans="1:13" x14ac:dyDescent="0.3">
      <c r="A915" s="10">
        <v>44834</v>
      </c>
      <c r="B915" t="s">
        <v>108</v>
      </c>
      <c r="C915" t="s">
        <v>108</v>
      </c>
      <c r="D915" t="s">
        <v>108</v>
      </c>
      <c r="E915" t="s">
        <v>77</v>
      </c>
      <c r="F915" t="s">
        <v>12</v>
      </c>
      <c r="G915" t="s">
        <v>49</v>
      </c>
      <c r="H915" t="s">
        <v>104</v>
      </c>
      <c r="I915">
        <v>6715.7771531442468</v>
      </c>
      <c r="J915">
        <v>6715.7771531442468</v>
      </c>
      <c r="K915">
        <v>266175</v>
      </c>
      <c r="L915">
        <v>2.5230683396803779</v>
      </c>
      <c r="M915">
        <v>2.5230683396803779</v>
      </c>
    </row>
    <row r="916" spans="1:13" x14ac:dyDescent="0.3">
      <c r="A916" s="10">
        <v>44834</v>
      </c>
      <c r="B916" t="s">
        <v>108</v>
      </c>
      <c r="C916" t="s">
        <v>108</v>
      </c>
      <c r="D916" t="s">
        <v>108</v>
      </c>
      <c r="E916" t="s">
        <v>77</v>
      </c>
      <c r="F916" t="s">
        <v>12</v>
      </c>
      <c r="G916" t="s">
        <v>50</v>
      </c>
      <c r="H916" t="s">
        <v>51</v>
      </c>
      <c r="I916">
        <v>2.3204429999999996</v>
      </c>
      <c r="J916">
        <v>2.3204429999999996</v>
      </c>
      <c r="K916">
        <v>266175</v>
      </c>
      <c r="L916">
        <v>8.7177345731191864E-4</v>
      </c>
      <c r="M916">
        <v>8.7177345731191864E-4</v>
      </c>
    </row>
    <row r="917" spans="1:13" x14ac:dyDescent="0.3">
      <c r="A917" s="10">
        <v>44834</v>
      </c>
      <c r="B917" t="s">
        <v>108</v>
      </c>
      <c r="C917" t="s">
        <v>108</v>
      </c>
      <c r="D917" t="s">
        <v>108</v>
      </c>
      <c r="E917" t="s">
        <v>77</v>
      </c>
      <c r="F917" t="s">
        <v>12</v>
      </c>
      <c r="G917" t="s">
        <v>52</v>
      </c>
      <c r="H917" t="s">
        <v>106</v>
      </c>
      <c r="I917">
        <v>6713.4567101442472</v>
      </c>
      <c r="J917">
        <v>6713.4567101442472</v>
      </c>
      <c r="K917">
        <v>266175</v>
      </c>
      <c r="L917">
        <v>2.5221965662230663</v>
      </c>
      <c r="M917">
        <v>2.5221965662230663</v>
      </c>
    </row>
    <row r="918" spans="1:13" x14ac:dyDescent="0.3">
      <c r="A918" s="10">
        <v>44834</v>
      </c>
      <c r="B918" t="s">
        <v>108</v>
      </c>
      <c r="C918" t="s">
        <v>108</v>
      </c>
      <c r="D918" t="s">
        <v>108</v>
      </c>
      <c r="E918" t="s">
        <v>77</v>
      </c>
      <c r="F918" t="s">
        <v>53</v>
      </c>
      <c r="G918" t="s">
        <v>54</v>
      </c>
      <c r="H918" t="s">
        <v>55</v>
      </c>
      <c r="I918">
        <v>97987.063352994999</v>
      </c>
      <c r="J918">
        <v>-97987.063352994999</v>
      </c>
      <c r="K918">
        <v>266175</v>
      </c>
      <c r="L918">
        <v>36.81302276810181</v>
      </c>
      <c r="M918">
        <v>-36.81302276810181</v>
      </c>
    </row>
    <row r="919" spans="1:13" x14ac:dyDescent="0.3">
      <c r="A919" s="10">
        <v>44834</v>
      </c>
      <c r="B919" t="s">
        <v>108</v>
      </c>
      <c r="C919" t="s">
        <v>108</v>
      </c>
      <c r="D919" t="s">
        <v>108</v>
      </c>
      <c r="E919" t="s">
        <v>77</v>
      </c>
      <c r="F919" t="s">
        <v>53</v>
      </c>
      <c r="G919" t="s">
        <v>15</v>
      </c>
      <c r="H919" t="s">
        <v>16</v>
      </c>
      <c r="I919">
        <v>6905.3834080000006</v>
      </c>
      <c r="J919">
        <v>-6905.3834080000006</v>
      </c>
      <c r="K919">
        <v>266175</v>
      </c>
      <c r="L919">
        <v>2.5943020223537148</v>
      </c>
      <c r="M919">
        <v>-2.5943020223537148</v>
      </c>
    </row>
    <row r="920" spans="1:13" x14ac:dyDescent="0.3">
      <c r="A920" s="10">
        <v>44834</v>
      </c>
      <c r="B920" t="s">
        <v>108</v>
      </c>
      <c r="C920" t="s">
        <v>108</v>
      </c>
      <c r="D920" t="s">
        <v>108</v>
      </c>
      <c r="E920" t="s">
        <v>77</v>
      </c>
      <c r="F920" t="s">
        <v>53</v>
      </c>
      <c r="G920" t="s">
        <v>17</v>
      </c>
      <c r="H920" t="s">
        <v>18</v>
      </c>
      <c r="I920">
        <v>0</v>
      </c>
      <c r="J920">
        <v>0</v>
      </c>
      <c r="K920">
        <v>266175</v>
      </c>
      <c r="L920">
        <v>0</v>
      </c>
      <c r="M920">
        <v>0</v>
      </c>
    </row>
    <row r="921" spans="1:13" x14ac:dyDescent="0.3">
      <c r="A921" s="10">
        <v>44834</v>
      </c>
      <c r="B921" t="s">
        <v>108</v>
      </c>
      <c r="C921" t="s">
        <v>108</v>
      </c>
      <c r="D921" t="s">
        <v>108</v>
      </c>
      <c r="E921" t="s">
        <v>77</v>
      </c>
      <c r="F921" t="s">
        <v>53</v>
      </c>
      <c r="G921" t="s">
        <v>19</v>
      </c>
      <c r="H921" t="s">
        <v>20</v>
      </c>
      <c r="I921">
        <v>6905.3834080000006</v>
      </c>
      <c r="J921">
        <v>-6905.3834080000006</v>
      </c>
      <c r="K921">
        <v>266175</v>
      </c>
      <c r="L921">
        <v>2.5943020223537148</v>
      </c>
      <c r="M921">
        <v>-2.5943020223537148</v>
      </c>
    </row>
    <row r="922" spans="1:13" x14ac:dyDescent="0.3">
      <c r="A922" s="10">
        <v>44834</v>
      </c>
      <c r="B922" t="s">
        <v>108</v>
      </c>
      <c r="C922" t="s">
        <v>108</v>
      </c>
      <c r="D922" t="s">
        <v>108</v>
      </c>
      <c r="E922" t="s">
        <v>77</v>
      </c>
      <c r="F922" t="s">
        <v>53</v>
      </c>
      <c r="G922" t="s">
        <v>21</v>
      </c>
      <c r="H922" t="s">
        <v>22</v>
      </c>
      <c r="I922">
        <v>0</v>
      </c>
      <c r="J922">
        <v>0</v>
      </c>
      <c r="K922">
        <v>266175</v>
      </c>
      <c r="L922">
        <v>0</v>
      </c>
      <c r="M922">
        <v>0</v>
      </c>
    </row>
    <row r="923" spans="1:13" x14ac:dyDescent="0.3">
      <c r="A923" s="10">
        <v>44834</v>
      </c>
      <c r="B923" t="s">
        <v>108</v>
      </c>
      <c r="C923" t="s">
        <v>108</v>
      </c>
      <c r="D923" t="s">
        <v>108</v>
      </c>
      <c r="E923" t="s">
        <v>77</v>
      </c>
      <c r="F923" t="s">
        <v>53</v>
      </c>
      <c r="G923" t="s">
        <v>23</v>
      </c>
      <c r="H923" t="s">
        <v>24</v>
      </c>
      <c r="I923">
        <v>0</v>
      </c>
      <c r="J923">
        <v>0</v>
      </c>
      <c r="K923">
        <v>266175</v>
      </c>
      <c r="L923">
        <v>0</v>
      </c>
      <c r="M923">
        <v>0</v>
      </c>
    </row>
    <row r="924" spans="1:13" x14ac:dyDescent="0.3">
      <c r="A924" s="10">
        <v>44834</v>
      </c>
      <c r="B924" t="s">
        <v>108</v>
      </c>
      <c r="C924" t="s">
        <v>108</v>
      </c>
      <c r="D924" t="s">
        <v>108</v>
      </c>
      <c r="E924" t="s">
        <v>77</v>
      </c>
      <c r="F924" t="s">
        <v>53</v>
      </c>
      <c r="G924" t="s">
        <v>25</v>
      </c>
      <c r="H924" t="s">
        <v>26</v>
      </c>
      <c r="I924">
        <v>0</v>
      </c>
      <c r="J924">
        <v>0</v>
      </c>
      <c r="K924">
        <v>266175</v>
      </c>
      <c r="L924">
        <v>0</v>
      </c>
      <c r="M924">
        <v>0</v>
      </c>
    </row>
    <row r="925" spans="1:13" x14ac:dyDescent="0.3">
      <c r="A925" s="10">
        <v>44834</v>
      </c>
      <c r="B925" t="s">
        <v>108</v>
      </c>
      <c r="C925" t="s">
        <v>108</v>
      </c>
      <c r="D925" t="s">
        <v>108</v>
      </c>
      <c r="E925" t="s">
        <v>77</v>
      </c>
      <c r="F925" t="s">
        <v>53</v>
      </c>
      <c r="G925" t="s">
        <v>27</v>
      </c>
      <c r="H925" t="s">
        <v>28</v>
      </c>
      <c r="I925">
        <v>0</v>
      </c>
      <c r="J925">
        <v>0</v>
      </c>
      <c r="K925">
        <v>266175</v>
      </c>
      <c r="L925">
        <v>0</v>
      </c>
      <c r="M925">
        <v>0</v>
      </c>
    </row>
    <row r="926" spans="1:13" x14ac:dyDescent="0.3">
      <c r="A926" s="10">
        <v>44834</v>
      </c>
      <c r="B926" t="s">
        <v>108</v>
      </c>
      <c r="C926" t="s">
        <v>108</v>
      </c>
      <c r="D926" t="s">
        <v>108</v>
      </c>
      <c r="E926" t="s">
        <v>77</v>
      </c>
      <c r="F926" t="s">
        <v>53</v>
      </c>
      <c r="G926" t="s">
        <v>29</v>
      </c>
      <c r="H926" t="s">
        <v>30</v>
      </c>
      <c r="I926">
        <v>33448.220386469999</v>
      </c>
      <c r="J926">
        <v>-33448.220386469999</v>
      </c>
      <c r="K926">
        <v>266175</v>
      </c>
      <c r="L926">
        <v>12.566251671445478</v>
      </c>
      <c r="M926">
        <v>-12.566251671445478</v>
      </c>
    </row>
    <row r="927" spans="1:13" x14ac:dyDescent="0.3">
      <c r="A927" s="10">
        <v>44834</v>
      </c>
      <c r="B927" t="s">
        <v>108</v>
      </c>
      <c r="C927" t="s">
        <v>108</v>
      </c>
      <c r="D927" t="s">
        <v>108</v>
      </c>
      <c r="E927" t="s">
        <v>77</v>
      </c>
      <c r="F927" t="s">
        <v>53</v>
      </c>
      <c r="G927" t="s">
        <v>31</v>
      </c>
      <c r="H927" t="s">
        <v>32</v>
      </c>
      <c r="I927">
        <v>19392.685547908935</v>
      </c>
      <c r="J927">
        <v>-19392.685547908935</v>
      </c>
      <c r="K927">
        <v>266175</v>
      </c>
      <c r="L927">
        <v>7.2856900715352433</v>
      </c>
      <c r="M927">
        <v>-7.2856900715352433</v>
      </c>
    </row>
    <row r="928" spans="1:13" x14ac:dyDescent="0.3">
      <c r="A928" s="10">
        <v>44834</v>
      </c>
      <c r="B928" t="s">
        <v>108</v>
      </c>
      <c r="C928" t="s">
        <v>108</v>
      </c>
      <c r="D928" t="s">
        <v>108</v>
      </c>
      <c r="E928" t="s">
        <v>77</v>
      </c>
      <c r="F928" t="s">
        <v>53</v>
      </c>
      <c r="G928" t="s">
        <v>33</v>
      </c>
      <c r="H928" t="s">
        <v>34</v>
      </c>
      <c r="I928">
        <v>14055.534838561067</v>
      </c>
      <c r="J928">
        <v>-14055.534838561067</v>
      </c>
      <c r="K928">
        <v>266175</v>
      </c>
      <c r="L928">
        <v>5.280561599910234</v>
      </c>
      <c r="M928">
        <v>-5.280561599910234</v>
      </c>
    </row>
    <row r="929" spans="1:13" x14ac:dyDescent="0.3">
      <c r="A929" s="10">
        <v>44834</v>
      </c>
      <c r="B929" t="s">
        <v>108</v>
      </c>
      <c r="C929" t="s">
        <v>108</v>
      </c>
      <c r="D929" t="s">
        <v>108</v>
      </c>
      <c r="E929" t="s">
        <v>77</v>
      </c>
      <c r="F929" t="s">
        <v>53</v>
      </c>
      <c r="G929" t="s">
        <v>35</v>
      </c>
      <c r="H929" t="s">
        <v>110</v>
      </c>
      <c r="I929">
        <v>45520.911384999999</v>
      </c>
      <c r="J929">
        <v>-45520.911384999999</v>
      </c>
      <c r="K929">
        <v>266175</v>
      </c>
      <c r="L929">
        <v>17.101873348361039</v>
      </c>
      <c r="M929">
        <v>-17.101873348361039</v>
      </c>
    </row>
    <row r="930" spans="1:13" x14ac:dyDescent="0.3">
      <c r="A930" s="10">
        <v>44834</v>
      </c>
      <c r="B930" t="s">
        <v>108</v>
      </c>
      <c r="C930" t="s">
        <v>108</v>
      </c>
      <c r="D930" t="s">
        <v>108</v>
      </c>
      <c r="E930" t="s">
        <v>77</v>
      </c>
      <c r="F930" t="s">
        <v>53</v>
      </c>
      <c r="G930" t="s">
        <v>36</v>
      </c>
      <c r="H930" t="s">
        <v>32</v>
      </c>
      <c r="I930">
        <v>10.102826789028853</v>
      </c>
      <c r="J930">
        <v>-10.102826789028853</v>
      </c>
      <c r="K930">
        <v>266175</v>
      </c>
      <c r="L930">
        <v>3.7955581061440225E-3</v>
      </c>
      <c r="M930">
        <v>-3.7955581061440225E-3</v>
      </c>
    </row>
    <row r="931" spans="1:13" x14ac:dyDescent="0.3">
      <c r="A931" s="10">
        <v>44834</v>
      </c>
      <c r="B931" t="s">
        <v>108</v>
      </c>
      <c r="C931" t="s">
        <v>108</v>
      </c>
      <c r="D931" t="s">
        <v>108</v>
      </c>
      <c r="E931" t="s">
        <v>77</v>
      </c>
      <c r="F931" t="s">
        <v>53</v>
      </c>
      <c r="G931" t="s">
        <v>37</v>
      </c>
      <c r="H931" t="s">
        <v>34</v>
      </c>
      <c r="I931">
        <v>45510.808558210971</v>
      </c>
      <c r="J931">
        <v>-45510.808558210971</v>
      </c>
      <c r="K931">
        <v>266175</v>
      </c>
      <c r="L931">
        <v>17.098077790254894</v>
      </c>
      <c r="M931">
        <v>-17.098077790254894</v>
      </c>
    </row>
    <row r="932" spans="1:13" x14ac:dyDescent="0.3">
      <c r="A932" s="10">
        <v>44834</v>
      </c>
      <c r="B932" t="s">
        <v>108</v>
      </c>
      <c r="C932" t="s">
        <v>108</v>
      </c>
      <c r="D932" t="s">
        <v>108</v>
      </c>
      <c r="E932" t="s">
        <v>77</v>
      </c>
      <c r="F932" t="s">
        <v>53</v>
      </c>
      <c r="G932" t="s">
        <v>38</v>
      </c>
      <c r="H932" t="s">
        <v>39</v>
      </c>
      <c r="I932">
        <v>0</v>
      </c>
      <c r="J932">
        <v>0</v>
      </c>
      <c r="K932">
        <v>266175</v>
      </c>
      <c r="L932">
        <v>0</v>
      </c>
      <c r="M932">
        <v>0</v>
      </c>
    </row>
    <row r="933" spans="1:13" x14ac:dyDescent="0.3">
      <c r="A933" s="10">
        <v>44834</v>
      </c>
      <c r="B933" t="s">
        <v>108</v>
      </c>
      <c r="C933" t="s">
        <v>108</v>
      </c>
      <c r="D933" t="s">
        <v>108</v>
      </c>
      <c r="E933" t="s">
        <v>77</v>
      </c>
      <c r="F933" t="s">
        <v>53</v>
      </c>
      <c r="G933" t="s">
        <v>40</v>
      </c>
      <c r="H933" t="s">
        <v>41</v>
      </c>
      <c r="I933">
        <v>0</v>
      </c>
      <c r="J933">
        <v>0</v>
      </c>
      <c r="K933">
        <v>266175</v>
      </c>
      <c r="L933">
        <v>0</v>
      </c>
      <c r="M933">
        <v>0</v>
      </c>
    </row>
    <row r="934" spans="1:13" x14ac:dyDescent="0.3">
      <c r="A934" s="10">
        <v>44834</v>
      </c>
      <c r="B934" t="s">
        <v>108</v>
      </c>
      <c r="C934" t="s">
        <v>108</v>
      </c>
      <c r="D934" t="s">
        <v>108</v>
      </c>
      <c r="E934" t="s">
        <v>77</v>
      </c>
      <c r="F934" t="s">
        <v>53</v>
      </c>
      <c r="G934" t="s">
        <v>42</v>
      </c>
      <c r="H934" t="s">
        <v>43</v>
      </c>
      <c r="I934">
        <v>0</v>
      </c>
      <c r="J934">
        <v>0</v>
      </c>
      <c r="K934">
        <v>266175</v>
      </c>
      <c r="L934">
        <v>0</v>
      </c>
      <c r="M934">
        <v>0</v>
      </c>
    </row>
    <row r="935" spans="1:13" x14ac:dyDescent="0.3">
      <c r="A935" s="10">
        <v>44834</v>
      </c>
      <c r="B935" t="s">
        <v>108</v>
      </c>
      <c r="C935" t="s">
        <v>108</v>
      </c>
      <c r="D935" t="s">
        <v>108</v>
      </c>
      <c r="E935" t="s">
        <v>77</v>
      </c>
      <c r="F935" t="s">
        <v>53</v>
      </c>
      <c r="G935" t="s">
        <v>44</v>
      </c>
      <c r="H935" t="s">
        <v>45</v>
      </c>
      <c r="I935">
        <v>0</v>
      </c>
      <c r="J935">
        <v>0</v>
      </c>
      <c r="K935">
        <v>266175</v>
      </c>
      <c r="L935">
        <v>0</v>
      </c>
      <c r="M935">
        <v>0</v>
      </c>
    </row>
    <row r="936" spans="1:13" x14ac:dyDescent="0.3">
      <c r="A936" s="10">
        <v>44834</v>
      </c>
      <c r="B936" t="s">
        <v>108</v>
      </c>
      <c r="C936" t="s">
        <v>108</v>
      </c>
      <c r="D936" t="s">
        <v>108</v>
      </c>
      <c r="E936" t="s">
        <v>77</v>
      </c>
      <c r="F936" t="s">
        <v>53</v>
      </c>
      <c r="G936" t="s">
        <v>46</v>
      </c>
      <c r="H936" t="s">
        <v>47</v>
      </c>
      <c r="I936">
        <v>0</v>
      </c>
      <c r="J936">
        <v>0</v>
      </c>
      <c r="K936">
        <v>266175</v>
      </c>
      <c r="L936">
        <v>0</v>
      </c>
      <c r="M936">
        <v>0</v>
      </c>
    </row>
    <row r="937" spans="1:13" x14ac:dyDescent="0.3">
      <c r="A937" s="10">
        <v>44834</v>
      </c>
      <c r="B937" t="s">
        <v>108</v>
      </c>
      <c r="C937" t="s">
        <v>108</v>
      </c>
      <c r="D937" t="s">
        <v>108</v>
      </c>
      <c r="E937" t="s">
        <v>77</v>
      </c>
      <c r="F937" t="s">
        <v>53</v>
      </c>
      <c r="G937" t="s">
        <v>48</v>
      </c>
      <c r="H937" t="s">
        <v>96</v>
      </c>
      <c r="I937">
        <v>0</v>
      </c>
      <c r="J937">
        <v>0</v>
      </c>
      <c r="K937">
        <v>266175</v>
      </c>
      <c r="L937">
        <v>0</v>
      </c>
      <c r="M937">
        <v>0</v>
      </c>
    </row>
    <row r="938" spans="1:13" x14ac:dyDescent="0.3">
      <c r="A938" s="10">
        <v>44834</v>
      </c>
      <c r="B938" t="s">
        <v>108</v>
      </c>
      <c r="C938" t="s">
        <v>108</v>
      </c>
      <c r="D938" t="s">
        <v>108</v>
      </c>
      <c r="E938" t="s">
        <v>77</v>
      </c>
      <c r="F938" t="s">
        <v>53</v>
      </c>
      <c r="G938" t="s">
        <v>49</v>
      </c>
      <c r="H938" t="s">
        <v>56</v>
      </c>
      <c r="I938">
        <v>12112.548173525</v>
      </c>
      <c r="J938">
        <v>-12112.548173525</v>
      </c>
      <c r="K938">
        <v>266175</v>
      </c>
      <c r="L938">
        <v>4.5505957259415792</v>
      </c>
      <c r="M938">
        <v>-4.5505957259415792</v>
      </c>
    </row>
    <row r="939" spans="1:13" x14ac:dyDescent="0.3">
      <c r="A939" s="10">
        <v>44834</v>
      </c>
      <c r="B939" t="s">
        <v>108</v>
      </c>
      <c r="C939" t="s">
        <v>108</v>
      </c>
      <c r="D939" t="s">
        <v>108</v>
      </c>
      <c r="E939" t="s">
        <v>77</v>
      </c>
      <c r="F939" t="s">
        <v>53</v>
      </c>
      <c r="G939" t="s">
        <v>50</v>
      </c>
      <c r="H939" t="s">
        <v>51</v>
      </c>
      <c r="I939">
        <v>335.5664779</v>
      </c>
      <c r="J939">
        <v>-335.5664779</v>
      </c>
      <c r="K939">
        <v>266175</v>
      </c>
      <c r="L939">
        <v>0.12606987053630131</v>
      </c>
      <c r="M939">
        <v>-0.12606987053630131</v>
      </c>
    </row>
    <row r="940" spans="1:13" x14ac:dyDescent="0.3">
      <c r="A940" s="10">
        <v>44834</v>
      </c>
      <c r="B940" t="s">
        <v>108</v>
      </c>
      <c r="C940" t="s">
        <v>108</v>
      </c>
      <c r="D940" t="s">
        <v>108</v>
      </c>
      <c r="E940" t="s">
        <v>77</v>
      </c>
      <c r="F940" t="s">
        <v>53</v>
      </c>
      <c r="G940" t="s">
        <v>52</v>
      </c>
      <c r="H940" t="s">
        <v>57</v>
      </c>
      <c r="I940">
        <v>11776.981695625</v>
      </c>
      <c r="J940">
        <v>-11776.981695625</v>
      </c>
      <c r="K940">
        <v>266175</v>
      </c>
      <c r="L940">
        <v>4.4245258554052782</v>
      </c>
      <c r="M940">
        <v>-4.4245258554052782</v>
      </c>
    </row>
    <row r="941" spans="1:13" x14ac:dyDescent="0.3">
      <c r="A941" s="10">
        <v>44834</v>
      </c>
      <c r="B941" t="s">
        <v>108</v>
      </c>
      <c r="C941" t="s">
        <v>108</v>
      </c>
      <c r="D941" t="s">
        <v>108</v>
      </c>
      <c r="E941" t="s">
        <v>77</v>
      </c>
      <c r="F941" t="s">
        <v>58</v>
      </c>
      <c r="G941" t="s">
        <v>59</v>
      </c>
      <c r="H941" t="s">
        <v>60</v>
      </c>
      <c r="I941">
        <v>-12573.320863062254</v>
      </c>
      <c r="J941">
        <v>-12573.320863062254</v>
      </c>
      <c r="K941">
        <v>266175</v>
      </c>
      <c r="L941">
        <v>-4.7237046541043499</v>
      </c>
      <c r="M941">
        <v>-4.7237046541043499</v>
      </c>
    </row>
    <row r="942" spans="1:13" x14ac:dyDescent="0.3">
      <c r="A942" s="10">
        <v>44834</v>
      </c>
      <c r="B942" t="s">
        <v>105</v>
      </c>
      <c r="C942" t="s">
        <v>105</v>
      </c>
      <c r="D942" t="s">
        <v>105</v>
      </c>
      <c r="E942" t="s">
        <v>78</v>
      </c>
      <c r="F942" t="s">
        <v>12</v>
      </c>
      <c r="G942" t="s">
        <v>13</v>
      </c>
      <c r="H942" t="s">
        <v>14</v>
      </c>
      <c r="I942">
        <v>219543.09526605843</v>
      </c>
      <c r="J942">
        <v>219543.09526605843</v>
      </c>
      <c r="K942">
        <v>266175</v>
      </c>
      <c r="L942">
        <v>82.480734579152227</v>
      </c>
      <c r="M942">
        <v>82.480734579152227</v>
      </c>
    </row>
    <row r="943" spans="1:13" x14ac:dyDescent="0.3">
      <c r="A943" s="10">
        <v>44834</v>
      </c>
      <c r="B943" t="s">
        <v>105</v>
      </c>
      <c r="C943" t="s">
        <v>105</v>
      </c>
      <c r="D943" t="s">
        <v>105</v>
      </c>
      <c r="E943" t="s">
        <v>78</v>
      </c>
      <c r="F943" t="s">
        <v>12</v>
      </c>
      <c r="G943" t="s">
        <v>15</v>
      </c>
      <c r="H943" t="s">
        <v>16</v>
      </c>
      <c r="I943">
        <v>0</v>
      </c>
      <c r="J943">
        <v>0</v>
      </c>
      <c r="K943">
        <v>266175</v>
      </c>
      <c r="L943">
        <v>0</v>
      </c>
      <c r="M943">
        <v>0</v>
      </c>
    </row>
    <row r="944" spans="1:13" x14ac:dyDescent="0.3">
      <c r="A944" s="10">
        <v>44834</v>
      </c>
      <c r="B944" t="s">
        <v>105</v>
      </c>
      <c r="C944" t="s">
        <v>105</v>
      </c>
      <c r="D944" t="s">
        <v>105</v>
      </c>
      <c r="E944" t="s">
        <v>78</v>
      </c>
      <c r="F944" t="s">
        <v>12</v>
      </c>
      <c r="G944" t="s">
        <v>17</v>
      </c>
      <c r="H944" t="s">
        <v>18</v>
      </c>
      <c r="I944">
        <v>0</v>
      </c>
      <c r="J944">
        <v>0</v>
      </c>
      <c r="K944">
        <v>266175</v>
      </c>
      <c r="L944">
        <v>0</v>
      </c>
      <c r="M944">
        <v>0</v>
      </c>
    </row>
    <row r="945" spans="1:13" x14ac:dyDescent="0.3">
      <c r="A945" s="10">
        <v>44834</v>
      </c>
      <c r="B945" t="s">
        <v>105</v>
      </c>
      <c r="C945" t="s">
        <v>105</v>
      </c>
      <c r="D945" t="s">
        <v>105</v>
      </c>
      <c r="E945" t="s">
        <v>78</v>
      </c>
      <c r="F945" t="s">
        <v>12</v>
      </c>
      <c r="G945" t="s">
        <v>19</v>
      </c>
      <c r="H945" t="s">
        <v>20</v>
      </c>
      <c r="I945">
        <v>0</v>
      </c>
      <c r="J945">
        <v>0</v>
      </c>
      <c r="K945">
        <v>266175</v>
      </c>
      <c r="L945">
        <v>0</v>
      </c>
      <c r="M945">
        <v>0</v>
      </c>
    </row>
    <row r="946" spans="1:13" x14ac:dyDescent="0.3">
      <c r="A946" s="10">
        <v>44834</v>
      </c>
      <c r="B946" t="s">
        <v>105</v>
      </c>
      <c r="C946" t="s">
        <v>105</v>
      </c>
      <c r="D946" t="s">
        <v>105</v>
      </c>
      <c r="E946" t="s">
        <v>78</v>
      </c>
      <c r="F946" t="s">
        <v>12</v>
      </c>
      <c r="G946" t="s">
        <v>21</v>
      </c>
      <c r="H946" t="s">
        <v>22</v>
      </c>
      <c r="I946">
        <v>79403.108301440021</v>
      </c>
      <c r="J946">
        <v>79403.108301440021</v>
      </c>
      <c r="K946">
        <v>266175</v>
      </c>
      <c r="L946">
        <v>29.831166826877066</v>
      </c>
      <c r="M946">
        <v>29.831166826877066</v>
      </c>
    </row>
    <row r="947" spans="1:13" x14ac:dyDescent="0.3">
      <c r="A947" s="10">
        <v>44834</v>
      </c>
      <c r="B947" t="s">
        <v>105</v>
      </c>
      <c r="C947" t="s">
        <v>105</v>
      </c>
      <c r="D947" t="s">
        <v>105</v>
      </c>
      <c r="E947" t="s">
        <v>78</v>
      </c>
      <c r="F947" t="s">
        <v>12</v>
      </c>
      <c r="G947" t="s">
        <v>23</v>
      </c>
      <c r="H947" t="s">
        <v>24</v>
      </c>
      <c r="I947">
        <v>23891.734699040015</v>
      </c>
      <c r="J947">
        <v>23891.734699040015</v>
      </c>
      <c r="K947">
        <v>266175</v>
      </c>
      <c r="L947">
        <v>8.9759499198046448</v>
      </c>
      <c r="M947">
        <v>8.9759499198046448</v>
      </c>
    </row>
    <row r="948" spans="1:13" x14ac:dyDescent="0.3">
      <c r="A948" s="10">
        <v>44834</v>
      </c>
      <c r="B948" t="s">
        <v>105</v>
      </c>
      <c r="C948" t="s">
        <v>105</v>
      </c>
      <c r="D948" t="s">
        <v>105</v>
      </c>
      <c r="E948" t="s">
        <v>78</v>
      </c>
      <c r="F948" t="s">
        <v>12</v>
      </c>
      <c r="G948" t="s">
        <v>25</v>
      </c>
      <c r="H948" t="s">
        <v>26</v>
      </c>
      <c r="I948">
        <v>22480.890922400002</v>
      </c>
      <c r="J948">
        <v>22480.890922400002</v>
      </c>
      <c r="K948">
        <v>266175</v>
      </c>
      <c r="L948">
        <v>8.4459062355217434</v>
      </c>
      <c r="M948">
        <v>8.4459062355217434</v>
      </c>
    </row>
    <row r="949" spans="1:13" x14ac:dyDescent="0.3">
      <c r="A949" s="10">
        <v>44834</v>
      </c>
      <c r="B949" t="s">
        <v>105</v>
      </c>
      <c r="C949" t="s">
        <v>105</v>
      </c>
      <c r="D949" t="s">
        <v>105</v>
      </c>
      <c r="E949" t="s">
        <v>78</v>
      </c>
      <c r="F949" t="s">
        <v>12</v>
      </c>
      <c r="G949" t="s">
        <v>27</v>
      </c>
      <c r="H949" t="s">
        <v>28</v>
      </c>
      <c r="I949">
        <v>33030.482679999994</v>
      </c>
      <c r="J949">
        <v>33030.482679999994</v>
      </c>
      <c r="K949">
        <v>266175</v>
      </c>
      <c r="L949">
        <v>12.409310671550669</v>
      </c>
      <c r="M949">
        <v>12.409310671550669</v>
      </c>
    </row>
    <row r="950" spans="1:13" x14ac:dyDescent="0.3">
      <c r="A950" s="10">
        <v>44834</v>
      </c>
      <c r="B950" t="s">
        <v>105</v>
      </c>
      <c r="C950" t="s">
        <v>105</v>
      </c>
      <c r="D950" t="s">
        <v>105</v>
      </c>
      <c r="E950" t="s">
        <v>78</v>
      </c>
      <c r="F950" t="s">
        <v>12</v>
      </c>
      <c r="G950" t="s">
        <v>29</v>
      </c>
      <c r="H950" t="s">
        <v>30</v>
      </c>
      <c r="I950">
        <v>0</v>
      </c>
      <c r="J950">
        <v>0</v>
      </c>
      <c r="K950">
        <v>266175</v>
      </c>
      <c r="L950">
        <v>0</v>
      </c>
      <c r="M950">
        <v>0</v>
      </c>
    </row>
    <row r="951" spans="1:13" x14ac:dyDescent="0.3">
      <c r="A951" s="10">
        <v>44834</v>
      </c>
      <c r="B951" t="s">
        <v>105</v>
      </c>
      <c r="C951" t="s">
        <v>105</v>
      </c>
      <c r="D951" t="s">
        <v>105</v>
      </c>
      <c r="E951" t="s">
        <v>78</v>
      </c>
      <c r="F951" t="s">
        <v>12</v>
      </c>
      <c r="G951" t="s">
        <v>31</v>
      </c>
      <c r="H951" t="s">
        <v>32</v>
      </c>
      <c r="I951">
        <v>0</v>
      </c>
      <c r="J951">
        <v>0</v>
      </c>
      <c r="K951">
        <v>266175</v>
      </c>
      <c r="L951">
        <v>0</v>
      </c>
      <c r="M951">
        <v>0</v>
      </c>
    </row>
    <row r="952" spans="1:13" x14ac:dyDescent="0.3">
      <c r="A952" s="10">
        <v>44834</v>
      </c>
      <c r="B952" t="s">
        <v>105</v>
      </c>
      <c r="C952" t="s">
        <v>105</v>
      </c>
      <c r="D952" t="s">
        <v>105</v>
      </c>
      <c r="E952" t="s">
        <v>78</v>
      </c>
      <c r="F952" t="s">
        <v>12</v>
      </c>
      <c r="G952" t="s">
        <v>33</v>
      </c>
      <c r="H952" t="s">
        <v>34</v>
      </c>
      <c r="I952">
        <v>0</v>
      </c>
      <c r="J952">
        <v>0</v>
      </c>
      <c r="K952">
        <v>266175</v>
      </c>
      <c r="L952">
        <v>0</v>
      </c>
      <c r="M952">
        <v>0</v>
      </c>
    </row>
    <row r="953" spans="1:13" x14ac:dyDescent="0.3">
      <c r="A953" s="10">
        <v>44834</v>
      </c>
      <c r="B953" t="s">
        <v>105</v>
      </c>
      <c r="C953" t="s">
        <v>105</v>
      </c>
      <c r="D953" t="s">
        <v>105</v>
      </c>
      <c r="E953" t="s">
        <v>78</v>
      </c>
      <c r="F953" t="s">
        <v>12</v>
      </c>
      <c r="G953" t="s">
        <v>35</v>
      </c>
      <c r="H953" t="s">
        <v>110</v>
      </c>
      <c r="I953">
        <v>355.00228743000002</v>
      </c>
      <c r="J953">
        <v>355.00228743000002</v>
      </c>
      <c r="K953">
        <v>266175</v>
      </c>
      <c r="L953">
        <v>0.13337176197238659</v>
      </c>
      <c r="M953">
        <v>0.13337176197238659</v>
      </c>
    </row>
    <row r="954" spans="1:13" x14ac:dyDescent="0.3">
      <c r="A954" s="10">
        <v>44834</v>
      </c>
      <c r="B954" t="s">
        <v>105</v>
      </c>
      <c r="C954" t="s">
        <v>105</v>
      </c>
      <c r="D954" t="s">
        <v>105</v>
      </c>
      <c r="E954" t="s">
        <v>78</v>
      </c>
      <c r="F954" t="s">
        <v>12</v>
      </c>
      <c r="G954" t="s">
        <v>36</v>
      </c>
      <c r="H954" t="s">
        <v>32</v>
      </c>
      <c r="I954">
        <v>75.193291879972335</v>
      </c>
      <c r="J954">
        <v>75.193291879972335</v>
      </c>
      <c r="K954">
        <v>266175</v>
      </c>
      <c r="L954">
        <v>2.8249569598937666E-2</v>
      </c>
      <c r="M954">
        <v>2.8249569598937666E-2</v>
      </c>
    </row>
    <row r="955" spans="1:13" x14ac:dyDescent="0.3">
      <c r="A955" s="10">
        <v>44834</v>
      </c>
      <c r="B955" t="s">
        <v>105</v>
      </c>
      <c r="C955" t="s">
        <v>105</v>
      </c>
      <c r="D955" t="s">
        <v>105</v>
      </c>
      <c r="E955" t="s">
        <v>78</v>
      </c>
      <c r="F955" t="s">
        <v>12</v>
      </c>
      <c r="G955" t="s">
        <v>37</v>
      </c>
      <c r="H955" t="s">
        <v>34</v>
      </c>
      <c r="I955">
        <v>279.8089955500277</v>
      </c>
      <c r="J955">
        <v>279.8089955500277</v>
      </c>
      <c r="K955">
        <v>266175</v>
      </c>
      <c r="L955">
        <v>0.10512219237344893</v>
      </c>
      <c r="M955">
        <v>0.10512219237344893</v>
      </c>
    </row>
    <row r="956" spans="1:13" x14ac:dyDescent="0.3">
      <c r="A956" s="10">
        <v>44834</v>
      </c>
      <c r="B956" t="s">
        <v>105</v>
      </c>
      <c r="C956" t="s">
        <v>105</v>
      </c>
      <c r="D956" t="s">
        <v>105</v>
      </c>
      <c r="E956" t="s">
        <v>78</v>
      </c>
      <c r="F956" t="s">
        <v>12</v>
      </c>
      <c r="G956" t="s">
        <v>38</v>
      </c>
      <c r="H956" t="s">
        <v>39</v>
      </c>
      <c r="I956">
        <v>128761.79631713757</v>
      </c>
      <c r="J956">
        <v>128761.79631713757</v>
      </c>
      <c r="K956">
        <v>266175</v>
      </c>
      <c r="L956">
        <v>48.374864775857077</v>
      </c>
      <c r="M956">
        <v>48.374864775857077</v>
      </c>
    </row>
    <row r="957" spans="1:13" x14ac:dyDescent="0.3">
      <c r="A957" s="10">
        <v>44834</v>
      </c>
      <c r="B957" t="s">
        <v>105</v>
      </c>
      <c r="C957" t="s">
        <v>105</v>
      </c>
      <c r="D957" t="s">
        <v>105</v>
      </c>
      <c r="E957" t="s">
        <v>78</v>
      </c>
      <c r="F957" t="s">
        <v>12</v>
      </c>
      <c r="G957" t="s">
        <v>40</v>
      </c>
      <c r="H957" t="s">
        <v>41</v>
      </c>
      <c r="I957">
        <v>1593.1433674184909</v>
      </c>
      <c r="J957">
        <v>1593.1433674184909</v>
      </c>
      <c r="K957">
        <v>266175</v>
      </c>
      <c r="L957">
        <v>0.59853230672245361</v>
      </c>
      <c r="M957">
        <v>0.59853230672245361</v>
      </c>
    </row>
    <row r="958" spans="1:13" x14ac:dyDescent="0.3">
      <c r="A958" s="10">
        <v>44834</v>
      </c>
      <c r="B958" t="s">
        <v>105</v>
      </c>
      <c r="C958" t="s">
        <v>105</v>
      </c>
      <c r="D958" t="s">
        <v>105</v>
      </c>
      <c r="E958" t="s">
        <v>78</v>
      </c>
      <c r="F958" t="s">
        <v>12</v>
      </c>
      <c r="G958" t="s">
        <v>42</v>
      </c>
      <c r="H958" t="s">
        <v>43</v>
      </c>
      <c r="I958">
        <v>1052.643722508491</v>
      </c>
      <c r="J958">
        <v>1052.643722508491</v>
      </c>
      <c r="K958">
        <v>266175</v>
      </c>
      <c r="L958">
        <v>0.39547054475758092</v>
      </c>
      <c r="M958">
        <v>0.39547054475758092</v>
      </c>
    </row>
    <row r="959" spans="1:13" x14ac:dyDescent="0.3">
      <c r="A959" s="10">
        <v>44834</v>
      </c>
      <c r="B959" t="s">
        <v>105</v>
      </c>
      <c r="C959" t="s">
        <v>105</v>
      </c>
      <c r="D959" t="s">
        <v>105</v>
      </c>
      <c r="E959" t="s">
        <v>78</v>
      </c>
      <c r="F959" t="s">
        <v>12</v>
      </c>
      <c r="G959" t="s">
        <v>44</v>
      </c>
      <c r="H959" t="s">
        <v>45</v>
      </c>
      <c r="I959">
        <v>540.49964490999992</v>
      </c>
      <c r="J959">
        <v>540.49964490999992</v>
      </c>
      <c r="K959">
        <v>266175</v>
      </c>
      <c r="L959">
        <v>0.20306176196487272</v>
      </c>
      <c r="M959">
        <v>0.20306176196487272</v>
      </c>
    </row>
    <row r="960" spans="1:13" x14ac:dyDescent="0.3">
      <c r="A960" s="10">
        <v>44834</v>
      </c>
      <c r="B960" t="s">
        <v>105</v>
      </c>
      <c r="C960" t="s">
        <v>105</v>
      </c>
      <c r="D960" t="s">
        <v>105</v>
      </c>
      <c r="E960" t="s">
        <v>78</v>
      </c>
      <c r="F960" t="s">
        <v>12</v>
      </c>
      <c r="G960" t="s">
        <v>46</v>
      </c>
      <c r="H960" t="s">
        <v>47</v>
      </c>
      <c r="I960">
        <v>0</v>
      </c>
      <c r="J960">
        <v>0</v>
      </c>
      <c r="K960">
        <v>266175</v>
      </c>
      <c r="L960">
        <v>0</v>
      </c>
      <c r="M960">
        <v>0</v>
      </c>
    </row>
    <row r="961" spans="1:13" x14ac:dyDescent="0.3">
      <c r="A961" s="10">
        <v>44834</v>
      </c>
      <c r="B961" t="s">
        <v>105</v>
      </c>
      <c r="C961" t="s">
        <v>105</v>
      </c>
      <c r="D961" t="s">
        <v>105</v>
      </c>
      <c r="E961" t="s">
        <v>78</v>
      </c>
      <c r="F961" t="s">
        <v>12</v>
      </c>
      <c r="G961" t="s">
        <v>48</v>
      </c>
      <c r="H961" t="s">
        <v>96</v>
      </c>
      <c r="I961">
        <v>0</v>
      </c>
      <c r="J961">
        <v>0</v>
      </c>
      <c r="K961">
        <v>266175</v>
      </c>
      <c r="L961">
        <v>0</v>
      </c>
      <c r="M961">
        <v>0</v>
      </c>
    </row>
    <row r="962" spans="1:13" x14ac:dyDescent="0.3">
      <c r="A962" s="10">
        <v>44834</v>
      </c>
      <c r="B962" t="s">
        <v>105</v>
      </c>
      <c r="C962" t="s">
        <v>105</v>
      </c>
      <c r="D962" t="s">
        <v>105</v>
      </c>
      <c r="E962" t="s">
        <v>78</v>
      </c>
      <c r="F962" t="s">
        <v>12</v>
      </c>
      <c r="G962" t="s">
        <v>49</v>
      </c>
      <c r="H962" t="s">
        <v>104</v>
      </c>
      <c r="I962">
        <v>9430.0449926323272</v>
      </c>
      <c r="J962">
        <v>9430.0449926323272</v>
      </c>
      <c r="K962">
        <v>266175</v>
      </c>
      <c r="L962">
        <v>3.5427989077232374</v>
      </c>
      <c r="M962">
        <v>3.5427989077232374</v>
      </c>
    </row>
    <row r="963" spans="1:13" x14ac:dyDescent="0.3">
      <c r="A963" s="10">
        <v>44834</v>
      </c>
      <c r="B963" t="s">
        <v>105</v>
      </c>
      <c r="C963" t="s">
        <v>105</v>
      </c>
      <c r="D963" t="s">
        <v>105</v>
      </c>
      <c r="E963" t="s">
        <v>78</v>
      </c>
      <c r="F963" t="s">
        <v>12</v>
      </c>
      <c r="G963" t="s">
        <v>50</v>
      </c>
      <c r="H963" t="s">
        <v>51</v>
      </c>
      <c r="I963">
        <v>300.97183294652802</v>
      </c>
      <c r="J963">
        <v>300.97183294652802</v>
      </c>
      <c r="K963">
        <v>266175</v>
      </c>
      <c r="L963">
        <v>0.11307291554298038</v>
      </c>
      <c r="M963">
        <v>0.11307291554298038</v>
      </c>
    </row>
    <row r="964" spans="1:13" x14ac:dyDescent="0.3">
      <c r="A964" s="10">
        <v>44834</v>
      </c>
      <c r="B964" t="s">
        <v>105</v>
      </c>
      <c r="C964" t="s">
        <v>105</v>
      </c>
      <c r="D964" t="s">
        <v>105</v>
      </c>
      <c r="E964" t="s">
        <v>78</v>
      </c>
      <c r="F964" t="s">
        <v>12</v>
      </c>
      <c r="G964" t="s">
        <v>52</v>
      </c>
      <c r="H964" t="s">
        <v>106</v>
      </c>
      <c r="I964">
        <v>9129.0731596857986</v>
      </c>
      <c r="J964">
        <v>9129.0731596857986</v>
      </c>
      <c r="K964">
        <v>266175</v>
      </c>
      <c r="L964">
        <v>3.429725992180257</v>
      </c>
      <c r="M964">
        <v>3.429725992180257</v>
      </c>
    </row>
    <row r="965" spans="1:13" x14ac:dyDescent="0.3">
      <c r="A965" s="10">
        <v>44834</v>
      </c>
      <c r="B965" t="s">
        <v>105</v>
      </c>
      <c r="C965" t="s">
        <v>105</v>
      </c>
      <c r="D965" t="s">
        <v>105</v>
      </c>
      <c r="E965" t="s">
        <v>78</v>
      </c>
      <c r="F965" t="s">
        <v>53</v>
      </c>
      <c r="G965" t="s">
        <v>54</v>
      </c>
      <c r="H965" t="s">
        <v>55</v>
      </c>
      <c r="I965">
        <v>42775.281965561931</v>
      </c>
      <c r="J965">
        <v>-42775.281965561931</v>
      </c>
      <c r="K965">
        <v>266175</v>
      </c>
      <c r="L965">
        <v>16.070360464191577</v>
      </c>
      <c r="M965">
        <v>-16.070360464191577</v>
      </c>
    </row>
    <row r="966" spans="1:13" x14ac:dyDescent="0.3">
      <c r="A966" s="10">
        <v>44834</v>
      </c>
      <c r="B966" t="s">
        <v>105</v>
      </c>
      <c r="C966" t="s">
        <v>105</v>
      </c>
      <c r="D966" t="s">
        <v>105</v>
      </c>
      <c r="E966" t="s">
        <v>78</v>
      </c>
      <c r="F966" t="s">
        <v>53</v>
      </c>
      <c r="G966" t="s">
        <v>15</v>
      </c>
      <c r="H966" t="s">
        <v>16</v>
      </c>
      <c r="I966">
        <v>0</v>
      </c>
      <c r="J966">
        <v>0</v>
      </c>
      <c r="K966">
        <v>266175</v>
      </c>
      <c r="L966">
        <v>0</v>
      </c>
      <c r="M966">
        <v>0</v>
      </c>
    </row>
    <row r="967" spans="1:13" x14ac:dyDescent="0.3">
      <c r="A967" s="10">
        <v>44834</v>
      </c>
      <c r="B967" t="s">
        <v>105</v>
      </c>
      <c r="C967" t="s">
        <v>105</v>
      </c>
      <c r="D967" t="s">
        <v>105</v>
      </c>
      <c r="E967" t="s">
        <v>78</v>
      </c>
      <c r="F967" t="s">
        <v>53</v>
      </c>
      <c r="G967" t="s">
        <v>17</v>
      </c>
      <c r="H967" t="s">
        <v>18</v>
      </c>
      <c r="I967">
        <v>0</v>
      </c>
      <c r="J967">
        <v>0</v>
      </c>
      <c r="K967">
        <v>266175</v>
      </c>
      <c r="L967">
        <v>0</v>
      </c>
      <c r="M967">
        <v>0</v>
      </c>
    </row>
    <row r="968" spans="1:13" x14ac:dyDescent="0.3">
      <c r="A968" s="10">
        <v>44834</v>
      </c>
      <c r="B968" t="s">
        <v>105</v>
      </c>
      <c r="C968" t="s">
        <v>105</v>
      </c>
      <c r="D968" t="s">
        <v>105</v>
      </c>
      <c r="E968" t="s">
        <v>78</v>
      </c>
      <c r="F968" t="s">
        <v>53</v>
      </c>
      <c r="G968" t="s">
        <v>19</v>
      </c>
      <c r="H968" t="s">
        <v>20</v>
      </c>
      <c r="I968">
        <v>0</v>
      </c>
      <c r="J968">
        <v>0</v>
      </c>
      <c r="K968">
        <v>266175</v>
      </c>
      <c r="L968">
        <v>0</v>
      </c>
      <c r="M968">
        <v>0</v>
      </c>
    </row>
    <row r="969" spans="1:13" x14ac:dyDescent="0.3">
      <c r="A969" s="10">
        <v>44834</v>
      </c>
      <c r="B969" t="s">
        <v>105</v>
      </c>
      <c r="C969" t="s">
        <v>105</v>
      </c>
      <c r="D969" t="s">
        <v>105</v>
      </c>
      <c r="E969" t="s">
        <v>78</v>
      </c>
      <c r="F969" t="s">
        <v>53</v>
      </c>
      <c r="G969" t="s">
        <v>21</v>
      </c>
      <c r="H969" t="s">
        <v>22</v>
      </c>
      <c r="I969">
        <v>0</v>
      </c>
      <c r="J969">
        <v>0</v>
      </c>
      <c r="K969">
        <v>266175</v>
      </c>
      <c r="L969">
        <v>0</v>
      </c>
      <c r="M969">
        <v>0</v>
      </c>
    </row>
    <row r="970" spans="1:13" x14ac:dyDescent="0.3">
      <c r="A970" s="10">
        <v>44834</v>
      </c>
      <c r="B970" t="s">
        <v>105</v>
      </c>
      <c r="C970" t="s">
        <v>105</v>
      </c>
      <c r="D970" t="s">
        <v>105</v>
      </c>
      <c r="E970" t="s">
        <v>78</v>
      </c>
      <c r="F970" t="s">
        <v>53</v>
      </c>
      <c r="G970" t="s">
        <v>23</v>
      </c>
      <c r="H970" t="s">
        <v>24</v>
      </c>
      <c r="I970">
        <v>0</v>
      </c>
      <c r="J970">
        <v>0</v>
      </c>
      <c r="K970">
        <v>266175</v>
      </c>
      <c r="L970">
        <v>0</v>
      </c>
      <c r="M970">
        <v>0</v>
      </c>
    </row>
    <row r="971" spans="1:13" x14ac:dyDescent="0.3">
      <c r="A971" s="10">
        <v>44834</v>
      </c>
      <c r="B971" t="s">
        <v>105</v>
      </c>
      <c r="C971" t="s">
        <v>105</v>
      </c>
      <c r="D971" t="s">
        <v>105</v>
      </c>
      <c r="E971" t="s">
        <v>78</v>
      </c>
      <c r="F971" t="s">
        <v>53</v>
      </c>
      <c r="G971" t="s">
        <v>25</v>
      </c>
      <c r="H971" t="s">
        <v>26</v>
      </c>
      <c r="I971">
        <v>0</v>
      </c>
      <c r="J971">
        <v>0</v>
      </c>
      <c r="K971">
        <v>266175</v>
      </c>
      <c r="L971">
        <v>0</v>
      </c>
      <c r="M971">
        <v>0</v>
      </c>
    </row>
    <row r="972" spans="1:13" x14ac:dyDescent="0.3">
      <c r="A972" s="10">
        <v>44834</v>
      </c>
      <c r="B972" t="s">
        <v>105</v>
      </c>
      <c r="C972" t="s">
        <v>105</v>
      </c>
      <c r="D972" t="s">
        <v>105</v>
      </c>
      <c r="E972" t="s">
        <v>78</v>
      </c>
      <c r="F972" t="s">
        <v>53</v>
      </c>
      <c r="G972" t="s">
        <v>27</v>
      </c>
      <c r="H972" t="s">
        <v>28</v>
      </c>
      <c r="I972">
        <v>0</v>
      </c>
      <c r="J972">
        <v>0</v>
      </c>
      <c r="K972">
        <v>266175</v>
      </c>
      <c r="L972">
        <v>0</v>
      </c>
      <c r="M972">
        <v>0</v>
      </c>
    </row>
    <row r="973" spans="1:13" x14ac:dyDescent="0.3">
      <c r="A973" s="10">
        <v>44834</v>
      </c>
      <c r="B973" t="s">
        <v>105</v>
      </c>
      <c r="C973" t="s">
        <v>105</v>
      </c>
      <c r="D973" t="s">
        <v>105</v>
      </c>
      <c r="E973" t="s">
        <v>78</v>
      </c>
      <c r="F973" t="s">
        <v>53</v>
      </c>
      <c r="G973" t="s">
        <v>29</v>
      </c>
      <c r="H973" t="s">
        <v>30</v>
      </c>
      <c r="I973">
        <v>0</v>
      </c>
      <c r="J973">
        <v>0</v>
      </c>
      <c r="K973">
        <v>266175</v>
      </c>
      <c r="L973">
        <v>0</v>
      </c>
      <c r="M973">
        <v>0</v>
      </c>
    </row>
    <row r="974" spans="1:13" x14ac:dyDescent="0.3">
      <c r="A974" s="10">
        <v>44834</v>
      </c>
      <c r="B974" t="s">
        <v>105</v>
      </c>
      <c r="C974" t="s">
        <v>105</v>
      </c>
      <c r="D974" t="s">
        <v>105</v>
      </c>
      <c r="E974" t="s">
        <v>78</v>
      </c>
      <c r="F974" t="s">
        <v>53</v>
      </c>
      <c r="G974" t="s">
        <v>31</v>
      </c>
      <c r="H974" t="s">
        <v>32</v>
      </c>
      <c r="I974">
        <v>0</v>
      </c>
      <c r="J974">
        <v>0</v>
      </c>
      <c r="K974">
        <v>266175</v>
      </c>
      <c r="L974">
        <v>0</v>
      </c>
      <c r="M974">
        <v>0</v>
      </c>
    </row>
    <row r="975" spans="1:13" x14ac:dyDescent="0.3">
      <c r="A975" s="10">
        <v>44834</v>
      </c>
      <c r="B975" t="s">
        <v>105</v>
      </c>
      <c r="C975" t="s">
        <v>105</v>
      </c>
      <c r="D975" t="s">
        <v>105</v>
      </c>
      <c r="E975" t="s">
        <v>78</v>
      </c>
      <c r="F975" t="s">
        <v>53</v>
      </c>
      <c r="G975" t="s">
        <v>33</v>
      </c>
      <c r="H975" t="s">
        <v>34</v>
      </c>
      <c r="I975">
        <v>0</v>
      </c>
      <c r="J975">
        <v>0</v>
      </c>
      <c r="K975">
        <v>266175</v>
      </c>
      <c r="L975">
        <v>0</v>
      </c>
      <c r="M975">
        <v>0</v>
      </c>
    </row>
    <row r="976" spans="1:13" x14ac:dyDescent="0.3">
      <c r="A976" s="10">
        <v>44834</v>
      </c>
      <c r="B976" t="s">
        <v>105</v>
      </c>
      <c r="C976" t="s">
        <v>105</v>
      </c>
      <c r="D976" t="s">
        <v>105</v>
      </c>
      <c r="E976" t="s">
        <v>78</v>
      </c>
      <c r="F976" t="s">
        <v>53</v>
      </c>
      <c r="G976" t="s">
        <v>35</v>
      </c>
      <c r="H976" t="s">
        <v>110</v>
      </c>
      <c r="I976">
        <v>38951.284498452158</v>
      </c>
      <c r="J976">
        <v>-38951.284498452158</v>
      </c>
      <c r="K976">
        <v>266175</v>
      </c>
      <c r="L976">
        <v>14.633712594515696</v>
      </c>
      <c r="M976">
        <v>-14.633712594515696</v>
      </c>
    </row>
    <row r="977" spans="1:13" x14ac:dyDescent="0.3">
      <c r="A977" s="10">
        <v>44834</v>
      </c>
      <c r="B977" t="s">
        <v>105</v>
      </c>
      <c r="C977" t="s">
        <v>105</v>
      </c>
      <c r="D977" t="s">
        <v>105</v>
      </c>
      <c r="E977" t="s">
        <v>78</v>
      </c>
      <c r="F977" t="s">
        <v>53</v>
      </c>
      <c r="G977" t="s">
        <v>36</v>
      </c>
      <c r="H977" t="s">
        <v>32</v>
      </c>
      <c r="I977">
        <v>11947.71009028474</v>
      </c>
      <c r="J977">
        <v>-11947.71009028474</v>
      </c>
      <c r="K977">
        <v>266175</v>
      </c>
      <c r="L977">
        <v>4.4886672641250076</v>
      </c>
      <c r="M977">
        <v>-4.4886672641250076</v>
      </c>
    </row>
    <row r="978" spans="1:13" x14ac:dyDescent="0.3">
      <c r="A978" s="10">
        <v>44834</v>
      </c>
      <c r="B978" t="s">
        <v>105</v>
      </c>
      <c r="C978" t="s">
        <v>105</v>
      </c>
      <c r="D978" t="s">
        <v>105</v>
      </c>
      <c r="E978" t="s">
        <v>78</v>
      </c>
      <c r="F978" t="s">
        <v>53</v>
      </c>
      <c r="G978" t="s">
        <v>37</v>
      </c>
      <c r="H978" t="s">
        <v>34</v>
      </c>
      <c r="I978">
        <v>27003.574408167417</v>
      </c>
      <c r="J978">
        <v>-27003.574408167417</v>
      </c>
      <c r="K978">
        <v>266175</v>
      </c>
      <c r="L978">
        <v>10.14504533039069</v>
      </c>
      <c r="M978">
        <v>-10.14504533039069</v>
      </c>
    </row>
    <row r="979" spans="1:13" x14ac:dyDescent="0.3">
      <c r="A979" s="10">
        <v>44834</v>
      </c>
      <c r="B979" t="s">
        <v>105</v>
      </c>
      <c r="C979" t="s">
        <v>105</v>
      </c>
      <c r="D979" t="s">
        <v>105</v>
      </c>
      <c r="E979" t="s">
        <v>78</v>
      </c>
      <c r="F979" t="s">
        <v>53</v>
      </c>
      <c r="G979" t="s">
        <v>38</v>
      </c>
      <c r="H979" t="s">
        <v>39</v>
      </c>
      <c r="I979">
        <v>0</v>
      </c>
      <c r="J979">
        <v>0</v>
      </c>
      <c r="K979">
        <v>266175</v>
      </c>
      <c r="L979">
        <v>0</v>
      </c>
      <c r="M979">
        <v>0</v>
      </c>
    </row>
    <row r="980" spans="1:13" x14ac:dyDescent="0.3">
      <c r="A980" s="10">
        <v>44834</v>
      </c>
      <c r="B980" t="s">
        <v>105</v>
      </c>
      <c r="C980" t="s">
        <v>105</v>
      </c>
      <c r="D980" t="s">
        <v>105</v>
      </c>
      <c r="E980" t="s">
        <v>78</v>
      </c>
      <c r="F980" t="s">
        <v>53</v>
      </c>
      <c r="G980" t="s">
        <v>40</v>
      </c>
      <c r="H980" t="s">
        <v>41</v>
      </c>
      <c r="I980">
        <v>0</v>
      </c>
      <c r="J980">
        <v>0</v>
      </c>
      <c r="K980">
        <v>266175</v>
      </c>
      <c r="L980">
        <v>0</v>
      </c>
      <c r="M980">
        <v>0</v>
      </c>
    </row>
    <row r="981" spans="1:13" x14ac:dyDescent="0.3">
      <c r="A981" s="10">
        <v>44834</v>
      </c>
      <c r="B981" t="s">
        <v>105</v>
      </c>
      <c r="C981" t="s">
        <v>105</v>
      </c>
      <c r="D981" t="s">
        <v>105</v>
      </c>
      <c r="E981" t="s">
        <v>78</v>
      </c>
      <c r="F981" t="s">
        <v>53</v>
      </c>
      <c r="G981" t="s">
        <v>42</v>
      </c>
      <c r="H981" t="s">
        <v>43</v>
      </c>
      <c r="I981">
        <v>0</v>
      </c>
      <c r="J981">
        <v>0</v>
      </c>
      <c r="K981">
        <v>266175</v>
      </c>
      <c r="L981">
        <v>0</v>
      </c>
      <c r="M981">
        <v>0</v>
      </c>
    </row>
    <row r="982" spans="1:13" x14ac:dyDescent="0.3">
      <c r="A982" s="10">
        <v>44834</v>
      </c>
      <c r="B982" t="s">
        <v>105</v>
      </c>
      <c r="C982" t="s">
        <v>105</v>
      </c>
      <c r="D982" t="s">
        <v>105</v>
      </c>
      <c r="E982" t="s">
        <v>78</v>
      </c>
      <c r="F982" t="s">
        <v>53</v>
      </c>
      <c r="G982" t="s">
        <v>44</v>
      </c>
      <c r="H982" t="s">
        <v>45</v>
      </c>
      <c r="I982">
        <v>0</v>
      </c>
      <c r="J982">
        <v>0</v>
      </c>
      <c r="K982">
        <v>266175</v>
      </c>
      <c r="L982">
        <v>0</v>
      </c>
      <c r="M982">
        <v>0</v>
      </c>
    </row>
    <row r="983" spans="1:13" x14ac:dyDescent="0.3">
      <c r="A983" s="10">
        <v>44834</v>
      </c>
      <c r="B983" t="s">
        <v>105</v>
      </c>
      <c r="C983" t="s">
        <v>105</v>
      </c>
      <c r="D983" t="s">
        <v>105</v>
      </c>
      <c r="E983" t="s">
        <v>78</v>
      </c>
      <c r="F983" t="s">
        <v>53</v>
      </c>
      <c r="G983" t="s">
        <v>46</v>
      </c>
      <c r="H983" t="s">
        <v>47</v>
      </c>
      <c r="I983">
        <v>0</v>
      </c>
      <c r="J983">
        <v>0</v>
      </c>
      <c r="K983">
        <v>266175</v>
      </c>
      <c r="L983">
        <v>0</v>
      </c>
      <c r="M983">
        <v>0</v>
      </c>
    </row>
    <row r="984" spans="1:13" x14ac:dyDescent="0.3">
      <c r="A984" s="10">
        <v>44834</v>
      </c>
      <c r="B984" t="s">
        <v>105</v>
      </c>
      <c r="C984" t="s">
        <v>105</v>
      </c>
      <c r="D984" t="s">
        <v>105</v>
      </c>
      <c r="E984" t="s">
        <v>78</v>
      </c>
      <c r="F984" t="s">
        <v>53</v>
      </c>
      <c r="G984" t="s">
        <v>48</v>
      </c>
      <c r="H984" t="s">
        <v>96</v>
      </c>
      <c r="I984">
        <v>0</v>
      </c>
      <c r="J984">
        <v>0</v>
      </c>
      <c r="K984">
        <v>266175</v>
      </c>
      <c r="L984">
        <v>0</v>
      </c>
      <c r="M984">
        <v>0</v>
      </c>
    </row>
    <row r="985" spans="1:13" x14ac:dyDescent="0.3">
      <c r="A985" s="10">
        <v>44834</v>
      </c>
      <c r="B985" t="s">
        <v>105</v>
      </c>
      <c r="C985" t="s">
        <v>105</v>
      </c>
      <c r="D985" t="s">
        <v>105</v>
      </c>
      <c r="E985" t="s">
        <v>78</v>
      </c>
      <c r="F985" t="s">
        <v>53</v>
      </c>
      <c r="G985" t="s">
        <v>49</v>
      </c>
      <c r="H985" t="s">
        <v>56</v>
      </c>
      <c r="I985">
        <v>3823.9974671097757</v>
      </c>
      <c r="J985">
        <v>-3823.9974671097757</v>
      </c>
      <c r="K985">
        <v>266175</v>
      </c>
      <c r="L985">
        <v>1.4366478696758807</v>
      </c>
      <c r="M985">
        <v>-1.4366478696758807</v>
      </c>
    </row>
    <row r="986" spans="1:13" x14ac:dyDescent="0.3">
      <c r="A986" s="10">
        <v>44834</v>
      </c>
      <c r="B986" t="s">
        <v>105</v>
      </c>
      <c r="C986" t="s">
        <v>105</v>
      </c>
      <c r="D986" t="s">
        <v>105</v>
      </c>
      <c r="E986" t="s">
        <v>78</v>
      </c>
      <c r="F986" t="s">
        <v>53</v>
      </c>
      <c r="G986" t="s">
        <v>50</v>
      </c>
      <c r="H986" t="s">
        <v>51</v>
      </c>
      <c r="I986">
        <v>85.871765320000009</v>
      </c>
      <c r="J986">
        <v>-85.871765320000009</v>
      </c>
      <c r="K986">
        <v>266175</v>
      </c>
      <c r="L986">
        <v>3.2261393940077022E-2</v>
      </c>
      <c r="M986">
        <v>-3.2261393940077022E-2</v>
      </c>
    </row>
    <row r="987" spans="1:13" x14ac:dyDescent="0.3">
      <c r="A987" s="10">
        <v>44834</v>
      </c>
      <c r="B987" t="s">
        <v>105</v>
      </c>
      <c r="C987" t="s">
        <v>105</v>
      </c>
      <c r="D987" t="s">
        <v>105</v>
      </c>
      <c r="E987" t="s">
        <v>78</v>
      </c>
      <c r="F987" t="s">
        <v>53</v>
      </c>
      <c r="G987" t="s">
        <v>52</v>
      </c>
      <c r="H987" t="s">
        <v>57</v>
      </c>
      <c r="I987">
        <v>3738.1257017897756</v>
      </c>
      <c r="J987">
        <v>-3738.1257017897756</v>
      </c>
      <c r="K987">
        <v>266175</v>
      </c>
      <c r="L987">
        <v>1.4043864757358038</v>
      </c>
      <c r="M987">
        <v>-1.4043864757358038</v>
      </c>
    </row>
    <row r="988" spans="1:13" x14ac:dyDescent="0.3">
      <c r="A988" s="10">
        <v>44834</v>
      </c>
      <c r="B988" t="s">
        <v>105</v>
      </c>
      <c r="C988" t="s">
        <v>105</v>
      </c>
      <c r="D988" t="s">
        <v>105</v>
      </c>
      <c r="E988" t="s">
        <v>78</v>
      </c>
      <c r="F988" t="s">
        <v>58</v>
      </c>
      <c r="G988" t="s">
        <v>59</v>
      </c>
      <c r="H988" t="s">
        <v>60</v>
      </c>
      <c r="I988">
        <v>176767.81330049649</v>
      </c>
      <c r="J988">
        <v>176767.81330049649</v>
      </c>
      <c r="K988">
        <v>266175</v>
      </c>
      <c r="L988">
        <v>66.410374114960646</v>
      </c>
      <c r="M988">
        <v>66.410374114960646</v>
      </c>
    </row>
    <row r="989" spans="1:13" x14ac:dyDescent="0.3">
      <c r="A989" s="10">
        <v>44834</v>
      </c>
      <c r="B989" t="s">
        <v>107</v>
      </c>
      <c r="C989" t="s">
        <v>107</v>
      </c>
      <c r="D989" t="s">
        <v>107</v>
      </c>
      <c r="E989" t="s">
        <v>79</v>
      </c>
      <c r="F989" t="s">
        <v>12</v>
      </c>
      <c r="G989" t="s">
        <v>13</v>
      </c>
      <c r="H989" t="s">
        <v>14</v>
      </c>
      <c r="I989">
        <v>239841.71883672543</v>
      </c>
      <c r="J989">
        <v>239841.71883672543</v>
      </c>
      <c r="K989">
        <v>266175</v>
      </c>
      <c r="L989">
        <v>90.106778937437937</v>
      </c>
      <c r="M989">
        <v>90.106778937437937</v>
      </c>
    </row>
    <row r="990" spans="1:13" x14ac:dyDescent="0.3">
      <c r="A990" s="10">
        <v>44834</v>
      </c>
      <c r="B990" t="s">
        <v>107</v>
      </c>
      <c r="C990" t="s">
        <v>107</v>
      </c>
      <c r="D990" t="s">
        <v>107</v>
      </c>
      <c r="E990" t="s">
        <v>79</v>
      </c>
      <c r="F990" t="s">
        <v>12</v>
      </c>
      <c r="G990" t="s">
        <v>15</v>
      </c>
      <c r="H990" t="s">
        <v>16</v>
      </c>
      <c r="I990">
        <v>6905.3834080000006</v>
      </c>
      <c r="J990">
        <v>6905.3834080000006</v>
      </c>
      <c r="K990">
        <v>266175</v>
      </c>
      <c r="L990">
        <v>2.5943020223537148</v>
      </c>
      <c r="M990">
        <v>2.5943020223537148</v>
      </c>
    </row>
    <row r="991" spans="1:13" x14ac:dyDescent="0.3">
      <c r="A991" s="10">
        <v>44834</v>
      </c>
      <c r="B991" t="s">
        <v>107</v>
      </c>
      <c r="C991" t="s">
        <v>107</v>
      </c>
      <c r="D991" t="s">
        <v>107</v>
      </c>
      <c r="E991" t="s">
        <v>79</v>
      </c>
      <c r="F991" t="s">
        <v>12</v>
      </c>
      <c r="G991" t="s">
        <v>17</v>
      </c>
      <c r="H991" t="s">
        <v>18</v>
      </c>
      <c r="I991">
        <v>0</v>
      </c>
      <c r="J991">
        <v>0</v>
      </c>
      <c r="K991">
        <v>266175</v>
      </c>
      <c r="L991">
        <v>0</v>
      </c>
      <c r="M991">
        <v>0</v>
      </c>
    </row>
    <row r="992" spans="1:13" x14ac:dyDescent="0.3">
      <c r="A992" s="10">
        <v>44834</v>
      </c>
      <c r="B992" t="s">
        <v>107</v>
      </c>
      <c r="C992" t="s">
        <v>107</v>
      </c>
      <c r="D992" t="s">
        <v>107</v>
      </c>
      <c r="E992" t="s">
        <v>79</v>
      </c>
      <c r="F992" t="s">
        <v>12</v>
      </c>
      <c r="G992" t="s">
        <v>19</v>
      </c>
      <c r="H992" t="s">
        <v>20</v>
      </c>
      <c r="I992">
        <v>6905.3834080000006</v>
      </c>
      <c r="J992">
        <v>6905.3834080000006</v>
      </c>
      <c r="K992">
        <v>266175</v>
      </c>
      <c r="L992">
        <v>2.5943020223537148</v>
      </c>
      <c r="M992">
        <v>2.5943020223537148</v>
      </c>
    </row>
    <row r="993" spans="1:13" x14ac:dyDescent="0.3">
      <c r="A993" s="10">
        <v>44834</v>
      </c>
      <c r="B993" t="s">
        <v>107</v>
      </c>
      <c r="C993" t="s">
        <v>107</v>
      </c>
      <c r="D993" t="s">
        <v>107</v>
      </c>
      <c r="E993" t="s">
        <v>79</v>
      </c>
      <c r="F993" t="s">
        <v>12</v>
      </c>
      <c r="G993" t="s">
        <v>21</v>
      </c>
      <c r="H993" t="s">
        <v>22</v>
      </c>
      <c r="I993">
        <v>3785.6994371700002</v>
      </c>
      <c r="J993">
        <v>3785.6994371700002</v>
      </c>
      <c r="K993">
        <v>266175</v>
      </c>
      <c r="L993">
        <v>1.4222595800394477</v>
      </c>
      <c r="M993">
        <v>1.4222595800394477</v>
      </c>
    </row>
    <row r="994" spans="1:13" x14ac:dyDescent="0.3">
      <c r="A994" s="10">
        <v>44834</v>
      </c>
      <c r="B994" t="s">
        <v>107</v>
      </c>
      <c r="C994" t="s">
        <v>107</v>
      </c>
      <c r="D994" t="s">
        <v>107</v>
      </c>
      <c r="E994" t="s">
        <v>79</v>
      </c>
      <c r="F994" t="s">
        <v>12</v>
      </c>
      <c r="G994" t="s">
        <v>23</v>
      </c>
      <c r="H994" t="s">
        <v>24</v>
      </c>
      <c r="I994">
        <v>0</v>
      </c>
      <c r="J994">
        <v>0</v>
      </c>
      <c r="K994">
        <v>266175</v>
      </c>
      <c r="L994">
        <v>0</v>
      </c>
      <c r="M994">
        <v>0</v>
      </c>
    </row>
    <row r="995" spans="1:13" x14ac:dyDescent="0.3">
      <c r="A995" s="10">
        <v>44834</v>
      </c>
      <c r="B995" t="s">
        <v>107</v>
      </c>
      <c r="C995" t="s">
        <v>107</v>
      </c>
      <c r="D995" t="s">
        <v>107</v>
      </c>
      <c r="E995" t="s">
        <v>79</v>
      </c>
      <c r="F995" t="s">
        <v>12</v>
      </c>
      <c r="G995" t="s">
        <v>25</v>
      </c>
      <c r="H995" t="s">
        <v>26</v>
      </c>
      <c r="I995">
        <v>1764.6177747200002</v>
      </c>
      <c r="J995">
        <v>1764.6177747200002</v>
      </c>
      <c r="K995">
        <v>266175</v>
      </c>
      <c r="L995">
        <v>0.66295398693340846</v>
      </c>
      <c r="M995">
        <v>0.66295398693340846</v>
      </c>
    </row>
    <row r="996" spans="1:13" x14ac:dyDescent="0.3">
      <c r="A996" s="10">
        <v>44834</v>
      </c>
      <c r="B996" t="s">
        <v>107</v>
      </c>
      <c r="C996" t="s">
        <v>107</v>
      </c>
      <c r="D996" t="s">
        <v>107</v>
      </c>
      <c r="E996" t="s">
        <v>79</v>
      </c>
      <c r="F996" t="s">
        <v>12</v>
      </c>
      <c r="G996" t="s">
        <v>27</v>
      </c>
      <c r="H996" t="s">
        <v>28</v>
      </c>
      <c r="I996">
        <v>2021.0816624500001</v>
      </c>
      <c r="J996">
        <v>2021.0816624500001</v>
      </c>
      <c r="K996">
        <v>266175</v>
      </c>
      <c r="L996">
        <v>0.75930559310603929</v>
      </c>
      <c r="M996">
        <v>0.75930559310603929</v>
      </c>
    </row>
    <row r="997" spans="1:13" x14ac:dyDescent="0.3">
      <c r="A997" s="10">
        <v>44834</v>
      </c>
      <c r="B997" t="s">
        <v>107</v>
      </c>
      <c r="C997" t="s">
        <v>107</v>
      </c>
      <c r="D997" t="s">
        <v>107</v>
      </c>
      <c r="E997" t="s">
        <v>79</v>
      </c>
      <c r="F997" t="s">
        <v>12</v>
      </c>
      <c r="G997" t="s">
        <v>29</v>
      </c>
      <c r="H997" t="s">
        <v>30</v>
      </c>
      <c r="I997">
        <v>13259.623487000001</v>
      </c>
      <c r="J997">
        <v>13259.623487000001</v>
      </c>
      <c r="K997">
        <v>266175</v>
      </c>
      <c r="L997">
        <v>4.9815435285056822</v>
      </c>
      <c r="M997">
        <v>4.9815435285056822</v>
      </c>
    </row>
    <row r="998" spans="1:13" x14ac:dyDescent="0.3">
      <c r="A998" s="10">
        <v>44834</v>
      </c>
      <c r="B998" t="s">
        <v>107</v>
      </c>
      <c r="C998" t="s">
        <v>107</v>
      </c>
      <c r="D998" t="s">
        <v>107</v>
      </c>
      <c r="E998" t="s">
        <v>79</v>
      </c>
      <c r="F998" t="s">
        <v>12</v>
      </c>
      <c r="G998" t="s">
        <v>31</v>
      </c>
      <c r="H998" t="s">
        <v>32</v>
      </c>
      <c r="I998">
        <v>11.281744</v>
      </c>
      <c r="J998">
        <v>11.281744</v>
      </c>
      <c r="K998">
        <v>266175</v>
      </c>
      <c r="L998">
        <v>4.2384686766225223E-3</v>
      </c>
      <c r="M998">
        <v>4.2384686766225223E-3</v>
      </c>
    </row>
    <row r="999" spans="1:13" x14ac:dyDescent="0.3">
      <c r="A999" s="10">
        <v>44834</v>
      </c>
      <c r="B999" t="s">
        <v>107</v>
      </c>
      <c r="C999" t="s">
        <v>107</v>
      </c>
      <c r="D999" t="s">
        <v>107</v>
      </c>
      <c r="E999" t="s">
        <v>79</v>
      </c>
      <c r="F999" t="s">
        <v>12</v>
      </c>
      <c r="G999" t="s">
        <v>33</v>
      </c>
      <c r="H999" t="s">
        <v>34</v>
      </c>
      <c r="I999">
        <v>13248.341743000001</v>
      </c>
      <c r="J999">
        <v>13248.341743000001</v>
      </c>
      <c r="K999">
        <v>266175</v>
      </c>
      <c r="L999">
        <v>4.9773050598290602</v>
      </c>
      <c r="M999">
        <v>4.9773050598290602</v>
      </c>
    </row>
    <row r="1000" spans="1:13" x14ac:dyDescent="0.3">
      <c r="A1000" s="10">
        <v>44834</v>
      </c>
      <c r="B1000" t="s">
        <v>107</v>
      </c>
      <c r="C1000" t="s">
        <v>107</v>
      </c>
      <c r="D1000" t="s">
        <v>107</v>
      </c>
      <c r="E1000" t="s">
        <v>79</v>
      </c>
      <c r="F1000" t="s">
        <v>12</v>
      </c>
      <c r="G1000" t="s">
        <v>35</v>
      </c>
      <c r="H1000" t="s">
        <v>110</v>
      </c>
      <c r="I1000">
        <v>99007.830908760006</v>
      </c>
      <c r="J1000">
        <v>99007.830908760006</v>
      </c>
      <c r="K1000">
        <v>266175</v>
      </c>
      <c r="L1000">
        <v>37.196517670239501</v>
      </c>
      <c r="M1000">
        <v>37.196517670239501</v>
      </c>
    </row>
    <row r="1001" spans="1:13" x14ac:dyDescent="0.3">
      <c r="A1001" s="10">
        <v>44834</v>
      </c>
      <c r="B1001" t="s">
        <v>107</v>
      </c>
      <c r="C1001" t="s">
        <v>107</v>
      </c>
      <c r="D1001" t="s">
        <v>107</v>
      </c>
      <c r="E1001" t="s">
        <v>79</v>
      </c>
      <c r="F1001" t="s">
        <v>12</v>
      </c>
      <c r="G1001" t="s">
        <v>36</v>
      </c>
      <c r="H1001" t="s">
        <v>32</v>
      </c>
      <c r="I1001">
        <v>1641.5893600000004</v>
      </c>
      <c r="J1001">
        <v>1641.5893600000004</v>
      </c>
      <c r="K1001">
        <v>266175</v>
      </c>
      <c r="L1001">
        <v>0.61673311167465028</v>
      </c>
      <c r="M1001">
        <v>0.61673311167465028</v>
      </c>
    </row>
    <row r="1002" spans="1:13" x14ac:dyDescent="0.3">
      <c r="A1002" s="10">
        <v>44834</v>
      </c>
      <c r="B1002" t="s">
        <v>107</v>
      </c>
      <c r="C1002" t="s">
        <v>107</v>
      </c>
      <c r="D1002" t="s">
        <v>107</v>
      </c>
      <c r="E1002" t="s">
        <v>79</v>
      </c>
      <c r="F1002" t="s">
        <v>12</v>
      </c>
      <c r="G1002" t="s">
        <v>37</v>
      </c>
      <c r="H1002" t="s">
        <v>34</v>
      </c>
      <c r="I1002">
        <v>97366.241548760008</v>
      </c>
      <c r="J1002">
        <v>97366.241548760008</v>
      </c>
      <c r="K1002">
        <v>266175</v>
      </c>
      <c r="L1002">
        <v>36.57978455856486</v>
      </c>
      <c r="M1002">
        <v>36.57978455856486</v>
      </c>
    </row>
    <row r="1003" spans="1:13" x14ac:dyDescent="0.3">
      <c r="A1003" s="10">
        <v>44834</v>
      </c>
      <c r="B1003" t="s">
        <v>107</v>
      </c>
      <c r="C1003" t="s">
        <v>107</v>
      </c>
      <c r="D1003" t="s">
        <v>107</v>
      </c>
      <c r="E1003" t="s">
        <v>79</v>
      </c>
      <c r="F1003" t="s">
        <v>12</v>
      </c>
      <c r="G1003" t="s">
        <v>38</v>
      </c>
      <c r="H1003" t="s">
        <v>39</v>
      </c>
      <c r="I1003">
        <v>71771.486577684191</v>
      </c>
      <c r="J1003">
        <v>71771.486577684191</v>
      </c>
      <c r="K1003">
        <v>266175</v>
      </c>
      <c r="L1003">
        <v>26.964022382900044</v>
      </c>
      <c r="M1003">
        <v>26.964022382900044</v>
      </c>
    </row>
    <row r="1004" spans="1:13" x14ac:dyDescent="0.3">
      <c r="A1004" s="10">
        <v>44834</v>
      </c>
      <c r="B1004" t="s">
        <v>107</v>
      </c>
      <c r="C1004" t="s">
        <v>107</v>
      </c>
      <c r="D1004" t="s">
        <v>107</v>
      </c>
      <c r="E1004" t="s">
        <v>79</v>
      </c>
      <c r="F1004" t="s">
        <v>12</v>
      </c>
      <c r="G1004" t="s">
        <v>40</v>
      </c>
      <c r="H1004" t="s">
        <v>41</v>
      </c>
      <c r="I1004">
        <v>97.028589331229938</v>
      </c>
      <c r="J1004">
        <v>97.028589331229938</v>
      </c>
      <c r="K1004">
        <v>266175</v>
      </c>
      <c r="L1004">
        <v>3.6452931090910093E-2</v>
      </c>
      <c r="M1004">
        <v>3.6452931090910093E-2</v>
      </c>
    </row>
    <row r="1005" spans="1:13" x14ac:dyDescent="0.3">
      <c r="A1005" s="10">
        <v>44834</v>
      </c>
      <c r="B1005" t="s">
        <v>107</v>
      </c>
      <c r="C1005" t="s">
        <v>107</v>
      </c>
      <c r="D1005" t="s">
        <v>107</v>
      </c>
      <c r="E1005" t="s">
        <v>79</v>
      </c>
      <c r="F1005" t="s">
        <v>12</v>
      </c>
      <c r="G1005" t="s">
        <v>42</v>
      </c>
      <c r="H1005" t="s">
        <v>43</v>
      </c>
      <c r="I1005">
        <v>97.028589331229938</v>
      </c>
      <c r="J1005">
        <v>97.028589331229938</v>
      </c>
      <c r="K1005">
        <v>266175</v>
      </c>
      <c r="L1005">
        <v>3.6452931090910093E-2</v>
      </c>
      <c r="M1005">
        <v>3.6452931090910093E-2</v>
      </c>
    </row>
    <row r="1006" spans="1:13" x14ac:dyDescent="0.3">
      <c r="A1006" s="10">
        <v>44834</v>
      </c>
      <c r="B1006" t="s">
        <v>107</v>
      </c>
      <c r="C1006" t="s">
        <v>107</v>
      </c>
      <c r="D1006" t="s">
        <v>107</v>
      </c>
      <c r="E1006" t="s">
        <v>79</v>
      </c>
      <c r="F1006" t="s">
        <v>12</v>
      </c>
      <c r="G1006" t="s">
        <v>44</v>
      </c>
      <c r="H1006" t="s">
        <v>45</v>
      </c>
      <c r="I1006">
        <v>0</v>
      </c>
      <c r="J1006">
        <v>0</v>
      </c>
      <c r="K1006">
        <v>266175</v>
      </c>
      <c r="L1006">
        <v>0</v>
      </c>
      <c r="M1006">
        <v>0</v>
      </c>
    </row>
    <row r="1007" spans="1:13" x14ac:dyDescent="0.3">
      <c r="A1007" s="10">
        <v>44834</v>
      </c>
      <c r="B1007" t="s">
        <v>107</v>
      </c>
      <c r="C1007" t="s">
        <v>107</v>
      </c>
      <c r="D1007" t="s">
        <v>107</v>
      </c>
      <c r="E1007" t="s">
        <v>79</v>
      </c>
      <c r="F1007" t="s">
        <v>12</v>
      </c>
      <c r="G1007" t="s">
        <v>46</v>
      </c>
      <c r="H1007" t="s">
        <v>47</v>
      </c>
      <c r="I1007">
        <v>0</v>
      </c>
      <c r="J1007">
        <v>0</v>
      </c>
      <c r="K1007">
        <v>266175</v>
      </c>
      <c r="L1007">
        <v>0</v>
      </c>
      <c r="M1007">
        <v>0</v>
      </c>
    </row>
    <row r="1008" spans="1:13" x14ac:dyDescent="0.3">
      <c r="A1008" s="10">
        <v>44834</v>
      </c>
      <c r="B1008" t="s">
        <v>107</v>
      </c>
      <c r="C1008" t="s">
        <v>107</v>
      </c>
      <c r="D1008" t="s">
        <v>107</v>
      </c>
      <c r="E1008" t="s">
        <v>79</v>
      </c>
      <c r="F1008" t="s">
        <v>12</v>
      </c>
      <c r="G1008" t="s">
        <v>48</v>
      </c>
      <c r="H1008" t="s">
        <v>96</v>
      </c>
      <c r="I1008">
        <v>0</v>
      </c>
      <c r="J1008">
        <v>0</v>
      </c>
      <c r="K1008">
        <v>266175</v>
      </c>
      <c r="L1008">
        <v>0</v>
      </c>
      <c r="M1008">
        <v>0</v>
      </c>
    </row>
    <row r="1009" spans="1:13" x14ac:dyDescent="0.3">
      <c r="A1009" s="10">
        <v>44834</v>
      </c>
      <c r="B1009" t="s">
        <v>107</v>
      </c>
      <c r="C1009" t="s">
        <v>107</v>
      </c>
      <c r="D1009" t="s">
        <v>107</v>
      </c>
      <c r="E1009" t="s">
        <v>79</v>
      </c>
      <c r="F1009" t="s">
        <v>12</v>
      </c>
      <c r="G1009" t="s">
        <v>49</v>
      </c>
      <c r="H1009" t="s">
        <v>104</v>
      </c>
      <c r="I1009">
        <v>45014.666428780009</v>
      </c>
      <c r="J1009">
        <v>45014.666428780009</v>
      </c>
      <c r="K1009">
        <v>266175</v>
      </c>
      <c r="L1009">
        <v>16.911680822308632</v>
      </c>
      <c r="M1009">
        <v>16.911680822308632</v>
      </c>
    </row>
    <row r="1010" spans="1:13" x14ac:dyDescent="0.3">
      <c r="A1010" s="10">
        <v>44834</v>
      </c>
      <c r="B1010" t="s">
        <v>107</v>
      </c>
      <c r="C1010" t="s">
        <v>107</v>
      </c>
      <c r="D1010" t="s">
        <v>107</v>
      </c>
      <c r="E1010" t="s">
        <v>79</v>
      </c>
      <c r="F1010" t="s">
        <v>12</v>
      </c>
      <c r="G1010" t="s">
        <v>50</v>
      </c>
      <c r="H1010" t="s">
        <v>51</v>
      </c>
      <c r="I1010">
        <v>43395.806795550008</v>
      </c>
      <c r="J1010">
        <v>43395.806795550008</v>
      </c>
      <c r="K1010">
        <v>266175</v>
      </c>
      <c r="L1010">
        <v>16.303487102676815</v>
      </c>
      <c r="M1010">
        <v>16.303487102676815</v>
      </c>
    </row>
    <row r="1011" spans="1:13" x14ac:dyDescent="0.3">
      <c r="A1011" s="10">
        <v>44834</v>
      </c>
      <c r="B1011" t="s">
        <v>107</v>
      </c>
      <c r="C1011" t="s">
        <v>107</v>
      </c>
      <c r="D1011" t="s">
        <v>107</v>
      </c>
      <c r="E1011" t="s">
        <v>79</v>
      </c>
      <c r="F1011" t="s">
        <v>12</v>
      </c>
      <c r="G1011" t="s">
        <v>52</v>
      </c>
      <c r="H1011" t="s">
        <v>106</v>
      </c>
      <c r="I1011">
        <v>1618.8596332300003</v>
      </c>
      <c r="J1011">
        <v>1618.8596332300003</v>
      </c>
      <c r="K1011">
        <v>266175</v>
      </c>
      <c r="L1011">
        <v>0.60819371963182134</v>
      </c>
      <c r="M1011">
        <v>0.60819371963182134</v>
      </c>
    </row>
    <row r="1012" spans="1:13" x14ac:dyDescent="0.3">
      <c r="A1012" s="10">
        <v>44834</v>
      </c>
      <c r="B1012" t="s">
        <v>107</v>
      </c>
      <c r="C1012" t="s">
        <v>107</v>
      </c>
      <c r="D1012" t="s">
        <v>107</v>
      </c>
      <c r="E1012" t="s">
        <v>79</v>
      </c>
      <c r="F1012" t="s">
        <v>53</v>
      </c>
      <c r="G1012" t="s">
        <v>54</v>
      </c>
      <c r="H1012" t="s">
        <v>55</v>
      </c>
      <c r="I1012">
        <v>140120.96596135001</v>
      </c>
      <c r="J1012">
        <v>-140120.96596135001</v>
      </c>
      <c r="K1012">
        <v>266175</v>
      </c>
      <c r="L1012">
        <v>52.642421700516586</v>
      </c>
      <c r="M1012">
        <v>-52.642421700516586</v>
      </c>
    </row>
    <row r="1013" spans="1:13" x14ac:dyDescent="0.3">
      <c r="A1013" s="10">
        <v>44834</v>
      </c>
      <c r="B1013" t="s">
        <v>107</v>
      </c>
      <c r="C1013" t="s">
        <v>107</v>
      </c>
      <c r="D1013" t="s">
        <v>107</v>
      </c>
      <c r="E1013" t="s">
        <v>79</v>
      </c>
      <c r="F1013" t="s">
        <v>53</v>
      </c>
      <c r="G1013" t="s">
        <v>15</v>
      </c>
      <c r="H1013" t="s">
        <v>16</v>
      </c>
      <c r="I1013">
        <v>125.57432231</v>
      </c>
      <c r="J1013">
        <v>-125.57432231</v>
      </c>
      <c r="K1013">
        <v>266175</v>
      </c>
      <c r="L1013">
        <v>4.7177354112895649E-2</v>
      </c>
      <c r="M1013">
        <v>-4.7177354112895649E-2</v>
      </c>
    </row>
    <row r="1014" spans="1:13" x14ac:dyDescent="0.3">
      <c r="A1014" s="10">
        <v>44834</v>
      </c>
      <c r="B1014" t="s">
        <v>107</v>
      </c>
      <c r="C1014" t="s">
        <v>107</v>
      </c>
      <c r="D1014" t="s">
        <v>107</v>
      </c>
      <c r="E1014" t="s">
        <v>79</v>
      </c>
      <c r="F1014" t="s">
        <v>53</v>
      </c>
      <c r="G1014" t="s">
        <v>17</v>
      </c>
      <c r="H1014" t="s">
        <v>18</v>
      </c>
      <c r="I1014">
        <v>0</v>
      </c>
      <c r="J1014">
        <v>0</v>
      </c>
      <c r="K1014">
        <v>266175</v>
      </c>
      <c r="L1014">
        <v>0</v>
      </c>
      <c r="M1014">
        <v>0</v>
      </c>
    </row>
    <row r="1015" spans="1:13" x14ac:dyDescent="0.3">
      <c r="A1015" s="10">
        <v>44834</v>
      </c>
      <c r="B1015" t="s">
        <v>107</v>
      </c>
      <c r="C1015" t="s">
        <v>107</v>
      </c>
      <c r="D1015" t="s">
        <v>107</v>
      </c>
      <c r="E1015" t="s">
        <v>79</v>
      </c>
      <c r="F1015" t="s">
        <v>53</v>
      </c>
      <c r="G1015" t="s">
        <v>19</v>
      </c>
      <c r="H1015" t="s">
        <v>20</v>
      </c>
      <c r="I1015">
        <v>125.57432231</v>
      </c>
      <c r="J1015">
        <v>-125.57432231</v>
      </c>
      <c r="K1015">
        <v>266175</v>
      </c>
      <c r="L1015">
        <v>4.7177354112895649E-2</v>
      </c>
      <c r="M1015">
        <v>-4.7177354112895649E-2</v>
      </c>
    </row>
    <row r="1016" spans="1:13" x14ac:dyDescent="0.3">
      <c r="A1016" s="10">
        <v>44834</v>
      </c>
      <c r="B1016" t="s">
        <v>107</v>
      </c>
      <c r="C1016" t="s">
        <v>107</v>
      </c>
      <c r="D1016" t="s">
        <v>107</v>
      </c>
      <c r="E1016" t="s">
        <v>79</v>
      </c>
      <c r="F1016" t="s">
        <v>53</v>
      </c>
      <c r="G1016" t="s">
        <v>21</v>
      </c>
      <c r="H1016" t="s">
        <v>22</v>
      </c>
      <c r="I1016">
        <v>54044.439169899997</v>
      </c>
      <c r="J1016">
        <v>-54044.439169899997</v>
      </c>
      <c r="K1016">
        <v>266175</v>
      </c>
      <c r="L1016">
        <v>20.304100373776649</v>
      </c>
      <c r="M1016">
        <v>-20.304100373776649</v>
      </c>
    </row>
    <row r="1017" spans="1:13" x14ac:dyDescent="0.3">
      <c r="A1017" s="10">
        <v>44834</v>
      </c>
      <c r="B1017" t="s">
        <v>107</v>
      </c>
      <c r="C1017" t="s">
        <v>107</v>
      </c>
      <c r="D1017" t="s">
        <v>107</v>
      </c>
      <c r="E1017" t="s">
        <v>79</v>
      </c>
      <c r="F1017" t="s">
        <v>53</v>
      </c>
      <c r="G1017" t="s">
        <v>23</v>
      </c>
      <c r="H1017" t="s">
        <v>24</v>
      </c>
      <c r="I1017">
        <v>8716.9037802399998</v>
      </c>
      <c r="J1017">
        <v>-8716.9037802399998</v>
      </c>
      <c r="K1017">
        <v>266175</v>
      </c>
      <c r="L1017">
        <v>3.2748769720071382</v>
      </c>
      <c r="M1017">
        <v>-3.2748769720071382</v>
      </c>
    </row>
    <row r="1018" spans="1:13" x14ac:dyDescent="0.3">
      <c r="A1018" s="10">
        <v>44834</v>
      </c>
      <c r="B1018" t="s">
        <v>107</v>
      </c>
      <c r="C1018" t="s">
        <v>107</v>
      </c>
      <c r="D1018" t="s">
        <v>107</v>
      </c>
      <c r="E1018" t="s">
        <v>79</v>
      </c>
      <c r="F1018" t="s">
        <v>53</v>
      </c>
      <c r="G1018" t="s">
        <v>25</v>
      </c>
      <c r="H1018" t="s">
        <v>26</v>
      </c>
      <c r="I1018">
        <v>23321.873765899996</v>
      </c>
      <c r="J1018">
        <v>-23321.873765899996</v>
      </c>
      <c r="K1018">
        <v>266175</v>
      </c>
      <c r="L1018">
        <v>8.7618573366769965</v>
      </c>
      <c r="M1018">
        <v>-8.7618573366769965</v>
      </c>
    </row>
    <row r="1019" spans="1:13" x14ac:dyDescent="0.3">
      <c r="A1019" s="10">
        <v>44834</v>
      </c>
      <c r="B1019" t="s">
        <v>107</v>
      </c>
      <c r="C1019" t="s">
        <v>107</v>
      </c>
      <c r="D1019" t="s">
        <v>107</v>
      </c>
      <c r="E1019" t="s">
        <v>79</v>
      </c>
      <c r="F1019" t="s">
        <v>53</v>
      </c>
      <c r="G1019" t="s">
        <v>27</v>
      </c>
      <c r="H1019" t="s">
        <v>28</v>
      </c>
      <c r="I1019">
        <v>22005.661623760003</v>
      </c>
      <c r="J1019">
        <v>-22005.661623760003</v>
      </c>
      <c r="K1019">
        <v>266175</v>
      </c>
      <c r="L1019">
        <v>8.2673660650925154</v>
      </c>
      <c r="M1019">
        <v>-8.2673660650925154</v>
      </c>
    </row>
    <row r="1020" spans="1:13" x14ac:dyDescent="0.3">
      <c r="A1020" s="10">
        <v>44834</v>
      </c>
      <c r="B1020" t="s">
        <v>107</v>
      </c>
      <c r="C1020" t="s">
        <v>107</v>
      </c>
      <c r="D1020" t="s">
        <v>107</v>
      </c>
      <c r="E1020" t="s">
        <v>79</v>
      </c>
      <c r="F1020" t="s">
        <v>53</v>
      </c>
      <c r="G1020" t="s">
        <v>29</v>
      </c>
      <c r="H1020" t="s">
        <v>30</v>
      </c>
      <c r="I1020">
        <v>40318.174166730001</v>
      </c>
      <c r="J1020">
        <v>-40318.174166730001</v>
      </c>
      <c r="K1020">
        <v>266175</v>
      </c>
      <c r="L1020">
        <v>15.147243041882222</v>
      </c>
      <c r="M1020">
        <v>-15.147243041882222</v>
      </c>
    </row>
    <row r="1021" spans="1:13" x14ac:dyDescent="0.3">
      <c r="A1021" s="10">
        <v>44834</v>
      </c>
      <c r="B1021" t="s">
        <v>107</v>
      </c>
      <c r="C1021" t="s">
        <v>107</v>
      </c>
      <c r="D1021" t="s">
        <v>107</v>
      </c>
      <c r="E1021" t="s">
        <v>79</v>
      </c>
      <c r="F1021" t="s">
        <v>53</v>
      </c>
      <c r="G1021" t="s">
        <v>31</v>
      </c>
      <c r="H1021" t="s">
        <v>32</v>
      </c>
      <c r="I1021">
        <v>0</v>
      </c>
      <c r="J1021">
        <v>0</v>
      </c>
      <c r="K1021">
        <v>266175</v>
      </c>
      <c r="L1021">
        <v>0</v>
      </c>
      <c r="M1021">
        <v>0</v>
      </c>
    </row>
    <row r="1022" spans="1:13" x14ac:dyDescent="0.3">
      <c r="A1022" s="10">
        <v>44834</v>
      </c>
      <c r="B1022" t="s">
        <v>107</v>
      </c>
      <c r="C1022" t="s">
        <v>107</v>
      </c>
      <c r="D1022" t="s">
        <v>107</v>
      </c>
      <c r="E1022" t="s">
        <v>79</v>
      </c>
      <c r="F1022" t="s">
        <v>53</v>
      </c>
      <c r="G1022" t="s">
        <v>33</v>
      </c>
      <c r="H1022" t="s">
        <v>34</v>
      </c>
      <c r="I1022">
        <v>40318.174166730001</v>
      </c>
      <c r="J1022">
        <v>-40318.174166730001</v>
      </c>
      <c r="K1022">
        <v>266175</v>
      </c>
      <c r="L1022">
        <v>15.147243041882222</v>
      </c>
      <c r="M1022">
        <v>-15.147243041882222</v>
      </c>
    </row>
    <row r="1023" spans="1:13" x14ac:dyDescent="0.3">
      <c r="A1023" s="10">
        <v>44834</v>
      </c>
      <c r="B1023" t="s">
        <v>107</v>
      </c>
      <c r="C1023" t="s">
        <v>107</v>
      </c>
      <c r="D1023" t="s">
        <v>107</v>
      </c>
      <c r="E1023" t="s">
        <v>79</v>
      </c>
      <c r="F1023" t="s">
        <v>53</v>
      </c>
      <c r="G1023" t="s">
        <v>35</v>
      </c>
      <c r="H1023" t="s">
        <v>110</v>
      </c>
      <c r="I1023">
        <v>4889.2623880000001</v>
      </c>
      <c r="J1023">
        <v>-4889.2623880000001</v>
      </c>
      <c r="K1023">
        <v>266175</v>
      </c>
      <c r="L1023">
        <v>1.8368601063210293</v>
      </c>
      <c r="M1023">
        <v>-1.8368601063210293</v>
      </c>
    </row>
    <row r="1024" spans="1:13" x14ac:dyDescent="0.3">
      <c r="A1024" s="10">
        <v>44834</v>
      </c>
      <c r="B1024" t="s">
        <v>107</v>
      </c>
      <c r="C1024" t="s">
        <v>107</v>
      </c>
      <c r="D1024" t="s">
        <v>107</v>
      </c>
      <c r="E1024" t="s">
        <v>79</v>
      </c>
      <c r="F1024" t="s">
        <v>53</v>
      </c>
      <c r="G1024" t="s">
        <v>36</v>
      </c>
      <c r="H1024" t="s">
        <v>32</v>
      </c>
      <c r="I1024">
        <v>605.25912399999993</v>
      </c>
      <c r="J1024">
        <v>-605.25912399999993</v>
      </c>
      <c r="K1024">
        <v>266175</v>
      </c>
      <c r="L1024">
        <v>0.22739142443880903</v>
      </c>
      <c r="M1024">
        <v>-0.22739142443880903</v>
      </c>
    </row>
    <row r="1025" spans="1:13" x14ac:dyDescent="0.3">
      <c r="A1025" s="10">
        <v>44834</v>
      </c>
      <c r="B1025" t="s">
        <v>107</v>
      </c>
      <c r="C1025" t="s">
        <v>107</v>
      </c>
      <c r="D1025" t="s">
        <v>107</v>
      </c>
      <c r="E1025" t="s">
        <v>79</v>
      </c>
      <c r="F1025" t="s">
        <v>53</v>
      </c>
      <c r="G1025" t="s">
        <v>37</v>
      </c>
      <c r="H1025" t="s">
        <v>34</v>
      </c>
      <c r="I1025">
        <v>4284.0032639999999</v>
      </c>
      <c r="J1025">
        <v>-4284.0032639999999</v>
      </c>
      <c r="K1025">
        <v>266175</v>
      </c>
      <c r="L1025">
        <v>1.6094686818822206</v>
      </c>
      <c r="M1025">
        <v>-1.6094686818822206</v>
      </c>
    </row>
    <row r="1026" spans="1:13" x14ac:dyDescent="0.3">
      <c r="A1026" s="10">
        <v>44834</v>
      </c>
      <c r="B1026" t="s">
        <v>107</v>
      </c>
      <c r="C1026" t="s">
        <v>107</v>
      </c>
      <c r="D1026" t="s">
        <v>107</v>
      </c>
      <c r="E1026" t="s">
        <v>79</v>
      </c>
      <c r="F1026" t="s">
        <v>53</v>
      </c>
      <c r="G1026" t="s">
        <v>38</v>
      </c>
      <c r="H1026" t="s">
        <v>39</v>
      </c>
      <c r="I1026">
        <v>5591.0369574000006</v>
      </c>
      <c r="J1026">
        <v>-5591.0369574000006</v>
      </c>
      <c r="K1026">
        <v>266175</v>
      </c>
      <c r="L1026">
        <v>2.1005116774302621</v>
      </c>
      <c r="M1026">
        <v>-2.1005116774302621</v>
      </c>
    </row>
    <row r="1027" spans="1:13" x14ac:dyDescent="0.3">
      <c r="A1027" s="10">
        <v>44834</v>
      </c>
      <c r="B1027" t="s">
        <v>107</v>
      </c>
      <c r="C1027" t="s">
        <v>107</v>
      </c>
      <c r="D1027" t="s">
        <v>107</v>
      </c>
      <c r="E1027" t="s">
        <v>79</v>
      </c>
      <c r="F1027" t="s">
        <v>53</v>
      </c>
      <c r="G1027" t="s">
        <v>40</v>
      </c>
      <c r="H1027" t="s">
        <v>41</v>
      </c>
      <c r="I1027">
        <v>449.73928874000001</v>
      </c>
      <c r="J1027">
        <v>-449.73928874000001</v>
      </c>
      <c r="K1027">
        <v>266175</v>
      </c>
      <c r="L1027">
        <v>0.16896376021038789</v>
      </c>
      <c r="M1027">
        <v>-0.16896376021038789</v>
      </c>
    </row>
    <row r="1028" spans="1:13" x14ac:dyDescent="0.3">
      <c r="A1028" s="10">
        <v>44834</v>
      </c>
      <c r="B1028" t="s">
        <v>107</v>
      </c>
      <c r="C1028" t="s">
        <v>107</v>
      </c>
      <c r="D1028" t="s">
        <v>107</v>
      </c>
      <c r="E1028" t="s">
        <v>79</v>
      </c>
      <c r="F1028" t="s">
        <v>53</v>
      </c>
      <c r="G1028" t="s">
        <v>42</v>
      </c>
      <c r="H1028" t="s">
        <v>43</v>
      </c>
      <c r="I1028">
        <v>449.73928874000001</v>
      </c>
      <c r="J1028">
        <v>-449.73928874000001</v>
      </c>
      <c r="K1028">
        <v>266175</v>
      </c>
      <c r="L1028">
        <v>0.16896376021038789</v>
      </c>
      <c r="M1028">
        <v>-0.16896376021038789</v>
      </c>
    </row>
    <row r="1029" spans="1:13" x14ac:dyDescent="0.3">
      <c r="A1029" s="10">
        <v>44834</v>
      </c>
      <c r="B1029" t="s">
        <v>107</v>
      </c>
      <c r="C1029" t="s">
        <v>107</v>
      </c>
      <c r="D1029" t="s">
        <v>107</v>
      </c>
      <c r="E1029" t="s">
        <v>79</v>
      </c>
      <c r="F1029" t="s">
        <v>53</v>
      </c>
      <c r="G1029" t="s">
        <v>44</v>
      </c>
      <c r="H1029" t="s">
        <v>45</v>
      </c>
      <c r="I1029">
        <v>0</v>
      </c>
      <c r="J1029">
        <v>0</v>
      </c>
      <c r="K1029">
        <v>266175</v>
      </c>
      <c r="L1029">
        <v>0</v>
      </c>
      <c r="M1029">
        <v>0</v>
      </c>
    </row>
    <row r="1030" spans="1:13" x14ac:dyDescent="0.3">
      <c r="A1030" s="10">
        <v>44834</v>
      </c>
      <c r="B1030" t="s">
        <v>107</v>
      </c>
      <c r="C1030" t="s">
        <v>107</v>
      </c>
      <c r="D1030" t="s">
        <v>107</v>
      </c>
      <c r="E1030" t="s">
        <v>79</v>
      </c>
      <c r="F1030" t="s">
        <v>53</v>
      </c>
      <c r="G1030" t="s">
        <v>46</v>
      </c>
      <c r="H1030" t="s">
        <v>47</v>
      </c>
      <c r="I1030">
        <v>0</v>
      </c>
      <c r="J1030">
        <v>0</v>
      </c>
      <c r="K1030">
        <v>266175</v>
      </c>
      <c r="L1030">
        <v>0</v>
      </c>
      <c r="M1030">
        <v>0</v>
      </c>
    </row>
    <row r="1031" spans="1:13" x14ac:dyDescent="0.3">
      <c r="A1031" s="10">
        <v>44834</v>
      </c>
      <c r="B1031" t="s">
        <v>107</v>
      </c>
      <c r="C1031" t="s">
        <v>107</v>
      </c>
      <c r="D1031" t="s">
        <v>107</v>
      </c>
      <c r="E1031" t="s">
        <v>79</v>
      </c>
      <c r="F1031" t="s">
        <v>53</v>
      </c>
      <c r="G1031" t="s">
        <v>48</v>
      </c>
      <c r="H1031" t="s">
        <v>96</v>
      </c>
      <c r="I1031">
        <v>0</v>
      </c>
      <c r="J1031">
        <v>0</v>
      </c>
      <c r="K1031">
        <v>266175</v>
      </c>
      <c r="L1031">
        <v>0</v>
      </c>
      <c r="M1031">
        <v>0</v>
      </c>
    </row>
    <row r="1032" spans="1:13" x14ac:dyDescent="0.3">
      <c r="A1032" s="10">
        <v>44834</v>
      </c>
      <c r="B1032" t="s">
        <v>107</v>
      </c>
      <c r="C1032" t="s">
        <v>107</v>
      </c>
      <c r="D1032" t="s">
        <v>107</v>
      </c>
      <c r="E1032" t="s">
        <v>79</v>
      </c>
      <c r="F1032" t="s">
        <v>53</v>
      </c>
      <c r="G1032" t="s">
        <v>49</v>
      </c>
      <c r="H1032" t="s">
        <v>56</v>
      </c>
      <c r="I1032">
        <v>34702.739668270005</v>
      </c>
      <c r="J1032">
        <v>-34702.739668270005</v>
      </c>
      <c r="K1032">
        <v>266175</v>
      </c>
      <c r="L1032">
        <v>13.037565386783134</v>
      </c>
      <c r="M1032">
        <v>-13.037565386783134</v>
      </c>
    </row>
    <row r="1033" spans="1:13" x14ac:dyDescent="0.3">
      <c r="A1033" s="10">
        <v>44834</v>
      </c>
      <c r="B1033" t="s">
        <v>107</v>
      </c>
      <c r="C1033" t="s">
        <v>107</v>
      </c>
      <c r="D1033" t="s">
        <v>107</v>
      </c>
      <c r="E1033" t="s">
        <v>79</v>
      </c>
      <c r="F1033" t="s">
        <v>53</v>
      </c>
      <c r="G1033" t="s">
        <v>50</v>
      </c>
      <c r="H1033" t="s">
        <v>51</v>
      </c>
      <c r="I1033">
        <v>14983.974507600002</v>
      </c>
      <c r="J1033">
        <v>-14983.974507600002</v>
      </c>
      <c r="K1033">
        <v>266175</v>
      </c>
      <c r="L1033">
        <v>5.6293695905325452</v>
      </c>
      <c r="M1033">
        <v>-5.6293695905325452</v>
      </c>
    </row>
    <row r="1034" spans="1:13" x14ac:dyDescent="0.3">
      <c r="A1034" s="10">
        <v>44834</v>
      </c>
      <c r="B1034" t="s">
        <v>107</v>
      </c>
      <c r="C1034" t="s">
        <v>107</v>
      </c>
      <c r="D1034" t="s">
        <v>107</v>
      </c>
      <c r="E1034" t="s">
        <v>79</v>
      </c>
      <c r="F1034" t="s">
        <v>53</v>
      </c>
      <c r="G1034" t="s">
        <v>52</v>
      </c>
      <c r="H1034" t="s">
        <v>57</v>
      </c>
      <c r="I1034">
        <v>19718.765160670002</v>
      </c>
      <c r="J1034">
        <v>-19718.765160670002</v>
      </c>
      <c r="K1034">
        <v>266175</v>
      </c>
      <c r="L1034">
        <v>7.4081957962505882</v>
      </c>
      <c r="M1034">
        <v>-7.4081957962505882</v>
      </c>
    </row>
    <row r="1035" spans="1:13" x14ac:dyDescent="0.3">
      <c r="A1035" s="10">
        <v>44834</v>
      </c>
      <c r="B1035" t="s">
        <v>107</v>
      </c>
      <c r="C1035" t="s">
        <v>107</v>
      </c>
      <c r="D1035" t="s">
        <v>107</v>
      </c>
      <c r="E1035" t="s">
        <v>79</v>
      </c>
      <c r="F1035" t="s">
        <v>58</v>
      </c>
      <c r="G1035" t="s">
        <v>59</v>
      </c>
      <c r="H1035" t="s">
        <v>60</v>
      </c>
      <c r="I1035">
        <v>99720.752875375416</v>
      </c>
      <c r="J1035">
        <v>99720.752875375416</v>
      </c>
      <c r="K1035">
        <v>266175</v>
      </c>
      <c r="L1035">
        <v>37.464357236921352</v>
      </c>
      <c r="M1035">
        <v>37.464357236921352</v>
      </c>
    </row>
    <row r="1036" spans="1:13" x14ac:dyDescent="0.3">
      <c r="A1036" s="10">
        <v>44742</v>
      </c>
      <c r="B1036" t="s">
        <v>103</v>
      </c>
      <c r="C1036" t="s">
        <v>103</v>
      </c>
      <c r="D1036" t="s">
        <v>103</v>
      </c>
      <c r="E1036" t="s">
        <v>11</v>
      </c>
      <c r="F1036" t="s">
        <v>12</v>
      </c>
      <c r="G1036" t="s">
        <v>13</v>
      </c>
      <c r="H1036" t="s">
        <v>14</v>
      </c>
      <c r="I1036">
        <v>636387.3138820905</v>
      </c>
      <c r="J1036">
        <v>636387.3138820905</v>
      </c>
      <c r="K1036">
        <v>257331</v>
      </c>
      <c r="L1036">
        <v>247.30301202812353</v>
      </c>
      <c r="M1036">
        <v>247.30301202812353</v>
      </c>
    </row>
    <row r="1037" spans="1:13" x14ac:dyDescent="0.3">
      <c r="A1037" s="10">
        <v>44742</v>
      </c>
      <c r="B1037" t="s">
        <v>103</v>
      </c>
      <c r="C1037" t="s">
        <v>103</v>
      </c>
      <c r="D1037" t="s">
        <v>103</v>
      </c>
      <c r="E1037" t="s">
        <v>11</v>
      </c>
      <c r="F1037" t="s">
        <v>12</v>
      </c>
      <c r="G1037" t="s">
        <v>15</v>
      </c>
      <c r="H1037" t="s">
        <v>16</v>
      </c>
      <c r="I1037">
        <v>99.642072430000013</v>
      </c>
      <c r="J1037">
        <v>99.642072430000013</v>
      </c>
      <c r="K1037">
        <v>257331</v>
      </c>
      <c r="L1037">
        <v>3.8721363702779697E-2</v>
      </c>
      <c r="M1037">
        <v>3.8721363702779697E-2</v>
      </c>
    </row>
    <row r="1038" spans="1:13" x14ac:dyDescent="0.3">
      <c r="A1038" s="10">
        <v>44742</v>
      </c>
      <c r="B1038" t="s">
        <v>103</v>
      </c>
      <c r="C1038" t="s">
        <v>103</v>
      </c>
      <c r="D1038" t="s">
        <v>103</v>
      </c>
      <c r="E1038" t="s">
        <v>11</v>
      </c>
      <c r="F1038" t="s">
        <v>12</v>
      </c>
      <c r="G1038" t="s">
        <v>17</v>
      </c>
      <c r="H1038" t="s">
        <v>18</v>
      </c>
      <c r="I1038">
        <v>83.266102010000012</v>
      </c>
      <c r="J1038">
        <v>83.266102010000012</v>
      </c>
      <c r="K1038">
        <v>257331</v>
      </c>
      <c r="L1038">
        <v>3.2357586925010978E-2</v>
      </c>
      <c r="M1038">
        <v>3.2357586925010978E-2</v>
      </c>
    </row>
    <row r="1039" spans="1:13" x14ac:dyDescent="0.3">
      <c r="A1039" s="10">
        <v>44742</v>
      </c>
      <c r="B1039" t="s">
        <v>103</v>
      </c>
      <c r="C1039" t="s">
        <v>103</v>
      </c>
      <c r="D1039" t="s">
        <v>103</v>
      </c>
      <c r="E1039" t="s">
        <v>11</v>
      </c>
      <c r="F1039" t="s">
        <v>12</v>
      </c>
      <c r="G1039" t="s">
        <v>19</v>
      </c>
      <c r="H1039" t="s">
        <v>20</v>
      </c>
      <c r="I1039">
        <v>16.375970420000002</v>
      </c>
      <c r="J1039">
        <v>16.375970420000002</v>
      </c>
      <c r="K1039">
        <v>257331</v>
      </c>
      <c r="L1039">
        <v>6.3637767777687104E-3</v>
      </c>
      <c r="M1039">
        <v>6.3637767777687104E-3</v>
      </c>
    </row>
    <row r="1040" spans="1:13" x14ac:dyDescent="0.3">
      <c r="A1040" s="10">
        <v>44742</v>
      </c>
      <c r="B1040" t="s">
        <v>103</v>
      </c>
      <c r="C1040" t="s">
        <v>103</v>
      </c>
      <c r="D1040" t="s">
        <v>103</v>
      </c>
      <c r="E1040" t="s">
        <v>11</v>
      </c>
      <c r="F1040" t="s">
        <v>12</v>
      </c>
      <c r="G1040" t="s">
        <v>21</v>
      </c>
      <c r="H1040" t="s">
        <v>22</v>
      </c>
      <c r="I1040">
        <v>206554.66372434</v>
      </c>
      <c r="J1040">
        <v>206554.66372434</v>
      </c>
      <c r="K1040">
        <v>257331</v>
      </c>
      <c r="L1040">
        <v>80.268084188978392</v>
      </c>
      <c r="M1040">
        <v>80.268084188978392</v>
      </c>
    </row>
    <row r="1041" spans="1:13" x14ac:dyDescent="0.3">
      <c r="A1041" s="10">
        <v>44742</v>
      </c>
      <c r="B1041" t="s">
        <v>103</v>
      </c>
      <c r="C1041" t="s">
        <v>103</v>
      </c>
      <c r="D1041" t="s">
        <v>103</v>
      </c>
      <c r="E1041" t="s">
        <v>11</v>
      </c>
      <c r="F1041" t="s">
        <v>12</v>
      </c>
      <c r="G1041" t="s">
        <v>23</v>
      </c>
      <c r="H1041" t="s">
        <v>24</v>
      </c>
      <c r="I1041">
        <v>44237.64872736999</v>
      </c>
      <c r="J1041">
        <v>44237.64872736999</v>
      </c>
      <c r="K1041">
        <v>257331</v>
      </c>
      <c r="L1041">
        <v>17.190952014086911</v>
      </c>
      <c r="M1041">
        <v>17.190952014086911</v>
      </c>
    </row>
    <row r="1042" spans="1:13" x14ac:dyDescent="0.3">
      <c r="A1042" s="10">
        <v>44742</v>
      </c>
      <c r="B1042" t="s">
        <v>103</v>
      </c>
      <c r="C1042" t="s">
        <v>103</v>
      </c>
      <c r="D1042" t="s">
        <v>103</v>
      </c>
      <c r="E1042" t="s">
        <v>11</v>
      </c>
      <c r="F1042" t="s">
        <v>12</v>
      </c>
      <c r="G1042" t="s">
        <v>25</v>
      </c>
      <c r="H1042" t="s">
        <v>26</v>
      </c>
      <c r="I1042">
        <v>109854.52671798</v>
      </c>
      <c r="J1042">
        <v>109854.52671798</v>
      </c>
      <c r="K1042">
        <v>257331</v>
      </c>
      <c r="L1042">
        <v>42.689970006715086</v>
      </c>
      <c r="M1042">
        <v>42.689970006715086</v>
      </c>
    </row>
    <row r="1043" spans="1:13" x14ac:dyDescent="0.3">
      <c r="A1043" s="10">
        <v>44742</v>
      </c>
      <c r="B1043" t="s">
        <v>103</v>
      </c>
      <c r="C1043" t="s">
        <v>103</v>
      </c>
      <c r="D1043" t="s">
        <v>103</v>
      </c>
      <c r="E1043" t="s">
        <v>11</v>
      </c>
      <c r="F1043" t="s">
        <v>12</v>
      </c>
      <c r="G1043" t="s">
        <v>27</v>
      </c>
      <c r="H1043" t="s">
        <v>28</v>
      </c>
      <c r="I1043">
        <v>52462.48827899</v>
      </c>
      <c r="J1043">
        <v>52462.48827899</v>
      </c>
      <c r="K1043">
        <v>257331</v>
      </c>
      <c r="L1043">
        <v>20.387162168176395</v>
      </c>
      <c r="M1043">
        <v>20.387162168176395</v>
      </c>
    </row>
    <row r="1044" spans="1:13" x14ac:dyDescent="0.3">
      <c r="A1044" s="10">
        <v>44742</v>
      </c>
      <c r="B1044" t="s">
        <v>103</v>
      </c>
      <c r="C1044" t="s">
        <v>103</v>
      </c>
      <c r="D1044" t="s">
        <v>103</v>
      </c>
      <c r="E1044" t="s">
        <v>11</v>
      </c>
      <c r="F1044" t="s">
        <v>12</v>
      </c>
      <c r="G1044" t="s">
        <v>29</v>
      </c>
      <c r="H1044" t="s">
        <v>30</v>
      </c>
      <c r="I1044">
        <v>73451.205222780016</v>
      </c>
      <c r="J1044">
        <v>73451.205222780016</v>
      </c>
      <c r="K1044">
        <v>257331</v>
      </c>
      <c r="L1044">
        <v>28.543473278687763</v>
      </c>
      <c r="M1044">
        <v>28.543473278687763</v>
      </c>
    </row>
    <row r="1045" spans="1:13" x14ac:dyDescent="0.3">
      <c r="A1045" s="10">
        <v>44742</v>
      </c>
      <c r="B1045" t="s">
        <v>103</v>
      </c>
      <c r="C1045" t="s">
        <v>103</v>
      </c>
      <c r="D1045" t="s">
        <v>103</v>
      </c>
      <c r="E1045" t="s">
        <v>11</v>
      </c>
      <c r="F1045" t="s">
        <v>12</v>
      </c>
      <c r="G1045" t="s">
        <v>31</v>
      </c>
      <c r="H1045" t="s">
        <v>32</v>
      </c>
      <c r="I1045">
        <v>20259.664947989684</v>
      </c>
      <c r="J1045">
        <v>20259.664947989684</v>
      </c>
      <c r="K1045">
        <v>257331</v>
      </c>
      <c r="L1045">
        <v>7.8729981805494411</v>
      </c>
      <c r="M1045">
        <v>7.8729981805494411</v>
      </c>
    </row>
    <row r="1046" spans="1:13" x14ac:dyDescent="0.3">
      <c r="A1046" s="10">
        <v>44742</v>
      </c>
      <c r="B1046" t="s">
        <v>103</v>
      </c>
      <c r="C1046" t="s">
        <v>103</v>
      </c>
      <c r="D1046" t="s">
        <v>103</v>
      </c>
      <c r="E1046" t="s">
        <v>11</v>
      </c>
      <c r="F1046" t="s">
        <v>12</v>
      </c>
      <c r="G1046" t="s">
        <v>33</v>
      </c>
      <c r="H1046" t="s">
        <v>34</v>
      </c>
      <c r="I1046">
        <v>53191.540274790328</v>
      </c>
      <c r="J1046">
        <v>53191.540274790328</v>
      </c>
      <c r="K1046">
        <v>257331</v>
      </c>
      <c r="L1046">
        <v>20.670475098138322</v>
      </c>
      <c r="M1046">
        <v>20.670475098138322</v>
      </c>
    </row>
    <row r="1047" spans="1:13" x14ac:dyDescent="0.3">
      <c r="A1047" s="10">
        <v>44742</v>
      </c>
      <c r="B1047" t="s">
        <v>103</v>
      </c>
      <c r="C1047" t="s">
        <v>103</v>
      </c>
      <c r="D1047" t="s">
        <v>103</v>
      </c>
      <c r="E1047" t="s">
        <v>11</v>
      </c>
      <c r="F1047" t="s">
        <v>12</v>
      </c>
      <c r="G1047" t="s">
        <v>35</v>
      </c>
      <c r="H1047" t="s">
        <v>110</v>
      </c>
      <c r="I1047">
        <v>105612.13400883568</v>
      </c>
      <c r="J1047">
        <v>105612.13400883568</v>
      </c>
      <c r="K1047">
        <v>257331</v>
      </c>
      <c r="L1047">
        <v>41.041356855114884</v>
      </c>
      <c r="M1047">
        <v>41.041356855114884</v>
      </c>
    </row>
    <row r="1048" spans="1:13" x14ac:dyDescent="0.3">
      <c r="A1048" s="10">
        <v>44742</v>
      </c>
      <c r="B1048" t="s">
        <v>103</v>
      </c>
      <c r="C1048" t="s">
        <v>103</v>
      </c>
      <c r="D1048" t="s">
        <v>103</v>
      </c>
      <c r="E1048" t="s">
        <v>11</v>
      </c>
      <c r="F1048" t="s">
        <v>12</v>
      </c>
      <c r="G1048" t="s">
        <v>36</v>
      </c>
      <c r="H1048" t="s">
        <v>32</v>
      </c>
      <c r="I1048">
        <v>24747.967637906615</v>
      </c>
      <c r="J1048">
        <v>24747.967637906615</v>
      </c>
      <c r="K1048">
        <v>257331</v>
      </c>
      <c r="L1048">
        <v>9.6171730719993374</v>
      </c>
      <c r="M1048">
        <v>9.6171730719993374</v>
      </c>
    </row>
    <row r="1049" spans="1:13" x14ac:dyDescent="0.3">
      <c r="A1049" s="10">
        <v>44742</v>
      </c>
      <c r="B1049" t="s">
        <v>103</v>
      </c>
      <c r="C1049" t="s">
        <v>103</v>
      </c>
      <c r="D1049" t="s">
        <v>103</v>
      </c>
      <c r="E1049" t="s">
        <v>11</v>
      </c>
      <c r="F1049" t="s">
        <v>12</v>
      </c>
      <c r="G1049" t="s">
        <v>37</v>
      </c>
      <c r="H1049" t="s">
        <v>34</v>
      </c>
      <c r="I1049">
        <v>80864.166370929073</v>
      </c>
      <c r="J1049">
        <v>80864.166370929073</v>
      </c>
      <c r="K1049">
        <v>257331</v>
      </c>
      <c r="L1049">
        <v>31.424183783115549</v>
      </c>
      <c r="M1049">
        <v>31.424183783115549</v>
      </c>
    </row>
    <row r="1050" spans="1:13" x14ac:dyDescent="0.3">
      <c r="A1050" s="10">
        <v>44742</v>
      </c>
      <c r="B1050" t="s">
        <v>103</v>
      </c>
      <c r="C1050" t="s">
        <v>103</v>
      </c>
      <c r="D1050" t="s">
        <v>103</v>
      </c>
      <c r="E1050" t="s">
        <v>11</v>
      </c>
      <c r="F1050" t="s">
        <v>12</v>
      </c>
      <c r="G1050" t="s">
        <v>38</v>
      </c>
      <c r="H1050" t="s">
        <v>39</v>
      </c>
      <c r="I1050">
        <v>178897.59705764451</v>
      </c>
      <c r="J1050">
        <v>178897.59705764451</v>
      </c>
      <c r="K1050">
        <v>257331</v>
      </c>
      <c r="L1050">
        <v>69.520421969232046</v>
      </c>
      <c r="M1050">
        <v>69.520421969232046</v>
      </c>
    </row>
    <row r="1051" spans="1:13" x14ac:dyDescent="0.3">
      <c r="A1051" s="10">
        <v>44742</v>
      </c>
      <c r="B1051" t="s">
        <v>103</v>
      </c>
      <c r="C1051" t="s">
        <v>103</v>
      </c>
      <c r="D1051" t="s">
        <v>103</v>
      </c>
      <c r="E1051" t="s">
        <v>11</v>
      </c>
      <c r="F1051" t="s">
        <v>12</v>
      </c>
      <c r="G1051" t="s">
        <v>40</v>
      </c>
      <c r="H1051" t="s">
        <v>41</v>
      </c>
      <c r="I1051">
        <v>2502.2292480150431</v>
      </c>
      <c r="J1051">
        <v>2502.2292480150431</v>
      </c>
      <c r="K1051">
        <v>257331</v>
      </c>
      <c r="L1051">
        <v>0.97237769565852661</v>
      </c>
      <c r="M1051">
        <v>0.97237769565852661</v>
      </c>
    </row>
    <row r="1052" spans="1:13" x14ac:dyDescent="0.3">
      <c r="A1052" s="10">
        <v>44742</v>
      </c>
      <c r="B1052" t="s">
        <v>103</v>
      </c>
      <c r="C1052" t="s">
        <v>103</v>
      </c>
      <c r="D1052" t="s">
        <v>103</v>
      </c>
      <c r="E1052" t="s">
        <v>11</v>
      </c>
      <c r="F1052" t="s">
        <v>12</v>
      </c>
      <c r="G1052" t="s">
        <v>42</v>
      </c>
      <c r="H1052" t="s">
        <v>43</v>
      </c>
      <c r="I1052">
        <v>1973.3687364750431</v>
      </c>
      <c r="J1052">
        <v>1973.3687364750431</v>
      </c>
      <c r="K1052">
        <v>257331</v>
      </c>
      <c r="L1052">
        <v>0.76686008933048988</v>
      </c>
      <c r="M1052">
        <v>0.76686008933048988</v>
      </c>
    </row>
    <row r="1053" spans="1:13" x14ac:dyDescent="0.3">
      <c r="A1053" s="10">
        <v>44742</v>
      </c>
      <c r="B1053" t="s">
        <v>103</v>
      </c>
      <c r="C1053" t="s">
        <v>103</v>
      </c>
      <c r="D1053" t="s">
        <v>103</v>
      </c>
      <c r="E1053" t="s">
        <v>11</v>
      </c>
      <c r="F1053" t="s">
        <v>12</v>
      </c>
      <c r="G1053" t="s">
        <v>44</v>
      </c>
      <c r="H1053" t="s">
        <v>45</v>
      </c>
      <c r="I1053">
        <v>528.86051154000006</v>
      </c>
      <c r="J1053">
        <v>528.86051154000006</v>
      </c>
      <c r="K1053">
        <v>257331</v>
      </c>
      <c r="L1053">
        <v>0.20551760632803667</v>
      </c>
      <c r="M1053">
        <v>0.20551760632803667</v>
      </c>
    </row>
    <row r="1054" spans="1:13" x14ac:dyDescent="0.3">
      <c r="A1054" s="10">
        <v>44742</v>
      </c>
      <c r="B1054" t="s">
        <v>103</v>
      </c>
      <c r="C1054" t="s">
        <v>103</v>
      </c>
      <c r="D1054" t="s">
        <v>103</v>
      </c>
      <c r="E1054" t="s">
        <v>11</v>
      </c>
      <c r="F1054" t="s">
        <v>12</v>
      </c>
      <c r="G1054" t="s">
        <v>46</v>
      </c>
      <c r="H1054" t="s">
        <v>47</v>
      </c>
      <c r="I1054">
        <v>0</v>
      </c>
      <c r="J1054">
        <v>0</v>
      </c>
      <c r="K1054">
        <v>257331</v>
      </c>
      <c r="L1054">
        <v>0</v>
      </c>
      <c r="M1054">
        <v>0</v>
      </c>
    </row>
    <row r="1055" spans="1:13" x14ac:dyDescent="0.3">
      <c r="A1055" s="10">
        <v>44742</v>
      </c>
      <c r="B1055" t="s">
        <v>103</v>
      </c>
      <c r="C1055" t="s">
        <v>103</v>
      </c>
      <c r="D1055" t="s">
        <v>103</v>
      </c>
      <c r="E1055" t="s">
        <v>11</v>
      </c>
      <c r="F1055" t="s">
        <v>12</v>
      </c>
      <c r="G1055" t="s">
        <v>48</v>
      </c>
      <c r="H1055" t="s">
        <v>96</v>
      </c>
      <c r="I1055">
        <v>0</v>
      </c>
      <c r="J1055">
        <v>0</v>
      </c>
      <c r="K1055">
        <v>257331</v>
      </c>
      <c r="L1055">
        <v>0</v>
      </c>
      <c r="M1055">
        <v>0</v>
      </c>
    </row>
    <row r="1056" spans="1:13" x14ac:dyDescent="0.3">
      <c r="A1056" s="10">
        <v>44742</v>
      </c>
      <c r="B1056" t="s">
        <v>103</v>
      </c>
      <c r="C1056" t="s">
        <v>103</v>
      </c>
      <c r="D1056" t="s">
        <v>103</v>
      </c>
      <c r="E1056" t="s">
        <v>11</v>
      </c>
      <c r="F1056" t="s">
        <v>12</v>
      </c>
      <c r="G1056" t="s">
        <v>49</v>
      </c>
      <c r="H1056" t="s">
        <v>104</v>
      </c>
      <c r="I1056">
        <v>69269.84254804517</v>
      </c>
      <c r="J1056">
        <v>69269.84254804517</v>
      </c>
      <c r="K1056">
        <v>257331</v>
      </c>
      <c r="L1056">
        <v>26.91857667674908</v>
      </c>
      <c r="M1056">
        <v>26.91857667674908</v>
      </c>
    </row>
    <row r="1057" spans="1:13" x14ac:dyDescent="0.3">
      <c r="A1057" s="10">
        <v>44742</v>
      </c>
      <c r="B1057" t="s">
        <v>103</v>
      </c>
      <c r="C1057" t="s">
        <v>103</v>
      </c>
      <c r="D1057" t="s">
        <v>103</v>
      </c>
      <c r="E1057" t="s">
        <v>11</v>
      </c>
      <c r="F1057" t="s">
        <v>12</v>
      </c>
      <c r="G1057" t="s">
        <v>50</v>
      </c>
      <c r="H1057" t="s">
        <v>51</v>
      </c>
      <c r="I1057">
        <v>16849.51418047</v>
      </c>
      <c r="J1057">
        <v>16849.51418047</v>
      </c>
      <c r="K1057">
        <v>257331</v>
      </c>
      <c r="L1057">
        <v>6.5477980423928717</v>
      </c>
      <c r="M1057">
        <v>6.5477980423928717</v>
      </c>
    </row>
    <row r="1058" spans="1:13" x14ac:dyDescent="0.3">
      <c r="A1058" s="10">
        <v>44742</v>
      </c>
      <c r="B1058" t="s">
        <v>103</v>
      </c>
      <c r="C1058" t="s">
        <v>103</v>
      </c>
      <c r="D1058" t="s">
        <v>103</v>
      </c>
      <c r="E1058" t="s">
        <v>11</v>
      </c>
      <c r="F1058" t="s">
        <v>12</v>
      </c>
      <c r="G1058" t="s">
        <v>52</v>
      </c>
      <c r="H1058" t="s">
        <v>106</v>
      </c>
      <c r="I1058">
        <v>52420.328367575166</v>
      </c>
      <c r="J1058">
        <v>52420.328367575166</v>
      </c>
      <c r="K1058">
        <v>257331</v>
      </c>
      <c r="L1058">
        <v>20.370778634356203</v>
      </c>
      <c r="M1058">
        <v>20.370778634356203</v>
      </c>
    </row>
    <row r="1059" spans="1:13" x14ac:dyDescent="0.3">
      <c r="A1059" s="10">
        <v>44742</v>
      </c>
      <c r="B1059" t="s">
        <v>103</v>
      </c>
      <c r="C1059" t="s">
        <v>103</v>
      </c>
      <c r="D1059" t="s">
        <v>103</v>
      </c>
      <c r="E1059" t="s">
        <v>11</v>
      </c>
      <c r="F1059" t="s">
        <v>53</v>
      </c>
      <c r="G1059" t="s">
        <v>54</v>
      </c>
      <c r="H1059" t="s">
        <v>55</v>
      </c>
      <c r="I1059">
        <v>738010.36874524143</v>
      </c>
      <c r="J1059">
        <v>-738010.36874524143</v>
      </c>
      <c r="K1059">
        <v>257331</v>
      </c>
      <c r="L1059">
        <v>286.79419453747954</v>
      </c>
      <c r="M1059">
        <v>-286.79419453747954</v>
      </c>
    </row>
    <row r="1060" spans="1:13" x14ac:dyDescent="0.3">
      <c r="A1060" s="10">
        <v>44742</v>
      </c>
      <c r="B1060" t="s">
        <v>103</v>
      </c>
      <c r="C1060" t="s">
        <v>103</v>
      </c>
      <c r="D1060" t="s">
        <v>103</v>
      </c>
      <c r="E1060" t="s">
        <v>11</v>
      </c>
      <c r="F1060" t="s">
        <v>53</v>
      </c>
      <c r="G1060" t="s">
        <v>15</v>
      </c>
      <c r="H1060" t="s">
        <v>16</v>
      </c>
      <c r="I1060">
        <v>7214.0060320000002</v>
      </c>
      <c r="J1060">
        <v>-7214.0060320000002</v>
      </c>
      <c r="K1060">
        <v>257331</v>
      </c>
      <c r="L1060">
        <v>2.8033956390796289</v>
      </c>
      <c r="M1060">
        <v>-2.8033956390796289</v>
      </c>
    </row>
    <row r="1061" spans="1:13" x14ac:dyDescent="0.3">
      <c r="A1061" s="10">
        <v>44742</v>
      </c>
      <c r="B1061" t="s">
        <v>103</v>
      </c>
      <c r="C1061" t="s">
        <v>103</v>
      </c>
      <c r="D1061" t="s">
        <v>103</v>
      </c>
      <c r="E1061" t="s">
        <v>11</v>
      </c>
      <c r="F1061" t="s">
        <v>53</v>
      </c>
      <c r="G1061" t="s">
        <v>17</v>
      </c>
      <c r="H1061" t="s">
        <v>18</v>
      </c>
      <c r="I1061">
        <v>0</v>
      </c>
      <c r="J1061">
        <v>0</v>
      </c>
      <c r="K1061">
        <v>257331</v>
      </c>
      <c r="L1061">
        <v>0</v>
      </c>
      <c r="M1061">
        <v>0</v>
      </c>
    </row>
    <row r="1062" spans="1:13" x14ac:dyDescent="0.3">
      <c r="A1062" s="10">
        <v>44742</v>
      </c>
      <c r="B1062" t="s">
        <v>103</v>
      </c>
      <c r="C1062" t="s">
        <v>103</v>
      </c>
      <c r="D1062" t="s">
        <v>103</v>
      </c>
      <c r="E1062" t="s">
        <v>11</v>
      </c>
      <c r="F1062" t="s">
        <v>53</v>
      </c>
      <c r="G1062" t="s">
        <v>19</v>
      </c>
      <c r="H1062" t="s">
        <v>20</v>
      </c>
      <c r="I1062">
        <v>7214.0060320000002</v>
      </c>
      <c r="J1062">
        <v>-7214.0060320000002</v>
      </c>
      <c r="K1062">
        <v>257331</v>
      </c>
      <c r="L1062">
        <v>2.8033956390796289</v>
      </c>
      <c r="M1062">
        <v>-2.8033956390796289</v>
      </c>
    </row>
    <row r="1063" spans="1:13" x14ac:dyDescent="0.3">
      <c r="A1063" s="10">
        <v>44742</v>
      </c>
      <c r="B1063" t="s">
        <v>103</v>
      </c>
      <c r="C1063" t="s">
        <v>103</v>
      </c>
      <c r="D1063" t="s">
        <v>103</v>
      </c>
      <c r="E1063" t="s">
        <v>11</v>
      </c>
      <c r="F1063" t="s">
        <v>53</v>
      </c>
      <c r="G1063" t="s">
        <v>21</v>
      </c>
      <c r="H1063" t="s">
        <v>22</v>
      </c>
      <c r="I1063">
        <v>162106.45604809999</v>
      </c>
      <c r="J1063">
        <v>-162106.45604809999</v>
      </c>
      <c r="K1063">
        <v>257331</v>
      </c>
      <c r="L1063">
        <v>62.99530800723582</v>
      </c>
      <c r="M1063">
        <v>-62.99530800723582</v>
      </c>
    </row>
    <row r="1064" spans="1:13" x14ac:dyDescent="0.3">
      <c r="A1064" s="10">
        <v>44742</v>
      </c>
      <c r="B1064" t="s">
        <v>103</v>
      </c>
      <c r="C1064" t="s">
        <v>103</v>
      </c>
      <c r="D1064" t="s">
        <v>103</v>
      </c>
      <c r="E1064" t="s">
        <v>11</v>
      </c>
      <c r="F1064" t="s">
        <v>53</v>
      </c>
      <c r="G1064" t="s">
        <v>23</v>
      </c>
      <c r="H1064" t="s">
        <v>24</v>
      </c>
      <c r="I1064">
        <v>33573.755239749997</v>
      </c>
      <c r="J1064">
        <v>-33573.755239749997</v>
      </c>
      <c r="K1064">
        <v>257331</v>
      </c>
      <c r="L1064">
        <v>13.046914378660169</v>
      </c>
      <c r="M1064">
        <v>-13.046914378660169</v>
      </c>
    </row>
    <row r="1065" spans="1:13" x14ac:dyDescent="0.3">
      <c r="A1065" s="10">
        <v>44742</v>
      </c>
      <c r="B1065" t="s">
        <v>103</v>
      </c>
      <c r="C1065" t="s">
        <v>103</v>
      </c>
      <c r="D1065" t="s">
        <v>103</v>
      </c>
      <c r="E1065" t="s">
        <v>11</v>
      </c>
      <c r="F1065" t="s">
        <v>53</v>
      </c>
      <c r="G1065" t="s">
        <v>25</v>
      </c>
      <c r="H1065" t="s">
        <v>26</v>
      </c>
      <c r="I1065">
        <v>91082.246750010003</v>
      </c>
      <c r="J1065">
        <v>-91082.246750010003</v>
      </c>
      <c r="K1065">
        <v>257331</v>
      </c>
      <c r="L1065">
        <v>35.394976411707106</v>
      </c>
      <c r="M1065">
        <v>-35.394976411707106</v>
      </c>
    </row>
    <row r="1066" spans="1:13" x14ac:dyDescent="0.3">
      <c r="A1066" s="10">
        <v>44742</v>
      </c>
      <c r="B1066" t="s">
        <v>103</v>
      </c>
      <c r="C1066" t="s">
        <v>103</v>
      </c>
      <c r="D1066" t="s">
        <v>103</v>
      </c>
      <c r="E1066" t="s">
        <v>11</v>
      </c>
      <c r="F1066" t="s">
        <v>53</v>
      </c>
      <c r="G1066" t="s">
        <v>27</v>
      </c>
      <c r="H1066" t="s">
        <v>28</v>
      </c>
      <c r="I1066">
        <v>37450.454058340001</v>
      </c>
      <c r="J1066">
        <v>-37450.454058340001</v>
      </c>
      <c r="K1066">
        <v>257331</v>
      </c>
      <c r="L1066">
        <v>14.553417216868548</v>
      </c>
      <c r="M1066">
        <v>-14.553417216868548</v>
      </c>
    </row>
    <row r="1067" spans="1:13" x14ac:dyDescent="0.3">
      <c r="A1067" s="10">
        <v>44742</v>
      </c>
      <c r="B1067" t="s">
        <v>103</v>
      </c>
      <c r="C1067" t="s">
        <v>103</v>
      </c>
      <c r="D1067" t="s">
        <v>103</v>
      </c>
      <c r="E1067" t="s">
        <v>11</v>
      </c>
      <c r="F1067" t="s">
        <v>53</v>
      </c>
      <c r="G1067" t="s">
        <v>29</v>
      </c>
      <c r="H1067" t="s">
        <v>30</v>
      </c>
      <c r="I1067">
        <v>46517.396033930003</v>
      </c>
      <c r="J1067">
        <v>-46517.396033930003</v>
      </c>
      <c r="K1067">
        <v>257331</v>
      </c>
      <c r="L1067">
        <v>18.076872212803742</v>
      </c>
      <c r="M1067">
        <v>-18.076872212803742</v>
      </c>
    </row>
    <row r="1068" spans="1:13" x14ac:dyDescent="0.3">
      <c r="A1068" s="10">
        <v>44742</v>
      </c>
      <c r="B1068" t="s">
        <v>103</v>
      </c>
      <c r="C1068" t="s">
        <v>103</v>
      </c>
      <c r="D1068" t="s">
        <v>103</v>
      </c>
      <c r="E1068" t="s">
        <v>11</v>
      </c>
      <c r="F1068" t="s">
        <v>53</v>
      </c>
      <c r="G1068" t="s">
        <v>31</v>
      </c>
      <c r="H1068" t="s">
        <v>32</v>
      </c>
      <c r="I1068">
        <v>20261.768323989687</v>
      </c>
      <c r="J1068">
        <v>-20261.768323989687</v>
      </c>
      <c r="K1068">
        <v>257331</v>
      </c>
      <c r="L1068">
        <v>7.8738155620541965</v>
      </c>
      <c r="M1068">
        <v>-7.8738155620541965</v>
      </c>
    </row>
    <row r="1069" spans="1:13" x14ac:dyDescent="0.3">
      <c r="A1069" s="10">
        <v>44742</v>
      </c>
      <c r="B1069" t="s">
        <v>103</v>
      </c>
      <c r="C1069" t="s">
        <v>103</v>
      </c>
      <c r="D1069" t="s">
        <v>103</v>
      </c>
      <c r="E1069" t="s">
        <v>11</v>
      </c>
      <c r="F1069" t="s">
        <v>53</v>
      </c>
      <c r="G1069" t="s">
        <v>33</v>
      </c>
      <c r="H1069" t="s">
        <v>34</v>
      </c>
      <c r="I1069">
        <v>26255.627709940316</v>
      </c>
      <c r="J1069">
        <v>-26255.627709940316</v>
      </c>
      <c r="K1069">
        <v>257331</v>
      </c>
      <c r="L1069">
        <v>10.203056650749547</v>
      </c>
      <c r="M1069">
        <v>-10.203056650749547</v>
      </c>
    </row>
    <row r="1070" spans="1:13" x14ac:dyDescent="0.3">
      <c r="A1070" s="10">
        <v>44742</v>
      </c>
      <c r="B1070" t="s">
        <v>103</v>
      </c>
      <c r="C1070" t="s">
        <v>103</v>
      </c>
      <c r="D1070" t="s">
        <v>103</v>
      </c>
      <c r="E1070" t="s">
        <v>11</v>
      </c>
      <c r="F1070" t="s">
        <v>53</v>
      </c>
      <c r="G1070" t="s">
        <v>35</v>
      </c>
      <c r="H1070" t="s">
        <v>110</v>
      </c>
      <c r="I1070">
        <v>199667.20877306571</v>
      </c>
      <c r="J1070">
        <v>-199667.20877306571</v>
      </c>
      <c r="K1070">
        <v>257331</v>
      </c>
      <c r="L1070">
        <v>77.591587788904448</v>
      </c>
      <c r="M1070">
        <v>-77.591587788904448</v>
      </c>
    </row>
    <row r="1071" spans="1:13" x14ac:dyDescent="0.3">
      <c r="A1071" s="10">
        <v>44742</v>
      </c>
      <c r="B1071" t="s">
        <v>103</v>
      </c>
      <c r="C1071" t="s">
        <v>103</v>
      </c>
      <c r="D1071" t="s">
        <v>103</v>
      </c>
      <c r="E1071" t="s">
        <v>11</v>
      </c>
      <c r="F1071" t="s">
        <v>53</v>
      </c>
      <c r="G1071" t="s">
        <v>36</v>
      </c>
      <c r="H1071" t="s">
        <v>32</v>
      </c>
      <c r="I1071">
        <v>25809.996451906612</v>
      </c>
      <c r="J1071">
        <v>-25809.996451906612</v>
      </c>
      <c r="K1071">
        <v>257331</v>
      </c>
      <c r="L1071">
        <v>10.029882311849956</v>
      </c>
      <c r="M1071">
        <v>-10.029882311849956</v>
      </c>
    </row>
    <row r="1072" spans="1:13" x14ac:dyDescent="0.3">
      <c r="A1072" s="10">
        <v>44742</v>
      </c>
      <c r="B1072" t="s">
        <v>103</v>
      </c>
      <c r="C1072" t="s">
        <v>103</v>
      </c>
      <c r="D1072" t="s">
        <v>103</v>
      </c>
      <c r="E1072" t="s">
        <v>11</v>
      </c>
      <c r="F1072" t="s">
        <v>53</v>
      </c>
      <c r="G1072" t="s">
        <v>37</v>
      </c>
      <c r="H1072" t="s">
        <v>34</v>
      </c>
      <c r="I1072">
        <v>173857.21232115908</v>
      </c>
      <c r="J1072">
        <v>-173857.21232115908</v>
      </c>
      <c r="K1072">
        <v>257331</v>
      </c>
      <c r="L1072">
        <v>67.561705477054488</v>
      </c>
      <c r="M1072">
        <v>-67.561705477054488</v>
      </c>
    </row>
    <row r="1073" spans="1:13" x14ac:dyDescent="0.3">
      <c r="A1073" s="10">
        <v>44742</v>
      </c>
      <c r="B1073" t="s">
        <v>103</v>
      </c>
      <c r="C1073" t="s">
        <v>103</v>
      </c>
      <c r="D1073" t="s">
        <v>103</v>
      </c>
      <c r="E1073" t="s">
        <v>11</v>
      </c>
      <c r="F1073" t="s">
        <v>53</v>
      </c>
      <c r="G1073" t="s">
        <v>38</v>
      </c>
      <c r="H1073" t="s">
        <v>39</v>
      </c>
      <c r="I1073">
        <v>243865.38772282851</v>
      </c>
      <c r="J1073">
        <v>-243865.38772282851</v>
      </c>
      <c r="K1073">
        <v>257331</v>
      </c>
      <c r="L1073">
        <v>94.767201667435529</v>
      </c>
      <c r="M1073">
        <v>-94.767201667435529</v>
      </c>
    </row>
    <row r="1074" spans="1:13" x14ac:dyDescent="0.3">
      <c r="A1074" s="10">
        <v>44742</v>
      </c>
      <c r="B1074" t="s">
        <v>103</v>
      </c>
      <c r="C1074" t="s">
        <v>103</v>
      </c>
      <c r="D1074" t="s">
        <v>103</v>
      </c>
      <c r="E1074" t="s">
        <v>11</v>
      </c>
      <c r="F1074" t="s">
        <v>53</v>
      </c>
      <c r="G1074" t="s">
        <v>40</v>
      </c>
      <c r="H1074" t="s">
        <v>41</v>
      </c>
      <c r="I1074">
        <v>2260.7724352920686</v>
      </c>
      <c r="J1074">
        <v>-2260.7724352920686</v>
      </c>
      <c r="K1074">
        <v>257331</v>
      </c>
      <c r="L1074">
        <v>0.87854647721886148</v>
      </c>
      <c r="M1074">
        <v>-0.87854647721886148</v>
      </c>
    </row>
    <row r="1075" spans="1:13" x14ac:dyDescent="0.3">
      <c r="A1075" s="10">
        <v>44742</v>
      </c>
      <c r="B1075" t="s">
        <v>103</v>
      </c>
      <c r="C1075" t="s">
        <v>103</v>
      </c>
      <c r="D1075" t="s">
        <v>103</v>
      </c>
      <c r="E1075" t="s">
        <v>11</v>
      </c>
      <c r="F1075" t="s">
        <v>53</v>
      </c>
      <c r="G1075" t="s">
        <v>42</v>
      </c>
      <c r="H1075" t="s">
        <v>43</v>
      </c>
      <c r="I1075">
        <v>1731.9119237520686</v>
      </c>
      <c r="J1075">
        <v>-1731.9119237520686</v>
      </c>
      <c r="K1075">
        <v>257331</v>
      </c>
      <c r="L1075">
        <v>0.67302887089082486</v>
      </c>
      <c r="M1075">
        <v>-0.67302887089082486</v>
      </c>
    </row>
    <row r="1076" spans="1:13" x14ac:dyDescent="0.3">
      <c r="A1076" s="10">
        <v>44742</v>
      </c>
      <c r="B1076" t="s">
        <v>103</v>
      </c>
      <c r="C1076" t="s">
        <v>103</v>
      </c>
      <c r="D1076" t="s">
        <v>103</v>
      </c>
      <c r="E1076" t="s">
        <v>11</v>
      </c>
      <c r="F1076" t="s">
        <v>53</v>
      </c>
      <c r="G1076" t="s">
        <v>44</v>
      </c>
      <c r="H1076" t="s">
        <v>45</v>
      </c>
      <c r="I1076">
        <v>528.86051154000006</v>
      </c>
      <c r="J1076">
        <v>-528.86051154000006</v>
      </c>
      <c r="K1076">
        <v>257331</v>
      </c>
      <c r="L1076">
        <v>0.20551760632803667</v>
      </c>
      <c r="M1076">
        <v>-0.20551760632803667</v>
      </c>
    </row>
    <row r="1077" spans="1:13" x14ac:dyDescent="0.3">
      <c r="A1077" s="10">
        <v>44742</v>
      </c>
      <c r="B1077" t="s">
        <v>103</v>
      </c>
      <c r="C1077" t="s">
        <v>103</v>
      </c>
      <c r="D1077" t="s">
        <v>103</v>
      </c>
      <c r="E1077" t="s">
        <v>11</v>
      </c>
      <c r="F1077" t="s">
        <v>53</v>
      </c>
      <c r="G1077" t="s">
        <v>46</v>
      </c>
      <c r="H1077" t="s">
        <v>47</v>
      </c>
      <c r="I1077">
        <v>0</v>
      </c>
      <c r="J1077">
        <v>0</v>
      </c>
      <c r="K1077">
        <v>257331</v>
      </c>
      <c r="L1077">
        <v>0</v>
      </c>
      <c r="M1077">
        <v>0</v>
      </c>
    </row>
    <row r="1078" spans="1:13" x14ac:dyDescent="0.3">
      <c r="A1078" s="10">
        <v>44742</v>
      </c>
      <c r="B1078" t="s">
        <v>103</v>
      </c>
      <c r="C1078" t="s">
        <v>103</v>
      </c>
      <c r="D1078" t="s">
        <v>103</v>
      </c>
      <c r="E1078" t="s">
        <v>11</v>
      </c>
      <c r="F1078" t="s">
        <v>53</v>
      </c>
      <c r="G1078" t="s">
        <v>48</v>
      </c>
      <c r="H1078" t="s">
        <v>96</v>
      </c>
      <c r="I1078">
        <v>0</v>
      </c>
      <c r="J1078">
        <v>0</v>
      </c>
      <c r="K1078">
        <v>257331</v>
      </c>
      <c r="L1078">
        <v>0</v>
      </c>
      <c r="M1078">
        <v>0</v>
      </c>
    </row>
    <row r="1079" spans="1:13" x14ac:dyDescent="0.3">
      <c r="A1079" s="10">
        <v>44742</v>
      </c>
      <c r="B1079" t="s">
        <v>103</v>
      </c>
      <c r="C1079" t="s">
        <v>103</v>
      </c>
      <c r="D1079" t="s">
        <v>103</v>
      </c>
      <c r="E1079" t="s">
        <v>11</v>
      </c>
      <c r="F1079" t="s">
        <v>53</v>
      </c>
      <c r="G1079" t="s">
        <v>49</v>
      </c>
      <c r="H1079" t="s">
        <v>56</v>
      </c>
      <c r="I1079">
        <v>76379.141700025182</v>
      </c>
      <c r="J1079">
        <v>-76379.141700025182</v>
      </c>
      <c r="K1079">
        <v>257331</v>
      </c>
      <c r="L1079">
        <v>29.681282744801514</v>
      </c>
      <c r="M1079">
        <v>-29.681282744801514</v>
      </c>
    </row>
    <row r="1080" spans="1:13" x14ac:dyDescent="0.3">
      <c r="A1080" s="10">
        <v>44742</v>
      </c>
      <c r="B1080" t="s">
        <v>103</v>
      </c>
      <c r="C1080" t="s">
        <v>103</v>
      </c>
      <c r="D1080" t="s">
        <v>103</v>
      </c>
      <c r="E1080" t="s">
        <v>11</v>
      </c>
      <c r="F1080" t="s">
        <v>53</v>
      </c>
      <c r="G1080" t="s">
        <v>50</v>
      </c>
      <c r="H1080" t="s">
        <v>51</v>
      </c>
      <c r="I1080">
        <v>42294.514052970007</v>
      </c>
      <c r="J1080">
        <v>-42294.514052970007</v>
      </c>
      <c r="K1080">
        <v>257331</v>
      </c>
      <c r="L1080">
        <v>16.435841019142664</v>
      </c>
      <c r="M1080">
        <v>-16.435841019142664</v>
      </c>
    </row>
    <row r="1081" spans="1:13" x14ac:dyDescent="0.3">
      <c r="A1081" s="10">
        <v>44742</v>
      </c>
      <c r="B1081" t="s">
        <v>103</v>
      </c>
      <c r="C1081" t="s">
        <v>103</v>
      </c>
      <c r="D1081" t="s">
        <v>103</v>
      </c>
      <c r="E1081" t="s">
        <v>11</v>
      </c>
      <c r="F1081" t="s">
        <v>53</v>
      </c>
      <c r="G1081" t="s">
        <v>52</v>
      </c>
      <c r="H1081" t="s">
        <v>57</v>
      </c>
      <c r="I1081">
        <v>34084.627647055175</v>
      </c>
      <c r="J1081">
        <v>-34084.627647055175</v>
      </c>
      <c r="K1081">
        <v>257331</v>
      </c>
      <c r="L1081">
        <v>13.24544172565885</v>
      </c>
      <c r="M1081">
        <v>-13.24544172565885</v>
      </c>
    </row>
    <row r="1082" spans="1:13" x14ac:dyDescent="0.3">
      <c r="A1082" s="10">
        <v>44742</v>
      </c>
      <c r="B1082" t="s">
        <v>103</v>
      </c>
      <c r="C1082" t="s">
        <v>103</v>
      </c>
      <c r="D1082" t="s">
        <v>103</v>
      </c>
      <c r="E1082" t="s">
        <v>11</v>
      </c>
      <c r="F1082" t="s">
        <v>58</v>
      </c>
      <c r="G1082" t="s">
        <v>59</v>
      </c>
      <c r="H1082" t="s">
        <v>60</v>
      </c>
      <c r="I1082">
        <v>-101623.05486315093</v>
      </c>
      <c r="J1082">
        <v>-101623.05486315093</v>
      </c>
      <c r="K1082">
        <v>257331</v>
      </c>
      <c r="L1082">
        <v>-39.491182509356015</v>
      </c>
      <c r="M1082">
        <v>-39.491182509356015</v>
      </c>
    </row>
    <row r="1083" spans="1:13" x14ac:dyDescent="0.3">
      <c r="A1083" s="10">
        <v>44742</v>
      </c>
      <c r="B1083" t="s">
        <v>61</v>
      </c>
      <c r="C1083" t="s">
        <v>61</v>
      </c>
      <c r="D1083" t="s">
        <v>61</v>
      </c>
      <c r="E1083" t="s">
        <v>62</v>
      </c>
      <c r="F1083" t="s">
        <v>12</v>
      </c>
      <c r="G1083" t="s">
        <v>13</v>
      </c>
      <c r="H1083" t="s">
        <v>14</v>
      </c>
      <c r="I1083">
        <v>96744.647928846447</v>
      </c>
      <c r="J1083">
        <v>96744.647928846447</v>
      </c>
      <c r="K1083">
        <v>257331</v>
      </c>
      <c r="L1083">
        <v>37.595411329706273</v>
      </c>
      <c r="M1083">
        <v>37.595411329706273</v>
      </c>
    </row>
    <row r="1084" spans="1:13" x14ac:dyDescent="0.3">
      <c r="A1084" s="10">
        <v>44742</v>
      </c>
      <c r="B1084" t="s">
        <v>61</v>
      </c>
      <c r="C1084" t="s">
        <v>61</v>
      </c>
      <c r="D1084" t="s">
        <v>61</v>
      </c>
      <c r="E1084" t="s">
        <v>62</v>
      </c>
      <c r="F1084" t="s">
        <v>12</v>
      </c>
      <c r="G1084" t="s">
        <v>15</v>
      </c>
      <c r="H1084" t="s">
        <v>16</v>
      </c>
      <c r="I1084">
        <v>0</v>
      </c>
      <c r="J1084">
        <v>0</v>
      </c>
      <c r="K1084">
        <v>257331</v>
      </c>
      <c r="L1084">
        <v>0</v>
      </c>
      <c r="M1084">
        <v>0</v>
      </c>
    </row>
    <row r="1085" spans="1:13" x14ac:dyDescent="0.3">
      <c r="A1085" s="10">
        <v>44742</v>
      </c>
      <c r="B1085" t="s">
        <v>61</v>
      </c>
      <c r="C1085" t="s">
        <v>61</v>
      </c>
      <c r="D1085" t="s">
        <v>61</v>
      </c>
      <c r="E1085" t="s">
        <v>62</v>
      </c>
      <c r="F1085" t="s">
        <v>12</v>
      </c>
      <c r="G1085" t="s">
        <v>17</v>
      </c>
      <c r="H1085" t="s">
        <v>18</v>
      </c>
      <c r="I1085">
        <v>0</v>
      </c>
      <c r="J1085">
        <v>0</v>
      </c>
      <c r="K1085">
        <v>257331</v>
      </c>
      <c r="L1085">
        <v>0</v>
      </c>
      <c r="M1085">
        <v>0</v>
      </c>
    </row>
    <row r="1086" spans="1:13" x14ac:dyDescent="0.3">
      <c r="A1086" s="10">
        <v>44742</v>
      </c>
      <c r="B1086" t="s">
        <v>61</v>
      </c>
      <c r="C1086" t="s">
        <v>61</v>
      </c>
      <c r="D1086" t="s">
        <v>61</v>
      </c>
      <c r="E1086" t="s">
        <v>62</v>
      </c>
      <c r="F1086" t="s">
        <v>12</v>
      </c>
      <c r="G1086" t="s">
        <v>19</v>
      </c>
      <c r="H1086" t="s">
        <v>20</v>
      </c>
      <c r="I1086">
        <v>0</v>
      </c>
      <c r="J1086">
        <v>0</v>
      </c>
      <c r="K1086">
        <v>257331</v>
      </c>
      <c r="L1086">
        <v>0</v>
      </c>
      <c r="M1086">
        <v>0</v>
      </c>
    </row>
    <row r="1087" spans="1:13" x14ac:dyDescent="0.3">
      <c r="A1087" s="10">
        <v>44742</v>
      </c>
      <c r="B1087" t="s">
        <v>61</v>
      </c>
      <c r="C1087" t="s">
        <v>61</v>
      </c>
      <c r="D1087" t="s">
        <v>61</v>
      </c>
      <c r="E1087" t="s">
        <v>62</v>
      </c>
      <c r="F1087" t="s">
        <v>12</v>
      </c>
      <c r="G1087" t="s">
        <v>21</v>
      </c>
      <c r="H1087" t="s">
        <v>22</v>
      </c>
      <c r="I1087">
        <v>38865.618248499995</v>
      </c>
      <c r="J1087">
        <v>38865.618248499995</v>
      </c>
      <c r="K1087">
        <v>257331</v>
      </c>
      <c r="L1087">
        <v>15.103356474151965</v>
      </c>
      <c r="M1087">
        <v>15.103356474151965</v>
      </c>
    </row>
    <row r="1088" spans="1:13" x14ac:dyDescent="0.3">
      <c r="A1088" s="10">
        <v>44742</v>
      </c>
      <c r="B1088" t="s">
        <v>61</v>
      </c>
      <c r="C1088" t="s">
        <v>61</v>
      </c>
      <c r="D1088" t="s">
        <v>61</v>
      </c>
      <c r="E1088" t="s">
        <v>62</v>
      </c>
      <c r="F1088" t="s">
        <v>12</v>
      </c>
      <c r="G1088" t="s">
        <v>23</v>
      </c>
      <c r="H1088" t="s">
        <v>24</v>
      </c>
      <c r="I1088">
        <v>10664.791315499999</v>
      </c>
      <c r="J1088">
        <v>10664.791315499999</v>
      </c>
      <c r="K1088">
        <v>257331</v>
      </c>
      <c r="L1088">
        <v>4.1443865354349061</v>
      </c>
      <c r="M1088">
        <v>4.1443865354349061</v>
      </c>
    </row>
    <row r="1089" spans="1:13" x14ac:dyDescent="0.3">
      <c r="A1089" s="10">
        <v>44742</v>
      </c>
      <c r="B1089" t="s">
        <v>61</v>
      </c>
      <c r="C1089" t="s">
        <v>61</v>
      </c>
      <c r="D1089" t="s">
        <v>61</v>
      </c>
      <c r="E1089" t="s">
        <v>62</v>
      </c>
      <c r="F1089" t="s">
        <v>12</v>
      </c>
      <c r="G1089" t="s">
        <v>25</v>
      </c>
      <c r="H1089" t="s">
        <v>26</v>
      </c>
      <c r="I1089">
        <v>23865.621119999996</v>
      </c>
      <c r="J1089">
        <v>23865.621119999996</v>
      </c>
      <c r="K1089">
        <v>257331</v>
      </c>
      <c r="L1089">
        <v>9.2742891917413743</v>
      </c>
      <c r="M1089">
        <v>9.2742891917413743</v>
      </c>
    </row>
    <row r="1090" spans="1:13" x14ac:dyDescent="0.3">
      <c r="A1090" s="10">
        <v>44742</v>
      </c>
      <c r="B1090" t="s">
        <v>61</v>
      </c>
      <c r="C1090" t="s">
        <v>61</v>
      </c>
      <c r="D1090" t="s">
        <v>61</v>
      </c>
      <c r="E1090" t="s">
        <v>62</v>
      </c>
      <c r="F1090" t="s">
        <v>12</v>
      </c>
      <c r="G1090" t="s">
        <v>27</v>
      </c>
      <c r="H1090" t="s">
        <v>28</v>
      </c>
      <c r="I1090">
        <v>4335.2058130000005</v>
      </c>
      <c r="J1090">
        <v>4335.2058130000005</v>
      </c>
      <c r="K1090">
        <v>257331</v>
      </c>
      <c r="L1090">
        <v>1.6846807469756853</v>
      </c>
      <c r="M1090">
        <v>1.6846807469756853</v>
      </c>
    </row>
    <row r="1091" spans="1:13" x14ac:dyDescent="0.3">
      <c r="A1091" s="10">
        <v>44742</v>
      </c>
      <c r="B1091" t="s">
        <v>61</v>
      </c>
      <c r="C1091" t="s">
        <v>61</v>
      </c>
      <c r="D1091" t="s">
        <v>61</v>
      </c>
      <c r="E1091" t="s">
        <v>62</v>
      </c>
      <c r="F1091" t="s">
        <v>12</v>
      </c>
      <c r="G1091" t="s">
        <v>29</v>
      </c>
      <c r="H1091" t="s">
        <v>30</v>
      </c>
      <c r="I1091">
        <v>3445.2554702400012</v>
      </c>
      <c r="J1091">
        <v>3445.2554702400012</v>
      </c>
      <c r="K1091">
        <v>257331</v>
      </c>
      <c r="L1091">
        <v>1.3388419857071248</v>
      </c>
      <c r="M1091">
        <v>1.3388419857071248</v>
      </c>
    </row>
    <row r="1092" spans="1:13" x14ac:dyDescent="0.3">
      <c r="A1092" s="10">
        <v>44742</v>
      </c>
      <c r="B1092" t="s">
        <v>61</v>
      </c>
      <c r="C1092" t="s">
        <v>61</v>
      </c>
      <c r="D1092" t="s">
        <v>61</v>
      </c>
      <c r="E1092" t="s">
        <v>62</v>
      </c>
      <c r="F1092" t="s">
        <v>12</v>
      </c>
      <c r="G1092" t="s">
        <v>31</v>
      </c>
      <c r="H1092" t="s">
        <v>32</v>
      </c>
      <c r="I1092">
        <v>3445.2554702400012</v>
      </c>
      <c r="J1092">
        <v>3445.2554702400012</v>
      </c>
      <c r="K1092">
        <v>257331</v>
      </c>
      <c r="L1092">
        <v>1.3388419857071248</v>
      </c>
      <c r="M1092">
        <v>1.3388419857071248</v>
      </c>
    </row>
    <row r="1093" spans="1:13" x14ac:dyDescent="0.3">
      <c r="A1093" s="10">
        <v>44742</v>
      </c>
      <c r="B1093" t="s">
        <v>61</v>
      </c>
      <c r="C1093" t="s">
        <v>61</v>
      </c>
      <c r="D1093" t="s">
        <v>61</v>
      </c>
      <c r="E1093" t="s">
        <v>62</v>
      </c>
      <c r="F1093" t="s">
        <v>12</v>
      </c>
      <c r="G1093" t="s">
        <v>33</v>
      </c>
      <c r="H1093" t="s">
        <v>34</v>
      </c>
      <c r="I1093">
        <v>0</v>
      </c>
      <c r="J1093">
        <v>0</v>
      </c>
      <c r="K1093">
        <v>257331</v>
      </c>
      <c r="L1093">
        <v>0</v>
      </c>
      <c r="M1093">
        <v>0</v>
      </c>
    </row>
    <row r="1094" spans="1:13" x14ac:dyDescent="0.3">
      <c r="A1094" s="10">
        <v>44742</v>
      </c>
      <c r="B1094" t="s">
        <v>61</v>
      </c>
      <c r="C1094" t="s">
        <v>61</v>
      </c>
      <c r="D1094" t="s">
        <v>61</v>
      </c>
      <c r="E1094" t="s">
        <v>62</v>
      </c>
      <c r="F1094" t="s">
        <v>12</v>
      </c>
      <c r="G1094" t="s">
        <v>35</v>
      </c>
      <c r="H1094" t="s">
        <v>110</v>
      </c>
      <c r="I1094">
        <v>4004.9709619999999</v>
      </c>
      <c r="J1094">
        <v>4004.9709619999999</v>
      </c>
      <c r="K1094">
        <v>257331</v>
      </c>
      <c r="L1094">
        <v>1.5563499780438423</v>
      </c>
      <c r="M1094">
        <v>1.5563499780438423</v>
      </c>
    </row>
    <row r="1095" spans="1:13" x14ac:dyDescent="0.3">
      <c r="A1095" s="10">
        <v>44742</v>
      </c>
      <c r="B1095" t="s">
        <v>61</v>
      </c>
      <c r="C1095" t="s">
        <v>61</v>
      </c>
      <c r="D1095" t="s">
        <v>61</v>
      </c>
      <c r="E1095" t="s">
        <v>62</v>
      </c>
      <c r="F1095" t="s">
        <v>12</v>
      </c>
      <c r="G1095" t="s">
        <v>36</v>
      </c>
      <c r="H1095" t="s">
        <v>32</v>
      </c>
      <c r="I1095">
        <v>306.06995765903247</v>
      </c>
      <c r="J1095">
        <v>306.06995765903247</v>
      </c>
      <c r="K1095">
        <v>257331</v>
      </c>
      <c r="L1095">
        <v>0.1189401811903861</v>
      </c>
      <c r="M1095">
        <v>0.1189401811903861</v>
      </c>
    </row>
    <row r="1096" spans="1:13" x14ac:dyDescent="0.3">
      <c r="A1096" s="10">
        <v>44742</v>
      </c>
      <c r="B1096" t="s">
        <v>61</v>
      </c>
      <c r="C1096" t="s">
        <v>61</v>
      </c>
      <c r="D1096" t="s">
        <v>61</v>
      </c>
      <c r="E1096" t="s">
        <v>62</v>
      </c>
      <c r="F1096" t="s">
        <v>12</v>
      </c>
      <c r="G1096" t="s">
        <v>37</v>
      </c>
      <c r="H1096" t="s">
        <v>34</v>
      </c>
      <c r="I1096">
        <v>3698.9010043409676</v>
      </c>
      <c r="J1096">
        <v>3698.9010043409676</v>
      </c>
      <c r="K1096">
        <v>257331</v>
      </c>
      <c r="L1096">
        <v>1.4374097968534563</v>
      </c>
      <c r="M1096">
        <v>1.4374097968534563</v>
      </c>
    </row>
    <row r="1097" spans="1:13" x14ac:dyDescent="0.3">
      <c r="A1097" s="10">
        <v>44742</v>
      </c>
      <c r="B1097" t="s">
        <v>61</v>
      </c>
      <c r="C1097" t="s">
        <v>61</v>
      </c>
      <c r="D1097" t="s">
        <v>61</v>
      </c>
      <c r="E1097" t="s">
        <v>62</v>
      </c>
      <c r="F1097" t="s">
        <v>12</v>
      </c>
      <c r="G1097" t="s">
        <v>38</v>
      </c>
      <c r="H1097" t="s">
        <v>39</v>
      </c>
      <c r="I1097">
        <v>18113.617318679622</v>
      </c>
      <c r="J1097">
        <v>18113.617318679622</v>
      </c>
      <c r="K1097">
        <v>257331</v>
      </c>
      <c r="L1097">
        <v>7.0390342860672135</v>
      </c>
      <c r="M1097">
        <v>7.0390342860672135</v>
      </c>
    </row>
    <row r="1098" spans="1:13" x14ac:dyDescent="0.3">
      <c r="A1098" s="10">
        <v>44742</v>
      </c>
      <c r="B1098" t="s">
        <v>61</v>
      </c>
      <c r="C1098" t="s">
        <v>61</v>
      </c>
      <c r="D1098" t="s">
        <v>61</v>
      </c>
      <c r="E1098" t="s">
        <v>62</v>
      </c>
      <c r="F1098" t="s">
        <v>12</v>
      </c>
      <c r="G1098" t="s">
        <v>40</v>
      </c>
      <c r="H1098" t="s">
        <v>41</v>
      </c>
      <c r="I1098">
        <v>602.33043524433731</v>
      </c>
      <c r="J1098">
        <v>602.33043524433731</v>
      </c>
      <c r="K1098">
        <v>257331</v>
      </c>
      <c r="L1098">
        <v>0.23406835369401174</v>
      </c>
      <c r="M1098">
        <v>0.23406835369401174</v>
      </c>
    </row>
    <row r="1099" spans="1:13" x14ac:dyDescent="0.3">
      <c r="A1099" s="10">
        <v>44742</v>
      </c>
      <c r="B1099" t="s">
        <v>61</v>
      </c>
      <c r="C1099" t="s">
        <v>61</v>
      </c>
      <c r="D1099" t="s">
        <v>61</v>
      </c>
      <c r="E1099" t="s">
        <v>62</v>
      </c>
      <c r="F1099" t="s">
        <v>12</v>
      </c>
      <c r="G1099" t="s">
        <v>42</v>
      </c>
      <c r="H1099" t="s">
        <v>43</v>
      </c>
      <c r="I1099">
        <v>602.33043524433731</v>
      </c>
      <c r="J1099">
        <v>602.33043524433731</v>
      </c>
      <c r="K1099">
        <v>257331</v>
      </c>
      <c r="L1099">
        <v>0.23406835369401174</v>
      </c>
      <c r="M1099">
        <v>0.23406835369401174</v>
      </c>
    </row>
    <row r="1100" spans="1:13" x14ac:dyDescent="0.3">
      <c r="A1100" s="10">
        <v>44742</v>
      </c>
      <c r="B1100" t="s">
        <v>61</v>
      </c>
      <c r="C1100" t="s">
        <v>61</v>
      </c>
      <c r="D1100" t="s">
        <v>61</v>
      </c>
      <c r="E1100" t="s">
        <v>62</v>
      </c>
      <c r="F1100" t="s">
        <v>12</v>
      </c>
      <c r="G1100" t="s">
        <v>44</v>
      </c>
      <c r="H1100" t="s">
        <v>45</v>
      </c>
      <c r="I1100">
        <v>0</v>
      </c>
      <c r="J1100">
        <v>0</v>
      </c>
      <c r="K1100">
        <v>257331</v>
      </c>
      <c r="L1100">
        <v>0</v>
      </c>
      <c r="M1100">
        <v>0</v>
      </c>
    </row>
    <row r="1101" spans="1:13" x14ac:dyDescent="0.3">
      <c r="A1101" s="10">
        <v>44742</v>
      </c>
      <c r="B1101" t="s">
        <v>61</v>
      </c>
      <c r="C1101" t="s">
        <v>61</v>
      </c>
      <c r="D1101" t="s">
        <v>61</v>
      </c>
      <c r="E1101" t="s">
        <v>62</v>
      </c>
      <c r="F1101" t="s">
        <v>12</v>
      </c>
      <c r="G1101" t="s">
        <v>46</v>
      </c>
      <c r="H1101" t="s">
        <v>47</v>
      </c>
      <c r="I1101">
        <v>0</v>
      </c>
      <c r="J1101">
        <v>0</v>
      </c>
      <c r="K1101">
        <v>257331</v>
      </c>
      <c r="L1101">
        <v>0</v>
      </c>
      <c r="M1101">
        <v>0</v>
      </c>
    </row>
    <row r="1102" spans="1:13" x14ac:dyDescent="0.3">
      <c r="A1102" s="10">
        <v>44742</v>
      </c>
      <c r="B1102" t="s">
        <v>61</v>
      </c>
      <c r="C1102" t="s">
        <v>61</v>
      </c>
      <c r="D1102" t="s">
        <v>61</v>
      </c>
      <c r="E1102" t="s">
        <v>62</v>
      </c>
      <c r="F1102" t="s">
        <v>12</v>
      </c>
      <c r="G1102" t="s">
        <v>48</v>
      </c>
      <c r="H1102" t="s">
        <v>96</v>
      </c>
      <c r="I1102">
        <v>0</v>
      </c>
      <c r="J1102">
        <v>0</v>
      </c>
      <c r="K1102">
        <v>257331</v>
      </c>
      <c r="L1102">
        <v>0</v>
      </c>
      <c r="M1102">
        <v>0</v>
      </c>
    </row>
    <row r="1103" spans="1:13" x14ac:dyDescent="0.3">
      <c r="A1103" s="10">
        <v>44742</v>
      </c>
      <c r="B1103" t="s">
        <v>61</v>
      </c>
      <c r="C1103" t="s">
        <v>61</v>
      </c>
      <c r="D1103" t="s">
        <v>61</v>
      </c>
      <c r="E1103" t="s">
        <v>62</v>
      </c>
      <c r="F1103" t="s">
        <v>12</v>
      </c>
      <c r="G1103" t="s">
        <v>49</v>
      </c>
      <c r="H1103" t="s">
        <v>104</v>
      </c>
      <c r="I1103">
        <v>31712.855494182484</v>
      </c>
      <c r="J1103">
        <v>31712.855494182484</v>
      </c>
      <c r="K1103">
        <v>257331</v>
      </c>
      <c r="L1103">
        <v>12.323760252042112</v>
      </c>
      <c r="M1103">
        <v>12.323760252042112</v>
      </c>
    </row>
    <row r="1104" spans="1:13" x14ac:dyDescent="0.3">
      <c r="A1104" s="10">
        <v>44742</v>
      </c>
      <c r="B1104" t="s">
        <v>61</v>
      </c>
      <c r="C1104" t="s">
        <v>61</v>
      </c>
      <c r="D1104" t="s">
        <v>61</v>
      </c>
      <c r="E1104" t="s">
        <v>62</v>
      </c>
      <c r="F1104" t="s">
        <v>12</v>
      </c>
      <c r="G1104" t="s">
        <v>50</v>
      </c>
      <c r="H1104" t="s">
        <v>51</v>
      </c>
      <c r="I1104">
        <v>16203.081055864128</v>
      </c>
      <c r="J1104">
        <v>16203.081055864128</v>
      </c>
      <c r="K1104">
        <v>257331</v>
      </c>
      <c r="L1104">
        <v>6.2965911825097347</v>
      </c>
      <c r="M1104">
        <v>6.2965911825097347</v>
      </c>
    </row>
    <row r="1105" spans="1:13" x14ac:dyDescent="0.3">
      <c r="A1105" s="10">
        <v>44742</v>
      </c>
      <c r="B1105" t="s">
        <v>61</v>
      </c>
      <c r="C1105" t="s">
        <v>61</v>
      </c>
      <c r="D1105" t="s">
        <v>61</v>
      </c>
      <c r="E1105" t="s">
        <v>62</v>
      </c>
      <c r="F1105" t="s">
        <v>12</v>
      </c>
      <c r="G1105" t="s">
        <v>52</v>
      </c>
      <c r="H1105" t="s">
        <v>106</v>
      </c>
      <c r="I1105">
        <v>15509.774438318358</v>
      </c>
      <c r="J1105">
        <v>15509.774438318358</v>
      </c>
      <c r="K1105">
        <v>257331</v>
      </c>
      <c r="L1105">
        <v>6.0271690695323761</v>
      </c>
      <c r="M1105">
        <v>6.0271690695323761</v>
      </c>
    </row>
    <row r="1106" spans="1:13" x14ac:dyDescent="0.3">
      <c r="A1106" s="10">
        <v>44742</v>
      </c>
      <c r="B1106" t="s">
        <v>61</v>
      </c>
      <c r="C1106" t="s">
        <v>61</v>
      </c>
      <c r="D1106" t="s">
        <v>61</v>
      </c>
      <c r="E1106" t="s">
        <v>62</v>
      </c>
      <c r="F1106" t="s">
        <v>53</v>
      </c>
      <c r="G1106" t="s">
        <v>54</v>
      </c>
      <c r="H1106" t="s">
        <v>55</v>
      </c>
      <c r="I1106">
        <v>334411.40010045777</v>
      </c>
      <c r="J1106">
        <v>-334411.40010045777</v>
      </c>
      <c r="K1106">
        <v>257331</v>
      </c>
      <c r="L1106">
        <v>129.95379495686791</v>
      </c>
      <c r="M1106">
        <v>-129.95379495686791</v>
      </c>
    </row>
    <row r="1107" spans="1:13" x14ac:dyDescent="0.3">
      <c r="A1107" s="10">
        <v>44742</v>
      </c>
      <c r="B1107" t="s">
        <v>61</v>
      </c>
      <c r="C1107" t="s">
        <v>61</v>
      </c>
      <c r="D1107" t="s">
        <v>61</v>
      </c>
      <c r="E1107" t="s">
        <v>62</v>
      </c>
      <c r="F1107" t="s">
        <v>53</v>
      </c>
      <c r="G1107" t="s">
        <v>15</v>
      </c>
      <c r="H1107" t="s">
        <v>16</v>
      </c>
      <c r="I1107">
        <v>0</v>
      </c>
      <c r="J1107">
        <v>0</v>
      </c>
      <c r="K1107">
        <v>257331</v>
      </c>
      <c r="L1107">
        <v>0</v>
      </c>
      <c r="M1107">
        <v>0</v>
      </c>
    </row>
    <row r="1108" spans="1:13" x14ac:dyDescent="0.3">
      <c r="A1108" s="10">
        <v>44742</v>
      </c>
      <c r="B1108" t="s">
        <v>61</v>
      </c>
      <c r="C1108" t="s">
        <v>61</v>
      </c>
      <c r="D1108" t="s">
        <v>61</v>
      </c>
      <c r="E1108" t="s">
        <v>62</v>
      </c>
      <c r="F1108" t="s">
        <v>53</v>
      </c>
      <c r="G1108" t="s">
        <v>17</v>
      </c>
      <c r="H1108" t="s">
        <v>18</v>
      </c>
      <c r="I1108">
        <v>0</v>
      </c>
      <c r="J1108">
        <v>0</v>
      </c>
      <c r="K1108">
        <v>257331</v>
      </c>
      <c r="L1108">
        <v>0</v>
      </c>
      <c r="M1108">
        <v>0</v>
      </c>
    </row>
    <row r="1109" spans="1:13" x14ac:dyDescent="0.3">
      <c r="A1109" s="10">
        <v>44742</v>
      </c>
      <c r="B1109" t="s">
        <v>61</v>
      </c>
      <c r="C1109" t="s">
        <v>61</v>
      </c>
      <c r="D1109" t="s">
        <v>61</v>
      </c>
      <c r="E1109" t="s">
        <v>62</v>
      </c>
      <c r="F1109" t="s">
        <v>53</v>
      </c>
      <c r="G1109" t="s">
        <v>19</v>
      </c>
      <c r="H1109" t="s">
        <v>20</v>
      </c>
      <c r="I1109">
        <v>0</v>
      </c>
      <c r="J1109">
        <v>0</v>
      </c>
      <c r="K1109">
        <v>257331</v>
      </c>
      <c r="L1109">
        <v>0</v>
      </c>
      <c r="M1109">
        <v>0</v>
      </c>
    </row>
    <row r="1110" spans="1:13" x14ac:dyDescent="0.3">
      <c r="A1110" s="10">
        <v>44742</v>
      </c>
      <c r="B1110" t="s">
        <v>61</v>
      </c>
      <c r="C1110" t="s">
        <v>61</v>
      </c>
      <c r="D1110" t="s">
        <v>61</v>
      </c>
      <c r="E1110" t="s">
        <v>62</v>
      </c>
      <c r="F1110" t="s">
        <v>53</v>
      </c>
      <c r="G1110" t="s">
        <v>21</v>
      </c>
      <c r="H1110" t="s">
        <v>22</v>
      </c>
      <c r="I1110">
        <v>0</v>
      </c>
      <c r="J1110">
        <v>0</v>
      </c>
      <c r="K1110">
        <v>257331</v>
      </c>
      <c r="L1110">
        <v>0</v>
      </c>
      <c r="M1110">
        <v>0</v>
      </c>
    </row>
    <row r="1111" spans="1:13" x14ac:dyDescent="0.3">
      <c r="A1111" s="10">
        <v>44742</v>
      </c>
      <c r="B1111" t="s">
        <v>61</v>
      </c>
      <c r="C1111" t="s">
        <v>61</v>
      </c>
      <c r="D1111" t="s">
        <v>61</v>
      </c>
      <c r="E1111" t="s">
        <v>62</v>
      </c>
      <c r="F1111" t="s">
        <v>53</v>
      </c>
      <c r="G1111" t="s">
        <v>23</v>
      </c>
      <c r="H1111" t="s">
        <v>24</v>
      </c>
      <c r="I1111">
        <v>0</v>
      </c>
      <c r="J1111">
        <v>0</v>
      </c>
      <c r="K1111">
        <v>257331</v>
      </c>
      <c r="L1111">
        <v>0</v>
      </c>
      <c r="M1111">
        <v>0</v>
      </c>
    </row>
    <row r="1112" spans="1:13" x14ac:dyDescent="0.3">
      <c r="A1112" s="10">
        <v>44742</v>
      </c>
      <c r="B1112" t="s">
        <v>61</v>
      </c>
      <c r="C1112" t="s">
        <v>61</v>
      </c>
      <c r="D1112" t="s">
        <v>61</v>
      </c>
      <c r="E1112" t="s">
        <v>62</v>
      </c>
      <c r="F1112" t="s">
        <v>53</v>
      </c>
      <c r="G1112" t="s">
        <v>25</v>
      </c>
      <c r="H1112" t="s">
        <v>26</v>
      </c>
      <c r="I1112">
        <v>0</v>
      </c>
      <c r="J1112">
        <v>0</v>
      </c>
      <c r="K1112">
        <v>257331</v>
      </c>
      <c r="L1112">
        <v>0</v>
      </c>
      <c r="M1112">
        <v>0</v>
      </c>
    </row>
    <row r="1113" spans="1:13" x14ac:dyDescent="0.3">
      <c r="A1113" s="10">
        <v>44742</v>
      </c>
      <c r="B1113" t="s">
        <v>61</v>
      </c>
      <c r="C1113" t="s">
        <v>61</v>
      </c>
      <c r="D1113" t="s">
        <v>61</v>
      </c>
      <c r="E1113" t="s">
        <v>62</v>
      </c>
      <c r="F1113" t="s">
        <v>53</v>
      </c>
      <c r="G1113" t="s">
        <v>27</v>
      </c>
      <c r="H1113" t="s">
        <v>28</v>
      </c>
      <c r="I1113">
        <v>0</v>
      </c>
      <c r="J1113">
        <v>0</v>
      </c>
      <c r="K1113">
        <v>257331</v>
      </c>
      <c r="L1113">
        <v>0</v>
      </c>
      <c r="M1113">
        <v>0</v>
      </c>
    </row>
    <row r="1114" spans="1:13" x14ac:dyDescent="0.3">
      <c r="A1114" s="10">
        <v>44742</v>
      </c>
      <c r="B1114" t="s">
        <v>61</v>
      </c>
      <c r="C1114" t="s">
        <v>61</v>
      </c>
      <c r="D1114" t="s">
        <v>61</v>
      </c>
      <c r="E1114" t="s">
        <v>62</v>
      </c>
      <c r="F1114" t="s">
        <v>53</v>
      </c>
      <c r="G1114" t="s">
        <v>29</v>
      </c>
      <c r="H1114" t="s">
        <v>30</v>
      </c>
      <c r="I1114">
        <v>10722.621682000001</v>
      </c>
      <c r="J1114">
        <v>-10722.621682000001</v>
      </c>
      <c r="K1114">
        <v>257331</v>
      </c>
      <c r="L1114">
        <v>4.1668596795566799</v>
      </c>
      <c r="M1114">
        <v>-4.1668596795566799</v>
      </c>
    </row>
    <row r="1115" spans="1:13" x14ac:dyDescent="0.3">
      <c r="A1115" s="10">
        <v>44742</v>
      </c>
      <c r="B1115" t="s">
        <v>61</v>
      </c>
      <c r="C1115" t="s">
        <v>61</v>
      </c>
      <c r="D1115" t="s">
        <v>61</v>
      </c>
      <c r="E1115" t="s">
        <v>62</v>
      </c>
      <c r="F1115" t="s">
        <v>53</v>
      </c>
      <c r="G1115" t="s">
        <v>31</v>
      </c>
      <c r="H1115" t="s">
        <v>32</v>
      </c>
      <c r="I1115">
        <v>18.349868000000001</v>
      </c>
      <c r="J1115">
        <v>-18.349868000000001</v>
      </c>
      <c r="K1115">
        <v>257331</v>
      </c>
      <c r="L1115">
        <v>7.1308423781044654E-3</v>
      </c>
      <c r="M1115">
        <v>-7.1308423781044654E-3</v>
      </c>
    </row>
    <row r="1116" spans="1:13" x14ac:dyDescent="0.3">
      <c r="A1116" s="10">
        <v>44742</v>
      </c>
      <c r="B1116" t="s">
        <v>61</v>
      </c>
      <c r="C1116" t="s">
        <v>61</v>
      </c>
      <c r="D1116" t="s">
        <v>61</v>
      </c>
      <c r="E1116" t="s">
        <v>62</v>
      </c>
      <c r="F1116" t="s">
        <v>53</v>
      </c>
      <c r="G1116" t="s">
        <v>33</v>
      </c>
      <c r="H1116" t="s">
        <v>34</v>
      </c>
      <c r="I1116">
        <v>10704.271814000002</v>
      </c>
      <c r="J1116">
        <v>-10704.271814000002</v>
      </c>
      <c r="K1116">
        <v>257331</v>
      </c>
      <c r="L1116">
        <v>4.1597288371785757</v>
      </c>
      <c r="M1116">
        <v>-4.1597288371785757</v>
      </c>
    </row>
    <row r="1117" spans="1:13" x14ac:dyDescent="0.3">
      <c r="A1117" s="10">
        <v>44742</v>
      </c>
      <c r="B1117" t="s">
        <v>61</v>
      </c>
      <c r="C1117" t="s">
        <v>61</v>
      </c>
      <c r="D1117" t="s">
        <v>61</v>
      </c>
      <c r="E1117" t="s">
        <v>62</v>
      </c>
      <c r="F1117" t="s">
        <v>53</v>
      </c>
      <c r="G1117" t="s">
        <v>35</v>
      </c>
      <c r="H1117" t="s">
        <v>110</v>
      </c>
      <c r="I1117">
        <v>87646.641767738634</v>
      </c>
      <c r="J1117">
        <v>-87646.641767738634</v>
      </c>
      <c r="K1117">
        <v>257331</v>
      </c>
      <c r="L1117">
        <v>34.059884649629716</v>
      </c>
      <c r="M1117">
        <v>-34.059884649629716</v>
      </c>
    </row>
    <row r="1118" spans="1:13" x14ac:dyDescent="0.3">
      <c r="A1118" s="10">
        <v>44742</v>
      </c>
      <c r="B1118" t="s">
        <v>61</v>
      </c>
      <c r="C1118" t="s">
        <v>61</v>
      </c>
      <c r="D1118" t="s">
        <v>61</v>
      </c>
      <c r="E1118" t="s">
        <v>62</v>
      </c>
      <c r="F1118" t="s">
        <v>53</v>
      </c>
      <c r="G1118" t="s">
        <v>36</v>
      </c>
      <c r="H1118" t="s">
        <v>32</v>
      </c>
      <c r="I1118">
        <v>11367.339066004381</v>
      </c>
      <c r="J1118">
        <v>-11367.339066004381</v>
      </c>
      <c r="K1118">
        <v>257331</v>
      </c>
      <c r="L1118">
        <v>4.4173997948184951</v>
      </c>
      <c r="M1118">
        <v>-4.4173997948184951</v>
      </c>
    </row>
    <row r="1119" spans="1:13" x14ac:dyDescent="0.3">
      <c r="A1119" s="10">
        <v>44742</v>
      </c>
      <c r="B1119" t="s">
        <v>61</v>
      </c>
      <c r="C1119" t="s">
        <v>61</v>
      </c>
      <c r="D1119" t="s">
        <v>61</v>
      </c>
      <c r="E1119" t="s">
        <v>62</v>
      </c>
      <c r="F1119" t="s">
        <v>53</v>
      </c>
      <c r="G1119" t="s">
        <v>37</v>
      </c>
      <c r="H1119" t="s">
        <v>34</v>
      </c>
      <c r="I1119">
        <v>76279.302701734254</v>
      </c>
      <c r="J1119">
        <v>-76279.302701734254</v>
      </c>
      <c r="K1119">
        <v>257331</v>
      </c>
      <c r="L1119">
        <v>29.642484854811219</v>
      </c>
      <c r="M1119">
        <v>-29.642484854811219</v>
      </c>
    </row>
    <row r="1120" spans="1:13" x14ac:dyDescent="0.3">
      <c r="A1120" s="10">
        <v>44742</v>
      </c>
      <c r="B1120" t="s">
        <v>61</v>
      </c>
      <c r="C1120" t="s">
        <v>61</v>
      </c>
      <c r="D1120" t="s">
        <v>61</v>
      </c>
      <c r="E1120" t="s">
        <v>62</v>
      </c>
      <c r="F1120" t="s">
        <v>53</v>
      </c>
      <c r="G1120" t="s">
        <v>38</v>
      </c>
      <c r="H1120" t="s">
        <v>39</v>
      </c>
      <c r="I1120">
        <v>178501.51784193399</v>
      </c>
      <c r="J1120">
        <v>-178501.51784193399</v>
      </c>
      <c r="K1120">
        <v>257331</v>
      </c>
      <c r="L1120">
        <v>69.366503779930895</v>
      </c>
      <c r="M1120">
        <v>-69.366503779930895</v>
      </c>
    </row>
    <row r="1121" spans="1:13" x14ac:dyDescent="0.3">
      <c r="A1121" s="10">
        <v>44742</v>
      </c>
      <c r="B1121" t="s">
        <v>61</v>
      </c>
      <c r="C1121" t="s">
        <v>61</v>
      </c>
      <c r="D1121" t="s">
        <v>61</v>
      </c>
      <c r="E1121" t="s">
        <v>62</v>
      </c>
      <c r="F1121" t="s">
        <v>53</v>
      </c>
      <c r="G1121" t="s">
        <v>40</v>
      </c>
      <c r="H1121" t="s">
        <v>41</v>
      </c>
      <c r="I1121">
        <v>0</v>
      </c>
      <c r="J1121">
        <v>0</v>
      </c>
      <c r="K1121">
        <v>257331</v>
      </c>
      <c r="L1121">
        <v>0</v>
      </c>
      <c r="M1121">
        <v>0</v>
      </c>
    </row>
    <row r="1122" spans="1:13" x14ac:dyDescent="0.3">
      <c r="A1122" s="10">
        <v>44742</v>
      </c>
      <c r="B1122" t="s">
        <v>61</v>
      </c>
      <c r="C1122" t="s">
        <v>61</v>
      </c>
      <c r="D1122" t="s">
        <v>61</v>
      </c>
      <c r="E1122" t="s">
        <v>62</v>
      </c>
      <c r="F1122" t="s">
        <v>53</v>
      </c>
      <c r="G1122" t="s">
        <v>42</v>
      </c>
      <c r="H1122" t="s">
        <v>43</v>
      </c>
      <c r="I1122">
        <v>0</v>
      </c>
      <c r="J1122">
        <v>0</v>
      </c>
      <c r="K1122">
        <v>257331</v>
      </c>
      <c r="L1122">
        <v>0</v>
      </c>
      <c r="M1122">
        <v>0</v>
      </c>
    </row>
    <row r="1123" spans="1:13" x14ac:dyDescent="0.3">
      <c r="A1123" s="10">
        <v>44742</v>
      </c>
      <c r="B1123" t="s">
        <v>61</v>
      </c>
      <c r="C1123" t="s">
        <v>61</v>
      </c>
      <c r="D1123" t="s">
        <v>61</v>
      </c>
      <c r="E1123" t="s">
        <v>62</v>
      </c>
      <c r="F1123" t="s">
        <v>53</v>
      </c>
      <c r="G1123" t="s">
        <v>44</v>
      </c>
      <c r="H1123" t="s">
        <v>45</v>
      </c>
      <c r="I1123">
        <v>0</v>
      </c>
      <c r="J1123">
        <v>0</v>
      </c>
      <c r="K1123">
        <v>257331</v>
      </c>
      <c r="L1123">
        <v>0</v>
      </c>
      <c r="M1123">
        <v>0</v>
      </c>
    </row>
    <row r="1124" spans="1:13" x14ac:dyDescent="0.3">
      <c r="A1124" s="10">
        <v>44742</v>
      </c>
      <c r="B1124" t="s">
        <v>61</v>
      </c>
      <c r="C1124" t="s">
        <v>61</v>
      </c>
      <c r="D1124" t="s">
        <v>61</v>
      </c>
      <c r="E1124" t="s">
        <v>62</v>
      </c>
      <c r="F1124" t="s">
        <v>53</v>
      </c>
      <c r="G1124" t="s">
        <v>46</v>
      </c>
      <c r="H1124" t="s">
        <v>47</v>
      </c>
      <c r="I1124">
        <v>0</v>
      </c>
      <c r="J1124">
        <v>0</v>
      </c>
      <c r="K1124">
        <v>257331</v>
      </c>
      <c r="L1124">
        <v>0</v>
      </c>
      <c r="M1124">
        <v>0</v>
      </c>
    </row>
    <row r="1125" spans="1:13" x14ac:dyDescent="0.3">
      <c r="A1125" s="10">
        <v>44742</v>
      </c>
      <c r="B1125" t="s">
        <v>61</v>
      </c>
      <c r="C1125" t="s">
        <v>61</v>
      </c>
      <c r="D1125" t="s">
        <v>61</v>
      </c>
      <c r="E1125" t="s">
        <v>62</v>
      </c>
      <c r="F1125" t="s">
        <v>53</v>
      </c>
      <c r="G1125" t="s">
        <v>48</v>
      </c>
      <c r="H1125" t="s">
        <v>96</v>
      </c>
      <c r="I1125">
        <v>0</v>
      </c>
      <c r="J1125">
        <v>0</v>
      </c>
      <c r="K1125">
        <v>257331</v>
      </c>
      <c r="L1125">
        <v>0</v>
      </c>
      <c r="M1125">
        <v>0</v>
      </c>
    </row>
    <row r="1126" spans="1:13" x14ac:dyDescent="0.3">
      <c r="A1126" s="10">
        <v>44742</v>
      </c>
      <c r="B1126" t="s">
        <v>61</v>
      </c>
      <c r="C1126" t="s">
        <v>61</v>
      </c>
      <c r="D1126" t="s">
        <v>61</v>
      </c>
      <c r="E1126" t="s">
        <v>62</v>
      </c>
      <c r="F1126" t="s">
        <v>53</v>
      </c>
      <c r="G1126" t="s">
        <v>49</v>
      </c>
      <c r="H1126" t="s">
        <v>56</v>
      </c>
      <c r="I1126">
        <v>57540.618808785141</v>
      </c>
      <c r="J1126">
        <v>-57540.618808785141</v>
      </c>
      <c r="K1126">
        <v>257331</v>
      </c>
      <c r="L1126">
        <v>22.360546847750619</v>
      </c>
      <c r="M1126">
        <v>-22.360546847750619</v>
      </c>
    </row>
    <row r="1127" spans="1:13" x14ac:dyDescent="0.3">
      <c r="A1127" s="10">
        <v>44742</v>
      </c>
      <c r="B1127" t="s">
        <v>61</v>
      </c>
      <c r="C1127" t="s">
        <v>61</v>
      </c>
      <c r="D1127" t="s">
        <v>61</v>
      </c>
      <c r="E1127" t="s">
        <v>62</v>
      </c>
      <c r="F1127" t="s">
        <v>53</v>
      </c>
      <c r="G1127" t="s">
        <v>50</v>
      </c>
      <c r="H1127" t="s">
        <v>51</v>
      </c>
      <c r="I1127">
        <v>41604.125768490005</v>
      </c>
      <c r="J1127">
        <v>-41604.125768490005</v>
      </c>
      <c r="K1127">
        <v>257331</v>
      </c>
      <c r="L1127">
        <v>16.167552983701928</v>
      </c>
      <c r="M1127">
        <v>-16.167552983701928</v>
      </c>
    </row>
    <row r="1128" spans="1:13" x14ac:dyDescent="0.3">
      <c r="A1128" s="10">
        <v>44742</v>
      </c>
      <c r="B1128" t="s">
        <v>61</v>
      </c>
      <c r="C1128" t="s">
        <v>61</v>
      </c>
      <c r="D1128" t="s">
        <v>61</v>
      </c>
      <c r="E1128" t="s">
        <v>62</v>
      </c>
      <c r="F1128" t="s">
        <v>53</v>
      </c>
      <c r="G1128" t="s">
        <v>52</v>
      </c>
      <c r="H1128" t="s">
        <v>57</v>
      </c>
      <c r="I1128">
        <v>15936.493040295136</v>
      </c>
      <c r="J1128">
        <v>-15936.493040295136</v>
      </c>
      <c r="K1128">
        <v>257331</v>
      </c>
      <c r="L1128">
        <v>6.1929938640486899</v>
      </c>
      <c r="M1128">
        <v>-6.1929938640486899</v>
      </c>
    </row>
    <row r="1129" spans="1:13" x14ac:dyDescent="0.3">
      <c r="A1129" s="10">
        <v>44742</v>
      </c>
      <c r="B1129" t="s">
        <v>61</v>
      </c>
      <c r="C1129" t="s">
        <v>61</v>
      </c>
      <c r="D1129" t="s">
        <v>61</v>
      </c>
      <c r="E1129" t="s">
        <v>62</v>
      </c>
      <c r="F1129" t="s">
        <v>58</v>
      </c>
      <c r="G1129" t="s">
        <v>59</v>
      </c>
      <c r="H1129" t="s">
        <v>60</v>
      </c>
      <c r="I1129">
        <v>-237666.75217161133</v>
      </c>
      <c r="J1129">
        <v>-237666.75217161133</v>
      </c>
      <c r="K1129">
        <v>257331</v>
      </c>
      <c r="L1129">
        <v>-92.358383627161643</v>
      </c>
      <c r="M1129">
        <v>-92.358383627161643</v>
      </c>
    </row>
    <row r="1130" spans="1:13" x14ac:dyDescent="0.3">
      <c r="A1130" s="10">
        <v>44742</v>
      </c>
      <c r="B1130" t="s">
        <v>63</v>
      </c>
      <c r="C1130" t="s">
        <v>64</v>
      </c>
      <c r="D1130" t="s">
        <v>64</v>
      </c>
      <c r="E1130" t="s">
        <v>65</v>
      </c>
      <c r="F1130" t="s">
        <v>12</v>
      </c>
      <c r="G1130" t="s">
        <v>13</v>
      </c>
      <c r="H1130" t="s">
        <v>14</v>
      </c>
      <c r="I1130">
        <v>248270.65779136401</v>
      </c>
      <c r="J1130">
        <v>248270.65779136401</v>
      </c>
      <c r="K1130">
        <v>257331</v>
      </c>
      <c r="L1130">
        <v>96.479109703597317</v>
      </c>
      <c r="M1130">
        <v>96.479109703597317</v>
      </c>
    </row>
    <row r="1131" spans="1:13" x14ac:dyDescent="0.3">
      <c r="A1131" s="10">
        <v>44742</v>
      </c>
      <c r="B1131" t="s">
        <v>63</v>
      </c>
      <c r="C1131" t="s">
        <v>64</v>
      </c>
      <c r="D1131" t="s">
        <v>64</v>
      </c>
      <c r="E1131" t="s">
        <v>65</v>
      </c>
      <c r="F1131" t="s">
        <v>12</v>
      </c>
      <c r="G1131" t="s">
        <v>15</v>
      </c>
      <c r="H1131" t="s">
        <v>16</v>
      </c>
      <c r="I1131">
        <v>99.642072430000013</v>
      </c>
      <c r="J1131">
        <v>99.642072430000013</v>
      </c>
      <c r="K1131">
        <v>257331</v>
      </c>
      <c r="L1131">
        <v>3.8721363702779697E-2</v>
      </c>
      <c r="M1131">
        <v>3.8721363702779697E-2</v>
      </c>
    </row>
    <row r="1132" spans="1:13" x14ac:dyDescent="0.3">
      <c r="A1132" s="10">
        <v>44742</v>
      </c>
      <c r="B1132" t="s">
        <v>63</v>
      </c>
      <c r="C1132" t="s">
        <v>64</v>
      </c>
      <c r="D1132" t="s">
        <v>64</v>
      </c>
      <c r="E1132" t="s">
        <v>65</v>
      </c>
      <c r="F1132" t="s">
        <v>12</v>
      </c>
      <c r="G1132" t="s">
        <v>17</v>
      </c>
      <c r="H1132" t="s">
        <v>18</v>
      </c>
      <c r="I1132">
        <v>83.266102010000012</v>
      </c>
      <c r="J1132">
        <v>83.266102010000012</v>
      </c>
      <c r="K1132">
        <v>257331</v>
      </c>
      <c r="L1132">
        <v>3.2357586925010978E-2</v>
      </c>
      <c r="M1132">
        <v>3.2357586925010978E-2</v>
      </c>
    </row>
    <row r="1133" spans="1:13" x14ac:dyDescent="0.3">
      <c r="A1133" s="10">
        <v>44742</v>
      </c>
      <c r="B1133" t="s">
        <v>63</v>
      </c>
      <c r="C1133" t="s">
        <v>64</v>
      </c>
      <c r="D1133" t="s">
        <v>64</v>
      </c>
      <c r="E1133" t="s">
        <v>65</v>
      </c>
      <c r="F1133" t="s">
        <v>12</v>
      </c>
      <c r="G1133" t="s">
        <v>19</v>
      </c>
      <c r="H1133" t="s">
        <v>20</v>
      </c>
      <c r="I1133">
        <v>16.375970420000002</v>
      </c>
      <c r="J1133">
        <v>16.375970420000002</v>
      </c>
      <c r="K1133">
        <v>257331</v>
      </c>
      <c r="L1133">
        <v>6.3637767777687104E-3</v>
      </c>
      <c r="M1133">
        <v>6.3637767777687104E-3</v>
      </c>
    </row>
    <row r="1134" spans="1:13" x14ac:dyDescent="0.3">
      <c r="A1134" s="10">
        <v>44742</v>
      </c>
      <c r="B1134" t="s">
        <v>63</v>
      </c>
      <c r="C1134" t="s">
        <v>64</v>
      </c>
      <c r="D1134" t="s">
        <v>64</v>
      </c>
      <c r="E1134" t="s">
        <v>65</v>
      </c>
      <c r="F1134" t="s">
        <v>12</v>
      </c>
      <c r="G1134" t="s">
        <v>21</v>
      </c>
      <c r="H1134" t="s">
        <v>22</v>
      </c>
      <c r="I1134">
        <v>75493.470730280009</v>
      </c>
      <c r="J1134">
        <v>75493.470730280009</v>
      </c>
      <c r="K1134">
        <v>257331</v>
      </c>
      <c r="L1134">
        <v>29.337106967399968</v>
      </c>
      <c r="M1134">
        <v>29.337106967399968</v>
      </c>
    </row>
    <row r="1135" spans="1:13" x14ac:dyDescent="0.3">
      <c r="A1135" s="10">
        <v>44742</v>
      </c>
      <c r="B1135" t="s">
        <v>63</v>
      </c>
      <c r="C1135" t="s">
        <v>64</v>
      </c>
      <c r="D1135" t="s">
        <v>64</v>
      </c>
      <c r="E1135" t="s">
        <v>65</v>
      </c>
      <c r="F1135" t="s">
        <v>12</v>
      </c>
      <c r="G1135" t="s">
        <v>23</v>
      </c>
      <c r="H1135" t="s">
        <v>24</v>
      </c>
      <c r="I1135">
        <v>8865.6947271399986</v>
      </c>
      <c r="J1135">
        <v>8865.6947271399986</v>
      </c>
      <c r="K1135">
        <v>257331</v>
      </c>
      <c r="L1135">
        <v>3.4452493975230341</v>
      </c>
      <c r="M1135">
        <v>3.4452493975230341</v>
      </c>
    </row>
    <row r="1136" spans="1:13" x14ac:dyDescent="0.3">
      <c r="A1136" s="10">
        <v>44742</v>
      </c>
      <c r="B1136" t="s">
        <v>63</v>
      </c>
      <c r="C1136" t="s">
        <v>64</v>
      </c>
      <c r="D1136" t="s">
        <v>64</v>
      </c>
      <c r="E1136" t="s">
        <v>65</v>
      </c>
      <c r="F1136" t="s">
        <v>12</v>
      </c>
      <c r="G1136" t="s">
        <v>25</v>
      </c>
      <c r="H1136" t="s">
        <v>26</v>
      </c>
      <c r="I1136">
        <v>49876.808093040003</v>
      </c>
      <c r="J1136">
        <v>49876.808093040003</v>
      </c>
      <c r="K1136">
        <v>257331</v>
      </c>
      <c r="L1136">
        <v>19.382355057509589</v>
      </c>
      <c r="M1136">
        <v>19.382355057509589</v>
      </c>
    </row>
    <row r="1137" spans="1:13" x14ac:dyDescent="0.3">
      <c r="A1137" s="10">
        <v>44742</v>
      </c>
      <c r="B1137" t="s">
        <v>63</v>
      </c>
      <c r="C1137" t="s">
        <v>64</v>
      </c>
      <c r="D1137" t="s">
        <v>64</v>
      </c>
      <c r="E1137" t="s">
        <v>65</v>
      </c>
      <c r="F1137" t="s">
        <v>12</v>
      </c>
      <c r="G1137" t="s">
        <v>27</v>
      </c>
      <c r="H1137" t="s">
        <v>28</v>
      </c>
      <c r="I1137">
        <v>16750.9679101</v>
      </c>
      <c r="J1137">
        <v>16750.9679101</v>
      </c>
      <c r="K1137">
        <v>257331</v>
      </c>
      <c r="L1137">
        <v>6.5095025123673409</v>
      </c>
      <c r="M1137">
        <v>6.5095025123673409</v>
      </c>
    </row>
    <row r="1138" spans="1:13" x14ac:dyDescent="0.3">
      <c r="A1138" s="10">
        <v>44742</v>
      </c>
      <c r="B1138" t="s">
        <v>63</v>
      </c>
      <c r="C1138" t="s">
        <v>64</v>
      </c>
      <c r="D1138" t="s">
        <v>64</v>
      </c>
      <c r="E1138" t="s">
        <v>65</v>
      </c>
      <c r="F1138" t="s">
        <v>12</v>
      </c>
      <c r="G1138" t="s">
        <v>29</v>
      </c>
      <c r="H1138" t="s">
        <v>30</v>
      </c>
      <c r="I1138">
        <v>70005.949752540007</v>
      </c>
      <c r="J1138">
        <v>70005.949752540007</v>
      </c>
      <c r="K1138">
        <v>257331</v>
      </c>
      <c r="L1138">
        <v>27.20463129298064</v>
      </c>
      <c r="M1138">
        <v>27.20463129298064</v>
      </c>
    </row>
    <row r="1139" spans="1:13" x14ac:dyDescent="0.3">
      <c r="A1139" s="10">
        <v>44742</v>
      </c>
      <c r="B1139" t="s">
        <v>63</v>
      </c>
      <c r="C1139" t="s">
        <v>64</v>
      </c>
      <c r="D1139" t="s">
        <v>64</v>
      </c>
      <c r="E1139" t="s">
        <v>65</v>
      </c>
      <c r="F1139" t="s">
        <v>12</v>
      </c>
      <c r="G1139" t="s">
        <v>31</v>
      </c>
      <c r="H1139" t="s">
        <v>32</v>
      </c>
      <c r="I1139">
        <v>16814.409477749683</v>
      </c>
      <c r="J1139">
        <v>16814.409477749683</v>
      </c>
      <c r="K1139">
        <v>257331</v>
      </c>
      <c r="L1139">
        <v>6.5341561948423168</v>
      </c>
      <c r="M1139">
        <v>6.5341561948423168</v>
      </c>
    </row>
    <row r="1140" spans="1:13" x14ac:dyDescent="0.3">
      <c r="A1140" s="10">
        <v>44742</v>
      </c>
      <c r="B1140" t="s">
        <v>63</v>
      </c>
      <c r="C1140" t="s">
        <v>64</v>
      </c>
      <c r="D1140" t="s">
        <v>64</v>
      </c>
      <c r="E1140" t="s">
        <v>65</v>
      </c>
      <c r="F1140" t="s">
        <v>12</v>
      </c>
      <c r="G1140" t="s">
        <v>33</v>
      </c>
      <c r="H1140" t="s">
        <v>34</v>
      </c>
      <c r="I1140">
        <v>53191.540274790328</v>
      </c>
      <c r="J1140">
        <v>53191.540274790328</v>
      </c>
      <c r="K1140">
        <v>257331</v>
      </c>
      <c r="L1140">
        <v>20.670475098138322</v>
      </c>
      <c r="M1140">
        <v>20.670475098138322</v>
      </c>
    </row>
    <row r="1141" spans="1:13" x14ac:dyDescent="0.3">
      <c r="A1141" s="10">
        <v>44742</v>
      </c>
      <c r="B1141" t="s">
        <v>63</v>
      </c>
      <c r="C1141" t="s">
        <v>64</v>
      </c>
      <c r="D1141" t="s">
        <v>64</v>
      </c>
      <c r="E1141" t="s">
        <v>65</v>
      </c>
      <c r="F1141" t="s">
        <v>12</v>
      </c>
      <c r="G1141" t="s">
        <v>35</v>
      </c>
      <c r="H1141" t="s">
        <v>110</v>
      </c>
      <c r="I1141">
        <v>79912.435908290005</v>
      </c>
      <c r="J1141">
        <v>79912.435908290005</v>
      </c>
      <c r="K1141">
        <v>257331</v>
      </c>
      <c r="L1141">
        <v>31.054336985551682</v>
      </c>
      <c r="M1141">
        <v>31.054336985551682</v>
      </c>
    </row>
    <row r="1142" spans="1:13" x14ac:dyDescent="0.3">
      <c r="A1142" s="10">
        <v>44742</v>
      </c>
      <c r="B1142" t="s">
        <v>63</v>
      </c>
      <c r="C1142" t="s">
        <v>64</v>
      </c>
      <c r="D1142" t="s">
        <v>64</v>
      </c>
      <c r="E1142" t="s">
        <v>65</v>
      </c>
      <c r="F1142" t="s">
        <v>12</v>
      </c>
      <c r="G1142" t="s">
        <v>36</v>
      </c>
      <c r="H1142" t="s">
        <v>32</v>
      </c>
      <c r="I1142">
        <v>19579.499825235423</v>
      </c>
      <c r="J1142">
        <v>19579.499825235423</v>
      </c>
      <c r="K1142">
        <v>257331</v>
      </c>
      <c r="L1142">
        <v>7.6086829123717798</v>
      </c>
      <c r="M1142">
        <v>7.6086829123717798</v>
      </c>
    </row>
    <row r="1143" spans="1:13" x14ac:dyDescent="0.3">
      <c r="A1143" s="10">
        <v>44742</v>
      </c>
      <c r="B1143" t="s">
        <v>63</v>
      </c>
      <c r="C1143" t="s">
        <v>64</v>
      </c>
      <c r="D1143" t="s">
        <v>64</v>
      </c>
      <c r="E1143" t="s">
        <v>65</v>
      </c>
      <c r="F1143" t="s">
        <v>12</v>
      </c>
      <c r="G1143" t="s">
        <v>37</v>
      </c>
      <c r="H1143" t="s">
        <v>34</v>
      </c>
      <c r="I1143">
        <v>60332.936083054585</v>
      </c>
      <c r="J1143">
        <v>60332.936083054585</v>
      </c>
      <c r="K1143">
        <v>257331</v>
      </c>
      <c r="L1143">
        <v>23.445654073179906</v>
      </c>
      <c r="M1143">
        <v>23.445654073179906</v>
      </c>
    </row>
    <row r="1144" spans="1:13" x14ac:dyDescent="0.3">
      <c r="A1144" s="10">
        <v>44742</v>
      </c>
      <c r="B1144" t="s">
        <v>63</v>
      </c>
      <c r="C1144" t="s">
        <v>64</v>
      </c>
      <c r="D1144" t="s">
        <v>64</v>
      </c>
      <c r="E1144" t="s">
        <v>65</v>
      </c>
      <c r="F1144" t="s">
        <v>12</v>
      </c>
      <c r="G1144" t="s">
        <v>38</v>
      </c>
      <c r="H1144" t="s">
        <v>39</v>
      </c>
      <c r="I1144">
        <v>512.27815644534201</v>
      </c>
      <c r="J1144">
        <v>512.27815644534201</v>
      </c>
      <c r="K1144">
        <v>257331</v>
      </c>
      <c r="L1144">
        <v>0.19907362752460528</v>
      </c>
      <c r="M1144">
        <v>0.19907362752460528</v>
      </c>
    </row>
    <row r="1145" spans="1:13" x14ac:dyDescent="0.3">
      <c r="A1145" s="10">
        <v>44742</v>
      </c>
      <c r="B1145" t="s">
        <v>63</v>
      </c>
      <c r="C1145" t="s">
        <v>64</v>
      </c>
      <c r="D1145" t="s">
        <v>64</v>
      </c>
      <c r="E1145" t="s">
        <v>65</v>
      </c>
      <c r="F1145" t="s">
        <v>12</v>
      </c>
      <c r="G1145" t="s">
        <v>40</v>
      </c>
      <c r="H1145" t="s">
        <v>41</v>
      </c>
      <c r="I1145">
        <v>362.21337023511995</v>
      </c>
      <c r="J1145">
        <v>362.21337023511995</v>
      </c>
      <c r="K1145">
        <v>257331</v>
      </c>
      <c r="L1145">
        <v>0.14075776732500941</v>
      </c>
      <c r="M1145">
        <v>0.14075776732500941</v>
      </c>
    </row>
    <row r="1146" spans="1:13" x14ac:dyDescent="0.3">
      <c r="A1146" s="10">
        <v>44742</v>
      </c>
      <c r="B1146" t="s">
        <v>63</v>
      </c>
      <c r="C1146" t="s">
        <v>64</v>
      </c>
      <c r="D1146" t="s">
        <v>64</v>
      </c>
      <c r="E1146" t="s">
        <v>65</v>
      </c>
      <c r="F1146" t="s">
        <v>12</v>
      </c>
      <c r="G1146" t="s">
        <v>42</v>
      </c>
      <c r="H1146" t="s">
        <v>43</v>
      </c>
      <c r="I1146">
        <v>362.21337023511995</v>
      </c>
      <c r="J1146">
        <v>362.21337023511995</v>
      </c>
      <c r="K1146">
        <v>257331</v>
      </c>
      <c r="L1146">
        <v>0.14075776732500941</v>
      </c>
      <c r="M1146">
        <v>0.14075776732500941</v>
      </c>
    </row>
    <row r="1147" spans="1:13" x14ac:dyDescent="0.3">
      <c r="A1147" s="10">
        <v>44742</v>
      </c>
      <c r="B1147" t="s">
        <v>63</v>
      </c>
      <c r="C1147" t="s">
        <v>64</v>
      </c>
      <c r="D1147" t="s">
        <v>64</v>
      </c>
      <c r="E1147" t="s">
        <v>65</v>
      </c>
      <c r="F1147" t="s">
        <v>12</v>
      </c>
      <c r="G1147" t="s">
        <v>44</v>
      </c>
      <c r="H1147" t="s">
        <v>45</v>
      </c>
      <c r="I1147">
        <v>0</v>
      </c>
      <c r="J1147">
        <v>0</v>
      </c>
      <c r="K1147">
        <v>257331</v>
      </c>
      <c r="L1147">
        <v>0</v>
      </c>
      <c r="M1147">
        <v>0</v>
      </c>
    </row>
    <row r="1148" spans="1:13" x14ac:dyDescent="0.3">
      <c r="A1148" s="10">
        <v>44742</v>
      </c>
      <c r="B1148" t="s">
        <v>63</v>
      </c>
      <c r="C1148" t="s">
        <v>64</v>
      </c>
      <c r="D1148" t="s">
        <v>64</v>
      </c>
      <c r="E1148" t="s">
        <v>65</v>
      </c>
      <c r="F1148" t="s">
        <v>12</v>
      </c>
      <c r="G1148" t="s">
        <v>46</v>
      </c>
      <c r="H1148" t="s">
        <v>47</v>
      </c>
      <c r="I1148">
        <v>0</v>
      </c>
      <c r="J1148">
        <v>0</v>
      </c>
      <c r="K1148">
        <v>257331</v>
      </c>
      <c r="L1148">
        <v>0</v>
      </c>
      <c r="M1148">
        <v>0</v>
      </c>
    </row>
    <row r="1149" spans="1:13" x14ac:dyDescent="0.3">
      <c r="A1149" s="10">
        <v>44742</v>
      </c>
      <c r="B1149" t="s">
        <v>63</v>
      </c>
      <c r="C1149" t="s">
        <v>64</v>
      </c>
      <c r="D1149" t="s">
        <v>64</v>
      </c>
      <c r="E1149" t="s">
        <v>65</v>
      </c>
      <c r="F1149" t="s">
        <v>12</v>
      </c>
      <c r="G1149" t="s">
        <v>48</v>
      </c>
      <c r="H1149" t="s">
        <v>96</v>
      </c>
      <c r="I1149">
        <v>0</v>
      </c>
      <c r="J1149">
        <v>0</v>
      </c>
      <c r="K1149">
        <v>257331</v>
      </c>
      <c r="L1149">
        <v>0</v>
      </c>
      <c r="M1149">
        <v>0</v>
      </c>
    </row>
    <row r="1150" spans="1:13" x14ac:dyDescent="0.3">
      <c r="A1150" s="10">
        <v>44742</v>
      </c>
      <c r="B1150" t="s">
        <v>63</v>
      </c>
      <c r="C1150" t="s">
        <v>64</v>
      </c>
      <c r="D1150" t="s">
        <v>64</v>
      </c>
      <c r="E1150" t="s">
        <v>65</v>
      </c>
      <c r="F1150" t="s">
        <v>12</v>
      </c>
      <c r="G1150" t="s">
        <v>49</v>
      </c>
      <c r="H1150" t="s">
        <v>104</v>
      </c>
      <c r="I1150">
        <v>21884.66780114354</v>
      </c>
      <c r="J1150">
        <v>21884.66780114354</v>
      </c>
      <c r="K1150">
        <v>257331</v>
      </c>
      <c r="L1150">
        <v>8.5044816991126364</v>
      </c>
      <c r="M1150">
        <v>8.5044816991126364</v>
      </c>
    </row>
    <row r="1151" spans="1:13" x14ac:dyDescent="0.3">
      <c r="A1151" s="10">
        <v>44742</v>
      </c>
      <c r="B1151" t="s">
        <v>63</v>
      </c>
      <c r="C1151" t="s">
        <v>64</v>
      </c>
      <c r="D1151" t="s">
        <v>64</v>
      </c>
      <c r="E1151" t="s">
        <v>65</v>
      </c>
      <c r="F1151" t="s">
        <v>12</v>
      </c>
      <c r="G1151" t="s">
        <v>50</v>
      </c>
      <c r="H1151" t="s">
        <v>51</v>
      </c>
      <c r="I1151">
        <v>369.73396327</v>
      </c>
      <c r="J1151">
        <v>369.73396327</v>
      </c>
      <c r="K1151">
        <v>257331</v>
      </c>
      <c r="L1151">
        <v>0.14368030407140997</v>
      </c>
      <c r="M1151">
        <v>0.14368030407140997</v>
      </c>
    </row>
    <row r="1152" spans="1:13" x14ac:dyDescent="0.3">
      <c r="A1152" s="10">
        <v>44742</v>
      </c>
      <c r="B1152" t="s">
        <v>63</v>
      </c>
      <c r="C1152" t="s">
        <v>64</v>
      </c>
      <c r="D1152" t="s">
        <v>64</v>
      </c>
      <c r="E1152" t="s">
        <v>65</v>
      </c>
      <c r="F1152" t="s">
        <v>12</v>
      </c>
      <c r="G1152" t="s">
        <v>52</v>
      </c>
      <c r="H1152" t="s">
        <v>106</v>
      </c>
      <c r="I1152">
        <v>21514.933837873541</v>
      </c>
      <c r="J1152">
        <v>21514.933837873541</v>
      </c>
      <c r="K1152">
        <v>257331</v>
      </c>
      <c r="L1152">
        <v>8.3608013950412268</v>
      </c>
      <c r="M1152">
        <v>8.3608013950412268</v>
      </c>
    </row>
    <row r="1153" spans="1:13" x14ac:dyDescent="0.3">
      <c r="A1153" s="10">
        <v>44742</v>
      </c>
      <c r="B1153" t="s">
        <v>63</v>
      </c>
      <c r="C1153" t="s">
        <v>64</v>
      </c>
      <c r="D1153" t="s">
        <v>64</v>
      </c>
      <c r="E1153" t="s">
        <v>65</v>
      </c>
      <c r="F1153" t="s">
        <v>53</v>
      </c>
      <c r="G1153" t="s">
        <v>54</v>
      </c>
      <c r="H1153" t="s">
        <v>55</v>
      </c>
      <c r="I1153">
        <v>266738.80409332656</v>
      </c>
      <c r="J1153">
        <v>-266738.80409332656</v>
      </c>
      <c r="K1153">
        <v>257331</v>
      </c>
      <c r="L1153">
        <v>103.65591556918</v>
      </c>
      <c r="M1153">
        <v>-103.65591556918</v>
      </c>
    </row>
    <row r="1154" spans="1:13" x14ac:dyDescent="0.3">
      <c r="A1154" s="10">
        <v>44742</v>
      </c>
      <c r="B1154" t="s">
        <v>63</v>
      </c>
      <c r="C1154" t="s">
        <v>64</v>
      </c>
      <c r="D1154" t="s">
        <v>64</v>
      </c>
      <c r="E1154" t="s">
        <v>65</v>
      </c>
      <c r="F1154" t="s">
        <v>53</v>
      </c>
      <c r="G1154" t="s">
        <v>15</v>
      </c>
      <c r="H1154" t="s">
        <v>16</v>
      </c>
      <c r="I1154">
        <v>0</v>
      </c>
      <c r="J1154">
        <v>0</v>
      </c>
      <c r="K1154">
        <v>257331</v>
      </c>
      <c r="L1154">
        <v>0</v>
      </c>
      <c r="M1154">
        <v>0</v>
      </c>
    </row>
    <row r="1155" spans="1:13" x14ac:dyDescent="0.3">
      <c r="A1155" s="10">
        <v>44742</v>
      </c>
      <c r="B1155" t="s">
        <v>63</v>
      </c>
      <c r="C1155" t="s">
        <v>64</v>
      </c>
      <c r="D1155" t="s">
        <v>64</v>
      </c>
      <c r="E1155" t="s">
        <v>65</v>
      </c>
      <c r="F1155" t="s">
        <v>53</v>
      </c>
      <c r="G1155" t="s">
        <v>17</v>
      </c>
      <c r="H1155" t="s">
        <v>18</v>
      </c>
      <c r="I1155">
        <v>0</v>
      </c>
      <c r="J1155">
        <v>0</v>
      </c>
      <c r="K1155">
        <v>257331</v>
      </c>
      <c r="L1155">
        <v>0</v>
      </c>
      <c r="M1155">
        <v>0</v>
      </c>
    </row>
    <row r="1156" spans="1:13" x14ac:dyDescent="0.3">
      <c r="A1156" s="10">
        <v>44742</v>
      </c>
      <c r="B1156" t="s">
        <v>63</v>
      </c>
      <c r="C1156" t="s">
        <v>64</v>
      </c>
      <c r="D1156" t="s">
        <v>64</v>
      </c>
      <c r="E1156" t="s">
        <v>65</v>
      </c>
      <c r="F1156" t="s">
        <v>53</v>
      </c>
      <c r="G1156" t="s">
        <v>19</v>
      </c>
      <c r="H1156" t="s">
        <v>20</v>
      </c>
      <c r="I1156">
        <v>0</v>
      </c>
      <c r="J1156">
        <v>0</v>
      </c>
      <c r="K1156">
        <v>257331</v>
      </c>
      <c r="L1156">
        <v>0</v>
      </c>
      <c r="M1156">
        <v>0</v>
      </c>
    </row>
    <row r="1157" spans="1:13" x14ac:dyDescent="0.3">
      <c r="A1157" s="10">
        <v>44742</v>
      </c>
      <c r="B1157" t="s">
        <v>63</v>
      </c>
      <c r="C1157" t="s">
        <v>64</v>
      </c>
      <c r="D1157" t="s">
        <v>64</v>
      </c>
      <c r="E1157" t="s">
        <v>65</v>
      </c>
      <c r="F1157" t="s">
        <v>53</v>
      </c>
      <c r="G1157" t="s">
        <v>21</v>
      </c>
      <c r="H1157" t="s">
        <v>22</v>
      </c>
      <c r="I1157">
        <v>162106.45604809999</v>
      </c>
      <c r="J1157">
        <v>-162106.45604809999</v>
      </c>
      <c r="K1157">
        <v>257331</v>
      </c>
      <c r="L1157">
        <v>62.99530800723582</v>
      </c>
      <c r="M1157">
        <v>-62.99530800723582</v>
      </c>
    </row>
    <row r="1158" spans="1:13" x14ac:dyDescent="0.3">
      <c r="A1158" s="10">
        <v>44742</v>
      </c>
      <c r="B1158" t="s">
        <v>63</v>
      </c>
      <c r="C1158" t="s">
        <v>64</v>
      </c>
      <c r="D1158" t="s">
        <v>64</v>
      </c>
      <c r="E1158" t="s">
        <v>65</v>
      </c>
      <c r="F1158" t="s">
        <v>53</v>
      </c>
      <c r="G1158" t="s">
        <v>23</v>
      </c>
      <c r="H1158" t="s">
        <v>24</v>
      </c>
      <c r="I1158">
        <v>33573.755239749997</v>
      </c>
      <c r="J1158">
        <v>-33573.755239749997</v>
      </c>
      <c r="K1158">
        <v>257331</v>
      </c>
      <c r="L1158">
        <v>13.046914378660169</v>
      </c>
      <c r="M1158">
        <v>-13.046914378660169</v>
      </c>
    </row>
    <row r="1159" spans="1:13" x14ac:dyDescent="0.3">
      <c r="A1159" s="10">
        <v>44742</v>
      </c>
      <c r="B1159" t="s">
        <v>63</v>
      </c>
      <c r="C1159" t="s">
        <v>64</v>
      </c>
      <c r="D1159" t="s">
        <v>64</v>
      </c>
      <c r="E1159" t="s">
        <v>65</v>
      </c>
      <c r="F1159" t="s">
        <v>53</v>
      </c>
      <c r="G1159" t="s">
        <v>25</v>
      </c>
      <c r="H1159" t="s">
        <v>26</v>
      </c>
      <c r="I1159">
        <v>91082.246750010003</v>
      </c>
      <c r="J1159">
        <v>-91082.246750010003</v>
      </c>
      <c r="K1159">
        <v>257331</v>
      </c>
      <c r="L1159">
        <v>35.394976411707106</v>
      </c>
      <c r="M1159">
        <v>-35.394976411707106</v>
      </c>
    </row>
    <row r="1160" spans="1:13" x14ac:dyDescent="0.3">
      <c r="A1160" s="10">
        <v>44742</v>
      </c>
      <c r="B1160" t="s">
        <v>63</v>
      </c>
      <c r="C1160" t="s">
        <v>64</v>
      </c>
      <c r="D1160" t="s">
        <v>64</v>
      </c>
      <c r="E1160" t="s">
        <v>65</v>
      </c>
      <c r="F1160" t="s">
        <v>53</v>
      </c>
      <c r="G1160" t="s">
        <v>27</v>
      </c>
      <c r="H1160" t="s">
        <v>28</v>
      </c>
      <c r="I1160">
        <v>37450.454058340001</v>
      </c>
      <c r="J1160">
        <v>-37450.454058340001</v>
      </c>
      <c r="K1160">
        <v>257331</v>
      </c>
      <c r="L1160">
        <v>14.553417216868548</v>
      </c>
      <c r="M1160">
        <v>-14.553417216868548</v>
      </c>
    </row>
    <row r="1161" spans="1:13" x14ac:dyDescent="0.3">
      <c r="A1161" s="10">
        <v>44742</v>
      </c>
      <c r="B1161" t="s">
        <v>63</v>
      </c>
      <c r="C1161" t="s">
        <v>64</v>
      </c>
      <c r="D1161" t="s">
        <v>64</v>
      </c>
      <c r="E1161" t="s">
        <v>65</v>
      </c>
      <c r="F1161" t="s">
        <v>53</v>
      </c>
      <c r="G1161" t="s">
        <v>29</v>
      </c>
      <c r="H1161" t="s">
        <v>30</v>
      </c>
      <c r="I1161">
        <v>3301.2381295300002</v>
      </c>
      <c r="J1161">
        <v>-3301.2381295300002</v>
      </c>
      <c r="K1161">
        <v>257331</v>
      </c>
      <c r="L1161">
        <v>1.2828761904045762</v>
      </c>
      <c r="M1161">
        <v>-1.2828761904045762</v>
      </c>
    </row>
    <row r="1162" spans="1:13" x14ac:dyDescent="0.3">
      <c r="A1162" s="10">
        <v>44742</v>
      </c>
      <c r="B1162" t="s">
        <v>63</v>
      </c>
      <c r="C1162" t="s">
        <v>64</v>
      </c>
      <c r="D1162" t="s">
        <v>64</v>
      </c>
      <c r="E1162" t="s">
        <v>65</v>
      </c>
      <c r="F1162" t="s">
        <v>53</v>
      </c>
      <c r="G1162" t="s">
        <v>31</v>
      </c>
      <c r="H1162" t="s">
        <v>32</v>
      </c>
      <c r="I1162">
        <v>1706.4006995299999</v>
      </c>
      <c r="J1162">
        <v>-1706.4006995299999</v>
      </c>
      <c r="K1162">
        <v>257331</v>
      </c>
      <c r="L1162">
        <v>0.66311509282985726</v>
      </c>
      <c r="M1162">
        <v>-0.66311509282985726</v>
      </c>
    </row>
    <row r="1163" spans="1:13" x14ac:dyDescent="0.3">
      <c r="A1163" s="10">
        <v>44742</v>
      </c>
      <c r="B1163" t="s">
        <v>63</v>
      </c>
      <c r="C1163" t="s">
        <v>64</v>
      </c>
      <c r="D1163" t="s">
        <v>64</v>
      </c>
      <c r="E1163" t="s">
        <v>65</v>
      </c>
      <c r="F1163" t="s">
        <v>53</v>
      </c>
      <c r="G1163" t="s">
        <v>33</v>
      </c>
      <c r="H1163" t="s">
        <v>34</v>
      </c>
      <c r="I1163">
        <v>1594.83743</v>
      </c>
      <c r="J1163">
        <v>-1594.83743</v>
      </c>
      <c r="K1163">
        <v>257331</v>
      </c>
      <c r="L1163">
        <v>0.61976109757471898</v>
      </c>
      <c r="M1163">
        <v>-0.61976109757471898</v>
      </c>
    </row>
    <row r="1164" spans="1:13" x14ac:dyDescent="0.3">
      <c r="A1164" s="10">
        <v>44742</v>
      </c>
      <c r="B1164" t="s">
        <v>63</v>
      </c>
      <c r="C1164" t="s">
        <v>64</v>
      </c>
      <c r="D1164" t="s">
        <v>64</v>
      </c>
      <c r="E1164" t="s">
        <v>65</v>
      </c>
      <c r="F1164" t="s">
        <v>53</v>
      </c>
      <c r="G1164" t="s">
        <v>35</v>
      </c>
      <c r="H1164" t="s">
        <v>110</v>
      </c>
      <c r="I1164">
        <v>29902.081991859999</v>
      </c>
      <c r="J1164">
        <v>-29902.081991859999</v>
      </c>
      <c r="K1164">
        <v>257331</v>
      </c>
      <c r="L1164">
        <v>11.620085412119021</v>
      </c>
      <c r="M1164">
        <v>-11.620085412119021</v>
      </c>
    </row>
    <row r="1165" spans="1:13" x14ac:dyDescent="0.3">
      <c r="A1165" s="10">
        <v>44742</v>
      </c>
      <c r="B1165" t="s">
        <v>63</v>
      </c>
      <c r="C1165" t="s">
        <v>64</v>
      </c>
      <c r="D1165" t="s">
        <v>64</v>
      </c>
      <c r="E1165" t="s">
        <v>65</v>
      </c>
      <c r="F1165" t="s">
        <v>53</v>
      </c>
      <c r="G1165" t="s">
        <v>36</v>
      </c>
      <c r="H1165" t="s">
        <v>32</v>
      </c>
      <c r="I1165">
        <v>2808.3895513765733</v>
      </c>
      <c r="J1165">
        <v>-2808.3895513765733</v>
      </c>
      <c r="K1165">
        <v>257331</v>
      </c>
      <c r="L1165">
        <v>1.0913529856008695</v>
      </c>
      <c r="M1165">
        <v>-1.0913529856008695</v>
      </c>
    </row>
    <row r="1166" spans="1:13" x14ac:dyDescent="0.3">
      <c r="A1166" s="10">
        <v>44742</v>
      </c>
      <c r="B1166" t="s">
        <v>63</v>
      </c>
      <c r="C1166" t="s">
        <v>64</v>
      </c>
      <c r="D1166" t="s">
        <v>64</v>
      </c>
      <c r="E1166" t="s">
        <v>65</v>
      </c>
      <c r="F1166" t="s">
        <v>53</v>
      </c>
      <c r="G1166" t="s">
        <v>37</v>
      </c>
      <c r="H1166" t="s">
        <v>34</v>
      </c>
      <c r="I1166">
        <v>27093.692440483424</v>
      </c>
      <c r="J1166">
        <v>-27093.692440483424</v>
      </c>
      <c r="K1166">
        <v>257331</v>
      </c>
      <c r="L1166">
        <v>10.528732426518152</v>
      </c>
      <c r="M1166">
        <v>-10.528732426518152</v>
      </c>
    </row>
    <row r="1167" spans="1:13" x14ac:dyDescent="0.3">
      <c r="A1167" s="10">
        <v>44742</v>
      </c>
      <c r="B1167" t="s">
        <v>63</v>
      </c>
      <c r="C1167" t="s">
        <v>64</v>
      </c>
      <c r="D1167" t="s">
        <v>64</v>
      </c>
      <c r="E1167" t="s">
        <v>65</v>
      </c>
      <c r="F1167" t="s">
        <v>53</v>
      </c>
      <c r="G1167" t="s">
        <v>38</v>
      </c>
      <c r="H1167" t="s">
        <v>39</v>
      </c>
      <c r="I1167">
        <v>65363.869880894526</v>
      </c>
      <c r="J1167">
        <v>-65363.869880894526</v>
      </c>
      <c r="K1167">
        <v>257331</v>
      </c>
      <c r="L1167">
        <v>25.400697887504624</v>
      </c>
      <c r="M1167">
        <v>-25.400697887504624</v>
      </c>
    </row>
    <row r="1168" spans="1:13" x14ac:dyDescent="0.3">
      <c r="A1168" s="10">
        <v>44742</v>
      </c>
      <c r="B1168" t="s">
        <v>63</v>
      </c>
      <c r="C1168" t="s">
        <v>64</v>
      </c>
      <c r="D1168" t="s">
        <v>64</v>
      </c>
      <c r="E1168" t="s">
        <v>65</v>
      </c>
      <c r="F1168" t="s">
        <v>53</v>
      </c>
      <c r="G1168" t="s">
        <v>40</v>
      </c>
      <c r="H1168" t="s">
        <v>41</v>
      </c>
      <c r="I1168">
        <v>2260.7724352920686</v>
      </c>
      <c r="J1168">
        <v>-2260.7724352920686</v>
      </c>
      <c r="K1168">
        <v>257331</v>
      </c>
      <c r="L1168">
        <v>0.87854647721886148</v>
      </c>
      <c r="M1168">
        <v>-0.87854647721886148</v>
      </c>
    </row>
    <row r="1169" spans="1:13" x14ac:dyDescent="0.3">
      <c r="A1169" s="10">
        <v>44742</v>
      </c>
      <c r="B1169" t="s">
        <v>63</v>
      </c>
      <c r="C1169" t="s">
        <v>64</v>
      </c>
      <c r="D1169" t="s">
        <v>64</v>
      </c>
      <c r="E1169" t="s">
        <v>65</v>
      </c>
      <c r="F1169" t="s">
        <v>53</v>
      </c>
      <c r="G1169" t="s">
        <v>42</v>
      </c>
      <c r="H1169" t="s">
        <v>43</v>
      </c>
      <c r="I1169">
        <v>1731.9119237520686</v>
      </c>
      <c r="J1169">
        <v>-1731.9119237520686</v>
      </c>
      <c r="K1169">
        <v>257331</v>
      </c>
      <c r="L1169">
        <v>0.67302887089082486</v>
      </c>
      <c r="M1169">
        <v>-0.67302887089082486</v>
      </c>
    </row>
    <row r="1170" spans="1:13" x14ac:dyDescent="0.3">
      <c r="A1170" s="10">
        <v>44742</v>
      </c>
      <c r="B1170" t="s">
        <v>63</v>
      </c>
      <c r="C1170" t="s">
        <v>64</v>
      </c>
      <c r="D1170" t="s">
        <v>64</v>
      </c>
      <c r="E1170" t="s">
        <v>65</v>
      </c>
      <c r="F1170" t="s">
        <v>53</v>
      </c>
      <c r="G1170" t="s">
        <v>44</v>
      </c>
      <c r="H1170" t="s">
        <v>45</v>
      </c>
      <c r="I1170">
        <v>528.86051154000006</v>
      </c>
      <c r="J1170">
        <v>-528.86051154000006</v>
      </c>
      <c r="K1170">
        <v>257331</v>
      </c>
      <c r="L1170">
        <v>0.20551760632803667</v>
      </c>
      <c r="M1170">
        <v>-0.20551760632803667</v>
      </c>
    </row>
    <row r="1171" spans="1:13" x14ac:dyDescent="0.3">
      <c r="A1171" s="10">
        <v>44742</v>
      </c>
      <c r="B1171" t="s">
        <v>63</v>
      </c>
      <c r="C1171" t="s">
        <v>64</v>
      </c>
      <c r="D1171" t="s">
        <v>64</v>
      </c>
      <c r="E1171" t="s">
        <v>65</v>
      </c>
      <c r="F1171" t="s">
        <v>53</v>
      </c>
      <c r="G1171" t="s">
        <v>46</v>
      </c>
      <c r="H1171" t="s">
        <v>47</v>
      </c>
      <c r="I1171">
        <v>0</v>
      </c>
      <c r="J1171">
        <v>0</v>
      </c>
      <c r="K1171">
        <v>257331</v>
      </c>
      <c r="L1171">
        <v>0</v>
      </c>
      <c r="M1171">
        <v>0</v>
      </c>
    </row>
    <row r="1172" spans="1:13" x14ac:dyDescent="0.3">
      <c r="A1172" s="10">
        <v>44742</v>
      </c>
      <c r="B1172" t="s">
        <v>63</v>
      </c>
      <c r="C1172" t="s">
        <v>64</v>
      </c>
      <c r="D1172" t="s">
        <v>64</v>
      </c>
      <c r="E1172" t="s">
        <v>65</v>
      </c>
      <c r="F1172" t="s">
        <v>53</v>
      </c>
      <c r="G1172" t="s">
        <v>48</v>
      </c>
      <c r="H1172" t="s">
        <v>96</v>
      </c>
      <c r="I1172">
        <v>0</v>
      </c>
      <c r="J1172">
        <v>0</v>
      </c>
      <c r="K1172">
        <v>257331</v>
      </c>
      <c r="L1172">
        <v>0</v>
      </c>
      <c r="M1172">
        <v>0</v>
      </c>
    </row>
    <row r="1173" spans="1:13" x14ac:dyDescent="0.3">
      <c r="A1173" s="10">
        <v>44742</v>
      </c>
      <c r="B1173" t="s">
        <v>63</v>
      </c>
      <c r="C1173" t="s">
        <v>64</v>
      </c>
      <c r="D1173" t="s">
        <v>64</v>
      </c>
      <c r="E1173" t="s">
        <v>65</v>
      </c>
      <c r="F1173" t="s">
        <v>53</v>
      </c>
      <c r="G1173" t="s">
        <v>49</v>
      </c>
      <c r="H1173" t="s">
        <v>56</v>
      </c>
      <c r="I1173">
        <v>3804.3856076499997</v>
      </c>
      <c r="J1173">
        <v>-3804.3856076499997</v>
      </c>
      <c r="K1173">
        <v>257331</v>
      </c>
      <c r="L1173">
        <v>1.4784015946971021</v>
      </c>
      <c r="M1173">
        <v>-1.4784015946971021</v>
      </c>
    </row>
    <row r="1174" spans="1:13" x14ac:dyDescent="0.3">
      <c r="A1174" s="10">
        <v>44742</v>
      </c>
      <c r="B1174" t="s">
        <v>63</v>
      </c>
      <c r="C1174" t="s">
        <v>64</v>
      </c>
      <c r="D1174" t="s">
        <v>64</v>
      </c>
      <c r="E1174" t="s">
        <v>65</v>
      </c>
      <c r="F1174" t="s">
        <v>53</v>
      </c>
      <c r="G1174" t="s">
        <v>50</v>
      </c>
      <c r="H1174" t="s">
        <v>51</v>
      </c>
      <c r="I1174">
        <v>421.20963069999993</v>
      </c>
      <c r="J1174">
        <v>-421.20963069999993</v>
      </c>
      <c r="K1174">
        <v>257331</v>
      </c>
      <c r="L1174">
        <v>0.16368398315787835</v>
      </c>
      <c r="M1174">
        <v>-0.16368398315787835</v>
      </c>
    </row>
    <row r="1175" spans="1:13" x14ac:dyDescent="0.3">
      <c r="A1175" s="10">
        <v>44742</v>
      </c>
      <c r="B1175" t="s">
        <v>63</v>
      </c>
      <c r="C1175" t="s">
        <v>64</v>
      </c>
      <c r="D1175" t="s">
        <v>64</v>
      </c>
      <c r="E1175" t="s">
        <v>65</v>
      </c>
      <c r="F1175" t="s">
        <v>53</v>
      </c>
      <c r="G1175" t="s">
        <v>52</v>
      </c>
      <c r="H1175" t="s">
        <v>57</v>
      </c>
      <c r="I1175">
        <v>3383.1759769499995</v>
      </c>
      <c r="J1175">
        <v>-3383.1759769499995</v>
      </c>
      <c r="K1175">
        <v>257331</v>
      </c>
      <c r="L1175">
        <v>1.3147176115392236</v>
      </c>
      <c r="M1175">
        <v>-1.3147176115392236</v>
      </c>
    </row>
    <row r="1176" spans="1:13" x14ac:dyDescent="0.3">
      <c r="A1176" s="10">
        <v>44742</v>
      </c>
      <c r="B1176" t="s">
        <v>63</v>
      </c>
      <c r="C1176" t="s">
        <v>64</v>
      </c>
      <c r="D1176" t="s">
        <v>64</v>
      </c>
      <c r="E1176" t="s">
        <v>65</v>
      </c>
      <c r="F1176" t="s">
        <v>58</v>
      </c>
      <c r="G1176" t="s">
        <v>59</v>
      </c>
      <c r="H1176" t="s">
        <v>60</v>
      </c>
      <c r="I1176">
        <v>-18468.146301962552</v>
      </c>
      <c r="J1176">
        <v>-18468.146301962552</v>
      </c>
      <c r="K1176">
        <v>257331</v>
      </c>
      <c r="L1176">
        <v>-7.1768058655826747</v>
      </c>
      <c r="M1176">
        <v>-7.1768058655826747</v>
      </c>
    </row>
    <row r="1177" spans="1:13" x14ac:dyDescent="0.3">
      <c r="A1177" s="10">
        <v>44742</v>
      </c>
      <c r="B1177" t="s">
        <v>63</v>
      </c>
      <c r="C1177" t="s">
        <v>66</v>
      </c>
      <c r="D1177" t="s">
        <v>67</v>
      </c>
      <c r="E1177" t="s">
        <v>68</v>
      </c>
      <c r="F1177" t="s">
        <v>12</v>
      </c>
      <c r="G1177" t="s">
        <v>13</v>
      </c>
      <c r="H1177" t="s">
        <v>14</v>
      </c>
      <c r="I1177">
        <v>229547.04592405405</v>
      </c>
      <c r="J1177">
        <v>229547.04592405405</v>
      </c>
      <c r="K1177">
        <v>257331</v>
      </c>
      <c r="L1177">
        <v>89.203028754426811</v>
      </c>
      <c r="M1177">
        <v>89.203028754426811</v>
      </c>
    </row>
    <row r="1178" spans="1:13" x14ac:dyDescent="0.3">
      <c r="A1178" s="10">
        <v>44742</v>
      </c>
      <c r="B1178" t="s">
        <v>63</v>
      </c>
      <c r="C1178" t="s">
        <v>66</v>
      </c>
      <c r="D1178" t="s">
        <v>67</v>
      </c>
      <c r="E1178" t="s">
        <v>68</v>
      </c>
      <c r="F1178" t="s">
        <v>12</v>
      </c>
      <c r="G1178" t="s">
        <v>15</v>
      </c>
      <c r="H1178" t="s">
        <v>16</v>
      </c>
      <c r="I1178">
        <v>99.642072430000013</v>
      </c>
      <c r="J1178">
        <v>99.642072430000013</v>
      </c>
      <c r="K1178">
        <v>257331</v>
      </c>
      <c r="L1178">
        <v>3.8721363702779697E-2</v>
      </c>
      <c r="M1178">
        <v>3.8721363702779697E-2</v>
      </c>
    </row>
    <row r="1179" spans="1:13" x14ac:dyDescent="0.3">
      <c r="A1179" s="10">
        <v>44742</v>
      </c>
      <c r="B1179" t="s">
        <v>63</v>
      </c>
      <c r="C1179" t="s">
        <v>66</v>
      </c>
      <c r="D1179" t="s">
        <v>67</v>
      </c>
      <c r="E1179" t="s">
        <v>68</v>
      </c>
      <c r="F1179" t="s">
        <v>12</v>
      </c>
      <c r="G1179" t="s">
        <v>17</v>
      </c>
      <c r="H1179" t="s">
        <v>18</v>
      </c>
      <c r="I1179">
        <v>83.266102010000012</v>
      </c>
      <c r="J1179">
        <v>83.266102010000012</v>
      </c>
      <c r="K1179">
        <v>257331</v>
      </c>
      <c r="L1179">
        <v>3.2357586925010978E-2</v>
      </c>
      <c r="M1179">
        <v>3.2357586925010978E-2</v>
      </c>
    </row>
    <row r="1180" spans="1:13" x14ac:dyDescent="0.3">
      <c r="A1180" s="10">
        <v>44742</v>
      </c>
      <c r="B1180" t="s">
        <v>63</v>
      </c>
      <c r="C1180" t="s">
        <v>66</v>
      </c>
      <c r="D1180" t="s">
        <v>67</v>
      </c>
      <c r="E1180" t="s">
        <v>68</v>
      </c>
      <c r="F1180" t="s">
        <v>12</v>
      </c>
      <c r="G1180" t="s">
        <v>19</v>
      </c>
      <c r="H1180" t="s">
        <v>20</v>
      </c>
      <c r="I1180">
        <v>16.375970420000002</v>
      </c>
      <c r="J1180">
        <v>16.375970420000002</v>
      </c>
      <c r="K1180">
        <v>257331</v>
      </c>
      <c r="L1180">
        <v>6.3637767777687104E-3</v>
      </c>
      <c r="M1180">
        <v>6.3637767777687104E-3</v>
      </c>
    </row>
    <row r="1181" spans="1:13" x14ac:dyDescent="0.3">
      <c r="A1181" s="10">
        <v>44742</v>
      </c>
      <c r="B1181" t="s">
        <v>63</v>
      </c>
      <c r="C1181" t="s">
        <v>66</v>
      </c>
      <c r="D1181" t="s">
        <v>67</v>
      </c>
      <c r="E1181" t="s">
        <v>68</v>
      </c>
      <c r="F1181" t="s">
        <v>12</v>
      </c>
      <c r="G1181" t="s">
        <v>21</v>
      </c>
      <c r="H1181" t="s">
        <v>22</v>
      </c>
      <c r="I1181">
        <v>73512.99348623</v>
      </c>
      <c r="J1181">
        <v>73512.99348623</v>
      </c>
      <c r="K1181">
        <v>257331</v>
      </c>
      <c r="L1181">
        <v>28.56748447961186</v>
      </c>
      <c r="M1181">
        <v>28.56748447961186</v>
      </c>
    </row>
    <row r="1182" spans="1:13" x14ac:dyDescent="0.3">
      <c r="A1182" s="10">
        <v>44742</v>
      </c>
      <c r="B1182" t="s">
        <v>63</v>
      </c>
      <c r="C1182" t="s">
        <v>66</v>
      </c>
      <c r="D1182" t="s">
        <v>67</v>
      </c>
      <c r="E1182" t="s">
        <v>68</v>
      </c>
      <c r="F1182" t="s">
        <v>12</v>
      </c>
      <c r="G1182" t="s">
        <v>23</v>
      </c>
      <c r="H1182" t="s">
        <v>24</v>
      </c>
      <c r="I1182">
        <v>8719.7023806799989</v>
      </c>
      <c r="J1182">
        <v>8719.7023806799989</v>
      </c>
      <c r="K1182">
        <v>257331</v>
      </c>
      <c r="L1182">
        <v>3.3885161059802353</v>
      </c>
      <c r="M1182">
        <v>3.3885161059802353</v>
      </c>
    </row>
    <row r="1183" spans="1:13" x14ac:dyDescent="0.3">
      <c r="A1183" s="10">
        <v>44742</v>
      </c>
      <c r="B1183" t="s">
        <v>63</v>
      </c>
      <c r="C1183" t="s">
        <v>66</v>
      </c>
      <c r="D1183" t="s">
        <v>67</v>
      </c>
      <c r="E1183" t="s">
        <v>68</v>
      </c>
      <c r="F1183" t="s">
        <v>12</v>
      </c>
      <c r="G1183" t="s">
        <v>25</v>
      </c>
      <c r="H1183" t="s">
        <v>26</v>
      </c>
      <c r="I1183">
        <v>48867.236206450005</v>
      </c>
      <c r="J1183">
        <v>48867.236206450005</v>
      </c>
      <c r="K1183">
        <v>257331</v>
      </c>
      <c r="L1183">
        <v>18.990030818848101</v>
      </c>
      <c r="M1183">
        <v>18.990030818848101</v>
      </c>
    </row>
    <row r="1184" spans="1:13" x14ac:dyDescent="0.3">
      <c r="A1184" s="10">
        <v>44742</v>
      </c>
      <c r="B1184" t="s">
        <v>63</v>
      </c>
      <c r="C1184" t="s">
        <v>66</v>
      </c>
      <c r="D1184" t="s">
        <v>67</v>
      </c>
      <c r="E1184" t="s">
        <v>68</v>
      </c>
      <c r="F1184" t="s">
        <v>12</v>
      </c>
      <c r="G1184" t="s">
        <v>27</v>
      </c>
      <c r="H1184" t="s">
        <v>28</v>
      </c>
      <c r="I1184">
        <v>15926.054899099998</v>
      </c>
      <c r="J1184">
        <v>15926.054899099998</v>
      </c>
      <c r="K1184">
        <v>257331</v>
      </c>
      <c r="L1184">
        <v>6.1889375547835268</v>
      </c>
      <c r="M1184">
        <v>6.1889375547835268</v>
      </c>
    </row>
    <row r="1185" spans="1:13" x14ac:dyDescent="0.3">
      <c r="A1185" s="10">
        <v>44742</v>
      </c>
      <c r="B1185" t="s">
        <v>63</v>
      </c>
      <c r="C1185" t="s">
        <v>66</v>
      </c>
      <c r="D1185" t="s">
        <v>67</v>
      </c>
      <c r="E1185" t="s">
        <v>68</v>
      </c>
      <c r="F1185" t="s">
        <v>12</v>
      </c>
      <c r="G1185" t="s">
        <v>29</v>
      </c>
      <c r="H1185" t="s">
        <v>30</v>
      </c>
      <c r="I1185">
        <v>68393.046520780015</v>
      </c>
      <c r="J1185">
        <v>68393.046520780015</v>
      </c>
      <c r="K1185">
        <v>257331</v>
      </c>
      <c r="L1185">
        <v>26.577849742463993</v>
      </c>
      <c r="M1185">
        <v>26.577849742463993</v>
      </c>
    </row>
    <row r="1186" spans="1:13" x14ac:dyDescent="0.3">
      <c r="A1186" s="10">
        <v>44742</v>
      </c>
      <c r="B1186" t="s">
        <v>63</v>
      </c>
      <c r="C1186" t="s">
        <v>66</v>
      </c>
      <c r="D1186" t="s">
        <v>67</v>
      </c>
      <c r="E1186" t="s">
        <v>68</v>
      </c>
      <c r="F1186" t="s">
        <v>12</v>
      </c>
      <c r="G1186" t="s">
        <v>31</v>
      </c>
      <c r="H1186" t="s">
        <v>32</v>
      </c>
      <c r="I1186">
        <v>15201.506245989684</v>
      </c>
      <c r="J1186">
        <v>15201.506245989684</v>
      </c>
      <c r="K1186">
        <v>257331</v>
      </c>
      <c r="L1186">
        <v>5.9073746443256674</v>
      </c>
      <c r="M1186">
        <v>5.9073746443256674</v>
      </c>
    </row>
    <row r="1187" spans="1:13" x14ac:dyDescent="0.3">
      <c r="A1187" s="10">
        <v>44742</v>
      </c>
      <c r="B1187" t="s">
        <v>63</v>
      </c>
      <c r="C1187" t="s">
        <v>66</v>
      </c>
      <c r="D1187" t="s">
        <v>67</v>
      </c>
      <c r="E1187" t="s">
        <v>68</v>
      </c>
      <c r="F1187" t="s">
        <v>12</v>
      </c>
      <c r="G1187" t="s">
        <v>33</v>
      </c>
      <c r="H1187" t="s">
        <v>34</v>
      </c>
      <c r="I1187">
        <v>53191.540274790328</v>
      </c>
      <c r="J1187">
        <v>53191.540274790328</v>
      </c>
      <c r="K1187">
        <v>257331</v>
      </c>
      <c r="L1187">
        <v>20.670475098138322</v>
      </c>
      <c r="M1187">
        <v>20.670475098138322</v>
      </c>
    </row>
    <row r="1188" spans="1:13" x14ac:dyDescent="0.3">
      <c r="A1188" s="10">
        <v>44742</v>
      </c>
      <c r="B1188" t="s">
        <v>63</v>
      </c>
      <c r="C1188" t="s">
        <v>66</v>
      </c>
      <c r="D1188" t="s">
        <v>67</v>
      </c>
      <c r="E1188" t="s">
        <v>68</v>
      </c>
      <c r="F1188" t="s">
        <v>12</v>
      </c>
      <c r="G1188" t="s">
        <v>35</v>
      </c>
      <c r="H1188" t="s">
        <v>110</v>
      </c>
      <c r="I1188">
        <v>66830.05076862</v>
      </c>
      <c r="J1188">
        <v>66830.05076862</v>
      </c>
      <c r="K1188">
        <v>257331</v>
      </c>
      <c r="L1188">
        <v>25.970462466092307</v>
      </c>
      <c r="M1188">
        <v>25.970462466092307</v>
      </c>
    </row>
    <row r="1189" spans="1:13" x14ac:dyDescent="0.3">
      <c r="A1189" s="10">
        <v>44742</v>
      </c>
      <c r="B1189" t="s">
        <v>63</v>
      </c>
      <c r="C1189" t="s">
        <v>66</v>
      </c>
      <c r="D1189" t="s">
        <v>67</v>
      </c>
      <c r="E1189" t="s">
        <v>68</v>
      </c>
      <c r="F1189" t="s">
        <v>12</v>
      </c>
      <c r="G1189" t="s">
        <v>36</v>
      </c>
      <c r="H1189" t="s">
        <v>32</v>
      </c>
      <c r="I1189">
        <v>6518.1316072951249</v>
      </c>
      <c r="J1189">
        <v>6518.1316072951249</v>
      </c>
      <c r="K1189">
        <v>257331</v>
      </c>
      <c r="L1189">
        <v>2.532975664531333</v>
      </c>
      <c r="M1189">
        <v>2.532975664531333</v>
      </c>
    </row>
    <row r="1190" spans="1:13" x14ac:dyDescent="0.3">
      <c r="A1190" s="10">
        <v>44742</v>
      </c>
      <c r="B1190" t="s">
        <v>63</v>
      </c>
      <c r="C1190" t="s">
        <v>66</v>
      </c>
      <c r="D1190" t="s">
        <v>67</v>
      </c>
      <c r="E1190" t="s">
        <v>68</v>
      </c>
      <c r="F1190" t="s">
        <v>12</v>
      </c>
      <c r="G1190" t="s">
        <v>37</v>
      </c>
      <c r="H1190" t="s">
        <v>34</v>
      </c>
      <c r="I1190">
        <v>60311.919161324884</v>
      </c>
      <c r="J1190">
        <v>60311.919161324884</v>
      </c>
      <c r="K1190">
        <v>257331</v>
      </c>
      <c r="L1190">
        <v>23.437486801560979</v>
      </c>
      <c r="M1190">
        <v>23.437486801560979</v>
      </c>
    </row>
    <row r="1191" spans="1:13" x14ac:dyDescent="0.3">
      <c r="A1191" s="10">
        <v>44742</v>
      </c>
      <c r="B1191" t="s">
        <v>63</v>
      </c>
      <c r="C1191" t="s">
        <v>66</v>
      </c>
      <c r="D1191" t="s">
        <v>67</v>
      </c>
      <c r="E1191" t="s">
        <v>68</v>
      </c>
      <c r="F1191" t="s">
        <v>12</v>
      </c>
      <c r="G1191" t="s">
        <v>38</v>
      </c>
      <c r="H1191" t="s">
        <v>39</v>
      </c>
      <c r="I1191">
        <v>91.688575245342065</v>
      </c>
      <c r="J1191">
        <v>91.688575245342065</v>
      </c>
      <c r="K1191">
        <v>257331</v>
      </c>
      <c r="L1191">
        <v>3.5630598429781897E-2</v>
      </c>
      <c r="M1191">
        <v>3.5630598429781897E-2</v>
      </c>
    </row>
    <row r="1192" spans="1:13" x14ac:dyDescent="0.3">
      <c r="A1192" s="10">
        <v>44742</v>
      </c>
      <c r="B1192" t="s">
        <v>63</v>
      </c>
      <c r="C1192" t="s">
        <v>66</v>
      </c>
      <c r="D1192" t="s">
        <v>67</v>
      </c>
      <c r="E1192" t="s">
        <v>68</v>
      </c>
      <c r="F1192" t="s">
        <v>12</v>
      </c>
      <c r="G1192" t="s">
        <v>40</v>
      </c>
      <c r="H1192" t="s">
        <v>41</v>
      </c>
      <c r="I1192">
        <v>18.411801265119927</v>
      </c>
      <c r="J1192">
        <v>18.411801265119927</v>
      </c>
      <c r="K1192">
        <v>257331</v>
      </c>
      <c r="L1192">
        <v>7.1549099273386903E-3</v>
      </c>
      <c r="M1192">
        <v>7.1549099273386903E-3</v>
      </c>
    </row>
    <row r="1193" spans="1:13" x14ac:dyDescent="0.3">
      <c r="A1193" s="10">
        <v>44742</v>
      </c>
      <c r="B1193" t="s">
        <v>63</v>
      </c>
      <c r="C1193" t="s">
        <v>66</v>
      </c>
      <c r="D1193" t="s">
        <v>67</v>
      </c>
      <c r="E1193" t="s">
        <v>68</v>
      </c>
      <c r="F1193" t="s">
        <v>12</v>
      </c>
      <c r="G1193" t="s">
        <v>42</v>
      </c>
      <c r="H1193" t="s">
        <v>43</v>
      </c>
      <c r="I1193">
        <v>18.411801265119927</v>
      </c>
      <c r="J1193">
        <v>18.411801265119927</v>
      </c>
      <c r="K1193">
        <v>257331</v>
      </c>
      <c r="L1193">
        <v>7.1549099273386903E-3</v>
      </c>
      <c r="M1193">
        <v>7.1549099273386903E-3</v>
      </c>
    </row>
    <row r="1194" spans="1:13" x14ac:dyDescent="0.3">
      <c r="A1194" s="10">
        <v>44742</v>
      </c>
      <c r="B1194" t="s">
        <v>63</v>
      </c>
      <c r="C1194" t="s">
        <v>66</v>
      </c>
      <c r="D1194" t="s">
        <v>67</v>
      </c>
      <c r="E1194" t="s">
        <v>68</v>
      </c>
      <c r="F1194" t="s">
        <v>12</v>
      </c>
      <c r="G1194" t="s">
        <v>44</v>
      </c>
      <c r="H1194" t="s">
        <v>45</v>
      </c>
      <c r="I1194">
        <v>0</v>
      </c>
      <c r="J1194">
        <v>0</v>
      </c>
      <c r="K1194">
        <v>257331</v>
      </c>
      <c r="L1194">
        <v>0</v>
      </c>
      <c r="M1194">
        <v>0</v>
      </c>
    </row>
    <row r="1195" spans="1:13" x14ac:dyDescent="0.3">
      <c r="A1195" s="10">
        <v>44742</v>
      </c>
      <c r="B1195" t="s">
        <v>63</v>
      </c>
      <c r="C1195" t="s">
        <v>66</v>
      </c>
      <c r="D1195" t="s">
        <v>67</v>
      </c>
      <c r="E1195" t="s">
        <v>68</v>
      </c>
      <c r="F1195" t="s">
        <v>12</v>
      </c>
      <c r="G1195" t="s">
        <v>46</v>
      </c>
      <c r="H1195" t="s">
        <v>47</v>
      </c>
      <c r="I1195">
        <v>0</v>
      </c>
      <c r="J1195">
        <v>0</v>
      </c>
      <c r="K1195">
        <v>257331</v>
      </c>
      <c r="L1195">
        <v>0</v>
      </c>
      <c r="M1195">
        <v>0</v>
      </c>
    </row>
    <row r="1196" spans="1:13" x14ac:dyDescent="0.3">
      <c r="A1196" s="10">
        <v>44742</v>
      </c>
      <c r="B1196" t="s">
        <v>63</v>
      </c>
      <c r="C1196" t="s">
        <v>66</v>
      </c>
      <c r="D1196" t="s">
        <v>67</v>
      </c>
      <c r="E1196" t="s">
        <v>68</v>
      </c>
      <c r="F1196" t="s">
        <v>12</v>
      </c>
      <c r="G1196" t="s">
        <v>48</v>
      </c>
      <c r="H1196" t="s">
        <v>96</v>
      </c>
      <c r="I1196">
        <v>0</v>
      </c>
      <c r="J1196">
        <v>0</v>
      </c>
      <c r="K1196">
        <v>257331</v>
      </c>
      <c r="L1196">
        <v>0</v>
      </c>
      <c r="M1196">
        <v>0</v>
      </c>
    </row>
    <row r="1197" spans="1:13" x14ac:dyDescent="0.3">
      <c r="A1197" s="10">
        <v>44742</v>
      </c>
      <c r="B1197" t="s">
        <v>63</v>
      </c>
      <c r="C1197" t="s">
        <v>66</v>
      </c>
      <c r="D1197" t="s">
        <v>67</v>
      </c>
      <c r="E1197" t="s">
        <v>68</v>
      </c>
      <c r="F1197" t="s">
        <v>12</v>
      </c>
      <c r="G1197" t="s">
        <v>49</v>
      </c>
      <c r="H1197" t="s">
        <v>104</v>
      </c>
      <c r="I1197">
        <v>20601.212699483542</v>
      </c>
      <c r="J1197">
        <v>20601.212699483542</v>
      </c>
      <c r="K1197">
        <v>257331</v>
      </c>
      <c r="L1197">
        <v>8.0057251941987335</v>
      </c>
      <c r="M1197">
        <v>8.0057251941987335</v>
      </c>
    </row>
    <row r="1198" spans="1:13" x14ac:dyDescent="0.3">
      <c r="A1198" s="10">
        <v>44742</v>
      </c>
      <c r="B1198" t="s">
        <v>63</v>
      </c>
      <c r="C1198" t="s">
        <v>66</v>
      </c>
      <c r="D1198" t="s">
        <v>67</v>
      </c>
      <c r="E1198" t="s">
        <v>68</v>
      </c>
      <c r="F1198" t="s">
        <v>12</v>
      </c>
      <c r="G1198" t="s">
        <v>50</v>
      </c>
      <c r="H1198" t="s">
        <v>51</v>
      </c>
      <c r="I1198">
        <v>214.94564100000002</v>
      </c>
      <c r="J1198">
        <v>214.94564100000002</v>
      </c>
      <c r="K1198">
        <v>257331</v>
      </c>
      <c r="L1198">
        <v>8.3528856220198899E-2</v>
      </c>
      <c r="M1198">
        <v>8.3528856220198899E-2</v>
      </c>
    </row>
    <row r="1199" spans="1:13" x14ac:dyDescent="0.3">
      <c r="A1199" s="10">
        <v>44742</v>
      </c>
      <c r="B1199" t="s">
        <v>63</v>
      </c>
      <c r="C1199" t="s">
        <v>66</v>
      </c>
      <c r="D1199" t="s">
        <v>67</v>
      </c>
      <c r="E1199" t="s">
        <v>68</v>
      </c>
      <c r="F1199" t="s">
        <v>12</v>
      </c>
      <c r="G1199" t="s">
        <v>52</v>
      </c>
      <c r="H1199" t="s">
        <v>106</v>
      </c>
      <c r="I1199">
        <v>20386.267058483543</v>
      </c>
      <c r="J1199">
        <v>20386.267058483543</v>
      </c>
      <c r="K1199">
        <v>257331</v>
      </c>
      <c r="L1199">
        <v>7.9221963379785345</v>
      </c>
      <c r="M1199">
        <v>7.9221963379785345</v>
      </c>
    </row>
    <row r="1200" spans="1:13" x14ac:dyDescent="0.3">
      <c r="A1200" s="10">
        <v>44742</v>
      </c>
      <c r="B1200" t="s">
        <v>63</v>
      </c>
      <c r="C1200" t="s">
        <v>66</v>
      </c>
      <c r="D1200" t="s">
        <v>67</v>
      </c>
      <c r="E1200" t="s">
        <v>68</v>
      </c>
      <c r="F1200" t="s">
        <v>53</v>
      </c>
      <c r="G1200" t="s">
        <v>54</v>
      </c>
      <c r="H1200" t="s">
        <v>55</v>
      </c>
      <c r="I1200">
        <v>247952.59202922662</v>
      </c>
      <c r="J1200">
        <v>-247952.59202922662</v>
      </c>
      <c r="K1200">
        <v>257331</v>
      </c>
      <c r="L1200">
        <v>96.35550789808714</v>
      </c>
      <c r="M1200">
        <v>-96.35550789808714</v>
      </c>
    </row>
    <row r="1201" spans="1:13" x14ac:dyDescent="0.3">
      <c r="A1201" s="10">
        <v>44742</v>
      </c>
      <c r="B1201" t="s">
        <v>63</v>
      </c>
      <c r="C1201" t="s">
        <v>66</v>
      </c>
      <c r="D1201" t="s">
        <v>67</v>
      </c>
      <c r="E1201" t="s">
        <v>68</v>
      </c>
      <c r="F1201" t="s">
        <v>53</v>
      </c>
      <c r="G1201" t="s">
        <v>15</v>
      </c>
      <c r="H1201" t="s">
        <v>16</v>
      </c>
      <c r="I1201">
        <v>0</v>
      </c>
      <c r="J1201">
        <v>0</v>
      </c>
      <c r="K1201">
        <v>257331</v>
      </c>
      <c r="L1201">
        <v>0</v>
      </c>
      <c r="M1201">
        <v>0</v>
      </c>
    </row>
    <row r="1202" spans="1:13" x14ac:dyDescent="0.3">
      <c r="A1202" s="10">
        <v>44742</v>
      </c>
      <c r="B1202" t="s">
        <v>63</v>
      </c>
      <c r="C1202" t="s">
        <v>66</v>
      </c>
      <c r="D1202" t="s">
        <v>67</v>
      </c>
      <c r="E1202" t="s">
        <v>68</v>
      </c>
      <c r="F1202" t="s">
        <v>53</v>
      </c>
      <c r="G1202" t="s">
        <v>17</v>
      </c>
      <c r="H1202" t="s">
        <v>18</v>
      </c>
      <c r="I1202">
        <v>0</v>
      </c>
      <c r="J1202">
        <v>0</v>
      </c>
      <c r="K1202">
        <v>257331</v>
      </c>
      <c r="L1202">
        <v>0</v>
      </c>
      <c r="M1202">
        <v>0</v>
      </c>
    </row>
    <row r="1203" spans="1:13" x14ac:dyDescent="0.3">
      <c r="A1203" s="10">
        <v>44742</v>
      </c>
      <c r="B1203" t="s">
        <v>63</v>
      </c>
      <c r="C1203" t="s">
        <v>66</v>
      </c>
      <c r="D1203" t="s">
        <v>67</v>
      </c>
      <c r="E1203" t="s">
        <v>68</v>
      </c>
      <c r="F1203" t="s">
        <v>53</v>
      </c>
      <c r="G1203" t="s">
        <v>19</v>
      </c>
      <c r="H1203" t="s">
        <v>20</v>
      </c>
      <c r="I1203">
        <v>0</v>
      </c>
      <c r="J1203">
        <v>0</v>
      </c>
      <c r="K1203">
        <v>257331</v>
      </c>
      <c r="L1203">
        <v>0</v>
      </c>
      <c r="M1203">
        <v>0</v>
      </c>
    </row>
    <row r="1204" spans="1:13" x14ac:dyDescent="0.3">
      <c r="A1204" s="10">
        <v>44742</v>
      </c>
      <c r="B1204" t="s">
        <v>63</v>
      </c>
      <c r="C1204" t="s">
        <v>66</v>
      </c>
      <c r="D1204" t="s">
        <v>67</v>
      </c>
      <c r="E1204" t="s">
        <v>68</v>
      </c>
      <c r="F1204" t="s">
        <v>53</v>
      </c>
      <c r="G1204" t="s">
        <v>21</v>
      </c>
      <c r="H1204" t="s">
        <v>22</v>
      </c>
      <c r="I1204">
        <v>162106.45604809999</v>
      </c>
      <c r="J1204">
        <v>-162106.45604809999</v>
      </c>
      <c r="K1204">
        <v>257331</v>
      </c>
      <c r="L1204">
        <v>62.99530800723582</v>
      </c>
      <c r="M1204">
        <v>-62.99530800723582</v>
      </c>
    </row>
    <row r="1205" spans="1:13" x14ac:dyDescent="0.3">
      <c r="A1205" s="10">
        <v>44742</v>
      </c>
      <c r="B1205" t="s">
        <v>63</v>
      </c>
      <c r="C1205" t="s">
        <v>66</v>
      </c>
      <c r="D1205" t="s">
        <v>67</v>
      </c>
      <c r="E1205" t="s">
        <v>68</v>
      </c>
      <c r="F1205" t="s">
        <v>53</v>
      </c>
      <c r="G1205" t="s">
        <v>23</v>
      </c>
      <c r="H1205" t="s">
        <v>24</v>
      </c>
      <c r="I1205">
        <v>33573.755239749997</v>
      </c>
      <c r="J1205">
        <v>-33573.755239749997</v>
      </c>
      <c r="K1205">
        <v>257331</v>
      </c>
      <c r="L1205">
        <v>13.046914378660169</v>
      </c>
      <c r="M1205">
        <v>-13.046914378660169</v>
      </c>
    </row>
    <row r="1206" spans="1:13" x14ac:dyDescent="0.3">
      <c r="A1206" s="10">
        <v>44742</v>
      </c>
      <c r="B1206" t="s">
        <v>63</v>
      </c>
      <c r="C1206" t="s">
        <v>66</v>
      </c>
      <c r="D1206" t="s">
        <v>67</v>
      </c>
      <c r="E1206" t="s">
        <v>68</v>
      </c>
      <c r="F1206" t="s">
        <v>53</v>
      </c>
      <c r="G1206" t="s">
        <v>25</v>
      </c>
      <c r="H1206" t="s">
        <v>26</v>
      </c>
      <c r="I1206">
        <v>91082.246750010003</v>
      </c>
      <c r="J1206">
        <v>-91082.246750010003</v>
      </c>
      <c r="K1206">
        <v>257331</v>
      </c>
      <c r="L1206">
        <v>35.394976411707106</v>
      </c>
      <c r="M1206">
        <v>-35.394976411707106</v>
      </c>
    </row>
    <row r="1207" spans="1:13" x14ac:dyDescent="0.3">
      <c r="A1207" s="10">
        <v>44742</v>
      </c>
      <c r="B1207" t="s">
        <v>63</v>
      </c>
      <c r="C1207" t="s">
        <v>66</v>
      </c>
      <c r="D1207" t="s">
        <v>67</v>
      </c>
      <c r="E1207" t="s">
        <v>68</v>
      </c>
      <c r="F1207" t="s">
        <v>53</v>
      </c>
      <c r="G1207" t="s">
        <v>27</v>
      </c>
      <c r="H1207" t="s">
        <v>28</v>
      </c>
      <c r="I1207">
        <v>37450.454058340001</v>
      </c>
      <c r="J1207">
        <v>-37450.454058340001</v>
      </c>
      <c r="K1207">
        <v>257331</v>
      </c>
      <c r="L1207">
        <v>14.553417216868548</v>
      </c>
      <c r="M1207">
        <v>-14.553417216868548</v>
      </c>
    </row>
    <row r="1208" spans="1:13" x14ac:dyDescent="0.3">
      <c r="A1208" s="10">
        <v>44742</v>
      </c>
      <c r="B1208" t="s">
        <v>63</v>
      </c>
      <c r="C1208" t="s">
        <v>66</v>
      </c>
      <c r="D1208" t="s">
        <v>67</v>
      </c>
      <c r="E1208" t="s">
        <v>68</v>
      </c>
      <c r="F1208" t="s">
        <v>53</v>
      </c>
      <c r="G1208" t="s">
        <v>29</v>
      </c>
      <c r="H1208" t="s">
        <v>30</v>
      </c>
      <c r="I1208">
        <v>3301.2381295300002</v>
      </c>
      <c r="J1208">
        <v>-3301.2381295300002</v>
      </c>
      <c r="K1208">
        <v>257331</v>
      </c>
      <c r="L1208">
        <v>1.2828761904045762</v>
      </c>
      <c r="M1208">
        <v>-1.2828761904045762</v>
      </c>
    </row>
    <row r="1209" spans="1:13" x14ac:dyDescent="0.3">
      <c r="A1209" s="10">
        <v>44742</v>
      </c>
      <c r="B1209" t="s">
        <v>63</v>
      </c>
      <c r="C1209" t="s">
        <v>66</v>
      </c>
      <c r="D1209" t="s">
        <v>67</v>
      </c>
      <c r="E1209" t="s">
        <v>68</v>
      </c>
      <c r="F1209" t="s">
        <v>53</v>
      </c>
      <c r="G1209" t="s">
        <v>31</v>
      </c>
      <c r="H1209" t="s">
        <v>32</v>
      </c>
      <c r="I1209">
        <v>1706.4006995299999</v>
      </c>
      <c r="J1209">
        <v>-1706.4006995299999</v>
      </c>
      <c r="K1209">
        <v>257331</v>
      </c>
      <c r="L1209">
        <v>0.66311509282985726</v>
      </c>
      <c r="M1209">
        <v>-0.66311509282985726</v>
      </c>
    </row>
    <row r="1210" spans="1:13" x14ac:dyDescent="0.3">
      <c r="A1210" s="10">
        <v>44742</v>
      </c>
      <c r="B1210" t="s">
        <v>63</v>
      </c>
      <c r="C1210" t="s">
        <v>66</v>
      </c>
      <c r="D1210" t="s">
        <v>67</v>
      </c>
      <c r="E1210" t="s">
        <v>68</v>
      </c>
      <c r="F1210" t="s">
        <v>53</v>
      </c>
      <c r="G1210" t="s">
        <v>33</v>
      </c>
      <c r="H1210" t="s">
        <v>34</v>
      </c>
      <c r="I1210">
        <v>1594.83743</v>
      </c>
      <c r="J1210">
        <v>-1594.83743</v>
      </c>
      <c r="K1210">
        <v>257331</v>
      </c>
      <c r="L1210">
        <v>0.61976109757471898</v>
      </c>
      <c r="M1210">
        <v>-0.61976109757471898</v>
      </c>
    </row>
    <row r="1211" spans="1:13" x14ac:dyDescent="0.3">
      <c r="A1211" s="10">
        <v>44742</v>
      </c>
      <c r="B1211" t="s">
        <v>63</v>
      </c>
      <c r="C1211" t="s">
        <v>66</v>
      </c>
      <c r="D1211" t="s">
        <v>67</v>
      </c>
      <c r="E1211" t="s">
        <v>68</v>
      </c>
      <c r="F1211" t="s">
        <v>53</v>
      </c>
      <c r="G1211" t="s">
        <v>35</v>
      </c>
      <c r="H1211" t="s">
        <v>110</v>
      </c>
      <c r="I1211">
        <v>21983.40387586</v>
      </c>
      <c r="J1211">
        <v>-21983.40387586</v>
      </c>
      <c r="K1211">
        <v>257331</v>
      </c>
      <c r="L1211">
        <v>8.5428509879726882</v>
      </c>
      <c r="M1211">
        <v>-8.5428509879726882</v>
      </c>
    </row>
    <row r="1212" spans="1:13" x14ac:dyDescent="0.3">
      <c r="A1212" s="10">
        <v>44742</v>
      </c>
      <c r="B1212" t="s">
        <v>63</v>
      </c>
      <c r="C1212" t="s">
        <v>66</v>
      </c>
      <c r="D1212" t="s">
        <v>67</v>
      </c>
      <c r="E1212" t="s">
        <v>68</v>
      </c>
      <c r="F1212" t="s">
        <v>53</v>
      </c>
      <c r="G1212" t="s">
        <v>36</v>
      </c>
      <c r="H1212" t="s">
        <v>32</v>
      </c>
      <c r="I1212">
        <v>2604.0183766226501</v>
      </c>
      <c r="J1212">
        <v>-2604.0183766226501</v>
      </c>
      <c r="K1212">
        <v>257331</v>
      </c>
      <c r="L1212">
        <v>1.0119334151822554</v>
      </c>
      <c r="M1212">
        <v>-1.0119334151822554</v>
      </c>
    </row>
    <row r="1213" spans="1:13" x14ac:dyDescent="0.3">
      <c r="A1213" s="10">
        <v>44742</v>
      </c>
      <c r="B1213" t="s">
        <v>63</v>
      </c>
      <c r="C1213" t="s">
        <v>66</v>
      </c>
      <c r="D1213" t="s">
        <v>67</v>
      </c>
      <c r="E1213" t="s">
        <v>68</v>
      </c>
      <c r="F1213" t="s">
        <v>53</v>
      </c>
      <c r="G1213" t="s">
        <v>37</v>
      </c>
      <c r="H1213" t="s">
        <v>34</v>
      </c>
      <c r="I1213">
        <v>19379.385499237349</v>
      </c>
      <c r="J1213">
        <v>-19379.385499237349</v>
      </c>
      <c r="K1213">
        <v>257331</v>
      </c>
      <c r="L1213">
        <v>7.5309175727904325</v>
      </c>
      <c r="M1213">
        <v>-7.5309175727904325</v>
      </c>
    </row>
    <row r="1214" spans="1:13" x14ac:dyDescent="0.3">
      <c r="A1214" s="10">
        <v>44742</v>
      </c>
      <c r="B1214" t="s">
        <v>63</v>
      </c>
      <c r="C1214" t="s">
        <v>66</v>
      </c>
      <c r="D1214" t="s">
        <v>67</v>
      </c>
      <c r="E1214" t="s">
        <v>68</v>
      </c>
      <c r="F1214" t="s">
        <v>53</v>
      </c>
      <c r="G1214" t="s">
        <v>38</v>
      </c>
      <c r="H1214" t="s">
        <v>39</v>
      </c>
      <c r="I1214">
        <v>58017.336999106592</v>
      </c>
      <c r="J1214">
        <v>-58017.336999106592</v>
      </c>
      <c r="K1214">
        <v>257331</v>
      </c>
      <c r="L1214">
        <v>22.545801710290089</v>
      </c>
      <c r="M1214">
        <v>-22.545801710290089</v>
      </c>
    </row>
    <row r="1215" spans="1:13" x14ac:dyDescent="0.3">
      <c r="A1215" s="10">
        <v>44742</v>
      </c>
      <c r="B1215" t="s">
        <v>63</v>
      </c>
      <c r="C1215" t="s">
        <v>66</v>
      </c>
      <c r="D1215" t="s">
        <v>67</v>
      </c>
      <c r="E1215" t="s">
        <v>68</v>
      </c>
      <c r="F1215" t="s">
        <v>53</v>
      </c>
      <c r="G1215" t="s">
        <v>40</v>
      </c>
      <c r="H1215" t="s">
        <v>41</v>
      </c>
      <c r="I1215">
        <v>0</v>
      </c>
      <c r="J1215">
        <v>0</v>
      </c>
      <c r="K1215">
        <v>257331</v>
      </c>
      <c r="L1215">
        <v>0</v>
      </c>
      <c r="M1215">
        <v>0</v>
      </c>
    </row>
    <row r="1216" spans="1:13" x14ac:dyDescent="0.3">
      <c r="A1216" s="10">
        <v>44742</v>
      </c>
      <c r="B1216" t="s">
        <v>63</v>
      </c>
      <c r="C1216" t="s">
        <v>66</v>
      </c>
      <c r="D1216" t="s">
        <v>67</v>
      </c>
      <c r="E1216" t="s">
        <v>68</v>
      </c>
      <c r="F1216" t="s">
        <v>53</v>
      </c>
      <c r="G1216" t="s">
        <v>42</v>
      </c>
      <c r="H1216" t="s">
        <v>43</v>
      </c>
      <c r="I1216">
        <v>0</v>
      </c>
      <c r="J1216">
        <v>0</v>
      </c>
      <c r="K1216">
        <v>257331</v>
      </c>
      <c r="L1216">
        <v>0</v>
      </c>
      <c r="M1216">
        <v>0</v>
      </c>
    </row>
    <row r="1217" spans="1:13" x14ac:dyDescent="0.3">
      <c r="A1217" s="10">
        <v>44742</v>
      </c>
      <c r="B1217" t="s">
        <v>63</v>
      </c>
      <c r="C1217" t="s">
        <v>66</v>
      </c>
      <c r="D1217" t="s">
        <v>67</v>
      </c>
      <c r="E1217" t="s">
        <v>68</v>
      </c>
      <c r="F1217" t="s">
        <v>53</v>
      </c>
      <c r="G1217" t="s">
        <v>44</v>
      </c>
      <c r="H1217" t="s">
        <v>45</v>
      </c>
      <c r="I1217">
        <v>0</v>
      </c>
      <c r="J1217">
        <v>0</v>
      </c>
      <c r="K1217">
        <v>257331</v>
      </c>
      <c r="L1217">
        <v>0</v>
      </c>
      <c r="M1217">
        <v>0</v>
      </c>
    </row>
    <row r="1218" spans="1:13" x14ac:dyDescent="0.3">
      <c r="A1218" s="10">
        <v>44742</v>
      </c>
      <c r="B1218" t="s">
        <v>63</v>
      </c>
      <c r="C1218" t="s">
        <v>66</v>
      </c>
      <c r="D1218" t="s">
        <v>67</v>
      </c>
      <c r="E1218" t="s">
        <v>68</v>
      </c>
      <c r="F1218" t="s">
        <v>53</v>
      </c>
      <c r="G1218" t="s">
        <v>46</v>
      </c>
      <c r="H1218" t="s">
        <v>47</v>
      </c>
      <c r="I1218">
        <v>0</v>
      </c>
      <c r="J1218">
        <v>0</v>
      </c>
      <c r="K1218">
        <v>257331</v>
      </c>
      <c r="L1218">
        <v>0</v>
      </c>
      <c r="M1218">
        <v>0</v>
      </c>
    </row>
    <row r="1219" spans="1:13" x14ac:dyDescent="0.3">
      <c r="A1219" s="10">
        <v>44742</v>
      </c>
      <c r="B1219" t="s">
        <v>63</v>
      </c>
      <c r="C1219" t="s">
        <v>66</v>
      </c>
      <c r="D1219" t="s">
        <v>67</v>
      </c>
      <c r="E1219" t="s">
        <v>68</v>
      </c>
      <c r="F1219" t="s">
        <v>53</v>
      </c>
      <c r="G1219" t="s">
        <v>48</v>
      </c>
      <c r="H1219" t="s">
        <v>96</v>
      </c>
      <c r="I1219">
        <v>0</v>
      </c>
      <c r="J1219">
        <v>0</v>
      </c>
      <c r="K1219">
        <v>257331</v>
      </c>
      <c r="L1219">
        <v>0</v>
      </c>
      <c r="M1219">
        <v>0</v>
      </c>
    </row>
    <row r="1220" spans="1:13" x14ac:dyDescent="0.3">
      <c r="A1220" s="10">
        <v>44742</v>
      </c>
      <c r="B1220" t="s">
        <v>63</v>
      </c>
      <c r="C1220" t="s">
        <v>66</v>
      </c>
      <c r="D1220" t="s">
        <v>67</v>
      </c>
      <c r="E1220" t="s">
        <v>68</v>
      </c>
      <c r="F1220" t="s">
        <v>53</v>
      </c>
      <c r="G1220" t="s">
        <v>49</v>
      </c>
      <c r="H1220" t="s">
        <v>56</v>
      </c>
      <c r="I1220">
        <v>2544.1569766299995</v>
      </c>
      <c r="J1220">
        <v>-2544.1569766299995</v>
      </c>
      <c r="K1220">
        <v>257331</v>
      </c>
      <c r="L1220">
        <v>0.98867100218395731</v>
      </c>
      <c r="M1220">
        <v>-0.98867100218395731</v>
      </c>
    </row>
    <row r="1221" spans="1:13" x14ac:dyDescent="0.3">
      <c r="A1221" s="10">
        <v>44742</v>
      </c>
      <c r="B1221" t="s">
        <v>63</v>
      </c>
      <c r="C1221" t="s">
        <v>66</v>
      </c>
      <c r="D1221" t="s">
        <v>67</v>
      </c>
      <c r="E1221" t="s">
        <v>68</v>
      </c>
      <c r="F1221" t="s">
        <v>53</v>
      </c>
      <c r="G1221" t="s">
        <v>50</v>
      </c>
      <c r="H1221" t="s">
        <v>51</v>
      </c>
      <c r="I1221">
        <v>54.814363999999998</v>
      </c>
      <c r="J1221">
        <v>-54.814363999999998</v>
      </c>
      <c r="K1221">
        <v>257331</v>
      </c>
      <c r="L1221">
        <v>2.1301111797645832E-2</v>
      </c>
      <c r="M1221">
        <v>-2.1301111797645832E-2</v>
      </c>
    </row>
    <row r="1222" spans="1:13" x14ac:dyDescent="0.3">
      <c r="A1222" s="10">
        <v>44742</v>
      </c>
      <c r="B1222" t="s">
        <v>63</v>
      </c>
      <c r="C1222" t="s">
        <v>66</v>
      </c>
      <c r="D1222" t="s">
        <v>67</v>
      </c>
      <c r="E1222" t="s">
        <v>68</v>
      </c>
      <c r="F1222" t="s">
        <v>53</v>
      </c>
      <c r="G1222" t="s">
        <v>52</v>
      </c>
      <c r="H1222" t="s">
        <v>57</v>
      </c>
      <c r="I1222">
        <v>2489.3426126299996</v>
      </c>
      <c r="J1222">
        <v>-2489.3426126299996</v>
      </c>
      <c r="K1222">
        <v>257331</v>
      </c>
      <c r="L1222">
        <v>0.9673698903863116</v>
      </c>
      <c r="M1222">
        <v>-0.9673698903863116</v>
      </c>
    </row>
    <row r="1223" spans="1:13" x14ac:dyDescent="0.3">
      <c r="A1223" s="10">
        <v>44742</v>
      </c>
      <c r="B1223" t="s">
        <v>63</v>
      </c>
      <c r="C1223" t="s">
        <v>66</v>
      </c>
      <c r="D1223" t="s">
        <v>67</v>
      </c>
      <c r="E1223" t="s">
        <v>68</v>
      </c>
      <c r="F1223" t="s">
        <v>58</v>
      </c>
      <c r="G1223" t="s">
        <v>59</v>
      </c>
      <c r="H1223" t="s">
        <v>60</v>
      </c>
      <c r="I1223">
        <v>-18405.546105172572</v>
      </c>
      <c r="J1223">
        <v>-18405.546105172572</v>
      </c>
      <c r="K1223">
        <v>257331</v>
      </c>
      <c r="L1223">
        <v>-7.152479143660333</v>
      </c>
      <c r="M1223">
        <v>-7.152479143660333</v>
      </c>
    </row>
    <row r="1224" spans="1:13" x14ac:dyDescent="0.3">
      <c r="A1224" s="10">
        <v>44742</v>
      </c>
      <c r="B1224" t="s">
        <v>63</v>
      </c>
      <c r="C1224" t="s">
        <v>66</v>
      </c>
      <c r="D1224" t="s">
        <v>69</v>
      </c>
      <c r="E1224" t="s">
        <v>70</v>
      </c>
      <c r="F1224" t="s">
        <v>12</v>
      </c>
      <c r="G1224" t="s">
        <v>13</v>
      </c>
      <c r="H1224" t="s">
        <v>14</v>
      </c>
      <c r="I1224">
        <v>86658.248161590018</v>
      </c>
      <c r="J1224">
        <v>86658.248161590018</v>
      </c>
      <c r="K1224">
        <v>257331</v>
      </c>
      <c r="L1224">
        <v>33.675790387318287</v>
      </c>
      <c r="M1224">
        <v>33.675790387318287</v>
      </c>
    </row>
    <row r="1225" spans="1:13" x14ac:dyDescent="0.3">
      <c r="A1225" s="10">
        <v>44742</v>
      </c>
      <c r="B1225" t="s">
        <v>63</v>
      </c>
      <c r="C1225" t="s">
        <v>66</v>
      </c>
      <c r="D1225" t="s">
        <v>69</v>
      </c>
      <c r="E1225" t="s">
        <v>70</v>
      </c>
      <c r="F1225" t="s">
        <v>12</v>
      </c>
      <c r="G1225" t="s">
        <v>15</v>
      </c>
      <c r="H1225" t="s">
        <v>16</v>
      </c>
      <c r="I1225">
        <v>99.642072430000013</v>
      </c>
      <c r="J1225">
        <v>99.642072430000013</v>
      </c>
      <c r="K1225">
        <v>257331</v>
      </c>
      <c r="L1225">
        <v>3.8721363702779697E-2</v>
      </c>
      <c r="M1225">
        <v>3.8721363702779697E-2</v>
      </c>
    </row>
    <row r="1226" spans="1:13" x14ac:dyDescent="0.3">
      <c r="A1226" s="10">
        <v>44742</v>
      </c>
      <c r="B1226" t="s">
        <v>63</v>
      </c>
      <c r="C1226" t="s">
        <v>66</v>
      </c>
      <c r="D1226" t="s">
        <v>69</v>
      </c>
      <c r="E1226" t="s">
        <v>70</v>
      </c>
      <c r="F1226" t="s">
        <v>12</v>
      </c>
      <c r="G1226" t="s">
        <v>17</v>
      </c>
      <c r="H1226" t="s">
        <v>18</v>
      </c>
      <c r="I1226">
        <v>83.266102010000012</v>
      </c>
      <c r="J1226">
        <v>83.266102010000012</v>
      </c>
      <c r="K1226">
        <v>257331</v>
      </c>
      <c r="L1226">
        <v>3.2357586925010978E-2</v>
      </c>
      <c r="M1226">
        <v>3.2357586925010978E-2</v>
      </c>
    </row>
    <row r="1227" spans="1:13" x14ac:dyDescent="0.3">
      <c r="A1227" s="10">
        <v>44742</v>
      </c>
      <c r="B1227" t="s">
        <v>63</v>
      </c>
      <c r="C1227" t="s">
        <v>66</v>
      </c>
      <c r="D1227" t="s">
        <v>69</v>
      </c>
      <c r="E1227" t="s">
        <v>70</v>
      </c>
      <c r="F1227" t="s">
        <v>12</v>
      </c>
      <c r="G1227" t="s">
        <v>19</v>
      </c>
      <c r="H1227" t="s">
        <v>20</v>
      </c>
      <c r="I1227">
        <v>16.375970420000002</v>
      </c>
      <c r="J1227">
        <v>16.375970420000002</v>
      </c>
      <c r="K1227">
        <v>257331</v>
      </c>
      <c r="L1227">
        <v>6.3637767777687104E-3</v>
      </c>
      <c r="M1227">
        <v>6.3637767777687104E-3</v>
      </c>
    </row>
    <row r="1228" spans="1:13" x14ac:dyDescent="0.3">
      <c r="A1228" s="10">
        <v>44742</v>
      </c>
      <c r="B1228" t="s">
        <v>63</v>
      </c>
      <c r="C1228" t="s">
        <v>66</v>
      </c>
      <c r="D1228" t="s">
        <v>69</v>
      </c>
      <c r="E1228" t="s">
        <v>70</v>
      </c>
      <c r="F1228" t="s">
        <v>12</v>
      </c>
      <c r="G1228" t="s">
        <v>21</v>
      </c>
      <c r="H1228" t="s">
        <v>22</v>
      </c>
      <c r="I1228">
        <v>30036.061842449999</v>
      </c>
      <c r="J1228">
        <v>30036.061842449999</v>
      </c>
      <c r="K1228">
        <v>257331</v>
      </c>
      <c r="L1228">
        <v>11.672150592991128</v>
      </c>
      <c r="M1228">
        <v>11.672150592991128</v>
      </c>
    </row>
    <row r="1229" spans="1:13" x14ac:dyDescent="0.3">
      <c r="A1229" s="10">
        <v>44742</v>
      </c>
      <c r="B1229" t="s">
        <v>63</v>
      </c>
      <c r="C1229" t="s">
        <v>66</v>
      </c>
      <c r="D1229" t="s">
        <v>69</v>
      </c>
      <c r="E1229" t="s">
        <v>70</v>
      </c>
      <c r="F1229" t="s">
        <v>12</v>
      </c>
      <c r="G1229" t="s">
        <v>23</v>
      </c>
      <c r="H1229" t="s">
        <v>24</v>
      </c>
      <c r="I1229">
        <v>2441.51718368</v>
      </c>
      <c r="J1229">
        <v>2441.51718368</v>
      </c>
      <c r="K1229">
        <v>257331</v>
      </c>
      <c r="L1229">
        <v>0.94878471061784242</v>
      </c>
      <c r="M1229">
        <v>0.94878471061784242</v>
      </c>
    </row>
    <row r="1230" spans="1:13" x14ac:dyDescent="0.3">
      <c r="A1230" s="10">
        <v>44742</v>
      </c>
      <c r="B1230" t="s">
        <v>63</v>
      </c>
      <c r="C1230" t="s">
        <v>66</v>
      </c>
      <c r="D1230" t="s">
        <v>69</v>
      </c>
      <c r="E1230" t="s">
        <v>70</v>
      </c>
      <c r="F1230" t="s">
        <v>12</v>
      </c>
      <c r="G1230" t="s">
        <v>25</v>
      </c>
      <c r="H1230" t="s">
        <v>26</v>
      </c>
      <c r="I1230">
        <v>15244.961238670001</v>
      </c>
      <c r="J1230">
        <v>15244.961238670001</v>
      </c>
      <c r="K1230">
        <v>257331</v>
      </c>
      <c r="L1230">
        <v>5.9242614526310478</v>
      </c>
      <c r="M1230">
        <v>5.9242614526310478</v>
      </c>
    </row>
    <row r="1231" spans="1:13" x14ac:dyDescent="0.3">
      <c r="A1231" s="10">
        <v>44742</v>
      </c>
      <c r="B1231" t="s">
        <v>63</v>
      </c>
      <c r="C1231" t="s">
        <v>66</v>
      </c>
      <c r="D1231" t="s">
        <v>69</v>
      </c>
      <c r="E1231" t="s">
        <v>70</v>
      </c>
      <c r="F1231" t="s">
        <v>12</v>
      </c>
      <c r="G1231" t="s">
        <v>27</v>
      </c>
      <c r="H1231" t="s">
        <v>28</v>
      </c>
      <c r="I1231">
        <v>12349.583420099998</v>
      </c>
      <c r="J1231">
        <v>12349.583420099998</v>
      </c>
      <c r="K1231">
        <v>257331</v>
      </c>
      <c r="L1231">
        <v>4.7991044297422372</v>
      </c>
      <c r="M1231">
        <v>4.7991044297422372</v>
      </c>
    </row>
    <row r="1232" spans="1:13" x14ac:dyDescent="0.3">
      <c r="A1232" s="10">
        <v>44742</v>
      </c>
      <c r="B1232" t="s">
        <v>63</v>
      </c>
      <c r="C1232" t="s">
        <v>66</v>
      </c>
      <c r="D1232" t="s">
        <v>69</v>
      </c>
      <c r="E1232" t="s">
        <v>70</v>
      </c>
      <c r="F1232" t="s">
        <v>12</v>
      </c>
      <c r="G1232" t="s">
        <v>29</v>
      </c>
      <c r="H1232" t="s">
        <v>30</v>
      </c>
      <c r="I1232">
        <v>53889.654710250012</v>
      </c>
      <c r="J1232">
        <v>53889.654710250012</v>
      </c>
      <c r="K1232">
        <v>257331</v>
      </c>
      <c r="L1232">
        <v>20.941765551080131</v>
      </c>
      <c r="M1232">
        <v>20.941765551080131</v>
      </c>
    </row>
    <row r="1233" spans="1:13" x14ac:dyDescent="0.3">
      <c r="A1233" s="10">
        <v>44742</v>
      </c>
      <c r="B1233" t="s">
        <v>63</v>
      </c>
      <c r="C1233" t="s">
        <v>66</v>
      </c>
      <c r="D1233" t="s">
        <v>69</v>
      </c>
      <c r="E1233" t="s">
        <v>70</v>
      </c>
      <c r="F1233" t="s">
        <v>12</v>
      </c>
      <c r="G1233" t="s">
        <v>31</v>
      </c>
      <c r="H1233" t="s">
        <v>32</v>
      </c>
      <c r="I1233">
        <v>2142.4153791199997</v>
      </c>
      <c r="J1233">
        <v>2142.4153791199997</v>
      </c>
      <c r="K1233">
        <v>257331</v>
      </c>
      <c r="L1233">
        <v>0.8325523854957233</v>
      </c>
      <c r="M1233">
        <v>0.8325523854957233</v>
      </c>
    </row>
    <row r="1234" spans="1:13" x14ac:dyDescent="0.3">
      <c r="A1234" s="10">
        <v>44742</v>
      </c>
      <c r="B1234" t="s">
        <v>63</v>
      </c>
      <c r="C1234" t="s">
        <v>66</v>
      </c>
      <c r="D1234" t="s">
        <v>69</v>
      </c>
      <c r="E1234" t="s">
        <v>70</v>
      </c>
      <c r="F1234" t="s">
        <v>12</v>
      </c>
      <c r="G1234" t="s">
        <v>33</v>
      </c>
      <c r="H1234" t="s">
        <v>34</v>
      </c>
      <c r="I1234">
        <v>51747.239331130011</v>
      </c>
      <c r="J1234">
        <v>51747.239331130011</v>
      </c>
      <c r="K1234">
        <v>257331</v>
      </c>
      <c r="L1234">
        <v>20.109213165584407</v>
      </c>
      <c r="M1234">
        <v>20.109213165584407</v>
      </c>
    </row>
    <row r="1235" spans="1:13" x14ac:dyDescent="0.3">
      <c r="A1235" s="10">
        <v>44742</v>
      </c>
      <c r="B1235" t="s">
        <v>63</v>
      </c>
      <c r="C1235" t="s">
        <v>66</v>
      </c>
      <c r="D1235" t="s">
        <v>69</v>
      </c>
      <c r="E1235" t="s">
        <v>70</v>
      </c>
      <c r="F1235" t="s">
        <v>12</v>
      </c>
      <c r="G1235" t="s">
        <v>35</v>
      </c>
      <c r="H1235" t="s">
        <v>110</v>
      </c>
      <c r="I1235">
        <v>2597.0271186199998</v>
      </c>
      <c r="J1235">
        <v>2597.0271186199998</v>
      </c>
      <c r="K1235">
        <v>257331</v>
      </c>
      <c r="L1235">
        <v>1.0092165804430868</v>
      </c>
      <c r="M1235">
        <v>1.0092165804430868</v>
      </c>
    </row>
    <row r="1236" spans="1:13" x14ac:dyDescent="0.3">
      <c r="A1236" s="10">
        <v>44742</v>
      </c>
      <c r="B1236" t="s">
        <v>63</v>
      </c>
      <c r="C1236" t="s">
        <v>66</v>
      </c>
      <c r="D1236" t="s">
        <v>69</v>
      </c>
      <c r="E1236" t="s">
        <v>70</v>
      </c>
      <c r="F1236" t="s">
        <v>12</v>
      </c>
      <c r="G1236" t="s">
        <v>36</v>
      </c>
      <c r="H1236" t="s">
        <v>32</v>
      </c>
      <c r="I1236">
        <v>2577.0456895799998</v>
      </c>
      <c r="J1236">
        <v>2577.0456895799998</v>
      </c>
      <c r="K1236">
        <v>257331</v>
      </c>
      <c r="L1236">
        <v>1.0014517060051062</v>
      </c>
      <c r="M1236">
        <v>1.0014517060051062</v>
      </c>
    </row>
    <row r="1237" spans="1:13" x14ac:dyDescent="0.3">
      <c r="A1237" s="10">
        <v>44742</v>
      </c>
      <c r="B1237" t="s">
        <v>63</v>
      </c>
      <c r="C1237" t="s">
        <v>66</v>
      </c>
      <c r="D1237" t="s">
        <v>69</v>
      </c>
      <c r="E1237" t="s">
        <v>70</v>
      </c>
      <c r="F1237" t="s">
        <v>12</v>
      </c>
      <c r="G1237" t="s">
        <v>37</v>
      </c>
      <c r="H1237" t="s">
        <v>34</v>
      </c>
      <c r="I1237">
        <v>19.981429039999998</v>
      </c>
      <c r="J1237">
        <v>19.981429039999998</v>
      </c>
      <c r="K1237">
        <v>257331</v>
      </c>
      <c r="L1237">
        <v>7.764874437980655E-3</v>
      </c>
      <c r="M1237">
        <v>7.764874437980655E-3</v>
      </c>
    </row>
    <row r="1238" spans="1:13" x14ac:dyDescent="0.3">
      <c r="A1238" s="10">
        <v>44742</v>
      </c>
      <c r="B1238" t="s">
        <v>63</v>
      </c>
      <c r="C1238" t="s">
        <v>66</v>
      </c>
      <c r="D1238" t="s">
        <v>69</v>
      </c>
      <c r="E1238" t="s">
        <v>70</v>
      </c>
      <c r="F1238" t="s">
        <v>12</v>
      </c>
      <c r="G1238" t="s">
        <v>38</v>
      </c>
      <c r="H1238" t="s">
        <v>39</v>
      </c>
      <c r="I1238">
        <v>24</v>
      </c>
      <c r="J1238">
        <v>24</v>
      </c>
      <c r="K1238">
        <v>257331</v>
      </c>
      <c r="L1238">
        <v>9.3265094372617374E-3</v>
      </c>
      <c r="M1238">
        <v>9.3265094372617374E-3</v>
      </c>
    </row>
    <row r="1239" spans="1:13" x14ac:dyDescent="0.3">
      <c r="A1239" s="10">
        <v>44742</v>
      </c>
      <c r="B1239" t="s">
        <v>63</v>
      </c>
      <c r="C1239" t="s">
        <v>66</v>
      </c>
      <c r="D1239" t="s">
        <v>69</v>
      </c>
      <c r="E1239" t="s">
        <v>70</v>
      </c>
      <c r="F1239" t="s">
        <v>12</v>
      </c>
      <c r="G1239" t="s">
        <v>40</v>
      </c>
      <c r="H1239" t="s">
        <v>41</v>
      </c>
      <c r="I1239">
        <v>0</v>
      </c>
      <c r="J1239">
        <v>0</v>
      </c>
      <c r="K1239">
        <v>257331</v>
      </c>
      <c r="L1239">
        <v>0</v>
      </c>
      <c r="M1239">
        <v>0</v>
      </c>
    </row>
    <row r="1240" spans="1:13" x14ac:dyDescent="0.3">
      <c r="A1240" s="10">
        <v>44742</v>
      </c>
      <c r="B1240" t="s">
        <v>63</v>
      </c>
      <c r="C1240" t="s">
        <v>66</v>
      </c>
      <c r="D1240" t="s">
        <v>69</v>
      </c>
      <c r="E1240" t="s">
        <v>70</v>
      </c>
      <c r="F1240" t="s">
        <v>12</v>
      </c>
      <c r="G1240" t="s">
        <v>42</v>
      </c>
      <c r="H1240" t="s">
        <v>43</v>
      </c>
      <c r="I1240">
        <v>0</v>
      </c>
      <c r="J1240">
        <v>0</v>
      </c>
      <c r="K1240">
        <v>257331</v>
      </c>
      <c r="L1240">
        <v>0</v>
      </c>
      <c r="M1240">
        <v>0</v>
      </c>
    </row>
    <row r="1241" spans="1:13" x14ac:dyDescent="0.3">
      <c r="A1241" s="10">
        <v>44742</v>
      </c>
      <c r="B1241" t="s">
        <v>63</v>
      </c>
      <c r="C1241" t="s">
        <v>66</v>
      </c>
      <c r="D1241" t="s">
        <v>69</v>
      </c>
      <c r="E1241" t="s">
        <v>70</v>
      </c>
      <c r="F1241" t="s">
        <v>12</v>
      </c>
      <c r="G1241" t="s">
        <v>44</v>
      </c>
      <c r="H1241" t="s">
        <v>45</v>
      </c>
      <c r="I1241">
        <v>0</v>
      </c>
      <c r="J1241">
        <v>0</v>
      </c>
      <c r="K1241">
        <v>257331</v>
      </c>
      <c r="L1241">
        <v>0</v>
      </c>
      <c r="M1241">
        <v>0</v>
      </c>
    </row>
    <row r="1242" spans="1:13" x14ac:dyDescent="0.3">
      <c r="A1242" s="10">
        <v>44742</v>
      </c>
      <c r="B1242" t="s">
        <v>63</v>
      </c>
      <c r="C1242" t="s">
        <v>66</v>
      </c>
      <c r="D1242" t="s">
        <v>69</v>
      </c>
      <c r="E1242" t="s">
        <v>70</v>
      </c>
      <c r="F1242" t="s">
        <v>12</v>
      </c>
      <c r="G1242" t="s">
        <v>46</v>
      </c>
      <c r="H1242" t="s">
        <v>47</v>
      </c>
      <c r="I1242">
        <v>0</v>
      </c>
      <c r="J1242">
        <v>0</v>
      </c>
      <c r="K1242">
        <v>257331</v>
      </c>
      <c r="L1242">
        <v>0</v>
      </c>
      <c r="M1242">
        <v>0</v>
      </c>
    </row>
    <row r="1243" spans="1:13" x14ac:dyDescent="0.3">
      <c r="A1243" s="10">
        <v>44742</v>
      </c>
      <c r="B1243" t="s">
        <v>63</v>
      </c>
      <c r="C1243" t="s">
        <v>66</v>
      </c>
      <c r="D1243" t="s">
        <v>69</v>
      </c>
      <c r="E1243" t="s">
        <v>70</v>
      </c>
      <c r="F1243" t="s">
        <v>12</v>
      </c>
      <c r="G1243" t="s">
        <v>48</v>
      </c>
      <c r="H1243" t="s">
        <v>96</v>
      </c>
      <c r="I1243">
        <v>0</v>
      </c>
      <c r="J1243">
        <v>0</v>
      </c>
      <c r="K1243">
        <v>257331</v>
      </c>
      <c r="L1243">
        <v>0</v>
      </c>
      <c r="M1243">
        <v>0</v>
      </c>
    </row>
    <row r="1244" spans="1:13" x14ac:dyDescent="0.3">
      <c r="A1244" s="10">
        <v>44742</v>
      </c>
      <c r="B1244" t="s">
        <v>63</v>
      </c>
      <c r="C1244" t="s">
        <v>66</v>
      </c>
      <c r="D1244" t="s">
        <v>69</v>
      </c>
      <c r="E1244" t="s">
        <v>70</v>
      </c>
      <c r="F1244" t="s">
        <v>12</v>
      </c>
      <c r="G1244" t="s">
        <v>49</v>
      </c>
      <c r="H1244" t="s">
        <v>104</v>
      </c>
      <c r="I1244">
        <v>11.862417839999999</v>
      </c>
      <c r="J1244">
        <v>11.862417839999999</v>
      </c>
      <c r="K1244">
        <v>257331</v>
      </c>
      <c r="L1244">
        <v>4.6097896638959152E-3</v>
      </c>
      <c r="M1244">
        <v>4.6097896638959152E-3</v>
      </c>
    </row>
    <row r="1245" spans="1:13" x14ac:dyDescent="0.3">
      <c r="A1245" s="10">
        <v>44742</v>
      </c>
      <c r="B1245" t="s">
        <v>63</v>
      </c>
      <c r="C1245" t="s">
        <v>66</v>
      </c>
      <c r="D1245" t="s">
        <v>69</v>
      </c>
      <c r="E1245" t="s">
        <v>70</v>
      </c>
      <c r="F1245" t="s">
        <v>12</v>
      </c>
      <c r="G1245" t="s">
        <v>50</v>
      </c>
      <c r="H1245" t="s">
        <v>51</v>
      </c>
      <c r="I1245">
        <v>0</v>
      </c>
      <c r="J1245">
        <v>0</v>
      </c>
      <c r="K1245">
        <v>257331</v>
      </c>
      <c r="L1245">
        <v>0</v>
      </c>
      <c r="M1245">
        <v>0</v>
      </c>
    </row>
    <row r="1246" spans="1:13" x14ac:dyDescent="0.3">
      <c r="A1246" s="10">
        <v>44742</v>
      </c>
      <c r="B1246" t="s">
        <v>63</v>
      </c>
      <c r="C1246" t="s">
        <v>66</v>
      </c>
      <c r="D1246" t="s">
        <v>69</v>
      </c>
      <c r="E1246" t="s">
        <v>70</v>
      </c>
      <c r="F1246" t="s">
        <v>12</v>
      </c>
      <c r="G1246" t="s">
        <v>52</v>
      </c>
      <c r="H1246" t="s">
        <v>106</v>
      </c>
      <c r="I1246">
        <v>11.862417839999999</v>
      </c>
      <c r="J1246">
        <v>11.862417839999999</v>
      </c>
      <c r="K1246">
        <v>257331</v>
      </c>
      <c r="L1246">
        <v>4.6097896638959152E-3</v>
      </c>
      <c r="M1246">
        <v>4.6097896638959152E-3</v>
      </c>
    </row>
    <row r="1247" spans="1:13" x14ac:dyDescent="0.3">
      <c r="A1247" s="10">
        <v>44742</v>
      </c>
      <c r="B1247" t="s">
        <v>63</v>
      </c>
      <c r="C1247" t="s">
        <v>66</v>
      </c>
      <c r="D1247" t="s">
        <v>69</v>
      </c>
      <c r="E1247" t="s">
        <v>70</v>
      </c>
      <c r="F1247" t="s">
        <v>53</v>
      </c>
      <c r="G1247" t="s">
        <v>54</v>
      </c>
      <c r="H1247" t="s">
        <v>55</v>
      </c>
      <c r="I1247">
        <v>86749.263519610002</v>
      </c>
      <c r="J1247">
        <v>-86749.263519610002</v>
      </c>
      <c r="K1247">
        <v>257331</v>
      </c>
      <c r="L1247">
        <v>33.7111593704645</v>
      </c>
      <c r="M1247">
        <v>-33.7111593704645</v>
      </c>
    </row>
    <row r="1248" spans="1:13" x14ac:dyDescent="0.3">
      <c r="A1248" s="10">
        <v>44742</v>
      </c>
      <c r="B1248" t="s">
        <v>63</v>
      </c>
      <c r="C1248" t="s">
        <v>66</v>
      </c>
      <c r="D1248" t="s">
        <v>69</v>
      </c>
      <c r="E1248" t="s">
        <v>70</v>
      </c>
      <c r="F1248" t="s">
        <v>53</v>
      </c>
      <c r="G1248" t="s">
        <v>15</v>
      </c>
      <c r="H1248" t="s">
        <v>16</v>
      </c>
      <c r="I1248">
        <v>0</v>
      </c>
      <c r="J1248">
        <v>0</v>
      </c>
      <c r="K1248">
        <v>257331</v>
      </c>
      <c r="L1248">
        <v>0</v>
      </c>
      <c r="M1248">
        <v>0</v>
      </c>
    </row>
    <row r="1249" spans="1:13" x14ac:dyDescent="0.3">
      <c r="A1249" s="10">
        <v>44742</v>
      </c>
      <c r="B1249" t="s">
        <v>63</v>
      </c>
      <c r="C1249" t="s">
        <v>66</v>
      </c>
      <c r="D1249" t="s">
        <v>69</v>
      </c>
      <c r="E1249" t="s">
        <v>70</v>
      </c>
      <c r="F1249" t="s">
        <v>53</v>
      </c>
      <c r="G1249" t="s">
        <v>17</v>
      </c>
      <c r="H1249" t="s">
        <v>18</v>
      </c>
      <c r="I1249">
        <v>0</v>
      </c>
      <c r="J1249">
        <v>0</v>
      </c>
      <c r="K1249">
        <v>257331</v>
      </c>
      <c r="L1249">
        <v>0</v>
      </c>
      <c r="M1249">
        <v>0</v>
      </c>
    </row>
    <row r="1250" spans="1:13" x14ac:dyDescent="0.3">
      <c r="A1250" s="10">
        <v>44742</v>
      </c>
      <c r="B1250" t="s">
        <v>63</v>
      </c>
      <c r="C1250" t="s">
        <v>66</v>
      </c>
      <c r="D1250" t="s">
        <v>69</v>
      </c>
      <c r="E1250" t="s">
        <v>70</v>
      </c>
      <c r="F1250" t="s">
        <v>53</v>
      </c>
      <c r="G1250" t="s">
        <v>19</v>
      </c>
      <c r="H1250" t="s">
        <v>20</v>
      </c>
      <c r="I1250">
        <v>0</v>
      </c>
      <c r="J1250">
        <v>0</v>
      </c>
      <c r="K1250">
        <v>257331</v>
      </c>
      <c r="L1250">
        <v>0</v>
      </c>
      <c r="M1250">
        <v>0</v>
      </c>
    </row>
    <row r="1251" spans="1:13" x14ac:dyDescent="0.3">
      <c r="A1251" s="10">
        <v>44742</v>
      </c>
      <c r="B1251" t="s">
        <v>63</v>
      </c>
      <c r="C1251" t="s">
        <v>66</v>
      </c>
      <c r="D1251" t="s">
        <v>69</v>
      </c>
      <c r="E1251" t="s">
        <v>70</v>
      </c>
      <c r="F1251" t="s">
        <v>53</v>
      </c>
      <c r="G1251" t="s">
        <v>21</v>
      </c>
      <c r="H1251" t="s">
        <v>22</v>
      </c>
      <c r="I1251">
        <v>74590.563230100001</v>
      </c>
      <c r="J1251">
        <v>-74590.563230100001</v>
      </c>
      <c r="K1251">
        <v>257331</v>
      </c>
      <c r="L1251">
        <v>28.986232995674833</v>
      </c>
      <c r="M1251">
        <v>-28.986232995674833</v>
      </c>
    </row>
    <row r="1252" spans="1:13" x14ac:dyDescent="0.3">
      <c r="A1252" s="10">
        <v>44742</v>
      </c>
      <c r="B1252" t="s">
        <v>63</v>
      </c>
      <c r="C1252" t="s">
        <v>66</v>
      </c>
      <c r="D1252" t="s">
        <v>69</v>
      </c>
      <c r="E1252" t="s">
        <v>70</v>
      </c>
      <c r="F1252" t="s">
        <v>53</v>
      </c>
      <c r="G1252" t="s">
        <v>23</v>
      </c>
      <c r="H1252" t="s">
        <v>24</v>
      </c>
      <c r="I1252">
        <v>33573.755239749997</v>
      </c>
      <c r="J1252">
        <v>-33573.755239749997</v>
      </c>
      <c r="K1252">
        <v>257331</v>
      </c>
      <c r="L1252">
        <v>13.046914378660169</v>
      </c>
      <c r="M1252">
        <v>-13.046914378660169</v>
      </c>
    </row>
    <row r="1253" spans="1:13" x14ac:dyDescent="0.3">
      <c r="A1253" s="10">
        <v>44742</v>
      </c>
      <c r="B1253" t="s">
        <v>63</v>
      </c>
      <c r="C1253" t="s">
        <v>66</v>
      </c>
      <c r="D1253" t="s">
        <v>69</v>
      </c>
      <c r="E1253" t="s">
        <v>70</v>
      </c>
      <c r="F1253" t="s">
        <v>53</v>
      </c>
      <c r="G1253" t="s">
        <v>25</v>
      </c>
      <c r="H1253" t="s">
        <v>26</v>
      </c>
      <c r="I1253">
        <v>41000.278951009997</v>
      </c>
      <c r="J1253">
        <v>-41000.278951009997</v>
      </c>
      <c r="K1253">
        <v>257331</v>
      </c>
      <c r="L1253">
        <v>15.932895356956603</v>
      </c>
      <c r="M1253">
        <v>-15.932895356956603</v>
      </c>
    </row>
    <row r="1254" spans="1:13" x14ac:dyDescent="0.3">
      <c r="A1254" s="10">
        <v>44742</v>
      </c>
      <c r="B1254" t="s">
        <v>63</v>
      </c>
      <c r="C1254" t="s">
        <v>66</v>
      </c>
      <c r="D1254" t="s">
        <v>69</v>
      </c>
      <c r="E1254" t="s">
        <v>70</v>
      </c>
      <c r="F1254" t="s">
        <v>53</v>
      </c>
      <c r="G1254" t="s">
        <v>27</v>
      </c>
      <c r="H1254" t="s">
        <v>28</v>
      </c>
      <c r="I1254">
        <v>16.529039340000001</v>
      </c>
      <c r="J1254">
        <v>-16.529039340000001</v>
      </c>
      <c r="K1254">
        <v>257331</v>
      </c>
      <c r="L1254">
        <v>6.4232600580575215E-3</v>
      </c>
      <c r="M1254">
        <v>-6.4232600580575215E-3</v>
      </c>
    </row>
    <row r="1255" spans="1:13" x14ac:dyDescent="0.3">
      <c r="A1255" s="10">
        <v>44742</v>
      </c>
      <c r="B1255" t="s">
        <v>63</v>
      </c>
      <c r="C1255" t="s">
        <v>66</v>
      </c>
      <c r="D1255" t="s">
        <v>69</v>
      </c>
      <c r="E1255" t="s">
        <v>70</v>
      </c>
      <c r="F1255" t="s">
        <v>53</v>
      </c>
      <c r="G1255" t="s">
        <v>29</v>
      </c>
      <c r="H1255" t="s">
        <v>30</v>
      </c>
      <c r="I1255">
        <v>1706.4006995299999</v>
      </c>
      <c r="J1255">
        <v>-1706.4006995299999</v>
      </c>
      <c r="K1255">
        <v>257331</v>
      </c>
      <c r="L1255">
        <v>0.66311509282985726</v>
      </c>
      <c r="M1255">
        <v>-0.66311509282985726</v>
      </c>
    </row>
    <row r="1256" spans="1:13" x14ac:dyDescent="0.3">
      <c r="A1256" s="10">
        <v>44742</v>
      </c>
      <c r="B1256" t="s">
        <v>63</v>
      </c>
      <c r="C1256" t="s">
        <v>66</v>
      </c>
      <c r="D1256" t="s">
        <v>69</v>
      </c>
      <c r="E1256" t="s">
        <v>70</v>
      </c>
      <c r="F1256" t="s">
        <v>53</v>
      </c>
      <c r="G1256" t="s">
        <v>31</v>
      </c>
      <c r="H1256" t="s">
        <v>32</v>
      </c>
      <c r="I1256">
        <v>1706.4006995299999</v>
      </c>
      <c r="J1256">
        <v>-1706.4006995299999</v>
      </c>
      <c r="K1256">
        <v>257331</v>
      </c>
      <c r="L1256">
        <v>0.66311509282985726</v>
      </c>
      <c r="M1256">
        <v>-0.66311509282985726</v>
      </c>
    </row>
    <row r="1257" spans="1:13" x14ac:dyDescent="0.3">
      <c r="A1257" s="10">
        <v>44742</v>
      </c>
      <c r="B1257" t="s">
        <v>63</v>
      </c>
      <c r="C1257" t="s">
        <v>66</v>
      </c>
      <c r="D1257" t="s">
        <v>69</v>
      </c>
      <c r="E1257" t="s">
        <v>70</v>
      </c>
      <c r="F1257" t="s">
        <v>53</v>
      </c>
      <c r="G1257" t="s">
        <v>33</v>
      </c>
      <c r="H1257" t="s">
        <v>34</v>
      </c>
      <c r="I1257">
        <v>0</v>
      </c>
      <c r="J1257">
        <v>0</v>
      </c>
      <c r="K1257">
        <v>257331</v>
      </c>
      <c r="L1257">
        <v>0</v>
      </c>
      <c r="M1257">
        <v>0</v>
      </c>
    </row>
    <row r="1258" spans="1:13" x14ac:dyDescent="0.3">
      <c r="A1258" s="10">
        <v>44742</v>
      </c>
      <c r="B1258" t="s">
        <v>63</v>
      </c>
      <c r="C1258" t="s">
        <v>66</v>
      </c>
      <c r="D1258" t="s">
        <v>69</v>
      </c>
      <c r="E1258" t="s">
        <v>70</v>
      </c>
      <c r="F1258" t="s">
        <v>53</v>
      </c>
      <c r="G1258" t="s">
        <v>35</v>
      </c>
      <c r="H1258" t="s">
        <v>110</v>
      </c>
      <c r="I1258">
        <v>1411.3303122300001</v>
      </c>
      <c r="J1258">
        <v>-1411.3303122300001</v>
      </c>
      <c r="K1258">
        <v>257331</v>
      </c>
      <c r="L1258">
        <v>0.54844939483777699</v>
      </c>
      <c r="M1258">
        <v>-0.54844939483777699</v>
      </c>
    </row>
    <row r="1259" spans="1:13" x14ac:dyDescent="0.3">
      <c r="A1259" s="10">
        <v>44742</v>
      </c>
      <c r="B1259" t="s">
        <v>63</v>
      </c>
      <c r="C1259" t="s">
        <v>66</v>
      </c>
      <c r="D1259" t="s">
        <v>69</v>
      </c>
      <c r="E1259" t="s">
        <v>70</v>
      </c>
      <c r="F1259" t="s">
        <v>53</v>
      </c>
      <c r="G1259" t="s">
        <v>36</v>
      </c>
      <c r="H1259" t="s">
        <v>32</v>
      </c>
      <c r="I1259">
        <v>0</v>
      </c>
      <c r="J1259">
        <v>0</v>
      </c>
      <c r="K1259">
        <v>257331</v>
      </c>
      <c r="L1259">
        <v>0</v>
      </c>
      <c r="M1259">
        <v>0</v>
      </c>
    </row>
    <row r="1260" spans="1:13" x14ac:dyDescent="0.3">
      <c r="A1260" s="10">
        <v>44742</v>
      </c>
      <c r="B1260" t="s">
        <v>63</v>
      </c>
      <c r="C1260" t="s">
        <v>66</v>
      </c>
      <c r="D1260" t="s">
        <v>69</v>
      </c>
      <c r="E1260" t="s">
        <v>70</v>
      </c>
      <c r="F1260" t="s">
        <v>53</v>
      </c>
      <c r="G1260" t="s">
        <v>37</v>
      </c>
      <c r="H1260" t="s">
        <v>34</v>
      </c>
      <c r="I1260">
        <v>1411.3303122300001</v>
      </c>
      <c r="J1260">
        <v>-1411.3303122300001</v>
      </c>
      <c r="K1260">
        <v>257331</v>
      </c>
      <c r="L1260">
        <v>0.54844939483777699</v>
      </c>
      <c r="M1260">
        <v>-0.54844939483777699</v>
      </c>
    </row>
    <row r="1261" spans="1:13" x14ac:dyDescent="0.3">
      <c r="A1261" s="10">
        <v>44742</v>
      </c>
      <c r="B1261" t="s">
        <v>63</v>
      </c>
      <c r="C1261" t="s">
        <v>66</v>
      </c>
      <c r="D1261" t="s">
        <v>69</v>
      </c>
      <c r="E1261" t="s">
        <v>70</v>
      </c>
      <c r="F1261" t="s">
        <v>53</v>
      </c>
      <c r="G1261" t="s">
        <v>38</v>
      </c>
      <c r="H1261" t="s">
        <v>39</v>
      </c>
      <c r="I1261">
        <v>9019.9471771199987</v>
      </c>
      <c r="J1261">
        <v>-9019.9471771199987</v>
      </c>
      <c r="K1261">
        <v>257331</v>
      </c>
      <c r="L1261">
        <v>3.5051926029588349</v>
      </c>
      <c r="M1261">
        <v>-3.5051926029588349</v>
      </c>
    </row>
    <row r="1262" spans="1:13" x14ac:dyDescent="0.3">
      <c r="A1262" s="10">
        <v>44742</v>
      </c>
      <c r="B1262" t="s">
        <v>63</v>
      </c>
      <c r="C1262" t="s">
        <v>66</v>
      </c>
      <c r="D1262" t="s">
        <v>69</v>
      </c>
      <c r="E1262" t="s">
        <v>70</v>
      </c>
      <c r="F1262" t="s">
        <v>53</v>
      </c>
      <c r="G1262" t="s">
        <v>40</v>
      </c>
      <c r="H1262" t="s">
        <v>41</v>
      </c>
      <c r="I1262">
        <v>0</v>
      </c>
      <c r="J1262">
        <v>0</v>
      </c>
      <c r="K1262">
        <v>257331</v>
      </c>
      <c r="L1262">
        <v>0</v>
      </c>
      <c r="M1262">
        <v>0</v>
      </c>
    </row>
    <row r="1263" spans="1:13" x14ac:dyDescent="0.3">
      <c r="A1263" s="10">
        <v>44742</v>
      </c>
      <c r="B1263" t="s">
        <v>63</v>
      </c>
      <c r="C1263" t="s">
        <v>66</v>
      </c>
      <c r="D1263" t="s">
        <v>69</v>
      </c>
      <c r="E1263" t="s">
        <v>70</v>
      </c>
      <c r="F1263" t="s">
        <v>53</v>
      </c>
      <c r="G1263" t="s">
        <v>42</v>
      </c>
      <c r="H1263" t="s">
        <v>43</v>
      </c>
      <c r="I1263">
        <v>0</v>
      </c>
      <c r="J1263">
        <v>0</v>
      </c>
      <c r="K1263">
        <v>257331</v>
      </c>
      <c r="L1263">
        <v>0</v>
      </c>
      <c r="M1263">
        <v>0</v>
      </c>
    </row>
    <row r="1264" spans="1:13" x14ac:dyDescent="0.3">
      <c r="A1264" s="10">
        <v>44742</v>
      </c>
      <c r="B1264" t="s">
        <v>63</v>
      </c>
      <c r="C1264" t="s">
        <v>66</v>
      </c>
      <c r="D1264" t="s">
        <v>69</v>
      </c>
      <c r="E1264" t="s">
        <v>70</v>
      </c>
      <c r="F1264" t="s">
        <v>53</v>
      </c>
      <c r="G1264" t="s">
        <v>44</v>
      </c>
      <c r="H1264" t="s">
        <v>45</v>
      </c>
      <c r="I1264">
        <v>0</v>
      </c>
      <c r="J1264">
        <v>0</v>
      </c>
      <c r="K1264">
        <v>257331</v>
      </c>
      <c r="L1264">
        <v>0</v>
      </c>
      <c r="M1264">
        <v>0</v>
      </c>
    </row>
    <row r="1265" spans="1:13" x14ac:dyDescent="0.3">
      <c r="A1265" s="10">
        <v>44742</v>
      </c>
      <c r="B1265" t="s">
        <v>63</v>
      </c>
      <c r="C1265" t="s">
        <v>66</v>
      </c>
      <c r="D1265" t="s">
        <v>69</v>
      </c>
      <c r="E1265" t="s">
        <v>70</v>
      </c>
      <c r="F1265" t="s">
        <v>53</v>
      </c>
      <c r="G1265" t="s">
        <v>46</v>
      </c>
      <c r="H1265" t="s">
        <v>47</v>
      </c>
      <c r="I1265">
        <v>0</v>
      </c>
      <c r="J1265">
        <v>0</v>
      </c>
      <c r="K1265">
        <v>257331</v>
      </c>
      <c r="L1265">
        <v>0</v>
      </c>
      <c r="M1265">
        <v>0</v>
      </c>
    </row>
    <row r="1266" spans="1:13" x14ac:dyDescent="0.3">
      <c r="A1266" s="10">
        <v>44742</v>
      </c>
      <c r="B1266" t="s">
        <v>63</v>
      </c>
      <c r="C1266" t="s">
        <v>66</v>
      </c>
      <c r="D1266" t="s">
        <v>69</v>
      </c>
      <c r="E1266" t="s">
        <v>70</v>
      </c>
      <c r="F1266" t="s">
        <v>53</v>
      </c>
      <c r="G1266" t="s">
        <v>48</v>
      </c>
      <c r="H1266" t="s">
        <v>96</v>
      </c>
      <c r="I1266">
        <v>0</v>
      </c>
      <c r="J1266">
        <v>0</v>
      </c>
      <c r="K1266">
        <v>257331</v>
      </c>
      <c r="L1266">
        <v>0</v>
      </c>
      <c r="M1266">
        <v>0</v>
      </c>
    </row>
    <row r="1267" spans="1:13" x14ac:dyDescent="0.3">
      <c r="A1267" s="10">
        <v>44742</v>
      </c>
      <c r="B1267" t="s">
        <v>63</v>
      </c>
      <c r="C1267" t="s">
        <v>66</v>
      </c>
      <c r="D1267" t="s">
        <v>69</v>
      </c>
      <c r="E1267" t="s">
        <v>70</v>
      </c>
      <c r="F1267" t="s">
        <v>53</v>
      </c>
      <c r="G1267" t="s">
        <v>49</v>
      </c>
      <c r="H1267" t="s">
        <v>56</v>
      </c>
      <c r="I1267">
        <v>21.022100630000001</v>
      </c>
      <c r="J1267">
        <v>-21.022100630000001</v>
      </c>
      <c r="K1267">
        <v>257331</v>
      </c>
      <c r="L1267">
        <v>8.1692841631983721E-3</v>
      </c>
      <c r="M1267">
        <v>-8.1692841631983721E-3</v>
      </c>
    </row>
    <row r="1268" spans="1:13" x14ac:dyDescent="0.3">
      <c r="A1268" s="10">
        <v>44742</v>
      </c>
      <c r="B1268" t="s">
        <v>63</v>
      </c>
      <c r="C1268" t="s">
        <v>66</v>
      </c>
      <c r="D1268" t="s">
        <v>69</v>
      </c>
      <c r="E1268" t="s">
        <v>70</v>
      </c>
      <c r="F1268" t="s">
        <v>53</v>
      </c>
      <c r="G1268" t="s">
        <v>50</v>
      </c>
      <c r="H1268" t="s">
        <v>51</v>
      </c>
      <c r="I1268">
        <v>0</v>
      </c>
      <c r="J1268">
        <v>0</v>
      </c>
      <c r="K1268">
        <v>257331</v>
      </c>
      <c r="L1268">
        <v>0</v>
      </c>
      <c r="M1268">
        <v>0</v>
      </c>
    </row>
    <row r="1269" spans="1:13" x14ac:dyDescent="0.3">
      <c r="A1269" s="10">
        <v>44742</v>
      </c>
      <c r="B1269" t="s">
        <v>63</v>
      </c>
      <c r="C1269" t="s">
        <v>66</v>
      </c>
      <c r="D1269" t="s">
        <v>69</v>
      </c>
      <c r="E1269" t="s">
        <v>70</v>
      </c>
      <c r="F1269" t="s">
        <v>53</v>
      </c>
      <c r="G1269" t="s">
        <v>52</v>
      </c>
      <c r="H1269" t="s">
        <v>57</v>
      </c>
      <c r="I1269">
        <v>21.022100630000001</v>
      </c>
      <c r="J1269">
        <v>-21.022100630000001</v>
      </c>
      <c r="K1269">
        <v>257331</v>
      </c>
      <c r="L1269">
        <v>8.1692841631983721E-3</v>
      </c>
      <c r="M1269">
        <v>-8.1692841631983721E-3</v>
      </c>
    </row>
    <row r="1270" spans="1:13" x14ac:dyDescent="0.3">
      <c r="A1270" s="10">
        <v>44742</v>
      </c>
      <c r="B1270" t="s">
        <v>63</v>
      </c>
      <c r="C1270" t="s">
        <v>66</v>
      </c>
      <c r="D1270" t="s">
        <v>69</v>
      </c>
      <c r="E1270" t="s">
        <v>70</v>
      </c>
      <c r="F1270" t="s">
        <v>58</v>
      </c>
      <c r="G1270" t="s">
        <v>59</v>
      </c>
      <c r="H1270" t="s">
        <v>60</v>
      </c>
      <c r="I1270">
        <v>-91.015358019983978</v>
      </c>
      <c r="J1270">
        <v>-91.015358019983978</v>
      </c>
      <c r="K1270">
        <v>257331</v>
      </c>
      <c r="L1270">
        <v>-3.5368983146214013E-2</v>
      </c>
      <c r="M1270">
        <v>-3.5368983146214013E-2</v>
      </c>
    </row>
    <row r="1271" spans="1:13" x14ac:dyDescent="0.3">
      <c r="A1271" s="10">
        <v>44742</v>
      </c>
      <c r="B1271" t="s">
        <v>63</v>
      </c>
      <c r="C1271" t="s">
        <v>66</v>
      </c>
      <c r="D1271" t="s">
        <v>71</v>
      </c>
      <c r="E1271" t="s">
        <v>72</v>
      </c>
      <c r="F1271" t="s">
        <v>12</v>
      </c>
      <c r="G1271" t="s">
        <v>13</v>
      </c>
      <c r="H1271" t="s">
        <v>14</v>
      </c>
      <c r="I1271">
        <v>142888.797762464</v>
      </c>
      <c r="J1271">
        <v>142888.797762464</v>
      </c>
      <c r="K1271">
        <v>257331</v>
      </c>
      <c r="L1271">
        <v>55.527238367108509</v>
      </c>
      <c r="M1271">
        <v>55.527238367108509</v>
      </c>
    </row>
    <row r="1272" spans="1:13" x14ac:dyDescent="0.3">
      <c r="A1272" s="10">
        <v>44742</v>
      </c>
      <c r="B1272" t="s">
        <v>63</v>
      </c>
      <c r="C1272" t="s">
        <v>66</v>
      </c>
      <c r="D1272" t="s">
        <v>71</v>
      </c>
      <c r="E1272" t="s">
        <v>72</v>
      </c>
      <c r="F1272" t="s">
        <v>12</v>
      </c>
      <c r="G1272" t="s">
        <v>15</v>
      </c>
      <c r="H1272" t="s">
        <v>16</v>
      </c>
      <c r="I1272">
        <v>0</v>
      </c>
      <c r="J1272">
        <v>0</v>
      </c>
      <c r="K1272">
        <v>257331</v>
      </c>
      <c r="L1272">
        <v>0</v>
      </c>
      <c r="M1272">
        <v>0</v>
      </c>
    </row>
    <row r="1273" spans="1:13" x14ac:dyDescent="0.3">
      <c r="A1273" s="10">
        <v>44742</v>
      </c>
      <c r="B1273" t="s">
        <v>63</v>
      </c>
      <c r="C1273" t="s">
        <v>66</v>
      </c>
      <c r="D1273" t="s">
        <v>71</v>
      </c>
      <c r="E1273" t="s">
        <v>72</v>
      </c>
      <c r="F1273" t="s">
        <v>12</v>
      </c>
      <c r="G1273" t="s">
        <v>17</v>
      </c>
      <c r="H1273" t="s">
        <v>18</v>
      </c>
      <c r="I1273">
        <v>0</v>
      </c>
      <c r="J1273">
        <v>0</v>
      </c>
      <c r="K1273">
        <v>257331</v>
      </c>
      <c r="L1273">
        <v>0</v>
      </c>
      <c r="M1273">
        <v>0</v>
      </c>
    </row>
    <row r="1274" spans="1:13" x14ac:dyDescent="0.3">
      <c r="A1274" s="10">
        <v>44742</v>
      </c>
      <c r="B1274" t="s">
        <v>63</v>
      </c>
      <c r="C1274" t="s">
        <v>66</v>
      </c>
      <c r="D1274" t="s">
        <v>71</v>
      </c>
      <c r="E1274" t="s">
        <v>72</v>
      </c>
      <c r="F1274" t="s">
        <v>12</v>
      </c>
      <c r="G1274" t="s">
        <v>19</v>
      </c>
      <c r="H1274" t="s">
        <v>20</v>
      </c>
      <c r="I1274">
        <v>0</v>
      </c>
      <c r="J1274">
        <v>0</v>
      </c>
      <c r="K1274">
        <v>257331</v>
      </c>
      <c r="L1274">
        <v>0</v>
      </c>
      <c r="M1274">
        <v>0</v>
      </c>
    </row>
    <row r="1275" spans="1:13" x14ac:dyDescent="0.3">
      <c r="A1275" s="10">
        <v>44742</v>
      </c>
      <c r="B1275" t="s">
        <v>63</v>
      </c>
      <c r="C1275" t="s">
        <v>66</v>
      </c>
      <c r="D1275" t="s">
        <v>71</v>
      </c>
      <c r="E1275" t="s">
        <v>72</v>
      </c>
      <c r="F1275" t="s">
        <v>12</v>
      </c>
      <c r="G1275" t="s">
        <v>21</v>
      </c>
      <c r="H1275" t="s">
        <v>22</v>
      </c>
      <c r="I1275">
        <v>43476.931643780001</v>
      </c>
      <c r="J1275">
        <v>43476.931643780001</v>
      </c>
      <c r="K1275">
        <v>257331</v>
      </c>
      <c r="L1275">
        <v>16.895333886620733</v>
      </c>
      <c r="M1275">
        <v>16.895333886620733</v>
      </c>
    </row>
    <row r="1276" spans="1:13" x14ac:dyDescent="0.3">
      <c r="A1276" s="10">
        <v>44742</v>
      </c>
      <c r="B1276" t="s">
        <v>63</v>
      </c>
      <c r="C1276" t="s">
        <v>66</v>
      </c>
      <c r="D1276" t="s">
        <v>71</v>
      </c>
      <c r="E1276" t="s">
        <v>72</v>
      </c>
      <c r="F1276" t="s">
        <v>12</v>
      </c>
      <c r="G1276" t="s">
        <v>23</v>
      </c>
      <c r="H1276" t="s">
        <v>24</v>
      </c>
      <c r="I1276">
        <v>6278.1851969999998</v>
      </c>
      <c r="J1276">
        <v>6278.1851969999998</v>
      </c>
      <c r="K1276">
        <v>257331</v>
      </c>
      <c r="L1276">
        <v>2.4397313953623931</v>
      </c>
      <c r="M1276">
        <v>2.4397313953623931</v>
      </c>
    </row>
    <row r="1277" spans="1:13" x14ac:dyDescent="0.3">
      <c r="A1277" s="10">
        <v>44742</v>
      </c>
      <c r="B1277" t="s">
        <v>63</v>
      </c>
      <c r="C1277" t="s">
        <v>66</v>
      </c>
      <c r="D1277" t="s">
        <v>71</v>
      </c>
      <c r="E1277" t="s">
        <v>72</v>
      </c>
      <c r="F1277" t="s">
        <v>12</v>
      </c>
      <c r="G1277" t="s">
        <v>25</v>
      </c>
      <c r="H1277" t="s">
        <v>26</v>
      </c>
      <c r="I1277">
        <v>33622.274967780002</v>
      </c>
      <c r="J1277">
        <v>33622.274967780002</v>
      </c>
      <c r="K1277">
        <v>257331</v>
      </c>
      <c r="L1277">
        <v>13.065769366217053</v>
      </c>
      <c r="M1277">
        <v>13.065769366217053</v>
      </c>
    </row>
    <row r="1278" spans="1:13" x14ac:dyDescent="0.3">
      <c r="A1278" s="10">
        <v>44742</v>
      </c>
      <c r="B1278" t="s">
        <v>63</v>
      </c>
      <c r="C1278" t="s">
        <v>66</v>
      </c>
      <c r="D1278" t="s">
        <v>71</v>
      </c>
      <c r="E1278" t="s">
        <v>72</v>
      </c>
      <c r="F1278" t="s">
        <v>12</v>
      </c>
      <c r="G1278" t="s">
        <v>27</v>
      </c>
      <c r="H1278" t="s">
        <v>28</v>
      </c>
      <c r="I1278">
        <v>3576.4714789999998</v>
      </c>
      <c r="J1278">
        <v>3576.4714789999998</v>
      </c>
      <c r="K1278">
        <v>257331</v>
      </c>
      <c r="L1278">
        <v>1.3898331250412892</v>
      </c>
      <c r="M1278">
        <v>1.3898331250412892</v>
      </c>
    </row>
    <row r="1279" spans="1:13" x14ac:dyDescent="0.3">
      <c r="A1279" s="10">
        <v>44742</v>
      </c>
      <c r="B1279" t="s">
        <v>63</v>
      </c>
      <c r="C1279" t="s">
        <v>66</v>
      </c>
      <c r="D1279" t="s">
        <v>71</v>
      </c>
      <c r="E1279" t="s">
        <v>72</v>
      </c>
      <c r="F1279" t="s">
        <v>12</v>
      </c>
      <c r="G1279" t="s">
        <v>29</v>
      </c>
      <c r="H1279" t="s">
        <v>30</v>
      </c>
      <c r="I1279">
        <v>14503.39181053</v>
      </c>
      <c r="J1279">
        <v>14503.39181053</v>
      </c>
      <c r="K1279">
        <v>257331</v>
      </c>
      <c r="L1279">
        <v>5.6360841913838593</v>
      </c>
      <c r="M1279">
        <v>5.6360841913838593</v>
      </c>
    </row>
    <row r="1280" spans="1:13" x14ac:dyDescent="0.3">
      <c r="A1280" s="10">
        <v>44742</v>
      </c>
      <c r="B1280" t="s">
        <v>63</v>
      </c>
      <c r="C1280" t="s">
        <v>66</v>
      </c>
      <c r="D1280" t="s">
        <v>71</v>
      </c>
      <c r="E1280" t="s">
        <v>72</v>
      </c>
      <c r="F1280" t="s">
        <v>12</v>
      </c>
      <c r="G1280" t="s">
        <v>31</v>
      </c>
      <c r="H1280" t="s">
        <v>32</v>
      </c>
      <c r="I1280">
        <v>13059.090866869685</v>
      </c>
      <c r="J1280">
        <v>13059.090866869685</v>
      </c>
      <c r="K1280">
        <v>257331</v>
      </c>
      <c r="L1280">
        <v>5.0748222588299443</v>
      </c>
      <c r="M1280">
        <v>5.0748222588299443</v>
      </c>
    </row>
    <row r="1281" spans="1:13" x14ac:dyDescent="0.3">
      <c r="A1281" s="10">
        <v>44742</v>
      </c>
      <c r="B1281" t="s">
        <v>63</v>
      </c>
      <c r="C1281" t="s">
        <v>66</v>
      </c>
      <c r="D1281" t="s">
        <v>71</v>
      </c>
      <c r="E1281" t="s">
        <v>72</v>
      </c>
      <c r="F1281" t="s">
        <v>12</v>
      </c>
      <c r="G1281" t="s">
        <v>33</v>
      </c>
      <c r="H1281" t="s">
        <v>34</v>
      </c>
      <c r="I1281">
        <v>1444.3009436603156</v>
      </c>
      <c r="J1281">
        <v>1444.3009436603156</v>
      </c>
      <c r="K1281">
        <v>257331</v>
      </c>
      <c r="L1281">
        <v>0.56126193255391521</v>
      </c>
      <c r="M1281">
        <v>0.56126193255391521</v>
      </c>
    </row>
    <row r="1282" spans="1:13" x14ac:dyDescent="0.3">
      <c r="A1282" s="10">
        <v>44742</v>
      </c>
      <c r="B1282" t="s">
        <v>63</v>
      </c>
      <c r="C1282" t="s">
        <v>66</v>
      </c>
      <c r="D1282" t="s">
        <v>71</v>
      </c>
      <c r="E1282" t="s">
        <v>72</v>
      </c>
      <c r="F1282" t="s">
        <v>12</v>
      </c>
      <c r="G1282" t="s">
        <v>35</v>
      </c>
      <c r="H1282" t="s">
        <v>110</v>
      </c>
      <c r="I1282">
        <v>64233.023650000003</v>
      </c>
      <c r="J1282">
        <v>64233.023650000003</v>
      </c>
      <c r="K1282">
        <v>257331</v>
      </c>
      <c r="L1282">
        <v>24.961245885649223</v>
      </c>
      <c r="M1282">
        <v>24.961245885649223</v>
      </c>
    </row>
    <row r="1283" spans="1:13" x14ac:dyDescent="0.3">
      <c r="A1283" s="10">
        <v>44742</v>
      </c>
      <c r="B1283" t="s">
        <v>63</v>
      </c>
      <c r="C1283" t="s">
        <v>66</v>
      </c>
      <c r="D1283" t="s">
        <v>71</v>
      </c>
      <c r="E1283" t="s">
        <v>72</v>
      </c>
      <c r="F1283" t="s">
        <v>12</v>
      </c>
      <c r="G1283" t="s">
        <v>36</v>
      </c>
      <c r="H1283" t="s">
        <v>32</v>
      </c>
      <c r="I1283">
        <v>3941.0859177151251</v>
      </c>
      <c r="J1283">
        <v>3941.0859177151251</v>
      </c>
      <c r="K1283">
        <v>257331</v>
      </c>
      <c r="L1283">
        <v>1.5315239585262268</v>
      </c>
      <c r="M1283">
        <v>1.5315239585262268</v>
      </c>
    </row>
    <row r="1284" spans="1:13" x14ac:dyDescent="0.3">
      <c r="A1284" s="10">
        <v>44742</v>
      </c>
      <c r="B1284" t="s">
        <v>63</v>
      </c>
      <c r="C1284" t="s">
        <v>66</v>
      </c>
      <c r="D1284" t="s">
        <v>71</v>
      </c>
      <c r="E1284" t="s">
        <v>72</v>
      </c>
      <c r="F1284" t="s">
        <v>12</v>
      </c>
      <c r="G1284" t="s">
        <v>37</v>
      </c>
      <c r="H1284" t="s">
        <v>34</v>
      </c>
      <c r="I1284">
        <v>60291.937732284881</v>
      </c>
      <c r="J1284">
        <v>60291.937732284881</v>
      </c>
      <c r="K1284">
        <v>257331</v>
      </c>
      <c r="L1284">
        <v>23.429721927122998</v>
      </c>
      <c r="M1284">
        <v>23.429721927122998</v>
      </c>
    </row>
    <row r="1285" spans="1:13" x14ac:dyDescent="0.3">
      <c r="A1285" s="10">
        <v>44742</v>
      </c>
      <c r="B1285" t="s">
        <v>63</v>
      </c>
      <c r="C1285" t="s">
        <v>66</v>
      </c>
      <c r="D1285" t="s">
        <v>71</v>
      </c>
      <c r="E1285" t="s">
        <v>72</v>
      </c>
      <c r="F1285" t="s">
        <v>12</v>
      </c>
      <c r="G1285" t="s">
        <v>38</v>
      </c>
      <c r="H1285" t="s">
        <v>39</v>
      </c>
      <c r="I1285">
        <v>67.688575245342065</v>
      </c>
      <c r="J1285">
        <v>67.688575245342065</v>
      </c>
      <c r="K1285">
        <v>257331</v>
      </c>
      <c r="L1285">
        <v>2.6304088992520167E-2</v>
      </c>
      <c r="M1285">
        <v>2.6304088992520167E-2</v>
      </c>
    </row>
    <row r="1286" spans="1:13" x14ac:dyDescent="0.3">
      <c r="A1286" s="10">
        <v>44742</v>
      </c>
      <c r="B1286" t="s">
        <v>63</v>
      </c>
      <c r="C1286" t="s">
        <v>66</v>
      </c>
      <c r="D1286" t="s">
        <v>71</v>
      </c>
      <c r="E1286" t="s">
        <v>72</v>
      </c>
      <c r="F1286" t="s">
        <v>12</v>
      </c>
      <c r="G1286" t="s">
        <v>40</v>
      </c>
      <c r="H1286" t="s">
        <v>41</v>
      </c>
      <c r="I1286">
        <v>18.411801265119927</v>
      </c>
      <c r="J1286">
        <v>18.411801265119927</v>
      </c>
      <c r="K1286">
        <v>257331</v>
      </c>
      <c r="L1286">
        <v>7.1549099273386903E-3</v>
      </c>
      <c r="M1286">
        <v>7.1549099273386903E-3</v>
      </c>
    </row>
    <row r="1287" spans="1:13" x14ac:dyDescent="0.3">
      <c r="A1287" s="10">
        <v>44742</v>
      </c>
      <c r="B1287" t="s">
        <v>63</v>
      </c>
      <c r="C1287" t="s">
        <v>66</v>
      </c>
      <c r="D1287" t="s">
        <v>71</v>
      </c>
      <c r="E1287" t="s">
        <v>72</v>
      </c>
      <c r="F1287" t="s">
        <v>12</v>
      </c>
      <c r="G1287" t="s">
        <v>42</v>
      </c>
      <c r="H1287" t="s">
        <v>43</v>
      </c>
      <c r="I1287">
        <v>18.411801265119927</v>
      </c>
      <c r="J1287">
        <v>18.411801265119927</v>
      </c>
      <c r="K1287">
        <v>257331</v>
      </c>
      <c r="L1287">
        <v>7.1549099273386903E-3</v>
      </c>
      <c r="M1287">
        <v>7.1549099273386903E-3</v>
      </c>
    </row>
    <row r="1288" spans="1:13" x14ac:dyDescent="0.3">
      <c r="A1288" s="10">
        <v>44742</v>
      </c>
      <c r="B1288" t="s">
        <v>63</v>
      </c>
      <c r="C1288" t="s">
        <v>66</v>
      </c>
      <c r="D1288" t="s">
        <v>71</v>
      </c>
      <c r="E1288" t="s">
        <v>72</v>
      </c>
      <c r="F1288" t="s">
        <v>12</v>
      </c>
      <c r="G1288" t="s">
        <v>44</v>
      </c>
      <c r="H1288" t="s">
        <v>45</v>
      </c>
      <c r="I1288">
        <v>0</v>
      </c>
      <c r="J1288">
        <v>0</v>
      </c>
      <c r="K1288">
        <v>257331</v>
      </c>
      <c r="L1288">
        <v>0</v>
      </c>
      <c r="M1288">
        <v>0</v>
      </c>
    </row>
    <row r="1289" spans="1:13" x14ac:dyDescent="0.3">
      <c r="A1289" s="10">
        <v>44742</v>
      </c>
      <c r="B1289" t="s">
        <v>63</v>
      </c>
      <c r="C1289" t="s">
        <v>66</v>
      </c>
      <c r="D1289" t="s">
        <v>71</v>
      </c>
      <c r="E1289" t="s">
        <v>72</v>
      </c>
      <c r="F1289" t="s">
        <v>12</v>
      </c>
      <c r="G1289" t="s">
        <v>46</v>
      </c>
      <c r="H1289" t="s">
        <v>47</v>
      </c>
      <c r="I1289">
        <v>0</v>
      </c>
      <c r="J1289">
        <v>0</v>
      </c>
      <c r="K1289">
        <v>257331</v>
      </c>
      <c r="L1289">
        <v>0</v>
      </c>
      <c r="M1289">
        <v>0</v>
      </c>
    </row>
    <row r="1290" spans="1:13" x14ac:dyDescent="0.3">
      <c r="A1290" s="10">
        <v>44742</v>
      </c>
      <c r="B1290" t="s">
        <v>63</v>
      </c>
      <c r="C1290" t="s">
        <v>66</v>
      </c>
      <c r="D1290" t="s">
        <v>71</v>
      </c>
      <c r="E1290" t="s">
        <v>72</v>
      </c>
      <c r="F1290" t="s">
        <v>12</v>
      </c>
      <c r="G1290" t="s">
        <v>48</v>
      </c>
      <c r="H1290" t="s">
        <v>96</v>
      </c>
      <c r="I1290">
        <v>0</v>
      </c>
      <c r="J1290">
        <v>0</v>
      </c>
      <c r="K1290">
        <v>257331</v>
      </c>
      <c r="L1290">
        <v>0</v>
      </c>
      <c r="M1290">
        <v>0</v>
      </c>
    </row>
    <row r="1291" spans="1:13" x14ac:dyDescent="0.3">
      <c r="A1291" s="10">
        <v>44742</v>
      </c>
      <c r="B1291" t="s">
        <v>63</v>
      </c>
      <c r="C1291" t="s">
        <v>66</v>
      </c>
      <c r="D1291" t="s">
        <v>71</v>
      </c>
      <c r="E1291" t="s">
        <v>72</v>
      </c>
      <c r="F1291" t="s">
        <v>12</v>
      </c>
      <c r="G1291" t="s">
        <v>49</v>
      </c>
      <c r="H1291" t="s">
        <v>104</v>
      </c>
      <c r="I1291">
        <v>20589.350281643543</v>
      </c>
      <c r="J1291">
        <v>20589.350281643543</v>
      </c>
      <c r="K1291">
        <v>257331</v>
      </c>
      <c r="L1291">
        <v>8.001115404534838</v>
      </c>
      <c r="M1291">
        <v>8.001115404534838</v>
      </c>
    </row>
    <row r="1292" spans="1:13" x14ac:dyDescent="0.3">
      <c r="A1292" s="10">
        <v>44742</v>
      </c>
      <c r="B1292" t="s">
        <v>63</v>
      </c>
      <c r="C1292" t="s">
        <v>66</v>
      </c>
      <c r="D1292" t="s">
        <v>71</v>
      </c>
      <c r="E1292" t="s">
        <v>72</v>
      </c>
      <c r="F1292" t="s">
        <v>12</v>
      </c>
      <c r="G1292" t="s">
        <v>50</v>
      </c>
      <c r="H1292" t="s">
        <v>51</v>
      </c>
      <c r="I1292">
        <v>214.94564100000002</v>
      </c>
      <c r="J1292">
        <v>214.94564100000002</v>
      </c>
      <c r="K1292">
        <v>257331</v>
      </c>
      <c r="L1292">
        <v>8.3528856220198899E-2</v>
      </c>
      <c r="M1292">
        <v>8.3528856220198899E-2</v>
      </c>
    </row>
    <row r="1293" spans="1:13" x14ac:dyDescent="0.3">
      <c r="A1293" s="10">
        <v>44742</v>
      </c>
      <c r="B1293" t="s">
        <v>63</v>
      </c>
      <c r="C1293" t="s">
        <v>66</v>
      </c>
      <c r="D1293" t="s">
        <v>71</v>
      </c>
      <c r="E1293" t="s">
        <v>72</v>
      </c>
      <c r="F1293" t="s">
        <v>12</v>
      </c>
      <c r="G1293" t="s">
        <v>52</v>
      </c>
      <c r="H1293" t="s">
        <v>106</v>
      </c>
      <c r="I1293">
        <v>20374.404640643545</v>
      </c>
      <c r="J1293">
        <v>20374.404640643545</v>
      </c>
      <c r="K1293">
        <v>257331</v>
      </c>
      <c r="L1293">
        <v>7.9175865483146399</v>
      </c>
      <c r="M1293">
        <v>7.9175865483146399</v>
      </c>
    </row>
    <row r="1294" spans="1:13" x14ac:dyDescent="0.3">
      <c r="A1294" s="10">
        <v>44742</v>
      </c>
      <c r="B1294" t="s">
        <v>63</v>
      </c>
      <c r="C1294" t="s">
        <v>66</v>
      </c>
      <c r="D1294" t="s">
        <v>71</v>
      </c>
      <c r="E1294" t="s">
        <v>72</v>
      </c>
      <c r="F1294" t="s">
        <v>53</v>
      </c>
      <c r="G1294" t="s">
        <v>54</v>
      </c>
      <c r="H1294" t="s">
        <v>55</v>
      </c>
      <c r="I1294">
        <v>161203.32850961661</v>
      </c>
      <c r="J1294">
        <v>-161203.32850961661</v>
      </c>
      <c r="K1294">
        <v>257331</v>
      </c>
      <c r="L1294">
        <v>62.64434852762264</v>
      </c>
      <c r="M1294">
        <v>-62.64434852762264</v>
      </c>
    </row>
    <row r="1295" spans="1:13" x14ac:dyDescent="0.3">
      <c r="A1295" s="10">
        <v>44742</v>
      </c>
      <c r="B1295" t="s">
        <v>63</v>
      </c>
      <c r="C1295" t="s">
        <v>66</v>
      </c>
      <c r="D1295" t="s">
        <v>71</v>
      </c>
      <c r="E1295" t="s">
        <v>72</v>
      </c>
      <c r="F1295" t="s">
        <v>53</v>
      </c>
      <c r="G1295" t="s">
        <v>15</v>
      </c>
      <c r="H1295" t="s">
        <v>16</v>
      </c>
      <c r="I1295">
        <v>0</v>
      </c>
      <c r="J1295">
        <v>0</v>
      </c>
      <c r="K1295">
        <v>257331</v>
      </c>
      <c r="L1295">
        <v>0</v>
      </c>
      <c r="M1295">
        <v>0</v>
      </c>
    </row>
    <row r="1296" spans="1:13" x14ac:dyDescent="0.3">
      <c r="A1296" s="10">
        <v>44742</v>
      </c>
      <c r="B1296" t="s">
        <v>63</v>
      </c>
      <c r="C1296" t="s">
        <v>66</v>
      </c>
      <c r="D1296" t="s">
        <v>71</v>
      </c>
      <c r="E1296" t="s">
        <v>72</v>
      </c>
      <c r="F1296" t="s">
        <v>53</v>
      </c>
      <c r="G1296" t="s">
        <v>17</v>
      </c>
      <c r="H1296" t="s">
        <v>18</v>
      </c>
      <c r="I1296">
        <v>0</v>
      </c>
      <c r="J1296">
        <v>0</v>
      </c>
      <c r="K1296">
        <v>257331</v>
      </c>
      <c r="L1296">
        <v>0</v>
      </c>
      <c r="M1296">
        <v>0</v>
      </c>
    </row>
    <row r="1297" spans="1:13" x14ac:dyDescent="0.3">
      <c r="A1297" s="10">
        <v>44742</v>
      </c>
      <c r="B1297" t="s">
        <v>63</v>
      </c>
      <c r="C1297" t="s">
        <v>66</v>
      </c>
      <c r="D1297" t="s">
        <v>71</v>
      </c>
      <c r="E1297" t="s">
        <v>72</v>
      </c>
      <c r="F1297" t="s">
        <v>53</v>
      </c>
      <c r="G1297" t="s">
        <v>19</v>
      </c>
      <c r="H1297" t="s">
        <v>20</v>
      </c>
      <c r="I1297">
        <v>0</v>
      </c>
      <c r="J1297">
        <v>0</v>
      </c>
      <c r="K1297">
        <v>257331</v>
      </c>
      <c r="L1297">
        <v>0</v>
      </c>
      <c r="M1297">
        <v>0</v>
      </c>
    </row>
    <row r="1298" spans="1:13" x14ac:dyDescent="0.3">
      <c r="A1298" s="10">
        <v>44742</v>
      </c>
      <c r="B1298" t="s">
        <v>63</v>
      </c>
      <c r="C1298" t="s">
        <v>66</v>
      </c>
      <c r="D1298" t="s">
        <v>71</v>
      </c>
      <c r="E1298" t="s">
        <v>72</v>
      </c>
      <c r="F1298" t="s">
        <v>53</v>
      </c>
      <c r="G1298" t="s">
        <v>21</v>
      </c>
      <c r="H1298" t="s">
        <v>22</v>
      </c>
      <c r="I1298">
        <v>87515.892817999993</v>
      </c>
      <c r="J1298">
        <v>-87515.892817999993</v>
      </c>
      <c r="K1298">
        <v>257331</v>
      </c>
      <c r="L1298">
        <v>34.009075011560988</v>
      </c>
      <c r="M1298">
        <v>-34.009075011560988</v>
      </c>
    </row>
    <row r="1299" spans="1:13" x14ac:dyDescent="0.3">
      <c r="A1299" s="10">
        <v>44742</v>
      </c>
      <c r="B1299" t="s">
        <v>63</v>
      </c>
      <c r="C1299" t="s">
        <v>66</v>
      </c>
      <c r="D1299" t="s">
        <v>71</v>
      </c>
      <c r="E1299" t="s">
        <v>72</v>
      </c>
      <c r="F1299" t="s">
        <v>53</v>
      </c>
      <c r="G1299" t="s">
        <v>23</v>
      </c>
      <c r="H1299" t="s">
        <v>24</v>
      </c>
      <c r="I1299">
        <v>0</v>
      </c>
      <c r="J1299">
        <v>0</v>
      </c>
      <c r="K1299">
        <v>257331</v>
      </c>
      <c r="L1299">
        <v>0</v>
      </c>
      <c r="M1299">
        <v>0</v>
      </c>
    </row>
    <row r="1300" spans="1:13" x14ac:dyDescent="0.3">
      <c r="A1300" s="10">
        <v>44742</v>
      </c>
      <c r="B1300" t="s">
        <v>63</v>
      </c>
      <c r="C1300" t="s">
        <v>66</v>
      </c>
      <c r="D1300" t="s">
        <v>71</v>
      </c>
      <c r="E1300" t="s">
        <v>72</v>
      </c>
      <c r="F1300" t="s">
        <v>53</v>
      </c>
      <c r="G1300" t="s">
        <v>25</v>
      </c>
      <c r="H1300" t="s">
        <v>26</v>
      </c>
      <c r="I1300">
        <v>50081.967798999998</v>
      </c>
      <c r="J1300">
        <v>-50081.967798999998</v>
      </c>
      <c r="K1300">
        <v>257331</v>
      </c>
      <c r="L1300">
        <v>19.462081054750495</v>
      </c>
      <c r="M1300">
        <v>-19.462081054750495</v>
      </c>
    </row>
    <row r="1301" spans="1:13" x14ac:dyDescent="0.3">
      <c r="A1301" s="10">
        <v>44742</v>
      </c>
      <c r="B1301" t="s">
        <v>63</v>
      </c>
      <c r="C1301" t="s">
        <v>66</v>
      </c>
      <c r="D1301" t="s">
        <v>71</v>
      </c>
      <c r="E1301" t="s">
        <v>72</v>
      </c>
      <c r="F1301" t="s">
        <v>53</v>
      </c>
      <c r="G1301" t="s">
        <v>27</v>
      </c>
      <c r="H1301" t="s">
        <v>28</v>
      </c>
      <c r="I1301">
        <v>37433.925019000002</v>
      </c>
      <c r="J1301">
        <v>-37433.925019000002</v>
      </c>
      <c r="K1301">
        <v>257331</v>
      </c>
      <c r="L1301">
        <v>14.546993956810489</v>
      </c>
      <c r="M1301">
        <v>-14.546993956810489</v>
      </c>
    </row>
    <row r="1302" spans="1:13" x14ac:dyDescent="0.3">
      <c r="A1302" s="10">
        <v>44742</v>
      </c>
      <c r="B1302" t="s">
        <v>63</v>
      </c>
      <c r="C1302" t="s">
        <v>66</v>
      </c>
      <c r="D1302" t="s">
        <v>71</v>
      </c>
      <c r="E1302" t="s">
        <v>72</v>
      </c>
      <c r="F1302" t="s">
        <v>53</v>
      </c>
      <c r="G1302" t="s">
        <v>29</v>
      </c>
      <c r="H1302" t="s">
        <v>30</v>
      </c>
      <c r="I1302">
        <v>1594.83743</v>
      </c>
      <c r="J1302">
        <v>-1594.83743</v>
      </c>
      <c r="K1302">
        <v>257331</v>
      </c>
      <c r="L1302">
        <v>0.61976109757471898</v>
      </c>
      <c r="M1302">
        <v>-0.61976109757471898</v>
      </c>
    </row>
    <row r="1303" spans="1:13" x14ac:dyDescent="0.3">
      <c r="A1303" s="10">
        <v>44742</v>
      </c>
      <c r="B1303" t="s">
        <v>63</v>
      </c>
      <c r="C1303" t="s">
        <v>66</v>
      </c>
      <c r="D1303" t="s">
        <v>71</v>
      </c>
      <c r="E1303" t="s">
        <v>72</v>
      </c>
      <c r="F1303" t="s">
        <v>53</v>
      </c>
      <c r="G1303" t="s">
        <v>31</v>
      </c>
      <c r="H1303" t="s">
        <v>32</v>
      </c>
      <c r="I1303">
        <v>0</v>
      </c>
      <c r="J1303">
        <v>0</v>
      </c>
      <c r="K1303">
        <v>257331</v>
      </c>
      <c r="L1303">
        <v>0</v>
      </c>
      <c r="M1303">
        <v>0</v>
      </c>
    </row>
    <row r="1304" spans="1:13" x14ac:dyDescent="0.3">
      <c r="A1304" s="10">
        <v>44742</v>
      </c>
      <c r="B1304" t="s">
        <v>63</v>
      </c>
      <c r="C1304" t="s">
        <v>66</v>
      </c>
      <c r="D1304" t="s">
        <v>71</v>
      </c>
      <c r="E1304" t="s">
        <v>72</v>
      </c>
      <c r="F1304" t="s">
        <v>53</v>
      </c>
      <c r="G1304" t="s">
        <v>33</v>
      </c>
      <c r="H1304" t="s">
        <v>34</v>
      </c>
      <c r="I1304">
        <v>1594.83743</v>
      </c>
      <c r="J1304">
        <v>-1594.83743</v>
      </c>
      <c r="K1304">
        <v>257331</v>
      </c>
      <c r="L1304">
        <v>0.61976109757471898</v>
      </c>
      <c r="M1304">
        <v>-0.61976109757471898</v>
      </c>
    </row>
    <row r="1305" spans="1:13" x14ac:dyDescent="0.3">
      <c r="A1305" s="10">
        <v>44742</v>
      </c>
      <c r="B1305" t="s">
        <v>63</v>
      </c>
      <c r="C1305" t="s">
        <v>66</v>
      </c>
      <c r="D1305" t="s">
        <v>71</v>
      </c>
      <c r="E1305" t="s">
        <v>72</v>
      </c>
      <c r="F1305" t="s">
        <v>53</v>
      </c>
      <c r="G1305" t="s">
        <v>35</v>
      </c>
      <c r="H1305" t="s">
        <v>110</v>
      </c>
      <c r="I1305">
        <v>20572.073563630001</v>
      </c>
      <c r="J1305">
        <v>-20572.073563630001</v>
      </c>
      <c r="K1305">
        <v>257331</v>
      </c>
      <c r="L1305">
        <v>7.9944015931349126</v>
      </c>
      <c r="M1305">
        <v>-7.9944015931349126</v>
      </c>
    </row>
    <row r="1306" spans="1:13" x14ac:dyDescent="0.3">
      <c r="A1306" s="10">
        <v>44742</v>
      </c>
      <c r="B1306" t="s">
        <v>63</v>
      </c>
      <c r="C1306" t="s">
        <v>66</v>
      </c>
      <c r="D1306" t="s">
        <v>71</v>
      </c>
      <c r="E1306" t="s">
        <v>72</v>
      </c>
      <c r="F1306" t="s">
        <v>53</v>
      </c>
      <c r="G1306" t="s">
        <v>36</v>
      </c>
      <c r="H1306" t="s">
        <v>32</v>
      </c>
      <c r="I1306">
        <v>2604.0183766226501</v>
      </c>
      <c r="J1306">
        <v>-2604.0183766226501</v>
      </c>
      <c r="K1306">
        <v>257331</v>
      </c>
      <c r="L1306">
        <v>1.0119334151822554</v>
      </c>
      <c r="M1306">
        <v>-1.0119334151822554</v>
      </c>
    </row>
    <row r="1307" spans="1:13" x14ac:dyDescent="0.3">
      <c r="A1307" s="10">
        <v>44742</v>
      </c>
      <c r="B1307" t="s">
        <v>63</v>
      </c>
      <c r="C1307" t="s">
        <v>66</v>
      </c>
      <c r="D1307" t="s">
        <v>71</v>
      </c>
      <c r="E1307" t="s">
        <v>72</v>
      </c>
      <c r="F1307" t="s">
        <v>53</v>
      </c>
      <c r="G1307" t="s">
        <v>37</v>
      </c>
      <c r="H1307" t="s">
        <v>34</v>
      </c>
      <c r="I1307">
        <v>17968.05518700735</v>
      </c>
      <c r="J1307">
        <v>-17968.05518700735</v>
      </c>
      <c r="K1307">
        <v>257331</v>
      </c>
      <c r="L1307">
        <v>6.982468177952657</v>
      </c>
      <c r="M1307">
        <v>-6.982468177952657</v>
      </c>
    </row>
    <row r="1308" spans="1:13" x14ac:dyDescent="0.3">
      <c r="A1308" s="10">
        <v>44742</v>
      </c>
      <c r="B1308" t="s">
        <v>63</v>
      </c>
      <c r="C1308" t="s">
        <v>66</v>
      </c>
      <c r="D1308" t="s">
        <v>71</v>
      </c>
      <c r="E1308" t="s">
        <v>72</v>
      </c>
      <c r="F1308" t="s">
        <v>53</v>
      </c>
      <c r="G1308" t="s">
        <v>38</v>
      </c>
      <c r="H1308" t="s">
        <v>39</v>
      </c>
      <c r="I1308">
        <v>48997.389821986595</v>
      </c>
      <c r="J1308">
        <v>-48997.389821986595</v>
      </c>
      <c r="K1308">
        <v>257331</v>
      </c>
      <c r="L1308">
        <v>19.040609107331257</v>
      </c>
      <c r="M1308">
        <v>-19.040609107331257</v>
      </c>
    </row>
    <row r="1309" spans="1:13" x14ac:dyDescent="0.3">
      <c r="A1309" s="10">
        <v>44742</v>
      </c>
      <c r="B1309" t="s">
        <v>63</v>
      </c>
      <c r="C1309" t="s">
        <v>66</v>
      </c>
      <c r="D1309" t="s">
        <v>71</v>
      </c>
      <c r="E1309" t="s">
        <v>72</v>
      </c>
      <c r="F1309" t="s">
        <v>53</v>
      </c>
      <c r="G1309" t="s">
        <v>40</v>
      </c>
      <c r="H1309" t="s">
        <v>41</v>
      </c>
      <c r="I1309">
        <v>0</v>
      </c>
      <c r="J1309">
        <v>0</v>
      </c>
      <c r="K1309">
        <v>257331</v>
      </c>
      <c r="L1309">
        <v>0</v>
      </c>
      <c r="M1309">
        <v>0</v>
      </c>
    </row>
    <row r="1310" spans="1:13" x14ac:dyDescent="0.3">
      <c r="A1310" s="10">
        <v>44742</v>
      </c>
      <c r="B1310" t="s">
        <v>63</v>
      </c>
      <c r="C1310" t="s">
        <v>66</v>
      </c>
      <c r="D1310" t="s">
        <v>71</v>
      </c>
      <c r="E1310" t="s">
        <v>72</v>
      </c>
      <c r="F1310" t="s">
        <v>53</v>
      </c>
      <c r="G1310" t="s">
        <v>42</v>
      </c>
      <c r="H1310" t="s">
        <v>43</v>
      </c>
      <c r="I1310">
        <v>0</v>
      </c>
      <c r="J1310">
        <v>0</v>
      </c>
      <c r="K1310">
        <v>257331</v>
      </c>
      <c r="L1310">
        <v>0</v>
      </c>
      <c r="M1310">
        <v>0</v>
      </c>
    </row>
    <row r="1311" spans="1:13" x14ac:dyDescent="0.3">
      <c r="A1311" s="10">
        <v>44742</v>
      </c>
      <c r="B1311" t="s">
        <v>63</v>
      </c>
      <c r="C1311" t="s">
        <v>66</v>
      </c>
      <c r="D1311" t="s">
        <v>71</v>
      </c>
      <c r="E1311" t="s">
        <v>72</v>
      </c>
      <c r="F1311" t="s">
        <v>53</v>
      </c>
      <c r="G1311" t="s">
        <v>44</v>
      </c>
      <c r="H1311" t="s">
        <v>45</v>
      </c>
      <c r="I1311">
        <v>0</v>
      </c>
      <c r="J1311">
        <v>0</v>
      </c>
      <c r="K1311">
        <v>257331</v>
      </c>
      <c r="L1311">
        <v>0</v>
      </c>
      <c r="M1311">
        <v>0</v>
      </c>
    </row>
    <row r="1312" spans="1:13" x14ac:dyDescent="0.3">
      <c r="A1312" s="10">
        <v>44742</v>
      </c>
      <c r="B1312" t="s">
        <v>63</v>
      </c>
      <c r="C1312" t="s">
        <v>66</v>
      </c>
      <c r="D1312" t="s">
        <v>71</v>
      </c>
      <c r="E1312" t="s">
        <v>72</v>
      </c>
      <c r="F1312" t="s">
        <v>53</v>
      </c>
      <c r="G1312" t="s">
        <v>46</v>
      </c>
      <c r="H1312" t="s">
        <v>47</v>
      </c>
      <c r="I1312">
        <v>0</v>
      </c>
      <c r="J1312">
        <v>0</v>
      </c>
      <c r="K1312">
        <v>257331</v>
      </c>
      <c r="L1312">
        <v>0</v>
      </c>
      <c r="M1312">
        <v>0</v>
      </c>
    </row>
    <row r="1313" spans="1:13" x14ac:dyDescent="0.3">
      <c r="A1313" s="10">
        <v>44742</v>
      </c>
      <c r="B1313" t="s">
        <v>63</v>
      </c>
      <c r="C1313" t="s">
        <v>66</v>
      </c>
      <c r="D1313" t="s">
        <v>71</v>
      </c>
      <c r="E1313" t="s">
        <v>72</v>
      </c>
      <c r="F1313" t="s">
        <v>53</v>
      </c>
      <c r="G1313" t="s">
        <v>48</v>
      </c>
      <c r="H1313" t="s">
        <v>96</v>
      </c>
      <c r="I1313">
        <v>0</v>
      </c>
      <c r="J1313">
        <v>0</v>
      </c>
      <c r="K1313">
        <v>257331</v>
      </c>
      <c r="L1313">
        <v>0</v>
      </c>
      <c r="M1313">
        <v>0</v>
      </c>
    </row>
    <row r="1314" spans="1:13" x14ac:dyDescent="0.3">
      <c r="A1314" s="10">
        <v>44742</v>
      </c>
      <c r="B1314" t="s">
        <v>63</v>
      </c>
      <c r="C1314" t="s">
        <v>66</v>
      </c>
      <c r="D1314" t="s">
        <v>71</v>
      </c>
      <c r="E1314" t="s">
        <v>72</v>
      </c>
      <c r="F1314" t="s">
        <v>53</v>
      </c>
      <c r="G1314" t="s">
        <v>49</v>
      </c>
      <c r="H1314" t="s">
        <v>56</v>
      </c>
      <c r="I1314">
        <v>2523.1348759999996</v>
      </c>
      <c r="J1314">
        <v>-2523.1348759999996</v>
      </c>
      <c r="K1314">
        <v>257331</v>
      </c>
      <c r="L1314">
        <v>0.98050171802075914</v>
      </c>
      <c r="M1314">
        <v>-0.98050171802075914</v>
      </c>
    </row>
    <row r="1315" spans="1:13" x14ac:dyDescent="0.3">
      <c r="A1315" s="10">
        <v>44742</v>
      </c>
      <c r="B1315" t="s">
        <v>63</v>
      </c>
      <c r="C1315" t="s">
        <v>66</v>
      </c>
      <c r="D1315" t="s">
        <v>71</v>
      </c>
      <c r="E1315" t="s">
        <v>72</v>
      </c>
      <c r="F1315" t="s">
        <v>53</v>
      </c>
      <c r="G1315" t="s">
        <v>50</v>
      </c>
      <c r="H1315" t="s">
        <v>51</v>
      </c>
      <c r="I1315">
        <v>54.814363999999998</v>
      </c>
      <c r="J1315">
        <v>-54.814363999999998</v>
      </c>
      <c r="K1315">
        <v>257331</v>
      </c>
      <c r="L1315">
        <v>2.1301111797645832E-2</v>
      </c>
      <c r="M1315">
        <v>-2.1301111797645832E-2</v>
      </c>
    </row>
    <row r="1316" spans="1:13" x14ac:dyDescent="0.3">
      <c r="A1316" s="10">
        <v>44742</v>
      </c>
      <c r="B1316" t="s">
        <v>63</v>
      </c>
      <c r="C1316" t="s">
        <v>66</v>
      </c>
      <c r="D1316" t="s">
        <v>71</v>
      </c>
      <c r="E1316" t="s">
        <v>72</v>
      </c>
      <c r="F1316" t="s">
        <v>53</v>
      </c>
      <c r="G1316" t="s">
        <v>52</v>
      </c>
      <c r="H1316" t="s">
        <v>57</v>
      </c>
      <c r="I1316">
        <v>2468.3205119999998</v>
      </c>
      <c r="J1316">
        <v>-2468.3205119999998</v>
      </c>
      <c r="K1316">
        <v>257331</v>
      </c>
      <c r="L1316">
        <v>0.95920060622311332</v>
      </c>
      <c r="M1316">
        <v>-0.95920060622311332</v>
      </c>
    </row>
    <row r="1317" spans="1:13" x14ac:dyDescent="0.3">
      <c r="A1317" s="10">
        <v>44742</v>
      </c>
      <c r="B1317" t="s">
        <v>63</v>
      </c>
      <c r="C1317" t="s">
        <v>66</v>
      </c>
      <c r="D1317" t="s">
        <v>71</v>
      </c>
      <c r="E1317" t="s">
        <v>72</v>
      </c>
      <c r="F1317" t="s">
        <v>58</v>
      </c>
      <c r="G1317" t="s">
        <v>59</v>
      </c>
      <c r="H1317" t="s">
        <v>60</v>
      </c>
      <c r="I1317">
        <v>-18314.530747152603</v>
      </c>
      <c r="J1317">
        <v>-18314.530747152603</v>
      </c>
      <c r="K1317">
        <v>257331</v>
      </c>
      <c r="L1317">
        <v>-7.117110160514124</v>
      </c>
      <c r="M1317">
        <v>-7.117110160514124</v>
      </c>
    </row>
    <row r="1318" spans="1:13" x14ac:dyDescent="0.3">
      <c r="A1318" s="10">
        <v>44742</v>
      </c>
      <c r="B1318" t="s">
        <v>63</v>
      </c>
      <c r="C1318" t="s">
        <v>73</v>
      </c>
      <c r="D1318" t="s">
        <v>73</v>
      </c>
      <c r="E1318" t="s">
        <v>74</v>
      </c>
      <c r="F1318" t="s">
        <v>12</v>
      </c>
      <c r="G1318" t="s">
        <v>13</v>
      </c>
      <c r="H1318" t="s">
        <v>14</v>
      </c>
      <c r="I1318">
        <v>15204.049832190001</v>
      </c>
      <c r="J1318">
        <v>15204.049832190001</v>
      </c>
      <c r="K1318">
        <v>257331</v>
      </c>
      <c r="L1318">
        <v>5.9083630935215741</v>
      </c>
      <c r="M1318">
        <v>5.9083630935215741</v>
      </c>
    </row>
    <row r="1319" spans="1:13" x14ac:dyDescent="0.3">
      <c r="A1319" s="10">
        <v>44742</v>
      </c>
      <c r="B1319" t="s">
        <v>63</v>
      </c>
      <c r="C1319" t="s">
        <v>73</v>
      </c>
      <c r="D1319" t="s">
        <v>73</v>
      </c>
      <c r="E1319" t="s">
        <v>74</v>
      </c>
      <c r="F1319" t="s">
        <v>12</v>
      </c>
      <c r="G1319" t="s">
        <v>15</v>
      </c>
      <c r="H1319" t="s">
        <v>16</v>
      </c>
      <c r="I1319">
        <v>0</v>
      </c>
      <c r="J1319">
        <v>0</v>
      </c>
      <c r="K1319">
        <v>257331</v>
      </c>
      <c r="L1319">
        <v>0</v>
      </c>
      <c r="M1319">
        <v>0</v>
      </c>
    </row>
    <row r="1320" spans="1:13" x14ac:dyDescent="0.3">
      <c r="A1320" s="10">
        <v>44742</v>
      </c>
      <c r="B1320" t="s">
        <v>63</v>
      </c>
      <c r="C1320" t="s">
        <v>73</v>
      </c>
      <c r="D1320" t="s">
        <v>73</v>
      </c>
      <c r="E1320" t="s">
        <v>74</v>
      </c>
      <c r="F1320" t="s">
        <v>12</v>
      </c>
      <c r="G1320" t="s">
        <v>17</v>
      </c>
      <c r="H1320" t="s">
        <v>18</v>
      </c>
      <c r="I1320">
        <v>0</v>
      </c>
      <c r="J1320">
        <v>0</v>
      </c>
      <c r="K1320">
        <v>257331</v>
      </c>
      <c r="L1320">
        <v>0</v>
      </c>
      <c r="M1320">
        <v>0</v>
      </c>
    </row>
    <row r="1321" spans="1:13" x14ac:dyDescent="0.3">
      <c r="A1321" s="10">
        <v>44742</v>
      </c>
      <c r="B1321" t="s">
        <v>63</v>
      </c>
      <c r="C1321" t="s">
        <v>73</v>
      </c>
      <c r="D1321" t="s">
        <v>73</v>
      </c>
      <c r="E1321" t="s">
        <v>74</v>
      </c>
      <c r="F1321" t="s">
        <v>12</v>
      </c>
      <c r="G1321" t="s">
        <v>19</v>
      </c>
      <c r="H1321" t="s">
        <v>20</v>
      </c>
      <c r="I1321">
        <v>0</v>
      </c>
      <c r="J1321">
        <v>0</v>
      </c>
      <c r="K1321">
        <v>257331</v>
      </c>
      <c r="L1321">
        <v>0</v>
      </c>
      <c r="M1321">
        <v>0</v>
      </c>
    </row>
    <row r="1322" spans="1:13" x14ac:dyDescent="0.3">
      <c r="A1322" s="10">
        <v>44742</v>
      </c>
      <c r="B1322" t="s">
        <v>63</v>
      </c>
      <c r="C1322" t="s">
        <v>73</v>
      </c>
      <c r="D1322" t="s">
        <v>73</v>
      </c>
      <c r="E1322" t="s">
        <v>74</v>
      </c>
      <c r="F1322" t="s">
        <v>12</v>
      </c>
      <c r="G1322" t="s">
        <v>21</v>
      </c>
      <c r="H1322" t="s">
        <v>22</v>
      </c>
      <c r="I1322">
        <v>1449.6141833600002</v>
      </c>
      <c r="J1322">
        <v>1449.6141833600002</v>
      </c>
      <c r="K1322">
        <v>257331</v>
      </c>
      <c r="L1322">
        <v>0.56332668172897948</v>
      </c>
      <c r="M1322">
        <v>0.56332668172897948</v>
      </c>
    </row>
    <row r="1323" spans="1:13" x14ac:dyDescent="0.3">
      <c r="A1323" s="10">
        <v>44742</v>
      </c>
      <c r="B1323" t="s">
        <v>63</v>
      </c>
      <c r="C1323" t="s">
        <v>73</v>
      </c>
      <c r="D1323" t="s">
        <v>73</v>
      </c>
      <c r="E1323" t="s">
        <v>74</v>
      </c>
      <c r="F1323" t="s">
        <v>12</v>
      </c>
      <c r="G1323" t="s">
        <v>23</v>
      </c>
      <c r="H1323" t="s">
        <v>24</v>
      </c>
      <c r="I1323">
        <v>121.32415499999999</v>
      </c>
      <c r="J1323">
        <v>121.32415499999999</v>
      </c>
      <c r="K1323">
        <v>257331</v>
      </c>
      <c r="L1323">
        <v>4.7147119857304402E-2</v>
      </c>
      <c r="M1323">
        <v>4.7147119857304402E-2</v>
      </c>
    </row>
    <row r="1324" spans="1:13" x14ac:dyDescent="0.3">
      <c r="A1324" s="10">
        <v>44742</v>
      </c>
      <c r="B1324" t="s">
        <v>63</v>
      </c>
      <c r="C1324" t="s">
        <v>73</v>
      </c>
      <c r="D1324" t="s">
        <v>73</v>
      </c>
      <c r="E1324" t="s">
        <v>74</v>
      </c>
      <c r="F1324" t="s">
        <v>12</v>
      </c>
      <c r="G1324" t="s">
        <v>25</v>
      </c>
      <c r="H1324" t="s">
        <v>26</v>
      </c>
      <c r="I1324">
        <v>898.88815141000009</v>
      </c>
      <c r="J1324">
        <v>898.88815141000009</v>
      </c>
      <c r="K1324">
        <v>257331</v>
      </c>
      <c r="L1324">
        <v>0.34931203446533843</v>
      </c>
      <c r="M1324">
        <v>0.34931203446533843</v>
      </c>
    </row>
    <row r="1325" spans="1:13" x14ac:dyDescent="0.3">
      <c r="A1325" s="10">
        <v>44742</v>
      </c>
      <c r="B1325" t="s">
        <v>63</v>
      </c>
      <c r="C1325" t="s">
        <v>73</v>
      </c>
      <c r="D1325" t="s">
        <v>73</v>
      </c>
      <c r="E1325" t="s">
        <v>74</v>
      </c>
      <c r="F1325" t="s">
        <v>12</v>
      </c>
      <c r="G1325" t="s">
        <v>27</v>
      </c>
      <c r="H1325" t="s">
        <v>28</v>
      </c>
      <c r="I1325">
        <v>429.40187695000003</v>
      </c>
      <c r="J1325">
        <v>429.40187695000003</v>
      </c>
      <c r="K1325">
        <v>257331</v>
      </c>
      <c r="L1325">
        <v>0.16686752740633662</v>
      </c>
      <c r="M1325">
        <v>0.16686752740633662</v>
      </c>
    </row>
    <row r="1326" spans="1:13" x14ac:dyDescent="0.3">
      <c r="A1326" s="10">
        <v>44742</v>
      </c>
      <c r="B1326" t="s">
        <v>63</v>
      </c>
      <c r="C1326" t="s">
        <v>73</v>
      </c>
      <c r="D1326" t="s">
        <v>73</v>
      </c>
      <c r="E1326" t="s">
        <v>74</v>
      </c>
      <c r="F1326" t="s">
        <v>12</v>
      </c>
      <c r="G1326" t="s">
        <v>29</v>
      </c>
      <c r="H1326" t="s">
        <v>30</v>
      </c>
      <c r="I1326">
        <v>14.551909999999907</v>
      </c>
      <c r="J1326">
        <v>14.551909999999907</v>
      </c>
      <c r="K1326">
        <v>257331</v>
      </c>
      <c r="L1326">
        <v>5.6549385810492746E-3</v>
      </c>
      <c r="M1326">
        <v>5.6549385810492746E-3</v>
      </c>
    </row>
    <row r="1327" spans="1:13" x14ac:dyDescent="0.3">
      <c r="A1327" s="10">
        <v>44742</v>
      </c>
      <c r="B1327" t="s">
        <v>63</v>
      </c>
      <c r="C1327" t="s">
        <v>73</v>
      </c>
      <c r="D1327" t="s">
        <v>73</v>
      </c>
      <c r="E1327" t="s">
        <v>74</v>
      </c>
      <c r="F1327" t="s">
        <v>12</v>
      </c>
      <c r="G1327" t="s">
        <v>31</v>
      </c>
      <c r="H1327" t="s">
        <v>32</v>
      </c>
      <c r="I1327">
        <v>14.551909999999907</v>
      </c>
      <c r="J1327">
        <v>14.551909999999907</v>
      </c>
      <c r="K1327">
        <v>257331</v>
      </c>
      <c r="L1327">
        <v>5.6549385810492746E-3</v>
      </c>
      <c r="M1327">
        <v>5.6549385810492746E-3</v>
      </c>
    </row>
    <row r="1328" spans="1:13" x14ac:dyDescent="0.3">
      <c r="A1328" s="10">
        <v>44742</v>
      </c>
      <c r="B1328" t="s">
        <v>63</v>
      </c>
      <c r="C1328" t="s">
        <v>73</v>
      </c>
      <c r="D1328" t="s">
        <v>73</v>
      </c>
      <c r="E1328" t="s">
        <v>74</v>
      </c>
      <c r="F1328" t="s">
        <v>12</v>
      </c>
      <c r="G1328" t="s">
        <v>33</v>
      </c>
      <c r="H1328" t="s">
        <v>34</v>
      </c>
      <c r="I1328">
        <v>0</v>
      </c>
      <c r="J1328">
        <v>0</v>
      </c>
      <c r="K1328">
        <v>257331</v>
      </c>
      <c r="L1328">
        <v>0</v>
      </c>
      <c r="M1328">
        <v>0</v>
      </c>
    </row>
    <row r="1329" spans="1:13" x14ac:dyDescent="0.3">
      <c r="A1329" s="10">
        <v>44742</v>
      </c>
      <c r="B1329" t="s">
        <v>63</v>
      </c>
      <c r="C1329" t="s">
        <v>73</v>
      </c>
      <c r="D1329" t="s">
        <v>73</v>
      </c>
      <c r="E1329" t="s">
        <v>74</v>
      </c>
      <c r="F1329" t="s">
        <v>12</v>
      </c>
      <c r="G1329" t="s">
        <v>35</v>
      </c>
      <c r="H1329" t="s">
        <v>110</v>
      </c>
      <c r="I1329">
        <v>13068.810551000002</v>
      </c>
      <c r="J1329">
        <v>13068.810551000002</v>
      </c>
      <c r="K1329">
        <v>257331</v>
      </c>
      <c r="L1329">
        <v>5.0785993724036365</v>
      </c>
      <c r="M1329">
        <v>5.0785993724036365</v>
      </c>
    </row>
    <row r="1330" spans="1:13" x14ac:dyDescent="0.3">
      <c r="A1330" s="10">
        <v>44742</v>
      </c>
      <c r="B1330" t="s">
        <v>63</v>
      </c>
      <c r="C1330" t="s">
        <v>73</v>
      </c>
      <c r="D1330" t="s">
        <v>73</v>
      </c>
      <c r="E1330" t="s">
        <v>74</v>
      </c>
      <c r="F1330" t="s">
        <v>12</v>
      </c>
      <c r="G1330" t="s">
        <v>36</v>
      </c>
      <c r="H1330" t="s">
        <v>32</v>
      </c>
      <c r="I1330">
        <v>13047.793629270298</v>
      </c>
      <c r="J1330">
        <v>13047.793629270298</v>
      </c>
      <c r="K1330">
        <v>257331</v>
      </c>
      <c r="L1330">
        <v>5.070432100784708</v>
      </c>
      <c r="M1330">
        <v>5.070432100784708</v>
      </c>
    </row>
    <row r="1331" spans="1:13" x14ac:dyDescent="0.3">
      <c r="A1331" s="10">
        <v>44742</v>
      </c>
      <c r="B1331" t="s">
        <v>63</v>
      </c>
      <c r="C1331" t="s">
        <v>73</v>
      </c>
      <c r="D1331" t="s">
        <v>73</v>
      </c>
      <c r="E1331" t="s">
        <v>74</v>
      </c>
      <c r="F1331" t="s">
        <v>12</v>
      </c>
      <c r="G1331" t="s">
        <v>37</v>
      </c>
      <c r="H1331" t="s">
        <v>34</v>
      </c>
      <c r="I1331">
        <v>21.016921729703615</v>
      </c>
      <c r="J1331">
        <v>21.016921729703615</v>
      </c>
      <c r="K1331">
        <v>257331</v>
      </c>
      <c r="L1331">
        <v>8.1672716189280011E-3</v>
      </c>
      <c r="M1331">
        <v>8.1672716189280011E-3</v>
      </c>
    </row>
    <row r="1332" spans="1:13" x14ac:dyDescent="0.3">
      <c r="A1332" s="10">
        <v>44742</v>
      </c>
      <c r="B1332" t="s">
        <v>63</v>
      </c>
      <c r="C1332" t="s">
        <v>73</v>
      </c>
      <c r="D1332" t="s">
        <v>73</v>
      </c>
      <c r="E1332" t="s">
        <v>74</v>
      </c>
      <c r="F1332" t="s">
        <v>12</v>
      </c>
      <c r="G1332" t="s">
        <v>38</v>
      </c>
      <c r="H1332" t="s">
        <v>39</v>
      </c>
      <c r="I1332">
        <v>104.04786199999999</v>
      </c>
      <c r="J1332">
        <v>104.04786199999999</v>
      </c>
      <c r="K1332">
        <v>257331</v>
      </c>
      <c r="L1332">
        <v>4.0433473619579448E-2</v>
      </c>
      <c r="M1332">
        <v>4.0433473619579448E-2</v>
      </c>
    </row>
    <row r="1333" spans="1:13" x14ac:dyDescent="0.3">
      <c r="A1333" s="10">
        <v>44742</v>
      </c>
      <c r="B1333" t="s">
        <v>63</v>
      </c>
      <c r="C1333" t="s">
        <v>73</v>
      </c>
      <c r="D1333" t="s">
        <v>73</v>
      </c>
      <c r="E1333" t="s">
        <v>74</v>
      </c>
      <c r="F1333" t="s">
        <v>12</v>
      </c>
      <c r="G1333" t="s">
        <v>40</v>
      </c>
      <c r="H1333" t="s">
        <v>41</v>
      </c>
      <c r="I1333">
        <v>0</v>
      </c>
      <c r="J1333">
        <v>0</v>
      </c>
      <c r="K1333">
        <v>257331</v>
      </c>
      <c r="L1333">
        <v>0</v>
      </c>
      <c r="M1333">
        <v>0</v>
      </c>
    </row>
    <row r="1334" spans="1:13" x14ac:dyDescent="0.3">
      <c r="A1334" s="10">
        <v>44742</v>
      </c>
      <c r="B1334" t="s">
        <v>63</v>
      </c>
      <c r="C1334" t="s">
        <v>73</v>
      </c>
      <c r="D1334" t="s">
        <v>73</v>
      </c>
      <c r="E1334" t="s">
        <v>74</v>
      </c>
      <c r="F1334" t="s">
        <v>12</v>
      </c>
      <c r="G1334" t="s">
        <v>42</v>
      </c>
      <c r="H1334" t="s">
        <v>43</v>
      </c>
      <c r="I1334">
        <v>0</v>
      </c>
      <c r="J1334">
        <v>0</v>
      </c>
      <c r="K1334">
        <v>257331</v>
      </c>
      <c r="L1334">
        <v>0</v>
      </c>
      <c r="M1334">
        <v>0</v>
      </c>
    </row>
    <row r="1335" spans="1:13" x14ac:dyDescent="0.3">
      <c r="A1335" s="10">
        <v>44742</v>
      </c>
      <c r="B1335" t="s">
        <v>63</v>
      </c>
      <c r="C1335" t="s">
        <v>73</v>
      </c>
      <c r="D1335" t="s">
        <v>73</v>
      </c>
      <c r="E1335" t="s">
        <v>74</v>
      </c>
      <c r="F1335" t="s">
        <v>12</v>
      </c>
      <c r="G1335" t="s">
        <v>44</v>
      </c>
      <c r="H1335" t="s">
        <v>45</v>
      </c>
      <c r="I1335">
        <v>0</v>
      </c>
      <c r="J1335">
        <v>0</v>
      </c>
      <c r="K1335">
        <v>257331</v>
      </c>
      <c r="L1335">
        <v>0</v>
      </c>
      <c r="M1335">
        <v>0</v>
      </c>
    </row>
    <row r="1336" spans="1:13" x14ac:dyDescent="0.3">
      <c r="A1336" s="10">
        <v>44742</v>
      </c>
      <c r="B1336" t="s">
        <v>63</v>
      </c>
      <c r="C1336" t="s">
        <v>73</v>
      </c>
      <c r="D1336" t="s">
        <v>73</v>
      </c>
      <c r="E1336" t="s">
        <v>74</v>
      </c>
      <c r="F1336" t="s">
        <v>12</v>
      </c>
      <c r="G1336" t="s">
        <v>46</v>
      </c>
      <c r="H1336" t="s">
        <v>47</v>
      </c>
      <c r="I1336">
        <v>0</v>
      </c>
      <c r="J1336">
        <v>0</v>
      </c>
      <c r="K1336">
        <v>257331</v>
      </c>
      <c r="L1336">
        <v>0</v>
      </c>
      <c r="M1336">
        <v>0</v>
      </c>
    </row>
    <row r="1337" spans="1:13" x14ac:dyDescent="0.3">
      <c r="A1337" s="10">
        <v>44742</v>
      </c>
      <c r="B1337" t="s">
        <v>63</v>
      </c>
      <c r="C1337" t="s">
        <v>73</v>
      </c>
      <c r="D1337" t="s">
        <v>73</v>
      </c>
      <c r="E1337" t="s">
        <v>74</v>
      </c>
      <c r="F1337" t="s">
        <v>12</v>
      </c>
      <c r="G1337" t="s">
        <v>48</v>
      </c>
      <c r="H1337" t="s">
        <v>96</v>
      </c>
      <c r="I1337">
        <v>0</v>
      </c>
      <c r="J1337">
        <v>0</v>
      </c>
      <c r="K1337">
        <v>257331</v>
      </c>
      <c r="L1337">
        <v>0</v>
      </c>
      <c r="M1337">
        <v>0</v>
      </c>
    </row>
    <row r="1338" spans="1:13" x14ac:dyDescent="0.3">
      <c r="A1338" s="10">
        <v>44742</v>
      </c>
      <c r="B1338" t="s">
        <v>63</v>
      </c>
      <c r="C1338" t="s">
        <v>73</v>
      </c>
      <c r="D1338" t="s">
        <v>73</v>
      </c>
      <c r="E1338" t="s">
        <v>74</v>
      </c>
      <c r="F1338" t="s">
        <v>12</v>
      </c>
      <c r="G1338" t="s">
        <v>49</v>
      </c>
      <c r="H1338" t="s">
        <v>104</v>
      </c>
      <c r="I1338">
        <v>567.02532583000004</v>
      </c>
      <c r="J1338">
        <v>567.02532583000004</v>
      </c>
      <c r="K1338">
        <v>257331</v>
      </c>
      <c r="L1338">
        <v>0.22034862718832943</v>
      </c>
      <c r="M1338">
        <v>0.22034862718832943</v>
      </c>
    </row>
    <row r="1339" spans="1:13" x14ac:dyDescent="0.3">
      <c r="A1339" s="10">
        <v>44742</v>
      </c>
      <c r="B1339" t="s">
        <v>63</v>
      </c>
      <c r="C1339" t="s">
        <v>73</v>
      </c>
      <c r="D1339" t="s">
        <v>73</v>
      </c>
      <c r="E1339" t="s">
        <v>74</v>
      </c>
      <c r="F1339" t="s">
        <v>12</v>
      </c>
      <c r="G1339" t="s">
        <v>50</v>
      </c>
      <c r="H1339" t="s">
        <v>51</v>
      </c>
      <c r="I1339">
        <v>124.6771</v>
      </c>
      <c r="J1339">
        <v>124.6771</v>
      </c>
      <c r="K1339">
        <v>257331</v>
      </c>
      <c r="L1339">
        <v>4.8450089573351056E-2</v>
      </c>
      <c r="M1339">
        <v>4.8450089573351056E-2</v>
      </c>
    </row>
    <row r="1340" spans="1:13" x14ac:dyDescent="0.3">
      <c r="A1340" s="10">
        <v>44742</v>
      </c>
      <c r="B1340" t="s">
        <v>63</v>
      </c>
      <c r="C1340" t="s">
        <v>73</v>
      </c>
      <c r="D1340" t="s">
        <v>73</v>
      </c>
      <c r="E1340" t="s">
        <v>74</v>
      </c>
      <c r="F1340" t="s">
        <v>12</v>
      </c>
      <c r="G1340" t="s">
        <v>52</v>
      </c>
      <c r="H1340" t="s">
        <v>106</v>
      </c>
      <c r="I1340">
        <v>442.34822583000005</v>
      </c>
      <c r="J1340">
        <v>442.34822583000005</v>
      </c>
      <c r="K1340">
        <v>257331</v>
      </c>
      <c r="L1340">
        <v>0.17189853761497839</v>
      </c>
      <c r="M1340">
        <v>0.17189853761497839</v>
      </c>
    </row>
    <row r="1341" spans="1:13" x14ac:dyDescent="0.3">
      <c r="A1341" s="10">
        <v>44742</v>
      </c>
      <c r="B1341" t="s">
        <v>63</v>
      </c>
      <c r="C1341" t="s">
        <v>73</v>
      </c>
      <c r="D1341" t="s">
        <v>73</v>
      </c>
      <c r="E1341" t="s">
        <v>74</v>
      </c>
      <c r="F1341" t="s">
        <v>53</v>
      </c>
      <c r="G1341" t="s">
        <v>54</v>
      </c>
      <c r="H1341" t="s">
        <v>55</v>
      </c>
      <c r="I1341">
        <v>15053.304801509998</v>
      </c>
      <c r="J1341">
        <v>-15053.304801509998</v>
      </c>
      <c r="K1341">
        <v>257331</v>
      </c>
      <c r="L1341">
        <v>5.8497828872191837</v>
      </c>
      <c r="M1341">
        <v>-5.8497828872191837</v>
      </c>
    </row>
    <row r="1342" spans="1:13" x14ac:dyDescent="0.3">
      <c r="A1342" s="10">
        <v>44742</v>
      </c>
      <c r="B1342" t="s">
        <v>63</v>
      </c>
      <c r="C1342" t="s">
        <v>73</v>
      </c>
      <c r="D1342" t="s">
        <v>73</v>
      </c>
      <c r="E1342" t="s">
        <v>74</v>
      </c>
      <c r="F1342" t="s">
        <v>53</v>
      </c>
      <c r="G1342" t="s">
        <v>15</v>
      </c>
      <c r="H1342" t="s">
        <v>16</v>
      </c>
      <c r="I1342">
        <v>0</v>
      </c>
      <c r="J1342">
        <v>0</v>
      </c>
      <c r="K1342">
        <v>257331</v>
      </c>
      <c r="L1342">
        <v>0</v>
      </c>
      <c r="M1342">
        <v>0</v>
      </c>
    </row>
    <row r="1343" spans="1:13" x14ac:dyDescent="0.3">
      <c r="A1343" s="10">
        <v>44742</v>
      </c>
      <c r="B1343" t="s">
        <v>63</v>
      </c>
      <c r="C1343" t="s">
        <v>73</v>
      </c>
      <c r="D1343" t="s">
        <v>73</v>
      </c>
      <c r="E1343" t="s">
        <v>74</v>
      </c>
      <c r="F1343" t="s">
        <v>53</v>
      </c>
      <c r="G1343" t="s">
        <v>17</v>
      </c>
      <c r="H1343" t="s">
        <v>18</v>
      </c>
      <c r="I1343">
        <v>0</v>
      </c>
      <c r="J1343">
        <v>0</v>
      </c>
      <c r="K1343">
        <v>257331</v>
      </c>
      <c r="L1343">
        <v>0</v>
      </c>
      <c r="M1343">
        <v>0</v>
      </c>
    </row>
    <row r="1344" spans="1:13" x14ac:dyDescent="0.3">
      <c r="A1344" s="10">
        <v>44742</v>
      </c>
      <c r="B1344" t="s">
        <v>63</v>
      </c>
      <c r="C1344" t="s">
        <v>73</v>
      </c>
      <c r="D1344" t="s">
        <v>73</v>
      </c>
      <c r="E1344" t="s">
        <v>74</v>
      </c>
      <c r="F1344" t="s">
        <v>53</v>
      </c>
      <c r="G1344" t="s">
        <v>19</v>
      </c>
      <c r="H1344" t="s">
        <v>20</v>
      </c>
      <c r="I1344">
        <v>0</v>
      </c>
      <c r="J1344">
        <v>0</v>
      </c>
      <c r="K1344">
        <v>257331</v>
      </c>
      <c r="L1344">
        <v>0</v>
      </c>
      <c r="M1344">
        <v>0</v>
      </c>
    </row>
    <row r="1345" spans="1:13" x14ac:dyDescent="0.3">
      <c r="A1345" s="10">
        <v>44742</v>
      </c>
      <c r="B1345" t="s">
        <v>63</v>
      </c>
      <c r="C1345" t="s">
        <v>73</v>
      </c>
      <c r="D1345" t="s">
        <v>73</v>
      </c>
      <c r="E1345" t="s">
        <v>74</v>
      </c>
      <c r="F1345" t="s">
        <v>53</v>
      </c>
      <c r="G1345" t="s">
        <v>21</v>
      </c>
      <c r="H1345" t="s">
        <v>22</v>
      </c>
      <c r="I1345">
        <v>0</v>
      </c>
      <c r="J1345">
        <v>0</v>
      </c>
      <c r="K1345">
        <v>257331</v>
      </c>
      <c r="L1345">
        <v>0</v>
      </c>
      <c r="M1345">
        <v>0</v>
      </c>
    </row>
    <row r="1346" spans="1:13" x14ac:dyDescent="0.3">
      <c r="A1346" s="10">
        <v>44742</v>
      </c>
      <c r="B1346" t="s">
        <v>63</v>
      </c>
      <c r="C1346" t="s">
        <v>73</v>
      </c>
      <c r="D1346" t="s">
        <v>73</v>
      </c>
      <c r="E1346" t="s">
        <v>74</v>
      </c>
      <c r="F1346" t="s">
        <v>53</v>
      </c>
      <c r="G1346" t="s">
        <v>23</v>
      </c>
      <c r="H1346" t="s">
        <v>24</v>
      </c>
      <c r="I1346">
        <v>0</v>
      </c>
      <c r="J1346">
        <v>0</v>
      </c>
      <c r="K1346">
        <v>257331</v>
      </c>
      <c r="L1346">
        <v>0</v>
      </c>
      <c r="M1346">
        <v>0</v>
      </c>
    </row>
    <row r="1347" spans="1:13" x14ac:dyDescent="0.3">
      <c r="A1347" s="10">
        <v>44742</v>
      </c>
      <c r="B1347" t="s">
        <v>63</v>
      </c>
      <c r="C1347" t="s">
        <v>73</v>
      </c>
      <c r="D1347" t="s">
        <v>73</v>
      </c>
      <c r="E1347" t="s">
        <v>74</v>
      </c>
      <c r="F1347" t="s">
        <v>53</v>
      </c>
      <c r="G1347" t="s">
        <v>25</v>
      </c>
      <c r="H1347" t="s">
        <v>26</v>
      </c>
      <c r="I1347">
        <v>0</v>
      </c>
      <c r="J1347">
        <v>0</v>
      </c>
      <c r="K1347">
        <v>257331</v>
      </c>
      <c r="L1347">
        <v>0</v>
      </c>
      <c r="M1347">
        <v>0</v>
      </c>
    </row>
    <row r="1348" spans="1:13" x14ac:dyDescent="0.3">
      <c r="A1348" s="10">
        <v>44742</v>
      </c>
      <c r="B1348" t="s">
        <v>63</v>
      </c>
      <c r="C1348" t="s">
        <v>73</v>
      </c>
      <c r="D1348" t="s">
        <v>73</v>
      </c>
      <c r="E1348" t="s">
        <v>74</v>
      </c>
      <c r="F1348" t="s">
        <v>53</v>
      </c>
      <c r="G1348" t="s">
        <v>27</v>
      </c>
      <c r="H1348" t="s">
        <v>28</v>
      </c>
      <c r="I1348">
        <v>0</v>
      </c>
      <c r="J1348">
        <v>0</v>
      </c>
      <c r="K1348">
        <v>257331</v>
      </c>
      <c r="L1348">
        <v>0</v>
      </c>
      <c r="M1348">
        <v>0</v>
      </c>
    </row>
    <row r="1349" spans="1:13" x14ac:dyDescent="0.3">
      <c r="A1349" s="10">
        <v>44742</v>
      </c>
      <c r="B1349" t="s">
        <v>63</v>
      </c>
      <c r="C1349" t="s">
        <v>73</v>
      </c>
      <c r="D1349" t="s">
        <v>73</v>
      </c>
      <c r="E1349" t="s">
        <v>74</v>
      </c>
      <c r="F1349" t="s">
        <v>53</v>
      </c>
      <c r="G1349" t="s">
        <v>29</v>
      </c>
      <c r="H1349" t="s">
        <v>30</v>
      </c>
      <c r="I1349">
        <v>0</v>
      </c>
      <c r="J1349">
        <v>0</v>
      </c>
      <c r="K1349">
        <v>257331</v>
      </c>
      <c r="L1349">
        <v>0</v>
      </c>
      <c r="M1349">
        <v>0</v>
      </c>
    </row>
    <row r="1350" spans="1:13" x14ac:dyDescent="0.3">
      <c r="A1350" s="10">
        <v>44742</v>
      </c>
      <c r="B1350" t="s">
        <v>63</v>
      </c>
      <c r="C1350" t="s">
        <v>73</v>
      </c>
      <c r="D1350" t="s">
        <v>73</v>
      </c>
      <c r="E1350" t="s">
        <v>74</v>
      </c>
      <c r="F1350" t="s">
        <v>53</v>
      </c>
      <c r="G1350" t="s">
        <v>31</v>
      </c>
      <c r="H1350" t="s">
        <v>32</v>
      </c>
      <c r="I1350">
        <v>0</v>
      </c>
      <c r="J1350">
        <v>0</v>
      </c>
      <c r="K1350">
        <v>257331</v>
      </c>
      <c r="L1350">
        <v>0</v>
      </c>
      <c r="M1350">
        <v>0</v>
      </c>
    </row>
    <row r="1351" spans="1:13" x14ac:dyDescent="0.3">
      <c r="A1351" s="10">
        <v>44742</v>
      </c>
      <c r="B1351" t="s">
        <v>63</v>
      </c>
      <c r="C1351" t="s">
        <v>73</v>
      </c>
      <c r="D1351" t="s">
        <v>73</v>
      </c>
      <c r="E1351" t="s">
        <v>74</v>
      </c>
      <c r="F1351" t="s">
        <v>53</v>
      </c>
      <c r="G1351" t="s">
        <v>33</v>
      </c>
      <c r="H1351" t="s">
        <v>34</v>
      </c>
      <c r="I1351">
        <v>0</v>
      </c>
      <c r="J1351">
        <v>0</v>
      </c>
      <c r="K1351">
        <v>257331</v>
      </c>
      <c r="L1351">
        <v>0</v>
      </c>
      <c r="M1351">
        <v>0</v>
      </c>
    </row>
    <row r="1352" spans="1:13" x14ac:dyDescent="0.3">
      <c r="A1352" s="10">
        <v>44742</v>
      </c>
      <c r="B1352" t="s">
        <v>63</v>
      </c>
      <c r="C1352" t="s">
        <v>73</v>
      </c>
      <c r="D1352" t="s">
        <v>73</v>
      </c>
      <c r="E1352" t="s">
        <v>74</v>
      </c>
      <c r="F1352" t="s">
        <v>53</v>
      </c>
      <c r="G1352" t="s">
        <v>35</v>
      </c>
      <c r="H1352" t="s">
        <v>110</v>
      </c>
      <c r="I1352">
        <v>7918.6781159999991</v>
      </c>
      <c r="J1352">
        <v>-7918.6781159999991</v>
      </c>
      <c r="K1352">
        <v>257331</v>
      </c>
      <c r="L1352">
        <v>3.0772344241463325</v>
      </c>
      <c r="M1352">
        <v>-3.0772344241463325</v>
      </c>
    </row>
    <row r="1353" spans="1:13" x14ac:dyDescent="0.3">
      <c r="A1353" s="10">
        <v>44742</v>
      </c>
      <c r="B1353" t="s">
        <v>63</v>
      </c>
      <c r="C1353" t="s">
        <v>73</v>
      </c>
      <c r="D1353" t="s">
        <v>73</v>
      </c>
      <c r="E1353" t="s">
        <v>74</v>
      </c>
      <c r="F1353" t="s">
        <v>53</v>
      </c>
      <c r="G1353" t="s">
        <v>36</v>
      </c>
      <c r="H1353" t="s">
        <v>32</v>
      </c>
      <c r="I1353">
        <v>204.37117475392324</v>
      </c>
      <c r="J1353">
        <v>-204.37117475392324</v>
      </c>
      <c r="K1353">
        <v>257331</v>
      </c>
      <c r="L1353">
        <v>7.9419570418613875E-2</v>
      </c>
      <c r="M1353">
        <v>-7.9419570418613875E-2</v>
      </c>
    </row>
    <row r="1354" spans="1:13" x14ac:dyDescent="0.3">
      <c r="A1354" s="10">
        <v>44742</v>
      </c>
      <c r="B1354" t="s">
        <v>63</v>
      </c>
      <c r="C1354" t="s">
        <v>73</v>
      </c>
      <c r="D1354" t="s">
        <v>73</v>
      </c>
      <c r="E1354" t="s">
        <v>74</v>
      </c>
      <c r="F1354" t="s">
        <v>53</v>
      </c>
      <c r="G1354" t="s">
        <v>37</v>
      </c>
      <c r="H1354" t="s">
        <v>34</v>
      </c>
      <c r="I1354">
        <v>7714.3069412460763</v>
      </c>
      <c r="J1354">
        <v>-7714.3069412460763</v>
      </c>
      <c r="K1354">
        <v>257331</v>
      </c>
      <c r="L1354">
        <v>2.9978148537277187</v>
      </c>
      <c r="M1354">
        <v>-2.9978148537277187</v>
      </c>
    </row>
    <row r="1355" spans="1:13" x14ac:dyDescent="0.3">
      <c r="A1355" s="10">
        <v>44742</v>
      </c>
      <c r="B1355" t="s">
        <v>63</v>
      </c>
      <c r="C1355" t="s">
        <v>73</v>
      </c>
      <c r="D1355" t="s">
        <v>73</v>
      </c>
      <c r="E1355" t="s">
        <v>74</v>
      </c>
      <c r="F1355" t="s">
        <v>53</v>
      </c>
      <c r="G1355" t="s">
        <v>38</v>
      </c>
      <c r="H1355" t="s">
        <v>39</v>
      </c>
      <c r="I1355">
        <v>6278.4104549999993</v>
      </c>
      <c r="J1355">
        <v>-6278.4104549999993</v>
      </c>
      <c r="K1355">
        <v>257331</v>
      </c>
      <c r="L1355">
        <v>2.4398189316483436</v>
      </c>
      <c r="M1355">
        <v>-2.4398189316483436</v>
      </c>
    </row>
    <row r="1356" spans="1:13" x14ac:dyDescent="0.3">
      <c r="A1356" s="10">
        <v>44742</v>
      </c>
      <c r="B1356" t="s">
        <v>63</v>
      </c>
      <c r="C1356" t="s">
        <v>73</v>
      </c>
      <c r="D1356" t="s">
        <v>73</v>
      </c>
      <c r="E1356" t="s">
        <v>74</v>
      </c>
      <c r="F1356" t="s">
        <v>53</v>
      </c>
      <c r="G1356" t="s">
        <v>40</v>
      </c>
      <c r="H1356" t="s">
        <v>41</v>
      </c>
      <c r="I1356">
        <v>0</v>
      </c>
      <c r="J1356">
        <v>0</v>
      </c>
      <c r="K1356">
        <v>257331</v>
      </c>
      <c r="L1356">
        <v>0</v>
      </c>
      <c r="M1356">
        <v>0</v>
      </c>
    </row>
    <row r="1357" spans="1:13" x14ac:dyDescent="0.3">
      <c r="A1357" s="10">
        <v>44742</v>
      </c>
      <c r="B1357" t="s">
        <v>63</v>
      </c>
      <c r="C1357" t="s">
        <v>73</v>
      </c>
      <c r="D1357" t="s">
        <v>73</v>
      </c>
      <c r="E1357" t="s">
        <v>74</v>
      </c>
      <c r="F1357" t="s">
        <v>53</v>
      </c>
      <c r="G1357" t="s">
        <v>42</v>
      </c>
      <c r="H1357" t="s">
        <v>43</v>
      </c>
      <c r="I1357">
        <v>0</v>
      </c>
      <c r="J1357">
        <v>0</v>
      </c>
      <c r="K1357">
        <v>257331</v>
      </c>
      <c r="L1357">
        <v>0</v>
      </c>
      <c r="M1357">
        <v>0</v>
      </c>
    </row>
    <row r="1358" spans="1:13" x14ac:dyDescent="0.3">
      <c r="A1358" s="10">
        <v>44742</v>
      </c>
      <c r="B1358" t="s">
        <v>63</v>
      </c>
      <c r="C1358" t="s">
        <v>73</v>
      </c>
      <c r="D1358" t="s">
        <v>73</v>
      </c>
      <c r="E1358" t="s">
        <v>74</v>
      </c>
      <c r="F1358" t="s">
        <v>53</v>
      </c>
      <c r="G1358" t="s">
        <v>44</v>
      </c>
      <c r="H1358" t="s">
        <v>45</v>
      </c>
      <c r="I1358">
        <v>0</v>
      </c>
      <c r="J1358">
        <v>0</v>
      </c>
      <c r="K1358">
        <v>257331</v>
      </c>
      <c r="L1358">
        <v>0</v>
      </c>
      <c r="M1358">
        <v>0</v>
      </c>
    </row>
    <row r="1359" spans="1:13" x14ac:dyDescent="0.3">
      <c r="A1359" s="10">
        <v>44742</v>
      </c>
      <c r="B1359" t="s">
        <v>63</v>
      </c>
      <c r="C1359" t="s">
        <v>73</v>
      </c>
      <c r="D1359" t="s">
        <v>73</v>
      </c>
      <c r="E1359" t="s">
        <v>74</v>
      </c>
      <c r="F1359" t="s">
        <v>53</v>
      </c>
      <c r="G1359" t="s">
        <v>46</v>
      </c>
      <c r="H1359" t="s">
        <v>47</v>
      </c>
      <c r="I1359">
        <v>0</v>
      </c>
      <c r="J1359">
        <v>0</v>
      </c>
      <c r="K1359">
        <v>257331</v>
      </c>
      <c r="L1359">
        <v>0</v>
      </c>
      <c r="M1359">
        <v>0</v>
      </c>
    </row>
    <row r="1360" spans="1:13" x14ac:dyDescent="0.3">
      <c r="A1360" s="10">
        <v>44742</v>
      </c>
      <c r="B1360" t="s">
        <v>63</v>
      </c>
      <c r="C1360" t="s">
        <v>73</v>
      </c>
      <c r="D1360" t="s">
        <v>73</v>
      </c>
      <c r="E1360" t="s">
        <v>74</v>
      </c>
      <c r="F1360" t="s">
        <v>53</v>
      </c>
      <c r="G1360" t="s">
        <v>48</v>
      </c>
      <c r="H1360" t="s">
        <v>96</v>
      </c>
      <c r="I1360">
        <v>0</v>
      </c>
      <c r="J1360">
        <v>0</v>
      </c>
      <c r="K1360">
        <v>257331</v>
      </c>
      <c r="L1360">
        <v>0</v>
      </c>
      <c r="M1360">
        <v>0</v>
      </c>
    </row>
    <row r="1361" spans="1:13" x14ac:dyDescent="0.3">
      <c r="A1361" s="10">
        <v>44742</v>
      </c>
      <c r="B1361" t="s">
        <v>63</v>
      </c>
      <c r="C1361" t="s">
        <v>73</v>
      </c>
      <c r="D1361" t="s">
        <v>73</v>
      </c>
      <c r="E1361" t="s">
        <v>74</v>
      </c>
      <c r="F1361" t="s">
        <v>53</v>
      </c>
      <c r="G1361" t="s">
        <v>49</v>
      </c>
      <c r="H1361" t="s">
        <v>56</v>
      </c>
      <c r="I1361">
        <v>856.21623050999995</v>
      </c>
      <c r="J1361">
        <v>-856.21623050999995</v>
      </c>
      <c r="K1361">
        <v>257331</v>
      </c>
      <c r="L1361">
        <v>0.33272953142450773</v>
      </c>
      <c r="M1361">
        <v>-0.33272953142450773</v>
      </c>
    </row>
    <row r="1362" spans="1:13" x14ac:dyDescent="0.3">
      <c r="A1362" s="10">
        <v>44742</v>
      </c>
      <c r="B1362" t="s">
        <v>63</v>
      </c>
      <c r="C1362" t="s">
        <v>73</v>
      </c>
      <c r="D1362" t="s">
        <v>73</v>
      </c>
      <c r="E1362" t="s">
        <v>74</v>
      </c>
      <c r="F1362" t="s">
        <v>53</v>
      </c>
      <c r="G1362" t="s">
        <v>50</v>
      </c>
      <c r="H1362" t="s">
        <v>51</v>
      </c>
      <c r="I1362">
        <v>336.20417399999997</v>
      </c>
      <c r="J1362">
        <v>-336.20417399999997</v>
      </c>
      <c r="K1362">
        <v>257331</v>
      </c>
      <c r="L1362">
        <v>0.13065047506907443</v>
      </c>
      <c r="M1362">
        <v>-0.13065047506907443</v>
      </c>
    </row>
    <row r="1363" spans="1:13" x14ac:dyDescent="0.3">
      <c r="A1363" s="10">
        <v>44742</v>
      </c>
      <c r="B1363" t="s">
        <v>63</v>
      </c>
      <c r="C1363" t="s">
        <v>73</v>
      </c>
      <c r="D1363" t="s">
        <v>73</v>
      </c>
      <c r="E1363" t="s">
        <v>74</v>
      </c>
      <c r="F1363" t="s">
        <v>53</v>
      </c>
      <c r="G1363" t="s">
        <v>52</v>
      </c>
      <c r="H1363" t="s">
        <v>57</v>
      </c>
      <c r="I1363">
        <v>520.01205650999998</v>
      </c>
      <c r="J1363">
        <v>-520.01205650999998</v>
      </c>
      <c r="K1363">
        <v>257331</v>
      </c>
      <c r="L1363">
        <v>0.20207905635543327</v>
      </c>
      <c r="M1363">
        <v>-0.20207905635543327</v>
      </c>
    </row>
    <row r="1364" spans="1:13" x14ac:dyDescent="0.3">
      <c r="A1364" s="10">
        <v>44742</v>
      </c>
      <c r="B1364" t="s">
        <v>63</v>
      </c>
      <c r="C1364" t="s">
        <v>73</v>
      </c>
      <c r="D1364" t="s">
        <v>73</v>
      </c>
      <c r="E1364" t="s">
        <v>74</v>
      </c>
      <c r="F1364" t="s">
        <v>58</v>
      </c>
      <c r="G1364" t="s">
        <v>59</v>
      </c>
      <c r="H1364" t="s">
        <v>60</v>
      </c>
      <c r="I1364">
        <v>150.74503068000377</v>
      </c>
      <c r="J1364">
        <v>150.74503068000377</v>
      </c>
      <c r="K1364">
        <v>257331</v>
      </c>
      <c r="L1364">
        <v>5.8580206302390213E-2</v>
      </c>
      <c r="M1364">
        <v>5.8580206302390213E-2</v>
      </c>
    </row>
    <row r="1365" spans="1:13" x14ac:dyDescent="0.3">
      <c r="A1365" s="10">
        <v>44742</v>
      </c>
      <c r="B1365" t="s">
        <v>63</v>
      </c>
      <c r="C1365" t="s">
        <v>75</v>
      </c>
      <c r="D1365" t="s">
        <v>75</v>
      </c>
      <c r="E1365" t="s">
        <v>76</v>
      </c>
      <c r="F1365" t="s">
        <v>12</v>
      </c>
      <c r="G1365" t="s">
        <v>13</v>
      </c>
      <c r="H1365" t="s">
        <v>14</v>
      </c>
      <c r="I1365">
        <v>3519.5620351200005</v>
      </c>
      <c r="J1365">
        <v>3519.5620351200005</v>
      </c>
      <c r="K1365">
        <v>257331</v>
      </c>
      <c r="L1365">
        <v>1.3677178556489504</v>
      </c>
      <c r="M1365">
        <v>1.3677178556489504</v>
      </c>
    </row>
    <row r="1366" spans="1:13" x14ac:dyDescent="0.3">
      <c r="A1366" s="10">
        <v>44742</v>
      </c>
      <c r="B1366" t="s">
        <v>63</v>
      </c>
      <c r="C1366" t="s">
        <v>75</v>
      </c>
      <c r="D1366" t="s">
        <v>75</v>
      </c>
      <c r="E1366" t="s">
        <v>76</v>
      </c>
      <c r="F1366" t="s">
        <v>12</v>
      </c>
      <c r="G1366" t="s">
        <v>15</v>
      </c>
      <c r="H1366" t="s">
        <v>16</v>
      </c>
      <c r="I1366">
        <v>0</v>
      </c>
      <c r="J1366">
        <v>0</v>
      </c>
      <c r="K1366">
        <v>257331</v>
      </c>
      <c r="L1366">
        <v>0</v>
      </c>
      <c r="M1366">
        <v>0</v>
      </c>
    </row>
    <row r="1367" spans="1:13" x14ac:dyDescent="0.3">
      <c r="A1367" s="10">
        <v>44742</v>
      </c>
      <c r="B1367" t="s">
        <v>63</v>
      </c>
      <c r="C1367" t="s">
        <v>75</v>
      </c>
      <c r="D1367" t="s">
        <v>75</v>
      </c>
      <c r="E1367" t="s">
        <v>76</v>
      </c>
      <c r="F1367" t="s">
        <v>12</v>
      </c>
      <c r="G1367" t="s">
        <v>17</v>
      </c>
      <c r="H1367" t="s">
        <v>18</v>
      </c>
      <c r="I1367">
        <v>0</v>
      </c>
      <c r="J1367">
        <v>0</v>
      </c>
      <c r="K1367">
        <v>257331</v>
      </c>
      <c r="L1367">
        <v>0</v>
      </c>
      <c r="M1367">
        <v>0</v>
      </c>
    </row>
    <row r="1368" spans="1:13" x14ac:dyDescent="0.3">
      <c r="A1368" s="10">
        <v>44742</v>
      </c>
      <c r="B1368" t="s">
        <v>63</v>
      </c>
      <c r="C1368" t="s">
        <v>75</v>
      </c>
      <c r="D1368" t="s">
        <v>75</v>
      </c>
      <c r="E1368" t="s">
        <v>76</v>
      </c>
      <c r="F1368" t="s">
        <v>12</v>
      </c>
      <c r="G1368" t="s">
        <v>19</v>
      </c>
      <c r="H1368" t="s">
        <v>20</v>
      </c>
      <c r="I1368">
        <v>0</v>
      </c>
      <c r="J1368">
        <v>0</v>
      </c>
      <c r="K1368">
        <v>257331</v>
      </c>
      <c r="L1368">
        <v>0</v>
      </c>
      <c r="M1368">
        <v>0</v>
      </c>
    </row>
    <row r="1369" spans="1:13" x14ac:dyDescent="0.3">
      <c r="A1369" s="10">
        <v>44742</v>
      </c>
      <c r="B1369" t="s">
        <v>63</v>
      </c>
      <c r="C1369" t="s">
        <v>75</v>
      </c>
      <c r="D1369" t="s">
        <v>75</v>
      </c>
      <c r="E1369" t="s">
        <v>76</v>
      </c>
      <c r="F1369" t="s">
        <v>12</v>
      </c>
      <c r="G1369" t="s">
        <v>21</v>
      </c>
      <c r="H1369" t="s">
        <v>22</v>
      </c>
      <c r="I1369">
        <v>530.86306069</v>
      </c>
      <c r="J1369">
        <v>530.86306069</v>
      </c>
      <c r="K1369">
        <v>257331</v>
      </c>
      <c r="L1369">
        <v>0.20629580605912232</v>
      </c>
      <c r="M1369">
        <v>0.20629580605912232</v>
      </c>
    </row>
    <row r="1370" spans="1:13" x14ac:dyDescent="0.3">
      <c r="A1370" s="10">
        <v>44742</v>
      </c>
      <c r="B1370" t="s">
        <v>63</v>
      </c>
      <c r="C1370" t="s">
        <v>75</v>
      </c>
      <c r="D1370" t="s">
        <v>75</v>
      </c>
      <c r="E1370" t="s">
        <v>76</v>
      </c>
      <c r="F1370" t="s">
        <v>12</v>
      </c>
      <c r="G1370" t="s">
        <v>23</v>
      </c>
      <c r="H1370" t="s">
        <v>24</v>
      </c>
      <c r="I1370">
        <v>24.668191459999999</v>
      </c>
      <c r="J1370">
        <v>24.668191459999999</v>
      </c>
      <c r="K1370">
        <v>257331</v>
      </c>
      <c r="L1370">
        <v>9.5861716854945579E-3</v>
      </c>
      <c r="M1370">
        <v>9.5861716854945579E-3</v>
      </c>
    </row>
    <row r="1371" spans="1:13" x14ac:dyDescent="0.3">
      <c r="A1371" s="10">
        <v>44742</v>
      </c>
      <c r="B1371" t="s">
        <v>63</v>
      </c>
      <c r="C1371" t="s">
        <v>75</v>
      </c>
      <c r="D1371" t="s">
        <v>75</v>
      </c>
      <c r="E1371" t="s">
        <v>76</v>
      </c>
      <c r="F1371" t="s">
        <v>12</v>
      </c>
      <c r="G1371" t="s">
        <v>25</v>
      </c>
      <c r="H1371" t="s">
        <v>26</v>
      </c>
      <c r="I1371">
        <v>110.68373518000001</v>
      </c>
      <c r="J1371">
        <v>110.68373518000001</v>
      </c>
      <c r="K1371">
        <v>257331</v>
      </c>
      <c r="L1371">
        <v>4.3012204196152044E-2</v>
      </c>
      <c r="M1371">
        <v>4.3012204196152044E-2</v>
      </c>
    </row>
    <row r="1372" spans="1:13" x14ac:dyDescent="0.3">
      <c r="A1372" s="10">
        <v>44742</v>
      </c>
      <c r="B1372" t="s">
        <v>63</v>
      </c>
      <c r="C1372" t="s">
        <v>75</v>
      </c>
      <c r="D1372" t="s">
        <v>75</v>
      </c>
      <c r="E1372" t="s">
        <v>76</v>
      </c>
      <c r="F1372" t="s">
        <v>12</v>
      </c>
      <c r="G1372" t="s">
        <v>27</v>
      </c>
      <c r="H1372" t="s">
        <v>28</v>
      </c>
      <c r="I1372">
        <v>395.51113405000001</v>
      </c>
      <c r="J1372">
        <v>395.51113405000001</v>
      </c>
      <c r="K1372">
        <v>257331</v>
      </c>
      <c r="L1372">
        <v>0.1536974301774757</v>
      </c>
      <c r="M1372">
        <v>0.1536974301774757</v>
      </c>
    </row>
    <row r="1373" spans="1:13" x14ac:dyDescent="0.3">
      <c r="A1373" s="10">
        <v>44742</v>
      </c>
      <c r="B1373" t="s">
        <v>63</v>
      </c>
      <c r="C1373" t="s">
        <v>75</v>
      </c>
      <c r="D1373" t="s">
        <v>75</v>
      </c>
      <c r="E1373" t="s">
        <v>76</v>
      </c>
      <c r="F1373" t="s">
        <v>12</v>
      </c>
      <c r="G1373" t="s">
        <v>29</v>
      </c>
      <c r="H1373" t="s">
        <v>30</v>
      </c>
      <c r="I1373">
        <v>1598.35132176</v>
      </c>
      <c r="J1373">
        <v>1598.35132176</v>
      </c>
      <c r="K1373">
        <v>257331</v>
      </c>
      <c r="L1373">
        <v>0.62112661193560048</v>
      </c>
      <c r="M1373">
        <v>0.62112661193560048</v>
      </c>
    </row>
    <row r="1374" spans="1:13" x14ac:dyDescent="0.3">
      <c r="A1374" s="10">
        <v>44742</v>
      </c>
      <c r="B1374" t="s">
        <v>63</v>
      </c>
      <c r="C1374" t="s">
        <v>75</v>
      </c>
      <c r="D1374" t="s">
        <v>75</v>
      </c>
      <c r="E1374" t="s">
        <v>76</v>
      </c>
      <c r="F1374" t="s">
        <v>12</v>
      </c>
      <c r="G1374" t="s">
        <v>31</v>
      </c>
      <c r="H1374" t="s">
        <v>32</v>
      </c>
      <c r="I1374">
        <v>1598.35132176</v>
      </c>
      <c r="J1374">
        <v>1598.35132176</v>
      </c>
      <c r="K1374">
        <v>257331</v>
      </c>
      <c r="L1374">
        <v>0.62112661193560048</v>
      </c>
      <c r="M1374">
        <v>0.62112661193560048</v>
      </c>
    </row>
    <row r="1375" spans="1:13" x14ac:dyDescent="0.3">
      <c r="A1375" s="10">
        <v>44742</v>
      </c>
      <c r="B1375" t="s">
        <v>63</v>
      </c>
      <c r="C1375" t="s">
        <v>75</v>
      </c>
      <c r="D1375" t="s">
        <v>75</v>
      </c>
      <c r="E1375" t="s">
        <v>76</v>
      </c>
      <c r="F1375" t="s">
        <v>12</v>
      </c>
      <c r="G1375" t="s">
        <v>33</v>
      </c>
      <c r="H1375" t="s">
        <v>34</v>
      </c>
      <c r="I1375">
        <v>0</v>
      </c>
      <c r="J1375">
        <v>0</v>
      </c>
      <c r="K1375">
        <v>257331</v>
      </c>
      <c r="L1375">
        <v>0</v>
      </c>
      <c r="M1375">
        <v>0</v>
      </c>
    </row>
    <row r="1376" spans="1:13" x14ac:dyDescent="0.3">
      <c r="A1376" s="10">
        <v>44742</v>
      </c>
      <c r="B1376" t="s">
        <v>63</v>
      </c>
      <c r="C1376" t="s">
        <v>75</v>
      </c>
      <c r="D1376" t="s">
        <v>75</v>
      </c>
      <c r="E1376" t="s">
        <v>76</v>
      </c>
      <c r="F1376" t="s">
        <v>12</v>
      </c>
      <c r="G1376" t="s">
        <v>35</v>
      </c>
      <c r="H1376" t="s">
        <v>110</v>
      </c>
      <c r="I1376">
        <v>13.574588669999999</v>
      </c>
      <c r="J1376">
        <v>13.574588669999999</v>
      </c>
      <c r="K1376">
        <v>257331</v>
      </c>
      <c r="L1376">
        <v>5.2751470557375517E-3</v>
      </c>
      <c r="M1376">
        <v>5.2751470557375517E-3</v>
      </c>
    </row>
    <row r="1377" spans="1:13" x14ac:dyDescent="0.3">
      <c r="A1377" s="10">
        <v>44742</v>
      </c>
      <c r="B1377" t="s">
        <v>63</v>
      </c>
      <c r="C1377" t="s">
        <v>75</v>
      </c>
      <c r="D1377" t="s">
        <v>75</v>
      </c>
      <c r="E1377" t="s">
        <v>76</v>
      </c>
      <c r="F1377" t="s">
        <v>12</v>
      </c>
      <c r="G1377" t="s">
        <v>36</v>
      </c>
      <c r="H1377" t="s">
        <v>32</v>
      </c>
      <c r="I1377">
        <v>13.574588669999999</v>
      </c>
      <c r="J1377">
        <v>13.574588669999999</v>
      </c>
      <c r="K1377">
        <v>257331</v>
      </c>
      <c r="L1377">
        <v>5.2751470557375517E-3</v>
      </c>
      <c r="M1377">
        <v>5.2751470557375517E-3</v>
      </c>
    </row>
    <row r="1378" spans="1:13" x14ac:dyDescent="0.3">
      <c r="A1378" s="10">
        <v>44742</v>
      </c>
      <c r="B1378" t="s">
        <v>63</v>
      </c>
      <c r="C1378" t="s">
        <v>75</v>
      </c>
      <c r="D1378" t="s">
        <v>75</v>
      </c>
      <c r="E1378" t="s">
        <v>76</v>
      </c>
      <c r="F1378" t="s">
        <v>12</v>
      </c>
      <c r="G1378" t="s">
        <v>37</v>
      </c>
      <c r="H1378" t="s">
        <v>34</v>
      </c>
      <c r="I1378">
        <v>0</v>
      </c>
      <c r="J1378">
        <v>0</v>
      </c>
      <c r="K1378">
        <v>257331</v>
      </c>
      <c r="L1378">
        <v>0</v>
      </c>
      <c r="M1378">
        <v>0</v>
      </c>
    </row>
    <row r="1379" spans="1:13" x14ac:dyDescent="0.3">
      <c r="A1379" s="10">
        <v>44742</v>
      </c>
      <c r="B1379" t="s">
        <v>63</v>
      </c>
      <c r="C1379" t="s">
        <v>75</v>
      </c>
      <c r="D1379" t="s">
        <v>75</v>
      </c>
      <c r="E1379" t="s">
        <v>76</v>
      </c>
      <c r="F1379" t="s">
        <v>12</v>
      </c>
      <c r="G1379" t="s">
        <v>38</v>
      </c>
      <c r="H1379" t="s">
        <v>39</v>
      </c>
      <c r="I1379">
        <v>316.54171919999999</v>
      </c>
      <c r="J1379">
        <v>316.54171919999999</v>
      </c>
      <c r="K1379">
        <v>257331</v>
      </c>
      <c r="L1379">
        <v>0.12300955547524393</v>
      </c>
      <c r="M1379">
        <v>0.12300955547524393</v>
      </c>
    </row>
    <row r="1380" spans="1:13" x14ac:dyDescent="0.3">
      <c r="A1380" s="10">
        <v>44742</v>
      </c>
      <c r="B1380" t="s">
        <v>63</v>
      </c>
      <c r="C1380" t="s">
        <v>75</v>
      </c>
      <c r="D1380" t="s">
        <v>75</v>
      </c>
      <c r="E1380" t="s">
        <v>76</v>
      </c>
      <c r="F1380" t="s">
        <v>12</v>
      </c>
      <c r="G1380" t="s">
        <v>40</v>
      </c>
      <c r="H1380" t="s">
        <v>41</v>
      </c>
      <c r="I1380">
        <v>343.80156897000001</v>
      </c>
      <c r="J1380">
        <v>343.80156897000001</v>
      </c>
      <c r="K1380">
        <v>257331</v>
      </c>
      <c r="L1380">
        <v>0.13360285739767069</v>
      </c>
      <c r="M1380">
        <v>0.13360285739767069</v>
      </c>
    </row>
    <row r="1381" spans="1:13" x14ac:dyDescent="0.3">
      <c r="A1381" s="10">
        <v>44742</v>
      </c>
      <c r="B1381" t="s">
        <v>63</v>
      </c>
      <c r="C1381" t="s">
        <v>75</v>
      </c>
      <c r="D1381" t="s">
        <v>75</v>
      </c>
      <c r="E1381" t="s">
        <v>76</v>
      </c>
      <c r="F1381" t="s">
        <v>12</v>
      </c>
      <c r="G1381" t="s">
        <v>42</v>
      </c>
      <c r="H1381" t="s">
        <v>43</v>
      </c>
      <c r="I1381">
        <v>343.80156897000001</v>
      </c>
      <c r="J1381">
        <v>343.80156897000001</v>
      </c>
      <c r="K1381">
        <v>257331</v>
      </c>
      <c r="L1381">
        <v>0.13360285739767069</v>
      </c>
      <c r="M1381">
        <v>0.13360285739767069</v>
      </c>
    </row>
    <row r="1382" spans="1:13" x14ac:dyDescent="0.3">
      <c r="A1382" s="10">
        <v>44742</v>
      </c>
      <c r="B1382" t="s">
        <v>63</v>
      </c>
      <c r="C1382" t="s">
        <v>75</v>
      </c>
      <c r="D1382" t="s">
        <v>75</v>
      </c>
      <c r="E1382" t="s">
        <v>76</v>
      </c>
      <c r="F1382" t="s">
        <v>12</v>
      </c>
      <c r="G1382" t="s">
        <v>44</v>
      </c>
      <c r="H1382" t="s">
        <v>45</v>
      </c>
      <c r="I1382">
        <v>0</v>
      </c>
      <c r="J1382">
        <v>0</v>
      </c>
      <c r="K1382">
        <v>257331</v>
      </c>
      <c r="L1382">
        <v>0</v>
      </c>
      <c r="M1382">
        <v>0</v>
      </c>
    </row>
    <row r="1383" spans="1:13" x14ac:dyDescent="0.3">
      <c r="A1383" s="10">
        <v>44742</v>
      </c>
      <c r="B1383" t="s">
        <v>63</v>
      </c>
      <c r="C1383" t="s">
        <v>75</v>
      </c>
      <c r="D1383" t="s">
        <v>75</v>
      </c>
      <c r="E1383" t="s">
        <v>76</v>
      </c>
      <c r="F1383" t="s">
        <v>12</v>
      </c>
      <c r="G1383" t="s">
        <v>46</v>
      </c>
      <c r="H1383" t="s">
        <v>47</v>
      </c>
      <c r="I1383">
        <v>0</v>
      </c>
      <c r="J1383">
        <v>0</v>
      </c>
      <c r="K1383">
        <v>257331</v>
      </c>
      <c r="L1383">
        <v>0</v>
      </c>
      <c r="M1383">
        <v>0</v>
      </c>
    </row>
    <row r="1384" spans="1:13" x14ac:dyDescent="0.3">
      <c r="A1384" s="10">
        <v>44742</v>
      </c>
      <c r="B1384" t="s">
        <v>63</v>
      </c>
      <c r="C1384" t="s">
        <v>75</v>
      </c>
      <c r="D1384" t="s">
        <v>75</v>
      </c>
      <c r="E1384" t="s">
        <v>76</v>
      </c>
      <c r="F1384" t="s">
        <v>12</v>
      </c>
      <c r="G1384" t="s">
        <v>48</v>
      </c>
      <c r="H1384" t="s">
        <v>96</v>
      </c>
      <c r="I1384">
        <v>0</v>
      </c>
      <c r="J1384">
        <v>0</v>
      </c>
      <c r="K1384">
        <v>257331</v>
      </c>
      <c r="L1384">
        <v>0</v>
      </c>
      <c r="M1384">
        <v>0</v>
      </c>
    </row>
    <row r="1385" spans="1:13" x14ac:dyDescent="0.3">
      <c r="A1385" s="10">
        <v>44742</v>
      </c>
      <c r="B1385" t="s">
        <v>63</v>
      </c>
      <c r="C1385" t="s">
        <v>75</v>
      </c>
      <c r="D1385" t="s">
        <v>75</v>
      </c>
      <c r="E1385" t="s">
        <v>76</v>
      </c>
      <c r="F1385" t="s">
        <v>12</v>
      </c>
      <c r="G1385" t="s">
        <v>49</v>
      </c>
      <c r="H1385" t="s">
        <v>104</v>
      </c>
      <c r="I1385">
        <v>716.42977583000015</v>
      </c>
      <c r="J1385">
        <v>716.42977583000015</v>
      </c>
      <c r="K1385">
        <v>257331</v>
      </c>
      <c r="L1385">
        <v>0.27840787772557529</v>
      </c>
      <c r="M1385">
        <v>0.27840787772557529</v>
      </c>
    </row>
    <row r="1386" spans="1:13" x14ac:dyDescent="0.3">
      <c r="A1386" s="10">
        <v>44742</v>
      </c>
      <c r="B1386" t="s">
        <v>63</v>
      </c>
      <c r="C1386" t="s">
        <v>75</v>
      </c>
      <c r="D1386" t="s">
        <v>75</v>
      </c>
      <c r="E1386" t="s">
        <v>76</v>
      </c>
      <c r="F1386" t="s">
        <v>12</v>
      </c>
      <c r="G1386" t="s">
        <v>50</v>
      </c>
      <c r="H1386" t="s">
        <v>51</v>
      </c>
      <c r="I1386">
        <v>30.111222269999999</v>
      </c>
      <c r="J1386">
        <v>30.111222269999999</v>
      </c>
      <c r="K1386">
        <v>257331</v>
      </c>
      <c r="L1386">
        <v>1.1701358277860032E-2</v>
      </c>
      <c r="M1386">
        <v>1.1701358277860032E-2</v>
      </c>
    </row>
    <row r="1387" spans="1:13" x14ac:dyDescent="0.3">
      <c r="A1387" s="10">
        <v>44742</v>
      </c>
      <c r="B1387" t="s">
        <v>63</v>
      </c>
      <c r="C1387" t="s">
        <v>75</v>
      </c>
      <c r="D1387" t="s">
        <v>75</v>
      </c>
      <c r="E1387" t="s">
        <v>76</v>
      </c>
      <c r="F1387" t="s">
        <v>12</v>
      </c>
      <c r="G1387" t="s">
        <v>52</v>
      </c>
      <c r="H1387" t="s">
        <v>106</v>
      </c>
      <c r="I1387">
        <v>686.31855356000017</v>
      </c>
      <c r="J1387">
        <v>686.31855356000017</v>
      </c>
      <c r="K1387">
        <v>257331</v>
      </c>
      <c r="L1387">
        <v>0.26670651944771528</v>
      </c>
      <c r="M1387">
        <v>0.26670651944771528</v>
      </c>
    </row>
    <row r="1388" spans="1:13" x14ac:dyDescent="0.3">
      <c r="A1388" s="10">
        <v>44742</v>
      </c>
      <c r="B1388" t="s">
        <v>63</v>
      </c>
      <c r="C1388" t="s">
        <v>75</v>
      </c>
      <c r="D1388" t="s">
        <v>75</v>
      </c>
      <c r="E1388" t="s">
        <v>76</v>
      </c>
      <c r="F1388" t="s">
        <v>53</v>
      </c>
      <c r="G1388" t="s">
        <v>54</v>
      </c>
      <c r="H1388" t="s">
        <v>55</v>
      </c>
      <c r="I1388">
        <v>3732.9072625900094</v>
      </c>
      <c r="J1388">
        <v>-3732.9072625900094</v>
      </c>
      <c r="K1388">
        <v>257331</v>
      </c>
      <c r="L1388">
        <v>1.4506247838736916</v>
      </c>
      <c r="M1388">
        <v>-1.4506247838736916</v>
      </c>
    </row>
    <row r="1389" spans="1:13" x14ac:dyDescent="0.3">
      <c r="A1389" s="10">
        <v>44742</v>
      </c>
      <c r="B1389" t="s">
        <v>63</v>
      </c>
      <c r="C1389" t="s">
        <v>75</v>
      </c>
      <c r="D1389" t="s">
        <v>75</v>
      </c>
      <c r="E1389" t="s">
        <v>76</v>
      </c>
      <c r="F1389" t="s">
        <v>53</v>
      </c>
      <c r="G1389" t="s">
        <v>15</v>
      </c>
      <c r="H1389" t="s">
        <v>16</v>
      </c>
      <c r="I1389">
        <v>0</v>
      </c>
      <c r="J1389">
        <v>0</v>
      </c>
      <c r="K1389">
        <v>257331</v>
      </c>
      <c r="L1389">
        <v>0</v>
      </c>
      <c r="M1389">
        <v>0</v>
      </c>
    </row>
    <row r="1390" spans="1:13" x14ac:dyDescent="0.3">
      <c r="A1390" s="10">
        <v>44742</v>
      </c>
      <c r="B1390" t="s">
        <v>63</v>
      </c>
      <c r="C1390" t="s">
        <v>75</v>
      </c>
      <c r="D1390" t="s">
        <v>75</v>
      </c>
      <c r="E1390" t="s">
        <v>76</v>
      </c>
      <c r="F1390" t="s">
        <v>53</v>
      </c>
      <c r="G1390" t="s">
        <v>17</v>
      </c>
      <c r="H1390" t="s">
        <v>18</v>
      </c>
      <c r="I1390">
        <v>0</v>
      </c>
      <c r="J1390">
        <v>0</v>
      </c>
      <c r="K1390">
        <v>257331</v>
      </c>
      <c r="L1390">
        <v>0</v>
      </c>
      <c r="M1390">
        <v>0</v>
      </c>
    </row>
    <row r="1391" spans="1:13" x14ac:dyDescent="0.3">
      <c r="A1391" s="10">
        <v>44742</v>
      </c>
      <c r="B1391" t="s">
        <v>63</v>
      </c>
      <c r="C1391" t="s">
        <v>75</v>
      </c>
      <c r="D1391" t="s">
        <v>75</v>
      </c>
      <c r="E1391" t="s">
        <v>76</v>
      </c>
      <c r="F1391" t="s">
        <v>53</v>
      </c>
      <c r="G1391" t="s">
        <v>19</v>
      </c>
      <c r="H1391" t="s">
        <v>20</v>
      </c>
      <c r="I1391">
        <v>0</v>
      </c>
      <c r="J1391">
        <v>0</v>
      </c>
      <c r="K1391">
        <v>257331</v>
      </c>
      <c r="L1391">
        <v>0</v>
      </c>
      <c r="M1391">
        <v>0</v>
      </c>
    </row>
    <row r="1392" spans="1:13" x14ac:dyDescent="0.3">
      <c r="A1392" s="10">
        <v>44742</v>
      </c>
      <c r="B1392" t="s">
        <v>63</v>
      </c>
      <c r="C1392" t="s">
        <v>75</v>
      </c>
      <c r="D1392" t="s">
        <v>75</v>
      </c>
      <c r="E1392" t="s">
        <v>76</v>
      </c>
      <c r="F1392" t="s">
        <v>53</v>
      </c>
      <c r="G1392" t="s">
        <v>21</v>
      </c>
      <c r="H1392" t="s">
        <v>22</v>
      </c>
      <c r="I1392">
        <v>0</v>
      </c>
      <c r="J1392">
        <v>0</v>
      </c>
      <c r="K1392">
        <v>257331</v>
      </c>
      <c r="L1392">
        <v>0</v>
      </c>
      <c r="M1392">
        <v>0</v>
      </c>
    </row>
    <row r="1393" spans="1:13" x14ac:dyDescent="0.3">
      <c r="A1393" s="10">
        <v>44742</v>
      </c>
      <c r="B1393" t="s">
        <v>63</v>
      </c>
      <c r="C1393" t="s">
        <v>75</v>
      </c>
      <c r="D1393" t="s">
        <v>75</v>
      </c>
      <c r="E1393" t="s">
        <v>76</v>
      </c>
      <c r="F1393" t="s">
        <v>53</v>
      </c>
      <c r="G1393" t="s">
        <v>23</v>
      </c>
      <c r="H1393" t="s">
        <v>24</v>
      </c>
      <c r="I1393">
        <v>0</v>
      </c>
      <c r="J1393">
        <v>0</v>
      </c>
      <c r="K1393">
        <v>257331</v>
      </c>
      <c r="L1393">
        <v>0</v>
      </c>
      <c r="M1393">
        <v>0</v>
      </c>
    </row>
    <row r="1394" spans="1:13" x14ac:dyDescent="0.3">
      <c r="A1394" s="10">
        <v>44742</v>
      </c>
      <c r="B1394" t="s">
        <v>63</v>
      </c>
      <c r="C1394" t="s">
        <v>75</v>
      </c>
      <c r="D1394" t="s">
        <v>75</v>
      </c>
      <c r="E1394" t="s">
        <v>76</v>
      </c>
      <c r="F1394" t="s">
        <v>53</v>
      </c>
      <c r="G1394" t="s">
        <v>25</v>
      </c>
      <c r="H1394" t="s">
        <v>26</v>
      </c>
      <c r="I1394">
        <v>0</v>
      </c>
      <c r="J1394">
        <v>0</v>
      </c>
      <c r="K1394">
        <v>257331</v>
      </c>
      <c r="L1394">
        <v>0</v>
      </c>
      <c r="M1394">
        <v>0</v>
      </c>
    </row>
    <row r="1395" spans="1:13" x14ac:dyDescent="0.3">
      <c r="A1395" s="10">
        <v>44742</v>
      </c>
      <c r="B1395" t="s">
        <v>63</v>
      </c>
      <c r="C1395" t="s">
        <v>75</v>
      </c>
      <c r="D1395" t="s">
        <v>75</v>
      </c>
      <c r="E1395" t="s">
        <v>76</v>
      </c>
      <c r="F1395" t="s">
        <v>53</v>
      </c>
      <c r="G1395" t="s">
        <v>27</v>
      </c>
      <c r="H1395" t="s">
        <v>28</v>
      </c>
      <c r="I1395">
        <v>0</v>
      </c>
      <c r="J1395">
        <v>0</v>
      </c>
      <c r="K1395">
        <v>257331</v>
      </c>
      <c r="L1395">
        <v>0</v>
      </c>
      <c r="M1395">
        <v>0</v>
      </c>
    </row>
    <row r="1396" spans="1:13" x14ac:dyDescent="0.3">
      <c r="A1396" s="10">
        <v>44742</v>
      </c>
      <c r="B1396" t="s">
        <v>63</v>
      </c>
      <c r="C1396" t="s">
        <v>75</v>
      </c>
      <c r="D1396" t="s">
        <v>75</v>
      </c>
      <c r="E1396" t="s">
        <v>76</v>
      </c>
      <c r="F1396" t="s">
        <v>53</v>
      </c>
      <c r="G1396" t="s">
        <v>29</v>
      </c>
      <c r="H1396" t="s">
        <v>30</v>
      </c>
      <c r="I1396">
        <v>0</v>
      </c>
      <c r="J1396">
        <v>0</v>
      </c>
      <c r="K1396">
        <v>257331</v>
      </c>
      <c r="L1396">
        <v>0</v>
      </c>
      <c r="M1396">
        <v>0</v>
      </c>
    </row>
    <row r="1397" spans="1:13" x14ac:dyDescent="0.3">
      <c r="A1397" s="10">
        <v>44742</v>
      </c>
      <c r="B1397" t="s">
        <v>63</v>
      </c>
      <c r="C1397" t="s">
        <v>75</v>
      </c>
      <c r="D1397" t="s">
        <v>75</v>
      </c>
      <c r="E1397" t="s">
        <v>76</v>
      </c>
      <c r="F1397" t="s">
        <v>53</v>
      </c>
      <c r="G1397" t="s">
        <v>31</v>
      </c>
      <c r="H1397" t="s">
        <v>32</v>
      </c>
      <c r="I1397">
        <v>0</v>
      </c>
      <c r="J1397">
        <v>0</v>
      </c>
      <c r="K1397">
        <v>257331</v>
      </c>
      <c r="L1397">
        <v>0</v>
      </c>
      <c r="M1397">
        <v>0</v>
      </c>
    </row>
    <row r="1398" spans="1:13" x14ac:dyDescent="0.3">
      <c r="A1398" s="10">
        <v>44742</v>
      </c>
      <c r="B1398" t="s">
        <v>63</v>
      </c>
      <c r="C1398" t="s">
        <v>75</v>
      </c>
      <c r="D1398" t="s">
        <v>75</v>
      </c>
      <c r="E1398" t="s">
        <v>76</v>
      </c>
      <c r="F1398" t="s">
        <v>53</v>
      </c>
      <c r="G1398" t="s">
        <v>33</v>
      </c>
      <c r="H1398" t="s">
        <v>34</v>
      </c>
      <c r="I1398">
        <v>0</v>
      </c>
      <c r="J1398">
        <v>0</v>
      </c>
      <c r="K1398">
        <v>257331</v>
      </c>
      <c r="L1398">
        <v>0</v>
      </c>
      <c r="M1398">
        <v>0</v>
      </c>
    </row>
    <row r="1399" spans="1:13" x14ac:dyDescent="0.3">
      <c r="A1399" s="10">
        <v>44742</v>
      </c>
      <c r="B1399" t="s">
        <v>63</v>
      </c>
      <c r="C1399" t="s">
        <v>75</v>
      </c>
      <c r="D1399" t="s">
        <v>75</v>
      </c>
      <c r="E1399" t="s">
        <v>76</v>
      </c>
      <c r="F1399" t="s">
        <v>53</v>
      </c>
      <c r="G1399" t="s">
        <v>35</v>
      </c>
      <c r="H1399" t="s">
        <v>110</v>
      </c>
      <c r="I1399">
        <v>0</v>
      </c>
      <c r="J1399">
        <v>0</v>
      </c>
      <c r="K1399">
        <v>257331</v>
      </c>
      <c r="L1399">
        <v>0</v>
      </c>
      <c r="M1399">
        <v>0</v>
      </c>
    </row>
    <row r="1400" spans="1:13" x14ac:dyDescent="0.3">
      <c r="A1400" s="10">
        <v>44742</v>
      </c>
      <c r="B1400" t="s">
        <v>63</v>
      </c>
      <c r="C1400" t="s">
        <v>75</v>
      </c>
      <c r="D1400" t="s">
        <v>75</v>
      </c>
      <c r="E1400" t="s">
        <v>76</v>
      </c>
      <c r="F1400" t="s">
        <v>53</v>
      </c>
      <c r="G1400" t="s">
        <v>36</v>
      </c>
      <c r="H1400" t="s">
        <v>32</v>
      </c>
      <c r="I1400">
        <v>0</v>
      </c>
      <c r="J1400">
        <v>0</v>
      </c>
      <c r="K1400">
        <v>257331</v>
      </c>
      <c r="L1400">
        <v>0</v>
      </c>
      <c r="M1400">
        <v>0</v>
      </c>
    </row>
    <row r="1401" spans="1:13" x14ac:dyDescent="0.3">
      <c r="A1401" s="10">
        <v>44742</v>
      </c>
      <c r="B1401" t="s">
        <v>63</v>
      </c>
      <c r="C1401" t="s">
        <v>75</v>
      </c>
      <c r="D1401" t="s">
        <v>75</v>
      </c>
      <c r="E1401" t="s">
        <v>76</v>
      </c>
      <c r="F1401" t="s">
        <v>53</v>
      </c>
      <c r="G1401" t="s">
        <v>37</v>
      </c>
      <c r="H1401" t="s">
        <v>34</v>
      </c>
      <c r="I1401">
        <v>0</v>
      </c>
      <c r="J1401">
        <v>0</v>
      </c>
      <c r="K1401">
        <v>257331</v>
      </c>
      <c r="L1401">
        <v>0</v>
      </c>
      <c r="M1401">
        <v>0</v>
      </c>
    </row>
    <row r="1402" spans="1:13" x14ac:dyDescent="0.3">
      <c r="A1402" s="10">
        <v>44742</v>
      </c>
      <c r="B1402" t="s">
        <v>63</v>
      </c>
      <c r="C1402" t="s">
        <v>75</v>
      </c>
      <c r="D1402" t="s">
        <v>75</v>
      </c>
      <c r="E1402" t="s">
        <v>76</v>
      </c>
      <c r="F1402" t="s">
        <v>53</v>
      </c>
      <c r="G1402" t="s">
        <v>38</v>
      </c>
      <c r="H1402" t="s">
        <v>39</v>
      </c>
      <c r="I1402">
        <v>1068.1224267879406</v>
      </c>
      <c r="J1402">
        <v>-1068.1224267879406</v>
      </c>
      <c r="K1402">
        <v>257331</v>
      </c>
      <c r="L1402">
        <v>0.41507724556619324</v>
      </c>
      <c r="M1402">
        <v>-0.41507724556619324</v>
      </c>
    </row>
    <row r="1403" spans="1:13" x14ac:dyDescent="0.3">
      <c r="A1403" s="10">
        <v>44742</v>
      </c>
      <c r="B1403" t="s">
        <v>63</v>
      </c>
      <c r="C1403" t="s">
        <v>75</v>
      </c>
      <c r="D1403" t="s">
        <v>75</v>
      </c>
      <c r="E1403" t="s">
        <v>76</v>
      </c>
      <c r="F1403" t="s">
        <v>53</v>
      </c>
      <c r="G1403" t="s">
        <v>40</v>
      </c>
      <c r="H1403" t="s">
        <v>41</v>
      </c>
      <c r="I1403">
        <v>2260.7724352920686</v>
      </c>
      <c r="J1403">
        <v>-2260.7724352920686</v>
      </c>
      <c r="K1403">
        <v>257331</v>
      </c>
      <c r="L1403">
        <v>0.87854647721886148</v>
      </c>
      <c r="M1403">
        <v>-0.87854647721886148</v>
      </c>
    </row>
    <row r="1404" spans="1:13" x14ac:dyDescent="0.3">
      <c r="A1404" s="10">
        <v>44742</v>
      </c>
      <c r="B1404" t="s">
        <v>63</v>
      </c>
      <c r="C1404" t="s">
        <v>75</v>
      </c>
      <c r="D1404" t="s">
        <v>75</v>
      </c>
      <c r="E1404" t="s">
        <v>76</v>
      </c>
      <c r="F1404" t="s">
        <v>53</v>
      </c>
      <c r="G1404" t="s">
        <v>42</v>
      </c>
      <c r="H1404" t="s">
        <v>43</v>
      </c>
      <c r="I1404">
        <v>1731.9119237520686</v>
      </c>
      <c r="J1404">
        <v>-1731.9119237520686</v>
      </c>
      <c r="K1404">
        <v>257331</v>
      </c>
      <c r="L1404">
        <v>0.67302887089082486</v>
      </c>
      <c r="M1404">
        <v>-0.67302887089082486</v>
      </c>
    </row>
    <row r="1405" spans="1:13" x14ac:dyDescent="0.3">
      <c r="A1405" s="10">
        <v>44742</v>
      </c>
      <c r="B1405" t="s">
        <v>63</v>
      </c>
      <c r="C1405" t="s">
        <v>75</v>
      </c>
      <c r="D1405" t="s">
        <v>75</v>
      </c>
      <c r="E1405" t="s">
        <v>76</v>
      </c>
      <c r="F1405" t="s">
        <v>53</v>
      </c>
      <c r="G1405" t="s">
        <v>44</v>
      </c>
      <c r="H1405" t="s">
        <v>45</v>
      </c>
      <c r="I1405">
        <v>528.86051154000006</v>
      </c>
      <c r="J1405">
        <v>-528.86051154000006</v>
      </c>
      <c r="K1405">
        <v>257331</v>
      </c>
      <c r="L1405">
        <v>0.20551760632803667</v>
      </c>
      <c r="M1405">
        <v>-0.20551760632803667</v>
      </c>
    </row>
    <row r="1406" spans="1:13" x14ac:dyDescent="0.3">
      <c r="A1406" s="10">
        <v>44742</v>
      </c>
      <c r="B1406" t="s">
        <v>63</v>
      </c>
      <c r="C1406" t="s">
        <v>75</v>
      </c>
      <c r="D1406" t="s">
        <v>75</v>
      </c>
      <c r="E1406" t="s">
        <v>76</v>
      </c>
      <c r="F1406" t="s">
        <v>53</v>
      </c>
      <c r="G1406" t="s">
        <v>46</v>
      </c>
      <c r="H1406" t="s">
        <v>47</v>
      </c>
      <c r="I1406">
        <v>0</v>
      </c>
      <c r="J1406">
        <v>0</v>
      </c>
      <c r="K1406">
        <v>257331</v>
      </c>
      <c r="L1406">
        <v>0</v>
      </c>
      <c r="M1406">
        <v>0</v>
      </c>
    </row>
    <row r="1407" spans="1:13" x14ac:dyDescent="0.3">
      <c r="A1407" s="10">
        <v>44742</v>
      </c>
      <c r="B1407" t="s">
        <v>63</v>
      </c>
      <c r="C1407" t="s">
        <v>75</v>
      </c>
      <c r="D1407" t="s">
        <v>75</v>
      </c>
      <c r="E1407" t="s">
        <v>76</v>
      </c>
      <c r="F1407" t="s">
        <v>53</v>
      </c>
      <c r="G1407" t="s">
        <v>48</v>
      </c>
      <c r="H1407" t="s">
        <v>96</v>
      </c>
      <c r="I1407">
        <v>0</v>
      </c>
      <c r="J1407">
        <v>0</v>
      </c>
      <c r="K1407">
        <v>257331</v>
      </c>
      <c r="L1407">
        <v>0</v>
      </c>
      <c r="M1407">
        <v>0</v>
      </c>
    </row>
    <row r="1408" spans="1:13" x14ac:dyDescent="0.3">
      <c r="A1408" s="10">
        <v>44742</v>
      </c>
      <c r="B1408" t="s">
        <v>63</v>
      </c>
      <c r="C1408" t="s">
        <v>75</v>
      </c>
      <c r="D1408" t="s">
        <v>75</v>
      </c>
      <c r="E1408" t="s">
        <v>76</v>
      </c>
      <c r="F1408" t="s">
        <v>53</v>
      </c>
      <c r="G1408" t="s">
        <v>49</v>
      </c>
      <c r="H1408" t="s">
        <v>56</v>
      </c>
      <c r="I1408">
        <v>404.01240050999996</v>
      </c>
      <c r="J1408">
        <v>-404.01240050999996</v>
      </c>
      <c r="K1408">
        <v>257331</v>
      </c>
      <c r="L1408">
        <v>0.15700106108863679</v>
      </c>
      <c r="M1408">
        <v>-0.15700106108863679</v>
      </c>
    </row>
    <row r="1409" spans="1:13" x14ac:dyDescent="0.3">
      <c r="A1409" s="10">
        <v>44742</v>
      </c>
      <c r="B1409" t="s">
        <v>63</v>
      </c>
      <c r="C1409" t="s">
        <v>75</v>
      </c>
      <c r="D1409" t="s">
        <v>75</v>
      </c>
      <c r="E1409" t="s">
        <v>76</v>
      </c>
      <c r="F1409" t="s">
        <v>53</v>
      </c>
      <c r="G1409" t="s">
        <v>50</v>
      </c>
      <c r="H1409" t="s">
        <v>51</v>
      </c>
      <c r="I1409">
        <v>30.191092699999999</v>
      </c>
      <c r="J1409">
        <v>-30.191092699999999</v>
      </c>
      <c r="K1409">
        <v>257331</v>
      </c>
      <c r="L1409">
        <v>1.1732396291158079E-2</v>
      </c>
      <c r="M1409">
        <v>-1.1732396291158079E-2</v>
      </c>
    </row>
    <row r="1410" spans="1:13" x14ac:dyDescent="0.3">
      <c r="A1410" s="10">
        <v>44742</v>
      </c>
      <c r="B1410" t="s">
        <v>63</v>
      </c>
      <c r="C1410" t="s">
        <v>75</v>
      </c>
      <c r="D1410" t="s">
        <v>75</v>
      </c>
      <c r="E1410" t="s">
        <v>76</v>
      </c>
      <c r="F1410" t="s">
        <v>53</v>
      </c>
      <c r="G1410" t="s">
        <v>52</v>
      </c>
      <c r="H1410" t="s">
        <v>57</v>
      </c>
      <c r="I1410">
        <v>373.82130780999995</v>
      </c>
      <c r="J1410">
        <v>-373.82130780999995</v>
      </c>
      <c r="K1410">
        <v>257331</v>
      </c>
      <c r="L1410">
        <v>0.14526866479747871</v>
      </c>
      <c r="M1410">
        <v>-0.14526866479747871</v>
      </c>
    </row>
    <row r="1411" spans="1:13" x14ac:dyDescent="0.3">
      <c r="A1411" s="10">
        <v>44742</v>
      </c>
      <c r="B1411" t="s">
        <v>63</v>
      </c>
      <c r="C1411" t="s">
        <v>75</v>
      </c>
      <c r="D1411" t="s">
        <v>75</v>
      </c>
      <c r="E1411" t="s">
        <v>76</v>
      </c>
      <c r="F1411" t="s">
        <v>58</v>
      </c>
      <c r="G1411" t="s">
        <v>59</v>
      </c>
      <c r="H1411" t="s">
        <v>60</v>
      </c>
      <c r="I1411">
        <v>-213.34522747000892</v>
      </c>
      <c r="J1411">
        <v>-213.34522747000892</v>
      </c>
      <c r="K1411">
        <v>257331</v>
      </c>
      <c r="L1411">
        <v>-8.2906928224741258E-2</v>
      </c>
      <c r="M1411">
        <v>-8.2906928224741258E-2</v>
      </c>
    </row>
    <row r="1412" spans="1:13" x14ac:dyDescent="0.3">
      <c r="A1412" s="10">
        <v>44742</v>
      </c>
      <c r="B1412" t="s">
        <v>108</v>
      </c>
      <c r="C1412" t="s">
        <v>108</v>
      </c>
      <c r="D1412" t="s">
        <v>108</v>
      </c>
      <c r="E1412" t="s">
        <v>77</v>
      </c>
      <c r="F1412" t="s">
        <v>12</v>
      </c>
      <c r="G1412" t="s">
        <v>13</v>
      </c>
      <c r="H1412" t="s">
        <v>14</v>
      </c>
      <c r="I1412">
        <v>77551.794146767468</v>
      </c>
      <c r="J1412">
        <v>77551.794146767468</v>
      </c>
      <c r="K1412">
        <v>257331</v>
      </c>
      <c r="L1412">
        <v>30.13698083276693</v>
      </c>
      <c r="M1412">
        <v>30.13698083276693</v>
      </c>
    </row>
    <row r="1413" spans="1:13" x14ac:dyDescent="0.3">
      <c r="A1413" s="10">
        <v>44742</v>
      </c>
      <c r="B1413" t="s">
        <v>108</v>
      </c>
      <c r="C1413" t="s">
        <v>108</v>
      </c>
      <c r="D1413" t="s">
        <v>108</v>
      </c>
      <c r="E1413" t="s">
        <v>77</v>
      </c>
      <c r="F1413" t="s">
        <v>12</v>
      </c>
      <c r="G1413" t="s">
        <v>15</v>
      </c>
      <c r="H1413" t="s">
        <v>16</v>
      </c>
      <c r="I1413">
        <v>0</v>
      </c>
      <c r="J1413">
        <v>0</v>
      </c>
      <c r="K1413">
        <v>257331</v>
      </c>
      <c r="L1413">
        <v>0</v>
      </c>
      <c r="M1413">
        <v>0</v>
      </c>
    </row>
    <row r="1414" spans="1:13" x14ac:dyDescent="0.3">
      <c r="A1414" s="10">
        <v>44742</v>
      </c>
      <c r="B1414" t="s">
        <v>108</v>
      </c>
      <c r="C1414" t="s">
        <v>108</v>
      </c>
      <c r="D1414" t="s">
        <v>108</v>
      </c>
      <c r="E1414" t="s">
        <v>77</v>
      </c>
      <c r="F1414" t="s">
        <v>12</v>
      </c>
      <c r="G1414" t="s">
        <v>17</v>
      </c>
      <c r="H1414" t="s">
        <v>18</v>
      </c>
      <c r="I1414">
        <v>0</v>
      </c>
      <c r="J1414">
        <v>0</v>
      </c>
      <c r="K1414">
        <v>257331</v>
      </c>
      <c r="L1414">
        <v>0</v>
      </c>
      <c r="M1414">
        <v>0</v>
      </c>
    </row>
    <row r="1415" spans="1:13" x14ac:dyDescent="0.3">
      <c r="A1415" s="10">
        <v>44742</v>
      </c>
      <c r="B1415" t="s">
        <v>108</v>
      </c>
      <c r="C1415" t="s">
        <v>108</v>
      </c>
      <c r="D1415" t="s">
        <v>108</v>
      </c>
      <c r="E1415" t="s">
        <v>77</v>
      </c>
      <c r="F1415" t="s">
        <v>12</v>
      </c>
      <c r="G1415" t="s">
        <v>19</v>
      </c>
      <c r="H1415" t="s">
        <v>20</v>
      </c>
      <c r="I1415">
        <v>0</v>
      </c>
      <c r="J1415">
        <v>0</v>
      </c>
      <c r="K1415">
        <v>257331</v>
      </c>
      <c r="L1415">
        <v>0</v>
      </c>
      <c r="M1415">
        <v>0</v>
      </c>
    </row>
    <row r="1416" spans="1:13" x14ac:dyDescent="0.3">
      <c r="A1416" s="10">
        <v>44742</v>
      </c>
      <c r="B1416" t="s">
        <v>108</v>
      </c>
      <c r="C1416" t="s">
        <v>108</v>
      </c>
      <c r="D1416" t="s">
        <v>108</v>
      </c>
      <c r="E1416" t="s">
        <v>77</v>
      </c>
      <c r="F1416" t="s">
        <v>12</v>
      </c>
      <c r="G1416" t="s">
        <v>21</v>
      </c>
      <c r="H1416" t="s">
        <v>22</v>
      </c>
      <c r="I1416">
        <v>12806.29945516</v>
      </c>
      <c r="J1416">
        <v>12806.29945516</v>
      </c>
      <c r="K1416">
        <v>257331</v>
      </c>
      <c r="L1416">
        <v>4.9765863635395657</v>
      </c>
      <c r="M1416">
        <v>4.9765863635395657</v>
      </c>
    </row>
    <row r="1417" spans="1:13" x14ac:dyDescent="0.3">
      <c r="A1417" s="10">
        <v>44742</v>
      </c>
      <c r="B1417" t="s">
        <v>108</v>
      </c>
      <c r="C1417" t="s">
        <v>108</v>
      </c>
      <c r="D1417" t="s">
        <v>108</v>
      </c>
      <c r="E1417" t="s">
        <v>77</v>
      </c>
      <c r="F1417" t="s">
        <v>12</v>
      </c>
      <c r="G1417" t="s">
        <v>23</v>
      </c>
      <c r="H1417" t="s">
        <v>24</v>
      </c>
      <c r="I1417">
        <v>0</v>
      </c>
      <c r="J1417">
        <v>0</v>
      </c>
      <c r="K1417">
        <v>257331</v>
      </c>
      <c r="L1417">
        <v>0</v>
      </c>
      <c r="M1417">
        <v>0</v>
      </c>
    </row>
    <row r="1418" spans="1:13" x14ac:dyDescent="0.3">
      <c r="A1418" s="10">
        <v>44742</v>
      </c>
      <c r="B1418" t="s">
        <v>108</v>
      </c>
      <c r="C1418" t="s">
        <v>108</v>
      </c>
      <c r="D1418" t="s">
        <v>108</v>
      </c>
      <c r="E1418" t="s">
        <v>77</v>
      </c>
      <c r="F1418" t="s">
        <v>12</v>
      </c>
      <c r="G1418" t="s">
        <v>25</v>
      </c>
      <c r="H1418" t="s">
        <v>26</v>
      </c>
      <c r="I1418">
        <v>12790.302075270001</v>
      </c>
      <c r="J1418">
        <v>12790.302075270001</v>
      </c>
      <c r="K1418">
        <v>257331</v>
      </c>
      <c r="L1418">
        <v>4.9703697087680858</v>
      </c>
      <c r="M1418">
        <v>4.9703697087680858</v>
      </c>
    </row>
    <row r="1419" spans="1:13" x14ac:dyDescent="0.3">
      <c r="A1419" s="10">
        <v>44742</v>
      </c>
      <c r="B1419" t="s">
        <v>108</v>
      </c>
      <c r="C1419" t="s">
        <v>108</v>
      </c>
      <c r="D1419" t="s">
        <v>108</v>
      </c>
      <c r="E1419" t="s">
        <v>77</v>
      </c>
      <c r="F1419" t="s">
        <v>12</v>
      </c>
      <c r="G1419" t="s">
        <v>27</v>
      </c>
      <c r="H1419" t="s">
        <v>28</v>
      </c>
      <c r="I1419">
        <v>15.997379890000001</v>
      </c>
      <c r="J1419">
        <v>15.997379890000001</v>
      </c>
      <c r="K1419">
        <v>257331</v>
      </c>
      <c r="L1419">
        <v>6.2166547714810885E-3</v>
      </c>
      <c r="M1419">
        <v>6.2166547714810885E-3</v>
      </c>
    </row>
    <row r="1420" spans="1:13" x14ac:dyDescent="0.3">
      <c r="A1420" s="10">
        <v>44742</v>
      </c>
      <c r="B1420" t="s">
        <v>108</v>
      </c>
      <c r="C1420" t="s">
        <v>108</v>
      </c>
      <c r="D1420" t="s">
        <v>108</v>
      </c>
      <c r="E1420" t="s">
        <v>77</v>
      </c>
      <c r="F1420" t="s">
        <v>12</v>
      </c>
      <c r="G1420" t="s">
        <v>29</v>
      </c>
      <c r="H1420" t="s">
        <v>30</v>
      </c>
      <c r="I1420">
        <v>0</v>
      </c>
      <c r="J1420">
        <v>0</v>
      </c>
      <c r="K1420">
        <v>257331</v>
      </c>
      <c r="L1420">
        <v>0</v>
      </c>
      <c r="M1420">
        <v>0</v>
      </c>
    </row>
    <row r="1421" spans="1:13" x14ac:dyDescent="0.3">
      <c r="A1421" s="10">
        <v>44742</v>
      </c>
      <c r="B1421" t="s">
        <v>108</v>
      </c>
      <c r="C1421" t="s">
        <v>108</v>
      </c>
      <c r="D1421" t="s">
        <v>108</v>
      </c>
      <c r="E1421" t="s">
        <v>77</v>
      </c>
      <c r="F1421" t="s">
        <v>12</v>
      </c>
      <c r="G1421" t="s">
        <v>31</v>
      </c>
      <c r="H1421" t="s">
        <v>32</v>
      </c>
      <c r="I1421">
        <v>0</v>
      </c>
      <c r="J1421">
        <v>0</v>
      </c>
      <c r="K1421">
        <v>257331</v>
      </c>
      <c r="L1421">
        <v>0</v>
      </c>
      <c r="M1421">
        <v>0</v>
      </c>
    </row>
    <row r="1422" spans="1:13" x14ac:dyDescent="0.3">
      <c r="A1422" s="10">
        <v>44742</v>
      </c>
      <c r="B1422" t="s">
        <v>108</v>
      </c>
      <c r="C1422" t="s">
        <v>108</v>
      </c>
      <c r="D1422" t="s">
        <v>108</v>
      </c>
      <c r="E1422" t="s">
        <v>77</v>
      </c>
      <c r="F1422" t="s">
        <v>12</v>
      </c>
      <c r="G1422" t="s">
        <v>33</v>
      </c>
      <c r="H1422" t="s">
        <v>34</v>
      </c>
      <c r="I1422">
        <v>0</v>
      </c>
      <c r="J1422">
        <v>0</v>
      </c>
      <c r="K1422">
        <v>257331</v>
      </c>
      <c r="L1422">
        <v>0</v>
      </c>
      <c r="M1422">
        <v>0</v>
      </c>
    </row>
    <row r="1423" spans="1:13" x14ac:dyDescent="0.3">
      <c r="A1423" s="10">
        <v>44742</v>
      </c>
      <c r="B1423" t="s">
        <v>108</v>
      </c>
      <c r="C1423" t="s">
        <v>108</v>
      </c>
      <c r="D1423" t="s">
        <v>108</v>
      </c>
      <c r="E1423" t="s">
        <v>77</v>
      </c>
      <c r="F1423" t="s">
        <v>12</v>
      </c>
      <c r="G1423" t="s">
        <v>35</v>
      </c>
      <c r="H1423" t="s">
        <v>110</v>
      </c>
      <c r="I1423">
        <v>21333.321694545681</v>
      </c>
      <c r="J1423">
        <v>21333.321694545681</v>
      </c>
      <c r="K1423">
        <v>257331</v>
      </c>
      <c r="L1423">
        <v>8.2902260880133678</v>
      </c>
      <c r="M1423">
        <v>8.2902260880133678</v>
      </c>
    </row>
    <row r="1424" spans="1:13" x14ac:dyDescent="0.3">
      <c r="A1424" s="10">
        <v>44742</v>
      </c>
      <c r="B1424" t="s">
        <v>108</v>
      </c>
      <c r="C1424" t="s">
        <v>108</v>
      </c>
      <c r="D1424" t="s">
        <v>108</v>
      </c>
      <c r="E1424" t="s">
        <v>77</v>
      </c>
      <c r="F1424" t="s">
        <v>12</v>
      </c>
      <c r="G1424" t="s">
        <v>36</v>
      </c>
      <c r="H1424" t="s">
        <v>32</v>
      </c>
      <c r="I1424">
        <v>4784.0099008903762</v>
      </c>
      <c r="J1424">
        <v>4784.0099008903762</v>
      </c>
      <c r="K1424">
        <v>257331</v>
      </c>
      <c r="L1424">
        <v>1.8590880620253201</v>
      </c>
      <c r="M1424">
        <v>1.8590880620253201</v>
      </c>
    </row>
    <row r="1425" spans="1:13" x14ac:dyDescent="0.3">
      <c r="A1425" s="10">
        <v>44742</v>
      </c>
      <c r="B1425" t="s">
        <v>108</v>
      </c>
      <c r="C1425" t="s">
        <v>108</v>
      </c>
      <c r="D1425" t="s">
        <v>108</v>
      </c>
      <c r="E1425" t="s">
        <v>77</v>
      </c>
      <c r="F1425" t="s">
        <v>12</v>
      </c>
      <c r="G1425" t="s">
        <v>37</v>
      </c>
      <c r="H1425" t="s">
        <v>34</v>
      </c>
      <c r="I1425">
        <v>16549.311793655306</v>
      </c>
      <c r="J1425">
        <v>16549.311793655306</v>
      </c>
      <c r="K1425">
        <v>257331</v>
      </c>
      <c r="L1425">
        <v>6.4311380259880497</v>
      </c>
      <c r="M1425">
        <v>6.4311380259880497</v>
      </c>
    </row>
    <row r="1426" spans="1:13" x14ac:dyDescent="0.3">
      <c r="A1426" s="10">
        <v>44742</v>
      </c>
      <c r="B1426" t="s">
        <v>108</v>
      </c>
      <c r="C1426" t="s">
        <v>108</v>
      </c>
      <c r="D1426" t="s">
        <v>108</v>
      </c>
      <c r="E1426" t="s">
        <v>77</v>
      </c>
      <c r="F1426" t="s">
        <v>12</v>
      </c>
      <c r="G1426" t="s">
        <v>38</v>
      </c>
      <c r="H1426" t="s">
        <v>39</v>
      </c>
      <c r="I1426">
        <v>36950.304601119999</v>
      </c>
      <c r="J1426">
        <v>36950.304601119999</v>
      </c>
      <c r="K1426">
        <v>257331</v>
      </c>
      <c r="L1426">
        <v>14.359056857168392</v>
      </c>
      <c r="M1426">
        <v>14.359056857168392</v>
      </c>
    </row>
    <row r="1427" spans="1:13" x14ac:dyDescent="0.3">
      <c r="A1427" s="10">
        <v>44742</v>
      </c>
      <c r="B1427" t="s">
        <v>108</v>
      </c>
      <c r="C1427" t="s">
        <v>108</v>
      </c>
      <c r="D1427" t="s">
        <v>108</v>
      </c>
      <c r="E1427" t="s">
        <v>77</v>
      </c>
      <c r="F1427" t="s">
        <v>12</v>
      </c>
      <c r="G1427" t="s">
        <v>40</v>
      </c>
      <c r="H1427" t="s">
        <v>41</v>
      </c>
      <c r="I1427">
        <v>0</v>
      </c>
      <c r="J1427">
        <v>0</v>
      </c>
      <c r="K1427">
        <v>257331</v>
      </c>
      <c r="L1427">
        <v>0</v>
      </c>
      <c r="M1427">
        <v>0</v>
      </c>
    </row>
    <row r="1428" spans="1:13" x14ac:dyDescent="0.3">
      <c r="A1428" s="10">
        <v>44742</v>
      </c>
      <c r="B1428" t="s">
        <v>108</v>
      </c>
      <c r="C1428" t="s">
        <v>108</v>
      </c>
      <c r="D1428" t="s">
        <v>108</v>
      </c>
      <c r="E1428" t="s">
        <v>77</v>
      </c>
      <c r="F1428" t="s">
        <v>12</v>
      </c>
      <c r="G1428" t="s">
        <v>42</v>
      </c>
      <c r="H1428" t="s">
        <v>43</v>
      </c>
      <c r="I1428">
        <v>0</v>
      </c>
      <c r="J1428">
        <v>0</v>
      </c>
      <c r="K1428">
        <v>257331</v>
      </c>
      <c r="L1428">
        <v>0</v>
      </c>
      <c r="M1428">
        <v>0</v>
      </c>
    </row>
    <row r="1429" spans="1:13" x14ac:dyDescent="0.3">
      <c r="A1429" s="10">
        <v>44742</v>
      </c>
      <c r="B1429" t="s">
        <v>108</v>
      </c>
      <c r="C1429" t="s">
        <v>108</v>
      </c>
      <c r="D1429" t="s">
        <v>108</v>
      </c>
      <c r="E1429" t="s">
        <v>77</v>
      </c>
      <c r="F1429" t="s">
        <v>12</v>
      </c>
      <c r="G1429" t="s">
        <v>44</v>
      </c>
      <c r="H1429" t="s">
        <v>45</v>
      </c>
      <c r="I1429">
        <v>0</v>
      </c>
      <c r="J1429">
        <v>0</v>
      </c>
      <c r="K1429">
        <v>257331</v>
      </c>
      <c r="L1429">
        <v>0</v>
      </c>
      <c r="M1429">
        <v>0</v>
      </c>
    </row>
    <row r="1430" spans="1:13" x14ac:dyDescent="0.3">
      <c r="A1430" s="10">
        <v>44742</v>
      </c>
      <c r="B1430" t="s">
        <v>108</v>
      </c>
      <c r="C1430" t="s">
        <v>108</v>
      </c>
      <c r="D1430" t="s">
        <v>108</v>
      </c>
      <c r="E1430" t="s">
        <v>77</v>
      </c>
      <c r="F1430" t="s">
        <v>12</v>
      </c>
      <c r="G1430" t="s">
        <v>46</v>
      </c>
      <c r="H1430" t="s">
        <v>47</v>
      </c>
      <c r="I1430">
        <v>0</v>
      </c>
      <c r="J1430">
        <v>0</v>
      </c>
      <c r="K1430">
        <v>257331</v>
      </c>
      <c r="L1430">
        <v>0</v>
      </c>
      <c r="M1430">
        <v>0</v>
      </c>
    </row>
    <row r="1431" spans="1:13" x14ac:dyDescent="0.3">
      <c r="A1431" s="10">
        <v>44742</v>
      </c>
      <c r="B1431" t="s">
        <v>108</v>
      </c>
      <c r="C1431" t="s">
        <v>108</v>
      </c>
      <c r="D1431" t="s">
        <v>108</v>
      </c>
      <c r="E1431" t="s">
        <v>77</v>
      </c>
      <c r="F1431" t="s">
        <v>12</v>
      </c>
      <c r="G1431" t="s">
        <v>48</v>
      </c>
      <c r="H1431" t="s">
        <v>96</v>
      </c>
      <c r="I1431">
        <v>0</v>
      </c>
      <c r="J1431">
        <v>0</v>
      </c>
      <c r="K1431">
        <v>257331</v>
      </c>
      <c r="L1431">
        <v>0</v>
      </c>
      <c r="M1431">
        <v>0</v>
      </c>
    </row>
    <row r="1432" spans="1:13" x14ac:dyDescent="0.3">
      <c r="A1432" s="10">
        <v>44742</v>
      </c>
      <c r="B1432" t="s">
        <v>108</v>
      </c>
      <c r="C1432" t="s">
        <v>108</v>
      </c>
      <c r="D1432" t="s">
        <v>108</v>
      </c>
      <c r="E1432" t="s">
        <v>77</v>
      </c>
      <c r="F1432" t="s">
        <v>12</v>
      </c>
      <c r="G1432" t="s">
        <v>49</v>
      </c>
      <c r="H1432" t="s">
        <v>104</v>
      </c>
      <c r="I1432">
        <v>6461.8683959417904</v>
      </c>
      <c r="J1432">
        <v>6461.8683959417904</v>
      </c>
      <c r="K1432">
        <v>257331</v>
      </c>
      <c r="L1432">
        <v>2.511111524045603</v>
      </c>
      <c r="M1432">
        <v>2.511111524045603</v>
      </c>
    </row>
    <row r="1433" spans="1:13" x14ac:dyDescent="0.3">
      <c r="A1433" s="10">
        <v>44742</v>
      </c>
      <c r="B1433" t="s">
        <v>108</v>
      </c>
      <c r="C1433" t="s">
        <v>108</v>
      </c>
      <c r="D1433" t="s">
        <v>108</v>
      </c>
      <c r="E1433" t="s">
        <v>77</v>
      </c>
      <c r="F1433" t="s">
        <v>12</v>
      </c>
      <c r="G1433" t="s">
        <v>50</v>
      </c>
      <c r="H1433" t="s">
        <v>51</v>
      </c>
      <c r="I1433">
        <v>2.6955930000000001</v>
      </c>
      <c r="J1433">
        <v>2.6955930000000001</v>
      </c>
      <c r="K1433">
        <v>257331</v>
      </c>
      <c r="L1433">
        <v>1.0475197313965282E-3</v>
      </c>
      <c r="M1433">
        <v>1.0475197313965282E-3</v>
      </c>
    </row>
    <row r="1434" spans="1:13" x14ac:dyDescent="0.3">
      <c r="A1434" s="10">
        <v>44742</v>
      </c>
      <c r="B1434" t="s">
        <v>108</v>
      </c>
      <c r="C1434" t="s">
        <v>108</v>
      </c>
      <c r="D1434" t="s">
        <v>108</v>
      </c>
      <c r="E1434" t="s">
        <v>77</v>
      </c>
      <c r="F1434" t="s">
        <v>12</v>
      </c>
      <c r="G1434" t="s">
        <v>52</v>
      </c>
      <c r="H1434" t="s">
        <v>106</v>
      </c>
      <c r="I1434">
        <v>6459.17280294179</v>
      </c>
      <c r="J1434">
        <v>6459.17280294179</v>
      </c>
      <c r="K1434">
        <v>257331</v>
      </c>
      <c r="L1434">
        <v>2.5100640043142062</v>
      </c>
      <c r="M1434">
        <v>2.5100640043142062</v>
      </c>
    </row>
    <row r="1435" spans="1:13" x14ac:dyDescent="0.3">
      <c r="A1435" s="10">
        <v>44742</v>
      </c>
      <c r="B1435" t="s">
        <v>108</v>
      </c>
      <c r="C1435" t="s">
        <v>108</v>
      </c>
      <c r="D1435" t="s">
        <v>108</v>
      </c>
      <c r="E1435" t="s">
        <v>77</v>
      </c>
      <c r="F1435" t="s">
        <v>53</v>
      </c>
      <c r="G1435" t="s">
        <v>54</v>
      </c>
      <c r="H1435" t="s">
        <v>55</v>
      </c>
      <c r="I1435">
        <v>94286.394464350014</v>
      </c>
      <c r="J1435">
        <v>-94286.394464350014</v>
      </c>
      <c r="K1435">
        <v>257331</v>
      </c>
      <c r="L1435">
        <v>36.64012282404763</v>
      </c>
      <c r="M1435">
        <v>-36.64012282404763</v>
      </c>
    </row>
    <row r="1436" spans="1:13" x14ac:dyDescent="0.3">
      <c r="A1436" s="10">
        <v>44742</v>
      </c>
      <c r="B1436" t="s">
        <v>108</v>
      </c>
      <c r="C1436" t="s">
        <v>108</v>
      </c>
      <c r="D1436" t="s">
        <v>108</v>
      </c>
      <c r="E1436" t="s">
        <v>77</v>
      </c>
      <c r="F1436" t="s">
        <v>53</v>
      </c>
      <c r="G1436" t="s">
        <v>15</v>
      </c>
      <c r="H1436" t="s">
        <v>16</v>
      </c>
      <c r="I1436">
        <v>7214.0060320000002</v>
      </c>
      <c r="J1436">
        <v>-7214.0060320000002</v>
      </c>
      <c r="K1436">
        <v>257331</v>
      </c>
      <c r="L1436">
        <v>2.8033956390796289</v>
      </c>
      <c r="M1436">
        <v>-2.8033956390796289</v>
      </c>
    </row>
    <row r="1437" spans="1:13" x14ac:dyDescent="0.3">
      <c r="A1437" s="10">
        <v>44742</v>
      </c>
      <c r="B1437" t="s">
        <v>108</v>
      </c>
      <c r="C1437" t="s">
        <v>108</v>
      </c>
      <c r="D1437" t="s">
        <v>108</v>
      </c>
      <c r="E1437" t="s">
        <v>77</v>
      </c>
      <c r="F1437" t="s">
        <v>53</v>
      </c>
      <c r="G1437" t="s">
        <v>17</v>
      </c>
      <c r="H1437" t="s">
        <v>18</v>
      </c>
      <c r="I1437">
        <v>0</v>
      </c>
      <c r="J1437">
        <v>0</v>
      </c>
      <c r="K1437">
        <v>257331</v>
      </c>
      <c r="L1437">
        <v>0</v>
      </c>
      <c r="M1437">
        <v>0</v>
      </c>
    </row>
    <row r="1438" spans="1:13" x14ac:dyDescent="0.3">
      <c r="A1438" s="10">
        <v>44742</v>
      </c>
      <c r="B1438" t="s">
        <v>108</v>
      </c>
      <c r="C1438" t="s">
        <v>108</v>
      </c>
      <c r="D1438" t="s">
        <v>108</v>
      </c>
      <c r="E1438" t="s">
        <v>77</v>
      </c>
      <c r="F1438" t="s">
        <v>53</v>
      </c>
      <c r="G1438" t="s">
        <v>19</v>
      </c>
      <c r="H1438" t="s">
        <v>20</v>
      </c>
      <c r="I1438">
        <v>7214.0060320000002</v>
      </c>
      <c r="J1438">
        <v>-7214.0060320000002</v>
      </c>
      <c r="K1438">
        <v>257331</v>
      </c>
      <c r="L1438">
        <v>2.8033956390796289</v>
      </c>
      <c r="M1438">
        <v>-2.8033956390796289</v>
      </c>
    </row>
    <row r="1439" spans="1:13" x14ac:dyDescent="0.3">
      <c r="A1439" s="10">
        <v>44742</v>
      </c>
      <c r="B1439" t="s">
        <v>108</v>
      </c>
      <c r="C1439" t="s">
        <v>108</v>
      </c>
      <c r="D1439" t="s">
        <v>108</v>
      </c>
      <c r="E1439" t="s">
        <v>77</v>
      </c>
      <c r="F1439" t="s">
        <v>53</v>
      </c>
      <c r="G1439" t="s">
        <v>21</v>
      </c>
      <c r="H1439" t="s">
        <v>22</v>
      </c>
      <c r="I1439">
        <v>0</v>
      </c>
      <c r="J1439">
        <v>0</v>
      </c>
      <c r="K1439">
        <v>257331</v>
      </c>
      <c r="L1439">
        <v>0</v>
      </c>
      <c r="M1439">
        <v>0</v>
      </c>
    </row>
    <row r="1440" spans="1:13" x14ac:dyDescent="0.3">
      <c r="A1440" s="10">
        <v>44742</v>
      </c>
      <c r="B1440" t="s">
        <v>108</v>
      </c>
      <c r="C1440" t="s">
        <v>108</v>
      </c>
      <c r="D1440" t="s">
        <v>108</v>
      </c>
      <c r="E1440" t="s">
        <v>77</v>
      </c>
      <c r="F1440" t="s">
        <v>53</v>
      </c>
      <c r="G1440" t="s">
        <v>23</v>
      </c>
      <c r="H1440" t="s">
        <v>24</v>
      </c>
      <c r="I1440">
        <v>0</v>
      </c>
      <c r="J1440">
        <v>0</v>
      </c>
      <c r="K1440">
        <v>257331</v>
      </c>
      <c r="L1440">
        <v>0</v>
      </c>
      <c r="M1440">
        <v>0</v>
      </c>
    </row>
    <row r="1441" spans="1:13" x14ac:dyDescent="0.3">
      <c r="A1441" s="10">
        <v>44742</v>
      </c>
      <c r="B1441" t="s">
        <v>108</v>
      </c>
      <c r="C1441" t="s">
        <v>108</v>
      </c>
      <c r="D1441" t="s">
        <v>108</v>
      </c>
      <c r="E1441" t="s">
        <v>77</v>
      </c>
      <c r="F1441" t="s">
        <v>53</v>
      </c>
      <c r="G1441" t="s">
        <v>25</v>
      </c>
      <c r="H1441" t="s">
        <v>26</v>
      </c>
      <c r="I1441">
        <v>0</v>
      </c>
      <c r="J1441">
        <v>0</v>
      </c>
      <c r="K1441">
        <v>257331</v>
      </c>
      <c r="L1441">
        <v>0</v>
      </c>
      <c r="M1441">
        <v>0</v>
      </c>
    </row>
    <row r="1442" spans="1:13" x14ac:dyDescent="0.3">
      <c r="A1442" s="10">
        <v>44742</v>
      </c>
      <c r="B1442" t="s">
        <v>108</v>
      </c>
      <c r="C1442" t="s">
        <v>108</v>
      </c>
      <c r="D1442" t="s">
        <v>108</v>
      </c>
      <c r="E1442" t="s">
        <v>77</v>
      </c>
      <c r="F1442" t="s">
        <v>53</v>
      </c>
      <c r="G1442" t="s">
        <v>27</v>
      </c>
      <c r="H1442" t="s">
        <v>28</v>
      </c>
      <c r="I1442">
        <v>0</v>
      </c>
      <c r="J1442">
        <v>0</v>
      </c>
      <c r="K1442">
        <v>257331</v>
      </c>
      <c r="L1442">
        <v>0</v>
      </c>
      <c r="M1442">
        <v>0</v>
      </c>
    </row>
    <row r="1443" spans="1:13" x14ac:dyDescent="0.3">
      <c r="A1443" s="10">
        <v>44742</v>
      </c>
      <c r="B1443" t="s">
        <v>108</v>
      </c>
      <c r="C1443" t="s">
        <v>108</v>
      </c>
      <c r="D1443" t="s">
        <v>108</v>
      </c>
      <c r="E1443" t="s">
        <v>77</v>
      </c>
      <c r="F1443" t="s">
        <v>53</v>
      </c>
      <c r="G1443" t="s">
        <v>29</v>
      </c>
      <c r="H1443" t="s">
        <v>30</v>
      </c>
      <c r="I1443">
        <v>32493.536222400002</v>
      </c>
      <c r="J1443">
        <v>-32493.536222400002</v>
      </c>
      <c r="K1443">
        <v>257331</v>
      </c>
      <c r="L1443">
        <v>12.627136342842487</v>
      </c>
      <c r="M1443">
        <v>-12.627136342842487</v>
      </c>
    </row>
    <row r="1444" spans="1:13" x14ac:dyDescent="0.3">
      <c r="A1444" s="10">
        <v>44742</v>
      </c>
      <c r="B1444" t="s">
        <v>108</v>
      </c>
      <c r="C1444" t="s">
        <v>108</v>
      </c>
      <c r="D1444" t="s">
        <v>108</v>
      </c>
      <c r="E1444" t="s">
        <v>77</v>
      </c>
      <c r="F1444" t="s">
        <v>53</v>
      </c>
      <c r="G1444" t="s">
        <v>31</v>
      </c>
      <c r="H1444" t="s">
        <v>32</v>
      </c>
      <c r="I1444">
        <v>18537.017756459685</v>
      </c>
      <c r="J1444">
        <v>-18537.017756459685</v>
      </c>
      <c r="K1444">
        <v>257331</v>
      </c>
      <c r="L1444">
        <v>7.2035696268462344</v>
      </c>
      <c r="M1444">
        <v>-7.2035696268462344</v>
      </c>
    </row>
    <row r="1445" spans="1:13" x14ac:dyDescent="0.3">
      <c r="A1445" s="10">
        <v>44742</v>
      </c>
      <c r="B1445" t="s">
        <v>108</v>
      </c>
      <c r="C1445" t="s">
        <v>108</v>
      </c>
      <c r="D1445" t="s">
        <v>108</v>
      </c>
      <c r="E1445" t="s">
        <v>77</v>
      </c>
      <c r="F1445" t="s">
        <v>53</v>
      </c>
      <c r="G1445" t="s">
        <v>33</v>
      </c>
      <c r="H1445" t="s">
        <v>34</v>
      </c>
      <c r="I1445">
        <v>13956.518465940317</v>
      </c>
      <c r="J1445">
        <v>-13956.518465940317</v>
      </c>
      <c r="K1445">
        <v>257331</v>
      </c>
      <c r="L1445">
        <v>5.4235667159962526</v>
      </c>
      <c r="M1445">
        <v>-5.4235667159962526</v>
      </c>
    </row>
    <row r="1446" spans="1:13" x14ac:dyDescent="0.3">
      <c r="A1446" s="10">
        <v>44742</v>
      </c>
      <c r="B1446" t="s">
        <v>108</v>
      </c>
      <c r="C1446" t="s">
        <v>108</v>
      </c>
      <c r="D1446" t="s">
        <v>108</v>
      </c>
      <c r="E1446" t="s">
        <v>77</v>
      </c>
      <c r="F1446" t="s">
        <v>53</v>
      </c>
      <c r="G1446" t="s">
        <v>35</v>
      </c>
      <c r="H1446" t="s">
        <v>110</v>
      </c>
      <c r="I1446">
        <v>43320.342972000006</v>
      </c>
      <c r="J1446">
        <v>-43320.342972000006</v>
      </c>
      <c r="K1446">
        <v>257331</v>
      </c>
      <c r="L1446">
        <v>16.83448281474055</v>
      </c>
      <c r="M1446">
        <v>-16.83448281474055</v>
      </c>
    </row>
    <row r="1447" spans="1:13" x14ac:dyDescent="0.3">
      <c r="A1447" s="10">
        <v>44742</v>
      </c>
      <c r="B1447" t="s">
        <v>108</v>
      </c>
      <c r="C1447" t="s">
        <v>108</v>
      </c>
      <c r="D1447" t="s">
        <v>108</v>
      </c>
      <c r="E1447" t="s">
        <v>77</v>
      </c>
      <c r="F1447" t="s">
        <v>53</v>
      </c>
      <c r="G1447" t="s">
        <v>36</v>
      </c>
      <c r="H1447" t="s">
        <v>32</v>
      </c>
      <c r="I1447">
        <v>11.341336041985025</v>
      </c>
      <c r="J1447">
        <v>-11.341336041985025</v>
      </c>
      <c r="K1447">
        <v>257331</v>
      </c>
      <c r="L1447">
        <v>4.4072949011137504E-3</v>
      </c>
      <c r="M1447">
        <v>-4.4072949011137504E-3</v>
      </c>
    </row>
    <row r="1448" spans="1:13" x14ac:dyDescent="0.3">
      <c r="A1448" s="10">
        <v>44742</v>
      </c>
      <c r="B1448" t="s">
        <v>108</v>
      </c>
      <c r="C1448" t="s">
        <v>108</v>
      </c>
      <c r="D1448" t="s">
        <v>108</v>
      </c>
      <c r="E1448" t="s">
        <v>77</v>
      </c>
      <c r="F1448" t="s">
        <v>53</v>
      </c>
      <c r="G1448" t="s">
        <v>37</v>
      </c>
      <c r="H1448" t="s">
        <v>34</v>
      </c>
      <c r="I1448">
        <v>43309.001635958019</v>
      </c>
      <c r="J1448">
        <v>-43309.001635958019</v>
      </c>
      <c r="K1448">
        <v>257331</v>
      </c>
      <c r="L1448">
        <v>16.830075519839436</v>
      </c>
      <c r="M1448">
        <v>-16.830075519839436</v>
      </c>
    </row>
    <row r="1449" spans="1:13" x14ac:dyDescent="0.3">
      <c r="A1449" s="10">
        <v>44742</v>
      </c>
      <c r="B1449" t="s">
        <v>108</v>
      </c>
      <c r="C1449" t="s">
        <v>108</v>
      </c>
      <c r="D1449" t="s">
        <v>108</v>
      </c>
      <c r="E1449" t="s">
        <v>77</v>
      </c>
      <c r="F1449" t="s">
        <v>53</v>
      </c>
      <c r="G1449" t="s">
        <v>38</v>
      </c>
      <c r="H1449" t="s">
        <v>39</v>
      </c>
      <c r="I1449">
        <v>0</v>
      </c>
      <c r="J1449">
        <v>0</v>
      </c>
      <c r="K1449">
        <v>257331</v>
      </c>
      <c r="L1449">
        <v>0</v>
      </c>
      <c r="M1449">
        <v>0</v>
      </c>
    </row>
    <row r="1450" spans="1:13" x14ac:dyDescent="0.3">
      <c r="A1450" s="10">
        <v>44742</v>
      </c>
      <c r="B1450" t="s">
        <v>108</v>
      </c>
      <c r="C1450" t="s">
        <v>108</v>
      </c>
      <c r="D1450" t="s">
        <v>108</v>
      </c>
      <c r="E1450" t="s">
        <v>77</v>
      </c>
      <c r="F1450" t="s">
        <v>53</v>
      </c>
      <c r="G1450" t="s">
        <v>40</v>
      </c>
      <c r="H1450" t="s">
        <v>41</v>
      </c>
      <c r="I1450">
        <v>0</v>
      </c>
      <c r="J1450">
        <v>0</v>
      </c>
      <c r="K1450">
        <v>257331</v>
      </c>
      <c r="L1450">
        <v>0</v>
      </c>
      <c r="M1450">
        <v>0</v>
      </c>
    </row>
    <row r="1451" spans="1:13" x14ac:dyDescent="0.3">
      <c r="A1451" s="10">
        <v>44742</v>
      </c>
      <c r="B1451" t="s">
        <v>108</v>
      </c>
      <c r="C1451" t="s">
        <v>108</v>
      </c>
      <c r="D1451" t="s">
        <v>108</v>
      </c>
      <c r="E1451" t="s">
        <v>77</v>
      </c>
      <c r="F1451" t="s">
        <v>53</v>
      </c>
      <c r="G1451" t="s">
        <v>42</v>
      </c>
      <c r="H1451" t="s">
        <v>43</v>
      </c>
      <c r="I1451">
        <v>0</v>
      </c>
      <c r="J1451">
        <v>0</v>
      </c>
      <c r="K1451">
        <v>257331</v>
      </c>
      <c r="L1451">
        <v>0</v>
      </c>
      <c r="M1451">
        <v>0</v>
      </c>
    </row>
    <row r="1452" spans="1:13" x14ac:dyDescent="0.3">
      <c r="A1452" s="10">
        <v>44742</v>
      </c>
      <c r="B1452" t="s">
        <v>108</v>
      </c>
      <c r="C1452" t="s">
        <v>108</v>
      </c>
      <c r="D1452" t="s">
        <v>108</v>
      </c>
      <c r="E1452" t="s">
        <v>77</v>
      </c>
      <c r="F1452" t="s">
        <v>53</v>
      </c>
      <c r="G1452" t="s">
        <v>44</v>
      </c>
      <c r="H1452" t="s">
        <v>45</v>
      </c>
      <c r="I1452">
        <v>0</v>
      </c>
      <c r="J1452">
        <v>0</v>
      </c>
      <c r="K1452">
        <v>257331</v>
      </c>
      <c r="L1452">
        <v>0</v>
      </c>
      <c r="M1452">
        <v>0</v>
      </c>
    </row>
    <row r="1453" spans="1:13" x14ac:dyDescent="0.3">
      <c r="A1453" s="10">
        <v>44742</v>
      </c>
      <c r="B1453" t="s">
        <v>108</v>
      </c>
      <c r="C1453" t="s">
        <v>108</v>
      </c>
      <c r="D1453" t="s">
        <v>108</v>
      </c>
      <c r="E1453" t="s">
        <v>77</v>
      </c>
      <c r="F1453" t="s">
        <v>53</v>
      </c>
      <c r="G1453" t="s">
        <v>46</v>
      </c>
      <c r="H1453" t="s">
        <v>47</v>
      </c>
      <c r="I1453">
        <v>0</v>
      </c>
      <c r="J1453">
        <v>0</v>
      </c>
      <c r="K1453">
        <v>257331</v>
      </c>
      <c r="L1453">
        <v>0</v>
      </c>
      <c r="M1453">
        <v>0</v>
      </c>
    </row>
    <row r="1454" spans="1:13" x14ac:dyDescent="0.3">
      <c r="A1454" s="10">
        <v>44742</v>
      </c>
      <c r="B1454" t="s">
        <v>108</v>
      </c>
      <c r="C1454" t="s">
        <v>108</v>
      </c>
      <c r="D1454" t="s">
        <v>108</v>
      </c>
      <c r="E1454" t="s">
        <v>77</v>
      </c>
      <c r="F1454" t="s">
        <v>53</v>
      </c>
      <c r="G1454" t="s">
        <v>48</v>
      </c>
      <c r="H1454" t="s">
        <v>96</v>
      </c>
      <c r="I1454">
        <v>0</v>
      </c>
      <c r="J1454">
        <v>0</v>
      </c>
      <c r="K1454">
        <v>257331</v>
      </c>
      <c r="L1454">
        <v>0</v>
      </c>
      <c r="M1454">
        <v>0</v>
      </c>
    </row>
    <row r="1455" spans="1:13" x14ac:dyDescent="0.3">
      <c r="A1455" s="10">
        <v>44742</v>
      </c>
      <c r="B1455" t="s">
        <v>108</v>
      </c>
      <c r="C1455" t="s">
        <v>108</v>
      </c>
      <c r="D1455" t="s">
        <v>108</v>
      </c>
      <c r="E1455" t="s">
        <v>77</v>
      </c>
      <c r="F1455" t="s">
        <v>53</v>
      </c>
      <c r="G1455" t="s">
        <v>49</v>
      </c>
      <c r="H1455" t="s">
        <v>56</v>
      </c>
      <c r="I1455">
        <v>11258.50923795</v>
      </c>
      <c r="J1455">
        <v>-11258.50923795</v>
      </c>
      <c r="K1455">
        <v>257331</v>
      </c>
      <c r="L1455">
        <v>4.3751080273849636</v>
      </c>
      <c r="M1455">
        <v>-4.3751080273849636</v>
      </c>
    </row>
    <row r="1456" spans="1:13" x14ac:dyDescent="0.3">
      <c r="A1456" s="10">
        <v>44742</v>
      </c>
      <c r="B1456" t="s">
        <v>108</v>
      </c>
      <c r="C1456" t="s">
        <v>108</v>
      </c>
      <c r="D1456" t="s">
        <v>108</v>
      </c>
      <c r="E1456" t="s">
        <v>77</v>
      </c>
      <c r="F1456" t="s">
        <v>53</v>
      </c>
      <c r="G1456" t="s">
        <v>50</v>
      </c>
      <c r="H1456" t="s">
        <v>51</v>
      </c>
      <c r="I1456">
        <v>196.06993</v>
      </c>
      <c r="J1456">
        <v>-196.06993</v>
      </c>
      <c r="K1456">
        <v>257331</v>
      </c>
      <c r="L1456">
        <v>7.6193668854510344E-2</v>
      </c>
      <c r="M1456">
        <v>-7.6193668854510344E-2</v>
      </c>
    </row>
    <row r="1457" spans="1:13" x14ac:dyDescent="0.3">
      <c r="A1457" s="10">
        <v>44742</v>
      </c>
      <c r="B1457" t="s">
        <v>108</v>
      </c>
      <c r="C1457" t="s">
        <v>108</v>
      </c>
      <c r="D1457" t="s">
        <v>108</v>
      </c>
      <c r="E1457" t="s">
        <v>77</v>
      </c>
      <c r="F1457" t="s">
        <v>53</v>
      </c>
      <c r="G1457" t="s">
        <v>52</v>
      </c>
      <c r="H1457" t="s">
        <v>57</v>
      </c>
      <c r="I1457">
        <v>11062.439307950001</v>
      </c>
      <c r="J1457">
        <v>-11062.439307950001</v>
      </c>
      <c r="K1457">
        <v>257331</v>
      </c>
      <c r="L1457">
        <v>4.2989143585304532</v>
      </c>
      <c r="M1457">
        <v>-4.2989143585304532</v>
      </c>
    </row>
    <row r="1458" spans="1:13" x14ac:dyDescent="0.3">
      <c r="A1458" s="10">
        <v>44742</v>
      </c>
      <c r="B1458" t="s">
        <v>108</v>
      </c>
      <c r="C1458" t="s">
        <v>108</v>
      </c>
      <c r="D1458" t="s">
        <v>108</v>
      </c>
      <c r="E1458" t="s">
        <v>77</v>
      </c>
      <c r="F1458" t="s">
        <v>58</v>
      </c>
      <c r="G1458" t="s">
        <v>59</v>
      </c>
      <c r="H1458" t="s">
        <v>60</v>
      </c>
      <c r="I1458">
        <v>-16734.600317582546</v>
      </c>
      <c r="J1458">
        <v>-16734.600317582546</v>
      </c>
      <c r="K1458">
        <v>257331</v>
      </c>
      <c r="L1458">
        <v>-6.5031419912807031</v>
      </c>
      <c r="M1458">
        <v>-6.5031419912807031</v>
      </c>
    </row>
    <row r="1459" spans="1:13" x14ac:dyDescent="0.3">
      <c r="A1459" s="10">
        <v>44742</v>
      </c>
      <c r="B1459" t="s">
        <v>105</v>
      </c>
      <c r="C1459" t="s">
        <v>105</v>
      </c>
      <c r="D1459" t="s">
        <v>105</v>
      </c>
      <c r="E1459" t="s">
        <v>78</v>
      </c>
      <c r="F1459" t="s">
        <v>12</v>
      </c>
      <c r="G1459" t="s">
        <v>13</v>
      </c>
      <c r="H1459" t="s">
        <v>14</v>
      </c>
      <c r="I1459">
        <v>213820.21401511249</v>
      </c>
      <c r="J1459">
        <v>213820.21401511249</v>
      </c>
      <c r="K1459">
        <v>257331</v>
      </c>
      <c r="L1459">
        <v>83.091510162052955</v>
      </c>
      <c r="M1459">
        <v>83.091510162052955</v>
      </c>
    </row>
    <row r="1460" spans="1:13" x14ac:dyDescent="0.3">
      <c r="A1460" s="10">
        <v>44742</v>
      </c>
      <c r="B1460" t="s">
        <v>105</v>
      </c>
      <c r="C1460" t="s">
        <v>105</v>
      </c>
      <c r="D1460" t="s">
        <v>105</v>
      </c>
      <c r="E1460" t="s">
        <v>78</v>
      </c>
      <c r="F1460" t="s">
        <v>12</v>
      </c>
      <c r="G1460" t="s">
        <v>15</v>
      </c>
      <c r="H1460" t="s">
        <v>16</v>
      </c>
      <c r="I1460">
        <v>0</v>
      </c>
      <c r="J1460">
        <v>0</v>
      </c>
      <c r="K1460">
        <v>257331</v>
      </c>
      <c r="L1460">
        <v>0</v>
      </c>
      <c r="M1460">
        <v>0</v>
      </c>
    </row>
    <row r="1461" spans="1:13" x14ac:dyDescent="0.3">
      <c r="A1461" s="10">
        <v>44742</v>
      </c>
      <c r="B1461" t="s">
        <v>105</v>
      </c>
      <c r="C1461" t="s">
        <v>105</v>
      </c>
      <c r="D1461" t="s">
        <v>105</v>
      </c>
      <c r="E1461" t="s">
        <v>78</v>
      </c>
      <c r="F1461" t="s">
        <v>12</v>
      </c>
      <c r="G1461" t="s">
        <v>17</v>
      </c>
      <c r="H1461" t="s">
        <v>18</v>
      </c>
      <c r="I1461">
        <v>0</v>
      </c>
      <c r="J1461">
        <v>0</v>
      </c>
      <c r="K1461">
        <v>257331</v>
      </c>
      <c r="L1461">
        <v>0</v>
      </c>
      <c r="M1461">
        <v>0</v>
      </c>
    </row>
    <row r="1462" spans="1:13" x14ac:dyDescent="0.3">
      <c r="A1462" s="10">
        <v>44742</v>
      </c>
      <c r="B1462" t="s">
        <v>105</v>
      </c>
      <c r="C1462" t="s">
        <v>105</v>
      </c>
      <c r="D1462" t="s">
        <v>105</v>
      </c>
      <c r="E1462" t="s">
        <v>78</v>
      </c>
      <c r="F1462" t="s">
        <v>12</v>
      </c>
      <c r="G1462" t="s">
        <v>19</v>
      </c>
      <c r="H1462" t="s">
        <v>20</v>
      </c>
      <c r="I1462">
        <v>0</v>
      </c>
      <c r="J1462">
        <v>0</v>
      </c>
      <c r="K1462">
        <v>257331</v>
      </c>
      <c r="L1462">
        <v>0</v>
      </c>
      <c r="M1462">
        <v>0</v>
      </c>
    </row>
    <row r="1463" spans="1:13" x14ac:dyDescent="0.3">
      <c r="A1463" s="10">
        <v>44742</v>
      </c>
      <c r="B1463" t="s">
        <v>105</v>
      </c>
      <c r="C1463" t="s">
        <v>105</v>
      </c>
      <c r="D1463" t="s">
        <v>105</v>
      </c>
      <c r="E1463" t="s">
        <v>78</v>
      </c>
      <c r="F1463" t="s">
        <v>12</v>
      </c>
      <c r="G1463" t="s">
        <v>21</v>
      </c>
      <c r="H1463" t="s">
        <v>22</v>
      </c>
      <c r="I1463">
        <v>79389.275290399994</v>
      </c>
      <c r="J1463">
        <v>79389.275290399994</v>
      </c>
      <c r="K1463">
        <v>257331</v>
      </c>
      <c r="L1463">
        <v>30.851034383886898</v>
      </c>
      <c r="M1463">
        <v>30.851034383886898</v>
      </c>
    </row>
    <row r="1464" spans="1:13" x14ac:dyDescent="0.3">
      <c r="A1464" s="10">
        <v>44742</v>
      </c>
      <c r="B1464" t="s">
        <v>105</v>
      </c>
      <c r="C1464" t="s">
        <v>105</v>
      </c>
      <c r="D1464" t="s">
        <v>105</v>
      </c>
      <c r="E1464" t="s">
        <v>78</v>
      </c>
      <c r="F1464" t="s">
        <v>12</v>
      </c>
      <c r="G1464" t="s">
        <v>23</v>
      </c>
      <c r="H1464" t="s">
        <v>24</v>
      </c>
      <c r="I1464">
        <v>24707.162684729996</v>
      </c>
      <c r="J1464">
        <v>24707.162684729996</v>
      </c>
      <c r="K1464">
        <v>257331</v>
      </c>
      <c r="L1464">
        <v>9.6013160811289726</v>
      </c>
      <c r="M1464">
        <v>9.6013160811289726</v>
      </c>
    </row>
    <row r="1465" spans="1:13" x14ac:dyDescent="0.3">
      <c r="A1465" s="10">
        <v>44742</v>
      </c>
      <c r="B1465" t="s">
        <v>105</v>
      </c>
      <c r="C1465" t="s">
        <v>105</v>
      </c>
      <c r="D1465" t="s">
        <v>105</v>
      </c>
      <c r="E1465" t="s">
        <v>78</v>
      </c>
      <c r="F1465" t="s">
        <v>12</v>
      </c>
      <c r="G1465" t="s">
        <v>25</v>
      </c>
      <c r="H1465" t="s">
        <v>26</v>
      </c>
      <c r="I1465">
        <v>23321.795429670001</v>
      </c>
      <c r="J1465">
        <v>23321.795429670001</v>
      </c>
      <c r="K1465">
        <v>257331</v>
      </c>
      <c r="L1465">
        <v>9.0629560486960372</v>
      </c>
      <c r="M1465">
        <v>9.0629560486960372</v>
      </c>
    </row>
    <row r="1466" spans="1:13" x14ac:dyDescent="0.3">
      <c r="A1466" s="10">
        <v>44742</v>
      </c>
      <c r="B1466" t="s">
        <v>105</v>
      </c>
      <c r="C1466" t="s">
        <v>105</v>
      </c>
      <c r="D1466" t="s">
        <v>105</v>
      </c>
      <c r="E1466" t="s">
        <v>78</v>
      </c>
      <c r="F1466" t="s">
        <v>12</v>
      </c>
      <c r="G1466" t="s">
        <v>27</v>
      </c>
      <c r="H1466" t="s">
        <v>28</v>
      </c>
      <c r="I1466">
        <v>31360.317176000004</v>
      </c>
      <c r="J1466">
        <v>31360.317176000004</v>
      </c>
      <c r="K1466">
        <v>257331</v>
      </c>
      <c r="L1466">
        <v>12.186762254061891</v>
      </c>
      <c r="M1466">
        <v>12.186762254061891</v>
      </c>
    </row>
    <row r="1467" spans="1:13" x14ac:dyDescent="0.3">
      <c r="A1467" s="10">
        <v>44742</v>
      </c>
      <c r="B1467" t="s">
        <v>105</v>
      </c>
      <c r="C1467" t="s">
        <v>105</v>
      </c>
      <c r="D1467" t="s">
        <v>105</v>
      </c>
      <c r="E1467" t="s">
        <v>78</v>
      </c>
      <c r="F1467" t="s">
        <v>12</v>
      </c>
      <c r="G1467" t="s">
        <v>29</v>
      </c>
      <c r="H1467" t="s">
        <v>30</v>
      </c>
      <c r="I1467">
        <v>0</v>
      </c>
      <c r="J1467">
        <v>0</v>
      </c>
      <c r="K1467">
        <v>257331</v>
      </c>
      <c r="L1467">
        <v>0</v>
      </c>
      <c r="M1467">
        <v>0</v>
      </c>
    </row>
    <row r="1468" spans="1:13" x14ac:dyDescent="0.3">
      <c r="A1468" s="10">
        <v>44742</v>
      </c>
      <c r="B1468" t="s">
        <v>105</v>
      </c>
      <c r="C1468" t="s">
        <v>105</v>
      </c>
      <c r="D1468" t="s">
        <v>105</v>
      </c>
      <c r="E1468" t="s">
        <v>78</v>
      </c>
      <c r="F1468" t="s">
        <v>12</v>
      </c>
      <c r="G1468" t="s">
        <v>31</v>
      </c>
      <c r="H1468" t="s">
        <v>32</v>
      </c>
      <c r="I1468">
        <v>0</v>
      </c>
      <c r="J1468">
        <v>0</v>
      </c>
      <c r="K1468">
        <v>257331</v>
      </c>
      <c r="L1468">
        <v>0</v>
      </c>
      <c r="M1468">
        <v>0</v>
      </c>
    </row>
    <row r="1469" spans="1:13" x14ac:dyDescent="0.3">
      <c r="A1469" s="10">
        <v>44742</v>
      </c>
      <c r="B1469" t="s">
        <v>105</v>
      </c>
      <c r="C1469" t="s">
        <v>105</v>
      </c>
      <c r="D1469" t="s">
        <v>105</v>
      </c>
      <c r="E1469" t="s">
        <v>78</v>
      </c>
      <c r="F1469" t="s">
        <v>12</v>
      </c>
      <c r="G1469" t="s">
        <v>33</v>
      </c>
      <c r="H1469" t="s">
        <v>34</v>
      </c>
      <c r="I1469">
        <v>0</v>
      </c>
      <c r="J1469">
        <v>0</v>
      </c>
      <c r="K1469">
        <v>257331</v>
      </c>
      <c r="L1469">
        <v>0</v>
      </c>
      <c r="M1469">
        <v>0</v>
      </c>
    </row>
    <row r="1470" spans="1:13" x14ac:dyDescent="0.3">
      <c r="A1470" s="10">
        <v>44742</v>
      </c>
      <c r="B1470" t="s">
        <v>105</v>
      </c>
      <c r="C1470" t="s">
        <v>105</v>
      </c>
      <c r="D1470" t="s">
        <v>105</v>
      </c>
      <c r="E1470" t="s">
        <v>78</v>
      </c>
      <c r="F1470" t="s">
        <v>12</v>
      </c>
      <c r="G1470" t="s">
        <v>35</v>
      </c>
      <c r="H1470" t="s">
        <v>110</v>
      </c>
      <c r="I1470">
        <v>361.40544400000005</v>
      </c>
      <c r="J1470">
        <v>361.40544400000005</v>
      </c>
      <c r="K1470">
        <v>257331</v>
      </c>
      <c r="L1470">
        <v>0.14044380350599037</v>
      </c>
      <c r="M1470">
        <v>0.14044380350599037</v>
      </c>
    </row>
    <row r="1471" spans="1:13" x14ac:dyDescent="0.3">
      <c r="A1471" s="10">
        <v>44742</v>
      </c>
      <c r="B1471" t="s">
        <v>105</v>
      </c>
      <c r="C1471" t="s">
        <v>105</v>
      </c>
      <c r="D1471" t="s">
        <v>105</v>
      </c>
      <c r="E1471" t="s">
        <v>78</v>
      </c>
      <c r="F1471" t="s">
        <v>12</v>
      </c>
      <c r="G1471" t="s">
        <v>36</v>
      </c>
      <c r="H1471" t="s">
        <v>32</v>
      </c>
      <c r="I1471">
        <v>78.387954121781704</v>
      </c>
      <c r="J1471">
        <v>78.387954121781704</v>
      </c>
      <c r="K1471">
        <v>257331</v>
      </c>
      <c r="L1471">
        <v>3.0461916411851545E-2</v>
      </c>
      <c r="M1471">
        <v>3.0461916411851545E-2</v>
      </c>
    </row>
    <row r="1472" spans="1:13" x14ac:dyDescent="0.3">
      <c r="A1472" s="10">
        <v>44742</v>
      </c>
      <c r="B1472" t="s">
        <v>105</v>
      </c>
      <c r="C1472" t="s">
        <v>105</v>
      </c>
      <c r="D1472" t="s">
        <v>105</v>
      </c>
      <c r="E1472" t="s">
        <v>78</v>
      </c>
      <c r="F1472" t="s">
        <v>12</v>
      </c>
      <c r="G1472" t="s">
        <v>37</v>
      </c>
      <c r="H1472" t="s">
        <v>34</v>
      </c>
      <c r="I1472">
        <v>283.01748987821833</v>
      </c>
      <c r="J1472">
        <v>283.01748987821833</v>
      </c>
      <c r="K1472">
        <v>257331</v>
      </c>
      <c r="L1472">
        <v>0.10998188709413881</v>
      </c>
      <c r="M1472">
        <v>0.10998188709413881</v>
      </c>
    </row>
    <row r="1473" spans="1:13" x14ac:dyDescent="0.3">
      <c r="A1473" s="10">
        <v>44742</v>
      </c>
      <c r="B1473" t="s">
        <v>105</v>
      </c>
      <c r="C1473" t="s">
        <v>105</v>
      </c>
      <c r="D1473" t="s">
        <v>105</v>
      </c>
      <c r="E1473" t="s">
        <v>78</v>
      </c>
      <c r="F1473" t="s">
        <v>12</v>
      </c>
      <c r="G1473" t="s">
        <v>38</v>
      </c>
      <c r="H1473" t="s">
        <v>39</v>
      </c>
      <c r="I1473">
        <v>123321.39698139955</v>
      </c>
      <c r="J1473">
        <v>123321.39698139955</v>
      </c>
      <c r="K1473">
        <v>257331</v>
      </c>
      <c r="L1473">
        <v>47.923257198471831</v>
      </c>
      <c r="M1473">
        <v>47.923257198471831</v>
      </c>
    </row>
    <row r="1474" spans="1:13" x14ac:dyDescent="0.3">
      <c r="A1474" s="10">
        <v>44742</v>
      </c>
      <c r="B1474" t="s">
        <v>105</v>
      </c>
      <c r="C1474" t="s">
        <v>105</v>
      </c>
      <c r="D1474" t="s">
        <v>105</v>
      </c>
      <c r="E1474" t="s">
        <v>78</v>
      </c>
      <c r="F1474" t="s">
        <v>12</v>
      </c>
      <c r="G1474" t="s">
        <v>40</v>
      </c>
      <c r="H1474" t="s">
        <v>41</v>
      </c>
      <c r="I1474">
        <v>1537.6854425355859</v>
      </c>
      <c r="J1474">
        <v>1537.6854425355859</v>
      </c>
      <c r="K1474">
        <v>257331</v>
      </c>
      <c r="L1474">
        <v>0.59755157463950548</v>
      </c>
      <c r="M1474">
        <v>0.59755157463950548</v>
      </c>
    </row>
    <row r="1475" spans="1:13" x14ac:dyDescent="0.3">
      <c r="A1475" s="10">
        <v>44742</v>
      </c>
      <c r="B1475" t="s">
        <v>105</v>
      </c>
      <c r="C1475" t="s">
        <v>105</v>
      </c>
      <c r="D1475" t="s">
        <v>105</v>
      </c>
      <c r="E1475" t="s">
        <v>78</v>
      </c>
      <c r="F1475" t="s">
        <v>12</v>
      </c>
      <c r="G1475" t="s">
        <v>42</v>
      </c>
      <c r="H1475" t="s">
        <v>43</v>
      </c>
      <c r="I1475">
        <v>1008.824930995586</v>
      </c>
      <c r="J1475">
        <v>1008.824930995586</v>
      </c>
      <c r="K1475">
        <v>257331</v>
      </c>
      <c r="L1475">
        <v>0.39203396831146892</v>
      </c>
      <c r="M1475">
        <v>0.39203396831146892</v>
      </c>
    </row>
    <row r="1476" spans="1:13" x14ac:dyDescent="0.3">
      <c r="A1476" s="10">
        <v>44742</v>
      </c>
      <c r="B1476" t="s">
        <v>105</v>
      </c>
      <c r="C1476" t="s">
        <v>105</v>
      </c>
      <c r="D1476" t="s">
        <v>105</v>
      </c>
      <c r="E1476" t="s">
        <v>78</v>
      </c>
      <c r="F1476" t="s">
        <v>12</v>
      </c>
      <c r="G1476" t="s">
        <v>44</v>
      </c>
      <c r="H1476" t="s">
        <v>45</v>
      </c>
      <c r="I1476">
        <v>528.86051154000006</v>
      </c>
      <c r="J1476">
        <v>528.86051154000006</v>
      </c>
      <c r="K1476">
        <v>257331</v>
      </c>
      <c r="L1476">
        <v>0.20551760632803667</v>
      </c>
      <c r="M1476">
        <v>0.20551760632803667</v>
      </c>
    </row>
    <row r="1477" spans="1:13" x14ac:dyDescent="0.3">
      <c r="A1477" s="10">
        <v>44742</v>
      </c>
      <c r="B1477" t="s">
        <v>105</v>
      </c>
      <c r="C1477" t="s">
        <v>105</v>
      </c>
      <c r="D1477" t="s">
        <v>105</v>
      </c>
      <c r="E1477" t="s">
        <v>78</v>
      </c>
      <c r="F1477" t="s">
        <v>12</v>
      </c>
      <c r="G1477" t="s">
        <v>46</v>
      </c>
      <c r="H1477" t="s">
        <v>47</v>
      </c>
      <c r="I1477">
        <v>0</v>
      </c>
      <c r="J1477">
        <v>0</v>
      </c>
      <c r="K1477">
        <v>257331</v>
      </c>
      <c r="L1477">
        <v>0</v>
      </c>
      <c r="M1477">
        <v>0</v>
      </c>
    </row>
    <row r="1478" spans="1:13" x14ac:dyDescent="0.3">
      <c r="A1478" s="10">
        <v>44742</v>
      </c>
      <c r="B1478" t="s">
        <v>105</v>
      </c>
      <c r="C1478" t="s">
        <v>105</v>
      </c>
      <c r="D1478" t="s">
        <v>105</v>
      </c>
      <c r="E1478" t="s">
        <v>78</v>
      </c>
      <c r="F1478" t="s">
        <v>12</v>
      </c>
      <c r="G1478" t="s">
        <v>48</v>
      </c>
      <c r="H1478" t="s">
        <v>96</v>
      </c>
      <c r="I1478">
        <v>0</v>
      </c>
      <c r="J1478">
        <v>0</v>
      </c>
      <c r="K1478">
        <v>257331</v>
      </c>
      <c r="L1478">
        <v>0</v>
      </c>
      <c r="M1478">
        <v>0</v>
      </c>
    </row>
    <row r="1479" spans="1:13" x14ac:dyDescent="0.3">
      <c r="A1479" s="10">
        <v>44742</v>
      </c>
      <c r="B1479" t="s">
        <v>105</v>
      </c>
      <c r="C1479" t="s">
        <v>105</v>
      </c>
      <c r="D1479" t="s">
        <v>105</v>
      </c>
      <c r="E1479" t="s">
        <v>78</v>
      </c>
      <c r="F1479" t="s">
        <v>12</v>
      </c>
      <c r="G1479" t="s">
        <v>49</v>
      </c>
      <c r="H1479" t="s">
        <v>104</v>
      </c>
      <c r="I1479">
        <v>9210.4508567773537</v>
      </c>
      <c r="J1479">
        <v>9210.4508567773537</v>
      </c>
      <c r="K1479">
        <v>257331</v>
      </c>
      <c r="L1479">
        <v>3.5792232015487264</v>
      </c>
      <c r="M1479">
        <v>3.5792232015487264</v>
      </c>
    </row>
    <row r="1480" spans="1:13" x14ac:dyDescent="0.3">
      <c r="A1480" s="10">
        <v>44742</v>
      </c>
      <c r="B1480" t="s">
        <v>105</v>
      </c>
      <c r="C1480" t="s">
        <v>105</v>
      </c>
      <c r="D1480" t="s">
        <v>105</v>
      </c>
      <c r="E1480" t="s">
        <v>78</v>
      </c>
      <c r="F1480" t="s">
        <v>12</v>
      </c>
      <c r="G1480" t="s">
        <v>50</v>
      </c>
      <c r="H1480" t="s">
        <v>51</v>
      </c>
      <c r="I1480">
        <v>274.00356833587199</v>
      </c>
      <c r="J1480">
        <v>274.00356833587199</v>
      </c>
      <c r="K1480">
        <v>257331</v>
      </c>
      <c r="L1480">
        <v>0.10647903608032921</v>
      </c>
      <c r="M1480">
        <v>0.10647903608032921</v>
      </c>
    </row>
    <row r="1481" spans="1:13" x14ac:dyDescent="0.3">
      <c r="A1481" s="10">
        <v>44742</v>
      </c>
      <c r="B1481" t="s">
        <v>105</v>
      </c>
      <c r="C1481" t="s">
        <v>105</v>
      </c>
      <c r="D1481" t="s">
        <v>105</v>
      </c>
      <c r="E1481" t="s">
        <v>78</v>
      </c>
      <c r="F1481" t="s">
        <v>12</v>
      </c>
      <c r="G1481" t="s">
        <v>52</v>
      </c>
      <c r="H1481" t="s">
        <v>106</v>
      </c>
      <c r="I1481">
        <v>8936.4472884414809</v>
      </c>
      <c r="J1481">
        <v>8936.4472884414809</v>
      </c>
      <c r="K1481">
        <v>257331</v>
      </c>
      <c r="L1481">
        <v>3.4727441654683973</v>
      </c>
      <c r="M1481">
        <v>3.4727441654683973</v>
      </c>
    </row>
    <row r="1482" spans="1:13" x14ac:dyDescent="0.3">
      <c r="A1482" s="10">
        <v>44742</v>
      </c>
      <c r="B1482" t="s">
        <v>105</v>
      </c>
      <c r="C1482" t="s">
        <v>105</v>
      </c>
      <c r="D1482" t="s">
        <v>105</v>
      </c>
      <c r="E1482" t="s">
        <v>78</v>
      </c>
      <c r="F1482" t="s">
        <v>53</v>
      </c>
      <c r="G1482" t="s">
        <v>54</v>
      </c>
      <c r="H1482" t="s">
        <v>55</v>
      </c>
      <c r="I1482">
        <v>42573.770087107099</v>
      </c>
      <c r="J1482">
        <v>-42573.770087107099</v>
      </c>
      <c r="K1482">
        <v>257331</v>
      </c>
      <c r="L1482">
        <v>16.544361187383991</v>
      </c>
      <c r="M1482">
        <v>-16.544361187383991</v>
      </c>
    </row>
    <row r="1483" spans="1:13" x14ac:dyDescent="0.3">
      <c r="A1483" s="10">
        <v>44742</v>
      </c>
      <c r="B1483" t="s">
        <v>105</v>
      </c>
      <c r="C1483" t="s">
        <v>105</v>
      </c>
      <c r="D1483" t="s">
        <v>105</v>
      </c>
      <c r="E1483" t="s">
        <v>78</v>
      </c>
      <c r="F1483" t="s">
        <v>53</v>
      </c>
      <c r="G1483" t="s">
        <v>15</v>
      </c>
      <c r="H1483" t="s">
        <v>16</v>
      </c>
      <c r="I1483">
        <v>0</v>
      </c>
      <c r="J1483">
        <v>0</v>
      </c>
      <c r="K1483">
        <v>257331</v>
      </c>
      <c r="L1483">
        <v>0</v>
      </c>
      <c r="M1483">
        <v>0</v>
      </c>
    </row>
    <row r="1484" spans="1:13" x14ac:dyDescent="0.3">
      <c r="A1484" s="10">
        <v>44742</v>
      </c>
      <c r="B1484" t="s">
        <v>105</v>
      </c>
      <c r="C1484" t="s">
        <v>105</v>
      </c>
      <c r="D1484" t="s">
        <v>105</v>
      </c>
      <c r="E1484" t="s">
        <v>78</v>
      </c>
      <c r="F1484" t="s">
        <v>53</v>
      </c>
      <c r="G1484" t="s">
        <v>17</v>
      </c>
      <c r="H1484" t="s">
        <v>18</v>
      </c>
      <c r="I1484">
        <v>0</v>
      </c>
      <c r="J1484">
        <v>0</v>
      </c>
      <c r="K1484">
        <v>257331</v>
      </c>
      <c r="L1484">
        <v>0</v>
      </c>
      <c r="M1484">
        <v>0</v>
      </c>
    </row>
    <row r="1485" spans="1:13" x14ac:dyDescent="0.3">
      <c r="A1485" s="10">
        <v>44742</v>
      </c>
      <c r="B1485" t="s">
        <v>105</v>
      </c>
      <c r="C1485" t="s">
        <v>105</v>
      </c>
      <c r="D1485" t="s">
        <v>105</v>
      </c>
      <c r="E1485" t="s">
        <v>78</v>
      </c>
      <c r="F1485" t="s">
        <v>53</v>
      </c>
      <c r="G1485" t="s">
        <v>19</v>
      </c>
      <c r="H1485" t="s">
        <v>20</v>
      </c>
      <c r="I1485">
        <v>0</v>
      </c>
      <c r="J1485">
        <v>0</v>
      </c>
      <c r="K1485">
        <v>257331</v>
      </c>
      <c r="L1485">
        <v>0</v>
      </c>
      <c r="M1485">
        <v>0</v>
      </c>
    </row>
    <row r="1486" spans="1:13" x14ac:dyDescent="0.3">
      <c r="A1486" s="10">
        <v>44742</v>
      </c>
      <c r="B1486" t="s">
        <v>105</v>
      </c>
      <c r="C1486" t="s">
        <v>105</v>
      </c>
      <c r="D1486" t="s">
        <v>105</v>
      </c>
      <c r="E1486" t="s">
        <v>78</v>
      </c>
      <c r="F1486" t="s">
        <v>53</v>
      </c>
      <c r="G1486" t="s">
        <v>21</v>
      </c>
      <c r="H1486" t="s">
        <v>22</v>
      </c>
      <c r="I1486">
        <v>0</v>
      </c>
      <c r="J1486">
        <v>0</v>
      </c>
      <c r="K1486">
        <v>257331</v>
      </c>
      <c r="L1486">
        <v>0</v>
      </c>
      <c r="M1486">
        <v>0</v>
      </c>
    </row>
    <row r="1487" spans="1:13" x14ac:dyDescent="0.3">
      <c r="A1487" s="10">
        <v>44742</v>
      </c>
      <c r="B1487" t="s">
        <v>105</v>
      </c>
      <c r="C1487" t="s">
        <v>105</v>
      </c>
      <c r="D1487" t="s">
        <v>105</v>
      </c>
      <c r="E1487" t="s">
        <v>78</v>
      </c>
      <c r="F1487" t="s">
        <v>53</v>
      </c>
      <c r="G1487" t="s">
        <v>23</v>
      </c>
      <c r="H1487" t="s">
        <v>24</v>
      </c>
      <c r="I1487">
        <v>0</v>
      </c>
      <c r="J1487">
        <v>0</v>
      </c>
      <c r="K1487">
        <v>257331</v>
      </c>
      <c r="L1487">
        <v>0</v>
      </c>
      <c r="M1487">
        <v>0</v>
      </c>
    </row>
    <row r="1488" spans="1:13" x14ac:dyDescent="0.3">
      <c r="A1488" s="10">
        <v>44742</v>
      </c>
      <c r="B1488" t="s">
        <v>105</v>
      </c>
      <c r="C1488" t="s">
        <v>105</v>
      </c>
      <c r="D1488" t="s">
        <v>105</v>
      </c>
      <c r="E1488" t="s">
        <v>78</v>
      </c>
      <c r="F1488" t="s">
        <v>53</v>
      </c>
      <c r="G1488" t="s">
        <v>25</v>
      </c>
      <c r="H1488" t="s">
        <v>26</v>
      </c>
      <c r="I1488">
        <v>0</v>
      </c>
      <c r="J1488">
        <v>0</v>
      </c>
      <c r="K1488">
        <v>257331</v>
      </c>
      <c r="L1488">
        <v>0</v>
      </c>
      <c r="M1488">
        <v>0</v>
      </c>
    </row>
    <row r="1489" spans="1:13" x14ac:dyDescent="0.3">
      <c r="A1489" s="10">
        <v>44742</v>
      </c>
      <c r="B1489" t="s">
        <v>105</v>
      </c>
      <c r="C1489" t="s">
        <v>105</v>
      </c>
      <c r="D1489" t="s">
        <v>105</v>
      </c>
      <c r="E1489" t="s">
        <v>78</v>
      </c>
      <c r="F1489" t="s">
        <v>53</v>
      </c>
      <c r="G1489" t="s">
        <v>27</v>
      </c>
      <c r="H1489" t="s">
        <v>28</v>
      </c>
      <c r="I1489">
        <v>0</v>
      </c>
      <c r="J1489">
        <v>0</v>
      </c>
      <c r="K1489">
        <v>257331</v>
      </c>
      <c r="L1489">
        <v>0</v>
      </c>
      <c r="M1489">
        <v>0</v>
      </c>
    </row>
    <row r="1490" spans="1:13" x14ac:dyDescent="0.3">
      <c r="A1490" s="10">
        <v>44742</v>
      </c>
      <c r="B1490" t="s">
        <v>105</v>
      </c>
      <c r="C1490" t="s">
        <v>105</v>
      </c>
      <c r="D1490" t="s">
        <v>105</v>
      </c>
      <c r="E1490" t="s">
        <v>78</v>
      </c>
      <c r="F1490" t="s">
        <v>53</v>
      </c>
      <c r="G1490" t="s">
        <v>29</v>
      </c>
      <c r="H1490" t="s">
        <v>30</v>
      </c>
      <c r="I1490">
        <v>0</v>
      </c>
      <c r="J1490">
        <v>0</v>
      </c>
      <c r="K1490">
        <v>257331</v>
      </c>
      <c r="L1490">
        <v>0</v>
      </c>
      <c r="M1490">
        <v>0</v>
      </c>
    </row>
    <row r="1491" spans="1:13" x14ac:dyDescent="0.3">
      <c r="A1491" s="10">
        <v>44742</v>
      </c>
      <c r="B1491" t="s">
        <v>105</v>
      </c>
      <c r="C1491" t="s">
        <v>105</v>
      </c>
      <c r="D1491" t="s">
        <v>105</v>
      </c>
      <c r="E1491" t="s">
        <v>78</v>
      </c>
      <c r="F1491" t="s">
        <v>53</v>
      </c>
      <c r="G1491" t="s">
        <v>31</v>
      </c>
      <c r="H1491" t="s">
        <v>32</v>
      </c>
      <c r="I1491">
        <v>0</v>
      </c>
      <c r="J1491">
        <v>0</v>
      </c>
      <c r="K1491">
        <v>257331</v>
      </c>
      <c r="L1491">
        <v>0</v>
      </c>
      <c r="M1491">
        <v>0</v>
      </c>
    </row>
    <row r="1492" spans="1:13" x14ac:dyDescent="0.3">
      <c r="A1492" s="10">
        <v>44742</v>
      </c>
      <c r="B1492" t="s">
        <v>105</v>
      </c>
      <c r="C1492" t="s">
        <v>105</v>
      </c>
      <c r="D1492" t="s">
        <v>105</v>
      </c>
      <c r="E1492" t="s">
        <v>78</v>
      </c>
      <c r="F1492" t="s">
        <v>53</v>
      </c>
      <c r="G1492" t="s">
        <v>33</v>
      </c>
      <c r="H1492" t="s">
        <v>34</v>
      </c>
      <c r="I1492">
        <v>0</v>
      </c>
      <c r="J1492">
        <v>0</v>
      </c>
      <c r="K1492">
        <v>257331</v>
      </c>
      <c r="L1492">
        <v>0</v>
      </c>
      <c r="M1492">
        <v>0</v>
      </c>
    </row>
    <row r="1493" spans="1:13" x14ac:dyDescent="0.3">
      <c r="A1493" s="10">
        <v>44742</v>
      </c>
      <c r="B1493" t="s">
        <v>105</v>
      </c>
      <c r="C1493" t="s">
        <v>105</v>
      </c>
      <c r="D1493" t="s">
        <v>105</v>
      </c>
      <c r="E1493" t="s">
        <v>78</v>
      </c>
      <c r="F1493" t="s">
        <v>53</v>
      </c>
      <c r="G1493" t="s">
        <v>35</v>
      </c>
      <c r="H1493" t="s">
        <v>110</v>
      </c>
      <c r="I1493">
        <v>38798.142041467057</v>
      </c>
      <c r="J1493">
        <v>-38798.142041467057</v>
      </c>
      <c r="K1493">
        <v>257331</v>
      </c>
      <c r="L1493">
        <v>15.077134912415161</v>
      </c>
      <c r="M1493">
        <v>-15.077134912415161</v>
      </c>
    </row>
    <row r="1494" spans="1:13" x14ac:dyDescent="0.3">
      <c r="A1494" s="10">
        <v>44742</v>
      </c>
      <c r="B1494" t="s">
        <v>105</v>
      </c>
      <c r="C1494" t="s">
        <v>105</v>
      </c>
      <c r="D1494" t="s">
        <v>105</v>
      </c>
      <c r="E1494" t="s">
        <v>78</v>
      </c>
      <c r="F1494" t="s">
        <v>53</v>
      </c>
      <c r="G1494" t="s">
        <v>36</v>
      </c>
      <c r="H1494" t="s">
        <v>32</v>
      </c>
      <c r="I1494">
        <v>11622.926498483675</v>
      </c>
      <c r="J1494">
        <v>-11622.926498483675</v>
      </c>
      <c r="K1494">
        <v>257331</v>
      </c>
      <c r="L1494">
        <v>4.5167222365294792</v>
      </c>
      <c r="M1494">
        <v>-4.5167222365294792</v>
      </c>
    </row>
    <row r="1495" spans="1:13" x14ac:dyDescent="0.3">
      <c r="A1495" s="10">
        <v>44742</v>
      </c>
      <c r="B1495" t="s">
        <v>105</v>
      </c>
      <c r="C1495" t="s">
        <v>105</v>
      </c>
      <c r="D1495" t="s">
        <v>105</v>
      </c>
      <c r="E1495" t="s">
        <v>78</v>
      </c>
      <c r="F1495" t="s">
        <v>53</v>
      </c>
      <c r="G1495" t="s">
        <v>37</v>
      </c>
      <c r="H1495" t="s">
        <v>34</v>
      </c>
      <c r="I1495">
        <v>27175.21554298338</v>
      </c>
      <c r="J1495">
        <v>-27175.21554298338</v>
      </c>
      <c r="K1495">
        <v>257331</v>
      </c>
      <c r="L1495">
        <v>10.560412675885681</v>
      </c>
      <c r="M1495">
        <v>-10.560412675885681</v>
      </c>
    </row>
    <row r="1496" spans="1:13" x14ac:dyDescent="0.3">
      <c r="A1496" s="10">
        <v>44742</v>
      </c>
      <c r="B1496" t="s">
        <v>105</v>
      </c>
      <c r="C1496" t="s">
        <v>105</v>
      </c>
      <c r="D1496" t="s">
        <v>105</v>
      </c>
      <c r="E1496" t="s">
        <v>78</v>
      </c>
      <c r="F1496" t="s">
        <v>53</v>
      </c>
      <c r="G1496" t="s">
        <v>38</v>
      </c>
      <c r="H1496" t="s">
        <v>39</v>
      </c>
      <c r="I1496">
        <v>0</v>
      </c>
      <c r="J1496">
        <v>0</v>
      </c>
      <c r="K1496">
        <v>257331</v>
      </c>
      <c r="L1496">
        <v>0</v>
      </c>
      <c r="M1496">
        <v>0</v>
      </c>
    </row>
    <row r="1497" spans="1:13" x14ac:dyDescent="0.3">
      <c r="A1497" s="10">
        <v>44742</v>
      </c>
      <c r="B1497" t="s">
        <v>105</v>
      </c>
      <c r="C1497" t="s">
        <v>105</v>
      </c>
      <c r="D1497" t="s">
        <v>105</v>
      </c>
      <c r="E1497" t="s">
        <v>78</v>
      </c>
      <c r="F1497" t="s">
        <v>53</v>
      </c>
      <c r="G1497" t="s">
        <v>40</v>
      </c>
      <c r="H1497" t="s">
        <v>41</v>
      </c>
      <c r="I1497">
        <v>0</v>
      </c>
      <c r="J1497">
        <v>0</v>
      </c>
      <c r="K1497">
        <v>257331</v>
      </c>
      <c r="L1497">
        <v>0</v>
      </c>
      <c r="M1497">
        <v>0</v>
      </c>
    </row>
    <row r="1498" spans="1:13" x14ac:dyDescent="0.3">
      <c r="A1498" s="10">
        <v>44742</v>
      </c>
      <c r="B1498" t="s">
        <v>105</v>
      </c>
      <c r="C1498" t="s">
        <v>105</v>
      </c>
      <c r="D1498" t="s">
        <v>105</v>
      </c>
      <c r="E1498" t="s">
        <v>78</v>
      </c>
      <c r="F1498" t="s">
        <v>53</v>
      </c>
      <c r="G1498" t="s">
        <v>42</v>
      </c>
      <c r="H1498" t="s">
        <v>43</v>
      </c>
      <c r="I1498">
        <v>0</v>
      </c>
      <c r="J1498">
        <v>0</v>
      </c>
      <c r="K1498">
        <v>257331</v>
      </c>
      <c r="L1498">
        <v>0</v>
      </c>
      <c r="M1498">
        <v>0</v>
      </c>
    </row>
    <row r="1499" spans="1:13" x14ac:dyDescent="0.3">
      <c r="A1499" s="10">
        <v>44742</v>
      </c>
      <c r="B1499" t="s">
        <v>105</v>
      </c>
      <c r="C1499" t="s">
        <v>105</v>
      </c>
      <c r="D1499" t="s">
        <v>105</v>
      </c>
      <c r="E1499" t="s">
        <v>78</v>
      </c>
      <c r="F1499" t="s">
        <v>53</v>
      </c>
      <c r="G1499" t="s">
        <v>44</v>
      </c>
      <c r="H1499" t="s">
        <v>45</v>
      </c>
      <c r="I1499">
        <v>0</v>
      </c>
      <c r="J1499">
        <v>0</v>
      </c>
      <c r="K1499">
        <v>257331</v>
      </c>
      <c r="L1499">
        <v>0</v>
      </c>
      <c r="M1499">
        <v>0</v>
      </c>
    </row>
    <row r="1500" spans="1:13" x14ac:dyDescent="0.3">
      <c r="A1500" s="10">
        <v>44742</v>
      </c>
      <c r="B1500" t="s">
        <v>105</v>
      </c>
      <c r="C1500" t="s">
        <v>105</v>
      </c>
      <c r="D1500" t="s">
        <v>105</v>
      </c>
      <c r="E1500" t="s">
        <v>78</v>
      </c>
      <c r="F1500" t="s">
        <v>53</v>
      </c>
      <c r="G1500" t="s">
        <v>46</v>
      </c>
      <c r="H1500" t="s">
        <v>47</v>
      </c>
      <c r="I1500">
        <v>0</v>
      </c>
      <c r="J1500">
        <v>0</v>
      </c>
      <c r="K1500">
        <v>257331</v>
      </c>
      <c r="L1500">
        <v>0</v>
      </c>
      <c r="M1500">
        <v>0</v>
      </c>
    </row>
    <row r="1501" spans="1:13" x14ac:dyDescent="0.3">
      <c r="A1501" s="10">
        <v>44742</v>
      </c>
      <c r="B1501" t="s">
        <v>105</v>
      </c>
      <c r="C1501" t="s">
        <v>105</v>
      </c>
      <c r="D1501" t="s">
        <v>105</v>
      </c>
      <c r="E1501" t="s">
        <v>78</v>
      </c>
      <c r="F1501" t="s">
        <v>53</v>
      </c>
      <c r="G1501" t="s">
        <v>48</v>
      </c>
      <c r="H1501" t="s">
        <v>96</v>
      </c>
      <c r="I1501">
        <v>0</v>
      </c>
      <c r="J1501">
        <v>0</v>
      </c>
      <c r="K1501">
        <v>257331</v>
      </c>
      <c r="L1501">
        <v>0</v>
      </c>
      <c r="M1501">
        <v>0</v>
      </c>
    </row>
    <row r="1502" spans="1:13" x14ac:dyDescent="0.3">
      <c r="A1502" s="10">
        <v>44742</v>
      </c>
      <c r="B1502" t="s">
        <v>105</v>
      </c>
      <c r="C1502" t="s">
        <v>105</v>
      </c>
      <c r="D1502" t="s">
        <v>105</v>
      </c>
      <c r="E1502" t="s">
        <v>78</v>
      </c>
      <c r="F1502" t="s">
        <v>53</v>
      </c>
      <c r="G1502" t="s">
        <v>49</v>
      </c>
      <c r="H1502" t="s">
        <v>56</v>
      </c>
      <c r="I1502">
        <v>3775.62804564004</v>
      </c>
      <c r="J1502">
        <v>-3775.62804564004</v>
      </c>
      <c r="K1502">
        <v>257331</v>
      </c>
      <c r="L1502">
        <v>1.4672262749688298</v>
      </c>
      <c r="M1502">
        <v>-1.4672262749688298</v>
      </c>
    </row>
    <row r="1503" spans="1:13" x14ac:dyDescent="0.3">
      <c r="A1503" s="10">
        <v>44742</v>
      </c>
      <c r="B1503" t="s">
        <v>105</v>
      </c>
      <c r="C1503" t="s">
        <v>105</v>
      </c>
      <c r="D1503" t="s">
        <v>105</v>
      </c>
      <c r="E1503" t="s">
        <v>78</v>
      </c>
      <c r="F1503" t="s">
        <v>53</v>
      </c>
      <c r="G1503" t="s">
        <v>50</v>
      </c>
      <c r="H1503" t="s">
        <v>51</v>
      </c>
      <c r="I1503">
        <v>73.108723779999991</v>
      </c>
      <c r="J1503">
        <v>-73.108723779999991</v>
      </c>
      <c r="K1503">
        <v>257331</v>
      </c>
      <c r="L1503">
        <v>2.8410383428347143E-2</v>
      </c>
      <c r="M1503">
        <v>-2.8410383428347143E-2</v>
      </c>
    </row>
    <row r="1504" spans="1:13" x14ac:dyDescent="0.3">
      <c r="A1504" s="10">
        <v>44742</v>
      </c>
      <c r="B1504" t="s">
        <v>105</v>
      </c>
      <c r="C1504" t="s">
        <v>105</v>
      </c>
      <c r="D1504" t="s">
        <v>105</v>
      </c>
      <c r="E1504" t="s">
        <v>78</v>
      </c>
      <c r="F1504" t="s">
        <v>53</v>
      </c>
      <c r="G1504" t="s">
        <v>52</v>
      </c>
      <c r="H1504" t="s">
        <v>57</v>
      </c>
      <c r="I1504">
        <v>3702.5193218600402</v>
      </c>
      <c r="J1504">
        <v>-3702.5193218600402</v>
      </c>
      <c r="K1504">
        <v>257331</v>
      </c>
      <c r="L1504">
        <v>1.4388158915404829</v>
      </c>
      <c r="M1504">
        <v>-1.4388158915404829</v>
      </c>
    </row>
    <row r="1505" spans="1:13" x14ac:dyDescent="0.3">
      <c r="A1505" s="10">
        <v>44742</v>
      </c>
      <c r="B1505" t="s">
        <v>105</v>
      </c>
      <c r="C1505" t="s">
        <v>105</v>
      </c>
      <c r="D1505" t="s">
        <v>105</v>
      </c>
      <c r="E1505" t="s">
        <v>78</v>
      </c>
      <c r="F1505" t="s">
        <v>58</v>
      </c>
      <c r="G1505" t="s">
        <v>59</v>
      </c>
      <c r="H1505" t="s">
        <v>60</v>
      </c>
      <c r="I1505">
        <v>171246.44392800541</v>
      </c>
      <c r="J1505">
        <v>171246.44392800541</v>
      </c>
      <c r="K1505">
        <v>257331</v>
      </c>
      <c r="L1505">
        <v>66.547148974668971</v>
      </c>
      <c r="M1505">
        <v>66.547148974668971</v>
      </c>
    </row>
    <row r="1506" spans="1:13" x14ac:dyDescent="0.3">
      <c r="A1506" s="10">
        <v>44742</v>
      </c>
      <c r="B1506" t="s">
        <v>107</v>
      </c>
      <c r="C1506" t="s">
        <v>107</v>
      </c>
      <c r="D1506" t="s">
        <v>107</v>
      </c>
      <c r="E1506" t="s">
        <v>79</v>
      </c>
      <c r="F1506" t="s">
        <v>12</v>
      </c>
      <c r="G1506" t="s">
        <v>13</v>
      </c>
      <c r="H1506" t="s">
        <v>14</v>
      </c>
      <c r="I1506">
        <v>233898.32945732103</v>
      </c>
      <c r="J1506">
        <v>233898.32945732103</v>
      </c>
      <c r="K1506">
        <v>257331</v>
      </c>
      <c r="L1506">
        <v>90.893957376810803</v>
      </c>
      <c r="M1506">
        <v>90.893957376810803</v>
      </c>
    </row>
    <row r="1507" spans="1:13" x14ac:dyDescent="0.3">
      <c r="A1507" s="10">
        <v>44742</v>
      </c>
      <c r="B1507" t="s">
        <v>107</v>
      </c>
      <c r="C1507" t="s">
        <v>107</v>
      </c>
      <c r="D1507" t="s">
        <v>107</v>
      </c>
      <c r="E1507" t="s">
        <v>79</v>
      </c>
      <c r="F1507" t="s">
        <v>12</v>
      </c>
      <c r="G1507" t="s">
        <v>15</v>
      </c>
      <c r="H1507" t="s">
        <v>16</v>
      </c>
      <c r="I1507">
        <v>7214.0060320000002</v>
      </c>
      <c r="J1507">
        <v>7214.0060320000002</v>
      </c>
      <c r="K1507">
        <v>257331</v>
      </c>
      <c r="L1507">
        <v>2.8033956390796289</v>
      </c>
      <c r="M1507">
        <v>2.8033956390796289</v>
      </c>
    </row>
    <row r="1508" spans="1:13" x14ac:dyDescent="0.3">
      <c r="A1508" s="10">
        <v>44742</v>
      </c>
      <c r="B1508" t="s">
        <v>107</v>
      </c>
      <c r="C1508" t="s">
        <v>107</v>
      </c>
      <c r="D1508" t="s">
        <v>107</v>
      </c>
      <c r="E1508" t="s">
        <v>79</v>
      </c>
      <c r="F1508" t="s">
        <v>12</v>
      </c>
      <c r="G1508" t="s">
        <v>17</v>
      </c>
      <c r="H1508" t="s">
        <v>18</v>
      </c>
      <c r="I1508">
        <v>0</v>
      </c>
      <c r="J1508">
        <v>0</v>
      </c>
      <c r="K1508">
        <v>257331</v>
      </c>
      <c r="L1508">
        <v>0</v>
      </c>
      <c r="M1508">
        <v>0</v>
      </c>
    </row>
    <row r="1509" spans="1:13" x14ac:dyDescent="0.3">
      <c r="A1509" s="10">
        <v>44742</v>
      </c>
      <c r="B1509" t="s">
        <v>107</v>
      </c>
      <c r="C1509" t="s">
        <v>107</v>
      </c>
      <c r="D1509" t="s">
        <v>107</v>
      </c>
      <c r="E1509" t="s">
        <v>79</v>
      </c>
      <c r="F1509" t="s">
        <v>12</v>
      </c>
      <c r="G1509" t="s">
        <v>19</v>
      </c>
      <c r="H1509" t="s">
        <v>20</v>
      </c>
      <c r="I1509">
        <v>7214.0060320000002</v>
      </c>
      <c r="J1509">
        <v>7214.0060320000002</v>
      </c>
      <c r="K1509">
        <v>257331</v>
      </c>
      <c r="L1509">
        <v>2.8033956390796289</v>
      </c>
      <c r="M1509">
        <v>2.8033956390796289</v>
      </c>
    </row>
    <row r="1510" spans="1:13" x14ac:dyDescent="0.3">
      <c r="A1510" s="10">
        <v>44742</v>
      </c>
      <c r="B1510" t="s">
        <v>107</v>
      </c>
      <c r="C1510" t="s">
        <v>107</v>
      </c>
      <c r="D1510" t="s">
        <v>107</v>
      </c>
      <c r="E1510" t="s">
        <v>79</v>
      </c>
      <c r="F1510" t="s">
        <v>12</v>
      </c>
      <c r="G1510" t="s">
        <v>21</v>
      </c>
      <c r="H1510" t="s">
        <v>22</v>
      </c>
      <c r="I1510">
        <v>2727.41558915</v>
      </c>
      <c r="J1510">
        <v>2727.41558915</v>
      </c>
      <c r="K1510">
        <v>257331</v>
      </c>
      <c r="L1510">
        <v>1.0598861346475938</v>
      </c>
      <c r="M1510">
        <v>1.0598861346475938</v>
      </c>
    </row>
    <row r="1511" spans="1:13" x14ac:dyDescent="0.3">
      <c r="A1511" s="10">
        <v>44742</v>
      </c>
      <c r="B1511" t="s">
        <v>107</v>
      </c>
      <c r="C1511" t="s">
        <v>107</v>
      </c>
      <c r="D1511" t="s">
        <v>107</v>
      </c>
      <c r="E1511" t="s">
        <v>79</v>
      </c>
      <c r="F1511" t="s">
        <v>12</v>
      </c>
      <c r="G1511" t="s">
        <v>23</v>
      </c>
      <c r="H1511" t="s">
        <v>24</v>
      </c>
      <c r="I1511">
        <v>0</v>
      </c>
      <c r="J1511">
        <v>0</v>
      </c>
      <c r="K1511">
        <v>257331</v>
      </c>
      <c r="L1511">
        <v>0</v>
      </c>
      <c r="M1511">
        <v>0</v>
      </c>
    </row>
    <row r="1512" spans="1:13" x14ac:dyDescent="0.3">
      <c r="A1512" s="10">
        <v>44742</v>
      </c>
      <c r="B1512" t="s">
        <v>107</v>
      </c>
      <c r="C1512" t="s">
        <v>107</v>
      </c>
      <c r="D1512" t="s">
        <v>107</v>
      </c>
      <c r="E1512" t="s">
        <v>79</v>
      </c>
      <c r="F1512" t="s">
        <v>12</v>
      </c>
      <c r="G1512" t="s">
        <v>25</v>
      </c>
      <c r="H1512" t="s">
        <v>26</v>
      </c>
      <c r="I1512">
        <v>1806.3146677</v>
      </c>
      <c r="J1512">
        <v>1806.3146677</v>
      </c>
      <c r="K1512">
        <v>257331</v>
      </c>
      <c r="L1512">
        <v>0.70194211645701454</v>
      </c>
      <c r="M1512">
        <v>0.70194211645701454</v>
      </c>
    </row>
    <row r="1513" spans="1:13" x14ac:dyDescent="0.3">
      <c r="A1513" s="10">
        <v>44742</v>
      </c>
      <c r="B1513" t="s">
        <v>107</v>
      </c>
      <c r="C1513" t="s">
        <v>107</v>
      </c>
      <c r="D1513" t="s">
        <v>107</v>
      </c>
      <c r="E1513" t="s">
        <v>79</v>
      </c>
      <c r="F1513" t="s">
        <v>12</v>
      </c>
      <c r="G1513" t="s">
        <v>27</v>
      </c>
      <c r="H1513" t="s">
        <v>28</v>
      </c>
      <c r="I1513">
        <v>921.10092144999999</v>
      </c>
      <c r="J1513">
        <v>921.10092144999999</v>
      </c>
      <c r="K1513">
        <v>257331</v>
      </c>
      <c r="L1513">
        <v>0.35794401819057942</v>
      </c>
      <c r="M1513">
        <v>0.35794401819057942</v>
      </c>
    </row>
    <row r="1514" spans="1:13" x14ac:dyDescent="0.3">
      <c r="A1514" s="10">
        <v>44742</v>
      </c>
      <c r="B1514" t="s">
        <v>107</v>
      </c>
      <c r="C1514" t="s">
        <v>107</v>
      </c>
      <c r="D1514" t="s">
        <v>107</v>
      </c>
      <c r="E1514" t="s">
        <v>79</v>
      </c>
      <c r="F1514" t="s">
        <v>12</v>
      </c>
      <c r="G1514" t="s">
        <v>29</v>
      </c>
      <c r="H1514" t="s">
        <v>30</v>
      </c>
      <c r="I1514">
        <v>12301.212486</v>
      </c>
      <c r="J1514">
        <v>12301.212486</v>
      </c>
      <c r="K1514">
        <v>257331</v>
      </c>
      <c r="L1514">
        <v>4.7803072641850379</v>
      </c>
      <c r="M1514">
        <v>4.7803072641850379</v>
      </c>
    </row>
    <row r="1515" spans="1:13" x14ac:dyDescent="0.3">
      <c r="A1515" s="10">
        <v>44742</v>
      </c>
      <c r="B1515" t="s">
        <v>107</v>
      </c>
      <c r="C1515" t="s">
        <v>107</v>
      </c>
      <c r="D1515" t="s">
        <v>107</v>
      </c>
      <c r="E1515" t="s">
        <v>79</v>
      </c>
      <c r="F1515" t="s">
        <v>12</v>
      </c>
      <c r="G1515" t="s">
        <v>31</v>
      </c>
      <c r="H1515" t="s">
        <v>32</v>
      </c>
      <c r="I1515">
        <v>2.1033759999999999</v>
      </c>
      <c r="J1515">
        <v>2.1033759999999999</v>
      </c>
      <c r="K1515">
        <v>257331</v>
      </c>
      <c r="L1515">
        <v>8.1738150475457673E-4</v>
      </c>
      <c r="M1515">
        <v>8.1738150475457673E-4</v>
      </c>
    </row>
    <row r="1516" spans="1:13" x14ac:dyDescent="0.3">
      <c r="A1516" s="10">
        <v>44742</v>
      </c>
      <c r="B1516" t="s">
        <v>107</v>
      </c>
      <c r="C1516" t="s">
        <v>107</v>
      </c>
      <c r="D1516" t="s">
        <v>107</v>
      </c>
      <c r="E1516" t="s">
        <v>79</v>
      </c>
      <c r="F1516" t="s">
        <v>12</v>
      </c>
      <c r="G1516" t="s">
        <v>33</v>
      </c>
      <c r="H1516" t="s">
        <v>34</v>
      </c>
      <c r="I1516">
        <v>12299.109110000001</v>
      </c>
      <c r="J1516">
        <v>12299.109110000001</v>
      </c>
      <c r="K1516">
        <v>257331</v>
      </c>
      <c r="L1516">
        <v>4.7794898826802834</v>
      </c>
      <c r="M1516">
        <v>4.7794898826802834</v>
      </c>
    </row>
    <row r="1517" spans="1:13" x14ac:dyDescent="0.3">
      <c r="A1517" s="10">
        <v>44742</v>
      </c>
      <c r="B1517" t="s">
        <v>107</v>
      </c>
      <c r="C1517" t="s">
        <v>107</v>
      </c>
      <c r="D1517" t="s">
        <v>107</v>
      </c>
      <c r="E1517" t="s">
        <v>79</v>
      </c>
      <c r="F1517" t="s">
        <v>12</v>
      </c>
      <c r="G1517" t="s">
        <v>35</v>
      </c>
      <c r="H1517" t="s">
        <v>110</v>
      </c>
      <c r="I1517">
        <v>97888.175550229993</v>
      </c>
      <c r="J1517">
        <v>97888.175550229993</v>
      </c>
      <c r="K1517">
        <v>257331</v>
      </c>
      <c r="L1517">
        <v>38.039791377731405</v>
      </c>
      <c r="M1517">
        <v>38.039791377731405</v>
      </c>
    </row>
    <row r="1518" spans="1:13" x14ac:dyDescent="0.3">
      <c r="A1518" s="10">
        <v>44742</v>
      </c>
      <c r="B1518" t="s">
        <v>107</v>
      </c>
      <c r="C1518" t="s">
        <v>107</v>
      </c>
      <c r="D1518" t="s">
        <v>107</v>
      </c>
      <c r="E1518" t="s">
        <v>79</v>
      </c>
      <c r="F1518" t="s">
        <v>12</v>
      </c>
      <c r="G1518" t="s">
        <v>36</v>
      </c>
      <c r="H1518" t="s">
        <v>32</v>
      </c>
      <c r="I1518">
        <v>1548.6583840000001</v>
      </c>
      <c r="J1518">
        <v>1548.6583840000001</v>
      </c>
      <c r="K1518">
        <v>257331</v>
      </c>
      <c r="L1518">
        <v>0.60181570972793796</v>
      </c>
      <c r="M1518">
        <v>0.60181570972793796</v>
      </c>
    </row>
    <row r="1519" spans="1:13" x14ac:dyDescent="0.3">
      <c r="A1519" s="10">
        <v>44742</v>
      </c>
      <c r="B1519" t="s">
        <v>107</v>
      </c>
      <c r="C1519" t="s">
        <v>107</v>
      </c>
      <c r="D1519" t="s">
        <v>107</v>
      </c>
      <c r="E1519" t="s">
        <v>79</v>
      </c>
      <c r="F1519" t="s">
        <v>12</v>
      </c>
      <c r="G1519" t="s">
        <v>37</v>
      </c>
      <c r="H1519" t="s">
        <v>34</v>
      </c>
      <c r="I1519">
        <v>96339.517166229998</v>
      </c>
      <c r="J1519">
        <v>96339.517166229998</v>
      </c>
      <c r="K1519">
        <v>257331</v>
      </c>
      <c r="L1519">
        <v>37.437975668003467</v>
      </c>
      <c r="M1519">
        <v>37.437975668003467</v>
      </c>
    </row>
    <row r="1520" spans="1:13" x14ac:dyDescent="0.3">
      <c r="A1520" s="10">
        <v>44742</v>
      </c>
      <c r="B1520" t="s">
        <v>107</v>
      </c>
      <c r="C1520" t="s">
        <v>107</v>
      </c>
      <c r="D1520" t="s">
        <v>107</v>
      </c>
      <c r="E1520" t="s">
        <v>79</v>
      </c>
      <c r="F1520" t="s">
        <v>12</v>
      </c>
      <c r="G1520" t="s">
        <v>38</v>
      </c>
      <c r="H1520" t="s">
        <v>39</v>
      </c>
      <c r="I1520">
        <v>70552.898501583986</v>
      </c>
      <c r="J1520">
        <v>70552.898501583986</v>
      </c>
      <c r="K1520">
        <v>257331</v>
      </c>
      <c r="L1520">
        <v>27.417178070883018</v>
      </c>
      <c r="M1520">
        <v>27.417178070883018</v>
      </c>
    </row>
    <row r="1521" spans="1:13" x14ac:dyDescent="0.3">
      <c r="A1521" s="10">
        <v>44742</v>
      </c>
      <c r="B1521" t="s">
        <v>107</v>
      </c>
      <c r="C1521" t="s">
        <v>107</v>
      </c>
      <c r="D1521" t="s">
        <v>107</v>
      </c>
      <c r="E1521" t="s">
        <v>79</v>
      </c>
      <c r="F1521" t="s">
        <v>12</v>
      </c>
      <c r="G1521" t="s">
        <v>40</v>
      </c>
      <c r="H1521" t="s">
        <v>41</v>
      </c>
      <c r="I1521">
        <v>102.34475624702534</v>
      </c>
      <c r="J1521">
        <v>102.34475624702534</v>
      </c>
      <c r="K1521">
        <v>257331</v>
      </c>
      <c r="L1521">
        <v>3.9771638958005583E-2</v>
      </c>
      <c r="M1521">
        <v>3.9771638958005583E-2</v>
      </c>
    </row>
    <row r="1522" spans="1:13" x14ac:dyDescent="0.3">
      <c r="A1522" s="10">
        <v>44742</v>
      </c>
      <c r="B1522" t="s">
        <v>107</v>
      </c>
      <c r="C1522" t="s">
        <v>107</v>
      </c>
      <c r="D1522" t="s">
        <v>107</v>
      </c>
      <c r="E1522" t="s">
        <v>79</v>
      </c>
      <c r="F1522" t="s">
        <v>12</v>
      </c>
      <c r="G1522" t="s">
        <v>42</v>
      </c>
      <c r="H1522" t="s">
        <v>43</v>
      </c>
      <c r="I1522">
        <v>102.34475624702534</v>
      </c>
      <c r="J1522">
        <v>102.34475624702534</v>
      </c>
      <c r="K1522">
        <v>257331</v>
      </c>
      <c r="L1522">
        <v>3.9771638958005583E-2</v>
      </c>
      <c r="M1522">
        <v>3.9771638958005583E-2</v>
      </c>
    </row>
    <row r="1523" spans="1:13" x14ac:dyDescent="0.3">
      <c r="A1523" s="10">
        <v>44742</v>
      </c>
      <c r="B1523" t="s">
        <v>107</v>
      </c>
      <c r="C1523" t="s">
        <v>107</v>
      </c>
      <c r="D1523" t="s">
        <v>107</v>
      </c>
      <c r="E1523" t="s">
        <v>79</v>
      </c>
      <c r="F1523" t="s">
        <v>12</v>
      </c>
      <c r="G1523" t="s">
        <v>44</v>
      </c>
      <c r="H1523" t="s">
        <v>45</v>
      </c>
      <c r="I1523">
        <v>0</v>
      </c>
      <c r="J1523">
        <v>0</v>
      </c>
      <c r="K1523">
        <v>257331</v>
      </c>
      <c r="L1523">
        <v>0</v>
      </c>
      <c r="M1523">
        <v>0</v>
      </c>
    </row>
    <row r="1524" spans="1:13" x14ac:dyDescent="0.3">
      <c r="A1524" s="10">
        <v>44742</v>
      </c>
      <c r="B1524" t="s">
        <v>107</v>
      </c>
      <c r="C1524" t="s">
        <v>107</v>
      </c>
      <c r="D1524" t="s">
        <v>107</v>
      </c>
      <c r="E1524" t="s">
        <v>79</v>
      </c>
      <c r="F1524" t="s">
        <v>12</v>
      </c>
      <c r="G1524" t="s">
        <v>46</v>
      </c>
      <c r="H1524" t="s">
        <v>47</v>
      </c>
      <c r="I1524">
        <v>0</v>
      </c>
      <c r="J1524">
        <v>0</v>
      </c>
      <c r="K1524">
        <v>257331</v>
      </c>
      <c r="L1524">
        <v>0</v>
      </c>
      <c r="M1524">
        <v>0</v>
      </c>
    </row>
    <row r="1525" spans="1:13" x14ac:dyDescent="0.3">
      <c r="A1525" s="10">
        <v>44742</v>
      </c>
      <c r="B1525" t="s">
        <v>107</v>
      </c>
      <c r="C1525" t="s">
        <v>107</v>
      </c>
      <c r="D1525" t="s">
        <v>107</v>
      </c>
      <c r="E1525" t="s">
        <v>79</v>
      </c>
      <c r="F1525" t="s">
        <v>12</v>
      </c>
      <c r="G1525" t="s">
        <v>48</v>
      </c>
      <c r="H1525" t="s">
        <v>96</v>
      </c>
      <c r="I1525">
        <v>0</v>
      </c>
      <c r="J1525">
        <v>0</v>
      </c>
      <c r="K1525">
        <v>257331</v>
      </c>
      <c r="L1525">
        <v>0</v>
      </c>
      <c r="M1525">
        <v>0</v>
      </c>
    </row>
    <row r="1526" spans="1:13" x14ac:dyDescent="0.3">
      <c r="A1526" s="10">
        <v>44742</v>
      </c>
      <c r="B1526" t="s">
        <v>107</v>
      </c>
      <c r="C1526" t="s">
        <v>107</v>
      </c>
      <c r="D1526" t="s">
        <v>107</v>
      </c>
      <c r="E1526" t="s">
        <v>79</v>
      </c>
      <c r="F1526" t="s">
        <v>12</v>
      </c>
      <c r="G1526" t="s">
        <v>49</v>
      </c>
      <c r="H1526" t="s">
        <v>104</v>
      </c>
      <c r="I1526">
        <v>43112.276542110005</v>
      </c>
      <c r="J1526">
        <v>43112.276542110005</v>
      </c>
      <c r="K1526">
        <v>257331</v>
      </c>
      <c r="L1526">
        <v>16.753627251326115</v>
      </c>
      <c r="M1526">
        <v>16.753627251326115</v>
      </c>
    </row>
    <row r="1527" spans="1:13" x14ac:dyDescent="0.3">
      <c r="A1527" s="10">
        <v>44742</v>
      </c>
      <c r="B1527" t="s">
        <v>107</v>
      </c>
      <c r="C1527" t="s">
        <v>107</v>
      </c>
      <c r="D1527" t="s">
        <v>107</v>
      </c>
      <c r="E1527" t="s">
        <v>79</v>
      </c>
      <c r="F1527" t="s">
        <v>12</v>
      </c>
      <c r="G1527" t="s">
        <v>50</v>
      </c>
      <c r="H1527" t="s">
        <v>51</v>
      </c>
      <c r="I1527">
        <v>41525.208889500005</v>
      </c>
      <c r="J1527">
        <v>41525.208889500005</v>
      </c>
      <c r="K1527">
        <v>257331</v>
      </c>
      <c r="L1527">
        <v>16.136885524674447</v>
      </c>
      <c r="M1527">
        <v>16.136885524674447</v>
      </c>
    </row>
    <row r="1528" spans="1:13" x14ac:dyDescent="0.3">
      <c r="A1528" s="10">
        <v>44742</v>
      </c>
      <c r="B1528" t="s">
        <v>107</v>
      </c>
      <c r="C1528" t="s">
        <v>107</v>
      </c>
      <c r="D1528" t="s">
        <v>107</v>
      </c>
      <c r="E1528" t="s">
        <v>79</v>
      </c>
      <c r="F1528" t="s">
        <v>12</v>
      </c>
      <c r="G1528" t="s">
        <v>52</v>
      </c>
      <c r="H1528" t="s">
        <v>106</v>
      </c>
      <c r="I1528">
        <v>1587.0676526100001</v>
      </c>
      <c r="J1528">
        <v>1587.0676526100001</v>
      </c>
      <c r="K1528">
        <v>257331</v>
      </c>
      <c r="L1528">
        <v>0.6167417266516666</v>
      </c>
      <c r="M1528">
        <v>0.6167417266516666</v>
      </c>
    </row>
    <row r="1529" spans="1:13" x14ac:dyDescent="0.3">
      <c r="A1529" s="10">
        <v>44742</v>
      </c>
      <c r="B1529" t="s">
        <v>107</v>
      </c>
      <c r="C1529" t="s">
        <v>107</v>
      </c>
      <c r="D1529" t="s">
        <v>107</v>
      </c>
      <c r="E1529" t="s">
        <v>79</v>
      </c>
      <c r="F1529" t="s">
        <v>53</v>
      </c>
      <c r="G1529" t="s">
        <v>54</v>
      </c>
      <c r="H1529" t="s">
        <v>55</v>
      </c>
      <c r="I1529">
        <v>132192.00849216001</v>
      </c>
      <c r="J1529">
        <v>-132192.00849216001</v>
      </c>
      <c r="K1529">
        <v>257331</v>
      </c>
      <c r="L1529">
        <v>51.370417280529743</v>
      </c>
      <c r="M1529">
        <v>-51.370417280529743</v>
      </c>
    </row>
    <row r="1530" spans="1:13" x14ac:dyDescent="0.3">
      <c r="A1530" s="10">
        <v>44742</v>
      </c>
      <c r="B1530" t="s">
        <v>107</v>
      </c>
      <c r="C1530" t="s">
        <v>107</v>
      </c>
      <c r="D1530" t="s">
        <v>107</v>
      </c>
      <c r="E1530" t="s">
        <v>79</v>
      </c>
      <c r="F1530" t="s">
        <v>53</v>
      </c>
      <c r="G1530" t="s">
        <v>15</v>
      </c>
      <c r="H1530" t="s">
        <v>16</v>
      </c>
      <c r="I1530">
        <v>16.375970420000002</v>
      </c>
      <c r="J1530">
        <v>-16.375970420000002</v>
      </c>
      <c r="K1530">
        <v>257331</v>
      </c>
      <c r="L1530">
        <v>6.3637767777687104E-3</v>
      </c>
      <c r="M1530">
        <v>-6.3637767777687104E-3</v>
      </c>
    </row>
    <row r="1531" spans="1:13" x14ac:dyDescent="0.3">
      <c r="A1531" s="10">
        <v>44742</v>
      </c>
      <c r="B1531" t="s">
        <v>107</v>
      </c>
      <c r="C1531" t="s">
        <v>107</v>
      </c>
      <c r="D1531" t="s">
        <v>107</v>
      </c>
      <c r="E1531" t="s">
        <v>79</v>
      </c>
      <c r="F1531" t="s">
        <v>53</v>
      </c>
      <c r="G1531" t="s">
        <v>17</v>
      </c>
      <c r="H1531" t="s">
        <v>18</v>
      </c>
      <c r="I1531">
        <v>0</v>
      </c>
      <c r="J1531">
        <v>0</v>
      </c>
      <c r="K1531">
        <v>257331</v>
      </c>
      <c r="L1531">
        <v>0</v>
      </c>
      <c r="M1531">
        <v>0</v>
      </c>
    </row>
    <row r="1532" spans="1:13" x14ac:dyDescent="0.3">
      <c r="A1532" s="10">
        <v>44742</v>
      </c>
      <c r="B1532" t="s">
        <v>107</v>
      </c>
      <c r="C1532" t="s">
        <v>107</v>
      </c>
      <c r="D1532" t="s">
        <v>107</v>
      </c>
      <c r="E1532" t="s">
        <v>79</v>
      </c>
      <c r="F1532" t="s">
        <v>53</v>
      </c>
      <c r="G1532" t="s">
        <v>19</v>
      </c>
      <c r="H1532" t="s">
        <v>20</v>
      </c>
      <c r="I1532">
        <v>16.375970420000002</v>
      </c>
      <c r="J1532">
        <v>-16.375970420000002</v>
      </c>
      <c r="K1532">
        <v>257331</v>
      </c>
      <c r="L1532">
        <v>6.3637767777687104E-3</v>
      </c>
      <c r="M1532">
        <v>-6.3637767777687104E-3</v>
      </c>
    </row>
    <row r="1533" spans="1:13" x14ac:dyDescent="0.3">
      <c r="A1533" s="10">
        <v>44742</v>
      </c>
      <c r="B1533" t="s">
        <v>107</v>
      </c>
      <c r="C1533" t="s">
        <v>107</v>
      </c>
      <c r="D1533" t="s">
        <v>107</v>
      </c>
      <c r="E1533" t="s">
        <v>79</v>
      </c>
      <c r="F1533" t="s">
        <v>53</v>
      </c>
      <c r="G1533" t="s">
        <v>21</v>
      </c>
      <c r="H1533" t="s">
        <v>22</v>
      </c>
      <c r="I1533">
        <v>47175.623265390001</v>
      </c>
      <c r="J1533">
        <v>-47175.623265390001</v>
      </c>
      <c r="K1533">
        <v>257331</v>
      </c>
      <c r="L1533">
        <v>18.332662316390174</v>
      </c>
      <c r="M1533">
        <v>-18.332662316390174</v>
      </c>
    </row>
    <row r="1534" spans="1:13" x14ac:dyDescent="0.3">
      <c r="A1534" s="10">
        <v>44742</v>
      </c>
      <c r="B1534" t="s">
        <v>107</v>
      </c>
      <c r="C1534" t="s">
        <v>107</v>
      </c>
      <c r="D1534" t="s">
        <v>107</v>
      </c>
      <c r="E1534" t="s">
        <v>79</v>
      </c>
      <c r="F1534" t="s">
        <v>53</v>
      </c>
      <c r="G1534" t="s">
        <v>23</v>
      </c>
      <c r="H1534" t="s">
        <v>24</v>
      </c>
      <c r="I1534">
        <v>10663.89348762</v>
      </c>
      <c r="J1534">
        <v>-10663.89348762</v>
      </c>
      <c r="K1534">
        <v>257331</v>
      </c>
      <c r="L1534">
        <v>4.1440376354267467</v>
      </c>
      <c r="M1534">
        <v>-4.1440376354267467</v>
      </c>
    </row>
    <row r="1535" spans="1:13" x14ac:dyDescent="0.3">
      <c r="A1535" s="10">
        <v>44742</v>
      </c>
      <c r="B1535" t="s">
        <v>107</v>
      </c>
      <c r="C1535" t="s">
        <v>107</v>
      </c>
      <c r="D1535" t="s">
        <v>107</v>
      </c>
      <c r="E1535" t="s">
        <v>79</v>
      </c>
      <c r="F1535" t="s">
        <v>53</v>
      </c>
      <c r="G1535" t="s">
        <v>25</v>
      </c>
      <c r="H1535" t="s">
        <v>26</v>
      </c>
      <c r="I1535">
        <v>20578.594635670001</v>
      </c>
      <c r="J1535">
        <v>-20578.594635670001</v>
      </c>
      <c r="K1535">
        <v>257331</v>
      </c>
      <c r="L1535">
        <v>7.9969357114650004</v>
      </c>
      <c r="M1535">
        <v>-7.9969357114650004</v>
      </c>
    </row>
    <row r="1536" spans="1:13" x14ac:dyDescent="0.3">
      <c r="A1536" s="10">
        <v>44742</v>
      </c>
      <c r="B1536" t="s">
        <v>107</v>
      </c>
      <c r="C1536" t="s">
        <v>107</v>
      </c>
      <c r="D1536" t="s">
        <v>107</v>
      </c>
      <c r="E1536" t="s">
        <v>79</v>
      </c>
      <c r="F1536" t="s">
        <v>53</v>
      </c>
      <c r="G1536" t="s">
        <v>27</v>
      </c>
      <c r="H1536" t="s">
        <v>28</v>
      </c>
      <c r="I1536">
        <v>15933.135142099998</v>
      </c>
      <c r="J1536">
        <v>-15933.135142099998</v>
      </c>
      <c r="K1536">
        <v>257331</v>
      </c>
      <c r="L1536">
        <v>6.1916889694984274</v>
      </c>
      <c r="M1536">
        <v>-6.1916889694984274</v>
      </c>
    </row>
    <row r="1537" spans="1:13" x14ac:dyDescent="0.3">
      <c r="A1537" s="10">
        <v>44742</v>
      </c>
      <c r="B1537" t="s">
        <v>107</v>
      </c>
      <c r="C1537" t="s">
        <v>107</v>
      </c>
      <c r="D1537" t="s">
        <v>107</v>
      </c>
      <c r="E1537" t="s">
        <v>79</v>
      </c>
      <c r="F1537" t="s">
        <v>53</v>
      </c>
      <c r="G1537" t="s">
        <v>29</v>
      </c>
      <c r="H1537" t="s">
        <v>30</v>
      </c>
      <c r="I1537">
        <v>39235.02167485001</v>
      </c>
      <c r="J1537">
        <v>-39235.02167485001</v>
      </c>
      <c r="K1537">
        <v>257331</v>
      </c>
      <c r="L1537">
        <v>15.24690833006906</v>
      </c>
      <c r="M1537">
        <v>-15.24690833006906</v>
      </c>
    </row>
    <row r="1538" spans="1:13" x14ac:dyDescent="0.3">
      <c r="A1538" s="10">
        <v>44742</v>
      </c>
      <c r="B1538" t="s">
        <v>107</v>
      </c>
      <c r="C1538" t="s">
        <v>107</v>
      </c>
      <c r="D1538" t="s">
        <v>107</v>
      </c>
      <c r="E1538" t="s">
        <v>79</v>
      </c>
      <c r="F1538" t="s">
        <v>53</v>
      </c>
      <c r="G1538" t="s">
        <v>31</v>
      </c>
      <c r="H1538" t="s">
        <v>32</v>
      </c>
      <c r="I1538">
        <v>0</v>
      </c>
      <c r="J1538">
        <v>0</v>
      </c>
      <c r="K1538">
        <v>257331</v>
      </c>
      <c r="L1538">
        <v>0</v>
      </c>
      <c r="M1538">
        <v>0</v>
      </c>
    </row>
    <row r="1539" spans="1:13" x14ac:dyDescent="0.3">
      <c r="A1539" s="10">
        <v>44742</v>
      </c>
      <c r="B1539" t="s">
        <v>107</v>
      </c>
      <c r="C1539" t="s">
        <v>107</v>
      </c>
      <c r="D1539" t="s">
        <v>107</v>
      </c>
      <c r="E1539" t="s">
        <v>79</v>
      </c>
      <c r="F1539" t="s">
        <v>53</v>
      </c>
      <c r="G1539" t="s">
        <v>33</v>
      </c>
      <c r="H1539" t="s">
        <v>34</v>
      </c>
      <c r="I1539">
        <v>39235.02167485001</v>
      </c>
      <c r="J1539">
        <v>-39235.02167485001</v>
      </c>
      <c r="K1539">
        <v>257331</v>
      </c>
      <c r="L1539">
        <v>15.24690833006906</v>
      </c>
      <c r="M1539">
        <v>-15.24690833006906</v>
      </c>
    </row>
    <row r="1540" spans="1:13" x14ac:dyDescent="0.3">
      <c r="A1540" s="10">
        <v>44742</v>
      </c>
      <c r="B1540" t="s">
        <v>107</v>
      </c>
      <c r="C1540" t="s">
        <v>107</v>
      </c>
      <c r="D1540" t="s">
        <v>107</v>
      </c>
      <c r="E1540" t="s">
        <v>79</v>
      </c>
      <c r="F1540" t="s">
        <v>53</v>
      </c>
      <c r="G1540" t="s">
        <v>35</v>
      </c>
      <c r="H1540" t="s">
        <v>110</v>
      </c>
      <c r="I1540">
        <v>3833.100786</v>
      </c>
      <c r="J1540">
        <v>-3833.100786</v>
      </c>
      <c r="K1540">
        <v>257331</v>
      </c>
      <c r="L1540">
        <v>1.4895604439418493</v>
      </c>
      <c r="M1540">
        <v>-1.4895604439418493</v>
      </c>
    </row>
    <row r="1541" spans="1:13" x14ac:dyDescent="0.3">
      <c r="A1541" s="10">
        <v>44742</v>
      </c>
      <c r="B1541" t="s">
        <v>107</v>
      </c>
      <c r="C1541" t="s">
        <v>107</v>
      </c>
      <c r="D1541" t="s">
        <v>107</v>
      </c>
      <c r="E1541" t="s">
        <v>79</v>
      </c>
      <c r="F1541" t="s">
        <v>53</v>
      </c>
      <c r="G1541" t="s">
        <v>36</v>
      </c>
      <c r="H1541" t="s">
        <v>32</v>
      </c>
      <c r="I1541">
        <v>486.62957</v>
      </c>
      <c r="J1541">
        <v>-486.62957</v>
      </c>
      <c r="K1541">
        <v>257331</v>
      </c>
      <c r="L1541">
        <v>0.18910646987731755</v>
      </c>
      <c r="M1541">
        <v>-0.18910646987731755</v>
      </c>
    </row>
    <row r="1542" spans="1:13" x14ac:dyDescent="0.3">
      <c r="A1542" s="10">
        <v>44742</v>
      </c>
      <c r="B1542" t="s">
        <v>107</v>
      </c>
      <c r="C1542" t="s">
        <v>107</v>
      </c>
      <c r="D1542" t="s">
        <v>107</v>
      </c>
      <c r="E1542" t="s">
        <v>79</v>
      </c>
      <c r="F1542" t="s">
        <v>53</v>
      </c>
      <c r="G1542" t="s">
        <v>37</v>
      </c>
      <c r="H1542" t="s">
        <v>34</v>
      </c>
      <c r="I1542">
        <v>3346.4712159999999</v>
      </c>
      <c r="J1542">
        <v>-3346.4712159999999</v>
      </c>
      <c r="K1542">
        <v>257331</v>
      </c>
      <c r="L1542">
        <v>1.3004539740645316</v>
      </c>
      <c r="M1542">
        <v>-1.3004539740645316</v>
      </c>
    </row>
    <row r="1543" spans="1:13" x14ac:dyDescent="0.3">
      <c r="A1543" s="10">
        <v>44742</v>
      </c>
      <c r="B1543" t="s">
        <v>107</v>
      </c>
      <c r="C1543" t="s">
        <v>107</v>
      </c>
      <c r="D1543" t="s">
        <v>107</v>
      </c>
      <c r="E1543" t="s">
        <v>79</v>
      </c>
      <c r="F1543" t="s">
        <v>53</v>
      </c>
      <c r="G1543" t="s">
        <v>38</v>
      </c>
      <c r="H1543" t="s">
        <v>39</v>
      </c>
      <c r="I1543">
        <v>5585.1078364000014</v>
      </c>
      <c r="J1543">
        <v>-5585.1078364000014</v>
      </c>
      <c r="K1543">
        <v>257331</v>
      </c>
      <c r="L1543">
        <v>2.1703983726795455</v>
      </c>
      <c r="M1543">
        <v>-2.1703983726795455</v>
      </c>
    </row>
    <row r="1544" spans="1:13" x14ac:dyDescent="0.3">
      <c r="A1544" s="10">
        <v>44742</v>
      </c>
      <c r="B1544" t="s">
        <v>107</v>
      </c>
      <c r="C1544" t="s">
        <v>107</v>
      </c>
      <c r="D1544" t="s">
        <v>107</v>
      </c>
      <c r="E1544" t="s">
        <v>79</v>
      </c>
      <c r="F1544" t="s">
        <v>53</v>
      </c>
      <c r="G1544" t="s">
        <v>40</v>
      </c>
      <c r="H1544" t="s">
        <v>41</v>
      </c>
      <c r="I1544">
        <v>343.80156897000001</v>
      </c>
      <c r="J1544">
        <v>-343.80156897000001</v>
      </c>
      <c r="K1544">
        <v>257331</v>
      </c>
      <c r="L1544">
        <v>0.13360285739767069</v>
      </c>
      <c r="M1544">
        <v>-0.13360285739767069</v>
      </c>
    </row>
    <row r="1545" spans="1:13" x14ac:dyDescent="0.3">
      <c r="A1545" s="10">
        <v>44742</v>
      </c>
      <c r="B1545" t="s">
        <v>107</v>
      </c>
      <c r="C1545" t="s">
        <v>107</v>
      </c>
      <c r="D1545" t="s">
        <v>107</v>
      </c>
      <c r="E1545" t="s">
        <v>79</v>
      </c>
      <c r="F1545" t="s">
        <v>53</v>
      </c>
      <c r="G1545" t="s">
        <v>42</v>
      </c>
      <c r="H1545" t="s">
        <v>43</v>
      </c>
      <c r="I1545">
        <v>343.80156897000001</v>
      </c>
      <c r="J1545">
        <v>-343.80156897000001</v>
      </c>
      <c r="K1545">
        <v>257331</v>
      </c>
      <c r="L1545">
        <v>0.13360285739767069</v>
      </c>
      <c r="M1545">
        <v>-0.13360285739767069</v>
      </c>
    </row>
    <row r="1546" spans="1:13" x14ac:dyDescent="0.3">
      <c r="A1546" s="10">
        <v>44742</v>
      </c>
      <c r="B1546" t="s">
        <v>107</v>
      </c>
      <c r="C1546" t="s">
        <v>107</v>
      </c>
      <c r="D1546" t="s">
        <v>107</v>
      </c>
      <c r="E1546" t="s">
        <v>79</v>
      </c>
      <c r="F1546" t="s">
        <v>53</v>
      </c>
      <c r="G1546" t="s">
        <v>44</v>
      </c>
      <c r="H1546" t="s">
        <v>45</v>
      </c>
      <c r="I1546">
        <v>0</v>
      </c>
      <c r="J1546">
        <v>0</v>
      </c>
      <c r="K1546">
        <v>257331</v>
      </c>
      <c r="L1546">
        <v>0</v>
      </c>
      <c r="M1546">
        <v>0</v>
      </c>
    </row>
    <row r="1547" spans="1:13" x14ac:dyDescent="0.3">
      <c r="A1547" s="10">
        <v>44742</v>
      </c>
      <c r="B1547" t="s">
        <v>107</v>
      </c>
      <c r="C1547" t="s">
        <v>107</v>
      </c>
      <c r="D1547" t="s">
        <v>107</v>
      </c>
      <c r="E1547" t="s">
        <v>79</v>
      </c>
      <c r="F1547" t="s">
        <v>53</v>
      </c>
      <c r="G1547" t="s">
        <v>46</v>
      </c>
      <c r="H1547" t="s">
        <v>47</v>
      </c>
      <c r="I1547">
        <v>0</v>
      </c>
      <c r="J1547">
        <v>0</v>
      </c>
      <c r="K1547">
        <v>257331</v>
      </c>
      <c r="L1547">
        <v>0</v>
      </c>
      <c r="M1547">
        <v>0</v>
      </c>
    </row>
    <row r="1548" spans="1:13" x14ac:dyDescent="0.3">
      <c r="A1548" s="10">
        <v>44742</v>
      </c>
      <c r="B1548" t="s">
        <v>107</v>
      </c>
      <c r="C1548" t="s">
        <v>107</v>
      </c>
      <c r="D1548" t="s">
        <v>107</v>
      </c>
      <c r="E1548" t="s">
        <v>79</v>
      </c>
      <c r="F1548" t="s">
        <v>53</v>
      </c>
      <c r="G1548" t="s">
        <v>48</v>
      </c>
      <c r="H1548" t="s">
        <v>96</v>
      </c>
      <c r="I1548">
        <v>0</v>
      </c>
      <c r="J1548">
        <v>0</v>
      </c>
      <c r="K1548">
        <v>257331</v>
      </c>
      <c r="L1548">
        <v>0</v>
      </c>
      <c r="M1548">
        <v>0</v>
      </c>
    </row>
    <row r="1549" spans="1:13" x14ac:dyDescent="0.3">
      <c r="A1549" s="10">
        <v>44742</v>
      </c>
      <c r="B1549" t="s">
        <v>107</v>
      </c>
      <c r="C1549" t="s">
        <v>107</v>
      </c>
      <c r="D1549" t="s">
        <v>107</v>
      </c>
      <c r="E1549" t="s">
        <v>79</v>
      </c>
      <c r="F1549" t="s">
        <v>53</v>
      </c>
      <c r="G1549" t="s">
        <v>49</v>
      </c>
      <c r="H1549" t="s">
        <v>56</v>
      </c>
      <c r="I1549">
        <v>36002.97739013</v>
      </c>
      <c r="J1549">
        <v>-36002.97739013</v>
      </c>
      <c r="K1549">
        <v>257331</v>
      </c>
      <c r="L1549">
        <v>13.990921183273683</v>
      </c>
      <c r="M1549">
        <v>-13.990921183273683</v>
      </c>
    </row>
    <row r="1550" spans="1:13" x14ac:dyDescent="0.3">
      <c r="A1550" s="10">
        <v>44742</v>
      </c>
      <c r="B1550" t="s">
        <v>107</v>
      </c>
      <c r="C1550" t="s">
        <v>107</v>
      </c>
      <c r="D1550" t="s">
        <v>107</v>
      </c>
      <c r="E1550" t="s">
        <v>79</v>
      </c>
      <c r="F1550" t="s">
        <v>53</v>
      </c>
      <c r="G1550" t="s">
        <v>50</v>
      </c>
      <c r="H1550" t="s">
        <v>51</v>
      </c>
      <c r="I1550">
        <v>16080.209016999999</v>
      </c>
      <c r="J1550">
        <v>-16080.209016999999</v>
      </c>
      <c r="K1550">
        <v>257331</v>
      </c>
      <c r="L1550">
        <v>6.2488425479246574</v>
      </c>
      <c r="M1550">
        <v>-6.2488425479246574</v>
      </c>
    </row>
    <row r="1551" spans="1:13" x14ac:dyDescent="0.3">
      <c r="A1551" s="10">
        <v>44742</v>
      </c>
      <c r="B1551" t="s">
        <v>107</v>
      </c>
      <c r="C1551" t="s">
        <v>107</v>
      </c>
      <c r="D1551" t="s">
        <v>107</v>
      </c>
      <c r="E1551" t="s">
        <v>79</v>
      </c>
      <c r="F1551" t="s">
        <v>53</v>
      </c>
      <c r="G1551" t="s">
        <v>52</v>
      </c>
      <c r="H1551" t="s">
        <v>57</v>
      </c>
      <c r="I1551">
        <v>19922.768373129999</v>
      </c>
      <c r="J1551">
        <v>-19922.768373129999</v>
      </c>
      <c r="K1551">
        <v>257331</v>
      </c>
      <c r="L1551">
        <v>7.7420786353490243</v>
      </c>
      <c r="M1551">
        <v>-7.7420786353490243</v>
      </c>
    </row>
    <row r="1552" spans="1:13" x14ac:dyDescent="0.3">
      <c r="A1552" s="10">
        <v>44742</v>
      </c>
      <c r="B1552" t="s">
        <v>107</v>
      </c>
      <c r="C1552" t="s">
        <v>107</v>
      </c>
      <c r="D1552" t="s">
        <v>107</v>
      </c>
      <c r="E1552" t="s">
        <v>79</v>
      </c>
      <c r="F1552" t="s">
        <v>58</v>
      </c>
      <c r="G1552" t="s">
        <v>59</v>
      </c>
      <c r="H1552" t="s">
        <v>60</v>
      </c>
      <c r="I1552">
        <v>101706.32096516102</v>
      </c>
      <c r="J1552">
        <v>101706.32096516102</v>
      </c>
      <c r="K1552">
        <v>257331</v>
      </c>
      <c r="L1552">
        <v>39.52354009628106</v>
      </c>
      <c r="M1552">
        <v>39.52354009628106</v>
      </c>
    </row>
    <row r="1553" spans="1:13" x14ac:dyDescent="0.3">
      <c r="A1553" s="10">
        <v>44651</v>
      </c>
      <c r="B1553" t="s">
        <v>103</v>
      </c>
      <c r="C1553" t="s">
        <v>103</v>
      </c>
      <c r="D1553" t="s">
        <v>103</v>
      </c>
      <c r="E1553" t="s">
        <v>11</v>
      </c>
      <c r="F1553" t="s">
        <v>12</v>
      </c>
      <c r="G1553" t="s">
        <v>13</v>
      </c>
      <c r="H1553" t="s">
        <v>14</v>
      </c>
      <c r="I1553">
        <v>617641.84659489233</v>
      </c>
      <c r="J1553">
        <v>617641.84659489233</v>
      </c>
      <c r="K1553">
        <v>249274</v>
      </c>
      <c r="L1553">
        <v>247.77628095785852</v>
      </c>
      <c r="M1553">
        <v>247.77628095785852</v>
      </c>
    </row>
    <row r="1554" spans="1:13" x14ac:dyDescent="0.3">
      <c r="A1554" s="10">
        <v>44651</v>
      </c>
      <c r="B1554" t="s">
        <v>103</v>
      </c>
      <c r="C1554" t="s">
        <v>103</v>
      </c>
      <c r="D1554" t="s">
        <v>103</v>
      </c>
      <c r="E1554" t="s">
        <v>11</v>
      </c>
      <c r="F1554" t="s">
        <v>12</v>
      </c>
      <c r="G1554" t="s">
        <v>15</v>
      </c>
      <c r="H1554" t="s">
        <v>16</v>
      </c>
      <c r="I1554">
        <v>159.89067815999999</v>
      </c>
      <c r="J1554">
        <v>159.89067815999999</v>
      </c>
      <c r="K1554">
        <v>249274</v>
      </c>
      <c r="L1554">
        <v>6.4142541203655409E-2</v>
      </c>
      <c r="M1554">
        <v>6.4142541203655409E-2</v>
      </c>
    </row>
    <row r="1555" spans="1:13" x14ac:dyDescent="0.3">
      <c r="A1555" s="10">
        <v>44651</v>
      </c>
      <c r="B1555" t="s">
        <v>103</v>
      </c>
      <c r="C1555" t="s">
        <v>103</v>
      </c>
      <c r="D1555" t="s">
        <v>103</v>
      </c>
      <c r="E1555" t="s">
        <v>11</v>
      </c>
      <c r="F1555" t="s">
        <v>12</v>
      </c>
      <c r="G1555" t="s">
        <v>17</v>
      </c>
      <c r="H1555" t="s">
        <v>18</v>
      </c>
      <c r="I1555">
        <v>83.45598751</v>
      </c>
      <c r="J1555">
        <v>83.45598751</v>
      </c>
      <c r="K1555">
        <v>249274</v>
      </c>
      <c r="L1555">
        <v>3.3479619819957153E-2</v>
      </c>
      <c r="M1555">
        <v>3.3479619819957153E-2</v>
      </c>
    </row>
    <row r="1556" spans="1:13" x14ac:dyDescent="0.3">
      <c r="A1556" s="10">
        <v>44651</v>
      </c>
      <c r="B1556" t="s">
        <v>103</v>
      </c>
      <c r="C1556" t="s">
        <v>103</v>
      </c>
      <c r="D1556" t="s">
        <v>103</v>
      </c>
      <c r="E1556" t="s">
        <v>11</v>
      </c>
      <c r="F1556" t="s">
        <v>12</v>
      </c>
      <c r="G1556" t="s">
        <v>19</v>
      </c>
      <c r="H1556" t="s">
        <v>20</v>
      </c>
      <c r="I1556">
        <v>76.434690650000007</v>
      </c>
      <c r="J1556">
        <v>76.434690650000007</v>
      </c>
      <c r="K1556">
        <v>249274</v>
      </c>
      <c r="L1556">
        <v>3.0662921383698263E-2</v>
      </c>
      <c r="M1556">
        <v>3.0662921383698263E-2</v>
      </c>
    </row>
    <row r="1557" spans="1:13" x14ac:dyDescent="0.3">
      <c r="A1557" s="10">
        <v>44651</v>
      </c>
      <c r="B1557" t="s">
        <v>103</v>
      </c>
      <c r="C1557" t="s">
        <v>103</v>
      </c>
      <c r="D1557" t="s">
        <v>103</v>
      </c>
      <c r="E1557" t="s">
        <v>11</v>
      </c>
      <c r="F1557" t="s">
        <v>12</v>
      </c>
      <c r="G1557" t="s">
        <v>21</v>
      </c>
      <c r="H1557" t="s">
        <v>22</v>
      </c>
      <c r="I1557">
        <v>205742.65384012001</v>
      </c>
      <c r="J1557">
        <v>205742.65384012001</v>
      </c>
      <c r="K1557">
        <v>249274</v>
      </c>
      <c r="L1557">
        <v>82.536748252974647</v>
      </c>
      <c r="M1557">
        <v>82.536748252974647</v>
      </c>
    </row>
    <row r="1558" spans="1:13" x14ac:dyDescent="0.3">
      <c r="A1558" s="10">
        <v>44651</v>
      </c>
      <c r="B1558" t="s">
        <v>103</v>
      </c>
      <c r="C1558" t="s">
        <v>103</v>
      </c>
      <c r="D1558" t="s">
        <v>103</v>
      </c>
      <c r="E1558" t="s">
        <v>11</v>
      </c>
      <c r="F1558" t="s">
        <v>12</v>
      </c>
      <c r="G1558" t="s">
        <v>23</v>
      </c>
      <c r="H1558" t="s">
        <v>24</v>
      </c>
      <c r="I1558">
        <v>48333.463203790001</v>
      </c>
      <c r="J1558">
        <v>48333.463203790001</v>
      </c>
      <c r="K1558">
        <v>249274</v>
      </c>
      <c r="L1558">
        <v>19.389692949842345</v>
      </c>
      <c r="M1558">
        <v>19.389692949842345</v>
      </c>
    </row>
    <row r="1559" spans="1:13" x14ac:dyDescent="0.3">
      <c r="A1559" s="10">
        <v>44651</v>
      </c>
      <c r="B1559" t="s">
        <v>103</v>
      </c>
      <c r="C1559" t="s">
        <v>103</v>
      </c>
      <c r="D1559" t="s">
        <v>103</v>
      </c>
      <c r="E1559" t="s">
        <v>11</v>
      </c>
      <c r="F1559" t="s">
        <v>12</v>
      </c>
      <c r="G1559" t="s">
        <v>25</v>
      </c>
      <c r="H1559" t="s">
        <v>26</v>
      </c>
      <c r="I1559">
        <v>105500.63865597</v>
      </c>
      <c r="J1559">
        <v>105500.63865597</v>
      </c>
      <c r="K1559">
        <v>249274</v>
      </c>
      <c r="L1559">
        <v>42.323161924617089</v>
      </c>
      <c r="M1559">
        <v>42.323161924617089</v>
      </c>
    </row>
    <row r="1560" spans="1:13" x14ac:dyDescent="0.3">
      <c r="A1560" s="10">
        <v>44651</v>
      </c>
      <c r="B1560" t="s">
        <v>103</v>
      </c>
      <c r="C1560" t="s">
        <v>103</v>
      </c>
      <c r="D1560" t="s">
        <v>103</v>
      </c>
      <c r="E1560" t="s">
        <v>11</v>
      </c>
      <c r="F1560" t="s">
        <v>12</v>
      </c>
      <c r="G1560" t="s">
        <v>27</v>
      </c>
      <c r="H1560" t="s">
        <v>28</v>
      </c>
      <c r="I1560">
        <v>51908.551980360004</v>
      </c>
      <c r="J1560">
        <v>51908.551980360004</v>
      </c>
      <c r="K1560">
        <v>249274</v>
      </c>
      <c r="L1560">
        <v>20.823893378515208</v>
      </c>
      <c r="M1560">
        <v>20.823893378515208</v>
      </c>
    </row>
    <row r="1561" spans="1:13" x14ac:dyDescent="0.3">
      <c r="A1561" s="10">
        <v>44651</v>
      </c>
      <c r="B1561" t="s">
        <v>103</v>
      </c>
      <c r="C1561" t="s">
        <v>103</v>
      </c>
      <c r="D1561" t="s">
        <v>103</v>
      </c>
      <c r="E1561" t="s">
        <v>11</v>
      </c>
      <c r="F1561" t="s">
        <v>12</v>
      </c>
      <c r="G1561" t="s">
        <v>29</v>
      </c>
      <c r="H1561" t="s">
        <v>30</v>
      </c>
      <c r="I1561">
        <v>67964.207408139991</v>
      </c>
      <c r="J1561">
        <v>67964.207408139991</v>
      </c>
      <c r="K1561">
        <v>249274</v>
      </c>
      <c r="L1561">
        <v>27.264860117035866</v>
      </c>
      <c r="M1561">
        <v>27.264860117035866</v>
      </c>
    </row>
    <row r="1562" spans="1:13" x14ac:dyDescent="0.3">
      <c r="A1562" s="10">
        <v>44651</v>
      </c>
      <c r="B1562" t="s">
        <v>103</v>
      </c>
      <c r="C1562" t="s">
        <v>103</v>
      </c>
      <c r="D1562" t="s">
        <v>103</v>
      </c>
      <c r="E1562" t="s">
        <v>11</v>
      </c>
      <c r="F1562" t="s">
        <v>12</v>
      </c>
      <c r="G1562" t="s">
        <v>31</v>
      </c>
      <c r="H1562" t="s">
        <v>32</v>
      </c>
      <c r="I1562">
        <v>19773.535751475174</v>
      </c>
      <c r="J1562">
        <v>19773.535751475174</v>
      </c>
      <c r="K1562">
        <v>249274</v>
      </c>
      <c r="L1562">
        <v>7.9324501357843875</v>
      </c>
      <c r="M1562">
        <v>7.9324501357843875</v>
      </c>
    </row>
    <row r="1563" spans="1:13" x14ac:dyDescent="0.3">
      <c r="A1563" s="10">
        <v>44651</v>
      </c>
      <c r="B1563" t="s">
        <v>103</v>
      </c>
      <c r="C1563" t="s">
        <v>103</v>
      </c>
      <c r="D1563" t="s">
        <v>103</v>
      </c>
      <c r="E1563" t="s">
        <v>11</v>
      </c>
      <c r="F1563" t="s">
        <v>12</v>
      </c>
      <c r="G1563" t="s">
        <v>33</v>
      </c>
      <c r="H1563" t="s">
        <v>34</v>
      </c>
      <c r="I1563">
        <v>48190.671656664817</v>
      </c>
      <c r="J1563">
        <v>48190.671656664817</v>
      </c>
      <c r="K1563">
        <v>249274</v>
      </c>
      <c r="L1563">
        <v>19.33240998125148</v>
      </c>
      <c r="M1563">
        <v>19.33240998125148</v>
      </c>
    </row>
    <row r="1564" spans="1:13" x14ac:dyDescent="0.3">
      <c r="A1564" s="10">
        <v>44651</v>
      </c>
      <c r="B1564" t="s">
        <v>103</v>
      </c>
      <c r="C1564" t="s">
        <v>103</v>
      </c>
      <c r="D1564" t="s">
        <v>103</v>
      </c>
      <c r="E1564" t="s">
        <v>11</v>
      </c>
      <c r="F1564" t="s">
        <v>12</v>
      </c>
      <c r="G1564" t="s">
        <v>35</v>
      </c>
      <c r="H1564" t="s">
        <v>110</v>
      </c>
      <c r="I1564">
        <v>102221.68552563284</v>
      </c>
      <c r="J1564">
        <v>102221.68552563284</v>
      </c>
      <c r="K1564">
        <v>249274</v>
      </c>
      <c r="L1564">
        <v>41.00776074746377</v>
      </c>
      <c r="M1564">
        <v>41.00776074746377</v>
      </c>
    </row>
    <row r="1565" spans="1:13" x14ac:dyDescent="0.3">
      <c r="A1565" s="10">
        <v>44651</v>
      </c>
      <c r="B1565" t="s">
        <v>103</v>
      </c>
      <c r="C1565" t="s">
        <v>103</v>
      </c>
      <c r="D1565" t="s">
        <v>103</v>
      </c>
      <c r="E1565" t="s">
        <v>11</v>
      </c>
      <c r="F1565" t="s">
        <v>12</v>
      </c>
      <c r="G1565" t="s">
        <v>36</v>
      </c>
      <c r="H1565" t="s">
        <v>32</v>
      </c>
      <c r="I1565">
        <v>24118.062171071124</v>
      </c>
      <c r="J1565">
        <v>24118.062171071124</v>
      </c>
      <c r="K1565">
        <v>249274</v>
      </c>
      <c r="L1565">
        <v>9.6753220035266914</v>
      </c>
      <c r="M1565">
        <v>9.6753220035266914</v>
      </c>
    </row>
    <row r="1566" spans="1:13" x14ac:dyDescent="0.3">
      <c r="A1566" s="10">
        <v>44651</v>
      </c>
      <c r="B1566" t="s">
        <v>103</v>
      </c>
      <c r="C1566" t="s">
        <v>103</v>
      </c>
      <c r="D1566" t="s">
        <v>103</v>
      </c>
      <c r="E1566" t="s">
        <v>11</v>
      </c>
      <c r="F1566" t="s">
        <v>12</v>
      </c>
      <c r="G1566" t="s">
        <v>37</v>
      </c>
      <c r="H1566" t="s">
        <v>34</v>
      </c>
      <c r="I1566">
        <v>78103.623354561714</v>
      </c>
      <c r="J1566">
        <v>78103.623354561714</v>
      </c>
      <c r="K1566">
        <v>249274</v>
      </c>
      <c r="L1566">
        <v>31.332438743937079</v>
      </c>
      <c r="M1566">
        <v>31.332438743937079</v>
      </c>
    </row>
    <row r="1567" spans="1:13" x14ac:dyDescent="0.3">
      <c r="A1567" s="10">
        <v>44651</v>
      </c>
      <c r="B1567" t="s">
        <v>103</v>
      </c>
      <c r="C1567" t="s">
        <v>103</v>
      </c>
      <c r="D1567" t="s">
        <v>103</v>
      </c>
      <c r="E1567" t="s">
        <v>11</v>
      </c>
      <c r="F1567" t="s">
        <v>12</v>
      </c>
      <c r="G1567" t="s">
        <v>38</v>
      </c>
      <c r="H1567" t="s">
        <v>39</v>
      </c>
      <c r="I1567">
        <v>171205.19592905743</v>
      </c>
      <c r="J1567">
        <v>171205.19592905743</v>
      </c>
      <c r="K1567">
        <v>249274</v>
      </c>
      <c r="L1567">
        <v>68.681529533387931</v>
      </c>
      <c r="M1567">
        <v>68.681529533387931</v>
      </c>
    </row>
    <row r="1568" spans="1:13" x14ac:dyDescent="0.3">
      <c r="A1568" s="10">
        <v>44651</v>
      </c>
      <c r="B1568" t="s">
        <v>103</v>
      </c>
      <c r="C1568" t="s">
        <v>103</v>
      </c>
      <c r="D1568" t="s">
        <v>103</v>
      </c>
      <c r="E1568" t="s">
        <v>11</v>
      </c>
      <c r="F1568" t="s">
        <v>12</v>
      </c>
      <c r="G1568" t="s">
        <v>40</v>
      </c>
      <c r="H1568" t="s">
        <v>41</v>
      </c>
      <c r="I1568">
        <v>2272.2841032798992</v>
      </c>
      <c r="J1568">
        <v>2272.2841032798992</v>
      </c>
      <c r="K1568">
        <v>249274</v>
      </c>
      <c r="L1568">
        <v>0.91156081391557053</v>
      </c>
      <c r="M1568">
        <v>0.91156081391557053</v>
      </c>
    </row>
    <row r="1569" spans="1:13" x14ac:dyDescent="0.3">
      <c r="A1569" s="10">
        <v>44651</v>
      </c>
      <c r="B1569" t="s">
        <v>103</v>
      </c>
      <c r="C1569" t="s">
        <v>103</v>
      </c>
      <c r="D1569" t="s">
        <v>103</v>
      </c>
      <c r="E1569" t="s">
        <v>11</v>
      </c>
      <c r="F1569" t="s">
        <v>12</v>
      </c>
      <c r="G1569" t="s">
        <v>42</v>
      </c>
      <c r="H1569" t="s">
        <v>43</v>
      </c>
      <c r="I1569">
        <v>1755.5255034898992</v>
      </c>
      <c r="J1569">
        <v>1755.5255034898992</v>
      </c>
      <c r="K1569">
        <v>249274</v>
      </c>
      <c r="L1569">
        <v>0.70425535895837477</v>
      </c>
      <c r="M1569">
        <v>0.70425535895837477</v>
      </c>
    </row>
    <row r="1570" spans="1:13" x14ac:dyDescent="0.3">
      <c r="A1570" s="10">
        <v>44651</v>
      </c>
      <c r="B1570" t="s">
        <v>103</v>
      </c>
      <c r="C1570" t="s">
        <v>103</v>
      </c>
      <c r="D1570" t="s">
        <v>103</v>
      </c>
      <c r="E1570" t="s">
        <v>11</v>
      </c>
      <c r="F1570" t="s">
        <v>12</v>
      </c>
      <c r="G1570" t="s">
        <v>44</v>
      </c>
      <c r="H1570" t="s">
        <v>45</v>
      </c>
      <c r="I1570">
        <v>516.75859979000006</v>
      </c>
      <c r="J1570">
        <v>516.75859979000006</v>
      </c>
      <c r="K1570">
        <v>249274</v>
      </c>
      <c r="L1570">
        <v>0.20730545495719574</v>
      </c>
      <c r="M1570">
        <v>0.20730545495719574</v>
      </c>
    </row>
    <row r="1571" spans="1:13" x14ac:dyDescent="0.3">
      <c r="A1571" s="10">
        <v>44651</v>
      </c>
      <c r="B1571" t="s">
        <v>103</v>
      </c>
      <c r="C1571" t="s">
        <v>103</v>
      </c>
      <c r="D1571" t="s">
        <v>103</v>
      </c>
      <c r="E1571" t="s">
        <v>11</v>
      </c>
      <c r="F1571" t="s">
        <v>12</v>
      </c>
      <c r="G1571" t="s">
        <v>46</v>
      </c>
      <c r="H1571" t="s">
        <v>47</v>
      </c>
      <c r="I1571">
        <v>0</v>
      </c>
      <c r="J1571">
        <v>0</v>
      </c>
      <c r="K1571">
        <v>249274</v>
      </c>
      <c r="L1571">
        <v>0</v>
      </c>
      <c r="M1571">
        <v>0</v>
      </c>
    </row>
    <row r="1572" spans="1:13" x14ac:dyDescent="0.3">
      <c r="A1572" s="10">
        <v>44651</v>
      </c>
      <c r="B1572" t="s">
        <v>103</v>
      </c>
      <c r="C1572" t="s">
        <v>103</v>
      </c>
      <c r="D1572" t="s">
        <v>103</v>
      </c>
      <c r="E1572" t="s">
        <v>11</v>
      </c>
      <c r="F1572" t="s">
        <v>12</v>
      </c>
      <c r="G1572" t="s">
        <v>48</v>
      </c>
      <c r="H1572" t="s">
        <v>96</v>
      </c>
      <c r="I1572">
        <v>0.98944286000000004</v>
      </c>
      <c r="J1572">
        <v>0.98944286000000004</v>
      </c>
      <c r="K1572">
        <v>249274</v>
      </c>
      <c r="L1572">
        <v>3.9692982822115428E-4</v>
      </c>
      <c r="M1572">
        <v>3.9692982822115428E-4</v>
      </c>
    </row>
    <row r="1573" spans="1:13" x14ac:dyDescent="0.3">
      <c r="A1573" s="10">
        <v>44651</v>
      </c>
      <c r="B1573" t="s">
        <v>103</v>
      </c>
      <c r="C1573" t="s">
        <v>103</v>
      </c>
      <c r="D1573" t="s">
        <v>103</v>
      </c>
      <c r="E1573" t="s">
        <v>11</v>
      </c>
      <c r="F1573" t="s">
        <v>12</v>
      </c>
      <c r="G1573" t="s">
        <v>49</v>
      </c>
      <c r="H1573" t="s">
        <v>104</v>
      </c>
      <c r="I1573">
        <v>68074.939667642087</v>
      </c>
      <c r="J1573">
        <v>68074.939667642087</v>
      </c>
      <c r="K1573">
        <v>249274</v>
      </c>
      <c r="L1573">
        <v>27.309282022048865</v>
      </c>
      <c r="M1573">
        <v>27.309282022048865</v>
      </c>
    </row>
    <row r="1574" spans="1:13" x14ac:dyDescent="0.3">
      <c r="A1574" s="10">
        <v>44651</v>
      </c>
      <c r="B1574" t="s">
        <v>103</v>
      </c>
      <c r="C1574" t="s">
        <v>103</v>
      </c>
      <c r="D1574" t="s">
        <v>103</v>
      </c>
      <c r="E1574" t="s">
        <v>11</v>
      </c>
      <c r="F1574" t="s">
        <v>12</v>
      </c>
      <c r="G1574" t="s">
        <v>50</v>
      </c>
      <c r="H1574" t="s">
        <v>51</v>
      </c>
      <c r="I1574">
        <v>16561.98104042</v>
      </c>
      <c r="J1574">
        <v>16561.98104042</v>
      </c>
      <c r="K1574">
        <v>249274</v>
      </c>
      <c r="L1574">
        <v>6.6440868443640335</v>
      </c>
      <c r="M1574">
        <v>6.6440868443640335</v>
      </c>
    </row>
    <row r="1575" spans="1:13" x14ac:dyDescent="0.3">
      <c r="A1575" s="10">
        <v>44651</v>
      </c>
      <c r="B1575" t="s">
        <v>103</v>
      </c>
      <c r="C1575" t="s">
        <v>103</v>
      </c>
      <c r="D1575" t="s">
        <v>103</v>
      </c>
      <c r="E1575" t="s">
        <v>11</v>
      </c>
      <c r="F1575" t="s">
        <v>12</v>
      </c>
      <c r="G1575" t="s">
        <v>52</v>
      </c>
      <c r="H1575" t="s">
        <v>106</v>
      </c>
      <c r="I1575">
        <v>51512.958627222084</v>
      </c>
      <c r="J1575">
        <v>51512.958627222084</v>
      </c>
      <c r="K1575">
        <v>249274</v>
      </c>
      <c r="L1575">
        <v>20.665195177684829</v>
      </c>
      <c r="M1575">
        <v>20.665195177684829</v>
      </c>
    </row>
    <row r="1576" spans="1:13" x14ac:dyDescent="0.3">
      <c r="A1576" s="10">
        <v>44651</v>
      </c>
      <c r="B1576" t="s">
        <v>103</v>
      </c>
      <c r="C1576" t="s">
        <v>103</v>
      </c>
      <c r="D1576" t="s">
        <v>103</v>
      </c>
      <c r="E1576" t="s">
        <v>11</v>
      </c>
      <c r="F1576" t="s">
        <v>53</v>
      </c>
      <c r="G1576" t="s">
        <v>54</v>
      </c>
      <c r="H1576" t="s">
        <v>55</v>
      </c>
      <c r="I1576">
        <v>713754.73798223713</v>
      </c>
      <c r="J1576">
        <v>-713754.73798223713</v>
      </c>
      <c r="K1576">
        <v>249274</v>
      </c>
      <c r="L1576">
        <v>286.3334074080077</v>
      </c>
      <c r="M1576">
        <v>-286.3334074080077</v>
      </c>
    </row>
    <row r="1577" spans="1:13" x14ac:dyDescent="0.3">
      <c r="A1577" s="10">
        <v>44651</v>
      </c>
      <c r="B1577" t="s">
        <v>103</v>
      </c>
      <c r="C1577" t="s">
        <v>103</v>
      </c>
      <c r="D1577" t="s">
        <v>103</v>
      </c>
      <c r="E1577" t="s">
        <v>11</v>
      </c>
      <c r="F1577" t="s">
        <v>53</v>
      </c>
      <c r="G1577" t="s">
        <v>15</v>
      </c>
      <c r="H1577" t="s">
        <v>16</v>
      </c>
      <c r="I1577">
        <v>7173.9133419999998</v>
      </c>
      <c r="J1577">
        <v>-7173.9133419999998</v>
      </c>
      <c r="K1577">
        <v>249274</v>
      </c>
      <c r="L1577">
        <v>2.8779228246828792</v>
      </c>
      <c r="M1577">
        <v>-2.8779228246828792</v>
      </c>
    </row>
    <row r="1578" spans="1:13" x14ac:dyDescent="0.3">
      <c r="A1578" s="10">
        <v>44651</v>
      </c>
      <c r="B1578" t="s">
        <v>103</v>
      </c>
      <c r="C1578" t="s">
        <v>103</v>
      </c>
      <c r="D1578" t="s">
        <v>103</v>
      </c>
      <c r="E1578" t="s">
        <v>11</v>
      </c>
      <c r="F1578" t="s">
        <v>53</v>
      </c>
      <c r="G1578" t="s">
        <v>17</v>
      </c>
      <c r="H1578" t="s">
        <v>18</v>
      </c>
      <c r="I1578">
        <v>0</v>
      </c>
      <c r="J1578">
        <v>0</v>
      </c>
      <c r="K1578">
        <v>249274</v>
      </c>
      <c r="L1578">
        <v>0</v>
      </c>
      <c r="M1578">
        <v>0</v>
      </c>
    </row>
    <row r="1579" spans="1:13" x14ac:dyDescent="0.3">
      <c r="A1579" s="10">
        <v>44651</v>
      </c>
      <c r="B1579" t="s">
        <v>103</v>
      </c>
      <c r="C1579" t="s">
        <v>103</v>
      </c>
      <c r="D1579" t="s">
        <v>103</v>
      </c>
      <c r="E1579" t="s">
        <v>11</v>
      </c>
      <c r="F1579" t="s">
        <v>53</v>
      </c>
      <c r="G1579" t="s">
        <v>19</v>
      </c>
      <c r="H1579" t="s">
        <v>20</v>
      </c>
      <c r="I1579">
        <v>7173.9133419999998</v>
      </c>
      <c r="J1579">
        <v>-7173.9133419999998</v>
      </c>
      <c r="K1579">
        <v>249274</v>
      </c>
      <c r="L1579">
        <v>2.8779228246828792</v>
      </c>
      <c r="M1579">
        <v>-2.8779228246828792</v>
      </c>
    </row>
    <row r="1580" spans="1:13" x14ac:dyDescent="0.3">
      <c r="A1580" s="10">
        <v>44651</v>
      </c>
      <c r="B1580" t="s">
        <v>103</v>
      </c>
      <c r="C1580" t="s">
        <v>103</v>
      </c>
      <c r="D1580" t="s">
        <v>103</v>
      </c>
      <c r="E1580" t="s">
        <v>11</v>
      </c>
      <c r="F1580" t="s">
        <v>53</v>
      </c>
      <c r="G1580" t="s">
        <v>21</v>
      </c>
      <c r="H1580" t="s">
        <v>22</v>
      </c>
      <c r="I1580">
        <v>156844.17327274999</v>
      </c>
      <c r="J1580">
        <v>-156844.17327274999</v>
      </c>
      <c r="K1580">
        <v>249274</v>
      </c>
      <c r="L1580">
        <v>62.920390122014325</v>
      </c>
      <c r="M1580">
        <v>-62.920390122014325</v>
      </c>
    </row>
    <row r="1581" spans="1:13" x14ac:dyDescent="0.3">
      <c r="A1581" s="10">
        <v>44651</v>
      </c>
      <c r="B1581" t="s">
        <v>103</v>
      </c>
      <c r="C1581" t="s">
        <v>103</v>
      </c>
      <c r="D1581" t="s">
        <v>103</v>
      </c>
      <c r="E1581" t="s">
        <v>11</v>
      </c>
      <c r="F1581" t="s">
        <v>53</v>
      </c>
      <c r="G1581" t="s">
        <v>23</v>
      </c>
      <c r="H1581" t="s">
        <v>24</v>
      </c>
      <c r="I1581">
        <v>33478.996078019998</v>
      </c>
      <c r="J1581">
        <v>-33478.996078019998</v>
      </c>
      <c r="K1581">
        <v>249274</v>
      </c>
      <c r="L1581">
        <v>13.430600896210596</v>
      </c>
      <c r="M1581">
        <v>-13.430600896210596</v>
      </c>
    </row>
    <row r="1582" spans="1:13" x14ac:dyDescent="0.3">
      <c r="A1582" s="10">
        <v>44651</v>
      </c>
      <c r="B1582" t="s">
        <v>103</v>
      </c>
      <c r="C1582" t="s">
        <v>103</v>
      </c>
      <c r="D1582" t="s">
        <v>103</v>
      </c>
      <c r="E1582" t="s">
        <v>11</v>
      </c>
      <c r="F1582" t="s">
        <v>53</v>
      </c>
      <c r="G1582" t="s">
        <v>25</v>
      </c>
      <c r="H1582" t="s">
        <v>26</v>
      </c>
      <c r="I1582">
        <v>86139.406978049999</v>
      </c>
      <c r="J1582">
        <v>-86139.406978049999</v>
      </c>
      <c r="K1582">
        <v>249274</v>
      </c>
      <c r="L1582">
        <v>34.55611374553704</v>
      </c>
      <c r="M1582">
        <v>-34.55611374553704</v>
      </c>
    </row>
    <row r="1583" spans="1:13" x14ac:dyDescent="0.3">
      <c r="A1583" s="10">
        <v>44651</v>
      </c>
      <c r="B1583" t="s">
        <v>103</v>
      </c>
      <c r="C1583" t="s">
        <v>103</v>
      </c>
      <c r="D1583" t="s">
        <v>103</v>
      </c>
      <c r="E1583" t="s">
        <v>11</v>
      </c>
      <c r="F1583" t="s">
        <v>53</v>
      </c>
      <c r="G1583" t="s">
        <v>27</v>
      </c>
      <c r="H1583" t="s">
        <v>28</v>
      </c>
      <c r="I1583">
        <v>37225.770216680001</v>
      </c>
      <c r="J1583">
        <v>-37225.770216680001</v>
      </c>
      <c r="K1583">
        <v>249274</v>
      </c>
      <c r="L1583">
        <v>14.933675480266695</v>
      </c>
      <c r="M1583">
        <v>-14.933675480266695</v>
      </c>
    </row>
    <row r="1584" spans="1:13" x14ac:dyDescent="0.3">
      <c r="A1584" s="10">
        <v>44651</v>
      </c>
      <c r="B1584" t="s">
        <v>103</v>
      </c>
      <c r="C1584" t="s">
        <v>103</v>
      </c>
      <c r="D1584" t="s">
        <v>103</v>
      </c>
      <c r="E1584" t="s">
        <v>11</v>
      </c>
      <c r="F1584" t="s">
        <v>53</v>
      </c>
      <c r="G1584" t="s">
        <v>29</v>
      </c>
      <c r="H1584" t="s">
        <v>30</v>
      </c>
      <c r="I1584">
        <v>46199.611020780008</v>
      </c>
      <c r="J1584">
        <v>-46199.611020780008</v>
      </c>
      <c r="K1584">
        <v>249274</v>
      </c>
      <c r="L1584">
        <v>18.533666174883866</v>
      </c>
      <c r="M1584">
        <v>-18.533666174883866</v>
      </c>
    </row>
    <row r="1585" spans="1:13" x14ac:dyDescent="0.3">
      <c r="A1585" s="10">
        <v>44651</v>
      </c>
      <c r="B1585" t="s">
        <v>103</v>
      </c>
      <c r="C1585" t="s">
        <v>103</v>
      </c>
      <c r="D1585" t="s">
        <v>103</v>
      </c>
      <c r="E1585" t="s">
        <v>11</v>
      </c>
      <c r="F1585" t="s">
        <v>53</v>
      </c>
      <c r="G1585" t="s">
        <v>31</v>
      </c>
      <c r="H1585" t="s">
        <v>32</v>
      </c>
      <c r="I1585">
        <v>19775.551204475178</v>
      </c>
      <c r="J1585">
        <v>-19775.551204475178</v>
      </c>
      <c r="K1585">
        <v>249274</v>
      </c>
      <c r="L1585">
        <v>7.9332586649530956</v>
      </c>
      <c r="M1585">
        <v>-7.9332586649530956</v>
      </c>
    </row>
    <row r="1586" spans="1:13" x14ac:dyDescent="0.3">
      <c r="A1586" s="10">
        <v>44651</v>
      </c>
      <c r="B1586" t="s">
        <v>103</v>
      </c>
      <c r="C1586" t="s">
        <v>103</v>
      </c>
      <c r="D1586" t="s">
        <v>103</v>
      </c>
      <c r="E1586" t="s">
        <v>11</v>
      </c>
      <c r="F1586" t="s">
        <v>53</v>
      </c>
      <c r="G1586" t="s">
        <v>33</v>
      </c>
      <c r="H1586" t="s">
        <v>34</v>
      </c>
      <c r="I1586">
        <v>26424.059816304827</v>
      </c>
      <c r="J1586">
        <v>-26424.059816304827</v>
      </c>
      <c r="K1586">
        <v>249274</v>
      </c>
      <c r="L1586">
        <v>10.60040750993077</v>
      </c>
      <c r="M1586">
        <v>-10.60040750993077</v>
      </c>
    </row>
    <row r="1587" spans="1:13" x14ac:dyDescent="0.3">
      <c r="A1587" s="10">
        <v>44651</v>
      </c>
      <c r="B1587" t="s">
        <v>103</v>
      </c>
      <c r="C1587" t="s">
        <v>103</v>
      </c>
      <c r="D1587" t="s">
        <v>103</v>
      </c>
      <c r="E1587" t="s">
        <v>11</v>
      </c>
      <c r="F1587" t="s">
        <v>53</v>
      </c>
      <c r="G1587" t="s">
        <v>35</v>
      </c>
      <c r="H1587" t="s">
        <v>110</v>
      </c>
      <c r="I1587">
        <v>192472.41406409282</v>
      </c>
      <c r="J1587">
        <v>-192472.41406409282</v>
      </c>
      <c r="K1587">
        <v>249274</v>
      </c>
      <c r="L1587">
        <v>77.213192737346375</v>
      </c>
      <c r="M1587">
        <v>-77.213192737346375</v>
      </c>
    </row>
    <row r="1588" spans="1:13" x14ac:dyDescent="0.3">
      <c r="A1588" s="10">
        <v>44651</v>
      </c>
      <c r="B1588" t="s">
        <v>103</v>
      </c>
      <c r="C1588" t="s">
        <v>103</v>
      </c>
      <c r="D1588" t="s">
        <v>103</v>
      </c>
      <c r="E1588" t="s">
        <v>11</v>
      </c>
      <c r="F1588" t="s">
        <v>53</v>
      </c>
      <c r="G1588" t="s">
        <v>36</v>
      </c>
      <c r="H1588" t="s">
        <v>32</v>
      </c>
      <c r="I1588">
        <v>24977.28506707112</v>
      </c>
      <c r="J1588">
        <v>-24977.28506707112</v>
      </c>
      <c r="K1588">
        <v>249274</v>
      </c>
      <c r="L1588">
        <v>10.020012142089074</v>
      </c>
      <c r="M1588">
        <v>-10.020012142089074</v>
      </c>
    </row>
    <row r="1589" spans="1:13" x14ac:dyDescent="0.3">
      <c r="A1589" s="10">
        <v>44651</v>
      </c>
      <c r="B1589" t="s">
        <v>103</v>
      </c>
      <c r="C1589" t="s">
        <v>103</v>
      </c>
      <c r="D1589" t="s">
        <v>103</v>
      </c>
      <c r="E1589" t="s">
        <v>11</v>
      </c>
      <c r="F1589" t="s">
        <v>53</v>
      </c>
      <c r="G1589" t="s">
        <v>37</v>
      </c>
      <c r="H1589" t="s">
        <v>34</v>
      </c>
      <c r="I1589">
        <v>167495.1289970217</v>
      </c>
      <c r="J1589">
        <v>-167495.1289970217</v>
      </c>
      <c r="K1589">
        <v>249274</v>
      </c>
      <c r="L1589">
        <v>67.193180595257303</v>
      </c>
      <c r="M1589">
        <v>-67.193180595257303</v>
      </c>
    </row>
    <row r="1590" spans="1:13" x14ac:dyDescent="0.3">
      <c r="A1590" s="10">
        <v>44651</v>
      </c>
      <c r="B1590" t="s">
        <v>103</v>
      </c>
      <c r="C1590" t="s">
        <v>103</v>
      </c>
      <c r="D1590" t="s">
        <v>103</v>
      </c>
      <c r="E1590" t="s">
        <v>11</v>
      </c>
      <c r="F1590" t="s">
        <v>53</v>
      </c>
      <c r="G1590" t="s">
        <v>38</v>
      </c>
      <c r="H1590" t="s">
        <v>39</v>
      </c>
      <c r="I1590">
        <v>234026.65383519349</v>
      </c>
      <c r="J1590">
        <v>-234026.65383519349</v>
      </c>
      <c r="K1590">
        <v>249274</v>
      </c>
      <c r="L1590">
        <v>93.883298633308527</v>
      </c>
      <c r="M1590">
        <v>-93.883298633308527</v>
      </c>
    </row>
    <row r="1591" spans="1:13" x14ac:dyDescent="0.3">
      <c r="A1591" s="10">
        <v>44651</v>
      </c>
      <c r="B1591" t="s">
        <v>103</v>
      </c>
      <c r="C1591" t="s">
        <v>103</v>
      </c>
      <c r="D1591" t="s">
        <v>103</v>
      </c>
      <c r="E1591" t="s">
        <v>11</v>
      </c>
      <c r="F1591" t="s">
        <v>53</v>
      </c>
      <c r="G1591" t="s">
        <v>40</v>
      </c>
      <c r="H1591" t="s">
        <v>41</v>
      </c>
      <c r="I1591">
        <v>2092.5026579387309</v>
      </c>
      <c r="J1591">
        <v>-2092.5026579387309</v>
      </c>
      <c r="K1591">
        <v>249274</v>
      </c>
      <c r="L1591">
        <v>0.83943879343161776</v>
      </c>
      <c r="M1591">
        <v>-0.83943879343161776</v>
      </c>
    </row>
    <row r="1592" spans="1:13" x14ac:dyDescent="0.3">
      <c r="A1592" s="10">
        <v>44651</v>
      </c>
      <c r="B1592" t="s">
        <v>103</v>
      </c>
      <c r="C1592" t="s">
        <v>103</v>
      </c>
      <c r="D1592" t="s">
        <v>103</v>
      </c>
      <c r="E1592" t="s">
        <v>11</v>
      </c>
      <c r="F1592" t="s">
        <v>53</v>
      </c>
      <c r="G1592" t="s">
        <v>42</v>
      </c>
      <c r="H1592" t="s">
        <v>43</v>
      </c>
      <c r="I1592">
        <v>1575.7440581487308</v>
      </c>
      <c r="J1592">
        <v>-1575.7440581487308</v>
      </c>
      <c r="K1592">
        <v>249274</v>
      </c>
      <c r="L1592">
        <v>0.63213333847442199</v>
      </c>
      <c r="M1592">
        <v>-0.63213333847442199</v>
      </c>
    </row>
    <row r="1593" spans="1:13" x14ac:dyDescent="0.3">
      <c r="A1593" s="10">
        <v>44651</v>
      </c>
      <c r="B1593" t="s">
        <v>103</v>
      </c>
      <c r="C1593" t="s">
        <v>103</v>
      </c>
      <c r="D1593" t="s">
        <v>103</v>
      </c>
      <c r="E1593" t="s">
        <v>11</v>
      </c>
      <c r="F1593" t="s">
        <v>53</v>
      </c>
      <c r="G1593" t="s">
        <v>44</v>
      </c>
      <c r="H1593" t="s">
        <v>45</v>
      </c>
      <c r="I1593">
        <v>516.75859979000006</v>
      </c>
      <c r="J1593">
        <v>-516.75859979000006</v>
      </c>
      <c r="K1593">
        <v>249274</v>
      </c>
      <c r="L1593">
        <v>0.20730545495719574</v>
      </c>
      <c r="M1593">
        <v>-0.20730545495719574</v>
      </c>
    </row>
    <row r="1594" spans="1:13" x14ac:dyDescent="0.3">
      <c r="A1594" s="10">
        <v>44651</v>
      </c>
      <c r="B1594" t="s">
        <v>103</v>
      </c>
      <c r="C1594" t="s">
        <v>103</v>
      </c>
      <c r="D1594" t="s">
        <v>103</v>
      </c>
      <c r="E1594" t="s">
        <v>11</v>
      </c>
      <c r="F1594" t="s">
        <v>53</v>
      </c>
      <c r="G1594" t="s">
        <v>46</v>
      </c>
      <c r="H1594" t="s">
        <v>47</v>
      </c>
      <c r="I1594">
        <v>0</v>
      </c>
      <c r="J1594">
        <v>0</v>
      </c>
      <c r="K1594">
        <v>249274</v>
      </c>
      <c r="L1594">
        <v>0</v>
      </c>
      <c r="M1594">
        <v>0</v>
      </c>
    </row>
    <row r="1595" spans="1:13" x14ac:dyDescent="0.3">
      <c r="A1595" s="10">
        <v>44651</v>
      </c>
      <c r="B1595" t="s">
        <v>103</v>
      </c>
      <c r="C1595" t="s">
        <v>103</v>
      </c>
      <c r="D1595" t="s">
        <v>103</v>
      </c>
      <c r="E1595" t="s">
        <v>11</v>
      </c>
      <c r="F1595" t="s">
        <v>53</v>
      </c>
      <c r="G1595" t="s">
        <v>48</v>
      </c>
      <c r="H1595" t="s">
        <v>96</v>
      </c>
      <c r="I1595">
        <v>0.98944286000000004</v>
      </c>
      <c r="J1595">
        <v>-0.98944286000000004</v>
      </c>
      <c r="K1595">
        <v>249274</v>
      </c>
      <c r="L1595">
        <v>3.9692982822115428E-4</v>
      </c>
      <c r="M1595">
        <v>-3.9692982822115428E-4</v>
      </c>
    </row>
    <row r="1596" spans="1:13" x14ac:dyDescent="0.3">
      <c r="A1596" s="10">
        <v>44651</v>
      </c>
      <c r="B1596" t="s">
        <v>103</v>
      </c>
      <c r="C1596" t="s">
        <v>103</v>
      </c>
      <c r="D1596" t="s">
        <v>103</v>
      </c>
      <c r="E1596" t="s">
        <v>11</v>
      </c>
      <c r="F1596" t="s">
        <v>53</v>
      </c>
      <c r="G1596" t="s">
        <v>49</v>
      </c>
      <c r="H1596" t="s">
        <v>56</v>
      </c>
      <c r="I1596">
        <v>74944.480346622076</v>
      </c>
      <c r="J1596">
        <v>-74944.480346622076</v>
      </c>
      <c r="K1596">
        <v>249274</v>
      </c>
      <c r="L1596">
        <v>30.065101192511882</v>
      </c>
      <c r="M1596">
        <v>-30.065101192511882</v>
      </c>
    </row>
    <row r="1597" spans="1:13" x14ac:dyDescent="0.3">
      <c r="A1597" s="10">
        <v>44651</v>
      </c>
      <c r="B1597" t="s">
        <v>103</v>
      </c>
      <c r="C1597" t="s">
        <v>103</v>
      </c>
      <c r="D1597" t="s">
        <v>103</v>
      </c>
      <c r="E1597" t="s">
        <v>11</v>
      </c>
      <c r="F1597" t="s">
        <v>53</v>
      </c>
      <c r="G1597" t="s">
        <v>50</v>
      </c>
      <c r="H1597" t="s">
        <v>51</v>
      </c>
      <c r="I1597">
        <v>41713.924146069992</v>
      </c>
      <c r="J1597">
        <v>-41713.924146069992</v>
      </c>
      <c r="K1597">
        <v>249274</v>
      </c>
      <c r="L1597">
        <v>16.734165675549797</v>
      </c>
      <c r="M1597">
        <v>-16.734165675549797</v>
      </c>
    </row>
    <row r="1598" spans="1:13" x14ac:dyDescent="0.3">
      <c r="A1598" s="10">
        <v>44651</v>
      </c>
      <c r="B1598" t="s">
        <v>103</v>
      </c>
      <c r="C1598" t="s">
        <v>103</v>
      </c>
      <c r="D1598" t="s">
        <v>103</v>
      </c>
      <c r="E1598" t="s">
        <v>11</v>
      </c>
      <c r="F1598" t="s">
        <v>53</v>
      </c>
      <c r="G1598" t="s">
        <v>52</v>
      </c>
      <c r="H1598" t="s">
        <v>57</v>
      </c>
      <c r="I1598">
        <v>33230.556200552077</v>
      </c>
      <c r="J1598">
        <v>-33230.556200552077</v>
      </c>
      <c r="K1598">
        <v>249274</v>
      </c>
      <c r="L1598">
        <v>13.330935516962089</v>
      </c>
      <c r="M1598">
        <v>-13.330935516962089</v>
      </c>
    </row>
    <row r="1599" spans="1:13" x14ac:dyDescent="0.3">
      <c r="A1599" s="10">
        <v>44651</v>
      </c>
      <c r="B1599" t="s">
        <v>103</v>
      </c>
      <c r="C1599" t="s">
        <v>103</v>
      </c>
      <c r="D1599" t="s">
        <v>103</v>
      </c>
      <c r="E1599" t="s">
        <v>11</v>
      </c>
      <c r="F1599" t="s">
        <v>58</v>
      </c>
      <c r="G1599" t="s">
        <v>59</v>
      </c>
      <c r="H1599" t="s">
        <v>60</v>
      </c>
      <c r="I1599">
        <v>-96112.891387344804</v>
      </c>
      <c r="J1599">
        <v>-96112.891387344804</v>
      </c>
      <c r="K1599">
        <v>249274</v>
      </c>
      <c r="L1599">
        <v>-38.557126450149156</v>
      </c>
      <c r="M1599">
        <v>-38.557126450149156</v>
      </c>
    </row>
    <row r="1600" spans="1:13" x14ac:dyDescent="0.3">
      <c r="A1600" s="10">
        <v>44651</v>
      </c>
      <c r="B1600" t="s">
        <v>61</v>
      </c>
      <c r="C1600" t="s">
        <v>61</v>
      </c>
      <c r="D1600" t="s">
        <v>61</v>
      </c>
      <c r="E1600" t="s">
        <v>62</v>
      </c>
      <c r="F1600" t="s">
        <v>12</v>
      </c>
      <c r="G1600" t="s">
        <v>13</v>
      </c>
      <c r="H1600" t="s">
        <v>14</v>
      </c>
      <c r="I1600">
        <v>92876.720952546806</v>
      </c>
      <c r="J1600">
        <v>92876.720952546806</v>
      </c>
      <c r="K1600">
        <v>249274</v>
      </c>
      <c r="L1600">
        <v>37.258888192329245</v>
      </c>
      <c r="M1600">
        <v>37.258888192329245</v>
      </c>
    </row>
    <row r="1601" spans="1:13" x14ac:dyDescent="0.3">
      <c r="A1601" s="10">
        <v>44651</v>
      </c>
      <c r="B1601" t="s">
        <v>61</v>
      </c>
      <c r="C1601" t="s">
        <v>61</v>
      </c>
      <c r="D1601" t="s">
        <v>61</v>
      </c>
      <c r="E1601" t="s">
        <v>62</v>
      </c>
      <c r="F1601" t="s">
        <v>12</v>
      </c>
      <c r="G1601" t="s">
        <v>15</v>
      </c>
      <c r="H1601" t="s">
        <v>16</v>
      </c>
      <c r="I1601">
        <v>0</v>
      </c>
      <c r="J1601">
        <v>0</v>
      </c>
      <c r="K1601">
        <v>249274</v>
      </c>
      <c r="L1601">
        <v>0</v>
      </c>
      <c r="M1601">
        <v>0</v>
      </c>
    </row>
    <row r="1602" spans="1:13" x14ac:dyDescent="0.3">
      <c r="A1602" s="10">
        <v>44651</v>
      </c>
      <c r="B1602" t="s">
        <v>61</v>
      </c>
      <c r="C1602" t="s">
        <v>61</v>
      </c>
      <c r="D1602" t="s">
        <v>61</v>
      </c>
      <c r="E1602" t="s">
        <v>62</v>
      </c>
      <c r="F1602" t="s">
        <v>12</v>
      </c>
      <c r="G1602" t="s">
        <v>17</v>
      </c>
      <c r="H1602" t="s">
        <v>18</v>
      </c>
      <c r="I1602">
        <v>0</v>
      </c>
      <c r="J1602">
        <v>0</v>
      </c>
      <c r="K1602">
        <v>249274</v>
      </c>
      <c r="L1602">
        <v>0</v>
      </c>
      <c r="M1602">
        <v>0</v>
      </c>
    </row>
    <row r="1603" spans="1:13" x14ac:dyDescent="0.3">
      <c r="A1603" s="10">
        <v>44651</v>
      </c>
      <c r="B1603" t="s">
        <v>61</v>
      </c>
      <c r="C1603" t="s">
        <v>61</v>
      </c>
      <c r="D1603" t="s">
        <v>61</v>
      </c>
      <c r="E1603" t="s">
        <v>62</v>
      </c>
      <c r="F1603" t="s">
        <v>12</v>
      </c>
      <c r="G1603" t="s">
        <v>19</v>
      </c>
      <c r="H1603" t="s">
        <v>20</v>
      </c>
      <c r="I1603">
        <v>0</v>
      </c>
      <c r="J1603">
        <v>0</v>
      </c>
      <c r="K1603">
        <v>249274</v>
      </c>
      <c r="L1603">
        <v>0</v>
      </c>
      <c r="M1603">
        <v>0</v>
      </c>
    </row>
    <row r="1604" spans="1:13" x14ac:dyDescent="0.3">
      <c r="A1604" s="10">
        <v>44651</v>
      </c>
      <c r="B1604" t="s">
        <v>61</v>
      </c>
      <c r="C1604" t="s">
        <v>61</v>
      </c>
      <c r="D1604" t="s">
        <v>61</v>
      </c>
      <c r="E1604" t="s">
        <v>62</v>
      </c>
      <c r="F1604" t="s">
        <v>12</v>
      </c>
      <c r="G1604" t="s">
        <v>21</v>
      </c>
      <c r="H1604" t="s">
        <v>22</v>
      </c>
      <c r="I1604">
        <v>38050.871626749999</v>
      </c>
      <c r="J1604">
        <v>38050.871626749999</v>
      </c>
      <c r="K1604">
        <v>249274</v>
      </c>
      <c r="L1604">
        <v>15.264677273502251</v>
      </c>
      <c r="M1604">
        <v>15.264677273502251</v>
      </c>
    </row>
    <row r="1605" spans="1:13" x14ac:dyDescent="0.3">
      <c r="A1605" s="10">
        <v>44651</v>
      </c>
      <c r="B1605" t="s">
        <v>61</v>
      </c>
      <c r="C1605" t="s">
        <v>61</v>
      </c>
      <c r="D1605" t="s">
        <v>61</v>
      </c>
      <c r="E1605" t="s">
        <v>62</v>
      </c>
      <c r="F1605" t="s">
        <v>12</v>
      </c>
      <c r="G1605" t="s">
        <v>23</v>
      </c>
      <c r="H1605" t="s">
        <v>24</v>
      </c>
      <c r="I1605">
        <v>10297.446108750002</v>
      </c>
      <c r="J1605">
        <v>10297.446108750002</v>
      </c>
      <c r="K1605">
        <v>249274</v>
      </c>
      <c r="L1605">
        <v>4.1309747943026558</v>
      </c>
      <c r="M1605">
        <v>4.1309747943026558</v>
      </c>
    </row>
    <row r="1606" spans="1:13" x14ac:dyDescent="0.3">
      <c r="A1606" s="10">
        <v>44651</v>
      </c>
      <c r="B1606" t="s">
        <v>61</v>
      </c>
      <c r="C1606" t="s">
        <v>61</v>
      </c>
      <c r="D1606" t="s">
        <v>61</v>
      </c>
      <c r="E1606" t="s">
        <v>62</v>
      </c>
      <c r="F1606" t="s">
        <v>12</v>
      </c>
      <c r="G1606" t="s">
        <v>25</v>
      </c>
      <c r="H1606" t="s">
        <v>26</v>
      </c>
      <c r="I1606">
        <v>23891.625404999999</v>
      </c>
      <c r="J1606">
        <v>23891.625404999999</v>
      </c>
      <c r="K1606">
        <v>249274</v>
      </c>
      <c r="L1606">
        <v>9.5844835020900696</v>
      </c>
      <c r="M1606">
        <v>9.5844835020900696</v>
      </c>
    </row>
    <row r="1607" spans="1:13" x14ac:dyDescent="0.3">
      <c r="A1607" s="10">
        <v>44651</v>
      </c>
      <c r="B1607" t="s">
        <v>61</v>
      </c>
      <c r="C1607" t="s">
        <v>61</v>
      </c>
      <c r="D1607" t="s">
        <v>61</v>
      </c>
      <c r="E1607" t="s">
        <v>62</v>
      </c>
      <c r="F1607" t="s">
        <v>12</v>
      </c>
      <c r="G1607" t="s">
        <v>27</v>
      </c>
      <c r="H1607" t="s">
        <v>28</v>
      </c>
      <c r="I1607">
        <v>3861.8001130000002</v>
      </c>
      <c r="J1607">
        <v>3861.8001130000002</v>
      </c>
      <c r="K1607">
        <v>249274</v>
      </c>
      <c r="L1607">
        <v>1.5492189771095262</v>
      </c>
      <c r="M1607">
        <v>1.5492189771095262</v>
      </c>
    </row>
    <row r="1608" spans="1:13" x14ac:dyDescent="0.3">
      <c r="A1608" s="10">
        <v>44651</v>
      </c>
      <c r="B1608" t="s">
        <v>61</v>
      </c>
      <c r="C1608" t="s">
        <v>61</v>
      </c>
      <c r="D1608" t="s">
        <v>61</v>
      </c>
      <c r="E1608" t="s">
        <v>62</v>
      </c>
      <c r="F1608" t="s">
        <v>12</v>
      </c>
      <c r="G1608" t="s">
        <v>29</v>
      </c>
      <c r="H1608" t="s">
        <v>30</v>
      </c>
      <c r="I1608">
        <v>2480.9275639700027</v>
      </c>
      <c r="J1608">
        <v>2480.9275639700027</v>
      </c>
      <c r="K1608">
        <v>249274</v>
      </c>
      <c r="L1608">
        <v>0.99526126429952699</v>
      </c>
      <c r="M1608">
        <v>0.99526126429952699</v>
      </c>
    </row>
    <row r="1609" spans="1:13" x14ac:dyDescent="0.3">
      <c r="A1609" s="10">
        <v>44651</v>
      </c>
      <c r="B1609" t="s">
        <v>61</v>
      </c>
      <c r="C1609" t="s">
        <v>61</v>
      </c>
      <c r="D1609" t="s">
        <v>61</v>
      </c>
      <c r="E1609" t="s">
        <v>62</v>
      </c>
      <c r="F1609" t="s">
        <v>12</v>
      </c>
      <c r="G1609" t="s">
        <v>31</v>
      </c>
      <c r="H1609" t="s">
        <v>32</v>
      </c>
      <c r="I1609">
        <v>2480.9275639700027</v>
      </c>
      <c r="J1609">
        <v>2480.9275639700027</v>
      </c>
      <c r="K1609">
        <v>249274</v>
      </c>
      <c r="L1609">
        <v>0.99526126429952699</v>
      </c>
      <c r="M1609">
        <v>0.99526126429952699</v>
      </c>
    </row>
    <row r="1610" spans="1:13" x14ac:dyDescent="0.3">
      <c r="A1610" s="10">
        <v>44651</v>
      </c>
      <c r="B1610" t="s">
        <v>61</v>
      </c>
      <c r="C1610" t="s">
        <v>61</v>
      </c>
      <c r="D1610" t="s">
        <v>61</v>
      </c>
      <c r="E1610" t="s">
        <v>62</v>
      </c>
      <c r="F1610" t="s">
        <v>12</v>
      </c>
      <c r="G1610" t="s">
        <v>33</v>
      </c>
      <c r="H1610" t="s">
        <v>34</v>
      </c>
      <c r="I1610">
        <v>0</v>
      </c>
      <c r="J1610">
        <v>0</v>
      </c>
      <c r="K1610">
        <v>249274</v>
      </c>
      <c r="L1610">
        <v>0</v>
      </c>
      <c r="M1610">
        <v>0</v>
      </c>
    </row>
    <row r="1611" spans="1:13" x14ac:dyDescent="0.3">
      <c r="A1611" s="10">
        <v>44651</v>
      </c>
      <c r="B1611" t="s">
        <v>61</v>
      </c>
      <c r="C1611" t="s">
        <v>61</v>
      </c>
      <c r="D1611" t="s">
        <v>61</v>
      </c>
      <c r="E1611" t="s">
        <v>62</v>
      </c>
      <c r="F1611" t="s">
        <v>12</v>
      </c>
      <c r="G1611" t="s">
        <v>35</v>
      </c>
      <c r="H1611" t="s">
        <v>110</v>
      </c>
      <c r="I1611">
        <v>3462.7769079999994</v>
      </c>
      <c r="J1611">
        <v>3462.7769079999994</v>
      </c>
      <c r="K1611">
        <v>249274</v>
      </c>
      <c r="L1611">
        <v>1.3891448398148221</v>
      </c>
      <c r="M1611">
        <v>1.3891448398148221</v>
      </c>
    </row>
    <row r="1612" spans="1:13" x14ac:dyDescent="0.3">
      <c r="A1612" s="10">
        <v>44651</v>
      </c>
      <c r="B1612" t="s">
        <v>61</v>
      </c>
      <c r="C1612" t="s">
        <v>61</v>
      </c>
      <c r="D1612" t="s">
        <v>61</v>
      </c>
      <c r="E1612" t="s">
        <v>62</v>
      </c>
      <c r="F1612" t="s">
        <v>12</v>
      </c>
      <c r="G1612" t="s">
        <v>36</v>
      </c>
      <c r="H1612" t="s">
        <v>32</v>
      </c>
      <c r="I1612">
        <v>279.61507534806651</v>
      </c>
      <c r="J1612">
        <v>279.61507534806651</v>
      </c>
      <c r="K1612">
        <v>249274</v>
      </c>
      <c r="L1612">
        <v>0.1121717769795753</v>
      </c>
      <c r="M1612">
        <v>0.1121717769795753</v>
      </c>
    </row>
    <row r="1613" spans="1:13" x14ac:dyDescent="0.3">
      <c r="A1613" s="10">
        <v>44651</v>
      </c>
      <c r="B1613" t="s">
        <v>61</v>
      </c>
      <c r="C1613" t="s">
        <v>61</v>
      </c>
      <c r="D1613" t="s">
        <v>61</v>
      </c>
      <c r="E1613" t="s">
        <v>62</v>
      </c>
      <c r="F1613" t="s">
        <v>12</v>
      </c>
      <c r="G1613" t="s">
        <v>37</v>
      </c>
      <c r="H1613" t="s">
        <v>34</v>
      </c>
      <c r="I1613">
        <v>3183.1618326519329</v>
      </c>
      <c r="J1613">
        <v>3183.1618326519329</v>
      </c>
      <c r="K1613">
        <v>249274</v>
      </c>
      <c r="L1613">
        <v>1.2769730628352467</v>
      </c>
      <c r="M1613">
        <v>1.2769730628352467</v>
      </c>
    </row>
    <row r="1614" spans="1:13" x14ac:dyDescent="0.3">
      <c r="A1614" s="10">
        <v>44651</v>
      </c>
      <c r="B1614" t="s">
        <v>61</v>
      </c>
      <c r="C1614" t="s">
        <v>61</v>
      </c>
      <c r="D1614" t="s">
        <v>61</v>
      </c>
      <c r="E1614" t="s">
        <v>62</v>
      </c>
      <c r="F1614" t="s">
        <v>12</v>
      </c>
      <c r="G1614" t="s">
        <v>38</v>
      </c>
      <c r="H1614" t="s">
        <v>39</v>
      </c>
      <c r="I1614">
        <v>17691.511804974212</v>
      </c>
      <c r="J1614">
        <v>17691.511804974212</v>
      </c>
      <c r="K1614">
        <v>249274</v>
      </c>
      <c r="L1614">
        <v>7.0972150344497278</v>
      </c>
      <c r="M1614">
        <v>7.0972150344497278</v>
      </c>
    </row>
    <row r="1615" spans="1:13" x14ac:dyDescent="0.3">
      <c r="A1615" s="10">
        <v>44651</v>
      </c>
      <c r="B1615" t="s">
        <v>61</v>
      </c>
      <c r="C1615" t="s">
        <v>61</v>
      </c>
      <c r="D1615" t="s">
        <v>61</v>
      </c>
      <c r="E1615" t="s">
        <v>62</v>
      </c>
      <c r="F1615" t="s">
        <v>12</v>
      </c>
      <c r="G1615" t="s">
        <v>40</v>
      </c>
      <c r="H1615" t="s">
        <v>41</v>
      </c>
      <c r="I1615">
        <v>483.07277513651536</v>
      </c>
      <c r="J1615">
        <v>483.07277513651536</v>
      </c>
      <c r="K1615">
        <v>249274</v>
      </c>
      <c r="L1615">
        <v>0.19379188167900196</v>
      </c>
      <c r="M1615">
        <v>0.19379188167900196</v>
      </c>
    </row>
    <row r="1616" spans="1:13" x14ac:dyDescent="0.3">
      <c r="A1616" s="10">
        <v>44651</v>
      </c>
      <c r="B1616" t="s">
        <v>61</v>
      </c>
      <c r="C1616" t="s">
        <v>61</v>
      </c>
      <c r="D1616" t="s">
        <v>61</v>
      </c>
      <c r="E1616" t="s">
        <v>62</v>
      </c>
      <c r="F1616" t="s">
        <v>12</v>
      </c>
      <c r="G1616" t="s">
        <v>42</v>
      </c>
      <c r="H1616" t="s">
        <v>43</v>
      </c>
      <c r="I1616">
        <v>483.07277513651536</v>
      </c>
      <c r="J1616">
        <v>483.07277513651536</v>
      </c>
      <c r="K1616">
        <v>249274</v>
      </c>
      <c r="L1616">
        <v>0.19379188167900196</v>
      </c>
      <c r="M1616">
        <v>0.19379188167900196</v>
      </c>
    </row>
    <row r="1617" spans="1:13" x14ac:dyDescent="0.3">
      <c r="A1617" s="10">
        <v>44651</v>
      </c>
      <c r="B1617" t="s">
        <v>61</v>
      </c>
      <c r="C1617" t="s">
        <v>61</v>
      </c>
      <c r="D1617" t="s">
        <v>61</v>
      </c>
      <c r="E1617" t="s">
        <v>62</v>
      </c>
      <c r="F1617" t="s">
        <v>12</v>
      </c>
      <c r="G1617" t="s">
        <v>44</v>
      </c>
      <c r="H1617" t="s">
        <v>45</v>
      </c>
      <c r="I1617">
        <v>0</v>
      </c>
      <c r="J1617">
        <v>0</v>
      </c>
      <c r="K1617">
        <v>249274</v>
      </c>
      <c r="L1617">
        <v>0</v>
      </c>
      <c r="M1617">
        <v>0</v>
      </c>
    </row>
    <row r="1618" spans="1:13" x14ac:dyDescent="0.3">
      <c r="A1618" s="10">
        <v>44651</v>
      </c>
      <c r="B1618" t="s">
        <v>61</v>
      </c>
      <c r="C1618" t="s">
        <v>61</v>
      </c>
      <c r="D1618" t="s">
        <v>61</v>
      </c>
      <c r="E1618" t="s">
        <v>62</v>
      </c>
      <c r="F1618" t="s">
        <v>12</v>
      </c>
      <c r="G1618" t="s">
        <v>46</v>
      </c>
      <c r="H1618" t="s">
        <v>47</v>
      </c>
      <c r="I1618">
        <v>0</v>
      </c>
      <c r="J1618">
        <v>0</v>
      </c>
      <c r="K1618">
        <v>249274</v>
      </c>
      <c r="L1618">
        <v>0</v>
      </c>
      <c r="M1618">
        <v>0</v>
      </c>
    </row>
    <row r="1619" spans="1:13" x14ac:dyDescent="0.3">
      <c r="A1619" s="10">
        <v>44651</v>
      </c>
      <c r="B1619" t="s">
        <v>61</v>
      </c>
      <c r="C1619" t="s">
        <v>61</v>
      </c>
      <c r="D1619" t="s">
        <v>61</v>
      </c>
      <c r="E1619" t="s">
        <v>62</v>
      </c>
      <c r="F1619" t="s">
        <v>12</v>
      </c>
      <c r="G1619" t="s">
        <v>48</v>
      </c>
      <c r="H1619" t="s">
        <v>96</v>
      </c>
      <c r="I1619">
        <v>0</v>
      </c>
      <c r="J1619">
        <v>0</v>
      </c>
      <c r="K1619">
        <v>249274</v>
      </c>
      <c r="L1619">
        <v>0</v>
      </c>
      <c r="M1619">
        <v>0</v>
      </c>
    </row>
    <row r="1620" spans="1:13" x14ac:dyDescent="0.3">
      <c r="A1620" s="10">
        <v>44651</v>
      </c>
      <c r="B1620" t="s">
        <v>61</v>
      </c>
      <c r="C1620" t="s">
        <v>61</v>
      </c>
      <c r="D1620" t="s">
        <v>61</v>
      </c>
      <c r="E1620" t="s">
        <v>62</v>
      </c>
      <c r="F1620" t="s">
        <v>12</v>
      </c>
      <c r="G1620" t="s">
        <v>49</v>
      </c>
      <c r="H1620" t="s">
        <v>104</v>
      </c>
      <c r="I1620">
        <v>30707.560273716066</v>
      </c>
      <c r="J1620">
        <v>30707.560273716066</v>
      </c>
      <c r="K1620">
        <v>249274</v>
      </c>
      <c r="L1620">
        <v>12.318797898583913</v>
      </c>
      <c r="M1620">
        <v>12.318797898583913</v>
      </c>
    </row>
    <row r="1621" spans="1:13" x14ac:dyDescent="0.3">
      <c r="A1621" s="10">
        <v>44651</v>
      </c>
      <c r="B1621" t="s">
        <v>61</v>
      </c>
      <c r="C1621" t="s">
        <v>61</v>
      </c>
      <c r="D1621" t="s">
        <v>61</v>
      </c>
      <c r="E1621" t="s">
        <v>62</v>
      </c>
      <c r="F1621" t="s">
        <v>12</v>
      </c>
      <c r="G1621" t="s">
        <v>50</v>
      </c>
      <c r="H1621" t="s">
        <v>51</v>
      </c>
      <c r="I1621">
        <v>16030.284085432544</v>
      </c>
      <c r="J1621">
        <v>16030.284085432544</v>
      </c>
      <c r="K1621">
        <v>249274</v>
      </c>
      <c r="L1621">
        <v>6.430788644396344</v>
      </c>
      <c r="M1621">
        <v>6.430788644396344</v>
      </c>
    </row>
    <row r="1622" spans="1:13" x14ac:dyDescent="0.3">
      <c r="A1622" s="10">
        <v>44651</v>
      </c>
      <c r="B1622" t="s">
        <v>61</v>
      </c>
      <c r="C1622" t="s">
        <v>61</v>
      </c>
      <c r="D1622" t="s">
        <v>61</v>
      </c>
      <c r="E1622" t="s">
        <v>62</v>
      </c>
      <c r="F1622" t="s">
        <v>12</v>
      </c>
      <c r="G1622" t="s">
        <v>52</v>
      </c>
      <c r="H1622" t="s">
        <v>106</v>
      </c>
      <c r="I1622">
        <v>14677.276188283524</v>
      </c>
      <c r="J1622">
        <v>14677.276188283524</v>
      </c>
      <c r="K1622">
        <v>249274</v>
      </c>
      <c r="L1622">
        <v>5.8880092541875708</v>
      </c>
      <c r="M1622">
        <v>5.8880092541875708</v>
      </c>
    </row>
    <row r="1623" spans="1:13" x14ac:dyDescent="0.3">
      <c r="A1623" s="10">
        <v>44651</v>
      </c>
      <c r="B1623" t="s">
        <v>61</v>
      </c>
      <c r="C1623" t="s">
        <v>61</v>
      </c>
      <c r="D1623" t="s">
        <v>61</v>
      </c>
      <c r="E1623" t="s">
        <v>62</v>
      </c>
      <c r="F1623" t="s">
        <v>53</v>
      </c>
      <c r="G1623" t="s">
        <v>54</v>
      </c>
      <c r="H1623" t="s">
        <v>55</v>
      </c>
      <c r="I1623">
        <v>323365.76525961229</v>
      </c>
      <c r="J1623">
        <v>-323365.76525961229</v>
      </c>
      <c r="K1623">
        <v>249274</v>
      </c>
      <c r="L1623">
        <v>129.72302175903314</v>
      </c>
      <c r="M1623">
        <v>-129.72302175903314</v>
      </c>
    </row>
    <row r="1624" spans="1:13" x14ac:dyDescent="0.3">
      <c r="A1624" s="10">
        <v>44651</v>
      </c>
      <c r="B1624" t="s">
        <v>61</v>
      </c>
      <c r="C1624" t="s">
        <v>61</v>
      </c>
      <c r="D1624" t="s">
        <v>61</v>
      </c>
      <c r="E1624" t="s">
        <v>62</v>
      </c>
      <c r="F1624" t="s">
        <v>53</v>
      </c>
      <c r="G1624" t="s">
        <v>15</v>
      </c>
      <c r="H1624" t="s">
        <v>16</v>
      </c>
      <c r="I1624">
        <v>0</v>
      </c>
      <c r="J1624">
        <v>0</v>
      </c>
      <c r="K1624">
        <v>249274</v>
      </c>
      <c r="L1624">
        <v>0</v>
      </c>
      <c r="M1624">
        <v>0</v>
      </c>
    </row>
    <row r="1625" spans="1:13" x14ac:dyDescent="0.3">
      <c r="A1625" s="10">
        <v>44651</v>
      </c>
      <c r="B1625" t="s">
        <v>61</v>
      </c>
      <c r="C1625" t="s">
        <v>61</v>
      </c>
      <c r="D1625" t="s">
        <v>61</v>
      </c>
      <c r="E1625" t="s">
        <v>62</v>
      </c>
      <c r="F1625" t="s">
        <v>53</v>
      </c>
      <c r="G1625" t="s">
        <v>17</v>
      </c>
      <c r="H1625" t="s">
        <v>18</v>
      </c>
      <c r="I1625">
        <v>0</v>
      </c>
      <c r="J1625">
        <v>0</v>
      </c>
      <c r="K1625">
        <v>249274</v>
      </c>
      <c r="L1625">
        <v>0</v>
      </c>
      <c r="M1625">
        <v>0</v>
      </c>
    </row>
    <row r="1626" spans="1:13" x14ac:dyDescent="0.3">
      <c r="A1626" s="10">
        <v>44651</v>
      </c>
      <c r="B1626" t="s">
        <v>61</v>
      </c>
      <c r="C1626" t="s">
        <v>61</v>
      </c>
      <c r="D1626" t="s">
        <v>61</v>
      </c>
      <c r="E1626" t="s">
        <v>62</v>
      </c>
      <c r="F1626" t="s">
        <v>53</v>
      </c>
      <c r="G1626" t="s">
        <v>19</v>
      </c>
      <c r="H1626" t="s">
        <v>20</v>
      </c>
      <c r="I1626">
        <v>0</v>
      </c>
      <c r="J1626">
        <v>0</v>
      </c>
      <c r="K1626">
        <v>249274</v>
      </c>
      <c r="L1626">
        <v>0</v>
      </c>
      <c r="M1626">
        <v>0</v>
      </c>
    </row>
    <row r="1627" spans="1:13" x14ac:dyDescent="0.3">
      <c r="A1627" s="10">
        <v>44651</v>
      </c>
      <c r="B1627" t="s">
        <v>61</v>
      </c>
      <c r="C1627" t="s">
        <v>61</v>
      </c>
      <c r="D1627" t="s">
        <v>61</v>
      </c>
      <c r="E1627" t="s">
        <v>62</v>
      </c>
      <c r="F1627" t="s">
        <v>53</v>
      </c>
      <c r="G1627" t="s">
        <v>21</v>
      </c>
      <c r="H1627" t="s">
        <v>22</v>
      </c>
      <c r="I1627">
        <v>0</v>
      </c>
      <c r="J1627">
        <v>0</v>
      </c>
      <c r="K1627">
        <v>249274</v>
      </c>
      <c r="L1627">
        <v>0</v>
      </c>
      <c r="M1627">
        <v>0</v>
      </c>
    </row>
    <row r="1628" spans="1:13" x14ac:dyDescent="0.3">
      <c r="A1628" s="10">
        <v>44651</v>
      </c>
      <c r="B1628" t="s">
        <v>61</v>
      </c>
      <c r="C1628" t="s">
        <v>61</v>
      </c>
      <c r="D1628" t="s">
        <v>61</v>
      </c>
      <c r="E1628" t="s">
        <v>62</v>
      </c>
      <c r="F1628" t="s">
        <v>53</v>
      </c>
      <c r="G1628" t="s">
        <v>23</v>
      </c>
      <c r="H1628" t="s">
        <v>24</v>
      </c>
      <c r="I1628">
        <v>0</v>
      </c>
      <c r="J1628">
        <v>0</v>
      </c>
      <c r="K1628">
        <v>249274</v>
      </c>
      <c r="L1628">
        <v>0</v>
      </c>
      <c r="M1628">
        <v>0</v>
      </c>
    </row>
    <row r="1629" spans="1:13" x14ac:dyDescent="0.3">
      <c r="A1629" s="10">
        <v>44651</v>
      </c>
      <c r="B1629" t="s">
        <v>61</v>
      </c>
      <c r="C1629" t="s">
        <v>61</v>
      </c>
      <c r="D1629" t="s">
        <v>61</v>
      </c>
      <c r="E1629" t="s">
        <v>62</v>
      </c>
      <c r="F1629" t="s">
        <v>53</v>
      </c>
      <c r="G1629" t="s">
        <v>25</v>
      </c>
      <c r="H1629" t="s">
        <v>26</v>
      </c>
      <c r="I1629">
        <v>0</v>
      </c>
      <c r="J1629">
        <v>0</v>
      </c>
      <c r="K1629">
        <v>249274</v>
      </c>
      <c r="L1629">
        <v>0</v>
      </c>
      <c r="M1629">
        <v>0</v>
      </c>
    </row>
    <row r="1630" spans="1:13" x14ac:dyDescent="0.3">
      <c r="A1630" s="10">
        <v>44651</v>
      </c>
      <c r="B1630" t="s">
        <v>61</v>
      </c>
      <c r="C1630" t="s">
        <v>61</v>
      </c>
      <c r="D1630" t="s">
        <v>61</v>
      </c>
      <c r="E1630" t="s">
        <v>62</v>
      </c>
      <c r="F1630" t="s">
        <v>53</v>
      </c>
      <c r="G1630" t="s">
        <v>27</v>
      </c>
      <c r="H1630" t="s">
        <v>28</v>
      </c>
      <c r="I1630">
        <v>0</v>
      </c>
      <c r="J1630">
        <v>0</v>
      </c>
      <c r="K1630">
        <v>249274</v>
      </c>
      <c r="L1630">
        <v>0</v>
      </c>
      <c r="M1630">
        <v>0</v>
      </c>
    </row>
    <row r="1631" spans="1:13" x14ac:dyDescent="0.3">
      <c r="A1631" s="10">
        <v>44651</v>
      </c>
      <c r="B1631" t="s">
        <v>61</v>
      </c>
      <c r="C1631" t="s">
        <v>61</v>
      </c>
      <c r="D1631" t="s">
        <v>61</v>
      </c>
      <c r="E1631" t="s">
        <v>62</v>
      </c>
      <c r="F1631" t="s">
        <v>53</v>
      </c>
      <c r="G1631" t="s">
        <v>29</v>
      </c>
      <c r="H1631" t="s">
        <v>30</v>
      </c>
      <c r="I1631">
        <v>10937.743674999998</v>
      </c>
      <c r="J1631">
        <v>-10937.743674999998</v>
      </c>
      <c r="K1631">
        <v>249274</v>
      </c>
      <c r="L1631">
        <v>4.38783975665332</v>
      </c>
      <c r="M1631">
        <v>-4.38783975665332</v>
      </c>
    </row>
    <row r="1632" spans="1:13" x14ac:dyDescent="0.3">
      <c r="A1632" s="10">
        <v>44651</v>
      </c>
      <c r="B1632" t="s">
        <v>61</v>
      </c>
      <c r="C1632" t="s">
        <v>61</v>
      </c>
      <c r="D1632" t="s">
        <v>61</v>
      </c>
      <c r="E1632" t="s">
        <v>62</v>
      </c>
      <c r="F1632" t="s">
        <v>53</v>
      </c>
      <c r="G1632" t="s">
        <v>31</v>
      </c>
      <c r="H1632" t="s">
        <v>32</v>
      </c>
      <c r="I1632">
        <v>20.767531999999999</v>
      </c>
      <c r="J1632">
        <v>-20.767531999999999</v>
      </c>
      <c r="K1632">
        <v>249274</v>
      </c>
      <c r="L1632">
        <v>8.3312066240362002E-3</v>
      </c>
      <c r="M1632">
        <v>-8.3312066240362002E-3</v>
      </c>
    </row>
    <row r="1633" spans="1:13" x14ac:dyDescent="0.3">
      <c r="A1633" s="10">
        <v>44651</v>
      </c>
      <c r="B1633" t="s">
        <v>61</v>
      </c>
      <c r="C1633" t="s">
        <v>61</v>
      </c>
      <c r="D1633" t="s">
        <v>61</v>
      </c>
      <c r="E1633" t="s">
        <v>62</v>
      </c>
      <c r="F1633" t="s">
        <v>53</v>
      </c>
      <c r="G1633" t="s">
        <v>33</v>
      </c>
      <c r="H1633" t="s">
        <v>34</v>
      </c>
      <c r="I1633">
        <v>10916.976142999998</v>
      </c>
      <c r="J1633">
        <v>-10916.976142999998</v>
      </c>
      <c r="K1633">
        <v>249274</v>
      </c>
      <c r="L1633">
        <v>4.3795085500292839</v>
      </c>
      <c r="M1633">
        <v>-4.3795085500292839</v>
      </c>
    </row>
    <row r="1634" spans="1:13" x14ac:dyDescent="0.3">
      <c r="A1634" s="10">
        <v>44651</v>
      </c>
      <c r="B1634" t="s">
        <v>61</v>
      </c>
      <c r="C1634" t="s">
        <v>61</v>
      </c>
      <c r="D1634" t="s">
        <v>61</v>
      </c>
      <c r="E1634" t="s">
        <v>62</v>
      </c>
      <c r="F1634" t="s">
        <v>53</v>
      </c>
      <c r="G1634" t="s">
        <v>35</v>
      </c>
      <c r="H1634" t="s">
        <v>110</v>
      </c>
      <c r="I1634">
        <v>84192.45514821932</v>
      </c>
      <c r="J1634">
        <v>-84192.45514821932</v>
      </c>
      <c r="K1634">
        <v>249274</v>
      </c>
      <c r="L1634">
        <v>33.775064847605172</v>
      </c>
      <c r="M1634">
        <v>-33.775064847605172</v>
      </c>
    </row>
    <row r="1635" spans="1:13" x14ac:dyDescent="0.3">
      <c r="A1635" s="10">
        <v>44651</v>
      </c>
      <c r="B1635" t="s">
        <v>61</v>
      </c>
      <c r="C1635" t="s">
        <v>61</v>
      </c>
      <c r="D1635" t="s">
        <v>61</v>
      </c>
      <c r="E1635" t="s">
        <v>62</v>
      </c>
      <c r="F1635" t="s">
        <v>53</v>
      </c>
      <c r="G1635" t="s">
        <v>36</v>
      </c>
      <c r="H1635" t="s">
        <v>32</v>
      </c>
      <c r="I1635">
        <v>9701.3807373830314</v>
      </c>
      <c r="J1635">
        <v>-9701.3807373830314</v>
      </c>
      <c r="K1635">
        <v>249274</v>
      </c>
      <c r="L1635">
        <v>3.8918542396652005</v>
      </c>
      <c r="M1635">
        <v>-3.8918542396652005</v>
      </c>
    </row>
    <row r="1636" spans="1:13" x14ac:dyDescent="0.3">
      <c r="A1636" s="10">
        <v>44651</v>
      </c>
      <c r="B1636" t="s">
        <v>61</v>
      </c>
      <c r="C1636" t="s">
        <v>61</v>
      </c>
      <c r="D1636" t="s">
        <v>61</v>
      </c>
      <c r="E1636" t="s">
        <v>62</v>
      </c>
      <c r="F1636" t="s">
        <v>53</v>
      </c>
      <c r="G1636" t="s">
        <v>37</v>
      </c>
      <c r="H1636" t="s">
        <v>34</v>
      </c>
      <c r="I1636">
        <v>74491.074410836285</v>
      </c>
      <c r="J1636">
        <v>-74491.074410836285</v>
      </c>
      <c r="K1636">
        <v>249274</v>
      </c>
      <c r="L1636">
        <v>29.883210607939969</v>
      </c>
      <c r="M1636">
        <v>-29.883210607939969</v>
      </c>
    </row>
    <row r="1637" spans="1:13" x14ac:dyDescent="0.3">
      <c r="A1637" s="10">
        <v>44651</v>
      </c>
      <c r="B1637" t="s">
        <v>61</v>
      </c>
      <c r="C1637" t="s">
        <v>61</v>
      </c>
      <c r="D1637" t="s">
        <v>61</v>
      </c>
      <c r="E1637" t="s">
        <v>62</v>
      </c>
      <c r="F1637" t="s">
        <v>53</v>
      </c>
      <c r="G1637" t="s">
        <v>38</v>
      </c>
      <c r="H1637" t="s">
        <v>39</v>
      </c>
      <c r="I1637">
        <v>171487.90522650338</v>
      </c>
      <c r="J1637">
        <v>-171487.90522650338</v>
      </c>
      <c r="K1637">
        <v>249274</v>
      </c>
      <c r="L1637">
        <v>68.794942603923147</v>
      </c>
      <c r="M1637">
        <v>-68.794942603923147</v>
      </c>
    </row>
    <row r="1638" spans="1:13" x14ac:dyDescent="0.3">
      <c r="A1638" s="10">
        <v>44651</v>
      </c>
      <c r="B1638" t="s">
        <v>61</v>
      </c>
      <c r="C1638" t="s">
        <v>61</v>
      </c>
      <c r="D1638" t="s">
        <v>61</v>
      </c>
      <c r="E1638" t="s">
        <v>62</v>
      </c>
      <c r="F1638" t="s">
        <v>53</v>
      </c>
      <c r="G1638" t="s">
        <v>40</v>
      </c>
      <c r="H1638" t="s">
        <v>41</v>
      </c>
      <c r="I1638">
        <v>0</v>
      </c>
      <c r="J1638">
        <v>0</v>
      </c>
      <c r="K1638">
        <v>249274</v>
      </c>
      <c r="L1638">
        <v>0</v>
      </c>
      <c r="M1638">
        <v>0</v>
      </c>
    </row>
    <row r="1639" spans="1:13" x14ac:dyDescent="0.3">
      <c r="A1639" s="10">
        <v>44651</v>
      </c>
      <c r="B1639" t="s">
        <v>61</v>
      </c>
      <c r="C1639" t="s">
        <v>61</v>
      </c>
      <c r="D1639" t="s">
        <v>61</v>
      </c>
      <c r="E1639" t="s">
        <v>62</v>
      </c>
      <c r="F1639" t="s">
        <v>53</v>
      </c>
      <c r="G1639" t="s">
        <v>42</v>
      </c>
      <c r="H1639" t="s">
        <v>43</v>
      </c>
      <c r="I1639">
        <v>0</v>
      </c>
      <c r="J1639">
        <v>0</v>
      </c>
      <c r="K1639">
        <v>249274</v>
      </c>
      <c r="L1639">
        <v>0</v>
      </c>
      <c r="M1639">
        <v>0</v>
      </c>
    </row>
    <row r="1640" spans="1:13" x14ac:dyDescent="0.3">
      <c r="A1640" s="10">
        <v>44651</v>
      </c>
      <c r="B1640" t="s">
        <v>61</v>
      </c>
      <c r="C1640" t="s">
        <v>61</v>
      </c>
      <c r="D1640" t="s">
        <v>61</v>
      </c>
      <c r="E1640" t="s">
        <v>62</v>
      </c>
      <c r="F1640" t="s">
        <v>53</v>
      </c>
      <c r="G1640" t="s">
        <v>44</v>
      </c>
      <c r="H1640" t="s">
        <v>45</v>
      </c>
      <c r="I1640">
        <v>0</v>
      </c>
      <c r="J1640">
        <v>0</v>
      </c>
      <c r="K1640">
        <v>249274</v>
      </c>
      <c r="L1640">
        <v>0</v>
      </c>
      <c r="M1640">
        <v>0</v>
      </c>
    </row>
    <row r="1641" spans="1:13" x14ac:dyDescent="0.3">
      <c r="A1641" s="10">
        <v>44651</v>
      </c>
      <c r="B1641" t="s">
        <v>61</v>
      </c>
      <c r="C1641" t="s">
        <v>61</v>
      </c>
      <c r="D1641" t="s">
        <v>61</v>
      </c>
      <c r="E1641" t="s">
        <v>62</v>
      </c>
      <c r="F1641" t="s">
        <v>53</v>
      </c>
      <c r="G1641" t="s">
        <v>46</v>
      </c>
      <c r="H1641" t="s">
        <v>47</v>
      </c>
      <c r="I1641">
        <v>0</v>
      </c>
      <c r="J1641">
        <v>0</v>
      </c>
      <c r="K1641">
        <v>249274</v>
      </c>
      <c r="L1641">
        <v>0</v>
      </c>
      <c r="M1641">
        <v>0</v>
      </c>
    </row>
    <row r="1642" spans="1:13" x14ac:dyDescent="0.3">
      <c r="A1642" s="10">
        <v>44651</v>
      </c>
      <c r="B1642" t="s">
        <v>61</v>
      </c>
      <c r="C1642" t="s">
        <v>61</v>
      </c>
      <c r="D1642" t="s">
        <v>61</v>
      </c>
      <c r="E1642" t="s">
        <v>62</v>
      </c>
      <c r="F1642" t="s">
        <v>53</v>
      </c>
      <c r="G1642" t="s">
        <v>48</v>
      </c>
      <c r="H1642" t="s">
        <v>96</v>
      </c>
      <c r="I1642">
        <v>0</v>
      </c>
      <c r="J1642">
        <v>0</v>
      </c>
      <c r="K1642">
        <v>249274</v>
      </c>
      <c r="L1642">
        <v>0</v>
      </c>
      <c r="M1642">
        <v>0</v>
      </c>
    </row>
    <row r="1643" spans="1:13" x14ac:dyDescent="0.3">
      <c r="A1643" s="10">
        <v>44651</v>
      </c>
      <c r="B1643" t="s">
        <v>61</v>
      </c>
      <c r="C1643" t="s">
        <v>61</v>
      </c>
      <c r="D1643" t="s">
        <v>61</v>
      </c>
      <c r="E1643" t="s">
        <v>62</v>
      </c>
      <c r="F1643" t="s">
        <v>53</v>
      </c>
      <c r="G1643" t="s">
        <v>49</v>
      </c>
      <c r="H1643" t="s">
        <v>56</v>
      </c>
      <c r="I1643">
        <v>56747.661209889637</v>
      </c>
      <c r="J1643">
        <v>-56747.661209889637</v>
      </c>
      <c r="K1643">
        <v>249274</v>
      </c>
      <c r="L1643">
        <v>22.765174550851526</v>
      </c>
      <c r="M1643">
        <v>-22.765174550851526</v>
      </c>
    </row>
    <row r="1644" spans="1:13" x14ac:dyDescent="0.3">
      <c r="A1644" s="10">
        <v>44651</v>
      </c>
      <c r="B1644" t="s">
        <v>61</v>
      </c>
      <c r="C1644" t="s">
        <v>61</v>
      </c>
      <c r="D1644" t="s">
        <v>61</v>
      </c>
      <c r="E1644" t="s">
        <v>62</v>
      </c>
      <c r="F1644" t="s">
        <v>53</v>
      </c>
      <c r="G1644" t="s">
        <v>50</v>
      </c>
      <c r="H1644" t="s">
        <v>51</v>
      </c>
      <c r="I1644">
        <v>41172.495381649998</v>
      </c>
      <c r="J1644">
        <v>-41172.495381649998</v>
      </c>
      <c r="K1644">
        <v>249274</v>
      </c>
      <c r="L1644">
        <v>16.516963414415461</v>
      </c>
      <c r="M1644">
        <v>-16.516963414415461</v>
      </c>
    </row>
    <row r="1645" spans="1:13" x14ac:dyDescent="0.3">
      <c r="A1645" s="10">
        <v>44651</v>
      </c>
      <c r="B1645" t="s">
        <v>61</v>
      </c>
      <c r="C1645" t="s">
        <v>61</v>
      </c>
      <c r="D1645" t="s">
        <v>61</v>
      </c>
      <c r="E1645" t="s">
        <v>62</v>
      </c>
      <c r="F1645" t="s">
        <v>53</v>
      </c>
      <c r="G1645" t="s">
        <v>52</v>
      </c>
      <c r="H1645" t="s">
        <v>57</v>
      </c>
      <c r="I1645">
        <v>15575.165828239638</v>
      </c>
      <c r="J1645">
        <v>-15575.165828239638</v>
      </c>
      <c r="K1645">
        <v>249274</v>
      </c>
      <c r="L1645">
        <v>6.2482111364360655</v>
      </c>
      <c r="M1645">
        <v>-6.2482111364360655</v>
      </c>
    </row>
    <row r="1646" spans="1:13" x14ac:dyDescent="0.3">
      <c r="A1646" s="10">
        <v>44651</v>
      </c>
      <c r="B1646" t="s">
        <v>61</v>
      </c>
      <c r="C1646" t="s">
        <v>61</v>
      </c>
      <c r="D1646" t="s">
        <v>61</v>
      </c>
      <c r="E1646" t="s">
        <v>62</v>
      </c>
      <c r="F1646" t="s">
        <v>58</v>
      </c>
      <c r="G1646" t="s">
        <v>59</v>
      </c>
      <c r="H1646" t="s">
        <v>60</v>
      </c>
      <c r="I1646">
        <v>-230489.04430706549</v>
      </c>
      <c r="J1646">
        <v>-230489.04430706549</v>
      </c>
      <c r="K1646">
        <v>249274</v>
      </c>
      <c r="L1646">
        <v>-92.464133566703893</v>
      </c>
      <c r="M1646">
        <v>-92.464133566703893</v>
      </c>
    </row>
    <row r="1647" spans="1:13" x14ac:dyDescent="0.3">
      <c r="A1647" s="10">
        <v>44651</v>
      </c>
      <c r="B1647" t="s">
        <v>63</v>
      </c>
      <c r="C1647" t="s">
        <v>64</v>
      </c>
      <c r="D1647" t="s">
        <v>64</v>
      </c>
      <c r="E1647" t="s">
        <v>65</v>
      </c>
      <c r="F1647" t="s">
        <v>12</v>
      </c>
      <c r="G1647" t="s">
        <v>13</v>
      </c>
      <c r="H1647" t="s">
        <v>14</v>
      </c>
      <c r="I1647">
        <v>239924.41105828699</v>
      </c>
      <c r="J1647">
        <v>239924.41105828699</v>
      </c>
      <c r="K1647">
        <v>249274</v>
      </c>
      <c r="L1647">
        <v>96.249272310103336</v>
      </c>
      <c r="M1647">
        <v>96.249272310103336</v>
      </c>
    </row>
    <row r="1648" spans="1:13" x14ac:dyDescent="0.3">
      <c r="A1648" s="10">
        <v>44651</v>
      </c>
      <c r="B1648" t="s">
        <v>63</v>
      </c>
      <c r="C1648" t="s">
        <v>64</v>
      </c>
      <c r="D1648" t="s">
        <v>64</v>
      </c>
      <c r="E1648" t="s">
        <v>65</v>
      </c>
      <c r="F1648" t="s">
        <v>12</v>
      </c>
      <c r="G1648" t="s">
        <v>15</v>
      </c>
      <c r="H1648" t="s">
        <v>16</v>
      </c>
      <c r="I1648">
        <v>159.89067815999999</v>
      </c>
      <c r="J1648">
        <v>159.89067815999999</v>
      </c>
      <c r="K1648">
        <v>249274</v>
      </c>
      <c r="L1648">
        <v>6.4142541203655409E-2</v>
      </c>
      <c r="M1648">
        <v>6.4142541203655409E-2</v>
      </c>
    </row>
    <row r="1649" spans="1:13" x14ac:dyDescent="0.3">
      <c r="A1649" s="10">
        <v>44651</v>
      </c>
      <c r="B1649" t="s">
        <v>63</v>
      </c>
      <c r="C1649" t="s">
        <v>64</v>
      </c>
      <c r="D1649" t="s">
        <v>64</v>
      </c>
      <c r="E1649" t="s">
        <v>65</v>
      </c>
      <c r="F1649" t="s">
        <v>12</v>
      </c>
      <c r="G1649" t="s">
        <v>17</v>
      </c>
      <c r="H1649" t="s">
        <v>18</v>
      </c>
      <c r="I1649">
        <v>83.45598751</v>
      </c>
      <c r="J1649">
        <v>83.45598751</v>
      </c>
      <c r="K1649">
        <v>249274</v>
      </c>
      <c r="L1649">
        <v>3.3479619819957153E-2</v>
      </c>
      <c r="M1649">
        <v>3.3479619819957153E-2</v>
      </c>
    </row>
    <row r="1650" spans="1:13" x14ac:dyDescent="0.3">
      <c r="A1650" s="10">
        <v>44651</v>
      </c>
      <c r="B1650" t="s">
        <v>63</v>
      </c>
      <c r="C1650" t="s">
        <v>64</v>
      </c>
      <c r="D1650" t="s">
        <v>64</v>
      </c>
      <c r="E1650" t="s">
        <v>65</v>
      </c>
      <c r="F1650" t="s">
        <v>12</v>
      </c>
      <c r="G1650" t="s">
        <v>19</v>
      </c>
      <c r="H1650" t="s">
        <v>20</v>
      </c>
      <c r="I1650">
        <v>76.434690650000007</v>
      </c>
      <c r="J1650">
        <v>76.434690650000007</v>
      </c>
      <c r="K1650">
        <v>249274</v>
      </c>
      <c r="L1650">
        <v>3.0662921383698263E-2</v>
      </c>
      <c r="M1650">
        <v>3.0662921383698263E-2</v>
      </c>
    </row>
    <row r="1651" spans="1:13" x14ac:dyDescent="0.3">
      <c r="A1651" s="10">
        <v>44651</v>
      </c>
      <c r="B1651" t="s">
        <v>63</v>
      </c>
      <c r="C1651" t="s">
        <v>64</v>
      </c>
      <c r="D1651" t="s">
        <v>64</v>
      </c>
      <c r="E1651" t="s">
        <v>65</v>
      </c>
      <c r="F1651" t="s">
        <v>12</v>
      </c>
      <c r="G1651" t="s">
        <v>21</v>
      </c>
      <c r="H1651" t="s">
        <v>22</v>
      </c>
      <c r="I1651">
        <v>73553.240800019994</v>
      </c>
      <c r="J1651">
        <v>73553.240800019994</v>
      </c>
      <c r="K1651">
        <v>249274</v>
      </c>
      <c r="L1651">
        <v>29.506984603295972</v>
      </c>
      <c r="M1651">
        <v>29.506984603295972</v>
      </c>
    </row>
    <row r="1652" spans="1:13" x14ac:dyDescent="0.3">
      <c r="A1652" s="10">
        <v>44651</v>
      </c>
      <c r="B1652" t="s">
        <v>63</v>
      </c>
      <c r="C1652" t="s">
        <v>64</v>
      </c>
      <c r="D1652" t="s">
        <v>64</v>
      </c>
      <c r="E1652" t="s">
        <v>65</v>
      </c>
      <c r="F1652" t="s">
        <v>12</v>
      </c>
      <c r="G1652" t="s">
        <v>23</v>
      </c>
      <c r="H1652" t="s">
        <v>24</v>
      </c>
      <c r="I1652">
        <v>9876.4213974199993</v>
      </c>
      <c r="J1652">
        <v>9876.4213974199993</v>
      </c>
      <c r="K1652">
        <v>249274</v>
      </c>
      <c r="L1652">
        <v>3.9620744230926612</v>
      </c>
      <c r="M1652">
        <v>3.9620744230926612</v>
      </c>
    </row>
    <row r="1653" spans="1:13" x14ac:dyDescent="0.3">
      <c r="A1653" s="10">
        <v>44651</v>
      </c>
      <c r="B1653" t="s">
        <v>63</v>
      </c>
      <c r="C1653" t="s">
        <v>64</v>
      </c>
      <c r="D1653" t="s">
        <v>64</v>
      </c>
      <c r="E1653" t="s">
        <v>65</v>
      </c>
      <c r="F1653" t="s">
        <v>12</v>
      </c>
      <c r="G1653" t="s">
        <v>25</v>
      </c>
      <c r="H1653" t="s">
        <v>26</v>
      </c>
      <c r="I1653">
        <v>47303.527205309998</v>
      </c>
      <c r="J1653">
        <v>47303.527205309998</v>
      </c>
      <c r="K1653">
        <v>249274</v>
      </c>
      <c r="L1653">
        <v>18.976518692406749</v>
      </c>
      <c r="M1653">
        <v>18.976518692406749</v>
      </c>
    </row>
    <row r="1654" spans="1:13" x14ac:dyDescent="0.3">
      <c r="A1654" s="10">
        <v>44651</v>
      </c>
      <c r="B1654" t="s">
        <v>63</v>
      </c>
      <c r="C1654" t="s">
        <v>64</v>
      </c>
      <c r="D1654" t="s">
        <v>64</v>
      </c>
      <c r="E1654" t="s">
        <v>65</v>
      </c>
      <c r="F1654" t="s">
        <v>12</v>
      </c>
      <c r="G1654" t="s">
        <v>27</v>
      </c>
      <c r="H1654" t="s">
        <v>28</v>
      </c>
      <c r="I1654">
        <v>16373.29219729</v>
      </c>
      <c r="J1654">
        <v>16373.29219729</v>
      </c>
      <c r="K1654">
        <v>249274</v>
      </c>
      <c r="L1654">
        <v>6.5683914877965615</v>
      </c>
      <c r="M1654">
        <v>6.5683914877965615</v>
      </c>
    </row>
    <row r="1655" spans="1:13" x14ac:dyDescent="0.3">
      <c r="A1655" s="10">
        <v>44651</v>
      </c>
      <c r="B1655" t="s">
        <v>63</v>
      </c>
      <c r="C1655" t="s">
        <v>64</v>
      </c>
      <c r="D1655" t="s">
        <v>64</v>
      </c>
      <c r="E1655" t="s">
        <v>65</v>
      </c>
      <c r="F1655" t="s">
        <v>12</v>
      </c>
      <c r="G1655" t="s">
        <v>29</v>
      </c>
      <c r="H1655" t="s">
        <v>30</v>
      </c>
      <c r="I1655">
        <v>65483.279844169985</v>
      </c>
      <c r="J1655">
        <v>65483.279844169985</v>
      </c>
      <c r="K1655">
        <v>249274</v>
      </c>
      <c r="L1655">
        <v>26.269598852736344</v>
      </c>
      <c r="M1655">
        <v>26.269598852736344</v>
      </c>
    </row>
    <row r="1656" spans="1:13" x14ac:dyDescent="0.3">
      <c r="A1656" s="10">
        <v>44651</v>
      </c>
      <c r="B1656" t="s">
        <v>63</v>
      </c>
      <c r="C1656" t="s">
        <v>64</v>
      </c>
      <c r="D1656" t="s">
        <v>64</v>
      </c>
      <c r="E1656" t="s">
        <v>65</v>
      </c>
      <c r="F1656" t="s">
        <v>12</v>
      </c>
      <c r="G1656" t="s">
        <v>31</v>
      </c>
      <c r="H1656" t="s">
        <v>32</v>
      </c>
      <c r="I1656">
        <v>17292.608187505171</v>
      </c>
      <c r="J1656">
        <v>17292.608187505171</v>
      </c>
      <c r="K1656">
        <v>249274</v>
      </c>
      <c r="L1656">
        <v>6.9371888714848602</v>
      </c>
      <c r="M1656">
        <v>6.9371888714848602</v>
      </c>
    </row>
    <row r="1657" spans="1:13" x14ac:dyDescent="0.3">
      <c r="A1657" s="10">
        <v>44651</v>
      </c>
      <c r="B1657" t="s">
        <v>63</v>
      </c>
      <c r="C1657" t="s">
        <v>64</v>
      </c>
      <c r="D1657" t="s">
        <v>64</v>
      </c>
      <c r="E1657" t="s">
        <v>65</v>
      </c>
      <c r="F1657" t="s">
        <v>12</v>
      </c>
      <c r="G1657" t="s">
        <v>33</v>
      </c>
      <c r="H1657" t="s">
        <v>34</v>
      </c>
      <c r="I1657">
        <v>48190.671656664817</v>
      </c>
      <c r="J1657">
        <v>48190.671656664817</v>
      </c>
      <c r="K1657">
        <v>249274</v>
      </c>
      <c r="L1657">
        <v>19.33240998125148</v>
      </c>
      <c r="M1657">
        <v>19.33240998125148</v>
      </c>
    </row>
    <row r="1658" spans="1:13" x14ac:dyDescent="0.3">
      <c r="A1658" s="10">
        <v>44651</v>
      </c>
      <c r="B1658" t="s">
        <v>63</v>
      </c>
      <c r="C1658" t="s">
        <v>64</v>
      </c>
      <c r="D1658" t="s">
        <v>64</v>
      </c>
      <c r="E1658" t="s">
        <v>65</v>
      </c>
      <c r="F1658" t="s">
        <v>12</v>
      </c>
      <c r="G1658" t="s">
        <v>35</v>
      </c>
      <c r="H1658" t="s">
        <v>110</v>
      </c>
      <c r="I1658">
        <v>78247.999564359998</v>
      </c>
      <c r="J1658">
        <v>78247.999564359998</v>
      </c>
      <c r="K1658">
        <v>249274</v>
      </c>
      <c r="L1658">
        <v>31.390357423702429</v>
      </c>
      <c r="M1658">
        <v>31.390357423702429</v>
      </c>
    </row>
    <row r="1659" spans="1:13" x14ac:dyDescent="0.3">
      <c r="A1659" s="10">
        <v>44651</v>
      </c>
      <c r="B1659" t="s">
        <v>63</v>
      </c>
      <c r="C1659" t="s">
        <v>64</v>
      </c>
      <c r="D1659" t="s">
        <v>64</v>
      </c>
      <c r="E1659" t="s">
        <v>65</v>
      </c>
      <c r="F1659" t="s">
        <v>12</v>
      </c>
      <c r="G1659" t="s">
        <v>36</v>
      </c>
      <c r="H1659" t="s">
        <v>32</v>
      </c>
      <c r="I1659">
        <v>20199.406536703184</v>
      </c>
      <c r="J1659">
        <v>20199.406536703184</v>
      </c>
      <c r="K1659">
        <v>249274</v>
      </c>
      <c r="L1659">
        <v>8.1032945821478304</v>
      </c>
      <c r="M1659">
        <v>8.1032945821478304</v>
      </c>
    </row>
    <row r="1660" spans="1:13" x14ac:dyDescent="0.3">
      <c r="A1660" s="10">
        <v>44651</v>
      </c>
      <c r="B1660" t="s">
        <v>63</v>
      </c>
      <c r="C1660" t="s">
        <v>64</v>
      </c>
      <c r="D1660" t="s">
        <v>64</v>
      </c>
      <c r="E1660" t="s">
        <v>65</v>
      </c>
      <c r="F1660" t="s">
        <v>12</v>
      </c>
      <c r="G1660" t="s">
        <v>37</v>
      </c>
      <c r="H1660" t="s">
        <v>34</v>
      </c>
      <c r="I1660">
        <v>58048.593027656811</v>
      </c>
      <c r="J1660">
        <v>58048.593027656811</v>
      </c>
      <c r="K1660">
        <v>249274</v>
      </c>
      <c r="L1660">
        <v>23.287062841554597</v>
      </c>
      <c r="M1660">
        <v>23.287062841554597</v>
      </c>
    </row>
    <row r="1661" spans="1:13" x14ac:dyDescent="0.3">
      <c r="A1661" s="10">
        <v>44651</v>
      </c>
      <c r="B1661" t="s">
        <v>63</v>
      </c>
      <c r="C1661" t="s">
        <v>64</v>
      </c>
      <c r="D1661" t="s">
        <v>64</v>
      </c>
      <c r="E1661" t="s">
        <v>65</v>
      </c>
      <c r="F1661" t="s">
        <v>12</v>
      </c>
      <c r="G1661" t="s">
        <v>38</v>
      </c>
      <c r="H1661" t="s">
        <v>39</v>
      </c>
      <c r="I1661">
        <v>486.03844803591642</v>
      </c>
      <c r="J1661">
        <v>486.03844803591642</v>
      </c>
      <c r="K1661">
        <v>249274</v>
      </c>
      <c r="L1661">
        <v>0.19498160579760282</v>
      </c>
      <c r="M1661">
        <v>0.19498160579760282</v>
      </c>
    </row>
    <row r="1662" spans="1:13" x14ac:dyDescent="0.3">
      <c r="A1662" s="10">
        <v>44651</v>
      </c>
      <c r="B1662" t="s">
        <v>63</v>
      </c>
      <c r="C1662" t="s">
        <v>64</v>
      </c>
      <c r="D1662" t="s">
        <v>64</v>
      </c>
      <c r="E1662" t="s">
        <v>65</v>
      </c>
      <c r="F1662" t="s">
        <v>12</v>
      </c>
      <c r="G1662" t="s">
        <v>40</v>
      </c>
      <c r="H1662" t="s">
        <v>41</v>
      </c>
      <c r="I1662">
        <v>267.52806486302512</v>
      </c>
      <c r="J1662">
        <v>267.52806486302512</v>
      </c>
      <c r="K1662">
        <v>249274</v>
      </c>
      <c r="L1662">
        <v>0.10732289162248175</v>
      </c>
      <c r="M1662">
        <v>0.10732289162248175</v>
      </c>
    </row>
    <row r="1663" spans="1:13" x14ac:dyDescent="0.3">
      <c r="A1663" s="10">
        <v>44651</v>
      </c>
      <c r="B1663" t="s">
        <v>63</v>
      </c>
      <c r="C1663" t="s">
        <v>64</v>
      </c>
      <c r="D1663" t="s">
        <v>64</v>
      </c>
      <c r="E1663" t="s">
        <v>65</v>
      </c>
      <c r="F1663" t="s">
        <v>12</v>
      </c>
      <c r="G1663" t="s">
        <v>42</v>
      </c>
      <c r="H1663" t="s">
        <v>43</v>
      </c>
      <c r="I1663">
        <v>267.52806486302512</v>
      </c>
      <c r="J1663">
        <v>267.52806486302512</v>
      </c>
      <c r="K1663">
        <v>249274</v>
      </c>
      <c r="L1663">
        <v>0.10732289162248175</v>
      </c>
      <c r="M1663">
        <v>0.10732289162248175</v>
      </c>
    </row>
    <row r="1664" spans="1:13" x14ac:dyDescent="0.3">
      <c r="A1664" s="10">
        <v>44651</v>
      </c>
      <c r="B1664" t="s">
        <v>63</v>
      </c>
      <c r="C1664" t="s">
        <v>64</v>
      </c>
      <c r="D1664" t="s">
        <v>64</v>
      </c>
      <c r="E1664" t="s">
        <v>65</v>
      </c>
      <c r="F1664" t="s">
        <v>12</v>
      </c>
      <c r="G1664" t="s">
        <v>44</v>
      </c>
      <c r="H1664" t="s">
        <v>45</v>
      </c>
      <c r="I1664">
        <v>0</v>
      </c>
      <c r="J1664">
        <v>0</v>
      </c>
      <c r="K1664">
        <v>249274</v>
      </c>
      <c r="L1664">
        <v>0</v>
      </c>
      <c r="M1664">
        <v>0</v>
      </c>
    </row>
    <row r="1665" spans="1:13" x14ac:dyDescent="0.3">
      <c r="A1665" s="10">
        <v>44651</v>
      </c>
      <c r="B1665" t="s">
        <v>63</v>
      </c>
      <c r="C1665" t="s">
        <v>64</v>
      </c>
      <c r="D1665" t="s">
        <v>64</v>
      </c>
      <c r="E1665" t="s">
        <v>65</v>
      </c>
      <c r="F1665" t="s">
        <v>12</v>
      </c>
      <c r="G1665" t="s">
        <v>46</v>
      </c>
      <c r="H1665" t="s">
        <v>47</v>
      </c>
      <c r="I1665">
        <v>0</v>
      </c>
      <c r="J1665">
        <v>0</v>
      </c>
      <c r="K1665">
        <v>249274</v>
      </c>
      <c r="L1665">
        <v>0</v>
      </c>
      <c r="M1665">
        <v>0</v>
      </c>
    </row>
    <row r="1666" spans="1:13" x14ac:dyDescent="0.3">
      <c r="A1666" s="10">
        <v>44651</v>
      </c>
      <c r="B1666" t="s">
        <v>63</v>
      </c>
      <c r="C1666" t="s">
        <v>64</v>
      </c>
      <c r="D1666" t="s">
        <v>64</v>
      </c>
      <c r="E1666" t="s">
        <v>65</v>
      </c>
      <c r="F1666" t="s">
        <v>12</v>
      </c>
      <c r="G1666" t="s">
        <v>48</v>
      </c>
      <c r="H1666" t="s">
        <v>96</v>
      </c>
      <c r="I1666">
        <v>0.98944286000000004</v>
      </c>
      <c r="J1666">
        <v>0.98944286000000004</v>
      </c>
      <c r="K1666">
        <v>249274</v>
      </c>
      <c r="L1666">
        <v>3.9692982822115428E-4</v>
      </c>
      <c r="M1666">
        <v>3.9692982822115428E-4</v>
      </c>
    </row>
    <row r="1667" spans="1:13" x14ac:dyDescent="0.3">
      <c r="A1667" s="10">
        <v>44651</v>
      </c>
      <c r="B1667" t="s">
        <v>63</v>
      </c>
      <c r="C1667" t="s">
        <v>64</v>
      </c>
      <c r="D1667" t="s">
        <v>64</v>
      </c>
      <c r="E1667" t="s">
        <v>65</v>
      </c>
      <c r="F1667" t="s">
        <v>12</v>
      </c>
      <c r="G1667" t="s">
        <v>49</v>
      </c>
      <c r="H1667" t="s">
        <v>104</v>
      </c>
      <c r="I1667">
        <v>21725.44421581805</v>
      </c>
      <c r="J1667">
        <v>21725.44421581805</v>
      </c>
      <c r="K1667">
        <v>249274</v>
      </c>
      <c r="L1667">
        <v>8.7154874619166254</v>
      </c>
      <c r="M1667">
        <v>8.7154874619166254</v>
      </c>
    </row>
    <row r="1668" spans="1:13" x14ac:dyDescent="0.3">
      <c r="A1668" s="10">
        <v>44651</v>
      </c>
      <c r="B1668" t="s">
        <v>63</v>
      </c>
      <c r="C1668" t="s">
        <v>64</v>
      </c>
      <c r="D1668" t="s">
        <v>64</v>
      </c>
      <c r="E1668" t="s">
        <v>65</v>
      </c>
      <c r="F1668" t="s">
        <v>12</v>
      </c>
      <c r="G1668" t="s">
        <v>50</v>
      </c>
      <c r="H1668" t="s">
        <v>51</v>
      </c>
      <c r="I1668">
        <v>281.24572518000002</v>
      </c>
      <c r="J1668">
        <v>281.24572518000002</v>
      </c>
      <c r="K1668">
        <v>249274</v>
      </c>
      <c r="L1668">
        <v>0.11282593659186278</v>
      </c>
      <c r="M1668">
        <v>0.11282593659186278</v>
      </c>
    </row>
    <row r="1669" spans="1:13" x14ac:dyDescent="0.3">
      <c r="A1669" s="10">
        <v>44651</v>
      </c>
      <c r="B1669" t="s">
        <v>63</v>
      </c>
      <c r="C1669" t="s">
        <v>64</v>
      </c>
      <c r="D1669" t="s">
        <v>64</v>
      </c>
      <c r="E1669" t="s">
        <v>65</v>
      </c>
      <c r="F1669" t="s">
        <v>12</v>
      </c>
      <c r="G1669" t="s">
        <v>52</v>
      </c>
      <c r="H1669" t="s">
        <v>106</v>
      </c>
      <c r="I1669">
        <v>21444.198490638049</v>
      </c>
      <c r="J1669">
        <v>21444.198490638049</v>
      </c>
      <c r="K1669">
        <v>249274</v>
      </c>
      <c r="L1669">
        <v>8.6026615253247627</v>
      </c>
      <c r="M1669">
        <v>8.6026615253247627</v>
      </c>
    </row>
    <row r="1670" spans="1:13" x14ac:dyDescent="0.3">
      <c r="A1670" s="10">
        <v>44651</v>
      </c>
      <c r="B1670" t="s">
        <v>63</v>
      </c>
      <c r="C1670" t="s">
        <v>64</v>
      </c>
      <c r="D1670" t="s">
        <v>64</v>
      </c>
      <c r="E1670" t="s">
        <v>65</v>
      </c>
      <c r="F1670" t="s">
        <v>53</v>
      </c>
      <c r="G1670" t="s">
        <v>54</v>
      </c>
      <c r="H1670" t="s">
        <v>55</v>
      </c>
      <c r="I1670">
        <v>258649.54600161078</v>
      </c>
      <c r="J1670">
        <v>-258649.54600161078</v>
      </c>
      <c r="K1670">
        <v>249274</v>
      </c>
      <c r="L1670">
        <v>103.76114075339216</v>
      </c>
      <c r="M1670">
        <v>-103.76114075339216</v>
      </c>
    </row>
    <row r="1671" spans="1:13" x14ac:dyDescent="0.3">
      <c r="A1671" s="10">
        <v>44651</v>
      </c>
      <c r="B1671" t="s">
        <v>63</v>
      </c>
      <c r="C1671" t="s">
        <v>64</v>
      </c>
      <c r="D1671" t="s">
        <v>64</v>
      </c>
      <c r="E1671" t="s">
        <v>65</v>
      </c>
      <c r="F1671" t="s">
        <v>53</v>
      </c>
      <c r="G1671" t="s">
        <v>15</v>
      </c>
      <c r="H1671" t="s">
        <v>16</v>
      </c>
      <c r="I1671">
        <v>0</v>
      </c>
      <c r="J1671">
        <v>0</v>
      </c>
      <c r="K1671">
        <v>249274</v>
      </c>
      <c r="L1671">
        <v>0</v>
      </c>
      <c r="M1671">
        <v>0</v>
      </c>
    </row>
    <row r="1672" spans="1:13" x14ac:dyDescent="0.3">
      <c r="A1672" s="10">
        <v>44651</v>
      </c>
      <c r="B1672" t="s">
        <v>63</v>
      </c>
      <c r="C1672" t="s">
        <v>64</v>
      </c>
      <c r="D1672" t="s">
        <v>64</v>
      </c>
      <c r="E1672" t="s">
        <v>65</v>
      </c>
      <c r="F1672" t="s">
        <v>53</v>
      </c>
      <c r="G1672" t="s">
        <v>17</v>
      </c>
      <c r="H1672" t="s">
        <v>18</v>
      </c>
      <c r="I1672">
        <v>0</v>
      </c>
      <c r="J1672">
        <v>0</v>
      </c>
      <c r="K1672">
        <v>249274</v>
      </c>
      <c r="L1672">
        <v>0</v>
      </c>
      <c r="M1672">
        <v>0</v>
      </c>
    </row>
    <row r="1673" spans="1:13" x14ac:dyDescent="0.3">
      <c r="A1673" s="10">
        <v>44651</v>
      </c>
      <c r="B1673" t="s">
        <v>63</v>
      </c>
      <c r="C1673" t="s">
        <v>64</v>
      </c>
      <c r="D1673" t="s">
        <v>64</v>
      </c>
      <c r="E1673" t="s">
        <v>65</v>
      </c>
      <c r="F1673" t="s">
        <v>53</v>
      </c>
      <c r="G1673" t="s">
        <v>19</v>
      </c>
      <c r="H1673" t="s">
        <v>20</v>
      </c>
      <c r="I1673">
        <v>0</v>
      </c>
      <c r="J1673">
        <v>0</v>
      </c>
      <c r="K1673">
        <v>249274</v>
      </c>
      <c r="L1673">
        <v>0</v>
      </c>
      <c r="M1673">
        <v>0</v>
      </c>
    </row>
    <row r="1674" spans="1:13" x14ac:dyDescent="0.3">
      <c r="A1674" s="10">
        <v>44651</v>
      </c>
      <c r="B1674" t="s">
        <v>63</v>
      </c>
      <c r="C1674" t="s">
        <v>64</v>
      </c>
      <c r="D1674" t="s">
        <v>64</v>
      </c>
      <c r="E1674" t="s">
        <v>65</v>
      </c>
      <c r="F1674" t="s">
        <v>53</v>
      </c>
      <c r="G1674" t="s">
        <v>21</v>
      </c>
      <c r="H1674" t="s">
        <v>22</v>
      </c>
      <c r="I1674">
        <v>156844.17327274999</v>
      </c>
      <c r="J1674">
        <v>-156844.17327274999</v>
      </c>
      <c r="K1674">
        <v>249274</v>
      </c>
      <c r="L1674">
        <v>62.920390122014325</v>
      </c>
      <c r="M1674">
        <v>-62.920390122014325</v>
      </c>
    </row>
    <row r="1675" spans="1:13" x14ac:dyDescent="0.3">
      <c r="A1675" s="10">
        <v>44651</v>
      </c>
      <c r="B1675" t="s">
        <v>63</v>
      </c>
      <c r="C1675" t="s">
        <v>64</v>
      </c>
      <c r="D1675" t="s">
        <v>64</v>
      </c>
      <c r="E1675" t="s">
        <v>65</v>
      </c>
      <c r="F1675" t="s">
        <v>53</v>
      </c>
      <c r="G1675" t="s">
        <v>23</v>
      </c>
      <c r="H1675" t="s">
        <v>24</v>
      </c>
      <c r="I1675">
        <v>33478.996078019998</v>
      </c>
      <c r="J1675">
        <v>-33478.996078019998</v>
      </c>
      <c r="K1675">
        <v>249274</v>
      </c>
      <c r="L1675">
        <v>13.430600896210596</v>
      </c>
      <c r="M1675">
        <v>-13.430600896210596</v>
      </c>
    </row>
    <row r="1676" spans="1:13" x14ac:dyDescent="0.3">
      <c r="A1676" s="10">
        <v>44651</v>
      </c>
      <c r="B1676" t="s">
        <v>63</v>
      </c>
      <c r="C1676" t="s">
        <v>64</v>
      </c>
      <c r="D1676" t="s">
        <v>64</v>
      </c>
      <c r="E1676" t="s">
        <v>65</v>
      </c>
      <c r="F1676" t="s">
        <v>53</v>
      </c>
      <c r="G1676" t="s">
        <v>25</v>
      </c>
      <c r="H1676" t="s">
        <v>26</v>
      </c>
      <c r="I1676">
        <v>86139.406978049999</v>
      </c>
      <c r="J1676">
        <v>-86139.406978049999</v>
      </c>
      <c r="K1676">
        <v>249274</v>
      </c>
      <c r="L1676">
        <v>34.55611374553704</v>
      </c>
      <c r="M1676">
        <v>-34.55611374553704</v>
      </c>
    </row>
    <row r="1677" spans="1:13" x14ac:dyDescent="0.3">
      <c r="A1677" s="10">
        <v>44651</v>
      </c>
      <c r="B1677" t="s">
        <v>63</v>
      </c>
      <c r="C1677" t="s">
        <v>64</v>
      </c>
      <c r="D1677" t="s">
        <v>64</v>
      </c>
      <c r="E1677" t="s">
        <v>65</v>
      </c>
      <c r="F1677" t="s">
        <v>53</v>
      </c>
      <c r="G1677" t="s">
        <v>27</v>
      </c>
      <c r="H1677" t="s">
        <v>28</v>
      </c>
      <c r="I1677">
        <v>37225.770216680001</v>
      </c>
      <c r="J1677">
        <v>-37225.770216680001</v>
      </c>
      <c r="K1677">
        <v>249274</v>
      </c>
      <c r="L1677">
        <v>14.933675480266695</v>
      </c>
      <c r="M1677">
        <v>-14.933675480266695</v>
      </c>
    </row>
    <row r="1678" spans="1:13" x14ac:dyDescent="0.3">
      <c r="A1678" s="10">
        <v>44651</v>
      </c>
      <c r="B1678" t="s">
        <v>63</v>
      </c>
      <c r="C1678" t="s">
        <v>64</v>
      </c>
      <c r="D1678" t="s">
        <v>64</v>
      </c>
      <c r="E1678" t="s">
        <v>65</v>
      </c>
      <c r="F1678" t="s">
        <v>53</v>
      </c>
      <c r="G1678" t="s">
        <v>29</v>
      </c>
      <c r="H1678" t="s">
        <v>30</v>
      </c>
      <c r="I1678">
        <v>2619.9176707699999</v>
      </c>
      <c r="J1678">
        <v>-2619.9176707699999</v>
      </c>
      <c r="K1678">
        <v>249274</v>
      </c>
      <c r="L1678">
        <v>1.0510192281465376</v>
      </c>
      <c r="M1678">
        <v>-1.0510192281465376</v>
      </c>
    </row>
    <row r="1679" spans="1:13" x14ac:dyDescent="0.3">
      <c r="A1679" s="10">
        <v>44651</v>
      </c>
      <c r="B1679" t="s">
        <v>63</v>
      </c>
      <c r="C1679" t="s">
        <v>64</v>
      </c>
      <c r="D1679" t="s">
        <v>64</v>
      </c>
      <c r="E1679" t="s">
        <v>65</v>
      </c>
      <c r="F1679" t="s">
        <v>53</v>
      </c>
      <c r="G1679" t="s">
        <v>31</v>
      </c>
      <c r="H1679" t="s">
        <v>32</v>
      </c>
      <c r="I1679">
        <v>1258.6147557699999</v>
      </c>
      <c r="J1679">
        <v>-1258.6147557699999</v>
      </c>
      <c r="K1679">
        <v>249274</v>
      </c>
      <c r="L1679">
        <v>0.50491216724166976</v>
      </c>
      <c r="M1679">
        <v>-0.50491216724166976</v>
      </c>
    </row>
    <row r="1680" spans="1:13" x14ac:dyDescent="0.3">
      <c r="A1680" s="10">
        <v>44651</v>
      </c>
      <c r="B1680" t="s">
        <v>63</v>
      </c>
      <c r="C1680" t="s">
        <v>64</v>
      </c>
      <c r="D1680" t="s">
        <v>64</v>
      </c>
      <c r="E1680" t="s">
        <v>65</v>
      </c>
      <c r="F1680" t="s">
        <v>53</v>
      </c>
      <c r="G1680" t="s">
        <v>33</v>
      </c>
      <c r="H1680" t="s">
        <v>34</v>
      </c>
      <c r="I1680">
        <v>1361.302915</v>
      </c>
      <c r="J1680">
        <v>-1361.302915</v>
      </c>
      <c r="K1680">
        <v>249274</v>
      </c>
      <c r="L1680">
        <v>0.54610706090486771</v>
      </c>
      <c r="M1680">
        <v>-0.54610706090486771</v>
      </c>
    </row>
    <row r="1681" spans="1:13" x14ac:dyDescent="0.3">
      <c r="A1681" s="10">
        <v>44651</v>
      </c>
      <c r="B1681" t="s">
        <v>63</v>
      </c>
      <c r="C1681" t="s">
        <v>64</v>
      </c>
      <c r="D1681" t="s">
        <v>64</v>
      </c>
      <c r="E1681" t="s">
        <v>65</v>
      </c>
      <c r="F1681" t="s">
        <v>53</v>
      </c>
      <c r="G1681" t="s">
        <v>35</v>
      </c>
      <c r="H1681" t="s">
        <v>110</v>
      </c>
      <c r="I1681">
        <v>30614.970140921982</v>
      </c>
      <c r="J1681">
        <v>-30614.970140921982</v>
      </c>
      <c r="K1681">
        <v>249274</v>
      </c>
      <c r="L1681">
        <v>12.281653979525334</v>
      </c>
      <c r="M1681">
        <v>-12.281653979525334</v>
      </c>
    </row>
    <row r="1682" spans="1:13" x14ac:dyDescent="0.3">
      <c r="A1682" s="10">
        <v>44651</v>
      </c>
      <c r="B1682" t="s">
        <v>63</v>
      </c>
      <c r="C1682" t="s">
        <v>64</v>
      </c>
      <c r="D1682" t="s">
        <v>64</v>
      </c>
      <c r="E1682" t="s">
        <v>65</v>
      </c>
      <c r="F1682" t="s">
        <v>53</v>
      </c>
      <c r="G1682" t="s">
        <v>36</v>
      </c>
      <c r="H1682" t="s">
        <v>32</v>
      </c>
      <c r="I1682">
        <v>4243.8514307519954</v>
      </c>
      <c r="J1682">
        <v>-4243.8514307519954</v>
      </c>
      <c r="K1682">
        <v>249274</v>
      </c>
      <c r="L1682">
        <v>1.7024845875430232</v>
      </c>
      <c r="M1682">
        <v>-1.7024845875430232</v>
      </c>
    </row>
    <row r="1683" spans="1:13" x14ac:dyDescent="0.3">
      <c r="A1683" s="10">
        <v>44651</v>
      </c>
      <c r="B1683" t="s">
        <v>63</v>
      </c>
      <c r="C1683" t="s">
        <v>64</v>
      </c>
      <c r="D1683" t="s">
        <v>64</v>
      </c>
      <c r="E1683" t="s">
        <v>65</v>
      </c>
      <c r="F1683" t="s">
        <v>53</v>
      </c>
      <c r="G1683" t="s">
        <v>37</v>
      </c>
      <c r="H1683" t="s">
        <v>34</v>
      </c>
      <c r="I1683">
        <v>26371.118710169987</v>
      </c>
      <c r="J1683">
        <v>-26371.118710169987</v>
      </c>
      <c r="K1683">
        <v>249274</v>
      </c>
      <c r="L1683">
        <v>10.579169391982312</v>
      </c>
      <c r="M1683">
        <v>-10.579169391982312</v>
      </c>
    </row>
    <row r="1684" spans="1:13" x14ac:dyDescent="0.3">
      <c r="A1684" s="10">
        <v>44651</v>
      </c>
      <c r="B1684" t="s">
        <v>63</v>
      </c>
      <c r="C1684" t="s">
        <v>64</v>
      </c>
      <c r="D1684" t="s">
        <v>64</v>
      </c>
      <c r="E1684" t="s">
        <v>65</v>
      </c>
      <c r="F1684" t="s">
        <v>53</v>
      </c>
      <c r="G1684" t="s">
        <v>38</v>
      </c>
      <c r="H1684" t="s">
        <v>39</v>
      </c>
      <c r="I1684">
        <v>62538.748608690112</v>
      </c>
      <c r="J1684">
        <v>-62538.748608690112</v>
      </c>
      <c r="K1684">
        <v>249274</v>
      </c>
      <c r="L1684">
        <v>25.088356029385377</v>
      </c>
      <c r="M1684">
        <v>-25.088356029385377</v>
      </c>
    </row>
    <row r="1685" spans="1:13" x14ac:dyDescent="0.3">
      <c r="A1685" s="10">
        <v>44651</v>
      </c>
      <c r="B1685" t="s">
        <v>63</v>
      </c>
      <c r="C1685" t="s">
        <v>64</v>
      </c>
      <c r="D1685" t="s">
        <v>64</v>
      </c>
      <c r="E1685" t="s">
        <v>65</v>
      </c>
      <c r="F1685" t="s">
        <v>53</v>
      </c>
      <c r="G1685" t="s">
        <v>40</v>
      </c>
      <c r="H1685" t="s">
        <v>41</v>
      </c>
      <c r="I1685">
        <v>2092.5026579387309</v>
      </c>
      <c r="J1685">
        <v>-2092.5026579387309</v>
      </c>
      <c r="K1685">
        <v>249274</v>
      </c>
      <c r="L1685">
        <v>0.83943879343161776</v>
      </c>
      <c r="M1685">
        <v>-0.83943879343161776</v>
      </c>
    </row>
    <row r="1686" spans="1:13" x14ac:dyDescent="0.3">
      <c r="A1686" s="10">
        <v>44651</v>
      </c>
      <c r="B1686" t="s">
        <v>63</v>
      </c>
      <c r="C1686" t="s">
        <v>64</v>
      </c>
      <c r="D1686" t="s">
        <v>64</v>
      </c>
      <c r="E1686" t="s">
        <v>65</v>
      </c>
      <c r="F1686" t="s">
        <v>53</v>
      </c>
      <c r="G1686" t="s">
        <v>42</v>
      </c>
      <c r="H1686" t="s">
        <v>43</v>
      </c>
      <c r="I1686">
        <v>1575.7440581487308</v>
      </c>
      <c r="J1686">
        <v>-1575.7440581487308</v>
      </c>
      <c r="K1686">
        <v>249274</v>
      </c>
      <c r="L1686">
        <v>0.63213333847442199</v>
      </c>
      <c r="M1686">
        <v>-0.63213333847442199</v>
      </c>
    </row>
    <row r="1687" spans="1:13" x14ac:dyDescent="0.3">
      <c r="A1687" s="10">
        <v>44651</v>
      </c>
      <c r="B1687" t="s">
        <v>63</v>
      </c>
      <c r="C1687" t="s">
        <v>64</v>
      </c>
      <c r="D1687" t="s">
        <v>64</v>
      </c>
      <c r="E1687" t="s">
        <v>65</v>
      </c>
      <c r="F1687" t="s">
        <v>53</v>
      </c>
      <c r="G1687" t="s">
        <v>44</v>
      </c>
      <c r="H1687" t="s">
        <v>45</v>
      </c>
      <c r="I1687">
        <v>516.75859979000006</v>
      </c>
      <c r="J1687">
        <v>-516.75859979000006</v>
      </c>
      <c r="K1687">
        <v>249274</v>
      </c>
      <c r="L1687">
        <v>0.20730545495719574</v>
      </c>
      <c r="M1687">
        <v>-0.20730545495719574</v>
      </c>
    </row>
    <row r="1688" spans="1:13" x14ac:dyDescent="0.3">
      <c r="A1688" s="10">
        <v>44651</v>
      </c>
      <c r="B1688" t="s">
        <v>63</v>
      </c>
      <c r="C1688" t="s">
        <v>64</v>
      </c>
      <c r="D1688" t="s">
        <v>64</v>
      </c>
      <c r="E1688" t="s">
        <v>65</v>
      </c>
      <c r="F1688" t="s">
        <v>53</v>
      </c>
      <c r="G1688" t="s">
        <v>46</v>
      </c>
      <c r="H1688" t="s">
        <v>47</v>
      </c>
      <c r="I1688">
        <v>0</v>
      </c>
      <c r="J1688">
        <v>0</v>
      </c>
      <c r="K1688">
        <v>249274</v>
      </c>
      <c r="L1688">
        <v>0</v>
      </c>
      <c r="M1688">
        <v>0</v>
      </c>
    </row>
    <row r="1689" spans="1:13" x14ac:dyDescent="0.3">
      <c r="A1689" s="10">
        <v>44651</v>
      </c>
      <c r="B1689" t="s">
        <v>63</v>
      </c>
      <c r="C1689" t="s">
        <v>64</v>
      </c>
      <c r="D1689" t="s">
        <v>64</v>
      </c>
      <c r="E1689" t="s">
        <v>65</v>
      </c>
      <c r="F1689" t="s">
        <v>53</v>
      </c>
      <c r="G1689" t="s">
        <v>48</v>
      </c>
      <c r="H1689" t="s">
        <v>96</v>
      </c>
      <c r="I1689">
        <v>0.98944286000000004</v>
      </c>
      <c r="J1689">
        <v>-0.98944286000000004</v>
      </c>
      <c r="K1689">
        <v>249274</v>
      </c>
      <c r="L1689">
        <v>3.9692982822115428E-4</v>
      </c>
      <c r="M1689">
        <v>-3.9692982822115428E-4</v>
      </c>
    </row>
    <row r="1690" spans="1:13" x14ac:dyDescent="0.3">
      <c r="A1690" s="10">
        <v>44651</v>
      </c>
      <c r="B1690" t="s">
        <v>63</v>
      </c>
      <c r="C1690" t="s">
        <v>64</v>
      </c>
      <c r="D1690" t="s">
        <v>64</v>
      </c>
      <c r="E1690" t="s">
        <v>65</v>
      </c>
      <c r="F1690" t="s">
        <v>53</v>
      </c>
      <c r="G1690" t="s">
        <v>49</v>
      </c>
      <c r="H1690" t="s">
        <v>56</v>
      </c>
      <c r="I1690">
        <v>3938.2442076799998</v>
      </c>
      <c r="J1690">
        <v>-3938.2442076799998</v>
      </c>
      <c r="K1690">
        <v>249274</v>
      </c>
      <c r="L1690">
        <v>1.5798856710607605</v>
      </c>
      <c r="M1690">
        <v>-1.5798856710607605</v>
      </c>
    </row>
    <row r="1691" spans="1:13" x14ac:dyDescent="0.3">
      <c r="A1691" s="10">
        <v>44651</v>
      </c>
      <c r="B1691" t="s">
        <v>63</v>
      </c>
      <c r="C1691" t="s">
        <v>64</v>
      </c>
      <c r="D1691" t="s">
        <v>64</v>
      </c>
      <c r="E1691" t="s">
        <v>65</v>
      </c>
      <c r="F1691" t="s">
        <v>53</v>
      </c>
      <c r="G1691" t="s">
        <v>50</v>
      </c>
      <c r="H1691" t="s">
        <v>51</v>
      </c>
      <c r="I1691">
        <v>371.07660988999999</v>
      </c>
      <c r="J1691">
        <v>-371.07660988999999</v>
      </c>
      <c r="K1691">
        <v>249274</v>
      </c>
      <c r="L1691">
        <v>0.14886294193939201</v>
      </c>
      <c r="M1691">
        <v>-0.14886294193939201</v>
      </c>
    </row>
    <row r="1692" spans="1:13" x14ac:dyDescent="0.3">
      <c r="A1692" s="10">
        <v>44651</v>
      </c>
      <c r="B1692" t="s">
        <v>63</v>
      </c>
      <c r="C1692" t="s">
        <v>64</v>
      </c>
      <c r="D1692" t="s">
        <v>64</v>
      </c>
      <c r="E1692" t="s">
        <v>65</v>
      </c>
      <c r="F1692" t="s">
        <v>53</v>
      </c>
      <c r="G1692" t="s">
        <v>52</v>
      </c>
      <c r="H1692" t="s">
        <v>57</v>
      </c>
      <c r="I1692">
        <v>3567.1675977899999</v>
      </c>
      <c r="J1692">
        <v>-3567.1675977899999</v>
      </c>
      <c r="K1692">
        <v>249274</v>
      </c>
      <c r="L1692">
        <v>1.4310227291213684</v>
      </c>
      <c r="M1692">
        <v>-1.4310227291213684</v>
      </c>
    </row>
    <row r="1693" spans="1:13" x14ac:dyDescent="0.3">
      <c r="A1693" s="10">
        <v>44651</v>
      </c>
      <c r="B1693" t="s">
        <v>63</v>
      </c>
      <c r="C1693" t="s">
        <v>64</v>
      </c>
      <c r="D1693" t="s">
        <v>64</v>
      </c>
      <c r="E1693" t="s">
        <v>65</v>
      </c>
      <c r="F1693" t="s">
        <v>58</v>
      </c>
      <c r="G1693" t="s">
        <v>59</v>
      </c>
      <c r="H1693" t="s">
        <v>60</v>
      </c>
      <c r="I1693">
        <v>-18725.134943323792</v>
      </c>
      <c r="J1693">
        <v>-18725.134943323792</v>
      </c>
      <c r="K1693">
        <v>249274</v>
      </c>
      <c r="L1693">
        <v>-7.5118684432888276</v>
      </c>
      <c r="M1693">
        <v>-7.5118684432888276</v>
      </c>
    </row>
    <row r="1694" spans="1:13" x14ac:dyDescent="0.3">
      <c r="A1694" s="10">
        <v>44651</v>
      </c>
      <c r="B1694" t="s">
        <v>63</v>
      </c>
      <c r="C1694" t="s">
        <v>66</v>
      </c>
      <c r="D1694" t="s">
        <v>67</v>
      </c>
      <c r="E1694" t="s">
        <v>68</v>
      </c>
      <c r="F1694" t="s">
        <v>12</v>
      </c>
      <c r="G1694" t="s">
        <v>13</v>
      </c>
      <c r="H1694" t="s">
        <v>14</v>
      </c>
      <c r="I1694">
        <v>222165.22320181198</v>
      </c>
      <c r="J1694">
        <v>222165.22320181198</v>
      </c>
      <c r="K1694">
        <v>249274</v>
      </c>
      <c r="L1694">
        <v>89.124908013596283</v>
      </c>
      <c r="M1694">
        <v>89.124908013596283</v>
      </c>
    </row>
    <row r="1695" spans="1:13" x14ac:dyDescent="0.3">
      <c r="A1695" s="10">
        <v>44651</v>
      </c>
      <c r="B1695" t="s">
        <v>63</v>
      </c>
      <c r="C1695" t="s">
        <v>66</v>
      </c>
      <c r="D1695" t="s">
        <v>67</v>
      </c>
      <c r="E1695" t="s">
        <v>68</v>
      </c>
      <c r="F1695" t="s">
        <v>12</v>
      </c>
      <c r="G1695" t="s">
        <v>15</v>
      </c>
      <c r="H1695" t="s">
        <v>16</v>
      </c>
      <c r="I1695">
        <v>159.89067815999999</v>
      </c>
      <c r="J1695">
        <v>159.89067815999999</v>
      </c>
      <c r="K1695">
        <v>249274</v>
      </c>
      <c r="L1695">
        <v>6.4142541203655409E-2</v>
      </c>
      <c r="M1695">
        <v>6.4142541203655409E-2</v>
      </c>
    </row>
    <row r="1696" spans="1:13" x14ac:dyDescent="0.3">
      <c r="A1696" s="10">
        <v>44651</v>
      </c>
      <c r="B1696" t="s">
        <v>63</v>
      </c>
      <c r="C1696" t="s">
        <v>66</v>
      </c>
      <c r="D1696" t="s">
        <v>67</v>
      </c>
      <c r="E1696" t="s">
        <v>68</v>
      </c>
      <c r="F1696" t="s">
        <v>12</v>
      </c>
      <c r="G1696" t="s">
        <v>17</v>
      </c>
      <c r="H1696" t="s">
        <v>18</v>
      </c>
      <c r="I1696">
        <v>83.45598751</v>
      </c>
      <c r="J1696">
        <v>83.45598751</v>
      </c>
      <c r="K1696">
        <v>249274</v>
      </c>
      <c r="L1696">
        <v>3.3479619819957153E-2</v>
      </c>
      <c r="M1696">
        <v>3.3479619819957153E-2</v>
      </c>
    </row>
    <row r="1697" spans="1:13" x14ac:dyDescent="0.3">
      <c r="A1697" s="10">
        <v>44651</v>
      </c>
      <c r="B1697" t="s">
        <v>63</v>
      </c>
      <c r="C1697" t="s">
        <v>66</v>
      </c>
      <c r="D1697" t="s">
        <v>67</v>
      </c>
      <c r="E1697" t="s">
        <v>68</v>
      </c>
      <c r="F1697" t="s">
        <v>12</v>
      </c>
      <c r="G1697" t="s">
        <v>19</v>
      </c>
      <c r="H1697" t="s">
        <v>20</v>
      </c>
      <c r="I1697">
        <v>76.434690650000007</v>
      </c>
      <c r="J1697">
        <v>76.434690650000007</v>
      </c>
      <c r="K1697">
        <v>249274</v>
      </c>
      <c r="L1697">
        <v>3.0662921383698263E-2</v>
      </c>
      <c r="M1697">
        <v>3.0662921383698263E-2</v>
      </c>
    </row>
    <row r="1698" spans="1:13" x14ac:dyDescent="0.3">
      <c r="A1698" s="10">
        <v>44651</v>
      </c>
      <c r="B1698" t="s">
        <v>63</v>
      </c>
      <c r="C1698" t="s">
        <v>66</v>
      </c>
      <c r="D1698" t="s">
        <v>67</v>
      </c>
      <c r="E1698" t="s">
        <v>68</v>
      </c>
      <c r="F1698" t="s">
        <v>12</v>
      </c>
      <c r="G1698" t="s">
        <v>21</v>
      </c>
      <c r="H1698" t="s">
        <v>22</v>
      </c>
      <c r="I1698">
        <v>71323.459719689999</v>
      </c>
      <c r="J1698">
        <v>71323.459719689999</v>
      </c>
      <c r="K1698">
        <v>249274</v>
      </c>
      <c r="L1698">
        <v>28.61247451386426</v>
      </c>
      <c r="M1698">
        <v>28.61247451386426</v>
      </c>
    </row>
    <row r="1699" spans="1:13" x14ac:dyDescent="0.3">
      <c r="A1699" s="10">
        <v>44651</v>
      </c>
      <c r="B1699" t="s">
        <v>63</v>
      </c>
      <c r="C1699" t="s">
        <v>66</v>
      </c>
      <c r="D1699" t="s">
        <v>67</v>
      </c>
      <c r="E1699" t="s">
        <v>68</v>
      </c>
      <c r="F1699" t="s">
        <v>12</v>
      </c>
      <c r="G1699" t="s">
        <v>23</v>
      </c>
      <c r="H1699" t="s">
        <v>24</v>
      </c>
      <c r="I1699">
        <v>9736.3253256400003</v>
      </c>
      <c r="J1699">
        <v>9736.3253256400003</v>
      </c>
      <c r="K1699">
        <v>249274</v>
      </c>
      <c r="L1699">
        <v>3.9058727848231265</v>
      </c>
      <c r="M1699">
        <v>3.9058727848231265</v>
      </c>
    </row>
    <row r="1700" spans="1:13" x14ac:dyDescent="0.3">
      <c r="A1700" s="10">
        <v>44651</v>
      </c>
      <c r="B1700" t="s">
        <v>63</v>
      </c>
      <c r="C1700" t="s">
        <v>66</v>
      </c>
      <c r="D1700" t="s">
        <v>67</v>
      </c>
      <c r="E1700" t="s">
        <v>68</v>
      </c>
      <c r="F1700" t="s">
        <v>12</v>
      </c>
      <c r="G1700" t="s">
        <v>25</v>
      </c>
      <c r="H1700" t="s">
        <v>26</v>
      </c>
      <c r="I1700">
        <v>46011.400776759998</v>
      </c>
      <c r="J1700">
        <v>46011.400776759998</v>
      </c>
      <c r="K1700">
        <v>249274</v>
      </c>
      <c r="L1700">
        <v>18.458162815520271</v>
      </c>
      <c r="M1700">
        <v>18.458162815520271</v>
      </c>
    </row>
    <row r="1701" spans="1:13" x14ac:dyDescent="0.3">
      <c r="A1701" s="10">
        <v>44651</v>
      </c>
      <c r="B1701" t="s">
        <v>63</v>
      </c>
      <c r="C1701" t="s">
        <v>66</v>
      </c>
      <c r="D1701" t="s">
        <v>67</v>
      </c>
      <c r="E1701" t="s">
        <v>68</v>
      </c>
      <c r="F1701" t="s">
        <v>12</v>
      </c>
      <c r="G1701" t="s">
        <v>27</v>
      </c>
      <c r="H1701" t="s">
        <v>28</v>
      </c>
      <c r="I1701">
        <v>15575.73361729</v>
      </c>
      <c r="J1701">
        <v>15575.73361729</v>
      </c>
      <c r="K1701">
        <v>249274</v>
      </c>
      <c r="L1701">
        <v>6.2484389135208644</v>
      </c>
      <c r="M1701">
        <v>6.2484389135208644</v>
      </c>
    </row>
    <row r="1702" spans="1:13" x14ac:dyDescent="0.3">
      <c r="A1702" s="10">
        <v>44651</v>
      </c>
      <c r="B1702" t="s">
        <v>63</v>
      </c>
      <c r="C1702" t="s">
        <v>66</v>
      </c>
      <c r="D1702" t="s">
        <v>67</v>
      </c>
      <c r="E1702" t="s">
        <v>68</v>
      </c>
      <c r="F1702" t="s">
        <v>12</v>
      </c>
      <c r="G1702" t="s">
        <v>29</v>
      </c>
      <c r="H1702" t="s">
        <v>30</v>
      </c>
      <c r="I1702">
        <v>63970.230191139992</v>
      </c>
      <c r="J1702">
        <v>63970.230191139992</v>
      </c>
      <c r="K1702">
        <v>249274</v>
      </c>
      <c r="L1702">
        <v>25.66261631423253</v>
      </c>
      <c r="M1702">
        <v>25.66261631423253</v>
      </c>
    </row>
    <row r="1703" spans="1:13" x14ac:dyDescent="0.3">
      <c r="A1703" s="10">
        <v>44651</v>
      </c>
      <c r="B1703" t="s">
        <v>63</v>
      </c>
      <c r="C1703" t="s">
        <v>66</v>
      </c>
      <c r="D1703" t="s">
        <v>67</v>
      </c>
      <c r="E1703" t="s">
        <v>68</v>
      </c>
      <c r="F1703" t="s">
        <v>12</v>
      </c>
      <c r="G1703" t="s">
        <v>31</v>
      </c>
      <c r="H1703" t="s">
        <v>32</v>
      </c>
      <c r="I1703">
        <v>15779.558534475174</v>
      </c>
      <c r="J1703">
        <v>15779.558534475174</v>
      </c>
      <c r="K1703">
        <v>249274</v>
      </c>
      <c r="L1703">
        <v>6.3302063329810458</v>
      </c>
      <c r="M1703">
        <v>6.3302063329810458</v>
      </c>
    </row>
    <row r="1704" spans="1:13" x14ac:dyDescent="0.3">
      <c r="A1704" s="10">
        <v>44651</v>
      </c>
      <c r="B1704" t="s">
        <v>63</v>
      </c>
      <c r="C1704" t="s">
        <v>66</v>
      </c>
      <c r="D1704" t="s">
        <v>67</v>
      </c>
      <c r="E1704" t="s">
        <v>68</v>
      </c>
      <c r="F1704" t="s">
        <v>12</v>
      </c>
      <c r="G1704" t="s">
        <v>33</v>
      </c>
      <c r="H1704" t="s">
        <v>34</v>
      </c>
      <c r="I1704">
        <v>48190.671656664817</v>
      </c>
      <c r="J1704">
        <v>48190.671656664817</v>
      </c>
      <c r="K1704">
        <v>249274</v>
      </c>
      <c r="L1704">
        <v>19.33240998125148</v>
      </c>
      <c r="M1704">
        <v>19.33240998125148</v>
      </c>
    </row>
    <row r="1705" spans="1:13" x14ac:dyDescent="0.3">
      <c r="A1705" s="10">
        <v>44651</v>
      </c>
      <c r="B1705" t="s">
        <v>63</v>
      </c>
      <c r="C1705" t="s">
        <v>66</v>
      </c>
      <c r="D1705" t="s">
        <v>67</v>
      </c>
      <c r="E1705" t="s">
        <v>68</v>
      </c>
      <c r="F1705" t="s">
        <v>12</v>
      </c>
      <c r="G1705" t="s">
        <v>35</v>
      </c>
      <c r="H1705" t="s">
        <v>110</v>
      </c>
      <c r="I1705">
        <v>65993.881469709988</v>
      </c>
      <c r="J1705">
        <v>65993.881469709988</v>
      </c>
      <c r="K1705">
        <v>249274</v>
      </c>
      <c r="L1705">
        <v>26.474434345222519</v>
      </c>
      <c r="M1705">
        <v>26.474434345222519</v>
      </c>
    </row>
    <row r="1706" spans="1:13" x14ac:dyDescent="0.3">
      <c r="A1706" s="10">
        <v>44651</v>
      </c>
      <c r="B1706" t="s">
        <v>63</v>
      </c>
      <c r="C1706" t="s">
        <v>66</v>
      </c>
      <c r="D1706" t="s">
        <v>67</v>
      </c>
      <c r="E1706" t="s">
        <v>68</v>
      </c>
      <c r="F1706" t="s">
        <v>12</v>
      </c>
      <c r="G1706" t="s">
        <v>36</v>
      </c>
      <c r="H1706" t="s">
        <v>32</v>
      </c>
      <c r="I1706">
        <v>7968.7707053055638</v>
      </c>
      <c r="J1706">
        <v>7968.7707053055638</v>
      </c>
      <c r="K1706">
        <v>249274</v>
      </c>
      <c r="L1706">
        <v>3.1967917654089733</v>
      </c>
      <c r="M1706">
        <v>3.1967917654089733</v>
      </c>
    </row>
    <row r="1707" spans="1:13" x14ac:dyDescent="0.3">
      <c r="A1707" s="10">
        <v>44651</v>
      </c>
      <c r="B1707" t="s">
        <v>63</v>
      </c>
      <c r="C1707" t="s">
        <v>66</v>
      </c>
      <c r="D1707" t="s">
        <v>67</v>
      </c>
      <c r="E1707" t="s">
        <v>68</v>
      </c>
      <c r="F1707" t="s">
        <v>12</v>
      </c>
      <c r="G1707" t="s">
        <v>37</v>
      </c>
      <c r="H1707" t="s">
        <v>34</v>
      </c>
      <c r="I1707">
        <v>58025.110764404431</v>
      </c>
      <c r="J1707">
        <v>58025.110764404431</v>
      </c>
      <c r="K1707">
        <v>249274</v>
      </c>
      <c r="L1707">
        <v>23.277642579813552</v>
      </c>
      <c r="M1707">
        <v>23.277642579813552</v>
      </c>
    </row>
    <row r="1708" spans="1:13" x14ac:dyDescent="0.3">
      <c r="A1708" s="10">
        <v>44651</v>
      </c>
      <c r="B1708" t="s">
        <v>63</v>
      </c>
      <c r="C1708" t="s">
        <v>66</v>
      </c>
      <c r="D1708" t="s">
        <v>67</v>
      </c>
      <c r="E1708" t="s">
        <v>68</v>
      </c>
      <c r="F1708" t="s">
        <v>12</v>
      </c>
      <c r="G1708" t="s">
        <v>38</v>
      </c>
      <c r="H1708" t="s">
        <v>39</v>
      </c>
      <c r="I1708">
        <v>84.728820415916431</v>
      </c>
      <c r="J1708">
        <v>84.728820415916431</v>
      </c>
      <c r="K1708">
        <v>249274</v>
      </c>
      <c r="L1708">
        <v>3.3990235811162187E-2</v>
      </c>
      <c r="M1708">
        <v>3.3990235811162187E-2</v>
      </c>
    </row>
    <row r="1709" spans="1:13" x14ac:dyDescent="0.3">
      <c r="A1709" s="10">
        <v>44651</v>
      </c>
      <c r="B1709" t="s">
        <v>63</v>
      </c>
      <c r="C1709" t="s">
        <v>66</v>
      </c>
      <c r="D1709" t="s">
        <v>67</v>
      </c>
      <c r="E1709" t="s">
        <v>68</v>
      </c>
      <c r="F1709" t="s">
        <v>12</v>
      </c>
      <c r="G1709" t="s">
        <v>40</v>
      </c>
      <c r="H1709" t="s">
        <v>41</v>
      </c>
      <c r="I1709">
        <v>17.258035423025095</v>
      </c>
      <c r="J1709">
        <v>17.258035423025095</v>
      </c>
      <c r="K1709">
        <v>249274</v>
      </c>
      <c r="L1709">
        <v>6.9233194890061115E-3</v>
      </c>
      <c r="M1709">
        <v>6.9233194890061115E-3</v>
      </c>
    </row>
    <row r="1710" spans="1:13" x14ac:dyDescent="0.3">
      <c r="A1710" s="10">
        <v>44651</v>
      </c>
      <c r="B1710" t="s">
        <v>63</v>
      </c>
      <c r="C1710" t="s">
        <v>66</v>
      </c>
      <c r="D1710" t="s">
        <v>67</v>
      </c>
      <c r="E1710" t="s">
        <v>68</v>
      </c>
      <c r="F1710" t="s">
        <v>12</v>
      </c>
      <c r="G1710" t="s">
        <v>42</v>
      </c>
      <c r="H1710" t="s">
        <v>43</v>
      </c>
      <c r="I1710">
        <v>17.258035423025095</v>
      </c>
      <c r="J1710">
        <v>17.258035423025095</v>
      </c>
      <c r="K1710">
        <v>249274</v>
      </c>
      <c r="L1710">
        <v>6.9233194890061115E-3</v>
      </c>
      <c r="M1710">
        <v>6.9233194890061115E-3</v>
      </c>
    </row>
    <row r="1711" spans="1:13" x14ac:dyDescent="0.3">
      <c r="A1711" s="10">
        <v>44651</v>
      </c>
      <c r="B1711" t="s">
        <v>63</v>
      </c>
      <c r="C1711" t="s">
        <v>66</v>
      </c>
      <c r="D1711" t="s">
        <v>67</v>
      </c>
      <c r="E1711" t="s">
        <v>68</v>
      </c>
      <c r="F1711" t="s">
        <v>12</v>
      </c>
      <c r="G1711" t="s">
        <v>44</v>
      </c>
      <c r="H1711" t="s">
        <v>45</v>
      </c>
      <c r="I1711">
        <v>0</v>
      </c>
      <c r="J1711">
        <v>0</v>
      </c>
      <c r="K1711">
        <v>249274</v>
      </c>
      <c r="L1711">
        <v>0</v>
      </c>
      <c r="M1711">
        <v>0</v>
      </c>
    </row>
    <row r="1712" spans="1:13" x14ac:dyDescent="0.3">
      <c r="A1712" s="10">
        <v>44651</v>
      </c>
      <c r="B1712" t="s">
        <v>63</v>
      </c>
      <c r="C1712" t="s">
        <v>66</v>
      </c>
      <c r="D1712" t="s">
        <v>67</v>
      </c>
      <c r="E1712" t="s">
        <v>68</v>
      </c>
      <c r="F1712" t="s">
        <v>12</v>
      </c>
      <c r="G1712" t="s">
        <v>46</v>
      </c>
      <c r="H1712" t="s">
        <v>47</v>
      </c>
      <c r="I1712">
        <v>0</v>
      </c>
      <c r="J1712">
        <v>0</v>
      </c>
      <c r="K1712">
        <v>249274</v>
      </c>
      <c r="L1712">
        <v>0</v>
      </c>
      <c r="M1712">
        <v>0</v>
      </c>
    </row>
    <row r="1713" spans="1:13" x14ac:dyDescent="0.3">
      <c r="A1713" s="10">
        <v>44651</v>
      </c>
      <c r="B1713" t="s">
        <v>63</v>
      </c>
      <c r="C1713" t="s">
        <v>66</v>
      </c>
      <c r="D1713" t="s">
        <v>67</v>
      </c>
      <c r="E1713" t="s">
        <v>68</v>
      </c>
      <c r="F1713" t="s">
        <v>12</v>
      </c>
      <c r="G1713" t="s">
        <v>48</v>
      </c>
      <c r="H1713" t="s">
        <v>96</v>
      </c>
      <c r="I1713">
        <v>0.98944286000000004</v>
      </c>
      <c r="J1713">
        <v>0.98944286000000004</v>
      </c>
      <c r="K1713">
        <v>249274</v>
      </c>
      <c r="L1713">
        <v>3.9692982822115428E-4</v>
      </c>
      <c r="M1713">
        <v>3.9692982822115428E-4</v>
      </c>
    </row>
    <row r="1714" spans="1:13" x14ac:dyDescent="0.3">
      <c r="A1714" s="10">
        <v>44651</v>
      </c>
      <c r="B1714" t="s">
        <v>63</v>
      </c>
      <c r="C1714" t="s">
        <v>66</v>
      </c>
      <c r="D1714" t="s">
        <v>67</v>
      </c>
      <c r="E1714" t="s">
        <v>68</v>
      </c>
      <c r="F1714" t="s">
        <v>12</v>
      </c>
      <c r="G1714" t="s">
        <v>49</v>
      </c>
      <c r="H1714" t="s">
        <v>104</v>
      </c>
      <c r="I1714">
        <v>20614.784844413047</v>
      </c>
      <c r="J1714">
        <v>20614.784844413047</v>
      </c>
      <c r="K1714">
        <v>249274</v>
      </c>
      <c r="L1714">
        <v>8.2699298139449144</v>
      </c>
      <c r="M1714">
        <v>8.2699298139449144</v>
      </c>
    </row>
    <row r="1715" spans="1:13" x14ac:dyDescent="0.3">
      <c r="A1715" s="10">
        <v>44651</v>
      </c>
      <c r="B1715" t="s">
        <v>63</v>
      </c>
      <c r="C1715" t="s">
        <v>66</v>
      </c>
      <c r="D1715" t="s">
        <v>67</v>
      </c>
      <c r="E1715" t="s">
        <v>68</v>
      </c>
      <c r="F1715" t="s">
        <v>12</v>
      </c>
      <c r="G1715" t="s">
        <v>50</v>
      </c>
      <c r="H1715" t="s">
        <v>51</v>
      </c>
      <c r="I1715">
        <v>144.66185900000002</v>
      </c>
      <c r="J1715">
        <v>144.66185900000002</v>
      </c>
      <c r="K1715">
        <v>249274</v>
      </c>
      <c r="L1715">
        <v>5.8033272222534252E-2</v>
      </c>
      <c r="M1715">
        <v>5.8033272222534252E-2</v>
      </c>
    </row>
    <row r="1716" spans="1:13" x14ac:dyDescent="0.3">
      <c r="A1716" s="10">
        <v>44651</v>
      </c>
      <c r="B1716" t="s">
        <v>63</v>
      </c>
      <c r="C1716" t="s">
        <v>66</v>
      </c>
      <c r="D1716" t="s">
        <v>67</v>
      </c>
      <c r="E1716" t="s">
        <v>68</v>
      </c>
      <c r="F1716" t="s">
        <v>12</v>
      </c>
      <c r="G1716" t="s">
        <v>52</v>
      </c>
      <c r="H1716" t="s">
        <v>106</v>
      </c>
      <c r="I1716">
        <v>20470.122985413047</v>
      </c>
      <c r="J1716">
        <v>20470.122985413047</v>
      </c>
      <c r="K1716">
        <v>249274</v>
      </c>
      <c r="L1716">
        <v>8.2118965417223801</v>
      </c>
      <c r="M1716">
        <v>8.2118965417223801</v>
      </c>
    </row>
    <row r="1717" spans="1:13" x14ac:dyDescent="0.3">
      <c r="A1717" s="10">
        <v>44651</v>
      </c>
      <c r="B1717" t="s">
        <v>63</v>
      </c>
      <c r="C1717" t="s">
        <v>66</v>
      </c>
      <c r="D1717" t="s">
        <v>67</v>
      </c>
      <c r="E1717" t="s">
        <v>68</v>
      </c>
      <c r="F1717" t="s">
        <v>53</v>
      </c>
      <c r="G1717" t="s">
        <v>54</v>
      </c>
      <c r="H1717" t="s">
        <v>55</v>
      </c>
      <c r="I1717">
        <v>240999.66261992889</v>
      </c>
      <c r="J1717">
        <v>-240999.66261992889</v>
      </c>
      <c r="K1717">
        <v>249274</v>
      </c>
      <c r="L1717">
        <v>96.680625584669428</v>
      </c>
      <c r="M1717">
        <v>-96.680625584669428</v>
      </c>
    </row>
    <row r="1718" spans="1:13" x14ac:dyDescent="0.3">
      <c r="A1718" s="10">
        <v>44651</v>
      </c>
      <c r="B1718" t="s">
        <v>63</v>
      </c>
      <c r="C1718" t="s">
        <v>66</v>
      </c>
      <c r="D1718" t="s">
        <v>67</v>
      </c>
      <c r="E1718" t="s">
        <v>68</v>
      </c>
      <c r="F1718" t="s">
        <v>53</v>
      </c>
      <c r="G1718" t="s">
        <v>15</v>
      </c>
      <c r="H1718" t="s">
        <v>16</v>
      </c>
      <c r="I1718">
        <v>0</v>
      </c>
      <c r="J1718">
        <v>0</v>
      </c>
      <c r="K1718">
        <v>249274</v>
      </c>
      <c r="L1718">
        <v>0</v>
      </c>
      <c r="M1718">
        <v>0</v>
      </c>
    </row>
    <row r="1719" spans="1:13" x14ac:dyDescent="0.3">
      <c r="A1719" s="10">
        <v>44651</v>
      </c>
      <c r="B1719" t="s">
        <v>63</v>
      </c>
      <c r="C1719" t="s">
        <v>66</v>
      </c>
      <c r="D1719" t="s">
        <v>67</v>
      </c>
      <c r="E1719" t="s">
        <v>68</v>
      </c>
      <c r="F1719" t="s">
        <v>53</v>
      </c>
      <c r="G1719" t="s">
        <v>17</v>
      </c>
      <c r="H1719" t="s">
        <v>18</v>
      </c>
      <c r="I1719">
        <v>0</v>
      </c>
      <c r="J1719">
        <v>0</v>
      </c>
      <c r="K1719">
        <v>249274</v>
      </c>
      <c r="L1719">
        <v>0</v>
      </c>
      <c r="M1719">
        <v>0</v>
      </c>
    </row>
    <row r="1720" spans="1:13" x14ac:dyDescent="0.3">
      <c r="A1720" s="10">
        <v>44651</v>
      </c>
      <c r="B1720" t="s">
        <v>63</v>
      </c>
      <c r="C1720" t="s">
        <v>66</v>
      </c>
      <c r="D1720" t="s">
        <v>67</v>
      </c>
      <c r="E1720" t="s">
        <v>68</v>
      </c>
      <c r="F1720" t="s">
        <v>53</v>
      </c>
      <c r="G1720" t="s">
        <v>19</v>
      </c>
      <c r="H1720" t="s">
        <v>20</v>
      </c>
      <c r="I1720">
        <v>0</v>
      </c>
      <c r="J1720">
        <v>0</v>
      </c>
      <c r="K1720">
        <v>249274</v>
      </c>
      <c r="L1720">
        <v>0</v>
      </c>
      <c r="M1720">
        <v>0</v>
      </c>
    </row>
    <row r="1721" spans="1:13" x14ac:dyDescent="0.3">
      <c r="A1721" s="10">
        <v>44651</v>
      </c>
      <c r="B1721" t="s">
        <v>63</v>
      </c>
      <c r="C1721" t="s">
        <v>66</v>
      </c>
      <c r="D1721" t="s">
        <v>67</v>
      </c>
      <c r="E1721" t="s">
        <v>68</v>
      </c>
      <c r="F1721" t="s">
        <v>53</v>
      </c>
      <c r="G1721" t="s">
        <v>21</v>
      </c>
      <c r="H1721" t="s">
        <v>22</v>
      </c>
      <c r="I1721">
        <v>156844.17327274999</v>
      </c>
      <c r="J1721">
        <v>-156844.17327274999</v>
      </c>
      <c r="K1721">
        <v>249274</v>
      </c>
      <c r="L1721">
        <v>62.920390122014325</v>
      </c>
      <c r="M1721">
        <v>-62.920390122014325</v>
      </c>
    </row>
    <row r="1722" spans="1:13" x14ac:dyDescent="0.3">
      <c r="A1722" s="10">
        <v>44651</v>
      </c>
      <c r="B1722" t="s">
        <v>63</v>
      </c>
      <c r="C1722" t="s">
        <v>66</v>
      </c>
      <c r="D1722" t="s">
        <v>67</v>
      </c>
      <c r="E1722" t="s">
        <v>68</v>
      </c>
      <c r="F1722" t="s">
        <v>53</v>
      </c>
      <c r="G1722" t="s">
        <v>23</v>
      </c>
      <c r="H1722" t="s">
        <v>24</v>
      </c>
      <c r="I1722">
        <v>33478.996078019998</v>
      </c>
      <c r="J1722">
        <v>-33478.996078019998</v>
      </c>
      <c r="K1722">
        <v>249274</v>
      </c>
      <c r="L1722">
        <v>13.430600896210596</v>
      </c>
      <c r="M1722">
        <v>-13.430600896210596</v>
      </c>
    </row>
    <row r="1723" spans="1:13" x14ac:dyDescent="0.3">
      <c r="A1723" s="10">
        <v>44651</v>
      </c>
      <c r="B1723" t="s">
        <v>63</v>
      </c>
      <c r="C1723" t="s">
        <v>66</v>
      </c>
      <c r="D1723" t="s">
        <v>67</v>
      </c>
      <c r="E1723" t="s">
        <v>68</v>
      </c>
      <c r="F1723" t="s">
        <v>53</v>
      </c>
      <c r="G1723" t="s">
        <v>25</v>
      </c>
      <c r="H1723" t="s">
        <v>26</v>
      </c>
      <c r="I1723">
        <v>86139.406978049999</v>
      </c>
      <c r="J1723">
        <v>-86139.406978049999</v>
      </c>
      <c r="K1723">
        <v>249274</v>
      </c>
      <c r="L1723">
        <v>34.55611374553704</v>
      </c>
      <c r="M1723">
        <v>-34.55611374553704</v>
      </c>
    </row>
    <row r="1724" spans="1:13" x14ac:dyDescent="0.3">
      <c r="A1724" s="10">
        <v>44651</v>
      </c>
      <c r="B1724" t="s">
        <v>63</v>
      </c>
      <c r="C1724" t="s">
        <v>66</v>
      </c>
      <c r="D1724" t="s">
        <v>67</v>
      </c>
      <c r="E1724" t="s">
        <v>68</v>
      </c>
      <c r="F1724" t="s">
        <v>53</v>
      </c>
      <c r="G1724" t="s">
        <v>27</v>
      </c>
      <c r="H1724" t="s">
        <v>28</v>
      </c>
      <c r="I1724">
        <v>37225.770216680001</v>
      </c>
      <c r="J1724">
        <v>-37225.770216680001</v>
      </c>
      <c r="K1724">
        <v>249274</v>
      </c>
      <c r="L1724">
        <v>14.933675480266695</v>
      </c>
      <c r="M1724">
        <v>-14.933675480266695</v>
      </c>
    </row>
    <row r="1725" spans="1:13" x14ac:dyDescent="0.3">
      <c r="A1725" s="10">
        <v>44651</v>
      </c>
      <c r="B1725" t="s">
        <v>63</v>
      </c>
      <c r="C1725" t="s">
        <v>66</v>
      </c>
      <c r="D1725" t="s">
        <v>67</v>
      </c>
      <c r="E1725" t="s">
        <v>68</v>
      </c>
      <c r="F1725" t="s">
        <v>53</v>
      </c>
      <c r="G1725" t="s">
        <v>29</v>
      </c>
      <c r="H1725" t="s">
        <v>30</v>
      </c>
      <c r="I1725">
        <v>2619.9176707699999</v>
      </c>
      <c r="J1725">
        <v>-2619.9176707699999</v>
      </c>
      <c r="K1725">
        <v>249274</v>
      </c>
      <c r="L1725">
        <v>1.0510192281465376</v>
      </c>
      <c r="M1725">
        <v>-1.0510192281465376</v>
      </c>
    </row>
    <row r="1726" spans="1:13" x14ac:dyDescent="0.3">
      <c r="A1726" s="10">
        <v>44651</v>
      </c>
      <c r="B1726" t="s">
        <v>63</v>
      </c>
      <c r="C1726" t="s">
        <v>66</v>
      </c>
      <c r="D1726" t="s">
        <v>67</v>
      </c>
      <c r="E1726" t="s">
        <v>68</v>
      </c>
      <c r="F1726" t="s">
        <v>53</v>
      </c>
      <c r="G1726" t="s">
        <v>31</v>
      </c>
      <c r="H1726" t="s">
        <v>32</v>
      </c>
      <c r="I1726">
        <v>1258.6147557699999</v>
      </c>
      <c r="J1726">
        <v>-1258.6147557699999</v>
      </c>
      <c r="K1726">
        <v>249274</v>
      </c>
      <c r="L1726">
        <v>0.50491216724166976</v>
      </c>
      <c r="M1726">
        <v>-0.50491216724166976</v>
      </c>
    </row>
    <row r="1727" spans="1:13" x14ac:dyDescent="0.3">
      <c r="A1727" s="10">
        <v>44651</v>
      </c>
      <c r="B1727" t="s">
        <v>63</v>
      </c>
      <c r="C1727" t="s">
        <v>66</v>
      </c>
      <c r="D1727" t="s">
        <v>67</v>
      </c>
      <c r="E1727" t="s">
        <v>68</v>
      </c>
      <c r="F1727" t="s">
        <v>53</v>
      </c>
      <c r="G1727" t="s">
        <v>33</v>
      </c>
      <c r="H1727" t="s">
        <v>34</v>
      </c>
      <c r="I1727">
        <v>1361.302915</v>
      </c>
      <c r="J1727">
        <v>-1361.302915</v>
      </c>
      <c r="K1727">
        <v>249274</v>
      </c>
      <c r="L1727">
        <v>0.54610706090486771</v>
      </c>
      <c r="M1727">
        <v>-0.54610706090486771</v>
      </c>
    </row>
    <row r="1728" spans="1:13" x14ac:dyDescent="0.3">
      <c r="A1728" s="10">
        <v>44651</v>
      </c>
      <c r="B1728" t="s">
        <v>63</v>
      </c>
      <c r="C1728" t="s">
        <v>66</v>
      </c>
      <c r="D1728" t="s">
        <v>67</v>
      </c>
      <c r="E1728" t="s">
        <v>68</v>
      </c>
      <c r="F1728" t="s">
        <v>53</v>
      </c>
      <c r="G1728" t="s">
        <v>35</v>
      </c>
      <c r="H1728" t="s">
        <v>110</v>
      </c>
      <c r="I1728">
        <v>23276.083457921985</v>
      </c>
      <c r="J1728">
        <v>-23276.083457921985</v>
      </c>
      <c r="K1728">
        <v>249274</v>
      </c>
      <c r="L1728">
        <v>9.3375496272864336</v>
      </c>
      <c r="M1728">
        <v>-9.3375496272864336</v>
      </c>
    </row>
    <row r="1729" spans="1:13" x14ac:dyDescent="0.3">
      <c r="A1729" s="10">
        <v>44651</v>
      </c>
      <c r="B1729" t="s">
        <v>63</v>
      </c>
      <c r="C1729" t="s">
        <v>66</v>
      </c>
      <c r="D1729" t="s">
        <v>67</v>
      </c>
      <c r="E1729" t="s">
        <v>68</v>
      </c>
      <c r="F1729" t="s">
        <v>53</v>
      </c>
      <c r="G1729" t="s">
        <v>36</v>
      </c>
      <c r="H1729" t="s">
        <v>32</v>
      </c>
      <c r="I1729">
        <v>3925.0176058807615</v>
      </c>
      <c r="J1729">
        <v>-3925.0176058807615</v>
      </c>
      <c r="K1729">
        <v>249274</v>
      </c>
      <c r="L1729">
        <v>1.5745796215733534</v>
      </c>
      <c r="M1729">
        <v>-1.5745796215733534</v>
      </c>
    </row>
    <row r="1730" spans="1:13" x14ac:dyDescent="0.3">
      <c r="A1730" s="10">
        <v>44651</v>
      </c>
      <c r="B1730" t="s">
        <v>63</v>
      </c>
      <c r="C1730" t="s">
        <v>66</v>
      </c>
      <c r="D1730" t="s">
        <v>67</v>
      </c>
      <c r="E1730" t="s">
        <v>68</v>
      </c>
      <c r="F1730" t="s">
        <v>53</v>
      </c>
      <c r="G1730" t="s">
        <v>37</v>
      </c>
      <c r="H1730" t="s">
        <v>34</v>
      </c>
      <c r="I1730">
        <v>19351.065852041222</v>
      </c>
      <c r="J1730">
        <v>-19351.065852041222</v>
      </c>
      <c r="K1730">
        <v>249274</v>
      </c>
      <c r="L1730">
        <v>7.7629700057130799</v>
      </c>
      <c r="M1730">
        <v>-7.7629700057130799</v>
      </c>
    </row>
    <row r="1731" spans="1:13" x14ac:dyDescent="0.3">
      <c r="A1731" s="10">
        <v>44651</v>
      </c>
      <c r="B1731" t="s">
        <v>63</v>
      </c>
      <c r="C1731" t="s">
        <v>66</v>
      </c>
      <c r="D1731" t="s">
        <v>67</v>
      </c>
      <c r="E1731" t="s">
        <v>68</v>
      </c>
      <c r="F1731" t="s">
        <v>53</v>
      </c>
      <c r="G1731" t="s">
        <v>38</v>
      </c>
      <c r="H1731" t="s">
        <v>39</v>
      </c>
      <c r="I1731">
        <v>55371.239925526905</v>
      </c>
      <c r="J1731">
        <v>-55371.239925526905</v>
      </c>
      <c r="K1731">
        <v>249274</v>
      </c>
      <c r="L1731">
        <v>22.213002529556594</v>
      </c>
      <c r="M1731">
        <v>-22.213002529556594</v>
      </c>
    </row>
    <row r="1732" spans="1:13" x14ac:dyDescent="0.3">
      <c r="A1732" s="10">
        <v>44651</v>
      </c>
      <c r="B1732" t="s">
        <v>63</v>
      </c>
      <c r="C1732" t="s">
        <v>66</v>
      </c>
      <c r="D1732" t="s">
        <v>67</v>
      </c>
      <c r="E1732" t="s">
        <v>68</v>
      </c>
      <c r="F1732" t="s">
        <v>53</v>
      </c>
      <c r="G1732" t="s">
        <v>40</v>
      </c>
      <c r="H1732" t="s">
        <v>41</v>
      </c>
      <c r="I1732">
        <v>0</v>
      </c>
      <c r="J1732">
        <v>0</v>
      </c>
      <c r="K1732">
        <v>249274</v>
      </c>
      <c r="L1732">
        <v>0</v>
      </c>
      <c r="M1732">
        <v>0</v>
      </c>
    </row>
    <row r="1733" spans="1:13" x14ac:dyDescent="0.3">
      <c r="A1733" s="10">
        <v>44651</v>
      </c>
      <c r="B1733" t="s">
        <v>63</v>
      </c>
      <c r="C1733" t="s">
        <v>66</v>
      </c>
      <c r="D1733" t="s">
        <v>67</v>
      </c>
      <c r="E1733" t="s">
        <v>68</v>
      </c>
      <c r="F1733" t="s">
        <v>53</v>
      </c>
      <c r="G1733" t="s">
        <v>42</v>
      </c>
      <c r="H1733" t="s">
        <v>43</v>
      </c>
      <c r="I1733">
        <v>0</v>
      </c>
      <c r="J1733">
        <v>0</v>
      </c>
      <c r="K1733">
        <v>249274</v>
      </c>
      <c r="L1733">
        <v>0</v>
      </c>
      <c r="M1733">
        <v>0</v>
      </c>
    </row>
    <row r="1734" spans="1:13" x14ac:dyDescent="0.3">
      <c r="A1734" s="10">
        <v>44651</v>
      </c>
      <c r="B1734" t="s">
        <v>63</v>
      </c>
      <c r="C1734" t="s">
        <v>66</v>
      </c>
      <c r="D1734" t="s">
        <v>67</v>
      </c>
      <c r="E1734" t="s">
        <v>68</v>
      </c>
      <c r="F1734" t="s">
        <v>53</v>
      </c>
      <c r="G1734" t="s">
        <v>44</v>
      </c>
      <c r="H1734" t="s">
        <v>45</v>
      </c>
      <c r="I1734">
        <v>0</v>
      </c>
      <c r="J1734">
        <v>0</v>
      </c>
      <c r="K1734">
        <v>249274</v>
      </c>
      <c r="L1734">
        <v>0</v>
      </c>
      <c r="M1734">
        <v>0</v>
      </c>
    </row>
    <row r="1735" spans="1:13" x14ac:dyDescent="0.3">
      <c r="A1735" s="10">
        <v>44651</v>
      </c>
      <c r="B1735" t="s">
        <v>63</v>
      </c>
      <c r="C1735" t="s">
        <v>66</v>
      </c>
      <c r="D1735" t="s">
        <v>67</v>
      </c>
      <c r="E1735" t="s">
        <v>68</v>
      </c>
      <c r="F1735" t="s">
        <v>53</v>
      </c>
      <c r="G1735" t="s">
        <v>46</v>
      </c>
      <c r="H1735" t="s">
        <v>47</v>
      </c>
      <c r="I1735">
        <v>0</v>
      </c>
      <c r="J1735">
        <v>0</v>
      </c>
      <c r="K1735">
        <v>249274</v>
      </c>
      <c r="L1735">
        <v>0</v>
      </c>
      <c r="M1735">
        <v>0</v>
      </c>
    </row>
    <row r="1736" spans="1:13" x14ac:dyDescent="0.3">
      <c r="A1736" s="10">
        <v>44651</v>
      </c>
      <c r="B1736" t="s">
        <v>63</v>
      </c>
      <c r="C1736" t="s">
        <v>66</v>
      </c>
      <c r="D1736" t="s">
        <v>67</v>
      </c>
      <c r="E1736" t="s">
        <v>68</v>
      </c>
      <c r="F1736" t="s">
        <v>53</v>
      </c>
      <c r="G1736" t="s">
        <v>48</v>
      </c>
      <c r="H1736" t="s">
        <v>96</v>
      </c>
      <c r="I1736">
        <v>0.98944286000000004</v>
      </c>
      <c r="J1736">
        <v>-0.98944286000000004</v>
      </c>
      <c r="K1736">
        <v>249274</v>
      </c>
      <c r="L1736">
        <v>3.9692982822115428E-4</v>
      </c>
      <c r="M1736">
        <v>-3.9692982822115428E-4</v>
      </c>
    </row>
    <row r="1737" spans="1:13" x14ac:dyDescent="0.3">
      <c r="A1737" s="10">
        <v>44651</v>
      </c>
      <c r="B1737" t="s">
        <v>63</v>
      </c>
      <c r="C1737" t="s">
        <v>66</v>
      </c>
      <c r="D1737" t="s">
        <v>67</v>
      </c>
      <c r="E1737" t="s">
        <v>68</v>
      </c>
      <c r="F1737" t="s">
        <v>53</v>
      </c>
      <c r="G1737" t="s">
        <v>49</v>
      </c>
      <c r="H1737" t="s">
        <v>56</v>
      </c>
      <c r="I1737">
        <v>2887.2588500999996</v>
      </c>
      <c r="J1737">
        <v>-2887.2588500999996</v>
      </c>
      <c r="K1737">
        <v>249274</v>
      </c>
      <c r="L1737">
        <v>1.1582671478373194</v>
      </c>
      <c r="M1737">
        <v>-1.1582671478373194</v>
      </c>
    </row>
    <row r="1738" spans="1:13" x14ac:dyDescent="0.3">
      <c r="A1738" s="10">
        <v>44651</v>
      </c>
      <c r="B1738" t="s">
        <v>63</v>
      </c>
      <c r="C1738" t="s">
        <v>66</v>
      </c>
      <c r="D1738" t="s">
        <v>67</v>
      </c>
      <c r="E1738" t="s">
        <v>68</v>
      </c>
      <c r="F1738" t="s">
        <v>53</v>
      </c>
      <c r="G1738" t="s">
        <v>50</v>
      </c>
      <c r="H1738" t="s">
        <v>51</v>
      </c>
      <c r="I1738">
        <v>61.506438000000003</v>
      </c>
      <c r="J1738">
        <v>-61.506438000000003</v>
      </c>
      <c r="K1738">
        <v>249274</v>
      </c>
      <c r="L1738">
        <v>2.4674229161484956E-2</v>
      </c>
      <c r="M1738">
        <v>-2.4674229161484956E-2</v>
      </c>
    </row>
    <row r="1739" spans="1:13" x14ac:dyDescent="0.3">
      <c r="A1739" s="10">
        <v>44651</v>
      </c>
      <c r="B1739" t="s">
        <v>63</v>
      </c>
      <c r="C1739" t="s">
        <v>66</v>
      </c>
      <c r="D1739" t="s">
        <v>67</v>
      </c>
      <c r="E1739" t="s">
        <v>68</v>
      </c>
      <c r="F1739" t="s">
        <v>53</v>
      </c>
      <c r="G1739" t="s">
        <v>52</v>
      </c>
      <c r="H1739" t="s">
        <v>57</v>
      </c>
      <c r="I1739">
        <v>2825.7524120999997</v>
      </c>
      <c r="J1739">
        <v>-2825.7524120999997</v>
      </c>
      <c r="K1739">
        <v>249274</v>
      </c>
      <c r="L1739">
        <v>1.1335929186758344</v>
      </c>
      <c r="M1739">
        <v>-1.1335929186758344</v>
      </c>
    </row>
    <row r="1740" spans="1:13" x14ac:dyDescent="0.3">
      <c r="A1740" s="10">
        <v>44651</v>
      </c>
      <c r="B1740" t="s">
        <v>63</v>
      </c>
      <c r="C1740" t="s">
        <v>66</v>
      </c>
      <c r="D1740" t="s">
        <v>67</v>
      </c>
      <c r="E1740" t="s">
        <v>68</v>
      </c>
      <c r="F1740" t="s">
        <v>58</v>
      </c>
      <c r="G1740" t="s">
        <v>59</v>
      </c>
      <c r="H1740" t="s">
        <v>60</v>
      </c>
      <c r="I1740">
        <v>-18834.439418116905</v>
      </c>
      <c r="J1740">
        <v>-18834.439418116905</v>
      </c>
      <c r="K1740">
        <v>249274</v>
      </c>
      <c r="L1740">
        <v>-7.555717571073159</v>
      </c>
      <c r="M1740">
        <v>-7.555717571073159</v>
      </c>
    </row>
    <row r="1741" spans="1:13" x14ac:dyDescent="0.3">
      <c r="A1741" s="10">
        <v>44651</v>
      </c>
      <c r="B1741" t="s">
        <v>63</v>
      </c>
      <c r="C1741" t="s">
        <v>66</v>
      </c>
      <c r="D1741" t="s">
        <v>69</v>
      </c>
      <c r="E1741" t="s">
        <v>70</v>
      </c>
      <c r="F1741" t="s">
        <v>12</v>
      </c>
      <c r="G1741" t="s">
        <v>13</v>
      </c>
      <c r="H1741" t="s">
        <v>14</v>
      </c>
      <c r="I1741">
        <v>81823.264337639994</v>
      </c>
      <c r="J1741">
        <v>81823.264337639994</v>
      </c>
      <c r="K1741">
        <v>249274</v>
      </c>
      <c r="L1741">
        <v>32.824628456092491</v>
      </c>
      <c r="M1741">
        <v>32.824628456092491</v>
      </c>
    </row>
    <row r="1742" spans="1:13" x14ac:dyDescent="0.3">
      <c r="A1742" s="10">
        <v>44651</v>
      </c>
      <c r="B1742" t="s">
        <v>63</v>
      </c>
      <c r="C1742" t="s">
        <v>66</v>
      </c>
      <c r="D1742" t="s">
        <v>69</v>
      </c>
      <c r="E1742" t="s">
        <v>70</v>
      </c>
      <c r="F1742" t="s">
        <v>12</v>
      </c>
      <c r="G1742" t="s">
        <v>15</v>
      </c>
      <c r="H1742" t="s">
        <v>16</v>
      </c>
      <c r="I1742">
        <v>159.89067815999999</v>
      </c>
      <c r="J1742">
        <v>159.89067815999999</v>
      </c>
      <c r="K1742">
        <v>249274</v>
      </c>
      <c r="L1742">
        <v>6.4142541203655409E-2</v>
      </c>
      <c r="M1742">
        <v>6.4142541203655409E-2</v>
      </c>
    </row>
    <row r="1743" spans="1:13" x14ac:dyDescent="0.3">
      <c r="A1743" s="10">
        <v>44651</v>
      </c>
      <c r="B1743" t="s">
        <v>63</v>
      </c>
      <c r="C1743" t="s">
        <v>66</v>
      </c>
      <c r="D1743" t="s">
        <v>69</v>
      </c>
      <c r="E1743" t="s">
        <v>70</v>
      </c>
      <c r="F1743" t="s">
        <v>12</v>
      </c>
      <c r="G1743" t="s">
        <v>17</v>
      </c>
      <c r="H1743" t="s">
        <v>18</v>
      </c>
      <c r="I1743">
        <v>83.45598751</v>
      </c>
      <c r="J1743">
        <v>83.45598751</v>
      </c>
      <c r="K1743">
        <v>249274</v>
      </c>
      <c r="L1743">
        <v>3.3479619819957153E-2</v>
      </c>
      <c r="M1743">
        <v>3.3479619819957153E-2</v>
      </c>
    </row>
    <row r="1744" spans="1:13" x14ac:dyDescent="0.3">
      <c r="A1744" s="10">
        <v>44651</v>
      </c>
      <c r="B1744" t="s">
        <v>63</v>
      </c>
      <c r="C1744" t="s">
        <v>66</v>
      </c>
      <c r="D1744" t="s">
        <v>69</v>
      </c>
      <c r="E1744" t="s">
        <v>70</v>
      </c>
      <c r="F1744" t="s">
        <v>12</v>
      </c>
      <c r="G1744" t="s">
        <v>19</v>
      </c>
      <c r="H1744" t="s">
        <v>20</v>
      </c>
      <c r="I1744">
        <v>76.434690650000007</v>
      </c>
      <c r="J1744">
        <v>76.434690650000007</v>
      </c>
      <c r="K1744">
        <v>249274</v>
      </c>
      <c r="L1744">
        <v>3.0662921383698263E-2</v>
      </c>
      <c r="M1744">
        <v>3.0662921383698263E-2</v>
      </c>
    </row>
    <row r="1745" spans="1:13" x14ac:dyDescent="0.3">
      <c r="A1745" s="10">
        <v>44651</v>
      </c>
      <c r="B1745" t="s">
        <v>63</v>
      </c>
      <c r="C1745" t="s">
        <v>66</v>
      </c>
      <c r="D1745" t="s">
        <v>69</v>
      </c>
      <c r="E1745" t="s">
        <v>70</v>
      </c>
      <c r="F1745" t="s">
        <v>12</v>
      </c>
      <c r="G1745" t="s">
        <v>21</v>
      </c>
      <c r="H1745" t="s">
        <v>22</v>
      </c>
      <c r="I1745">
        <v>28875.604347929999</v>
      </c>
      <c r="J1745">
        <v>28875.604347929999</v>
      </c>
      <c r="K1745">
        <v>249274</v>
      </c>
      <c r="L1745">
        <v>11.583881330555934</v>
      </c>
      <c r="M1745">
        <v>11.583881330555934</v>
      </c>
    </row>
    <row r="1746" spans="1:13" x14ac:dyDescent="0.3">
      <c r="A1746" s="10">
        <v>44651</v>
      </c>
      <c r="B1746" t="s">
        <v>63</v>
      </c>
      <c r="C1746" t="s">
        <v>66</v>
      </c>
      <c r="D1746" t="s">
        <v>69</v>
      </c>
      <c r="E1746" t="s">
        <v>70</v>
      </c>
      <c r="F1746" t="s">
        <v>12</v>
      </c>
      <c r="G1746" t="s">
        <v>23</v>
      </c>
      <c r="H1746" t="s">
        <v>24</v>
      </c>
      <c r="I1746">
        <v>2556.51006564</v>
      </c>
      <c r="J1746">
        <v>2556.51006564</v>
      </c>
      <c r="K1746">
        <v>249274</v>
      </c>
      <c r="L1746">
        <v>1.025582317305455</v>
      </c>
      <c r="M1746">
        <v>1.025582317305455</v>
      </c>
    </row>
    <row r="1747" spans="1:13" x14ac:dyDescent="0.3">
      <c r="A1747" s="10">
        <v>44651</v>
      </c>
      <c r="B1747" t="s">
        <v>63</v>
      </c>
      <c r="C1747" t="s">
        <v>66</v>
      </c>
      <c r="D1747" t="s">
        <v>69</v>
      </c>
      <c r="E1747" t="s">
        <v>70</v>
      </c>
      <c r="F1747" t="s">
        <v>12</v>
      </c>
      <c r="G1747" t="s">
        <v>25</v>
      </c>
      <c r="H1747" t="s">
        <v>26</v>
      </c>
      <c r="I1747">
        <v>14082.341565999999</v>
      </c>
      <c r="J1747">
        <v>14082.341565999999</v>
      </c>
      <c r="K1747">
        <v>249274</v>
      </c>
      <c r="L1747">
        <v>5.6493423164870782</v>
      </c>
      <c r="M1747">
        <v>5.6493423164870782</v>
      </c>
    </row>
    <row r="1748" spans="1:13" x14ac:dyDescent="0.3">
      <c r="A1748" s="10">
        <v>44651</v>
      </c>
      <c r="B1748" t="s">
        <v>63</v>
      </c>
      <c r="C1748" t="s">
        <v>66</v>
      </c>
      <c r="D1748" t="s">
        <v>69</v>
      </c>
      <c r="E1748" t="s">
        <v>70</v>
      </c>
      <c r="F1748" t="s">
        <v>12</v>
      </c>
      <c r="G1748" t="s">
        <v>27</v>
      </c>
      <c r="H1748" t="s">
        <v>28</v>
      </c>
      <c r="I1748">
        <v>12236.752716290001</v>
      </c>
      <c r="J1748">
        <v>12236.752716290001</v>
      </c>
      <c r="K1748">
        <v>249274</v>
      </c>
      <c r="L1748">
        <v>4.9089566967634006</v>
      </c>
      <c r="M1748">
        <v>4.9089566967634006</v>
      </c>
    </row>
    <row r="1749" spans="1:13" x14ac:dyDescent="0.3">
      <c r="A1749" s="10">
        <v>44651</v>
      </c>
      <c r="B1749" t="s">
        <v>63</v>
      </c>
      <c r="C1749" t="s">
        <v>66</v>
      </c>
      <c r="D1749" t="s">
        <v>69</v>
      </c>
      <c r="E1749" t="s">
        <v>70</v>
      </c>
      <c r="F1749" t="s">
        <v>12</v>
      </c>
      <c r="G1749" t="s">
        <v>29</v>
      </c>
      <c r="H1749" t="s">
        <v>30</v>
      </c>
      <c r="I1749">
        <v>48838.402417369995</v>
      </c>
      <c r="J1749">
        <v>48838.402417369995</v>
      </c>
      <c r="K1749">
        <v>249274</v>
      </c>
      <c r="L1749">
        <v>19.592256880930218</v>
      </c>
      <c r="M1749">
        <v>19.592256880930218</v>
      </c>
    </row>
    <row r="1750" spans="1:13" x14ac:dyDescent="0.3">
      <c r="A1750" s="10">
        <v>44651</v>
      </c>
      <c r="B1750" t="s">
        <v>63</v>
      </c>
      <c r="C1750" t="s">
        <v>66</v>
      </c>
      <c r="D1750" t="s">
        <v>69</v>
      </c>
      <c r="E1750" t="s">
        <v>70</v>
      </c>
      <c r="F1750" t="s">
        <v>12</v>
      </c>
      <c r="G1750" t="s">
        <v>31</v>
      </c>
      <c r="H1750" t="s">
        <v>32</v>
      </c>
      <c r="I1750">
        <v>2111.5428115599998</v>
      </c>
      <c r="J1750">
        <v>2111.5428115599998</v>
      </c>
      <c r="K1750">
        <v>249274</v>
      </c>
      <c r="L1750">
        <v>0.84707703633752407</v>
      </c>
      <c r="M1750">
        <v>0.84707703633752407</v>
      </c>
    </row>
    <row r="1751" spans="1:13" x14ac:dyDescent="0.3">
      <c r="A1751" s="10">
        <v>44651</v>
      </c>
      <c r="B1751" t="s">
        <v>63</v>
      </c>
      <c r="C1751" t="s">
        <v>66</v>
      </c>
      <c r="D1751" t="s">
        <v>69</v>
      </c>
      <c r="E1751" t="s">
        <v>70</v>
      </c>
      <c r="F1751" t="s">
        <v>12</v>
      </c>
      <c r="G1751" t="s">
        <v>33</v>
      </c>
      <c r="H1751" t="s">
        <v>34</v>
      </c>
      <c r="I1751">
        <v>46726.859605809994</v>
      </c>
      <c r="J1751">
        <v>46726.859605809994</v>
      </c>
      <c r="K1751">
        <v>249274</v>
      </c>
      <c r="L1751">
        <v>18.745179844592695</v>
      </c>
      <c r="M1751">
        <v>18.745179844592695</v>
      </c>
    </row>
    <row r="1752" spans="1:13" x14ac:dyDescent="0.3">
      <c r="A1752" s="10">
        <v>44651</v>
      </c>
      <c r="B1752" t="s">
        <v>63</v>
      </c>
      <c r="C1752" t="s">
        <v>66</v>
      </c>
      <c r="D1752" t="s">
        <v>69</v>
      </c>
      <c r="E1752" t="s">
        <v>70</v>
      </c>
      <c r="F1752" t="s">
        <v>12</v>
      </c>
      <c r="G1752" t="s">
        <v>35</v>
      </c>
      <c r="H1752" t="s">
        <v>110</v>
      </c>
      <c r="I1752">
        <v>3917.4435217100004</v>
      </c>
      <c r="J1752">
        <v>3917.4435217100004</v>
      </c>
      <c r="K1752">
        <v>249274</v>
      </c>
      <c r="L1752">
        <v>1.5715411642249093</v>
      </c>
      <c r="M1752">
        <v>1.5715411642249093</v>
      </c>
    </row>
    <row r="1753" spans="1:13" x14ac:dyDescent="0.3">
      <c r="A1753" s="10">
        <v>44651</v>
      </c>
      <c r="B1753" t="s">
        <v>63</v>
      </c>
      <c r="C1753" t="s">
        <v>66</v>
      </c>
      <c r="D1753" t="s">
        <v>69</v>
      </c>
      <c r="E1753" t="s">
        <v>70</v>
      </c>
      <c r="F1753" t="s">
        <v>12</v>
      </c>
      <c r="G1753" t="s">
        <v>36</v>
      </c>
      <c r="H1753" t="s">
        <v>32</v>
      </c>
      <c r="I1753">
        <v>3898.5487348600004</v>
      </c>
      <c r="J1753">
        <v>3898.5487348600004</v>
      </c>
      <c r="K1753">
        <v>249274</v>
      </c>
      <c r="L1753">
        <v>1.5639612373773439</v>
      </c>
      <c r="M1753">
        <v>1.5639612373773439</v>
      </c>
    </row>
    <row r="1754" spans="1:13" x14ac:dyDescent="0.3">
      <c r="A1754" s="10">
        <v>44651</v>
      </c>
      <c r="B1754" t="s">
        <v>63</v>
      </c>
      <c r="C1754" t="s">
        <v>66</v>
      </c>
      <c r="D1754" t="s">
        <v>69</v>
      </c>
      <c r="E1754" t="s">
        <v>70</v>
      </c>
      <c r="F1754" t="s">
        <v>12</v>
      </c>
      <c r="G1754" t="s">
        <v>37</v>
      </c>
      <c r="H1754" t="s">
        <v>34</v>
      </c>
      <c r="I1754">
        <v>18.894786850000003</v>
      </c>
      <c r="J1754">
        <v>18.894786850000003</v>
      </c>
      <c r="K1754">
        <v>249274</v>
      </c>
      <c r="L1754">
        <v>7.5799268475653311E-3</v>
      </c>
      <c r="M1754">
        <v>7.5799268475653311E-3</v>
      </c>
    </row>
    <row r="1755" spans="1:13" x14ac:dyDescent="0.3">
      <c r="A1755" s="10">
        <v>44651</v>
      </c>
      <c r="B1755" t="s">
        <v>63</v>
      </c>
      <c r="C1755" t="s">
        <v>66</v>
      </c>
      <c r="D1755" t="s">
        <v>69</v>
      </c>
      <c r="E1755" t="s">
        <v>70</v>
      </c>
      <c r="F1755" t="s">
        <v>12</v>
      </c>
      <c r="G1755" t="s">
        <v>38</v>
      </c>
      <c r="H1755" t="s">
        <v>39</v>
      </c>
      <c r="I1755">
        <v>24</v>
      </c>
      <c r="J1755">
        <v>24</v>
      </c>
      <c r="K1755">
        <v>249274</v>
      </c>
      <c r="L1755">
        <v>9.6279595946629007E-3</v>
      </c>
      <c r="M1755">
        <v>9.6279595946629007E-3</v>
      </c>
    </row>
    <row r="1756" spans="1:13" x14ac:dyDescent="0.3">
      <c r="A1756" s="10">
        <v>44651</v>
      </c>
      <c r="B1756" t="s">
        <v>63</v>
      </c>
      <c r="C1756" t="s">
        <v>66</v>
      </c>
      <c r="D1756" t="s">
        <v>69</v>
      </c>
      <c r="E1756" t="s">
        <v>70</v>
      </c>
      <c r="F1756" t="s">
        <v>12</v>
      </c>
      <c r="G1756" t="s">
        <v>40</v>
      </c>
      <c r="H1756" t="s">
        <v>41</v>
      </c>
      <c r="I1756">
        <v>0</v>
      </c>
      <c r="J1756">
        <v>0</v>
      </c>
      <c r="K1756">
        <v>249274</v>
      </c>
      <c r="L1756">
        <v>0</v>
      </c>
      <c r="M1756">
        <v>0</v>
      </c>
    </row>
    <row r="1757" spans="1:13" x14ac:dyDescent="0.3">
      <c r="A1757" s="10">
        <v>44651</v>
      </c>
      <c r="B1757" t="s">
        <v>63</v>
      </c>
      <c r="C1757" t="s">
        <v>66</v>
      </c>
      <c r="D1757" t="s">
        <v>69</v>
      </c>
      <c r="E1757" t="s">
        <v>70</v>
      </c>
      <c r="F1757" t="s">
        <v>12</v>
      </c>
      <c r="G1757" t="s">
        <v>42</v>
      </c>
      <c r="H1757" t="s">
        <v>43</v>
      </c>
      <c r="I1757">
        <v>0</v>
      </c>
      <c r="J1757">
        <v>0</v>
      </c>
      <c r="K1757">
        <v>249274</v>
      </c>
      <c r="L1757">
        <v>0</v>
      </c>
      <c r="M1757">
        <v>0</v>
      </c>
    </row>
    <row r="1758" spans="1:13" x14ac:dyDescent="0.3">
      <c r="A1758" s="10">
        <v>44651</v>
      </c>
      <c r="B1758" t="s">
        <v>63</v>
      </c>
      <c r="C1758" t="s">
        <v>66</v>
      </c>
      <c r="D1758" t="s">
        <v>69</v>
      </c>
      <c r="E1758" t="s">
        <v>70</v>
      </c>
      <c r="F1758" t="s">
        <v>12</v>
      </c>
      <c r="G1758" t="s">
        <v>44</v>
      </c>
      <c r="H1758" t="s">
        <v>45</v>
      </c>
      <c r="I1758">
        <v>0</v>
      </c>
      <c r="J1758">
        <v>0</v>
      </c>
      <c r="K1758">
        <v>249274</v>
      </c>
      <c r="L1758">
        <v>0</v>
      </c>
      <c r="M1758">
        <v>0</v>
      </c>
    </row>
    <row r="1759" spans="1:13" x14ac:dyDescent="0.3">
      <c r="A1759" s="10">
        <v>44651</v>
      </c>
      <c r="B1759" t="s">
        <v>63</v>
      </c>
      <c r="C1759" t="s">
        <v>66</v>
      </c>
      <c r="D1759" t="s">
        <v>69</v>
      </c>
      <c r="E1759" t="s">
        <v>70</v>
      </c>
      <c r="F1759" t="s">
        <v>12</v>
      </c>
      <c r="G1759" t="s">
        <v>46</v>
      </c>
      <c r="H1759" t="s">
        <v>47</v>
      </c>
      <c r="I1759">
        <v>0</v>
      </c>
      <c r="J1759">
        <v>0</v>
      </c>
      <c r="K1759">
        <v>249274</v>
      </c>
      <c r="L1759">
        <v>0</v>
      </c>
      <c r="M1759">
        <v>0</v>
      </c>
    </row>
    <row r="1760" spans="1:13" x14ac:dyDescent="0.3">
      <c r="A1760" s="10">
        <v>44651</v>
      </c>
      <c r="B1760" t="s">
        <v>63</v>
      </c>
      <c r="C1760" t="s">
        <v>66</v>
      </c>
      <c r="D1760" t="s">
        <v>69</v>
      </c>
      <c r="E1760" t="s">
        <v>70</v>
      </c>
      <c r="F1760" t="s">
        <v>12</v>
      </c>
      <c r="G1760" t="s">
        <v>48</v>
      </c>
      <c r="H1760" t="s">
        <v>96</v>
      </c>
      <c r="I1760">
        <v>0.78094286000000002</v>
      </c>
      <c r="J1760">
        <v>0.78094286000000002</v>
      </c>
      <c r="K1760">
        <v>249274</v>
      </c>
      <c r="L1760">
        <v>3.132869292425203E-4</v>
      </c>
      <c r="M1760">
        <v>3.132869292425203E-4</v>
      </c>
    </row>
    <row r="1761" spans="1:13" x14ac:dyDescent="0.3">
      <c r="A1761" s="10">
        <v>44651</v>
      </c>
      <c r="B1761" t="s">
        <v>63</v>
      </c>
      <c r="C1761" t="s">
        <v>66</v>
      </c>
      <c r="D1761" t="s">
        <v>69</v>
      </c>
      <c r="E1761" t="s">
        <v>70</v>
      </c>
      <c r="F1761" t="s">
        <v>12</v>
      </c>
      <c r="G1761" t="s">
        <v>49</v>
      </c>
      <c r="H1761" t="s">
        <v>104</v>
      </c>
      <c r="I1761">
        <v>7.1424296099999998</v>
      </c>
      <c r="J1761">
        <v>7.1424296099999998</v>
      </c>
      <c r="K1761">
        <v>249274</v>
      </c>
      <c r="L1761">
        <v>2.8652926538668289E-3</v>
      </c>
      <c r="M1761">
        <v>2.8652926538668289E-3</v>
      </c>
    </row>
    <row r="1762" spans="1:13" x14ac:dyDescent="0.3">
      <c r="A1762" s="10">
        <v>44651</v>
      </c>
      <c r="B1762" t="s">
        <v>63</v>
      </c>
      <c r="C1762" t="s">
        <v>66</v>
      </c>
      <c r="D1762" t="s">
        <v>69</v>
      </c>
      <c r="E1762" t="s">
        <v>70</v>
      </c>
      <c r="F1762" t="s">
        <v>12</v>
      </c>
      <c r="G1762" t="s">
        <v>50</v>
      </c>
      <c r="H1762" t="s">
        <v>51</v>
      </c>
      <c r="I1762">
        <v>0</v>
      </c>
      <c r="J1762">
        <v>0</v>
      </c>
      <c r="K1762">
        <v>249274</v>
      </c>
      <c r="L1762">
        <v>0</v>
      </c>
      <c r="M1762">
        <v>0</v>
      </c>
    </row>
    <row r="1763" spans="1:13" x14ac:dyDescent="0.3">
      <c r="A1763" s="10">
        <v>44651</v>
      </c>
      <c r="B1763" t="s">
        <v>63</v>
      </c>
      <c r="C1763" t="s">
        <v>66</v>
      </c>
      <c r="D1763" t="s">
        <v>69</v>
      </c>
      <c r="E1763" t="s">
        <v>70</v>
      </c>
      <c r="F1763" t="s">
        <v>12</v>
      </c>
      <c r="G1763" t="s">
        <v>52</v>
      </c>
      <c r="H1763" t="s">
        <v>106</v>
      </c>
      <c r="I1763">
        <v>7.1424296099999998</v>
      </c>
      <c r="J1763">
        <v>7.1424296099999998</v>
      </c>
      <c r="K1763">
        <v>249274</v>
      </c>
      <c r="L1763">
        <v>2.8652926538668289E-3</v>
      </c>
      <c r="M1763">
        <v>2.8652926538668289E-3</v>
      </c>
    </row>
    <row r="1764" spans="1:13" x14ac:dyDescent="0.3">
      <c r="A1764" s="10">
        <v>44651</v>
      </c>
      <c r="B1764" t="s">
        <v>63</v>
      </c>
      <c r="C1764" t="s">
        <v>66</v>
      </c>
      <c r="D1764" t="s">
        <v>69</v>
      </c>
      <c r="E1764" t="s">
        <v>70</v>
      </c>
      <c r="F1764" t="s">
        <v>53</v>
      </c>
      <c r="G1764" t="s">
        <v>54</v>
      </c>
      <c r="H1764" t="s">
        <v>55</v>
      </c>
      <c r="I1764">
        <v>81916.913274479986</v>
      </c>
      <c r="J1764">
        <v>-81916.913274479986</v>
      </c>
      <c r="K1764">
        <v>249274</v>
      </c>
      <c r="L1764">
        <v>32.862197130258266</v>
      </c>
      <c r="M1764">
        <v>-32.862197130258266</v>
      </c>
    </row>
    <row r="1765" spans="1:13" x14ac:dyDescent="0.3">
      <c r="A1765" s="10">
        <v>44651</v>
      </c>
      <c r="B1765" t="s">
        <v>63</v>
      </c>
      <c r="C1765" t="s">
        <v>66</v>
      </c>
      <c r="D1765" t="s">
        <v>69</v>
      </c>
      <c r="E1765" t="s">
        <v>70</v>
      </c>
      <c r="F1765" t="s">
        <v>53</v>
      </c>
      <c r="G1765" t="s">
        <v>15</v>
      </c>
      <c r="H1765" t="s">
        <v>16</v>
      </c>
      <c r="I1765">
        <v>0</v>
      </c>
      <c r="J1765">
        <v>0</v>
      </c>
      <c r="K1765">
        <v>249274</v>
      </c>
      <c r="L1765">
        <v>0</v>
      </c>
      <c r="M1765">
        <v>0</v>
      </c>
    </row>
    <row r="1766" spans="1:13" x14ac:dyDescent="0.3">
      <c r="A1766" s="10">
        <v>44651</v>
      </c>
      <c r="B1766" t="s">
        <v>63</v>
      </c>
      <c r="C1766" t="s">
        <v>66</v>
      </c>
      <c r="D1766" t="s">
        <v>69</v>
      </c>
      <c r="E1766" t="s">
        <v>70</v>
      </c>
      <c r="F1766" t="s">
        <v>53</v>
      </c>
      <c r="G1766" t="s">
        <v>17</v>
      </c>
      <c r="H1766" t="s">
        <v>18</v>
      </c>
      <c r="I1766">
        <v>0</v>
      </c>
      <c r="J1766">
        <v>0</v>
      </c>
      <c r="K1766">
        <v>249274</v>
      </c>
      <c r="L1766">
        <v>0</v>
      </c>
      <c r="M1766">
        <v>0</v>
      </c>
    </row>
    <row r="1767" spans="1:13" x14ac:dyDescent="0.3">
      <c r="A1767" s="10">
        <v>44651</v>
      </c>
      <c r="B1767" t="s">
        <v>63</v>
      </c>
      <c r="C1767" t="s">
        <v>66</v>
      </c>
      <c r="D1767" t="s">
        <v>69</v>
      </c>
      <c r="E1767" t="s">
        <v>70</v>
      </c>
      <c r="F1767" t="s">
        <v>53</v>
      </c>
      <c r="G1767" t="s">
        <v>19</v>
      </c>
      <c r="H1767" t="s">
        <v>20</v>
      </c>
      <c r="I1767">
        <v>0</v>
      </c>
      <c r="J1767">
        <v>0</v>
      </c>
      <c r="K1767">
        <v>249274</v>
      </c>
      <c r="L1767">
        <v>0</v>
      </c>
      <c r="M1767">
        <v>0</v>
      </c>
    </row>
    <row r="1768" spans="1:13" x14ac:dyDescent="0.3">
      <c r="A1768" s="10">
        <v>44651</v>
      </c>
      <c r="B1768" t="s">
        <v>63</v>
      </c>
      <c r="C1768" t="s">
        <v>66</v>
      </c>
      <c r="D1768" t="s">
        <v>69</v>
      </c>
      <c r="E1768" t="s">
        <v>70</v>
      </c>
      <c r="F1768" t="s">
        <v>53</v>
      </c>
      <c r="G1768" t="s">
        <v>21</v>
      </c>
      <c r="H1768" t="s">
        <v>22</v>
      </c>
      <c r="I1768">
        <v>71187.498463749987</v>
      </c>
      <c r="J1768">
        <v>-71187.498463749987</v>
      </c>
      <c r="K1768">
        <v>249274</v>
      </c>
      <c r="L1768">
        <v>28.557931618921344</v>
      </c>
      <c r="M1768">
        <v>-28.557931618921344</v>
      </c>
    </row>
    <row r="1769" spans="1:13" x14ac:dyDescent="0.3">
      <c r="A1769" s="10">
        <v>44651</v>
      </c>
      <c r="B1769" t="s">
        <v>63</v>
      </c>
      <c r="C1769" t="s">
        <v>66</v>
      </c>
      <c r="D1769" t="s">
        <v>69</v>
      </c>
      <c r="E1769" t="s">
        <v>70</v>
      </c>
      <c r="F1769" t="s">
        <v>53</v>
      </c>
      <c r="G1769" t="s">
        <v>23</v>
      </c>
      <c r="H1769" t="s">
        <v>24</v>
      </c>
      <c r="I1769">
        <v>33478.996078019998</v>
      </c>
      <c r="J1769">
        <v>-33478.996078019998</v>
      </c>
      <c r="K1769">
        <v>249274</v>
      </c>
      <c r="L1769">
        <v>13.430600896210596</v>
      </c>
      <c r="M1769">
        <v>-13.430600896210596</v>
      </c>
    </row>
    <row r="1770" spans="1:13" x14ac:dyDescent="0.3">
      <c r="A1770" s="10">
        <v>44651</v>
      </c>
      <c r="B1770" t="s">
        <v>63</v>
      </c>
      <c r="C1770" t="s">
        <v>66</v>
      </c>
      <c r="D1770" t="s">
        <v>69</v>
      </c>
      <c r="E1770" t="s">
        <v>70</v>
      </c>
      <c r="F1770" t="s">
        <v>53</v>
      </c>
      <c r="G1770" t="s">
        <v>25</v>
      </c>
      <c r="H1770" t="s">
        <v>26</v>
      </c>
      <c r="I1770">
        <v>37680.99462605</v>
      </c>
      <c r="J1770">
        <v>-37680.99462605</v>
      </c>
      <c r="K1770">
        <v>249274</v>
      </c>
      <c r="L1770">
        <v>15.116295572763306</v>
      </c>
      <c r="M1770">
        <v>-15.116295572763306</v>
      </c>
    </row>
    <row r="1771" spans="1:13" x14ac:dyDescent="0.3">
      <c r="A1771" s="10">
        <v>44651</v>
      </c>
      <c r="B1771" t="s">
        <v>63</v>
      </c>
      <c r="C1771" t="s">
        <v>66</v>
      </c>
      <c r="D1771" t="s">
        <v>69</v>
      </c>
      <c r="E1771" t="s">
        <v>70</v>
      </c>
      <c r="F1771" t="s">
        <v>53</v>
      </c>
      <c r="G1771" t="s">
        <v>27</v>
      </c>
      <c r="H1771" t="s">
        <v>28</v>
      </c>
      <c r="I1771">
        <v>27.507759679999999</v>
      </c>
      <c r="J1771">
        <v>-27.507759679999999</v>
      </c>
      <c r="K1771">
        <v>249274</v>
      </c>
      <c r="L1771">
        <v>1.1035149947447387E-2</v>
      </c>
      <c r="M1771">
        <v>-1.1035149947447387E-2</v>
      </c>
    </row>
    <row r="1772" spans="1:13" x14ac:dyDescent="0.3">
      <c r="A1772" s="10">
        <v>44651</v>
      </c>
      <c r="B1772" t="s">
        <v>63</v>
      </c>
      <c r="C1772" t="s">
        <v>66</v>
      </c>
      <c r="D1772" t="s">
        <v>69</v>
      </c>
      <c r="E1772" t="s">
        <v>70</v>
      </c>
      <c r="F1772" t="s">
        <v>53</v>
      </c>
      <c r="G1772" t="s">
        <v>29</v>
      </c>
      <c r="H1772" t="s">
        <v>30</v>
      </c>
      <c r="I1772">
        <v>1258.6147557699999</v>
      </c>
      <c r="J1772">
        <v>-1258.6147557699999</v>
      </c>
      <c r="K1772">
        <v>249274</v>
      </c>
      <c r="L1772">
        <v>0.50491216724166976</v>
      </c>
      <c r="M1772">
        <v>-0.50491216724166976</v>
      </c>
    </row>
    <row r="1773" spans="1:13" x14ac:dyDescent="0.3">
      <c r="A1773" s="10">
        <v>44651</v>
      </c>
      <c r="B1773" t="s">
        <v>63</v>
      </c>
      <c r="C1773" t="s">
        <v>66</v>
      </c>
      <c r="D1773" t="s">
        <v>69</v>
      </c>
      <c r="E1773" t="s">
        <v>70</v>
      </c>
      <c r="F1773" t="s">
        <v>53</v>
      </c>
      <c r="G1773" t="s">
        <v>31</v>
      </c>
      <c r="H1773" t="s">
        <v>32</v>
      </c>
      <c r="I1773">
        <v>1258.6147557699999</v>
      </c>
      <c r="J1773">
        <v>-1258.6147557699999</v>
      </c>
      <c r="K1773">
        <v>249274</v>
      </c>
      <c r="L1773">
        <v>0.50491216724166976</v>
      </c>
      <c r="M1773">
        <v>-0.50491216724166976</v>
      </c>
    </row>
    <row r="1774" spans="1:13" x14ac:dyDescent="0.3">
      <c r="A1774" s="10">
        <v>44651</v>
      </c>
      <c r="B1774" t="s">
        <v>63</v>
      </c>
      <c r="C1774" t="s">
        <v>66</v>
      </c>
      <c r="D1774" t="s">
        <v>69</v>
      </c>
      <c r="E1774" t="s">
        <v>70</v>
      </c>
      <c r="F1774" t="s">
        <v>53</v>
      </c>
      <c r="G1774" t="s">
        <v>33</v>
      </c>
      <c r="H1774" t="s">
        <v>34</v>
      </c>
      <c r="I1774">
        <v>0</v>
      </c>
      <c r="J1774">
        <v>0</v>
      </c>
      <c r="K1774">
        <v>249274</v>
      </c>
      <c r="L1774">
        <v>0</v>
      </c>
      <c r="M1774">
        <v>0</v>
      </c>
    </row>
    <row r="1775" spans="1:13" x14ac:dyDescent="0.3">
      <c r="A1775" s="10">
        <v>44651</v>
      </c>
      <c r="B1775" t="s">
        <v>63</v>
      </c>
      <c r="C1775" t="s">
        <v>66</v>
      </c>
      <c r="D1775" t="s">
        <v>69</v>
      </c>
      <c r="E1775" t="s">
        <v>70</v>
      </c>
      <c r="F1775" t="s">
        <v>53</v>
      </c>
      <c r="G1775" t="s">
        <v>35</v>
      </c>
      <c r="H1775" t="s">
        <v>110</v>
      </c>
      <c r="I1775">
        <v>1562.0742784599997</v>
      </c>
      <c r="J1775">
        <v>-1562.0742784599997</v>
      </c>
      <c r="K1775">
        <v>249274</v>
      </c>
      <c r="L1775">
        <v>0.62664950153646182</v>
      </c>
      <c r="M1775">
        <v>-0.62664950153646182</v>
      </c>
    </row>
    <row r="1776" spans="1:13" x14ac:dyDescent="0.3">
      <c r="A1776" s="10">
        <v>44651</v>
      </c>
      <c r="B1776" t="s">
        <v>63</v>
      </c>
      <c r="C1776" t="s">
        <v>66</v>
      </c>
      <c r="D1776" t="s">
        <v>69</v>
      </c>
      <c r="E1776" t="s">
        <v>70</v>
      </c>
      <c r="F1776" t="s">
        <v>53</v>
      </c>
      <c r="G1776" t="s">
        <v>36</v>
      </c>
      <c r="H1776" t="s">
        <v>32</v>
      </c>
      <c r="I1776">
        <v>0</v>
      </c>
      <c r="J1776">
        <v>0</v>
      </c>
      <c r="K1776">
        <v>249274</v>
      </c>
      <c r="L1776">
        <v>0</v>
      </c>
      <c r="M1776">
        <v>0</v>
      </c>
    </row>
    <row r="1777" spans="1:13" x14ac:dyDescent="0.3">
      <c r="A1777" s="10">
        <v>44651</v>
      </c>
      <c r="B1777" t="s">
        <v>63</v>
      </c>
      <c r="C1777" t="s">
        <v>66</v>
      </c>
      <c r="D1777" t="s">
        <v>69</v>
      </c>
      <c r="E1777" t="s">
        <v>70</v>
      </c>
      <c r="F1777" t="s">
        <v>53</v>
      </c>
      <c r="G1777" t="s">
        <v>37</v>
      </c>
      <c r="H1777" t="s">
        <v>34</v>
      </c>
      <c r="I1777">
        <v>1562.0742784599997</v>
      </c>
      <c r="J1777">
        <v>-1562.0742784599997</v>
      </c>
      <c r="K1777">
        <v>249274</v>
      </c>
      <c r="L1777">
        <v>0.62664950153646182</v>
      </c>
      <c r="M1777">
        <v>-0.62664950153646182</v>
      </c>
    </row>
    <row r="1778" spans="1:13" x14ac:dyDescent="0.3">
      <c r="A1778" s="10">
        <v>44651</v>
      </c>
      <c r="B1778" t="s">
        <v>63</v>
      </c>
      <c r="C1778" t="s">
        <v>66</v>
      </c>
      <c r="D1778" t="s">
        <v>69</v>
      </c>
      <c r="E1778" t="s">
        <v>70</v>
      </c>
      <c r="F1778" t="s">
        <v>53</v>
      </c>
      <c r="G1778" t="s">
        <v>38</v>
      </c>
      <c r="H1778" t="s">
        <v>39</v>
      </c>
      <c r="I1778">
        <v>7736.1457373999992</v>
      </c>
      <c r="J1778">
        <v>-7736.1457373999992</v>
      </c>
      <c r="K1778">
        <v>249274</v>
      </c>
      <c r="L1778">
        <v>3.1034707740879512</v>
      </c>
      <c r="M1778">
        <v>-3.1034707740879512</v>
      </c>
    </row>
    <row r="1779" spans="1:13" x14ac:dyDescent="0.3">
      <c r="A1779" s="10">
        <v>44651</v>
      </c>
      <c r="B1779" t="s">
        <v>63</v>
      </c>
      <c r="C1779" t="s">
        <v>66</v>
      </c>
      <c r="D1779" t="s">
        <v>69</v>
      </c>
      <c r="E1779" t="s">
        <v>70</v>
      </c>
      <c r="F1779" t="s">
        <v>53</v>
      </c>
      <c r="G1779" t="s">
        <v>40</v>
      </c>
      <c r="H1779" t="s">
        <v>41</v>
      </c>
      <c r="I1779">
        <v>0</v>
      </c>
      <c r="J1779">
        <v>0</v>
      </c>
      <c r="K1779">
        <v>249274</v>
      </c>
      <c r="L1779">
        <v>0</v>
      </c>
      <c r="M1779">
        <v>0</v>
      </c>
    </row>
    <row r="1780" spans="1:13" x14ac:dyDescent="0.3">
      <c r="A1780" s="10">
        <v>44651</v>
      </c>
      <c r="B1780" t="s">
        <v>63</v>
      </c>
      <c r="C1780" t="s">
        <v>66</v>
      </c>
      <c r="D1780" t="s">
        <v>69</v>
      </c>
      <c r="E1780" t="s">
        <v>70</v>
      </c>
      <c r="F1780" t="s">
        <v>53</v>
      </c>
      <c r="G1780" t="s">
        <v>42</v>
      </c>
      <c r="H1780" t="s">
        <v>43</v>
      </c>
      <c r="I1780">
        <v>0</v>
      </c>
      <c r="J1780">
        <v>0</v>
      </c>
      <c r="K1780">
        <v>249274</v>
      </c>
      <c r="L1780">
        <v>0</v>
      </c>
      <c r="M1780">
        <v>0</v>
      </c>
    </row>
    <row r="1781" spans="1:13" x14ac:dyDescent="0.3">
      <c r="A1781" s="10">
        <v>44651</v>
      </c>
      <c r="B1781" t="s">
        <v>63</v>
      </c>
      <c r="C1781" t="s">
        <v>66</v>
      </c>
      <c r="D1781" t="s">
        <v>69</v>
      </c>
      <c r="E1781" t="s">
        <v>70</v>
      </c>
      <c r="F1781" t="s">
        <v>53</v>
      </c>
      <c r="G1781" t="s">
        <v>44</v>
      </c>
      <c r="H1781" t="s">
        <v>45</v>
      </c>
      <c r="I1781">
        <v>0</v>
      </c>
      <c r="J1781">
        <v>0</v>
      </c>
      <c r="K1781">
        <v>249274</v>
      </c>
      <c r="L1781">
        <v>0</v>
      </c>
      <c r="M1781">
        <v>0</v>
      </c>
    </row>
    <row r="1782" spans="1:13" x14ac:dyDescent="0.3">
      <c r="A1782" s="10">
        <v>44651</v>
      </c>
      <c r="B1782" t="s">
        <v>63</v>
      </c>
      <c r="C1782" t="s">
        <v>66</v>
      </c>
      <c r="D1782" t="s">
        <v>69</v>
      </c>
      <c r="E1782" t="s">
        <v>70</v>
      </c>
      <c r="F1782" t="s">
        <v>53</v>
      </c>
      <c r="G1782" t="s">
        <v>46</v>
      </c>
      <c r="H1782" t="s">
        <v>47</v>
      </c>
      <c r="I1782">
        <v>0</v>
      </c>
      <c r="J1782">
        <v>0</v>
      </c>
      <c r="K1782">
        <v>249274</v>
      </c>
      <c r="L1782">
        <v>0</v>
      </c>
      <c r="M1782">
        <v>0</v>
      </c>
    </row>
    <row r="1783" spans="1:13" x14ac:dyDescent="0.3">
      <c r="A1783" s="10">
        <v>44651</v>
      </c>
      <c r="B1783" t="s">
        <v>63</v>
      </c>
      <c r="C1783" t="s">
        <v>66</v>
      </c>
      <c r="D1783" t="s">
        <v>69</v>
      </c>
      <c r="E1783" t="s">
        <v>70</v>
      </c>
      <c r="F1783" t="s">
        <v>53</v>
      </c>
      <c r="G1783" t="s">
        <v>48</v>
      </c>
      <c r="H1783" t="s">
        <v>96</v>
      </c>
      <c r="I1783">
        <v>0.20849999999999999</v>
      </c>
      <c r="J1783">
        <v>-0.20849999999999999</v>
      </c>
      <c r="K1783">
        <v>249274</v>
      </c>
      <c r="L1783">
        <v>8.3642898978633949E-5</v>
      </c>
      <c r="M1783">
        <v>-8.3642898978633949E-5</v>
      </c>
    </row>
    <row r="1784" spans="1:13" x14ac:dyDescent="0.3">
      <c r="A1784" s="10">
        <v>44651</v>
      </c>
      <c r="B1784" t="s">
        <v>63</v>
      </c>
      <c r="C1784" t="s">
        <v>66</v>
      </c>
      <c r="D1784" t="s">
        <v>69</v>
      </c>
      <c r="E1784" t="s">
        <v>70</v>
      </c>
      <c r="F1784" t="s">
        <v>53</v>
      </c>
      <c r="G1784" t="s">
        <v>49</v>
      </c>
      <c r="H1784" t="s">
        <v>56</v>
      </c>
      <c r="I1784">
        <v>172.37153910000001</v>
      </c>
      <c r="J1784">
        <v>-172.37153910000001</v>
      </c>
      <c r="K1784">
        <v>249274</v>
      </c>
      <c r="L1784">
        <v>6.9149425571860684E-2</v>
      </c>
      <c r="M1784">
        <v>-6.9149425571860684E-2</v>
      </c>
    </row>
    <row r="1785" spans="1:13" x14ac:dyDescent="0.3">
      <c r="A1785" s="10">
        <v>44651</v>
      </c>
      <c r="B1785" t="s">
        <v>63</v>
      </c>
      <c r="C1785" t="s">
        <v>66</v>
      </c>
      <c r="D1785" t="s">
        <v>69</v>
      </c>
      <c r="E1785" t="s">
        <v>70</v>
      </c>
      <c r="F1785" t="s">
        <v>53</v>
      </c>
      <c r="G1785" t="s">
        <v>50</v>
      </c>
      <c r="H1785" t="s">
        <v>51</v>
      </c>
      <c r="I1785">
        <v>0</v>
      </c>
      <c r="J1785">
        <v>0</v>
      </c>
      <c r="K1785">
        <v>249274</v>
      </c>
      <c r="L1785">
        <v>0</v>
      </c>
      <c r="M1785">
        <v>0</v>
      </c>
    </row>
    <row r="1786" spans="1:13" x14ac:dyDescent="0.3">
      <c r="A1786" s="10">
        <v>44651</v>
      </c>
      <c r="B1786" t="s">
        <v>63</v>
      </c>
      <c r="C1786" t="s">
        <v>66</v>
      </c>
      <c r="D1786" t="s">
        <v>69</v>
      </c>
      <c r="E1786" t="s">
        <v>70</v>
      </c>
      <c r="F1786" t="s">
        <v>53</v>
      </c>
      <c r="G1786" t="s">
        <v>52</v>
      </c>
      <c r="H1786" t="s">
        <v>57</v>
      </c>
      <c r="I1786">
        <v>172.37153910000001</v>
      </c>
      <c r="J1786">
        <v>-172.37153910000001</v>
      </c>
      <c r="K1786">
        <v>249274</v>
      </c>
      <c r="L1786">
        <v>6.9149425571860684E-2</v>
      </c>
      <c r="M1786">
        <v>-6.9149425571860684E-2</v>
      </c>
    </row>
    <row r="1787" spans="1:13" x14ac:dyDescent="0.3">
      <c r="A1787" s="10">
        <v>44651</v>
      </c>
      <c r="B1787" t="s">
        <v>63</v>
      </c>
      <c r="C1787" t="s">
        <v>66</v>
      </c>
      <c r="D1787" t="s">
        <v>69</v>
      </c>
      <c r="E1787" t="s">
        <v>70</v>
      </c>
      <c r="F1787" t="s">
        <v>58</v>
      </c>
      <c r="G1787" t="s">
        <v>59</v>
      </c>
      <c r="H1787" t="s">
        <v>60</v>
      </c>
      <c r="I1787">
        <v>-93.64893683999253</v>
      </c>
      <c r="J1787">
        <v>-93.64893683999253</v>
      </c>
      <c r="K1787">
        <v>249274</v>
      </c>
      <c r="L1787">
        <v>-3.7568674165774418E-2</v>
      </c>
      <c r="M1787">
        <v>-3.7568674165774418E-2</v>
      </c>
    </row>
    <row r="1788" spans="1:13" x14ac:dyDescent="0.3">
      <c r="A1788" s="10">
        <v>44651</v>
      </c>
      <c r="B1788" t="s">
        <v>63</v>
      </c>
      <c r="C1788" t="s">
        <v>66</v>
      </c>
      <c r="D1788" t="s">
        <v>71</v>
      </c>
      <c r="E1788" t="s">
        <v>72</v>
      </c>
      <c r="F1788" t="s">
        <v>12</v>
      </c>
      <c r="G1788" t="s">
        <v>13</v>
      </c>
      <c r="H1788" t="s">
        <v>14</v>
      </c>
      <c r="I1788">
        <v>140341.95886417196</v>
      </c>
      <c r="J1788">
        <v>140341.95886417196</v>
      </c>
      <c r="K1788">
        <v>249274</v>
      </c>
      <c r="L1788">
        <v>56.300279557503771</v>
      </c>
      <c r="M1788">
        <v>56.300279557503771</v>
      </c>
    </row>
    <row r="1789" spans="1:13" x14ac:dyDescent="0.3">
      <c r="A1789" s="10">
        <v>44651</v>
      </c>
      <c r="B1789" t="s">
        <v>63</v>
      </c>
      <c r="C1789" t="s">
        <v>66</v>
      </c>
      <c r="D1789" t="s">
        <v>71</v>
      </c>
      <c r="E1789" t="s">
        <v>72</v>
      </c>
      <c r="F1789" t="s">
        <v>12</v>
      </c>
      <c r="G1789" t="s">
        <v>15</v>
      </c>
      <c r="H1789" t="s">
        <v>16</v>
      </c>
      <c r="I1789">
        <v>0</v>
      </c>
      <c r="J1789">
        <v>0</v>
      </c>
      <c r="K1789">
        <v>249274</v>
      </c>
      <c r="L1789">
        <v>0</v>
      </c>
      <c r="M1789">
        <v>0</v>
      </c>
    </row>
    <row r="1790" spans="1:13" x14ac:dyDescent="0.3">
      <c r="A1790" s="10">
        <v>44651</v>
      </c>
      <c r="B1790" t="s">
        <v>63</v>
      </c>
      <c r="C1790" t="s">
        <v>66</v>
      </c>
      <c r="D1790" t="s">
        <v>71</v>
      </c>
      <c r="E1790" t="s">
        <v>72</v>
      </c>
      <c r="F1790" t="s">
        <v>12</v>
      </c>
      <c r="G1790" t="s">
        <v>17</v>
      </c>
      <c r="H1790" t="s">
        <v>18</v>
      </c>
      <c r="I1790">
        <v>0</v>
      </c>
      <c r="J1790">
        <v>0</v>
      </c>
      <c r="K1790">
        <v>249274</v>
      </c>
      <c r="L1790">
        <v>0</v>
      </c>
      <c r="M1790">
        <v>0</v>
      </c>
    </row>
    <row r="1791" spans="1:13" x14ac:dyDescent="0.3">
      <c r="A1791" s="10">
        <v>44651</v>
      </c>
      <c r="B1791" t="s">
        <v>63</v>
      </c>
      <c r="C1791" t="s">
        <v>66</v>
      </c>
      <c r="D1791" t="s">
        <v>71</v>
      </c>
      <c r="E1791" t="s">
        <v>72</v>
      </c>
      <c r="F1791" t="s">
        <v>12</v>
      </c>
      <c r="G1791" t="s">
        <v>19</v>
      </c>
      <c r="H1791" t="s">
        <v>20</v>
      </c>
      <c r="I1791">
        <v>0</v>
      </c>
      <c r="J1791">
        <v>0</v>
      </c>
      <c r="K1791">
        <v>249274</v>
      </c>
      <c r="L1791">
        <v>0</v>
      </c>
      <c r="M1791">
        <v>0</v>
      </c>
    </row>
    <row r="1792" spans="1:13" x14ac:dyDescent="0.3">
      <c r="A1792" s="10">
        <v>44651</v>
      </c>
      <c r="B1792" t="s">
        <v>63</v>
      </c>
      <c r="C1792" t="s">
        <v>66</v>
      </c>
      <c r="D1792" t="s">
        <v>71</v>
      </c>
      <c r="E1792" t="s">
        <v>72</v>
      </c>
      <c r="F1792" t="s">
        <v>12</v>
      </c>
      <c r="G1792" t="s">
        <v>21</v>
      </c>
      <c r="H1792" t="s">
        <v>22</v>
      </c>
      <c r="I1792">
        <v>42447.855371760001</v>
      </c>
      <c r="J1792">
        <v>42447.855371760001</v>
      </c>
      <c r="K1792">
        <v>249274</v>
      </c>
      <c r="L1792">
        <v>17.028593183308327</v>
      </c>
      <c r="M1792">
        <v>17.028593183308327</v>
      </c>
    </row>
    <row r="1793" spans="1:13" x14ac:dyDescent="0.3">
      <c r="A1793" s="10">
        <v>44651</v>
      </c>
      <c r="B1793" t="s">
        <v>63</v>
      </c>
      <c r="C1793" t="s">
        <v>66</v>
      </c>
      <c r="D1793" t="s">
        <v>71</v>
      </c>
      <c r="E1793" t="s">
        <v>72</v>
      </c>
      <c r="F1793" t="s">
        <v>12</v>
      </c>
      <c r="G1793" t="s">
        <v>23</v>
      </c>
      <c r="H1793" t="s">
        <v>24</v>
      </c>
      <c r="I1793">
        <v>7179.8152600000003</v>
      </c>
      <c r="J1793">
        <v>7179.8152600000003</v>
      </c>
      <c r="K1793">
        <v>249274</v>
      </c>
      <c r="L1793">
        <v>2.8802904675176713</v>
      </c>
      <c r="M1793">
        <v>2.8802904675176713</v>
      </c>
    </row>
    <row r="1794" spans="1:13" x14ac:dyDescent="0.3">
      <c r="A1794" s="10">
        <v>44651</v>
      </c>
      <c r="B1794" t="s">
        <v>63</v>
      </c>
      <c r="C1794" t="s">
        <v>66</v>
      </c>
      <c r="D1794" t="s">
        <v>71</v>
      </c>
      <c r="E1794" t="s">
        <v>72</v>
      </c>
      <c r="F1794" t="s">
        <v>12</v>
      </c>
      <c r="G1794" t="s">
        <v>25</v>
      </c>
      <c r="H1794" t="s">
        <v>26</v>
      </c>
      <c r="I1794">
        <v>31929.059210759999</v>
      </c>
      <c r="J1794">
        <v>31929.059210759999</v>
      </c>
      <c r="K1794">
        <v>249274</v>
      </c>
      <c r="L1794">
        <v>12.808820499033191</v>
      </c>
      <c r="M1794">
        <v>12.808820499033191</v>
      </c>
    </row>
    <row r="1795" spans="1:13" x14ac:dyDescent="0.3">
      <c r="A1795" s="10">
        <v>44651</v>
      </c>
      <c r="B1795" t="s">
        <v>63</v>
      </c>
      <c r="C1795" t="s">
        <v>66</v>
      </c>
      <c r="D1795" t="s">
        <v>71</v>
      </c>
      <c r="E1795" t="s">
        <v>72</v>
      </c>
      <c r="F1795" t="s">
        <v>12</v>
      </c>
      <c r="G1795" t="s">
        <v>27</v>
      </c>
      <c r="H1795" t="s">
        <v>28</v>
      </c>
      <c r="I1795">
        <v>3338.9809009999999</v>
      </c>
      <c r="J1795">
        <v>3338.9809009999999</v>
      </c>
      <c r="K1795">
        <v>249274</v>
      </c>
      <c r="L1795">
        <v>1.3394822167574638</v>
      </c>
      <c r="M1795">
        <v>1.3394822167574638</v>
      </c>
    </row>
    <row r="1796" spans="1:13" x14ac:dyDescent="0.3">
      <c r="A1796" s="10">
        <v>44651</v>
      </c>
      <c r="B1796" t="s">
        <v>63</v>
      </c>
      <c r="C1796" t="s">
        <v>66</v>
      </c>
      <c r="D1796" t="s">
        <v>71</v>
      </c>
      <c r="E1796" t="s">
        <v>72</v>
      </c>
      <c r="F1796" t="s">
        <v>12</v>
      </c>
      <c r="G1796" t="s">
        <v>29</v>
      </c>
      <c r="H1796" t="s">
        <v>30</v>
      </c>
      <c r="I1796">
        <v>15131.827773770001</v>
      </c>
      <c r="J1796">
        <v>15131.827773770001</v>
      </c>
      <c r="K1796">
        <v>249274</v>
      </c>
      <c r="L1796">
        <v>6.0703594333023103</v>
      </c>
      <c r="M1796">
        <v>6.0703594333023103</v>
      </c>
    </row>
    <row r="1797" spans="1:13" x14ac:dyDescent="0.3">
      <c r="A1797" s="10">
        <v>44651</v>
      </c>
      <c r="B1797" t="s">
        <v>63</v>
      </c>
      <c r="C1797" t="s">
        <v>66</v>
      </c>
      <c r="D1797" t="s">
        <v>71</v>
      </c>
      <c r="E1797" t="s">
        <v>72</v>
      </c>
      <c r="F1797" t="s">
        <v>12</v>
      </c>
      <c r="G1797" t="s">
        <v>31</v>
      </c>
      <c r="H1797" t="s">
        <v>32</v>
      </c>
      <c r="I1797">
        <v>13668.015722915176</v>
      </c>
      <c r="J1797">
        <v>13668.015722915176</v>
      </c>
      <c r="K1797">
        <v>249274</v>
      </c>
      <c r="L1797">
        <v>5.483129296643523</v>
      </c>
      <c r="M1797">
        <v>5.483129296643523</v>
      </c>
    </row>
    <row r="1798" spans="1:13" x14ac:dyDescent="0.3">
      <c r="A1798" s="10">
        <v>44651</v>
      </c>
      <c r="B1798" t="s">
        <v>63</v>
      </c>
      <c r="C1798" t="s">
        <v>66</v>
      </c>
      <c r="D1798" t="s">
        <v>71</v>
      </c>
      <c r="E1798" t="s">
        <v>72</v>
      </c>
      <c r="F1798" t="s">
        <v>12</v>
      </c>
      <c r="G1798" t="s">
        <v>33</v>
      </c>
      <c r="H1798" t="s">
        <v>34</v>
      </c>
      <c r="I1798">
        <v>1463.8120508548245</v>
      </c>
      <c r="J1798">
        <v>1463.8120508548245</v>
      </c>
      <c r="K1798">
        <v>249274</v>
      </c>
      <c r="L1798">
        <v>0.58723013665878698</v>
      </c>
      <c r="M1798">
        <v>0.58723013665878698</v>
      </c>
    </row>
    <row r="1799" spans="1:13" x14ac:dyDescent="0.3">
      <c r="A1799" s="10">
        <v>44651</v>
      </c>
      <c r="B1799" t="s">
        <v>63</v>
      </c>
      <c r="C1799" t="s">
        <v>66</v>
      </c>
      <c r="D1799" t="s">
        <v>71</v>
      </c>
      <c r="E1799" t="s">
        <v>72</v>
      </c>
      <c r="F1799" t="s">
        <v>12</v>
      </c>
      <c r="G1799" t="s">
        <v>35</v>
      </c>
      <c r="H1799" t="s">
        <v>110</v>
      </c>
      <c r="I1799">
        <v>62076.437947999992</v>
      </c>
      <c r="J1799">
        <v>62076.437947999992</v>
      </c>
      <c r="K1799">
        <v>249274</v>
      </c>
      <c r="L1799">
        <v>24.902893180997616</v>
      </c>
      <c r="M1799">
        <v>24.902893180997616</v>
      </c>
    </row>
    <row r="1800" spans="1:13" x14ac:dyDescent="0.3">
      <c r="A1800" s="10">
        <v>44651</v>
      </c>
      <c r="B1800" t="s">
        <v>63</v>
      </c>
      <c r="C1800" t="s">
        <v>66</v>
      </c>
      <c r="D1800" t="s">
        <v>71</v>
      </c>
      <c r="E1800" t="s">
        <v>72</v>
      </c>
      <c r="F1800" t="s">
        <v>12</v>
      </c>
      <c r="G1800" t="s">
        <v>36</v>
      </c>
      <c r="H1800" t="s">
        <v>32</v>
      </c>
      <c r="I1800">
        <v>4070.2219704455629</v>
      </c>
      <c r="J1800">
        <v>4070.2219704455629</v>
      </c>
      <c r="K1800">
        <v>249274</v>
      </c>
      <c r="L1800">
        <v>1.6328305280316289</v>
      </c>
      <c r="M1800">
        <v>1.6328305280316289</v>
      </c>
    </row>
    <row r="1801" spans="1:13" x14ac:dyDescent="0.3">
      <c r="A1801" s="10">
        <v>44651</v>
      </c>
      <c r="B1801" t="s">
        <v>63</v>
      </c>
      <c r="C1801" t="s">
        <v>66</v>
      </c>
      <c r="D1801" t="s">
        <v>71</v>
      </c>
      <c r="E1801" t="s">
        <v>72</v>
      </c>
      <c r="F1801" t="s">
        <v>12</v>
      </c>
      <c r="G1801" t="s">
        <v>37</v>
      </c>
      <c r="H1801" t="s">
        <v>34</v>
      </c>
      <c r="I1801">
        <v>58006.215977554428</v>
      </c>
      <c r="J1801">
        <v>58006.215977554428</v>
      </c>
      <c r="K1801">
        <v>249274</v>
      </c>
      <c r="L1801">
        <v>23.270062652965983</v>
      </c>
      <c r="M1801">
        <v>23.270062652965983</v>
      </c>
    </row>
    <row r="1802" spans="1:13" x14ac:dyDescent="0.3">
      <c r="A1802" s="10">
        <v>44651</v>
      </c>
      <c r="B1802" t="s">
        <v>63</v>
      </c>
      <c r="C1802" t="s">
        <v>66</v>
      </c>
      <c r="D1802" t="s">
        <v>71</v>
      </c>
      <c r="E1802" t="s">
        <v>72</v>
      </c>
      <c r="F1802" t="s">
        <v>12</v>
      </c>
      <c r="G1802" t="s">
        <v>38</v>
      </c>
      <c r="H1802" t="s">
        <v>39</v>
      </c>
      <c r="I1802">
        <v>60.728820415916424</v>
      </c>
      <c r="J1802">
        <v>60.728820415916424</v>
      </c>
      <c r="K1802">
        <v>249274</v>
      </c>
      <c r="L1802">
        <v>2.4362276216499282E-2</v>
      </c>
      <c r="M1802">
        <v>2.4362276216499282E-2</v>
      </c>
    </row>
    <row r="1803" spans="1:13" x14ac:dyDescent="0.3">
      <c r="A1803" s="10">
        <v>44651</v>
      </c>
      <c r="B1803" t="s">
        <v>63</v>
      </c>
      <c r="C1803" t="s">
        <v>66</v>
      </c>
      <c r="D1803" t="s">
        <v>71</v>
      </c>
      <c r="E1803" t="s">
        <v>72</v>
      </c>
      <c r="F1803" t="s">
        <v>12</v>
      </c>
      <c r="G1803" t="s">
        <v>40</v>
      </c>
      <c r="H1803" t="s">
        <v>41</v>
      </c>
      <c r="I1803">
        <v>17.258035423025095</v>
      </c>
      <c r="J1803">
        <v>17.258035423025095</v>
      </c>
      <c r="K1803">
        <v>249274</v>
      </c>
      <c r="L1803">
        <v>6.9233194890061115E-3</v>
      </c>
      <c r="M1803">
        <v>6.9233194890061115E-3</v>
      </c>
    </row>
    <row r="1804" spans="1:13" x14ac:dyDescent="0.3">
      <c r="A1804" s="10">
        <v>44651</v>
      </c>
      <c r="B1804" t="s">
        <v>63</v>
      </c>
      <c r="C1804" t="s">
        <v>66</v>
      </c>
      <c r="D1804" t="s">
        <v>71</v>
      </c>
      <c r="E1804" t="s">
        <v>72</v>
      </c>
      <c r="F1804" t="s">
        <v>12</v>
      </c>
      <c r="G1804" t="s">
        <v>42</v>
      </c>
      <c r="H1804" t="s">
        <v>43</v>
      </c>
      <c r="I1804">
        <v>17.258035423025095</v>
      </c>
      <c r="J1804">
        <v>17.258035423025095</v>
      </c>
      <c r="K1804">
        <v>249274</v>
      </c>
      <c r="L1804">
        <v>6.9233194890061115E-3</v>
      </c>
      <c r="M1804">
        <v>6.9233194890061115E-3</v>
      </c>
    </row>
    <row r="1805" spans="1:13" x14ac:dyDescent="0.3">
      <c r="A1805" s="10">
        <v>44651</v>
      </c>
      <c r="B1805" t="s">
        <v>63</v>
      </c>
      <c r="C1805" t="s">
        <v>66</v>
      </c>
      <c r="D1805" t="s">
        <v>71</v>
      </c>
      <c r="E1805" t="s">
        <v>72</v>
      </c>
      <c r="F1805" t="s">
        <v>12</v>
      </c>
      <c r="G1805" t="s">
        <v>44</v>
      </c>
      <c r="H1805" t="s">
        <v>45</v>
      </c>
      <c r="I1805">
        <v>0</v>
      </c>
      <c r="J1805">
        <v>0</v>
      </c>
      <c r="K1805">
        <v>249274</v>
      </c>
      <c r="L1805">
        <v>0</v>
      </c>
      <c r="M1805">
        <v>0</v>
      </c>
    </row>
    <row r="1806" spans="1:13" x14ac:dyDescent="0.3">
      <c r="A1806" s="10">
        <v>44651</v>
      </c>
      <c r="B1806" t="s">
        <v>63</v>
      </c>
      <c r="C1806" t="s">
        <v>66</v>
      </c>
      <c r="D1806" t="s">
        <v>71</v>
      </c>
      <c r="E1806" t="s">
        <v>72</v>
      </c>
      <c r="F1806" t="s">
        <v>12</v>
      </c>
      <c r="G1806" t="s">
        <v>46</v>
      </c>
      <c r="H1806" t="s">
        <v>47</v>
      </c>
      <c r="I1806">
        <v>0</v>
      </c>
      <c r="J1806">
        <v>0</v>
      </c>
      <c r="K1806">
        <v>249274</v>
      </c>
      <c r="L1806">
        <v>0</v>
      </c>
      <c r="M1806">
        <v>0</v>
      </c>
    </row>
    <row r="1807" spans="1:13" x14ac:dyDescent="0.3">
      <c r="A1807" s="10">
        <v>44651</v>
      </c>
      <c r="B1807" t="s">
        <v>63</v>
      </c>
      <c r="C1807" t="s">
        <v>66</v>
      </c>
      <c r="D1807" t="s">
        <v>71</v>
      </c>
      <c r="E1807" t="s">
        <v>72</v>
      </c>
      <c r="F1807" t="s">
        <v>12</v>
      </c>
      <c r="G1807" t="s">
        <v>48</v>
      </c>
      <c r="H1807" t="s">
        <v>96</v>
      </c>
      <c r="I1807">
        <v>0.20849999999999999</v>
      </c>
      <c r="J1807">
        <v>0.20849999999999999</v>
      </c>
      <c r="K1807">
        <v>249274</v>
      </c>
      <c r="L1807">
        <v>8.3642898978633949E-5</v>
      </c>
      <c r="M1807">
        <v>8.3642898978633949E-5</v>
      </c>
    </row>
    <row r="1808" spans="1:13" x14ac:dyDescent="0.3">
      <c r="A1808" s="10">
        <v>44651</v>
      </c>
      <c r="B1808" t="s">
        <v>63</v>
      </c>
      <c r="C1808" t="s">
        <v>66</v>
      </c>
      <c r="D1808" t="s">
        <v>71</v>
      </c>
      <c r="E1808" t="s">
        <v>72</v>
      </c>
      <c r="F1808" t="s">
        <v>12</v>
      </c>
      <c r="G1808" t="s">
        <v>49</v>
      </c>
      <c r="H1808" t="s">
        <v>104</v>
      </c>
      <c r="I1808">
        <v>20607.642414803046</v>
      </c>
      <c r="J1808">
        <v>20607.642414803046</v>
      </c>
      <c r="K1808">
        <v>249274</v>
      </c>
      <c r="L1808">
        <v>8.2670645212910472</v>
      </c>
      <c r="M1808">
        <v>8.2670645212910472</v>
      </c>
    </row>
    <row r="1809" spans="1:13" x14ac:dyDescent="0.3">
      <c r="A1809" s="10">
        <v>44651</v>
      </c>
      <c r="B1809" t="s">
        <v>63</v>
      </c>
      <c r="C1809" t="s">
        <v>66</v>
      </c>
      <c r="D1809" t="s">
        <v>71</v>
      </c>
      <c r="E1809" t="s">
        <v>72</v>
      </c>
      <c r="F1809" t="s">
        <v>12</v>
      </c>
      <c r="G1809" t="s">
        <v>50</v>
      </c>
      <c r="H1809" t="s">
        <v>51</v>
      </c>
      <c r="I1809">
        <v>144.66185900000002</v>
      </c>
      <c r="J1809">
        <v>144.66185900000002</v>
      </c>
      <c r="K1809">
        <v>249274</v>
      </c>
      <c r="L1809">
        <v>5.8033272222534252E-2</v>
      </c>
      <c r="M1809">
        <v>5.8033272222534252E-2</v>
      </c>
    </row>
    <row r="1810" spans="1:13" x14ac:dyDescent="0.3">
      <c r="A1810" s="10">
        <v>44651</v>
      </c>
      <c r="B1810" t="s">
        <v>63</v>
      </c>
      <c r="C1810" t="s">
        <v>66</v>
      </c>
      <c r="D1810" t="s">
        <v>71</v>
      </c>
      <c r="E1810" t="s">
        <v>72</v>
      </c>
      <c r="F1810" t="s">
        <v>12</v>
      </c>
      <c r="G1810" t="s">
        <v>52</v>
      </c>
      <c r="H1810" t="s">
        <v>106</v>
      </c>
      <c r="I1810">
        <v>20462.980555803046</v>
      </c>
      <c r="J1810">
        <v>20462.980555803046</v>
      </c>
      <c r="K1810">
        <v>249274</v>
      </c>
      <c r="L1810">
        <v>8.2090312490685129</v>
      </c>
      <c r="M1810">
        <v>8.2090312490685129</v>
      </c>
    </row>
    <row r="1811" spans="1:13" x14ac:dyDescent="0.3">
      <c r="A1811" s="10">
        <v>44651</v>
      </c>
      <c r="B1811" t="s">
        <v>63</v>
      </c>
      <c r="C1811" t="s">
        <v>66</v>
      </c>
      <c r="D1811" t="s">
        <v>71</v>
      </c>
      <c r="E1811" t="s">
        <v>72</v>
      </c>
      <c r="F1811" t="s">
        <v>53</v>
      </c>
      <c r="G1811" t="s">
        <v>54</v>
      </c>
      <c r="H1811" t="s">
        <v>55</v>
      </c>
      <c r="I1811">
        <v>159082.74934544889</v>
      </c>
      <c r="J1811">
        <v>-159082.74934544889</v>
      </c>
      <c r="K1811">
        <v>249274</v>
      </c>
      <c r="L1811">
        <v>63.818428454411169</v>
      </c>
      <c r="M1811">
        <v>-63.818428454411169</v>
      </c>
    </row>
    <row r="1812" spans="1:13" x14ac:dyDescent="0.3">
      <c r="A1812" s="10">
        <v>44651</v>
      </c>
      <c r="B1812" t="s">
        <v>63</v>
      </c>
      <c r="C1812" t="s">
        <v>66</v>
      </c>
      <c r="D1812" t="s">
        <v>71</v>
      </c>
      <c r="E1812" t="s">
        <v>72</v>
      </c>
      <c r="F1812" t="s">
        <v>53</v>
      </c>
      <c r="G1812" t="s">
        <v>15</v>
      </c>
      <c r="H1812" t="s">
        <v>16</v>
      </c>
      <c r="I1812">
        <v>0</v>
      </c>
      <c r="J1812">
        <v>0</v>
      </c>
      <c r="K1812">
        <v>249274</v>
      </c>
      <c r="L1812">
        <v>0</v>
      </c>
      <c r="M1812">
        <v>0</v>
      </c>
    </row>
    <row r="1813" spans="1:13" x14ac:dyDescent="0.3">
      <c r="A1813" s="10">
        <v>44651</v>
      </c>
      <c r="B1813" t="s">
        <v>63</v>
      </c>
      <c r="C1813" t="s">
        <v>66</v>
      </c>
      <c r="D1813" t="s">
        <v>71</v>
      </c>
      <c r="E1813" t="s">
        <v>72</v>
      </c>
      <c r="F1813" t="s">
        <v>53</v>
      </c>
      <c r="G1813" t="s">
        <v>17</v>
      </c>
      <c r="H1813" t="s">
        <v>18</v>
      </c>
      <c r="I1813">
        <v>0</v>
      </c>
      <c r="J1813">
        <v>0</v>
      </c>
      <c r="K1813">
        <v>249274</v>
      </c>
      <c r="L1813">
        <v>0</v>
      </c>
      <c r="M1813">
        <v>0</v>
      </c>
    </row>
    <row r="1814" spans="1:13" x14ac:dyDescent="0.3">
      <c r="A1814" s="10">
        <v>44651</v>
      </c>
      <c r="B1814" t="s">
        <v>63</v>
      </c>
      <c r="C1814" t="s">
        <v>66</v>
      </c>
      <c r="D1814" t="s">
        <v>71</v>
      </c>
      <c r="E1814" t="s">
        <v>72</v>
      </c>
      <c r="F1814" t="s">
        <v>53</v>
      </c>
      <c r="G1814" t="s">
        <v>19</v>
      </c>
      <c r="H1814" t="s">
        <v>20</v>
      </c>
      <c r="I1814">
        <v>0</v>
      </c>
      <c r="J1814">
        <v>0</v>
      </c>
      <c r="K1814">
        <v>249274</v>
      </c>
      <c r="L1814">
        <v>0</v>
      </c>
      <c r="M1814">
        <v>0</v>
      </c>
    </row>
    <row r="1815" spans="1:13" x14ac:dyDescent="0.3">
      <c r="A1815" s="10">
        <v>44651</v>
      </c>
      <c r="B1815" t="s">
        <v>63</v>
      </c>
      <c r="C1815" t="s">
        <v>66</v>
      </c>
      <c r="D1815" t="s">
        <v>71</v>
      </c>
      <c r="E1815" t="s">
        <v>72</v>
      </c>
      <c r="F1815" t="s">
        <v>53</v>
      </c>
      <c r="G1815" t="s">
        <v>21</v>
      </c>
      <c r="H1815" t="s">
        <v>22</v>
      </c>
      <c r="I1815">
        <v>85656.674809000004</v>
      </c>
      <c r="J1815">
        <v>-85656.674809000004</v>
      </c>
      <c r="K1815">
        <v>249274</v>
      </c>
      <c r="L1815">
        <v>34.362458503092988</v>
      </c>
      <c r="M1815">
        <v>-34.362458503092988</v>
      </c>
    </row>
    <row r="1816" spans="1:13" x14ac:dyDescent="0.3">
      <c r="A1816" s="10">
        <v>44651</v>
      </c>
      <c r="B1816" t="s">
        <v>63</v>
      </c>
      <c r="C1816" t="s">
        <v>66</v>
      </c>
      <c r="D1816" t="s">
        <v>71</v>
      </c>
      <c r="E1816" t="s">
        <v>72</v>
      </c>
      <c r="F1816" t="s">
        <v>53</v>
      </c>
      <c r="G1816" t="s">
        <v>23</v>
      </c>
      <c r="H1816" t="s">
        <v>24</v>
      </c>
      <c r="I1816">
        <v>0</v>
      </c>
      <c r="J1816">
        <v>0</v>
      </c>
      <c r="K1816">
        <v>249274</v>
      </c>
      <c r="L1816">
        <v>0</v>
      </c>
      <c r="M1816">
        <v>0</v>
      </c>
    </row>
    <row r="1817" spans="1:13" x14ac:dyDescent="0.3">
      <c r="A1817" s="10">
        <v>44651</v>
      </c>
      <c r="B1817" t="s">
        <v>63</v>
      </c>
      <c r="C1817" t="s">
        <v>66</v>
      </c>
      <c r="D1817" t="s">
        <v>71</v>
      </c>
      <c r="E1817" t="s">
        <v>72</v>
      </c>
      <c r="F1817" t="s">
        <v>53</v>
      </c>
      <c r="G1817" t="s">
        <v>25</v>
      </c>
      <c r="H1817" t="s">
        <v>26</v>
      </c>
      <c r="I1817">
        <v>48458.412351999999</v>
      </c>
      <c r="J1817">
        <v>-48458.412351999999</v>
      </c>
      <c r="K1817">
        <v>249274</v>
      </c>
      <c r="L1817">
        <v>19.439818172773734</v>
      </c>
      <c r="M1817">
        <v>-19.439818172773734</v>
      </c>
    </row>
    <row r="1818" spans="1:13" x14ac:dyDescent="0.3">
      <c r="A1818" s="10">
        <v>44651</v>
      </c>
      <c r="B1818" t="s">
        <v>63</v>
      </c>
      <c r="C1818" t="s">
        <v>66</v>
      </c>
      <c r="D1818" t="s">
        <v>71</v>
      </c>
      <c r="E1818" t="s">
        <v>72</v>
      </c>
      <c r="F1818" t="s">
        <v>53</v>
      </c>
      <c r="G1818" t="s">
        <v>27</v>
      </c>
      <c r="H1818" t="s">
        <v>28</v>
      </c>
      <c r="I1818">
        <v>37198.262457000004</v>
      </c>
      <c r="J1818">
        <v>-37198.262457000004</v>
      </c>
      <c r="K1818">
        <v>249274</v>
      </c>
      <c r="L1818">
        <v>14.922640330319247</v>
      </c>
      <c r="M1818">
        <v>-14.922640330319247</v>
      </c>
    </row>
    <row r="1819" spans="1:13" x14ac:dyDescent="0.3">
      <c r="A1819" s="10">
        <v>44651</v>
      </c>
      <c r="B1819" t="s">
        <v>63</v>
      </c>
      <c r="C1819" t="s">
        <v>66</v>
      </c>
      <c r="D1819" t="s">
        <v>71</v>
      </c>
      <c r="E1819" t="s">
        <v>72</v>
      </c>
      <c r="F1819" t="s">
        <v>53</v>
      </c>
      <c r="G1819" t="s">
        <v>29</v>
      </c>
      <c r="H1819" t="s">
        <v>30</v>
      </c>
      <c r="I1819">
        <v>1361.302915</v>
      </c>
      <c r="J1819">
        <v>-1361.302915</v>
      </c>
      <c r="K1819">
        <v>249274</v>
      </c>
      <c r="L1819">
        <v>0.54610706090486771</v>
      </c>
      <c r="M1819">
        <v>-0.54610706090486771</v>
      </c>
    </row>
    <row r="1820" spans="1:13" x14ac:dyDescent="0.3">
      <c r="A1820" s="10">
        <v>44651</v>
      </c>
      <c r="B1820" t="s">
        <v>63</v>
      </c>
      <c r="C1820" t="s">
        <v>66</v>
      </c>
      <c r="D1820" t="s">
        <v>71</v>
      </c>
      <c r="E1820" t="s">
        <v>72</v>
      </c>
      <c r="F1820" t="s">
        <v>53</v>
      </c>
      <c r="G1820" t="s">
        <v>31</v>
      </c>
      <c r="H1820" t="s">
        <v>32</v>
      </c>
      <c r="I1820">
        <v>0</v>
      </c>
      <c r="J1820">
        <v>0</v>
      </c>
      <c r="K1820">
        <v>249274</v>
      </c>
      <c r="L1820">
        <v>0</v>
      </c>
      <c r="M1820">
        <v>0</v>
      </c>
    </row>
    <row r="1821" spans="1:13" x14ac:dyDescent="0.3">
      <c r="A1821" s="10">
        <v>44651</v>
      </c>
      <c r="B1821" t="s">
        <v>63</v>
      </c>
      <c r="C1821" t="s">
        <v>66</v>
      </c>
      <c r="D1821" t="s">
        <v>71</v>
      </c>
      <c r="E1821" t="s">
        <v>72</v>
      </c>
      <c r="F1821" t="s">
        <v>53</v>
      </c>
      <c r="G1821" t="s">
        <v>33</v>
      </c>
      <c r="H1821" t="s">
        <v>34</v>
      </c>
      <c r="I1821">
        <v>1361.302915</v>
      </c>
      <c r="J1821">
        <v>-1361.302915</v>
      </c>
      <c r="K1821">
        <v>249274</v>
      </c>
      <c r="L1821">
        <v>0.54610706090486771</v>
      </c>
      <c r="M1821">
        <v>-0.54610706090486771</v>
      </c>
    </row>
    <row r="1822" spans="1:13" x14ac:dyDescent="0.3">
      <c r="A1822" s="10">
        <v>44651</v>
      </c>
      <c r="B1822" t="s">
        <v>63</v>
      </c>
      <c r="C1822" t="s">
        <v>66</v>
      </c>
      <c r="D1822" t="s">
        <v>71</v>
      </c>
      <c r="E1822" t="s">
        <v>72</v>
      </c>
      <c r="F1822" t="s">
        <v>53</v>
      </c>
      <c r="G1822" t="s">
        <v>35</v>
      </c>
      <c r="H1822" t="s">
        <v>110</v>
      </c>
      <c r="I1822">
        <v>21714.009179461984</v>
      </c>
      <c r="J1822">
        <v>-21714.009179461984</v>
      </c>
      <c r="K1822">
        <v>249274</v>
      </c>
      <c r="L1822">
        <v>8.7109001257499727</v>
      </c>
      <c r="M1822">
        <v>-8.7109001257499727</v>
      </c>
    </row>
    <row r="1823" spans="1:13" x14ac:dyDescent="0.3">
      <c r="A1823" s="10">
        <v>44651</v>
      </c>
      <c r="B1823" t="s">
        <v>63</v>
      </c>
      <c r="C1823" t="s">
        <v>66</v>
      </c>
      <c r="D1823" t="s">
        <v>71</v>
      </c>
      <c r="E1823" t="s">
        <v>72</v>
      </c>
      <c r="F1823" t="s">
        <v>53</v>
      </c>
      <c r="G1823" t="s">
        <v>36</v>
      </c>
      <c r="H1823" t="s">
        <v>32</v>
      </c>
      <c r="I1823">
        <v>3925.0176058807615</v>
      </c>
      <c r="J1823">
        <v>-3925.0176058807615</v>
      </c>
      <c r="K1823">
        <v>249274</v>
      </c>
      <c r="L1823">
        <v>1.5745796215733534</v>
      </c>
      <c r="M1823">
        <v>-1.5745796215733534</v>
      </c>
    </row>
    <row r="1824" spans="1:13" x14ac:dyDescent="0.3">
      <c r="A1824" s="10">
        <v>44651</v>
      </c>
      <c r="B1824" t="s">
        <v>63</v>
      </c>
      <c r="C1824" t="s">
        <v>66</v>
      </c>
      <c r="D1824" t="s">
        <v>71</v>
      </c>
      <c r="E1824" t="s">
        <v>72</v>
      </c>
      <c r="F1824" t="s">
        <v>53</v>
      </c>
      <c r="G1824" t="s">
        <v>37</v>
      </c>
      <c r="H1824" t="s">
        <v>34</v>
      </c>
      <c r="I1824">
        <v>17788.991573581221</v>
      </c>
      <c r="J1824">
        <v>-17788.991573581221</v>
      </c>
      <c r="K1824">
        <v>249274</v>
      </c>
      <c r="L1824">
        <v>7.1363205041766173</v>
      </c>
      <c r="M1824">
        <v>-7.1363205041766173</v>
      </c>
    </row>
    <row r="1825" spans="1:13" x14ac:dyDescent="0.3">
      <c r="A1825" s="10">
        <v>44651</v>
      </c>
      <c r="B1825" t="s">
        <v>63</v>
      </c>
      <c r="C1825" t="s">
        <v>66</v>
      </c>
      <c r="D1825" t="s">
        <v>71</v>
      </c>
      <c r="E1825" t="s">
        <v>72</v>
      </c>
      <c r="F1825" t="s">
        <v>53</v>
      </c>
      <c r="G1825" t="s">
        <v>38</v>
      </c>
      <c r="H1825" t="s">
        <v>39</v>
      </c>
      <c r="I1825">
        <v>47635.094188126903</v>
      </c>
      <c r="J1825">
        <v>-47635.094188126903</v>
      </c>
      <c r="K1825">
        <v>249274</v>
      </c>
      <c r="L1825">
        <v>19.109531755468641</v>
      </c>
      <c r="M1825">
        <v>-19.109531755468641</v>
      </c>
    </row>
    <row r="1826" spans="1:13" x14ac:dyDescent="0.3">
      <c r="A1826" s="10">
        <v>44651</v>
      </c>
      <c r="B1826" t="s">
        <v>63</v>
      </c>
      <c r="C1826" t="s">
        <v>66</v>
      </c>
      <c r="D1826" t="s">
        <v>71</v>
      </c>
      <c r="E1826" t="s">
        <v>72</v>
      </c>
      <c r="F1826" t="s">
        <v>53</v>
      </c>
      <c r="G1826" t="s">
        <v>40</v>
      </c>
      <c r="H1826" t="s">
        <v>41</v>
      </c>
      <c r="I1826">
        <v>0</v>
      </c>
      <c r="J1826">
        <v>0</v>
      </c>
      <c r="K1826">
        <v>249274</v>
      </c>
      <c r="L1826">
        <v>0</v>
      </c>
      <c r="M1826">
        <v>0</v>
      </c>
    </row>
    <row r="1827" spans="1:13" x14ac:dyDescent="0.3">
      <c r="A1827" s="10">
        <v>44651</v>
      </c>
      <c r="B1827" t="s">
        <v>63</v>
      </c>
      <c r="C1827" t="s">
        <v>66</v>
      </c>
      <c r="D1827" t="s">
        <v>71</v>
      </c>
      <c r="E1827" t="s">
        <v>72</v>
      </c>
      <c r="F1827" t="s">
        <v>53</v>
      </c>
      <c r="G1827" t="s">
        <v>42</v>
      </c>
      <c r="H1827" t="s">
        <v>43</v>
      </c>
      <c r="I1827">
        <v>0</v>
      </c>
      <c r="J1827">
        <v>0</v>
      </c>
      <c r="K1827">
        <v>249274</v>
      </c>
      <c r="L1827">
        <v>0</v>
      </c>
      <c r="M1827">
        <v>0</v>
      </c>
    </row>
    <row r="1828" spans="1:13" x14ac:dyDescent="0.3">
      <c r="A1828" s="10">
        <v>44651</v>
      </c>
      <c r="B1828" t="s">
        <v>63</v>
      </c>
      <c r="C1828" t="s">
        <v>66</v>
      </c>
      <c r="D1828" t="s">
        <v>71</v>
      </c>
      <c r="E1828" t="s">
        <v>72</v>
      </c>
      <c r="F1828" t="s">
        <v>53</v>
      </c>
      <c r="G1828" t="s">
        <v>44</v>
      </c>
      <c r="H1828" t="s">
        <v>45</v>
      </c>
      <c r="I1828">
        <v>0</v>
      </c>
      <c r="J1828">
        <v>0</v>
      </c>
      <c r="K1828">
        <v>249274</v>
      </c>
      <c r="L1828">
        <v>0</v>
      </c>
      <c r="M1828">
        <v>0</v>
      </c>
    </row>
    <row r="1829" spans="1:13" x14ac:dyDescent="0.3">
      <c r="A1829" s="10">
        <v>44651</v>
      </c>
      <c r="B1829" t="s">
        <v>63</v>
      </c>
      <c r="C1829" t="s">
        <v>66</v>
      </c>
      <c r="D1829" t="s">
        <v>71</v>
      </c>
      <c r="E1829" t="s">
        <v>72</v>
      </c>
      <c r="F1829" t="s">
        <v>53</v>
      </c>
      <c r="G1829" t="s">
        <v>46</v>
      </c>
      <c r="H1829" t="s">
        <v>47</v>
      </c>
      <c r="I1829">
        <v>0</v>
      </c>
      <c r="J1829">
        <v>0</v>
      </c>
      <c r="K1829">
        <v>249274</v>
      </c>
      <c r="L1829">
        <v>0</v>
      </c>
      <c r="M1829">
        <v>0</v>
      </c>
    </row>
    <row r="1830" spans="1:13" x14ac:dyDescent="0.3">
      <c r="A1830" s="10">
        <v>44651</v>
      </c>
      <c r="B1830" t="s">
        <v>63</v>
      </c>
      <c r="C1830" t="s">
        <v>66</v>
      </c>
      <c r="D1830" t="s">
        <v>71</v>
      </c>
      <c r="E1830" t="s">
        <v>72</v>
      </c>
      <c r="F1830" t="s">
        <v>53</v>
      </c>
      <c r="G1830" t="s">
        <v>48</v>
      </c>
      <c r="H1830" t="s">
        <v>96</v>
      </c>
      <c r="I1830">
        <v>0.78094286000000002</v>
      </c>
      <c r="J1830">
        <v>-0.78094286000000002</v>
      </c>
      <c r="K1830">
        <v>249274</v>
      </c>
      <c r="L1830">
        <v>3.132869292425203E-4</v>
      </c>
      <c r="M1830">
        <v>-3.132869292425203E-4</v>
      </c>
    </row>
    <row r="1831" spans="1:13" x14ac:dyDescent="0.3">
      <c r="A1831" s="10">
        <v>44651</v>
      </c>
      <c r="B1831" t="s">
        <v>63</v>
      </c>
      <c r="C1831" t="s">
        <v>66</v>
      </c>
      <c r="D1831" t="s">
        <v>71</v>
      </c>
      <c r="E1831" t="s">
        <v>72</v>
      </c>
      <c r="F1831" t="s">
        <v>53</v>
      </c>
      <c r="G1831" t="s">
        <v>49</v>
      </c>
      <c r="H1831" t="s">
        <v>56</v>
      </c>
      <c r="I1831">
        <v>2714.8873109999995</v>
      </c>
      <c r="J1831">
        <v>-2714.8873109999995</v>
      </c>
      <c r="K1831">
        <v>249274</v>
      </c>
      <c r="L1831">
        <v>1.0891177222654587</v>
      </c>
      <c r="M1831">
        <v>-1.0891177222654587</v>
      </c>
    </row>
    <row r="1832" spans="1:13" x14ac:dyDescent="0.3">
      <c r="A1832" s="10">
        <v>44651</v>
      </c>
      <c r="B1832" t="s">
        <v>63</v>
      </c>
      <c r="C1832" t="s">
        <v>66</v>
      </c>
      <c r="D1832" t="s">
        <v>71</v>
      </c>
      <c r="E1832" t="s">
        <v>72</v>
      </c>
      <c r="F1832" t="s">
        <v>53</v>
      </c>
      <c r="G1832" t="s">
        <v>50</v>
      </c>
      <c r="H1832" t="s">
        <v>51</v>
      </c>
      <c r="I1832">
        <v>61.506438000000003</v>
      </c>
      <c r="J1832">
        <v>-61.506438000000003</v>
      </c>
      <c r="K1832">
        <v>249274</v>
      </c>
      <c r="L1832">
        <v>2.4674229161484956E-2</v>
      </c>
      <c r="M1832">
        <v>-2.4674229161484956E-2</v>
      </c>
    </row>
    <row r="1833" spans="1:13" x14ac:dyDescent="0.3">
      <c r="A1833" s="10">
        <v>44651</v>
      </c>
      <c r="B1833" t="s">
        <v>63</v>
      </c>
      <c r="C1833" t="s">
        <v>66</v>
      </c>
      <c r="D1833" t="s">
        <v>71</v>
      </c>
      <c r="E1833" t="s">
        <v>72</v>
      </c>
      <c r="F1833" t="s">
        <v>53</v>
      </c>
      <c r="G1833" t="s">
        <v>52</v>
      </c>
      <c r="H1833" t="s">
        <v>57</v>
      </c>
      <c r="I1833">
        <v>2653.3808729999996</v>
      </c>
      <c r="J1833">
        <v>-2653.3808729999996</v>
      </c>
      <c r="K1833">
        <v>249274</v>
      </c>
      <c r="L1833">
        <v>1.0644434931039737</v>
      </c>
      <c r="M1833">
        <v>-1.0644434931039737</v>
      </c>
    </row>
    <row r="1834" spans="1:13" x14ac:dyDescent="0.3">
      <c r="A1834" s="10">
        <v>44651</v>
      </c>
      <c r="B1834" t="s">
        <v>63</v>
      </c>
      <c r="C1834" t="s">
        <v>66</v>
      </c>
      <c r="D1834" t="s">
        <v>71</v>
      </c>
      <c r="E1834" t="s">
        <v>72</v>
      </c>
      <c r="F1834" t="s">
        <v>58</v>
      </c>
      <c r="G1834" t="s">
        <v>59</v>
      </c>
      <c r="H1834" t="s">
        <v>60</v>
      </c>
      <c r="I1834">
        <v>-18740.790481276927</v>
      </c>
      <c r="J1834">
        <v>-18740.790481276927</v>
      </c>
      <c r="K1834">
        <v>249274</v>
      </c>
      <c r="L1834">
        <v>-7.5181488969073893</v>
      </c>
      <c r="M1834">
        <v>-7.5181488969073893</v>
      </c>
    </row>
    <row r="1835" spans="1:13" x14ac:dyDescent="0.3">
      <c r="A1835" s="10">
        <v>44651</v>
      </c>
      <c r="B1835" t="s">
        <v>63</v>
      </c>
      <c r="C1835" t="s">
        <v>73</v>
      </c>
      <c r="D1835" t="s">
        <v>73</v>
      </c>
      <c r="E1835" t="s">
        <v>74</v>
      </c>
      <c r="F1835" t="s">
        <v>12</v>
      </c>
      <c r="G1835" t="s">
        <v>13</v>
      </c>
      <c r="H1835" t="s">
        <v>14</v>
      </c>
      <c r="I1835">
        <v>14566.401763675</v>
      </c>
      <c r="J1835">
        <v>14566.401763675</v>
      </c>
      <c r="K1835">
        <v>249274</v>
      </c>
      <c r="L1835">
        <v>5.8435303175120552</v>
      </c>
      <c r="M1835">
        <v>5.8435303175120552</v>
      </c>
    </row>
    <row r="1836" spans="1:13" x14ac:dyDescent="0.3">
      <c r="A1836" s="10">
        <v>44651</v>
      </c>
      <c r="B1836" t="s">
        <v>63</v>
      </c>
      <c r="C1836" t="s">
        <v>73</v>
      </c>
      <c r="D1836" t="s">
        <v>73</v>
      </c>
      <c r="E1836" t="s">
        <v>74</v>
      </c>
      <c r="F1836" t="s">
        <v>12</v>
      </c>
      <c r="G1836" t="s">
        <v>15</v>
      </c>
      <c r="H1836" t="s">
        <v>16</v>
      </c>
      <c r="I1836">
        <v>0</v>
      </c>
      <c r="J1836">
        <v>0</v>
      </c>
      <c r="K1836">
        <v>249274</v>
      </c>
      <c r="L1836">
        <v>0</v>
      </c>
      <c r="M1836">
        <v>0</v>
      </c>
    </row>
    <row r="1837" spans="1:13" x14ac:dyDescent="0.3">
      <c r="A1837" s="10">
        <v>44651</v>
      </c>
      <c r="B1837" t="s">
        <v>63</v>
      </c>
      <c r="C1837" t="s">
        <v>73</v>
      </c>
      <c r="D1837" t="s">
        <v>73</v>
      </c>
      <c r="E1837" t="s">
        <v>74</v>
      </c>
      <c r="F1837" t="s">
        <v>12</v>
      </c>
      <c r="G1837" t="s">
        <v>17</v>
      </c>
      <c r="H1837" t="s">
        <v>18</v>
      </c>
      <c r="I1837">
        <v>0</v>
      </c>
      <c r="J1837">
        <v>0</v>
      </c>
      <c r="K1837">
        <v>249274</v>
      </c>
      <c r="L1837">
        <v>0</v>
      </c>
      <c r="M1837">
        <v>0</v>
      </c>
    </row>
    <row r="1838" spans="1:13" x14ac:dyDescent="0.3">
      <c r="A1838" s="10">
        <v>44651</v>
      </c>
      <c r="B1838" t="s">
        <v>63</v>
      </c>
      <c r="C1838" t="s">
        <v>73</v>
      </c>
      <c r="D1838" t="s">
        <v>73</v>
      </c>
      <c r="E1838" t="s">
        <v>74</v>
      </c>
      <c r="F1838" t="s">
        <v>12</v>
      </c>
      <c r="G1838" t="s">
        <v>19</v>
      </c>
      <c r="H1838" t="s">
        <v>20</v>
      </c>
      <c r="I1838">
        <v>0</v>
      </c>
      <c r="J1838">
        <v>0</v>
      </c>
      <c r="K1838">
        <v>249274</v>
      </c>
      <c r="L1838">
        <v>0</v>
      </c>
      <c r="M1838">
        <v>0</v>
      </c>
    </row>
    <row r="1839" spans="1:13" x14ac:dyDescent="0.3">
      <c r="A1839" s="10">
        <v>44651</v>
      </c>
      <c r="B1839" t="s">
        <v>63</v>
      </c>
      <c r="C1839" t="s">
        <v>73</v>
      </c>
      <c r="D1839" t="s">
        <v>73</v>
      </c>
      <c r="E1839" t="s">
        <v>74</v>
      </c>
      <c r="F1839" t="s">
        <v>12</v>
      </c>
      <c r="G1839" t="s">
        <v>21</v>
      </c>
      <c r="H1839" t="s">
        <v>22</v>
      </c>
      <c r="I1839">
        <v>1672.4012862299999</v>
      </c>
      <c r="J1839">
        <v>1672.4012862299999</v>
      </c>
      <c r="K1839">
        <v>249274</v>
      </c>
      <c r="L1839">
        <v>0.67090883374519594</v>
      </c>
      <c r="M1839">
        <v>0.67090883374519594</v>
      </c>
    </row>
    <row r="1840" spans="1:13" x14ac:dyDescent="0.3">
      <c r="A1840" s="10">
        <v>44651</v>
      </c>
      <c r="B1840" t="s">
        <v>63</v>
      </c>
      <c r="C1840" t="s">
        <v>73</v>
      </c>
      <c r="D1840" t="s">
        <v>73</v>
      </c>
      <c r="E1840" t="s">
        <v>74</v>
      </c>
      <c r="F1840" t="s">
        <v>12</v>
      </c>
      <c r="G1840" t="s">
        <v>23</v>
      </c>
      <c r="H1840" t="s">
        <v>24</v>
      </c>
      <c r="I1840">
        <v>116.87416600000002</v>
      </c>
      <c r="J1840">
        <v>116.87416600000002</v>
      </c>
      <c r="K1840">
        <v>249274</v>
      </c>
      <c r="L1840">
        <v>4.6885822829496868E-2</v>
      </c>
      <c r="M1840">
        <v>4.6885822829496868E-2</v>
      </c>
    </row>
    <row r="1841" spans="1:13" x14ac:dyDescent="0.3">
      <c r="A1841" s="10">
        <v>44651</v>
      </c>
      <c r="B1841" t="s">
        <v>63</v>
      </c>
      <c r="C1841" t="s">
        <v>73</v>
      </c>
      <c r="D1841" t="s">
        <v>73</v>
      </c>
      <c r="E1841" t="s">
        <v>74</v>
      </c>
      <c r="F1841" t="s">
        <v>12</v>
      </c>
      <c r="G1841" t="s">
        <v>25</v>
      </c>
      <c r="H1841" t="s">
        <v>26</v>
      </c>
      <c r="I1841">
        <v>1205.8887153599999</v>
      </c>
      <c r="J1841">
        <v>1205.8887153599999</v>
      </c>
      <c r="K1841">
        <v>249274</v>
      </c>
      <c r="L1841">
        <v>0.48376032613108466</v>
      </c>
      <c r="M1841">
        <v>0.48376032613108466</v>
      </c>
    </row>
    <row r="1842" spans="1:13" x14ac:dyDescent="0.3">
      <c r="A1842" s="10">
        <v>44651</v>
      </c>
      <c r="B1842" t="s">
        <v>63</v>
      </c>
      <c r="C1842" t="s">
        <v>73</v>
      </c>
      <c r="D1842" t="s">
        <v>73</v>
      </c>
      <c r="E1842" t="s">
        <v>74</v>
      </c>
      <c r="F1842" t="s">
        <v>12</v>
      </c>
      <c r="G1842" t="s">
        <v>27</v>
      </c>
      <c r="H1842" t="s">
        <v>28</v>
      </c>
      <c r="I1842">
        <v>349.63840486999987</v>
      </c>
      <c r="J1842">
        <v>349.63840486999987</v>
      </c>
      <c r="K1842">
        <v>249274</v>
      </c>
      <c r="L1842">
        <v>0.14026268478461448</v>
      </c>
      <c r="M1842">
        <v>0.14026268478461448</v>
      </c>
    </row>
    <row r="1843" spans="1:13" x14ac:dyDescent="0.3">
      <c r="A1843" s="10">
        <v>44651</v>
      </c>
      <c r="B1843" t="s">
        <v>63</v>
      </c>
      <c r="C1843" t="s">
        <v>73</v>
      </c>
      <c r="D1843" t="s">
        <v>73</v>
      </c>
      <c r="E1843" t="s">
        <v>74</v>
      </c>
      <c r="F1843" t="s">
        <v>12</v>
      </c>
      <c r="G1843" t="s">
        <v>29</v>
      </c>
      <c r="H1843" t="s">
        <v>30</v>
      </c>
      <c r="I1843">
        <v>20.328948999999966</v>
      </c>
      <c r="J1843">
        <v>20.328948999999966</v>
      </c>
      <c r="K1843">
        <v>249274</v>
      </c>
      <c r="L1843">
        <v>8.1552624822484356E-3</v>
      </c>
      <c r="M1843">
        <v>8.1552624822484356E-3</v>
      </c>
    </row>
    <row r="1844" spans="1:13" x14ac:dyDescent="0.3">
      <c r="A1844" s="10">
        <v>44651</v>
      </c>
      <c r="B1844" t="s">
        <v>63</v>
      </c>
      <c r="C1844" t="s">
        <v>73</v>
      </c>
      <c r="D1844" t="s">
        <v>73</v>
      </c>
      <c r="E1844" t="s">
        <v>74</v>
      </c>
      <c r="F1844" t="s">
        <v>12</v>
      </c>
      <c r="G1844" t="s">
        <v>31</v>
      </c>
      <c r="H1844" t="s">
        <v>32</v>
      </c>
      <c r="I1844">
        <v>20.328948999999966</v>
      </c>
      <c r="J1844">
        <v>20.328948999999966</v>
      </c>
      <c r="K1844">
        <v>249274</v>
      </c>
      <c r="L1844">
        <v>8.1552624822484356E-3</v>
      </c>
      <c r="M1844">
        <v>8.1552624822484356E-3</v>
      </c>
    </row>
    <row r="1845" spans="1:13" x14ac:dyDescent="0.3">
      <c r="A1845" s="10">
        <v>44651</v>
      </c>
      <c r="B1845" t="s">
        <v>63</v>
      </c>
      <c r="C1845" t="s">
        <v>73</v>
      </c>
      <c r="D1845" t="s">
        <v>73</v>
      </c>
      <c r="E1845" t="s">
        <v>74</v>
      </c>
      <c r="F1845" t="s">
        <v>12</v>
      </c>
      <c r="G1845" t="s">
        <v>33</v>
      </c>
      <c r="H1845" t="s">
        <v>34</v>
      </c>
      <c r="I1845">
        <v>0</v>
      </c>
      <c r="J1845">
        <v>0</v>
      </c>
      <c r="K1845">
        <v>249274</v>
      </c>
      <c r="L1845">
        <v>0</v>
      </c>
      <c r="M1845">
        <v>0</v>
      </c>
    </row>
    <row r="1846" spans="1:13" x14ac:dyDescent="0.3">
      <c r="A1846" s="10">
        <v>44651</v>
      </c>
      <c r="B1846" t="s">
        <v>63</v>
      </c>
      <c r="C1846" t="s">
        <v>73</v>
      </c>
      <c r="D1846" t="s">
        <v>73</v>
      </c>
      <c r="E1846" t="s">
        <v>74</v>
      </c>
      <c r="F1846" t="s">
        <v>12</v>
      </c>
      <c r="G1846" t="s">
        <v>35</v>
      </c>
      <c r="H1846" t="s">
        <v>110</v>
      </c>
      <c r="I1846">
        <v>12240.397573</v>
      </c>
      <c r="J1846">
        <v>12240.397573</v>
      </c>
      <c r="K1846">
        <v>249274</v>
      </c>
      <c r="L1846">
        <v>4.9104188856439102</v>
      </c>
      <c r="M1846">
        <v>4.9104188856439102</v>
      </c>
    </row>
    <row r="1847" spans="1:13" x14ac:dyDescent="0.3">
      <c r="A1847" s="10">
        <v>44651</v>
      </c>
      <c r="B1847" t="s">
        <v>63</v>
      </c>
      <c r="C1847" t="s">
        <v>73</v>
      </c>
      <c r="D1847" t="s">
        <v>73</v>
      </c>
      <c r="E1847" t="s">
        <v>74</v>
      </c>
      <c r="F1847" t="s">
        <v>12</v>
      </c>
      <c r="G1847" t="s">
        <v>36</v>
      </c>
      <c r="H1847" t="s">
        <v>32</v>
      </c>
      <c r="I1847">
        <v>12216.915309747619</v>
      </c>
      <c r="J1847">
        <v>12216.915309747619</v>
      </c>
      <c r="K1847">
        <v>249274</v>
      </c>
      <c r="L1847">
        <v>4.9009986239028613</v>
      </c>
      <c r="M1847">
        <v>4.9009986239028613</v>
      </c>
    </row>
    <row r="1848" spans="1:13" x14ac:dyDescent="0.3">
      <c r="A1848" s="10">
        <v>44651</v>
      </c>
      <c r="B1848" t="s">
        <v>63</v>
      </c>
      <c r="C1848" t="s">
        <v>73</v>
      </c>
      <c r="D1848" t="s">
        <v>73</v>
      </c>
      <c r="E1848" t="s">
        <v>74</v>
      </c>
      <c r="F1848" t="s">
        <v>12</v>
      </c>
      <c r="G1848" t="s">
        <v>37</v>
      </c>
      <c r="H1848" t="s">
        <v>34</v>
      </c>
      <c r="I1848">
        <v>23.48226325238176</v>
      </c>
      <c r="J1848">
        <v>23.48226325238176</v>
      </c>
      <c r="K1848">
        <v>249274</v>
      </c>
      <c r="L1848">
        <v>9.4202617410487095E-3</v>
      </c>
      <c r="M1848">
        <v>9.4202617410487095E-3</v>
      </c>
    </row>
    <row r="1849" spans="1:13" x14ac:dyDescent="0.3">
      <c r="A1849" s="10">
        <v>44651</v>
      </c>
      <c r="B1849" t="s">
        <v>63</v>
      </c>
      <c r="C1849" t="s">
        <v>73</v>
      </c>
      <c r="D1849" t="s">
        <v>73</v>
      </c>
      <c r="E1849" t="s">
        <v>74</v>
      </c>
      <c r="F1849" t="s">
        <v>12</v>
      </c>
      <c r="G1849" t="s">
        <v>38</v>
      </c>
      <c r="H1849" t="s">
        <v>39</v>
      </c>
      <c r="I1849">
        <v>84.944481999999994</v>
      </c>
      <c r="J1849">
        <v>84.944481999999994</v>
      </c>
      <c r="K1849">
        <v>249274</v>
      </c>
      <c r="L1849">
        <v>3.4076751686898749E-2</v>
      </c>
      <c r="M1849">
        <v>3.4076751686898749E-2</v>
      </c>
    </row>
    <row r="1850" spans="1:13" x14ac:dyDescent="0.3">
      <c r="A1850" s="10">
        <v>44651</v>
      </c>
      <c r="B1850" t="s">
        <v>63</v>
      </c>
      <c r="C1850" t="s">
        <v>73</v>
      </c>
      <c r="D1850" t="s">
        <v>73</v>
      </c>
      <c r="E1850" t="s">
        <v>74</v>
      </c>
      <c r="F1850" t="s">
        <v>12</v>
      </c>
      <c r="G1850" t="s">
        <v>40</v>
      </c>
      <c r="H1850" t="s">
        <v>41</v>
      </c>
      <c r="I1850">
        <v>0</v>
      </c>
      <c r="J1850">
        <v>0</v>
      </c>
      <c r="K1850">
        <v>249274</v>
      </c>
      <c r="L1850">
        <v>0</v>
      </c>
      <c r="M1850">
        <v>0</v>
      </c>
    </row>
    <row r="1851" spans="1:13" x14ac:dyDescent="0.3">
      <c r="A1851" s="10">
        <v>44651</v>
      </c>
      <c r="B1851" t="s">
        <v>63</v>
      </c>
      <c r="C1851" t="s">
        <v>73</v>
      </c>
      <c r="D1851" t="s">
        <v>73</v>
      </c>
      <c r="E1851" t="s">
        <v>74</v>
      </c>
      <c r="F1851" t="s">
        <v>12</v>
      </c>
      <c r="G1851" t="s">
        <v>42</v>
      </c>
      <c r="H1851" t="s">
        <v>43</v>
      </c>
      <c r="I1851">
        <v>0</v>
      </c>
      <c r="J1851">
        <v>0</v>
      </c>
      <c r="K1851">
        <v>249274</v>
      </c>
      <c r="L1851">
        <v>0</v>
      </c>
      <c r="M1851">
        <v>0</v>
      </c>
    </row>
    <row r="1852" spans="1:13" x14ac:dyDescent="0.3">
      <c r="A1852" s="10">
        <v>44651</v>
      </c>
      <c r="B1852" t="s">
        <v>63</v>
      </c>
      <c r="C1852" t="s">
        <v>73</v>
      </c>
      <c r="D1852" t="s">
        <v>73</v>
      </c>
      <c r="E1852" t="s">
        <v>74</v>
      </c>
      <c r="F1852" t="s">
        <v>12</v>
      </c>
      <c r="G1852" t="s">
        <v>44</v>
      </c>
      <c r="H1852" t="s">
        <v>45</v>
      </c>
      <c r="I1852">
        <v>0</v>
      </c>
      <c r="J1852">
        <v>0</v>
      </c>
      <c r="K1852">
        <v>249274</v>
      </c>
      <c r="L1852">
        <v>0</v>
      </c>
      <c r="M1852">
        <v>0</v>
      </c>
    </row>
    <row r="1853" spans="1:13" x14ac:dyDescent="0.3">
      <c r="A1853" s="10">
        <v>44651</v>
      </c>
      <c r="B1853" t="s">
        <v>63</v>
      </c>
      <c r="C1853" t="s">
        <v>73</v>
      </c>
      <c r="D1853" t="s">
        <v>73</v>
      </c>
      <c r="E1853" t="s">
        <v>74</v>
      </c>
      <c r="F1853" t="s">
        <v>12</v>
      </c>
      <c r="G1853" t="s">
        <v>46</v>
      </c>
      <c r="H1853" t="s">
        <v>47</v>
      </c>
      <c r="I1853">
        <v>0</v>
      </c>
      <c r="J1853">
        <v>0</v>
      </c>
      <c r="K1853">
        <v>249274</v>
      </c>
      <c r="L1853">
        <v>0</v>
      </c>
      <c r="M1853">
        <v>0</v>
      </c>
    </row>
    <row r="1854" spans="1:13" x14ac:dyDescent="0.3">
      <c r="A1854" s="10">
        <v>44651</v>
      </c>
      <c r="B1854" t="s">
        <v>63</v>
      </c>
      <c r="C1854" t="s">
        <v>73</v>
      </c>
      <c r="D1854" t="s">
        <v>73</v>
      </c>
      <c r="E1854" t="s">
        <v>74</v>
      </c>
      <c r="F1854" t="s">
        <v>12</v>
      </c>
      <c r="G1854" t="s">
        <v>48</v>
      </c>
      <c r="H1854" t="s">
        <v>96</v>
      </c>
      <c r="I1854">
        <v>0</v>
      </c>
      <c r="J1854">
        <v>0</v>
      </c>
      <c r="K1854">
        <v>249274</v>
      </c>
      <c r="L1854">
        <v>0</v>
      </c>
      <c r="M1854">
        <v>0</v>
      </c>
    </row>
    <row r="1855" spans="1:13" x14ac:dyDescent="0.3">
      <c r="A1855" s="10">
        <v>44651</v>
      </c>
      <c r="B1855" t="s">
        <v>63</v>
      </c>
      <c r="C1855" t="s">
        <v>73</v>
      </c>
      <c r="D1855" t="s">
        <v>73</v>
      </c>
      <c r="E1855" t="s">
        <v>74</v>
      </c>
      <c r="F1855" t="s">
        <v>12</v>
      </c>
      <c r="G1855" t="s">
        <v>49</v>
      </c>
      <c r="H1855" t="s">
        <v>104</v>
      </c>
      <c r="I1855">
        <v>548.32947344499996</v>
      </c>
      <c r="J1855">
        <v>548.32947344499996</v>
      </c>
      <c r="K1855">
        <v>249274</v>
      </c>
      <c r="L1855">
        <v>0.21997058395380181</v>
      </c>
      <c r="M1855">
        <v>0.21997058395380181</v>
      </c>
    </row>
    <row r="1856" spans="1:13" x14ac:dyDescent="0.3">
      <c r="A1856" s="10">
        <v>44651</v>
      </c>
      <c r="B1856" t="s">
        <v>63</v>
      </c>
      <c r="C1856" t="s">
        <v>73</v>
      </c>
      <c r="D1856" t="s">
        <v>73</v>
      </c>
      <c r="E1856" t="s">
        <v>74</v>
      </c>
      <c r="F1856" t="s">
        <v>12</v>
      </c>
      <c r="G1856" t="s">
        <v>50</v>
      </c>
      <c r="H1856" t="s">
        <v>51</v>
      </c>
      <c r="I1856">
        <v>99.096507000000003</v>
      </c>
      <c r="J1856">
        <v>99.096507000000003</v>
      </c>
      <c r="K1856">
        <v>249274</v>
      </c>
      <c r="L1856">
        <v>3.9754048557009557E-2</v>
      </c>
      <c r="M1856">
        <v>3.9754048557009557E-2</v>
      </c>
    </row>
    <row r="1857" spans="1:13" x14ac:dyDescent="0.3">
      <c r="A1857" s="10">
        <v>44651</v>
      </c>
      <c r="B1857" t="s">
        <v>63</v>
      </c>
      <c r="C1857" t="s">
        <v>73</v>
      </c>
      <c r="D1857" t="s">
        <v>73</v>
      </c>
      <c r="E1857" t="s">
        <v>74</v>
      </c>
      <c r="F1857" t="s">
        <v>12</v>
      </c>
      <c r="G1857" t="s">
        <v>52</v>
      </c>
      <c r="H1857" t="s">
        <v>106</v>
      </c>
      <c r="I1857">
        <v>449.23296644499999</v>
      </c>
      <c r="J1857">
        <v>449.23296644499999</v>
      </c>
      <c r="K1857">
        <v>249274</v>
      </c>
      <c r="L1857">
        <v>0.18021653539679228</v>
      </c>
      <c r="M1857">
        <v>0.18021653539679228</v>
      </c>
    </row>
    <row r="1858" spans="1:13" x14ac:dyDescent="0.3">
      <c r="A1858" s="10">
        <v>44651</v>
      </c>
      <c r="B1858" t="s">
        <v>63</v>
      </c>
      <c r="C1858" t="s">
        <v>73</v>
      </c>
      <c r="D1858" t="s">
        <v>73</v>
      </c>
      <c r="E1858" t="s">
        <v>74</v>
      </c>
      <c r="F1858" t="s">
        <v>53</v>
      </c>
      <c r="G1858" t="s">
        <v>54</v>
      </c>
      <c r="H1858" t="s">
        <v>55</v>
      </c>
      <c r="I1858">
        <v>14153.81459145</v>
      </c>
      <c r="J1858">
        <v>-14153.81459145</v>
      </c>
      <c r="K1858">
        <v>249274</v>
      </c>
      <c r="L1858">
        <v>5.6780147915346166</v>
      </c>
      <c r="M1858">
        <v>-5.6780147915346166</v>
      </c>
    </row>
    <row r="1859" spans="1:13" x14ac:dyDescent="0.3">
      <c r="A1859" s="10">
        <v>44651</v>
      </c>
      <c r="B1859" t="s">
        <v>63</v>
      </c>
      <c r="C1859" t="s">
        <v>73</v>
      </c>
      <c r="D1859" t="s">
        <v>73</v>
      </c>
      <c r="E1859" t="s">
        <v>74</v>
      </c>
      <c r="F1859" t="s">
        <v>53</v>
      </c>
      <c r="G1859" t="s">
        <v>15</v>
      </c>
      <c r="H1859" t="s">
        <v>16</v>
      </c>
      <c r="I1859">
        <v>0</v>
      </c>
      <c r="J1859">
        <v>0</v>
      </c>
      <c r="K1859">
        <v>249274</v>
      </c>
      <c r="L1859">
        <v>0</v>
      </c>
      <c r="M1859">
        <v>0</v>
      </c>
    </row>
    <row r="1860" spans="1:13" x14ac:dyDescent="0.3">
      <c r="A1860" s="10">
        <v>44651</v>
      </c>
      <c r="B1860" t="s">
        <v>63</v>
      </c>
      <c r="C1860" t="s">
        <v>73</v>
      </c>
      <c r="D1860" t="s">
        <v>73</v>
      </c>
      <c r="E1860" t="s">
        <v>74</v>
      </c>
      <c r="F1860" t="s">
        <v>53</v>
      </c>
      <c r="G1860" t="s">
        <v>17</v>
      </c>
      <c r="H1860" t="s">
        <v>18</v>
      </c>
      <c r="I1860">
        <v>0</v>
      </c>
      <c r="J1860">
        <v>0</v>
      </c>
      <c r="K1860">
        <v>249274</v>
      </c>
      <c r="L1860">
        <v>0</v>
      </c>
      <c r="M1860">
        <v>0</v>
      </c>
    </row>
    <row r="1861" spans="1:13" x14ac:dyDescent="0.3">
      <c r="A1861" s="10">
        <v>44651</v>
      </c>
      <c r="B1861" t="s">
        <v>63</v>
      </c>
      <c r="C1861" t="s">
        <v>73</v>
      </c>
      <c r="D1861" t="s">
        <v>73</v>
      </c>
      <c r="E1861" t="s">
        <v>74</v>
      </c>
      <c r="F1861" t="s">
        <v>53</v>
      </c>
      <c r="G1861" t="s">
        <v>19</v>
      </c>
      <c r="H1861" t="s">
        <v>20</v>
      </c>
      <c r="I1861">
        <v>0</v>
      </c>
      <c r="J1861">
        <v>0</v>
      </c>
      <c r="K1861">
        <v>249274</v>
      </c>
      <c r="L1861">
        <v>0</v>
      </c>
      <c r="M1861">
        <v>0</v>
      </c>
    </row>
    <row r="1862" spans="1:13" x14ac:dyDescent="0.3">
      <c r="A1862" s="10">
        <v>44651</v>
      </c>
      <c r="B1862" t="s">
        <v>63</v>
      </c>
      <c r="C1862" t="s">
        <v>73</v>
      </c>
      <c r="D1862" t="s">
        <v>73</v>
      </c>
      <c r="E1862" t="s">
        <v>74</v>
      </c>
      <c r="F1862" t="s">
        <v>53</v>
      </c>
      <c r="G1862" t="s">
        <v>21</v>
      </c>
      <c r="H1862" t="s">
        <v>22</v>
      </c>
      <c r="I1862">
        <v>0</v>
      </c>
      <c r="J1862">
        <v>0</v>
      </c>
      <c r="K1862">
        <v>249274</v>
      </c>
      <c r="L1862">
        <v>0</v>
      </c>
      <c r="M1862">
        <v>0</v>
      </c>
    </row>
    <row r="1863" spans="1:13" x14ac:dyDescent="0.3">
      <c r="A1863" s="10">
        <v>44651</v>
      </c>
      <c r="B1863" t="s">
        <v>63</v>
      </c>
      <c r="C1863" t="s">
        <v>73</v>
      </c>
      <c r="D1863" t="s">
        <v>73</v>
      </c>
      <c r="E1863" t="s">
        <v>74</v>
      </c>
      <c r="F1863" t="s">
        <v>53</v>
      </c>
      <c r="G1863" t="s">
        <v>23</v>
      </c>
      <c r="H1863" t="s">
        <v>24</v>
      </c>
      <c r="I1863">
        <v>0</v>
      </c>
      <c r="J1863">
        <v>0</v>
      </c>
      <c r="K1863">
        <v>249274</v>
      </c>
      <c r="L1863">
        <v>0</v>
      </c>
      <c r="M1863">
        <v>0</v>
      </c>
    </row>
    <row r="1864" spans="1:13" x14ac:dyDescent="0.3">
      <c r="A1864" s="10">
        <v>44651</v>
      </c>
      <c r="B1864" t="s">
        <v>63</v>
      </c>
      <c r="C1864" t="s">
        <v>73</v>
      </c>
      <c r="D1864" t="s">
        <v>73</v>
      </c>
      <c r="E1864" t="s">
        <v>74</v>
      </c>
      <c r="F1864" t="s">
        <v>53</v>
      </c>
      <c r="G1864" t="s">
        <v>25</v>
      </c>
      <c r="H1864" t="s">
        <v>26</v>
      </c>
      <c r="I1864">
        <v>0</v>
      </c>
      <c r="J1864">
        <v>0</v>
      </c>
      <c r="K1864">
        <v>249274</v>
      </c>
      <c r="L1864">
        <v>0</v>
      </c>
      <c r="M1864">
        <v>0</v>
      </c>
    </row>
    <row r="1865" spans="1:13" x14ac:dyDescent="0.3">
      <c r="A1865" s="10">
        <v>44651</v>
      </c>
      <c r="B1865" t="s">
        <v>63</v>
      </c>
      <c r="C1865" t="s">
        <v>73</v>
      </c>
      <c r="D1865" t="s">
        <v>73</v>
      </c>
      <c r="E1865" t="s">
        <v>74</v>
      </c>
      <c r="F1865" t="s">
        <v>53</v>
      </c>
      <c r="G1865" t="s">
        <v>27</v>
      </c>
      <c r="H1865" t="s">
        <v>28</v>
      </c>
      <c r="I1865">
        <v>0</v>
      </c>
      <c r="J1865">
        <v>0</v>
      </c>
      <c r="K1865">
        <v>249274</v>
      </c>
      <c r="L1865">
        <v>0</v>
      </c>
      <c r="M1865">
        <v>0</v>
      </c>
    </row>
    <row r="1866" spans="1:13" x14ac:dyDescent="0.3">
      <c r="A1866" s="10">
        <v>44651</v>
      </c>
      <c r="B1866" t="s">
        <v>63</v>
      </c>
      <c r="C1866" t="s">
        <v>73</v>
      </c>
      <c r="D1866" t="s">
        <v>73</v>
      </c>
      <c r="E1866" t="s">
        <v>74</v>
      </c>
      <c r="F1866" t="s">
        <v>53</v>
      </c>
      <c r="G1866" t="s">
        <v>29</v>
      </c>
      <c r="H1866" t="s">
        <v>30</v>
      </c>
      <c r="I1866">
        <v>0</v>
      </c>
      <c r="J1866">
        <v>0</v>
      </c>
      <c r="K1866">
        <v>249274</v>
      </c>
      <c r="L1866">
        <v>0</v>
      </c>
      <c r="M1866">
        <v>0</v>
      </c>
    </row>
    <row r="1867" spans="1:13" x14ac:dyDescent="0.3">
      <c r="A1867" s="10">
        <v>44651</v>
      </c>
      <c r="B1867" t="s">
        <v>63</v>
      </c>
      <c r="C1867" t="s">
        <v>73</v>
      </c>
      <c r="D1867" t="s">
        <v>73</v>
      </c>
      <c r="E1867" t="s">
        <v>74</v>
      </c>
      <c r="F1867" t="s">
        <v>53</v>
      </c>
      <c r="G1867" t="s">
        <v>31</v>
      </c>
      <c r="H1867" t="s">
        <v>32</v>
      </c>
      <c r="I1867">
        <v>0</v>
      </c>
      <c r="J1867">
        <v>0</v>
      </c>
      <c r="K1867">
        <v>249274</v>
      </c>
      <c r="L1867">
        <v>0</v>
      </c>
      <c r="M1867">
        <v>0</v>
      </c>
    </row>
    <row r="1868" spans="1:13" x14ac:dyDescent="0.3">
      <c r="A1868" s="10">
        <v>44651</v>
      </c>
      <c r="B1868" t="s">
        <v>63</v>
      </c>
      <c r="C1868" t="s">
        <v>73</v>
      </c>
      <c r="D1868" t="s">
        <v>73</v>
      </c>
      <c r="E1868" t="s">
        <v>74</v>
      </c>
      <c r="F1868" t="s">
        <v>53</v>
      </c>
      <c r="G1868" t="s">
        <v>33</v>
      </c>
      <c r="H1868" t="s">
        <v>34</v>
      </c>
      <c r="I1868">
        <v>0</v>
      </c>
      <c r="J1868">
        <v>0</v>
      </c>
      <c r="K1868">
        <v>249274</v>
      </c>
      <c r="L1868">
        <v>0</v>
      </c>
      <c r="M1868">
        <v>0</v>
      </c>
    </row>
    <row r="1869" spans="1:13" x14ac:dyDescent="0.3">
      <c r="A1869" s="10">
        <v>44651</v>
      </c>
      <c r="B1869" t="s">
        <v>63</v>
      </c>
      <c r="C1869" t="s">
        <v>73</v>
      </c>
      <c r="D1869" t="s">
        <v>73</v>
      </c>
      <c r="E1869" t="s">
        <v>74</v>
      </c>
      <c r="F1869" t="s">
        <v>53</v>
      </c>
      <c r="G1869" t="s">
        <v>35</v>
      </c>
      <c r="H1869" t="s">
        <v>110</v>
      </c>
      <c r="I1869">
        <v>7338.8866829999997</v>
      </c>
      <c r="J1869">
        <v>-7338.8866829999997</v>
      </c>
      <c r="K1869">
        <v>249274</v>
      </c>
      <c r="L1869">
        <v>2.9441043522389019</v>
      </c>
      <c r="M1869">
        <v>-2.9441043522389019</v>
      </c>
    </row>
    <row r="1870" spans="1:13" x14ac:dyDescent="0.3">
      <c r="A1870" s="10">
        <v>44651</v>
      </c>
      <c r="B1870" t="s">
        <v>63</v>
      </c>
      <c r="C1870" t="s">
        <v>73</v>
      </c>
      <c r="D1870" t="s">
        <v>73</v>
      </c>
      <c r="E1870" t="s">
        <v>74</v>
      </c>
      <c r="F1870" t="s">
        <v>53</v>
      </c>
      <c r="G1870" t="s">
        <v>36</v>
      </c>
      <c r="H1870" t="s">
        <v>32</v>
      </c>
      <c r="I1870">
        <v>318.83382487123424</v>
      </c>
      <c r="J1870">
        <v>-318.83382487123424</v>
      </c>
      <c r="K1870">
        <v>249274</v>
      </c>
      <c r="L1870">
        <v>0.1279049659696696</v>
      </c>
      <c r="M1870">
        <v>-0.1279049659696696</v>
      </c>
    </row>
    <row r="1871" spans="1:13" x14ac:dyDescent="0.3">
      <c r="A1871" s="10">
        <v>44651</v>
      </c>
      <c r="B1871" t="s">
        <v>63</v>
      </c>
      <c r="C1871" t="s">
        <v>73</v>
      </c>
      <c r="D1871" t="s">
        <v>73</v>
      </c>
      <c r="E1871" t="s">
        <v>74</v>
      </c>
      <c r="F1871" t="s">
        <v>53</v>
      </c>
      <c r="G1871" t="s">
        <v>37</v>
      </c>
      <c r="H1871" t="s">
        <v>34</v>
      </c>
      <c r="I1871">
        <v>7020.0528581287654</v>
      </c>
      <c r="J1871">
        <v>-7020.0528581287654</v>
      </c>
      <c r="K1871">
        <v>249274</v>
      </c>
      <c r="L1871">
        <v>2.8161993862692318</v>
      </c>
      <c r="M1871">
        <v>-2.8161993862692318</v>
      </c>
    </row>
    <row r="1872" spans="1:13" x14ac:dyDescent="0.3">
      <c r="A1872" s="10">
        <v>44651</v>
      </c>
      <c r="B1872" t="s">
        <v>63</v>
      </c>
      <c r="C1872" t="s">
        <v>73</v>
      </c>
      <c r="D1872" t="s">
        <v>73</v>
      </c>
      <c r="E1872" t="s">
        <v>74</v>
      </c>
      <c r="F1872" t="s">
        <v>53</v>
      </c>
      <c r="G1872" t="s">
        <v>38</v>
      </c>
      <c r="H1872" t="s">
        <v>39</v>
      </c>
      <c r="I1872">
        <v>6082.2446310000005</v>
      </c>
      <c r="J1872">
        <v>-6082.2446310000005</v>
      </c>
      <c r="K1872">
        <v>249274</v>
      </c>
      <c r="L1872">
        <v>2.4399835646718069</v>
      </c>
      <c r="M1872">
        <v>-2.4399835646718069</v>
      </c>
    </row>
    <row r="1873" spans="1:13" x14ac:dyDescent="0.3">
      <c r="A1873" s="10">
        <v>44651</v>
      </c>
      <c r="B1873" t="s">
        <v>63</v>
      </c>
      <c r="C1873" t="s">
        <v>73</v>
      </c>
      <c r="D1873" t="s">
        <v>73</v>
      </c>
      <c r="E1873" t="s">
        <v>74</v>
      </c>
      <c r="F1873" t="s">
        <v>53</v>
      </c>
      <c r="G1873" t="s">
        <v>40</v>
      </c>
      <c r="H1873" t="s">
        <v>41</v>
      </c>
      <c r="I1873">
        <v>0</v>
      </c>
      <c r="J1873">
        <v>0</v>
      </c>
      <c r="K1873">
        <v>249274</v>
      </c>
      <c r="L1873">
        <v>0</v>
      </c>
      <c r="M1873">
        <v>0</v>
      </c>
    </row>
    <row r="1874" spans="1:13" x14ac:dyDescent="0.3">
      <c r="A1874" s="10">
        <v>44651</v>
      </c>
      <c r="B1874" t="s">
        <v>63</v>
      </c>
      <c r="C1874" t="s">
        <v>73</v>
      </c>
      <c r="D1874" t="s">
        <v>73</v>
      </c>
      <c r="E1874" t="s">
        <v>74</v>
      </c>
      <c r="F1874" t="s">
        <v>53</v>
      </c>
      <c r="G1874" t="s">
        <v>42</v>
      </c>
      <c r="H1874" t="s">
        <v>43</v>
      </c>
      <c r="I1874">
        <v>0</v>
      </c>
      <c r="J1874">
        <v>0</v>
      </c>
      <c r="K1874">
        <v>249274</v>
      </c>
      <c r="L1874">
        <v>0</v>
      </c>
      <c r="M1874">
        <v>0</v>
      </c>
    </row>
    <row r="1875" spans="1:13" x14ac:dyDescent="0.3">
      <c r="A1875" s="10">
        <v>44651</v>
      </c>
      <c r="B1875" t="s">
        <v>63</v>
      </c>
      <c r="C1875" t="s">
        <v>73</v>
      </c>
      <c r="D1875" t="s">
        <v>73</v>
      </c>
      <c r="E1875" t="s">
        <v>74</v>
      </c>
      <c r="F1875" t="s">
        <v>53</v>
      </c>
      <c r="G1875" t="s">
        <v>44</v>
      </c>
      <c r="H1875" t="s">
        <v>45</v>
      </c>
      <c r="I1875">
        <v>0</v>
      </c>
      <c r="J1875">
        <v>0</v>
      </c>
      <c r="K1875">
        <v>249274</v>
      </c>
      <c r="L1875">
        <v>0</v>
      </c>
      <c r="M1875">
        <v>0</v>
      </c>
    </row>
    <row r="1876" spans="1:13" x14ac:dyDescent="0.3">
      <c r="A1876" s="10">
        <v>44651</v>
      </c>
      <c r="B1876" t="s">
        <v>63</v>
      </c>
      <c r="C1876" t="s">
        <v>73</v>
      </c>
      <c r="D1876" t="s">
        <v>73</v>
      </c>
      <c r="E1876" t="s">
        <v>74</v>
      </c>
      <c r="F1876" t="s">
        <v>53</v>
      </c>
      <c r="G1876" t="s">
        <v>46</v>
      </c>
      <c r="H1876" t="s">
        <v>47</v>
      </c>
      <c r="I1876">
        <v>0</v>
      </c>
      <c r="J1876">
        <v>0</v>
      </c>
      <c r="K1876">
        <v>249274</v>
      </c>
      <c r="L1876">
        <v>0</v>
      </c>
      <c r="M1876">
        <v>0</v>
      </c>
    </row>
    <row r="1877" spans="1:13" x14ac:dyDescent="0.3">
      <c r="A1877" s="10">
        <v>44651</v>
      </c>
      <c r="B1877" t="s">
        <v>63</v>
      </c>
      <c r="C1877" t="s">
        <v>73</v>
      </c>
      <c r="D1877" t="s">
        <v>73</v>
      </c>
      <c r="E1877" t="s">
        <v>74</v>
      </c>
      <c r="F1877" t="s">
        <v>53</v>
      </c>
      <c r="G1877" t="s">
        <v>48</v>
      </c>
      <c r="H1877" t="s">
        <v>96</v>
      </c>
      <c r="I1877">
        <v>0</v>
      </c>
      <c r="J1877">
        <v>0</v>
      </c>
      <c r="K1877">
        <v>249274</v>
      </c>
      <c r="L1877">
        <v>0</v>
      </c>
      <c r="M1877">
        <v>0</v>
      </c>
    </row>
    <row r="1878" spans="1:13" x14ac:dyDescent="0.3">
      <c r="A1878" s="10">
        <v>44651</v>
      </c>
      <c r="B1878" t="s">
        <v>63</v>
      </c>
      <c r="C1878" t="s">
        <v>73</v>
      </c>
      <c r="D1878" t="s">
        <v>73</v>
      </c>
      <c r="E1878" t="s">
        <v>74</v>
      </c>
      <c r="F1878" t="s">
        <v>53</v>
      </c>
      <c r="G1878" t="s">
        <v>49</v>
      </c>
      <c r="H1878" t="s">
        <v>56</v>
      </c>
      <c r="I1878">
        <v>732.68327745000011</v>
      </c>
      <c r="J1878">
        <v>-732.68327745000011</v>
      </c>
      <c r="K1878">
        <v>249274</v>
      </c>
      <c r="L1878">
        <v>0.29392687462390787</v>
      </c>
      <c r="M1878">
        <v>-0.29392687462390787</v>
      </c>
    </row>
    <row r="1879" spans="1:13" x14ac:dyDescent="0.3">
      <c r="A1879" s="10">
        <v>44651</v>
      </c>
      <c r="B1879" t="s">
        <v>63</v>
      </c>
      <c r="C1879" t="s">
        <v>73</v>
      </c>
      <c r="D1879" t="s">
        <v>73</v>
      </c>
      <c r="E1879" t="s">
        <v>74</v>
      </c>
      <c r="F1879" t="s">
        <v>53</v>
      </c>
      <c r="G1879" t="s">
        <v>50</v>
      </c>
      <c r="H1879" t="s">
        <v>51</v>
      </c>
      <c r="I1879">
        <v>283.15034800000001</v>
      </c>
      <c r="J1879">
        <v>-283.15034800000001</v>
      </c>
      <c r="K1879">
        <v>249274</v>
      </c>
      <c r="L1879">
        <v>0.11359000457328082</v>
      </c>
      <c r="M1879">
        <v>-0.11359000457328082</v>
      </c>
    </row>
    <row r="1880" spans="1:13" x14ac:dyDescent="0.3">
      <c r="A1880" s="10">
        <v>44651</v>
      </c>
      <c r="B1880" t="s">
        <v>63</v>
      </c>
      <c r="C1880" t="s">
        <v>73</v>
      </c>
      <c r="D1880" t="s">
        <v>73</v>
      </c>
      <c r="E1880" t="s">
        <v>74</v>
      </c>
      <c r="F1880" t="s">
        <v>53</v>
      </c>
      <c r="G1880" t="s">
        <v>52</v>
      </c>
      <c r="H1880" t="s">
        <v>57</v>
      </c>
      <c r="I1880">
        <v>449.53292945000004</v>
      </c>
      <c r="J1880">
        <v>-449.53292945000004</v>
      </c>
      <c r="K1880">
        <v>249274</v>
      </c>
      <c r="L1880">
        <v>0.18033687005062704</v>
      </c>
      <c r="M1880">
        <v>-0.18033687005062704</v>
      </c>
    </row>
    <row r="1881" spans="1:13" x14ac:dyDescent="0.3">
      <c r="A1881" s="10">
        <v>44651</v>
      </c>
      <c r="B1881" t="s">
        <v>63</v>
      </c>
      <c r="C1881" t="s">
        <v>73</v>
      </c>
      <c r="D1881" t="s">
        <v>73</v>
      </c>
      <c r="E1881" t="s">
        <v>74</v>
      </c>
      <c r="F1881" t="s">
        <v>58</v>
      </c>
      <c r="G1881" t="s">
        <v>59</v>
      </c>
      <c r="H1881" t="s">
        <v>60</v>
      </c>
      <c r="I1881">
        <v>412.58717222499945</v>
      </c>
      <c r="J1881">
        <v>412.58717222499945</v>
      </c>
      <c r="K1881">
        <v>249274</v>
      </c>
      <c r="L1881">
        <v>0.16551552597743824</v>
      </c>
      <c r="M1881">
        <v>0.16551552597743824</v>
      </c>
    </row>
    <row r="1882" spans="1:13" x14ac:dyDescent="0.3">
      <c r="A1882" s="10">
        <v>44651</v>
      </c>
      <c r="B1882" t="s">
        <v>63</v>
      </c>
      <c r="C1882" t="s">
        <v>75</v>
      </c>
      <c r="D1882" t="s">
        <v>75</v>
      </c>
      <c r="E1882" t="s">
        <v>76</v>
      </c>
      <c r="F1882" t="s">
        <v>12</v>
      </c>
      <c r="G1882" t="s">
        <v>13</v>
      </c>
      <c r="H1882" t="s">
        <v>14</v>
      </c>
      <c r="I1882">
        <v>3192.7860928000005</v>
      </c>
      <c r="J1882">
        <v>3192.7860928000005</v>
      </c>
      <c r="K1882">
        <v>249274</v>
      </c>
      <c r="L1882">
        <v>1.2808339789950016</v>
      </c>
      <c r="M1882">
        <v>1.2808339789950016</v>
      </c>
    </row>
    <row r="1883" spans="1:13" x14ac:dyDescent="0.3">
      <c r="A1883" s="10">
        <v>44651</v>
      </c>
      <c r="B1883" t="s">
        <v>63</v>
      </c>
      <c r="C1883" t="s">
        <v>75</v>
      </c>
      <c r="D1883" t="s">
        <v>75</v>
      </c>
      <c r="E1883" t="s">
        <v>76</v>
      </c>
      <c r="F1883" t="s">
        <v>12</v>
      </c>
      <c r="G1883" t="s">
        <v>15</v>
      </c>
      <c r="H1883" t="s">
        <v>16</v>
      </c>
      <c r="I1883">
        <v>0</v>
      </c>
      <c r="J1883">
        <v>0</v>
      </c>
      <c r="K1883">
        <v>249274</v>
      </c>
      <c r="L1883">
        <v>0</v>
      </c>
      <c r="M1883">
        <v>0</v>
      </c>
    </row>
    <row r="1884" spans="1:13" x14ac:dyDescent="0.3">
      <c r="A1884" s="10">
        <v>44651</v>
      </c>
      <c r="B1884" t="s">
        <v>63</v>
      </c>
      <c r="C1884" t="s">
        <v>75</v>
      </c>
      <c r="D1884" t="s">
        <v>75</v>
      </c>
      <c r="E1884" t="s">
        <v>76</v>
      </c>
      <c r="F1884" t="s">
        <v>12</v>
      </c>
      <c r="G1884" t="s">
        <v>17</v>
      </c>
      <c r="H1884" t="s">
        <v>18</v>
      </c>
      <c r="I1884">
        <v>0</v>
      </c>
      <c r="J1884">
        <v>0</v>
      </c>
      <c r="K1884">
        <v>249274</v>
      </c>
      <c r="L1884">
        <v>0</v>
      </c>
      <c r="M1884">
        <v>0</v>
      </c>
    </row>
    <row r="1885" spans="1:13" x14ac:dyDescent="0.3">
      <c r="A1885" s="10">
        <v>44651</v>
      </c>
      <c r="B1885" t="s">
        <v>63</v>
      </c>
      <c r="C1885" t="s">
        <v>75</v>
      </c>
      <c r="D1885" t="s">
        <v>75</v>
      </c>
      <c r="E1885" t="s">
        <v>76</v>
      </c>
      <c r="F1885" t="s">
        <v>12</v>
      </c>
      <c r="G1885" t="s">
        <v>19</v>
      </c>
      <c r="H1885" t="s">
        <v>20</v>
      </c>
      <c r="I1885">
        <v>0</v>
      </c>
      <c r="J1885">
        <v>0</v>
      </c>
      <c r="K1885">
        <v>249274</v>
      </c>
      <c r="L1885">
        <v>0</v>
      </c>
      <c r="M1885">
        <v>0</v>
      </c>
    </row>
    <row r="1886" spans="1:13" x14ac:dyDescent="0.3">
      <c r="A1886" s="10">
        <v>44651</v>
      </c>
      <c r="B1886" t="s">
        <v>63</v>
      </c>
      <c r="C1886" t="s">
        <v>75</v>
      </c>
      <c r="D1886" t="s">
        <v>75</v>
      </c>
      <c r="E1886" t="s">
        <v>76</v>
      </c>
      <c r="F1886" t="s">
        <v>12</v>
      </c>
      <c r="G1886" t="s">
        <v>21</v>
      </c>
      <c r="H1886" t="s">
        <v>22</v>
      </c>
      <c r="I1886">
        <v>557.37979410000003</v>
      </c>
      <c r="J1886">
        <v>557.37979410000003</v>
      </c>
      <c r="K1886">
        <v>249274</v>
      </c>
      <c r="L1886">
        <v>0.22360125568651362</v>
      </c>
      <c r="M1886">
        <v>0.22360125568651362</v>
      </c>
    </row>
    <row r="1887" spans="1:13" x14ac:dyDescent="0.3">
      <c r="A1887" s="10">
        <v>44651</v>
      </c>
      <c r="B1887" t="s">
        <v>63</v>
      </c>
      <c r="C1887" t="s">
        <v>75</v>
      </c>
      <c r="D1887" t="s">
        <v>75</v>
      </c>
      <c r="E1887" t="s">
        <v>76</v>
      </c>
      <c r="F1887" t="s">
        <v>12</v>
      </c>
      <c r="G1887" t="s">
        <v>23</v>
      </c>
      <c r="H1887" t="s">
        <v>24</v>
      </c>
      <c r="I1887">
        <v>23.22190578</v>
      </c>
      <c r="J1887">
        <v>23.22190578</v>
      </c>
      <c r="K1887">
        <v>249274</v>
      </c>
      <c r="L1887">
        <v>9.3158154400378706E-3</v>
      </c>
      <c r="M1887">
        <v>9.3158154400378706E-3</v>
      </c>
    </row>
    <row r="1888" spans="1:13" x14ac:dyDescent="0.3">
      <c r="A1888" s="10">
        <v>44651</v>
      </c>
      <c r="B1888" t="s">
        <v>63</v>
      </c>
      <c r="C1888" t="s">
        <v>75</v>
      </c>
      <c r="D1888" t="s">
        <v>75</v>
      </c>
      <c r="E1888" t="s">
        <v>76</v>
      </c>
      <c r="F1888" t="s">
        <v>12</v>
      </c>
      <c r="G1888" t="s">
        <v>25</v>
      </c>
      <c r="H1888" t="s">
        <v>26</v>
      </c>
      <c r="I1888">
        <v>86.237713189999994</v>
      </c>
      <c r="J1888">
        <v>86.237713189999994</v>
      </c>
      <c r="K1888">
        <v>249274</v>
      </c>
      <c r="L1888">
        <v>3.459555075539366E-2</v>
      </c>
      <c r="M1888">
        <v>3.459555075539366E-2</v>
      </c>
    </row>
    <row r="1889" spans="1:13" x14ac:dyDescent="0.3">
      <c r="A1889" s="10">
        <v>44651</v>
      </c>
      <c r="B1889" t="s">
        <v>63</v>
      </c>
      <c r="C1889" t="s">
        <v>75</v>
      </c>
      <c r="D1889" t="s">
        <v>75</v>
      </c>
      <c r="E1889" t="s">
        <v>76</v>
      </c>
      <c r="F1889" t="s">
        <v>12</v>
      </c>
      <c r="G1889" t="s">
        <v>27</v>
      </c>
      <c r="H1889" t="s">
        <v>28</v>
      </c>
      <c r="I1889">
        <v>447.92017513000002</v>
      </c>
      <c r="J1889">
        <v>447.92017513000002</v>
      </c>
      <c r="K1889">
        <v>249274</v>
      </c>
      <c r="L1889">
        <v>0.17968988949108211</v>
      </c>
      <c r="M1889">
        <v>0.17968988949108211</v>
      </c>
    </row>
    <row r="1890" spans="1:13" x14ac:dyDescent="0.3">
      <c r="A1890" s="10">
        <v>44651</v>
      </c>
      <c r="B1890" t="s">
        <v>63</v>
      </c>
      <c r="C1890" t="s">
        <v>75</v>
      </c>
      <c r="D1890" t="s">
        <v>75</v>
      </c>
      <c r="E1890" t="s">
        <v>76</v>
      </c>
      <c r="F1890" t="s">
        <v>12</v>
      </c>
      <c r="G1890" t="s">
        <v>29</v>
      </c>
      <c r="H1890" t="s">
        <v>30</v>
      </c>
      <c r="I1890">
        <v>1492.72070403</v>
      </c>
      <c r="J1890">
        <v>1492.72070403</v>
      </c>
      <c r="K1890">
        <v>249274</v>
      </c>
      <c r="L1890">
        <v>0.5988272760215666</v>
      </c>
      <c r="M1890">
        <v>0.5988272760215666</v>
      </c>
    </row>
    <row r="1891" spans="1:13" x14ac:dyDescent="0.3">
      <c r="A1891" s="10">
        <v>44651</v>
      </c>
      <c r="B1891" t="s">
        <v>63</v>
      </c>
      <c r="C1891" t="s">
        <v>75</v>
      </c>
      <c r="D1891" t="s">
        <v>75</v>
      </c>
      <c r="E1891" t="s">
        <v>76</v>
      </c>
      <c r="F1891" t="s">
        <v>12</v>
      </c>
      <c r="G1891" t="s">
        <v>31</v>
      </c>
      <c r="H1891" t="s">
        <v>32</v>
      </c>
      <c r="I1891">
        <v>1492.72070403</v>
      </c>
      <c r="J1891">
        <v>1492.72070403</v>
      </c>
      <c r="K1891">
        <v>249274</v>
      </c>
      <c r="L1891">
        <v>0.5988272760215666</v>
      </c>
      <c r="M1891">
        <v>0.5988272760215666</v>
      </c>
    </row>
    <row r="1892" spans="1:13" x14ac:dyDescent="0.3">
      <c r="A1892" s="10">
        <v>44651</v>
      </c>
      <c r="B1892" t="s">
        <v>63</v>
      </c>
      <c r="C1892" t="s">
        <v>75</v>
      </c>
      <c r="D1892" t="s">
        <v>75</v>
      </c>
      <c r="E1892" t="s">
        <v>76</v>
      </c>
      <c r="F1892" t="s">
        <v>12</v>
      </c>
      <c r="G1892" t="s">
        <v>33</v>
      </c>
      <c r="H1892" t="s">
        <v>34</v>
      </c>
      <c r="I1892">
        <v>0</v>
      </c>
      <c r="J1892">
        <v>0</v>
      </c>
      <c r="K1892">
        <v>249274</v>
      </c>
      <c r="L1892">
        <v>0</v>
      </c>
      <c r="M1892">
        <v>0</v>
      </c>
    </row>
    <row r="1893" spans="1:13" x14ac:dyDescent="0.3">
      <c r="A1893" s="10">
        <v>44651</v>
      </c>
      <c r="B1893" t="s">
        <v>63</v>
      </c>
      <c r="C1893" t="s">
        <v>75</v>
      </c>
      <c r="D1893" t="s">
        <v>75</v>
      </c>
      <c r="E1893" t="s">
        <v>76</v>
      </c>
      <c r="F1893" t="s">
        <v>12</v>
      </c>
      <c r="G1893" t="s">
        <v>35</v>
      </c>
      <c r="H1893" t="s">
        <v>110</v>
      </c>
      <c r="I1893">
        <v>13.72052165</v>
      </c>
      <c r="J1893">
        <v>13.72052165</v>
      </c>
      <c r="K1893">
        <v>249274</v>
      </c>
      <c r="L1893">
        <v>5.5041928359957316E-3</v>
      </c>
      <c r="M1893">
        <v>5.5041928359957316E-3</v>
      </c>
    </row>
    <row r="1894" spans="1:13" x14ac:dyDescent="0.3">
      <c r="A1894" s="10">
        <v>44651</v>
      </c>
      <c r="B1894" t="s">
        <v>63</v>
      </c>
      <c r="C1894" t="s">
        <v>75</v>
      </c>
      <c r="D1894" t="s">
        <v>75</v>
      </c>
      <c r="E1894" t="s">
        <v>76</v>
      </c>
      <c r="F1894" t="s">
        <v>12</v>
      </c>
      <c r="G1894" t="s">
        <v>36</v>
      </c>
      <c r="H1894" t="s">
        <v>32</v>
      </c>
      <c r="I1894">
        <v>13.72052165</v>
      </c>
      <c r="J1894">
        <v>13.72052165</v>
      </c>
      <c r="K1894">
        <v>249274</v>
      </c>
      <c r="L1894">
        <v>5.5041928359957316E-3</v>
      </c>
      <c r="M1894">
        <v>5.5041928359957316E-3</v>
      </c>
    </row>
    <row r="1895" spans="1:13" x14ac:dyDescent="0.3">
      <c r="A1895" s="10">
        <v>44651</v>
      </c>
      <c r="B1895" t="s">
        <v>63</v>
      </c>
      <c r="C1895" t="s">
        <v>75</v>
      </c>
      <c r="D1895" t="s">
        <v>75</v>
      </c>
      <c r="E1895" t="s">
        <v>76</v>
      </c>
      <c r="F1895" t="s">
        <v>12</v>
      </c>
      <c r="G1895" t="s">
        <v>37</v>
      </c>
      <c r="H1895" t="s">
        <v>34</v>
      </c>
      <c r="I1895">
        <v>0</v>
      </c>
      <c r="J1895">
        <v>0</v>
      </c>
      <c r="K1895">
        <v>249274</v>
      </c>
      <c r="L1895">
        <v>0</v>
      </c>
      <c r="M1895">
        <v>0</v>
      </c>
    </row>
    <row r="1896" spans="1:13" x14ac:dyDescent="0.3">
      <c r="A1896" s="10">
        <v>44651</v>
      </c>
      <c r="B1896" t="s">
        <v>63</v>
      </c>
      <c r="C1896" t="s">
        <v>75</v>
      </c>
      <c r="D1896" t="s">
        <v>75</v>
      </c>
      <c r="E1896" t="s">
        <v>76</v>
      </c>
      <c r="F1896" t="s">
        <v>12</v>
      </c>
      <c r="G1896" t="s">
        <v>38</v>
      </c>
      <c r="H1896" t="s">
        <v>39</v>
      </c>
      <c r="I1896">
        <v>316.36514562000002</v>
      </c>
      <c r="J1896">
        <v>316.36514562000002</v>
      </c>
      <c r="K1896">
        <v>249274</v>
      </c>
      <c r="L1896">
        <v>0.12691461829954187</v>
      </c>
      <c r="M1896">
        <v>0.12691461829954187</v>
      </c>
    </row>
    <row r="1897" spans="1:13" x14ac:dyDescent="0.3">
      <c r="A1897" s="10">
        <v>44651</v>
      </c>
      <c r="B1897" t="s">
        <v>63</v>
      </c>
      <c r="C1897" t="s">
        <v>75</v>
      </c>
      <c r="D1897" t="s">
        <v>75</v>
      </c>
      <c r="E1897" t="s">
        <v>76</v>
      </c>
      <c r="F1897" t="s">
        <v>12</v>
      </c>
      <c r="G1897" t="s">
        <v>40</v>
      </c>
      <c r="H1897" t="s">
        <v>41</v>
      </c>
      <c r="I1897">
        <v>250.27002944</v>
      </c>
      <c r="J1897">
        <v>250.27002944</v>
      </c>
      <c r="K1897">
        <v>249274</v>
      </c>
      <c r="L1897">
        <v>0.10039957213347561</v>
      </c>
      <c r="M1897">
        <v>0.10039957213347561</v>
      </c>
    </row>
    <row r="1898" spans="1:13" x14ac:dyDescent="0.3">
      <c r="A1898" s="10">
        <v>44651</v>
      </c>
      <c r="B1898" t="s">
        <v>63</v>
      </c>
      <c r="C1898" t="s">
        <v>75</v>
      </c>
      <c r="D1898" t="s">
        <v>75</v>
      </c>
      <c r="E1898" t="s">
        <v>76</v>
      </c>
      <c r="F1898" t="s">
        <v>12</v>
      </c>
      <c r="G1898" t="s">
        <v>42</v>
      </c>
      <c r="H1898" t="s">
        <v>43</v>
      </c>
      <c r="I1898">
        <v>250.27002944</v>
      </c>
      <c r="J1898">
        <v>250.27002944</v>
      </c>
      <c r="K1898">
        <v>249274</v>
      </c>
      <c r="L1898">
        <v>0.10039957213347561</v>
      </c>
      <c r="M1898">
        <v>0.10039957213347561</v>
      </c>
    </row>
    <row r="1899" spans="1:13" x14ac:dyDescent="0.3">
      <c r="A1899" s="10">
        <v>44651</v>
      </c>
      <c r="B1899" t="s">
        <v>63</v>
      </c>
      <c r="C1899" t="s">
        <v>75</v>
      </c>
      <c r="D1899" t="s">
        <v>75</v>
      </c>
      <c r="E1899" t="s">
        <v>76</v>
      </c>
      <c r="F1899" t="s">
        <v>12</v>
      </c>
      <c r="G1899" t="s">
        <v>44</v>
      </c>
      <c r="H1899" t="s">
        <v>45</v>
      </c>
      <c r="I1899">
        <v>0</v>
      </c>
      <c r="J1899">
        <v>0</v>
      </c>
      <c r="K1899">
        <v>249274</v>
      </c>
      <c r="L1899">
        <v>0</v>
      </c>
      <c r="M1899">
        <v>0</v>
      </c>
    </row>
    <row r="1900" spans="1:13" x14ac:dyDescent="0.3">
      <c r="A1900" s="10">
        <v>44651</v>
      </c>
      <c r="B1900" t="s">
        <v>63</v>
      </c>
      <c r="C1900" t="s">
        <v>75</v>
      </c>
      <c r="D1900" t="s">
        <v>75</v>
      </c>
      <c r="E1900" t="s">
        <v>76</v>
      </c>
      <c r="F1900" t="s">
        <v>12</v>
      </c>
      <c r="G1900" t="s">
        <v>46</v>
      </c>
      <c r="H1900" t="s">
        <v>47</v>
      </c>
      <c r="I1900">
        <v>0</v>
      </c>
      <c r="J1900">
        <v>0</v>
      </c>
      <c r="K1900">
        <v>249274</v>
      </c>
      <c r="L1900">
        <v>0</v>
      </c>
      <c r="M1900">
        <v>0</v>
      </c>
    </row>
    <row r="1901" spans="1:13" x14ac:dyDescent="0.3">
      <c r="A1901" s="10">
        <v>44651</v>
      </c>
      <c r="B1901" t="s">
        <v>63</v>
      </c>
      <c r="C1901" t="s">
        <v>75</v>
      </c>
      <c r="D1901" t="s">
        <v>75</v>
      </c>
      <c r="E1901" t="s">
        <v>76</v>
      </c>
      <c r="F1901" t="s">
        <v>12</v>
      </c>
      <c r="G1901" t="s">
        <v>48</v>
      </c>
      <c r="H1901" t="s">
        <v>96</v>
      </c>
      <c r="I1901">
        <v>0</v>
      </c>
      <c r="J1901">
        <v>0</v>
      </c>
      <c r="K1901">
        <v>249274</v>
      </c>
      <c r="L1901">
        <v>0</v>
      </c>
      <c r="M1901">
        <v>0</v>
      </c>
    </row>
    <row r="1902" spans="1:13" x14ac:dyDescent="0.3">
      <c r="A1902" s="10">
        <v>44651</v>
      </c>
      <c r="B1902" t="s">
        <v>63</v>
      </c>
      <c r="C1902" t="s">
        <v>75</v>
      </c>
      <c r="D1902" t="s">
        <v>75</v>
      </c>
      <c r="E1902" t="s">
        <v>76</v>
      </c>
      <c r="F1902" t="s">
        <v>12</v>
      </c>
      <c r="G1902" t="s">
        <v>49</v>
      </c>
      <c r="H1902" t="s">
        <v>104</v>
      </c>
      <c r="I1902">
        <v>562.32989796000004</v>
      </c>
      <c r="J1902">
        <v>562.32989796000004</v>
      </c>
      <c r="K1902">
        <v>249274</v>
      </c>
      <c r="L1902">
        <v>0.22558706401790804</v>
      </c>
      <c r="M1902">
        <v>0.22558706401790804</v>
      </c>
    </row>
    <row r="1903" spans="1:13" x14ac:dyDescent="0.3">
      <c r="A1903" s="10">
        <v>44651</v>
      </c>
      <c r="B1903" t="s">
        <v>63</v>
      </c>
      <c r="C1903" t="s">
        <v>75</v>
      </c>
      <c r="D1903" t="s">
        <v>75</v>
      </c>
      <c r="E1903" t="s">
        <v>76</v>
      </c>
      <c r="F1903" t="s">
        <v>12</v>
      </c>
      <c r="G1903" t="s">
        <v>50</v>
      </c>
      <c r="H1903" t="s">
        <v>51</v>
      </c>
      <c r="I1903">
        <v>37.487359179999999</v>
      </c>
      <c r="J1903">
        <v>37.487359179999999</v>
      </c>
      <c r="K1903">
        <v>249274</v>
      </c>
      <c r="L1903">
        <v>1.5038615812318974E-2</v>
      </c>
      <c r="M1903">
        <v>1.5038615812318974E-2</v>
      </c>
    </row>
    <row r="1904" spans="1:13" x14ac:dyDescent="0.3">
      <c r="A1904" s="10">
        <v>44651</v>
      </c>
      <c r="B1904" t="s">
        <v>63</v>
      </c>
      <c r="C1904" t="s">
        <v>75</v>
      </c>
      <c r="D1904" t="s">
        <v>75</v>
      </c>
      <c r="E1904" t="s">
        <v>76</v>
      </c>
      <c r="F1904" t="s">
        <v>12</v>
      </c>
      <c r="G1904" t="s">
        <v>52</v>
      </c>
      <c r="H1904" t="s">
        <v>106</v>
      </c>
      <c r="I1904">
        <v>524.84253878000004</v>
      </c>
      <c r="J1904">
        <v>524.84253878000004</v>
      </c>
      <c r="K1904">
        <v>249274</v>
      </c>
      <c r="L1904">
        <v>0.21054844820558904</v>
      </c>
      <c r="M1904">
        <v>0.21054844820558904</v>
      </c>
    </row>
    <row r="1905" spans="1:13" x14ac:dyDescent="0.3">
      <c r="A1905" s="10">
        <v>44651</v>
      </c>
      <c r="B1905" t="s">
        <v>63</v>
      </c>
      <c r="C1905" t="s">
        <v>75</v>
      </c>
      <c r="D1905" t="s">
        <v>75</v>
      </c>
      <c r="E1905" t="s">
        <v>76</v>
      </c>
      <c r="F1905" t="s">
        <v>53</v>
      </c>
      <c r="G1905" t="s">
        <v>54</v>
      </c>
      <c r="H1905" t="s">
        <v>55</v>
      </c>
      <c r="I1905">
        <v>3496.0687902319351</v>
      </c>
      <c r="J1905">
        <v>-3496.0687902319351</v>
      </c>
      <c r="K1905">
        <v>249274</v>
      </c>
      <c r="L1905">
        <v>1.4025003771881284</v>
      </c>
      <c r="M1905">
        <v>-1.4025003771881284</v>
      </c>
    </row>
    <row r="1906" spans="1:13" x14ac:dyDescent="0.3">
      <c r="A1906" s="10">
        <v>44651</v>
      </c>
      <c r="B1906" t="s">
        <v>63</v>
      </c>
      <c r="C1906" t="s">
        <v>75</v>
      </c>
      <c r="D1906" t="s">
        <v>75</v>
      </c>
      <c r="E1906" t="s">
        <v>76</v>
      </c>
      <c r="F1906" t="s">
        <v>53</v>
      </c>
      <c r="G1906" t="s">
        <v>15</v>
      </c>
      <c r="H1906" t="s">
        <v>16</v>
      </c>
      <c r="I1906">
        <v>0</v>
      </c>
      <c r="J1906">
        <v>0</v>
      </c>
      <c r="K1906">
        <v>249274</v>
      </c>
      <c r="L1906">
        <v>0</v>
      </c>
      <c r="M1906">
        <v>0</v>
      </c>
    </row>
    <row r="1907" spans="1:13" x14ac:dyDescent="0.3">
      <c r="A1907" s="10">
        <v>44651</v>
      </c>
      <c r="B1907" t="s">
        <v>63</v>
      </c>
      <c r="C1907" t="s">
        <v>75</v>
      </c>
      <c r="D1907" t="s">
        <v>75</v>
      </c>
      <c r="E1907" t="s">
        <v>76</v>
      </c>
      <c r="F1907" t="s">
        <v>53</v>
      </c>
      <c r="G1907" t="s">
        <v>17</v>
      </c>
      <c r="H1907" t="s">
        <v>18</v>
      </c>
      <c r="I1907">
        <v>0</v>
      </c>
      <c r="J1907">
        <v>0</v>
      </c>
      <c r="K1907">
        <v>249274</v>
      </c>
      <c r="L1907">
        <v>0</v>
      </c>
      <c r="M1907">
        <v>0</v>
      </c>
    </row>
    <row r="1908" spans="1:13" x14ac:dyDescent="0.3">
      <c r="A1908" s="10">
        <v>44651</v>
      </c>
      <c r="B1908" t="s">
        <v>63</v>
      </c>
      <c r="C1908" t="s">
        <v>75</v>
      </c>
      <c r="D1908" t="s">
        <v>75</v>
      </c>
      <c r="E1908" t="s">
        <v>76</v>
      </c>
      <c r="F1908" t="s">
        <v>53</v>
      </c>
      <c r="G1908" t="s">
        <v>19</v>
      </c>
      <c r="H1908" t="s">
        <v>20</v>
      </c>
      <c r="I1908">
        <v>0</v>
      </c>
      <c r="J1908">
        <v>0</v>
      </c>
      <c r="K1908">
        <v>249274</v>
      </c>
      <c r="L1908">
        <v>0</v>
      </c>
      <c r="M1908">
        <v>0</v>
      </c>
    </row>
    <row r="1909" spans="1:13" x14ac:dyDescent="0.3">
      <c r="A1909" s="10">
        <v>44651</v>
      </c>
      <c r="B1909" t="s">
        <v>63</v>
      </c>
      <c r="C1909" t="s">
        <v>75</v>
      </c>
      <c r="D1909" t="s">
        <v>75</v>
      </c>
      <c r="E1909" t="s">
        <v>76</v>
      </c>
      <c r="F1909" t="s">
        <v>53</v>
      </c>
      <c r="G1909" t="s">
        <v>21</v>
      </c>
      <c r="H1909" t="s">
        <v>22</v>
      </c>
      <c r="I1909">
        <v>0</v>
      </c>
      <c r="J1909">
        <v>0</v>
      </c>
      <c r="K1909">
        <v>249274</v>
      </c>
      <c r="L1909">
        <v>0</v>
      </c>
      <c r="M1909">
        <v>0</v>
      </c>
    </row>
    <row r="1910" spans="1:13" x14ac:dyDescent="0.3">
      <c r="A1910" s="10">
        <v>44651</v>
      </c>
      <c r="B1910" t="s">
        <v>63</v>
      </c>
      <c r="C1910" t="s">
        <v>75</v>
      </c>
      <c r="D1910" t="s">
        <v>75</v>
      </c>
      <c r="E1910" t="s">
        <v>76</v>
      </c>
      <c r="F1910" t="s">
        <v>53</v>
      </c>
      <c r="G1910" t="s">
        <v>23</v>
      </c>
      <c r="H1910" t="s">
        <v>24</v>
      </c>
      <c r="I1910">
        <v>0</v>
      </c>
      <c r="J1910">
        <v>0</v>
      </c>
      <c r="K1910">
        <v>249274</v>
      </c>
      <c r="L1910">
        <v>0</v>
      </c>
      <c r="M1910">
        <v>0</v>
      </c>
    </row>
    <row r="1911" spans="1:13" x14ac:dyDescent="0.3">
      <c r="A1911" s="10">
        <v>44651</v>
      </c>
      <c r="B1911" t="s">
        <v>63</v>
      </c>
      <c r="C1911" t="s">
        <v>75</v>
      </c>
      <c r="D1911" t="s">
        <v>75</v>
      </c>
      <c r="E1911" t="s">
        <v>76</v>
      </c>
      <c r="F1911" t="s">
        <v>53</v>
      </c>
      <c r="G1911" t="s">
        <v>25</v>
      </c>
      <c r="H1911" t="s">
        <v>26</v>
      </c>
      <c r="I1911">
        <v>0</v>
      </c>
      <c r="J1911">
        <v>0</v>
      </c>
      <c r="K1911">
        <v>249274</v>
      </c>
      <c r="L1911">
        <v>0</v>
      </c>
      <c r="M1911">
        <v>0</v>
      </c>
    </row>
    <row r="1912" spans="1:13" x14ac:dyDescent="0.3">
      <c r="A1912" s="10">
        <v>44651</v>
      </c>
      <c r="B1912" t="s">
        <v>63</v>
      </c>
      <c r="C1912" t="s">
        <v>75</v>
      </c>
      <c r="D1912" t="s">
        <v>75</v>
      </c>
      <c r="E1912" t="s">
        <v>76</v>
      </c>
      <c r="F1912" t="s">
        <v>53</v>
      </c>
      <c r="G1912" t="s">
        <v>27</v>
      </c>
      <c r="H1912" t="s">
        <v>28</v>
      </c>
      <c r="I1912">
        <v>0</v>
      </c>
      <c r="J1912">
        <v>0</v>
      </c>
      <c r="K1912">
        <v>249274</v>
      </c>
      <c r="L1912">
        <v>0</v>
      </c>
      <c r="M1912">
        <v>0</v>
      </c>
    </row>
    <row r="1913" spans="1:13" x14ac:dyDescent="0.3">
      <c r="A1913" s="10">
        <v>44651</v>
      </c>
      <c r="B1913" t="s">
        <v>63</v>
      </c>
      <c r="C1913" t="s">
        <v>75</v>
      </c>
      <c r="D1913" t="s">
        <v>75</v>
      </c>
      <c r="E1913" t="s">
        <v>76</v>
      </c>
      <c r="F1913" t="s">
        <v>53</v>
      </c>
      <c r="G1913" t="s">
        <v>29</v>
      </c>
      <c r="H1913" t="s">
        <v>30</v>
      </c>
      <c r="I1913">
        <v>0</v>
      </c>
      <c r="J1913">
        <v>0</v>
      </c>
      <c r="K1913">
        <v>249274</v>
      </c>
      <c r="L1913">
        <v>0</v>
      </c>
      <c r="M1913">
        <v>0</v>
      </c>
    </row>
    <row r="1914" spans="1:13" x14ac:dyDescent="0.3">
      <c r="A1914" s="10">
        <v>44651</v>
      </c>
      <c r="B1914" t="s">
        <v>63</v>
      </c>
      <c r="C1914" t="s">
        <v>75</v>
      </c>
      <c r="D1914" t="s">
        <v>75</v>
      </c>
      <c r="E1914" t="s">
        <v>76</v>
      </c>
      <c r="F1914" t="s">
        <v>53</v>
      </c>
      <c r="G1914" t="s">
        <v>31</v>
      </c>
      <c r="H1914" t="s">
        <v>32</v>
      </c>
      <c r="I1914">
        <v>0</v>
      </c>
      <c r="J1914">
        <v>0</v>
      </c>
      <c r="K1914">
        <v>249274</v>
      </c>
      <c r="L1914">
        <v>0</v>
      </c>
      <c r="M1914">
        <v>0</v>
      </c>
    </row>
    <row r="1915" spans="1:13" x14ac:dyDescent="0.3">
      <c r="A1915" s="10">
        <v>44651</v>
      </c>
      <c r="B1915" t="s">
        <v>63</v>
      </c>
      <c r="C1915" t="s">
        <v>75</v>
      </c>
      <c r="D1915" t="s">
        <v>75</v>
      </c>
      <c r="E1915" t="s">
        <v>76</v>
      </c>
      <c r="F1915" t="s">
        <v>53</v>
      </c>
      <c r="G1915" t="s">
        <v>33</v>
      </c>
      <c r="H1915" t="s">
        <v>34</v>
      </c>
      <c r="I1915">
        <v>0</v>
      </c>
      <c r="J1915">
        <v>0</v>
      </c>
      <c r="K1915">
        <v>249274</v>
      </c>
      <c r="L1915">
        <v>0</v>
      </c>
      <c r="M1915">
        <v>0</v>
      </c>
    </row>
    <row r="1916" spans="1:13" x14ac:dyDescent="0.3">
      <c r="A1916" s="10">
        <v>44651</v>
      </c>
      <c r="B1916" t="s">
        <v>63</v>
      </c>
      <c r="C1916" t="s">
        <v>75</v>
      </c>
      <c r="D1916" t="s">
        <v>75</v>
      </c>
      <c r="E1916" t="s">
        <v>76</v>
      </c>
      <c r="F1916" t="s">
        <v>53</v>
      </c>
      <c r="G1916" t="s">
        <v>35</v>
      </c>
      <c r="H1916" t="s">
        <v>110</v>
      </c>
      <c r="I1916">
        <v>0</v>
      </c>
      <c r="J1916">
        <v>0</v>
      </c>
      <c r="K1916">
        <v>249274</v>
      </c>
      <c r="L1916">
        <v>0</v>
      </c>
      <c r="M1916">
        <v>0</v>
      </c>
    </row>
    <row r="1917" spans="1:13" x14ac:dyDescent="0.3">
      <c r="A1917" s="10">
        <v>44651</v>
      </c>
      <c r="B1917" t="s">
        <v>63</v>
      </c>
      <c r="C1917" t="s">
        <v>75</v>
      </c>
      <c r="D1917" t="s">
        <v>75</v>
      </c>
      <c r="E1917" t="s">
        <v>76</v>
      </c>
      <c r="F1917" t="s">
        <v>53</v>
      </c>
      <c r="G1917" t="s">
        <v>36</v>
      </c>
      <c r="H1917" t="s">
        <v>32</v>
      </c>
      <c r="I1917">
        <v>0</v>
      </c>
      <c r="J1917">
        <v>0</v>
      </c>
      <c r="K1917">
        <v>249274</v>
      </c>
      <c r="L1917">
        <v>0</v>
      </c>
      <c r="M1917">
        <v>0</v>
      </c>
    </row>
    <row r="1918" spans="1:13" x14ac:dyDescent="0.3">
      <c r="A1918" s="10">
        <v>44651</v>
      </c>
      <c r="B1918" t="s">
        <v>63</v>
      </c>
      <c r="C1918" t="s">
        <v>75</v>
      </c>
      <c r="D1918" t="s">
        <v>75</v>
      </c>
      <c r="E1918" t="s">
        <v>76</v>
      </c>
      <c r="F1918" t="s">
        <v>53</v>
      </c>
      <c r="G1918" t="s">
        <v>37</v>
      </c>
      <c r="H1918" t="s">
        <v>34</v>
      </c>
      <c r="I1918">
        <v>0</v>
      </c>
      <c r="J1918">
        <v>0</v>
      </c>
      <c r="K1918">
        <v>249274</v>
      </c>
      <c r="L1918">
        <v>0</v>
      </c>
      <c r="M1918">
        <v>0</v>
      </c>
    </row>
    <row r="1919" spans="1:13" x14ac:dyDescent="0.3">
      <c r="A1919" s="10">
        <v>44651</v>
      </c>
      <c r="B1919" t="s">
        <v>63</v>
      </c>
      <c r="C1919" t="s">
        <v>75</v>
      </c>
      <c r="D1919" t="s">
        <v>75</v>
      </c>
      <c r="E1919" t="s">
        <v>76</v>
      </c>
      <c r="F1919" t="s">
        <v>53</v>
      </c>
      <c r="G1919" t="s">
        <v>38</v>
      </c>
      <c r="H1919" t="s">
        <v>39</v>
      </c>
      <c r="I1919">
        <v>1085.2640521632045</v>
      </c>
      <c r="J1919">
        <v>-1085.2640521632045</v>
      </c>
      <c r="K1919">
        <v>249274</v>
      </c>
      <c r="L1919">
        <v>0.43536993515697769</v>
      </c>
      <c r="M1919">
        <v>-0.43536993515697769</v>
      </c>
    </row>
    <row r="1920" spans="1:13" x14ac:dyDescent="0.3">
      <c r="A1920" s="10">
        <v>44651</v>
      </c>
      <c r="B1920" t="s">
        <v>63</v>
      </c>
      <c r="C1920" t="s">
        <v>75</v>
      </c>
      <c r="D1920" t="s">
        <v>75</v>
      </c>
      <c r="E1920" t="s">
        <v>76</v>
      </c>
      <c r="F1920" t="s">
        <v>53</v>
      </c>
      <c r="G1920" t="s">
        <v>40</v>
      </c>
      <c r="H1920" t="s">
        <v>41</v>
      </c>
      <c r="I1920">
        <v>2092.5026579387309</v>
      </c>
      <c r="J1920">
        <v>-2092.5026579387309</v>
      </c>
      <c r="K1920">
        <v>249274</v>
      </c>
      <c r="L1920">
        <v>0.83943879343161776</v>
      </c>
      <c r="M1920">
        <v>-0.83943879343161776</v>
      </c>
    </row>
    <row r="1921" spans="1:13" x14ac:dyDescent="0.3">
      <c r="A1921" s="10">
        <v>44651</v>
      </c>
      <c r="B1921" t="s">
        <v>63</v>
      </c>
      <c r="C1921" t="s">
        <v>75</v>
      </c>
      <c r="D1921" t="s">
        <v>75</v>
      </c>
      <c r="E1921" t="s">
        <v>76</v>
      </c>
      <c r="F1921" t="s">
        <v>53</v>
      </c>
      <c r="G1921" t="s">
        <v>42</v>
      </c>
      <c r="H1921" t="s">
        <v>43</v>
      </c>
      <c r="I1921">
        <v>1575.7440581487308</v>
      </c>
      <c r="J1921">
        <v>-1575.7440581487308</v>
      </c>
      <c r="K1921">
        <v>249274</v>
      </c>
      <c r="L1921">
        <v>0.63213333847442199</v>
      </c>
      <c r="M1921">
        <v>-0.63213333847442199</v>
      </c>
    </row>
    <row r="1922" spans="1:13" x14ac:dyDescent="0.3">
      <c r="A1922" s="10">
        <v>44651</v>
      </c>
      <c r="B1922" t="s">
        <v>63</v>
      </c>
      <c r="C1922" t="s">
        <v>75</v>
      </c>
      <c r="D1922" t="s">
        <v>75</v>
      </c>
      <c r="E1922" t="s">
        <v>76</v>
      </c>
      <c r="F1922" t="s">
        <v>53</v>
      </c>
      <c r="G1922" t="s">
        <v>44</v>
      </c>
      <c r="H1922" t="s">
        <v>45</v>
      </c>
      <c r="I1922">
        <v>516.75859979000006</v>
      </c>
      <c r="J1922">
        <v>-516.75859979000006</v>
      </c>
      <c r="K1922">
        <v>249274</v>
      </c>
      <c r="L1922">
        <v>0.20730545495719574</v>
      </c>
      <c r="M1922">
        <v>-0.20730545495719574</v>
      </c>
    </row>
    <row r="1923" spans="1:13" x14ac:dyDescent="0.3">
      <c r="A1923" s="10">
        <v>44651</v>
      </c>
      <c r="B1923" t="s">
        <v>63</v>
      </c>
      <c r="C1923" t="s">
        <v>75</v>
      </c>
      <c r="D1923" t="s">
        <v>75</v>
      </c>
      <c r="E1923" t="s">
        <v>76</v>
      </c>
      <c r="F1923" t="s">
        <v>53</v>
      </c>
      <c r="G1923" t="s">
        <v>46</v>
      </c>
      <c r="H1923" t="s">
        <v>47</v>
      </c>
      <c r="I1923">
        <v>0</v>
      </c>
      <c r="J1923">
        <v>0</v>
      </c>
      <c r="K1923">
        <v>249274</v>
      </c>
      <c r="L1923">
        <v>0</v>
      </c>
      <c r="M1923">
        <v>0</v>
      </c>
    </row>
    <row r="1924" spans="1:13" x14ac:dyDescent="0.3">
      <c r="A1924" s="10">
        <v>44651</v>
      </c>
      <c r="B1924" t="s">
        <v>63</v>
      </c>
      <c r="C1924" t="s">
        <v>75</v>
      </c>
      <c r="D1924" t="s">
        <v>75</v>
      </c>
      <c r="E1924" t="s">
        <v>76</v>
      </c>
      <c r="F1924" t="s">
        <v>53</v>
      </c>
      <c r="G1924" t="s">
        <v>48</v>
      </c>
      <c r="H1924" t="s">
        <v>96</v>
      </c>
      <c r="I1924">
        <v>0</v>
      </c>
      <c r="J1924">
        <v>0</v>
      </c>
      <c r="K1924">
        <v>249274</v>
      </c>
      <c r="L1924">
        <v>0</v>
      </c>
      <c r="M1924">
        <v>0</v>
      </c>
    </row>
    <row r="1925" spans="1:13" x14ac:dyDescent="0.3">
      <c r="A1925" s="10">
        <v>44651</v>
      </c>
      <c r="B1925" t="s">
        <v>63</v>
      </c>
      <c r="C1925" t="s">
        <v>75</v>
      </c>
      <c r="D1925" t="s">
        <v>75</v>
      </c>
      <c r="E1925" t="s">
        <v>76</v>
      </c>
      <c r="F1925" t="s">
        <v>53</v>
      </c>
      <c r="G1925" t="s">
        <v>49</v>
      </c>
      <c r="H1925" t="s">
        <v>56</v>
      </c>
      <c r="I1925">
        <v>318.30208013000004</v>
      </c>
      <c r="J1925">
        <v>-318.30208013000004</v>
      </c>
      <c r="K1925">
        <v>249274</v>
      </c>
      <c r="L1925">
        <v>0.12769164859953308</v>
      </c>
      <c r="M1925">
        <v>-0.12769164859953308</v>
      </c>
    </row>
    <row r="1926" spans="1:13" x14ac:dyDescent="0.3">
      <c r="A1926" s="10">
        <v>44651</v>
      </c>
      <c r="B1926" t="s">
        <v>63</v>
      </c>
      <c r="C1926" t="s">
        <v>75</v>
      </c>
      <c r="D1926" t="s">
        <v>75</v>
      </c>
      <c r="E1926" t="s">
        <v>76</v>
      </c>
      <c r="F1926" t="s">
        <v>53</v>
      </c>
      <c r="G1926" t="s">
        <v>50</v>
      </c>
      <c r="H1926" t="s">
        <v>51</v>
      </c>
      <c r="I1926">
        <v>26.419823890000004</v>
      </c>
      <c r="J1926">
        <v>-26.419823890000004</v>
      </c>
      <c r="K1926">
        <v>249274</v>
      </c>
      <c r="L1926">
        <v>1.0598708204626236E-2</v>
      </c>
      <c r="M1926">
        <v>-1.0598708204626236E-2</v>
      </c>
    </row>
    <row r="1927" spans="1:13" x14ac:dyDescent="0.3">
      <c r="A1927" s="10">
        <v>44651</v>
      </c>
      <c r="B1927" t="s">
        <v>63</v>
      </c>
      <c r="C1927" t="s">
        <v>75</v>
      </c>
      <c r="D1927" t="s">
        <v>75</v>
      </c>
      <c r="E1927" t="s">
        <v>76</v>
      </c>
      <c r="F1927" t="s">
        <v>53</v>
      </c>
      <c r="G1927" t="s">
        <v>52</v>
      </c>
      <c r="H1927" t="s">
        <v>57</v>
      </c>
      <c r="I1927">
        <v>291.88225624000006</v>
      </c>
      <c r="J1927">
        <v>-291.88225624000006</v>
      </c>
      <c r="K1927">
        <v>249274</v>
      </c>
      <c r="L1927">
        <v>0.11709294039490682</v>
      </c>
      <c r="M1927">
        <v>-0.11709294039490682</v>
      </c>
    </row>
    <row r="1928" spans="1:13" x14ac:dyDescent="0.3">
      <c r="A1928" s="10">
        <v>44651</v>
      </c>
      <c r="B1928" t="s">
        <v>63</v>
      </c>
      <c r="C1928" t="s">
        <v>75</v>
      </c>
      <c r="D1928" t="s">
        <v>75</v>
      </c>
      <c r="E1928" t="s">
        <v>76</v>
      </c>
      <c r="F1928" t="s">
        <v>58</v>
      </c>
      <c r="G1928" t="s">
        <v>59</v>
      </c>
      <c r="H1928" t="s">
        <v>60</v>
      </c>
      <c r="I1928">
        <v>-303.28269743193459</v>
      </c>
      <c r="J1928">
        <v>-303.28269743193459</v>
      </c>
      <c r="K1928">
        <v>249274</v>
      </c>
      <c r="L1928">
        <v>-0.12166639819312668</v>
      </c>
      <c r="M1928">
        <v>-0.12166639819312668</v>
      </c>
    </row>
    <row r="1929" spans="1:13" x14ac:dyDescent="0.3">
      <c r="A1929" s="10">
        <v>44651</v>
      </c>
      <c r="B1929" t="s">
        <v>108</v>
      </c>
      <c r="C1929" t="s">
        <v>108</v>
      </c>
      <c r="D1929" t="s">
        <v>108</v>
      </c>
      <c r="E1929" t="s">
        <v>77</v>
      </c>
      <c r="F1929" t="s">
        <v>12</v>
      </c>
      <c r="G1929" t="s">
        <v>13</v>
      </c>
      <c r="H1929" t="s">
        <v>14</v>
      </c>
      <c r="I1929">
        <v>73173.666051783628</v>
      </c>
      <c r="J1929">
        <v>73173.666051783628</v>
      </c>
      <c r="K1929">
        <v>249274</v>
      </c>
      <c r="L1929">
        <v>29.354712505830381</v>
      </c>
      <c r="M1929">
        <v>29.354712505830381</v>
      </c>
    </row>
    <row r="1930" spans="1:13" x14ac:dyDescent="0.3">
      <c r="A1930" s="10">
        <v>44651</v>
      </c>
      <c r="B1930" t="s">
        <v>108</v>
      </c>
      <c r="C1930" t="s">
        <v>108</v>
      </c>
      <c r="D1930" t="s">
        <v>108</v>
      </c>
      <c r="E1930" t="s">
        <v>77</v>
      </c>
      <c r="F1930" t="s">
        <v>12</v>
      </c>
      <c r="G1930" t="s">
        <v>15</v>
      </c>
      <c r="H1930" t="s">
        <v>16</v>
      </c>
      <c r="I1930">
        <v>0</v>
      </c>
      <c r="J1930">
        <v>0</v>
      </c>
      <c r="K1930">
        <v>249274</v>
      </c>
      <c r="L1930">
        <v>0</v>
      </c>
      <c r="M1930">
        <v>0</v>
      </c>
    </row>
    <row r="1931" spans="1:13" x14ac:dyDescent="0.3">
      <c r="A1931" s="10">
        <v>44651</v>
      </c>
      <c r="B1931" t="s">
        <v>108</v>
      </c>
      <c r="C1931" t="s">
        <v>108</v>
      </c>
      <c r="D1931" t="s">
        <v>108</v>
      </c>
      <c r="E1931" t="s">
        <v>77</v>
      </c>
      <c r="F1931" t="s">
        <v>12</v>
      </c>
      <c r="G1931" t="s">
        <v>17</v>
      </c>
      <c r="H1931" t="s">
        <v>18</v>
      </c>
      <c r="I1931">
        <v>0</v>
      </c>
      <c r="J1931">
        <v>0</v>
      </c>
      <c r="K1931">
        <v>249274</v>
      </c>
      <c r="L1931">
        <v>0</v>
      </c>
      <c r="M1931">
        <v>0</v>
      </c>
    </row>
    <row r="1932" spans="1:13" x14ac:dyDescent="0.3">
      <c r="A1932" s="10">
        <v>44651</v>
      </c>
      <c r="B1932" t="s">
        <v>108</v>
      </c>
      <c r="C1932" t="s">
        <v>108</v>
      </c>
      <c r="D1932" t="s">
        <v>108</v>
      </c>
      <c r="E1932" t="s">
        <v>77</v>
      </c>
      <c r="F1932" t="s">
        <v>12</v>
      </c>
      <c r="G1932" t="s">
        <v>19</v>
      </c>
      <c r="H1932" t="s">
        <v>20</v>
      </c>
      <c r="I1932">
        <v>0</v>
      </c>
      <c r="J1932">
        <v>0</v>
      </c>
      <c r="K1932">
        <v>249274</v>
      </c>
      <c r="L1932">
        <v>0</v>
      </c>
      <c r="M1932">
        <v>0</v>
      </c>
    </row>
    <row r="1933" spans="1:13" x14ac:dyDescent="0.3">
      <c r="A1933" s="10">
        <v>44651</v>
      </c>
      <c r="B1933" t="s">
        <v>108</v>
      </c>
      <c r="C1933" t="s">
        <v>108</v>
      </c>
      <c r="D1933" t="s">
        <v>108</v>
      </c>
      <c r="E1933" t="s">
        <v>77</v>
      </c>
      <c r="F1933" t="s">
        <v>12</v>
      </c>
      <c r="G1933" t="s">
        <v>21</v>
      </c>
      <c r="H1933" t="s">
        <v>22</v>
      </c>
      <c r="I1933">
        <v>12459.7336338</v>
      </c>
      <c r="J1933">
        <v>12459.7336338</v>
      </c>
      <c r="K1933">
        <v>249274</v>
      </c>
      <c r="L1933">
        <v>4.9984088327703651</v>
      </c>
      <c r="M1933">
        <v>4.9984088327703651</v>
      </c>
    </row>
    <row r="1934" spans="1:13" x14ac:dyDescent="0.3">
      <c r="A1934" s="10">
        <v>44651</v>
      </c>
      <c r="B1934" t="s">
        <v>108</v>
      </c>
      <c r="C1934" t="s">
        <v>108</v>
      </c>
      <c r="D1934" t="s">
        <v>108</v>
      </c>
      <c r="E1934" t="s">
        <v>77</v>
      </c>
      <c r="F1934" t="s">
        <v>12</v>
      </c>
      <c r="G1934" t="s">
        <v>23</v>
      </c>
      <c r="H1934" t="s">
        <v>24</v>
      </c>
      <c r="I1934">
        <v>0</v>
      </c>
      <c r="J1934">
        <v>0</v>
      </c>
      <c r="K1934">
        <v>249274</v>
      </c>
      <c r="L1934">
        <v>0</v>
      </c>
      <c r="M1934">
        <v>0</v>
      </c>
    </row>
    <row r="1935" spans="1:13" x14ac:dyDescent="0.3">
      <c r="A1935" s="10">
        <v>44651</v>
      </c>
      <c r="B1935" t="s">
        <v>108</v>
      </c>
      <c r="C1935" t="s">
        <v>108</v>
      </c>
      <c r="D1935" t="s">
        <v>108</v>
      </c>
      <c r="E1935" t="s">
        <v>77</v>
      </c>
      <c r="F1935" t="s">
        <v>12</v>
      </c>
      <c r="G1935" t="s">
        <v>25</v>
      </c>
      <c r="H1935" t="s">
        <v>26</v>
      </c>
      <c r="I1935">
        <v>12432.52189073</v>
      </c>
      <c r="J1935">
        <v>12432.52189073</v>
      </c>
      <c r="K1935">
        <v>249274</v>
      </c>
      <c r="L1935">
        <v>4.9874924343212692</v>
      </c>
      <c r="M1935">
        <v>4.9874924343212692</v>
      </c>
    </row>
    <row r="1936" spans="1:13" x14ac:dyDescent="0.3">
      <c r="A1936" s="10">
        <v>44651</v>
      </c>
      <c r="B1936" t="s">
        <v>108</v>
      </c>
      <c r="C1936" t="s">
        <v>108</v>
      </c>
      <c r="D1936" t="s">
        <v>108</v>
      </c>
      <c r="E1936" t="s">
        <v>77</v>
      </c>
      <c r="F1936" t="s">
        <v>12</v>
      </c>
      <c r="G1936" t="s">
        <v>27</v>
      </c>
      <c r="H1936" t="s">
        <v>28</v>
      </c>
      <c r="I1936">
        <v>27.211743070000001</v>
      </c>
      <c r="J1936">
        <v>27.211743070000001</v>
      </c>
      <c r="K1936">
        <v>249274</v>
      </c>
      <c r="L1936">
        <v>1.0916398449096176E-2</v>
      </c>
      <c r="M1936">
        <v>1.0916398449096176E-2</v>
      </c>
    </row>
    <row r="1937" spans="1:13" x14ac:dyDescent="0.3">
      <c r="A1937" s="10">
        <v>44651</v>
      </c>
      <c r="B1937" t="s">
        <v>108</v>
      </c>
      <c r="C1937" t="s">
        <v>108</v>
      </c>
      <c r="D1937" t="s">
        <v>108</v>
      </c>
      <c r="E1937" t="s">
        <v>77</v>
      </c>
      <c r="F1937" t="s">
        <v>12</v>
      </c>
      <c r="G1937" t="s">
        <v>29</v>
      </c>
      <c r="H1937" t="s">
        <v>30</v>
      </c>
      <c r="I1937">
        <v>0</v>
      </c>
      <c r="J1937">
        <v>0</v>
      </c>
      <c r="K1937">
        <v>249274</v>
      </c>
      <c r="L1937">
        <v>0</v>
      </c>
      <c r="M1937">
        <v>0</v>
      </c>
    </row>
    <row r="1938" spans="1:13" x14ac:dyDescent="0.3">
      <c r="A1938" s="10">
        <v>44651</v>
      </c>
      <c r="B1938" t="s">
        <v>108</v>
      </c>
      <c r="C1938" t="s">
        <v>108</v>
      </c>
      <c r="D1938" t="s">
        <v>108</v>
      </c>
      <c r="E1938" t="s">
        <v>77</v>
      </c>
      <c r="F1938" t="s">
        <v>12</v>
      </c>
      <c r="G1938" t="s">
        <v>31</v>
      </c>
      <c r="H1938" t="s">
        <v>32</v>
      </c>
      <c r="I1938">
        <v>0</v>
      </c>
      <c r="J1938">
        <v>0</v>
      </c>
      <c r="K1938">
        <v>249274</v>
      </c>
      <c r="L1938">
        <v>0</v>
      </c>
      <c r="M1938">
        <v>0</v>
      </c>
    </row>
    <row r="1939" spans="1:13" x14ac:dyDescent="0.3">
      <c r="A1939" s="10">
        <v>44651</v>
      </c>
      <c r="B1939" t="s">
        <v>108</v>
      </c>
      <c r="C1939" t="s">
        <v>108</v>
      </c>
      <c r="D1939" t="s">
        <v>108</v>
      </c>
      <c r="E1939" t="s">
        <v>77</v>
      </c>
      <c r="F1939" t="s">
        <v>12</v>
      </c>
      <c r="G1939" t="s">
        <v>33</v>
      </c>
      <c r="H1939" t="s">
        <v>34</v>
      </c>
      <c r="I1939">
        <v>0</v>
      </c>
      <c r="J1939">
        <v>0</v>
      </c>
      <c r="K1939">
        <v>249274</v>
      </c>
      <c r="L1939">
        <v>0</v>
      </c>
      <c r="M1939">
        <v>0</v>
      </c>
    </row>
    <row r="1940" spans="1:13" x14ac:dyDescent="0.3">
      <c r="A1940" s="10">
        <v>44651</v>
      </c>
      <c r="B1940" t="s">
        <v>108</v>
      </c>
      <c r="C1940" t="s">
        <v>108</v>
      </c>
      <c r="D1940" t="s">
        <v>108</v>
      </c>
      <c r="E1940" t="s">
        <v>77</v>
      </c>
      <c r="F1940" t="s">
        <v>12</v>
      </c>
      <c r="G1940" t="s">
        <v>35</v>
      </c>
      <c r="H1940" t="s">
        <v>110</v>
      </c>
      <c r="I1940">
        <v>20132.41084727284</v>
      </c>
      <c r="J1940">
        <v>20132.41084727284</v>
      </c>
      <c r="K1940">
        <v>249274</v>
      </c>
      <c r="L1940">
        <v>8.0764182575289993</v>
      </c>
      <c r="M1940">
        <v>8.0764182575289993</v>
      </c>
    </row>
    <row r="1941" spans="1:13" x14ac:dyDescent="0.3">
      <c r="A1941" s="10">
        <v>44651</v>
      </c>
      <c r="B1941" t="s">
        <v>108</v>
      </c>
      <c r="C1941" t="s">
        <v>108</v>
      </c>
      <c r="D1941" t="s">
        <v>108</v>
      </c>
      <c r="E1941" t="s">
        <v>77</v>
      </c>
      <c r="F1941" t="s">
        <v>12</v>
      </c>
      <c r="G1941" t="s">
        <v>36</v>
      </c>
      <c r="H1941" t="s">
        <v>32</v>
      </c>
      <c r="I1941">
        <v>3555.0735272510142</v>
      </c>
      <c r="J1941">
        <v>3555.0735272510142</v>
      </c>
      <c r="K1941">
        <v>249274</v>
      </c>
      <c r="L1941">
        <v>1.4261710115178536</v>
      </c>
      <c r="M1941">
        <v>1.4261710115178536</v>
      </c>
    </row>
    <row r="1942" spans="1:13" x14ac:dyDescent="0.3">
      <c r="A1942" s="10">
        <v>44651</v>
      </c>
      <c r="B1942" t="s">
        <v>108</v>
      </c>
      <c r="C1942" t="s">
        <v>108</v>
      </c>
      <c r="D1942" t="s">
        <v>108</v>
      </c>
      <c r="E1942" t="s">
        <v>77</v>
      </c>
      <c r="F1942" t="s">
        <v>12</v>
      </c>
      <c r="G1942" t="s">
        <v>37</v>
      </c>
      <c r="H1942" t="s">
        <v>34</v>
      </c>
      <c r="I1942">
        <v>16577.337320021827</v>
      </c>
      <c r="J1942">
        <v>16577.337320021827</v>
      </c>
      <c r="K1942">
        <v>249274</v>
      </c>
      <c r="L1942">
        <v>6.6502472460111468</v>
      </c>
      <c r="M1942">
        <v>6.6502472460111468</v>
      </c>
    </row>
    <row r="1943" spans="1:13" x14ac:dyDescent="0.3">
      <c r="A1943" s="10">
        <v>44651</v>
      </c>
      <c r="B1943" t="s">
        <v>108</v>
      </c>
      <c r="C1943" t="s">
        <v>108</v>
      </c>
      <c r="D1943" t="s">
        <v>108</v>
      </c>
      <c r="E1943" t="s">
        <v>77</v>
      </c>
      <c r="F1943" t="s">
        <v>12</v>
      </c>
      <c r="G1943" t="s">
        <v>38</v>
      </c>
      <c r="H1943" t="s">
        <v>39</v>
      </c>
      <c r="I1943">
        <v>34183.841434399998</v>
      </c>
      <c r="J1943">
        <v>34183.841434399998</v>
      </c>
      <c r="K1943">
        <v>249274</v>
      </c>
      <c r="L1943">
        <v>13.713360171698612</v>
      </c>
      <c r="M1943">
        <v>13.713360171698612</v>
      </c>
    </row>
    <row r="1944" spans="1:13" x14ac:dyDescent="0.3">
      <c r="A1944" s="10">
        <v>44651</v>
      </c>
      <c r="B1944" t="s">
        <v>108</v>
      </c>
      <c r="C1944" t="s">
        <v>108</v>
      </c>
      <c r="D1944" t="s">
        <v>108</v>
      </c>
      <c r="E1944" t="s">
        <v>77</v>
      </c>
      <c r="F1944" t="s">
        <v>12</v>
      </c>
      <c r="G1944" t="s">
        <v>40</v>
      </c>
      <c r="H1944" t="s">
        <v>41</v>
      </c>
      <c r="I1944">
        <v>0</v>
      </c>
      <c r="J1944">
        <v>0</v>
      </c>
      <c r="K1944">
        <v>249274</v>
      </c>
      <c r="L1944">
        <v>0</v>
      </c>
      <c r="M1944">
        <v>0</v>
      </c>
    </row>
    <row r="1945" spans="1:13" x14ac:dyDescent="0.3">
      <c r="A1945" s="10">
        <v>44651</v>
      </c>
      <c r="B1945" t="s">
        <v>108</v>
      </c>
      <c r="C1945" t="s">
        <v>108</v>
      </c>
      <c r="D1945" t="s">
        <v>108</v>
      </c>
      <c r="E1945" t="s">
        <v>77</v>
      </c>
      <c r="F1945" t="s">
        <v>12</v>
      </c>
      <c r="G1945" t="s">
        <v>42</v>
      </c>
      <c r="H1945" t="s">
        <v>43</v>
      </c>
      <c r="I1945">
        <v>0</v>
      </c>
      <c r="J1945">
        <v>0</v>
      </c>
      <c r="K1945">
        <v>249274</v>
      </c>
      <c r="L1945">
        <v>0</v>
      </c>
      <c r="M1945">
        <v>0</v>
      </c>
    </row>
    <row r="1946" spans="1:13" x14ac:dyDescent="0.3">
      <c r="A1946" s="10">
        <v>44651</v>
      </c>
      <c r="B1946" t="s">
        <v>108</v>
      </c>
      <c r="C1946" t="s">
        <v>108</v>
      </c>
      <c r="D1946" t="s">
        <v>108</v>
      </c>
      <c r="E1946" t="s">
        <v>77</v>
      </c>
      <c r="F1946" t="s">
        <v>12</v>
      </c>
      <c r="G1946" t="s">
        <v>44</v>
      </c>
      <c r="H1946" t="s">
        <v>45</v>
      </c>
      <c r="I1946">
        <v>0</v>
      </c>
      <c r="J1946">
        <v>0</v>
      </c>
      <c r="K1946">
        <v>249274</v>
      </c>
      <c r="L1946">
        <v>0</v>
      </c>
      <c r="M1946">
        <v>0</v>
      </c>
    </row>
    <row r="1947" spans="1:13" x14ac:dyDescent="0.3">
      <c r="A1947" s="10">
        <v>44651</v>
      </c>
      <c r="B1947" t="s">
        <v>108</v>
      </c>
      <c r="C1947" t="s">
        <v>108</v>
      </c>
      <c r="D1947" t="s">
        <v>108</v>
      </c>
      <c r="E1947" t="s">
        <v>77</v>
      </c>
      <c r="F1947" t="s">
        <v>12</v>
      </c>
      <c r="G1947" t="s">
        <v>46</v>
      </c>
      <c r="H1947" t="s">
        <v>47</v>
      </c>
      <c r="I1947">
        <v>0</v>
      </c>
      <c r="J1947">
        <v>0</v>
      </c>
      <c r="K1947">
        <v>249274</v>
      </c>
      <c r="L1947">
        <v>0</v>
      </c>
      <c r="M1947">
        <v>0</v>
      </c>
    </row>
    <row r="1948" spans="1:13" x14ac:dyDescent="0.3">
      <c r="A1948" s="10">
        <v>44651</v>
      </c>
      <c r="B1948" t="s">
        <v>108</v>
      </c>
      <c r="C1948" t="s">
        <v>108</v>
      </c>
      <c r="D1948" t="s">
        <v>108</v>
      </c>
      <c r="E1948" t="s">
        <v>77</v>
      </c>
      <c r="F1948" t="s">
        <v>12</v>
      </c>
      <c r="G1948" t="s">
        <v>48</v>
      </c>
      <c r="H1948" t="s">
        <v>96</v>
      </c>
      <c r="I1948">
        <v>0</v>
      </c>
      <c r="J1948">
        <v>0</v>
      </c>
      <c r="K1948">
        <v>249274</v>
      </c>
      <c r="L1948">
        <v>0</v>
      </c>
      <c r="M1948">
        <v>0</v>
      </c>
    </row>
    <row r="1949" spans="1:13" x14ac:dyDescent="0.3">
      <c r="A1949" s="10">
        <v>44651</v>
      </c>
      <c r="B1949" t="s">
        <v>108</v>
      </c>
      <c r="C1949" t="s">
        <v>108</v>
      </c>
      <c r="D1949" t="s">
        <v>108</v>
      </c>
      <c r="E1949" t="s">
        <v>77</v>
      </c>
      <c r="F1949" t="s">
        <v>12</v>
      </c>
      <c r="G1949" t="s">
        <v>49</v>
      </c>
      <c r="H1949" t="s">
        <v>104</v>
      </c>
      <c r="I1949">
        <v>6397.6801363107879</v>
      </c>
      <c r="J1949">
        <v>6397.6801363107879</v>
      </c>
      <c r="K1949">
        <v>249274</v>
      </c>
      <c r="L1949">
        <v>2.5665252438324044</v>
      </c>
      <c r="M1949">
        <v>2.5665252438324044</v>
      </c>
    </row>
    <row r="1950" spans="1:13" x14ac:dyDescent="0.3">
      <c r="A1950" s="10">
        <v>44651</v>
      </c>
      <c r="B1950" t="s">
        <v>108</v>
      </c>
      <c r="C1950" t="s">
        <v>108</v>
      </c>
      <c r="D1950" t="s">
        <v>108</v>
      </c>
      <c r="E1950" t="s">
        <v>77</v>
      </c>
      <c r="F1950" t="s">
        <v>12</v>
      </c>
      <c r="G1950" t="s">
        <v>50</v>
      </c>
      <c r="H1950" t="s">
        <v>51</v>
      </c>
      <c r="I1950">
        <v>2.852293</v>
      </c>
      <c r="J1950">
        <v>2.852293</v>
      </c>
      <c r="K1950">
        <v>249274</v>
      </c>
      <c r="L1950">
        <v>1.1442400731724929E-3</v>
      </c>
      <c r="M1950">
        <v>1.1442400731724929E-3</v>
      </c>
    </row>
    <row r="1951" spans="1:13" x14ac:dyDescent="0.3">
      <c r="A1951" s="10">
        <v>44651</v>
      </c>
      <c r="B1951" t="s">
        <v>108</v>
      </c>
      <c r="C1951" t="s">
        <v>108</v>
      </c>
      <c r="D1951" t="s">
        <v>108</v>
      </c>
      <c r="E1951" t="s">
        <v>77</v>
      </c>
      <c r="F1951" t="s">
        <v>12</v>
      </c>
      <c r="G1951" t="s">
        <v>52</v>
      </c>
      <c r="H1951" t="s">
        <v>106</v>
      </c>
      <c r="I1951">
        <v>6394.827843310788</v>
      </c>
      <c r="J1951">
        <v>6394.827843310788</v>
      </c>
      <c r="K1951">
        <v>249274</v>
      </c>
      <c r="L1951">
        <v>2.5653810037592319</v>
      </c>
      <c r="M1951">
        <v>2.5653810037592319</v>
      </c>
    </row>
    <row r="1952" spans="1:13" x14ac:dyDescent="0.3">
      <c r="A1952" s="10">
        <v>44651</v>
      </c>
      <c r="B1952" t="s">
        <v>108</v>
      </c>
      <c r="C1952" t="s">
        <v>108</v>
      </c>
      <c r="D1952" t="s">
        <v>108</v>
      </c>
      <c r="E1952" t="s">
        <v>77</v>
      </c>
      <c r="F1952" t="s">
        <v>53</v>
      </c>
      <c r="G1952" t="s">
        <v>54</v>
      </c>
      <c r="H1952" t="s">
        <v>55</v>
      </c>
      <c r="I1952">
        <v>90726.941583385007</v>
      </c>
      <c r="J1952">
        <v>-90726.941583385007</v>
      </c>
      <c r="K1952">
        <v>249274</v>
      </c>
      <c r="L1952">
        <v>36.396471988007171</v>
      </c>
      <c r="M1952">
        <v>-36.396471988007171</v>
      </c>
    </row>
    <row r="1953" spans="1:13" x14ac:dyDescent="0.3">
      <c r="A1953" s="10">
        <v>44651</v>
      </c>
      <c r="B1953" t="s">
        <v>108</v>
      </c>
      <c r="C1953" t="s">
        <v>108</v>
      </c>
      <c r="D1953" t="s">
        <v>108</v>
      </c>
      <c r="E1953" t="s">
        <v>77</v>
      </c>
      <c r="F1953" t="s">
        <v>53</v>
      </c>
      <c r="G1953" t="s">
        <v>15</v>
      </c>
      <c r="H1953" t="s">
        <v>16</v>
      </c>
      <c r="I1953">
        <v>7173.9133419999998</v>
      </c>
      <c r="J1953">
        <v>-7173.9133419999998</v>
      </c>
      <c r="K1953">
        <v>249274</v>
      </c>
      <c r="L1953">
        <v>2.8779228246828792</v>
      </c>
      <c r="M1953">
        <v>-2.8779228246828792</v>
      </c>
    </row>
    <row r="1954" spans="1:13" x14ac:dyDescent="0.3">
      <c r="A1954" s="10">
        <v>44651</v>
      </c>
      <c r="B1954" t="s">
        <v>108</v>
      </c>
      <c r="C1954" t="s">
        <v>108</v>
      </c>
      <c r="D1954" t="s">
        <v>108</v>
      </c>
      <c r="E1954" t="s">
        <v>77</v>
      </c>
      <c r="F1954" t="s">
        <v>53</v>
      </c>
      <c r="G1954" t="s">
        <v>17</v>
      </c>
      <c r="H1954" t="s">
        <v>18</v>
      </c>
      <c r="I1954">
        <v>0</v>
      </c>
      <c r="J1954">
        <v>0</v>
      </c>
      <c r="K1954">
        <v>249274</v>
      </c>
      <c r="L1954">
        <v>0</v>
      </c>
      <c r="M1954">
        <v>0</v>
      </c>
    </row>
    <row r="1955" spans="1:13" x14ac:dyDescent="0.3">
      <c r="A1955" s="10">
        <v>44651</v>
      </c>
      <c r="B1955" t="s">
        <v>108</v>
      </c>
      <c r="C1955" t="s">
        <v>108</v>
      </c>
      <c r="D1955" t="s">
        <v>108</v>
      </c>
      <c r="E1955" t="s">
        <v>77</v>
      </c>
      <c r="F1955" t="s">
        <v>53</v>
      </c>
      <c r="G1955" t="s">
        <v>19</v>
      </c>
      <c r="H1955" t="s">
        <v>20</v>
      </c>
      <c r="I1955">
        <v>7173.9133419999998</v>
      </c>
      <c r="J1955">
        <v>-7173.9133419999998</v>
      </c>
      <c r="K1955">
        <v>249274</v>
      </c>
      <c r="L1955">
        <v>2.8779228246828792</v>
      </c>
      <c r="M1955">
        <v>-2.8779228246828792</v>
      </c>
    </row>
    <row r="1956" spans="1:13" x14ac:dyDescent="0.3">
      <c r="A1956" s="10">
        <v>44651</v>
      </c>
      <c r="B1956" t="s">
        <v>108</v>
      </c>
      <c r="C1956" t="s">
        <v>108</v>
      </c>
      <c r="D1956" t="s">
        <v>108</v>
      </c>
      <c r="E1956" t="s">
        <v>77</v>
      </c>
      <c r="F1956" t="s">
        <v>53</v>
      </c>
      <c r="G1956" t="s">
        <v>21</v>
      </c>
      <c r="H1956" t="s">
        <v>22</v>
      </c>
      <c r="I1956">
        <v>0</v>
      </c>
      <c r="J1956">
        <v>0</v>
      </c>
      <c r="K1956">
        <v>249274</v>
      </c>
      <c r="L1956">
        <v>0</v>
      </c>
      <c r="M1956">
        <v>0</v>
      </c>
    </row>
    <row r="1957" spans="1:13" x14ac:dyDescent="0.3">
      <c r="A1957" s="10">
        <v>44651</v>
      </c>
      <c r="B1957" t="s">
        <v>108</v>
      </c>
      <c r="C1957" t="s">
        <v>108</v>
      </c>
      <c r="D1957" t="s">
        <v>108</v>
      </c>
      <c r="E1957" t="s">
        <v>77</v>
      </c>
      <c r="F1957" t="s">
        <v>53</v>
      </c>
      <c r="G1957" t="s">
        <v>23</v>
      </c>
      <c r="H1957" t="s">
        <v>24</v>
      </c>
      <c r="I1957">
        <v>0</v>
      </c>
      <c r="J1957">
        <v>0</v>
      </c>
      <c r="K1957">
        <v>249274</v>
      </c>
      <c r="L1957">
        <v>0</v>
      </c>
      <c r="M1957">
        <v>0</v>
      </c>
    </row>
    <row r="1958" spans="1:13" x14ac:dyDescent="0.3">
      <c r="A1958" s="10">
        <v>44651</v>
      </c>
      <c r="B1958" t="s">
        <v>108</v>
      </c>
      <c r="C1958" t="s">
        <v>108</v>
      </c>
      <c r="D1958" t="s">
        <v>108</v>
      </c>
      <c r="E1958" t="s">
        <v>77</v>
      </c>
      <c r="F1958" t="s">
        <v>53</v>
      </c>
      <c r="G1958" t="s">
        <v>25</v>
      </c>
      <c r="H1958" t="s">
        <v>26</v>
      </c>
      <c r="I1958">
        <v>0</v>
      </c>
      <c r="J1958">
        <v>0</v>
      </c>
      <c r="K1958">
        <v>249274</v>
      </c>
      <c r="L1958">
        <v>0</v>
      </c>
      <c r="M1958">
        <v>0</v>
      </c>
    </row>
    <row r="1959" spans="1:13" x14ac:dyDescent="0.3">
      <c r="A1959" s="10">
        <v>44651</v>
      </c>
      <c r="B1959" t="s">
        <v>108</v>
      </c>
      <c r="C1959" t="s">
        <v>108</v>
      </c>
      <c r="D1959" t="s">
        <v>108</v>
      </c>
      <c r="E1959" t="s">
        <v>77</v>
      </c>
      <c r="F1959" t="s">
        <v>53</v>
      </c>
      <c r="G1959" t="s">
        <v>27</v>
      </c>
      <c r="H1959" t="s">
        <v>28</v>
      </c>
      <c r="I1959">
        <v>0</v>
      </c>
      <c r="J1959">
        <v>0</v>
      </c>
      <c r="K1959">
        <v>249274</v>
      </c>
      <c r="L1959">
        <v>0</v>
      </c>
      <c r="M1959">
        <v>0</v>
      </c>
    </row>
    <row r="1960" spans="1:13" x14ac:dyDescent="0.3">
      <c r="A1960" s="10">
        <v>44651</v>
      </c>
      <c r="B1960" t="s">
        <v>108</v>
      </c>
      <c r="C1960" t="s">
        <v>108</v>
      </c>
      <c r="D1960" t="s">
        <v>108</v>
      </c>
      <c r="E1960" t="s">
        <v>77</v>
      </c>
      <c r="F1960" t="s">
        <v>53</v>
      </c>
      <c r="G1960" t="s">
        <v>29</v>
      </c>
      <c r="H1960" t="s">
        <v>30</v>
      </c>
      <c r="I1960">
        <v>32641.949675010004</v>
      </c>
      <c r="J1960">
        <v>-32641.949675010004</v>
      </c>
      <c r="K1960">
        <v>249274</v>
      </c>
      <c r="L1960">
        <v>13.094807190084007</v>
      </c>
      <c r="M1960">
        <v>-13.094807190084007</v>
      </c>
    </row>
    <row r="1961" spans="1:13" x14ac:dyDescent="0.3">
      <c r="A1961" s="10">
        <v>44651</v>
      </c>
      <c r="B1961" t="s">
        <v>108</v>
      </c>
      <c r="C1961" t="s">
        <v>108</v>
      </c>
      <c r="D1961" t="s">
        <v>108</v>
      </c>
      <c r="E1961" t="s">
        <v>77</v>
      </c>
      <c r="F1961" t="s">
        <v>53</v>
      </c>
      <c r="G1961" t="s">
        <v>31</v>
      </c>
      <c r="H1961" t="s">
        <v>32</v>
      </c>
      <c r="I1961">
        <v>18496.168916705177</v>
      </c>
      <c r="J1961">
        <v>-18496.168916705177</v>
      </c>
      <c r="K1961">
        <v>249274</v>
      </c>
      <c r="L1961">
        <v>7.4200152910873882</v>
      </c>
      <c r="M1961">
        <v>-7.4200152910873882</v>
      </c>
    </row>
    <row r="1962" spans="1:13" x14ac:dyDescent="0.3">
      <c r="A1962" s="10">
        <v>44651</v>
      </c>
      <c r="B1962" t="s">
        <v>108</v>
      </c>
      <c r="C1962" t="s">
        <v>108</v>
      </c>
      <c r="D1962" t="s">
        <v>108</v>
      </c>
      <c r="E1962" t="s">
        <v>77</v>
      </c>
      <c r="F1962" t="s">
        <v>53</v>
      </c>
      <c r="G1962" t="s">
        <v>33</v>
      </c>
      <c r="H1962" t="s">
        <v>34</v>
      </c>
      <c r="I1962">
        <v>14145.780758304827</v>
      </c>
      <c r="J1962">
        <v>-14145.780758304827</v>
      </c>
      <c r="K1962">
        <v>249274</v>
      </c>
      <c r="L1962">
        <v>5.6747918989966175</v>
      </c>
      <c r="M1962">
        <v>-5.6747918989966175</v>
      </c>
    </row>
    <row r="1963" spans="1:13" x14ac:dyDescent="0.3">
      <c r="A1963" s="10">
        <v>44651</v>
      </c>
      <c r="B1963" t="s">
        <v>108</v>
      </c>
      <c r="C1963" t="s">
        <v>108</v>
      </c>
      <c r="D1963" t="s">
        <v>108</v>
      </c>
      <c r="E1963" t="s">
        <v>77</v>
      </c>
      <c r="F1963" t="s">
        <v>53</v>
      </c>
      <c r="G1963" t="s">
        <v>35</v>
      </c>
      <c r="H1963" t="s">
        <v>110</v>
      </c>
      <c r="I1963">
        <v>40459.557144999999</v>
      </c>
      <c r="J1963">
        <v>-40459.557144999999</v>
      </c>
      <c r="K1963">
        <v>249274</v>
      </c>
      <c r="L1963">
        <v>16.23095755875061</v>
      </c>
      <c r="M1963">
        <v>-16.23095755875061</v>
      </c>
    </row>
    <row r="1964" spans="1:13" x14ac:dyDescent="0.3">
      <c r="A1964" s="10">
        <v>44651</v>
      </c>
      <c r="B1964" t="s">
        <v>108</v>
      </c>
      <c r="C1964" t="s">
        <v>108</v>
      </c>
      <c r="D1964" t="s">
        <v>108</v>
      </c>
      <c r="E1964" t="s">
        <v>77</v>
      </c>
      <c r="F1964" t="s">
        <v>53</v>
      </c>
      <c r="G1964" t="s">
        <v>36</v>
      </c>
      <c r="H1964" t="s">
        <v>32</v>
      </c>
      <c r="I1964">
        <v>10.970842843298346</v>
      </c>
      <c r="J1964">
        <v>-10.970842843298346</v>
      </c>
      <c r="K1964">
        <v>249274</v>
      </c>
      <c r="L1964">
        <v>4.4011179839447134E-3</v>
      </c>
      <c r="M1964">
        <v>-4.4011179839447134E-3</v>
      </c>
    </row>
    <row r="1965" spans="1:13" x14ac:dyDescent="0.3">
      <c r="A1965" s="10">
        <v>44651</v>
      </c>
      <c r="B1965" t="s">
        <v>108</v>
      </c>
      <c r="C1965" t="s">
        <v>108</v>
      </c>
      <c r="D1965" t="s">
        <v>108</v>
      </c>
      <c r="E1965" t="s">
        <v>77</v>
      </c>
      <c r="F1965" t="s">
        <v>53</v>
      </c>
      <c r="G1965" t="s">
        <v>37</v>
      </c>
      <c r="H1965" t="s">
        <v>34</v>
      </c>
      <c r="I1965">
        <v>40448.586302156698</v>
      </c>
      <c r="J1965">
        <v>-40448.586302156698</v>
      </c>
      <c r="K1965">
        <v>249274</v>
      </c>
      <c r="L1965">
        <v>16.226556440766664</v>
      </c>
      <c r="M1965">
        <v>-16.226556440766664</v>
      </c>
    </row>
    <row r="1966" spans="1:13" x14ac:dyDescent="0.3">
      <c r="A1966" s="10">
        <v>44651</v>
      </c>
      <c r="B1966" t="s">
        <v>108</v>
      </c>
      <c r="C1966" t="s">
        <v>108</v>
      </c>
      <c r="D1966" t="s">
        <v>108</v>
      </c>
      <c r="E1966" t="s">
        <v>77</v>
      </c>
      <c r="F1966" t="s">
        <v>53</v>
      </c>
      <c r="G1966" t="s">
        <v>38</v>
      </c>
      <c r="H1966" t="s">
        <v>39</v>
      </c>
      <c r="I1966">
        <v>0</v>
      </c>
      <c r="J1966">
        <v>0</v>
      </c>
      <c r="K1966">
        <v>249274</v>
      </c>
      <c r="L1966">
        <v>0</v>
      </c>
      <c r="M1966">
        <v>0</v>
      </c>
    </row>
    <row r="1967" spans="1:13" x14ac:dyDescent="0.3">
      <c r="A1967" s="10">
        <v>44651</v>
      </c>
      <c r="B1967" t="s">
        <v>108</v>
      </c>
      <c r="C1967" t="s">
        <v>108</v>
      </c>
      <c r="D1967" t="s">
        <v>108</v>
      </c>
      <c r="E1967" t="s">
        <v>77</v>
      </c>
      <c r="F1967" t="s">
        <v>53</v>
      </c>
      <c r="G1967" t="s">
        <v>40</v>
      </c>
      <c r="H1967" t="s">
        <v>41</v>
      </c>
      <c r="I1967">
        <v>0</v>
      </c>
      <c r="J1967">
        <v>0</v>
      </c>
      <c r="K1967">
        <v>249274</v>
      </c>
      <c r="L1967">
        <v>0</v>
      </c>
      <c r="M1967">
        <v>0</v>
      </c>
    </row>
    <row r="1968" spans="1:13" x14ac:dyDescent="0.3">
      <c r="A1968" s="10">
        <v>44651</v>
      </c>
      <c r="B1968" t="s">
        <v>108</v>
      </c>
      <c r="C1968" t="s">
        <v>108</v>
      </c>
      <c r="D1968" t="s">
        <v>108</v>
      </c>
      <c r="E1968" t="s">
        <v>77</v>
      </c>
      <c r="F1968" t="s">
        <v>53</v>
      </c>
      <c r="G1968" t="s">
        <v>42</v>
      </c>
      <c r="H1968" t="s">
        <v>43</v>
      </c>
      <c r="I1968">
        <v>0</v>
      </c>
      <c r="J1968">
        <v>0</v>
      </c>
      <c r="K1968">
        <v>249274</v>
      </c>
      <c r="L1968">
        <v>0</v>
      </c>
      <c r="M1968">
        <v>0</v>
      </c>
    </row>
    <row r="1969" spans="1:13" x14ac:dyDescent="0.3">
      <c r="A1969" s="10">
        <v>44651</v>
      </c>
      <c r="B1969" t="s">
        <v>108</v>
      </c>
      <c r="C1969" t="s">
        <v>108</v>
      </c>
      <c r="D1969" t="s">
        <v>108</v>
      </c>
      <c r="E1969" t="s">
        <v>77</v>
      </c>
      <c r="F1969" t="s">
        <v>53</v>
      </c>
      <c r="G1969" t="s">
        <v>44</v>
      </c>
      <c r="H1969" t="s">
        <v>45</v>
      </c>
      <c r="I1969">
        <v>0</v>
      </c>
      <c r="J1969">
        <v>0</v>
      </c>
      <c r="K1969">
        <v>249274</v>
      </c>
      <c r="L1969">
        <v>0</v>
      </c>
      <c r="M1969">
        <v>0</v>
      </c>
    </row>
    <row r="1970" spans="1:13" x14ac:dyDescent="0.3">
      <c r="A1970" s="10">
        <v>44651</v>
      </c>
      <c r="B1970" t="s">
        <v>108</v>
      </c>
      <c r="C1970" t="s">
        <v>108</v>
      </c>
      <c r="D1970" t="s">
        <v>108</v>
      </c>
      <c r="E1970" t="s">
        <v>77</v>
      </c>
      <c r="F1970" t="s">
        <v>53</v>
      </c>
      <c r="G1970" t="s">
        <v>46</v>
      </c>
      <c r="H1970" t="s">
        <v>47</v>
      </c>
      <c r="I1970">
        <v>0</v>
      </c>
      <c r="J1970">
        <v>0</v>
      </c>
      <c r="K1970">
        <v>249274</v>
      </c>
      <c r="L1970">
        <v>0</v>
      </c>
      <c r="M1970">
        <v>0</v>
      </c>
    </row>
    <row r="1971" spans="1:13" x14ac:dyDescent="0.3">
      <c r="A1971" s="10">
        <v>44651</v>
      </c>
      <c r="B1971" t="s">
        <v>108</v>
      </c>
      <c r="C1971" t="s">
        <v>108</v>
      </c>
      <c r="D1971" t="s">
        <v>108</v>
      </c>
      <c r="E1971" t="s">
        <v>77</v>
      </c>
      <c r="F1971" t="s">
        <v>53</v>
      </c>
      <c r="G1971" t="s">
        <v>48</v>
      </c>
      <c r="H1971" t="s">
        <v>96</v>
      </c>
      <c r="I1971">
        <v>0</v>
      </c>
      <c r="J1971">
        <v>0</v>
      </c>
      <c r="K1971">
        <v>249274</v>
      </c>
      <c r="L1971">
        <v>0</v>
      </c>
      <c r="M1971">
        <v>0</v>
      </c>
    </row>
    <row r="1972" spans="1:13" x14ac:dyDescent="0.3">
      <c r="A1972" s="10">
        <v>44651</v>
      </c>
      <c r="B1972" t="s">
        <v>108</v>
      </c>
      <c r="C1972" t="s">
        <v>108</v>
      </c>
      <c r="D1972" t="s">
        <v>108</v>
      </c>
      <c r="E1972" t="s">
        <v>77</v>
      </c>
      <c r="F1972" t="s">
        <v>53</v>
      </c>
      <c r="G1972" t="s">
        <v>49</v>
      </c>
      <c r="H1972" t="s">
        <v>56</v>
      </c>
      <c r="I1972">
        <v>10451.521421375001</v>
      </c>
      <c r="J1972">
        <v>-10451.521421375001</v>
      </c>
      <c r="K1972">
        <v>249274</v>
      </c>
      <c r="L1972">
        <v>4.1927844144896778</v>
      </c>
      <c r="M1972">
        <v>-4.1927844144896778</v>
      </c>
    </row>
    <row r="1973" spans="1:13" x14ac:dyDescent="0.3">
      <c r="A1973" s="10">
        <v>44651</v>
      </c>
      <c r="B1973" t="s">
        <v>108</v>
      </c>
      <c r="C1973" t="s">
        <v>108</v>
      </c>
      <c r="D1973" t="s">
        <v>108</v>
      </c>
      <c r="E1973" t="s">
        <v>77</v>
      </c>
      <c r="F1973" t="s">
        <v>53</v>
      </c>
      <c r="G1973" t="s">
        <v>50</v>
      </c>
      <c r="H1973" t="s">
        <v>51</v>
      </c>
      <c r="I1973">
        <v>105.620138</v>
      </c>
      <c r="J1973">
        <v>-105.620138</v>
      </c>
      <c r="K1973">
        <v>249274</v>
      </c>
      <c r="L1973">
        <v>4.2371100876946649E-2</v>
      </c>
      <c r="M1973">
        <v>-4.2371100876946649E-2</v>
      </c>
    </row>
    <row r="1974" spans="1:13" x14ac:dyDescent="0.3">
      <c r="A1974" s="10">
        <v>44651</v>
      </c>
      <c r="B1974" t="s">
        <v>108</v>
      </c>
      <c r="C1974" t="s">
        <v>108</v>
      </c>
      <c r="D1974" t="s">
        <v>108</v>
      </c>
      <c r="E1974" t="s">
        <v>77</v>
      </c>
      <c r="F1974" t="s">
        <v>53</v>
      </c>
      <c r="G1974" t="s">
        <v>52</v>
      </c>
      <c r="H1974" t="s">
        <v>57</v>
      </c>
      <c r="I1974">
        <v>10345.901283375</v>
      </c>
      <c r="J1974">
        <v>-10345.901283375</v>
      </c>
      <c r="K1974">
        <v>249274</v>
      </c>
      <c r="L1974">
        <v>4.1504133136127317</v>
      </c>
      <c r="M1974">
        <v>-4.1504133136127317</v>
      </c>
    </row>
    <row r="1975" spans="1:13" x14ac:dyDescent="0.3">
      <c r="A1975" s="10">
        <v>44651</v>
      </c>
      <c r="B1975" t="s">
        <v>108</v>
      </c>
      <c r="C1975" t="s">
        <v>108</v>
      </c>
      <c r="D1975" t="s">
        <v>108</v>
      </c>
      <c r="E1975" t="s">
        <v>77</v>
      </c>
      <c r="F1975" t="s">
        <v>58</v>
      </c>
      <c r="G1975" t="s">
        <v>59</v>
      </c>
      <c r="H1975" t="s">
        <v>60</v>
      </c>
      <c r="I1975">
        <v>-17553.275531601379</v>
      </c>
      <c r="J1975">
        <v>-17553.275531601379</v>
      </c>
      <c r="K1975">
        <v>249274</v>
      </c>
      <c r="L1975">
        <v>-7.0417594821767935</v>
      </c>
      <c r="M1975">
        <v>-7.0417594821767935</v>
      </c>
    </row>
    <row r="1976" spans="1:13" x14ac:dyDescent="0.3">
      <c r="A1976" s="10">
        <v>44651</v>
      </c>
      <c r="B1976" t="s">
        <v>105</v>
      </c>
      <c r="C1976" t="s">
        <v>105</v>
      </c>
      <c r="D1976" t="s">
        <v>105</v>
      </c>
      <c r="E1976" t="s">
        <v>78</v>
      </c>
      <c r="F1976" t="s">
        <v>12</v>
      </c>
      <c r="G1976" t="s">
        <v>13</v>
      </c>
      <c r="H1976" t="s">
        <v>14</v>
      </c>
      <c r="I1976">
        <v>211667.04853227484</v>
      </c>
      <c r="J1976">
        <v>211667.04853227484</v>
      </c>
      <c r="K1976">
        <v>249274</v>
      </c>
      <c r="L1976">
        <v>84.913407949595566</v>
      </c>
      <c r="M1976">
        <v>84.913407949595566</v>
      </c>
    </row>
    <row r="1977" spans="1:13" x14ac:dyDescent="0.3">
      <c r="A1977" s="10">
        <v>44651</v>
      </c>
      <c r="B1977" t="s">
        <v>105</v>
      </c>
      <c r="C1977" t="s">
        <v>105</v>
      </c>
      <c r="D1977" t="s">
        <v>105</v>
      </c>
      <c r="E1977" t="s">
        <v>78</v>
      </c>
      <c r="F1977" t="s">
        <v>12</v>
      </c>
      <c r="G1977" t="s">
        <v>15</v>
      </c>
      <c r="H1977" t="s">
        <v>16</v>
      </c>
      <c r="I1977">
        <v>0</v>
      </c>
      <c r="J1977">
        <v>0</v>
      </c>
      <c r="K1977">
        <v>249274</v>
      </c>
      <c r="L1977">
        <v>0</v>
      </c>
      <c r="M1977">
        <v>0</v>
      </c>
    </row>
    <row r="1978" spans="1:13" x14ac:dyDescent="0.3">
      <c r="A1978" s="10">
        <v>44651</v>
      </c>
      <c r="B1978" t="s">
        <v>105</v>
      </c>
      <c r="C1978" t="s">
        <v>105</v>
      </c>
      <c r="D1978" t="s">
        <v>105</v>
      </c>
      <c r="E1978" t="s">
        <v>78</v>
      </c>
      <c r="F1978" t="s">
        <v>12</v>
      </c>
      <c r="G1978" t="s">
        <v>17</v>
      </c>
      <c r="H1978" t="s">
        <v>18</v>
      </c>
      <c r="I1978">
        <v>0</v>
      </c>
      <c r="J1978">
        <v>0</v>
      </c>
      <c r="K1978">
        <v>249274</v>
      </c>
      <c r="L1978">
        <v>0</v>
      </c>
      <c r="M1978">
        <v>0</v>
      </c>
    </row>
    <row r="1979" spans="1:13" x14ac:dyDescent="0.3">
      <c r="A1979" s="10">
        <v>44651</v>
      </c>
      <c r="B1979" t="s">
        <v>105</v>
      </c>
      <c r="C1979" t="s">
        <v>105</v>
      </c>
      <c r="D1979" t="s">
        <v>105</v>
      </c>
      <c r="E1979" t="s">
        <v>78</v>
      </c>
      <c r="F1979" t="s">
        <v>12</v>
      </c>
      <c r="G1979" t="s">
        <v>19</v>
      </c>
      <c r="H1979" t="s">
        <v>20</v>
      </c>
      <c r="I1979">
        <v>0</v>
      </c>
      <c r="J1979">
        <v>0</v>
      </c>
      <c r="K1979">
        <v>249274</v>
      </c>
      <c r="L1979">
        <v>0</v>
      </c>
      <c r="M1979">
        <v>0</v>
      </c>
    </row>
    <row r="1980" spans="1:13" x14ac:dyDescent="0.3">
      <c r="A1980" s="10">
        <v>44651</v>
      </c>
      <c r="B1980" t="s">
        <v>105</v>
      </c>
      <c r="C1980" t="s">
        <v>105</v>
      </c>
      <c r="D1980" t="s">
        <v>105</v>
      </c>
      <c r="E1980" t="s">
        <v>78</v>
      </c>
      <c r="F1980" t="s">
        <v>12</v>
      </c>
      <c r="G1980" t="s">
        <v>21</v>
      </c>
      <c r="H1980" t="s">
        <v>22</v>
      </c>
      <c r="I1980">
        <v>81678.807779549999</v>
      </c>
      <c r="J1980">
        <v>81678.807779549999</v>
      </c>
      <c r="K1980">
        <v>249274</v>
      </c>
      <c r="L1980">
        <v>32.766677543406054</v>
      </c>
      <c r="M1980">
        <v>32.766677543406054</v>
      </c>
    </row>
    <row r="1981" spans="1:13" x14ac:dyDescent="0.3">
      <c r="A1981" s="10">
        <v>44651</v>
      </c>
      <c r="B1981" t="s">
        <v>105</v>
      </c>
      <c r="C1981" t="s">
        <v>105</v>
      </c>
      <c r="D1981" t="s">
        <v>105</v>
      </c>
      <c r="E1981" t="s">
        <v>78</v>
      </c>
      <c r="F1981" t="s">
        <v>12</v>
      </c>
      <c r="G1981" t="s">
        <v>23</v>
      </c>
      <c r="H1981" t="s">
        <v>24</v>
      </c>
      <c r="I1981">
        <v>28159.595697619996</v>
      </c>
      <c r="J1981">
        <v>28159.595697619996</v>
      </c>
      <c r="K1981">
        <v>249274</v>
      </c>
      <c r="L1981">
        <v>11.296643732447025</v>
      </c>
      <c r="M1981">
        <v>11.296643732447025</v>
      </c>
    </row>
    <row r="1982" spans="1:13" x14ac:dyDescent="0.3">
      <c r="A1982" s="10">
        <v>44651</v>
      </c>
      <c r="B1982" t="s">
        <v>105</v>
      </c>
      <c r="C1982" t="s">
        <v>105</v>
      </c>
      <c r="D1982" t="s">
        <v>105</v>
      </c>
      <c r="E1982" t="s">
        <v>78</v>
      </c>
      <c r="F1982" t="s">
        <v>12</v>
      </c>
      <c r="G1982" t="s">
        <v>25</v>
      </c>
      <c r="H1982" t="s">
        <v>26</v>
      </c>
      <c r="I1982">
        <v>21872.964154929999</v>
      </c>
      <c r="J1982">
        <v>21872.964154929999</v>
      </c>
      <c r="K1982">
        <v>249274</v>
      </c>
      <c r="L1982">
        <v>8.7746672957990004</v>
      </c>
      <c r="M1982">
        <v>8.7746672957990004</v>
      </c>
    </row>
    <row r="1983" spans="1:13" x14ac:dyDescent="0.3">
      <c r="A1983" s="10">
        <v>44651</v>
      </c>
      <c r="B1983" t="s">
        <v>105</v>
      </c>
      <c r="C1983" t="s">
        <v>105</v>
      </c>
      <c r="D1983" t="s">
        <v>105</v>
      </c>
      <c r="E1983" t="s">
        <v>78</v>
      </c>
      <c r="F1983" t="s">
        <v>12</v>
      </c>
      <c r="G1983" t="s">
        <v>27</v>
      </c>
      <c r="H1983" t="s">
        <v>28</v>
      </c>
      <c r="I1983">
        <v>31646.247927</v>
      </c>
      <c r="J1983">
        <v>31646.247927</v>
      </c>
      <c r="K1983">
        <v>249274</v>
      </c>
      <c r="L1983">
        <v>12.695366515160025</v>
      </c>
      <c r="M1983">
        <v>12.695366515160025</v>
      </c>
    </row>
    <row r="1984" spans="1:13" x14ac:dyDescent="0.3">
      <c r="A1984" s="10">
        <v>44651</v>
      </c>
      <c r="B1984" t="s">
        <v>105</v>
      </c>
      <c r="C1984" t="s">
        <v>105</v>
      </c>
      <c r="D1984" t="s">
        <v>105</v>
      </c>
      <c r="E1984" t="s">
        <v>78</v>
      </c>
      <c r="F1984" t="s">
        <v>12</v>
      </c>
      <c r="G1984" t="s">
        <v>29</v>
      </c>
      <c r="H1984" t="s">
        <v>30</v>
      </c>
      <c r="I1984">
        <v>0</v>
      </c>
      <c r="J1984">
        <v>0</v>
      </c>
      <c r="K1984">
        <v>249274</v>
      </c>
      <c r="L1984">
        <v>0</v>
      </c>
      <c r="M1984">
        <v>0</v>
      </c>
    </row>
    <row r="1985" spans="1:13" x14ac:dyDescent="0.3">
      <c r="A1985" s="10">
        <v>44651</v>
      </c>
      <c r="B1985" t="s">
        <v>105</v>
      </c>
      <c r="C1985" t="s">
        <v>105</v>
      </c>
      <c r="D1985" t="s">
        <v>105</v>
      </c>
      <c r="E1985" t="s">
        <v>78</v>
      </c>
      <c r="F1985" t="s">
        <v>12</v>
      </c>
      <c r="G1985" t="s">
        <v>31</v>
      </c>
      <c r="H1985" t="s">
        <v>32</v>
      </c>
      <c r="I1985">
        <v>0</v>
      </c>
      <c r="J1985">
        <v>0</v>
      </c>
      <c r="K1985">
        <v>249274</v>
      </c>
      <c r="L1985">
        <v>0</v>
      </c>
      <c r="M1985">
        <v>0</v>
      </c>
    </row>
    <row r="1986" spans="1:13" x14ac:dyDescent="0.3">
      <c r="A1986" s="10">
        <v>44651</v>
      </c>
      <c r="B1986" t="s">
        <v>105</v>
      </c>
      <c r="C1986" t="s">
        <v>105</v>
      </c>
      <c r="D1986" t="s">
        <v>105</v>
      </c>
      <c r="E1986" t="s">
        <v>78</v>
      </c>
      <c r="F1986" t="s">
        <v>12</v>
      </c>
      <c r="G1986" t="s">
        <v>33</v>
      </c>
      <c r="H1986" t="s">
        <v>34</v>
      </c>
      <c r="I1986">
        <v>0</v>
      </c>
      <c r="J1986">
        <v>0</v>
      </c>
      <c r="K1986">
        <v>249274</v>
      </c>
      <c r="L1986">
        <v>0</v>
      </c>
      <c r="M1986">
        <v>0</v>
      </c>
    </row>
    <row r="1987" spans="1:13" x14ac:dyDescent="0.3">
      <c r="A1987" s="10">
        <v>44651</v>
      </c>
      <c r="B1987" t="s">
        <v>105</v>
      </c>
      <c r="C1987" t="s">
        <v>105</v>
      </c>
      <c r="D1987" t="s">
        <v>105</v>
      </c>
      <c r="E1987" t="s">
        <v>78</v>
      </c>
      <c r="F1987" t="s">
        <v>12</v>
      </c>
      <c r="G1987" t="s">
        <v>35</v>
      </c>
      <c r="H1987" t="s">
        <v>110</v>
      </c>
      <c r="I1987">
        <v>378.49820600000004</v>
      </c>
      <c r="J1987">
        <v>378.49820600000004</v>
      </c>
      <c r="K1987">
        <v>249274</v>
      </c>
      <c r="L1987">
        <v>0.15184022641751649</v>
      </c>
      <c r="M1987">
        <v>0.15184022641751649</v>
      </c>
    </row>
    <row r="1988" spans="1:13" x14ac:dyDescent="0.3">
      <c r="A1988" s="10">
        <v>44651</v>
      </c>
      <c r="B1988" t="s">
        <v>105</v>
      </c>
      <c r="C1988" t="s">
        <v>105</v>
      </c>
      <c r="D1988" t="s">
        <v>105</v>
      </c>
      <c r="E1988" t="s">
        <v>78</v>
      </c>
      <c r="F1988" t="s">
        <v>12</v>
      </c>
      <c r="G1988" t="s">
        <v>36</v>
      </c>
      <c r="H1988" t="s">
        <v>32</v>
      </c>
      <c r="I1988">
        <v>83.967031768860238</v>
      </c>
      <c r="J1988">
        <v>83.967031768860238</v>
      </c>
      <c r="K1988">
        <v>249274</v>
      </c>
      <c r="L1988">
        <v>3.3684632881431774E-2</v>
      </c>
      <c r="M1988">
        <v>3.3684632881431774E-2</v>
      </c>
    </row>
    <row r="1989" spans="1:13" x14ac:dyDescent="0.3">
      <c r="A1989" s="10">
        <v>44651</v>
      </c>
      <c r="B1989" t="s">
        <v>105</v>
      </c>
      <c r="C1989" t="s">
        <v>105</v>
      </c>
      <c r="D1989" t="s">
        <v>105</v>
      </c>
      <c r="E1989" t="s">
        <v>78</v>
      </c>
      <c r="F1989" t="s">
        <v>12</v>
      </c>
      <c r="G1989" t="s">
        <v>37</v>
      </c>
      <c r="H1989" t="s">
        <v>34</v>
      </c>
      <c r="I1989">
        <v>294.5311742311398</v>
      </c>
      <c r="J1989">
        <v>294.5311742311398</v>
      </c>
      <c r="K1989">
        <v>249274</v>
      </c>
      <c r="L1989">
        <v>0.11815559353608471</v>
      </c>
      <c r="M1989">
        <v>0.11815559353608471</v>
      </c>
    </row>
    <row r="1990" spans="1:13" x14ac:dyDescent="0.3">
      <c r="A1990" s="10">
        <v>44651</v>
      </c>
      <c r="B1990" t="s">
        <v>105</v>
      </c>
      <c r="C1990" t="s">
        <v>105</v>
      </c>
      <c r="D1990" t="s">
        <v>105</v>
      </c>
      <c r="E1990" t="s">
        <v>78</v>
      </c>
      <c r="F1990" t="s">
        <v>12</v>
      </c>
      <c r="G1990" t="s">
        <v>38</v>
      </c>
      <c r="H1990" t="s">
        <v>39</v>
      </c>
      <c r="I1990">
        <v>118843.80424164729</v>
      </c>
      <c r="J1990">
        <v>118843.80424164729</v>
      </c>
      <c r="K1990">
        <v>249274</v>
      </c>
      <c r="L1990">
        <v>47.675972721441987</v>
      </c>
      <c r="M1990">
        <v>47.675972721441987</v>
      </c>
    </row>
    <row r="1991" spans="1:13" x14ac:dyDescent="0.3">
      <c r="A1991" s="10">
        <v>44651</v>
      </c>
      <c r="B1991" t="s">
        <v>105</v>
      </c>
      <c r="C1991" t="s">
        <v>105</v>
      </c>
      <c r="D1991" t="s">
        <v>105</v>
      </c>
      <c r="E1991" t="s">
        <v>78</v>
      </c>
      <c r="F1991" t="s">
        <v>12</v>
      </c>
      <c r="G1991" t="s">
        <v>40</v>
      </c>
      <c r="H1991" t="s">
        <v>41</v>
      </c>
      <c r="I1991">
        <v>1521.6832632803587</v>
      </c>
      <c r="J1991">
        <v>1521.6832632803587</v>
      </c>
      <c r="K1991">
        <v>249274</v>
      </c>
      <c r="L1991">
        <v>0.6104460406140868</v>
      </c>
      <c r="M1991">
        <v>0.6104460406140868</v>
      </c>
    </row>
    <row r="1992" spans="1:13" x14ac:dyDescent="0.3">
      <c r="A1992" s="10">
        <v>44651</v>
      </c>
      <c r="B1992" t="s">
        <v>105</v>
      </c>
      <c r="C1992" t="s">
        <v>105</v>
      </c>
      <c r="D1992" t="s">
        <v>105</v>
      </c>
      <c r="E1992" t="s">
        <v>78</v>
      </c>
      <c r="F1992" t="s">
        <v>12</v>
      </c>
      <c r="G1992" t="s">
        <v>42</v>
      </c>
      <c r="H1992" t="s">
        <v>43</v>
      </c>
      <c r="I1992">
        <v>1004.9246634903586</v>
      </c>
      <c r="J1992">
        <v>1004.9246634903586</v>
      </c>
      <c r="K1992">
        <v>249274</v>
      </c>
      <c r="L1992">
        <v>0.40314058565689104</v>
      </c>
      <c r="M1992">
        <v>0.40314058565689104</v>
      </c>
    </row>
    <row r="1993" spans="1:13" x14ac:dyDescent="0.3">
      <c r="A1993" s="10">
        <v>44651</v>
      </c>
      <c r="B1993" t="s">
        <v>105</v>
      </c>
      <c r="C1993" t="s">
        <v>105</v>
      </c>
      <c r="D1993" t="s">
        <v>105</v>
      </c>
      <c r="E1993" t="s">
        <v>78</v>
      </c>
      <c r="F1993" t="s">
        <v>12</v>
      </c>
      <c r="G1993" t="s">
        <v>44</v>
      </c>
      <c r="H1993" t="s">
        <v>45</v>
      </c>
      <c r="I1993">
        <v>516.75859979000006</v>
      </c>
      <c r="J1993">
        <v>516.75859979000006</v>
      </c>
      <c r="K1993">
        <v>249274</v>
      </c>
      <c r="L1993">
        <v>0.20730545495719574</v>
      </c>
      <c r="M1993">
        <v>0.20730545495719574</v>
      </c>
    </row>
    <row r="1994" spans="1:13" x14ac:dyDescent="0.3">
      <c r="A1994" s="10">
        <v>44651</v>
      </c>
      <c r="B1994" t="s">
        <v>105</v>
      </c>
      <c r="C1994" t="s">
        <v>105</v>
      </c>
      <c r="D1994" t="s">
        <v>105</v>
      </c>
      <c r="E1994" t="s">
        <v>78</v>
      </c>
      <c r="F1994" t="s">
        <v>12</v>
      </c>
      <c r="G1994" t="s">
        <v>46</v>
      </c>
      <c r="H1994" t="s">
        <v>47</v>
      </c>
      <c r="I1994">
        <v>0</v>
      </c>
      <c r="J1994">
        <v>0</v>
      </c>
      <c r="K1994">
        <v>249274</v>
      </c>
      <c r="L1994">
        <v>0</v>
      </c>
      <c r="M1994">
        <v>0</v>
      </c>
    </row>
    <row r="1995" spans="1:13" x14ac:dyDescent="0.3">
      <c r="A1995" s="10">
        <v>44651</v>
      </c>
      <c r="B1995" t="s">
        <v>105</v>
      </c>
      <c r="C1995" t="s">
        <v>105</v>
      </c>
      <c r="D1995" t="s">
        <v>105</v>
      </c>
      <c r="E1995" t="s">
        <v>78</v>
      </c>
      <c r="F1995" t="s">
        <v>12</v>
      </c>
      <c r="G1995" t="s">
        <v>48</v>
      </c>
      <c r="H1995" t="s">
        <v>96</v>
      </c>
      <c r="I1995">
        <v>0</v>
      </c>
      <c r="J1995">
        <v>0</v>
      </c>
      <c r="K1995">
        <v>249274</v>
      </c>
      <c r="L1995">
        <v>0</v>
      </c>
      <c r="M1995">
        <v>0</v>
      </c>
    </row>
    <row r="1996" spans="1:13" x14ac:dyDescent="0.3">
      <c r="A1996" s="10">
        <v>44651</v>
      </c>
      <c r="B1996" t="s">
        <v>105</v>
      </c>
      <c r="C1996" t="s">
        <v>105</v>
      </c>
      <c r="D1996" t="s">
        <v>105</v>
      </c>
      <c r="E1996" t="s">
        <v>78</v>
      </c>
      <c r="F1996" t="s">
        <v>12</v>
      </c>
      <c r="G1996" t="s">
        <v>49</v>
      </c>
      <c r="H1996" t="s">
        <v>104</v>
      </c>
      <c r="I1996">
        <v>9244.2550417971725</v>
      </c>
      <c r="J1996">
        <v>9244.2550417971725</v>
      </c>
      <c r="K1996">
        <v>249274</v>
      </c>
      <c r="L1996">
        <v>3.7084714177159159</v>
      </c>
      <c r="M1996">
        <v>3.7084714177159159</v>
      </c>
    </row>
    <row r="1997" spans="1:13" x14ac:dyDescent="0.3">
      <c r="A1997" s="10">
        <v>44651</v>
      </c>
      <c r="B1997" t="s">
        <v>105</v>
      </c>
      <c r="C1997" t="s">
        <v>105</v>
      </c>
      <c r="D1997" t="s">
        <v>105</v>
      </c>
      <c r="E1997" t="s">
        <v>78</v>
      </c>
      <c r="F1997" t="s">
        <v>12</v>
      </c>
      <c r="G1997" t="s">
        <v>50</v>
      </c>
      <c r="H1997" t="s">
        <v>51</v>
      </c>
      <c r="I1997">
        <v>247.59893680745404</v>
      </c>
      <c r="J1997">
        <v>247.59893680745404</v>
      </c>
      <c r="K1997">
        <v>249274</v>
      </c>
      <c r="L1997">
        <v>9.9328023302652516E-2</v>
      </c>
      <c r="M1997">
        <v>9.9328023302652516E-2</v>
      </c>
    </row>
    <row r="1998" spans="1:13" x14ac:dyDescent="0.3">
      <c r="A1998" s="10">
        <v>44651</v>
      </c>
      <c r="B1998" t="s">
        <v>105</v>
      </c>
      <c r="C1998" t="s">
        <v>105</v>
      </c>
      <c r="D1998" t="s">
        <v>105</v>
      </c>
      <c r="E1998" t="s">
        <v>78</v>
      </c>
      <c r="F1998" t="s">
        <v>12</v>
      </c>
      <c r="G1998" t="s">
        <v>52</v>
      </c>
      <c r="H1998" t="s">
        <v>106</v>
      </c>
      <c r="I1998">
        <v>8996.6561049897191</v>
      </c>
      <c r="J1998">
        <v>8996.6561049897191</v>
      </c>
      <c r="K1998">
        <v>249274</v>
      </c>
      <c r="L1998">
        <v>3.6091433944132638</v>
      </c>
      <c r="M1998">
        <v>3.6091433944132638</v>
      </c>
    </row>
    <row r="1999" spans="1:13" x14ac:dyDescent="0.3">
      <c r="A1999" s="10">
        <v>44651</v>
      </c>
      <c r="B1999" t="s">
        <v>105</v>
      </c>
      <c r="C1999" t="s">
        <v>105</v>
      </c>
      <c r="D1999" t="s">
        <v>105</v>
      </c>
      <c r="E1999" t="s">
        <v>78</v>
      </c>
      <c r="F1999" t="s">
        <v>53</v>
      </c>
      <c r="G1999" t="s">
        <v>54</v>
      </c>
      <c r="H1999" t="s">
        <v>55</v>
      </c>
      <c r="I1999">
        <v>41012.485137628966</v>
      </c>
      <c r="J1999">
        <v>-41012.485137628966</v>
      </c>
      <c r="K1999">
        <v>249274</v>
      </c>
      <c r="L1999">
        <v>16.452772907575188</v>
      </c>
      <c r="M1999">
        <v>-16.452772907575188</v>
      </c>
    </row>
    <row r="2000" spans="1:13" x14ac:dyDescent="0.3">
      <c r="A2000" s="10">
        <v>44651</v>
      </c>
      <c r="B2000" t="s">
        <v>105</v>
      </c>
      <c r="C2000" t="s">
        <v>105</v>
      </c>
      <c r="D2000" t="s">
        <v>105</v>
      </c>
      <c r="E2000" t="s">
        <v>78</v>
      </c>
      <c r="F2000" t="s">
        <v>53</v>
      </c>
      <c r="G2000" t="s">
        <v>15</v>
      </c>
      <c r="H2000" t="s">
        <v>16</v>
      </c>
      <c r="I2000">
        <v>0</v>
      </c>
      <c r="J2000">
        <v>0</v>
      </c>
      <c r="K2000">
        <v>249274</v>
      </c>
      <c r="L2000">
        <v>0</v>
      </c>
      <c r="M2000">
        <v>0</v>
      </c>
    </row>
    <row r="2001" spans="1:13" x14ac:dyDescent="0.3">
      <c r="A2001" s="10">
        <v>44651</v>
      </c>
      <c r="B2001" t="s">
        <v>105</v>
      </c>
      <c r="C2001" t="s">
        <v>105</v>
      </c>
      <c r="D2001" t="s">
        <v>105</v>
      </c>
      <c r="E2001" t="s">
        <v>78</v>
      </c>
      <c r="F2001" t="s">
        <v>53</v>
      </c>
      <c r="G2001" t="s">
        <v>17</v>
      </c>
      <c r="H2001" t="s">
        <v>18</v>
      </c>
      <c r="I2001">
        <v>0</v>
      </c>
      <c r="J2001">
        <v>0</v>
      </c>
      <c r="K2001">
        <v>249274</v>
      </c>
      <c r="L2001">
        <v>0</v>
      </c>
      <c r="M2001">
        <v>0</v>
      </c>
    </row>
    <row r="2002" spans="1:13" x14ac:dyDescent="0.3">
      <c r="A2002" s="10">
        <v>44651</v>
      </c>
      <c r="B2002" t="s">
        <v>105</v>
      </c>
      <c r="C2002" t="s">
        <v>105</v>
      </c>
      <c r="D2002" t="s">
        <v>105</v>
      </c>
      <c r="E2002" t="s">
        <v>78</v>
      </c>
      <c r="F2002" t="s">
        <v>53</v>
      </c>
      <c r="G2002" t="s">
        <v>19</v>
      </c>
      <c r="H2002" t="s">
        <v>20</v>
      </c>
      <c r="I2002">
        <v>0</v>
      </c>
      <c r="J2002">
        <v>0</v>
      </c>
      <c r="K2002">
        <v>249274</v>
      </c>
      <c r="L2002">
        <v>0</v>
      </c>
      <c r="M2002">
        <v>0</v>
      </c>
    </row>
    <row r="2003" spans="1:13" x14ac:dyDescent="0.3">
      <c r="A2003" s="10">
        <v>44651</v>
      </c>
      <c r="B2003" t="s">
        <v>105</v>
      </c>
      <c r="C2003" t="s">
        <v>105</v>
      </c>
      <c r="D2003" t="s">
        <v>105</v>
      </c>
      <c r="E2003" t="s">
        <v>78</v>
      </c>
      <c r="F2003" t="s">
        <v>53</v>
      </c>
      <c r="G2003" t="s">
        <v>21</v>
      </c>
      <c r="H2003" t="s">
        <v>22</v>
      </c>
      <c r="I2003">
        <v>0</v>
      </c>
      <c r="J2003">
        <v>0</v>
      </c>
      <c r="K2003">
        <v>249274</v>
      </c>
      <c r="L2003">
        <v>0</v>
      </c>
      <c r="M2003">
        <v>0</v>
      </c>
    </row>
    <row r="2004" spans="1:13" x14ac:dyDescent="0.3">
      <c r="A2004" s="10">
        <v>44651</v>
      </c>
      <c r="B2004" t="s">
        <v>105</v>
      </c>
      <c r="C2004" t="s">
        <v>105</v>
      </c>
      <c r="D2004" t="s">
        <v>105</v>
      </c>
      <c r="E2004" t="s">
        <v>78</v>
      </c>
      <c r="F2004" t="s">
        <v>53</v>
      </c>
      <c r="G2004" t="s">
        <v>23</v>
      </c>
      <c r="H2004" t="s">
        <v>24</v>
      </c>
      <c r="I2004">
        <v>0</v>
      </c>
      <c r="J2004">
        <v>0</v>
      </c>
      <c r="K2004">
        <v>249274</v>
      </c>
      <c r="L2004">
        <v>0</v>
      </c>
      <c r="M2004">
        <v>0</v>
      </c>
    </row>
    <row r="2005" spans="1:13" x14ac:dyDescent="0.3">
      <c r="A2005" s="10">
        <v>44651</v>
      </c>
      <c r="B2005" t="s">
        <v>105</v>
      </c>
      <c r="C2005" t="s">
        <v>105</v>
      </c>
      <c r="D2005" t="s">
        <v>105</v>
      </c>
      <c r="E2005" t="s">
        <v>78</v>
      </c>
      <c r="F2005" t="s">
        <v>53</v>
      </c>
      <c r="G2005" t="s">
        <v>25</v>
      </c>
      <c r="H2005" t="s">
        <v>26</v>
      </c>
      <c r="I2005">
        <v>0</v>
      </c>
      <c r="J2005">
        <v>0</v>
      </c>
      <c r="K2005">
        <v>249274</v>
      </c>
      <c r="L2005">
        <v>0</v>
      </c>
      <c r="M2005">
        <v>0</v>
      </c>
    </row>
    <row r="2006" spans="1:13" x14ac:dyDescent="0.3">
      <c r="A2006" s="10">
        <v>44651</v>
      </c>
      <c r="B2006" t="s">
        <v>105</v>
      </c>
      <c r="C2006" t="s">
        <v>105</v>
      </c>
      <c r="D2006" t="s">
        <v>105</v>
      </c>
      <c r="E2006" t="s">
        <v>78</v>
      </c>
      <c r="F2006" t="s">
        <v>53</v>
      </c>
      <c r="G2006" t="s">
        <v>27</v>
      </c>
      <c r="H2006" t="s">
        <v>28</v>
      </c>
      <c r="I2006">
        <v>0</v>
      </c>
      <c r="J2006">
        <v>0</v>
      </c>
      <c r="K2006">
        <v>249274</v>
      </c>
      <c r="L2006">
        <v>0</v>
      </c>
      <c r="M2006">
        <v>0</v>
      </c>
    </row>
    <row r="2007" spans="1:13" x14ac:dyDescent="0.3">
      <c r="A2007" s="10">
        <v>44651</v>
      </c>
      <c r="B2007" t="s">
        <v>105</v>
      </c>
      <c r="C2007" t="s">
        <v>105</v>
      </c>
      <c r="D2007" t="s">
        <v>105</v>
      </c>
      <c r="E2007" t="s">
        <v>78</v>
      </c>
      <c r="F2007" t="s">
        <v>53</v>
      </c>
      <c r="G2007" t="s">
        <v>29</v>
      </c>
      <c r="H2007" t="s">
        <v>30</v>
      </c>
      <c r="I2007">
        <v>0</v>
      </c>
      <c r="J2007">
        <v>0</v>
      </c>
      <c r="K2007">
        <v>249274</v>
      </c>
      <c r="L2007">
        <v>0</v>
      </c>
      <c r="M2007">
        <v>0</v>
      </c>
    </row>
    <row r="2008" spans="1:13" x14ac:dyDescent="0.3">
      <c r="A2008" s="10">
        <v>44651</v>
      </c>
      <c r="B2008" t="s">
        <v>105</v>
      </c>
      <c r="C2008" t="s">
        <v>105</v>
      </c>
      <c r="D2008" t="s">
        <v>105</v>
      </c>
      <c r="E2008" t="s">
        <v>78</v>
      </c>
      <c r="F2008" t="s">
        <v>53</v>
      </c>
      <c r="G2008" t="s">
        <v>31</v>
      </c>
      <c r="H2008" t="s">
        <v>32</v>
      </c>
      <c r="I2008">
        <v>0</v>
      </c>
      <c r="J2008">
        <v>0</v>
      </c>
      <c r="K2008">
        <v>249274</v>
      </c>
      <c r="L2008">
        <v>0</v>
      </c>
      <c r="M2008">
        <v>0</v>
      </c>
    </row>
    <row r="2009" spans="1:13" x14ac:dyDescent="0.3">
      <c r="A2009" s="10">
        <v>44651</v>
      </c>
      <c r="B2009" t="s">
        <v>105</v>
      </c>
      <c r="C2009" t="s">
        <v>105</v>
      </c>
      <c r="D2009" t="s">
        <v>105</v>
      </c>
      <c r="E2009" t="s">
        <v>78</v>
      </c>
      <c r="F2009" t="s">
        <v>53</v>
      </c>
      <c r="G2009" t="s">
        <v>33</v>
      </c>
      <c r="H2009" t="s">
        <v>34</v>
      </c>
      <c r="I2009">
        <v>0</v>
      </c>
      <c r="J2009">
        <v>0</v>
      </c>
      <c r="K2009">
        <v>249274</v>
      </c>
      <c r="L2009">
        <v>0</v>
      </c>
      <c r="M2009">
        <v>0</v>
      </c>
    </row>
    <row r="2010" spans="1:13" x14ac:dyDescent="0.3">
      <c r="A2010" s="10">
        <v>44651</v>
      </c>
      <c r="B2010" t="s">
        <v>105</v>
      </c>
      <c r="C2010" t="s">
        <v>105</v>
      </c>
      <c r="D2010" t="s">
        <v>105</v>
      </c>
      <c r="E2010" t="s">
        <v>78</v>
      </c>
      <c r="F2010" t="s">
        <v>53</v>
      </c>
      <c r="G2010" t="s">
        <v>35</v>
      </c>
      <c r="H2010" t="s">
        <v>110</v>
      </c>
      <c r="I2010">
        <v>37205.431629951527</v>
      </c>
      <c r="J2010">
        <v>-37205.431629951527</v>
      </c>
      <c r="K2010">
        <v>249274</v>
      </c>
      <c r="L2010">
        <v>14.925516351465266</v>
      </c>
      <c r="M2010">
        <v>-14.925516351465266</v>
      </c>
    </row>
    <row r="2011" spans="1:13" x14ac:dyDescent="0.3">
      <c r="A2011" s="10">
        <v>44651</v>
      </c>
      <c r="B2011" t="s">
        <v>105</v>
      </c>
      <c r="C2011" t="s">
        <v>105</v>
      </c>
      <c r="D2011" t="s">
        <v>105</v>
      </c>
      <c r="E2011" t="s">
        <v>78</v>
      </c>
      <c r="F2011" t="s">
        <v>53</v>
      </c>
      <c r="G2011" t="s">
        <v>36</v>
      </c>
      <c r="H2011" t="s">
        <v>32</v>
      </c>
      <c r="I2011">
        <v>11021.082056092795</v>
      </c>
      <c r="J2011">
        <v>-11021.082056092795</v>
      </c>
      <c r="K2011">
        <v>249274</v>
      </c>
      <c r="L2011">
        <v>4.4212721968969069</v>
      </c>
      <c r="M2011">
        <v>-4.4212721968969069</v>
      </c>
    </row>
    <row r="2012" spans="1:13" x14ac:dyDescent="0.3">
      <c r="A2012" s="10">
        <v>44651</v>
      </c>
      <c r="B2012" t="s">
        <v>105</v>
      </c>
      <c r="C2012" t="s">
        <v>105</v>
      </c>
      <c r="D2012" t="s">
        <v>105</v>
      </c>
      <c r="E2012" t="s">
        <v>78</v>
      </c>
      <c r="F2012" t="s">
        <v>53</v>
      </c>
      <c r="G2012" t="s">
        <v>37</v>
      </c>
      <c r="H2012" t="s">
        <v>34</v>
      </c>
      <c r="I2012">
        <v>26184.349573858733</v>
      </c>
      <c r="J2012">
        <v>-26184.349573858733</v>
      </c>
      <c r="K2012">
        <v>249274</v>
      </c>
      <c r="L2012">
        <v>10.50424415456836</v>
      </c>
      <c r="M2012">
        <v>-10.50424415456836</v>
      </c>
    </row>
    <row r="2013" spans="1:13" x14ac:dyDescent="0.3">
      <c r="A2013" s="10">
        <v>44651</v>
      </c>
      <c r="B2013" t="s">
        <v>105</v>
      </c>
      <c r="C2013" t="s">
        <v>105</v>
      </c>
      <c r="D2013" t="s">
        <v>105</v>
      </c>
      <c r="E2013" t="s">
        <v>78</v>
      </c>
      <c r="F2013" t="s">
        <v>53</v>
      </c>
      <c r="G2013" t="s">
        <v>38</v>
      </c>
      <c r="H2013" t="s">
        <v>39</v>
      </c>
      <c r="I2013">
        <v>0</v>
      </c>
      <c r="J2013">
        <v>0</v>
      </c>
      <c r="K2013">
        <v>249274</v>
      </c>
      <c r="L2013">
        <v>0</v>
      </c>
      <c r="M2013">
        <v>0</v>
      </c>
    </row>
    <row r="2014" spans="1:13" x14ac:dyDescent="0.3">
      <c r="A2014" s="10">
        <v>44651</v>
      </c>
      <c r="B2014" t="s">
        <v>105</v>
      </c>
      <c r="C2014" t="s">
        <v>105</v>
      </c>
      <c r="D2014" t="s">
        <v>105</v>
      </c>
      <c r="E2014" t="s">
        <v>78</v>
      </c>
      <c r="F2014" t="s">
        <v>53</v>
      </c>
      <c r="G2014" t="s">
        <v>40</v>
      </c>
      <c r="H2014" t="s">
        <v>41</v>
      </c>
      <c r="I2014">
        <v>0</v>
      </c>
      <c r="J2014">
        <v>0</v>
      </c>
      <c r="K2014">
        <v>249274</v>
      </c>
      <c r="L2014">
        <v>0</v>
      </c>
      <c r="M2014">
        <v>0</v>
      </c>
    </row>
    <row r="2015" spans="1:13" x14ac:dyDescent="0.3">
      <c r="A2015" s="10">
        <v>44651</v>
      </c>
      <c r="B2015" t="s">
        <v>105</v>
      </c>
      <c r="C2015" t="s">
        <v>105</v>
      </c>
      <c r="D2015" t="s">
        <v>105</v>
      </c>
      <c r="E2015" t="s">
        <v>78</v>
      </c>
      <c r="F2015" t="s">
        <v>53</v>
      </c>
      <c r="G2015" t="s">
        <v>42</v>
      </c>
      <c r="H2015" t="s">
        <v>43</v>
      </c>
      <c r="I2015">
        <v>0</v>
      </c>
      <c r="J2015">
        <v>0</v>
      </c>
      <c r="K2015">
        <v>249274</v>
      </c>
      <c r="L2015">
        <v>0</v>
      </c>
      <c r="M2015">
        <v>0</v>
      </c>
    </row>
    <row r="2016" spans="1:13" x14ac:dyDescent="0.3">
      <c r="A2016" s="10">
        <v>44651</v>
      </c>
      <c r="B2016" t="s">
        <v>105</v>
      </c>
      <c r="C2016" t="s">
        <v>105</v>
      </c>
      <c r="D2016" t="s">
        <v>105</v>
      </c>
      <c r="E2016" t="s">
        <v>78</v>
      </c>
      <c r="F2016" t="s">
        <v>53</v>
      </c>
      <c r="G2016" t="s">
        <v>44</v>
      </c>
      <c r="H2016" t="s">
        <v>45</v>
      </c>
      <c r="I2016">
        <v>0</v>
      </c>
      <c r="J2016">
        <v>0</v>
      </c>
      <c r="K2016">
        <v>249274</v>
      </c>
      <c r="L2016">
        <v>0</v>
      </c>
      <c r="M2016">
        <v>0</v>
      </c>
    </row>
    <row r="2017" spans="1:13" x14ac:dyDescent="0.3">
      <c r="A2017" s="10">
        <v>44651</v>
      </c>
      <c r="B2017" t="s">
        <v>105</v>
      </c>
      <c r="C2017" t="s">
        <v>105</v>
      </c>
      <c r="D2017" t="s">
        <v>105</v>
      </c>
      <c r="E2017" t="s">
        <v>78</v>
      </c>
      <c r="F2017" t="s">
        <v>53</v>
      </c>
      <c r="G2017" t="s">
        <v>46</v>
      </c>
      <c r="H2017" t="s">
        <v>47</v>
      </c>
      <c r="I2017">
        <v>0</v>
      </c>
      <c r="J2017">
        <v>0</v>
      </c>
      <c r="K2017">
        <v>249274</v>
      </c>
      <c r="L2017">
        <v>0</v>
      </c>
      <c r="M2017">
        <v>0</v>
      </c>
    </row>
    <row r="2018" spans="1:13" x14ac:dyDescent="0.3">
      <c r="A2018" s="10">
        <v>44651</v>
      </c>
      <c r="B2018" t="s">
        <v>105</v>
      </c>
      <c r="C2018" t="s">
        <v>105</v>
      </c>
      <c r="D2018" t="s">
        <v>105</v>
      </c>
      <c r="E2018" t="s">
        <v>78</v>
      </c>
      <c r="F2018" t="s">
        <v>53</v>
      </c>
      <c r="G2018" t="s">
        <v>48</v>
      </c>
      <c r="H2018" t="s">
        <v>96</v>
      </c>
      <c r="I2018">
        <v>0</v>
      </c>
      <c r="J2018">
        <v>0</v>
      </c>
      <c r="K2018">
        <v>249274</v>
      </c>
      <c r="L2018">
        <v>0</v>
      </c>
      <c r="M2018">
        <v>0</v>
      </c>
    </row>
    <row r="2019" spans="1:13" x14ac:dyDescent="0.3">
      <c r="A2019" s="10">
        <v>44651</v>
      </c>
      <c r="B2019" t="s">
        <v>105</v>
      </c>
      <c r="C2019" t="s">
        <v>105</v>
      </c>
      <c r="D2019" t="s">
        <v>105</v>
      </c>
      <c r="E2019" t="s">
        <v>78</v>
      </c>
      <c r="F2019" t="s">
        <v>53</v>
      </c>
      <c r="G2019" t="s">
        <v>49</v>
      </c>
      <c r="H2019" t="s">
        <v>56</v>
      </c>
      <c r="I2019">
        <v>3807.0535076774381</v>
      </c>
      <c r="J2019">
        <v>-3807.0535076774381</v>
      </c>
      <c r="K2019">
        <v>249274</v>
      </c>
      <c r="L2019">
        <v>1.5272565561099185</v>
      </c>
      <c r="M2019">
        <v>-1.5272565561099185</v>
      </c>
    </row>
    <row r="2020" spans="1:13" x14ac:dyDescent="0.3">
      <c r="A2020" s="10">
        <v>44651</v>
      </c>
      <c r="B2020" t="s">
        <v>105</v>
      </c>
      <c r="C2020" t="s">
        <v>105</v>
      </c>
      <c r="D2020" t="s">
        <v>105</v>
      </c>
      <c r="E2020" t="s">
        <v>78</v>
      </c>
      <c r="F2020" t="s">
        <v>53</v>
      </c>
      <c r="G2020" t="s">
        <v>50</v>
      </c>
      <c r="H2020" t="s">
        <v>51</v>
      </c>
      <c r="I2020">
        <v>64.732016529999996</v>
      </c>
      <c r="J2020">
        <v>-64.732016529999996</v>
      </c>
      <c r="K2020">
        <v>249274</v>
      </c>
      <c r="L2020">
        <v>2.5968218317995458E-2</v>
      </c>
      <c r="M2020">
        <v>-2.5968218317995458E-2</v>
      </c>
    </row>
    <row r="2021" spans="1:13" x14ac:dyDescent="0.3">
      <c r="A2021" s="10">
        <v>44651</v>
      </c>
      <c r="B2021" t="s">
        <v>105</v>
      </c>
      <c r="C2021" t="s">
        <v>105</v>
      </c>
      <c r="D2021" t="s">
        <v>105</v>
      </c>
      <c r="E2021" t="s">
        <v>78</v>
      </c>
      <c r="F2021" t="s">
        <v>53</v>
      </c>
      <c r="G2021" t="s">
        <v>52</v>
      </c>
      <c r="H2021" t="s">
        <v>57</v>
      </c>
      <c r="I2021">
        <v>3742.3214911474383</v>
      </c>
      <c r="J2021">
        <v>-3742.3214911474383</v>
      </c>
      <c r="K2021">
        <v>249274</v>
      </c>
      <c r="L2021">
        <v>1.5012883377919231</v>
      </c>
      <c r="M2021">
        <v>-1.5012883377919231</v>
      </c>
    </row>
    <row r="2022" spans="1:13" x14ac:dyDescent="0.3">
      <c r="A2022" s="10">
        <v>44651</v>
      </c>
      <c r="B2022" t="s">
        <v>105</v>
      </c>
      <c r="C2022" t="s">
        <v>105</v>
      </c>
      <c r="D2022" t="s">
        <v>105</v>
      </c>
      <c r="E2022" t="s">
        <v>78</v>
      </c>
      <c r="F2022" t="s">
        <v>58</v>
      </c>
      <c r="G2022" t="s">
        <v>59</v>
      </c>
      <c r="H2022" t="s">
        <v>60</v>
      </c>
      <c r="I2022">
        <v>170654.56339464587</v>
      </c>
      <c r="J2022">
        <v>170654.56339464587</v>
      </c>
      <c r="K2022">
        <v>249274</v>
      </c>
      <c r="L2022">
        <v>68.460635042020385</v>
      </c>
      <c r="M2022">
        <v>68.460635042020385</v>
      </c>
    </row>
    <row r="2023" spans="1:13" x14ac:dyDescent="0.3">
      <c r="A2023" s="10">
        <v>44651</v>
      </c>
      <c r="B2023" t="s">
        <v>107</v>
      </c>
      <c r="C2023" t="s">
        <v>107</v>
      </c>
      <c r="D2023" t="s">
        <v>107</v>
      </c>
      <c r="E2023" t="s">
        <v>79</v>
      </c>
      <c r="F2023" t="s">
        <v>12</v>
      </c>
      <c r="G2023" t="s">
        <v>13</v>
      </c>
      <c r="H2023" t="s">
        <v>14</v>
      </c>
      <c r="I2023">
        <v>226696.22224096491</v>
      </c>
      <c r="J2023">
        <v>226696.22224096491</v>
      </c>
      <c r="K2023">
        <v>249274</v>
      </c>
      <c r="L2023">
        <v>90.942586166613808</v>
      </c>
      <c r="M2023">
        <v>90.942586166613808</v>
      </c>
    </row>
    <row r="2024" spans="1:13" x14ac:dyDescent="0.3">
      <c r="A2024" s="10">
        <v>44651</v>
      </c>
      <c r="B2024" t="s">
        <v>107</v>
      </c>
      <c r="C2024" t="s">
        <v>107</v>
      </c>
      <c r="D2024" t="s">
        <v>107</v>
      </c>
      <c r="E2024" t="s">
        <v>79</v>
      </c>
      <c r="F2024" t="s">
        <v>12</v>
      </c>
      <c r="G2024" t="s">
        <v>15</v>
      </c>
      <c r="H2024" t="s">
        <v>16</v>
      </c>
      <c r="I2024">
        <v>7173.9133419999998</v>
      </c>
      <c r="J2024">
        <v>7173.9133419999998</v>
      </c>
      <c r="K2024">
        <v>249274</v>
      </c>
      <c r="L2024">
        <v>2.8779228246828792</v>
      </c>
      <c r="M2024">
        <v>2.8779228246828792</v>
      </c>
    </row>
    <row r="2025" spans="1:13" x14ac:dyDescent="0.3">
      <c r="A2025" s="10">
        <v>44651</v>
      </c>
      <c r="B2025" t="s">
        <v>107</v>
      </c>
      <c r="C2025" t="s">
        <v>107</v>
      </c>
      <c r="D2025" t="s">
        <v>107</v>
      </c>
      <c r="E2025" t="s">
        <v>79</v>
      </c>
      <c r="F2025" t="s">
        <v>12</v>
      </c>
      <c r="G2025" t="s">
        <v>17</v>
      </c>
      <c r="H2025" t="s">
        <v>18</v>
      </c>
      <c r="I2025">
        <v>0</v>
      </c>
      <c r="J2025">
        <v>0</v>
      </c>
      <c r="K2025">
        <v>249274</v>
      </c>
      <c r="L2025">
        <v>0</v>
      </c>
      <c r="M2025">
        <v>0</v>
      </c>
    </row>
    <row r="2026" spans="1:13" x14ac:dyDescent="0.3">
      <c r="A2026" s="10">
        <v>44651</v>
      </c>
      <c r="B2026" t="s">
        <v>107</v>
      </c>
      <c r="C2026" t="s">
        <v>107</v>
      </c>
      <c r="D2026" t="s">
        <v>107</v>
      </c>
      <c r="E2026" t="s">
        <v>79</v>
      </c>
      <c r="F2026" t="s">
        <v>12</v>
      </c>
      <c r="G2026" t="s">
        <v>19</v>
      </c>
      <c r="H2026" t="s">
        <v>20</v>
      </c>
      <c r="I2026">
        <v>7173.9133419999998</v>
      </c>
      <c r="J2026">
        <v>7173.9133419999998</v>
      </c>
      <c r="K2026">
        <v>249274</v>
      </c>
      <c r="L2026">
        <v>2.8779228246828792</v>
      </c>
      <c r="M2026">
        <v>2.8779228246828792</v>
      </c>
    </row>
    <row r="2027" spans="1:13" x14ac:dyDescent="0.3">
      <c r="A2027" s="10">
        <v>44651</v>
      </c>
      <c r="B2027" t="s">
        <v>107</v>
      </c>
      <c r="C2027" t="s">
        <v>107</v>
      </c>
      <c r="D2027" t="s">
        <v>107</v>
      </c>
      <c r="E2027" t="s">
        <v>79</v>
      </c>
      <c r="F2027" t="s">
        <v>12</v>
      </c>
      <c r="G2027" t="s">
        <v>21</v>
      </c>
      <c r="H2027" t="s">
        <v>22</v>
      </c>
      <c r="I2027">
        <v>2515.16192469</v>
      </c>
      <c r="J2027">
        <v>2515.16192469</v>
      </c>
      <c r="K2027">
        <v>249274</v>
      </c>
      <c r="L2027">
        <v>1.008994891039579</v>
      </c>
      <c r="M2027">
        <v>1.008994891039579</v>
      </c>
    </row>
    <row r="2028" spans="1:13" x14ac:dyDescent="0.3">
      <c r="A2028" s="10">
        <v>44651</v>
      </c>
      <c r="B2028" t="s">
        <v>107</v>
      </c>
      <c r="C2028" t="s">
        <v>107</v>
      </c>
      <c r="D2028" t="s">
        <v>107</v>
      </c>
      <c r="E2028" t="s">
        <v>79</v>
      </c>
      <c r="F2028" t="s">
        <v>12</v>
      </c>
      <c r="G2028" t="s">
        <v>23</v>
      </c>
      <c r="H2028" t="s">
        <v>24</v>
      </c>
      <c r="I2028">
        <v>0</v>
      </c>
      <c r="J2028">
        <v>0</v>
      </c>
      <c r="K2028">
        <v>249274</v>
      </c>
      <c r="L2028">
        <v>0</v>
      </c>
      <c r="M2028">
        <v>0</v>
      </c>
    </row>
    <row r="2029" spans="1:13" x14ac:dyDescent="0.3">
      <c r="A2029" s="10">
        <v>44651</v>
      </c>
      <c r="B2029" t="s">
        <v>107</v>
      </c>
      <c r="C2029" t="s">
        <v>107</v>
      </c>
      <c r="D2029" t="s">
        <v>107</v>
      </c>
      <c r="E2029" t="s">
        <v>79</v>
      </c>
      <c r="F2029" t="s">
        <v>12</v>
      </c>
      <c r="G2029" t="s">
        <v>25</v>
      </c>
      <c r="H2029" t="s">
        <v>26</v>
      </c>
      <c r="I2029">
        <v>1615.4308200799999</v>
      </c>
      <c r="J2029">
        <v>1615.4308200799999</v>
      </c>
      <c r="K2029">
        <v>249274</v>
      </c>
      <c r="L2029">
        <v>0.64805427765430801</v>
      </c>
      <c r="M2029">
        <v>0.64805427765430801</v>
      </c>
    </row>
    <row r="2030" spans="1:13" x14ac:dyDescent="0.3">
      <c r="A2030" s="10">
        <v>44651</v>
      </c>
      <c r="B2030" t="s">
        <v>107</v>
      </c>
      <c r="C2030" t="s">
        <v>107</v>
      </c>
      <c r="D2030" t="s">
        <v>107</v>
      </c>
      <c r="E2030" t="s">
        <v>79</v>
      </c>
      <c r="F2030" t="s">
        <v>12</v>
      </c>
      <c r="G2030" t="s">
        <v>27</v>
      </c>
      <c r="H2030" t="s">
        <v>28</v>
      </c>
      <c r="I2030">
        <v>899.7311046100001</v>
      </c>
      <c r="J2030">
        <v>899.7311046100001</v>
      </c>
      <c r="K2030">
        <v>249274</v>
      </c>
      <c r="L2030">
        <v>0.36094061338527089</v>
      </c>
      <c r="M2030">
        <v>0.36094061338527089</v>
      </c>
    </row>
    <row r="2031" spans="1:13" x14ac:dyDescent="0.3">
      <c r="A2031" s="10">
        <v>44651</v>
      </c>
      <c r="B2031" t="s">
        <v>107</v>
      </c>
      <c r="C2031" t="s">
        <v>107</v>
      </c>
      <c r="D2031" t="s">
        <v>107</v>
      </c>
      <c r="E2031" t="s">
        <v>79</v>
      </c>
      <c r="F2031" t="s">
        <v>12</v>
      </c>
      <c r="G2031" t="s">
        <v>29</v>
      </c>
      <c r="H2031" t="s">
        <v>30</v>
      </c>
      <c r="I2031">
        <v>12280.294376999998</v>
      </c>
      <c r="J2031">
        <v>12280.294376999998</v>
      </c>
      <c r="K2031">
        <v>249274</v>
      </c>
      <c r="L2031">
        <v>4.9264240863467501</v>
      </c>
      <c r="M2031">
        <v>4.9264240863467501</v>
      </c>
    </row>
    <row r="2032" spans="1:13" x14ac:dyDescent="0.3">
      <c r="A2032" s="10">
        <v>44651</v>
      </c>
      <c r="B2032" t="s">
        <v>107</v>
      </c>
      <c r="C2032" t="s">
        <v>107</v>
      </c>
      <c r="D2032" t="s">
        <v>107</v>
      </c>
      <c r="E2032" t="s">
        <v>79</v>
      </c>
      <c r="F2032" t="s">
        <v>12</v>
      </c>
      <c r="G2032" t="s">
        <v>31</v>
      </c>
      <c r="H2032" t="s">
        <v>32</v>
      </c>
      <c r="I2032">
        <v>2.0154529999999999</v>
      </c>
      <c r="J2032">
        <v>2.0154529999999999</v>
      </c>
      <c r="K2032">
        <v>249274</v>
      </c>
      <c r="L2032">
        <v>8.0852916870592195E-4</v>
      </c>
      <c r="M2032">
        <v>8.0852916870592195E-4</v>
      </c>
    </row>
    <row r="2033" spans="1:13" x14ac:dyDescent="0.3">
      <c r="A2033" s="10">
        <v>44651</v>
      </c>
      <c r="B2033" t="s">
        <v>107</v>
      </c>
      <c r="C2033" t="s">
        <v>107</v>
      </c>
      <c r="D2033" t="s">
        <v>107</v>
      </c>
      <c r="E2033" t="s">
        <v>79</v>
      </c>
      <c r="F2033" t="s">
        <v>12</v>
      </c>
      <c r="G2033" t="s">
        <v>33</v>
      </c>
      <c r="H2033" t="s">
        <v>34</v>
      </c>
      <c r="I2033">
        <v>12278.278923999998</v>
      </c>
      <c r="J2033">
        <v>12278.278923999998</v>
      </c>
      <c r="K2033">
        <v>249274</v>
      </c>
      <c r="L2033">
        <v>4.9256155571780447</v>
      </c>
      <c r="M2033">
        <v>4.9256155571780447</v>
      </c>
    </row>
    <row r="2034" spans="1:13" x14ac:dyDescent="0.3">
      <c r="A2034" s="10">
        <v>44651</v>
      </c>
      <c r="B2034" t="s">
        <v>107</v>
      </c>
      <c r="C2034" t="s">
        <v>107</v>
      </c>
      <c r="D2034" t="s">
        <v>107</v>
      </c>
      <c r="E2034" t="s">
        <v>79</v>
      </c>
      <c r="F2034" t="s">
        <v>12</v>
      </c>
      <c r="G2034" t="s">
        <v>35</v>
      </c>
      <c r="H2034" t="s">
        <v>110</v>
      </c>
      <c r="I2034">
        <v>93753.862049459989</v>
      </c>
      <c r="J2034">
        <v>93753.862049459989</v>
      </c>
      <c r="K2034">
        <v>249274</v>
      </c>
      <c r="L2034">
        <v>37.610766485658345</v>
      </c>
      <c r="M2034">
        <v>37.610766485658345</v>
      </c>
    </row>
    <row r="2035" spans="1:13" x14ac:dyDescent="0.3">
      <c r="A2035" s="10">
        <v>44651</v>
      </c>
      <c r="B2035" t="s">
        <v>107</v>
      </c>
      <c r="C2035" t="s">
        <v>107</v>
      </c>
      <c r="D2035" t="s">
        <v>107</v>
      </c>
      <c r="E2035" t="s">
        <v>79</v>
      </c>
      <c r="F2035" t="s">
        <v>12</v>
      </c>
      <c r="G2035" t="s">
        <v>36</v>
      </c>
      <c r="H2035" t="s">
        <v>32</v>
      </c>
      <c r="I2035">
        <v>1458.45508</v>
      </c>
      <c r="J2035">
        <v>1458.45508</v>
      </c>
      <c r="K2035">
        <v>249274</v>
      </c>
      <c r="L2035">
        <v>0.58508110753628528</v>
      </c>
      <c r="M2035">
        <v>0.58508110753628528</v>
      </c>
    </row>
    <row r="2036" spans="1:13" x14ac:dyDescent="0.3">
      <c r="A2036" s="10">
        <v>44651</v>
      </c>
      <c r="B2036" t="s">
        <v>107</v>
      </c>
      <c r="C2036" t="s">
        <v>107</v>
      </c>
      <c r="D2036" t="s">
        <v>107</v>
      </c>
      <c r="E2036" t="s">
        <v>79</v>
      </c>
      <c r="F2036" t="s">
        <v>12</v>
      </c>
      <c r="G2036" t="s">
        <v>37</v>
      </c>
      <c r="H2036" t="s">
        <v>34</v>
      </c>
      <c r="I2036">
        <v>92295.406969459989</v>
      </c>
      <c r="J2036">
        <v>92295.406969459989</v>
      </c>
      <c r="K2036">
        <v>249274</v>
      </c>
      <c r="L2036">
        <v>37.025685378122063</v>
      </c>
      <c r="M2036">
        <v>37.025685378122063</v>
      </c>
    </row>
    <row r="2037" spans="1:13" x14ac:dyDescent="0.3">
      <c r="A2037" s="10">
        <v>44651</v>
      </c>
      <c r="B2037" t="s">
        <v>107</v>
      </c>
      <c r="C2037" t="s">
        <v>107</v>
      </c>
      <c r="D2037" t="s">
        <v>107</v>
      </c>
      <c r="E2037" t="s">
        <v>79</v>
      </c>
      <c r="F2037" t="s">
        <v>12</v>
      </c>
      <c r="G2037" t="s">
        <v>38</v>
      </c>
      <c r="H2037" t="s">
        <v>39</v>
      </c>
      <c r="I2037">
        <v>68152.02536853608</v>
      </c>
      <c r="J2037">
        <v>68152.02536853608</v>
      </c>
      <c r="K2037">
        <v>249274</v>
      </c>
      <c r="L2037">
        <v>27.340206105946102</v>
      </c>
      <c r="M2037">
        <v>27.340206105946102</v>
      </c>
    </row>
    <row r="2038" spans="1:13" x14ac:dyDescent="0.3">
      <c r="A2038" s="10">
        <v>44651</v>
      </c>
      <c r="B2038" t="s">
        <v>107</v>
      </c>
      <c r="C2038" t="s">
        <v>107</v>
      </c>
      <c r="D2038" t="s">
        <v>107</v>
      </c>
      <c r="E2038" t="s">
        <v>79</v>
      </c>
      <c r="F2038" t="s">
        <v>12</v>
      </c>
      <c r="G2038" t="s">
        <v>40</v>
      </c>
      <c r="H2038" t="s">
        <v>41</v>
      </c>
      <c r="I2038">
        <v>70.488584098831694</v>
      </c>
      <c r="J2038">
        <v>70.488584098831694</v>
      </c>
      <c r="K2038">
        <v>249274</v>
      </c>
      <c r="L2038">
        <v>2.8277551649522895E-2</v>
      </c>
      <c r="M2038">
        <v>2.8277551649522895E-2</v>
      </c>
    </row>
    <row r="2039" spans="1:13" x14ac:dyDescent="0.3">
      <c r="A2039" s="10">
        <v>44651</v>
      </c>
      <c r="B2039" t="s">
        <v>107</v>
      </c>
      <c r="C2039" t="s">
        <v>107</v>
      </c>
      <c r="D2039" t="s">
        <v>107</v>
      </c>
      <c r="E2039" t="s">
        <v>79</v>
      </c>
      <c r="F2039" t="s">
        <v>12</v>
      </c>
      <c r="G2039" t="s">
        <v>42</v>
      </c>
      <c r="H2039" t="s">
        <v>43</v>
      </c>
      <c r="I2039">
        <v>70.488584098831694</v>
      </c>
      <c r="J2039">
        <v>70.488584098831694</v>
      </c>
      <c r="K2039">
        <v>249274</v>
      </c>
      <c r="L2039">
        <v>2.8277551649522895E-2</v>
      </c>
      <c r="M2039">
        <v>2.8277551649522895E-2</v>
      </c>
    </row>
    <row r="2040" spans="1:13" x14ac:dyDescent="0.3">
      <c r="A2040" s="10">
        <v>44651</v>
      </c>
      <c r="B2040" t="s">
        <v>107</v>
      </c>
      <c r="C2040" t="s">
        <v>107</v>
      </c>
      <c r="D2040" t="s">
        <v>107</v>
      </c>
      <c r="E2040" t="s">
        <v>79</v>
      </c>
      <c r="F2040" t="s">
        <v>12</v>
      </c>
      <c r="G2040" t="s">
        <v>44</v>
      </c>
      <c r="H2040" t="s">
        <v>45</v>
      </c>
      <c r="I2040">
        <v>0</v>
      </c>
      <c r="J2040">
        <v>0</v>
      </c>
      <c r="K2040">
        <v>249274</v>
      </c>
      <c r="L2040">
        <v>0</v>
      </c>
      <c r="M2040">
        <v>0</v>
      </c>
    </row>
    <row r="2041" spans="1:13" x14ac:dyDescent="0.3">
      <c r="A2041" s="10">
        <v>44651</v>
      </c>
      <c r="B2041" t="s">
        <v>107</v>
      </c>
      <c r="C2041" t="s">
        <v>107</v>
      </c>
      <c r="D2041" t="s">
        <v>107</v>
      </c>
      <c r="E2041" t="s">
        <v>79</v>
      </c>
      <c r="F2041" t="s">
        <v>12</v>
      </c>
      <c r="G2041" t="s">
        <v>46</v>
      </c>
      <c r="H2041" t="s">
        <v>47</v>
      </c>
      <c r="I2041">
        <v>0</v>
      </c>
      <c r="J2041">
        <v>0</v>
      </c>
      <c r="K2041">
        <v>249274</v>
      </c>
      <c r="L2041">
        <v>0</v>
      </c>
      <c r="M2041">
        <v>0</v>
      </c>
    </row>
    <row r="2042" spans="1:13" x14ac:dyDescent="0.3">
      <c r="A2042" s="10">
        <v>44651</v>
      </c>
      <c r="B2042" t="s">
        <v>107</v>
      </c>
      <c r="C2042" t="s">
        <v>107</v>
      </c>
      <c r="D2042" t="s">
        <v>107</v>
      </c>
      <c r="E2042" t="s">
        <v>79</v>
      </c>
      <c r="F2042" t="s">
        <v>12</v>
      </c>
      <c r="G2042" t="s">
        <v>48</v>
      </c>
      <c r="H2042" t="s">
        <v>96</v>
      </c>
      <c r="I2042">
        <v>0</v>
      </c>
      <c r="J2042">
        <v>0</v>
      </c>
      <c r="K2042">
        <v>249274</v>
      </c>
      <c r="L2042">
        <v>0</v>
      </c>
      <c r="M2042">
        <v>0</v>
      </c>
    </row>
    <row r="2043" spans="1:13" x14ac:dyDescent="0.3">
      <c r="A2043" s="10">
        <v>44651</v>
      </c>
      <c r="B2043" t="s">
        <v>107</v>
      </c>
      <c r="C2043" t="s">
        <v>107</v>
      </c>
      <c r="D2043" t="s">
        <v>107</v>
      </c>
      <c r="E2043" t="s">
        <v>79</v>
      </c>
      <c r="F2043" t="s">
        <v>12</v>
      </c>
      <c r="G2043" t="s">
        <v>49</v>
      </c>
      <c r="H2043" t="s">
        <v>104</v>
      </c>
      <c r="I2043">
        <v>42750.47659518</v>
      </c>
      <c r="J2043">
        <v>42750.47659518</v>
      </c>
      <c r="K2043">
        <v>249274</v>
      </c>
      <c r="L2043">
        <v>17.14999422129063</v>
      </c>
      <c r="M2043">
        <v>17.14999422129063</v>
      </c>
    </row>
    <row r="2044" spans="1:13" x14ac:dyDescent="0.3">
      <c r="A2044" s="10">
        <v>44651</v>
      </c>
      <c r="B2044" t="s">
        <v>107</v>
      </c>
      <c r="C2044" t="s">
        <v>107</v>
      </c>
      <c r="D2044" t="s">
        <v>107</v>
      </c>
      <c r="E2044" t="s">
        <v>79</v>
      </c>
      <c r="F2044" t="s">
        <v>12</v>
      </c>
      <c r="G2044" t="s">
        <v>50</v>
      </c>
      <c r="H2044" t="s">
        <v>51</v>
      </c>
      <c r="I2044">
        <v>41087.092895649999</v>
      </c>
      <c r="J2044">
        <v>41087.092895649999</v>
      </c>
      <c r="K2044">
        <v>249274</v>
      </c>
      <c r="L2044">
        <v>16.482702927561636</v>
      </c>
      <c r="M2044">
        <v>16.482702927561636</v>
      </c>
    </row>
    <row r="2045" spans="1:13" x14ac:dyDescent="0.3">
      <c r="A2045" s="10">
        <v>44651</v>
      </c>
      <c r="B2045" t="s">
        <v>107</v>
      </c>
      <c r="C2045" t="s">
        <v>107</v>
      </c>
      <c r="D2045" t="s">
        <v>107</v>
      </c>
      <c r="E2045" t="s">
        <v>79</v>
      </c>
      <c r="F2045" t="s">
        <v>12</v>
      </c>
      <c r="G2045" t="s">
        <v>52</v>
      </c>
      <c r="H2045" t="s">
        <v>106</v>
      </c>
      <c r="I2045">
        <v>1663.3836995300001</v>
      </c>
      <c r="J2045">
        <v>1663.3836995300001</v>
      </c>
      <c r="K2045">
        <v>249274</v>
      </c>
      <c r="L2045">
        <v>0.66729129372898899</v>
      </c>
      <c r="M2045">
        <v>0.66729129372898899</v>
      </c>
    </row>
    <row r="2046" spans="1:13" x14ac:dyDescent="0.3">
      <c r="A2046" s="10">
        <v>44651</v>
      </c>
      <c r="B2046" t="s">
        <v>107</v>
      </c>
      <c r="C2046" t="s">
        <v>107</v>
      </c>
      <c r="D2046" t="s">
        <v>107</v>
      </c>
      <c r="E2046" t="s">
        <v>79</v>
      </c>
      <c r="F2046" t="s">
        <v>53</v>
      </c>
      <c r="G2046" t="s">
        <v>54</v>
      </c>
      <c r="H2046" t="s">
        <v>55</v>
      </c>
      <c r="I2046">
        <v>130499.87486610998</v>
      </c>
      <c r="J2046">
        <v>-130499.87486610998</v>
      </c>
      <c r="K2046">
        <v>249274</v>
      </c>
      <c r="L2046">
        <v>52.351980096644645</v>
      </c>
      <c r="M2046">
        <v>-52.351980096644645</v>
      </c>
    </row>
    <row r="2047" spans="1:13" x14ac:dyDescent="0.3">
      <c r="A2047" s="10">
        <v>44651</v>
      </c>
      <c r="B2047" t="s">
        <v>107</v>
      </c>
      <c r="C2047" t="s">
        <v>107</v>
      </c>
      <c r="D2047" t="s">
        <v>107</v>
      </c>
      <c r="E2047" t="s">
        <v>79</v>
      </c>
      <c r="F2047" t="s">
        <v>53</v>
      </c>
      <c r="G2047" t="s">
        <v>15</v>
      </c>
      <c r="H2047" t="s">
        <v>16</v>
      </c>
      <c r="I2047">
        <v>76.434690650000007</v>
      </c>
      <c r="J2047">
        <v>-76.434690650000007</v>
      </c>
      <c r="K2047">
        <v>249274</v>
      </c>
      <c r="L2047">
        <v>3.0662921383698263E-2</v>
      </c>
      <c r="M2047">
        <v>-3.0662921383698263E-2</v>
      </c>
    </row>
    <row r="2048" spans="1:13" x14ac:dyDescent="0.3">
      <c r="A2048" s="10">
        <v>44651</v>
      </c>
      <c r="B2048" t="s">
        <v>107</v>
      </c>
      <c r="C2048" t="s">
        <v>107</v>
      </c>
      <c r="D2048" t="s">
        <v>107</v>
      </c>
      <c r="E2048" t="s">
        <v>79</v>
      </c>
      <c r="F2048" t="s">
        <v>53</v>
      </c>
      <c r="G2048" t="s">
        <v>17</v>
      </c>
      <c r="H2048" t="s">
        <v>18</v>
      </c>
      <c r="I2048">
        <v>0</v>
      </c>
      <c r="J2048">
        <v>0</v>
      </c>
      <c r="K2048">
        <v>249274</v>
      </c>
      <c r="L2048">
        <v>0</v>
      </c>
      <c r="M2048">
        <v>0</v>
      </c>
    </row>
    <row r="2049" spans="1:13" x14ac:dyDescent="0.3">
      <c r="A2049" s="10">
        <v>44651</v>
      </c>
      <c r="B2049" t="s">
        <v>107</v>
      </c>
      <c r="C2049" t="s">
        <v>107</v>
      </c>
      <c r="D2049" t="s">
        <v>107</v>
      </c>
      <c r="E2049" t="s">
        <v>79</v>
      </c>
      <c r="F2049" t="s">
        <v>53</v>
      </c>
      <c r="G2049" t="s">
        <v>19</v>
      </c>
      <c r="H2049" t="s">
        <v>20</v>
      </c>
      <c r="I2049">
        <v>76.434690650000007</v>
      </c>
      <c r="J2049">
        <v>-76.434690650000007</v>
      </c>
      <c r="K2049">
        <v>249274</v>
      </c>
      <c r="L2049">
        <v>3.0662921383698263E-2</v>
      </c>
      <c r="M2049">
        <v>-3.0662921383698263E-2</v>
      </c>
    </row>
    <row r="2050" spans="1:13" x14ac:dyDescent="0.3">
      <c r="A2050" s="10">
        <v>44651</v>
      </c>
      <c r="B2050" t="s">
        <v>107</v>
      </c>
      <c r="C2050" t="s">
        <v>107</v>
      </c>
      <c r="D2050" t="s">
        <v>107</v>
      </c>
      <c r="E2050" t="s">
        <v>79</v>
      </c>
      <c r="F2050" t="s">
        <v>53</v>
      </c>
      <c r="G2050" t="s">
        <v>21</v>
      </c>
      <c r="H2050" t="s">
        <v>22</v>
      </c>
      <c r="I2050">
        <v>51413.642492059997</v>
      </c>
      <c r="J2050">
        <v>-51413.642492059997</v>
      </c>
      <c r="K2050">
        <v>249274</v>
      </c>
      <c r="L2050">
        <v>20.625353021999889</v>
      </c>
      <c r="M2050">
        <v>-20.625353021999889</v>
      </c>
    </row>
    <row r="2051" spans="1:13" x14ac:dyDescent="0.3">
      <c r="A2051" s="10">
        <v>44651</v>
      </c>
      <c r="B2051" t="s">
        <v>107</v>
      </c>
      <c r="C2051" t="s">
        <v>107</v>
      </c>
      <c r="D2051" t="s">
        <v>107</v>
      </c>
      <c r="E2051" t="s">
        <v>79</v>
      </c>
      <c r="F2051" t="s">
        <v>53</v>
      </c>
      <c r="G2051" t="s">
        <v>23</v>
      </c>
      <c r="H2051" t="s">
        <v>24</v>
      </c>
      <c r="I2051">
        <v>14854.467125769999</v>
      </c>
      <c r="J2051">
        <v>-14854.467125769999</v>
      </c>
      <c r="K2051">
        <v>249274</v>
      </c>
      <c r="L2051">
        <v>5.9590920536317462</v>
      </c>
      <c r="M2051">
        <v>-5.9590920536317462</v>
      </c>
    </row>
    <row r="2052" spans="1:13" x14ac:dyDescent="0.3">
      <c r="A2052" s="10">
        <v>44651</v>
      </c>
      <c r="B2052" t="s">
        <v>107</v>
      </c>
      <c r="C2052" t="s">
        <v>107</v>
      </c>
      <c r="D2052" t="s">
        <v>107</v>
      </c>
      <c r="E2052" t="s">
        <v>79</v>
      </c>
      <c r="F2052" t="s">
        <v>53</v>
      </c>
      <c r="G2052" t="s">
        <v>25</v>
      </c>
      <c r="H2052" t="s">
        <v>26</v>
      </c>
      <c r="I2052">
        <v>20976.662497999998</v>
      </c>
      <c r="J2052">
        <v>-20976.662497999998</v>
      </c>
      <c r="K2052">
        <v>249274</v>
      </c>
      <c r="L2052">
        <v>8.4151024567343544</v>
      </c>
      <c r="M2052">
        <v>-8.4151024567343544</v>
      </c>
    </row>
    <row r="2053" spans="1:13" x14ac:dyDescent="0.3">
      <c r="A2053" s="10">
        <v>44651</v>
      </c>
      <c r="B2053" t="s">
        <v>107</v>
      </c>
      <c r="C2053" t="s">
        <v>107</v>
      </c>
      <c r="D2053" t="s">
        <v>107</v>
      </c>
      <c r="E2053" t="s">
        <v>79</v>
      </c>
      <c r="F2053" t="s">
        <v>53</v>
      </c>
      <c r="G2053" t="s">
        <v>27</v>
      </c>
      <c r="H2053" t="s">
        <v>28</v>
      </c>
      <c r="I2053">
        <v>15582.512868289999</v>
      </c>
      <c r="J2053">
        <v>-15582.512868289999</v>
      </c>
      <c r="K2053">
        <v>249274</v>
      </c>
      <c r="L2053">
        <v>6.2511585116337836</v>
      </c>
      <c r="M2053">
        <v>-6.2511585116337836</v>
      </c>
    </row>
    <row r="2054" spans="1:13" x14ac:dyDescent="0.3">
      <c r="A2054" s="10">
        <v>44651</v>
      </c>
      <c r="B2054" t="s">
        <v>107</v>
      </c>
      <c r="C2054" t="s">
        <v>107</v>
      </c>
      <c r="D2054" t="s">
        <v>107</v>
      </c>
      <c r="E2054" t="s">
        <v>79</v>
      </c>
      <c r="F2054" t="s">
        <v>53</v>
      </c>
      <c r="G2054" t="s">
        <v>29</v>
      </c>
      <c r="H2054" t="s">
        <v>30</v>
      </c>
      <c r="I2054">
        <v>34044.890764359996</v>
      </c>
      <c r="J2054">
        <v>-34044.890764359996</v>
      </c>
      <c r="K2054">
        <v>249274</v>
      </c>
      <c r="L2054">
        <v>13.657618028498758</v>
      </c>
      <c r="M2054">
        <v>-13.657618028498758</v>
      </c>
    </row>
    <row r="2055" spans="1:13" x14ac:dyDescent="0.3">
      <c r="A2055" s="10">
        <v>44651</v>
      </c>
      <c r="B2055" t="s">
        <v>107</v>
      </c>
      <c r="C2055" t="s">
        <v>107</v>
      </c>
      <c r="D2055" t="s">
        <v>107</v>
      </c>
      <c r="E2055" t="s">
        <v>79</v>
      </c>
      <c r="F2055" t="s">
        <v>53</v>
      </c>
      <c r="G2055" t="s">
        <v>31</v>
      </c>
      <c r="H2055" t="s">
        <v>32</v>
      </c>
      <c r="I2055">
        <v>0</v>
      </c>
      <c r="J2055">
        <v>0</v>
      </c>
      <c r="K2055">
        <v>249274</v>
      </c>
      <c r="L2055">
        <v>0</v>
      </c>
      <c r="M2055">
        <v>0</v>
      </c>
    </row>
    <row r="2056" spans="1:13" x14ac:dyDescent="0.3">
      <c r="A2056" s="10">
        <v>44651</v>
      </c>
      <c r="B2056" t="s">
        <v>107</v>
      </c>
      <c r="C2056" t="s">
        <v>107</v>
      </c>
      <c r="D2056" t="s">
        <v>107</v>
      </c>
      <c r="E2056" t="s">
        <v>79</v>
      </c>
      <c r="F2056" t="s">
        <v>53</v>
      </c>
      <c r="G2056" t="s">
        <v>33</v>
      </c>
      <c r="H2056" t="s">
        <v>34</v>
      </c>
      <c r="I2056">
        <v>34044.890764359996</v>
      </c>
      <c r="J2056">
        <v>-34044.890764359996</v>
      </c>
      <c r="K2056">
        <v>249274</v>
      </c>
      <c r="L2056">
        <v>13.657618028498758</v>
      </c>
      <c r="M2056">
        <v>-13.657618028498758</v>
      </c>
    </row>
    <row r="2057" spans="1:13" x14ac:dyDescent="0.3">
      <c r="A2057" s="10">
        <v>44651</v>
      </c>
      <c r="B2057" t="s">
        <v>107</v>
      </c>
      <c r="C2057" t="s">
        <v>107</v>
      </c>
      <c r="D2057" t="s">
        <v>107</v>
      </c>
      <c r="E2057" t="s">
        <v>79</v>
      </c>
      <c r="F2057" t="s">
        <v>53</v>
      </c>
      <c r="G2057" t="s">
        <v>35</v>
      </c>
      <c r="H2057" t="s">
        <v>110</v>
      </c>
      <c r="I2057">
        <v>3503.1335109999995</v>
      </c>
      <c r="J2057">
        <v>-3503.1335109999995</v>
      </c>
      <c r="K2057">
        <v>249274</v>
      </c>
      <c r="L2057">
        <v>1.4053344957757326</v>
      </c>
      <c r="M2057">
        <v>-1.4053344957757326</v>
      </c>
    </row>
    <row r="2058" spans="1:13" x14ac:dyDescent="0.3">
      <c r="A2058" s="10">
        <v>44651</v>
      </c>
      <c r="B2058" t="s">
        <v>107</v>
      </c>
      <c r="C2058" t="s">
        <v>107</v>
      </c>
      <c r="D2058" t="s">
        <v>107</v>
      </c>
      <c r="E2058" t="s">
        <v>79</v>
      </c>
      <c r="F2058" t="s">
        <v>53</v>
      </c>
      <c r="G2058" t="s">
        <v>36</v>
      </c>
      <c r="H2058" t="s">
        <v>32</v>
      </c>
      <c r="I2058">
        <v>599.23218399999996</v>
      </c>
      <c r="J2058">
        <v>-599.23218399999996</v>
      </c>
      <c r="K2058">
        <v>249274</v>
      </c>
      <c r="L2058">
        <v>0.24039096897390022</v>
      </c>
      <c r="M2058">
        <v>-0.24039096897390022</v>
      </c>
    </row>
    <row r="2059" spans="1:13" x14ac:dyDescent="0.3">
      <c r="A2059" s="10">
        <v>44651</v>
      </c>
      <c r="B2059" t="s">
        <v>107</v>
      </c>
      <c r="C2059" t="s">
        <v>107</v>
      </c>
      <c r="D2059" t="s">
        <v>107</v>
      </c>
      <c r="E2059" t="s">
        <v>79</v>
      </c>
      <c r="F2059" t="s">
        <v>53</v>
      </c>
      <c r="G2059" t="s">
        <v>37</v>
      </c>
      <c r="H2059" t="s">
        <v>34</v>
      </c>
      <c r="I2059">
        <v>2903.9013269999996</v>
      </c>
      <c r="J2059">
        <v>-2903.9013269999996</v>
      </c>
      <c r="K2059">
        <v>249274</v>
      </c>
      <c r="L2059">
        <v>1.1649435268018324</v>
      </c>
      <c r="M2059">
        <v>-1.1649435268018324</v>
      </c>
    </row>
    <row r="2060" spans="1:13" x14ac:dyDescent="0.3">
      <c r="A2060" s="10">
        <v>44651</v>
      </c>
      <c r="B2060" t="s">
        <v>107</v>
      </c>
      <c r="C2060" t="s">
        <v>107</v>
      </c>
      <c r="D2060" t="s">
        <v>107</v>
      </c>
      <c r="E2060" t="s">
        <v>79</v>
      </c>
      <c r="F2060" t="s">
        <v>53</v>
      </c>
      <c r="G2060" t="s">
        <v>38</v>
      </c>
      <c r="H2060" t="s">
        <v>39</v>
      </c>
      <c r="I2060">
        <v>5330.5674624000012</v>
      </c>
      <c r="J2060">
        <v>-5330.5674624000012</v>
      </c>
      <c r="K2060">
        <v>249274</v>
      </c>
      <c r="L2060">
        <v>2.1384370060254985</v>
      </c>
      <c r="M2060">
        <v>-2.1384370060254985</v>
      </c>
    </row>
    <row r="2061" spans="1:13" x14ac:dyDescent="0.3">
      <c r="A2061" s="10">
        <v>44651</v>
      </c>
      <c r="B2061" t="s">
        <v>107</v>
      </c>
      <c r="C2061" t="s">
        <v>107</v>
      </c>
      <c r="D2061" t="s">
        <v>107</v>
      </c>
      <c r="E2061" t="s">
        <v>79</v>
      </c>
      <c r="F2061" t="s">
        <v>53</v>
      </c>
      <c r="G2061" t="s">
        <v>40</v>
      </c>
      <c r="H2061" t="s">
        <v>41</v>
      </c>
      <c r="I2061">
        <v>250.27002944</v>
      </c>
      <c r="J2061">
        <v>-250.27002944</v>
      </c>
      <c r="K2061">
        <v>249274</v>
      </c>
      <c r="L2061">
        <v>0.10039957213347561</v>
      </c>
      <c r="M2061">
        <v>-0.10039957213347561</v>
      </c>
    </row>
    <row r="2062" spans="1:13" x14ac:dyDescent="0.3">
      <c r="A2062" s="10">
        <v>44651</v>
      </c>
      <c r="B2062" t="s">
        <v>107</v>
      </c>
      <c r="C2062" t="s">
        <v>107</v>
      </c>
      <c r="D2062" t="s">
        <v>107</v>
      </c>
      <c r="E2062" t="s">
        <v>79</v>
      </c>
      <c r="F2062" t="s">
        <v>53</v>
      </c>
      <c r="G2062" t="s">
        <v>42</v>
      </c>
      <c r="H2062" t="s">
        <v>43</v>
      </c>
      <c r="I2062">
        <v>250.27002944</v>
      </c>
      <c r="J2062">
        <v>-250.27002944</v>
      </c>
      <c r="K2062">
        <v>249274</v>
      </c>
      <c r="L2062">
        <v>0.10039957213347561</v>
      </c>
      <c r="M2062">
        <v>-0.10039957213347561</v>
      </c>
    </row>
    <row r="2063" spans="1:13" x14ac:dyDescent="0.3">
      <c r="A2063" s="10">
        <v>44651</v>
      </c>
      <c r="B2063" t="s">
        <v>107</v>
      </c>
      <c r="C2063" t="s">
        <v>107</v>
      </c>
      <c r="D2063" t="s">
        <v>107</v>
      </c>
      <c r="E2063" t="s">
        <v>79</v>
      </c>
      <c r="F2063" t="s">
        <v>53</v>
      </c>
      <c r="G2063" t="s">
        <v>44</v>
      </c>
      <c r="H2063" t="s">
        <v>45</v>
      </c>
      <c r="I2063">
        <v>0</v>
      </c>
      <c r="J2063">
        <v>0</v>
      </c>
      <c r="K2063">
        <v>249274</v>
      </c>
      <c r="L2063">
        <v>0</v>
      </c>
      <c r="M2063">
        <v>0</v>
      </c>
    </row>
    <row r="2064" spans="1:13" x14ac:dyDescent="0.3">
      <c r="A2064" s="10">
        <v>44651</v>
      </c>
      <c r="B2064" t="s">
        <v>107</v>
      </c>
      <c r="C2064" t="s">
        <v>107</v>
      </c>
      <c r="D2064" t="s">
        <v>107</v>
      </c>
      <c r="E2064" t="s">
        <v>79</v>
      </c>
      <c r="F2064" t="s">
        <v>53</v>
      </c>
      <c r="G2064" t="s">
        <v>46</v>
      </c>
      <c r="H2064" t="s">
        <v>47</v>
      </c>
      <c r="I2064">
        <v>0</v>
      </c>
      <c r="J2064">
        <v>0</v>
      </c>
      <c r="K2064">
        <v>249274</v>
      </c>
      <c r="L2064">
        <v>0</v>
      </c>
      <c r="M2064">
        <v>0</v>
      </c>
    </row>
    <row r="2065" spans="1:13" x14ac:dyDescent="0.3">
      <c r="A2065" s="10">
        <v>44651</v>
      </c>
      <c r="B2065" t="s">
        <v>107</v>
      </c>
      <c r="C2065" t="s">
        <v>107</v>
      </c>
      <c r="D2065" t="s">
        <v>107</v>
      </c>
      <c r="E2065" t="s">
        <v>79</v>
      </c>
      <c r="F2065" t="s">
        <v>53</v>
      </c>
      <c r="G2065" t="s">
        <v>48</v>
      </c>
      <c r="H2065" t="s">
        <v>96</v>
      </c>
      <c r="I2065">
        <v>0</v>
      </c>
      <c r="J2065">
        <v>0</v>
      </c>
      <c r="K2065">
        <v>249274</v>
      </c>
      <c r="L2065">
        <v>0</v>
      </c>
      <c r="M2065">
        <v>0</v>
      </c>
    </row>
    <row r="2066" spans="1:13" x14ac:dyDescent="0.3">
      <c r="A2066" s="10">
        <v>44651</v>
      </c>
      <c r="B2066" t="s">
        <v>107</v>
      </c>
      <c r="C2066" t="s">
        <v>107</v>
      </c>
      <c r="D2066" t="s">
        <v>107</v>
      </c>
      <c r="E2066" t="s">
        <v>79</v>
      </c>
      <c r="F2066" t="s">
        <v>53</v>
      </c>
      <c r="G2066" t="s">
        <v>49</v>
      </c>
      <c r="H2066" t="s">
        <v>56</v>
      </c>
      <c r="I2066">
        <v>35880.935916199996</v>
      </c>
      <c r="J2066">
        <v>-35880.935916199996</v>
      </c>
      <c r="K2066">
        <v>249274</v>
      </c>
      <c r="L2066">
        <v>14.394175050827601</v>
      </c>
      <c r="M2066">
        <v>-14.394175050827601</v>
      </c>
    </row>
    <row r="2067" spans="1:13" x14ac:dyDescent="0.3">
      <c r="A2067" s="10">
        <v>44651</v>
      </c>
      <c r="B2067" t="s">
        <v>107</v>
      </c>
      <c r="C2067" t="s">
        <v>107</v>
      </c>
      <c r="D2067" t="s">
        <v>107</v>
      </c>
      <c r="E2067" t="s">
        <v>79</v>
      </c>
      <c r="F2067" t="s">
        <v>53</v>
      </c>
      <c r="G2067" t="s">
        <v>50</v>
      </c>
      <c r="H2067" t="s">
        <v>51</v>
      </c>
      <c r="I2067">
        <v>15935.149789999998</v>
      </c>
      <c r="J2067">
        <v>-15935.149789999998</v>
      </c>
      <c r="K2067">
        <v>249274</v>
      </c>
      <c r="L2067">
        <v>6.3926240963758749</v>
      </c>
      <c r="M2067">
        <v>-6.3926240963758749</v>
      </c>
    </row>
    <row r="2068" spans="1:13" x14ac:dyDescent="0.3">
      <c r="A2068" s="10">
        <v>44651</v>
      </c>
      <c r="B2068" t="s">
        <v>107</v>
      </c>
      <c r="C2068" t="s">
        <v>107</v>
      </c>
      <c r="D2068" t="s">
        <v>107</v>
      </c>
      <c r="E2068" t="s">
        <v>79</v>
      </c>
      <c r="F2068" t="s">
        <v>53</v>
      </c>
      <c r="G2068" t="s">
        <v>52</v>
      </c>
      <c r="H2068" t="s">
        <v>57</v>
      </c>
      <c r="I2068">
        <v>19945.786126199997</v>
      </c>
      <c r="J2068">
        <v>-19945.786126199997</v>
      </c>
      <c r="K2068">
        <v>249274</v>
      </c>
      <c r="L2068">
        <v>8.0015509544517265</v>
      </c>
      <c r="M2068">
        <v>-8.0015509544517265</v>
      </c>
    </row>
    <row r="2069" spans="1:13" x14ac:dyDescent="0.3">
      <c r="A2069" s="10">
        <v>44651</v>
      </c>
      <c r="B2069" t="s">
        <v>107</v>
      </c>
      <c r="C2069" t="s">
        <v>107</v>
      </c>
      <c r="D2069" t="s">
        <v>107</v>
      </c>
      <c r="E2069" t="s">
        <v>79</v>
      </c>
      <c r="F2069" t="s">
        <v>58</v>
      </c>
      <c r="G2069" t="s">
        <v>59</v>
      </c>
      <c r="H2069" t="s">
        <v>60</v>
      </c>
      <c r="I2069">
        <v>96196.34737485493</v>
      </c>
      <c r="J2069">
        <v>96196.34737485493</v>
      </c>
      <c r="K2069">
        <v>249274</v>
      </c>
      <c r="L2069">
        <v>38.590606069969162</v>
      </c>
      <c r="M2069">
        <v>38.590606069969162</v>
      </c>
    </row>
    <row r="2070" spans="1:13" x14ac:dyDescent="0.3">
      <c r="A2070" s="10">
        <v>45016</v>
      </c>
      <c r="B2070" t="s">
        <v>103</v>
      </c>
      <c r="C2070" t="s">
        <v>103</v>
      </c>
      <c r="D2070" t="s">
        <v>103</v>
      </c>
      <c r="E2070" t="s">
        <v>11</v>
      </c>
      <c r="F2070" t="s">
        <v>12</v>
      </c>
      <c r="G2070" t="s">
        <v>13</v>
      </c>
      <c r="H2070" t="s">
        <v>14</v>
      </c>
      <c r="I2070">
        <v>706976.65805221291</v>
      </c>
      <c r="J2070">
        <v>706976.65805221291</v>
      </c>
      <c r="K2070">
        <v>284403</v>
      </c>
      <c r="L2070">
        <v>248.58270062278277</v>
      </c>
      <c r="M2070">
        <v>248.58270062278277</v>
      </c>
    </row>
    <row r="2071" spans="1:13" x14ac:dyDescent="0.3">
      <c r="A2071" s="10">
        <v>45016</v>
      </c>
      <c r="B2071" t="s">
        <v>103</v>
      </c>
      <c r="C2071" t="s">
        <v>103</v>
      </c>
      <c r="D2071" t="s">
        <v>103</v>
      </c>
      <c r="E2071" t="s">
        <v>11</v>
      </c>
      <c r="F2071" t="s">
        <v>12</v>
      </c>
      <c r="G2071" t="s">
        <v>15</v>
      </c>
      <c r="H2071" t="s">
        <v>16</v>
      </c>
      <c r="I2071">
        <v>110.37812058</v>
      </c>
      <c r="J2071">
        <v>110.37812058</v>
      </c>
      <c r="K2071">
        <v>284403</v>
      </c>
      <c r="L2071">
        <v>3.8810462822122131E-2</v>
      </c>
      <c r="M2071">
        <v>3.8810462822122131E-2</v>
      </c>
    </row>
    <row r="2072" spans="1:13" x14ac:dyDescent="0.3">
      <c r="A2072" s="10">
        <v>45016</v>
      </c>
      <c r="B2072" t="s">
        <v>103</v>
      </c>
      <c r="C2072" t="s">
        <v>103</v>
      </c>
      <c r="D2072" t="s">
        <v>103</v>
      </c>
      <c r="E2072" t="s">
        <v>11</v>
      </c>
      <c r="F2072" t="s">
        <v>12</v>
      </c>
      <c r="G2072" t="s">
        <v>17</v>
      </c>
      <c r="H2072" t="s">
        <v>18</v>
      </c>
      <c r="I2072">
        <v>86.240352060000006</v>
      </c>
      <c r="J2072">
        <v>86.240352060000006</v>
      </c>
      <c r="K2072">
        <v>284403</v>
      </c>
      <c r="L2072">
        <v>3.0323291969493994E-2</v>
      </c>
      <c r="M2072">
        <v>3.0323291969493994E-2</v>
      </c>
    </row>
    <row r="2073" spans="1:13" x14ac:dyDescent="0.3">
      <c r="A2073" s="10">
        <v>45016</v>
      </c>
      <c r="B2073" t="s">
        <v>103</v>
      </c>
      <c r="C2073" t="s">
        <v>103</v>
      </c>
      <c r="D2073" t="s">
        <v>103</v>
      </c>
      <c r="E2073" t="s">
        <v>11</v>
      </c>
      <c r="F2073" t="s">
        <v>12</v>
      </c>
      <c r="G2073" t="s">
        <v>19</v>
      </c>
      <c r="H2073" t="s">
        <v>20</v>
      </c>
      <c r="I2073">
        <v>24.137768519999998</v>
      </c>
      <c r="J2073">
        <v>24.137768519999998</v>
      </c>
      <c r="K2073">
        <v>284403</v>
      </c>
      <c r="L2073">
        <v>8.487170852628137E-3</v>
      </c>
      <c r="M2073">
        <v>8.487170852628137E-3</v>
      </c>
    </row>
    <row r="2074" spans="1:13" x14ac:dyDescent="0.3">
      <c r="A2074" s="10">
        <v>45016</v>
      </c>
      <c r="B2074" t="s">
        <v>103</v>
      </c>
      <c r="C2074" t="s">
        <v>103</v>
      </c>
      <c r="D2074" t="s">
        <v>103</v>
      </c>
      <c r="E2074" t="s">
        <v>11</v>
      </c>
      <c r="F2074" t="s">
        <v>12</v>
      </c>
      <c r="G2074" t="s">
        <v>21</v>
      </c>
      <c r="H2074" t="s">
        <v>22</v>
      </c>
      <c r="I2074">
        <v>219734.98032697622</v>
      </c>
      <c r="J2074">
        <v>219734.98032697622</v>
      </c>
      <c r="K2074">
        <v>284403</v>
      </c>
      <c r="L2074">
        <v>77.261836312196507</v>
      </c>
      <c r="M2074">
        <v>77.261836312196507</v>
      </c>
    </row>
    <row r="2075" spans="1:13" x14ac:dyDescent="0.3">
      <c r="A2075" s="10">
        <v>45016</v>
      </c>
      <c r="B2075" t="s">
        <v>103</v>
      </c>
      <c r="C2075" t="s">
        <v>103</v>
      </c>
      <c r="D2075" t="s">
        <v>103</v>
      </c>
      <c r="E2075" t="s">
        <v>11</v>
      </c>
      <c r="F2075" t="s">
        <v>12</v>
      </c>
      <c r="G2075" t="s">
        <v>23</v>
      </c>
      <c r="H2075" t="s">
        <v>24</v>
      </c>
      <c r="I2075">
        <v>46137.395456766557</v>
      </c>
      <c r="J2075">
        <v>46137.395456766557</v>
      </c>
      <c r="K2075">
        <v>284403</v>
      </c>
      <c r="L2075">
        <v>16.222541765300139</v>
      </c>
      <c r="M2075">
        <v>16.222541765300139</v>
      </c>
    </row>
    <row r="2076" spans="1:13" x14ac:dyDescent="0.3">
      <c r="A2076" s="10">
        <v>45016</v>
      </c>
      <c r="B2076" t="s">
        <v>103</v>
      </c>
      <c r="C2076" t="s">
        <v>103</v>
      </c>
      <c r="D2076" t="s">
        <v>103</v>
      </c>
      <c r="E2076" t="s">
        <v>11</v>
      </c>
      <c r="F2076" t="s">
        <v>12</v>
      </c>
      <c r="G2076" t="s">
        <v>25</v>
      </c>
      <c r="H2076" t="s">
        <v>26</v>
      </c>
      <c r="I2076">
        <v>107678.86286112963</v>
      </c>
      <c r="J2076">
        <v>107678.86286112963</v>
      </c>
      <c r="K2076">
        <v>284403</v>
      </c>
      <c r="L2076">
        <v>37.861366744067269</v>
      </c>
      <c r="M2076">
        <v>37.861366744067269</v>
      </c>
    </row>
    <row r="2077" spans="1:13" x14ac:dyDescent="0.3">
      <c r="A2077" s="10">
        <v>45016</v>
      </c>
      <c r="B2077" t="s">
        <v>103</v>
      </c>
      <c r="C2077" t="s">
        <v>103</v>
      </c>
      <c r="D2077" t="s">
        <v>103</v>
      </c>
      <c r="E2077" t="s">
        <v>11</v>
      </c>
      <c r="F2077" t="s">
        <v>12</v>
      </c>
      <c r="G2077" t="s">
        <v>27</v>
      </c>
      <c r="H2077" t="s">
        <v>28</v>
      </c>
      <c r="I2077">
        <v>65918.722009080026</v>
      </c>
      <c r="J2077">
        <v>65918.722009080026</v>
      </c>
      <c r="K2077">
        <v>284403</v>
      </c>
      <c r="L2077">
        <v>23.177927802829092</v>
      </c>
      <c r="M2077">
        <v>23.177927802829092</v>
      </c>
    </row>
    <row r="2078" spans="1:13" x14ac:dyDescent="0.3">
      <c r="A2078" s="10">
        <v>45016</v>
      </c>
      <c r="B2078" t="s">
        <v>103</v>
      </c>
      <c r="C2078" t="s">
        <v>103</v>
      </c>
      <c r="D2078" t="s">
        <v>103</v>
      </c>
      <c r="E2078" t="s">
        <v>11</v>
      </c>
      <c r="F2078" t="s">
        <v>12</v>
      </c>
      <c r="G2078" t="s">
        <v>29</v>
      </c>
      <c r="H2078" t="s">
        <v>30</v>
      </c>
      <c r="I2078">
        <v>107295.44243223002</v>
      </c>
      <c r="J2078">
        <v>107295.44243223002</v>
      </c>
      <c r="K2078">
        <v>284403</v>
      </c>
      <c r="L2078">
        <v>37.72655085643612</v>
      </c>
      <c r="M2078">
        <v>37.72655085643612</v>
      </c>
    </row>
    <row r="2079" spans="1:13" x14ac:dyDescent="0.3">
      <c r="A2079" s="10">
        <v>45016</v>
      </c>
      <c r="B2079" t="s">
        <v>103</v>
      </c>
      <c r="C2079" t="s">
        <v>103</v>
      </c>
      <c r="D2079" t="s">
        <v>103</v>
      </c>
      <c r="E2079" t="s">
        <v>11</v>
      </c>
      <c r="F2079" t="s">
        <v>12</v>
      </c>
      <c r="G2079" t="s">
        <v>31</v>
      </c>
      <c r="H2079" t="s">
        <v>32</v>
      </c>
      <c r="I2079">
        <v>33256.088546237828</v>
      </c>
      <c r="J2079">
        <v>33256.088546237828</v>
      </c>
      <c r="K2079">
        <v>284403</v>
      </c>
      <c r="L2079">
        <v>11.693297379506484</v>
      </c>
      <c r="M2079">
        <v>11.693297379506484</v>
      </c>
    </row>
    <row r="2080" spans="1:13" x14ac:dyDescent="0.3">
      <c r="A2080" s="10">
        <v>45016</v>
      </c>
      <c r="B2080" t="s">
        <v>103</v>
      </c>
      <c r="C2080" t="s">
        <v>103</v>
      </c>
      <c r="D2080" t="s">
        <v>103</v>
      </c>
      <c r="E2080" t="s">
        <v>11</v>
      </c>
      <c r="F2080" t="s">
        <v>12</v>
      </c>
      <c r="G2080" t="s">
        <v>33</v>
      </c>
      <c r="H2080" t="s">
        <v>34</v>
      </c>
      <c r="I2080">
        <v>74039.353885992183</v>
      </c>
      <c r="J2080">
        <v>74039.353885992183</v>
      </c>
      <c r="K2080">
        <v>284403</v>
      </c>
      <c r="L2080">
        <v>26.03325347692963</v>
      </c>
      <c r="M2080">
        <v>26.03325347692963</v>
      </c>
    </row>
    <row r="2081" spans="1:13" x14ac:dyDescent="0.3">
      <c r="A2081" s="10">
        <v>45016</v>
      </c>
      <c r="B2081" t="s">
        <v>103</v>
      </c>
      <c r="C2081" t="s">
        <v>103</v>
      </c>
      <c r="D2081" t="s">
        <v>103</v>
      </c>
      <c r="E2081" t="s">
        <v>11</v>
      </c>
      <c r="F2081" t="s">
        <v>12</v>
      </c>
      <c r="G2081" t="s">
        <v>35</v>
      </c>
      <c r="H2081" t="s">
        <v>110</v>
      </c>
      <c r="I2081">
        <v>107897.69841066626</v>
      </c>
      <c r="J2081">
        <v>107897.69841066626</v>
      </c>
      <c r="K2081">
        <v>284403</v>
      </c>
      <c r="L2081">
        <v>37.938312328163292</v>
      </c>
      <c r="M2081">
        <v>37.938312328163292</v>
      </c>
    </row>
    <row r="2082" spans="1:13" x14ac:dyDescent="0.3">
      <c r="A2082" s="10">
        <v>45016</v>
      </c>
      <c r="B2082" t="s">
        <v>103</v>
      </c>
      <c r="C2082" t="s">
        <v>103</v>
      </c>
      <c r="D2082" t="s">
        <v>103</v>
      </c>
      <c r="E2082" t="s">
        <v>11</v>
      </c>
      <c r="F2082" t="s">
        <v>12</v>
      </c>
      <c r="G2082" t="s">
        <v>36</v>
      </c>
      <c r="H2082" t="s">
        <v>32</v>
      </c>
      <c r="I2082">
        <v>24691.799777199576</v>
      </c>
      <c r="J2082">
        <v>24691.799777199576</v>
      </c>
      <c r="K2082">
        <v>284403</v>
      </c>
      <c r="L2082">
        <v>8.681975850184271</v>
      </c>
      <c r="M2082">
        <v>8.681975850184271</v>
      </c>
    </row>
    <row r="2083" spans="1:13" x14ac:dyDescent="0.3">
      <c r="A2083" s="10">
        <v>45016</v>
      </c>
      <c r="B2083" t="s">
        <v>103</v>
      </c>
      <c r="C2083" t="s">
        <v>103</v>
      </c>
      <c r="D2083" t="s">
        <v>103</v>
      </c>
      <c r="E2083" t="s">
        <v>11</v>
      </c>
      <c r="F2083" t="s">
        <v>12</v>
      </c>
      <c r="G2083" t="s">
        <v>37</v>
      </c>
      <c r="H2083" t="s">
        <v>34</v>
      </c>
      <c r="I2083">
        <v>83205.898633466684</v>
      </c>
      <c r="J2083">
        <v>83205.898633466684</v>
      </c>
      <c r="K2083">
        <v>284403</v>
      </c>
      <c r="L2083">
        <v>29.256336477979023</v>
      </c>
      <c r="M2083">
        <v>29.256336477979023</v>
      </c>
    </row>
    <row r="2084" spans="1:13" x14ac:dyDescent="0.3">
      <c r="A2084" s="10">
        <v>45016</v>
      </c>
      <c r="B2084" t="s">
        <v>103</v>
      </c>
      <c r="C2084" t="s">
        <v>103</v>
      </c>
      <c r="D2084" t="s">
        <v>103</v>
      </c>
      <c r="E2084" t="s">
        <v>11</v>
      </c>
      <c r="F2084" t="s">
        <v>12</v>
      </c>
      <c r="G2084" t="s">
        <v>38</v>
      </c>
      <c r="H2084" t="s">
        <v>39</v>
      </c>
      <c r="I2084">
        <v>198833.14017088493</v>
      </c>
      <c r="J2084">
        <v>198833.14017088493</v>
      </c>
      <c r="K2084">
        <v>284403</v>
      </c>
      <c r="L2084">
        <v>69.912462305561093</v>
      </c>
      <c r="M2084">
        <v>69.912462305561093</v>
      </c>
    </row>
    <row r="2085" spans="1:13" x14ac:dyDescent="0.3">
      <c r="A2085" s="10">
        <v>45016</v>
      </c>
      <c r="B2085" t="s">
        <v>103</v>
      </c>
      <c r="C2085" t="s">
        <v>103</v>
      </c>
      <c r="D2085" t="s">
        <v>103</v>
      </c>
      <c r="E2085" t="s">
        <v>11</v>
      </c>
      <c r="F2085" t="s">
        <v>12</v>
      </c>
      <c r="G2085" t="s">
        <v>40</v>
      </c>
      <c r="H2085" t="s">
        <v>41</v>
      </c>
      <c r="I2085">
        <v>2843.6823150548503</v>
      </c>
      <c r="J2085">
        <v>2843.6823150548503</v>
      </c>
      <c r="K2085">
        <v>284403</v>
      </c>
      <c r="L2085">
        <v>0.99987774919914707</v>
      </c>
      <c r="M2085">
        <v>0.99987774919914707</v>
      </c>
    </row>
    <row r="2086" spans="1:13" x14ac:dyDescent="0.3">
      <c r="A2086" s="10">
        <v>45016</v>
      </c>
      <c r="B2086" t="s">
        <v>103</v>
      </c>
      <c r="C2086" t="s">
        <v>103</v>
      </c>
      <c r="D2086" t="s">
        <v>103</v>
      </c>
      <c r="E2086" t="s">
        <v>11</v>
      </c>
      <c r="F2086" t="s">
        <v>12</v>
      </c>
      <c r="G2086" t="s">
        <v>42</v>
      </c>
      <c r="H2086" t="s">
        <v>43</v>
      </c>
      <c r="I2086">
        <v>2287.5412140548501</v>
      </c>
      <c r="J2086">
        <v>2287.5412140548501</v>
      </c>
      <c r="K2086">
        <v>284403</v>
      </c>
      <c r="L2086">
        <v>0.80433090159205434</v>
      </c>
      <c r="M2086">
        <v>0.80433090159205434</v>
      </c>
    </row>
    <row r="2087" spans="1:13" x14ac:dyDescent="0.3">
      <c r="A2087" s="10">
        <v>45016</v>
      </c>
      <c r="B2087" t="s">
        <v>103</v>
      </c>
      <c r="C2087" t="s">
        <v>103</v>
      </c>
      <c r="D2087" t="s">
        <v>103</v>
      </c>
      <c r="E2087" t="s">
        <v>11</v>
      </c>
      <c r="F2087" t="s">
        <v>12</v>
      </c>
      <c r="G2087" t="s">
        <v>44</v>
      </c>
      <c r="H2087" t="s">
        <v>45</v>
      </c>
      <c r="I2087">
        <v>556.14110100000005</v>
      </c>
      <c r="J2087">
        <v>556.14110100000005</v>
      </c>
      <c r="K2087">
        <v>284403</v>
      </c>
      <c r="L2087">
        <v>0.19554684760709276</v>
      </c>
      <c r="M2087">
        <v>0.19554684760709276</v>
      </c>
    </row>
    <row r="2088" spans="1:13" x14ac:dyDescent="0.3">
      <c r="A2088" s="10">
        <v>45016</v>
      </c>
      <c r="B2088" t="s">
        <v>103</v>
      </c>
      <c r="C2088" t="s">
        <v>103</v>
      </c>
      <c r="D2088" t="s">
        <v>103</v>
      </c>
      <c r="E2088" t="s">
        <v>11</v>
      </c>
      <c r="F2088" t="s">
        <v>12</v>
      </c>
      <c r="G2088" t="s">
        <v>46</v>
      </c>
      <c r="H2088" t="s">
        <v>47</v>
      </c>
      <c r="I2088">
        <v>0</v>
      </c>
      <c r="J2088">
        <v>0</v>
      </c>
      <c r="K2088">
        <v>284403</v>
      </c>
      <c r="L2088">
        <v>0</v>
      </c>
      <c r="M2088">
        <v>0</v>
      </c>
    </row>
    <row r="2089" spans="1:13" x14ac:dyDescent="0.3">
      <c r="A2089" s="10">
        <v>45016</v>
      </c>
      <c r="B2089" t="s">
        <v>103</v>
      </c>
      <c r="C2089" t="s">
        <v>103</v>
      </c>
      <c r="D2089" t="s">
        <v>103</v>
      </c>
      <c r="E2089" t="s">
        <v>11</v>
      </c>
      <c r="F2089" t="s">
        <v>12</v>
      </c>
      <c r="G2089" t="s">
        <v>48</v>
      </c>
      <c r="H2089" t="s">
        <v>96</v>
      </c>
      <c r="I2089">
        <v>1.9137857299999999</v>
      </c>
      <c r="J2089">
        <v>1.9137857299999999</v>
      </c>
      <c r="K2089">
        <v>284403</v>
      </c>
      <c r="L2089">
        <v>6.729133412798036E-4</v>
      </c>
      <c r="M2089">
        <v>6.729133412798036E-4</v>
      </c>
    </row>
    <row r="2090" spans="1:13" x14ac:dyDescent="0.3">
      <c r="A2090" s="10">
        <v>45016</v>
      </c>
      <c r="B2090" t="s">
        <v>103</v>
      </c>
      <c r="C2090" t="s">
        <v>103</v>
      </c>
      <c r="D2090" t="s">
        <v>103</v>
      </c>
      <c r="E2090" t="s">
        <v>11</v>
      </c>
      <c r="F2090" t="s">
        <v>12</v>
      </c>
      <c r="G2090" t="s">
        <v>49</v>
      </c>
      <c r="H2090" t="s">
        <v>104</v>
      </c>
      <c r="I2090">
        <v>70259.422490090568</v>
      </c>
      <c r="J2090">
        <v>70259.422490090568</v>
      </c>
      <c r="K2090">
        <v>284403</v>
      </c>
      <c r="L2090">
        <v>24.704177695063194</v>
      </c>
      <c r="M2090">
        <v>24.704177695063194</v>
      </c>
    </row>
    <row r="2091" spans="1:13" x14ac:dyDescent="0.3">
      <c r="A2091" s="10">
        <v>45016</v>
      </c>
      <c r="B2091" t="s">
        <v>103</v>
      </c>
      <c r="C2091" t="s">
        <v>103</v>
      </c>
      <c r="D2091" t="s">
        <v>103</v>
      </c>
      <c r="E2091" t="s">
        <v>11</v>
      </c>
      <c r="F2091" t="s">
        <v>12</v>
      </c>
      <c r="G2091" t="s">
        <v>50</v>
      </c>
      <c r="H2091" t="s">
        <v>51</v>
      </c>
      <c r="I2091">
        <v>15323.272875730239</v>
      </c>
      <c r="J2091">
        <v>15323.272875730239</v>
      </c>
      <c r="K2091">
        <v>284403</v>
      </c>
      <c r="L2091">
        <v>5.3878731503290185</v>
      </c>
      <c r="M2091">
        <v>5.3878731503290185</v>
      </c>
    </row>
    <row r="2092" spans="1:13" x14ac:dyDescent="0.3">
      <c r="A2092" s="10">
        <v>45016</v>
      </c>
      <c r="B2092" t="s">
        <v>103</v>
      </c>
      <c r="C2092" t="s">
        <v>103</v>
      </c>
      <c r="D2092" t="s">
        <v>103</v>
      </c>
      <c r="E2092" t="s">
        <v>11</v>
      </c>
      <c r="F2092" t="s">
        <v>12</v>
      </c>
      <c r="G2092" t="s">
        <v>52</v>
      </c>
      <c r="H2092" t="s">
        <v>106</v>
      </c>
      <c r="I2092">
        <v>54936.149614360329</v>
      </c>
      <c r="J2092">
        <v>54936.149614360329</v>
      </c>
      <c r="K2092">
        <v>284403</v>
      </c>
      <c r="L2092">
        <v>19.316304544734173</v>
      </c>
      <c r="M2092">
        <v>19.316304544734173</v>
      </c>
    </row>
    <row r="2093" spans="1:13" x14ac:dyDescent="0.3">
      <c r="A2093" s="10">
        <v>45016</v>
      </c>
      <c r="B2093" t="s">
        <v>103</v>
      </c>
      <c r="C2093" t="s">
        <v>103</v>
      </c>
      <c r="D2093" t="s">
        <v>103</v>
      </c>
      <c r="E2093" t="s">
        <v>11</v>
      </c>
      <c r="F2093" t="s">
        <v>53</v>
      </c>
      <c r="G2093" t="s">
        <v>54</v>
      </c>
      <c r="H2093" t="s">
        <v>55</v>
      </c>
      <c r="I2093">
        <v>819487.53393821034</v>
      </c>
      <c r="J2093">
        <v>-819487.53393821034</v>
      </c>
      <c r="K2093">
        <v>284403</v>
      </c>
      <c r="L2093">
        <v>288.1430694958247</v>
      </c>
      <c r="M2093">
        <v>-288.1430694958247</v>
      </c>
    </row>
    <row r="2094" spans="1:13" x14ac:dyDescent="0.3">
      <c r="A2094" s="10">
        <v>45016</v>
      </c>
      <c r="B2094" t="s">
        <v>103</v>
      </c>
      <c r="C2094" t="s">
        <v>103</v>
      </c>
      <c r="D2094" t="s">
        <v>103</v>
      </c>
      <c r="E2094" t="s">
        <v>11</v>
      </c>
      <c r="F2094" t="s">
        <v>53</v>
      </c>
      <c r="G2094" t="s">
        <v>15</v>
      </c>
      <c r="H2094" t="s">
        <v>16</v>
      </c>
      <c r="I2094">
        <v>7010.679633234312</v>
      </c>
      <c r="J2094">
        <v>-7010.679633234312</v>
      </c>
      <c r="K2094">
        <v>284403</v>
      </c>
      <c r="L2094">
        <v>2.4650512242255926</v>
      </c>
      <c r="M2094">
        <v>-2.4650512242255926</v>
      </c>
    </row>
    <row r="2095" spans="1:13" x14ac:dyDescent="0.3">
      <c r="A2095" s="10">
        <v>45016</v>
      </c>
      <c r="B2095" t="s">
        <v>103</v>
      </c>
      <c r="C2095" t="s">
        <v>103</v>
      </c>
      <c r="D2095" t="s">
        <v>103</v>
      </c>
      <c r="E2095" t="s">
        <v>11</v>
      </c>
      <c r="F2095" t="s">
        <v>53</v>
      </c>
      <c r="G2095" t="s">
        <v>17</v>
      </c>
      <c r="H2095" t="s">
        <v>18</v>
      </c>
      <c r="I2095">
        <v>0</v>
      </c>
      <c r="J2095">
        <v>0</v>
      </c>
      <c r="K2095">
        <v>284403</v>
      </c>
      <c r="L2095">
        <v>0</v>
      </c>
      <c r="M2095">
        <v>0</v>
      </c>
    </row>
    <row r="2096" spans="1:13" x14ac:dyDescent="0.3">
      <c r="A2096" s="10">
        <v>45016</v>
      </c>
      <c r="B2096" t="s">
        <v>103</v>
      </c>
      <c r="C2096" t="s">
        <v>103</v>
      </c>
      <c r="D2096" t="s">
        <v>103</v>
      </c>
      <c r="E2096" t="s">
        <v>11</v>
      </c>
      <c r="F2096" t="s">
        <v>53</v>
      </c>
      <c r="G2096" t="s">
        <v>19</v>
      </c>
      <c r="H2096" t="s">
        <v>20</v>
      </c>
      <c r="I2096">
        <v>7010.679633234312</v>
      </c>
      <c r="J2096">
        <v>-7010.679633234312</v>
      </c>
      <c r="K2096">
        <v>284403</v>
      </c>
      <c r="L2096">
        <v>2.4650512242255926</v>
      </c>
      <c r="M2096">
        <v>-2.4650512242255926</v>
      </c>
    </row>
    <row r="2097" spans="1:13" x14ac:dyDescent="0.3">
      <c r="A2097" s="10">
        <v>45016</v>
      </c>
      <c r="B2097" t="s">
        <v>103</v>
      </c>
      <c r="C2097" t="s">
        <v>103</v>
      </c>
      <c r="D2097" t="s">
        <v>103</v>
      </c>
      <c r="E2097" t="s">
        <v>11</v>
      </c>
      <c r="F2097" t="s">
        <v>53</v>
      </c>
      <c r="G2097" t="s">
        <v>21</v>
      </c>
      <c r="H2097" t="s">
        <v>22</v>
      </c>
      <c r="I2097">
        <v>184192.949616</v>
      </c>
      <c r="J2097">
        <v>-184192.949616</v>
      </c>
      <c r="K2097">
        <v>284403</v>
      </c>
      <c r="L2097">
        <v>64.764770278794529</v>
      </c>
      <c r="M2097">
        <v>-64.764770278794529</v>
      </c>
    </row>
    <row r="2098" spans="1:13" x14ac:dyDescent="0.3">
      <c r="A2098" s="10">
        <v>45016</v>
      </c>
      <c r="B2098" t="s">
        <v>103</v>
      </c>
      <c r="C2098" t="s">
        <v>103</v>
      </c>
      <c r="D2098" t="s">
        <v>103</v>
      </c>
      <c r="E2098" t="s">
        <v>11</v>
      </c>
      <c r="F2098" t="s">
        <v>53</v>
      </c>
      <c r="G2098" t="s">
        <v>23</v>
      </c>
      <c r="H2098" t="s">
        <v>24</v>
      </c>
      <c r="I2098">
        <v>36312.503439790002</v>
      </c>
      <c r="J2098">
        <v>-36312.503439790002</v>
      </c>
      <c r="K2098">
        <v>284403</v>
      </c>
      <c r="L2098">
        <v>12.767974824383007</v>
      </c>
      <c r="M2098">
        <v>-12.767974824383007</v>
      </c>
    </row>
    <row r="2099" spans="1:13" x14ac:dyDescent="0.3">
      <c r="A2099" s="10">
        <v>45016</v>
      </c>
      <c r="B2099" t="s">
        <v>103</v>
      </c>
      <c r="C2099" t="s">
        <v>103</v>
      </c>
      <c r="D2099" t="s">
        <v>103</v>
      </c>
      <c r="E2099" t="s">
        <v>11</v>
      </c>
      <c r="F2099" t="s">
        <v>53</v>
      </c>
      <c r="G2099" t="s">
        <v>25</v>
      </c>
      <c r="H2099" t="s">
        <v>26</v>
      </c>
      <c r="I2099">
        <v>99663.649233789998</v>
      </c>
      <c r="J2099">
        <v>-99663.649233789998</v>
      </c>
      <c r="K2099">
        <v>284403</v>
      </c>
      <c r="L2099">
        <v>35.043107574037549</v>
      </c>
      <c r="M2099">
        <v>-35.043107574037549</v>
      </c>
    </row>
    <row r="2100" spans="1:13" x14ac:dyDescent="0.3">
      <c r="A2100" s="10">
        <v>45016</v>
      </c>
      <c r="B2100" t="s">
        <v>103</v>
      </c>
      <c r="C2100" t="s">
        <v>103</v>
      </c>
      <c r="D2100" t="s">
        <v>103</v>
      </c>
      <c r="E2100" t="s">
        <v>11</v>
      </c>
      <c r="F2100" t="s">
        <v>53</v>
      </c>
      <c r="G2100" t="s">
        <v>27</v>
      </c>
      <c r="H2100" t="s">
        <v>28</v>
      </c>
      <c r="I2100">
        <v>48216.796942420013</v>
      </c>
      <c r="J2100">
        <v>-48216.796942420013</v>
      </c>
      <c r="K2100">
        <v>284403</v>
      </c>
      <c r="L2100">
        <v>16.95368788037398</v>
      </c>
      <c r="M2100">
        <v>-16.95368788037398</v>
      </c>
    </row>
    <row r="2101" spans="1:13" x14ac:dyDescent="0.3">
      <c r="A2101" s="10">
        <v>45016</v>
      </c>
      <c r="B2101" t="s">
        <v>103</v>
      </c>
      <c r="C2101" t="s">
        <v>103</v>
      </c>
      <c r="D2101" t="s">
        <v>103</v>
      </c>
      <c r="E2101" t="s">
        <v>11</v>
      </c>
      <c r="F2101" t="s">
        <v>53</v>
      </c>
      <c r="G2101" t="s">
        <v>29</v>
      </c>
      <c r="H2101" t="s">
        <v>30</v>
      </c>
      <c r="I2101">
        <v>58835.598681850002</v>
      </c>
      <c r="J2101">
        <v>-58835.598681850002</v>
      </c>
      <c r="K2101">
        <v>284403</v>
      </c>
      <c r="L2101">
        <v>20.68740438105435</v>
      </c>
      <c r="M2101">
        <v>-20.68740438105435</v>
      </c>
    </row>
    <row r="2102" spans="1:13" x14ac:dyDescent="0.3">
      <c r="A2102" s="10">
        <v>45016</v>
      </c>
      <c r="B2102" t="s">
        <v>103</v>
      </c>
      <c r="C2102" t="s">
        <v>103</v>
      </c>
      <c r="D2102" t="s">
        <v>103</v>
      </c>
      <c r="E2102" t="s">
        <v>11</v>
      </c>
      <c r="F2102" t="s">
        <v>53</v>
      </c>
      <c r="G2102" t="s">
        <v>31</v>
      </c>
      <c r="H2102" t="s">
        <v>32</v>
      </c>
      <c r="I2102">
        <v>33267.684200237833</v>
      </c>
      <c r="J2102">
        <v>-33267.684200237833</v>
      </c>
      <c r="K2102">
        <v>284403</v>
      </c>
      <c r="L2102">
        <v>11.697374570675356</v>
      </c>
      <c r="M2102">
        <v>-11.697374570675356</v>
      </c>
    </row>
    <row r="2103" spans="1:13" x14ac:dyDescent="0.3">
      <c r="A2103" s="10">
        <v>45016</v>
      </c>
      <c r="B2103" t="s">
        <v>103</v>
      </c>
      <c r="C2103" t="s">
        <v>103</v>
      </c>
      <c r="D2103" t="s">
        <v>103</v>
      </c>
      <c r="E2103" t="s">
        <v>11</v>
      </c>
      <c r="F2103" t="s">
        <v>53</v>
      </c>
      <c r="G2103" t="s">
        <v>33</v>
      </c>
      <c r="H2103" t="s">
        <v>34</v>
      </c>
      <c r="I2103">
        <v>25567.91448161217</v>
      </c>
      <c r="J2103">
        <v>-25567.91448161217</v>
      </c>
      <c r="K2103">
        <v>284403</v>
      </c>
      <c r="L2103">
        <v>8.990029810378994</v>
      </c>
      <c r="M2103">
        <v>-8.990029810378994</v>
      </c>
    </row>
    <row r="2104" spans="1:13" x14ac:dyDescent="0.3">
      <c r="A2104" s="10">
        <v>45016</v>
      </c>
      <c r="B2104" t="s">
        <v>103</v>
      </c>
      <c r="C2104" t="s">
        <v>103</v>
      </c>
      <c r="D2104" t="s">
        <v>103</v>
      </c>
      <c r="E2104" t="s">
        <v>11</v>
      </c>
      <c r="F2104" t="s">
        <v>53</v>
      </c>
      <c r="G2104" t="s">
        <v>35</v>
      </c>
      <c r="H2104" t="s">
        <v>110</v>
      </c>
      <c r="I2104">
        <v>214396.67232073628</v>
      </c>
      <c r="J2104">
        <v>-214396.67232073628</v>
      </c>
      <c r="K2104">
        <v>284403</v>
      </c>
      <c r="L2104">
        <v>75.38481391572391</v>
      </c>
      <c r="M2104">
        <v>-75.38481391572391</v>
      </c>
    </row>
    <row r="2105" spans="1:13" x14ac:dyDescent="0.3">
      <c r="A2105" s="10">
        <v>45016</v>
      </c>
      <c r="B2105" t="s">
        <v>103</v>
      </c>
      <c r="C2105" t="s">
        <v>103</v>
      </c>
      <c r="D2105" t="s">
        <v>103</v>
      </c>
      <c r="E2105" t="s">
        <v>11</v>
      </c>
      <c r="F2105" t="s">
        <v>53</v>
      </c>
      <c r="G2105" t="s">
        <v>36</v>
      </c>
      <c r="H2105" t="s">
        <v>32</v>
      </c>
      <c r="I2105">
        <v>25756.22619590479</v>
      </c>
      <c r="J2105">
        <v>-25756.22619590479</v>
      </c>
      <c r="K2105">
        <v>284403</v>
      </c>
      <c r="L2105">
        <v>9.0562427948737501</v>
      </c>
      <c r="M2105">
        <v>-9.0562427948737501</v>
      </c>
    </row>
    <row r="2106" spans="1:13" x14ac:dyDescent="0.3">
      <c r="A2106" s="10">
        <v>45016</v>
      </c>
      <c r="B2106" t="s">
        <v>103</v>
      </c>
      <c r="C2106" t="s">
        <v>103</v>
      </c>
      <c r="D2106" t="s">
        <v>103</v>
      </c>
      <c r="E2106" t="s">
        <v>11</v>
      </c>
      <c r="F2106" t="s">
        <v>53</v>
      </c>
      <c r="G2106" t="s">
        <v>37</v>
      </c>
      <c r="H2106" t="s">
        <v>34</v>
      </c>
      <c r="I2106">
        <v>188640.44612483148</v>
      </c>
      <c r="J2106">
        <v>-188640.44612483148</v>
      </c>
      <c r="K2106">
        <v>284403</v>
      </c>
      <c r="L2106">
        <v>66.328571120850157</v>
      </c>
      <c r="M2106">
        <v>-66.328571120850157</v>
      </c>
    </row>
    <row r="2107" spans="1:13" x14ac:dyDescent="0.3">
      <c r="A2107" s="10">
        <v>45016</v>
      </c>
      <c r="B2107" t="s">
        <v>103</v>
      </c>
      <c r="C2107" t="s">
        <v>103</v>
      </c>
      <c r="D2107" t="s">
        <v>103</v>
      </c>
      <c r="E2107" t="s">
        <v>11</v>
      </c>
      <c r="F2107" t="s">
        <v>53</v>
      </c>
      <c r="G2107" t="s">
        <v>38</v>
      </c>
      <c r="H2107" t="s">
        <v>39</v>
      </c>
      <c r="I2107">
        <v>269039.3656005091</v>
      </c>
      <c r="J2107">
        <v>-269039.3656005091</v>
      </c>
      <c r="K2107">
        <v>284403</v>
      </c>
      <c r="L2107">
        <v>94.597935183703797</v>
      </c>
      <c r="M2107">
        <v>-94.597935183703797</v>
      </c>
    </row>
    <row r="2108" spans="1:13" x14ac:dyDescent="0.3">
      <c r="A2108" s="10">
        <v>45016</v>
      </c>
      <c r="B2108" t="s">
        <v>103</v>
      </c>
      <c r="C2108" t="s">
        <v>103</v>
      </c>
      <c r="D2108" t="s">
        <v>103</v>
      </c>
      <c r="E2108" t="s">
        <v>11</v>
      </c>
      <c r="F2108" t="s">
        <v>53</v>
      </c>
      <c r="G2108" t="s">
        <v>40</v>
      </c>
      <c r="H2108" t="s">
        <v>41</v>
      </c>
      <c r="I2108">
        <v>2512.5154422430501</v>
      </c>
      <c r="J2108">
        <v>-2512.5154422430501</v>
      </c>
      <c r="K2108">
        <v>284403</v>
      </c>
      <c r="L2108">
        <v>0.88343492939351909</v>
      </c>
      <c r="M2108">
        <v>-0.88343492939351909</v>
      </c>
    </row>
    <row r="2109" spans="1:13" x14ac:dyDescent="0.3">
      <c r="A2109" s="10">
        <v>45016</v>
      </c>
      <c r="B2109" t="s">
        <v>103</v>
      </c>
      <c r="C2109" t="s">
        <v>103</v>
      </c>
      <c r="D2109" t="s">
        <v>103</v>
      </c>
      <c r="E2109" t="s">
        <v>11</v>
      </c>
      <c r="F2109" t="s">
        <v>53</v>
      </c>
      <c r="G2109" t="s">
        <v>42</v>
      </c>
      <c r="H2109" t="s">
        <v>43</v>
      </c>
      <c r="I2109">
        <v>1956.3743412430499</v>
      </c>
      <c r="J2109">
        <v>-1956.3743412430499</v>
      </c>
      <c r="K2109">
        <v>284403</v>
      </c>
      <c r="L2109">
        <v>0.68788808178642624</v>
      </c>
      <c r="M2109">
        <v>-0.68788808178642624</v>
      </c>
    </row>
    <row r="2110" spans="1:13" x14ac:dyDescent="0.3">
      <c r="A2110" s="10">
        <v>45016</v>
      </c>
      <c r="B2110" t="s">
        <v>103</v>
      </c>
      <c r="C2110" t="s">
        <v>103</v>
      </c>
      <c r="D2110" t="s">
        <v>103</v>
      </c>
      <c r="E2110" t="s">
        <v>11</v>
      </c>
      <c r="F2110" t="s">
        <v>53</v>
      </c>
      <c r="G2110" t="s">
        <v>44</v>
      </c>
      <c r="H2110" t="s">
        <v>45</v>
      </c>
      <c r="I2110">
        <v>556.14110100000005</v>
      </c>
      <c r="J2110">
        <v>-556.14110100000005</v>
      </c>
      <c r="K2110">
        <v>284403</v>
      </c>
      <c r="L2110">
        <v>0.19554684760709276</v>
      </c>
      <c r="M2110">
        <v>-0.19554684760709276</v>
      </c>
    </row>
    <row r="2111" spans="1:13" x14ac:dyDescent="0.3">
      <c r="A2111" s="10">
        <v>45016</v>
      </c>
      <c r="B2111" t="s">
        <v>103</v>
      </c>
      <c r="C2111" t="s">
        <v>103</v>
      </c>
      <c r="D2111" t="s">
        <v>103</v>
      </c>
      <c r="E2111" t="s">
        <v>11</v>
      </c>
      <c r="F2111" t="s">
        <v>53</v>
      </c>
      <c r="G2111" t="s">
        <v>46</v>
      </c>
      <c r="H2111" t="s">
        <v>47</v>
      </c>
      <c r="I2111">
        <v>0</v>
      </c>
      <c r="J2111">
        <v>0</v>
      </c>
      <c r="K2111">
        <v>284403</v>
      </c>
      <c r="L2111">
        <v>0</v>
      </c>
      <c r="M2111">
        <v>0</v>
      </c>
    </row>
    <row r="2112" spans="1:13" x14ac:dyDescent="0.3">
      <c r="A2112" s="10">
        <v>45016</v>
      </c>
      <c r="B2112" t="s">
        <v>103</v>
      </c>
      <c r="C2112" t="s">
        <v>103</v>
      </c>
      <c r="D2112" t="s">
        <v>103</v>
      </c>
      <c r="E2112" t="s">
        <v>11</v>
      </c>
      <c r="F2112" t="s">
        <v>53</v>
      </c>
      <c r="G2112" t="s">
        <v>48</v>
      </c>
      <c r="H2112" t="s">
        <v>96</v>
      </c>
      <c r="I2112">
        <v>1.9137857299999999</v>
      </c>
      <c r="J2112">
        <v>-1.9137857299999999</v>
      </c>
      <c r="K2112">
        <v>284403</v>
      </c>
      <c r="L2112">
        <v>6.729133412798036E-4</v>
      </c>
      <c r="M2112">
        <v>-6.729133412798036E-4</v>
      </c>
    </row>
    <row r="2113" spans="1:13" x14ac:dyDescent="0.3">
      <c r="A2113" s="10">
        <v>45016</v>
      </c>
      <c r="B2113" t="s">
        <v>103</v>
      </c>
      <c r="C2113" t="s">
        <v>103</v>
      </c>
      <c r="D2113" t="s">
        <v>103</v>
      </c>
      <c r="E2113" t="s">
        <v>11</v>
      </c>
      <c r="F2113" t="s">
        <v>53</v>
      </c>
      <c r="G2113" t="s">
        <v>49</v>
      </c>
      <c r="H2113" t="s">
        <v>56</v>
      </c>
      <c r="I2113">
        <v>83497.83885790754</v>
      </c>
      <c r="J2113">
        <v>-83497.83885790754</v>
      </c>
      <c r="K2113">
        <v>284403</v>
      </c>
      <c r="L2113">
        <v>29.358986669587711</v>
      </c>
      <c r="M2113">
        <v>-29.358986669587711</v>
      </c>
    </row>
    <row r="2114" spans="1:13" x14ac:dyDescent="0.3">
      <c r="A2114" s="10">
        <v>45016</v>
      </c>
      <c r="B2114" t="s">
        <v>103</v>
      </c>
      <c r="C2114" t="s">
        <v>103</v>
      </c>
      <c r="D2114" t="s">
        <v>103</v>
      </c>
      <c r="E2114" t="s">
        <v>11</v>
      </c>
      <c r="F2114" t="s">
        <v>53</v>
      </c>
      <c r="G2114" t="s">
        <v>50</v>
      </c>
      <c r="H2114" t="s">
        <v>51</v>
      </c>
      <c r="I2114">
        <v>46663.023588577205</v>
      </c>
      <c r="J2114">
        <v>-46663.023588577205</v>
      </c>
      <c r="K2114">
        <v>284403</v>
      </c>
      <c r="L2114">
        <v>16.40735983395998</v>
      </c>
      <c r="M2114">
        <v>-16.40735983395998</v>
      </c>
    </row>
    <row r="2115" spans="1:13" x14ac:dyDescent="0.3">
      <c r="A2115" s="10">
        <v>45016</v>
      </c>
      <c r="B2115" t="s">
        <v>103</v>
      </c>
      <c r="C2115" t="s">
        <v>103</v>
      </c>
      <c r="D2115" t="s">
        <v>103</v>
      </c>
      <c r="E2115" t="s">
        <v>11</v>
      </c>
      <c r="F2115" t="s">
        <v>53</v>
      </c>
      <c r="G2115" t="s">
        <v>52</v>
      </c>
      <c r="H2115" t="s">
        <v>57</v>
      </c>
      <c r="I2115">
        <v>36834.815269330327</v>
      </c>
      <c r="J2115">
        <v>-36834.815269330327</v>
      </c>
      <c r="K2115">
        <v>284403</v>
      </c>
      <c r="L2115">
        <v>12.951626835627728</v>
      </c>
      <c r="M2115">
        <v>-12.951626835627728</v>
      </c>
    </row>
    <row r="2116" spans="1:13" x14ac:dyDescent="0.3">
      <c r="A2116" s="10">
        <v>45016</v>
      </c>
      <c r="B2116" t="s">
        <v>103</v>
      </c>
      <c r="C2116" t="s">
        <v>103</v>
      </c>
      <c r="D2116" t="s">
        <v>103</v>
      </c>
      <c r="E2116" t="s">
        <v>11</v>
      </c>
      <c r="F2116" t="s">
        <v>58</v>
      </c>
      <c r="G2116" t="s">
        <v>59</v>
      </c>
      <c r="H2116" t="s">
        <v>60</v>
      </c>
      <c r="I2116">
        <v>-112510.87588599743</v>
      </c>
      <c r="J2116">
        <v>-112510.87588599743</v>
      </c>
      <c r="K2116">
        <v>284403</v>
      </c>
      <c r="L2116">
        <v>-39.560368873041931</v>
      </c>
      <c r="M2116">
        <v>-39.560368873041931</v>
      </c>
    </row>
    <row r="2117" spans="1:13" x14ac:dyDescent="0.3">
      <c r="A2117" s="10">
        <v>45016</v>
      </c>
      <c r="B2117" t="s">
        <v>61</v>
      </c>
      <c r="C2117" t="s">
        <v>61</v>
      </c>
      <c r="D2117" t="s">
        <v>61</v>
      </c>
      <c r="E2117" t="s">
        <v>62</v>
      </c>
      <c r="F2117" t="s">
        <v>12</v>
      </c>
      <c r="G2117" t="s">
        <v>13</v>
      </c>
      <c r="H2117" t="s">
        <v>14</v>
      </c>
      <c r="I2117">
        <v>106083.29201401625</v>
      </c>
      <c r="J2117">
        <v>106083.29201401625</v>
      </c>
      <c r="K2117">
        <v>284403</v>
      </c>
      <c r="L2117">
        <v>37.300342125088783</v>
      </c>
      <c r="M2117">
        <v>37.300342125088783</v>
      </c>
    </row>
    <row r="2118" spans="1:13" x14ac:dyDescent="0.3">
      <c r="A2118" s="10">
        <v>45016</v>
      </c>
      <c r="B2118" t="s">
        <v>61</v>
      </c>
      <c r="C2118" t="s">
        <v>61</v>
      </c>
      <c r="D2118" t="s">
        <v>61</v>
      </c>
      <c r="E2118" t="s">
        <v>62</v>
      </c>
      <c r="F2118" t="s">
        <v>12</v>
      </c>
      <c r="G2118" t="s">
        <v>15</v>
      </c>
      <c r="H2118" t="s">
        <v>16</v>
      </c>
      <c r="I2118">
        <v>0</v>
      </c>
      <c r="J2118">
        <v>0</v>
      </c>
      <c r="K2118">
        <v>284403</v>
      </c>
      <c r="L2118">
        <v>0</v>
      </c>
      <c r="M2118">
        <v>0</v>
      </c>
    </row>
    <row r="2119" spans="1:13" x14ac:dyDescent="0.3">
      <c r="A2119" s="10">
        <v>45016</v>
      </c>
      <c r="B2119" t="s">
        <v>61</v>
      </c>
      <c r="C2119" t="s">
        <v>61</v>
      </c>
      <c r="D2119" t="s">
        <v>61</v>
      </c>
      <c r="E2119" t="s">
        <v>62</v>
      </c>
      <c r="F2119" t="s">
        <v>12</v>
      </c>
      <c r="G2119" t="s">
        <v>17</v>
      </c>
      <c r="H2119" t="s">
        <v>18</v>
      </c>
      <c r="I2119">
        <v>0</v>
      </c>
      <c r="J2119">
        <v>0</v>
      </c>
      <c r="K2119">
        <v>284403</v>
      </c>
      <c r="L2119">
        <v>0</v>
      </c>
      <c r="M2119">
        <v>0</v>
      </c>
    </row>
    <row r="2120" spans="1:13" x14ac:dyDescent="0.3">
      <c r="A2120" s="10">
        <v>45016</v>
      </c>
      <c r="B2120" t="s">
        <v>61</v>
      </c>
      <c r="C2120" t="s">
        <v>61</v>
      </c>
      <c r="D2120" t="s">
        <v>61</v>
      </c>
      <c r="E2120" t="s">
        <v>62</v>
      </c>
      <c r="F2120" t="s">
        <v>12</v>
      </c>
      <c r="G2120" t="s">
        <v>19</v>
      </c>
      <c r="H2120" t="s">
        <v>20</v>
      </c>
      <c r="I2120">
        <v>0</v>
      </c>
      <c r="J2120">
        <v>0</v>
      </c>
      <c r="K2120">
        <v>284403</v>
      </c>
      <c r="L2120">
        <v>0</v>
      </c>
      <c r="M2120">
        <v>0</v>
      </c>
    </row>
    <row r="2121" spans="1:13" x14ac:dyDescent="0.3">
      <c r="A2121" s="10">
        <v>45016</v>
      </c>
      <c r="B2121" t="s">
        <v>61</v>
      </c>
      <c r="C2121" t="s">
        <v>61</v>
      </c>
      <c r="D2121" t="s">
        <v>61</v>
      </c>
      <c r="E2121" t="s">
        <v>62</v>
      </c>
      <c r="F2121" t="s">
        <v>12</v>
      </c>
      <c r="G2121" t="s">
        <v>21</v>
      </c>
      <c r="H2121" t="s">
        <v>22</v>
      </c>
      <c r="I2121">
        <v>45299.152211749999</v>
      </c>
      <c r="J2121">
        <v>45299.152211749999</v>
      </c>
      <c r="K2121">
        <v>284403</v>
      </c>
      <c r="L2121">
        <v>15.927803930250384</v>
      </c>
      <c r="M2121">
        <v>15.927803930250384</v>
      </c>
    </row>
    <row r="2122" spans="1:13" x14ac:dyDescent="0.3">
      <c r="A2122" s="10">
        <v>45016</v>
      </c>
      <c r="B2122" t="s">
        <v>61</v>
      </c>
      <c r="C2122" t="s">
        <v>61</v>
      </c>
      <c r="D2122" t="s">
        <v>61</v>
      </c>
      <c r="E2122" t="s">
        <v>62</v>
      </c>
      <c r="F2122" t="s">
        <v>12</v>
      </c>
      <c r="G2122" t="s">
        <v>23</v>
      </c>
      <c r="H2122" t="s">
        <v>24</v>
      </c>
      <c r="I2122">
        <v>11237.27370725037</v>
      </c>
      <c r="J2122">
        <v>11237.27370725037</v>
      </c>
      <c r="K2122">
        <v>284403</v>
      </c>
      <c r="L2122">
        <v>3.951179736940317</v>
      </c>
      <c r="M2122">
        <v>3.951179736940317</v>
      </c>
    </row>
    <row r="2123" spans="1:13" x14ac:dyDescent="0.3">
      <c r="A2123" s="10">
        <v>45016</v>
      </c>
      <c r="B2123" t="s">
        <v>61</v>
      </c>
      <c r="C2123" t="s">
        <v>61</v>
      </c>
      <c r="D2123" t="s">
        <v>61</v>
      </c>
      <c r="E2123" t="s">
        <v>62</v>
      </c>
      <c r="F2123" t="s">
        <v>12</v>
      </c>
      <c r="G2123" t="s">
        <v>25</v>
      </c>
      <c r="H2123" t="s">
        <v>26</v>
      </c>
      <c r="I2123">
        <v>26831.467006499628</v>
      </c>
      <c r="J2123">
        <v>26831.467006499628</v>
      </c>
      <c r="K2123">
        <v>284403</v>
      </c>
      <c r="L2123">
        <v>9.4343122282464069</v>
      </c>
      <c r="M2123">
        <v>9.4343122282464069</v>
      </c>
    </row>
    <row r="2124" spans="1:13" x14ac:dyDescent="0.3">
      <c r="A2124" s="10">
        <v>45016</v>
      </c>
      <c r="B2124" t="s">
        <v>61</v>
      </c>
      <c r="C2124" t="s">
        <v>61</v>
      </c>
      <c r="D2124" t="s">
        <v>61</v>
      </c>
      <c r="E2124" t="s">
        <v>62</v>
      </c>
      <c r="F2124" t="s">
        <v>12</v>
      </c>
      <c r="G2124" t="s">
        <v>27</v>
      </c>
      <c r="H2124" t="s">
        <v>28</v>
      </c>
      <c r="I2124">
        <v>7230.4114980000004</v>
      </c>
      <c r="J2124">
        <v>7230.4114980000004</v>
      </c>
      <c r="K2124">
        <v>284403</v>
      </c>
      <c r="L2124">
        <v>2.5423119650636599</v>
      </c>
      <c r="M2124">
        <v>2.5423119650636599</v>
      </c>
    </row>
    <row r="2125" spans="1:13" x14ac:dyDescent="0.3">
      <c r="A2125" s="10">
        <v>45016</v>
      </c>
      <c r="B2125" t="s">
        <v>61</v>
      </c>
      <c r="C2125" t="s">
        <v>61</v>
      </c>
      <c r="D2125" t="s">
        <v>61</v>
      </c>
      <c r="E2125" t="s">
        <v>62</v>
      </c>
      <c r="F2125" t="s">
        <v>12</v>
      </c>
      <c r="G2125" t="s">
        <v>29</v>
      </c>
      <c r="H2125" t="s">
        <v>30</v>
      </c>
      <c r="I2125">
        <v>4474.9425386100047</v>
      </c>
      <c r="J2125">
        <v>4474.9425386100047</v>
      </c>
      <c r="K2125">
        <v>284403</v>
      </c>
      <c r="L2125">
        <v>1.573451242993219</v>
      </c>
      <c r="M2125">
        <v>1.573451242993219</v>
      </c>
    </row>
    <row r="2126" spans="1:13" x14ac:dyDescent="0.3">
      <c r="A2126" s="10">
        <v>45016</v>
      </c>
      <c r="B2126" t="s">
        <v>61</v>
      </c>
      <c r="C2126" t="s">
        <v>61</v>
      </c>
      <c r="D2126" t="s">
        <v>61</v>
      </c>
      <c r="E2126" t="s">
        <v>62</v>
      </c>
      <c r="F2126" t="s">
        <v>12</v>
      </c>
      <c r="G2126" t="s">
        <v>31</v>
      </c>
      <c r="H2126" t="s">
        <v>32</v>
      </c>
      <c r="I2126">
        <v>4474.9425386100047</v>
      </c>
      <c r="J2126">
        <v>4474.9425386100047</v>
      </c>
      <c r="K2126">
        <v>284403</v>
      </c>
      <c r="L2126">
        <v>1.573451242993219</v>
      </c>
      <c r="M2126">
        <v>1.573451242993219</v>
      </c>
    </row>
    <row r="2127" spans="1:13" x14ac:dyDescent="0.3">
      <c r="A2127" s="10">
        <v>45016</v>
      </c>
      <c r="B2127" t="s">
        <v>61</v>
      </c>
      <c r="C2127" t="s">
        <v>61</v>
      </c>
      <c r="D2127" t="s">
        <v>61</v>
      </c>
      <c r="E2127" t="s">
        <v>62</v>
      </c>
      <c r="F2127" t="s">
        <v>12</v>
      </c>
      <c r="G2127" t="s">
        <v>33</v>
      </c>
      <c r="H2127" t="s">
        <v>34</v>
      </c>
      <c r="I2127">
        <v>0</v>
      </c>
      <c r="J2127">
        <v>0</v>
      </c>
      <c r="K2127">
        <v>284403</v>
      </c>
      <c r="L2127">
        <v>0</v>
      </c>
      <c r="M2127">
        <v>0</v>
      </c>
    </row>
    <row r="2128" spans="1:13" x14ac:dyDescent="0.3">
      <c r="A2128" s="10">
        <v>45016</v>
      </c>
      <c r="B2128" t="s">
        <v>61</v>
      </c>
      <c r="C2128" t="s">
        <v>61</v>
      </c>
      <c r="D2128" t="s">
        <v>61</v>
      </c>
      <c r="E2128" t="s">
        <v>62</v>
      </c>
      <c r="F2128" t="s">
        <v>12</v>
      </c>
      <c r="G2128" t="s">
        <v>35</v>
      </c>
      <c r="H2128" t="s">
        <v>110</v>
      </c>
      <c r="I2128">
        <v>5157.3623481677378</v>
      </c>
      <c r="J2128">
        <v>5157.3623481677378</v>
      </c>
      <c r="K2128">
        <v>284403</v>
      </c>
      <c r="L2128">
        <v>1.8133994184898674</v>
      </c>
      <c r="M2128">
        <v>1.8133994184898674</v>
      </c>
    </row>
    <row r="2129" spans="1:13" x14ac:dyDescent="0.3">
      <c r="A2129" s="10">
        <v>45016</v>
      </c>
      <c r="B2129" t="s">
        <v>61</v>
      </c>
      <c r="C2129" t="s">
        <v>61</v>
      </c>
      <c r="D2129" t="s">
        <v>61</v>
      </c>
      <c r="E2129" t="s">
        <v>62</v>
      </c>
      <c r="F2129" t="s">
        <v>12</v>
      </c>
      <c r="G2129" t="s">
        <v>36</v>
      </c>
      <c r="H2129" t="s">
        <v>32</v>
      </c>
      <c r="I2129">
        <v>265.42306295163428</v>
      </c>
      <c r="J2129">
        <v>265.42306295163428</v>
      </c>
      <c r="K2129">
        <v>284403</v>
      </c>
      <c r="L2129">
        <v>9.3326393516114201E-2</v>
      </c>
      <c r="M2129">
        <v>9.3326393516114201E-2</v>
      </c>
    </row>
    <row r="2130" spans="1:13" x14ac:dyDescent="0.3">
      <c r="A2130" s="10">
        <v>45016</v>
      </c>
      <c r="B2130" t="s">
        <v>61</v>
      </c>
      <c r="C2130" t="s">
        <v>61</v>
      </c>
      <c r="D2130" t="s">
        <v>61</v>
      </c>
      <c r="E2130" t="s">
        <v>62</v>
      </c>
      <c r="F2130" t="s">
        <v>12</v>
      </c>
      <c r="G2130" t="s">
        <v>37</v>
      </c>
      <c r="H2130" t="s">
        <v>34</v>
      </c>
      <c r="I2130">
        <v>4891.9392852161036</v>
      </c>
      <c r="J2130">
        <v>4891.9392852161036</v>
      </c>
      <c r="K2130">
        <v>284403</v>
      </c>
      <c r="L2130">
        <v>1.7200730249737535</v>
      </c>
      <c r="M2130">
        <v>1.7200730249737535</v>
      </c>
    </row>
    <row r="2131" spans="1:13" x14ac:dyDescent="0.3">
      <c r="A2131" s="10">
        <v>45016</v>
      </c>
      <c r="B2131" t="s">
        <v>61</v>
      </c>
      <c r="C2131" t="s">
        <v>61</v>
      </c>
      <c r="D2131" t="s">
        <v>61</v>
      </c>
      <c r="E2131" t="s">
        <v>62</v>
      </c>
      <c r="F2131" t="s">
        <v>12</v>
      </c>
      <c r="G2131" t="s">
        <v>38</v>
      </c>
      <c r="H2131" t="s">
        <v>39</v>
      </c>
      <c r="I2131">
        <v>18322.0660955559</v>
      </c>
      <c r="J2131">
        <v>18322.0660955559</v>
      </c>
      <c r="K2131">
        <v>284403</v>
      </c>
      <c r="L2131">
        <v>6.4422900235074518</v>
      </c>
      <c r="M2131">
        <v>6.4422900235074518</v>
      </c>
    </row>
    <row r="2132" spans="1:13" x14ac:dyDescent="0.3">
      <c r="A2132" s="10">
        <v>45016</v>
      </c>
      <c r="B2132" t="s">
        <v>61</v>
      </c>
      <c r="C2132" t="s">
        <v>61</v>
      </c>
      <c r="D2132" t="s">
        <v>61</v>
      </c>
      <c r="E2132" t="s">
        <v>62</v>
      </c>
      <c r="F2132" t="s">
        <v>12</v>
      </c>
      <c r="G2132" t="s">
        <v>40</v>
      </c>
      <c r="H2132" t="s">
        <v>41</v>
      </c>
      <c r="I2132">
        <v>724.89780482633057</v>
      </c>
      <c r="J2132">
        <v>724.89780482633057</v>
      </c>
      <c r="K2132">
        <v>284403</v>
      </c>
      <c r="L2132">
        <v>0.25488402190776138</v>
      </c>
      <c r="M2132">
        <v>0.25488402190776138</v>
      </c>
    </row>
    <row r="2133" spans="1:13" x14ac:dyDescent="0.3">
      <c r="A2133" s="10">
        <v>45016</v>
      </c>
      <c r="B2133" t="s">
        <v>61</v>
      </c>
      <c r="C2133" t="s">
        <v>61</v>
      </c>
      <c r="D2133" t="s">
        <v>61</v>
      </c>
      <c r="E2133" t="s">
        <v>62</v>
      </c>
      <c r="F2133" t="s">
        <v>12</v>
      </c>
      <c r="G2133" t="s">
        <v>42</v>
      </c>
      <c r="H2133" t="s">
        <v>43</v>
      </c>
      <c r="I2133">
        <v>724.89780482633057</v>
      </c>
      <c r="J2133">
        <v>724.89780482633057</v>
      </c>
      <c r="K2133">
        <v>284403</v>
      </c>
      <c r="L2133">
        <v>0.25488402190776138</v>
      </c>
      <c r="M2133">
        <v>0.25488402190776138</v>
      </c>
    </row>
    <row r="2134" spans="1:13" x14ac:dyDescent="0.3">
      <c r="A2134" s="10">
        <v>45016</v>
      </c>
      <c r="B2134" t="s">
        <v>61</v>
      </c>
      <c r="C2134" t="s">
        <v>61</v>
      </c>
      <c r="D2134" t="s">
        <v>61</v>
      </c>
      <c r="E2134" t="s">
        <v>62</v>
      </c>
      <c r="F2134" t="s">
        <v>12</v>
      </c>
      <c r="G2134" t="s">
        <v>44</v>
      </c>
      <c r="H2134" t="s">
        <v>45</v>
      </c>
      <c r="I2134">
        <v>0</v>
      </c>
      <c r="J2134">
        <v>0</v>
      </c>
      <c r="K2134">
        <v>284403</v>
      </c>
      <c r="L2134">
        <v>0</v>
      </c>
      <c r="M2134">
        <v>0</v>
      </c>
    </row>
    <row r="2135" spans="1:13" x14ac:dyDescent="0.3">
      <c r="A2135" s="10">
        <v>45016</v>
      </c>
      <c r="B2135" t="s">
        <v>61</v>
      </c>
      <c r="C2135" t="s">
        <v>61</v>
      </c>
      <c r="D2135" t="s">
        <v>61</v>
      </c>
      <c r="E2135" t="s">
        <v>62</v>
      </c>
      <c r="F2135" t="s">
        <v>12</v>
      </c>
      <c r="G2135" t="s">
        <v>46</v>
      </c>
      <c r="H2135" t="s">
        <v>47</v>
      </c>
      <c r="I2135">
        <v>0</v>
      </c>
      <c r="J2135">
        <v>0</v>
      </c>
      <c r="K2135">
        <v>284403</v>
      </c>
      <c r="L2135">
        <v>0</v>
      </c>
      <c r="M2135">
        <v>0</v>
      </c>
    </row>
    <row r="2136" spans="1:13" x14ac:dyDescent="0.3">
      <c r="A2136" s="10">
        <v>45016</v>
      </c>
      <c r="B2136" t="s">
        <v>61</v>
      </c>
      <c r="C2136" t="s">
        <v>61</v>
      </c>
      <c r="D2136" t="s">
        <v>61</v>
      </c>
      <c r="E2136" t="s">
        <v>62</v>
      </c>
      <c r="F2136" t="s">
        <v>12</v>
      </c>
      <c r="G2136" t="s">
        <v>48</v>
      </c>
      <c r="H2136" t="s">
        <v>96</v>
      </c>
      <c r="I2136">
        <v>0</v>
      </c>
      <c r="J2136">
        <v>0</v>
      </c>
      <c r="K2136">
        <v>284403</v>
      </c>
      <c r="L2136">
        <v>0</v>
      </c>
      <c r="M2136">
        <v>0</v>
      </c>
    </row>
    <row r="2137" spans="1:13" x14ac:dyDescent="0.3">
      <c r="A2137" s="10">
        <v>45016</v>
      </c>
      <c r="B2137" t="s">
        <v>61</v>
      </c>
      <c r="C2137" t="s">
        <v>61</v>
      </c>
      <c r="D2137" t="s">
        <v>61</v>
      </c>
      <c r="E2137" t="s">
        <v>62</v>
      </c>
      <c r="F2137" t="s">
        <v>12</v>
      </c>
      <c r="G2137" t="s">
        <v>49</v>
      </c>
      <c r="H2137" t="s">
        <v>104</v>
      </c>
      <c r="I2137">
        <v>32104.871015106277</v>
      </c>
      <c r="J2137">
        <v>32104.871015106277</v>
      </c>
      <c r="K2137">
        <v>284403</v>
      </c>
      <c r="L2137">
        <v>11.288513487940097</v>
      </c>
      <c r="M2137">
        <v>11.288513487940097</v>
      </c>
    </row>
    <row r="2138" spans="1:13" x14ac:dyDescent="0.3">
      <c r="A2138" s="10">
        <v>45016</v>
      </c>
      <c r="B2138" t="s">
        <v>61</v>
      </c>
      <c r="C2138" t="s">
        <v>61</v>
      </c>
      <c r="D2138" t="s">
        <v>61</v>
      </c>
      <c r="E2138" t="s">
        <v>62</v>
      </c>
      <c r="F2138" t="s">
        <v>12</v>
      </c>
      <c r="G2138" t="s">
        <v>50</v>
      </c>
      <c r="H2138" t="s">
        <v>51</v>
      </c>
      <c r="I2138">
        <v>14590.098106516742</v>
      </c>
      <c r="J2138">
        <v>14590.098106516742</v>
      </c>
      <c r="K2138">
        <v>284403</v>
      </c>
      <c r="L2138">
        <v>5.1300788340899146</v>
      </c>
      <c r="M2138">
        <v>5.1300788340899146</v>
      </c>
    </row>
    <row r="2139" spans="1:13" x14ac:dyDescent="0.3">
      <c r="A2139" s="10">
        <v>45016</v>
      </c>
      <c r="B2139" t="s">
        <v>61</v>
      </c>
      <c r="C2139" t="s">
        <v>61</v>
      </c>
      <c r="D2139" t="s">
        <v>61</v>
      </c>
      <c r="E2139" t="s">
        <v>62</v>
      </c>
      <c r="F2139" t="s">
        <v>12</v>
      </c>
      <c r="G2139" t="s">
        <v>52</v>
      </c>
      <c r="H2139" t="s">
        <v>106</v>
      </c>
      <c r="I2139">
        <v>17514.772908589537</v>
      </c>
      <c r="J2139">
        <v>17514.772908589537</v>
      </c>
      <c r="K2139">
        <v>284403</v>
      </c>
      <c r="L2139">
        <v>6.1584346538501835</v>
      </c>
      <c r="M2139">
        <v>6.1584346538501835</v>
      </c>
    </row>
    <row r="2140" spans="1:13" x14ac:dyDescent="0.3">
      <c r="A2140" s="10">
        <v>45016</v>
      </c>
      <c r="B2140" t="s">
        <v>61</v>
      </c>
      <c r="C2140" t="s">
        <v>61</v>
      </c>
      <c r="D2140" t="s">
        <v>61</v>
      </c>
      <c r="E2140" t="s">
        <v>62</v>
      </c>
      <c r="F2140" t="s">
        <v>53</v>
      </c>
      <c r="G2140" t="s">
        <v>54</v>
      </c>
      <c r="H2140" t="s">
        <v>55</v>
      </c>
      <c r="I2140">
        <v>365637.82651794038</v>
      </c>
      <c r="J2140">
        <v>-365637.82651794038</v>
      </c>
      <c r="K2140">
        <v>284403</v>
      </c>
      <c r="L2140">
        <v>128.56328045693624</v>
      </c>
      <c r="M2140">
        <v>-128.56328045693624</v>
      </c>
    </row>
    <row r="2141" spans="1:13" x14ac:dyDescent="0.3">
      <c r="A2141" s="10">
        <v>45016</v>
      </c>
      <c r="B2141" t="s">
        <v>61</v>
      </c>
      <c r="C2141" t="s">
        <v>61</v>
      </c>
      <c r="D2141" t="s">
        <v>61</v>
      </c>
      <c r="E2141" t="s">
        <v>62</v>
      </c>
      <c r="F2141" t="s">
        <v>53</v>
      </c>
      <c r="G2141" t="s">
        <v>15</v>
      </c>
      <c r="H2141" t="s">
        <v>16</v>
      </c>
      <c r="I2141">
        <v>0</v>
      </c>
      <c r="J2141">
        <v>0</v>
      </c>
      <c r="K2141">
        <v>284403</v>
      </c>
      <c r="L2141">
        <v>0</v>
      </c>
      <c r="M2141">
        <v>0</v>
      </c>
    </row>
    <row r="2142" spans="1:13" x14ac:dyDescent="0.3">
      <c r="A2142" s="10">
        <v>45016</v>
      </c>
      <c r="B2142" t="s">
        <v>61</v>
      </c>
      <c r="C2142" t="s">
        <v>61</v>
      </c>
      <c r="D2142" t="s">
        <v>61</v>
      </c>
      <c r="E2142" t="s">
        <v>62</v>
      </c>
      <c r="F2142" t="s">
        <v>53</v>
      </c>
      <c r="G2142" t="s">
        <v>17</v>
      </c>
      <c r="H2142" t="s">
        <v>18</v>
      </c>
      <c r="I2142">
        <v>0</v>
      </c>
      <c r="J2142">
        <v>0</v>
      </c>
      <c r="K2142">
        <v>284403</v>
      </c>
      <c r="L2142">
        <v>0</v>
      </c>
      <c r="M2142">
        <v>0</v>
      </c>
    </row>
    <row r="2143" spans="1:13" x14ac:dyDescent="0.3">
      <c r="A2143" s="10">
        <v>45016</v>
      </c>
      <c r="B2143" t="s">
        <v>61</v>
      </c>
      <c r="C2143" t="s">
        <v>61</v>
      </c>
      <c r="D2143" t="s">
        <v>61</v>
      </c>
      <c r="E2143" t="s">
        <v>62</v>
      </c>
      <c r="F2143" t="s">
        <v>53</v>
      </c>
      <c r="G2143" t="s">
        <v>19</v>
      </c>
      <c r="H2143" t="s">
        <v>20</v>
      </c>
      <c r="I2143">
        <v>0</v>
      </c>
      <c r="J2143">
        <v>0</v>
      </c>
      <c r="K2143">
        <v>284403</v>
      </c>
      <c r="L2143">
        <v>0</v>
      </c>
      <c r="M2143">
        <v>0</v>
      </c>
    </row>
    <row r="2144" spans="1:13" x14ac:dyDescent="0.3">
      <c r="A2144" s="10">
        <v>45016</v>
      </c>
      <c r="B2144" t="s">
        <v>61</v>
      </c>
      <c r="C2144" t="s">
        <v>61</v>
      </c>
      <c r="D2144" t="s">
        <v>61</v>
      </c>
      <c r="E2144" t="s">
        <v>62</v>
      </c>
      <c r="F2144" t="s">
        <v>53</v>
      </c>
      <c r="G2144" t="s">
        <v>21</v>
      </c>
      <c r="H2144" t="s">
        <v>22</v>
      </c>
      <c r="I2144">
        <v>0</v>
      </c>
      <c r="J2144">
        <v>0</v>
      </c>
      <c r="K2144">
        <v>284403</v>
      </c>
      <c r="L2144">
        <v>0</v>
      </c>
      <c r="M2144">
        <v>0</v>
      </c>
    </row>
    <row r="2145" spans="1:13" x14ac:dyDescent="0.3">
      <c r="A2145" s="10">
        <v>45016</v>
      </c>
      <c r="B2145" t="s">
        <v>61</v>
      </c>
      <c r="C2145" t="s">
        <v>61</v>
      </c>
      <c r="D2145" t="s">
        <v>61</v>
      </c>
      <c r="E2145" t="s">
        <v>62</v>
      </c>
      <c r="F2145" t="s">
        <v>53</v>
      </c>
      <c r="G2145" t="s">
        <v>23</v>
      </c>
      <c r="H2145" t="s">
        <v>24</v>
      </c>
      <c r="I2145">
        <v>0</v>
      </c>
      <c r="J2145">
        <v>0</v>
      </c>
      <c r="K2145">
        <v>284403</v>
      </c>
      <c r="L2145">
        <v>0</v>
      </c>
      <c r="M2145">
        <v>0</v>
      </c>
    </row>
    <row r="2146" spans="1:13" x14ac:dyDescent="0.3">
      <c r="A2146" s="10">
        <v>45016</v>
      </c>
      <c r="B2146" t="s">
        <v>61</v>
      </c>
      <c r="C2146" t="s">
        <v>61</v>
      </c>
      <c r="D2146" t="s">
        <v>61</v>
      </c>
      <c r="E2146" t="s">
        <v>62</v>
      </c>
      <c r="F2146" t="s">
        <v>53</v>
      </c>
      <c r="G2146" t="s">
        <v>25</v>
      </c>
      <c r="H2146" t="s">
        <v>26</v>
      </c>
      <c r="I2146">
        <v>0</v>
      </c>
      <c r="J2146">
        <v>0</v>
      </c>
      <c r="K2146">
        <v>284403</v>
      </c>
      <c r="L2146">
        <v>0</v>
      </c>
      <c r="M2146">
        <v>0</v>
      </c>
    </row>
    <row r="2147" spans="1:13" x14ac:dyDescent="0.3">
      <c r="A2147" s="10">
        <v>45016</v>
      </c>
      <c r="B2147" t="s">
        <v>61</v>
      </c>
      <c r="C2147" t="s">
        <v>61</v>
      </c>
      <c r="D2147" t="s">
        <v>61</v>
      </c>
      <c r="E2147" t="s">
        <v>62</v>
      </c>
      <c r="F2147" t="s">
        <v>53</v>
      </c>
      <c r="G2147" t="s">
        <v>27</v>
      </c>
      <c r="H2147" t="s">
        <v>28</v>
      </c>
      <c r="I2147">
        <v>0</v>
      </c>
      <c r="J2147">
        <v>0</v>
      </c>
      <c r="K2147">
        <v>284403</v>
      </c>
      <c r="L2147">
        <v>0</v>
      </c>
      <c r="M2147">
        <v>0</v>
      </c>
    </row>
    <row r="2148" spans="1:13" x14ac:dyDescent="0.3">
      <c r="A2148" s="10">
        <v>45016</v>
      </c>
      <c r="B2148" t="s">
        <v>61</v>
      </c>
      <c r="C2148" t="s">
        <v>61</v>
      </c>
      <c r="D2148" t="s">
        <v>61</v>
      </c>
      <c r="E2148" t="s">
        <v>62</v>
      </c>
      <c r="F2148" t="s">
        <v>53</v>
      </c>
      <c r="G2148" t="s">
        <v>29</v>
      </c>
      <c r="H2148" t="s">
        <v>30</v>
      </c>
      <c r="I2148">
        <v>10241.747367</v>
      </c>
      <c r="J2148">
        <v>-10241.747367</v>
      </c>
      <c r="K2148">
        <v>284403</v>
      </c>
      <c r="L2148">
        <v>3.6011390059176591</v>
      </c>
      <c r="M2148">
        <v>-3.6011390059176591</v>
      </c>
    </row>
    <row r="2149" spans="1:13" x14ac:dyDescent="0.3">
      <c r="A2149" s="10">
        <v>45016</v>
      </c>
      <c r="B2149" t="s">
        <v>61</v>
      </c>
      <c r="C2149" t="s">
        <v>61</v>
      </c>
      <c r="D2149" t="s">
        <v>61</v>
      </c>
      <c r="E2149" t="s">
        <v>62</v>
      </c>
      <c r="F2149" t="s">
        <v>53</v>
      </c>
      <c r="G2149" t="s">
        <v>31</v>
      </c>
      <c r="H2149" t="s">
        <v>32</v>
      </c>
      <c r="I2149">
        <v>11.803592999999999</v>
      </c>
      <c r="J2149">
        <v>-11.803592999999999</v>
      </c>
      <c r="K2149">
        <v>284403</v>
      </c>
      <c r="L2149">
        <v>4.1503053765255642E-3</v>
      </c>
      <c r="M2149">
        <v>-4.1503053765255642E-3</v>
      </c>
    </row>
    <row r="2150" spans="1:13" x14ac:dyDescent="0.3">
      <c r="A2150" s="10">
        <v>45016</v>
      </c>
      <c r="B2150" t="s">
        <v>61</v>
      </c>
      <c r="C2150" t="s">
        <v>61</v>
      </c>
      <c r="D2150" t="s">
        <v>61</v>
      </c>
      <c r="E2150" t="s">
        <v>62</v>
      </c>
      <c r="F2150" t="s">
        <v>53</v>
      </c>
      <c r="G2150" t="s">
        <v>33</v>
      </c>
      <c r="H2150" t="s">
        <v>34</v>
      </c>
      <c r="I2150">
        <v>10229.943773999999</v>
      </c>
      <c r="J2150">
        <v>-10229.943773999999</v>
      </c>
      <c r="K2150">
        <v>284403</v>
      </c>
      <c r="L2150">
        <v>3.5969887005411332</v>
      </c>
      <c r="M2150">
        <v>-3.5969887005411332</v>
      </c>
    </row>
    <row r="2151" spans="1:13" x14ac:dyDescent="0.3">
      <c r="A2151" s="10">
        <v>45016</v>
      </c>
      <c r="B2151" t="s">
        <v>61</v>
      </c>
      <c r="C2151" t="s">
        <v>61</v>
      </c>
      <c r="D2151" t="s">
        <v>61</v>
      </c>
      <c r="E2151" t="s">
        <v>62</v>
      </c>
      <c r="F2151" t="s">
        <v>53</v>
      </c>
      <c r="G2151" t="s">
        <v>35</v>
      </c>
      <c r="H2151" t="s">
        <v>110</v>
      </c>
      <c r="I2151">
        <v>90659.036392269685</v>
      </c>
      <c r="J2151">
        <v>-90659.036392269685</v>
      </c>
      <c r="K2151">
        <v>284403</v>
      </c>
      <c r="L2151">
        <v>31.876962054644181</v>
      </c>
      <c r="M2151">
        <v>-31.876962054644181</v>
      </c>
    </row>
    <row r="2152" spans="1:13" x14ac:dyDescent="0.3">
      <c r="A2152" s="10">
        <v>45016</v>
      </c>
      <c r="B2152" t="s">
        <v>61</v>
      </c>
      <c r="C2152" t="s">
        <v>61</v>
      </c>
      <c r="D2152" t="s">
        <v>61</v>
      </c>
      <c r="E2152" t="s">
        <v>62</v>
      </c>
      <c r="F2152" t="s">
        <v>53</v>
      </c>
      <c r="G2152" t="s">
        <v>36</v>
      </c>
      <c r="H2152" t="s">
        <v>32</v>
      </c>
      <c r="I2152">
        <v>13727.637823577183</v>
      </c>
      <c r="J2152">
        <v>-13727.637823577183</v>
      </c>
      <c r="K2152">
        <v>284403</v>
      </c>
      <c r="L2152">
        <v>4.82682595597697</v>
      </c>
      <c r="M2152">
        <v>-4.82682595597697</v>
      </c>
    </row>
    <row r="2153" spans="1:13" x14ac:dyDescent="0.3">
      <c r="A2153" s="10">
        <v>45016</v>
      </c>
      <c r="B2153" t="s">
        <v>61</v>
      </c>
      <c r="C2153" t="s">
        <v>61</v>
      </c>
      <c r="D2153" t="s">
        <v>61</v>
      </c>
      <c r="E2153" t="s">
        <v>62</v>
      </c>
      <c r="F2153" t="s">
        <v>53</v>
      </c>
      <c r="G2153" t="s">
        <v>37</v>
      </c>
      <c r="H2153" t="s">
        <v>34</v>
      </c>
      <c r="I2153">
        <v>76931.398568692501</v>
      </c>
      <c r="J2153">
        <v>-76931.398568692501</v>
      </c>
      <c r="K2153">
        <v>284403</v>
      </c>
      <c r="L2153">
        <v>27.05013609866721</v>
      </c>
      <c r="M2153">
        <v>-27.05013609866721</v>
      </c>
    </row>
    <row r="2154" spans="1:13" x14ac:dyDescent="0.3">
      <c r="A2154" s="10">
        <v>45016</v>
      </c>
      <c r="B2154" t="s">
        <v>61</v>
      </c>
      <c r="C2154" t="s">
        <v>61</v>
      </c>
      <c r="D2154" t="s">
        <v>61</v>
      </c>
      <c r="E2154" t="s">
        <v>62</v>
      </c>
      <c r="F2154" t="s">
        <v>53</v>
      </c>
      <c r="G2154" t="s">
        <v>38</v>
      </c>
      <c r="H2154" t="s">
        <v>39</v>
      </c>
      <c r="I2154">
        <v>202221.98756607296</v>
      </c>
      <c r="J2154">
        <v>-202221.98756607296</v>
      </c>
      <c r="K2154">
        <v>284403</v>
      </c>
      <c r="L2154">
        <v>71.104027582716412</v>
      </c>
      <c r="M2154">
        <v>-71.104027582716412</v>
      </c>
    </row>
    <row r="2155" spans="1:13" x14ac:dyDescent="0.3">
      <c r="A2155" s="10">
        <v>45016</v>
      </c>
      <c r="B2155" t="s">
        <v>61</v>
      </c>
      <c r="C2155" t="s">
        <v>61</v>
      </c>
      <c r="D2155" t="s">
        <v>61</v>
      </c>
      <c r="E2155" t="s">
        <v>62</v>
      </c>
      <c r="F2155" t="s">
        <v>53</v>
      </c>
      <c r="G2155" t="s">
        <v>40</v>
      </c>
      <c r="H2155" t="s">
        <v>41</v>
      </c>
      <c r="I2155">
        <v>0</v>
      </c>
      <c r="J2155">
        <v>0</v>
      </c>
      <c r="K2155">
        <v>284403</v>
      </c>
      <c r="L2155">
        <v>0</v>
      </c>
      <c r="M2155">
        <v>0</v>
      </c>
    </row>
    <row r="2156" spans="1:13" x14ac:dyDescent="0.3">
      <c r="A2156" s="10">
        <v>45016</v>
      </c>
      <c r="B2156" t="s">
        <v>61</v>
      </c>
      <c r="C2156" t="s">
        <v>61</v>
      </c>
      <c r="D2156" t="s">
        <v>61</v>
      </c>
      <c r="E2156" t="s">
        <v>62</v>
      </c>
      <c r="F2156" t="s">
        <v>53</v>
      </c>
      <c r="G2156" t="s">
        <v>42</v>
      </c>
      <c r="H2156" t="s">
        <v>43</v>
      </c>
      <c r="I2156">
        <v>0</v>
      </c>
      <c r="J2156">
        <v>0</v>
      </c>
      <c r="K2156">
        <v>284403</v>
      </c>
      <c r="L2156">
        <v>0</v>
      </c>
      <c r="M2156">
        <v>0</v>
      </c>
    </row>
    <row r="2157" spans="1:13" x14ac:dyDescent="0.3">
      <c r="A2157" s="10">
        <v>45016</v>
      </c>
      <c r="B2157" t="s">
        <v>61</v>
      </c>
      <c r="C2157" t="s">
        <v>61</v>
      </c>
      <c r="D2157" t="s">
        <v>61</v>
      </c>
      <c r="E2157" t="s">
        <v>62</v>
      </c>
      <c r="F2157" t="s">
        <v>53</v>
      </c>
      <c r="G2157" t="s">
        <v>44</v>
      </c>
      <c r="H2157" t="s">
        <v>45</v>
      </c>
      <c r="I2157">
        <v>0</v>
      </c>
      <c r="J2157">
        <v>0</v>
      </c>
      <c r="K2157">
        <v>284403</v>
      </c>
      <c r="L2157">
        <v>0</v>
      </c>
      <c r="M2157">
        <v>0</v>
      </c>
    </row>
    <row r="2158" spans="1:13" x14ac:dyDescent="0.3">
      <c r="A2158" s="10">
        <v>45016</v>
      </c>
      <c r="B2158" t="s">
        <v>61</v>
      </c>
      <c r="C2158" t="s">
        <v>61</v>
      </c>
      <c r="D2158" t="s">
        <v>61</v>
      </c>
      <c r="E2158" t="s">
        <v>62</v>
      </c>
      <c r="F2158" t="s">
        <v>53</v>
      </c>
      <c r="G2158" t="s">
        <v>46</v>
      </c>
      <c r="H2158" t="s">
        <v>47</v>
      </c>
      <c r="I2158">
        <v>0</v>
      </c>
      <c r="J2158">
        <v>0</v>
      </c>
      <c r="K2158">
        <v>284403</v>
      </c>
      <c r="L2158">
        <v>0</v>
      </c>
      <c r="M2158">
        <v>0</v>
      </c>
    </row>
    <row r="2159" spans="1:13" x14ac:dyDescent="0.3">
      <c r="A2159" s="10">
        <v>45016</v>
      </c>
      <c r="B2159" t="s">
        <v>61</v>
      </c>
      <c r="C2159" t="s">
        <v>61</v>
      </c>
      <c r="D2159" t="s">
        <v>61</v>
      </c>
      <c r="E2159" t="s">
        <v>62</v>
      </c>
      <c r="F2159" t="s">
        <v>53</v>
      </c>
      <c r="G2159" t="s">
        <v>48</v>
      </c>
      <c r="H2159" t="s">
        <v>96</v>
      </c>
      <c r="I2159">
        <v>0</v>
      </c>
      <c r="J2159">
        <v>0</v>
      </c>
      <c r="K2159">
        <v>284403</v>
      </c>
      <c r="L2159">
        <v>0</v>
      </c>
      <c r="M2159">
        <v>0</v>
      </c>
    </row>
    <row r="2160" spans="1:13" x14ac:dyDescent="0.3">
      <c r="A2160" s="10">
        <v>45016</v>
      </c>
      <c r="B2160" t="s">
        <v>61</v>
      </c>
      <c r="C2160" t="s">
        <v>61</v>
      </c>
      <c r="D2160" t="s">
        <v>61</v>
      </c>
      <c r="E2160" t="s">
        <v>62</v>
      </c>
      <c r="F2160" t="s">
        <v>53</v>
      </c>
      <c r="G2160" t="s">
        <v>49</v>
      </c>
      <c r="H2160" t="s">
        <v>56</v>
      </c>
      <c r="I2160">
        <v>62515.055192597756</v>
      </c>
      <c r="J2160">
        <v>-62515.055192597756</v>
      </c>
      <c r="K2160">
        <v>284403</v>
      </c>
      <c r="L2160">
        <v>21.981151813657998</v>
      </c>
      <c r="M2160">
        <v>-21.981151813657998</v>
      </c>
    </row>
    <row r="2161" spans="1:13" x14ac:dyDescent="0.3">
      <c r="A2161" s="10">
        <v>45016</v>
      </c>
      <c r="B2161" t="s">
        <v>61</v>
      </c>
      <c r="C2161" t="s">
        <v>61</v>
      </c>
      <c r="D2161" t="s">
        <v>61</v>
      </c>
      <c r="E2161" t="s">
        <v>62</v>
      </c>
      <c r="F2161" t="s">
        <v>53</v>
      </c>
      <c r="G2161" t="s">
        <v>50</v>
      </c>
      <c r="H2161" t="s">
        <v>51</v>
      </c>
      <c r="I2161">
        <v>45903.746272677214</v>
      </c>
      <c r="J2161">
        <v>-45903.746272677214</v>
      </c>
      <c r="K2161">
        <v>284403</v>
      </c>
      <c r="L2161">
        <v>16.14038750388611</v>
      </c>
      <c r="M2161">
        <v>-16.14038750388611</v>
      </c>
    </row>
    <row r="2162" spans="1:13" x14ac:dyDescent="0.3">
      <c r="A2162" s="10">
        <v>45016</v>
      </c>
      <c r="B2162" t="s">
        <v>61</v>
      </c>
      <c r="C2162" t="s">
        <v>61</v>
      </c>
      <c r="D2162" t="s">
        <v>61</v>
      </c>
      <c r="E2162" t="s">
        <v>62</v>
      </c>
      <c r="F2162" t="s">
        <v>53</v>
      </c>
      <c r="G2162" t="s">
        <v>52</v>
      </c>
      <c r="H2162" t="s">
        <v>57</v>
      </c>
      <c r="I2162">
        <v>16611.308919920542</v>
      </c>
      <c r="J2162">
        <v>-16611.308919920542</v>
      </c>
      <c r="K2162">
        <v>284403</v>
      </c>
      <c r="L2162">
        <v>5.8407643097718873</v>
      </c>
      <c r="M2162">
        <v>-5.8407643097718873</v>
      </c>
    </row>
    <row r="2163" spans="1:13" x14ac:dyDescent="0.3">
      <c r="A2163" s="10">
        <v>45016</v>
      </c>
      <c r="B2163" t="s">
        <v>61</v>
      </c>
      <c r="C2163" t="s">
        <v>61</v>
      </c>
      <c r="D2163" t="s">
        <v>61</v>
      </c>
      <c r="E2163" t="s">
        <v>62</v>
      </c>
      <c r="F2163" t="s">
        <v>58</v>
      </c>
      <c r="G2163" t="s">
        <v>59</v>
      </c>
      <c r="H2163" t="s">
        <v>60</v>
      </c>
      <c r="I2163">
        <v>-259554.53450392414</v>
      </c>
      <c r="J2163">
        <v>-259554.53450392414</v>
      </c>
      <c r="K2163">
        <v>284403</v>
      </c>
      <c r="L2163">
        <v>-91.262938331847465</v>
      </c>
      <c r="M2163">
        <v>-91.262938331847465</v>
      </c>
    </row>
    <row r="2164" spans="1:13" x14ac:dyDescent="0.3">
      <c r="A2164" s="10">
        <v>45016</v>
      </c>
      <c r="B2164" t="s">
        <v>63</v>
      </c>
      <c r="C2164" t="s">
        <v>64</v>
      </c>
      <c r="D2164" t="s">
        <v>64</v>
      </c>
      <c r="E2164" t="s">
        <v>65</v>
      </c>
      <c r="F2164" t="s">
        <v>12</v>
      </c>
      <c r="G2164" t="s">
        <v>13</v>
      </c>
      <c r="H2164" t="s">
        <v>14</v>
      </c>
      <c r="I2164">
        <v>281549.51312891219</v>
      </c>
      <c r="J2164">
        <v>281549.51312891219</v>
      </c>
      <c r="K2164">
        <v>284403</v>
      </c>
      <c r="L2164">
        <v>98.996674834271161</v>
      </c>
      <c r="M2164">
        <v>98.996674834271161</v>
      </c>
    </row>
    <row r="2165" spans="1:13" x14ac:dyDescent="0.3">
      <c r="A2165" s="10">
        <v>45016</v>
      </c>
      <c r="B2165" t="s">
        <v>63</v>
      </c>
      <c r="C2165" t="s">
        <v>64</v>
      </c>
      <c r="D2165" t="s">
        <v>64</v>
      </c>
      <c r="E2165" t="s">
        <v>65</v>
      </c>
      <c r="F2165" t="s">
        <v>12</v>
      </c>
      <c r="G2165" t="s">
        <v>15</v>
      </c>
      <c r="H2165" t="s">
        <v>16</v>
      </c>
      <c r="I2165">
        <v>110.37812058</v>
      </c>
      <c r="J2165">
        <v>110.37812058</v>
      </c>
      <c r="K2165">
        <v>284403</v>
      </c>
      <c r="L2165">
        <v>3.8810462822122131E-2</v>
      </c>
      <c r="M2165">
        <v>3.8810462822122131E-2</v>
      </c>
    </row>
    <row r="2166" spans="1:13" x14ac:dyDescent="0.3">
      <c r="A2166" s="10">
        <v>45016</v>
      </c>
      <c r="B2166" t="s">
        <v>63</v>
      </c>
      <c r="C2166" t="s">
        <v>64</v>
      </c>
      <c r="D2166" t="s">
        <v>64</v>
      </c>
      <c r="E2166" t="s">
        <v>65</v>
      </c>
      <c r="F2166" t="s">
        <v>12</v>
      </c>
      <c r="G2166" t="s">
        <v>17</v>
      </c>
      <c r="H2166" t="s">
        <v>18</v>
      </c>
      <c r="I2166">
        <v>86.240352060000006</v>
      </c>
      <c r="J2166">
        <v>86.240352060000006</v>
      </c>
      <c r="K2166">
        <v>284403</v>
      </c>
      <c r="L2166">
        <v>3.0323291969493994E-2</v>
      </c>
      <c r="M2166">
        <v>3.0323291969493994E-2</v>
      </c>
    </row>
    <row r="2167" spans="1:13" x14ac:dyDescent="0.3">
      <c r="A2167" s="10">
        <v>45016</v>
      </c>
      <c r="B2167" t="s">
        <v>63</v>
      </c>
      <c r="C2167" t="s">
        <v>64</v>
      </c>
      <c r="D2167" t="s">
        <v>64</v>
      </c>
      <c r="E2167" t="s">
        <v>65</v>
      </c>
      <c r="F2167" t="s">
        <v>12</v>
      </c>
      <c r="G2167" t="s">
        <v>19</v>
      </c>
      <c r="H2167" t="s">
        <v>20</v>
      </c>
      <c r="I2167">
        <v>24.137768519999998</v>
      </c>
      <c r="J2167">
        <v>24.137768519999998</v>
      </c>
      <c r="K2167">
        <v>284403</v>
      </c>
      <c r="L2167">
        <v>8.487170852628137E-3</v>
      </c>
      <c r="M2167">
        <v>8.487170852628137E-3</v>
      </c>
    </row>
    <row r="2168" spans="1:13" x14ac:dyDescent="0.3">
      <c r="A2168" s="10">
        <v>45016</v>
      </c>
      <c r="B2168" t="s">
        <v>63</v>
      </c>
      <c r="C2168" t="s">
        <v>64</v>
      </c>
      <c r="D2168" t="s">
        <v>64</v>
      </c>
      <c r="E2168" t="s">
        <v>65</v>
      </c>
      <c r="F2168" t="s">
        <v>12</v>
      </c>
      <c r="G2168" t="s">
        <v>21</v>
      </c>
      <c r="H2168" t="s">
        <v>22</v>
      </c>
      <c r="I2168">
        <v>76998.999617370006</v>
      </c>
      <c r="J2168">
        <v>76998.999617370006</v>
      </c>
      <c r="K2168">
        <v>284403</v>
      </c>
      <c r="L2168">
        <v>27.073905555627054</v>
      </c>
      <c r="M2168">
        <v>27.073905555627054</v>
      </c>
    </row>
    <row r="2169" spans="1:13" x14ac:dyDescent="0.3">
      <c r="A2169" s="10">
        <v>45016</v>
      </c>
      <c r="B2169" t="s">
        <v>63</v>
      </c>
      <c r="C2169" t="s">
        <v>64</v>
      </c>
      <c r="D2169" t="s">
        <v>64</v>
      </c>
      <c r="E2169" t="s">
        <v>65</v>
      </c>
      <c r="F2169" t="s">
        <v>12</v>
      </c>
      <c r="G2169" t="s">
        <v>23</v>
      </c>
      <c r="H2169" t="s">
        <v>24</v>
      </c>
      <c r="I2169">
        <v>8336.0674663699992</v>
      </c>
      <c r="J2169">
        <v>8336.0674663699992</v>
      </c>
      <c r="K2169">
        <v>284403</v>
      </c>
      <c r="L2169">
        <v>2.9310757855472689</v>
      </c>
      <c r="M2169">
        <v>2.9310757855472689</v>
      </c>
    </row>
    <row r="2170" spans="1:13" x14ac:dyDescent="0.3">
      <c r="A2170" s="10">
        <v>45016</v>
      </c>
      <c r="B2170" t="s">
        <v>63</v>
      </c>
      <c r="C2170" t="s">
        <v>64</v>
      </c>
      <c r="D2170" t="s">
        <v>64</v>
      </c>
      <c r="E2170" t="s">
        <v>65</v>
      </c>
      <c r="F2170" t="s">
        <v>12</v>
      </c>
      <c r="G2170" t="s">
        <v>25</v>
      </c>
      <c r="H2170" t="s">
        <v>26</v>
      </c>
      <c r="I2170">
        <v>48756.053562889996</v>
      </c>
      <c r="J2170">
        <v>48756.053562889996</v>
      </c>
      <c r="K2170">
        <v>284403</v>
      </c>
      <c r="L2170">
        <v>17.143297912782213</v>
      </c>
      <c r="M2170">
        <v>17.143297912782213</v>
      </c>
    </row>
    <row r="2171" spans="1:13" x14ac:dyDescent="0.3">
      <c r="A2171" s="10">
        <v>45016</v>
      </c>
      <c r="B2171" t="s">
        <v>63</v>
      </c>
      <c r="C2171" t="s">
        <v>64</v>
      </c>
      <c r="D2171" t="s">
        <v>64</v>
      </c>
      <c r="E2171" t="s">
        <v>65</v>
      </c>
      <c r="F2171" t="s">
        <v>12</v>
      </c>
      <c r="G2171" t="s">
        <v>27</v>
      </c>
      <c r="H2171" t="s">
        <v>28</v>
      </c>
      <c r="I2171">
        <v>19906.878588110008</v>
      </c>
      <c r="J2171">
        <v>19906.878588110008</v>
      </c>
      <c r="K2171">
        <v>284403</v>
      </c>
      <c r="L2171">
        <v>6.9995318572975691</v>
      </c>
      <c r="M2171">
        <v>6.9995318572975691</v>
      </c>
    </row>
    <row r="2172" spans="1:13" x14ac:dyDescent="0.3">
      <c r="A2172" s="10">
        <v>45016</v>
      </c>
      <c r="B2172" t="s">
        <v>63</v>
      </c>
      <c r="C2172" t="s">
        <v>64</v>
      </c>
      <c r="D2172" t="s">
        <v>64</v>
      </c>
      <c r="E2172" t="s">
        <v>65</v>
      </c>
      <c r="F2172" t="s">
        <v>12</v>
      </c>
      <c r="G2172" t="s">
        <v>29</v>
      </c>
      <c r="H2172" t="s">
        <v>30</v>
      </c>
      <c r="I2172">
        <v>102820.49989362</v>
      </c>
      <c r="J2172">
        <v>102820.49989362</v>
      </c>
      <c r="K2172">
        <v>284403</v>
      </c>
      <c r="L2172">
        <v>36.153099613442897</v>
      </c>
      <c r="M2172">
        <v>36.153099613442897</v>
      </c>
    </row>
    <row r="2173" spans="1:13" x14ac:dyDescent="0.3">
      <c r="A2173" s="10">
        <v>45016</v>
      </c>
      <c r="B2173" t="s">
        <v>63</v>
      </c>
      <c r="C2173" t="s">
        <v>64</v>
      </c>
      <c r="D2173" t="s">
        <v>64</v>
      </c>
      <c r="E2173" t="s">
        <v>65</v>
      </c>
      <c r="F2173" t="s">
        <v>12</v>
      </c>
      <c r="G2173" t="s">
        <v>31</v>
      </c>
      <c r="H2173" t="s">
        <v>32</v>
      </c>
      <c r="I2173">
        <v>28781.146007627824</v>
      </c>
      <c r="J2173">
        <v>28781.146007627824</v>
      </c>
      <c r="K2173">
        <v>284403</v>
      </c>
      <c r="L2173">
        <v>10.119846136513267</v>
      </c>
      <c r="M2173">
        <v>10.119846136513267</v>
      </c>
    </row>
    <row r="2174" spans="1:13" x14ac:dyDescent="0.3">
      <c r="A2174" s="10">
        <v>45016</v>
      </c>
      <c r="B2174" t="s">
        <v>63</v>
      </c>
      <c r="C2174" t="s">
        <v>64</v>
      </c>
      <c r="D2174" t="s">
        <v>64</v>
      </c>
      <c r="E2174" t="s">
        <v>65</v>
      </c>
      <c r="F2174" t="s">
        <v>12</v>
      </c>
      <c r="G2174" t="s">
        <v>33</v>
      </c>
      <c r="H2174" t="s">
        <v>34</v>
      </c>
      <c r="I2174">
        <v>74039.353885992183</v>
      </c>
      <c r="J2174">
        <v>74039.353885992183</v>
      </c>
      <c r="K2174">
        <v>284403</v>
      </c>
      <c r="L2174">
        <v>26.03325347692963</v>
      </c>
      <c r="M2174">
        <v>26.03325347692963</v>
      </c>
    </row>
    <row r="2175" spans="1:13" x14ac:dyDescent="0.3">
      <c r="A2175" s="10">
        <v>45016</v>
      </c>
      <c r="B2175" t="s">
        <v>63</v>
      </c>
      <c r="C2175" t="s">
        <v>64</v>
      </c>
      <c r="D2175" t="s">
        <v>64</v>
      </c>
      <c r="E2175" t="s">
        <v>65</v>
      </c>
      <c r="F2175" t="s">
        <v>12</v>
      </c>
      <c r="G2175" t="s">
        <v>35</v>
      </c>
      <c r="H2175" t="s">
        <v>110</v>
      </c>
      <c r="I2175">
        <v>79075.744798679996</v>
      </c>
      <c r="J2175">
        <v>79075.744798679996</v>
      </c>
      <c r="K2175">
        <v>284403</v>
      </c>
      <c r="L2175">
        <v>27.804117677619434</v>
      </c>
      <c r="M2175">
        <v>27.804117677619434</v>
      </c>
    </row>
    <row r="2176" spans="1:13" x14ac:dyDescent="0.3">
      <c r="A2176" s="10">
        <v>45016</v>
      </c>
      <c r="B2176" t="s">
        <v>63</v>
      </c>
      <c r="C2176" t="s">
        <v>64</v>
      </c>
      <c r="D2176" t="s">
        <v>64</v>
      </c>
      <c r="E2176" t="s">
        <v>65</v>
      </c>
      <c r="F2176" t="s">
        <v>12</v>
      </c>
      <c r="G2176" t="s">
        <v>36</v>
      </c>
      <c r="H2176" t="s">
        <v>32</v>
      </c>
      <c r="I2176">
        <v>18194.14738090026</v>
      </c>
      <c r="J2176">
        <v>18194.14738090026</v>
      </c>
      <c r="K2176">
        <v>284403</v>
      </c>
      <c r="L2176">
        <v>6.3973120469545899</v>
      </c>
      <c r="M2176">
        <v>6.3973120469545899</v>
      </c>
    </row>
    <row r="2177" spans="1:13" x14ac:dyDescent="0.3">
      <c r="A2177" s="10">
        <v>45016</v>
      </c>
      <c r="B2177" t="s">
        <v>63</v>
      </c>
      <c r="C2177" t="s">
        <v>64</v>
      </c>
      <c r="D2177" t="s">
        <v>64</v>
      </c>
      <c r="E2177" t="s">
        <v>65</v>
      </c>
      <c r="F2177" t="s">
        <v>12</v>
      </c>
      <c r="G2177" t="s">
        <v>37</v>
      </c>
      <c r="H2177" t="s">
        <v>34</v>
      </c>
      <c r="I2177">
        <v>60881.59741777974</v>
      </c>
      <c r="J2177">
        <v>60881.59741777974</v>
      </c>
      <c r="K2177">
        <v>284403</v>
      </c>
      <c r="L2177">
        <v>21.406805630664845</v>
      </c>
      <c r="M2177">
        <v>21.406805630664845</v>
      </c>
    </row>
    <row r="2178" spans="1:13" x14ac:dyDescent="0.3">
      <c r="A2178" s="10">
        <v>45016</v>
      </c>
      <c r="B2178" t="s">
        <v>63</v>
      </c>
      <c r="C2178" t="s">
        <v>64</v>
      </c>
      <c r="D2178" t="s">
        <v>64</v>
      </c>
      <c r="E2178" t="s">
        <v>65</v>
      </c>
      <c r="F2178" t="s">
        <v>12</v>
      </c>
      <c r="G2178" t="s">
        <v>38</v>
      </c>
      <c r="H2178" t="s">
        <v>39</v>
      </c>
      <c r="I2178">
        <v>504.38512630524895</v>
      </c>
      <c r="J2178">
        <v>504.38512630524895</v>
      </c>
      <c r="K2178">
        <v>284403</v>
      </c>
      <c r="L2178">
        <v>0.17734873623177286</v>
      </c>
      <c r="M2178">
        <v>0.17734873623177286</v>
      </c>
    </row>
    <row r="2179" spans="1:13" x14ac:dyDescent="0.3">
      <c r="A2179" s="10">
        <v>45016</v>
      </c>
      <c r="B2179" t="s">
        <v>63</v>
      </c>
      <c r="C2179" t="s">
        <v>64</v>
      </c>
      <c r="D2179" t="s">
        <v>64</v>
      </c>
      <c r="E2179" t="s">
        <v>65</v>
      </c>
      <c r="F2179" t="s">
        <v>12</v>
      </c>
      <c r="G2179" t="s">
        <v>40</v>
      </c>
      <c r="H2179" t="s">
        <v>41</v>
      </c>
      <c r="I2179">
        <v>408.93816603554006</v>
      </c>
      <c r="J2179">
        <v>408.93816603554006</v>
      </c>
      <c r="K2179">
        <v>284403</v>
      </c>
      <c r="L2179">
        <v>0.14378827439778766</v>
      </c>
      <c r="M2179">
        <v>0.14378827439778766</v>
      </c>
    </row>
    <row r="2180" spans="1:13" x14ac:dyDescent="0.3">
      <c r="A2180" s="10">
        <v>45016</v>
      </c>
      <c r="B2180" t="s">
        <v>63</v>
      </c>
      <c r="C2180" t="s">
        <v>64</v>
      </c>
      <c r="D2180" t="s">
        <v>64</v>
      </c>
      <c r="E2180" t="s">
        <v>65</v>
      </c>
      <c r="F2180" t="s">
        <v>12</v>
      </c>
      <c r="G2180" t="s">
        <v>42</v>
      </c>
      <c r="H2180" t="s">
        <v>43</v>
      </c>
      <c r="I2180">
        <v>408.93816603554006</v>
      </c>
      <c r="J2180">
        <v>408.93816603554006</v>
      </c>
      <c r="K2180">
        <v>284403</v>
      </c>
      <c r="L2180">
        <v>0.14378827439778766</v>
      </c>
      <c r="M2180">
        <v>0.14378827439778766</v>
      </c>
    </row>
    <row r="2181" spans="1:13" x14ac:dyDescent="0.3">
      <c r="A2181" s="10">
        <v>45016</v>
      </c>
      <c r="B2181" t="s">
        <v>63</v>
      </c>
      <c r="C2181" t="s">
        <v>64</v>
      </c>
      <c r="D2181" t="s">
        <v>64</v>
      </c>
      <c r="E2181" t="s">
        <v>65</v>
      </c>
      <c r="F2181" t="s">
        <v>12</v>
      </c>
      <c r="G2181" t="s">
        <v>44</v>
      </c>
      <c r="H2181" t="s">
        <v>45</v>
      </c>
      <c r="I2181">
        <v>0</v>
      </c>
      <c r="J2181">
        <v>0</v>
      </c>
      <c r="K2181">
        <v>284403</v>
      </c>
      <c r="L2181">
        <v>0</v>
      </c>
      <c r="M2181">
        <v>0</v>
      </c>
    </row>
    <row r="2182" spans="1:13" x14ac:dyDescent="0.3">
      <c r="A2182" s="10">
        <v>45016</v>
      </c>
      <c r="B2182" t="s">
        <v>63</v>
      </c>
      <c r="C2182" t="s">
        <v>64</v>
      </c>
      <c r="D2182" t="s">
        <v>64</v>
      </c>
      <c r="E2182" t="s">
        <v>65</v>
      </c>
      <c r="F2182" t="s">
        <v>12</v>
      </c>
      <c r="G2182" t="s">
        <v>46</v>
      </c>
      <c r="H2182" t="s">
        <v>47</v>
      </c>
      <c r="I2182">
        <v>0</v>
      </c>
      <c r="J2182">
        <v>0</v>
      </c>
      <c r="K2182">
        <v>284403</v>
      </c>
      <c r="L2182">
        <v>0</v>
      </c>
      <c r="M2182">
        <v>0</v>
      </c>
    </row>
    <row r="2183" spans="1:13" x14ac:dyDescent="0.3">
      <c r="A2183" s="10">
        <v>45016</v>
      </c>
      <c r="B2183" t="s">
        <v>63</v>
      </c>
      <c r="C2183" t="s">
        <v>64</v>
      </c>
      <c r="D2183" t="s">
        <v>64</v>
      </c>
      <c r="E2183" t="s">
        <v>65</v>
      </c>
      <c r="F2183" t="s">
        <v>12</v>
      </c>
      <c r="G2183" t="s">
        <v>48</v>
      </c>
      <c r="H2183" t="s">
        <v>96</v>
      </c>
      <c r="I2183">
        <v>1.9137857299999999</v>
      </c>
      <c r="J2183">
        <v>1.9137857299999999</v>
      </c>
      <c r="K2183">
        <v>284403</v>
      </c>
      <c r="L2183">
        <v>6.729133412798036E-4</v>
      </c>
      <c r="M2183">
        <v>6.729133412798036E-4</v>
      </c>
    </row>
    <row r="2184" spans="1:13" x14ac:dyDescent="0.3">
      <c r="A2184" s="10">
        <v>45016</v>
      </c>
      <c r="B2184" t="s">
        <v>63</v>
      </c>
      <c r="C2184" t="s">
        <v>64</v>
      </c>
      <c r="D2184" t="s">
        <v>64</v>
      </c>
      <c r="E2184" t="s">
        <v>65</v>
      </c>
      <c r="F2184" t="s">
        <v>12</v>
      </c>
      <c r="G2184" t="s">
        <v>49</v>
      </c>
      <c r="H2184" t="s">
        <v>104</v>
      </c>
      <c r="I2184">
        <v>21628.653620591402</v>
      </c>
      <c r="J2184">
        <v>21628.653620591402</v>
      </c>
      <c r="K2184">
        <v>284403</v>
      </c>
      <c r="L2184">
        <v>7.6049316007888113</v>
      </c>
      <c r="M2184">
        <v>7.6049316007888113</v>
      </c>
    </row>
    <row r="2185" spans="1:13" x14ac:dyDescent="0.3">
      <c r="A2185" s="10">
        <v>45016</v>
      </c>
      <c r="B2185" t="s">
        <v>63</v>
      </c>
      <c r="C2185" t="s">
        <v>64</v>
      </c>
      <c r="D2185" t="s">
        <v>64</v>
      </c>
      <c r="E2185" t="s">
        <v>65</v>
      </c>
      <c r="F2185" t="s">
        <v>12</v>
      </c>
      <c r="G2185" t="s">
        <v>50</v>
      </c>
      <c r="H2185" t="s">
        <v>51</v>
      </c>
      <c r="I2185">
        <v>430.70957306000003</v>
      </c>
      <c r="J2185">
        <v>430.70957306000003</v>
      </c>
      <c r="K2185">
        <v>284403</v>
      </c>
      <c r="L2185">
        <v>0.15144340005555498</v>
      </c>
      <c r="M2185">
        <v>0.15144340005555498</v>
      </c>
    </row>
    <row r="2186" spans="1:13" x14ac:dyDescent="0.3">
      <c r="A2186" s="10">
        <v>45016</v>
      </c>
      <c r="B2186" t="s">
        <v>63</v>
      </c>
      <c r="C2186" t="s">
        <v>64</v>
      </c>
      <c r="D2186" t="s">
        <v>64</v>
      </c>
      <c r="E2186" t="s">
        <v>65</v>
      </c>
      <c r="F2186" t="s">
        <v>12</v>
      </c>
      <c r="G2186" t="s">
        <v>52</v>
      </c>
      <c r="H2186" t="s">
        <v>106</v>
      </c>
      <c r="I2186">
        <v>21197.9440475314</v>
      </c>
      <c r="J2186">
        <v>21197.9440475314</v>
      </c>
      <c r="K2186">
        <v>284403</v>
      </c>
      <c r="L2186">
        <v>7.453488200733255</v>
      </c>
      <c r="M2186">
        <v>7.453488200733255</v>
      </c>
    </row>
    <row r="2187" spans="1:13" x14ac:dyDescent="0.3">
      <c r="A2187" s="10">
        <v>45016</v>
      </c>
      <c r="B2187" t="s">
        <v>63</v>
      </c>
      <c r="C2187" t="s">
        <v>64</v>
      </c>
      <c r="D2187" t="s">
        <v>64</v>
      </c>
      <c r="E2187" t="s">
        <v>65</v>
      </c>
      <c r="F2187" t="s">
        <v>53</v>
      </c>
      <c r="G2187" t="s">
        <v>54</v>
      </c>
      <c r="H2187" t="s">
        <v>55</v>
      </c>
      <c r="I2187">
        <v>300922.7160609042</v>
      </c>
      <c r="J2187">
        <v>-300922.7160609042</v>
      </c>
      <c r="K2187">
        <v>284403</v>
      </c>
      <c r="L2187">
        <v>105.80855900286011</v>
      </c>
      <c r="M2187">
        <v>-105.80855900286011</v>
      </c>
    </row>
    <row r="2188" spans="1:13" x14ac:dyDescent="0.3">
      <c r="A2188" s="10">
        <v>45016</v>
      </c>
      <c r="B2188" t="s">
        <v>63</v>
      </c>
      <c r="C2188" t="s">
        <v>64</v>
      </c>
      <c r="D2188" t="s">
        <v>64</v>
      </c>
      <c r="E2188" t="s">
        <v>65</v>
      </c>
      <c r="F2188" t="s">
        <v>53</v>
      </c>
      <c r="G2188" t="s">
        <v>15</v>
      </c>
      <c r="H2188" t="s">
        <v>16</v>
      </c>
      <c r="I2188">
        <v>0</v>
      </c>
      <c r="J2188">
        <v>0</v>
      </c>
      <c r="K2188">
        <v>284403</v>
      </c>
      <c r="L2188">
        <v>0</v>
      </c>
      <c r="M2188">
        <v>0</v>
      </c>
    </row>
    <row r="2189" spans="1:13" x14ac:dyDescent="0.3">
      <c r="A2189" s="10">
        <v>45016</v>
      </c>
      <c r="B2189" t="s">
        <v>63</v>
      </c>
      <c r="C2189" t="s">
        <v>64</v>
      </c>
      <c r="D2189" t="s">
        <v>64</v>
      </c>
      <c r="E2189" t="s">
        <v>65</v>
      </c>
      <c r="F2189" t="s">
        <v>53</v>
      </c>
      <c r="G2189" t="s">
        <v>17</v>
      </c>
      <c r="H2189" t="s">
        <v>18</v>
      </c>
      <c r="I2189">
        <v>0</v>
      </c>
      <c r="J2189">
        <v>0</v>
      </c>
      <c r="K2189">
        <v>284403</v>
      </c>
      <c r="L2189">
        <v>0</v>
      </c>
      <c r="M2189">
        <v>0</v>
      </c>
    </row>
    <row r="2190" spans="1:13" x14ac:dyDescent="0.3">
      <c r="A2190" s="10">
        <v>45016</v>
      </c>
      <c r="B2190" t="s">
        <v>63</v>
      </c>
      <c r="C2190" t="s">
        <v>64</v>
      </c>
      <c r="D2190" t="s">
        <v>64</v>
      </c>
      <c r="E2190" t="s">
        <v>65</v>
      </c>
      <c r="F2190" t="s">
        <v>53</v>
      </c>
      <c r="G2190" t="s">
        <v>19</v>
      </c>
      <c r="H2190" t="s">
        <v>20</v>
      </c>
      <c r="I2190">
        <v>0</v>
      </c>
      <c r="J2190">
        <v>0</v>
      </c>
      <c r="K2190">
        <v>284403</v>
      </c>
      <c r="L2190">
        <v>0</v>
      </c>
      <c r="M2190">
        <v>0</v>
      </c>
    </row>
    <row r="2191" spans="1:13" x14ac:dyDescent="0.3">
      <c r="A2191" s="10">
        <v>45016</v>
      </c>
      <c r="B2191" t="s">
        <v>63</v>
      </c>
      <c r="C2191" t="s">
        <v>64</v>
      </c>
      <c r="D2191" t="s">
        <v>64</v>
      </c>
      <c r="E2191" t="s">
        <v>65</v>
      </c>
      <c r="F2191" t="s">
        <v>53</v>
      </c>
      <c r="G2191" t="s">
        <v>21</v>
      </c>
      <c r="H2191" t="s">
        <v>22</v>
      </c>
      <c r="I2191">
        <v>184192.949616</v>
      </c>
      <c r="J2191">
        <v>-184192.949616</v>
      </c>
      <c r="K2191">
        <v>284403</v>
      </c>
      <c r="L2191">
        <v>64.764770278794529</v>
      </c>
      <c r="M2191">
        <v>-64.764770278794529</v>
      </c>
    </row>
    <row r="2192" spans="1:13" x14ac:dyDescent="0.3">
      <c r="A2192" s="10">
        <v>45016</v>
      </c>
      <c r="B2192" t="s">
        <v>63</v>
      </c>
      <c r="C2192" t="s">
        <v>64</v>
      </c>
      <c r="D2192" t="s">
        <v>64</v>
      </c>
      <c r="E2192" t="s">
        <v>65</v>
      </c>
      <c r="F2192" t="s">
        <v>53</v>
      </c>
      <c r="G2192" t="s">
        <v>23</v>
      </c>
      <c r="H2192" t="s">
        <v>24</v>
      </c>
      <c r="I2192">
        <v>36312.503439790002</v>
      </c>
      <c r="J2192">
        <v>-36312.503439790002</v>
      </c>
      <c r="K2192">
        <v>284403</v>
      </c>
      <c r="L2192">
        <v>12.767974824383007</v>
      </c>
      <c r="M2192">
        <v>-12.767974824383007</v>
      </c>
    </row>
    <row r="2193" spans="1:13" x14ac:dyDescent="0.3">
      <c r="A2193" s="10">
        <v>45016</v>
      </c>
      <c r="B2193" t="s">
        <v>63</v>
      </c>
      <c r="C2193" t="s">
        <v>64</v>
      </c>
      <c r="D2193" t="s">
        <v>64</v>
      </c>
      <c r="E2193" t="s">
        <v>65</v>
      </c>
      <c r="F2193" t="s">
        <v>53</v>
      </c>
      <c r="G2193" t="s">
        <v>25</v>
      </c>
      <c r="H2193" t="s">
        <v>26</v>
      </c>
      <c r="I2193">
        <v>99663.649233789998</v>
      </c>
      <c r="J2193">
        <v>-99663.649233789998</v>
      </c>
      <c r="K2193">
        <v>284403</v>
      </c>
      <c r="L2193">
        <v>35.043107574037549</v>
      </c>
      <c r="M2193">
        <v>-35.043107574037549</v>
      </c>
    </row>
    <row r="2194" spans="1:13" x14ac:dyDescent="0.3">
      <c r="A2194" s="10">
        <v>45016</v>
      </c>
      <c r="B2194" t="s">
        <v>63</v>
      </c>
      <c r="C2194" t="s">
        <v>64</v>
      </c>
      <c r="D2194" t="s">
        <v>64</v>
      </c>
      <c r="E2194" t="s">
        <v>65</v>
      </c>
      <c r="F2194" t="s">
        <v>53</v>
      </c>
      <c r="G2194" t="s">
        <v>27</v>
      </c>
      <c r="H2194" t="s">
        <v>28</v>
      </c>
      <c r="I2194">
        <v>48216.796942420013</v>
      </c>
      <c r="J2194">
        <v>-48216.796942420013</v>
      </c>
      <c r="K2194">
        <v>284403</v>
      </c>
      <c r="L2194">
        <v>16.95368788037398</v>
      </c>
      <c r="M2194">
        <v>-16.95368788037398</v>
      </c>
    </row>
    <row r="2195" spans="1:13" x14ac:dyDescent="0.3">
      <c r="A2195" s="10">
        <v>45016</v>
      </c>
      <c r="B2195" t="s">
        <v>63</v>
      </c>
      <c r="C2195" t="s">
        <v>64</v>
      </c>
      <c r="D2195" t="s">
        <v>64</v>
      </c>
      <c r="E2195" t="s">
        <v>65</v>
      </c>
      <c r="F2195" t="s">
        <v>53</v>
      </c>
      <c r="G2195" t="s">
        <v>29</v>
      </c>
      <c r="H2195" t="s">
        <v>30</v>
      </c>
      <c r="I2195">
        <v>13173.624398079999</v>
      </c>
      <c r="J2195">
        <v>-13173.624398079999</v>
      </c>
      <c r="K2195">
        <v>284403</v>
      </c>
      <c r="L2195">
        <v>4.6320272282922472</v>
      </c>
      <c r="M2195">
        <v>-4.6320272282922472</v>
      </c>
    </row>
    <row r="2196" spans="1:13" x14ac:dyDescent="0.3">
      <c r="A2196" s="10">
        <v>45016</v>
      </c>
      <c r="B2196" t="s">
        <v>63</v>
      </c>
      <c r="C2196" t="s">
        <v>64</v>
      </c>
      <c r="D2196" t="s">
        <v>64</v>
      </c>
      <c r="E2196" t="s">
        <v>65</v>
      </c>
      <c r="F2196" t="s">
        <v>53</v>
      </c>
      <c r="G2196" t="s">
        <v>31</v>
      </c>
      <c r="H2196" t="s">
        <v>32</v>
      </c>
      <c r="I2196">
        <v>11599.622110079999</v>
      </c>
      <c r="J2196">
        <v>-11599.622110079999</v>
      </c>
      <c r="K2196">
        <v>284403</v>
      </c>
      <c r="L2196">
        <v>4.0785864108606447</v>
      </c>
      <c r="M2196">
        <v>-4.0785864108606447</v>
      </c>
    </row>
    <row r="2197" spans="1:13" x14ac:dyDescent="0.3">
      <c r="A2197" s="10">
        <v>45016</v>
      </c>
      <c r="B2197" t="s">
        <v>63</v>
      </c>
      <c r="C2197" t="s">
        <v>64</v>
      </c>
      <c r="D2197" t="s">
        <v>64</v>
      </c>
      <c r="E2197" t="s">
        <v>65</v>
      </c>
      <c r="F2197" t="s">
        <v>53</v>
      </c>
      <c r="G2197" t="s">
        <v>33</v>
      </c>
      <c r="H2197" t="s">
        <v>34</v>
      </c>
      <c r="I2197">
        <v>1574.0022879999999</v>
      </c>
      <c r="J2197">
        <v>-1574.0022879999999</v>
      </c>
      <c r="K2197">
        <v>284403</v>
      </c>
      <c r="L2197">
        <v>0.55344081743160223</v>
      </c>
      <c r="M2197">
        <v>-0.55344081743160223</v>
      </c>
    </row>
    <row r="2198" spans="1:13" x14ac:dyDescent="0.3">
      <c r="A2198" s="10">
        <v>45016</v>
      </c>
      <c r="B2198" t="s">
        <v>63</v>
      </c>
      <c r="C2198" t="s">
        <v>64</v>
      </c>
      <c r="D2198" t="s">
        <v>64</v>
      </c>
      <c r="E2198" t="s">
        <v>65</v>
      </c>
      <c r="F2198" t="s">
        <v>53</v>
      </c>
      <c r="G2198" t="s">
        <v>35</v>
      </c>
      <c r="H2198" t="s">
        <v>110</v>
      </c>
      <c r="I2198">
        <v>29908.898139249999</v>
      </c>
      <c r="J2198">
        <v>-29908.898139249999</v>
      </c>
      <c r="K2198">
        <v>284403</v>
      </c>
      <c r="L2198">
        <v>10.516379271403606</v>
      </c>
      <c r="M2198">
        <v>-10.516379271403606</v>
      </c>
    </row>
    <row r="2199" spans="1:13" x14ac:dyDescent="0.3">
      <c r="A2199" s="10">
        <v>45016</v>
      </c>
      <c r="B2199" t="s">
        <v>63</v>
      </c>
      <c r="C2199" t="s">
        <v>64</v>
      </c>
      <c r="D2199" t="s">
        <v>64</v>
      </c>
      <c r="E2199" t="s">
        <v>65</v>
      </c>
      <c r="F2199" t="s">
        <v>53</v>
      </c>
      <c r="G2199" t="s">
        <v>36</v>
      </c>
      <c r="H2199" t="s">
        <v>32</v>
      </c>
      <c r="I2199">
        <v>266.4522466810306</v>
      </c>
      <c r="J2199">
        <v>-266.4522466810306</v>
      </c>
      <c r="K2199">
        <v>284403</v>
      </c>
      <c r="L2199">
        <v>9.3688268647317566E-2</v>
      </c>
      <c r="M2199">
        <v>-9.3688268647317566E-2</v>
      </c>
    </row>
    <row r="2200" spans="1:13" x14ac:dyDescent="0.3">
      <c r="A2200" s="10">
        <v>45016</v>
      </c>
      <c r="B2200" t="s">
        <v>63</v>
      </c>
      <c r="C2200" t="s">
        <v>64</v>
      </c>
      <c r="D2200" t="s">
        <v>64</v>
      </c>
      <c r="E2200" t="s">
        <v>65</v>
      </c>
      <c r="F2200" t="s">
        <v>53</v>
      </c>
      <c r="G2200" t="s">
        <v>37</v>
      </c>
      <c r="H2200" t="s">
        <v>34</v>
      </c>
      <c r="I2200">
        <v>29642.445892568969</v>
      </c>
      <c r="J2200">
        <v>-29642.445892568969</v>
      </c>
      <c r="K2200">
        <v>284403</v>
      </c>
      <c r="L2200">
        <v>10.422691002756288</v>
      </c>
      <c r="M2200">
        <v>-10.422691002756288</v>
      </c>
    </row>
    <row r="2201" spans="1:13" x14ac:dyDescent="0.3">
      <c r="A2201" s="10">
        <v>45016</v>
      </c>
      <c r="B2201" t="s">
        <v>63</v>
      </c>
      <c r="C2201" t="s">
        <v>64</v>
      </c>
      <c r="D2201" t="s">
        <v>64</v>
      </c>
      <c r="E2201" t="s">
        <v>65</v>
      </c>
      <c r="F2201" t="s">
        <v>53</v>
      </c>
      <c r="G2201" t="s">
        <v>38</v>
      </c>
      <c r="H2201" t="s">
        <v>39</v>
      </c>
      <c r="I2201">
        <v>66817.378034436115</v>
      </c>
      <c r="J2201">
        <v>-66817.378034436115</v>
      </c>
      <c r="K2201">
        <v>284403</v>
      </c>
      <c r="L2201">
        <v>23.49390760098737</v>
      </c>
      <c r="M2201">
        <v>-23.49390760098737</v>
      </c>
    </row>
    <row r="2202" spans="1:13" x14ac:dyDescent="0.3">
      <c r="A2202" s="10">
        <v>45016</v>
      </c>
      <c r="B2202" t="s">
        <v>63</v>
      </c>
      <c r="C2202" t="s">
        <v>64</v>
      </c>
      <c r="D2202" t="s">
        <v>64</v>
      </c>
      <c r="E2202" t="s">
        <v>65</v>
      </c>
      <c r="F2202" t="s">
        <v>53</v>
      </c>
      <c r="G2202" t="s">
        <v>40</v>
      </c>
      <c r="H2202" t="s">
        <v>41</v>
      </c>
      <c r="I2202">
        <v>2512.5154422430501</v>
      </c>
      <c r="J2202">
        <v>-2512.5154422430501</v>
      </c>
      <c r="K2202">
        <v>284403</v>
      </c>
      <c r="L2202">
        <v>0.88343492939351909</v>
      </c>
      <c r="M2202">
        <v>-0.88343492939351909</v>
      </c>
    </row>
    <row r="2203" spans="1:13" x14ac:dyDescent="0.3">
      <c r="A2203" s="10">
        <v>45016</v>
      </c>
      <c r="B2203" t="s">
        <v>63</v>
      </c>
      <c r="C2203" t="s">
        <v>64</v>
      </c>
      <c r="D2203" t="s">
        <v>64</v>
      </c>
      <c r="E2203" t="s">
        <v>65</v>
      </c>
      <c r="F2203" t="s">
        <v>53</v>
      </c>
      <c r="G2203" t="s">
        <v>42</v>
      </c>
      <c r="H2203" t="s">
        <v>43</v>
      </c>
      <c r="I2203">
        <v>1956.3743412430499</v>
      </c>
      <c r="J2203">
        <v>-1956.3743412430499</v>
      </c>
      <c r="K2203">
        <v>284403</v>
      </c>
      <c r="L2203">
        <v>0.68788808178642624</v>
      </c>
      <c r="M2203">
        <v>-0.68788808178642624</v>
      </c>
    </row>
    <row r="2204" spans="1:13" x14ac:dyDescent="0.3">
      <c r="A2204" s="10">
        <v>45016</v>
      </c>
      <c r="B2204" t="s">
        <v>63</v>
      </c>
      <c r="C2204" t="s">
        <v>64</v>
      </c>
      <c r="D2204" t="s">
        <v>64</v>
      </c>
      <c r="E2204" t="s">
        <v>65</v>
      </c>
      <c r="F2204" t="s">
        <v>53</v>
      </c>
      <c r="G2204" t="s">
        <v>44</v>
      </c>
      <c r="H2204" t="s">
        <v>45</v>
      </c>
      <c r="I2204">
        <v>556.14110100000005</v>
      </c>
      <c r="J2204">
        <v>-556.14110100000005</v>
      </c>
      <c r="K2204">
        <v>284403</v>
      </c>
      <c r="L2204">
        <v>0.19554684760709276</v>
      </c>
      <c r="M2204">
        <v>-0.19554684760709276</v>
      </c>
    </row>
    <row r="2205" spans="1:13" x14ac:dyDescent="0.3">
      <c r="A2205" s="10">
        <v>45016</v>
      </c>
      <c r="B2205" t="s">
        <v>63</v>
      </c>
      <c r="C2205" t="s">
        <v>64</v>
      </c>
      <c r="D2205" t="s">
        <v>64</v>
      </c>
      <c r="E2205" t="s">
        <v>65</v>
      </c>
      <c r="F2205" t="s">
        <v>53</v>
      </c>
      <c r="G2205" t="s">
        <v>46</v>
      </c>
      <c r="H2205" t="s">
        <v>47</v>
      </c>
      <c r="I2205">
        <v>0</v>
      </c>
      <c r="J2205">
        <v>0</v>
      </c>
      <c r="K2205">
        <v>284403</v>
      </c>
      <c r="L2205">
        <v>0</v>
      </c>
      <c r="M2205">
        <v>0</v>
      </c>
    </row>
    <row r="2206" spans="1:13" x14ac:dyDescent="0.3">
      <c r="A2206" s="10">
        <v>45016</v>
      </c>
      <c r="B2206" t="s">
        <v>63</v>
      </c>
      <c r="C2206" t="s">
        <v>64</v>
      </c>
      <c r="D2206" t="s">
        <v>64</v>
      </c>
      <c r="E2206" t="s">
        <v>65</v>
      </c>
      <c r="F2206" t="s">
        <v>53</v>
      </c>
      <c r="G2206" t="s">
        <v>48</v>
      </c>
      <c r="H2206" t="s">
        <v>96</v>
      </c>
      <c r="I2206">
        <v>1.9137857299999999</v>
      </c>
      <c r="J2206">
        <v>-1.9137857299999999</v>
      </c>
      <c r="K2206">
        <v>284403</v>
      </c>
      <c r="L2206">
        <v>6.729133412798036E-4</v>
      </c>
      <c r="M2206">
        <v>-6.729133412798036E-4</v>
      </c>
    </row>
    <row r="2207" spans="1:13" x14ac:dyDescent="0.3">
      <c r="A2207" s="10">
        <v>45016</v>
      </c>
      <c r="B2207" t="s">
        <v>63</v>
      </c>
      <c r="C2207" t="s">
        <v>64</v>
      </c>
      <c r="D2207" t="s">
        <v>64</v>
      </c>
      <c r="E2207" t="s">
        <v>65</v>
      </c>
      <c r="F2207" t="s">
        <v>53</v>
      </c>
      <c r="G2207" t="s">
        <v>49</v>
      </c>
      <c r="H2207" t="s">
        <v>56</v>
      </c>
      <c r="I2207">
        <v>4315.4366451649985</v>
      </c>
      <c r="J2207">
        <v>-4315.4366451649985</v>
      </c>
      <c r="K2207">
        <v>284403</v>
      </c>
      <c r="L2207">
        <v>1.5173667806475313</v>
      </c>
      <c r="M2207">
        <v>-1.5173667806475313</v>
      </c>
    </row>
    <row r="2208" spans="1:13" x14ac:dyDescent="0.3">
      <c r="A2208" s="10">
        <v>45016</v>
      </c>
      <c r="B2208" t="s">
        <v>63</v>
      </c>
      <c r="C2208" t="s">
        <v>64</v>
      </c>
      <c r="D2208" t="s">
        <v>64</v>
      </c>
      <c r="E2208" t="s">
        <v>65</v>
      </c>
      <c r="F2208" t="s">
        <v>53</v>
      </c>
      <c r="G2208" t="s">
        <v>50</v>
      </c>
      <c r="H2208" t="s">
        <v>51</v>
      </c>
      <c r="I2208">
        <v>481.5539081199999</v>
      </c>
      <c r="J2208">
        <v>-481.5539081199999</v>
      </c>
      <c r="K2208">
        <v>284403</v>
      </c>
      <c r="L2208">
        <v>0.16932096641737249</v>
      </c>
      <c r="M2208">
        <v>-0.16932096641737249</v>
      </c>
    </row>
    <row r="2209" spans="1:13" x14ac:dyDescent="0.3">
      <c r="A2209" s="10">
        <v>45016</v>
      </c>
      <c r="B2209" t="s">
        <v>63</v>
      </c>
      <c r="C2209" t="s">
        <v>64</v>
      </c>
      <c r="D2209" t="s">
        <v>64</v>
      </c>
      <c r="E2209" t="s">
        <v>65</v>
      </c>
      <c r="F2209" t="s">
        <v>53</v>
      </c>
      <c r="G2209" t="s">
        <v>52</v>
      </c>
      <c r="H2209" t="s">
        <v>57</v>
      </c>
      <c r="I2209">
        <v>3833.882737044999</v>
      </c>
      <c r="J2209">
        <v>-3833.882737044999</v>
      </c>
      <c r="K2209">
        <v>284403</v>
      </c>
      <c r="L2209">
        <v>1.348045814230159</v>
      </c>
      <c r="M2209">
        <v>-1.348045814230159</v>
      </c>
    </row>
    <row r="2210" spans="1:13" x14ac:dyDescent="0.3">
      <c r="A2210" s="10">
        <v>45016</v>
      </c>
      <c r="B2210" t="s">
        <v>63</v>
      </c>
      <c r="C2210" t="s">
        <v>64</v>
      </c>
      <c r="D2210" t="s">
        <v>64</v>
      </c>
      <c r="E2210" t="s">
        <v>65</v>
      </c>
      <c r="F2210" t="s">
        <v>58</v>
      </c>
      <c r="G2210" t="s">
        <v>59</v>
      </c>
      <c r="H2210" t="s">
        <v>60</v>
      </c>
      <c r="I2210">
        <v>-19373.202931992011</v>
      </c>
      <c r="J2210">
        <v>-19373.202931992011</v>
      </c>
      <c r="K2210">
        <v>284403</v>
      </c>
      <c r="L2210">
        <v>-6.8118841685889429</v>
      </c>
      <c r="M2210">
        <v>-6.8118841685889429</v>
      </c>
    </row>
    <row r="2211" spans="1:13" x14ac:dyDescent="0.3">
      <c r="A2211" s="10">
        <v>45016</v>
      </c>
      <c r="B2211" t="s">
        <v>63</v>
      </c>
      <c r="C2211" t="s">
        <v>66</v>
      </c>
      <c r="D2211" t="s">
        <v>67</v>
      </c>
      <c r="E2211" t="s">
        <v>68</v>
      </c>
      <c r="F2211" t="s">
        <v>12</v>
      </c>
      <c r="G2211" t="s">
        <v>13</v>
      </c>
      <c r="H2211" t="s">
        <v>14</v>
      </c>
      <c r="I2211">
        <v>261828.52442953081</v>
      </c>
      <c r="J2211">
        <v>261828.52442953081</v>
      </c>
      <c r="K2211">
        <v>284403</v>
      </c>
      <c r="L2211">
        <v>92.062504414345426</v>
      </c>
      <c r="M2211">
        <v>92.062504414345426</v>
      </c>
    </row>
    <row r="2212" spans="1:13" x14ac:dyDescent="0.3">
      <c r="A2212" s="10">
        <v>45016</v>
      </c>
      <c r="B2212" t="s">
        <v>63</v>
      </c>
      <c r="C2212" t="s">
        <v>66</v>
      </c>
      <c r="D2212" t="s">
        <v>67</v>
      </c>
      <c r="E2212" t="s">
        <v>68</v>
      </c>
      <c r="F2212" t="s">
        <v>12</v>
      </c>
      <c r="G2212" t="s">
        <v>15</v>
      </c>
      <c r="H2212" t="s">
        <v>16</v>
      </c>
      <c r="I2212">
        <v>110.37812058</v>
      </c>
      <c r="J2212">
        <v>110.37812058</v>
      </c>
      <c r="K2212">
        <v>284403</v>
      </c>
      <c r="L2212">
        <v>3.8810462822122131E-2</v>
      </c>
      <c r="M2212">
        <v>3.8810462822122131E-2</v>
      </c>
    </row>
    <row r="2213" spans="1:13" x14ac:dyDescent="0.3">
      <c r="A2213" s="10">
        <v>45016</v>
      </c>
      <c r="B2213" t="s">
        <v>63</v>
      </c>
      <c r="C2213" t="s">
        <v>66</v>
      </c>
      <c r="D2213" t="s">
        <v>67</v>
      </c>
      <c r="E2213" t="s">
        <v>68</v>
      </c>
      <c r="F2213" t="s">
        <v>12</v>
      </c>
      <c r="G2213" t="s">
        <v>17</v>
      </c>
      <c r="H2213" t="s">
        <v>18</v>
      </c>
      <c r="I2213">
        <v>86.240352060000006</v>
      </c>
      <c r="J2213">
        <v>86.240352060000006</v>
      </c>
      <c r="K2213">
        <v>284403</v>
      </c>
      <c r="L2213">
        <v>3.0323291969493994E-2</v>
      </c>
      <c r="M2213">
        <v>3.0323291969493994E-2</v>
      </c>
    </row>
    <row r="2214" spans="1:13" x14ac:dyDescent="0.3">
      <c r="A2214" s="10">
        <v>45016</v>
      </c>
      <c r="B2214" t="s">
        <v>63</v>
      </c>
      <c r="C2214" t="s">
        <v>66</v>
      </c>
      <c r="D2214" t="s">
        <v>67</v>
      </c>
      <c r="E2214" t="s">
        <v>68</v>
      </c>
      <c r="F2214" t="s">
        <v>12</v>
      </c>
      <c r="G2214" t="s">
        <v>19</v>
      </c>
      <c r="H2214" t="s">
        <v>20</v>
      </c>
      <c r="I2214">
        <v>24.137768519999998</v>
      </c>
      <c r="J2214">
        <v>24.137768519999998</v>
      </c>
      <c r="K2214">
        <v>284403</v>
      </c>
      <c r="L2214">
        <v>8.487170852628137E-3</v>
      </c>
      <c r="M2214">
        <v>8.487170852628137E-3</v>
      </c>
    </row>
    <row r="2215" spans="1:13" x14ac:dyDescent="0.3">
      <c r="A2215" s="10">
        <v>45016</v>
      </c>
      <c r="B2215" t="s">
        <v>63</v>
      </c>
      <c r="C2215" t="s">
        <v>66</v>
      </c>
      <c r="D2215" t="s">
        <v>67</v>
      </c>
      <c r="E2215" t="s">
        <v>68</v>
      </c>
      <c r="F2215" t="s">
        <v>12</v>
      </c>
      <c r="G2215" t="s">
        <v>21</v>
      </c>
      <c r="H2215" t="s">
        <v>22</v>
      </c>
      <c r="I2215">
        <v>75345.907504639996</v>
      </c>
      <c r="J2215">
        <v>75345.907504639996</v>
      </c>
      <c r="K2215">
        <v>284403</v>
      </c>
      <c r="L2215">
        <v>26.492655669820643</v>
      </c>
      <c r="M2215">
        <v>26.492655669820643</v>
      </c>
    </row>
    <row r="2216" spans="1:13" x14ac:dyDescent="0.3">
      <c r="A2216" s="10">
        <v>45016</v>
      </c>
      <c r="B2216" t="s">
        <v>63</v>
      </c>
      <c r="C2216" t="s">
        <v>66</v>
      </c>
      <c r="D2216" t="s">
        <v>67</v>
      </c>
      <c r="E2216" t="s">
        <v>68</v>
      </c>
      <c r="F2216" t="s">
        <v>12</v>
      </c>
      <c r="G2216" t="s">
        <v>23</v>
      </c>
      <c r="H2216" t="s">
        <v>24</v>
      </c>
      <c r="I2216">
        <v>8196.7361849299996</v>
      </c>
      <c r="J2216">
        <v>8196.7361849299996</v>
      </c>
      <c r="K2216">
        <v>284403</v>
      </c>
      <c r="L2216">
        <v>2.8820849938045656</v>
      </c>
      <c r="M2216">
        <v>2.8820849938045656</v>
      </c>
    </row>
    <row r="2217" spans="1:13" x14ac:dyDescent="0.3">
      <c r="A2217" s="10">
        <v>45016</v>
      </c>
      <c r="B2217" t="s">
        <v>63</v>
      </c>
      <c r="C2217" t="s">
        <v>66</v>
      </c>
      <c r="D2217" t="s">
        <v>67</v>
      </c>
      <c r="E2217" t="s">
        <v>68</v>
      </c>
      <c r="F2217" t="s">
        <v>12</v>
      </c>
      <c r="G2217" t="s">
        <v>25</v>
      </c>
      <c r="H2217" t="s">
        <v>26</v>
      </c>
      <c r="I2217">
        <v>48067.277393599994</v>
      </c>
      <c r="J2217">
        <v>48067.277393599994</v>
      </c>
      <c r="K2217">
        <v>284403</v>
      </c>
      <c r="L2217">
        <v>16.901114753923128</v>
      </c>
      <c r="M2217">
        <v>16.901114753923128</v>
      </c>
    </row>
    <row r="2218" spans="1:13" x14ac:dyDescent="0.3">
      <c r="A2218" s="10">
        <v>45016</v>
      </c>
      <c r="B2218" t="s">
        <v>63</v>
      </c>
      <c r="C2218" t="s">
        <v>66</v>
      </c>
      <c r="D2218" t="s">
        <v>67</v>
      </c>
      <c r="E2218" t="s">
        <v>68</v>
      </c>
      <c r="F2218" t="s">
        <v>12</v>
      </c>
      <c r="G2218" t="s">
        <v>27</v>
      </c>
      <c r="H2218" t="s">
        <v>28</v>
      </c>
      <c r="I2218">
        <v>19081.893926110006</v>
      </c>
      <c r="J2218">
        <v>19081.893926110006</v>
      </c>
      <c r="K2218">
        <v>284403</v>
      </c>
      <c r="L2218">
        <v>6.7094559220929479</v>
      </c>
      <c r="M2218">
        <v>6.7094559220929479</v>
      </c>
    </row>
    <row r="2219" spans="1:13" x14ac:dyDescent="0.3">
      <c r="A2219" s="10">
        <v>45016</v>
      </c>
      <c r="B2219" t="s">
        <v>63</v>
      </c>
      <c r="C2219" t="s">
        <v>66</v>
      </c>
      <c r="D2219" t="s">
        <v>67</v>
      </c>
      <c r="E2219" t="s">
        <v>68</v>
      </c>
      <c r="F2219" t="s">
        <v>12</v>
      </c>
      <c r="G2219" t="s">
        <v>29</v>
      </c>
      <c r="H2219" t="s">
        <v>30</v>
      </c>
      <c r="I2219">
        <v>100690.31815523001</v>
      </c>
      <c r="J2219">
        <v>100690.31815523001</v>
      </c>
      <c r="K2219">
        <v>284403</v>
      </c>
      <c r="L2219">
        <v>35.404098464232099</v>
      </c>
      <c r="M2219">
        <v>35.404098464232099</v>
      </c>
    </row>
    <row r="2220" spans="1:13" x14ac:dyDescent="0.3">
      <c r="A2220" s="10">
        <v>45016</v>
      </c>
      <c r="B2220" t="s">
        <v>63</v>
      </c>
      <c r="C2220" t="s">
        <v>66</v>
      </c>
      <c r="D2220" t="s">
        <v>67</v>
      </c>
      <c r="E2220" t="s">
        <v>68</v>
      </c>
      <c r="F2220" t="s">
        <v>12</v>
      </c>
      <c r="G2220" t="s">
        <v>31</v>
      </c>
      <c r="H2220" t="s">
        <v>32</v>
      </c>
      <c r="I2220">
        <v>26650.964269237826</v>
      </c>
      <c r="J2220">
        <v>26650.964269237826</v>
      </c>
      <c r="K2220">
        <v>284403</v>
      </c>
      <c r="L2220">
        <v>9.3708449873024637</v>
      </c>
      <c r="M2220">
        <v>9.3708449873024637</v>
      </c>
    </row>
    <row r="2221" spans="1:13" x14ac:dyDescent="0.3">
      <c r="A2221" s="10">
        <v>45016</v>
      </c>
      <c r="B2221" t="s">
        <v>63</v>
      </c>
      <c r="C2221" t="s">
        <v>66</v>
      </c>
      <c r="D2221" t="s">
        <v>67</v>
      </c>
      <c r="E2221" t="s">
        <v>68</v>
      </c>
      <c r="F2221" t="s">
        <v>12</v>
      </c>
      <c r="G2221" t="s">
        <v>33</v>
      </c>
      <c r="H2221" t="s">
        <v>34</v>
      </c>
      <c r="I2221">
        <v>74039.353885992183</v>
      </c>
      <c r="J2221">
        <v>74039.353885992183</v>
      </c>
      <c r="K2221">
        <v>284403</v>
      </c>
      <c r="L2221">
        <v>26.03325347692963</v>
      </c>
      <c r="M2221">
        <v>26.03325347692963</v>
      </c>
    </row>
    <row r="2222" spans="1:13" x14ac:dyDescent="0.3">
      <c r="A2222" s="10">
        <v>45016</v>
      </c>
      <c r="B2222" t="s">
        <v>63</v>
      </c>
      <c r="C2222" t="s">
        <v>66</v>
      </c>
      <c r="D2222" t="s">
        <v>67</v>
      </c>
      <c r="E2222" t="s">
        <v>68</v>
      </c>
      <c r="F2222" t="s">
        <v>12</v>
      </c>
      <c r="G2222" t="s">
        <v>35</v>
      </c>
      <c r="H2222" t="s">
        <v>110</v>
      </c>
      <c r="I2222">
        <v>65239.41549852</v>
      </c>
      <c r="J2222">
        <v>65239.41549852</v>
      </c>
      <c r="K2222">
        <v>284403</v>
      </c>
      <c r="L2222">
        <v>22.939074306009431</v>
      </c>
      <c r="M2222">
        <v>22.939074306009431</v>
      </c>
    </row>
    <row r="2223" spans="1:13" x14ac:dyDescent="0.3">
      <c r="A2223" s="10">
        <v>45016</v>
      </c>
      <c r="B2223" t="s">
        <v>63</v>
      </c>
      <c r="C2223" t="s">
        <v>66</v>
      </c>
      <c r="D2223" t="s">
        <v>67</v>
      </c>
      <c r="E2223" t="s">
        <v>68</v>
      </c>
      <c r="F2223" t="s">
        <v>12</v>
      </c>
      <c r="G2223" t="s">
        <v>36</v>
      </c>
      <c r="H2223" t="s">
        <v>32</v>
      </c>
      <c r="I2223">
        <v>4369.1559737793978</v>
      </c>
      <c r="J2223">
        <v>4369.1559737793978</v>
      </c>
      <c r="K2223">
        <v>284403</v>
      </c>
      <c r="L2223">
        <v>1.5362552342202429</v>
      </c>
      <c r="M2223">
        <v>1.5362552342202429</v>
      </c>
    </row>
    <row r="2224" spans="1:13" x14ac:dyDescent="0.3">
      <c r="A2224" s="10">
        <v>45016</v>
      </c>
      <c r="B2224" t="s">
        <v>63</v>
      </c>
      <c r="C2224" t="s">
        <v>66</v>
      </c>
      <c r="D2224" t="s">
        <v>67</v>
      </c>
      <c r="E2224" t="s">
        <v>68</v>
      </c>
      <c r="F2224" t="s">
        <v>12</v>
      </c>
      <c r="G2224" t="s">
        <v>37</v>
      </c>
      <c r="H2224" t="s">
        <v>34</v>
      </c>
      <c r="I2224">
        <v>60870.259524740599</v>
      </c>
      <c r="J2224">
        <v>60870.259524740599</v>
      </c>
      <c r="K2224">
        <v>284403</v>
      </c>
      <c r="L2224">
        <v>21.402819071789185</v>
      </c>
      <c r="M2224">
        <v>21.402819071789185</v>
      </c>
    </row>
    <row r="2225" spans="1:13" x14ac:dyDescent="0.3">
      <c r="A2225" s="10">
        <v>45016</v>
      </c>
      <c r="B2225" t="s">
        <v>63</v>
      </c>
      <c r="C2225" t="s">
        <v>66</v>
      </c>
      <c r="D2225" t="s">
        <v>67</v>
      </c>
      <c r="E2225" t="s">
        <v>68</v>
      </c>
      <c r="F2225" t="s">
        <v>12</v>
      </c>
      <c r="G2225" t="s">
        <v>38</v>
      </c>
      <c r="H2225" t="s">
        <v>39</v>
      </c>
      <c r="I2225">
        <v>84.082404935248974</v>
      </c>
      <c r="J2225">
        <v>84.082404935248974</v>
      </c>
      <c r="K2225">
        <v>284403</v>
      </c>
      <c r="L2225">
        <v>2.956452812918604E-2</v>
      </c>
      <c r="M2225">
        <v>2.956452812918604E-2</v>
      </c>
    </row>
    <row r="2226" spans="1:13" x14ac:dyDescent="0.3">
      <c r="A2226" s="10">
        <v>45016</v>
      </c>
      <c r="B2226" t="s">
        <v>63</v>
      </c>
      <c r="C2226" t="s">
        <v>66</v>
      </c>
      <c r="D2226" t="s">
        <v>67</v>
      </c>
      <c r="E2226" t="s">
        <v>68</v>
      </c>
      <c r="F2226" t="s">
        <v>12</v>
      </c>
      <c r="G2226" t="s">
        <v>40</v>
      </c>
      <c r="H2226" t="s">
        <v>41</v>
      </c>
      <c r="I2226">
        <v>15.79377912554</v>
      </c>
      <c r="J2226">
        <v>15.79377912554</v>
      </c>
      <c r="K2226">
        <v>284403</v>
      </c>
      <c r="L2226">
        <v>5.553309608386691E-3</v>
      </c>
      <c r="M2226">
        <v>5.553309608386691E-3</v>
      </c>
    </row>
    <row r="2227" spans="1:13" x14ac:dyDescent="0.3">
      <c r="A2227" s="10">
        <v>45016</v>
      </c>
      <c r="B2227" t="s">
        <v>63</v>
      </c>
      <c r="C2227" t="s">
        <v>66</v>
      </c>
      <c r="D2227" t="s">
        <v>67</v>
      </c>
      <c r="E2227" t="s">
        <v>68</v>
      </c>
      <c r="F2227" t="s">
        <v>12</v>
      </c>
      <c r="G2227" t="s">
        <v>42</v>
      </c>
      <c r="H2227" t="s">
        <v>43</v>
      </c>
      <c r="I2227">
        <v>15.79377912554</v>
      </c>
      <c r="J2227">
        <v>15.79377912554</v>
      </c>
      <c r="K2227">
        <v>284403</v>
      </c>
      <c r="L2227">
        <v>5.553309608386691E-3</v>
      </c>
      <c r="M2227">
        <v>5.553309608386691E-3</v>
      </c>
    </row>
    <row r="2228" spans="1:13" x14ac:dyDescent="0.3">
      <c r="A2228" s="10">
        <v>45016</v>
      </c>
      <c r="B2228" t="s">
        <v>63</v>
      </c>
      <c r="C2228" t="s">
        <v>66</v>
      </c>
      <c r="D2228" t="s">
        <v>67</v>
      </c>
      <c r="E2228" t="s">
        <v>68</v>
      </c>
      <c r="F2228" t="s">
        <v>12</v>
      </c>
      <c r="G2228" t="s">
        <v>44</v>
      </c>
      <c r="H2228" t="s">
        <v>45</v>
      </c>
      <c r="I2228">
        <v>0</v>
      </c>
      <c r="J2228">
        <v>0</v>
      </c>
      <c r="K2228">
        <v>284403</v>
      </c>
      <c r="L2228">
        <v>0</v>
      </c>
      <c r="M2228">
        <v>0</v>
      </c>
    </row>
    <row r="2229" spans="1:13" x14ac:dyDescent="0.3">
      <c r="A2229" s="10">
        <v>45016</v>
      </c>
      <c r="B2229" t="s">
        <v>63</v>
      </c>
      <c r="C2229" t="s">
        <v>66</v>
      </c>
      <c r="D2229" t="s">
        <v>67</v>
      </c>
      <c r="E2229" t="s">
        <v>68</v>
      </c>
      <c r="F2229" t="s">
        <v>12</v>
      </c>
      <c r="G2229" t="s">
        <v>46</v>
      </c>
      <c r="H2229" t="s">
        <v>47</v>
      </c>
      <c r="I2229">
        <v>0</v>
      </c>
      <c r="J2229">
        <v>0</v>
      </c>
      <c r="K2229">
        <v>284403</v>
      </c>
      <c r="L2229">
        <v>0</v>
      </c>
      <c r="M2229">
        <v>0</v>
      </c>
    </row>
    <row r="2230" spans="1:13" x14ac:dyDescent="0.3">
      <c r="A2230" s="10">
        <v>45016</v>
      </c>
      <c r="B2230" t="s">
        <v>63</v>
      </c>
      <c r="C2230" t="s">
        <v>66</v>
      </c>
      <c r="D2230" t="s">
        <v>67</v>
      </c>
      <c r="E2230" t="s">
        <v>68</v>
      </c>
      <c r="F2230" t="s">
        <v>12</v>
      </c>
      <c r="G2230" t="s">
        <v>48</v>
      </c>
      <c r="H2230" t="s">
        <v>96</v>
      </c>
      <c r="I2230">
        <v>1.9137857299999999</v>
      </c>
      <c r="J2230">
        <v>1.9137857299999999</v>
      </c>
      <c r="K2230">
        <v>284403</v>
      </c>
      <c r="L2230">
        <v>6.729133412798036E-4</v>
      </c>
      <c r="M2230">
        <v>6.729133412798036E-4</v>
      </c>
    </row>
    <row r="2231" spans="1:13" x14ac:dyDescent="0.3">
      <c r="A2231" s="10">
        <v>45016</v>
      </c>
      <c r="B2231" t="s">
        <v>63</v>
      </c>
      <c r="C2231" t="s">
        <v>66</v>
      </c>
      <c r="D2231" t="s">
        <v>67</v>
      </c>
      <c r="E2231" t="s">
        <v>68</v>
      </c>
      <c r="F2231" t="s">
        <v>12</v>
      </c>
      <c r="G2231" t="s">
        <v>49</v>
      </c>
      <c r="H2231" t="s">
        <v>104</v>
      </c>
      <c r="I2231">
        <v>20340.715180769999</v>
      </c>
      <c r="J2231">
        <v>20340.715180769999</v>
      </c>
      <c r="K2231">
        <v>284403</v>
      </c>
      <c r="L2231">
        <v>7.1520747603822734</v>
      </c>
      <c r="M2231">
        <v>7.1520747603822734</v>
      </c>
    </row>
    <row r="2232" spans="1:13" x14ac:dyDescent="0.3">
      <c r="A2232" s="10">
        <v>45016</v>
      </c>
      <c r="B2232" t="s">
        <v>63</v>
      </c>
      <c r="C2232" t="s">
        <v>66</v>
      </c>
      <c r="D2232" t="s">
        <v>67</v>
      </c>
      <c r="E2232" t="s">
        <v>68</v>
      </c>
      <c r="F2232" t="s">
        <v>12</v>
      </c>
      <c r="G2232" t="s">
        <v>50</v>
      </c>
      <c r="H2232" t="s">
        <v>51</v>
      </c>
      <c r="I2232">
        <v>200.62835899999999</v>
      </c>
      <c r="J2232">
        <v>200.62835899999999</v>
      </c>
      <c r="K2232">
        <v>284403</v>
      </c>
      <c r="L2232">
        <v>7.0543685896421626E-2</v>
      </c>
      <c r="M2232">
        <v>7.0543685896421626E-2</v>
      </c>
    </row>
    <row r="2233" spans="1:13" x14ac:dyDescent="0.3">
      <c r="A2233" s="10">
        <v>45016</v>
      </c>
      <c r="B2233" t="s">
        <v>63</v>
      </c>
      <c r="C2233" t="s">
        <v>66</v>
      </c>
      <c r="D2233" t="s">
        <v>67</v>
      </c>
      <c r="E2233" t="s">
        <v>68</v>
      </c>
      <c r="F2233" t="s">
        <v>12</v>
      </c>
      <c r="G2233" t="s">
        <v>52</v>
      </c>
      <c r="H2233" t="s">
        <v>106</v>
      </c>
      <c r="I2233">
        <v>20140.086821770001</v>
      </c>
      <c r="J2233">
        <v>20140.086821770001</v>
      </c>
      <c r="K2233">
        <v>284403</v>
      </c>
      <c r="L2233">
        <v>7.0815310744858531</v>
      </c>
      <c r="M2233">
        <v>7.0815310744858531</v>
      </c>
    </row>
    <row r="2234" spans="1:13" x14ac:dyDescent="0.3">
      <c r="A2234" s="10">
        <v>45016</v>
      </c>
      <c r="B2234" t="s">
        <v>63</v>
      </c>
      <c r="C2234" t="s">
        <v>66</v>
      </c>
      <c r="D2234" t="s">
        <v>67</v>
      </c>
      <c r="E2234" t="s">
        <v>68</v>
      </c>
      <c r="F2234" t="s">
        <v>53</v>
      </c>
      <c r="G2234" t="s">
        <v>54</v>
      </c>
      <c r="H2234" t="s">
        <v>55</v>
      </c>
      <c r="I2234">
        <v>280966.0619741361</v>
      </c>
      <c r="J2234">
        <v>-280966.0619741361</v>
      </c>
      <c r="K2234">
        <v>284403</v>
      </c>
      <c r="L2234">
        <v>98.791525396756057</v>
      </c>
      <c r="M2234">
        <v>-98.791525396756057</v>
      </c>
    </row>
    <row r="2235" spans="1:13" x14ac:dyDescent="0.3">
      <c r="A2235" s="10">
        <v>45016</v>
      </c>
      <c r="B2235" t="s">
        <v>63</v>
      </c>
      <c r="C2235" t="s">
        <v>66</v>
      </c>
      <c r="D2235" t="s">
        <v>67</v>
      </c>
      <c r="E2235" t="s">
        <v>68</v>
      </c>
      <c r="F2235" t="s">
        <v>53</v>
      </c>
      <c r="G2235" t="s">
        <v>15</v>
      </c>
      <c r="H2235" t="s">
        <v>16</v>
      </c>
      <c r="I2235">
        <v>0</v>
      </c>
      <c r="J2235">
        <v>0</v>
      </c>
      <c r="K2235">
        <v>284403</v>
      </c>
      <c r="L2235">
        <v>0</v>
      </c>
      <c r="M2235">
        <v>0</v>
      </c>
    </row>
    <row r="2236" spans="1:13" x14ac:dyDescent="0.3">
      <c r="A2236" s="10">
        <v>45016</v>
      </c>
      <c r="B2236" t="s">
        <v>63</v>
      </c>
      <c r="C2236" t="s">
        <v>66</v>
      </c>
      <c r="D2236" t="s">
        <v>67</v>
      </c>
      <c r="E2236" t="s">
        <v>68</v>
      </c>
      <c r="F2236" t="s">
        <v>53</v>
      </c>
      <c r="G2236" t="s">
        <v>17</v>
      </c>
      <c r="H2236" t="s">
        <v>18</v>
      </c>
      <c r="I2236">
        <v>0</v>
      </c>
      <c r="J2236">
        <v>0</v>
      </c>
      <c r="K2236">
        <v>284403</v>
      </c>
      <c r="L2236">
        <v>0</v>
      </c>
      <c r="M2236">
        <v>0</v>
      </c>
    </row>
    <row r="2237" spans="1:13" x14ac:dyDescent="0.3">
      <c r="A2237" s="10">
        <v>45016</v>
      </c>
      <c r="B2237" t="s">
        <v>63</v>
      </c>
      <c r="C2237" t="s">
        <v>66</v>
      </c>
      <c r="D2237" t="s">
        <v>67</v>
      </c>
      <c r="E2237" t="s">
        <v>68</v>
      </c>
      <c r="F2237" t="s">
        <v>53</v>
      </c>
      <c r="G2237" t="s">
        <v>19</v>
      </c>
      <c r="H2237" t="s">
        <v>20</v>
      </c>
      <c r="I2237">
        <v>0</v>
      </c>
      <c r="J2237">
        <v>0</v>
      </c>
      <c r="K2237">
        <v>284403</v>
      </c>
      <c r="L2237">
        <v>0</v>
      </c>
      <c r="M2237">
        <v>0</v>
      </c>
    </row>
    <row r="2238" spans="1:13" x14ac:dyDescent="0.3">
      <c r="A2238" s="10">
        <v>45016</v>
      </c>
      <c r="B2238" t="s">
        <v>63</v>
      </c>
      <c r="C2238" t="s">
        <v>66</v>
      </c>
      <c r="D2238" t="s">
        <v>67</v>
      </c>
      <c r="E2238" t="s">
        <v>68</v>
      </c>
      <c r="F2238" t="s">
        <v>53</v>
      </c>
      <c r="G2238" t="s">
        <v>21</v>
      </c>
      <c r="H2238" t="s">
        <v>22</v>
      </c>
      <c r="I2238">
        <v>184192.949616</v>
      </c>
      <c r="J2238">
        <v>-184192.949616</v>
      </c>
      <c r="K2238">
        <v>284403</v>
      </c>
      <c r="L2238">
        <v>64.764770278794529</v>
      </c>
      <c r="M2238">
        <v>-64.764770278794529</v>
      </c>
    </row>
    <row r="2239" spans="1:13" x14ac:dyDescent="0.3">
      <c r="A2239" s="10">
        <v>45016</v>
      </c>
      <c r="B2239" t="s">
        <v>63</v>
      </c>
      <c r="C2239" t="s">
        <v>66</v>
      </c>
      <c r="D2239" t="s">
        <v>67</v>
      </c>
      <c r="E2239" t="s">
        <v>68</v>
      </c>
      <c r="F2239" t="s">
        <v>53</v>
      </c>
      <c r="G2239" t="s">
        <v>23</v>
      </c>
      <c r="H2239" t="s">
        <v>24</v>
      </c>
      <c r="I2239">
        <v>36312.503439790002</v>
      </c>
      <c r="J2239">
        <v>-36312.503439790002</v>
      </c>
      <c r="K2239">
        <v>284403</v>
      </c>
      <c r="L2239">
        <v>12.767974824383007</v>
      </c>
      <c r="M2239">
        <v>-12.767974824383007</v>
      </c>
    </row>
    <row r="2240" spans="1:13" x14ac:dyDescent="0.3">
      <c r="A2240" s="10">
        <v>45016</v>
      </c>
      <c r="B2240" t="s">
        <v>63</v>
      </c>
      <c r="C2240" t="s">
        <v>66</v>
      </c>
      <c r="D2240" t="s">
        <v>67</v>
      </c>
      <c r="E2240" t="s">
        <v>68</v>
      </c>
      <c r="F2240" t="s">
        <v>53</v>
      </c>
      <c r="G2240" t="s">
        <v>25</v>
      </c>
      <c r="H2240" t="s">
        <v>26</v>
      </c>
      <c r="I2240">
        <v>99663.649233789998</v>
      </c>
      <c r="J2240">
        <v>-99663.649233789998</v>
      </c>
      <c r="K2240">
        <v>284403</v>
      </c>
      <c r="L2240">
        <v>35.043107574037549</v>
      </c>
      <c r="M2240">
        <v>-35.043107574037549</v>
      </c>
    </row>
    <row r="2241" spans="1:13" x14ac:dyDescent="0.3">
      <c r="A2241" s="10">
        <v>45016</v>
      </c>
      <c r="B2241" t="s">
        <v>63</v>
      </c>
      <c r="C2241" t="s">
        <v>66</v>
      </c>
      <c r="D2241" t="s">
        <v>67</v>
      </c>
      <c r="E2241" t="s">
        <v>68</v>
      </c>
      <c r="F2241" t="s">
        <v>53</v>
      </c>
      <c r="G2241" t="s">
        <v>27</v>
      </c>
      <c r="H2241" t="s">
        <v>28</v>
      </c>
      <c r="I2241">
        <v>48216.796942420013</v>
      </c>
      <c r="J2241">
        <v>-48216.796942420013</v>
      </c>
      <c r="K2241">
        <v>284403</v>
      </c>
      <c r="L2241">
        <v>16.95368788037398</v>
      </c>
      <c r="M2241">
        <v>-16.95368788037398</v>
      </c>
    </row>
    <row r="2242" spans="1:13" x14ac:dyDescent="0.3">
      <c r="A2242" s="10">
        <v>45016</v>
      </c>
      <c r="B2242" t="s">
        <v>63</v>
      </c>
      <c r="C2242" t="s">
        <v>66</v>
      </c>
      <c r="D2242" t="s">
        <v>67</v>
      </c>
      <c r="E2242" t="s">
        <v>68</v>
      </c>
      <c r="F2242" t="s">
        <v>53</v>
      </c>
      <c r="G2242" t="s">
        <v>29</v>
      </c>
      <c r="H2242" t="s">
        <v>30</v>
      </c>
      <c r="I2242">
        <v>13173.624398079999</v>
      </c>
      <c r="J2242">
        <v>-13173.624398079999</v>
      </c>
      <c r="K2242">
        <v>284403</v>
      </c>
      <c r="L2242">
        <v>4.6320272282922472</v>
      </c>
      <c r="M2242">
        <v>-4.6320272282922472</v>
      </c>
    </row>
    <row r="2243" spans="1:13" x14ac:dyDescent="0.3">
      <c r="A2243" s="10">
        <v>45016</v>
      </c>
      <c r="B2243" t="s">
        <v>63</v>
      </c>
      <c r="C2243" t="s">
        <v>66</v>
      </c>
      <c r="D2243" t="s">
        <v>67</v>
      </c>
      <c r="E2243" t="s">
        <v>68</v>
      </c>
      <c r="F2243" t="s">
        <v>53</v>
      </c>
      <c r="G2243" t="s">
        <v>31</v>
      </c>
      <c r="H2243" t="s">
        <v>32</v>
      </c>
      <c r="I2243">
        <v>11599.622110079999</v>
      </c>
      <c r="J2243">
        <v>-11599.622110079999</v>
      </c>
      <c r="K2243">
        <v>284403</v>
      </c>
      <c r="L2243">
        <v>4.0785864108606447</v>
      </c>
      <c r="M2243">
        <v>-4.0785864108606447</v>
      </c>
    </row>
    <row r="2244" spans="1:13" x14ac:dyDescent="0.3">
      <c r="A2244" s="10">
        <v>45016</v>
      </c>
      <c r="B2244" t="s">
        <v>63</v>
      </c>
      <c r="C2244" t="s">
        <v>66</v>
      </c>
      <c r="D2244" t="s">
        <v>67</v>
      </c>
      <c r="E2244" t="s">
        <v>68</v>
      </c>
      <c r="F2244" t="s">
        <v>53</v>
      </c>
      <c r="G2244" t="s">
        <v>33</v>
      </c>
      <c r="H2244" t="s">
        <v>34</v>
      </c>
      <c r="I2244">
        <v>1574.0022879999999</v>
      </c>
      <c r="J2244">
        <v>-1574.0022879999999</v>
      </c>
      <c r="K2244">
        <v>284403</v>
      </c>
      <c r="L2244">
        <v>0.55344081743160223</v>
      </c>
      <c r="M2244">
        <v>-0.55344081743160223</v>
      </c>
    </row>
    <row r="2245" spans="1:13" x14ac:dyDescent="0.3">
      <c r="A2245" s="10">
        <v>45016</v>
      </c>
      <c r="B2245" t="s">
        <v>63</v>
      </c>
      <c r="C2245" t="s">
        <v>66</v>
      </c>
      <c r="D2245" t="s">
        <v>67</v>
      </c>
      <c r="E2245" t="s">
        <v>68</v>
      </c>
      <c r="F2245" t="s">
        <v>53</v>
      </c>
      <c r="G2245" t="s">
        <v>35</v>
      </c>
      <c r="H2245" t="s">
        <v>110</v>
      </c>
      <c r="I2245">
        <v>21583.121514909999</v>
      </c>
      <c r="J2245">
        <v>-21583.121514909999</v>
      </c>
      <c r="K2245">
        <v>284403</v>
      </c>
      <c r="L2245">
        <v>7.5889218872198958</v>
      </c>
      <c r="M2245">
        <v>-7.5889218872198958</v>
      </c>
    </row>
    <row r="2246" spans="1:13" x14ac:dyDescent="0.3">
      <c r="A2246" s="10">
        <v>45016</v>
      </c>
      <c r="B2246" t="s">
        <v>63</v>
      </c>
      <c r="C2246" t="s">
        <v>66</v>
      </c>
      <c r="D2246" t="s">
        <v>67</v>
      </c>
      <c r="E2246" t="s">
        <v>68</v>
      </c>
      <c r="F2246" t="s">
        <v>53</v>
      </c>
      <c r="G2246" t="s">
        <v>36</v>
      </c>
      <c r="H2246" t="s">
        <v>32</v>
      </c>
      <c r="I2246">
        <v>43.754829011670573</v>
      </c>
      <c r="J2246">
        <v>-43.754829011670573</v>
      </c>
      <c r="K2246">
        <v>284403</v>
      </c>
      <c r="L2246">
        <v>1.5384798687661724E-2</v>
      </c>
      <c r="M2246">
        <v>-1.5384798687661724E-2</v>
      </c>
    </row>
    <row r="2247" spans="1:13" x14ac:dyDescent="0.3">
      <c r="A2247" s="10">
        <v>45016</v>
      </c>
      <c r="B2247" t="s">
        <v>63</v>
      </c>
      <c r="C2247" t="s">
        <v>66</v>
      </c>
      <c r="D2247" t="s">
        <v>67</v>
      </c>
      <c r="E2247" t="s">
        <v>68</v>
      </c>
      <c r="F2247" t="s">
        <v>53</v>
      </c>
      <c r="G2247" t="s">
        <v>37</v>
      </c>
      <c r="H2247" t="s">
        <v>34</v>
      </c>
      <c r="I2247">
        <v>21539.366685898327</v>
      </c>
      <c r="J2247">
        <v>-21539.366685898327</v>
      </c>
      <c r="K2247">
        <v>284403</v>
      </c>
      <c r="L2247">
        <v>7.5735370885322322</v>
      </c>
      <c r="M2247">
        <v>-7.5735370885322322</v>
      </c>
    </row>
    <row r="2248" spans="1:13" x14ac:dyDescent="0.3">
      <c r="A2248" s="10">
        <v>45016</v>
      </c>
      <c r="B2248" t="s">
        <v>63</v>
      </c>
      <c r="C2248" t="s">
        <v>66</v>
      </c>
      <c r="D2248" t="s">
        <v>67</v>
      </c>
      <c r="E2248" t="s">
        <v>68</v>
      </c>
      <c r="F2248" t="s">
        <v>53</v>
      </c>
      <c r="G2248" t="s">
        <v>38</v>
      </c>
      <c r="H2248" t="s">
        <v>39</v>
      </c>
      <c r="I2248">
        <v>58897.070575386104</v>
      </c>
      <c r="J2248">
        <v>-58897.070575386104</v>
      </c>
      <c r="K2248">
        <v>284403</v>
      </c>
      <c r="L2248">
        <v>20.709018742905702</v>
      </c>
      <c r="M2248">
        <v>-20.709018742905702</v>
      </c>
    </row>
    <row r="2249" spans="1:13" x14ac:dyDescent="0.3">
      <c r="A2249" s="10">
        <v>45016</v>
      </c>
      <c r="B2249" t="s">
        <v>63</v>
      </c>
      <c r="C2249" t="s">
        <v>66</v>
      </c>
      <c r="D2249" t="s">
        <v>67</v>
      </c>
      <c r="E2249" t="s">
        <v>68</v>
      </c>
      <c r="F2249" t="s">
        <v>53</v>
      </c>
      <c r="G2249" t="s">
        <v>40</v>
      </c>
      <c r="H2249" t="s">
        <v>41</v>
      </c>
      <c r="I2249">
        <v>0</v>
      </c>
      <c r="J2249">
        <v>0</v>
      </c>
      <c r="K2249">
        <v>284403</v>
      </c>
      <c r="L2249">
        <v>0</v>
      </c>
      <c r="M2249">
        <v>0</v>
      </c>
    </row>
    <row r="2250" spans="1:13" x14ac:dyDescent="0.3">
      <c r="A2250" s="10">
        <v>45016</v>
      </c>
      <c r="B2250" t="s">
        <v>63</v>
      </c>
      <c r="C2250" t="s">
        <v>66</v>
      </c>
      <c r="D2250" t="s">
        <v>67</v>
      </c>
      <c r="E2250" t="s">
        <v>68</v>
      </c>
      <c r="F2250" t="s">
        <v>53</v>
      </c>
      <c r="G2250" t="s">
        <v>42</v>
      </c>
      <c r="H2250" t="s">
        <v>43</v>
      </c>
      <c r="I2250">
        <v>0</v>
      </c>
      <c r="J2250">
        <v>0</v>
      </c>
      <c r="K2250">
        <v>284403</v>
      </c>
      <c r="L2250">
        <v>0</v>
      </c>
      <c r="M2250">
        <v>0</v>
      </c>
    </row>
    <row r="2251" spans="1:13" x14ac:dyDescent="0.3">
      <c r="A2251" s="10">
        <v>45016</v>
      </c>
      <c r="B2251" t="s">
        <v>63</v>
      </c>
      <c r="C2251" t="s">
        <v>66</v>
      </c>
      <c r="D2251" t="s">
        <v>67</v>
      </c>
      <c r="E2251" t="s">
        <v>68</v>
      </c>
      <c r="F2251" t="s">
        <v>53</v>
      </c>
      <c r="G2251" t="s">
        <v>44</v>
      </c>
      <c r="H2251" t="s">
        <v>45</v>
      </c>
      <c r="I2251">
        <v>0</v>
      </c>
      <c r="J2251">
        <v>0</v>
      </c>
      <c r="K2251">
        <v>284403</v>
      </c>
      <c r="L2251">
        <v>0</v>
      </c>
      <c r="M2251">
        <v>0</v>
      </c>
    </row>
    <row r="2252" spans="1:13" x14ac:dyDescent="0.3">
      <c r="A2252" s="10">
        <v>45016</v>
      </c>
      <c r="B2252" t="s">
        <v>63</v>
      </c>
      <c r="C2252" t="s">
        <v>66</v>
      </c>
      <c r="D2252" t="s">
        <v>67</v>
      </c>
      <c r="E2252" t="s">
        <v>68</v>
      </c>
      <c r="F2252" t="s">
        <v>53</v>
      </c>
      <c r="G2252" t="s">
        <v>46</v>
      </c>
      <c r="H2252" t="s">
        <v>47</v>
      </c>
      <c r="I2252">
        <v>0</v>
      </c>
      <c r="J2252">
        <v>0</v>
      </c>
      <c r="K2252">
        <v>284403</v>
      </c>
      <c r="L2252">
        <v>0</v>
      </c>
      <c r="M2252">
        <v>0</v>
      </c>
    </row>
    <row r="2253" spans="1:13" x14ac:dyDescent="0.3">
      <c r="A2253" s="10">
        <v>45016</v>
      </c>
      <c r="B2253" t="s">
        <v>63</v>
      </c>
      <c r="C2253" t="s">
        <v>66</v>
      </c>
      <c r="D2253" t="s">
        <v>67</v>
      </c>
      <c r="E2253" t="s">
        <v>68</v>
      </c>
      <c r="F2253" t="s">
        <v>53</v>
      </c>
      <c r="G2253" t="s">
        <v>48</v>
      </c>
      <c r="H2253" t="s">
        <v>96</v>
      </c>
      <c r="I2253">
        <v>1.9137857299999999</v>
      </c>
      <c r="J2253">
        <v>-1.9137857299999999</v>
      </c>
      <c r="K2253">
        <v>284403</v>
      </c>
      <c r="L2253">
        <v>6.729133412798036E-4</v>
      </c>
      <c r="M2253">
        <v>-6.729133412798036E-4</v>
      </c>
    </row>
    <row r="2254" spans="1:13" x14ac:dyDescent="0.3">
      <c r="A2254" s="10">
        <v>45016</v>
      </c>
      <c r="B2254" t="s">
        <v>63</v>
      </c>
      <c r="C2254" t="s">
        <v>66</v>
      </c>
      <c r="D2254" t="s">
        <v>67</v>
      </c>
      <c r="E2254" t="s">
        <v>68</v>
      </c>
      <c r="F2254" t="s">
        <v>53</v>
      </c>
      <c r="G2254" t="s">
        <v>49</v>
      </c>
      <c r="H2254" t="s">
        <v>56</v>
      </c>
      <c r="I2254">
        <v>3117.3820840299995</v>
      </c>
      <c r="J2254">
        <v>-3117.3820840299995</v>
      </c>
      <c r="K2254">
        <v>284403</v>
      </c>
      <c r="L2254">
        <v>1.0961143462023957</v>
      </c>
      <c r="M2254">
        <v>-1.0961143462023957</v>
      </c>
    </row>
    <row r="2255" spans="1:13" x14ac:dyDescent="0.3">
      <c r="A2255" s="10">
        <v>45016</v>
      </c>
      <c r="B2255" t="s">
        <v>63</v>
      </c>
      <c r="C2255" t="s">
        <v>66</v>
      </c>
      <c r="D2255" t="s">
        <v>67</v>
      </c>
      <c r="E2255" t="s">
        <v>68</v>
      </c>
      <c r="F2255" t="s">
        <v>53</v>
      </c>
      <c r="G2255" t="s">
        <v>50</v>
      </c>
      <c r="H2255" t="s">
        <v>51</v>
      </c>
      <c r="I2255">
        <v>84.912201999999994</v>
      </c>
      <c r="J2255">
        <v>-84.912201999999994</v>
      </c>
      <c r="K2255">
        <v>284403</v>
      </c>
      <c r="L2255">
        <v>2.9856296171278079E-2</v>
      </c>
      <c r="M2255">
        <v>-2.9856296171278079E-2</v>
      </c>
    </row>
    <row r="2256" spans="1:13" x14ac:dyDescent="0.3">
      <c r="A2256" s="10">
        <v>45016</v>
      </c>
      <c r="B2256" t="s">
        <v>63</v>
      </c>
      <c r="C2256" t="s">
        <v>66</v>
      </c>
      <c r="D2256" t="s">
        <v>67</v>
      </c>
      <c r="E2256" t="s">
        <v>68</v>
      </c>
      <c r="F2256" t="s">
        <v>53</v>
      </c>
      <c r="G2256" t="s">
        <v>52</v>
      </c>
      <c r="H2256" t="s">
        <v>57</v>
      </c>
      <c r="I2256">
        <v>3032.4698820299996</v>
      </c>
      <c r="J2256">
        <v>-3032.4698820299996</v>
      </c>
      <c r="K2256">
        <v>284403</v>
      </c>
      <c r="L2256">
        <v>1.0662580500311176</v>
      </c>
      <c r="M2256">
        <v>-1.0662580500311176</v>
      </c>
    </row>
    <row r="2257" spans="1:13" x14ac:dyDescent="0.3">
      <c r="A2257" s="10">
        <v>45016</v>
      </c>
      <c r="B2257" t="s">
        <v>63</v>
      </c>
      <c r="C2257" t="s">
        <v>66</v>
      </c>
      <c r="D2257" t="s">
        <v>67</v>
      </c>
      <c r="E2257" t="s">
        <v>68</v>
      </c>
      <c r="F2257" t="s">
        <v>58</v>
      </c>
      <c r="G2257" t="s">
        <v>59</v>
      </c>
      <c r="H2257" t="s">
        <v>60</v>
      </c>
      <c r="I2257">
        <v>-19137.537544605293</v>
      </c>
      <c r="J2257">
        <v>-19137.537544605293</v>
      </c>
      <c r="K2257">
        <v>284403</v>
      </c>
      <c r="L2257">
        <v>-6.729020982410626</v>
      </c>
      <c r="M2257">
        <v>-6.729020982410626</v>
      </c>
    </row>
    <row r="2258" spans="1:13" x14ac:dyDescent="0.3">
      <c r="A2258" s="10">
        <v>45016</v>
      </c>
      <c r="B2258" t="s">
        <v>63</v>
      </c>
      <c r="C2258" t="s">
        <v>66</v>
      </c>
      <c r="D2258" t="s">
        <v>69</v>
      </c>
      <c r="E2258" t="s">
        <v>70</v>
      </c>
      <c r="F2258" t="s">
        <v>12</v>
      </c>
      <c r="G2258" t="s">
        <v>13</v>
      </c>
      <c r="H2258" t="s">
        <v>14</v>
      </c>
      <c r="I2258">
        <v>100969.87937846001</v>
      </c>
      <c r="J2258">
        <v>100969.87937846001</v>
      </c>
      <c r="K2258">
        <v>284403</v>
      </c>
      <c r="L2258">
        <v>35.502396029036262</v>
      </c>
      <c r="M2258">
        <v>35.502396029036262</v>
      </c>
    </row>
    <row r="2259" spans="1:13" x14ac:dyDescent="0.3">
      <c r="A2259" s="10">
        <v>45016</v>
      </c>
      <c r="B2259" t="s">
        <v>63</v>
      </c>
      <c r="C2259" t="s">
        <v>66</v>
      </c>
      <c r="D2259" t="s">
        <v>69</v>
      </c>
      <c r="E2259" t="s">
        <v>70</v>
      </c>
      <c r="F2259" t="s">
        <v>12</v>
      </c>
      <c r="G2259" t="s">
        <v>15</v>
      </c>
      <c r="H2259" t="s">
        <v>16</v>
      </c>
      <c r="I2259">
        <v>110.37812058</v>
      </c>
      <c r="J2259">
        <v>110.37812058</v>
      </c>
      <c r="K2259">
        <v>284403</v>
      </c>
      <c r="L2259">
        <v>3.8810462822122131E-2</v>
      </c>
      <c r="M2259">
        <v>3.8810462822122131E-2</v>
      </c>
    </row>
    <row r="2260" spans="1:13" x14ac:dyDescent="0.3">
      <c r="A2260" s="10">
        <v>45016</v>
      </c>
      <c r="B2260" t="s">
        <v>63</v>
      </c>
      <c r="C2260" t="s">
        <v>66</v>
      </c>
      <c r="D2260" t="s">
        <v>69</v>
      </c>
      <c r="E2260" t="s">
        <v>70</v>
      </c>
      <c r="F2260" t="s">
        <v>12</v>
      </c>
      <c r="G2260" t="s">
        <v>17</v>
      </c>
      <c r="H2260" t="s">
        <v>18</v>
      </c>
      <c r="I2260">
        <v>86.240352060000006</v>
      </c>
      <c r="J2260">
        <v>86.240352060000006</v>
      </c>
      <c r="K2260">
        <v>284403</v>
      </c>
      <c r="L2260">
        <v>3.0323291969493994E-2</v>
      </c>
      <c r="M2260">
        <v>3.0323291969493994E-2</v>
      </c>
    </row>
    <row r="2261" spans="1:13" x14ac:dyDescent="0.3">
      <c r="A2261" s="10">
        <v>45016</v>
      </c>
      <c r="B2261" t="s">
        <v>63</v>
      </c>
      <c r="C2261" t="s">
        <v>66</v>
      </c>
      <c r="D2261" t="s">
        <v>69</v>
      </c>
      <c r="E2261" t="s">
        <v>70</v>
      </c>
      <c r="F2261" t="s">
        <v>12</v>
      </c>
      <c r="G2261" t="s">
        <v>19</v>
      </c>
      <c r="H2261" t="s">
        <v>20</v>
      </c>
      <c r="I2261">
        <v>24.137768519999998</v>
      </c>
      <c r="J2261">
        <v>24.137768519999998</v>
      </c>
      <c r="K2261">
        <v>284403</v>
      </c>
      <c r="L2261">
        <v>8.487170852628137E-3</v>
      </c>
      <c r="M2261">
        <v>8.487170852628137E-3</v>
      </c>
    </row>
    <row r="2262" spans="1:13" x14ac:dyDescent="0.3">
      <c r="A2262" s="10">
        <v>45016</v>
      </c>
      <c r="B2262" t="s">
        <v>63</v>
      </c>
      <c r="C2262" t="s">
        <v>66</v>
      </c>
      <c r="D2262" t="s">
        <v>69</v>
      </c>
      <c r="E2262" t="s">
        <v>70</v>
      </c>
      <c r="F2262" t="s">
        <v>12</v>
      </c>
      <c r="G2262" t="s">
        <v>21</v>
      </c>
      <c r="H2262" t="s">
        <v>22</v>
      </c>
      <c r="I2262">
        <v>25953.767722240002</v>
      </c>
      <c r="J2262">
        <v>25953.767722240002</v>
      </c>
      <c r="K2262">
        <v>284403</v>
      </c>
      <c r="L2262">
        <v>9.1257011080192552</v>
      </c>
      <c r="M2262">
        <v>9.1257011080192552</v>
      </c>
    </row>
    <row r="2263" spans="1:13" x14ac:dyDescent="0.3">
      <c r="A2263" s="10">
        <v>45016</v>
      </c>
      <c r="B2263" t="s">
        <v>63</v>
      </c>
      <c r="C2263" t="s">
        <v>66</v>
      </c>
      <c r="D2263" t="s">
        <v>69</v>
      </c>
      <c r="E2263" t="s">
        <v>70</v>
      </c>
      <c r="F2263" t="s">
        <v>12</v>
      </c>
      <c r="G2263" t="s">
        <v>23</v>
      </c>
      <c r="H2263" t="s">
        <v>24</v>
      </c>
      <c r="I2263">
        <v>2096.6939679299999</v>
      </c>
      <c r="J2263">
        <v>2096.6939679299999</v>
      </c>
      <c r="K2263">
        <v>284403</v>
      </c>
      <c r="L2263">
        <v>0.73722638928914241</v>
      </c>
      <c r="M2263">
        <v>0.73722638928914241</v>
      </c>
    </row>
    <row r="2264" spans="1:13" x14ac:dyDescent="0.3">
      <c r="A2264" s="10">
        <v>45016</v>
      </c>
      <c r="B2264" t="s">
        <v>63</v>
      </c>
      <c r="C2264" t="s">
        <v>66</v>
      </c>
      <c r="D2264" t="s">
        <v>69</v>
      </c>
      <c r="E2264" t="s">
        <v>70</v>
      </c>
      <c r="F2264" t="s">
        <v>12</v>
      </c>
      <c r="G2264" t="s">
        <v>25</v>
      </c>
      <c r="H2264" t="s">
        <v>26</v>
      </c>
      <c r="I2264">
        <v>7979.5873451999987</v>
      </c>
      <c r="J2264">
        <v>7979.5873451999987</v>
      </c>
      <c r="K2264">
        <v>284403</v>
      </c>
      <c r="L2264">
        <v>2.8057324800371299</v>
      </c>
      <c r="M2264">
        <v>2.8057324800371299</v>
      </c>
    </row>
    <row r="2265" spans="1:13" x14ac:dyDescent="0.3">
      <c r="A2265" s="10">
        <v>45016</v>
      </c>
      <c r="B2265" t="s">
        <v>63</v>
      </c>
      <c r="C2265" t="s">
        <v>66</v>
      </c>
      <c r="D2265" t="s">
        <v>69</v>
      </c>
      <c r="E2265" t="s">
        <v>70</v>
      </c>
      <c r="F2265" t="s">
        <v>12</v>
      </c>
      <c r="G2265" t="s">
        <v>27</v>
      </c>
      <c r="H2265" t="s">
        <v>28</v>
      </c>
      <c r="I2265">
        <v>15877.486409110004</v>
      </c>
      <c r="J2265">
        <v>15877.486409110004</v>
      </c>
      <c r="K2265">
        <v>284403</v>
      </c>
      <c r="L2265">
        <v>5.5827422386929832</v>
      </c>
      <c r="M2265">
        <v>5.5827422386929832</v>
      </c>
    </row>
    <row r="2266" spans="1:13" x14ac:dyDescent="0.3">
      <c r="A2266" s="10">
        <v>45016</v>
      </c>
      <c r="B2266" t="s">
        <v>63</v>
      </c>
      <c r="C2266" t="s">
        <v>66</v>
      </c>
      <c r="D2266" t="s">
        <v>69</v>
      </c>
      <c r="E2266" t="s">
        <v>70</v>
      </c>
      <c r="F2266" t="s">
        <v>12</v>
      </c>
      <c r="G2266" t="s">
        <v>29</v>
      </c>
      <c r="H2266" t="s">
        <v>30</v>
      </c>
      <c r="I2266">
        <v>74834.031348150005</v>
      </c>
      <c r="J2266">
        <v>74834.031348150005</v>
      </c>
      <c r="K2266">
        <v>284403</v>
      </c>
      <c r="L2266">
        <v>26.312672984514933</v>
      </c>
      <c r="M2266">
        <v>26.312672984514933</v>
      </c>
    </row>
    <row r="2267" spans="1:13" x14ac:dyDescent="0.3">
      <c r="A2267" s="10">
        <v>45016</v>
      </c>
      <c r="B2267" t="s">
        <v>63</v>
      </c>
      <c r="C2267" t="s">
        <v>66</v>
      </c>
      <c r="D2267" t="s">
        <v>69</v>
      </c>
      <c r="E2267" t="s">
        <v>70</v>
      </c>
      <c r="F2267" t="s">
        <v>12</v>
      </c>
      <c r="G2267" t="s">
        <v>31</v>
      </c>
      <c r="H2267" t="s">
        <v>32</v>
      </c>
      <c r="I2267">
        <v>2171.1336072600002</v>
      </c>
      <c r="J2267">
        <v>2171.1336072600002</v>
      </c>
      <c r="K2267">
        <v>284403</v>
      </c>
      <c r="L2267">
        <v>0.76340038862459259</v>
      </c>
      <c r="M2267">
        <v>0.76340038862459259</v>
      </c>
    </row>
    <row r="2268" spans="1:13" x14ac:dyDescent="0.3">
      <c r="A2268" s="10">
        <v>45016</v>
      </c>
      <c r="B2268" t="s">
        <v>63</v>
      </c>
      <c r="C2268" t="s">
        <v>66</v>
      </c>
      <c r="D2268" t="s">
        <v>69</v>
      </c>
      <c r="E2268" t="s">
        <v>70</v>
      </c>
      <c r="F2268" t="s">
        <v>12</v>
      </c>
      <c r="G2268" t="s">
        <v>33</v>
      </c>
      <c r="H2268" t="s">
        <v>34</v>
      </c>
      <c r="I2268">
        <v>72662.89774089001</v>
      </c>
      <c r="J2268">
        <v>72662.89774089001</v>
      </c>
      <c r="K2268">
        <v>284403</v>
      </c>
      <c r="L2268">
        <v>25.549272595890343</v>
      </c>
      <c r="M2268">
        <v>25.549272595890343</v>
      </c>
    </row>
    <row r="2269" spans="1:13" x14ac:dyDescent="0.3">
      <c r="A2269" s="10">
        <v>45016</v>
      </c>
      <c r="B2269" t="s">
        <v>63</v>
      </c>
      <c r="C2269" t="s">
        <v>66</v>
      </c>
      <c r="D2269" t="s">
        <v>69</v>
      </c>
      <c r="E2269" t="s">
        <v>70</v>
      </c>
      <c r="F2269" t="s">
        <v>12</v>
      </c>
      <c r="G2269" t="s">
        <v>35</v>
      </c>
      <c r="H2269" t="s">
        <v>110</v>
      </c>
      <c r="I2269">
        <v>20.53148852</v>
      </c>
      <c r="J2269">
        <v>20.53148852</v>
      </c>
      <c r="K2269">
        <v>284403</v>
      </c>
      <c r="L2269">
        <v>7.2191532860061249E-3</v>
      </c>
      <c r="M2269">
        <v>7.2191532860061249E-3</v>
      </c>
    </row>
    <row r="2270" spans="1:13" x14ac:dyDescent="0.3">
      <c r="A2270" s="10">
        <v>45016</v>
      </c>
      <c r="B2270" t="s">
        <v>63</v>
      </c>
      <c r="C2270" t="s">
        <v>66</v>
      </c>
      <c r="D2270" t="s">
        <v>69</v>
      </c>
      <c r="E2270" t="s">
        <v>70</v>
      </c>
      <c r="F2270" t="s">
        <v>12</v>
      </c>
      <c r="G2270" t="s">
        <v>36</v>
      </c>
      <c r="H2270" t="s">
        <v>32</v>
      </c>
      <c r="I2270">
        <v>1.0189544799999999</v>
      </c>
      <c r="J2270">
        <v>1.0189544799999999</v>
      </c>
      <c r="K2270">
        <v>284403</v>
      </c>
      <c r="L2270">
        <v>3.5827838665555562E-4</v>
      </c>
      <c r="M2270">
        <v>3.5827838665555562E-4</v>
      </c>
    </row>
    <row r="2271" spans="1:13" x14ac:dyDescent="0.3">
      <c r="A2271" s="10">
        <v>45016</v>
      </c>
      <c r="B2271" t="s">
        <v>63</v>
      </c>
      <c r="C2271" t="s">
        <v>66</v>
      </c>
      <c r="D2271" t="s">
        <v>69</v>
      </c>
      <c r="E2271" t="s">
        <v>70</v>
      </c>
      <c r="F2271" t="s">
        <v>12</v>
      </c>
      <c r="G2271" t="s">
        <v>37</v>
      </c>
      <c r="H2271" t="s">
        <v>34</v>
      </c>
      <c r="I2271">
        <v>19.512534039999998</v>
      </c>
      <c r="J2271">
        <v>19.512534039999998</v>
      </c>
      <c r="K2271">
        <v>284403</v>
      </c>
      <c r="L2271">
        <v>6.8608748993505692E-3</v>
      </c>
      <c r="M2271">
        <v>6.8608748993505692E-3</v>
      </c>
    </row>
    <row r="2272" spans="1:13" x14ac:dyDescent="0.3">
      <c r="A2272" s="10">
        <v>45016</v>
      </c>
      <c r="B2272" t="s">
        <v>63</v>
      </c>
      <c r="C2272" t="s">
        <v>66</v>
      </c>
      <c r="D2272" t="s">
        <v>69</v>
      </c>
      <c r="E2272" t="s">
        <v>70</v>
      </c>
      <c r="F2272" t="s">
        <v>12</v>
      </c>
      <c r="G2272" t="s">
        <v>38</v>
      </c>
      <c r="H2272" t="s">
        <v>39</v>
      </c>
      <c r="I2272">
        <v>24</v>
      </c>
      <c r="J2272">
        <v>24</v>
      </c>
      <c r="K2272">
        <v>284403</v>
      </c>
      <c r="L2272">
        <v>8.4387295492663588E-3</v>
      </c>
      <c r="M2272">
        <v>8.4387295492663588E-3</v>
      </c>
    </row>
    <row r="2273" spans="1:13" x14ac:dyDescent="0.3">
      <c r="A2273" s="10">
        <v>45016</v>
      </c>
      <c r="B2273" t="s">
        <v>63</v>
      </c>
      <c r="C2273" t="s">
        <v>66</v>
      </c>
      <c r="D2273" t="s">
        <v>69</v>
      </c>
      <c r="E2273" t="s">
        <v>70</v>
      </c>
      <c r="F2273" t="s">
        <v>12</v>
      </c>
      <c r="G2273" t="s">
        <v>40</v>
      </c>
      <c r="H2273" t="s">
        <v>41</v>
      </c>
      <c r="I2273">
        <v>0</v>
      </c>
      <c r="J2273">
        <v>0</v>
      </c>
      <c r="K2273">
        <v>284403</v>
      </c>
      <c r="L2273">
        <v>0</v>
      </c>
      <c r="M2273">
        <v>0</v>
      </c>
    </row>
    <row r="2274" spans="1:13" x14ac:dyDescent="0.3">
      <c r="A2274" s="10">
        <v>45016</v>
      </c>
      <c r="B2274" t="s">
        <v>63</v>
      </c>
      <c r="C2274" t="s">
        <v>66</v>
      </c>
      <c r="D2274" t="s">
        <v>69</v>
      </c>
      <c r="E2274" t="s">
        <v>70</v>
      </c>
      <c r="F2274" t="s">
        <v>12</v>
      </c>
      <c r="G2274" t="s">
        <v>42</v>
      </c>
      <c r="H2274" t="s">
        <v>43</v>
      </c>
      <c r="I2274">
        <v>0</v>
      </c>
      <c r="J2274">
        <v>0</v>
      </c>
      <c r="K2274">
        <v>284403</v>
      </c>
      <c r="L2274">
        <v>0</v>
      </c>
      <c r="M2274">
        <v>0</v>
      </c>
    </row>
    <row r="2275" spans="1:13" x14ac:dyDescent="0.3">
      <c r="A2275" s="10">
        <v>45016</v>
      </c>
      <c r="B2275" t="s">
        <v>63</v>
      </c>
      <c r="C2275" t="s">
        <v>66</v>
      </c>
      <c r="D2275" t="s">
        <v>69</v>
      </c>
      <c r="E2275" t="s">
        <v>70</v>
      </c>
      <c r="F2275" t="s">
        <v>12</v>
      </c>
      <c r="G2275" t="s">
        <v>44</v>
      </c>
      <c r="H2275" t="s">
        <v>45</v>
      </c>
      <c r="I2275">
        <v>0</v>
      </c>
      <c r="J2275">
        <v>0</v>
      </c>
      <c r="K2275">
        <v>284403</v>
      </c>
      <c r="L2275">
        <v>0</v>
      </c>
      <c r="M2275">
        <v>0</v>
      </c>
    </row>
    <row r="2276" spans="1:13" x14ac:dyDescent="0.3">
      <c r="A2276" s="10">
        <v>45016</v>
      </c>
      <c r="B2276" t="s">
        <v>63</v>
      </c>
      <c r="C2276" t="s">
        <v>66</v>
      </c>
      <c r="D2276" t="s">
        <v>69</v>
      </c>
      <c r="E2276" t="s">
        <v>70</v>
      </c>
      <c r="F2276" t="s">
        <v>12</v>
      </c>
      <c r="G2276" t="s">
        <v>46</v>
      </c>
      <c r="H2276" t="s">
        <v>47</v>
      </c>
      <c r="I2276">
        <v>0</v>
      </c>
      <c r="J2276">
        <v>0</v>
      </c>
      <c r="K2276">
        <v>284403</v>
      </c>
      <c r="L2276">
        <v>0</v>
      </c>
      <c r="M2276">
        <v>0</v>
      </c>
    </row>
    <row r="2277" spans="1:13" x14ac:dyDescent="0.3">
      <c r="A2277" s="10">
        <v>45016</v>
      </c>
      <c r="B2277" t="s">
        <v>63</v>
      </c>
      <c r="C2277" t="s">
        <v>66</v>
      </c>
      <c r="D2277" t="s">
        <v>69</v>
      </c>
      <c r="E2277" t="s">
        <v>70</v>
      </c>
      <c r="F2277" t="s">
        <v>12</v>
      </c>
      <c r="G2277" t="s">
        <v>48</v>
      </c>
      <c r="H2277" t="s">
        <v>96</v>
      </c>
      <c r="I2277">
        <v>0.89549999999999996</v>
      </c>
      <c r="J2277">
        <v>0.89549999999999996</v>
      </c>
      <c r="K2277">
        <v>284403</v>
      </c>
      <c r="L2277">
        <v>3.1487009630700097E-4</v>
      </c>
      <c r="M2277">
        <v>3.1487009630700097E-4</v>
      </c>
    </row>
    <row r="2278" spans="1:13" x14ac:dyDescent="0.3">
      <c r="A2278" s="10">
        <v>45016</v>
      </c>
      <c r="B2278" t="s">
        <v>63</v>
      </c>
      <c r="C2278" t="s">
        <v>66</v>
      </c>
      <c r="D2278" t="s">
        <v>69</v>
      </c>
      <c r="E2278" t="s">
        <v>70</v>
      </c>
      <c r="F2278" t="s">
        <v>12</v>
      </c>
      <c r="G2278" t="s">
        <v>49</v>
      </c>
      <c r="H2278" t="s">
        <v>104</v>
      </c>
      <c r="I2278">
        <v>26.275198969999995</v>
      </c>
      <c r="J2278">
        <v>26.275198969999995</v>
      </c>
      <c r="K2278">
        <v>284403</v>
      </c>
      <c r="L2278">
        <v>9.2387207483746632E-3</v>
      </c>
      <c r="M2278">
        <v>9.2387207483746632E-3</v>
      </c>
    </row>
    <row r="2279" spans="1:13" x14ac:dyDescent="0.3">
      <c r="A2279" s="10">
        <v>45016</v>
      </c>
      <c r="B2279" t="s">
        <v>63</v>
      </c>
      <c r="C2279" t="s">
        <v>66</v>
      </c>
      <c r="D2279" t="s">
        <v>69</v>
      </c>
      <c r="E2279" t="s">
        <v>70</v>
      </c>
      <c r="F2279" t="s">
        <v>12</v>
      </c>
      <c r="G2279" t="s">
        <v>50</v>
      </c>
      <c r="H2279" t="s">
        <v>51</v>
      </c>
      <c r="I2279">
        <v>0</v>
      </c>
      <c r="J2279">
        <v>0</v>
      </c>
      <c r="K2279">
        <v>284403</v>
      </c>
      <c r="L2279">
        <v>0</v>
      </c>
      <c r="M2279">
        <v>0</v>
      </c>
    </row>
    <row r="2280" spans="1:13" x14ac:dyDescent="0.3">
      <c r="A2280" s="10">
        <v>45016</v>
      </c>
      <c r="B2280" t="s">
        <v>63</v>
      </c>
      <c r="C2280" t="s">
        <v>66</v>
      </c>
      <c r="D2280" t="s">
        <v>69</v>
      </c>
      <c r="E2280" t="s">
        <v>70</v>
      </c>
      <c r="F2280" t="s">
        <v>12</v>
      </c>
      <c r="G2280" t="s">
        <v>52</v>
      </c>
      <c r="H2280" t="s">
        <v>106</v>
      </c>
      <c r="I2280">
        <v>26.275198969999995</v>
      </c>
      <c r="J2280">
        <v>26.275198969999995</v>
      </c>
      <c r="K2280">
        <v>284403</v>
      </c>
      <c r="L2280">
        <v>9.2387207483746632E-3</v>
      </c>
      <c r="M2280">
        <v>9.2387207483746632E-3</v>
      </c>
    </row>
    <row r="2281" spans="1:13" x14ac:dyDescent="0.3">
      <c r="A2281" s="10">
        <v>45016</v>
      </c>
      <c r="B2281" t="s">
        <v>63</v>
      </c>
      <c r="C2281" t="s">
        <v>66</v>
      </c>
      <c r="D2281" t="s">
        <v>69</v>
      </c>
      <c r="E2281" t="s">
        <v>70</v>
      </c>
      <c r="F2281" t="s">
        <v>53</v>
      </c>
      <c r="G2281" t="s">
        <v>54</v>
      </c>
      <c r="H2281" t="s">
        <v>55</v>
      </c>
      <c r="I2281">
        <v>101077.07608390998</v>
      </c>
      <c r="J2281">
        <v>-101077.07608390998</v>
      </c>
      <c r="K2281">
        <v>284403</v>
      </c>
      <c r="L2281">
        <v>35.540087862613959</v>
      </c>
      <c r="M2281">
        <v>-35.540087862613959</v>
      </c>
    </row>
    <row r="2282" spans="1:13" x14ac:dyDescent="0.3">
      <c r="A2282" s="10">
        <v>45016</v>
      </c>
      <c r="B2282" t="s">
        <v>63</v>
      </c>
      <c r="C2282" t="s">
        <v>66</v>
      </c>
      <c r="D2282" t="s">
        <v>69</v>
      </c>
      <c r="E2282" t="s">
        <v>70</v>
      </c>
      <c r="F2282" t="s">
        <v>53</v>
      </c>
      <c r="G2282" t="s">
        <v>15</v>
      </c>
      <c r="H2282" t="s">
        <v>16</v>
      </c>
      <c r="I2282">
        <v>0</v>
      </c>
      <c r="J2282">
        <v>0</v>
      </c>
      <c r="K2282">
        <v>284403</v>
      </c>
      <c r="L2282">
        <v>0</v>
      </c>
      <c r="M2282">
        <v>0</v>
      </c>
    </row>
    <row r="2283" spans="1:13" x14ac:dyDescent="0.3">
      <c r="A2283" s="10">
        <v>45016</v>
      </c>
      <c r="B2283" t="s">
        <v>63</v>
      </c>
      <c r="C2283" t="s">
        <v>66</v>
      </c>
      <c r="D2283" t="s">
        <v>69</v>
      </c>
      <c r="E2283" t="s">
        <v>70</v>
      </c>
      <c r="F2283" t="s">
        <v>53</v>
      </c>
      <c r="G2283" t="s">
        <v>17</v>
      </c>
      <c r="H2283" t="s">
        <v>18</v>
      </c>
      <c r="I2283">
        <v>0</v>
      </c>
      <c r="J2283">
        <v>0</v>
      </c>
      <c r="K2283">
        <v>284403</v>
      </c>
      <c r="L2283">
        <v>0</v>
      </c>
      <c r="M2283">
        <v>0</v>
      </c>
    </row>
    <row r="2284" spans="1:13" x14ac:dyDescent="0.3">
      <c r="A2284" s="10">
        <v>45016</v>
      </c>
      <c r="B2284" t="s">
        <v>63</v>
      </c>
      <c r="C2284" t="s">
        <v>66</v>
      </c>
      <c r="D2284" t="s">
        <v>69</v>
      </c>
      <c r="E2284" t="s">
        <v>70</v>
      </c>
      <c r="F2284" t="s">
        <v>53</v>
      </c>
      <c r="G2284" t="s">
        <v>19</v>
      </c>
      <c r="H2284" t="s">
        <v>20</v>
      </c>
      <c r="I2284">
        <v>0</v>
      </c>
      <c r="J2284">
        <v>0</v>
      </c>
      <c r="K2284">
        <v>284403</v>
      </c>
      <c r="L2284">
        <v>0</v>
      </c>
      <c r="M2284">
        <v>0</v>
      </c>
    </row>
    <row r="2285" spans="1:13" x14ac:dyDescent="0.3">
      <c r="A2285" s="10">
        <v>45016</v>
      </c>
      <c r="B2285" t="s">
        <v>63</v>
      </c>
      <c r="C2285" t="s">
        <v>66</v>
      </c>
      <c r="D2285" t="s">
        <v>69</v>
      </c>
      <c r="E2285" t="s">
        <v>70</v>
      </c>
      <c r="F2285" t="s">
        <v>53</v>
      </c>
      <c r="G2285" t="s">
        <v>21</v>
      </c>
      <c r="H2285" t="s">
        <v>22</v>
      </c>
      <c r="I2285">
        <v>82123.054784999986</v>
      </c>
      <c r="J2285">
        <v>-82123.054784999986</v>
      </c>
      <c r="K2285">
        <v>284403</v>
      </c>
      <c r="L2285">
        <v>28.875593712091639</v>
      </c>
      <c r="M2285">
        <v>-28.875593712091639</v>
      </c>
    </row>
    <row r="2286" spans="1:13" x14ac:dyDescent="0.3">
      <c r="A2286" s="10">
        <v>45016</v>
      </c>
      <c r="B2286" t="s">
        <v>63</v>
      </c>
      <c r="C2286" t="s">
        <v>66</v>
      </c>
      <c r="D2286" t="s">
        <v>69</v>
      </c>
      <c r="E2286" t="s">
        <v>70</v>
      </c>
      <c r="F2286" t="s">
        <v>53</v>
      </c>
      <c r="G2286" t="s">
        <v>23</v>
      </c>
      <c r="H2286" t="s">
        <v>24</v>
      </c>
      <c r="I2286">
        <v>36312.503439790002</v>
      </c>
      <c r="J2286">
        <v>-36312.503439790002</v>
      </c>
      <c r="K2286">
        <v>284403</v>
      </c>
      <c r="L2286">
        <v>12.767974824383007</v>
      </c>
      <c r="M2286">
        <v>-12.767974824383007</v>
      </c>
    </row>
    <row r="2287" spans="1:13" x14ac:dyDescent="0.3">
      <c r="A2287" s="10">
        <v>45016</v>
      </c>
      <c r="B2287" t="s">
        <v>63</v>
      </c>
      <c r="C2287" t="s">
        <v>66</v>
      </c>
      <c r="D2287" t="s">
        <v>69</v>
      </c>
      <c r="E2287" t="s">
        <v>70</v>
      </c>
      <c r="F2287" t="s">
        <v>53</v>
      </c>
      <c r="G2287" t="s">
        <v>25</v>
      </c>
      <c r="H2287" t="s">
        <v>26</v>
      </c>
      <c r="I2287">
        <v>45565.903717789995</v>
      </c>
      <c r="J2287">
        <v>-45565.903717789995</v>
      </c>
      <c r="K2287">
        <v>284403</v>
      </c>
      <c r="L2287">
        <v>16.021597422597509</v>
      </c>
      <c r="M2287">
        <v>-16.021597422597509</v>
      </c>
    </row>
    <row r="2288" spans="1:13" x14ac:dyDescent="0.3">
      <c r="A2288" s="10">
        <v>45016</v>
      </c>
      <c r="B2288" t="s">
        <v>63</v>
      </c>
      <c r="C2288" t="s">
        <v>66</v>
      </c>
      <c r="D2288" t="s">
        <v>69</v>
      </c>
      <c r="E2288" t="s">
        <v>70</v>
      </c>
      <c r="F2288" t="s">
        <v>53</v>
      </c>
      <c r="G2288" t="s">
        <v>27</v>
      </c>
      <c r="H2288" t="s">
        <v>28</v>
      </c>
      <c r="I2288">
        <v>244.64762741999999</v>
      </c>
      <c r="J2288">
        <v>-244.64762741999999</v>
      </c>
      <c r="K2288">
        <v>284403</v>
      </c>
      <c r="L2288">
        <v>8.6021465111127515E-2</v>
      </c>
      <c r="M2288">
        <v>-8.6021465111127515E-2</v>
      </c>
    </row>
    <row r="2289" spans="1:13" x14ac:dyDescent="0.3">
      <c r="A2289" s="10">
        <v>45016</v>
      </c>
      <c r="B2289" t="s">
        <v>63</v>
      </c>
      <c r="C2289" t="s">
        <v>66</v>
      </c>
      <c r="D2289" t="s">
        <v>69</v>
      </c>
      <c r="E2289" t="s">
        <v>70</v>
      </c>
      <c r="F2289" t="s">
        <v>53</v>
      </c>
      <c r="G2289" t="s">
        <v>29</v>
      </c>
      <c r="H2289" t="s">
        <v>30</v>
      </c>
      <c r="I2289">
        <v>11599.622110079999</v>
      </c>
      <c r="J2289">
        <v>-11599.622110079999</v>
      </c>
      <c r="K2289">
        <v>284403</v>
      </c>
      <c r="L2289">
        <v>4.0785864108606447</v>
      </c>
      <c r="M2289">
        <v>-4.0785864108606447</v>
      </c>
    </row>
    <row r="2290" spans="1:13" x14ac:dyDescent="0.3">
      <c r="A2290" s="10">
        <v>45016</v>
      </c>
      <c r="B2290" t="s">
        <v>63</v>
      </c>
      <c r="C2290" t="s">
        <v>66</v>
      </c>
      <c r="D2290" t="s">
        <v>69</v>
      </c>
      <c r="E2290" t="s">
        <v>70</v>
      </c>
      <c r="F2290" t="s">
        <v>53</v>
      </c>
      <c r="G2290" t="s">
        <v>31</v>
      </c>
      <c r="H2290" t="s">
        <v>32</v>
      </c>
      <c r="I2290">
        <v>11599.622110079999</v>
      </c>
      <c r="J2290">
        <v>-11599.622110079999</v>
      </c>
      <c r="K2290">
        <v>284403</v>
      </c>
      <c r="L2290">
        <v>4.0785864108606447</v>
      </c>
      <c r="M2290">
        <v>-4.0785864108606447</v>
      </c>
    </row>
    <row r="2291" spans="1:13" x14ac:dyDescent="0.3">
      <c r="A2291" s="10">
        <v>45016</v>
      </c>
      <c r="B2291" t="s">
        <v>63</v>
      </c>
      <c r="C2291" t="s">
        <v>66</v>
      </c>
      <c r="D2291" t="s">
        <v>69</v>
      </c>
      <c r="E2291" t="s">
        <v>70</v>
      </c>
      <c r="F2291" t="s">
        <v>53</v>
      </c>
      <c r="G2291" t="s">
        <v>33</v>
      </c>
      <c r="H2291" t="s">
        <v>34</v>
      </c>
      <c r="I2291">
        <v>0</v>
      </c>
      <c r="J2291">
        <v>0</v>
      </c>
      <c r="K2291">
        <v>284403</v>
      </c>
      <c r="L2291">
        <v>0</v>
      </c>
      <c r="M2291">
        <v>0</v>
      </c>
    </row>
    <row r="2292" spans="1:13" x14ac:dyDescent="0.3">
      <c r="A2292" s="10">
        <v>45016</v>
      </c>
      <c r="B2292" t="s">
        <v>63</v>
      </c>
      <c r="C2292" t="s">
        <v>66</v>
      </c>
      <c r="D2292" t="s">
        <v>69</v>
      </c>
      <c r="E2292" t="s">
        <v>70</v>
      </c>
      <c r="F2292" t="s">
        <v>53</v>
      </c>
      <c r="G2292" t="s">
        <v>35</v>
      </c>
      <c r="H2292" t="s">
        <v>110</v>
      </c>
      <c r="I2292">
        <v>1197.75672891</v>
      </c>
      <c r="J2292">
        <v>-1197.75672891</v>
      </c>
      <c r="K2292">
        <v>284403</v>
      </c>
      <c r="L2292">
        <v>0.42114771254522632</v>
      </c>
      <c r="M2292">
        <v>-0.42114771254522632</v>
      </c>
    </row>
    <row r="2293" spans="1:13" x14ac:dyDescent="0.3">
      <c r="A2293" s="10">
        <v>45016</v>
      </c>
      <c r="B2293" t="s">
        <v>63</v>
      </c>
      <c r="C2293" t="s">
        <v>66</v>
      </c>
      <c r="D2293" t="s">
        <v>69</v>
      </c>
      <c r="E2293" t="s">
        <v>70</v>
      </c>
      <c r="F2293" t="s">
        <v>53</v>
      </c>
      <c r="G2293" t="s">
        <v>36</v>
      </c>
      <c r="H2293" t="s">
        <v>32</v>
      </c>
      <c r="I2293">
        <v>0</v>
      </c>
      <c r="J2293">
        <v>0</v>
      </c>
      <c r="K2293">
        <v>284403</v>
      </c>
      <c r="L2293">
        <v>0</v>
      </c>
      <c r="M2293">
        <v>0</v>
      </c>
    </row>
    <row r="2294" spans="1:13" x14ac:dyDescent="0.3">
      <c r="A2294" s="10">
        <v>45016</v>
      </c>
      <c r="B2294" t="s">
        <v>63</v>
      </c>
      <c r="C2294" t="s">
        <v>66</v>
      </c>
      <c r="D2294" t="s">
        <v>69</v>
      </c>
      <c r="E2294" t="s">
        <v>70</v>
      </c>
      <c r="F2294" t="s">
        <v>53</v>
      </c>
      <c r="G2294" t="s">
        <v>37</v>
      </c>
      <c r="H2294" t="s">
        <v>34</v>
      </c>
      <c r="I2294">
        <v>1197.75672891</v>
      </c>
      <c r="J2294">
        <v>-1197.75672891</v>
      </c>
      <c r="K2294">
        <v>284403</v>
      </c>
      <c r="L2294">
        <v>0.42114771254522632</v>
      </c>
      <c r="M2294">
        <v>-0.42114771254522632</v>
      </c>
    </row>
    <row r="2295" spans="1:13" x14ac:dyDescent="0.3">
      <c r="A2295" s="10">
        <v>45016</v>
      </c>
      <c r="B2295" t="s">
        <v>63</v>
      </c>
      <c r="C2295" t="s">
        <v>66</v>
      </c>
      <c r="D2295" t="s">
        <v>69</v>
      </c>
      <c r="E2295" t="s">
        <v>70</v>
      </c>
      <c r="F2295" t="s">
        <v>53</v>
      </c>
      <c r="G2295" t="s">
        <v>38</v>
      </c>
      <c r="H2295" t="s">
        <v>39</v>
      </c>
      <c r="I2295">
        <v>5857.3353501600013</v>
      </c>
      <c r="J2295">
        <v>-5857.3353501600013</v>
      </c>
      <c r="K2295">
        <v>284403</v>
      </c>
      <c r="L2295">
        <v>2.0595195374732338</v>
      </c>
      <c r="M2295">
        <v>-2.0595195374732338</v>
      </c>
    </row>
    <row r="2296" spans="1:13" x14ac:dyDescent="0.3">
      <c r="A2296" s="10">
        <v>45016</v>
      </c>
      <c r="B2296" t="s">
        <v>63</v>
      </c>
      <c r="C2296" t="s">
        <v>66</v>
      </c>
      <c r="D2296" t="s">
        <v>69</v>
      </c>
      <c r="E2296" t="s">
        <v>70</v>
      </c>
      <c r="F2296" t="s">
        <v>53</v>
      </c>
      <c r="G2296" t="s">
        <v>40</v>
      </c>
      <c r="H2296" t="s">
        <v>41</v>
      </c>
      <c r="I2296">
        <v>0</v>
      </c>
      <c r="J2296">
        <v>0</v>
      </c>
      <c r="K2296">
        <v>284403</v>
      </c>
      <c r="L2296">
        <v>0</v>
      </c>
      <c r="M2296">
        <v>0</v>
      </c>
    </row>
    <row r="2297" spans="1:13" x14ac:dyDescent="0.3">
      <c r="A2297" s="10">
        <v>45016</v>
      </c>
      <c r="B2297" t="s">
        <v>63</v>
      </c>
      <c r="C2297" t="s">
        <v>66</v>
      </c>
      <c r="D2297" t="s">
        <v>69</v>
      </c>
      <c r="E2297" t="s">
        <v>70</v>
      </c>
      <c r="F2297" t="s">
        <v>53</v>
      </c>
      <c r="G2297" t="s">
        <v>42</v>
      </c>
      <c r="H2297" t="s">
        <v>43</v>
      </c>
      <c r="I2297">
        <v>0</v>
      </c>
      <c r="J2297">
        <v>0</v>
      </c>
      <c r="K2297">
        <v>284403</v>
      </c>
      <c r="L2297">
        <v>0</v>
      </c>
      <c r="M2297">
        <v>0</v>
      </c>
    </row>
    <row r="2298" spans="1:13" x14ac:dyDescent="0.3">
      <c r="A2298" s="10">
        <v>45016</v>
      </c>
      <c r="B2298" t="s">
        <v>63</v>
      </c>
      <c r="C2298" t="s">
        <v>66</v>
      </c>
      <c r="D2298" t="s">
        <v>69</v>
      </c>
      <c r="E2298" t="s">
        <v>70</v>
      </c>
      <c r="F2298" t="s">
        <v>53</v>
      </c>
      <c r="G2298" t="s">
        <v>44</v>
      </c>
      <c r="H2298" t="s">
        <v>45</v>
      </c>
      <c r="I2298">
        <v>0</v>
      </c>
      <c r="J2298">
        <v>0</v>
      </c>
      <c r="K2298">
        <v>284403</v>
      </c>
      <c r="L2298">
        <v>0</v>
      </c>
      <c r="M2298">
        <v>0</v>
      </c>
    </row>
    <row r="2299" spans="1:13" x14ac:dyDescent="0.3">
      <c r="A2299" s="10">
        <v>45016</v>
      </c>
      <c r="B2299" t="s">
        <v>63</v>
      </c>
      <c r="C2299" t="s">
        <v>66</v>
      </c>
      <c r="D2299" t="s">
        <v>69</v>
      </c>
      <c r="E2299" t="s">
        <v>70</v>
      </c>
      <c r="F2299" t="s">
        <v>53</v>
      </c>
      <c r="G2299" t="s">
        <v>46</v>
      </c>
      <c r="H2299" t="s">
        <v>47</v>
      </c>
      <c r="I2299">
        <v>0</v>
      </c>
      <c r="J2299">
        <v>0</v>
      </c>
      <c r="K2299">
        <v>284403</v>
      </c>
      <c r="L2299">
        <v>0</v>
      </c>
      <c r="M2299">
        <v>0</v>
      </c>
    </row>
    <row r="2300" spans="1:13" x14ac:dyDescent="0.3">
      <c r="A2300" s="10">
        <v>45016</v>
      </c>
      <c r="B2300" t="s">
        <v>63</v>
      </c>
      <c r="C2300" t="s">
        <v>66</v>
      </c>
      <c r="D2300" t="s">
        <v>69</v>
      </c>
      <c r="E2300" t="s">
        <v>70</v>
      </c>
      <c r="F2300" t="s">
        <v>53</v>
      </c>
      <c r="G2300" t="s">
        <v>48</v>
      </c>
      <c r="H2300" t="s">
        <v>96</v>
      </c>
      <c r="I2300">
        <v>1.0182857299999999</v>
      </c>
      <c r="J2300">
        <v>-1.0182857299999999</v>
      </c>
      <c r="K2300">
        <v>284403</v>
      </c>
      <c r="L2300">
        <v>3.5804324497280262E-4</v>
      </c>
      <c r="M2300">
        <v>-3.5804324497280262E-4</v>
      </c>
    </row>
    <row r="2301" spans="1:13" x14ac:dyDescent="0.3">
      <c r="A2301" s="10">
        <v>45016</v>
      </c>
      <c r="B2301" t="s">
        <v>63</v>
      </c>
      <c r="C2301" t="s">
        <v>66</v>
      </c>
      <c r="D2301" t="s">
        <v>69</v>
      </c>
      <c r="E2301" t="s">
        <v>70</v>
      </c>
      <c r="F2301" t="s">
        <v>53</v>
      </c>
      <c r="G2301" t="s">
        <v>49</v>
      </c>
      <c r="H2301" t="s">
        <v>56</v>
      </c>
      <c r="I2301">
        <v>298.28882403000006</v>
      </c>
      <c r="J2301">
        <v>-298.28882403000006</v>
      </c>
      <c r="K2301">
        <v>284403</v>
      </c>
      <c r="L2301">
        <v>0.10488244639824476</v>
      </c>
      <c r="M2301">
        <v>-0.10488244639824476</v>
      </c>
    </row>
    <row r="2302" spans="1:13" x14ac:dyDescent="0.3">
      <c r="A2302" s="10">
        <v>45016</v>
      </c>
      <c r="B2302" t="s">
        <v>63</v>
      </c>
      <c r="C2302" t="s">
        <v>66</v>
      </c>
      <c r="D2302" t="s">
        <v>69</v>
      </c>
      <c r="E2302" t="s">
        <v>70</v>
      </c>
      <c r="F2302" t="s">
        <v>53</v>
      </c>
      <c r="G2302" t="s">
        <v>50</v>
      </c>
      <c r="H2302" t="s">
        <v>51</v>
      </c>
      <c r="I2302">
        <v>0</v>
      </c>
      <c r="J2302">
        <v>0</v>
      </c>
      <c r="K2302">
        <v>284403</v>
      </c>
      <c r="L2302">
        <v>0</v>
      </c>
      <c r="M2302">
        <v>0</v>
      </c>
    </row>
    <row r="2303" spans="1:13" x14ac:dyDescent="0.3">
      <c r="A2303" s="10">
        <v>45016</v>
      </c>
      <c r="B2303" t="s">
        <v>63</v>
      </c>
      <c r="C2303" t="s">
        <v>66</v>
      </c>
      <c r="D2303" t="s">
        <v>69</v>
      </c>
      <c r="E2303" t="s">
        <v>70</v>
      </c>
      <c r="F2303" t="s">
        <v>53</v>
      </c>
      <c r="G2303" t="s">
        <v>52</v>
      </c>
      <c r="H2303" t="s">
        <v>57</v>
      </c>
      <c r="I2303">
        <v>298.28882403000006</v>
      </c>
      <c r="J2303">
        <v>-298.28882403000006</v>
      </c>
      <c r="K2303">
        <v>284403</v>
      </c>
      <c r="L2303">
        <v>0.10488244639824476</v>
      </c>
      <c r="M2303">
        <v>-0.10488244639824476</v>
      </c>
    </row>
    <row r="2304" spans="1:13" x14ac:dyDescent="0.3">
      <c r="A2304" s="10">
        <v>45016</v>
      </c>
      <c r="B2304" t="s">
        <v>63</v>
      </c>
      <c r="C2304" t="s">
        <v>66</v>
      </c>
      <c r="D2304" t="s">
        <v>69</v>
      </c>
      <c r="E2304" t="s">
        <v>70</v>
      </c>
      <c r="F2304" t="s">
        <v>58</v>
      </c>
      <c r="G2304" t="s">
        <v>59</v>
      </c>
      <c r="H2304" t="s">
        <v>60</v>
      </c>
      <c r="I2304">
        <v>-107.19670544996916</v>
      </c>
      <c r="J2304">
        <v>-107.19670544996916</v>
      </c>
      <c r="K2304">
        <v>284403</v>
      </c>
      <c r="L2304">
        <v>-3.7691833577694032E-2</v>
      </c>
      <c r="M2304">
        <v>-3.7691833577694032E-2</v>
      </c>
    </row>
    <row r="2305" spans="1:13" x14ac:dyDescent="0.3">
      <c r="A2305" s="10">
        <v>45016</v>
      </c>
      <c r="B2305" t="s">
        <v>63</v>
      </c>
      <c r="C2305" t="s">
        <v>66</v>
      </c>
      <c r="D2305" t="s">
        <v>71</v>
      </c>
      <c r="E2305" t="s">
        <v>72</v>
      </c>
      <c r="F2305" t="s">
        <v>12</v>
      </c>
      <c r="G2305" t="s">
        <v>13</v>
      </c>
      <c r="H2305" t="s">
        <v>14</v>
      </c>
      <c r="I2305">
        <v>160858.64505107081</v>
      </c>
      <c r="J2305">
        <v>160858.64505107081</v>
      </c>
      <c r="K2305">
        <v>284403</v>
      </c>
      <c r="L2305">
        <v>56.560108385309164</v>
      </c>
      <c r="M2305">
        <v>56.560108385309164</v>
      </c>
    </row>
    <row r="2306" spans="1:13" x14ac:dyDescent="0.3">
      <c r="A2306" s="10">
        <v>45016</v>
      </c>
      <c r="B2306" t="s">
        <v>63</v>
      </c>
      <c r="C2306" t="s">
        <v>66</v>
      </c>
      <c r="D2306" t="s">
        <v>71</v>
      </c>
      <c r="E2306" t="s">
        <v>72</v>
      </c>
      <c r="F2306" t="s">
        <v>12</v>
      </c>
      <c r="G2306" t="s">
        <v>15</v>
      </c>
      <c r="H2306" t="s">
        <v>16</v>
      </c>
      <c r="I2306">
        <v>0</v>
      </c>
      <c r="J2306">
        <v>0</v>
      </c>
      <c r="K2306">
        <v>284403</v>
      </c>
      <c r="L2306">
        <v>0</v>
      </c>
      <c r="M2306">
        <v>0</v>
      </c>
    </row>
    <row r="2307" spans="1:13" x14ac:dyDescent="0.3">
      <c r="A2307" s="10">
        <v>45016</v>
      </c>
      <c r="B2307" t="s">
        <v>63</v>
      </c>
      <c r="C2307" t="s">
        <v>66</v>
      </c>
      <c r="D2307" t="s">
        <v>71</v>
      </c>
      <c r="E2307" t="s">
        <v>72</v>
      </c>
      <c r="F2307" t="s">
        <v>12</v>
      </c>
      <c r="G2307" t="s">
        <v>17</v>
      </c>
      <c r="H2307" t="s">
        <v>18</v>
      </c>
      <c r="I2307">
        <v>0</v>
      </c>
      <c r="J2307">
        <v>0</v>
      </c>
      <c r="K2307">
        <v>284403</v>
      </c>
      <c r="L2307">
        <v>0</v>
      </c>
      <c r="M2307">
        <v>0</v>
      </c>
    </row>
    <row r="2308" spans="1:13" x14ac:dyDescent="0.3">
      <c r="A2308" s="10">
        <v>45016</v>
      </c>
      <c r="B2308" t="s">
        <v>63</v>
      </c>
      <c r="C2308" t="s">
        <v>66</v>
      </c>
      <c r="D2308" t="s">
        <v>71</v>
      </c>
      <c r="E2308" t="s">
        <v>72</v>
      </c>
      <c r="F2308" t="s">
        <v>12</v>
      </c>
      <c r="G2308" t="s">
        <v>19</v>
      </c>
      <c r="H2308" t="s">
        <v>20</v>
      </c>
      <c r="I2308">
        <v>0</v>
      </c>
      <c r="J2308">
        <v>0</v>
      </c>
      <c r="K2308">
        <v>284403</v>
      </c>
      <c r="L2308">
        <v>0</v>
      </c>
      <c r="M2308">
        <v>0</v>
      </c>
    </row>
    <row r="2309" spans="1:13" x14ac:dyDescent="0.3">
      <c r="A2309" s="10">
        <v>45016</v>
      </c>
      <c r="B2309" t="s">
        <v>63</v>
      </c>
      <c r="C2309" t="s">
        <v>66</v>
      </c>
      <c r="D2309" t="s">
        <v>71</v>
      </c>
      <c r="E2309" t="s">
        <v>72</v>
      </c>
      <c r="F2309" t="s">
        <v>12</v>
      </c>
      <c r="G2309" t="s">
        <v>21</v>
      </c>
      <c r="H2309" t="s">
        <v>22</v>
      </c>
      <c r="I2309">
        <v>49392.139782399994</v>
      </c>
      <c r="J2309">
        <v>49392.139782399994</v>
      </c>
      <c r="K2309">
        <v>284403</v>
      </c>
      <c r="L2309">
        <v>17.366954561801386</v>
      </c>
      <c r="M2309">
        <v>17.366954561801386</v>
      </c>
    </row>
    <row r="2310" spans="1:13" x14ac:dyDescent="0.3">
      <c r="A2310" s="10">
        <v>45016</v>
      </c>
      <c r="B2310" t="s">
        <v>63</v>
      </c>
      <c r="C2310" t="s">
        <v>66</v>
      </c>
      <c r="D2310" t="s">
        <v>71</v>
      </c>
      <c r="E2310" t="s">
        <v>72</v>
      </c>
      <c r="F2310" t="s">
        <v>12</v>
      </c>
      <c r="G2310" t="s">
        <v>23</v>
      </c>
      <c r="H2310" t="s">
        <v>24</v>
      </c>
      <c r="I2310">
        <v>6100.0422170000002</v>
      </c>
      <c r="J2310">
        <v>6100.0422170000002</v>
      </c>
      <c r="K2310">
        <v>284403</v>
      </c>
      <c r="L2310">
        <v>2.1448586045154237</v>
      </c>
      <c r="M2310">
        <v>2.1448586045154237</v>
      </c>
    </row>
    <row r="2311" spans="1:13" x14ac:dyDescent="0.3">
      <c r="A2311" s="10">
        <v>45016</v>
      </c>
      <c r="B2311" t="s">
        <v>63</v>
      </c>
      <c r="C2311" t="s">
        <v>66</v>
      </c>
      <c r="D2311" t="s">
        <v>71</v>
      </c>
      <c r="E2311" t="s">
        <v>72</v>
      </c>
      <c r="F2311" t="s">
        <v>12</v>
      </c>
      <c r="G2311" t="s">
        <v>25</v>
      </c>
      <c r="H2311" t="s">
        <v>26</v>
      </c>
      <c r="I2311">
        <v>40087.690048399993</v>
      </c>
      <c r="J2311">
        <v>40087.690048399993</v>
      </c>
      <c r="K2311">
        <v>284403</v>
      </c>
      <c r="L2311">
        <v>14.095382273885997</v>
      </c>
      <c r="M2311">
        <v>14.095382273885997</v>
      </c>
    </row>
    <row r="2312" spans="1:13" x14ac:dyDescent="0.3">
      <c r="A2312" s="10">
        <v>45016</v>
      </c>
      <c r="B2312" t="s">
        <v>63</v>
      </c>
      <c r="C2312" t="s">
        <v>66</v>
      </c>
      <c r="D2312" t="s">
        <v>71</v>
      </c>
      <c r="E2312" t="s">
        <v>72</v>
      </c>
      <c r="F2312" t="s">
        <v>12</v>
      </c>
      <c r="G2312" t="s">
        <v>27</v>
      </c>
      <c r="H2312" t="s">
        <v>28</v>
      </c>
      <c r="I2312">
        <v>3204.4075170000001</v>
      </c>
      <c r="J2312">
        <v>3204.4075170000001</v>
      </c>
      <c r="K2312">
        <v>284403</v>
      </c>
      <c r="L2312">
        <v>1.1267136833999642</v>
      </c>
      <c r="M2312">
        <v>1.1267136833999642</v>
      </c>
    </row>
    <row r="2313" spans="1:13" x14ac:dyDescent="0.3">
      <c r="A2313" s="10">
        <v>45016</v>
      </c>
      <c r="B2313" t="s">
        <v>63</v>
      </c>
      <c r="C2313" t="s">
        <v>66</v>
      </c>
      <c r="D2313" t="s">
        <v>71</v>
      </c>
      <c r="E2313" t="s">
        <v>72</v>
      </c>
      <c r="F2313" t="s">
        <v>12</v>
      </c>
      <c r="G2313" t="s">
        <v>29</v>
      </c>
      <c r="H2313" t="s">
        <v>30</v>
      </c>
      <c r="I2313">
        <v>25856.286807079996</v>
      </c>
      <c r="J2313">
        <v>25856.286807079996</v>
      </c>
      <c r="K2313">
        <v>284403</v>
      </c>
      <c r="L2313">
        <v>9.0914254797171612</v>
      </c>
      <c r="M2313">
        <v>9.0914254797171612</v>
      </c>
    </row>
    <row r="2314" spans="1:13" x14ac:dyDescent="0.3">
      <c r="A2314" s="10">
        <v>45016</v>
      </c>
      <c r="B2314" t="s">
        <v>63</v>
      </c>
      <c r="C2314" t="s">
        <v>66</v>
      </c>
      <c r="D2314" t="s">
        <v>71</v>
      </c>
      <c r="E2314" t="s">
        <v>72</v>
      </c>
      <c r="F2314" t="s">
        <v>12</v>
      </c>
      <c r="G2314" t="s">
        <v>31</v>
      </c>
      <c r="H2314" t="s">
        <v>32</v>
      </c>
      <c r="I2314">
        <v>24479.830661977827</v>
      </c>
      <c r="J2314">
        <v>24479.830661977827</v>
      </c>
      <c r="K2314">
        <v>284403</v>
      </c>
      <c r="L2314">
        <v>8.6074445986778709</v>
      </c>
      <c r="M2314">
        <v>8.6074445986778709</v>
      </c>
    </row>
    <row r="2315" spans="1:13" x14ac:dyDescent="0.3">
      <c r="A2315" s="10">
        <v>45016</v>
      </c>
      <c r="B2315" t="s">
        <v>63</v>
      </c>
      <c r="C2315" t="s">
        <v>66</v>
      </c>
      <c r="D2315" t="s">
        <v>71</v>
      </c>
      <c r="E2315" t="s">
        <v>72</v>
      </c>
      <c r="F2315" t="s">
        <v>12</v>
      </c>
      <c r="G2315" t="s">
        <v>33</v>
      </c>
      <c r="H2315" t="s">
        <v>34</v>
      </c>
      <c r="I2315">
        <v>1376.4561451021705</v>
      </c>
      <c r="J2315">
        <v>1376.4561451021705</v>
      </c>
      <c r="K2315">
        <v>284403</v>
      </c>
      <c r="L2315">
        <v>0.48398088103928943</v>
      </c>
      <c r="M2315">
        <v>0.48398088103928943</v>
      </c>
    </row>
    <row r="2316" spans="1:13" x14ac:dyDescent="0.3">
      <c r="A2316" s="10">
        <v>45016</v>
      </c>
      <c r="B2316" t="s">
        <v>63</v>
      </c>
      <c r="C2316" t="s">
        <v>66</v>
      </c>
      <c r="D2316" t="s">
        <v>71</v>
      </c>
      <c r="E2316" t="s">
        <v>72</v>
      </c>
      <c r="F2316" t="s">
        <v>12</v>
      </c>
      <c r="G2316" t="s">
        <v>35</v>
      </c>
      <c r="H2316" t="s">
        <v>110</v>
      </c>
      <c r="I2316">
        <v>65218.884010000002</v>
      </c>
      <c r="J2316">
        <v>65218.884010000002</v>
      </c>
      <c r="K2316">
        <v>284403</v>
      </c>
      <c r="L2316">
        <v>22.931855152723422</v>
      </c>
      <c r="M2316">
        <v>22.931855152723422</v>
      </c>
    </row>
    <row r="2317" spans="1:13" x14ac:dyDescent="0.3">
      <c r="A2317" s="10">
        <v>45016</v>
      </c>
      <c r="B2317" t="s">
        <v>63</v>
      </c>
      <c r="C2317" t="s">
        <v>66</v>
      </c>
      <c r="D2317" t="s">
        <v>71</v>
      </c>
      <c r="E2317" t="s">
        <v>72</v>
      </c>
      <c r="F2317" t="s">
        <v>12</v>
      </c>
      <c r="G2317" t="s">
        <v>36</v>
      </c>
      <c r="H2317" t="s">
        <v>32</v>
      </c>
      <c r="I2317">
        <v>4368.1370192993982</v>
      </c>
      <c r="J2317">
        <v>4368.1370192993982</v>
      </c>
      <c r="K2317">
        <v>284403</v>
      </c>
      <c r="L2317">
        <v>1.5358969558335875</v>
      </c>
      <c r="M2317">
        <v>1.5358969558335875</v>
      </c>
    </row>
    <row r="2318" spans="1:13" x14ac:dyDescent="0.3">
      <c r="A2318" s="10">
        <v>45016</v>
      </c>
      <c r="B2318" t="s">
        <v>63</v>
      </c>
      <c r="C2318" t="s">
        <v>66</v>
      </c>
      <c r="D2318" t="s">
        <v>71</v>
      </c>
      <c r="E2318" t="s">
        <v>72</v>
      </c>
      <c r="F2318" t="s">
        <v>12</v>
      </c>
      <c r="G2318" t="s">
        <v>37</v>
      </c>
      <c r="H2318" t="s">
        <v>34</v>
      </c>
      <c r="I2318">
        <v>60850.746990700602</v>
      </c>
      <c r="J2318">
        <v>60850.746990700602</v>
      </c>
      <c r="K2318">
        <v>284403</v>
      </c>
      <c r="L2318">
        <v>21.395958196889836</v>
      </c>
      <c r="M2318">
        <v>21.395958196889836</v>
      </c>
    </row>
    <row r="2319" spans="1:13" x14ac:dyDescent="0.3">
      <c r="A2319" s="10">
        <v>45016</v>
      </c>
      <c r="B2319" t="s">
        <v>63</v>
      </c>
      <c r="C2319" t="s">
        <v>66</v>
      </c>
      <c r="D2319" t="s">
        <v>71</v>
      </c>
      <c r="E2319" t="s">
        <v>72</v>
      </c>
      <c r="F2319" t="s">
        <v>12</v>
      </c>
      <c r="G2319" t="s">
        <v>38</v>
      </c>
      <c r="H2319" t="s">
        <v>39</v>
      </c>
      <c r="I2319">
        <v>60.082404935248974</v>
      </c>
      <c r="J2319">
        <v>60.082404935248974</v>
      </c>
      <c r="K2319">
        <v>284403</v>
      </c>
      <c r="L2319">
        <v>2.1125798579919683E-2</v>
      </c>
      <c r="M2319">
        <v>2.1125798579919683E-2</v>
      </c>
    </row>
    <row r="2320" spans="1:13" x14ac:dyDescent="0.3">
      <c r="A2320" s="10">
        <v>45016</v>
      </c>
      <c r="B2320" t="s">
        <v>63</v>
      </c>
      <c r="C2320" t="s">
        <v>66</v>
      </c>
      <c r="D2320" t="s">
        <v>71</v>
      </c>
      <c r="E2320" t="s">
        <v>72</v>
      </c>
      <c r="F2320" t="s">
        <v>12</v>
      </c>
      <c r="G2320" t="s">
        <v>40</v>
      </c>
      <c r="H2320" t="s">
        <v>41</v>
      </c>
      <c r="I2320">
        <v>15.79377912554</v>
      </c>
      <c r="J2320">
        <v>15.79377912554</v>
      </c>
      <c r="K2320">
        <v>284403</v>
      </c>
      <c r="L2320">
        <v>5.553309608386691E-3</v>
      </c>
      <c r="M2320">
        <v>5.553309608386691E-3</v>
      </c>
    </row>
    <row r="2321" spans="1:13" x14ac:dyDescent="0.3">
      <c r="A2321" s="10">
        <v>45016</v>
      </c>
      <c r="B2321" t="s">
        <v>63</v>
      </c>
      <c r="C2321" t="s">
        <v>66</v>
      </c>
      <c r="D2321" t="s">
        <v>71</v>
      </c>
      <c r="E2321" t="s">
        <v>72</v>
      </c>
      <c r="F2321" t="s">
        <v>12</v>
      </c>
      <c r="G2321" t="s">
        <v>42</v>
      </c>
      <c r="H2321" t="s">
        <v>43</v>
      </c>
      <c r="I2321">
        <v>15.79377912554</v>
      </c>
      <c r="J2321">
        <v>15.79377912554</v>
      </c>
      <c r="K2321">
        <v>284403</v>
      </c>
      <c r="L2321">
        <v>5.553309608386691E-3</v>
      </c>
      <c r="M2321">
        <v>5.553309608386691E-3</v>
      </c>
    </row>
    <row r="2322" spans="1:13" x14ac:dyDescent="0.3">
      <c r="A2322" s="10">
        <v>45016</v>
      </c>
      <c r="B2322" t="s">
        <v>63</v>
      </c>
      <c r="C2322" t="s">
        <v>66</v>
      </c>
      <c r="D2322" t="s">
        <v>71</v>
      </c>
      <c r="E2322" t="s">
        <v>72</v>
      </c>
      <c r="F2322" t="s">
        <v>12</v>
      </c>
      <c r="G2322" t="s">
        <v>44</v>
      </c>
      <c r="H2322" t="s">
        <v>45</v>
      </c>
      <c r="I2322">
        <v>0</v>
      </c>
      <c r="J2322">
        <v>0</v>
      </c>
      <c r="K2322">
        <v>284403</v>
      </c>
      <c r="L2322">
        <v>0</v>
      </c>
      <c r="M2322">
        <v>0</v>
      </c>
    </row>
    <row r="2323" spans="1:13" x14ac:dyDescent="0.3">
      <c r="A2323" s="10">
        <v>45016</v>
      </c>
      <c r="B2323" t="s">
        <v>63</v>
      </c>
      <c r="C2323" t="s">
        <v>66</v>
      </c>
      <c r="D2323" t="s">
        <v>71</v>
      </c>
      <c r="E2323" t="s">
        <v>72</v>
      </c>
      <c r="F2323" t="s">
        <v>12</v>
      </c>
      <c r="G2323" t="s">
        <v>46</v>
      </c>
      <c r="H2323" t="s">
        <v>47</v>
      </c>
      <c r="I2323">
        <v>0</v>
      </c>
      <c r="J2323">
        <v>0</v>
      </c>
      <c r="K2323">
        <v>284403</v>
      </c>
      <c r="L2323">
        <v>0</v>
      </c>
      <c r="M2323">
        <v>0</v>
      </c>
    </row>
    <row r="2324" spans="1:13" x14ac:dyDescent="0.3">
      <c r="A2324" s="10">
        <v>45016</v>
      </c>
      <c r="B2324" t="s">
        <v>63</v>
      </c>
      <c r="C2324" t="s">
        <v>66</v>
      </c>
      <c r="D2324" t="s">
        <v>71</v>
      </c>
      <c r="E2324" t="s">
        <v>72</v>
      </c>
      <c r="F2324" t="s">
        <v>12</v>
      </c>
      <c r="G2324" t="s">
        <v>48</v>
      </c>
      <c r="H2324" t="s">
        <v>96</v>
      </c>
      <c r="I2324">
        <v>1.0182857299999999</v>
      </c>
      <c r="J2324">
        <v>1.0182857299999999</v>
      </c>
      <c r="K2324">
        <v>284403</v>
      </c>
      <c r="L2324">
        <v>3.5804324497280262E-4</v>
      </c>
      <c r="M2324">
        <v>3.5804324497280262E-4</v>
      </c>
    </row>
    <row r="2325" spans="1:13" x14ac:dyDescent="0.3">
      <c r="A2325" s="10">
        <v>45016</v>
      </c>
      <c r="B2325" t="s">
        <v>63</v>
      </c>
      <c r="C2325" t="s">
        <v>66</v>
      </c>
      <c r="D2325" t="s">
        <v>71</v>
      </c>
      <c r="E2325" t="s">
        <v>72</v>
      </c>
      <c r="F2325" t="s">
        <v>12</v>
      </c>
      <c r="G2325" t="s">
        <v>49</v>
      </c>
      <c r="H2325" t="s">
        <v>104</v>
      </c>
      <c r="I2325">
        <v>20314.439981799998</v>
      </c>
      <c r="J2325">
        <v>20314.439981799998</v>
      </c>
      <c r="K2325">
        <v>284403</v>
      </c>
      <c r="L2325">
        <v>7.1428360396338988</v>
      </c>
      <c r="M2325">
        <v>7.1428360396338988</v>
      </c>
    </row>
    <row r="2326" spans="1:13" x14ac:dyDescent="0.3">
      <c r="A2326" s="10">
        <v>45016</v>
      </c>
      <c r="B2326" t="s">
        <v>63</v>
      </c>
      <c r="C2326" t="s">
        <v>66</v>
      </c>
      <c r="D2326" t="s">
        <v>71</v>
      </c>
      <c r="E2326" t="s">
        <v>72</v>
      </c>
      <c r="F2326" t="s">
        <v>12</v>
      </c>
      <c r="G2326" t="s">
        <v>50</v>
      </c>
      <c r="H2326" t="s">
        <v>51</v>
      </c>
      <c r="I2326">
        <v>200.62835899999999</v>
      </c>
      <c r="J2326">
        <v>200.62835899999999</v>
      </c>
      <c r="K2326">
        <v>284403</v>
      </c>
      <c r="L2326">
        <v>7.0543685896421626E-2</v>
      </c>
      <c r="M2326">
        <v>7.0543685896421626E-2</v>
      </c>
    </row>
    <row r="2327" spans="1:13" x14ac:dyDescent="0.3">
      <c r="A2327" s="10">
        <v>45016</v>
      </c>
      <c r="B2327" t="s">
        <v>63</v>
      </c>
      <c r="C2327" t="s">
        <v>66</v>
      </c>
      <c r="D2327" t="s">
        <v>71</v>
      </c>
      <c r="E2327" t="s">
        <v>72</v>
      </c>
      <c r="F2327" t="s">
        <v>12</v>
      </c>
      <c r="G2327" t="s">
        <v>52</v>
      </c>
      <c r="H2327" t="s">
        <v>106</v>
      </c>
      <c r="I2327">
        <v>20113.8116228</v>
      </c>
      <c r="J2327">
        <v>20113.8116228</v>
      </c>
      <c r="K2327">
        <v>284403</v>
      </c>
      <c r="L2327">
        <v>7.0722923537374776</v>
      </c>
      <c r="M2327">
        <v>7.0722923537374776</v>
      </c>
    </row>
    <row r="2328" spans="1:13" x14ac:dyDescent="0.3">
      <c r="A2328" s="10">
        <v>45016</v>
      </c>
      <c r="B2328" t="s">
        <v>63</v>
      </c>
      <c r="C2328" t="s">
        <v>66</v>
      </c>
      <c r="D2328" t="s">
        <v>71</v>
      </c>
      <c r="E2328" t="s">
        <v>72</v>
      </c>
      <c r="F2328" t="s">
        <v>53</v>
      </c>
      <c r="G2328" t="s">
        <v>54</v>
      </c>
      <c r="H2328" t="s">
        <v>55</v>
      </c>
      <c r="I2328">
        <v>179888.98589022612</v>
      </c>
      <c r="J2328">
        <v>-179888.98589022612</v>
      </c>
      <c r="K2328">
        <v>284403</v>
      </c>
      <c r="L2328">
        <v>63.251437534142084</v>
      </c>
      <c r="M2328">
        <v>-63.251437534142084</v>
      </c>
    </row>
    <row r="2329" spans="1:13" x14ac:dyDescent="0.3">
      <c r="A2329" s="10">
        <v>45016</v>
      </c>
      <c r="B2329" t="s">
        <v>63</v>
      </c>
      <c r="C2329" t="s">
        <v>66</v>
      </c>
      <c r="D2329" t="s">
        <v>71</v>
      </c>
      <c r="E2329" t="s">
        <v>72</v>
      </c>
      <c r="F2329" t="s">
        <v>53</v>
      </c>
      <c r="G2329" t="s">
        <v>15</v>
      </c>
      <c r="H2329" t="s">
        <v>16</v>
      </c>
      <c r="I2329">
        <v>0</v>
      </c>
      <c r="J2329">
        <v>0</v>
      </c>
      <c r="K2329">
        <v>284403</v>
      </c>
      <c r="L2329">
        <v>0</v>
      </c>
      <c r="M2329">
        <v>0</v>
      </c>
    </row>
    <row r="2330" spans="1:13" x14ac:dyDescent="0.3">
      <c r="A2330" s="10">
        <v>45016</v>
      </c>
      <c r="B2330" t="s">
        <v>63</v>
      </c>
      <c r="C2330" t="s">
        <v>66</v>
      </c>
      <c r="D2330" t="s">
        <v>71</v>
      </c>
      <c r="E2330" t="s">
        <v>72</v>
      </c>
      <c r="F2330" t="s">
        <v>53</v>
      </c>
      <c r="G2330" t="s">
        <v>17</v>
      </c>
      <c r="H2330" t="s">
        <v>18</v>
      </c>
      <c r="I2330">
        <v>0</v>
      </c>
      <c r="J2330">
        <v>0</v>
      </c>
      <c r="K2330">
        <v>284403</v>
      </c>
      <c r="L2330">
        <v>0</v>
      </c>
      <c r="M2330">
        <v>0</v>
      </c>
    </row>
    <row r="2331" spans="1:13" x14ac:dyDescent="0.3">
      <c r="A2331" s="10">
        <v>45016</v>
      </c>
      <c r="B2331" t="s">
        <v>63</v>
      </c>
      <c r="C2331" t="s">
        <v>66</v>
      </c>
      <c r="D2331" t="s">
        <v>71</v>
      </c>
      <c r="E2331" t="s">
        <v>72</v>
      </c>
      <c r="F2331" t="s">
        <v>53</v>
      </c>
      <c r="G2331" t="s">
        <v>19</v>
      </c>
      <c r="H2331" t="s">
        <v>20</v>
      </c>
      <c r="I2331">
        <v>0</v>
      </c>
      <c r="J2331">
        <v>0</v>
      </c>
      <c r="K2331">
        <v>284403</v>
      </c>
      <c r="L2331">
        <v>0</v>
      </c>
      <c r="M2331">
        <v>0</v>
      </c>
    </row>
    <row r="2332" spans="1:13" x14ac:dyDescent="0.3">
      <c r="A2332" s="10">
        <v>45016</v>
      </c>
      <c r="B2332" t="s">
        <v>63</v>
      </c>
      <c r="C2332" t="s">
        <v>66</v>
      </c>
      <c r="D2332" t="s">
        <v>71</v>
      </c>
      <c r="E2332" t="s">
        <v>72</v>
      </c>
      <c r="F2332" t="s">
        <v>53</v>
      </c>
      <c r="G2332" t="s">
        <v>21</v>
      </c>
      <c r="H2332" t="s">
        <v>22</v>
      </c>
      <c r="I2332">
        <v>102069.89483100001</v>
      </c>
      <c r="J2332">
        <v>-102069.89483100001</v>
      </c>
      <c r="K2332">
        <v>284403</v>
      </c>
      <c r="L2332">
        <v>35.889176566702886</v>
      </c>
      <c r="M2332">
        <v>-35.889176566702886</v>
      </c>
    </row>
    <row r="2333" spans="1:13" x14ac:dyDescent="0.3">
      <c r="A2333" s="10">
        <v>45016</v>
      </c>
      <c r="B2333" t="s">
        <v>63</v>
      </c>
      <c r="C2333" t="s">
        <v>66</v>
      </c>
      <c r="D2333" t="s">
        <v>71</v>
      </c>
      <c r="E2333" t="s">
        <v>72</v>
      </c>
      <c r="F2333" t="s">
        <v>53</v>
      </c>
      <c r="G2333" t="s">
        <v>23</v>
      </c>
      <c r="H2333" t="s">
        <v>24</v>
      </c>
      <c r="I2333">
        <v>0</v>
      </c>
      <c r="J2333">
        <v>0</v>
      </c>
      <c r="K2333">
        <v>284403</v>
      </c>
      <c r="L2333">
        <v>0</v>
      </c>
      <c r="M2333">
        <v>0</v>
      </c>
    </row>
    <row r="2334" spans="1:13" x14ac:dyDescent="0.3">
      <c r="A2334" s="10">
        <v>45016</v>
      </c>
      <c r="B2334" t="s">
        <v>63</v>
      </c>
      <c r="C2334" t="s">
        <v>66</v>
      </c>
      <c r="D2334" t="s">
        <v>71</v>
      </c>
      <c r="E2334" t="s">
        <v>72</v>
      </c>
      <c r="F2334" t="s">
        <v>53</v>
      </c>
      <c r="G2334" t="s">
        <v>25</v>
      </c>
      <c r="H2334" t="s">
        <v>26</v>
      </c>
      <c r="I2334">
        <v>54097.745516000003</v>
      </c>
      <c r="J2334">
        <v>-54097.745516000003</v>
      </c>
      <c r="K2334">
        <v>284403</v>
      </c>
      <c r="L2334">
        <v>19.021510151440037</v>
      </c>
      <c r="M2334">
        <v>-19.021510151440037</v>
      </c>
    </row>
    <row r="2335" spans="1:13" x14ac:dyDescent="0.3">
      <c r="A2335" s="10">
        <v>45016</v>
      </c>
      <c r="B2335" t="s">
        <v>63</v>
      </c>
      <c r="C2335" t="s">
        <v>66</v>
      </c>
      <c r="D2335" t="s">
        <v>71</v>
      </c>
      <c r="E2335" t="s">
        <v>72</v>
      </c>
      <c r="F2335" t="s">
        <v>53</v>
      </c>
      <c r="G2335" t="s">
        <v>27</v>
      </c>
      <c r="H2335" t="s">
        <v>28</v>
      </c>
      <c r="I2335">
        <v>47972.14931500001</v>
      </c>
      <c r="J2335">
        <v>-47972.14931500001</v>
      </c>
      <c r="K2335">
        <v>284403</v>
      </c>
      <c r="L2335">
        <v>16.867666415262853</v>
      </c>
      <c r="M2335">
        <v>-16.867666415262853</v>
      </c>
    </row>
    <row r="2336" spans="1:13" x14ac:dyDescent="0.3">
      <c r="A2336" s="10">
        <v>45016</v>
      </c>
      <c r="B2336" t="s">
        <v>63</v>
      </c>
      <c r="C2336" t="s">
        <v>66</v>
      </c>
      <c r="D2336" t="s">
        <v>71</v>
      </c>
      <c r="E2336" t="s">
        <v>72</v>
      </c>
      <c r="F2336" t="s">
        <v>53</v>
      </c>
      <c r="G2336" t="s">
        <v>29</v>
      </c>
      <c r="H2336" t="s">
        <v>30</v>
      </c>
      <c r="I2336">
        <v>1574.0022879999999</v>
      </c>
      <c r="J2336">
        <v>-1574.0022879999999</v>
      </c>
      <c r="K2336">
        <v>284403</v>
      </c>
      <c r="L2336">
        <v>0.55344081743160223</v>
      </c>
      <c r="M2336">
        <v>-0.55344081743160223</v>
      </c>
    </row>
    <row r="2337" spans="1:13" x14ac:dyDescent="0.3">
      <c r="A2337" s="10">
        <v>45016</v>
      </c>
      <c r="B2337" t="s">
        <v>63</v>
      </c>
      <c r="C2337" t="s">
        <v>66</v>
      </c>
      <c r="D2337" t="s">
        <v>71</v>
      </c>
      <c r="E2337" t="s">
        <v>72</v>
      </c>
      <c r="F2337" t="s">
        <v>53</v>
      </c>
      <c r="G2337" t="s">
        <v>31</v>
      </c>
      <c r="H2337" t="s">
        <v>32</v>
      </c>
      <c r="I2337">
        <v>0</v>
      </c>
      <c r="J2337">
        <v>0</v>
      </c>
      <c r="K2337">
        <v>284403</v>
      </c>
      <c r="L2337">
        <v>0</v>
      </c>
      <c r="M2337">
        <v>0</v>
      </c>
    </row>
    <row r="2338" spans="1:13" x14ac:dyDescent="0.3">
      <c r="A2338" s="10">
        <v>45016</v>
      </c>
      <c r="B2338" t="s">
        <v>63</v>
      </c>
      <c r="C2338" t="s">
        <v>66</v>
      </c>
      <c r="D2338" t="s">
        <v>71</v>
      </c>
      <c r="E2338" t="s">
        <v>72</v>
      </c>
      <c r="F2338" t="s">
        <v>53</v>
      </c>
      <c r="G2338" t="s">
        <v>33</v>
      </c>
      <c r="H2338" t="s">
        <v>34</v>
      </c>
      <c r="I2338">
        <v>1574.0022879999999</v>
      </c>
      <c r="J2338">
        <v>-1574.0022879999999</v>
      </c>
      <c r="K2338">
        <v>284403</v>
      </c>
      <c r="L2338">
        <v>0.55344081743160223</v>
      </c>
      <c r="M2338">
        <v>-0.55344081743160223</v>
      </c>
    </row>
    <row r="2339" spans="1:13" x14ac:dyDescent="0.3">
      <c r="A2339" s="10">
        <v>45016</v>
      </c>
      <c r="B2339" t="s">
        <v>63</v>
      </c>
      <c r="C2339" t="s">
        <v>66</v>
      </c>
      <c r="D2339" t="s">
        <v>71</v>
      </c>
      <c r="E2339" t="s">
        <v>72</v>
      </c>
      <c r="F2339" t="s">
        <v>53</v>
      </c>
      <c r="G2339" t="s">
        <v>35</v>
      </c>
      <c r="H2339" t="s">
        <v>110</v>
      </c>
      <c r="I2339">
        <v>20385.364785999998</v>
      </c>
      <c r="J2339">
        <v>-20385.364785999998</v>
      </c>
      <c r="K2339">
        <v>284403</v>
      </c>
      <c r="L2339">
        <v>7.1677741746746682</v>
      </c>
      <c r="M2339">
        <v>-7.1677741746746682</v>
      </c>
    </row>
    <row r="2340" spans="1:13" x14ac:dyDescent="0.3">
      <c r="A2340" s="10">
        <v>45016</v>
      </c>
      <c r="B2340" t="s">
        <v>63</v>
      </c>
      <c r="C2340" t="s">
        <v>66</v>
      </c>
      <c r="D2340" t="s">
        <v>71</v>
      </c>
      <c r="E2340" t="s">
        <v>72</v>
      </c>
      <c r="F2340" t="s">
        <v>53</v>
      </c>
      <c r="G2340" t="s">
        <v>36</v>
      </c>
      <c r="H2340" t="s">
        <v>32</v>
      </c>
      <c r="I2340">
        <v>43.754829011670573</v>
      </c>
      <c r="J2340">
        <v>-43.754829011670573</v>
      </c>
      <c r="K2340">
        <v>284403</v>
      </c>
      <c r="L2340">
        <v>1.5384798687661724E-2</v>
      </c>
      <c r="M2340">
        <v>-1.5384798687661724E-2</v>
      </c>
    </row>
    <row r="2341" spans="1:13" x14ac:dyDescent="0.3">
      <c r="A2341" s="10">
        <v>45016</v>
      </c>
      <c r="B2341" t="s">
        <v>63</v>
      </c>
      <c r="C2341" t="s">
        <v>66</v>
      </c>
      <c r="D2341" t="s">
        <v>71</v>
      </c>
      <c r="E2341" t="s">
        <v>72</v>
      </c>
      <c r="F2341" t="s">
        <v>53</v>
      </c>
      <c r="G2341" t="s">
        <v>37</v>
      </c>
      <c r="H2341" t="s">
        <v>34</v>
      </c>
      <c r="I2341">
        <v>20341.609956988326</v>
      </c>
      <c r="J2341">
        <v>-20341.609956988326</v>
      </c>
      <c r="K2341">
        <v>284403</v>
      </c>
      <c r="L2341">
        <v>7.1523893759870063</v>
      </c>
      <c r="M2341">
        <v>-7.1523893759870063</v>
      </c>
    </row>
    <row r="2342" spans="1:13" x14ac:dyDescent="0.3">
      <c r="A2342" s="10">
        <v>45016</v>
      </c>
      <c r="B2342" t="s">
        <v>63</v>
      </c>
      <c r="C2342" t="s">
        <v>66</v>
      </c>
      <c r="D2342" t="s">
        <v>71</v>
      </c>
      <c r="E2342" t="s">
        <v>72</v>
      </c>
      <c r="F2342" t="s">
        <v>53</v>
      </c>
      <c r="G2342" t="s">
        <v>38</v>
      </c>
      <c r="H2342" t="s">
        <v>39</v>
      </c>
      <c r="I2342">
        <v>53039.735225226104</v>
      </c>
      <c r="J2342">
        <v>-53039.735225226104</v>
      </c>
      <c r="K2342">
        <v>284403</v>
      </c>
      <c r="L2342">
        <v>18.64949920543247</v>
      </c>
      <c r="M2342">
        <v>-18.64949920543247</v>
      </c>
    </row>
    <row r="2343" spans="1:13" x14ac:dyDescent="0.3">
      <c r="A2343" s="10">
        <v>45016</v>
      </c>
      <c r="B2343" t="s">
        <v>63</v>
      </c>
      <c r="C2343" t="s">
        <v>66</v>
      </c>
      <c r="D2343" t="s">
        <v>71</v>
      </c>
      <c r="E2343" t="s">
        <v>72</v>
      </c>
      <c r="F2343" t="s">
        <v>53</v>
      </c>
      <c r="G2343" t="s">
        <v>40</v>
      </c>
      <c r="H2343" t="s">
        <v>41</v>
      </c>
      <c r="I2343">
        <v>0</v>
      </c>
      <c r="J2343">
        <v>0</v>
      </c>
      <c r="K2343">
        <v>284403</v>
      </c>
      <c r="L2343">
        <v>0</v>
      </c>
      <c r="M2343">
        <v>0</v>
      </c>
    </row>
    <row r="2344" spans="1:13" x14ac:dyDescent="0.3">
      <c r="A2344" s="10">
        <v>45016</v>
      </c>
      <c r="B2344" t="s">
        <v>63</v>
      </c>
      <c r="C2344" t="s">
        <v>66</v>
      </c>
      <c r="D2344" t="s">
        <v>71</v>
      </c>
      <c r="E2344" t="s">
        <v>72</v>
      </c>
      <c r="F2344" t="s">
        <v>53</v>
      </c>
      <c r="G2344" t="s">
        <v>42</v>
      </c>
      <c r="H2344" t="s">
        <v>43</v>
      </c>
      <c r="I2344">
        <v>0</v>
      </c>
      <c r="J2344">
        <v>0</v>
      </c>
      <c r="K2344">
        <v>284403</v>
      </c>
      <c r="L2344">
        <v>0</v>
      </c>
      <c r="M2344">
        <v>0</v>
      </c>
    </row>
    <row r="2345" spans="1:13" x14ac:dyDescent="0.3">
      <c r="A2345" s="10">
        <v>45016</v>
      </c>
      <c r="B2345" t="s">
        <v>63</v>
      </c>
      <c r="C2345" t="s">
        <v>66</v>
      </c>
      <c r="D2345" t="s">
        <v>71</v>
      </c>
      <c r="E2345" t="s">
        <v>72</v>
      </c>
      <c r="F2345" t="s">
        <v>53</v>
      </c>
      <c r="G2345" t="s">
        <v>44</v>
      </c>
      <c r="H2345" t="s">
        <v>45</v>
      </c>
      <c r="I2345">
        <v>0</v>
      </c>
      <c r="J2345">
        <v>0</v>
      </c>
      <c r="K2345">
        <v>284403</v>
      </c>
      <c r="L2345">
        <v>0</v>
      </c>
      <c r="M2345">
        <v>0</v>
      </c>
    </row>
    <row r="2346" spans="1:13" x14ac:dyDescent="0.3">
      <c r="A2346" s="10">
        <v>45016</v>
      </c>
      <c r="B2346" t="s">
        <v>63</v>
      </c>
      <c r="C2346" t="s">
        <v>66</v>
      </c>
      <c r="D2346" t="s">
        <v>71</v>
      </c>
      <c r="E2346" t="s">
        <v>72</v>
      </c>
      <c r="F2346" t="s">
        <v>53</v>
      </c>
      <c r="G2346" t="s">
        <v>46</v>
      </c>
      <c r="H2346" t="s">
        <v>47</v>
      </c>
      <c r="I2346">
        <v>0</v>
      </c>
      <c r="J2346">
        <v>0</v>
      </c>
      <c r="K2346">
        <v>284403</v>
      </c>
      <c r="L2346">
        <v>0</v>
      </c>
      <c r="M2346">
        <v>0</v>
      </c>
    </row>
    <row r="2347" spans="1:13" x14ac:dyDescent="0.3">
      <c r="A2347" s="10">
        <v>45016</v>
      </c>
      <c r="B2347" t="s">
        <v>63</v>
      </c>
      <c r="C2347" t="s">
        <v>66</v>
      </c>
      <c r="D2347" t="s">
        <v>71</v>
      </c>
      <c r="E2347" t="s">
        <v>72</v>
      </c>
      <c r="F2347" t="s">
        <v>53</v>
      </c>
      <c r="G2347" t="s">
        <v>48</v>
      </c>
      <c r="H2347" t="s">
        <v>96</v>
      </c>
      <c r="I2347">
        <v>0.89549999999999996</v>
      </c>
      <c r="J2347">
        <v>-0.89549999999999996</v>
      </c>
      <c r="K2347">
        <v>284403</v>
      </c>
      <c r="L2347">
        <v>3.1487009630700097E-4</v>
      </c>
      <c r="M2347">
        <v>-3.1487009630700097E-4</v>
      </c>
    </row>
    <row r="2348" spans="1:13" x14ac:dyDescent="0.3">
      <c r="A2348" s="10">
        <v>45016</v>
      </c>
      <c r="B2348" t="s">
        <v>63</v>
      </c>
      <c r="C2348" t="s">
        <v>66</v>
      </c>
      <c r="D2348" t="s">
        <v>71</v>
      </c>
      <c r="E2348" t="s">
        <v>72</v>
      </c>
      <c r="F2348" t="s">
        <v>53</v>
      </c>
      <c r="G2348" t="s">
        <v>49</v>
      </c>
      <c r="H2348" t="s">
        <v>56</v>
      </c>
      <c r="I2348">
        <v>2819.0932599999996</v>
      </c>
      <c r="J2348">
        <v>-2819.0932599999996</v>
      </c>
      <c r="K2348">
        <v>284403</v>
      </c>
      <c r="L2348">
        <v>0.99123189980415105</v>
      </c>
      <c r="M2348">
        <v>-0.99123189980415105</v>
      </c>
    </row>
    <row r="2349" spans="1:13" x14ac:dyDescent="0.3">
      <c r="A2349" s="10">
        <v>45016</v>
      </c>
      <c r="B2349" t="s">
        <v>63</v>
      </c>
      <c r="C2349" t="s">
        <v>66</v>
      </c>
      <c r="D2349" t="s">
        <v>71</v>
      </c>
      <c r="E2349" t="s">
        <v>72</v>
      </c>
      <c r="F2349" t="s">
        <v>53</v>
      </c>
      <c r="G2349" t="s">
        <v>50</v>
      </c>
      <c r="H2349" t="s">
        <v>51</v>
      </c>
      <c r="I2349">
        <v>84.912201999999994</v>
      </c>
      <c r="J2349">
        <v>-84.912201999999994</v>
      </c>
      <c r="K2349">
        <v>284403</v>
      </c>
      <c r="L2349">
        <v>2.9856296171278079E-2</v>
      </c>
      <c r="M2349">
        <v>-2.9856296171278079E-2</v>
      </c>
    </row>
    <row r="2350" spans="1:13" x14ac:dyDescent="0.3">
      <c r="A2350" s="10">
        <v>45016</v>
      </c>
      <c r="B2350" t="s">
        <v>63</v>
      </c>
      <c r="C2350" t="s">
        <v>66</v>
      </c>
      <c r="D2350" t="s">
        <v>71</v>
      </c>
      <c r="E2350" t="s">
        <v>72</v>
      </c>
      <c r="F2350" t="s">
        <v>53</v>
      </c>
      <c r="G2350" t="s">
        <v>52</v>
      </c>
      <c r="H2350" t="s">
        <v>57</v>
      </c>
      <c r="I2350">
        <v>2734.1810579999997</v>
      </c>
      <c r="J2350">
        <v>-2734.1810579999997</v>
      </c>
      <c r="K2350">
        <v>284403</v>
      </c>
      <c r="L2350">
        <v>0.96137560363287289</v>
      </c>
      <c r="M2350">
        <v>-0.96137560363287289</v>
      </c>
    </row>
    <row r="2351" spans="1:13" x14ac:dyDescent="0.3">
      <c r="A2351" s="10">
        <v>45016</v>
      </c>
      <c r="B2351" t="s">
        <v>63</v>
      </c>
      <c r="C2351" t="s">
        <v>66</v>
      </c>
      <c r="D2351" t="s">
        <v>71</v>
      </c>
      <c r="E2351" t="s">
        <v>72</v>
      </c>
      <c r="F2351" t="s">
        <v>58</v>
      </c>
      <c r="G2351" t="s">
        <v>59</v>
      </c>
      <c r="H2351" t="s">
        <v>60</v>
      </c>
      <c r="I2351">
        <v>-19030.340839155309</v>
      </c>
      <c r="J2351">
        <v>-19030.340839155309</v>
      </c>
      <c r="K2351">
        <v>284403</v>
      </c>
      <c r="L2351">
        <v>-6.691329148832927</v>
      </c>
      <c r="M2351">
        <v>-6.691329148832927</v>
      </c>
    </row>
    <row r="2352" spans="1:13" x14ac:dyDescent="0.3">
      <c r="A2352" s="10">
        <v>45016</v>
      </c>
      <c r="B2352" t="s">
        <v>63</v>
      </c>
      <c r="C2352" t="s">
        <v>73</v>
      </c>
      <c r="D2352" t="s">
        <v>73</v>
      </c>
      <c r="E2352" t="s">
        <v>74</v>
      </c>
      <c r="F2352" t="s">
        <v>12</v>
      </c>
      <c r="G2352" t="s">
        <v>13</v>
      </c>
      <c r="H2352" t="s">
        <v>14</v>
      </c>
      <c r="I2352">
        <v>15833.367482485</v>
      </c>
      <c r="J2352">
        <v>15833.367482485</v>
      </c>
      <c r="K2352">
        <v>284403</v>
      </c>
      <c r="L2352">
        <v>5.5672294182849686</v>
      </c>
      <c r="M2352">
        <v>5.5672294182849686</v>
      </c>
    </row>
    <row r="2353" spans="1:13" x14ac:dyDescent="0.3">
      <c r="A2353" s="10">
        <v>45016</v>
      </c>
      <c r="B2353" t="s">
        <v>63</v>
      </c>
      <c r="C2353" t="s">
        <v>73</v>
      </c>
      <c r="D2353" t="s">
        <v>73</v>
      </c>
      <c r="E2353" t="s">
        <v>74</v>
      </c>
      <c r="F2353" t="s">
        <v>12</v>
      </c>
      <c r="G2353" t="s">
        <v>15</v>
      </c>
      <c r="H2353" t="s">
        <v>16</v>
      </c>
      <c r="I2353">
        <v>0</v>
      </c>
      <c r="J2353">
        <v>0</v>
      </c>
      <c r="K2353">
        <v>284403</v>
      </c>
      <c r="L2353">
        <v>0</v>
      </c>
      <c r="M2353">
        <v>0</v>
      </c>
    </row>
    <row r="2354" spans="1:13" x14ac:dyDescent="0.3">
      <c r="A2354" s="10">
        <v>45016</v>
      </c>
      <c r="B2354" t="s">
        <v>63</v>
      </c>
      <c r="C2354" t="s">
        <v>73</v>
      </c>
      <c r="D2354" t="s">
        <v>73</v>
      </c>
      <c r="E2354" t="s">
        <v>74</v>
      </c>
      <c r="F2354" t="s">
        <v>12</v>
      </c>
      <c r="G2354" t="s">
        <v>17</v>
      </c>
      <c r="H2354" t="s">
        <v>18</v>
      </c>
      <c r="I2354">
        <v>0</v>
      </c>
      <c r="J2354">
        <v>0</v>
      </c>
      <c r="K2354">
        <v>284403</v>
      </c>
      <c r="L2354">
        <v>0</v>
      </c>
      <c r="M2354">
        <v>0</v>
      </c>
    </row>
    <row r="2355" spans="1:13" x14ac:dyDescent="0.3">
      <c r="A2355" s="10">
        <v>45016</v>
      </c>
      <c r="B2355" t="s">
        <v>63</v>
      </c>
      <c r="C2355" t="s">
        <v>73</v>
      </c>
      <c r="D2355" t="s">
        <v>73</v>
      </c>
      <c r="E2355" t="s">
        <v>74</v>
      </c>
      <c r="F2355" t="s">
        <v>12</v>
      </c>
      <c r="G2355" t="s">
        <v>19</v>
      </c>
      <c r="H2355" t="s">
        <v>20</v>
      </c>
      <c r="I2355">
        <v>0</v>
      </c>
      <c r="J2355">
        <v>0</v>
      </c>
      <c r="K2355">
        <v>284403</v>
      </c>
      <c r="L2355">
        <v>0</v>
      </c>
      <c r="M2355">
        <v>0</v>
      </c>
    </row>
    <row r="2356" spans="1:13" x14ac:dyDescent="0.3">
      <c r="A2356" s="10">
        <v>45016</v>
      </c>
      <c r="B2356" t="s">
        <v>63</v>
      </c>
      <c r="C2356" t="s">
        <v>73</v>
      </c>
      <c r="D2356" t="s">
        <v>73</v>
      </c>
      <c r="E2356" t="s">
        <v>74</v>
      </c>
      <c r="F2356" t="s">
        <v>12</v>
      </c>
      <c r="G2356" t="s">
        <v>21</v>
      </c>
      <c r="H2356" t="s">
        <v>22</v>
      </c>
      <c r="I2356">
        <v>1188.8158423099999</v>
      </c>
      <c r="J2356">
        <v>1188.8158423099999</v>
      </c>
      <c r="K2356">
        <v>284403</v>
      </c>
      <c r="L2356">
        <v>0.41800397404739043</v>
      </c>
      <c r="M2356">
        <v>0.41800397404739043</v>
      </c>
    </row>
    <row r="2357" spans="1:13" x14ac:dyDescent="0.3">
      <c r="A2357" s="10">
        <v>45016</v>
      </c>
      <c r="B2357" t="s">
        <v>63</v>
      </c>
      <c r="C2357" t="s">
        <v>73</v>
      </c>
      <c r="D2357" t="s">
        <v>73</v>
      </c>
      <c r="E2357" t="s">
        <v>74</v>
      </c>
      <c r="F2357" t="s">
        <v>12</v>
      </c>
      <c r="G2357" t="s">
        <v>23</v>
      </c>
      <c r="H2357" t="s">
        <v>24</v>
      </c>
      <c r="I2357">
        <v>120.72821055</v>
      </c>
      <c r="J2357">
        <v>120.72821055</v>
      </c>
      <c r="K2357">
        <v>284403</v>
      </c>
      <c r="L2357">
        <v>4.2449696574930647E-2</v>
      </c>
      <c r="M2357">
        <v>4.2449696574930647E-2</v>
      </c>
    </row>
    <row r="2358" spans="1:13" x14ac:dyDescent="0.3">
      <c r="A2358" s="10">
        <v>45016</v>
      </c>
      <c r="B2358" t="s">
        <v>63</v>
      </c>
      <c r="C2358" t="s">
        <v>73</v>
      </c>
      <c r="D2358" t="s">
        <v>73</v>
      </c>
      <c r="E2358" t="s">
        <v>74</v>
      </c>
      <c r="F2358" t="s">
        <v>12</v>
      </c>
      <c r="G2358" t="s">
        <v>25</v>
      </c>
      <c r="H2358" t="s">
        <v>26</v>
      </c>
      <c r="I2358">
        <v>624.83397678999995</v>
      </c>
      <c r="J2358">
        <v>624.83397678999995</v>
      </c>
      <c r="K2358">
        <v>284403</v>
      </c>
      <c r="L2358">
        <v>0.21970020597180759</v>
      </c>
      <c r="M2358">
        <v>0.21970020597180759</v>
      </c>
    </row>
    <row r="2359" spans="1:13" x14ac:dyDescent="0.3">
      <c r="A2359" s="10">
        <v>45016</v>
      </c>
      <c r="B2359" t="s">
        <v>63</v>
      </c>
      <c r="C2359" t="s">
        <v>73</v>
      </c>
      <c r="D2359" t="s">
        <v>73</v>
      </c>
      <c r="E2359" t="s">
        <v>74</v>
      </c>
      <c r="F2359" t="s">
        <v>12</v>
      </c>
      <c r="G2359" t="s">
        <v>27</v>
      </c>
      <c r="H2359" t="s">
        <v>28</v>
      </c>
      <c r="I2359">
        <v>443.25365497000001</v>
      </c>
      <c r="J2359">
        <v>443.25365497000001</v>
      </c>
      <c r="K2359">
        <v>284403</v>
      </c>
      <c r="L2359">
        <v>0.15585407150065225</v>
      </c>
      <c r="M2359">
        <v>0.15585407150065225</v>
      </c>
    </row>
    <row r="2360" spans="1:13" x14ac:dyDescent="0.3">
      <c r="A2360" s="10">
        <v>45016</v>
      </c>
      <c r="B2360" t="s">
        <v>63</v>
      </c>
      <c r="C2360" t="s">
        <v>73</v>
      </c>
      <c r="D2360" t="s">
        <v>73</v>
      </c>
      <c r="E2360" t="s">
        <v>74</v>
      </c>
      <c r="F2360" t="s">
        <v>12</v>
      </c>
      <c r="G2360" t="s">
        <v>29</v>
      </c>
      <c r="H2360" t="s">
        <v>30</v>
      </c>
      <c r="I2360">
        <v>124.02878799999985</v>
      </c>
      <c r="J2360">
        <v>124.02878799999985</v>
      </c>
      <c r="K2360">
        <v>284403</v>
      </c>
      <c r="L2360">
        <v>4.3610224927303806E-2</v>
      </c>
      <c r="M2360">
        <v>4.3610224927303806E-2</v>
      </c>
    </row>
    <row r="2361" spans="1:13" x14ac:dyDescent="0.3">
      <c r="A2361" s="10">
        <v>45016</v>
      </c>
      <c r="B2361" t="s">
        <v>63</v>
      </c>
      <c r="C2361" t="s">
        <v>73</v>
      </c>
      <c r="D2361" t="s">
        <v>73</v>
      </c>
      <c r="E2361" t="s">
        <v>74</v>
      </c>
      <c r="F2361" t="s">
        <v>12</v>
      </c>
      <c r="G2361" t="s">
        <v>31</v>
      </c>
      <c r="H2361" t="s">
        <v>32</v>
      </c>
      <c r="I2361">
        <v>124.02878799999985</v>
      </c>
      <c r="J2361">
        <v>124.02878799999985</v>
      </c>
      <c r="K2361">
        <v>284403</v>
      </c>
      <c r="L2361">
        <v>4.3610224927303806E-2</v>
      </c>
      <c r="M2361">
        <v>4.3610224927303806E-2</v>
      </c>
    </row>
    <row r="2362" spans="1:13" x14ac:dyDescent="0.3">
      <c r="A2362" s="10">
        <v>45016</v>
      </c>
      <c r="B2362" t="s">
        <v>63</v>
      </c>
      <c r="C2362" t="s">
        <v>73</v>
      </c>
      <c r="D2362" t="s">
        <v>73</v>
      </c>
      <c r="E2362" t="s">
        <v>74</v>
      </c>
      <c r="F2362" t="s">
        <v>12</v>
      </c>
      <c r="G2362" t="s">
        <v>33</v>
      </c>
      <c r="H2362" t="s">
        <v>34</v>
      </c>
      <c r="I2362">
        <v>0</v>
      </c>
      <c r="J2362">
        <v>0</v>
      </c>
      <c r="K2362">
        <v>284403</v>
      </c>
      <c r="L2362">
        <v>0</v>
      </c>
      <c r="M2362">
        <v>0</v>
      </c>
    </row>
    <row r="2363" spans="1:13" x14ac:dyDescent="0.3">
      <c r="A2363" s="10">
        <v>45016</v>
      </c>
      <c r="B2363" t="s">
        <v>63</v>
      </c>
      <c r="C2363" t="s">
        <v>73</v>
      </c>
      <c r="D2363" t="s">
        <v>73</v>
      </c>
      <c r="E2363" t="s">
        <v>74</v>
      </c>
      <c r="F2363" t="s">
        <v>12</v>
      </c>
      <c r="G2363" t="s">
        <v>35</v>
      </c>
      <c r="H2363" t="s">
        <v>110</v>
      </c>
      <c r="I2363">
        <v>13835.915457000001</v>
      </c>
      <c r="J2363">
        <v>13835.915457000001</v>
      </c>
      <c r="K2363">
        <v>284403</v>
      </c>
      <c r="L2363">
        <v>4.8648978586723768</v>
      </c>
      <c r="M2363">
        <v>4.8648978586723768</v>
      </c>
    </row>
    <row r="2364" spans="1:13" x14ac:dyDescent="0.3">
      <c r="A2364" s="10">
        <v>45016</v>
      </c>
      <c r="B2364" t="s">
        <v>63</v>
      </c>
      <c r="C2364" t="s">
        <v>73</v>
      </c>
      <c r="D2364" t="s">
        <v>73</v>
      </c>
      <c r="E2364" t="s">
        <v>74</v>
      </c>
      <c r="F2364" t="s">
        <v>12</v>
      </c>
      <c r="G2364" t="s">
        <v>36</v>
      </c>
      <c r="H2364" t="s">
        <v>32</v>
      </c>
      <c r="I2364">
        <v>13824.577563960862</v>
      </c>
      <c r="J2364">
        <v>13824.577563960862</v>
      </c>
      <c r="K2364">
        <v>284403</v>
      </c>
      <c r="L2364">
        <v>4.8609112997967188</v>
      </c>
      <c r="M2364">
        <v>4.8609112997967188</v>
      </c>
    </row>
    <row r="2365" spans="1:13" x14ac:dyDescent="0.3">
      <c r="A2365" s="10">
        <v>45016</v>
      </c>
      <c r="B2365" t="s">
        <v>63</v>
      </c>
      <c r="C2365" t="s">
        <v>73</v>
      </c>
      <c r="D2365" t="s">
        <v>73</v>
      </c>
      <c r="E2365" t="s">
        <v>74</v>
      </c>
      <c r="F2365" t="s">
        <v>12</v>
      </c>
      <c r="G2365" t="s">
        <v>37</v>
      </c>
      <c r="H2365" t="s">
        <v>34</v>
      </c>
      <c r="I2365">
        <v>11.337893039138512</v>
      </c>
      <c r="J2365">
        <v>11.337893039138512</v>
      </c>
      <c r="K2365">
        <v>284403</v>
      </c>
      <c r="L2365">
        <v>3.9865588756583126E-3</v>
      </c>
      <c r="M2365">
        <v>3.9865588756583126E-3</v>
      </c>
    </row>
    <row r="2366" spans="1:13" x14ac:dyDescent="0.3">
      <c r="A2366" s="10">
        <v>45016</v>
      </c>
      <c r="B2366" t="s">
        <v>63</v>
      </c>
      <c r="C2366" t="s">
        <v>73</v>
      </c>
      <c r="D2366" t="s">
        <v>73</v>
      </c>
      <c r="E2366" t="s">
        <v>74</v>
      </c>
      <c r="F2366" t="s">
        <v>12</v>
      </c>
      <c r="G2366" t="s">
        <v>38</v>
      </c>
      <c r="H2366" t="s">
        <v>39</v>
      </c>
      <c r="I2366">
        <v>135.88943800000001</v>
      </c>
      <c r="J2366">
        <v>135.88943800000001</v>
      </c>
      <c r="K2366">
        <v>284403</v>
      </c>
      <c r="L2366">
        <v>4.778059232849162E-2</v>
      </c>
      <c r="M2366">
        <v>4.778059232849162E-2</v>
      </c>
    </row>
    <row r="2367" spans="1:13" x14ac:dyDescent="0.3">
      <c r="A2367" s="10">
        <v>45016</v>
      </c>
      <c r="B2367" t="s">
        <v>63</v>
      </c>
      <c r="C2367" t="s">
        <v>73</v>
      </c>
      <c r="D2367" t="s">
        <v>73</v>
      </c>
      <c r="E2367" t="s">
        <v>74</v>
      </c>
      <c r="F2367" t="s">
        <v>12</v>
      </c>
      <c r="G2367" t="s">
        <v>40</v>
      </c>
      <c r="H2367" t="s">
        <v>41</v>
      </c>
      <c r="I2367">
        <v>0</v>
      </c>
      <c r="J2367">
        <v>0</v>
      </c>
      <c r="K2367">
        <v>284403</v>
      </c>
      <c r="L2367">
        <v>0</v>
      </c>
      <c r="M2367">
        <v>0</v>
      </c>
    </row>
    <row r="2368" spans="1:13" x14ac:dyDescent="0.3">
      <c r="A2368" s="10">
        <v>45016</v>
      </c>
      <c r="B2368" t="s">
        <v>63</v>
      </c>
      <c r="C2368" t="s">
        <v>73</v>
      </c>
      <c r="D2368" t="s">
        <v>73</v>
      </c>
      <c r="E2368" t="s">
        <v>74</v>
      </c>
      <c r="F2368" t="s">
        <v>12</v>
      </c>
      <c r="G2368" t="s">
        <v>42</v>
      </c>
      <c r="H2368" t="s">
        <v>43</v>
      </c>
      <c r="I2368">
        <v>0</v>
      </c>
      <c r="J2368">
        <v>0</v>
      </c>
      <c r="K2368">
        <v>284403</v>
      </c>
      <c r="L2368">
        <v>0</v>
      </c>
      <c r="M2368">
        <v>0</v>
      </c>
    </row>
    <row r="2369" spans="1:13" x14ac:dyDescent="0.3">
      <c r="A2369" s="10">
        <v>45016</v>
      </c>
      <c r="B2369" t="s">
        <v>63</v>
      </c>
      <c r="C2369" t="s">
        <v>73</v>
      </c>
      <c r="D2369" t="s">
        <v>73</v>
      </c>
      <c r="E2369" t="s">
        <v>74</v>
      </c>
      <c r="F2369" t="s">
        <v>12</v>
      </c>
      <c r="G2369" t="s">
        <v>44</v>
      </c>
      <c r="H2369" t="s">
        <v>45</v>
      </c>
      <c r="I2369">
        <v>0</v>
      </c>
      <c r="J2369">
        <v>0</v>
      </c>
      <c r="K2369">
        <v>284403</v>
      </c>
      <c r="L2369">
        <v>0</v>
      </c>
      <c r="M2369">
        <v>0</v>
      </c>
    </row>
    <row r="2370" spans="1:13" x14ac:dyDescent="0.3">
      <c r="A2370" s="10">
        <v>45016</v>
      </c>
      <c r="B2370" t="s">
        <v>63</v>
      </c>
      <c r="C2370" t="s">
        <v>73</v>
      </c>
      <c r="D2370" t="s">
        <v>73</v>
      </c>
      <c r="E2370" t="s">
        <v>74</v>
      </c>
      <c r="F2370" t="s">
        <v>12</v>
      </c>
      <c r="G2370" t="s">
        <v>46</v>
      </c>
      <c r="H2370" t="s">
        <v>47</v>
      </c>
      <c r="I2370">
        <v>0</v>
      </c>
      <c r="J2370">
        <v>0</v>
      </c>
      <c r="K2370">
        <v>284403</v>
      </c>
      <c r="L2370">
        <v>0</v>
      </c>
      <c r="M2370">
        <v>0</v>
      </c>
    </row>
    <row r="2371" spans="1:13" x14ac:dyDescent="0.3">
      <c r="A2371" s="10">
        <v>45016</v>
      </c>
      <c r="B2371" t="s">
        <v>63</v>
      </c>
      <c r="C2371" t="s">
        <v>73</v>
      </c>
      <c r="D2371" t="s">
        <v>73</v>
      </c>
      <c r="E2371" t="s">
        <v>74</v>
      </c>
      <c r="F2371" t="s">
        <v>12</v>
      </c>
      <c r="G2371" t="s">
        <v>48</v>
      </c>
      <c r="H2371" t="s">
        <v>96</v>
      </c>
      <c r="I2371">
        <v>0</v>
      </c>
      <c r="J2371">
        <v>0</v>
      </c>
      <c r="K2371">
        <v>284403</v>
      </c>
      <c r="L2371">
        <v>0</v>
      </c>
      <c r="M2371">
        <v>0</v>
      </c>
    </row>
    <row r="2372" spans="1:13" x14ac:dyDescent="0.3">
      <c r="A2372" s="10">
        <v>45016</v>
      </c>
      <c r="B2372" t="s">
        <v>63</v>
      </c>
      <c r="C2372" t="s">
        <v>73</v>
      </c>
      <c r="D2372" t="s">
        <v>73</v>
      </c>
      <c r="E2372" t="s">
        <v>74</v>
      </c>
      <c r="F2372" t="s">
        <v>12</v>
      </c>
      <c r="G2372" t="s">
        <v>49</v>
      </c>
      <c r="H2372" t="s">
        <v>104</v>
      </c>
      <c r="I2372">
        <v>548.71795717500004</v>
      </c>
      <c r="J2372">
        <v>548.71795717500004</v>
      </c>
      <c r="K2372">
        <v>284403</v>
      </c>
      <c r="L2372">
        <v>0.19293676830940604</v>
      </c>
      <c r="M2372">
        <v>0.19293676830940604</v>
      </c>
    </row>
    <row r="2373" spans="1:13" x14ac:dyDescent="0.3">
      <c r="A2373" s="10">
        <v>45016</v>
      </c>
      <c r="B2373" t="s">
        <v>63</v>
      </c>
      <c r="C2373" t="s">
        <v>73</v>
      </c>
      <c r="D2373" t="s">
        <v>73</v>
      </c>
      <c r="E2373" t="s">
        <v>74</v>
      </c>
      <c r="F2373" t="s">
        <v>12</v>
      </c>
      <c r="G2373" t="s">
        <v>50</v>
      </c>
      <c r="H2373" t="s">
        <v>51</v>
      </c>
      <c r="I2373">
        <v>209.75254200000001</v>
      </c>
      <c r="J2373">
        <v>209.75254200000001</v>
      </c>
      <c r="K2373">
        <v>284403</v>
      </c>
      <c r="L2373">
        <v>7.3751873925380532E-2</v>
      </c>
      <c r="M2373">
        <v>7.3751873925380532E-2</v>
      </c>
    </row>
    <row r="2374" spans="1:13" x14ac:dyDescent="0.3">
      <c r="A2374" s="10">
        <v>45016</v>
      </c>
      <c r="B2374" t="s">
        <v>63</v>
      </c>
      <c r="C2374" t="s">
        <v>73</v>
      </c>
      <c r="D2374" t="s">
        <v>73</v>
      </c>
      <c r="E2374" t="s">
        <v>74</v>
      </c>
      <c r="F2374" t="s">
        <v>12</v>
      </c>
      <c r="G2374" t="s">
        <v>52</v>
      </c>
      <c r="H2374" t="s">
        <v>106</v>
      </c>
      <c r="I2374">
        <v>338.96541517499998</v>
      </c>
      <c r="J2374">
        <v>338.96541517499998</v>
      </c>
      <c r="K2374">
        <v>284403</v>
      </c>
      <c r="L2374">
        <v>0.11918489438402548</v>
      </c>
      <c r="M2374">
        <v>0.11918489438402548</v>
      </c>
    </row>
    <row r="2375" spans="1:13" x14ac:dyDescent="0.3">
      <c r="A2375" s="10">
        <v>45016</v>
      </c>
      <c r="B2375" t="s">
        <v>63</v>
      </c>
      <c r="C2375" t="s">
        <v>73</v>
      </c>
      <c r="D2375" t="s">
        <v>73</v>
      </c>
      <c r="E2375" t="s">
        <v>74</v>
      </c>
      <c r="F2375" t="s">
        <v>53</v>
      </c>
      <c r="G2375" t="s">
        <v>54</v>
      </c>
      <c r="H2375" t="s">
        <v>55</v>
      </c>
      <c r="I2375">
        <v>15789.319567494998</v>
      </c>
      <c r="J2375">
        <v>-15789.319567494998</v>
      </c>
      <c r="K2375">
        <v>284403</v>
      </c>
      <c r="L2375">
        <v>5.5517415665428986</v>
      </c>
      <c r="M2375">
        <v>-5.5517415665428986</v>
      </c>
    </row>
    <row r="2376" spans="1:13" x14ac:dyDescent="0.3">
      <c r="A2376" s="10">
        <v>45016</v>
      </c>
      <c r="B2376" t="s">
        <v>63</v>
      </c>
      <c r="C2376" t="s">
        <v>73</v>
      </c>
      <c r="D2376" t="s">
        <v>73</v>
      </c>
      <c r="E2376" t="s">
        <v>74</v>
      </c>
      <c r="F2376" t="s">
        <v>53</v>
      </c>
      <c r="G2376" t="s">
        <v>15</v>
      </c>
      <c r="H2376" t="s">
        <v>16</v>
      </c>
      <c r="I2376">
        <v>0</v>
      </c>
      <c r="J2376">
        <v>0</v>
      </c>
      <c r="K2376">
        <v>284403</v>
      </c>
      <c r="L2376">
        <v>0</v>
      </c>
      <c r="M2376">
        <v>0</v>
      </c>
    </row>
    <row r="2377" spans="1:13" x14ac:dyDescent="0.3">
      <c r="A2377" s="10">
        <v>45016</v>
      </c>
      <c r="B2377" t="s">
        <v>63</v>
      </c>
      <c r="C2377" t="s">
        <v>73</v>
      </c>
      <c r="D2377" t="s">
        <v>73</v>
      </c>
      <c r="E2377" t="s">
        <v>74</v>
      </c>
      <c r="F2377" t="s">
        <v>53</v>
      </c>
      <c r="G2377" t="s">
        <v>17</v>
      </c>
      <c r="H2377" t="s">
        <v>18</v>
      </c>
      <c r="I2377">
        <v>0</v>
      </c>
      <c r="J2377">
        <v>0</v>
      </c>
      <c r="K2377">
        <v>284403</v>
      </c>
      <c r="L2377">
        <v>0</v>
      </c>
      <c r="M2377">
        <v>0</v>
      </c>
    </row>
    <row r="2378" spans="1:13" x14ac:dyDescent="0.3">
      <c r="A2378" s="10">
        <v>45016</v>
      </c>
      <c r="B2378" t="s">
        <v>63</v>
      </c>
      <c r="C2378" t="s">
        <v>73</v>
      </c>
      <c r="D2378" t="s">
        <v>73</v>
      </c>
      <c r="E2378" t="s">
        <v>74</v>
      </c>
      <c r="F2378" t="s">
        <v>53</v>
      </c>
      <c r="G2378" t="s">
        <v>19</v>
      </c>
      <c r="H2378" t="s">
        <v>20</v>
      </c>
      <c r="I2378">
        <v>0</v>
      </c>
      <c r="J2378">
        <v>0</v>
      </c>
      <c r="K2378">
        <v>284403</v>
      </c>
      <c r="L2378">
        <v>0</v>
      </c>
      <c r="M2378">
        <v>0</v>
      </c>
    </row>
    <row r="2379" spans="1:13" x14ac:dyDescent="0.3">
      <c r="A2379" s="10">
        <v>45016</v>
      </c>
      <c r="B2379" t="s">
        <v>63</v>
      </c>
      <c r="C2379" t="s">
        <v>73</v>
      </c>
      <c r="D2379" t="s">
        <v>73</v>
      </c>
      <c r="E2379" t="s">
        <v>74</v>
      </c>
      <c r="F2379" t="s">
        <v>53</v>
      </c>
      <c r="G2379" t="s">
        <v>21</v>
      </c>
      <c r="H2379" t="s">
        <v>22</v>
      </c>
      <c r="I2379">
        <v>0</v>
      </c>
      <c r="J2379">
        <v>0</v>
      </c>
      <c r="K2379">
        <v>284403</v>
      </c>
      <c r="L2379">
        <v>0</v>
      </c>
      <c r="M2379">
        <v>0</v>
      </c>
    </row>
    <row r="2380" spans="1:13" x14ac:dyDescent="0.3">
      <c r="A2380" s="10">
        <v>45016</v>
      </c>
      <c r="B2380" t="s">
        <v>63</v>
      </c>
      <c r="C2380" t="s">
        <v>73</v>
      </c>
      <c r="D2380" t="s">
        <v>73</v>
      </c>
      <c r="E2380" t="s">
        <v>74</v>
      </c>
      <c r="F2380" t="s">
        <v>53</v>
      </c>
      <c r="G2380" t="s">
        <v>23</v>
      </c>
      <c r="H2380" t="s">
        <v>24</v>
      </c>
      <c r="I2380">
        <v>0</v>
      </c>
      <c r="J2380">
        <v>0</v>
      </c>
      <c r="K2380">
        <v>284403</v>
      </c>
      <c r="L2380">
        <v>0</v>
      </c>
      <c r="M2380">
        <v>0</v>
      </c>
    </row>
    <row r="2381" spans="1:13" x14ac:dyDescent="0.3">
      <c r="A2381" s="10">
        <v>45016</v>
      </c>
      <c r="B2381" t="s">
        <v>63</v>
      </c>
      <c r="C2381" t="s">
        <v>73</v>
      </c>
      <c r="D2381" t="s">
        <v>73</v>
      </c>
      <c r="E2381" t="s">
        <v>74</v>
      </c>
      <c r="F2381" t="s">
        <v>53</v>
      </c>
      <c r="G2381" t="s">
        <v>25</v>
      </c>
      <c r="H2381" t="s">
        <v>26</v>
      </c>
      <c r="I2381">
        <v>0</v>
      </c>
      <c r="J2381">
        <v>0</v>
      </c>
      <c r="K2381">
        <v>284403</v>
      </c>
      <c r="L2381">
        <v>0</v>
      </c>
      <c r="M2381">
        <v>0</v>
      </c>
    </row>
    <row r="2382" spans="1:13" x14ac:dyDescent="0.3">
      <c r="A2382" s="10">
        <v>45016</v>
      </c>
      <c r="B2382" t="s">
        <v>63</v>
      </c>
      <c r="C2382" t="s">
        <v>73</v>
      </c>
      <c r="D2382" t="s">
        <v>73</v>
      </c>
      <c r="E2382" t="s">
        <v>74</v>
      </c>
      <c r="F2382" t="s">
        <v>53</v>
      </c>
      <c r="G2382" t="s">
        <v>27</v>
      </c>
      <c r="H2382" t="s">
        <v>28</v>
      </c>
      <c r="I2382">
        <v>0</v>
      </c>
      <c r="J2382">
        <v>0</v>
      </c>
      <c r="K2382">
        <v>284403</v>
      </c>
      <c r="L2382">
        <v>0</v>
      </c>
      <c r="M2382">
        <v>0</v>
      </c>
    </row>
    <row r="2383" spans="1:13" x14ac:dyDescent="0.3">
      <c r="A2383" s="10">
        <v>45016</v>
      </c>
      <c r="B2383" t="s">
        <v>63</v>
      </c>
      <c r="C2383" t="s">
        <v>73</v>
      </c>
      <c r="D2383" t="s">
        <v>73</v>
      </c>
      <c r="E2383" t="s">
        <v>74</v>
      </c>
      <c r="F2383" t="s">
        <v>53</v>
      </c>
      <c r="G2383" t="s">
        <v>29</v>
      </c>
      <c r="H2383" t="s">
        <v>30</v>
      </c>
      <c r="I2383">
        <v>0</v>
      </c>
      <c r="J2383">
        <v>0</v>
      </c>
      <c r="K2383">
        <v>284403</v>
      </c>
      <c r="L2383">
        <v>0</v>
      </c>
      <c r="M2383">
        <v>0</v>
      </c>
    </row>
    <row r="2384" spans="1:13" x14ac:dyDescent="0.3">
      <c r="A2384" s="10">
        <v>45016</v>
      </c>
      <c r="B2384" t="s">
        <v>63</v>
      </c>
      <c r="C2384" t="s">
        <v>73</v>
      </c>
      <c r="D2384" t="s">
        <v>73</v>
      </c>
      <c r="E2384" t="s">
        <v>74</v>
      </c>
      <c r="F2384" t="s">
        <v>53</v>
      </c>
      <c r="G2384" t="s">
        <v>31</v>
      </c>
      <c r="H2384" t="s">
        <v>32</v>
      </c>
      <c r="I2384">
        <v>0</v>
      </c>
      <c r="J2384">
        <v>0</v>
      </c>
      <c r="K2384">
        <v>284403</v>
      </c>
      <c r="L2384">
        <v>0</v>
      </c>
      <c r="M2384">
        <v>0</v>
      </c>
    </row>
    <row r="2385" spans="1:13" x14ac:dyDescent="0.3">
      <c r="A2385" s="10">
        <v>45016</v>
      </c>
      <c r="B2385" t="s">
        <v>63</v>
      </c>
      <c r="C2385" t="s">
        <v>73</v>
      </c>
      <c r="D2385" t="s">
        <v>73</v>
      </c>
      <c r="E2385" t="s">
        <v>74</v>
      </c>
      <c r="F2385" t="s">
        <v>53</v>
      </c>
      <c r="G2385" t="s">
        <v>33</v>
      </c>
      <c r="H2385" t="s">
        <v>34</v>
      </c>
      <c r="I2385">
        <v>0</v>
      </c>
      <c r="J2385">
        <v>0</v>
      </c>
      <c r="K2385">
        <v>284403</v>
      </c>
      <c r="L2385">
        <v>0</v>
      </c>
      <c r="M2385">
        <v>0</v>
      </c>
    </row>
    <row r="2386" spans="1:13" x14ac:dyDescent="0.3">
      <c r="A2386" s="10">
        <v>45016</v>
      </c>
      <c r="B2386" t="s">
        <v>63</v>
      </c>
      <c r="C2386" t="s">
        <v>73</v>
      </c>
      <c r="D2386" t="s">
        <v>73</v>
      </c>
      <c r="E2386" t="s">
        <v>74</v>
      </c>
      <c r="F2386" t="s">
        <v>53</v>
      </c>
      <c r="G2386" t="s">
        <v>35</v>
      </c>
      <c r="H2386" t="s">
        <v>110</v>
      </c>
      <c r="I2386">
        <v>8325.7766243400001</v>
      </c>
      <c r="J2386">
        <v>-8325.7766243400001</v>
      </c>
      <c r="K2386">
        <v>284403</v>
      </c>
      <c r="L2386">
        <v>2.927457384183711</v>
      </c>
      <c r="M2386">
        <v>-2.927457384183711</v>
      </c>
    </row>
    <row r="2387" spans="1:13" x14ac:dyDescent="0.3">
      <c r="A2387" s="10">
        <v>45016</v>
      </c>
      <c r="B2387" t="s">
        <v>63</v>
      </c>
      <c r="C2387" t="s">
        <v>73</v>
      </c>
      <c r="D2387" t="s">
        <v>73</v>
      </c>
      <c r="E2387" t="s">
        <v>74</v>
      </c>
      <c r="F2387" t="s">
        <v>53</v>
      </c>
      <c r="G2387" t="s">
        <v>36</v>
      </c>
      <c r="H2387" t="s">
        <v>32</v>
      </c>
      <c r="I2387">
        <v>222.69741766936005</v>
      </c>
      <c r="J2387">
        <v>-222.69741766936005</v>
      </c>
      <c r="K2387">
        <v>284403</v>
      </c>
      <c r="L2387">
        <v>7.8303469959655855E-2</v>
      </c>
      <c r="M2387">
        <v>-7.8303469959655855E-2</v>
      </c>
    </row>
    <row r="2388" spans="1:13" x14ac:dyDescent="0.3">
      <c r="A2388" s="10">
        <v>45016</v>
      </c>
      <c r="B2388" t="s">
        <v>63</v>
      </c>
      <c r="C2388" t="s">
        <v>73</v>
      </c>
      <c r="D2388" t="s">
        <v>73</v>
      </c>
      <c r="E2388" t="s">
        <v>74</v>
      </c>
      <c r="F2388" t="s">
        <v>53</v>
      </c>
      <c r="G2388" t="s">
        <v>37</v>
      </c>
      <c r="H2388" t="s">
        <v>34</v>
      </c>
      <c r="I2388">
        <v>8103.0792066706399</v>
      </c>
      <c r="J2388">
        <v>-8103.0792066706399</v>
      </c>
      <c r="K2388">
        <v>284403</v>
      </c>
      <c r="L2388">
        <v>2.8491539142240554</v>
      </c>
      <c r="M2388">
        <v>-2.8491539142240554</v>
      </c>
    </row>
    <row r="2389" spans="1:13" x14ac:dyDescent="0.3">
      <c r="A2389" s="10">
        <v>45016</v>
      </c>
      <c r="B2389" t="s">
        <v>63</v>
      </c>
      <c r="C2389" t="s">
        <v>73</v>
      </c>
      <c r="D2389" t="s">
        <v>73</v>
      </c>
      <c r="E2389" t="s">
        <v>74</v>
      </c>
      <c r="F2389" t="s">
        <v>53</v>
      </c>
      <c r="G2389" t="s">
        <v>38</v>
      </c>
      <c r="H2389" t="s">
        <v>39</v>
      </c>
      <c r="I2389">
        <v>6646.123061799999</v>
      </c>
      <c r="J2389">
        <v>-6646.123061799999</v>
      </c>
      <c r="K2389">
        <v>284403</v>
      </c>
      <c r="L2389">
        <v>2.3368681279030108</v>
      </c>
      <c r="M2389">
        <v>-2.3368681279030108</v>
      </c>
    </row>
    <row r="2390" spans="1:13" x14ac:dyDescent="0.3">
      <c r="A2390" s="10">
        <v>45016</v>
      </c>
      <c r="B2390" t="s">
        <v>63</v>
      </c>
      <c r="C2390" t="s">
        <v>73</v>
      </c>
      <c r="D2390" t="s">
        <v>73</v>
      </c>
      <c r="E2390" t="s">
        <v>74</v>
      </c>
      <c r="F2390" t="s">
        <v>53</v>
      </c>
      <c r="G2390" t="s">
        <v>40</v>
      </c>
      <c r="H2390" t="s">
        <v>41</v>
      </c>
      <c r="I2390">
        <v>0</v>
      </c>
      <c r="J2390">
        <v>0</v>
      </c>
      <c r="K2390">
        <v>284403</v>
      </c>
      <c r="L2390">
        <v>0</v>
      </c>
      <c r="M2390">
        <v>0</v>
      </c>
    </row>
    <row r="2391" spans="1:13" x14ac:dyDescent="0.3">
      <c r="A2391" s="10">
        <v>45016</v>
      </c>
      <c r="B2391" t="s">
        <v>63</v>
      </c>
      <c r="C2391" t="s">
        <v>73</v>
      </c>
      <c r="D2391" t="s">
        <v>73</v>
      </c>
      <c r="E2391" t="s">
        <v>74</v>
      </c>
      <c r="F2391" t="s">
        <v>53</v>
      </c>
      <c r="G2391" t="s">
        <v>42</v>
      </c>
      <c r="H2391" t="s">
        <v>43</v>
      </c>
      <c r="I2391">
        <v>0</v>
      </c>
      <c r="J2391">
        <v>0</v>
      </c>
      <c r="K2391">
        <v>284403</v>
      </c>
      <c r="L2391">
        <v>0</v>
      </c>
      <c r="M2391">
        <v>0</v>
      </c>
    </row>
    <row r="2392" spans="1:13" x14ac:dyDescent="0.3">
      <c r="A2392" s="10">
        <v>45016</v>
      </c>
      <c r="B2392" t="s">
        <v>63</v>
      </c>
      <c r="C2392" t="s">
        <v>73</v>
      </c>
      <c r="D2392" t="s">
        <v>73</v>
      </c>
      <c r="E2392" t="s">
        <v>74</v>
      </c>
      <c r="F2392" t="s">
        <v>53</v>
      </c>
      <c r="G2392" t="s">
        <v>44</v>
      </c>
      <c r="H2392" t="s">
        <v>45</v>
      </c>
      <c r="I2392">
        <v>0</v>
      </c>
      <c r="J2392">
        <v>0</v>
      </c>
      <c r="K2392">
        <v>284403</v>
      </c>
      <c r="L2392">
        <v>0</v>
      </c>
      <c r="M2392">
        <v>0</v>
      </c>
    </row>
    <row r="2393" spans="1:13" x14ac:dyDescent="0.3">
      <c r="A2393" s="10">
        <v>45016</v>
      </c>
      <c r="B2393" t="s">
        <v>63</v>
      </c>
      <c r="C2393" t="s">
        <v>73</v>
      </c>
      <c r="D2393" t="s">
        <v>73</v>
      </c>
      <c r="E2393" t="s">
        <v>74</v>
      </c>
      <c r="F2393" t="s">
        <v>53</v>
      </c>
      <c r="G2393" t="s">
        <v>46</v>
      </c>
      <c r="H2393" t="s">
        <v>47</v>
      </c>
      <c r="I2393">
        <v>0</v>
      </c>
      <c r="J2393">
        <v>0</v>
      </c>
      <c r="K2393">
        <v>284403</v>
      </c>
      <c r="L2393">
        <v>0</v>
      </c>
      <c r="M2393">
        <v>0</v>
      </c>
    </row>
    <row r="2394" spans="1:13" x14ac:dyDescent="0.3">
      <c r="A2394" s="10">
        <v>45016</v>
      </c>
      <c r="B2394" t="s">
        <v>63</v>
      </c>
      <c r="C2394" t="s">
        <v>73</v>
      </c>
      <c r="D2394" t="s">
        <v>73</v>
      </c>
      <c r="E2394" t="s">
        <v>74</v>
      </c>
      <c r="F2394" t="s">
        <v>53</v>
      </c>
      <c r="G2394" t="s">
        <v>48</v>
      </c>
      <c r="H2394" t="s">
        <v>96</v>
      </c>
      <c r="I2394">
        <v>0</v>
      </c>
      <c r="J2394">
        <v>0</v>
      </c>
      <c r="K2394">
        <v>284403</v>
      </c>
      <c r="L2394">
        <v>0</v>
      </c>
      <c r="M2394">
        <v>0</v>
      </c>
    </row>
    <row r="2395" spans="1:13" x14ac:dyDescent="0.3">
      <c r="A2395" s="10">
        <v>45016</v>
      </c>
      <c r="B2395" t="s">
        <v>63</v>
      </c>
      <c r="C2395" t="s">
        <v>73</v>
      </c>
      <c r="D2395" t="s">
        <v>73</v>
      </c>
      <c r="E2395" t="s">
        <v>74</v>
      </c>
      <c r="F2395" t="s">
        <v>53</v>
      </c>
      <c r="G2395" t="s">
        <v>49</v>
      </c>
      <c r="H2395" t="s">
        <v>56</v>
      </c>
      <c r="I2395">
        <v>817.41988135499992</v>
      </c>
      <c r="J2395">
        <v>-817.41988135499992</v>
      </c>
      <c r="K2395">
        <v>284403</v>
      </c>
      <c r="L2395">
        <v>0.28741605445617663</v>
      </c>
      <c r="M2395">
        <v>-0.28741605445617663</v>
      </c>
    </row>
    <row r="2396" spans="1:13" x14ac:dyDescent="0.3">
      <c r="A2396" s="10">
        <v>45016</v>
      </c>
      <c r="B2396" t="s">
        <v>63</v>
      </c>
      <c r="C2396" t="s">
        <v>73</v>
      </c>
      <c r="D2396" t="s">
        <v>73</v>
      </c>
      <c r="E2396" t="s">
        <v>74</v>
      </c>
      <c r="F2396" t="s">
        <v>53</v>
      </c>
      <c r="G2396" t="s">
        <v>50</v>
      </c>
      <c r="H2396" t="s">
        <v>51</v>
      </c>
      <c r="I2396">
        <v>361.98189301999992</v>
      </c>
      <c r="J2396">
        <v>-361.98189301999992</v>
      </c>
      <c r="K2396">
        <v>284403</v>
      </c>
      <c r="L2396">
        <v>0.12727780403863528</v>
      </c>
      <c r="M2396">
        <v>-0.12727780403863528</v>
      </c>
    </row>
    <row r="2397" spans="1:13" x14ac:dyDescent="0.3">
      <c r="A2397" s="10">
        <v>45016</v>
      </c>
      <c r="B2397" t="s">
        <v>63</v>
      </c>
      <c r="C2397" t="s">
        <v>73</v>
      </c>
      <c r="D2397" t="s">
        <v>73</v>
      </c>
      <c r="E2397" t="s">
        <v>74</v>
      </c>
      <c r="F2397" t="s">
        <v>53</v>
      </c>
      <c r="G2397" t="s">
        <v>52</v>
      </c>
      <c r="H2397" t="s">
        <v>57</v>
      </c>
      <c r="I2397">
        <v>455.43798833499994</v>
      </c>
      <c r="J2397">
        <v>-455.43798833499994</v>
      </c>
      <c r="K2397">
        <v>284403</v>
      </c>
      <c r="L2397">
        <v>0.16013825041754129</v>
      </c>
      <c r="M2397">
        <v>-0.16013825041754129</v>
      </c>
    </row>
    <row r="2398" spans="1:13" x14ac:dyDescent="0.3">
      <c r="A2398" s="10">
        <v>45016</v>
      </c>
      <c r="B2398" t="s">
        <v>63</v>
      </c>
      <c r="C2398" t="s">
        <v>73</v>
      </c>
      <c r="D2398" t="s">
        <v>73</v>
      </c>
      <c r="E2398" t="s">
        <v>74</v>
      </c>
      <c r="F2398" t="s">
        <v>58</v>
      </c>
      <c r="G2398" t="s">
        <v>59</v>
      </c>
      <c r="H2398" t="s">
        <v>60</v>
      </c>
      <c r="I2398">
        <v>44.047914990002027</v>
      </c>
      <c r="J2398">
        <v>44.047914990002027</v>
      </c>
      <c r="K2398">
        <v>284403</v>
      </c>
      <c r="L2398">
        <v>1.5487851742070945E-2</v>
      </c>
      <c r="M2398">
        <v>1.5487851742070945E-2</v>
      </c>
    </row>
    <row r="2399" spans="1:13" x14ac:dyDescent="0.3">
      <c r="A2399" s="10">
        <v>45016</v>
      </c>
      <c r="B2399" t="s">
        <v>63</v>
      </c>
      <c r="C2399" t="s">
        <v>75</v>
      </c>
      <c r="D2399" t="s">
        <v>75</v>
      </c>
      <c r="E2399" t="s">
        <v>76</v>
      </c>
      <c r="F2399" t="s">
        <v>12</v>
      </c>
      <c r="G2399" t="s">
        <v>13</v>
      </c>
      <c r="H2399" t="s">
        <v>14</v>
      </c>
      <c r="I2399">
        <v>3887.6212168963998</v>
      </c>
      <c r="J2399">
        <v>3887.6212168963998</v>
      </c>
      <c r="K2399">
        <v>284403</v>
      </c>
      <c r="L2399">
        <v>1.3669410016407704</v>
      </c>
      <c r="M2399">
        <v>1.3669410016407704</v>
      </c>
    </row>
    <row r="2400" spans="1:13" x14ac:dyDescent="0.3">
      <c r="A2400" s="10">
        <v>45016</v>
      </c>
      <c r="B2400" t="s">
        <v>63</v>
      </c>
      <c r="C2400" t="s">
        <v>75</v>
      </c>
      <c r="D2400" t="s">
        <v>75</v>
      </c>
      <c r="E2400" t="s">
        <v>76</v>
      </c>
      <c r="F2400" t="s">
        <v>12</v>
      </c>
      <c r="G2400" t="s">
        <v>15</v>
      </c>
      <c r="H2400" t="s">
        <v>16</v>
      </c>
      <c r="I2400">
        <v>0</v>
      </c>
      <c r="J2400">
        <v>0</v>
      </c>
      <c r="K2400">
        <v>284403</v>
      </c>
      <c r="L2400">
        <v>0</v>
      </c>
      <c r="M2400">
        <v>0</v>
      </c>
    </row>
    <row r="2401" spans="1:13" x14ac:dyDescent="0.3">
      <c r="A2401" s="10">
        <v>45016</v>
      </c>
      <c r="B2401" t="s">
        <v>63</v>
      </c>
      <c r="C2401" t="s">
        <v>75</v>
      </c>
      <c r="D2401" t="s">
        <v>75</v>
      </c>
      <c r="E2401" t="s">
        <v>76</v>
      </c>
      <c r="F2401" t="s">
        <v>12</v>
      </c>
      <c r="G2401" t="s">
        <v>17</v>
      </c>
      <c r="H2401" t="s">
        <v>18</v>
      </c>
      <c r="I2401">
        <v>0</v>
      </c>
      <c r="J2401">
        <v>0</v>
      </c>
      <c r="K2401">
        <v>284403</v>
      </c>
      <c r="L2401">
        <v>0</v>
      </c>
      <c r="M2401">
        <v>0</v>
      </c>
    </row>
    <row r="2402" spans="1:13" x14ac:dyDescent="0.3">
      <c r="A2402" s="10">
        <v>45016</v>
      </c>
      <c r="B2402" t="s">
        <v>63</v>
      </c>
      <c r="C2402" t="s">
        <v>75</v>
      </c>
      <c r="D2402" t="s">
        <v>75</v>
      </c>
      <c r="E2402" t="s">
        <v>76</v>
      </c>
      <c r="F2402" t="s">
        <v>12</v>
      </c>
      <c r="G2402" t="s">
        <v>19</v>
      </c>
      <c r="H2402" t="s">
        <v>20</v>
      </c>
      <c r="I2402">
        <v>0</v>
      </c>
      <c r="J2402">
        <v>0</v>
      </c>
      <c r="K2402">
        <v>284403</v>
      </c>
      <c r="L2402">
        <v>0</v>
      </c>
      <c r="M2402">
        <v>0</v>
      </c>
    </row>
    <row r="2403" spans="1:13" x14ac:dyDescent="0.3">
      <c r="A2403" s="10">
        <v>45016</v>
      </c>
      <c r="B2403" t="s">
        <v>63</v>
      </c>
      <c r="C2403" t="s">
        <v>75</v>
      </c>
      <c r="D2403" t="s">
        <v>75</v>
      </c>
      <c r="E2403" t="s">
        <v>76</v>
      </c>
      <c r="F2403" t="s">
        <v>12</v>
      </c>
      <c r="G2403" t="s">
        <v>21</v>
      </c>
      <c r="H2403" t="s">
        <v>22</v>
      </c>
      <c r="I2403">
        <v>464.27627042</v>
      </c>
      <c r="J2403">
        <v>464.27627042</v>
      </c>
      <c r="K2403">
        <v>284403</v>
      </c>
      <c r="L2403">
        <v>0.16324591175901801</v>
      </c>
      <c r="M2403">
        <v>0.16324591175901801</v>
      </c>
    </row>
    <row r="2404" spans="1:13" x14ac:dyDescent="0.3">
      <c r="A2404" s="10">
        <v>45016</v>
      </c>
      <c r="B2404" t="s">
        <v>63</v>
      </c>
      <c r="C2404" t="s">
        <v>75</v>
      </c>
      <c r="D2404" t="s">
        <v>75</v>
      </c>
      <c r="E2404" t="s">
        <v>76</v>
      </c>
      <c r="F2404" t="s">
        <v>12</v>
      </c>
      <c r="G2404" t="s">
        <v>23</v>
      </c>
      <c r="H2404" t="s">
        <v>24</v>
      </c>
      <c r="I2404">
        <v>18.603070890000001</v>
      </c>
      <c r="J2404">
        <v>18.603070890000001</v>
      </c>
      <c r="K2404">
        <v>284403</v>
      </c>
      <c r="L2404">
        <v>6.5410951677724923E-3</v>
      </c>
      <c r="M2404">
        <v>6.5410951677724923E-3</v>
      </c>
    </row>
    <row r="2405" spans="1:13" x14ac:dyDescent="0.3">
      <c r="A2405" s="10">
        <v>45016</v>
      </c>
      <c r="B2405" t="s">
        <v>63</v>
      </c>
      <c r="C2405" t="s">
        <v>75</v>
      </c>
      <c r="D2405" t="s">
        <v>75</v>
      </c>
      <c r="E2405" t="s">
        <v>76</v>
      </c>
      <c r="F2405" t="s">
        <v>12</v>
      </c>
      <c r="G2405" t="s">
        <v>25</v>
      </c>
      <c r="H2405" t="s">
        <v>26</v>
      </c>
      <c r="I2405">
        <v>63.942192500000004</v>
      </c>
      <c r="J2405">
        <v>63.942192500000004</v>
      </c>
      <c r="K2405">
        <v>284403</v>
      </c>
      <c r="L2405">
        <v>2.2482952887276156E-2</v>
      </c>
      <c r="M2405">
        <v>2.2482952887276156E-2</v>
      </c>
    </row>
    <row r="2406" spans="1:13" x14ac:dyDescent="0.3">
      <c r="A2406" s="10">
        <v>45016</v>
      </c>
      <c r="B2406" t="s">
        <v>63</v>
      </c>
      <c r="C2406" t="s">
        <v>75</v>
      </c>
      <c r="D2406" t="s">
        <v>75</v>
      </c>
      <c r="E2406" t="s">
        <v>76</v>
      </c>
      <c r="F2406" t="s">
        <v>12</v>
      </c>
      <c r="G2406" t="s">
        <v>27</v>
      </c>
      <c r="H2406" t="s">
        <v>28</v>
      </c>
      <c r="I2406">
        <v>381.73100703</v>
      </c>
      <c r="J2406">
        <v>381.73100703</v>
      </c>
      <c r="K2406">
        <v>284403</v>
      </c>
      <c r="L2406">
        <v>0.13422186370396935</v>
      </c>
      <c r="M2406">
        <v>0.13422186370396935</v>
      </c>
    </row>
    <row r="2407" spans="1:13" x14ac:dyDescent="0.3">
      <c r="A2407" s="10">
        <v>45016</v>
      </c>
      <c r="B2407" t="s">
        <v>63</v>
      </c>
      <c r="C2407" t="s">
        <v>75</v>
      </c>
      <c r="D2407" t="s">
        <v>75</v>
      </c>
      <c r="E2407" t="s">
        <v>76</v>
      </c>
      <c r="F2407" t="s">
        <v>12</v>
      </c>
      <c r="G2407" t="s">
        <v>29</v>
      </c>
      <c r="H2407" t="s">
        <v>30</v>
      </c>
      <c r="I2407">
        <v>2006.1529503899999</v>
      </c>
      <c r="J2407">
        <v>2006.1529503899999</v>
      </c>
      <c r="K2407">
        <v>284403</v>
      </c>
      <c r="L2407">
        <v>0.70539092428349903</v>
      </c>
      <c r="M2407">
        <v>0.70539092428349903</v>
      </c>
    </row>
    <row r="2408" spans="1:13" x14ac:dyDescent="0.3">
      <c r="A2408" s="10">
        <v>45016</v>
      </c>
      <c r="B2408" t="s">
        <v>63</v>
      </c>
      <c r="C2408" t="s">
        <v>75</v>
      </c>
      <c r="D2408" t="s">
        <v>75</v>
      </c>
      <c r="E2408" t="s">
        <v>76</v>
      </c>
      <c r="F2408" t="s">
        <v>12</v>
      </c>
      <c r="G2408" t="s">
        <v>31</v>
      </c>
      <c r="H2408" t="s">
        <v>32</v>
      </c>
      <c r="I2408">
        <v>2006.1529503899999</v>
      </c>
      <c r="J2408">
        <v>2006.1529503899999</v>
      </c>
      <c r="K2408">
        <v>284403</v>
      </c>
      <c r="L2408">
        <v>0.70539092428349903</v>
      </c>
      <c r="M2408">
        <v>0.70539092428349903</v>
      </c>
    </row>
    <row r="2409" spans="1:13" x14ac:dyDescent="0.3">
      <c r="A2409" s="10">
        <v>45016</v>
      </c>
      <c r="B2409" t="s">
        <v>63</v>
      </c>
      <c r="C2409" t="s">
        <v>75</v>
      </c>
      <c r="D2409" t="s">
        <v>75</v>
      </c>
      <c r="E2409" t="s">
        <v>76</v>
      </c>
      <c r="F2409" t="s">
        <v>12</v>
      </c>
      <c r="G2409" t="s">
        <v>33</v>
      </c>
      <c r="H2409" t="s">
        <v>34</v>
      </c>
      <c r="I2409">
        <v>0</v>
      </c>
      <c r="J2409">
        <v>0</v>
      </c>
      <c r="K2409">
        <v>284403</v>
      </c>
      <c r="L2409">
        <v>0</v>
      </c>
      <c r="M2409">
        <v>0</v>
      </c>
    </row>
    <row r="2410" spans="1:13" x14ac:dyDescent="0.3">
      <c r="A2410" s="10">
        <v>45016</v>
      </c>
      <c r="B2410" t="s">
        <v>63</v>
      </c>
      <c r="C2410" t="s">
        <v>75</v>
      </c>
      <c r="D2410" t="s">
        <v>75</v>
      </c>
      <c r="E2410" t="s">
        <v>76</v>
      </c>
      <c r="F2410" t="s">
        <v>12</v>
      </c>
      <c r="G2410" t="s">
        <v>35</v>
      </c>
      <c r="H2410" t="s">
        <v>110</v>
      </c>
      <c r="I2410">
        <v>0.41384315999999643</v>
      </c>
      <c r="J2410">
        <v>0.41384315999999643</v>
      </c>
      <c r="K2410">
        <v>284403</v>
      </c>
      <c r="L2410">
        <v>1.4551293762723896E-4</v>
      </c>
      <c r="M2410">
        <v>1.4551293762723896E-4</v>
      </c>
    </row>
    <row r="2411" spans="1:13" x14ac:dyDescent="0.3">
      <c r="A2411" s="10">
        <v>45016</v>
      </c>
      <c r="B2411" t="s">
        <v>63</v>
      </c>
      <c r="C2411" t="s">
        <v>75</v>
      </c>
      <c r="D2411" t="s">
        <v>75</v>
      </c>
      <c r="E2411" t="s">
        <v>76</v>
      </c>
      <c r="F2411" t="s">
        <v>12</v>
      </c>
      <c r="G2411" t="s">
        <v>36</v>
      </c>
      <c r="H2411" t="s">
        <v>32</v>
      </c>
      <c r="I2411">
        <v>0.41384315999999643</v>
      </c>
      <c r="J2411">
        <v>0.41384315999999643</v>
      </c>
      <c r="K2411">
        <v>284403</v>
      </c>
      <c r="L2411">
        <v>1.4551293762723896E-4</v>
      </c>
      <c r="M2411">
        <v>1.4551293762723896E-4</v>
      </c>
    </row>
    <row r="2412" spans="1:13" x14ac:dyDescent="0.3">
      <c r="A2412" s="10">
        <v>45016</v>
      </c>
      <c r="B2412" t="s">
        <v>63</v>
      </c>
      <c r="C2412" t="s">
        <v>75</v>
      </c>
      <c r="D2412" t="s">
        <v>75</v>
      </c>
      <c r="E2412" t="s">
        <v>76</v>
      </c>
      <c r="F2412" t="s">
        <v>12</v>
      </c>
      <c r="G2412" t="s">
        <v>37</v>
      </c>
      <c r="H2412" t="s">
        <v>34</v>
      </c>
      <c r="I2412">
        <v>0</v>
      </c>
      <c r="J2412">
        <v>0</v>
      </c>
      <c r="K2412">
        <v>284403</v>
      </c>
      <c r="L2412">
        <v>0</v>
      </c>
      <c r="M2412">
        <v>0</v>
      </c>
    </row>
    <row r="2413" spans="1:13" x14ac:dyDescent="0.3">
      <c r="A2413" s="10">
        <v>45016</v>
      </c>
      <c r="B2413" t="s">
        <v>63</v>
      </c>
      <c r="C2413" t="s">
        <v>75</v>
      </c>
      <c r="D2413" t="s">
        <v>75</v>
      </c>
      <c r="E2413" t="s">
        <v>76</v>
      </c>
      <c r="F2413" t="s">
        <v>12</v>
      </c>
      <c r="G2413" t="s">
        <v>38</v>
      </c>
      <c r="H2413" t="s">
        <v>39</v>
      </c>
      <c r="I2413">
        <v>284.41328336999999</v>
      </c>
      <c r="J2413">
        <v>284.41328336999999</v>
      </c>
      <c r="K2413">
        <v>284403</v>
      </c>
      <c r="L2413">
        <v>0.10000361577409519</v>
      </c>
      <c r="M2413">
        <v>0.10000361577409519</v>
      </c>
    </row>
    <row r="2414" spans="1:13" x14ac:dyDescent="0.3">
      <c r="A2414" s="10">
        <v>45016</v>
      </c>
      <c r="B2414" t="s">
        <v>63</v>
      </c>
      <c r="C2414" t="s">
        <v>75</v>
      </c>
      <c r="D2414" t="s">
        <v>75</v>
      </c>
      <c r="E2414" t="s">
        <v>76</v>
      </c>
      <c r="F2414" t="s">
        <v>12</v>
      </c>
      <c r="G2414" t="s">
        <v>40</v>
      </c>
      <c r="H2414" t="s">
        <v>41</v>
      </c>
      <c r="I2414">
        <v>393.14438691000004</v>
      </c>
      <c r="J2414">
        <v>393.14438691000004</v>
      </c>
      <c r="K2414">
        <v>284403</v>
      </c>
      <c r="L2414">
        <v>0.13823496478940098</v>
      </c>
      <c r="M2414">
        <v>0.13823496478940098</v>
      </c>
    </row>
    <row r="2415" spans="1:13" x14ac:dyDescent="0.3">
      <c r="A2415" s="10">
        <v>45016</v>
      </c>
      <c r="B2415" t="s">
        <v>63</v>
      </c>
      <c r="C2415" t="s">
        <v>75</v>
      </c>
      <c r="D2415" t="s">
        <v>75</v>
      </c>
      <c r="E2415" t="s">
        <v>76</v>
      </c>
      <c r="F2415" t="s">
        <v>12</v>
      </c>
      <c r="G2415" t="s">
        <v>42</v>
      </c>
      <c r="H2415" t="s">
        <v>43</v>
      </c>
      <c r="I2415">
        <v>393.14438691000004</v>
      </c>
      <c r="J2415">
        <v>393.14438691000004</v>
      </c>
      <c r="K2415">
        <v>284403</v>
      </c>
      <c r="L2415">
        <v>0.13823496478940098</v>
      </c>
      <c r="M2415">
        <v>0.13823496478940098</v>
      </c>
    </row>
    <row r="2416" spans="1:13" x14ac:dyDescent="0.3">
      <c r="A2416" s="10">
        <v>45016</v>
      </c>
      <c r="B2416" t="s">
        <v>63</v>
      </c>
      <c r="C2416" t="s">
        <v>75</v>
      </c>
      <c r="D2416" t="s">
        <v>75</v>
      </c>
      <c r="E2416" t="s">
        <v>76</v>
      </c>
      <c r="F2416" t="s">
        <v>12</v>
      </c>
      <c r="G2416" t="s">
        <v>44</v>
      </c>
      <c r="H2416" t="s">
        <v>45</v>
      </c>
      <c r="I2416">
        <v>0</v>
      </c>
      <c r="J2416">
        <v>0</v>
      </c>
      <c r="K2416">
        <v>284403</v>
      </c>
      <c r="L2416">
        <v>0</v>
      </c>
      <c r="M2416">
        <v>0</v>
      </c>
    </row>
    <row r="2417" spans="1:13" x14ac:dyDescent="0.3">
      <c r="A2417" s="10">
        <v>45016</v>
      </c>
      <c r="B2417" t="s">
        <v>63</v>
      </c>
      <c r="C2417" t="s">
        <v>75</v>
      </c>
      <c r="D2417" t="s">
        <v>75</v>
      </c>
      <c r="E2417" t="s">
        <v>76</v>
      </c>
      <c r="F2417" t="s">
        <v>12</v>
      </c>
      <c r="G2417" t="s">
        <v>46</v>
      </c>
      <c r="H2417" t="s">
        <v>47</v>
      </c>
      <c r="I2417">
        <v>0</v>
      </c>
      <c r="J2417">
        <v>0</v>
      </c>
      <c r="K2417">
        <v>284403</v>
      </c>
      <c r="L2417">
        <v>0</v>
      </c>
      <c r="M2417">
        <v>0</v>
      </c>
    </row>
    <row r="2418" spans="1:13" x14ac:dyDescent="0.3">
      <c r="A2418" s="10">
        <v>45016</v>
      </c>
      <c r="B2418" t="s">
        <v>63</v>
      </c>
      <c r="C2418" t="s">
        <v>75</v>
      </c>
      <c r="D2418" t="s">
        <v>75</v>
      </c>
      <c r="E2418" t="s">
        <v>76</v>
      </c>
      <c r="F2418" t="s">
        <v>12</v>
      </c>
      <c r="G2418" t="s">
        <v>48</v>
      </c>
      <c r="H2418" t="s">
        <v>96</v>
      </c>
      <c r="I2418">
        <v>0</v>
      </c>
      <c r="J2418">
        <v>0</v>
      </c>
      <c r="K2418">
        <v>284403</v>
      </c>
      <c r="L2418">
        <v>0</v>
      </c>
      <c r="M2418">
        <v>0</v>
      </c>
    </row>
    <row r="2419" spans="1:13" x14ac:dyDescent="0.3">
      <c r="A2419" s="10">
        <v>45016</v>
      </c>
      <c r="B2419" t="s">
        <v>63</v>
      </c>
      <c r="C2419" t="s">
        <v>75</v>
      </c>
      <c r="D2419" t="s">
        <v>75</v>
      </c>
      <c r="E2419" t="s">
        <v>76</v>
      </c>
      <c r="F2419" t="s">
        <v>12</v>
      </c>
      <c r="G2419" t="s">
        <v>49</v>
      </c>
      <c r="H2419" t="s">
        <v>104</v>
      </c>
      <c r="I2419">
        <v>739.2204826464</v>
      </c>
      <c r="J2419">
        <v>739.2204826464</v>
      </c>
      <c r="K2419">
        <v>284403</v>
      </c>
      <c r="L2419">
        <v>0.25992007209712975</v>
      </c>
      <c r="M2419">
        <v>0.25992007209712975</v>
      </c>
    </row>
    <row r="2420" spans="1:13" x14ac:dyDescent="0.3">
      <c r="A2420" s="10">
        <v>45016</v>
      </c>
      <c r="B2420" t="s">
        <v>63</v>
      </c>
      <c r="C2420" t="s">
        <v>75</v>
      </c>
      <c r="D2420" t="s">
        <v>75</v>
      </c>
      <c r="E2420" t="s">
        <v>76</v>
      </c>
      <c r="F2420" t="s">
        <v>12</v>
      </c>
      <c r="G2420" t="s">
        <v>50</v>
      </c>
      <c r="H2420" t="s">
        <v>51</v>
      </c>
      <c r="I2420">
        <v>20.328672060000002</v>
      </c>
      <c r="J2420">
        <v>20.328672060000002</v>
      </c>
      <c r="K2420">
        <v>284403</v>
      </c>
      <c r="L2420">
        <v>7.1478402337528087E-3</v>
      </c>
      <c r="M2420">
        <v>7.1478402337528087E-3</v>
      </c>
    </row>
    <row r="2421" spans="1:13" x14ac:dyDescent="0.3">
      <c r="A2421" s="10">
        <v>45016</v>
      </c>
      <c r="B2421" t="s">
        <v>63</v>
      </c>
      <c r="C2421" t="s">
        <v>75</v>
      </c>
      <c r="D2421" t="s">
        <v>75</v>
      </c>
      <c r="E2421" t="s">
        <v>76</v>
      </c>
      <c r="F2421" t="s">
        <v>12</v>
      </c>
      <c r="G2421" t="s">
        <v>52</v>
      </c>
      <c r="H2421" t="s">
        <v>106</v>
      </c>
      <c r="I2421">
        <v>718.89181058639997</v>
      </c>
      <c r="J2421">
        <v>718.89181058639997</v>
      </c>
      <c r="K2421">
        <v>284403</v>
      </c>
      <c r="L2421">
        <v>0.25277223186337694</v>
      </c>
      <c r="M2421">
        <v>0.25277223186337694</v>
      </c>
    </row>
    <row r="2422" spans="1:13" x14ac:dyDescent="0.3">
      <c r="A2422" s="10">
        <v>45016</v>
      </c>
      <c r="B2422" t="s">
        <v>63</v>
      </c>
      <c r="C2422" t="s">
        <v>75</v>
      </c>
      <c r="D2422" t="s">
        <v>75</v>
      </c>
      <c r="E2422" t="s">
        <v>76</v>
      </c>
      <c r="F2422" t="s">
        <v>53</v>
      </c>
      <c r="G2422" t="s">
        <v>54</v>
      </c>
      <c r="H2422" t="s">
        <v>55</v>
      </c>
      <c r="I2422">
        <v>4167.3345192730576</v>
      </c>
      <c r="J2422">
        <v>-4167.3345192730576</v>
      </c>
      <c r="K2422">
        <v>284403</v>
      </c>
      <c r="L2422">
        <v>1.465292039561136</v>
      </c>
      <c r="M2422">
        <v>-1.465292039561136</v>
      </c>
    </row>
    <row r="2423" spans="1:13" x14ac:dyDescent="0.3">
      <c r="A2423" s="10">
        <v>45016</v>
      </c>
      <c r="B2423" t="s">
        <v>63</v>
      </c>
      <c r="C2423" t="s">
        <v>75</v>
      </c>
      <c r="D2423" t="s">
        <v>75</v>
      </c>
      <c r="E2423" t="s">
        <v>76</v>
      </c>
      <c r="F2423" t="s">
        <v>53</v>
      </c>
      <c r="G2423" t="s">
        <v>15</v>
      </c>
      <c r="H2423" t="s">
        <v>16</v>
      </c>
      <c r="I2423">
        <v>0</v>
      </c>
      <c r="J2423">
        <v>0</v>
      </c>
      <c r="K2423">
        <v>284403</v>
      </c>
      <c r="L2423">
        <v>0</v>
      </c>
      <c r="M2423">
        <v>0</v>
      </c>
    </row>
    <row r="2424" spans="1:13" x14ac:dyDescent="0.3">
      <c r="A2424" s="10">
        <v>45016</v>
      </c>
      <c r="B2424" t="s">
        <v>63</v>
      </c>
      <c r="C2424" t="s">
        <v>75</v>
      </c>
      <c r="D2424" t="s">
        <v>75</v>
      </c>
      <c r="E2424" t="s">
        <v>76</v>
      </c>
      <c r="F2424" t="s">
        <v>53</v>
      </c>
      <c r="G2424" t="s">
        <v>17</v>
      </c>
      <c r="H2424" t="s">
        <v>18</v>
      </c>
      <c r="I2424">
        <v>0</v>
      </c>
      <c r="J2424">
        <v>0</v>
      </c>
      <c r="K2424">
        <v>284403</v>
      </c>
      <c r="L2424">
        <v>0</v>
      </c>
      <c r="M2424">
        <v>0</v>
      </c>
    </row>
    <row r="2425" spans="1:13" x14ac:dyDescent="0.3">
      <c r="A2425" s="10">
        <v>45016</v>
      </c>
      <c r="B2425" t="s">
        <v>63</v>
      </c>
      <c r="C2425" t="s">
        <v>75</v>
      </c>
      <c r="D2425" t="s">
        <v>75</v>
      </c>
      <c r="E2425" t="s">
        <v>76</v>
      </c>
      <c r="F2425" t="s">
        <v>53</v>
      </c>
      <c r="G2425" t="s">
        <v>19</v>
      </c>
      <c r="H2425" t="s">
        <v>20</v>
      </c>
      <c r="I2425">
        <v>0</v>
      </c>
      <c r="J2425">
        <v>0</v>
      </c>
      <c r="K2425">
        <v>284403</v>
      </c>
      <c r="L2425">
        <v>0</v>
      </c>
      <c r="M2425">
        <v>0</v>
      </c>
    </row>
    <row r="2426" spans="1:13" x14ac:dyDescent="0.3">
      <c r="A2426" s="10">
        <v>45016</v>
      </c>
      <c r="B2426" t="s">
        <v>63</v>
      </c>
      <c r="C2426" t="s">
        <v>75</v>
      </c>
      <c r="D2426" t="s">
        <v>75</v>
      </c>
      <c r="E2426" t="s">
        <v>76</v>
      </c>
      <c r="F2426" t="s">
        <v>53</v>
      </c>
      <c r="G2426" t="s">
        <v>21</v>
      </c>
      <c r="H2426" t="s">
        <v>22</v>
      </c>
      <c r="I2426">
        <v>0</v>
      </c>
      <c r="J2426">
        <v>0</v>
      </c>
      <c r="K2426">
        <v>284403</v>
      </c>
      <c r="L2426">
        <v>0</v>
      </c>
      <c r="M2426">
        <v>0</v>
      </c>
    </row>
    <row r="2427" spans="1:13" x14ac:dyDescent="0.3">
      <c r="A2427" s="10">
        <v>45016</v>
      </c>
      <c r="B2427" t="s">
        <v>63</v>
      </c>
      <c r="C2427" t="s">
        <v>75</v>
      </c>
      <c r="D2427" t="s">
        <v>75</v>
      </c>
      <c r="E2427" t="s">
        <v>76</v>
      </c>
      <c r="F2427" t="s">
        <v>53</v>
      </c>
      <c r="G2427" t="s">
        <v>23</v>
      </c>
      <c r="H2427" t="s">
        <v>24</v>
      </c>
      <c r="I2427">
        <v>0</v>
      </c>
      <c r="J2427">
        <v>0</v>
      </c>
      <c r="K2427">
        <v>284403</v>
      </c>
      <c r="L2427">
        <v>0</v>
      </c>
      <c r="M2427">
        <v>0</v>
      </c>
    </row>
    <row r="2428" spans="1:13" x14ac:dyDescent="0.3">
      <c r="A2428" s="10">
        <v>45016</v>
      </c>
      <c r="B2428" t="s">
        <v>63</v>
      </c>
      <c r="C2428" t="s">
        <v>75</v>
      </c>
      <c r="D2428" t="s">
        <v>75</v>
      </c>
      <c r="E2428" t="s">
        <v>76</v>
      </c>
      <c r="F2428" t="s">
        <v>53</v>
      </c>
      <c r="G2428" t="s">
        <v>25</v>
      </c>
      <c r="H2428" t="s">
        <v>26</v>
      </c>
      <c r="I2428">
        <v>0</v>
      </c>
      <c r="J2428">
        <v>0</v>
      </c>
      <c r="K2428">
        <v>284403</v>
      </c>
      <c r="L2428">
        <v>0</v>
      </c>
      <c r="M2428">
        <v>0</v>
      </c>
    </row>
    <row r="2429" spans="1:13" x14ac:dyDescent="0.3">
      <c r="A2429" s="10">
        <v>45016</v>
      </c>
      <c r="B2429" t="s">
        <v>63</v>
      </c>
      <c r="C2429" t="s">
        <v>75</v>
      </c>
      <c r="D2429" t="s">
        <v>75</v>
      </c>
      <c r="E2429" t="s">
        <v>76</v>
      </c>
      <c r="F2429" t="s">
        <v>53</v>
      </c>
      <c r="G2429" t="s">
        <v>27</v>
      </c>
      <c r="H2429" t="s">
        <v>28</v>
      </c>
      <c r="I2429">
        <v>0</v>
      </c>
      <c r="J2429">
        <v>0</v>
      </c>
      <c r="K2429">
        <v>284403</v>
      </c>
      <c r="L2429">
        <v>0</v>
      </c>
      <c r="M2429">
        <v>0</v>
      </c>
    </row>
    <row r="2430" spans="1:13" x14ac:dyDescent="0.3">
      <c r="A2430" s="10">
        <v>45016</v>
      </c>
      <c r="B2430" t="s">
        <v>63</v>
      </c>
      <c r="C2430" t="s">
        <v>75</v>
      </c>
      <c r="D2430" t="s">
        <v>75</v>
      </c>
      <c r="E2430" t="s">
        <v>76</v>
      </c>
      <c r="F2430" t="s">
        <v>53</v>
      </c>
      <c r="G2430" t="s">
        <v>29</v>
      </c>
      <c r="H2430" t="s">
        <v>30</v>
      </c>
      <c r="I2430">
        <v>0</v>
      </c>
      <c r="J2430">
        <v>0</v>
      </c>
      <c r="K2430">
        <v>284403</v>
      </c>
      <c r="L2430">
        <v>0</v>
      </c>
      <c r="M2430">
        <v>0</v>
      </c>
    </row>
    <row r="2431" spans="1:13" x14ac:dyDescent="0.3">
      <c r="A2431" s="10">
        <v>45016</v>
      </c>
      <c r="B2431" t="s">
        <v>63</v>
      </c>
      <c r="C2431" t="s">
        <v>75</v>
      </c>
      <c r="D2431" t="s">
        <v>75</v>
      </c>
      <c r="E2431" t="s">
        <v>76</v>
      </c>
      <c r="F2431" t="s">
        <v>53</v>
      </c>
      <c r="G2431" t="s">
        <v>31</v>
      </c>
      <c r="H2431" t="s">
        <v>32</v>
      </c>
      <c r="I2431">
        <v>0</v>
      </c>
      <c r="J2431">
        <v>0</v>
      </c>
      <c r="K2431">
        <v>284403</v>
      </c>
      <c r="L2431">
        <v>0</v>
      </c>
      <c r="M2431">
        <v>0</v>
      </c>
    </row>
    <row r="2432" spans="1:13" x14ac:dyDescent="0.3">
      <c r="A2432" s="10">
        <v>45016</v>
      </c>
      <c r="B2432" t="s">
        <v>63</v>
      </c>
      <c r="C2432" t="s">
        <v>75</v>
      </c>
      <c r="D2432" t="s">
        <v>75</v>
      </c>
      <c r="E2432" t="s">
        <v>76</v>
      </c>
      <c r="F2432" t="s">
        <v>53</v>
      </c>
      <c r="G2432" t="s">
        <v>33</v>
      </c>
      <c r="H2432" t="s">
        <v>34</v>
      </c>
      <c r="I2432">
        <v>0</v>
      </c>
      <c r="J2432">
        <v>0</v>
      </c>
      <c r="K2432">
        <v>284403</v>
      </c>
      <c r="L2432">
        <v>0</v>
      </c>
      <c r="M2432">
        <v>0</v>
      </c>
    </row>
    <row r="2433" spans="1:13" x14ac:dyDescent="0.3">
      <c r="A2433" s="10">
        <v>45016</v>
      </c>
      <c r="B2433" t="s">
        <v>63</v>
      </c>
      <c r="C2433" t="s">
        <v>75</v>
      </c>
      <c r="D2433" t="s">
        <v>75</v>
      </c>
      <c r="E2433" t="s">
        <v>76</v>
      </c>
      <c r="F2433" t="s">
        <v>53</v>
      </c>
      <c r="G2433" t="s">
        <v>35</v>
      </c>
      <c r="H2433" t="s">
        <v>110</v>
      </c>
      <c r="I2433">
        <v>0</v>
      </c>
      <c r="J2433">
        <v>0</v>
      </c>
      <c r="K2433">
        <v>284403</v>
      </c>
      <c r="L2433">
        <v>0</v>
      </c>
      <c r="M2433">
        <v>0</v>
      </c>
    </row>
    <row r="2434" spans="1:13" x14ac:dyDescent="0.3">
      <c r="A2434" s="10">
        <v>45016</v>
      </c>
      <c r="B2434" t="s">
        <v>63</v>
      </c>
      <c r="C2434" t="s">
        <v>75</v>
      </c>
      <c r="D2434" t="s">
        <v>75</v>
      </c>
      <c r="E2434" t="s">
        <v>76</v>
      </c>
      <c r="F2434" t="s">
        <v>53</v>
      </c>
      <c r="G2434" t="s">
        <v>36</v>
      </c>
      <c r="H2434" t="s">
        <v>32</v>
      </c>
      <c r="I2434">
        <v>0</v>
      </c>
      <c r="J2434">
        <v>0</v>
      </c>
      <c r="K2434">
        <v>284403</v>
      </c>
      <c r="L2434">
        <v>0</v>
      </c>
      <c r="M2434">
        <v>0</v>
      </c>
    </row>
    <row r="2435" spans="1:13" x14ac:dyDescent="0.3">
      <c r="A2435" s="10">
        <v>45016</v>
      </c>
      <c r="B2435" t="s">
        <v>63</v>
      </c>
      <c r="C2435" t="s">
        <v>75</v>
      </c>
      <c r="D2435" t="s">
        <v>75</v>
      </c>
      <c r="E2435" t="s">
        <v>76</v>
      </c>
      <c r="F2435" t="s">
        <v>53</v>
      </c>
      <c r="G2435" t="s">
        <v>37</v>
      </c>
      <c r="H2435" t="s">
        <v>34</v>
      </c>
      <c r="I2435">
        <v>0</v>
      </c>
      <c r="J2435">
        <v>0</v>
      </c>
      <c r="K2435">
        <v>284403</v>
      </c>
      <c r="L2435">
        <v>0</v>
      </c>
      <c r="M2435">
        <v>0</v>
      </c>
    </row>
    <row r="2436" spans="1:13" x14ac:dyDescent="0.3">
      <c r="A2436" s="10">
        <v>45016</v>
      </c>
      <c r="B2436" t="s">
        <v>63</v>
      </c>
      <c r="C2436" t="s">
        <v>75</v>
      </c>
      <c r="D2436" t="s">
        <v>75</v>
      </c>
      <c r="E2436" t="s">
        <v>76</v>
      </c>
      <c r="F2436" t="s">
        <v>53</v>
      </c>
      <c r="G2436" t="s">
        <v>38</v>
      </c>
      <c r="H2436" t="s">
        <v>39</v>
      </c>
      <c r="I2436">
        <v>1274.1843972500078</v>
      </c>
      <c r="J2436">
        <v>-1274.1843972500078</v>
      </c>
      <c r="K2436">
        <v>284403</v>
      </c>
      <c r="L2436">
        <v>0.44802073017865768</v>
      </c>
      <c r="M2436">
        <v>-0.44802073017865768</v>
      </c>
    </row>
    <row r="2437" spans="1:13" x14ac:dyDescent="0.3">
      <c r="A2437" s="10">
        <v>45016</v>
      </c>
      <c r="B2437" t="s">
        <v>63</v>
      </c>
      <c r="C2437" t="s">
        <v>75</v>
      </c>
      <c r="D2437" t="s">
        <v>75</v>
      </c>
      <c r="E2437" t="s">
        <v>76</v>
      </c>
      <c r="F2437" t="s">
        <v>53</v>
      </c>
      <c r="G2437" t="s">
        <v>40</v>
      </c>
      <c r="H2437" t="s">
        <v>41</v>
      </c>
      <c r="I2437">
        <v>2512.5154422430501</v>
      </c>
      <c r="J2437">
        <v>-2512.5154422430501</v>
      </c>
      <c r="K2437">
        <v>284403</v>
      </c>
      <c r="L2437">
        <v>0.88343492939351909</v>
      </c>
      <c r="M2437">
        <v>-0.88343492939351909</v>
      </c>
    </row>
    <row r="2438" spans="1:13" x14ac:dyDescent="0.3">
      <c r="A2438" s="10">
        <v>45016</v>
      </c>
      <c r="B2438" t="s">
        <v>63</v>
      </c>
      <c r="C2438" t="s">
        <v>75</v>
      </c>
      <c r="D2438" t="s">
        <v>75</v>
      </c>
      <c r="E2438" t="s">
        <v>76</v>
      </c>
      <c r="F2438" t="s">
        <v>53</v>
      </c>
      <c r="G2438" t="s">
        <v>42</v>
      </c>
      <c r="H2438" t="s">
        <v>43</v>
      </c>
      <c r="I2438">
        <v>1956.3743412430499</v>
      </c>
      <c r="J2438">
        <v>-1956.3743412430499</v>
      </c>
      <c r="K2438">
        <v>284403</v>
      </c>
      <c r="L2438">
        <v>0.68788808178642624</v>
      </c>
      <c r="M2438">
        <v>-0.68788808178642624</v>
      </c>
    </row>
    <row r="2439" spans="1:13" x14ac:dyDescent="0.3">
      <c r="A2439" s="10">
        <v>45016</v>
      </c>
      <c r="B2439" t="s">
        <v>63</v>
      </c>
      <c r="C2439" t="s">
        <v>75</v>
      </c>
      <c r="D2439" t="s">
        <v>75</v>
      </c>
      <c r="E2439" t="s">
        <v>76</v>
      </c>
      <c r="F2439" t="s">
        <v>53</v>
      </c>
      <c r="G2439" t="s">
        <v>44</v>
      </c>
      <c r="H2439" t="s">
        <v>45</v>
      </c>
      <c r="I2439">
        <v>556.14110100000005</v>
      </c>
      <c r="J2439">
        <v>-556.14110100000005</v>
      </c>
      <c r="K2439">
        <v>284403</v>
      </c>
      <c r="L2439">
        <v>0.19554684760709276</v>
      </c>
      <c r="M2439">
        <v>-0.19554684760709276</v>
      </c>
    </row>
    <row r="2440" spans="1:13" x14ac:dyDescent="0.3">
      <c r="A2440" s="10">
        <v>45016</v>
      </c>
      <c r="B2440" t="s">
        <v>63</v>
      </c>
      <c r="C2440" t="s">
        <v>75</v>
      </c>
      <c r="D2440" t="s">
        <v>75</v>
      </c>
      <c r="E2440" t="s">
        <v>76</v>
      </c>
      <c r="F2440" t="s">
        <v>53</v>
      </c>
      <c r="G2440" t="s">
        <v>46</v>
      </c>
      <c r="H2440" t="s">
        <v>47</v>
      </c>
      <c r="I2440">
        <v>0</v>
      </c>
      <c r="J2440">
        <v>0</v>
      </c>
      <c r="K2440">
        <v>284403</v>
      </c>
      <c r="L2440">
        <v>0</v>
      </c>
      <c r="M2440">
        <v>0</v>
      </c>
    </row>
    <row r="2441" spans="1:13" x14ac:dyDescent="0.3">
      <c r="A2441" s="10">
        <v>45016</v>
      </c>
      <c r="B2441" t="s">
        <v>63</v>
      </c>
      <c r="C2441" t="s">
        <v>75</v>
      </c>
      <c r="D2441" t="s">
        <v>75</v>
      </c>
      <c r="E2441" t="s">
        <v>76</v>
      </c>
      <c r="F2441" t="s">
        <v>53</v>
      </c>
      <c r="G2441" t="s">
        <v>48</v>
      </c>
      <c r="H2441" t="s">
        <v>96</v>
      </c>
      <c r="I2441">
        <v>0</v>
      </c>
      <c r="J2441">
        <v>0</v>
      </c>
      <c r="K2441">
        <v>284403</v>
      </c>
      <c r="L2441">
        <v>0</v>
      </c>
      <c r="M2441">
        <v>0</v>
      </c>
    </row>
    <row r="2442" spans="1:13" x14ac:dyDescent="0.3">
      <c r="A2442" s="10">
        <v>45016</v>
      </c>
      <c r="B2442" t="s">
        <v>63</v>
      </c>
      <c r="C2442" t="s">
        <v>75</v>
      </c>
      <c r="D2442" t="s">
        <v>75</v>
      </c>
      <c r="E2442" t="s">
        <v>76</v>
      </c>
      <c r="F2442" t="s">
        <v>53</v>
      </c>
      <c r="G2442" t="s">
        <v>49</v>
      </c>
      <c r="H2442" t="s">
        <v>56</v>
      </c>
      <c r="I2442">
        <v>380.63467977999977</v>
      </c>
      <c r="J2442">
        <v>-380.63467977999977</v>
      </c>
      <c r="K2442">
        <v>284403</v>
      </c>
      <c r="L2442">
        <v>0.13383637998895925</v>
      </c>
      <c r="M2442">
        <v>-0.13383637998895925</v>
      </c>
    </row>
    <row r="2443" spans="1:13" x14ac:dyDescent="0.3">
      <c r="A2443" s="10">
        <v>45016</v>
      </c>
      <c r="B2443" t="s">
        <v>63</v>
      </c>
      <c r="C2443" t="s">
        <v>75</v>
      </c>
      <c r="D2443" t="s">
        <v>75</v>
      </c>
      <c r="E2443" t="s">
        <v>76</v>
      </c>
      <c r="F2443" t="s">
        <v>53</v>
      </c>
      <c r="G2443" t="s">
        <v>50</v>
      </c>
      <c r="H2443" t="s">
        <v>51</v>
      </c>
      <c r="I2443">
        <v>34.659813100000001</v>
      </c>
      <c r="J2443">
        <v>-34.659813100000001</v>
      </c>
      <c r="K2443">
        <v>284403</v>
      </c>
      <c r="L2443">
        <v>1.2186866207459134E-2</v>
      </c>
      <c r="M2443">
        <v>-1.2186866207459134E-2</v>
      </c>
    </row>
    <row r="2444" spans="1:13" x14ac:dyDescent="0.3">
      <c r="A2444" s="10">
        <v>45016</v>
      </c>
      <c r="B2444" t="s">
        <v>63</v>
      </c>
      <c r="C2444" t="s">
        <v>75</v>
      </c>
      <c r="D2444" t="s">
        <v>75</v>
      </c>
      <c r="E2444" t="s">
        <v>76</v>
      </c>
      <c r="F2444" t="s">
        <v>53</v>
      </c>
      <c r="G2444" t="s">
        <v>52</v>
      </c>
      <c r="H2444" t="s">
        <v>57</v>
      </c>
      <c r="I2444">
        <v>345.97486667999976</v>
      </c>
      <c r="J2444">
        <v>-345.97486667999976</v>
      </c>
      <c r="K2444">
        <v>284403</v>
      </c>
      <c r="L2444">
        <v>0.12164951378150012</v>
      </c>
      <c r="M2444">
        <v>-0.12164951378150012</v>
      </c>
    </row>
    <row r="2445" spans="1:13" x14ac:dyDescent="0.3">
      <c r="A2445" s="10">
        <v>45016</v>
      </c>
      <c r="B2445" t="s">
        <v>63</v>
      </c>
      <c r="C2445" t="s">
        <v>75</v>
      </c>
      <c r="D2445" t="s">
        <v>75</v>
      </c>
      <c r="E2445" t="s">
        <v>76</v>
      </c>
      <c r="F2445" t="s">
        <v>58</v>
      </c>
      <c r="G2445" t="s">
        <v>59</v>
      </c>
      <c r="H2445" t="s">
        <v>60</v>
      </c>
      <c r="I2445">
        <v>-279.71330237665779</v>
      </c>
      <c r="J2445">
        <v>-279.71330237665779</v>
      </c>
      <c r="K2445">
        <v>284403</v>
      </c>
      <c r="L2445">
        <v>-9.8351037920365758E-2</v>
      </c>
      <c r="M2445">
        <v>-9.8351037920365758E-2</v>
      </c>
    </row>
    <row r="2446" spans="1:13" x14ac:dyDescent="0.3">
      <c r="A2446" s="10">
        <v>45016</v>
      </c>
      <c r="B2446" t="s">
        <v>108</v>
      </c>
      <c r="C2446" t="s">
        <v>108</v>
      </c>
      <c r="D2446" t="s">
        <v>108</v>
      </c>
      <c r="E2446" t="s">
        <v>77</v>
      </c>
      <c r="F2446" t="s">
        <v>12</v>
      </c>
      <c r="G2446" t="s">
        <v>13</v>
      </c>
      <c r="H2446" t="s">
        <v>14</v>
      </c>
      <c r="I2446">
        <v>77693.24952279139</v>
      </c>
      <c r="J2446">
        <v>77693.24952279139</v>
      </c>
      <c r="K2446">
        <v>284403</v>
      </c>
      <c r="L2446">
        <v>27.318013355271002</v>
      </c>
      <c r="M2446">
        <v>27.318013355271002</v>
      </c>
    </row>
    <row r="2447" spans="1:13" x14ac:dyDescent="0.3">
      <c r="A2447" s="10">
        <v>45016</v>
      </c>
      <c r="B2447" t="s">
        <v>108</v>
      </c>
      <c r="C2447" t="s">
        <v>108</v>
      </c>
      <c r="D2447" t="s">
        <v>108</v>
      </c>
      <c r="E2447" t="s">
        <v>77</v>
      </c>
      <c r="F2447" t="s">
        <v>12</v>
      </c>
      <c r="G2447" t="s">
        <v>15</v>
      </c>
      <c r="H2447" t="s">
        <v>16</v>
      </c>
      <c r="I2447">
        <v>0</v>
      </c>
      <c r="J2447">
        <v>0</v>
      </c>
      <c r="K2447">
        <v>284403</v>
      </c>
      <c r="L2447">
        <v>0</v>
      </c>
      <c r="M2447">
        <v>0</v>
      </c>
    </row>
    <row r="2448" spans="1:13" x14ac:dyDescent="0.3">
      <c r="A2448" s="10">
        <v>45016</v>
      </c>
      <c r="B2448" t="s">
        <v>108</v>
      </c>
      <c r="C2448" t="s">
        <v>108</v>
      </c>
      <c r="D2448" t="s">
        <v>108</v>
      </c>
      <c r="E2448" t="s">
        <v>77</v>
      </c>
      <c r="F2448" t="s">
        <v>12</v>
      </c>
      <c r="G2448" t="s">
        <v>17</v>
      </c>
      <c r="H2448" t="s">
        <v>18</v>
      </c>
      <c r="I2448">
        <v>0</v>
      </c>
      <c r="J2448">
        <v>0</v>
      </c>
      <c r="K2448">
        <v>284403</v>
      </c>
      <c r="L2448">
        <v>0</v>
      </c>
      <c r="M2448">
        <v>0</v>
      </c>
    </row>
    <row r="2449" spans="1:13" x14ac:dyDescent="0.3">
      <c r="A2449" s="10">
        <v>45016</v>
      </c>
      <c r="B2449" t="s">
        <v>108</v>
      </c>
      <c r="C2449" t="s">
        <v>108</v>
      </c>
      <c r="D2449" t="s">
        <v>108</v>
      </c>
      <c r="E2449" t="s">
        <v>77</v>
      </c>
      <c r="F2449" t="s">
        <v>12</v>
      </c>
      <c r="G2449" t="s">
        <v>19</v>
      </c>
      <c r="H2449" t="s">
        <v>20</v>
      </c>
      <c r="I2449">
        <v>0</v>
      </c>
      <c r="J2449">
        <v>0</v>
      </c>
      <c r="K2449">
        <v>284403</v>
      </c>
      <c r="L2449">
        <v>0</v>
      </c>
      <c r="M2449">
        <v>0</v>
      </c>
    </row>
    <row r="2450" spans="1:13" x14ac:dyDescent="0.3">
      <c r="A2450" s="10">
        <v>45016</v>
      </c>
      <c r="B2450" t="s">
        <v>108</v>
      </c>
      <c r="C2450" t="s">
        <v>108</v>
      </c>
      <c r="D2450" t="s">
        <v>108</v>
      </c>
      <c r="E2450" t="s">
        <v>77</v>
      </c>
      <c r="F2450" t="s">
        <v>12</v>
      </c>
      <c r="G2450" t="s">
        <v>21</v>
      </c>
      <c r="H2450" t="s">
        <v>22</v>
      </c>
      <c r="I2450">
        <v>8110.7162146500013</v>
      </c>
      <c r="J2450">
        <v>8110.7162146500013</v>
      </c>
      <c r="K2450">
        <v>284403</v>
      </c>
      <c r="L2450">
        <v>2.8518391910950314</v>
      </c>
      <c r="M2450">
        <v>2.8518391910950314</v>
      </c>
    </row>
    <row r="2451" spans="1:13" x14ac:dyDescent="0.3">
      <c r="A2451" s="10">
        <v>45016</v>
      </c>
      <c r="B2451" t="s">
        <v>108</v>
      </c>
      <c r="C2451" t="s">
        <v>108</v>
      </c>
      <c r="D2451" t="s">
        <v>108</v>
      </c>
      <c r="E2451" t="s">
        <v>77</v>
      </c>
      <c r="F2451" t="s">
        <v>12</v>
      </c>
      <c r="G2451" t="s">
        <v>23</v>
      </c>
      <c r="H2451" t="s">
        <v>24</v>
      </c>
      <c r="I2451">
        <v>0</v>
      </c>
      <c r="J2451">
        <v>0</v>
      </c>
      <c r="K2451">
        <v>284403</v>
      </c>
      <c r="L2451">
        <v>0</v>
      </c>
      <c r="M2451">
        <v>0</v>
      </c>
    </row>
    <row r="2452" spans="1:13" x14ac:dyDescent="0.3">
      <c r="A2452" s="10">
        <v>45016</v>
      </c>
      <c r="B2452" t="s">
        <v>108</v>
      </c>
      <c r="C2452" t="s">
        <v>108</v>
      </c>
      <c r="D2452" t="s">
        <v>108</v>
      </c>
      <c r="E2452" t="s">
        <v>77</v>
      </c>
      <c r="F2452" t="s">
        <v>12</v>
      </c>
      <c r="G2452" t="s">
        <v>25</v>
      </c>
      <c r="H2452" t="s">
        <v>26</v>
      </c>
      <c r="I2452">
        <v>7866.9285316800015</v>
      </c>
      <c r="J2452">
        <v>7866.9285316800015</v>
      </c>
      <c r="K2452">
        <v>284403</v>
      </c>
      <c r="L2452">
        <v>2.7661200942606095</v>
      </c>
      <c r="M2452">
        <v>2.7661200942606095</v>
      </c>
    </row>
    <row r="2453" spans="1:13" x14ac:dyDescent="0.3">
      <c r="A2453" s="10">
        <v>45016</v>
      </c>
      <c r="B2453" t="s">
        <v>108</v>
      </c>
      <c r="C2453" t="s">
        <v>108</v>
      </c>
      <c r="D2453" t="s">
        <v>108</v>
      </c>
      <c r="E2453" t="s">
        <v>77</v>
      </c>
      <c r="F2453" t="s">
        <v>12</v>
      </c>
      <c r="G2453" t="s">
        <v>27</v>
      </c>
      <c r="H2453" t="s">
        <v>28</v>
      </c>
      <c r="I2453">
        <v>243.78768296999999</v>
      </c>
      <c r="J2453">
        <v>243.78768296999999</v>
      </c>
      <c r="K2453">
        <v>284403</v>
      </c>
      <c r="L2453">
        <v>8.5719096834421582E-2</v>
      </c>
      <c r="M2453">
        <v>8.5719096834421582E-2</v>
      </c>
    </row>
    <row r="2454" spans="1:13" x14ac:dyDescent="0.3">
      <c r="A2454" s="10">
        <v>45016</v>
      </c>
      <c r="B2454" t="s">
        <v>108</v>
      </c>
      <c r="C2454" t="s">
        <v>108</v>
      </c>
      <c r="D2454" t="s">
        <v>108</v>
      </c>
      <c r="E2454" t="s">
        <v>77</v>
      </c>
      <c r="F2454" t="s">
        <v>12</v>
      </c>
      <c r="G2454" t="s">
        <v>29</v>
      </c>
      <c r="H2454" t="s">
        <v>30</v>
      </c>
      <c r="I2454">
        <v>0</v>
      </c>
      <c r="J2454">
        <v>0</v>
      </c>
      <c r="K2454">
        <v>284403</v>
      </c>
      <c r="L2454">
        <v>0</v>
      </c>
      <c r="M2454">
        <v>0</v>
      </c>
    </row>
    <row r="2455" spans="1:13" x14ac:dyDescent="0.3">
      <c r="A2455" s="10">
        <v>45016</v>
      </c>
      <c r="B2455" t="s">
        <v>108</v>
      </c>
      <c r="C2455" t="s">
        <v>108</v>
      </c>
      <c r="D2455" t="s">
        <v>108</v>
      </c>
      <c r="E2455" t="s">
        <v>77</v>
      </c>
      <c r="F2455" t="s">
        <v>12</v>
      </c>
      <c r="G2455" t="s">
        <v>31</v>
      </c>
      <c r="H2455" t="s">
        <v>32</v>
      </c>
      <c r="I2455">
        <v>0</v>
      </c>
      <c r="J2455">
        <v>0</v>
      </c>
      <c r="K2455">
        <v>284403</v>
      </c>
      <c r="L2455">
        <v>0</v>
      </c>
      <c r="M2455">
        <v>0</v>
      </c>
    </row>
    <row r="2456" spans="1:13" x14ac:dyDescent="0.3">
      <c r="A2456" s="10">
        <v>45016</v>
      </c>
      <c r="B2456" t="s">
        <v>108</v>
      </c>
      <c r="C2456" t="s">
        <v>108</v>
      </c>
      <c r="D2456" t="s">
        <v>108</v>
      </c>
      <c r="E2456" t="s">
        <v>77</v>
      </c>
      <c r="F2456" t="s">
        <v>12</v>
      </c>
      <c r="G2456" t="s">
        <v>33</v>
      </c>
      <c r="H2456" t="s">
        <v>34</v>
      </c>
      <c r="I2456">
        <v>0</v>
      </c>
      <c r="J2456">
        <v>0</v>
      </c>
      <c r="K2456">
        <v>284403</v>
      </c>
      <c r="L2456">
        <v>0</v>
      </c>
      <c r="M2456">
        <v>0</v>
      </c>
    </row>
    <row r="2457" spans="1:13" x14ac:dyDescent="0.3">
      <c r="A2457" s="10">
        <v>45016</v>
      </c>
      <c r="B2457" t="s">
        <v>108</v>
      </c>
      <c r="C2457" t="s">
        <v>108</v>
      </c>
      <c r="D2457" t="s">
        <v>108</v>
      </c>
      <c r="E2457" t="s">
        <v>77</v>
      </c>
      <c r="F2457" t="s">
        <v>12</v>
      </c>
      <c r="G2457" t="s">
        <v>35</v>
      </c>
      <c r="H2457" t="s">
        <v>110</v>
      </c>
      <c r="I2457">
        <v>23297.582541818516</v>
      </c>
      <c r="J2457">
        <v>23297.582541818516</v>
      </c>
      <c r="K2457">
        <v>284403</v>
      </c>
      <c r="L2457">
        <v>8.1917499259214974</v>
      </c>
      <c r="M2457">
        <v>8.1917499259214974</v>
      </c>
    </row>
    <row r="2458" spans="1:13" x14ac:dyDescent="0.3">
      <c r="A2458" s="10">
        <v>45016</v>
      </c>
      <c r="B2458" t="s">
        <v>108</v>
      </c>
      <c r="C2458" t="s">
        <v>108</v>
      </c>
      <c r="D2458" t="s">
        <v>108</v>
      </c>
      <c r="E2458" t="s">
        <v>77</v>
      </c>
      <c r="F2458" t="s">
        <v>12</v>
      </c>
      <c r="G2458" t="s">
        <v>36</v>
      </c>
      <c r="H2458" t="s">
        <v>32</v>
      </c>
      <c r="I2458">
        <v>6153.9561725518206</v>
      </c>
      <c r="J2458">
        <v>6153.9561725518206</v>
      </c>
      <c r="K2458">
        <v>284403</v>
      </c>
      <c r="L2458">
        <v>2.1638154915917975</v>
      </c>
      <c r="M2458">
        <v>2.1638154915917975</v>
      </c>
    </row>
    <row r="2459" spans="1:13" x14ac:dyDescent="0.3">
      <c r="A2459" s="10">
        <v>45016</v>
      </c>
      <c r="B2459" t="s">
        <v>108</v>
      </c>
      <c r="C2459" t="s">
        <v>108</v>
      </c>
      <c r="D2459" t="s">
        <v>108</v>
      </c>
      <c r="E2459" t="s">
        <v>77</v>
      </c>
      <c r="F2459" t="s">
        <v>12</v>
      </c>
      <c r="G2459" t="s">
        <v>37</v>
      </c>
      <c r="H2459" t="s">
        <v>34</v>
      </c>
      <c r="I2459">
        <v>17143.626369266694</v>
      </c>
      <c r="J2459">
        <v>17143.626369266694</v>
      </c>
      <c r="K2459">
        <v>284403</v>
      </c>
      <c r="L2459">
        <v>6.0279344343296994</v>
      </c>
      <c r="M2459">
        <v>6.0279344343296994</v>
      </c>
    </row>
    <row r="2460" spans="1:13" x14ac:dyDescent="0.3">
      <c r="A2460" s="10">
        <v>45016</v>
      </c>
      <c r="B2460" t="s">
        <v>108</v>
      </c>
      <c r="C2460" t="s">
        <v>108</v>
      </c>
      <c r="D2460" t="s">
        <v>108</v>
      </c>
      <c r="E2460" t="s">
        <v>77</v>
      </c>
      <c r="F2460" t="s">
        <v>12</v>
      </c>
      <c r="G2460" t="s">
        <v>38</v>
      </c>
      <c r="H2460" t="s">
        <v>39</v>
      </c>
      <c r="I2460">
        <v>39279.113612159999</v>
      </c>
      <c r="J2460">
        <v>39279.113612159999</v>
      </c>
      <c r="K2460">
        <v>284403</v>
      </c>
      <c r="L2460">
        <v>13.811075696163542</v>
      </c>
      <c r="M2460">
        <v>13.811075696163542</v>
      </c>
    </row>
    <row r="2461" spans="1:13" x14ac:dyDescent="0.3">
      <c r="A2461" s="10">
        <v>45016</v>
      </c>
      <c r="B2461" t="s">
        <v>108</v>
      </c>
      <c r="C2461" t="s">
        <v>108</v>
      </c>
      <c r="D2461" t="s">
        <v>108</v>
      </c>
      <c r="E2461" t="s">
        <v>77</v>
      </c>
      <c r="F2461" t="s">
        <v>12</v>
      </c>
      <c r="G2461" t="s">
        <v>40</v>
      </c>
      <c r="H2461" t="s">
        <v>41</v>
      </c>
      <c r="I2461">
        <v>0</v>
      </c>
      <c r="J2461">
        <v>0</v>
      </c>
      <c r="K2461">
        <v>284403</v>
      </c>
      <c r="L2461">
        <v>0</v>
      </c>
      <c r="M2461">
        <v>0</v>
      </c>
    </row>
    <row r="2462" spans="1:13" x14ac:dyDescent="0.3">
      <c r="A2462" s="10">
        <v>45016</v>
      </c>
      <c r="B2462" t="s">
        <v>108</v>
      </c>
      <c r="C2462" t="s">
        <v>108</v>
      </c>
      <c r="D2462" t="s">
        <v>108</v>
      </c>
      <c r="E2462" t="s">
        <v>77</v>
      </c>
      <c r="F2462" t="s">
        <v>12</v>
      </c>
      <c r="G2462" t="s">
        <v>42</v>
      </c>
      <c r="H2462" t="s">
        <v>43</v>
      </c>
      <c r="I2462">
        <v>0</v>
      </c>
      <c r="J2462">
        <v>0</v>
      </c>
      <c r="K2462">
        <v>284403</v>
      </c>
      <c r="L2462">
        <v>0</v>
      </c>
      <c r="M2462">
        <v>0</v>
      </c>
    </row>
    <row r="2463" spans="1:13" x14ac:dyDescent="0.3">
      <c r="A2463" s="10">
        <v>45016</v>
      </c>
      <c r="B2463" t="s">
        <v>108</v>
      </c>
      <c r="C2463" t="s">
        <v>108</v>
      </c>
      <c r="D2463" t="s">
        <v>108</v>
      </c>
      <c r="E2463" t="s">
        <v>77</v>
      </c>
      <c r="F2463" t="s">
        <v>12</v>
      </c>
      <c r="G2463" t="s">
        <v>44</v>
      </c>
      <c r="H2463" t="s">
        <v>45</v>
      </c>
      <c r="I2463">
        <v>0</v>
      </c>
      <c r="J2463">
        <v>0</v>
      </c>
      <c r="K2463">
        <v>284403</v>
      </c>
      <c r="L2463">
        <v>0</v>
      </c>
      <c r="M2463">
        <v>0</v>
      </c>
    </row>
    <row r="2464" spans="1:13" x14ac:dyDescent="0.3">
      <c r="A2464" s="10">
        <v>45016</v>
      </c>
      <c r="B2464" t="s">
        <v>108</v>
      </c>
      <c r="C2464" t="s">
        <v>108</v>
      </c>
      <c r="D2464" t="s">
        <v>108</v>
      </c>
      <c r="E2464" t="s">
        <v>77</v>
      </c>
      <c r="F2464" t="s">
        <v>12</v>
      </c>
      <c r="G2464" t="s">
        <v>46</v>
      </c>
      <c r="H2464" t="s">
        <v>47</v>
      </c>
      <c r="I2464">
        <v>0</v>
      </c>
      <c r="J2464">
        <v>0</v>
      </c>
      <c r="K2464">
        <v>284403</v>
      </c>
      <c r="L2464">
        <v>0</v>
      </c>
      <c r="M2464">
        <v>0</v>
      </c>
    </row>
    <row r="2465" spans="1:13" x14ac:dyDescent="0.3">
      <c r="A2465" s="10">
        <v>45016</v>
      </c>
      <c r="B2465" t="s">
        <v>108</v>
      </c>
      <c r="C2465" t="s">
        <v>108</v>
      </c>
      <c r="D2465" t="s">
        <v>108</v>
      </c>
      <c r="E2465" t="s">
        <v>77</v>
      </c>
      <c r="F2465" t="s">
        <v>12</v>
      </c>
      <c r="G2465" t="s">
        <v>48</v>
      </c>
      <c r="H2465" t="s">
        <v>96</v>
      </c>
      <c r="I2465">
        <v>0</v>
      </c>
      <c r="J2465">
        <v>0</v>
      </c>
      <c r="K2465">
        <v>284403</v>
      </c>
      <c r="L2465">
        <v>0</v>
      </c>
      <c r="M2465">
        <v>0</v>
      </c>
    </row>
    <row r="2466" spans="1:13" x14ac:dyDescent="0.3">
      <c r="A2466" s="10">
        <v>45016</v>
      </c>
      <c r="B2466" t="s">
        <v>108</v>
      </c>
      <c r="C2466" t="s">
        <v>108</v>
      </c>
      <c r="D2466" t="s">
        <v>108</v>
      </c>
      <c r="E2466" t="s">
        <v>77</v>
      </c>
      <c r="F2466" t="s">
        <v>12</v>
      </c>
      <c r="G2466" t="s">
        <v>49</v>
      </c>
      <c r="H2466" t="s">
        <v>104</v>
      </c>
      <c r="I2466">
        <v>7005.8371541628694</v>
      </c>
      <c r="J2466">
        <v>7005.8371541628694</v>
      </c>
      <c r="K2466">
        <v>284403</v>
      </c>
      <c r="L2466">
        <v>2.4633485420909307</v>
      </c>
      <c r="M2466">
        <v>2.4633485420909307</v>
      </c>
    </row>
    <row r="2467" spans="1:13" x14ac:dyDescent="0.3">
      <c r="A2467" s="10">
        <v>45016</v>
      </c>
      <c r="B2467" t="s">
        <v>108</v>
      </c>
      <c r="C2467" t="s">
        <v>108</v>
      </c>
      <c r="D2467" t="s">
        <v>108</v>
      </c>
      <c r="E2467" t="s">
        <v>77</v>
      </c>
      <c r="F2467" t="s">
        <v>12</v>
      </c>
      <c r="G2467" t="s">
        <v>50</v>
      </c>
      <c r="H2467" t="s">
        <v>51</v>
      </c>
      <c r="I2467">
        <v>3.885529</v>
      </c>
      <c r="J2467">
        <v>3.885529</v>
      </c>
      <c r="K2467">
        <v>284403</v>
      </c>
      <c r="L2467">
        <v>1.3662053494513068E-3</v>
      </c>
      <c r="M2467">
        <v>1.3662053494513068E-3</v>
      </c>
    </row>
    <row r="2468" spans="1:13" x14ac:dyDescent="0.3">
      <c r="A2468" s="10">
        <v>45016</v>
      </c>
      <c r="B2468" t="s">
        <v>108</v>
      </c>
      <c r="C2468" t="s">
        <v>108</v>
      </c>
      <c r="D2468" t="s">
        <v>108</v>
      </c>
      <c r="E2468" t="s">
        <v>77</v>
      </c>
      <c r="F2468" t="s">
        <v>12</v>
      </c>
      <c r="G2468" t="s">
        <v>52</v>
      </c>
      <c r="H2468" t="s">
        <v>106</v>
      </c>
      <c r="I2468">
        <v>7001.9516251628693</v>
      </c>
      <c r="J2468">
        <v>7001.9516251628693</v>
      </c>
      <c r="K2468">
        <v>284403</v>
      </c>
      <c r="L2468">
        <v>2.461982336741479</v>
      </c>
      <c r="M2468">
        <v>2.461982336741479</v>
      </c>
    </row>
    <row r="2469" spans="1:13" x14ac:dyDescent="0.3">
      <c r="A2469" s="10">
        <v>45016</v>
      </c>
      <c r="B2469" t="s">
        <v>108</v>
      </c>
      <c r="C2469" t="s">
        <v>108</v>
      </c>
      <c r="D2469" t="s">
        <v>108</v>
      </c>
      <c r="E2469" t="s">
        <v>77</v>
      </c>
      <c r="F2469" t="s">
        <v>53</v>
      </c>
      <c r="G2469" t="s">
        <v>54</v>
      </c>
      <c r="H2469" t="s">
        <v>55</v>
      </c>
      <c r="I2469">
        <v>110947.51713886706</v>
      </c>
      <c r="J2469">
        <v>-110947.51713886706</v>
      </c>
      <c r="K2469">
        <v>284403</v>
      </c>
      <c r="L2469">
        <v>39.010670470728883</v>
      </c>
      <c r="M2469">
        <v>-39.010670470728883</v>
      </c>
    </row>
    <row r="2470" spans="1:13" x14ac:dyDescent="0.3">
      <c r="A2470" s="10">
        <v>45016</v>
      </c>
      <c r="B2470" t="s">
        <v>108</v>
      </c>
      <c r="C2470" t="s">
        <v>108</v>
      </c>
      <c r="D2470" t="s">
        <v>108</v>
      </c>
      <c r="E2470" t="s">
        <v>77</v>
      </c>
      <c r="F2470" t="s">
        <v>53</v>
      </c>
      <c r="G2470" t="s">
        <v>15</v>
      </c>
      <c r="H2470" t="s">
        <v>16</v>
      </c>
      <c r="I2470">
        <v>7010.679633234312</v>
      </c>
      <c r="J2470">
        <v>-7010.679633234312</v>
      </c>
      <c r="K2470">
        <v>284403</v>
      </c>
      <c r="L2470">
        <v>2.4650512242255926</v>
      </c>
      <c r="M2470">
        <v>-2.4650512242255926</v>
      </c>
    </row>
    <row r="2471" spans="1:13" x14ac:dyDescent="0.3">
      <c r="A2471" s="10">
        <v>45016</v>
      </c>
      <c r="B2471" t="s">
        <v>108</v>
      </c>
      <c r="C2471" t="s">
        <v>108</v>
      </c>
      <c r="D2471" t="s">
        <v>108</v>
      </c>
      <c r="E2471" t="s">
        <v>77</v>
      </c>
      <c r="F2471" t="s">
        <v>53</v>
      </c>
      <c r="G2471" t="s">
        <v>17</v>
      </c>
      <c r="H2471" t="s">
        <v>18</v>
      </c>
      <c r="I2471">
        <v>0</v>
      </c>
      <c r="J2471">
        <v>0</v>
      </c>
      <c r="K2471">
        <v>284403</v>
      </c>
      <c r="L2471">
        <v>0</v>
      </c>
      <c r="M2471">
        <v>0</v>
      </c>
    </row>
    <row r="2472" spans="1:13" x14ac:dyDescent="0.3">
      <c r="A2472" s="10">
        <v>45016</v>
      </c>
      <c r="B2472" t="s">
        <v>108</v>
      </c>
      <c r="C2472" t="s">
        <v>108</v>
      </c>
      <c r="D2472" t="s">
        <v>108</v>
      </c>
      <c r="E2472" t="s">
        <v>77</v>
      </c>
      <c r="F2472" t="s">
        <v>53</v>
      </c>
      <c r="G2472" t="s">
        <v>19</v>
      </c>
      <c r="H2472" t="s">
        <v>20</v>
      </c>
      <c r="I2472">
        <v>7010.679633234312</v>
      </c>
      <c r="J2472">
        <v>-7010.679633234312</v>
      </c>
      <c r="K2472">
        <v>284403</v>
      </c>
      <c r="L2472">
        <v>2.4650512242255926</v>
      </c>
      <c r="M2472">
        <v>-2.4650512242255926</v>
      </c>
    </row>
    <row r="2473" spans="1:13" x14ac:dyDescent="0.3">
      <c r="A2473" s="10">
        <v>45016</v>
      </c>
      <c r="B2473" t="s">
        <v>108</v>
      </c>
      <c r="C2473" t="s">
        <v>108</v>
      </c>
      <c r="D2473" t="s">
        <v>108</v>
      </c>
      <c r="E2473" t="s">
        <v>77</v>
      </c>
      <c r="F2473" t="s">
        <v>53</v>
      </c>
      <c r="G2473" t="s">
        <v>21</v>
      </c>
      <c r="H2473" t="s">
        <v>22</v>
      </c>
      <c r="I2473">
        <v>0</v>
      </c>
      <c r="J2473">
        <v>0</v>
      </c>
      <c r="K2473">
        <v>284403</v>
      </c>
      <c r="L2473">
        <v>0</v>
      </c>
      <c r="M2473">
        <v>0</v>
      </c>
    </row>
    <row r="2474" spans="1:13" x14ac:dyDescent="0.3">
      <c r="A2474" s="10">
        <v>45016</v>
      </c>
      <c r="B2474" t="s">
        <v>108</v>
      </c>
      <c r="C2474" t="s">
        <v>108</v>
      </c>
      <c r="D2474" t="s">
        <v>108</v>
      </c>
      <c r="E2474" t="s">
        <v>77</v>
      </c>
      <c r="F2474" t="s">
        <v>53</v>
      </c>
      <c r="G2474" t="s">
        <v>23</v>
      </c>
      <c r="H2474" t="s">
        <v>24</v>
      </c>
      <c r="I2474">
        <v>0</v>
      </c>
      <c r="J2474">
        <v>0</v>
      </c>
      <c r="K2474">
        <v>284403</v>
      </c>
      <c r="L2474">
        <v>0</v>
      </c>
      <c r="M2474">
        <v>0</v>
      </c>
    </row>
    <row r="2475" spans="1:13" x14ac:dyDescent="0.3">
      <c r="A2475" s="10">
        <v>45016</v>
      </c>
      <c r="B2475" t="s">
        <v>108</v>
      </c>
      <c r="C2475" t="s">
        <v>108</v>
      </c>
      <c r="D2475" t="s">
        <v>108</v>
      </c>
      <c r="E2475" t="s">
        <v>77</v>
      </c>
      <c r="F2475" t="s">
        <v>53</v>
      </c>
      <c r="G2475" t="s">
        <v>25</v>
      </c>
      <c r="H2475" t="s">
        <v>26</v>
      </c>
      <c r="I2475">
        <v>0</v>
      </c>
      <c r="J2475">
        <v>0</v>
      </c>
      <c r="K2475">
        <v>284403</v>
      </c>
      <c r="L2475">
        <v>0</v>
      </c>
      <c r="M2475">
        <v>0</v>
      </c>
    </row>
    <row r="2476" spans="1:13" x14ac:dyDescent="0.3">
      <c r="A2476" s="10">
        <v>45016</v>
      </c>
      <c r="B2476" t="s">
        <v>108</v>
      </c>
      <c r="C2476" t="s">
        <v>108</v>
      </c>
      <c r="D2476" t="s">
        <v>108</v>
      </c>
      <c r="E2476" t="s">
        <v>77</v>
      </c>
      <c r="F2476" t="s">
        <v>53</v>
      </c>
      <c r="G2476" t="s">
        <v>27</v>
      </c>
      <c r="H2476" t="s">
        <v>28</v>
      </c>
      <c r="I2476">
        <v>0</v>
      </c>
      <c r="J2476">
        <v>0</v>
      </c>
      <c r="K2476">
        <v>284403</v>
      </c>
      <c r="L2476">
        <v>0</v>
      </c>
      <c r="M2476">
        <v>0</v>
      </c>
    </row>
    <row r="2477" spans="1:13" x14ac:dyDescent="0.3">
      <c r="A2477" s="10">
        <v>45016</v>
      </c>
      <c r="B2477" t="s">
        <v>108</v>
      </c>
      <c r="C2477" t="s">
        <v>108</v>
      </c>
      <c r="D2477" t="s">
        <v>108</v>
      </c>
      <c r="E2477" t="s">
        <v>77</v>
      </c>
      <c r="F2477" t="s">
        <v>53</v>
      </c>
      <c r="G2477" t="s">
        <v>29</v>
      </c>
      <c r="H2477" t="s">
        <v>30</v>
      </c>
      <c r="I2477">
        <v>35420.22691677</v>
      </c>
      <c r="J2477">
        <v>-35420.22691677</v>
      </c>
      <c r="K2477">
        <v>284403</v>
      </c>
      <c r="L2477">
        <v>12.454238146844443</v>
      </c>
      <c r="M2477">
        <v>-12.454238146844443</v>
      </c>
    </row>
    <row r="2478" spans="1:13" x14ac:dyDescent="0.3">
      <c r="A2478" s="10">
        <v>45016</v>
      </c>
      <c r="B2478" t="s">
        <v>108</v>
      </c>
      <c r="C2478" t="s">
        <v>108</v>
      </c>
      <c r="D2478" t="s">
        <v>108</v>
      </c>
      <c r="E2478" t="s">
        <v>77</v>
      </c>
      <c r="F2478" t="s">
        <v>53</v>
      </c>
      <c r="G2478" t="s">
        <v>31</v>
      </c>
      <c r="H2478" t="s">
        <v>32</v>
      </c>
      <c r="I2478">
        <v>21656.258497157833</v>
      </c>
      <c r="J2478">
        <v>-21656.258497157833</v>
      </c>
      <c r="K2478">
        <v>284403</v>
      </c>
      <c r="L2478">
        <v>7.6146378544381861</v>
      </c>
      <c r="M2478">
        <v>-7.6146378544381861</v>
      </c>
    </row>
    <row r="2479" spans="1:13" x14ac:dyDescent="0.3">
      <c r="A2479" s="10">
        <v>45016</v>
      </c>
      <c r="B2479" t="s">
        <v>108</v>
      </c>
      <c r="C2479" t="s">
        <v>108</v>
      </c>
      <c r="D2479" t="s">
        <v>108</v>
      </c>
      <c r="E2479" t="s">
        <v>77</v>
      </c>
      <c r="F2479" t="s">
        <v>53</v>
      </c>
      <c r="G2479" t="s">
        <v>33</v>
      </c>
      <c r="H2479" t="s">
        <v>34</v>
      </c>
      <c r="I2479">
        <v>13763.968419612171</v>
      </c>
      <c r="J2479">
        <v>-13763.968419612171</v>
      </c>
      <c r="K2479">
        <v>284403</v>
      </c>
      <c r="L2479">
        <v>4.8396002924062582</v>
      </c>
      <c r="M2479">
        <v>-4.8396002924062582</v>
      </c>
    </row>
    <row r="2480" spans="1:13" x14ac:dyDescent="0.3">
      <c r="A2480" s="10">
        <v>45016</v>
      </c>
      <c r="B2480" t="s">
        <v>108</v>
      </c>
      <c r="C2480" t="s">
        <v>108</v>
      </c>
      <c r="D2480" t="s">
        <v>108</v>
      </c>
      <c r="E2480" t="s">
        <v>77</v>
      </c>
      <c r="F2480" t="s">
        <v>53</v>
      </c>
      <c r="G2480" t="s">
        <v>35</v>
      </c>
      <c r="H2480" t="s">
        <v>110</v>
      </c>
      <c r="I2480">
        <v>55975.706032987749</v>
      </c>
      <c r="J2480">
        <v>-55975.706032987749</v>
      </c>
      <c r="K2480">
        <v>284403</v>
      </c>
      <c r="L2480">
        <v>19.681826855900869</v>
      </c>
      <c r="M2480">
        <v>-19.681826855900869</v>
      </c>
    </row>
    <row r="2481" spans="1:13" x14ac:dyDescent="0.3">
      <c r="A2481" s="10">
        <v>45016</v>
      </c>
      <c r="B2481" t="s">
        <v>108</v>
      </c>
      <c r="C2481" t="s">
        <v>108</v>
      </c>
      <c r="D2481" t="s">
        <v>108</v>
      </c>
      <c r="E2481" t="s">
        <v>77</v>
      </c>
      <c r="F2481" t="s">
        <v>53</v>
      </c>
      <c r="G2481" t="s">
        <v>36</v>
      </c>
      <c r="H2481" t="s">
        <v>32</v>
      </c>
      <c r="I2481">
        <v>16.750733241799963</v>
      </c>
      <c r="J2481">
        <v>-16.750733241799963</v>
      </c>
      <c r="K2481">
        <v>284403</v>
      </c>
      <c r="L2481">
        <v>5.8897878158106504E-3</v>
      </c>
      <c r="M2481">
        <v>-5.8897878158106504E-3</v>
      </c>
    </row>
    <row r="2482" spans="1:13" x14ac:dyDescent="0.3">
      <c r="A2482" s="10">
        <v>45016</v>
      </c>
      <c r="B2482" t="s">
        <v>108</v>
      </c>
      <c r="C2482" t="s">
        <v>108</v>
      </c>
      <c r="D2482" t="s">
        <v>108</v>
      </c>
      <c r="E2482" t="s">
        <v>77</v>
      </c>
      <c r="F2482" t="s">
        <v>53</v>
      </c>
      <c r="G2482" t="s">
        <v>37</v>
      </c>
      <c r="H2482" t="s">
        <v>34</v>
      </c>
      <c r="I2482">
        <v>55958.955299745947</v>
      </c>
      <c r="J2482">
        <v>-55958.955299745947</v>
      </c>
      <c r="K2482">
        <v>284403</v>
      </c>
      <c r="L2482">
        <v>19.675937068085059</v>
      </c>
      <c r="M2482">
        <v>-19.675937068085059</v>
      </c>
    </row>
    <row r="2483" spans="1:13" x14ac:dyDescent="0.3">
      <c r="A2483" s="10">
        <v>45016</v>
      </c>
      <c r="B2483" t="s">
        <v>108</v>
      </c>
      <c r="C2483" t="s">
        <v>108</v>
      </c>
      <c r="D2483" t="s">
        <v>108</v>
      </c>
      <c r="E2483" t="s">
        <v>77</v>
      </c>
      <c r="F2483" t="s">
        <v>53</v>
      </c>
      <c r="G2483" t="s">
        <v>38</v>
      </c>
      <c r="H2483" t="s">
        <v>39</v>
      </c>
      <c r="I2483">
        <v>0</v>
      </c>
      <c r="J2483">
        <v>0</v>
      </c>
      <c r="K2483">
        <v>284403</v>
      </c>
      <c r="L2483">
        <v>0</v>
      </c>
      <c r="M2483">
        <v>0</v>
      </c>
    </row>
    <row r="2484" spans="1:13" x14ac:dyDescent="0.3">
      <c r="A2484" s="10">
        <v>45016</v>
      </c>
      <c r="B2484" t="s">
        <v>108</v>
      </c>
      <c r="C2484" t="s">
        <v>108</v>
      </c>
      <c r="D2484" t="s">
        <v>108</v>
      </c>
      <c r="E2484" t="s">
        <v>77</v>
      </c>
      <c r="F2484" t="s">
        <v>53</v>
      </c>
      <c r="G2484" t="s">
        <v>40</v>
      </c>
      <c r="H2484" t="s">
        <v>41</v>
      </c>
      <c r="I2484">
        <v>0</v>
      </c>
      <c r="J2484">
        <v>0</v>
      </c>
      <c r="K2484">
        <v>284403</v>
      </c>
      <c r="L2484">
        <v>0</v>
      </c>
      <c r="M2484">
        <v>0</v>
      </c>
    </row>
    <row r="2485" spans="1:13" x14ac:dyDescent="0.3">
      <c r="A2485" s="10">
        <v>45016</v>
      </c>
      <c r="B2485" t="s">
        <v>108</v>
      </c>
      <c r="C2485" t="s">
        <v>108</v>
      </c>
      <c r="D2485" t="s">
        <v>108</v>
      </c>
      <c r="E2485" t="s">
        <v>77</v>
      </c>
      <c r="F2485" t="s">
        <v>53</v>
      </c>
      <c r="G2485" t="s">
        <v>42</v>
      </c>
      <c r="H2485" t="s">
        <v>43</v>
      </c>
      <c r="I2485">
        <v>0</v>
      </c>
      <c r="J2485">
        <v>0</v>
      </c>
      <c r="K2485">
        <v>284403</v>
      </c>
      <c r="L2485">
        <v>0</v>
      </c>
      <c r="M2485">
        <v>0</v>
      </c>
    </row>
    <row r="2486" spans="1:13" x14ac:dyDescent="0.3">
      <c r="A2486" s="10">
        <v>45016</v>
      </c>
      <c r="B2486" t="s">
        <v>108</v>
      </c>
      <c r="C2486" t="s">
        <v>108</v>
      </c>
      <c r="D2486" t="s">
        <v>108</v>
      </c>
      <c r="E2486" t="s">
        <v>77</v>
      </c>
      <c r="F2486" t="s">
        <v>53</v>
      </c>
      <c r="G2486" t="s">
        <v>44</v>
      </c>
      <c r="H2486" t="s">
        <v>45</v>
      </c>
      <c r="I2486">
        <v>0</v>
      </c>
      <c r="J2486">
        <v>0</v>
      </c>
      <c r="K2486">
        <v>284403</v>
      </c>
      <c r="L2486">
        <v>0</v>
      </c>
      <c r="M2486">
        <v>0</v>
      </c>
    </row>
    <row r="2487" spans="1:13" x14ac:dyDescent="0.3">
      <c r="A2487" s="10">
        <v>45016</v>
      </c>
      <c r="B2487" t="s">
        <v>108</v>
      </c>
      <c r="C2487" t="s">
        <v>108</v>
      </c>
      <c r="D2487" t="s">
        <v>108</v>
      </c>
      <c r="E2487" t="s">
        <v>77</v>
      </c>
      <c r="F2487" t="s">
        <v>53</v>
      </c>
      <c r="G2487" t="s">
        <v>46</v>
      </c>
      <c r="H2487" t="s">
        <v>47</v>
      </c>
      <c r="I2487">
        <v>0</v>
      </c>
      <c r="J2487">
        <v>0</v>
      </c>
      <c r="K2487">
        <v>284403</v>
      </c>
      <c r="L2487">
        <v>0</v>
      </c>
      <c r="M2487">
        <v>0</v>
      </c>
    </row>
    <row r="2488" spans="1:13" x14ac:dyDescent="0.3">
      <c r="A2488" s="10">
        <v>45016</v>
      </c>
      <c r="B2488" t="s">
        <v>108</v>
      </c>
      <c r="C2488" t="s">
        <v>108</v>
      </c>
      <c r="D2488" t="s">
        <v>108</v>
      </c>
      <c r="E2488" t="s">
        <v>77</v>
      </c>
      <c r="F2488" t="s">
        <v>53</v>
      </c>
      <c r="G2488" t="s">
        <v>48</v>
      </c>
      <c r="H2488" t="s">
        <v>96</v>
      </c>
      <c r="I2488">
        <v>0</v>
      </c>
      <c r="J2488">
        <v>0</v>
      </c>
      <c r="K2488">
        <v>284403</v>
      </c>
      <c r="L2488">
        <v>0</v>
      </c>
      <c r="M2488">
        <v>0</v>
      </c>
    </row>
    <row r="2489" spans="1:13" x14ac:dyDescent="0.3">
      <c r="A2489" s="10">
        <v>45016</v>
      </c>
      <c r="B2489" t="s">
        <v>108</v>
      </c>
      <c r="C2489" t="s">
        <v>108</v>
      </c>
      <c r="D2489" t="s">
        <v>108</v>
      </c>
      <c r="E2489" t="s">
        <v>77</v>
      </c>
      <c r="F2489" t="s">
        <v>53</v>
      </c>
      <c r="G2489" t="s">
        <v>49</v>
      </c>
      <c r="H2489" t="s">
        <v>56</v>
      </c>
      <c r="I2489">
        <v>12540.904555875</v>
      </c>
      <c r="J2489">
        <v>-12540.904555875</v>
      </c>
      <c r="K2489">
        <v>284403</v>
      </c>
      <c r="L2489">
        <v>4.4095542437579773</v>
      </c>
      <c r="M2489">
        <v>-4.4095542437579773</v>
      </c>
    </row>
    <row r="2490" spans="1:13" x14ac:dyDescent="0.3">
      <c r="A2490" s="10">
        <v>45016</v>
      </c>
      <c r="B2490" t="s">
        <v>108</v>
      </c>
      <c r="C2490" t="s">
        <v>108</v>
      </c>
      <c r="D2490" t="s">
        <v>108</v>
      </c>
      <c r="E2490" t="s">
        <v>77</v>
      </c>
      <c r="F2490" t="s">
        <v>53</v>
      </c>
      <c r="G2490" t="s">
        <v>50</v>
      </c>
      <c r="H2490" t="s">
        <v>51</v>
      </c>
      <c r="I2490">
        <v>151.146547</v>
      </c>
      <c r="J2490">
        <v>-151.146547</v>
      </c>
      <c r="K2490">
        <v>284403</v>
      </c>
      <c r="L2490">
        <v>5.314520135160318E-2</v>
      </c>
      <c r="M2490">
        <v>-5.314520135160318E-2</v>
      </c>
    </row>
    <row r="2491" spans="1:13" x14ac:dyDescent="0.3">
      <c r="A2491" s="10">
        <v>45016</v>
      </c>
      <c r="B2491" t="s">
        <v>108</v>
      </c>
      <c r="C2491" t="s">
        <v>108</v>
      </c>
      <c r="D2491" t="s">
        <v>108</v>
      </c>
      <c r="E2491" t="s">
        <v>77</v>
      </c>
      <c r="F2491" t="s">
        <v>53</v>
      </c>
      <c r="G2491" t="s">
        <v>52</v>
      </c>
      <c r="H2491" t="s">
        <v>57</v>
      </c>
      <c r="I2491">
        <v>12389.758008875</v>
      </c>
      <c r="J2491">
        <v>-12389.758008875</v>
      </c>
      <c r="K2491">
        <v>284403</v>
      </c>
      <c r="L2491">
        <v>4.3564090424063746</v>
      </c>
      <c r="M2491">
        <v>-4.3564090424063746</v>
      </c>
    </row>
    <row r="2492" spans="1:13" x14ac:dyDescent="0.3">
      <c r="A2492" s="10">
        <v>45016</v>
      </c>
      <c r="B2492" t="s">
        <v>108</v>
      </c>
      <c r="C2492" t="s">
        <v>108</v>
      </c>
      <c r="D2492" t="s">
        <v>108</v>
      </c>
      <c r="E2492" t="s">
        <v>77</v>
      </c>
      <c r="F2492" t="s">
        <v>58</v>
      </c>
      <c r="G2492" t="s">
        <v>59</v>
      </c>
      <c r="H2492" t="s">
        <v>60</v>
      </c>
      <c r="I2492">
        <v>-33254.267616075667</v>
      </c>
      <c r="J2492">
        <v>-33254.267616075667</v>
      </c>
      <c r="K2492">
        <v>284403</v>
      </c>
      <c r="L2492">
        <v>-11.692657115457877</v>
      </c>
      <c r="M2492">
        <v>-11.692657115457877</v>
      </c>
    </row>
    <row r="2493" spans="1:13" x14ac:dyDescent="0.3">
      <c r="A2493" s="10">
        <v>45016</v>
      </c>
      <c r="B2493" t="s">
        <v>105</v>
      </c>
      <c r="C2493" t="s">
        <v>105</v>
      </c>
      <c r="D2493" t="s">
        <v>105</v>
      </c>
      <c r="E2493" t="s">
        <v>78</v>
      </c>
      <c r="F2493" t="s">
        <v>12</v>
      </c>
      <c r="G2493" t="s">
        <v>13</v>
      </c>
      <c r="H2493" t="s">
        <v>14</v>
      </c>
      <c r="I2493">
        <v>241650.60338649299</v>
      </c>
      <c r="J2493">
        <v>241650.60338649299</v>
      </c>
      <c r="K2493">
        <v>284403</v>
      </c>
      <c r="L2493">
        <v>84.96767030815181</v>
      </c>
      <c r="M2493">
        <v>84.96767030815181</v>
      </c>
    </row>
    <row r="2494" spans="1:13" x14ac:dyDescent="0.3">
      <c r="A2494" s="10">
        <v>45016</v>
      </c>
      <c r="B2494" t="s">
        <v>105</v>
      </c>
      <c r="C2494" t="s">
        <v>105</v>
      </c>
      <c r="D2494" t="s">
        <v>105</v>
      </c>
      <c r="E2494" t="s">
        <v>78</v>
      </c>
      <c r="F2494" t="s">
        <v>12</v>
      </c>
      <c r="G2494" t="s">
        <v>15</v>
      </c>
      <c r="H2494" t="s">
        <v>16</v>
      </c>
      <c r="I2494">
        <v>0</v>
      </c>
      <c r="J2494">
        <v>0</v>
      </c>
      <c r="K2494">
        <v>284403</v>
      </c>
      <c r="L2494">
        <v>0</v>
      </c>
      <c r="M2494">
        <v>0</v>
      </c>
    </row>
    <row r="2495" spans="1:13" x14ac:dyDescent="0.3">
      <c r="A2495" s="10">
        <v>45016</v>
      </c>
      <c r="B2495" t="s">
        <v>105</v>
      </c>
      <c r="C2495" t="s">
        <v>105</v>
      </c>
      <c r="D2495" t="s">
        <v>105</v>
      </c>
      <c r="E2495" t="s">
        <v>78</v>
      </c>
      <c r="F2495" t="s">
        <v>12</v>
      </c>
      <c r="G2495" t="s">
        <v>17</v>
      </c>
      <c r="H2495" t="s">
        <v>18</v>
      </c>
      <c r="I2495">
        <v>0</v>
      </c>
      <c r="J2495">
        <v>0</v>
      </c>
      <c r="K2495">
        <v>284403</v>
      </c>
      <c r="L2495">
        <v>0</v>
      </c>
      <c r="M2495">
        <v>0</v>
      </c>
    </row>
    <row r="2496" spans="1:13" x14ac:dyDescent="0.3">
      <c r="A2496" s="10">
        <v>45016</v>
      </c>
      <c r="B2496" t="s">
        <v>105</v>
      </c>
      <c r="C2496" t="s">
        <v>105</v>
      </c>
      <c r="D2496" t="s">
        <v>105</v>
      </c>
      <c r="E2496" t="s">
        <v>78</v>
      </c>
      <c r="F2496" t="s">
        <v>12</v>
      </c>
      <c r="G2496" t="s">
        <v>19</v>
      </c>
      <c r="H2496" t="s">
        <v>20</v>
      </c>
      <c r="I2496">
        <v>0</v>
      </c>
      <c r="J2496">
        <v>0</v>
      </c>
      <c r="K2496">
        <v>284403</v>
      </c>
      <c r="L2496">
        <v>0</v>
      </c>
      <c r="M2496">
        <v>0</v>
      </c>
    </row>
    <row r="2497" spans="1:13" x14ac:dyDescent="0.3">
      <c r="A2497" s="10">
        <v>45016</v>
      </c>
      <c r="B2497" t="s">
        <v>105</v>
      </c>
      <c r="C2497" t="s">
        <v>105</v>
      </c>
      <c r="D2497" t="s">
        <v>105</v>
      </c>
      <c r="E2497" t="s">
        <v>78</v>
      </c>
      <c r="F2497" t="s">
        <v>12</v>
      </c>
      <c r="G2497" t="s">
        <v>21</v>
      </c>
      <c r="H2497" t="s">
        <v>22</v>
      </c>
      <c r="I2497">
        <v>89326.112283206196</v>
      </c>
      <c r="J2497">
        <v>89326.112283206196</v>
      </c>
      <c r="K2497">
        <v>284403</v>
      </c>
      <c r="L2497">
        <v>31.408287635224031</v>
      </c>
      <c r="M2497">
        <v>31.408287635224031</v>
      </c>
    </row>
    <row r="2498" spans="1:13" x14ac:dyDescent="0.3">
      <c r="A2498" s="10">
        <v>45016</v>
      </c>
      <c r="B2498" t="s">
        <v>105</v>
      </c>
      <c r="C2498" t="s">
        <v>105</v>
      </c>
      <c r="D2498" t="s">
        <v>105</v>
      </c>
      <c r="E2498" t="s">
        <v>78</v>
      </c>
      <c r="F2498" t="s">
        <v>12</v>
      </c>
      <c r="G2498" t="s">
        <v>23</v>
      </c>
      <c r="H2498" t="s">
        <v>24</v>
      </c>
      <c r="I2498">
        <v>26564.054283146186</v>
      </c>
      <c r="J2498">
        <v>26564.054283146186</v>
      </c>
      <c r="K2498">
        <v>284403</v>
      </c>
      <c r="L2498">
        <v>9.340286242812553</v>
      </c>
      <c r="M2498">
        <v>9.340286242812553</v>
      </c>
    </row>
    <row r="2499" spans="1:13" x14ac:dyDescent="0.3">
      <c r="A2499" s="10">
        <v>45016</v>
      </c>
      <c r="B2499" t="s">
        <v>105</v>
      </c>
      <c r="C2499" t="s">
        <v>105</v>
      </c>
      <c r="D2499" t="s">
        <v>105</v>
      </c>
      <c r="E2499" t="s">
        <v>78</v>
      </c>
      <c r="F2499" t="s">
        <v>12</v>
      </c>
      <c r="G2499" t="s">
        <v>25</v>
      </c>
      <c r="H2499" t="s">
        <v>26</v>
      </c>
      <c r="I2499">
        <v>24224.413760060001</v>
      </c>
      <c r="J2499">
        <v>24224.413760060001</v>
      </c>
      <c r="K2499">
        <v>284403</v>
      </c>
      <c r="L2499">
        <v>8.5176365087780361</v>
      </c>
      <c r="M2499">
        <v>8.5176365087780361</v>
      </c>
    </row>
    <row r="2500" spans="1:13" x14ac:dyDescent="0.3">
      <c r="A2500" s="10">
        <v>45016</v>
      </c>
      <c r="B2500" t="s">
        <v>105</v>
      </c>
      <c r="C2500" t="s">
        <v>105</v>
      </c>
      <c r="D2500" t="s">
        <v>105</v>
      </c>
      <c r="E2500" t="s">
        <v>78</v>
      </c>
      <c r="F2500" t="s">
        <v>12</v>
      </c>
      <c r="G2500" t="s">
        <v>27</v>
      </c>
      <c r="H2500" t="s">
        <v>28</v>
      </c>
      <c r="I2500">
        <v>38537.644240000009</v>
      </c>
      <c r="J2500">
        <v>38537.644240000009</v>
      </c>
      <c r="K2500">
        <v>284403</v>
      </c>
      <c r="L2500">
        <v>13.55036488363344</v>
      </c>
      <c r="M2500">
        <v>13.55036488363344</v>
      </c>
    </row>
    <row r="2501" spans="1:13" x14ac:dyDescent="0.3">
      <c r="A2501" s="10">
        <v>45016</v>
      </c>
      <c r="B2501" t="s">
        <v>105</v>
      </c>
      <c r="C2501" t="s">
        <v>105</v>
      </c>
      <c r="D2501" t="s">
        <v>105</v>
      </c>
      <c r="E2501" t="s">
        <v>78</v>
      </c>
      <c r="F2501" t="s">
        <v>12</v>
      </c>
      <c r="G2501" t="s">
        <v>29</v>
      </c>
      <c r="H2501" t="s">
        <v>30</v>
      </c>
      <c r="I2501">
        <v>0</v>
      </c>
      <c r="J2501">
        <v>0</v>
      </c>
      <c r="K2501">
        <v>284403</v>
      </c>
      <c r="L2501">
        <v>0</v>
      </c>
      <c r="M2501">
        <v>0</v>
      </c>
    </row>
    <row r="2502" spans="1:13" x14ac:dyDescent="0.3">
      <c r="A2502" s="10">
        <v>45016</v>
      </c>
      <c r="B2502" t="s">
        <v>105</v>
      </c>
      <c r="C2502" t="s">
        <v>105</v>
      </c>
      <c r="D2502" t="s">
        <v>105</v>
      </c>
      <c r="E2502" t="s">
        <v>78</v>
      </c>
      <c r="F2502" t="s">
        <v>12</v>
      </c>
      <c r="G2502" t="s">
        <v>31</v>
      </c>
      <c r="H2502" t="s">
        <v>32</v>
      </c>
      <c r="I2502">
        <v>0</v>
      </c>
      <c r="J2502">
        <v>0</v>
      </c>
      <c r="K2502">
        <v>284403</v>
      </c>
      <c r="L2502">
        <v>0</v>
      </c>
      <c r="M2502">
        <v>0</v>
      </c>
    </row>
    <row r="2503" spans="1:13" x14ac:dyDescent="0.3">
      <c r="A2503" s="10">
        <v>45016</v>
      </c>
      <c r="B2503" t="s">
        <v>105</v>
      </c>
      <c r="C2503" t="s">
        <v>105</v>
      </c>
      <c r="D2503" t="s">
        <v>105</v>
      </c>
      <c r="E2503" t="s">
        <v>78</v>
      </c>
      <c r="F2503" t="s">
        <v>12</v>
      </c>
      <c r="G2503" t="s">
        <v>33</v>
      </c>
      <c r="H2503" t="s">
        <v>34</v>
      </c>
      <c r="I2503">
        <v>0</v>
      </c>
      <c r="J2503">
        <v>0</v>
      </c>
      <c r="K2503">
        <v>284403</v>
      </c>
      <c r="L2503">
        <v>0</v>
      </c>
      <c r="M2503">
        <v>0</v>
      </c>
    </row>
    <row r="2504" spans="1:13" x14ac:dyDescent="0.3">
      <c r="A2504" s="10">
        <v>45016</v>
      </c>
      <c r="B2504" t="s">
        <v>105</v>
      </c>
      <c r="C2504" t="s">
        <v>105</v>
      </c>
      <c r="D2504" t="s">
        <v>105</v>
      </c>
      <c r="E2504" t="s">
        <v>78</v>
      </c>
      <c r="F2504" t="s">
        <v>12</v>
      </c>
      <c r="G2504" t="s">
        <v>35</v>
      </c>
      <c r="H2504" t="s">
        <v>110</v>
      </c>
      <c r="I2504">
        <v>367.00872200000003</v>
      </c>
      <c r="J2504">
        <v>367.00872200000003</v>
      </c>
      <c r="K2504">
        <v>284403</v>
      </c>
      <c r="L2504">
        <v>0.1290453061324951</v>
      </c>
      <c r="M2504">
        <v>0.1290453061324951</v>
      </c>
    </row>
    <row r="2505" spans="1:13" x14ac:dyDescent="0.3">
      <c r="A2505" s="10">
        <v>45016</v>
      </c>
      <c r="B2505" t="s">
        <v>105</v>
      </c>
      <c r="C2505" t="s">
        <v>105</v>
      </c>
      <c r="D2505" t="s">
        <v>105</v>
      </c>
      <c r="E2505" t="s">
        <v>78</v>
      </c>
      <c r="F2505" t="s">
        <v>12</v>
      </c>
      <c r="G2505" t="s">
        <v>36</v>
      </c>
      <c r="H2505" t="s">
        <v>32</v>
      </c>
      <c r="I2505">
        <v>78.273160795860321</v>
      </c>
      <c r="J2505">
        <v>78.273160795860321</v>
      </c>
      <c r="K2505">
        <v>284403</v>
      </c>
      <c r="L2505">
        <v>2.7521918121770978E-2</v>
      </c>
      <c r="M2505">
        <v>2.7521918121770978E-2</v>
      </c>
    </row>
    <row r="2506" spans="1:13" x14ac:dyDescent="0.3">
      <c r="A2506" s="10">
        <v>45016</v>
      </c>
      <c r="B2506" t="s">
        <v>105</v>
      </c>
      <c r="C2506" t="s">
        <v>105</v>
      </c>
      <c r="D2506" t="s">
        <v>105</v>
      </c>
      <c r="E2506" t="s">
        <v>78</v>
      </c>
      <c r="F2506" t="s">
        <v>12</v>
      </c>
      <c r="G2506" t="s">
        <v>37</v>
      </c>
      <c r="H2506" t="s">
        <v>34</v>
      </c>
      <c r="I2506">
        <v>288.73556120413969</v>
      </c>
      <c r="J2506">
        <v>288.73556120413969</v>
      </c>
      <c r="K2506">
        <v>284403</v>
      </c>
      <c r="L2506">
        <v>0.10152338801072411</v>
      </c>
      <c r="M2506">
        <v>0.10152338801072411</v>
      </c>
    </row>
    <row r="2507" spans="1:13" x14ac:dyDescent="0.3">
      <c r="A2507" s="10">
        <v>45016</v>
      </c>
      <c r="B2507" t="s">
        <v>105</v>
      </c>
      <c r="C2507" t="s">
        <v>105</v>
      </c>
      <c r="D2507" t="s">
        <v>105</v>
      </c>
      <c r="E2507" t="s">
        <v>78</v>
      </c>
      <c r="F2507" t="s">
        <v>12</v>
      </c>
      <c r="G2507" t="s">
        <v>38</v>
      </c>
      <c r="H2507" t="s">
        <v>39</v>
      </c>
      <c r="I2507">
        <v>140727.57533686378</v>
      </c>
      <c r="J2507">
        <v>140727.57533686378</v>
      </c>
      <c r="K2507">
        <v>284403</v>
      </c>
      <c r="L2507">
        <v>49.481747849658333</v>
      </c>
      <c r="M2507">
        <v>49.481747849658333</v>
      </c>
    </row>
    <row r="2508" spans="1:13" x14ac:dyDescent="0.3">
      <c r="A2508" s="10">
        <v>45016</v>
      </c>
      <c r="B2508" t="s">
        <v>105</v>
      </c>
      <c r="C2508" t="s">
        <v>105</v>
      </c>
      <c r="D2508" t="s">
        <v>105</v>
      </c>
      <c r="E2508" t="s">
        <v>78</v>
      </c>
      <c r="F2508" t="s">
        <v>12</v>
      </c>
      <c r="G2508" t="s">
        <v>40</v>
      </c>
      <c r="H2508" t="s">
        <v>41</v>
      </c>
      <c r="I2508">
        <v>1709.8463441929794</v>
      </c>
      <c r="J2508">
        <v>1709.8463441929794</v>
      </c>
      <c r="K2508">
        <v>284403</v>
      </c>
      <c r="L2508">
        <v>0.60120545289359795</v>
      </c>
      <c r="M2508">
        <v>0.60120545289359795</v>
      </c>
    </row>
    <row r="2509" spans="1:13" x14ac:dyDescent="0.3">
      <c r="A2509" s="10">
        <v>45016</v>
      </c>
      <c r="B2509" t="s">
        <v>105</v>
      </c>
      <c r="C2509" t="s">
        <v>105</v>
      </c>
      <c r="D2509" t="s">
        <v>105</v>
      </c>
      <c r="E2509" t="s">
        <v>78</v>
      </c>
      <c r="F2509" t="s">
        <v>12</v>
      </c>
      <c r="G2509" t="s">
        <v>42</v>
      </c>
      <c r="H2509" t="s">
        <v>43</v>
      </c>
      <c r="I2509">
        <v>1153.7052431929794</v>
      </c>
      <c r="J2509">
        <v>1153.7052431929794</v>
      </c>
      <c r="K2509">
        <v>284403</v>
      </c>
      <c r="L2509">
        <v>0.40565860528650516</v>
      </c>
      <c r="M2509">
        <v>0.40565860528650516</v>
      </c>
    </row>
    <row r="2510" spans="1:13" x14ac:dyDescent="0.3">
      <c r="A2510" s="10">
        <v>45016</v>
      </c>
      <c r="B2510" t="s">
        <v>105</v>
      </c>
      <c r="C2510" t="s">
        <v>105</v>
      </c>
      <c r="D2510" t="s">
        <v>105</v>
      </c>
      <c r="E2510" t="s">
        <v>78</v>
      </c>
      <c r="F2510" t="s">
        <v>12</v>
      </c>
      <c r="G2510" t="s">
        <v>44</v>
      </c>
      <c r="H2510" t="s">
        <v>45</v>
      </c>
      <c r="I2510">
        <v>556.14110100000005</v>
      </c>
      <c r="J2510">
        <v>556.14110100000005</v>
      </c>
      <c r="K2510">
        <v>284403</v>
      </c>
      <c r="L2510">
        <v>0.19554684760709276</v>
      </c>
      <c r="M2510">
        <v>0.19554684760709276</v>
      </c>
    </row>
    <row r="2511" spans="1:13" x14ac:dyDescent="0.3">
      <c r="A2511" s="10">
        <v>45016</v>
      </c>
      <c r="B2511" t="s">
        <v>105</v>
      </c>
      <c r="C2511" t="s">
        <v>105</v>
      </c>
      <c r="D2511" t="s">
        <v>105</v>
      </c>
      <c r="E2511" t="s">
        <v>78</v>
      </c>
      <c r="F2511" t="s">
        <v>12</v>
      </c>
      <c r="G2511" t="s">
        <v>46</v>
      </c>
      <c r="H2511" t="s">
        <v>47</v>
      </c>
      <c r="I2511">
        <v>0</v>
      </c>
      <c r="J2511">
        <v>0</v>
      </c>
      <c r="K2511">
        <v>284403</v>
      </c>
      <c r="L2511">
        <v>0</v>
      </c>
      <c r="M2511">
        <v>0</v>
      </c>
    </row>
    <row r="2512" spans="1:13" x14ac:dyDescent="0.3">
      <c r="A2512" s="10">
        <v>45016</v>
      </c>
      <c r="B2512" t="s">
        <v>105</v>
      </c>
      <c r="C2512" t="s">
        <v>105</v>
      </c>
      <c r="D2512" t="s">
        <v>105</v>
      </c>
      <c r="E2512" t="s">
        <v>78</v>
      </c>
      <c r="F2512" t="s">
        <v>12</v>
      </c>
      <c r="G2512" t="s">
        <v>48</v>
      </c>
      <c r="H2512" t="s">
        <v>96</v>
      </c>
      <c r="I2512">
        <v>0</v>
      </c>
      <c r="J2512">
        <v>0</v>
      </c>
      <c r="K2512">
        <v>284403</v>
      </c>
      <c r="L2512">
        <v>0</v>
      </c>
      <c r="M2512">
        <v>0</v>
      </c>
    </row>
    <row r="2513" spans="1:13" x14ac:dyDescent="0.3">
      <c r="A2513" s="10">
        <v>45016</v>
      </c>
      <c r="B2513" t="s">
        <v>105</v>
      </c>
      <c r="C2513" t="s">
        <v>105</v>
      </c>
      <c r="D2513" t="s">
        <v>105</v>
      </c>
      <c r="E2513" t="s">
        <v>78</v>
      </c>
      <c r="F2513" t="s">
        <v>12</v>
      </c>
      <c r="G2513" t="s">
        <v>49</v>
      </c>
      <c r="H2513" t="s">
        <v>104</v>
      </c>
      <c r="I2513">
        <v>9520.0607002300239</v>
      </c>
      <c r="J2513">
        <v>9520.0607002300239</v>
      </c>
      <c r="K2513">
        <v>284403</v>
      </c>
      <c r="L2513">
        <v>3.3473840642433537</v>
      </c>
      <c r="M2513">
        <v>3.3473840642433537</v>
      </c>
    </row>
    <row r="2514" spans="1:13" x14ac:dyDescent="0.3">
      <c r="A2514" s="10">
        <v>45016</v>
      </c>
      <c r="B2514" t="s">
        <v>105</v>
      </c>
      <c r="C2514" t="s">
        <v>105</v>
      </c>
      <c r="D2514" t="s">
        <v>105</v>
      </c>
      <c r="E2514" t="s">
        <v>78</v>
      </c>
      <c r="F2514" t="s">
        <v>12</v>
      </c>
      <c r="G2514" t="s">
        <v>50</v>
      </c>
      <c r="H2514" t="s">
        <v>51</v>
      </c>
      <c r="I2514">
        <v>298.57966715349994</v>
      </c>
      <c r="J2514">
        <v>298.57966715349994</v>
      </c>
      <c r="K2514">
        <v>284403</v>
      </c>
      <c r="L2514">
        <v>0.10498471083409808</v>
      </c>
      <c r="M2514">
        <v>0.10498471083409808</v>
      </c>
    </row>
    <row r="2515" spans="1:13" x14ac:dyDescent="0.3">
      <c r="A2515" s="10">
        <v>45016</v>
      </c>
      <c r="B2515" t="s">
        <v>105</v>
      </c>
      <c r="C2515" t="s">
        <v>105</v>
      </c>
      <c r="D2515" t="s">
        <v>105</v>
      </c>
      <c r="E2515" t="s">
        <v>78</v>
      </c>
      <c r="F2515" t="s">
        <v>12</v>
      </c>
      <c r="G2515" t="s">
        <v>52</v>
      </c>
      <c r="H2515" t="s">
        <v>106</v>
      </c>
      <c r="I2515">
        <v>9221.4810330765231</v>
      </c>
      <c r="J2515">
        <v>9221.4810330765231</v>
      </c>
      <c r="K2515">
        <v>284403</v>
      </c>
      <c r="L2515">
        <v>3.2423993534092546</v>
      </c>
      <c r="M2515">
        <v>3.2423993534092546</v>
      </c>
    </row>
    <row r="2516" spans="1:13" x14ac:dyDescent="0.3">
      <c r="A2516" s="10">
        <v>45016</v>
      </c>
      <c r="B2516" t="s">
        <v>105</v>
      </c>
      <c r="C2516" t="s">
        <v>105</v>
      </c>
      <c r="D2516" t="s">
        <v>105</v>
      </c>
      <c r="E2516" t="s">
        <v>78</v>
      </c>
      <c r="F2516" t="s">
        <v>53</v>
      </c>
      <c r="G2516" t="s">
        <v>54</v>
      </c>
      <c r="H2516" t="s">
        <v>55</v>
      </c>
      <c r="I2516">
        <v>41979.474220498618</v>
      </c>
      <c r="J2516">
        <v>-41979.474220498618</v>
      </c>
      <c r="K2516">
        <v>284403</v>
      </c>
      <c r="L2516">
        <v>14.760559565299458</v>
      </c>
      <c r="M2516">
        <v>-14.760559565299458</v>
      </c>
    </row>
    <row r="2517" spans="1:13" x14ac:dyDescent="0.3">
      <c r="A2517" s="10">
        <v>45016</v>
      </c>
      <c r="B2517" t="s">
        <v>105</v>
      </c>
      <c r="C2517" t="s">
        <v>105</v>
      </c>
      <c r="D2517" t="s">
        <v>105</v>
      </c>
      <c r="E2517" t="s">
        <v>78</v>
      </c>
      <c r="F2517" t="s">
        <v>53</v>
      </c>
      <c r="G2517" t="s">
        <v>15</v>
      </c>
      <c r="H2517" t="s">
        <v>16</v>
      </c>
      <c r="I2517">
        <v>0</v>
      </c>
      <c r="J2517">
        <v>0</v>
      </c>
      <c r="K2517">
        <v>284403</v>
      </c>
      <c r="L2517">
        <v>0</v>
      </c>
      <c r="M2517">
        <v>0</v>
      </c>
    </row>
    <row r="2518" spans="1:13" x14ac:dyDescent="0.3">
      <c r="A2518" s="10">
        <v>45016</v>
      </c>
      <c r="B2518" t="s">
        <v>105</v>
      </c>
      <c r="C2518" t="s">
        <v>105</v>
      </c>
      <c r="D2518" t="s">
        <v>105</v>
      </c>
      <c r="E2518" t="s">
        <v>78</v>
      </c>
      <c r="F2518" t="s">
        <v>53</v>
      </c>
      <c r="G2518" t="s">
        <v>17</v>
      </c>
      <c r="H2518" t="s">
        <v>18</v>
      </c>
      <c r="I2518">
        <v>0</v>
      </c>
      <c r="J2518">
        <v>0</v>
      </c>
      <c r="K2518">
        <v>284403</v>
      </c>
      <c r="L2518">
        <v>0</v>
      </c>
      <c r="M2518">
        <v>0</v>
      </c>
    </row>
    <row r="2519" spans="1:13" x14ac:dyDescent="0.3">
      <c r="A2519" s="10">
        <v>45016</v>
      </c>
      <c r="B2519" t="s">
        <v>105</v>
      </c>
      <c r="C2519" t="s">
        <v>105</v>
      </c>
      <c r="D2519" t="s">
        <v>105</v>
      </c>
      <c r="E2519" t="s">
        <v>78</v>
      </c>
      <c r="F2519" t="s">
        <v>53</v>
      </c>
      <c r="G2519" t="s">
        <v>19</v>
      </c>
      <c r="H2519" t="s">
        <v>20</v>
      </c>
      <c r="I2519">
        <v>0</v>
      </c>
      <c r="J2519">
        <v>0</v>
      </c>
      <c r="K2519">
        <v>284403</v>
      </c>
      <c r="L2519">
        <v>0</v>
      </c>
      <c r="M2519">
        <v>0</v>
      </c>
    </row>
    <row r="2520" spans="1:13" x14ac:dyDescent="0.3">
      <c r="A2520" s="10">
        <v>45016</v>
      </c>
      <c r="B2520" t="s">
        <v>105</v>
      </c>
      <c r="C2520" t="s">
        <v>105</v>
      </c>
      <c r="D2520" t="s">
        <v>105</v>
      </c>
      <c r="E2520" t="s">
        <v>78</v>
      </c>
      <c r="F2520" t="s">
        <v>53</v>
      </c>
      <c r="G2520" t="s">
        <v>21</v>
      </c>
      <c r="H2520" t="s">
        <v>22</v>
      </c>
      <c r="I2520">
        <v>0</v>
      </c>
      <c r="J2520">
        <v>0</v>
      </c>
      <c r="K2520">
        <v>284403</v>
      </c>
      <c r="L2520">
        <v>0</v>
      </c>
      <c r="M2520">
        <v>0</v>
      </c>
    </row>
    <row r="2521" spans="1:13" x14ac:dyDescent="0.3">
      <c r="A2521" s="10">
        <v>45016</v>
      </c>
      <c r="B2521" t="s">
        <v>105</v>
      </c>
      <c r="C2521" t="s">
        <v>105</v>
      </c>
      <c r="D2521" t="s">
        <v>105</v>
      </c>
      <c r="E2521" t="s">
        <v>78</v>
      </c>
      <c r="F2521" t="s">
        <v>53</v>
      </c>
      <c r="G2521" t="s">
        <v>23</v>
      </c>
      <c r="H2521" t="s">
        <v>24</v>
      </c>
      <c r="I2521">
        <v>0</v>
      </c>
      <c r="J2521">
        <v>0</v>
      </c>
      <c r="K2521">
        <v>284403</v>
      </c>
      <c r="L2521">
        <v>0</v>
      </c>
      <c r="M2521">
        <v>0</v>
      </c>
    </row>
    <row r="2522" spans="1:13" x14ac:dyDescent="0.3">
      <c r="A2522" s="10">
        <v>45016</v>
      </c>
      <c r="B2522" t="s">
        <v>105</v>
      </c>
      <c r="C2522" t="s">
        <v>105</v>
      </c>
      <c r="D2522" t="s">
        <v>105</v>
      </c>
      <c r="E2522" t="s">
        <v>78</v>
      </c>
      <c r="F2522" t="s">
        <v>53</v>
      </c>
      <c r="G2522" t="s">
        <v>25</v>
      </c>
      <c r="H2522" t="s">
        <v>26</v>
      </c>
      <c r="I2522">
        <v>0</v>
      </c>
      <c r="J2522">
        <v>0</v>
      </c>
      <c r="K2522">
        <v>284403</v>
      </c>
      <c r="L2522">
        <v>0</v>
      </c>
      <c r="M2522">
        <v>0</v>
      </c>
    </row>
    <row r="2523" spans="1:13" x14ac:dyDescent="0.3">
      <c r="A2523" s="10">
        <v>45016</v>
      </c>
      <c r="B2523" t="s">
        <v>105</v>
      </c>
      <c r="C2523" t="s">
        <v>105</v>
      </c>
      <c r="D2523" t="s">
        <v>105</v>
      </c>
      <c r="E2523" t="s">
        <v>78</v>
      </c>
      <c r="F2523" t="s">
        <v>53</v>
      </c>
      <c r="G2523" t="s">
        <v>27</v>
      </c>
      <c r="H2523" t="s">
        <v>28</v>
      </c>
      <c r="I2523">
        <v>0</v>
      </c>
      <c r="J2523">
        <v>0</v>
      </c>
      <c r="K2523">
        <v>284403</v>
      </c>
      <c r="L2523">
        <v>0</v>
      </c>
      <c r="M2523">
        <v>0</v>
      </c>
    </row>
    <row r="2524" spans="1:13" x14ac:dyDescent="0.3">
      <c r="A2524" s="10">
        <v>45016</v>
      </c>
      <c r="B2524" t="s">
        <v>105</v>
      </c>
      <c r="C2524" t="s">
        <v>105</v>
      </c>
      <c r="D2524" t="s">
        <v>105</v>
      </c>
      <c r="E2524" t="s">
        <v>78</v>
      </c>
      <c r="F2524" t="s">
        <v>53</v>
      </c>
      <c r="G2524" t="s">
        <v>29</v>
      </c>
      <c r="H2524" t="s">
        <v>30</v>
      </c>
      <c r="I2524">
        <v>0</v>
      </c>
      <c r="J2524">
        <v>0</v>
      </c>
      <c r="K2524">
        <v>284403</v>
      </c>
      <c r="L2524">
        <v>0</v>
      </c>
      <c r="M2524">
        <v>0</v>
      </c>
    </row>
    <row r="2525" spans="1:13" x14ac:dyDescent="0.3">
      <c r="A2525" s="10">
        <v>45016</v>
      </c>
      <c r="B2525" t="s">
        <v>105</v>
      </c>
      <c r="C2525" t="s">
        <v>105</v>
      </c>
      <c r="D2525" t="s">
        <v>105</v>
      </c>
      <c r="E2525" t="s">
        <v>78</v>
      </c>
      <c r="F2525" t="s">
        <v>53</v>
      </c>
      <c r="G2525" t="s">
        <v>31</v>
      </c>
      <c r="H2525" t="s">
        <v>32</v>
      </c>
      <c r="I2525">
        <v>0</v>
      </c>
      <c r="J2525">
        <v>0</v>
      </c>
      <c r="K2525">
        <v>284403</v>
      </c>
      <c r="L2525">
        <v>0</v>
      </c>
      <c r="M2525">
        <v>0</v>
      </c>
    </row>
    <row r="2526" spans="1:13" x14ac:dyDescent="0.3">
      <c r="A2526" s="10">
        <v>45016</v>
      </c>
      <c r="B2526" t="s">
        <v>105</v>
      </c>
      <c r="C2526" t="s">
        <v>105</v>
      </c>
      <c r="D2526" t="s">
        <v>105</v>
      </c>
      <c r="E2526" t="s">
        <v>78</v>
      </c>
      <c r="F2526" t="s">
        <v>53</v>
      </c>
      <c r="G2526" t="s">
        <v>33</v>
      </c>
      <c r="H2526" t="s">
        <v>34</v>
      </c>
      <c r="I2526">
        <v>0</v>
      </c>
      <c r="J2526">
        <v>0</v>
      </c>
      <c r="K2526">
        <v>284403</v>
      </c>
      <c r="L2526">
        <v>0</v>
      </c>
      <c r="M2526">
        <v>0</v>
      </c>
    </row>
    <row r="2527" spans="1:13" x14ac:dyDescent="0.3">
      <c r="A2527" s="10">
        <v>45016</v>
      </c>
      <c r="B2527" t="s">
        <v>105</v>
      </c>
      <c r="C2527" t="s">
        <v>105</v>
      </c>
      <c r="D2527" t="s">
        <v>105</v>
      </c>
      <c r="E2527" t="s">
        <v>78</v>
      </c>
      <c r="F2527" t="s">
        <v>53</v>
      </c>
      <c r="G2527" t="s">
        <v>35</v>
      </c>
      <c r="H2527" t="s">
        <v>110</v>
      </c>
      <c r="I2527">
        <v>37853.031756228826</v>
      </c>
      <c r="J2527">
        <v>-37853.031756228826</v>
      </c>
      <c r="K2527">
        <v>284403</v>
      </c>
      <c r="L2527">
        <v>13.30964573377525</v>
      </c>
      <c r="M2527">
        <v>-13.30964573377525</v>
      </c>
    </row>
    <row r="2528" spans="1:13" x14ac:dyDescent="0.3">
      <c r="A2528" s="10">
        <v>45016</v>
      </c>
      <c r="B2528" t="s">
        <v>105</v>
      </c>
      <c r="C2528" t="s">
        <v>105</v>
      </c>
      <c r="D2528" t="s">
        <v>105</v>
      </c>
      <c r="E2528" t="s">
        <v>78</v>
      </c>
      <c r="F2528" t="s">
        <v>53</v>
      </c>
      <c r="G2528" t="s">
        <v>36</v>
      </c>
      <c r="H2528" t="s">
        <v>32</v>
      </c>
      <c r="I2528">
        <v>11745.385392404774</v>
      </c>
      <c r="J2528">
        <v>-11745.385392404774</v>
      </c>
      <c r="K2528">
        <v>284403</v>
      </c>
      <c r="L2528">
        <v>4.1298387824336498</v>
      </c>
      <c r="M2528">
        <v>-4.1298387824336498</v>
      </c>
    </row>
    <row r="2529" spans="1:13" x14ac:dyDescent="0.3">
      <c r="A2529" s="10">
        <v>45016</v>
      </c>
      <c r="B2529" t="s">
        <v>105</v>
      </c>
      <c r="C2529" t="s">
        <v>105</v>
      </c>
      <c r="D2529" t="s">
        <v>105</v>
      </c>
      <c r="E2529" t="s">
        <v>78</v>
      </c>
      <c r="F2529" t="s">
        <v>53</v>
      </c>
      <c r="G2529" t="s">
        <v>37</v>
      </c>
      <c r="H2529" t="s">
        <v>34</v>
      </c>
      <c r="I2529">
        <v>26107.646363824049</v>
      </c>
      <c r="J2529">
        <v>-26107.646363824049</v>
      </c>
      <c r="K2529">
        <v>284403</v>
      </c>
      <c r="L2529">
        <v>9.1798069513416003</v>
      </c>
      <c r="M2529">
        <v>-9.1798069513416003</v>
      </c>
    </row>
    <row r="2530" spans="1:13" x14ac:dyDescent="0.3">
      <c r="A2530" s="10">
        <v>45016</v>
      </c>
      <c r="B2530" t="s">
        <v>105</v>
      </c>
      <c r="C2530" t="s">
        <v>105</v>
      </c>
      <c r="D2530" t="s">
        <v>105</v>
      </c>
      <c r="E2530" t="s">
        <v>78</v>
      </c>
      <c r="F2530" t="s">
        <v>53</v>
      </c>
      <c r="G2530" t="s">
        <v>38</v>
      </c>
      <c r="H2530" t="s">
        <v>39</v>
      </c>
      <c r="I2530">
        <v>0</v>
      </c>
      <c r="J2530">
        <v>0</v>
      </c>
      <c r="K2530">
        <v>284403</v>
      </c>
      <c r="L2530">
        <v>0</v>
      </c>
      <c r="M2530">
        <v>0</v>
      </c>
    </row>
    <row r="2531" spans="1:13" x14ac:dyDescent="0.3">
      <c r="A2531" s="10">
        <v>45016</v>
      </c>
      <c r="B2531" t="s">
        <v>105</v>
      </c>
      <c r="C2531" t="s">
        <v>105</v>
      </c>
      <c r="D2531" t="s">
        <v>105</v>
      </c>
      <c r="E2531" t="s">
        <v>78</v>
      </c>
      <c r="F2531" t="s">
        <v>53</v>
      </c>
      <c r="G2531" t="s">
        <v>40</v>
      </c>
      <c r="H2531" t="s">
        <v>41</v>
      </c>
      <c r="I2531">
        <v>0</v>
      </c>
      <c r="J2531">
        <v>0</v>
      </c>
      <c r="K2531">
        <v>284403</v>
      </c>
      <c r="L2531">
        <v>0</v>
      </c>
      <c r="M2531">
        <v>0</v>
      </c>
    </row>
    <row r="2532" spans="1:13" x14ac:dyDescent="0.3">
      <c r="A2532" s="10">
        <v>45016</v>
      </c>
      <c r="B2532" t="s">
        <v>105</v>
      </c>
      <c r="C2532" t="s">
        <v>105</v>
      </c>
      <c r="D2532" t="s">
        <v>105</v>
      </c>
      <c r="E2532" t="s">
        <v>78</v>
      </c>
      <c r="F2532" t="s">
        <v>53</v>
      </c>
      <c r="G2532" t="s">
        <v>42</v>
      </c>
      <c r="H2532" t="s">
        <v>43</v>
      </c>
      <c r="I2532">
        <v>0</v>
      </c>
      <c r="J2532">
        <v>0</v>
      </c>
      <c r="K2532">
        <v>284403</v>
      </c>
      <c r="L2532">
        <v>0</v>
      </c>
      <c r="M2532">
        <v>0</v>
      </c>
    </row>
    <row r="2533" spans="1:13" x14ac:dyDescent="0.3">
      <c r="A2533" s="10">
        <v>45016</v>
      </c>
      <c r="B2533" t="s">
        <v>105</v>
      </c>
      <c r="C2533" t="s">
        <v>105</v>
      </c>
      <c r="D2533" t="s">
        <v>105</v>
      </c>
      <c r="E2533" t="s">
        <v>78</v>
      </c>
      <c r="F2533" t="s">
        <v>53</v>
      </c>
      <c r="G2533" t="s">
        <v>44</v>
      </c>
      <c r="H2533" t="s">
        <v>45</v>
      </c>
      <c r="I2533">
        <v>0</v>
      </c>
      <c r="J2533">
        <v>0</v>
      </c>
      <c r="K2533">
        <v>284403</v>
      </c>
      <c r="L2533">
        <v>0</v>
      </c>
      <c r="M2533">
        <v>0</v>
      </c>
    </row>
    <row r="2534" spans="1:13" x14ac:dyDescent="0.3">
      <c r="A2534" s="10">
        <v>45016</v>
      </c>
      <c r="B2534" t="s">
        <v>105</v>
      </c>
      <c r="C2534" t="s">
        <v>105</v>
      </c>
      <c r="D2534" t="s">
        <v>105</v>
      </c>
      <c r="E2534" t="s">
        <v>78</v>
      </c>
      <c r="F2534" t="s">
        <v>53</v>
      </c>
      <c r="G2534" t="s">
        <v>46</v>
      </c>
      <c r="H2534" t="s">
        <v>47</v>
      </c>
      <c r="I2534">
        <v>0</v>
      </c>
      <c r="J2534">
        <v>0</v>
      </c>
      <c r="K2534">
        <v>284403</v>
      </c>
      <c r="L2534">
        <v>0</v>
      </c>
      <c r="M2534">
        <v>0</v>
      </c>
    </row>
    <row r="2535" spans="1:13" x14ac:dyDescent="0.3">
      <c r="A2535" s="10">
        <v>45016</v>
      </c>
      <c r="B2535" t="s">
        <v>105</v>
      </c>
      <c r="C2535" t="s">
        <v>105</v>
      </c>
      <c r="D2535" t="s">
        <v>105</v>
      </c>
      <c r="E2535" t="s">
        <v>78</v>
      </c>
      <c r="F2535" t="s">
        <v>53</v>
      </c>
      <c r="G2535" t="s">
        <v>48</v>
      </c>
      <c r="H2535" t="s">
        <v>96</v>
      </c>
      <c r="I2535">
        <v>0</v>
      </c>
      <c r="J2535">
        <v>0</v>
      </c>
      <c r="K2535">
        <v>284403</v>
      </c>
      <c r="L2535">
        <v>0</v>
      </c>
      <c r="M2535">
        <v>0</v>
      </c>
    </row>
    <row r="2536" spans="1:13" x14ac:dyDescent="0.3">
      <c r="A2536" s="10">
        <v>45016</v>
      </c>
      <c r="B2536" t="s">
        <v>105</v>
      </c>
      <c r="C2536" t="s">
        <v>105</v>
      </c>
      <c r="D2536" t="s">
        <v>105</v>
      </c>
      <c r="E2536" t="s">
        <v>78</v>
      </c>
      <c r="F2536" t="s">
        <v>53</v>
      </c>
      <c r="G2536" t="s">
        <v>49</v>
      </c>
      <c r="H2536" t="s">
        <v>56</v>
      </c>
      <c r="I2536">
        <v>4126.4424642697895</v>
      </c>
      <c r="J2536">
        <v>-4126.4424642697895</v>
      </c>
      <c r="K2536">
        <v>284403</v>
      </c>
      <c r="L2536">
        <v>1.4509138315242067</v>
      </c>
      <c r="M2536">
        <v>-1.4509138315242067</v>
      </c>
    </row>
    <row r="2537" spans="1:13" x14ac:dyDescent="0.3">
      <c r="A2537" s="10">
        <v>45016</v>
      </c>
      <c r="B2537" t="s">
        <v>105</v>
      </c>
      <c r="C2537" t="s">
        <v>105</v>
      </c>
      <c r="D2537" t="s">
        <v>105</v>
      </c>
      <c r="E2537" t="s">
        <v>78</v>
      </c>
      <c r="F2537" t="s">
        <v>53</v>
      </c>
      <c r="G2537" t="s">
        <v>50</v>
      </c>
      <c r="H2537" t="s">
        <v>51</v>
      </c>
      <c r="I2537">
        <v>126.57686078</v>
      </c>
      <c r="J2537">
        <v>-126.57686078</v>
      </c>
      <c r="K2537">
        <v>284403</v>
      </c>
      <c r="L2537">
        <v>4.4506162304898331E-2</v>
      </c>
      <c r="M2537">
        <v>-4.4506162304898331E-2</v>
      </c>
    </row>
    <row r="2538" spans="1:13" x14ac:dyDescent="0.3">
      <c r="A2538" s="10">
        <v>45016</v>
      </c>
      <c r="B2538" t="s">
        <v>105</v>
      </c>
      <c r="C2538" t="s">
        <v>105</v>
      </c>
      <c r="D2538" t="s">
        <v>105</v>
      </c>
      <c r="E2538" t="s">
        <v>78</v>
      </c>
      <c r="F2538" t="s">
        <v>53</v>
      </c>
      <c r="G2538" t="s">
        <v>52</v>
      </c>
      <c r="H2538" t="s">
        <v>57</v>
      </c>
      <c r="I2538">
        <v>3999.8656034897895</v>
      </c>
      <c r="J2538">
        <v>-3999.8656034897895</v>
      </c>
      <c r="K2538">
        <v>284403</v>
      </c>
      <c r="L2538">
        <v>1.4064076692193084</v>
      </c>
      <c r="M2538">
        <v>-1.4064076692193084</v>
      </c>
    </row>
    <row r="2539" spans="1:13" x14ac:dyDescent="0.3">
      <c r="A2539" s="10">
        <v>45016</v>
      </c>
      <c r="B2539" t="s">
        <v>105</v>
      </c>
      <c r="C2539" t="s">
        <v>105</v>
      </c>
      <c r="D2539" t="s">
        <v>105</v>
      </c>
      <c r="E2539" t="s">
        <v>78</v>
      </c>
      <c r="F2539" t="s">
        <v>58</v>
      </c>
      <c r="G2539" t="s">
        <v>59</v>
      </c>
      <c r="H2539" t="s">
        <v>60</v>
      </c>
      <c r="I2539">
        <v>199671.12916599438</v>
      </c>
      <c r="J2539">
        <v>199671.12916599438</v>
      </c>
      <c r="K2539">
        <v>284403</v>
      </c>
      <c r="L2539">
        <v>70.20711074285235</v>
      </c>
      <c r="M2539">
        <v>70.20711074285235</v>
      </c>
    </row>
    <row r="2540" spans="1:13" x14ac:dyDescent="0.3">
      <c r="A2540" s="10">
        <v>45016</v>
      </c>
      <c r="B2540" t="s">
        <v>107</v>
      </c>
      <c r="C2540" t="s">
        <v>107</v>
      </c>
      <c r="D2540" t="s">
        <v>107</v>
      </c>
      <c r="E2540" t="s">
        <v>79</v>
      </c>
      <c r="F2540" t="s">
        <v>12</v>
      </c>
      <c r="G2540" t="s">
        <v>13</v>
      </c>
      <c r="H2540" t="s">
        <v>14</v>
      </c>
      <c r="I2540">
        <v>256983.83161655621</v>
      </c>
      <c r="J2540">
        <v>256983.83161655621</v>
      </c>
      <c r="K2540">
        <v>284403</v>
      </c>
      <c r="L2540">
        <v>90.359043897763456</v>
      </c>
      <c r="M2540">
        <v>90.359043897763456</v>
      </c>
    </row>
    <row r="2541" spans="1:13" x14ac:dyDescent="0.3">
      <c r="A2541" s="10">
        <v>45016</v>
      </c>
      <c r="B2541" t="s">
        <v>107</v>
      </c>
      <c r="C2541" t="s">
        <v>107</v>
      </c>
      <c r="D2541" t="s">
        <v>107</v>
      </c>
      <c r="E2541" t="s">
        <v>79</v>
      </c>
      <c r="F2541" t="s">
        <v>12</v>
      </c>
      <c r="G2541" t="s">
        <v>15</v>
      </c>
      <c r="H2541" t="s">
        <v>16</v>
      </c>
      <c r="I2541">
        <v>7010.679633234312</v>
      </c>
      <c r="J2541">
        <v>7010.679633234312</v>
      </c>
      <c r="K2541">
        <v>284403</v>
      </c>
      <c r="L2541">
        <v>2.4650512242255926</v>
      </c>
      <c r="M2541">
        <v>2.4650512242255926</v>
      </c>
    </row>
    <row r="2542" spans="1:13" x14ac:dyDescent="0.3">
      <c r="A2542" s="10">
        <v>45016</v>
      </c>
      <c r="B2542" t="s">
        <v>107</v>
      </c>
      <c r="C2542" t="s">
        <v>107</v>
      </c>
      <c r="D2542" t="s">
        <v>107</v>
      </c>
      <c r="E2542" t="s">
        <v>79</v>
      </c>
      <c r="F2542" t="s">
        <v>12</v>
      </c>
      <c r="G2542" t="s">
        <v>17</v>
      </c>
      <c r="H2542" t="s">
        <v>18</v>
      </c>
      <c r="I2542">
        <v>0</v>
      </c>
      <c r="J2542">
        <v>0</v>
      </c>
      <c r="K2542">
        <v>284403</v>
      </c>
      <c r="L2542">
        <v>0</v>
      </c>
      <c r="M2542">
        <v>0</v>
      </c>
    </row>
    <row r="2543" spans="1:13" x14ac:dyDescent="0.3">
      <c r="A2543" s="10">
        <v>45016</v>
      </c>
      <c r="B2543" t="s">
        <v>107</v>
      </c>
      <c r="C2543" t="s">
        <v>107</v>
      </c>
      <c r="D2543" t="s">
        <v>107</v>
      </c>
      <c r="E2543" t="s">
        <v>79</v>
      </c>
      <c r="F2543" t="s">
        <v>12</v>
      </c>
      <c r="G2543" t="s">
        <v>19</v>
      </c>
      <c r="H2543" t="s">
        <v>20</v>
      </c>
      <c r="I2543">
        <v>7010.679633234312</v>
      </c>
      <c r="J2543">
        <v>7010.679633234312</v>
      </c>
      <c r="K2543">
        <v>284403</v>
      </c>
      <c r="L2543">
        <v>2.4650512242255926</v>
      </c>
      <c r="M2543">
        <v>2.4650512242255926</v>
      </c>
    </row>
    <row r="2544" spans="1:13" x14ac:dyDescent="0.3">
      <c r="A2544" s="10">
        <v>45016</v>
      </c>
      <c r="B2544" t="s">
        <v>107</v>
      </c>
      <c r="C2544" t="s">
        <v>107</v>
      </c>
      <c r="D2544" t="s">
        <v>107</v>
      </c>
      <c r="E2544" t="s">
        <v>79</v>
      </c>
      <c r="F2544" t="s">
        <v>12</v>
      </c>
      <c r="G2544" t="s">
        <v>21</v>
      </c>
      <c r="H2544" t="s">
        <v>22</v>
      </c>
      <c r="I2544">
        <v>3499.6717468100001</v>
      </c>
      <c r="J2544">
        <v>3499.6717468100001</v>
      </c>
      <c r="K2544">
        <v>284403</v>
      </c>
      <c r="L2544">
        <v>1.23053264093909</v>
      </c>
      <c r="M2544">
        <v>1.23053264093909</v>
      </c>
    </row>
    <row r="2545" spans="1:13" x14ac:dyDescent="0.3">
      <c r="A2545" s="10">
        <v>45016</v>
      </c>
      <c r="B2545" t="s">
        <v>107</v>
      </c>
      <c r="C2545" t="s">
        <v>107</v>
      </c>
      <c r="D2545" t="s">
        <v>107</v>
      </c>
      <c r="E2545" t="s">
        <v>79</v>
      </c>
      <c r="F2545" t="s">
        <v>12</v>
      </c>
      <c r="G2545" t="s">
        <v>23</v>
      </c>
      <c r="H2545" t="s">
        <v>24</v>
      </c>
      <c r="I2545">
        <v>0</v>
      </c>
      <c r="J2545">
        <v>0</v>
      </c>
      <c r="K2545">
        <v>284403</v>
      </c>
      <c r="L2545">
        <v>0</v>
      </c>
      <c r="M2545">
        <v>0</v>
      </c>
    </row>
    <row r="2546" spans="1:13" x14ac:dyDescent="0.3">
      <c r="A2546" s="10">
        <v>45016</v>
      </c>
      <c r="B2546" t="s">
        <v>107</v>
      </c>
      <c r="C2546" t="s">
        <v>107</v>
      </c>
      <c r="D2546" t="s">
        <v>107</v>
      </c>
      <c r="E2546" t="s">
        <v>79</v>
      </c>
      <c r="F2546" t="s">
        <v>12</v>
      </c>
      <c r="G2546" t="s">
        <v>25</v>
      </c>
      <c r="H2546" t="s">
        <v>26</v>
      </c>
      <c r="I2546">
        <v>2114.3199213600001</v>
      </c>
      <c r="J2546">
        <v>2114.3199213600001</v>
      </c>
      <c r="K2546">
        <v>284403</v>
      </c>
      <c r="L2546">
        <v>0.74342391654096485</v>
      </c>
      <c r="M2546">
        <v>0.74342391654096485</v>
      </c>
    </row>
    <row r="2547" spans="1:13" x14ac:dyDescent="0.3">
      <c r="A2547" s="10">
        <v>45016</v>
      </c>
      <c r="B2547" t="s">
        <v>107</v>
      </c>
      <c r="C2547" t="s">
        <v>107</v>
      </c>
      <c r="D2547" t="s">
        <v>107</v>
      </c>
      <c r="E2547" t="s">
        <v>79</v>
      </c>
      <c r="F2547" t="s">
        <v>12</v>
      </c>
      <c r="G2547" t="s">
        <v>27</v>
      </c>
      <c r="H2547" t="s">
        <v>28</v>
      </c>
      <c r="I2547">
        <v>1385.35182545</v>
      </c>
      <c r="J2547">
        <v>1385.35182545</v>
      </c>
      <c r="K2547">
        <v>284403</v>
      </c>
      <c r="L2547">
        <v>0.48710872439812514</v>
      </c>
      <c r="M2547">
        <v>0.48710872439812514</v>
      </c>
    </row>
    <row r="2548" spans="1:13" x14ac:dyDescent="0.3">
      <c r="A2548" s="10">
        <v>45016</v>
      </c>
      <c r="B2548" t="s">
        <v>107</v>
      </c>
      <c r="C2548" t="s">
        <v>107</v>
      </c>
      <c r="D2548" t="s">
        <v>107</v>
      </c>
      <c r="E2548" t="s">
        <v>79</v>
      </c>
      <c r="F2548" t="s">
        <v>12</v>
      </c>
      <c r="G2548" t="s">
        <v>29</v>
      </c>
      <c r="H2548" t="s">
        <v>30</v>
      </c>
      <c r="I2548">
        <v>11815.541582</v>
      </c>
      <c r="J2548">
        <v>11815.541582</v>
      </c>
      <c r="K2548">
        <v>284403</v>
      </c>
      <c r="L2548">
        <v>4.1545066620253657</v>
      </c>
      <c r="M2548">
        <v>4.1545066620253657</v>
      </c>
    </row>
    <row r="2549" spans="1:13" x14ac:dyDescent="0.3">
      <c r="A2549" s="10">
        <v>45016</v>
      </c>
      <c r="B2549" t="s">
        <v>107</v>
      </c>
      <c r="C2549" t="s">
        <v>107</v>
      </c>
      <c r="D2549" t="s">
        <v>107</v>
      </c>
      <c r="E2549" t="s">
        <v>79</v>
      </c>
      <c r="F2549" t="s">
        <v>12</v>
      </c>
      <c r="G2549" t="s">
        <v>31</v>
      </c>
      <c r="H2549" t="s">
        <v>32</v>
      </c>
      <c r="I2549">
        <v>11.595654</v>
      </c>
      <c r="J2549">
        <v>11.595654</v>
      </c>
      <c r="K2549">
        <v>284403</v>
      </c>
      <c r="L2549">
        <v>4.0771911688695268E-3</v>
      </c>
      <c r="M2549">
        <v>4.0771911688695268E-3</v>
      </c>
    </row>
    <row r="2550" spans="1:13" x14ac:dyDescent="0.3">
      <c r="A2550" s="10">
        <v>45016</v>
      </c>
      <c r="B2550" t="s">
        <v>107</v>
      </c>
      <c r="C2550" t="s">
        <v>107</v>
      </c>
      <c r="D2550" t="s">
        <v>107</v>
      </c>
      <c r="E2550" t="s">
        <v>79</v>
      </c>
      <c r="F2550" t="s">
        <v>12</v>
      </c>
      <c r="G2550" t="s">
        <v>33</v>
      </c>
      <c r="H2550" t="s">
        <v>34</v>
      </c>
      <c r="I2550">
        <v>11803.945927999999</v>
      </c>
      <c r="J2550">
        <v>11803.945927999999</v>
      </c>
      <c r="K2550">
        <v>284403</v>
      </c>
      <c r="L2550">
        <v>4.1504294708564951</v>
      </c>
      <c r="M2550">
        <v>4.1504294708564951</v>
      </c>
    </row>
    <row r="2551" spans="1:13" x14ac:dyDescent="0.3">
      <c r="A2551" s="10">
        <v>45016</v>
      </c>
      <c r="B2551" t="s">
        <v>107</v>
      </c>
      <c r="C2551" t="s">
        <v>107</v>
      </c>
      <c r="D2551" t="s">
        <v>107</v>
      </c>
      <c r="E2551" t="s">
        <v>79</v>
      </c>
      <c r="F2551" t="s">
        <v>12</v>
      </c>
      <c r="G2551" t="s">
        <v>35</v>
      </c>
      <c r="H2551" t="s">
        <v>110</v>
      </c>
      <c r="I2551">
        <v>111587.48988123775</v>
      </c>
      <c r="J2551">
        <v>111587.48988123775</v>
      </c>
      <c r="K2551">
        <v>284403</v>
      </c>
      <c r="L2551">
        <v>39.235693674552572</v>
      </c>
      <c r="M2551">
        <v>39.235693674552572</v>
      </c>
    </row>
    <row r="2552" spans="1:13" x14ac:dyDescent="0.3">
      <c r="A2552" s="10">
        <v>45016</v>
      </c>
      <c r="B2552" t="s">
        <v>107</v>
      </c>
      <c r="C2552" t="s">
        <v>107</v>
      </c>
      <c r="D2552" t="s">
        <v>107</v>
      </c>
      <c r="E2552" t="s">
        <v>79</v>
      </c>
      <c r="F2552" t="s">
        <v>12</v>
      </c>
      <c r="G2552" t="s">
        <v>36</v>
      </c>
      <c r="H2552" t="s">
        <v>32</v>
      </c>
      <c r="I2552">
        <v>1630.5698219999999</v>
      </c>
      <c r="J2552">
        <v>1630.5698219999999</v>
      </c>
      <c r="K2552">
        <v>284403</v>
      </c>
      <c r="L2552">
        <v>0.57333073912722443</v>
      </c>
      <c r="M2552">
        <v>0.57333073912722443</v>
      </c>
    </row>
    <row r="2553" spans="1:13" x14ac:dyDescent="0.3">
      <c r="A2553" s="10">
        <v>45016</v>
      </c>
      <c r="B2553" t="s">
        <v>107</v>
      </c>
      <c r="C2553" t="s">
        <v>107</v>
      </c>
      <c r="D2553" t="s">
        <v>107</v>
      </c>
      <c r="E2553" t="s">
        <v>79</v>
      </c>
      <c r="F2553" t="s">
        <v>12</v>
      </c>
      <c r="G2553" t="s">
        <v>37</v>
      </c>
      <c r="H2553" t="s">
        <v>34</v>
      </c>
      <c r="I2553">
        <v>109956.92005923775</v>
      </c>
      <c r="J2553">
        <v>109956.92005923775</v>
      </c>
      <c r="K2553">
        <v>284403</v>
      </c>
      <c r="L2553">
        <v>38.662362935425342</v>
      </c>
      <c r="M2553">
        <v>38.662362935425342</v>
      </c>
    </row>
    <row r="2554" spans="1:13" x14ac:dyDescent="0.3">
      <c r="A2554" s="10">
        <v>45016</v>
      </c>
      <c r="B2554" t="s">
        <v>107</v>
      </c>
      <c r="C2554" t="s">
        <v>107</v>
      </c>
      <c r="D2554" t="s">
        <v>107</v>
      </c>
      <c r="E2554" t="s">
        <v>79</v>
      </c>
      <c r="F2554" t="s">
        <v>12</v>
      </c>
      <c r="G2554" t="s">
        <v>38</v>
      </c>
      <c r="H2554" t="s">
        <v>39</v>
      </c>
      <c r="I2554">
        <v>75717.000773038715</v>
      </c>
      <c r="J2554">
        <v>75717.000773038715</v>
      </c>
      <c r="K2554">
        <v>284403</v>
      </c>
      <c r="L2554">
        <v>26.62313715855273</v>
      </c>
      <c r="M2554">
        <v>26.62313715855273</v>
      </c>
    </row>
    <row r="2555" spans="1:13" x14ac:dyDescent="0.3">
      <c r="A2555" s="10">
        <v>45016</v>
      </c>
      <c r="B2555" t="s">
        <v>107</v>
      </c>
      <c r="C2555" t="s">
        <v>107</v>
      </c>
      <c r="D2555" t="s">
        <v>107</v>
      </c>
      <c r="E2555" t="s">
        <v>79</v>
      </c>
      <c r="F2555" t="s">
        <v>12</v>
      </c>
      <c r="G2555" t="s">
        <v>40</v>
      </c>
      <c r="H2555" t="s">
        <v>41</v>
      </c>
      <c r="I2555">
        <v>61.977514098200004</v>
      </c>
      <c r="J2555">
        <v>61.977514098200004</v>
      </c>
      <c r="K2555">
        <v>284403</v>
      </c>
      <c r="L2555">
        <v>2.1792144983773028E-2</v>
      </c>
      <c r="M2555">
        <v>2.1792144983773028E-2</v>
      </c>
    </row>
    <row r="2556" spans="1:13" x14ac:dyDescent="0.3">
      <c r="A2556" s="10">
        <v>45016</v>
      </c>
      <c r="B2556" t="s">
        <v>107</v>
      </c>
      <c r="C2556" t="s">
        <v>107</v>
      </c>
      <c r="D2556" t="s">
        <v>107</v>
      </c>
      <c r="E2556" t="s">
        <v>79</v>
      </c>
      <c r="F2556" t="s">
        <v>12</v>
      </c>
      <c r="G2556" t="s">
        <v>42</v>
      </c>
      <c r="H2556" t="s">
        <v>43</v>
      </c>
      <c r="I2556">
        <v>61.977514098200004</v>
      </c>
      <c r="J2556">
        <v>61.977514098200004</v>
      </c>
      <c r="K2556">
        <v>284403</v>
      </c>
      <c r="L2556">
        <v>2.1792144983773028E-2</v>
      </c>
      <c r="M2556">
        <v>2.1792144983773028E-2</v>
      </c>
    </row>
    <row r="2557" spans="1:13" x14ac:dyDescent="0.3">
      <c r="A2557" s="10">
        <v>45016</v>
      </c>
      <c r="B2557" t="s">
        <v>107</v>
      </c>
      <c r="C2557" t="s">
        <v>107</v>
      </c>
      <c r="D2557" t="s">
        <v>107</v>
      </c>
      <c r="E2557" t="s">
        <v>79</v>
      </c>
      <c r="F2557" t="s">
        <v>12</v>
      </c>
      <c r="G2557" t="s">
        <v>44</v>
      </c>
      <c r="H2557" t="s">
        <v>45</v>
      </c>
      <c r="I2557">
        <v>0</v>
      </c>
      <c r="J2557">
        <v>0</v>
      </c>
      <c r="K2557">
        <v>284403</v>
      </c>
      <c r="L2557">
        <v>0</v>
      </c>
      <c r="M2557">
        <v>0</v>
      </c>
    </row>
    <row r="2558" spans="1:13" x14ac:dyDescent="0.3">
      <c r="A2558" s="10">
        <v>45016</v>
      </c>
      <c r="B2558" t="s">
        <v>107</v>
      </c>
      <c r="C2558" t="s">
        <v>107</v>
      </c>
      <c r="D2558" t="s">
        <v>107</v>
      </c>
      <c r="E2558" t="s">
        <v>79</v>
      </c>
      <c r="F2558" t="s">
        <v>12</v>
      </c>
      <c r="G2558" t="s">
        <v>46</v>
      </c>
      <c r="H2558" t="s">
        <v>47</v>
      </c>
      <c r="I2558">
        <v>0</v>
      </c>
      <c r="J2558">
        <v>0</v>
      </c>
      <c r="K2558">
        <v>284403</v>
      </c>
      <c r="L2558">
        <v>0</v>
      </c>
      <c r="M2558">
        <v>0</v>
      </c>
    </row>
    <row r="2559" spans="1:13" x14ac:dyDescent="0.3">
      <c r="A2559" s="10">
        <v>45016</v>
      </c>
      <c r="B2559" t="s">
        <v>107</v>
      </c>
      <c r="C2559" t="s">
        <v>107</v>
      </c>
      <c r="D2559" t="s">
        <v>107</v>
      </c>
      <c r="E2559" t="s">
        <v>79</v>
      </c>
      <c r="F2559" t="s">
        <v>12</v>
      </c>
      <c r="G2559" t="s">
        <v>48</v>
      </c>
      <c r="H2559" t="s">
        <v>96</v>
      </c>
      <c r="I2559">
        <v>0</v>
      </c>
      <c r="J2559">
        <v>0</v>
      </c>
      <c r="K2559">
        <v>284403</v>
      </c>
      <c r="L2559">
        <v>0</v>
      </c>
      <c r="M2559">
        <v>0</v>
      </c>
    </row>
    <row r="2560" spans="1:13" x14ac:dyDescent="0.3">
      <c r="A2560" s="10">
        <v>45016</v>
      </c>
      <c r="B2560" t="s">
        <v>107</v>
      </c>
      <c r="C2560" t="s">
        <v>107</v>
      </c>
      <c r="D2560" t="s">
        <v>107</v>
      </c>
      <c r="E2560" t="s">
        <v>79</v>
      </c>
      <c r="F2560" t="s">
        <v>12</v>
      </c>
      <c r="G2560" t="s">
        <v>49</v>
      </c>
      <c r="H2560" t="s">
        <v>104</v>
      </c>
      <c r="I2560">
        <v>47291.470486137216</v>
      </c>
      <c r="J2560">
        <v>47291.470486137216</v>
      </c>
      <c r="K2560">
        <v>284403</v>
      </c>
      <c r="L2560">
        <v>16.628330392484333</v>
      </c>
      <c r="M2560">
        <v>16.628330392484333</v>
      </c>
    </row>
    <row r="2561" spans="1:13" x14ac:dyDescent="0.3">
      <c r="A2561" s="10">
        <v>45016</v>
      </c>
      <c r="B2561" t="s">
        <v>107</v>
      </c>
      <c r="C2561" t="s">
        <v>107</v>
      </c>
      <c r="D2561" t="s">
        <v>107</v>
      </c>
      <c r="E2561" t="s">
        <v>79</v>
      </c>
      <c r="F2561" t="s">
        <v>12</v>
      </c>
      <c r="G2561" t="s">
        <v>50</v>
      </c>
      <c r="H2561" t="s">
        <v>51</v>
      </c>
      <c r="I2561">
        <v>45784.590484447217</v>
      </c>
      <c r="J2561">
        <v>45784.590484447217</v>
      </c>
      <c r="K2561">
        <v>284403</v>
      </c>
      <c r="L2561">
        <v>16.098490692590168</v>
      </c>
      <c r="M2561">
        <v>16.098490692590168</v>
      </c>
    </row>
    <row r="2562" spans="1:13" x14ac:dyDescent="0.3">
      <c r="A2562" s="10">
        <v>45016</v>
      </c>
      <c r="B2562" t="s">
        <v>107</v>
      </c>
      <c r="C2562" t="s">
        <v>107</v>
      </c>
      <c r="D2562" t="s">
        <v>107</v>
      </c>
      <c r="E2562" t="s">
        <v>79</v>
      </c>
      <c r="F2562" t="s">
        <v>12</v>
      </c>
      <c r="G2562" t="s">
        <v>52</v>
      </c>
      <c r="H2562" t="s">
        <v>106</v>
      </c>
      <c r="I2562">
        <v>1506.88000169</v>
      </c>
      <c r="J2562">
        <v>1506.88000169</v>
      </c>
      <c r="K2562">
        <v>284403</v>
      </c>
      <c r="L2562">
        <v>0.52983969989416424</v>
      </c>
      <c r="M2562">
        <v>0.52983969989416424</v>
      </c>
    </row>
    <row r="2563" spans="1:13" x14ac:dyDescent="0.3">
      <c r="A2563" s="10">
        <v>45016</v>
      </c>
      <c r="B2563" t="s">
        <v>107</v>
      </c>
      <c r="C2563" t="s">
        <v>107</v>
      </c>
      <c r="D2563" t="s">
        <v>107</v>
      </c>
      <c r="E2563" t="s">
        <v>79</v>
      </c>
      <c r="F2563" t="s">
        <v>53</v>
      </c>
      <c r="G2563" t="s">
        <v>54</v>
      </c>
      <c r="H2563" t="s">
        <v>55</v>
      </c>
      <c r="I2563">
        <v>144386.71537849877</v>
      </c>
      <c r="J2563">
        <v>-144386.71537849877</v>
      </c>
      <c r="K2563">
        <v>284403</v>
      </c>
      <c r="L2563">
        <v>50.768351732752038</v>
      </c>
      <c r="M2563">
        <v>-50.768351732752038</v>
      </c>
    </row>
    <row r="2564" spans="1:13" x14ac:dyDescent="0.3">
      <c r="A2564" s="10">
        <v>45016</v>
      </c>
      <c r="B2564" t="s">
        <v>107</v>
      </c>
      <c r="C2564" t="s">
        <v>107</v>
      </c>
      <c r="D2564" t="s">
        <v>107</v>
      </c>
      <c r="E2564" t="s">
        <v>79</v>
      </c>
      <c r="F2564" t="s">
        <v>53</v>
      </c>
      <c r="G2564" t="s">
        <v>15</v>
      </c>
      <c r="H2564" t="s">
        <v>16</v>
      </c>
      <c r="I2564">
        <v>24.137768519999998</v>
      </c>
      <c r="J2564">
        <v>-24.137768519999998</v>
      </c>
      <c r="K2564">
        <v>284403</v>
      </c>
      <c r="L2564">
        <v>8.487170852628137E-3</v>
      </c>
      <c r="M2564">
        <v>-8.487170852628137E-3</v>
      </c>
    </row>
    <row r="2565" spans="1:13" x14ac:dyDescent="0.3">
      <c r="A2565" s="10">
        <v>45016</v>
      </c>
      <c r="B2565" t="s">
        <v>107</v>
      </c>
      <c r="C2565" t="s">
        <v>107</v>
      </c>
      <c r="D2565" t="s">
        <v>107</v>
      </c>
      <c r="E2565" t="s">
        <v>79</v>
      </c>
      <c r="F2565" t="s">
        <v>53</v>
      </c>
      <c r="G2565" t="s">
        <v>17</v>
      </c>
      <c r="H2565" t="s">
        <v>18</v>
      </c>
      <c r="I2565">
        <v>0</v>
      </c>
      <c r="J2565">
        <v>0</v>
      </c>
      <c r="K2565">
        <v>284403</v>
      </c>
      <c r="L2565">
        <v>0</v>
      </c>
      <c r="M2565">
        <v>0</v>
      </c>
    </row>
    <row r="2566" spans="1:13" x14ac:dyDescent="0.3">
      <c r="A2566" s="10">
        <v>45016</v>
      </c>
      <c r="B2566" t="s">
        <v>107</v>
      </c>
      <c r="C2566" t="s">
        <v>107</v>
      </c>
      <c r="D2566" t="s">
        <v>107</v>
      </c>
      <c r="E2566" t="s">
        <v>79</v>
      </c>
      <c r="F2566" t="s">
        <v>53</v>
      </c>
      <c r="G2566" t="s">
        <v>19</v>
      </c>
      <c r="H2566" t="s">
        <v>20</v>
      </c>
      <c r="I2566">
        <v>24.137768519999998</v>
      </c>
      <c r="J2566">
        <v>-24.137768519999998</v>
      </c>
      <c r="K2566">
        <v>284403</v>
      </c>
      <c r="L2566">
        <v>8.487170852628137E-3</v>
      </c>
      <c r="M2566">
        <v>-8.487170852628137E-3</v>
      </c>
    </row>
    <row r="2567" spans="1:13" x14ac:dyDescent="0.3">
      <c r="A2567" s="10">
        <v>45016</v>
      </c>
      <c r="B2567" t="s">
        <v>107</v>
      </c>
      <c r="C2567" t="s">
        <v>107</v>
      </c>
      <c r="D2567" t="s">
        <v>107</v>
      </c>
      <c r="E2567" t="s">
        <v>79</v>
      </c>
      <c r="F2567" t="s">
        <v>53</v>
      </c>
      <c r="G2567" t="s">
        <v>21</v>
      </c>
      <c r="H2567" t="s">
        <v>22</v>
      </c>
      <c r="I2567">
        <v>39041.702457786188</v>
      </c>
      <c r="J2567">
        <v>-39041.702457786188</v>
      </c>
      <c r="K2567">
        <v>284403</v>
      </c>
      <c r="L2567">
        <v>13.727598674341055</v>
      </c>
      <c r="M2567">
        <v>-13.727598674341055</v>
      </c>
    </row>
    <row r="2568" spans="1:13" x14ac:dyDescent="0.3">
      <c r="A2568" s="10">
        <v>45016</v>
      </c>
      <c r="B2568" t="s">
        <v>107</v>
      </c>
      <c r="C2568" t="s">
        <v>107</v>
      </c>
      <c r="D2568" t="s">
        <v>107</v>
      </c>
      <c r="E2568" t="s">
        <v>79</v>
      </c>
      <c r="F2568" t="s">
        <v>53</v>
      </c>
      <c r="G2568" t="s">
        <v>23</v>
      </c>
      <c r="H2568" t="s">
        <v>24</v>
      </c>
      <c r="I2568">
        <v>9824.892016976557</v>
      </c>
      <c r="J2568">
        <v>-9824.892016976557</v>
      </c>
      <c r="K2568">
        <v>284403</v>
      </c>
      <c r="L2568">
        <v>3.4545669409171342</v>
      </c>
      <c r="M2568">
        <v>-3.4545669409171342</v>
      </c>
    </row>
    <row r="2569" spans="1:13" x14ac:dyDescent="0.3">
      <c r="A2569" s="10">
        <v>45016</v>
      </c>
      <c r="B2569" t="s">
        <v>107</v>
      </c>
      <c r="C2569" t="s">
        <v>107</v>
      </c>
      <c r="D2569" t="s">
        <v>107</v>
      </c>
      <c r="E2569" t="s">
        <v>79</v>
      </c>
      <c r="F2569" t="s">
        <v>53</v>
      </c>
      <c r="G2569" t="s">
        <v>25</v>
      </c>
      <c r="H2569" t="s">
        <v>26</v>
      </c>
      <c r="I2569">
        <v>10129.533548699625</v>
      </c>
      <c r="J2569">
        <v>-10129.533548699625</v>
      </c>
      <c r="K2569">
        <v>284403</v>
      </c>
      <c r="L2569">
        <v>3.5616830865706848</v>
      </c>
      <c r="M2569">
        <v>-3.5616830865706848</v>
      </c>
    </row>
    <row r="2570" spans="1:13" x14ac:dyDescent="0.3">
      <c r="A2570" s="10">
        <v>45016</v>
      </c>
      <c r="B2570" t="s">
        <v>107</v>
      </c>
      <c r="C2570" t="s">
        <v>107</v>
      </c>
      <c r="D2570" t="s">
        <v>107</v>
      </c>
      <c r="E2570" t="s">
        <v>79</v>
      </c>
      <c r="F2570" t="s">
        <v>53</v>
      </c>
      <c r="G2570" t="s">
        <v>27</v>
      </c>
      <c r="H2570" t="s">
        <v>28</v>
      </c>
      <c r="I2570">
        <v>19087.276892110007</v>
      </c>
      <c r="J2570">
        <v>-19087.276892110007</v>
      </c>
      <c r="K2570">
        <v>284403</v>
      </c>
      <c r="L2570">
        <v>6.7113486468532351</v>
      </c>
      <c r="M2570">
        <v>-6.7113486468532351</v>
      </c>
    </row>
    <row r="2571" spans="1:13" x14ac:dyDescent="0.3">
      <c r="A2571" s="10">
        <v>45016</v>
      </c>
      <c r="B2571" t="s">
        <v>107</v>
      </c>
      <c r="C2571" t="s">
        <v>107</v>
      </c>
      <c r="D2571" t="s">
        <v>107</v>
      </c>
      <c r="E2571" t="s">
        <v>79</v>
      </c>
      <c r="F2571" t="s">
        <v>53</v>
      </c>
      <c r="G2571" t="s">
        <v>29</v>
      </c>
      <c r="H2571" t="s">
        <v>30</v>
      </c>
      <c r="I2571">
        <v>60275.385332380007</v>
      </c>
      <c r="J2571">
        <v>-60275.385332380007</v>
      </c>
      <c r="K2571">
        <v>284403</v>
      </c>
      <c r="L2571">
        <v>21.193653137407132</v>
      </c>
      <c r="M2571">
        <v>-21.193653137407132</v>
      </c>
    </row>
    <row r="2572" spans="1:13" x14ac:dyDescent="0.3">
      <c r="A2572" s="10">
        <v>45016</v>
      </c>
      <c r="B2572" t="s">
        <v>107</v>
      </c>
      <c r="C2572" t="s">
        <v>107</v>
      </c>
      <c r="D2572" t="s">
        <v>107</v>
      </c>
      <c r="E2572" t="s">
        <v>79</v>
      </c>
      <c r="F2572" t="s">
        <v>53</v>
      </c>
      <c r="G2572" t="s">
        <v>31</v>
      </c>
      <c r="H2572" t="s">
        <v>32</v>
      </c>
      <c r="I2572">
        <v>0</v>
      </c>
      <c r="J2572">
        <v>0</v>
      </c>
      <c r="K2572">
        <v>284403</v>
      </c>
      <c r="L2572">
        <v>0</v>
      </c>
      <c r="M2572">
        <v>0</v>
      </c>
    </row>
    <row r="2573" spans="1:13" x14ac:dyDescent="0.3">
      <c r="A2573" s="10">
        <v>45016</v>
      </c>
      <c r="B2573" t="s">
        <v>107</v>
      </c>
      <c r="C2573" t="s">
        <v>107</v>
      </c>
      <c r="D2573" t="s">
        <v>107</v>
      </c>
      <c r="E2573" t="s">
        <v>79</v>
      </c>
      <c r="F2573" t="s">
        <v>53</v>
      </c>
      <c r="G2573" t="s">
        <v>33</v>
      </c>
      <c r="H2573" t="s">
        <v>34</v>
      </c>
      <c r="I2573">
        <v>60275.385332380007</v>
      </c>
      <c r="J2573">
        <v>-60275.385332380007</v>
      </c>
      <c r="K2573">
        <v>284403</v>
      </c>
      <c r="L2573">
        <v>21.193653137407132</v>
      </c>
      <c r="M2573">
        <v>-21.193653137407132</v>
      </c>
    </row>
    <row r="2574" spans="1:13" x14ac:dyDescent="0.3">
      <c r="A2574" s="10">
        <v>45016</v>
      </c>
      <c r="B2574" t="s">
        <v>107</v>
      </c>
      <c r="C2574" t="s">
        <v>107</v>
      </c>
      <c r="D2574" t="s">
        <v>107</v>
      </c>
      <c r="E2574" t="s">
        <v>79</v>
      </c>
      <c r="F2574" t="s">
        <v>53</v>
      </c>
      <c r="G2574" t="s">
        <v>35</v>
      </c>
      <c r="H2574" t="s">
        <v>110</v>
      </c>
      <c r="I2574">
        <v>5088.5159711677379</v>
      </c>
      <c r="J2574">
        <v>-5088.5159711677379</v>
      </c>
      <c r="K2574">
        <v>284403</v>
      </c>
      <c r="L2574">
        <v>1.789192086991958</v>
      </c>
      <c r="M2574">
        <v>-1.789192086991958</v>
      </c>
    </row>
    <row r="2575" spans="1:13" x14ac:dyDescent="0.3">
      <c r="A2575" s="10">
        <v>45016</v>
      </c>
      <c r="B2575" t="s">
        <v>107</v>
      </c>
      <c r="C2575" t="s">
        <v>107</v>
      </c>
      <c r="D2575" t="s">
        <v>107</v>
      </c>
      <c r="E2575" t="s">
        <v>79</v>
      </c>
      <c r="F2575" t="s">
        <v>53</v>
      </c>
      <c r="G2575" t="s">
        <v>36</v>
      </c>
      <c r="H2575" t="s">
        <v>32</v>
      </c>
      <c r="I2575">
        <v>566.14340329478796</v>
      </c>
      <c r="J2575">
        <v>-566.14340329478796</v>
      </c>
      <c r="K2575">
        <v>284403</v>
      </c>
      <c r="L2575">
        <v>0.1990637944377478</v>
      </c>
      <c r="M2575">
        <v>-0.1990637944377478</v>
      </c>
    </row>
    <row r="2576" spans="1:13" x14ac:dyDescent="0.3">
      <c r="A2576" s="10">
        <v>45016</v>
      </c>
      <c r="B2576" t="s">
        <v>107</v>
      </c>
      <c r="C2576" t="s">
        <v>107</v>
      </c>
      <c r="D2576" t="s">
        <v>107</v>
      </c>
      <c r="E2576" t="s">
        <v>79</v>
      </c>
      <c r="F2576" t="s">
        <v>53</v>
      </c>
      <c r="G2576" t="s">
        <v>37</v>
      </c>
      <c r="H2576" t="s">
        <v>34</v>
      </c>
      <c r="I2576">
        <v>4522.3725678729497</v>
      </c>
      <c r="J2576">
        <v>-4522.3725678729497</v>
      </c>
      <c r="K2576">
        <v>284403</v>
      </c>
      <c r="L2576">
        <v>1.59012829255421</v>
      </c>
      <c r="M2576">
        <v>-1.59012829255421</v>
      </c>
    </row>
    <row r="2577" spans="1:13" x14ac:dyDescent="0.3">
      <c r="A2577" s="10">
        <v>45016</v>
      </c>
      <c r="B2577" t="s">
        <v>107</v>
      </c>
      <c r="C2577" t="s">
        <v>107</v>
      </c>
      <c r="D2577" t="s">
        <v>107</v>
      </c>
      <c r="E2577" t="s">
        <v>79</v>
      </c>
      <c r="F2577" t="s">
        <v>53</v>
      </c>
      <c r="G2577" t="s">
        <v>38</v>
      </c>
      <c r="H2577" t="s">
        <v>39</v>
      </c>
      <c r="I2577">
        <v>5510.7753434145998</v>
      </c>
      <c r="J2577">
        <v>-5510.7753434145998</v>
      </c>
      <c r="K2577">
        <v>284403</v>
      </c>
      <c r="L2577">
        <v>1.9376642804100519</v>
      </c>
      <c r="M2577">
        <v>-1.9376642804100519</v>
      </c>
    </row>
    <row r="2578" spans="1:13" x14ac:dyDescent="0.3">
      <c r="A2578" s="10">
        <v>45016</v>
      </c>
      <c r="B2578" t="s">
        <v>107</v>
      </c>
      <c r="C2578" t="s">
        <v>107</v>
      </c>
      <c r="D2578" t="s">
        <v>107</v>
      </c>
      <c r="E2578" t="s">
        <v>79</v>
      </c>
      <c r="F2578" t="s">
        <v>53</v>
      </c>
      <c r="G2578" t="s">
        <v>40</v>
      </c>
      <c r="H2578" t="s">
        <v>41</v>
      </c>
      <c r="I2578">
        <v>393.14438691000004</v>
      </c>
      <c r="J2578">
        <v>-393.14438691000004</v>
      </c>
      <c r="K2578">
        <v>284403</v>
      </c>
      <c r="L2578">
        <v>0.13823496478940098</v>
      </c>
      <c r="M2578">
        <v>-0.13823496478940098</v>
      </c>
    </row>
    <row r="2579" spans="1:13" x14ac:dyDescent="0.3">
      <c r="A2579" s="10">
        <v>45016</v>
      </c>
      <c r="B2579" t="s">
        <v>107</v>
      </c>
      <c r="C2579" t="s">
        <v>107</v>
      </c>
      <c r="D2579" t="s">
        <v>107</v>
      </c>
      <c r="E2579" t="s">
        <v>79</v>
      </c>
      <c r="F2579" t="s">
        <v>53</v>
      </c>
      <c r="G2579" t="s">
        <v>42</v>
      </c>
      <c r="H2579" t="s">
        <v>43</v>
      </c>
      <c r="I2579">
        <v>393.14438691000004</v>
      </c>
      <c r="J2579">
        <v>-393.14438691000004</v>
      </c>
      <c r="K2579">
        <v>284403</v>
      </c>
      <c r="L2579">
        <v>0.13823496478940098</v>
      </c>
      <c r="M2579">
        <v>-0.13823496478940098</v>
      </c>
    </row>
    <row r="2580" spans="1:13" x14ac:dyDescent="0.3">
      <c r="A2580" s="10">
        <v>45016</v>
      </c>
      <c r="B2580" t="s">
        <v>107</v>
      </c>
      <c r="C2580" t="s">
        <v>107</v>
      </c>
      <c r="D2580" t="s">
        <v>107</v>
      </c>
      <c r="E2580" t="s">
        <v>79</v>
      </c>
      <c r="F2580" t="s">
        <v>53</v>
      </c>
      <c r="G2580" t="s">
        <v>44</v>
      </c>
      <c r="H2580" t="s">
        <v>45</v>
      </c>
      <c r="I2580">
        <v>0</v>
      </c>
      <c r="J2580">
        <v>0</v>
      </c>
      <c r="K2580">
        <v>284403</v>
      </c>
      <c r="L2580">
        <v>0</v>
      </c>
      <c r="M2580">
        <v>0</v>
      </c>
    </row>
    <row r="2581" spans="1:13" x14ac:dyDescent="0.3">
      <c r="A2581" s="10">
        <v>45016</v>
      </c>
      <c r="B2581" t="s">
        <v>107</v>
      </c>
      <c r="C2581" t="s">
        <v>107</v>
      </c>
      <c r="D2581" t="s">
        <v>107</v>
      </c>
      <c r="E2581" t="s">
        <v>79</v>
      </c>
      <c r="F2581" t="s">
        <v>53</v>
      </c>
      <c r="G2581" t="s">
        <v>46</v>
      </c>
      <c r="H2581" t="s">
        <v>47</v>
      </c>
      <c r="I2581">
        <v>0</v>
      </c>
      <c r="J2581">
        <v>0</v>
      </c>
      <c r="K2581">
        <v>284403</v>
      </c>
      <c r="L2581">
        <v>0</v>
      </c>
      <c r="M2581">
        <v>0</v>
      </c>
    </row>
    <row r="2582" spans="1:13" x14ac:dyDescent="0.3">
      <c r="A2582" s="10">
        <v>45016</v>
      </c>
      <c r="B2582" t="s">
        <v>107</v>
      </c>
      <c r="C2582" t="s">
        <v>107</v>
      </c>
      <c r="D2582" t="s">
        <v>107</v>
      </c>
      <c r="E2582" t="s">
        <v>79</v>
      </c>
      <c r="F2582" t="s">
        <v>53</v>
      </c>
      <c r="G2582" t="s">
        <v>48</v>
      </c>
      <c r="H2582" t="s">
        <v>96</v>
      </c>
      <c r="I2582">
        <v>0</v>
      </c>
      <c r="J2582">
        <v>0</v>
      </c>
      <c r="K2582">
        <v>284403</v>
      </c>
      <c r="L2582">
        <v>0</v>
      </c>
      <c r="M2582">
        <v>0</v>
      </c>
    </row>
    <row r="2583" spans="1:13" x14ac:dyDescent="0.3">
      <c r="A2583" s="10">
        <v>45016</v>
      </c>
      <c r="B2583" t="s">
        <v>107</v>
      </c>
      <c r="C2583" t="s">
        <v>107</v>
      </c>
      <c r="D2583" t="s">
        <v>107</v>
      </c>
      <c r="E2583" t="s">
        <v>79</v>
      </c>
      <c r="F2583" t="s">
        <v>53</v>
      </c>
      <c r="G2583" t="s">
        <v>49</v>
      </c>
      <c r="H2583" t="s">
        <v>56</v>
      </c>
      <c r="I2583">
        <v>34053.054118320244</v>
      </c>
      <c r="J2583">
        <v>-34053.054118320244</v>
      </c>
      <c r="K2583">
        <v>284403</v>
      </c>
      <c r="L2583">
        <v>11.973521417959812</v>
      </c>
      <c r="M2583">
        <v>-11.973521417959812</v>
      </c>
    </row>
    <row r="2584" spans="1:13" x14ac:dyDescent="0.3">
      <c r="A2584" s="10">
        <v>45016</v>
      </c>
      <c r="B2584" t="s">
        <v>107</v>
      </c>
      <c r="C2584" t="s">
        <v>107</v>
      </c>
      <c r="D2584" t="s">
        <v>107</v>
      </c>
      <c r="E2584" t="s">
        <v>79</v>
      </c>
      <c r="F2584" t="s">
        <v>53</v>
      </c>
      <c r="G2584" t="s">
        <v>50</v>
      </c>
      <c r="H2584" t="s">
        <v>51</v>
      </c>
      <c r="I2584">
        <v>14444.83977160024</v>
      </c>
      <c r="J2584">
        <v>-14444.83977160024</v>
      </c>
      <c r="K2584">
        <v>284403</v>
      </c>
      <c r="L2584">
        <v>5.0790040089592026</v>
      </c>
      <c r="M2584">
        <v>-5.0790040089592026</v>
      </c>
    </row>
    <row r="2585" spans="1:13" x14ac:dyDescent="0.3">
      <c r="A2585" s="10">
        <v>45016</v>
      </c>
      <c r="B2585" t="s">
        <v>107</v>
      </c>
      <c r="C2585" t="s">
        <v>107</v>
      </c>
      <c r="D2585" t="s">
        <v>107</v>
      </c>
      <c r="E2585" t="s">
        <v>79</v>
      </c>
      <c r="F2585" t="s">
        <v>53</v>
      </c>
      <c r="G2585" t="s">
        <v>52</v>
      </c>
      <c r="H2585" t="s">
        <v>57</v>
      </c>
      <c r="I2585">
        <v>19608.21434672</v>
      </c>
      <c r="J2585">
        <v>-19608.21434672</v>
      </c>
      <c r="K2585">
        <v>284403</v>
      </c>
      <c r="L2585">
        <v>6.8945174090006081</v>
      </c>
      <c r="M2585">
        <v>-6.8945174090006081</v>
      </c>
    </row>
    <row r="2586" spans="1:13" x14ac:dyDescent="0.3">
      <c r="A2586" s="10">
        <v>45016</v>
      </c>
      <c r="B2586" t="s">
        <v>107</v>
      </c>
      <c r="C2586" t="s">
        <v>107</v>
      </c>
      <c r="D2586" t="s">
        <v>107</v>
      </c>
      <c r="E2586" t="s">
        <v>79</v>
      </c>
      <c r="F2586" t="s">
        <v>58</v>
      </c>
      <c r="G2586" t="s">
        <v>59</v>
      </c>
      <c r="H2586" t="s">
        <v>60</v>
      </c>
      <c r="I2586">
        <v>112597.11623805744</v>
      </c>
      <c r="J2586">
        <v>112597.11623805744</v>
      </c>
      <c r="K2586">
        <v>284403</v>
      </c>
      <c r="L2586">
        <v>39.590692165011419</v>
      </c>
      <c r="M2586">
        <v>39.590692165011419</v>
      </c>
    </row>
    <row r="2587" spans="1:13" x14ac:dyDescent="0.3">
      <c r="A2587" s="10">
        <v>45382</v>
      </c>
      <c r="B2587" t="s">
        <v>103</v>
      </c>
      <c r="C2587" t="s">
        <v>103</v>
      </c>
      <c r="D2587" t="s">
        <v>103</v>
      </c>
      <c r="E2587" t="s">
        <v>11</v>
      </c>
      <c r="F2587" t="s">
        <v>12</v>
      </c>
      <c r="G2587" t="s">
        <v>13</v>
      </c>
      <c r="H2587" t="s">
        <v>14</v>
      </c>
      <c r="I2587">
        <v>772631.06440551975</v>
      </c>
      <c r="J2587">
        <v>772631.06440551975</v>
      </c>
      <c r="K2587">
        <v>306516</v>
      </c>
      <c r="L2587">
        <v>252.06875478132292</v>
      </c>
      <c r="M2587">
        <v>252.06875478132292</v>
      </c>
    </row>
    <row r="2588" spans="1:13" x14ac:dyDescent="0.3">
      <c r="A2588" s="10">
        <v>45382</v>
      </c>
      <c r="B2588" t="s">
        <v>103</v>
      </c>
      <c r="C2588" t="s">
        <v>103</v>
      </c>
      <c r="D2588" t="s">
        <v>103</v>
      </c>
      <c r="E2588" t="s">
        <v>11</v>
      </c>
      <c r="F2588" t="s">
        <v>12</v>
      </c>
      <c r="G2588" t="s">
        <v>15</v>
      </c>
      <c r="H2588" t="s">
        <v>16</v>
      </c>
      <c r="I2588">
        <v>104.99721732999998</v>
      </c>
      <c r="J2588">
        <v>104.99721732999998</v>
      </c>
      <c r="K2588">
        <v>306516</v>
      </c>
      <c r="L2588">
        <v>3.4255052698717189E-2</v>
      </c>
      <c r="M2588">
        <v>3.4255052698717189E-2</v>
      </c>
    </row>
    <row r="2589" spans="1:13" x14ac:dyDescent="0.3">
      <c r="A2589" s="10">
        <v>45382</v>
      </c>
      <c r="B2589" t="s">
        <v>103</v>
      </c>
      <c r="C2589" t="s">
        <v>103</v>
      </c>
      <c r="D2589" t="s">
        <v>103</v>
      </c>
      <c r="E2589" t="s">
        <v>11</v>
      </c>
      <c r="F2589" t="s">
        <v>12</v>
      </c>
      <c r="G2589" t="s">
        <v>17</v>
      </c>
      <c r="H2589" t="s">
        <v>18</v>
      </c>
      <c r="I2589">
        <v>92.188147879999988</v>
      </c>
      <c r="J2589">
        <v>92.188147879999988</v>
      </c>
      <c r="K2589">
        <v>306516</v>
      </c>
      <c r="L2589">
        <v>3.0076129102559079E-2</v>
      </c>
      <c r="M2589">
        <v>3.0076129102559079E-2</v>
      </c>
    </row>
    <row r="2590" spans="1:13" x14ac:dyDescent="0.3">
      <c r="A2590" s="10">
        <v>45382</v>
      </c>
      <c r="B2590" t="s">
        <v>103</v>
      </c>
      <c r="C2590" t="s">
        <v>103</v>
      </c>
      <c r="D2590" t="s">
        <v>103</v>
      </c>
      <c r="E2590" t="s">
        <v>11</v>
      </c>
      <c r="F2590" t="s">
        <v>12</v>
      </c>
      <c r="G2590" t="s">
        <v>19</v>
      </c>
      <c r="H2590" t="s">
        <v>20</v>
      </c>
      <c r="I2590">
        <v>12.809069450000001</v>
      </c>
      <c r="J2590">
        <v>12.809069450000001</v>
      </c>
      <c r="K2590">
        <v>306516</v>
      </c>
      <c r="L2590">
        <v>4.1789235961581126E-3</v>
      </c>
      <c r="M2590">
        <v>4.1789235961581126E-3</v>
      </c>
    </row>
    <row r="2591" spans="1:13" x14ac:dyDescent="0.3">
      <c r="A2591" s="10">
        <v>45382</v>
      </c>
      <c r="B2591" t="s">
        <v>103</v>
      </c>
      <c r="C2591" t="s">
        <v>103</v>
      </c>
      <c r="D2591" t="s">
        <v>103</v>
      </c>
      <c r="E2591" t="s">
        <v>11</v>
      </c>
      <c r="F2591" t="s">
        <v>12</v>
      </c>
      <c r="G2591" t="s">
        <v>21</v>
      </c>
      <c r="H2591" t="s">
        <v>22</v>
      </c>
      <c r="I2591">
        <v>242344.80664287769</v>
      </c>
      <c r="J2591">
        <v>242344.80664287769</v>
      </c>
      <c r="K2591">
        <v>306516</v>
      </c>
      <c r="L2591">
        <v>79.064325073691975</v>
      </c>
      <c r="M2591">
        <v>79.064325073691975</v>
      </c>
    </row>
    <row r="2592" spans="1:13" x14ac:dyDescent="0.3">
      <c r="A2592" s="10">
        <v>45382</v>
      </c>
      <c r="B2592" t="s">
        <v>103</v>
      </c>
      <c r="C2592" t="s">
        <v>103</v>
      </c>
      <c r="D2592" t="s">
        <v>103</v>
      </c>
      <c r="E2592" t="s">
        <v>11</v>
      </c>
      <c r="F2592" t="s">
        <v>12</v>
      </c>
      <c r="G2592" t="s">
        <v>23</v>
      </c>
      <c r="H2592" t="s">
        <v>24</v>
      </c>
      <c r="I2592">
        <v>50327.351932947538</v>
      </c>
      <c r="J2592">
        <v>50327.351932947538</v>
      </c>
      <c r="K2592">
        <v>306516</v>
      </c>
      <c r="L2592">
        <v>16.419159826223602</v>
      </c>
      <c r="M2592">
        <v>16.419159826223602</v>
      </c>
    </row>
    <row r="2593" spans="1:13" x14ac:dyDescent="0.3">
      <c r="A2593" s="10">
        <v>45382</v>
      </c>
      <c r="B2593" t="s">
        <v>103</v>
      </c>
      <c r="C2593" t="s">
        <v>103</v>
      </c>
      <c r="D2593" t="s">
        <v>103</v>
      </c>
      <c r="E2593" t="s">
        <v>11</v>
      </c>
      <c r="F2593" t="s">
        <v>12</v>
      </c>
      <c r="G2593" t="s">
        <v>25</v>
      </c>
      <c r="H2593" t="s">
        <v>26</v>
      </c>
      <c r="I2593">
        <v>125392.03302689912</v>
      </c>
      <c r="J2593">
        <v>125392.03302689912</v>
      </c>
      <c r="K2593">
        <v>306516</v>
      </c>
      <c r="L2593">
        <v>40.908805095622782</v>
      </c>
      <c r="M2593">
        <v>40.908805095622782</v>
      </c>
    </row>
    <row r="2594" spans="1:13" x14ac:dyDescent="0.3">
      <c r="A2594" s="10">
        <v>45382</v>
      </c>
      <c r="B2594" t="s">
        <v>103</v>
      </c>
      <c r="C2594" t="s">
        <v>103</v>
      </c>
      <c r="D2594" t="s">
        <v>103</v>
      </c>
      <c r="E2594" t="s">
        <v>11</v>
      </c>
      <c r="F2594" t="s">
        <v>12</v>
      </c>
      <c r="G2594" t="s">
        <v>27</v>
      </c>
      <c r="H2594" t="s">
        <v>28</v>
      </c>
      <c r="I2594">
        <v>66625.421683031003</v>
      </c>
      <c r="J2594">
        <v>66625.421683031003</v>
      </c>
      <c r="K2594">
        <v>306516</v>
      </c>
      <c r="L2594">
        <v>21.736360151845581</v>
      </c>
      <c r="M2594">
        <v>21.736360151845581</v>
      </c>
    </row>
    <row r="2595" spans="1:13" x14ac:dyDescent="0.3">
      <c r="A2595" s="10">
        <v>45382</v>
      </c>
      <c r="B2595" t="s">
        <v>103</v>
      </c>
      <c r="C2595" t="s">
        <v>103</v>
      </c>
      <c r="D2595" t="s">
        <v>103</v>
      </c>
      <c r="E2595" t="s">
        <v>11</v>
      </c>
      <c r="F2595" t="s">
        <v>12</v>
      </c>
      <c r="G2595" t="s">
        <v>29</v>
      </c>
      <c r="H2595" t="s">
        <v>30</v>
      </c>
      <c r="I2595">
        <v>127742.53356839996</v>
      </c>
      <c r="J2595">
        <v>127742.53356839996</v>
      </c>
      <c r="K2595">
        <v>306516</v>
      </c>
      <c r="L2595">
        <v>41.67564941745291</v>
      </c>
      <c r="M2595">
        <v>41.67564941745291</v>
      </c>
    </row>
    <row r="2596" spans="1:13" x14ac:dyDescent="0.3">
      <c r="A2596" s="10">
        <v>45382</v>
      </c>
      <c r="B2596" t="s">
        <v>103</v>
      </c>
      <c r="C2596" t="s">
        <v>103</v>
      </c>
      <c r="D2596" t="s">
        <v>103</v>
      </c>
      <c r="E2596" t="s">
        <v>11</v>
      </c>
      <c r="F2596" t="s">
        <v>12</v>
      </c>
      <c r="G2596" t="s">
        <v>31</v>
      </c>
      <c r="H2596" t="s">
        <v>32</v>
      </c>
      <c r="I2596">
        <v>32910.427395614119</v>
      </c>
      <c r="J2596">
        <v>32910.427395614119</v>
      </c>
      <c r="K2596">
        <v>306516</v>
      </c>
      <c r="L2596">
        <v>10.736936210708127</v>
      </c>
      <c r="M2596">
        <v>10.736936210708127</v>
      </c>
    </row>
    <row r="2597" spans="1:13" x14ac:dyDescent="0.3">
      <c r="A2597" s="10">
        <v>45382</v>
      </c>
      <c r="B2597" t="s">
        <v>103</v>
      </c>
      <c r="C2597" t="s">
        <v>103</v>
      </c>
      <c r="D2597" t="s">
        <v>103</v>
      </c>
      <c r="E2597" t="s">
        <v>11</v>
      </c>
      <c r="F2597" t="s">
        <v>12</v>
      </c>
      <c r="G2597" t="s">
        <v>33</v>
      </c>
      <c r="H2597" t="s">
        <v>34</v>
      </c>
      <c r="I2597">
        <v>94832.106172785847</v>
      </c>
      <c r="J2597">
        <v>94832.106172785847</v>
      </c>
      <c r="K2597">
        <v>306516</v>
      </c>
      <c r="L2597">
        <v>30.938713206744783</v>
      </c>
      <c r="M2597">
        <v>30.938713206744783</v>
      </c>
    </row>
    <row r="2598" spans="1:13" x14ac:dyDescent="0.3">
      <c r="A2598" s="10">
        <v>45382</v>
      </c>
      <c r="B2598" t="s">
        <v>103</v>
      </c>
      <c r="C2598" t="s">
        <v>103</v>
      </c>
      <c r="D2598" t="s">
        <v>103</v>
      </c>
      <c r="E2598" t="s">
        <v>11</v>
      </c>
      <c r="F2598" t="s">
        <v>12</v>
      </c>
      <c r="G2598" t="s">
        <v>35</v>
      </c>
      <c r="H2598" t="s">
        <v>110</v>
      </c>
      <c r="I2598">
        <v>111312.67150092113</v>
      </c>
      <c r="J2598">
        <v>111312.67150092113</v>
      </c>
      <c r="K2598">
        <v>306516</v>
      </c>
      <c r="L2598">
        <v>36.315452211604331</v>
      </c>
      <c r="M2598">
        <v>36.315452211604331</v>
      </c>
    </row>
    <row r="2599" spans="1:13" x14ac:dyDescent="0.3">
      <c r="A2599" s="10">
        <v>45382</v>
      </c>
      <c r="B2599" t="s">
        <v>103</v>
      </c>
      <c r="C2599" t="s">
        <v>103</v>
      </c>
      <c r="D2599" t="s">
        <v>103</v>
      </c>
      <c r="E2599" t="s">
        <v>11</v>
      </c>
      <c r="F2599" t="s">
        <v>12</v>
      </c>
      <c r="G2599" t="s">
        <v>36</v>
      </c>
      <c r="H2599" t="s">
        <v>32</v>
      </c>
      <c r="I2599">
        <v>23451.599200551158</v>
      </c>
      <c r="J2599">
        <v>23451.599200551158</v>
      </c>
      <c r="K2599">
        <v>306516</v>
      </c>
      <c r="L2599">
        <v>7.6510195880642966</v>
      </c>
      <c r="M2599">
        <v>7.6510195880642966</v>
      </c>
    </row>
    <row r="2600" spans="1:13" x14ac:dyDescent="0.3">
      <c r="A2600" s="10">
        <v>45382</v>
      </c>
      <c r="B2600" t="s">
        <v>103</v>
      </c>
      <c r="C2600" t="s">
        <v>103</v>
      </c>
      <c r="D2600" t="s">
        <v>103</v>
      </c>
      <c r="E2600" t="s">
        <v>11</v>
      </c>
      <c r="F2600" t="s">
        <v>12</v>
      </c>
      <c r="G2600" t="s">
        <v>37</v>
      </c>
      <c r="H2600" t="s">
        <v>34</v>
      </c>
      <c r="I2600">
        <v>87861.072300369982</v>
      </c>
      <c r="J2600">
        <v>87861.072300369982</v>
      </c>
      <c r="K2600">
        <v>306516</v>
      </c>
      <c r="L2600">
        <v>28.664432623540037</v>
      </c>
      <c r="M2600">
        <v>28.664432623540037</v>
      </c>
    </row>
    <row r="2601" spans="1:13" x14ac:dyDescent="0.3">
      <c r="A2601" s="10">
        <v>45382</v>
      </c>
      <c r="B2601" t="s">
        <v>103</v>
      </c>
      <c r="C2601" t="s">
        <v>103</v>
      </c>
      <c r="D2601" t="s">
        <v>103</v>
      </c>
      <c r="E2601" t="s">
        <v>11</v>
      </c>
      <c r="F2601" t="s">
        <v>12</v>
      </c>
      <c r="G2601" t="s">
        <v>38</v>
      </c>
      <c r="H2601" t="s">
        <v>39</v>
      </c>
      <c r="I2601">
        <v>220133.30330542361</v>
      </c>
      <c r="J2601">
        <v>220133.30330542361</v>
      </c>
      <c r="K2601">
        <v>306516</v>
      </c>
      <c r="L2601">
        <v>71.817883342280211</v>
      </c>
      <c r="M2601">
        <v>71.817883342280211</v>
      </c>
    </row>
    <row r="2602" spans="1:13" x14ac:dyDescent="0.3">
      <c r="A2602" s="10">
        <v>45382</v>
      </c>
      <c r="B2602" t="s">
        <v>103</v>
      </c>
      <c r="C2602" t="s">
        <v>103</v>
      </c>
      <c r="D2602" t="s">
        <v>103</v>
      </c>
      <c r="E2602" t="s">
        <v>11</v>
      </c>
      <c r="F2602" t="s">
        <v>12</v>
      </c>
      <c r="G2602" t="s">
        <v>40</v>
      </c>
      <c r="H2602" t="s">
        <v>41</v>
      </c>
      <c r="I2602">
        <v>3342.4318463004984</v>
      </c>
      <c r="J2602">
        <v>3342.4318463004984</v>
      </c>
      <c r="K2602">
        <v>306516</v>
      </c>
      <c r="L2602">
        <v>1.0904591754755049</v>
      </c>
      <c r="M2602">
        <v>1.0904591754755049</v>
      </c>
    </row>
    <row r="2603" spans="1:13" x14ac:dyDescent="0.3">
      <c r="A2603" s="10">
        <v>45382</v>
      </c>
      <c r="B2603" t="s">
        <v>103</v>
      </c>
      <c r="C2603" t="s">
        <v>103</v>
      </c>
      <c r="D2603" t="s">
        <v>103</v>
      </c>
      <c r="E2603" t="s">
        <v>11</v>
      </c>
      <c r="F2603" t="s">
        <v>12</v>
      </c>
      <c r="G2603" t="s">
        <v>42</v>
      </c>
      <c r="H2603" t="s">
        <v>43</v>
      </c>
      <c r="I2603">
        <v>2740.2913503004984</v>
      </c>
      <c r="J2603">
        <v>2740.2913503004984</v>
      </c>
      <c r="K2603">
        <v>306516</v>
      </c>
      <c r="L2603">
        <v>0.89401249862992405</v>
      </c>
      <c r="M2603">
        <v>0.89401249862992405</v>
      </c>
    </row>
    <row r="2604" spans="1:13" x14ac:dyDescent="0.3">
      <c r="A2604" s="10">
        <v>45382</v>
      </c>
      <c r="B2604" t="s">
        <v>103</v>
      </c>
      <c r="C2604" t="s">
        <v>103</v>
      </c>
      <c r="D2604" t="s">
        <v>103</v>
      </c>
      <c r="E2604" t="s">
        <v>11</v>
      </c>
      <c r="F2604" t="s">
        <v>12</v>
      </c>
      <c r="G2604" t="s">
        <v>44</v>
      </c>
      <c r="H2604" t="s">
        <v>45</v>
      </c>
      <c r="I2604">
        <v>602.14049599999998</v>
      </c>
      <c r="J2604">
        <v>602.14049599999998</v>
      </c>
      <c r="K2604">
        <v>306516</v>
      </c>
      <c r="L2604">
        <v>0.19644667684558065</v>
      </c>
      <c r="M2604">
        <v>0.19644667684558065</v>
      </c>
    </row>
    <row r="2605" spans="1:13" x14ac:dyDescent="0.3">
      <c r="A2605" s="10">
        <v>45382</v>
      </c>
      <c r="B2605" t="s">
        <v>103</v>
      </c>
      <c r="C2605" t="s">
        <v>103</v>
      </c>
      <c r="D2605" t="s">
        <v>103</v>
      </c>
      <c r="E2605" t="s">
        <v>11</v>
      </c>
      <c r="F2605" t="s">
        <v>12</v>
      </c>
      <c r="G2605" t="s">
        <v>46</v>
      </c>
      <c r="H2605" t="s">
        <v>47</v>
      </c>
      <c r="I2605">
        <v>0</v>
      </c>
      <c r="J2605">
        <v>0</v>
      </c>
      <c r="K2605">
        <v>306516</v>
      </c>
      <c r="L2605">
        <v>0</v>
      </c>
      <c r="M2605">
        <v>0</v>
      </c>
    </row>
    <row r="2606" spans="1:13" x14ac:dyDescent="0.3">
      <c r="A2606" s="10">
        <v>45382</v>
      </c>
      <c r="B2606" t="s">
        <v>103</v>
      </c>
      <c r="C2606" t="s">
        <v>103</v>
      </c>
      <c r="D2606" t="s">
        <v>103</v>
      </c>
      <c r="E2606" t="s">
        <v>11</v>
      </c>
      <c r="F2606" t="s">
        <v>12</v>
      </c>
      <c r="G2606" t="s">
        <v>48</v>
      </c>
      <c r="H2606" t="s">
        <v>96</v>
      </c>
      <c r="I2606">
        <v>0</v>
      </c>
      <c r="J2606">
        <v>0</v>
      </c>
      <c r="K2606">
        <v>306516</v>
      </c>
      <c r="L2606">
        <v>0</v>
      </c>
      <c r="M2606">
        <v>0</v>
      </c>
    </row>
    <row r="2607" spans="1:13" x14ac:dyDescent="0.3">
      <c r="A2607" s="10">
        <v>45382</v>
      </c>
      <c r="B2607" t="s">
        <v>103</v>
      </c>
      <c r="C2607" t="s">
        <v>103</v>
      </c>
      <c r="D2607" t="s">
        <v>103</v>
      </c>
      <c r="E2607" t="s">
        <v>11</v>
      </c>
      <c r="F2607" t="s">
        <v>12</v>
      </c>
      <c r="G2607" t="s">
        <v>49</v>
      </c>
      <c r="H2607" t="s">
        <v>104</v>
      </c>
      <c r="I2607">
        <v>67650.320324266911</v>
      </c>
      <c r="J2607">
        <v>67650.320324266911</v>
      </c>
      <c r="K2607">
        <v>306516</v>
      </c>
      <c r="L2607">
        <v>22.070730508119286</v>
      </c>
      <c r="M2607">
        <v>22.070730508119286</v>
      </c>
    </row>
    <row r="2608" spans="1:13" x14ac:dyDescent="0.3">
      <c r="A2608" s="10">
        <v>45382</v>
      </c>
      <c r="B2608" t="s">
        <v>103</v>
      </c>
      <c r="C2608" t="s">
        <v>103</v>
      </c>
      <c r="D2608" t="s">
        <v>103</v>
      </c>
      <c r="E2608" t="s">
        <v>11</v>
      </c>
      <c r="F2608" t="s">
        <v>12</v>
      </c>
      <c r="G2608" t="s">
        <v>50</v>
      </c>
      <c r="H2608" t="s">
        <v>51</v>
      </c>
      <c r="I2608">
        <v>12252.85882192815</v>
      </c>
      <c r="J2608">
        <v>12252.85882192815</v>
      </c>
      <c r="K2608">
        <v>306516</v>
      </c>
      <c r="L2608">
        <v>3.9974614121051264</v>
      </c>
      <c r="M2608">
        <v>3.9974614121051264</v>
      </c>
    </row>
    <row r="2609" spans="1:13" x14ac:dyDescent="0.3">
      <c r="A2609" s="10">
        <v>45382</v>
      </c>
      <c r="B2609" t="s">
        <v>103</v>
      </c>
      <c r="C2609" t="s">
        <v>103</v>
      </c>
      <c r="D2609" t="s">
        <v>103</v>
      </c>
      <c r="E2609" t="s">
        <v>11</v>
      </c>
      <c r="F2609" t="s">
        <v>12</v>
      </c>
      <c r="G2609" t="s">
        <v>52</v>
      </c>
      <c r="H2609" t="s">
        <v>106</v>
      </c>
      <c r="I2609">
        <v>55397.461502338767</v>
      </c>
      <c r="J2609">
        <v>55397.461502338767</v>
      </c>
      <c r="K2609">
        <v>306516</v>
      </c>
      <c r="L2609">
        <v>18.073269096014162</v>
      </c>
      <c r="M2609">
        <v>18.073269096014162</v>
      </c>
    </row>
    <row r="2610" spans="1:13" x14ac:dyDescent="0.3">
      <c r="A2610" s="10">
        <v>45382</v>
      </c>
      <c r="B2610" t="s">
        <v>103</v>
      </c>
      <c r="C2610" t="s">
        <v>103</v>
      </c>
      <c r="D2610" t="s">
        <v>103</v>
      </c>
      <c r="E2610" t="s">
        <v>11</v>
      </c>
      <c r="F2610" t="s">
        <v>53</v>
      </c>
      <c r="G2610" t="s">
        <v>54</v>
      </c>
      <c r="H2610" t="s">
        <v>55</v>
      </c>
      <c r="I2610">
        <v>867630.86193636921</v>
      </c>
      <c r="J2610">
        <v>-867630.86193636921</v>
      </c>
      <c r="K2610">
        <v>306516</v>
      </c>
      <c r="L2610">
        <v>283.06217683134622</v>
      </c>
      <c r="M2610">
        <v>-283.06217683134622</v>
      </c>
    </row>
    <row r="2611" spans="1:13" x14ac:dyDescent="0.3">
      <c r="A2611" s="10">
        <v>45382</v>
      </c>
      <c r="B2611" t="s">
        <v>103</v>
      </c>
      <c r="C2611" t="s">
        <v>103</v>
      </c>
      <c r="D2611" t="s">
        <v>103</v>
      </c>
      <c r="E2611" t="s">
        <v>11</v>
      </c>
      <c r="F2611" t="s">
        <v>53</v>
      </c>
      <c r="G2611" t="s">
        <v>15</v>
      </c>
      <c r="H2611" t="s">
        <v>16</v>
      </c>
      <c r="I2611">
        <v>6609.6585458734262</v>
      </c>
      <c r="J2611">
        <v>-6609.6585458734262</v>
      </c>
      <c r="K2611">
        <v>306516</v>
      </c>
      <c r="L2611">
        <v>2.1563828791558763</v>
      </c>
      <c r="M2611">
        <v>-2.1563828791558763</v>
      </c>
    </row>
    <row r="2612" spans="1:13" x14ac:dyDescent="0.3">
      <c r="A2612" s="10">
        <v>45382</v>
      </c>
      <c r="B2612" t="s">
        <v>103</v>
      </c>
      <c r="C2612" t="s">
        <v>103</v>
      </c>
      <c r="D2612" t="s">
        <v>103</v>
      </c>
      <c r="E2612" t="s">
        <v>11</v>
      </c>
      <c r="F2612" t="s">
        <v>53</v>
      </c>
      <c r="G2612" t="s">
        <v>17</v>
      </c>
      <c r="H2612" t="s">
        <v>18</v>
      </c>
      <c r="I2612">
        <v>0</v>
      </c>
      <c r="J2612">
        <v>0</v>
      </c>
      <c r="K2612">
        <v>306516</v>
      </c>
      <c r="L2612">
        <v>0</v>
      </c>
      <c r="M2612">
        <v>0</v>
      </c>
    </row>
    <row r="2613" spans="1:13" x14ac:dyDescent="0.3">
      <c r="A2613" s="10">
        <v>45382</v>
      </c>
      <c r="B2613" t="s">
        <v>103</v>
      </c>
      <c r="C2613" t="s">
        <v>103</v>
      </c>
      <c r="D2613" t="s">
        <v>103</v>
      </c>
      <c r="E2613" t="s">
        <v>11</v>
      </c>
      <c r="F2613" t="s">
        <v>53</v>
      </c>
      <c r="G2613" t="s">
        <v>19</v>
      </c>
      <c r="H2613" t="s">
        <v>20</v>
      </c>
      <c r="I2613">
        <v>6609.6585458734262</v>
      </c>
      <c r="J2613">
        <v>-6609.6585458734262</v>
      </c>
      <c r="K2613">
        <v>306516</v>
      </c>
      <c r="L2613">
        <v>2.1563828791558763</v>
      </c>
      <c r="M2613">
        <v>-2.1563828791558763</v>
      </c>
    </row>
    <row r="2614" spans="1:13" x14ac:dyDescent="0.3">
      <c r="A2614" s="10">
        <v>45382</v>
      </c>
      <c r="B2614" t="s">
        <v>103</v>
      </c>
      <c r="C2614" t="s">
        <v>103</v>
      </c>
      <c r="D2614" t="s">
        <v>103</v>
      </c>
      <c r="E2614" t="s">
        <v>11</v>
      </c>
      <c r="F2614" t="s">
        <v>53</v>
      </c>
      <c r="G2614" t="s">
        <v>21</v>
      </c>
      <c r="H2614" t="s">
        <v>22</v>
      </c>
      <c r="I2614">
        <v>212642.92716159529</v>
      </c>
      <c r="J2614">
        <v>-212642.92716159529</v>
      </c>
      <c r="K2614">
        <v>306516</v>
      </c>
      <c r="L2614">
        <v>69.374168774744319</v>
      </c>
      <c r="M2614">
        <v>-69.374168774744319</v>
      </c>
    </row>
    <row r="2615" spans="1:13" x14ac:dyDescent="0.3">
      <c r="A2615" s="10">
        <v>45382</v>
      </c>
      <c r="B2615" t="s">
        <v>103</v>
      </c>
      <c r="C2615" t="s">
        <v>103</v>
      </c>
      <c r="D2615" t="s">
        <v>103</v>
      </c>
      <c r="E2615" t="s">
        <v>11</v>
      </c>
      <c r="F2615" t="s">
        <v>53</v>
      </c>
      <c r="G2615" t="s">
        <v>23</v>
      </c>
      <c r="H2615" t="s">
        <v>24</v>
      </c>
      <c r="I2615">
        <v>42131.188458770004</v>
      </c>
      <c r="J2615">
        <v>-42131.188458770004</v>
      </c>
      <c r="K2615">
        <v>306516</v>
      </c>
      <c r="L2615">
        <v>13.74518408786817</v>
      </c>
      <c r="M2615">
        <v>-13.74518408786817</v>
      </c>
    </row>
    <row r="2616" spans="1:13" x14ac:dyDescent="0.3">
      <c r="A2616" s="10">
        <v>45382</v>
      </c>
      <c r="B2616" t="s">
        <v>103</v>
      </c>
      <c r="C2616" t="s">
        <v>103</v>
      </c>
      <c r="D2616" t="s">
        <v>103</v>
      </c>
      <c r="E2616" t="s">
        <v>11</v>
      </c>
      <c r="F2616" t="s">
        <v>53</v>
      </c>
      <c r="G2616" t="s">
        <v>25</v>
      </c>
      <c r="H2616" t="s">
        <v>26</v>
      </c>
      <c r="I2616">
        <v>119693.9315514653</v>
      </c>
      <c r="J2616">
        <v>-119693.9315514653</v>
      </c>
      <c r="K2616">
        <v>306516</v>
      </c>
      <c r="L2616">
        <v>39.049815197727135</v>
      </c>
      <c r="M2616">
        <v>-39.049815197727135</v>
      </c>
    </row>
    <row r="2617" spans="1:13" x14ac:dyDescent="0.3">
      <c r="A2617" s="10">
        <v>45382</v>
      </c>
      <c r="B2617" t="s">
        <v>103</v>
      </c>
      <c r="C2617" t="s">
        <v>103</v>
      </c>
      <c r="D2617" t="s">
        <v>103</v>
      </c>
      <c r="E2617" t="s">
        <v>11</v>
      </c>
      <c r="F2617" t="s">
        <v>53</v>
      </c>
      <c r="G2617" t="s">
        <v>27</v>
      </c>
      <c r="H2617" t="s">
        <v>28</v>
      </c>
      <c r="I2617">
        <v>50817.807151360001</v>
      </c>
      <c r="J2617">
        <v>-50817.807151360001</v>
      </c>
      <c r="K2617">
        <v>306516</v>
      </c>
      <c r="L2617">
        <v>16.579169489149017</v>
      </c>
      <c r="M2617">
        <v>-16.579169489149017</v>
      </c>
    </row>
    <row r="2618" spans="1:13" x14ac:dyDescent="0.3">
      <c r="A2618" s="10">
        <v>45382</v>
      </c>
      <c r="B2618" t="s">
        <v>103</v>
      </c>
      <c r="C2618" t="s">
        <v>103</v>
      </c>
      <c r="D2618" t="s">
        <v>103</v>
      </c>
      <c r="E2618" t="s">
        <v>11</v>
      </c>
      <c r="F2618" t="s">
        <v>53</v>
      </c>
      <c r="G2618" t="s">
        <v>29</v>
      </c>
      <c r="H2618" t="s">
        <v>30</v>
      </c>
      <c r="I2618">
        <v>57213.959581319999</v>
      </c>
      <c r="J2618">
        <v>-57213.959581319999</v>
      </c>
      <c r="K2618">
        <v>306516</v>
      </c>
      <c r="L2618">
        <v>18.665896586579496</v>
      </c>
      <c r="M2618">
        <v>-18.665896586579496</v>
      </c>
    </row>
    <row r="2619" spans="1:13" x14ac:dyDescent="0.3">
      <c r="A2619" s="10">
        <v>45382</v>
      </c>
      <c r="B2619" t="s">
        <v>103</v>
      </c>
      <c r="C2619" t="s">
        <v>103</v>
      </c>
      <c r="D2619" t="s">
        <v>103</v>
      </c>
      <c r="E2619" t="s">
        <v>11</v>
      </c>
      <c r="F2619" t="s">
        <v>53</v>
      </c>
      <c r="G2619" t="s">
        <v>31</v>
      </c>
      <c r="H2619" t="s">
        <v>32</v>
      </c>
      <c r="I2619">
        <v>32848.003092300569</v>
      </c>
      <c r="J2619">
        <v>-32848.003092300569</v>
      </c>
      <c r="K2619">
        <v>306516</v>
      </c>
      <c r="L2619">
        <v>10.716570453842726</v>
      </c>
      <c r="M2619">
        <v>-10.716570453842726</v>
      </c>
    </row>
    <row r="2620" spans="1:13" x14ac:dyDescent="0.3">
      <c r="A2620" s="10">
        <v>45382</v>
      </c>
      <c r="B2620" t="s">
        <v>103</v>
      </c>
      <c r="C2620" t="s">
        <v>103</v>
      </c>
      <c r="D2620" t="s">
        <v>103</v>
      </c>
      <c r="E2620" t="s">
        <v>11</v>
      </c>
      <c r="F2620" t="s">
        <v>53</v>
      </c>
      <c r="G2620" t="s">
        <v>33</v>
      </c>
      <c r="H2620" t="s">
        <v>34</v>
      </c>
      <c r="I2620">
        <v>24365.956489019434</v>
      </c>
      <c r="J2620">
        <v>-24365.956489019434</v>
      </c>
      <c r="K2620">
        <v>306516</v>
      </c>
      <c r="L2620">
        <v>7.9493261327367684</v>
      </c>
      <c r="M2620">
        <v>-7.9493261327367684</v>
      </c>
    </row>
    <row r="2621" spans="1:13" x14ac:dyDescent="0.3">
      <c r="A2621" s="10">
        <v>45382</v>
      </c>
      <c r="B2621" t="s">
        <v>103</v>
      </c>
      <c r="C2621" t="s">
        <v>103</v>
      </c>
      <c r="D2621" t="s">
        <v>103</v>
      </c>
      <c r="E2621" t="s">
        <v>11</v>
      </c>
      <c r="F2621" t="s">
        <v>53</v>
      </c>
      <c r="G2621" t="s">
        <v>35</v>
      </c>
      <c r="H2621" t="s">
        <v>110</v>
      </c>
      <c r="I2621">
        <v>217797.52028184116</v>
      </c>
      <c r="J2621">
        <v>-217797.52028184116</v>
      </c>
      <c r="K2621">
        <v>306516</v>
      </c>
      <c r="L2621">
        <v>71.055840570097857</v>
      </c>
      <c r="M2621">
        <v>-71.055840570097857</v>
      </c>
    </row>
    <row r="2622" spans="1:13" x14ac:dyDescent="0.3">
      <c r="A2622" s="10">
        <v>45382</v>
      </c>
      <c r="B2622" t="s">
        <v>103</v>
      </c>
      <c r="C2622" t="s">
        <v>103</v>
      </c>
      <c r="D2622" t="s">
        <v>103</v>
      </c>
      <c r="E2622" t="s">
        <v>11</v>
      </c>
      <c r="F2622" t="s">
        <v>53</v>
      </c>
      <c r="G2622" t="s">
        <v>36</v>
      </c>
      <c r="H2622" t="s">
        <v>32</v>
      </c>
      <c r="I2622">
        <v>24541.577521813233</v>
      </c>
      <c r="J2622">
        <v>-24541.577521813233</v>
      </c>
      <c r="K2622">
        <v>306516</v>
      </c>
      <c r="L2622">
        <v>8.0066220105355779</v>
      </c>
      <c r="M2622">
        <v>-8.0066220105355779</v>
      </c>
    </row>
    <row r="2623" spans="1:13" x14ac:dyDescent="0.3">
      <c r="A2623" s="10">
        <v>45382</v>
      </c>
      <c r="B2623" t="s">
        <v>103</v>
      </c>
      <c r="C2623" t="s">
        <v>103</v>
      </c>
      <c r="D2623" t="s">
        <v>103</v>
      </c>
      <c r="E2623" t="s">
        <v>11</v>
      </c>
      <c r="F2623" t="s">
        <v>53</v>
      </c>
      <c r="G2623" t="s">
        <v>37</v>
      </c>
      <c r="H2623" t="s">
        <v>34</v>
      </c>
      <c r="I2623">
        <v>193255.94276002795</v>
      </c>
      <c r="J2623">
        <v>-193255.94276002795</v>
      </c>
      <c r="K2623">
        <v>306516</v>
      </c>
      <c r="L2623">
        <v>63.049218559562291</v>
      </c>
      <c r="M2623">
        <v>-63.049218559562291</v>
      </c>
    </row>
    <row r="2624" spans="1:13" x14ac:dyDescent="0.3">
      <c r="A2624" s="10">
        <v>45382</v>
      </c>
      <c r="B2624" t="s">
        <v>103</v>
      </c>
      <c r="C2624" t="s">
        <v>103</v>
      </c>
      <c r="D2624" t="s">
        <v>103</v>
      </c>
      <c r="E2624" t="s">
        <v>11</v>
      </c>
      <c r="F2624" t="s">
        <v>53</v>
      </c>
      <c r="G2624" t="s">
        <v>38</v>
      </c>
      <c r="H2624" t="s">
        <v>39</v>
      </c>
      <c r="I2624">
        <v>289561.09779246559</v>
      </c>
      <c r="J2624">
        <v>-289561.09779246559</v>
      </c>
      <c r="K2624">
        <v>306516</v>
      </c>
      <c r="L2624">
        <v>94.468509895883273</v>
      </c>
      <c r="M2624">
        <v>-94.468509895883273</v>
      </c>
    </row>
    <row r="2625" spans="1:13" x14ac:dyDescent="0.3">
      <c r="A2625" s="10">
        <v>45382</v>
      </c>
      <c r="B2625" t="s">
        <v>103</v>
      </c>
      <c r="C2625" t="s">
        <v>103</v>
      </c>
      <c r="D2625" t="s">
        <v>103</v>
      </c>
      <c r="E2625" t="s">
        <v>11</v>
      </c>
      <c r="F2625" t="s">
        <v>53</v>
      </c>
      <c r="G2625" t="s">
        <v>40</v>
      </c>
      <c r="H2625" t="s">
        <v>41</v>
      </c>
      <c r="I2625">
        <v>2896.728016750571</v>
      </c>
      <c r="J2625">
        <v>-2896.728016750571</v>
      </c>
      <c r="K2625">
        <v>306516</v>
      </c>
      <c r="L2625">
        <v>0.94504952979634693</v>
      </c>
      <c r="M2625">
        <v>-0.94504952979634693</v>
      </c>
    </row>
    <row r="2626" spans="1:13" x14ac:dyDescent="0.3">
      <c r="A2626" s="10">
        <v>45382</v>
      </c>
      <c r="B2626" t="s">
        <v>103</v>
      </c>
      <c r="C2626" t="s">
        <v>103</v>
      </c>
      <c r="D2626" t="s">
        <v>103</v>
      </c>
      <c r="E2626" t="s">
        <v>11</v>
      </c>
      <c r="F2626" t="s">
        <v>53</v>
      </c>
      <c r="G2626" t="s">
        <v>42</v>
      </c>
      <c r="H2626" t="s">
        <v>43</v>
      </c>
      <c r="I2626">
        <v>2294.587520750571</v>
      </c>
      <c r="J2626">
        <v>-2294.587520750571</v>
      </c>
      <c r="K2626">
        <v>306516</v>
      </c>
      <c r="L2626">
        <v>0.74860285295076634</v>
      </c>
      <c r="M2626">
        <v>-0.74860285295076634</v>
      </c>
    </row>
    <row r="2627" spans="1:13" x14ac:dyDescent="0.3">
      <c r="A2627" s="10">
        <v>45382</v>
      </c>
      <c r="B2627" t="s">
        <v>103</v>
      </c>
      <c r="C2627" t="s">
        <v>103</v>
      </c>
      <c r="D2627" t="s">
        <v>103</v>
      </c>
      <c r="E2627" t="s">
        <v>11</v>
      </c>
      <c r="F2627" t="s">
        <v>53</v>
      </c>
      <c r="G2627" t="s">
        <v>44</v>
      </c>
      <c r="H2627" t="s">
        <v>45</v>
      </c>
      <c r="I2627">
        <v>602.14049599999998</v>
      </c>
      <c r="J2627">
        <v>-602.14049599999998</v>
      </c>
      <c r="K2627">
        <v>306516</v>
      </c>
      <c r="L2627">
        <v>0.19644667684558065</v>
      </c>
      <c r="M2627">
        <v>-0.19644667684558065</v>
      </c>
    </row>
    <row r="2628" spans="1:13" x14ac:dyDescent="0.3">
      <c r="A2628" s="10">
        <v>45382</v>
      </c>
      <c r="B2628" t="s">
        <v>103</v>
      </c>
      <c r="C2628" t="s">
        <v>103</v>
      </c>
      <c r="D2628" t="s">
        <v>103</v>
      </c>
      <c r="E2628" t="s">
        <v>11</v>
      </c>
      <c r="F2628" t="s">
        <v>53</v>
      </c>
      <c r="G2628" t="s">
        <v>46</v>
      </c>
      <c r="H2628" t="s">
        <v>47</v>
      </c>
      <c r="I2628">
        <v>0</v>
      </c>
      <c r="J2628">
        <v>0</v>
      </c>
      <c r="K2628">
        <v>306516</v>
      </c>
      <c r="L2628">
        <v>0</v>
      </c>
      <c r="M2628">
        <v>0</v>
      </c>
    </row>
    <row r="2629" spans="1:13" x14ac:dyDescent="0.3">
      <c r="A2629" s="10">
        <v>45382</v>
      </c>
      <c r="B2629" t="s">
        <v>103</v>
      </c>
      <c r="C2629" t="s">
        <v>103</v>
      </c>
      <c r="D2629" t="s">
        <v>103</v>
      </c>
      <c r="E2629" t="s">
        <v>11</v>
      </c>
      <c r="F2629" t="s">
        <v>53</v>
      </c>
      <c r="G2629" t="s">
        <v>48</v>
      </c>
      <c r="H2629" t="s">
        <v>96</v>
      </c>
      <c r="I2629">
        <v>0</v>
      </c>
      <c r="J2629">
        <v>0</v>
      </c>
      <c r="K2629">
        <v>306516</v>
      </c>
      <c r="L2629">
        <v>0</v>
      </c>
      <c r="M2629">
        <v>0</v>
      </c>
    </row>
    <row r="2630" spans="1:13" x14ac:dyDescent="0.3">
      <c r="A2630" s="10">
        <v>45382</v>
      </c>
      <c r="B2630" t="s">
        <v>103</v>
      </c>
      <c r="C2630" t="s">
        <v>103</v>
      </c>
      <c r="D2630" t="s">
        <v>103</v>
      </c>
      <c r="E2630" t="s">
        <v>11</v>
      </c>
      <c r="F2630" t="s">
        <v>53</v>
      </c>
      <c r="G2630" t="s">
        <v>49</v>
      </c>
      <c r="H2630" t="s">
        <v>56</v>
      </c>
      <c r="I2630">
        <v>80908.970556523229</v>
      </c>
      <c r="J2630">
        <v>-80908.970556523229</v>
      </c>
      <c r="K2630">
        <v>306516</v>
      </c>
      <c r="L2630">
        <v>26.396328595089074</v>
      </c>
      <c r="M2630">
        <v>-26.396328595089074</v>
      </c>
    </row>
    <row r="2631" spans="1:13" x14ac:dyDescent="0.3">
      <c r="A2631" s="10">
        <v>45382</v>
      </c>
      <c r="B2631" t="s">
        <v>103</v>
      </c>
      <c r="C2631" t="s">
        <v>103</v>
      </c>
      <c r="D2631" t="s">
        <v>103</v>
      </c>
      <c r="E2631" t="s">
        <v>11</v>
      </c>
      <c r="F2631" t="s">
        <v>53</v>
      </c>
      <c r="G2631" t="s">
        <v>50</v>
      </c>
      <c r="H2631" t="s">
        <v>51</v>
      </c>
      <c r="I2631">
        <v>43511.258043917638</v>
      </c>
      <c r="J2631">
        <v>-43511.258043917638</v>
      </c>
      <c r="K2631">
        <v>306516</v>
      </c>
      <c r="L2631">
        <v>14.195427985461654</v>
      </c>
      <c r="M2631">
        <v>-14.195427985461654</v>
      </c>
    </row>
    <row r="2632" spans="1:13" x14ac:dyDescent="0.3">
      <c r="A2632" s="10">
        <v>45382</v>
      </c>
      <c r="B2632" t="s">
        <v>103</v>
      </c>
      <c r="C2632" t="s">
        <v>103</v>
      </c>
      <c r="D2632" t="s">
        <v>103</v>
      </c>
      <c r="E2632" t="s">
        <v>11</v>
      </c>
      <c r="F2632" t="s">
        <v>53</v>
      </c>
      <c r="G2632" t="s">
        <v>52</v>
      </c>
      <c r="H2632" t="s">
        <v>57</v>
      </c>
      <c r="I2632">
        <v>37397.712512605591</v>
      </c>
      <c r="J2632">
        <v>-37397.712512605591</v>
      </c>
      <c r="K2632">
        <v>306516</v>
      </c>
      <c r="L2632">
        <v>12.200900609627423</v>
      </c>
      <c r="M2632">
        <v>-12.200900609627423</v>
      </c>
    </row>
    <row r="2633" spans="1:13" x14ac:dyDescent="0.3">
      <c r="A2633" s="10">
        <v>45382</v>
      </c>
      <c r="B2633" t="s">
        <v>103</v>
      </c>
      <c r="C2633" t="s">
        <v>103</v>
      </c>
      <c r="D2633" t="s">
        <v>103</v>
      </c>
      <c r="E2633" t="s">
        <v>11</v>
      </c>
      <c r="F2633" t="s">
        <v>58</v>
      </c>
      <c r="G2633" t="s">
        <v>59</v>
      </c>
      <c r="H2633" t="s">
        <v>60</v>
      </c>
      <c r="I2633">
        <v>-94999.797530849464</v>
      </c>
      <c r="J2633">
        <v>-94999.797530849464</v>
      </c>
      <c r="K2633">
        <v>306516</v>
      </c>
      <c r="L2633">
        <v>-30.993422050023316</v>
      </c>
      <c r="M2633">
        <v>-30.993422050023316</v>
      </c>
    </row>
    <row r="2634" spans="1:13" x14ac:dyDescent="0.3">
      <c r="A2634" s="10">
        <v>45382</v>
      </c>
      <c r="B2634" t="s">
        <v>61</v>
      </c>
      <c r="C2634" t="s">
        <v>61</v>
      </c>
      <c r="D2634" t="s">
        <v>61</v>
      </c>
      <c r="E2634" t="s">
        <v>62</v>
      </c>
      <c r="F2634" t="s">
        <v>12</v>
      </c>
      <c r="G2634" t="s">
        <v>13</v>
      </c>
      <c r="H2634" t="s">
        <v>14</v>
      </c>
      <c r="I2634">
        <v>108410.20076487862</v>
      </c>
      <c r="J2634">
        <v>108410.20076487862</v>
      </c>
      <c r="K2634">
        <v>306516</v>
      </c>
      <c r="L2634">
        <v>35.368529135470453</v>
      </c>
      <c r="M2634">
        <v>35.368529135470453</v>
      </c>
    </row>
    <row r="2635" spans="1:13" x14ac:dyDescent="0.3">
      <c r="A2635" s="10">
        <v>45382</v>
      </c>
      <c r="B2635" t="s">
        <v>61</v>
      </c>
      <c r="C2635" t="s">
        <v>61</v>
      </c>
      <c r="D2635" t="s">
        <v>61</v>
      </c>
      <c r="E2635" t="s">
        <v>62</v>
      </c>
      <c r="F2635" t="s">
        <v>12</v>
      </c>
      <c r="G2635" t="s">
        <v>15</v>
      </c>
      <c r="H2635" t="s">
        <v>16</v>
      </c>
      <c r="I2635">
        <v>0</v>
      </c>
      <c r="J2635">
        <v>0</v>
      </c>
      <c r="K2635">
        <v>306516</v>
      </c>
      <c r="L2635">
        <v>0</v>
      </c>
      <c r="M2635">
        <v>0</v>
      </c>
    </row>
    <row r="2636" spans="1:13" x14ac:dyDescent="0.3">
      <c r="A2636" s="10">
        <v>45382</v>
      </c>
      <c r="B2636" t="s">
        <v>61</v>
      </c>
      <c r="C2636" t="s">
        <v>61</v>
      </c>
      <c r="D2636" t="s">
        <v>61</v>
      </c>
      <c r="E2636" t="s">
        <v>62</v>
      </c>
      <c r="F2636" t="s">
        <v>12</v>
      </c>
      <c r="G2636" t="s">
        <v>17</v>
      </c>
      <c r="H2636" t="s">
        <v>18</v>
      </c>
      <c r="I2636">
        <v>0</v>
      </c>
      <c r="J2636">
        <v>0</v>
      </c>
      <c r="K2636">
        <v>306516</v>
      </c>
      <c r="L2636">
        <v>0</v>
      </c>
      <c r="M2636">
        <v>0</v>
      </c>
    </row>
    <row r="2637" spans="1:13" x14ac:dyDescent="0.3">
      <c r="A2637" s="10">
        <v>45382</v>
      </c>
      <c r="B2637" t="s">
        <v>61</v>
      </c>
      <c r="C2637" t="s">
        <v>61</v>
      </c>
      <c r="D2637" t="s">
        <v>61</v>
      </c>
      <c r="E2637" t="s">
        <v>62</v>
      </c>
      <c r="F2637" t="s">
        <v>12</v>
      </c>
      <c r="G2637" t="s">
        <v>19</v>
      </c>
      <c r="H2637" t="s">
        <v>20</v>
      </c>
      <c r="I2637">
        <v>0</v>
      </c>
      <c r="J2637">
        <v>0</v>
      </c>
      <c r="K2637">
        <v>306516</v>
      </c>
      <c r="L2637">
        <v>0</v>
      </c>
      <c r="M2637">
        <v>0</v>
      </c>
    </row>
    <row r="2638" spans="1:13" x14ac:dyDescent="0.3">
      <c r="A2638" s="10">
        <v>45382</v>
      </c>
      <c r="B2638" t="s">
        <v>61</v>
      </c>
      <c r="C2638" t="s">
        <v>61</v>
      </c>
      <c r="D2638" t="s">
        <v>61</v>
      </c>
      <c r="E2638" t="s">
        <v>62</v>
      </c>
      <c r="F2638" t="s">
        <v>12</v>
      </c>
      <c r="G2638" t="s">
        <v>21</v>
      </c>
      <c r="H2638" t="s">
        <v>22</v>
      </c>
      <c r="I2638">
        <v>56280.22191131</v>
      </c>
      <c r="J2638">
        <v>56280.22191131</v>
      </c>
      <c r="K2638">
        <v>306516</v>
      </c>
      <c r="L2638">
        <v>18.361267245856659</v>
      </c>
      <c r="M2638">
        <v>18.361267245856659</v>
      </c>
    </row>
    <row r="2639" spans="1:13" x14ac:dyDescent="0.3">
      <c r="A2639" s="10">
        <v>45382</v>
      </c>
      <c r="B2639" t="s">
        <v>61</v>
      </c>
      <c r="C2639" t="s">
        <v>61</v>
      </c>
      <c r="D2639" t="s">
        <v>61</v>
      </c>
      <c r="E2639" t="s">
        <v>62</v>
      </c>
      <c r="F2639" t="s">
        <v>12</v>
      </c>
      <c r="G2639" t="s">
        <v>23</v>
      </c>
      <c r="H2639" t="s">
        <v>24</v>
      </c>
      <c r="I2639">
        <v>12607.544608216165</v>
      </c>
      <c r="J2639">
        <v>12607.544608216165</v>
      </c>
      <c r="K2639">
        <v>306516</v>
      </c>
      <c r="L2639">
        <v>4.1131766720876453</v>
      </c>
      <c r="M2639">
        <v>4.1131766720876453</v>
      </c>
    </row>
    <row r="2640" spans="1:13" x14ac:dyDescent="0.3">
      <c r="A2640" s="10">
        <v>45382</v>
      </c>
      <c r="B2640" t="s">
        <v>61</v>
      </c>
      <c r="C2640" t="s">
        <v>61</v>
      </c>
      <c r="D2640" t="s">
        <v>61</v>
      </c>
      <c r="E2640" t="s">
        <v>62</v>
      </c>
      <c r="F2640" t="s">
        <v>12</v>
      </c>
      <c r="G2640" t="s">
        <v>25</v>
      </c>
      <c r="H2640" t="s">
        <v>26</v>
      </c>
      <c r="I2640">
        <v>35245.534570033837</v>
      </c>
      <c r="J2640">
        <v>35245.534570033837</v>
      </c>
      <c r="K2640">
        <v>306516</v>
      </c>
      <c r="L2640">
        <v>11.498758488964308</v>
      </c>
      <c r="M2640">
        <v>11.498758488964308</v>
      </c>
    </row>
    <row r="2641" spans="1:13" x14ac:dyDescent="0.3">
      <c r="A2641" s="10">
        <v>45382</v>
      </c>
      <c r="B2641" t="s">
        <v>61</v>
      </c>
      <c r="C2641" t="s">
        <v>61</v>
      </c>
      <c r="D2641" t="s">
        <v>61</v>
      </c>
      <c r="E2641" t="s">
        <v>62</v>
      </c>
      <c r="F2641" t="s">
        <v>12</v>
      </c>
      <c r="G2641" t="s">
        <v>27</v>
      </c>
      <c r="H2641" t="s">
        <v>28</v>
      </c>
      <c r="I2641">
        <v>8427.14273306</v>
      </c>
      <c r="J2641">
        <v>8427.14273306</v>
      </c>
      <c r="K2641">
        <v>306516</v>
      </c>
      <c r="L2641">
        <v>2.749332084804708</v>
      </c>
      <c r="M2641">
        <v>2.749332084804708</v>
      </c>
    </row>
    <row r="2642" spans="1:13" x14ac:dyDescent="0.3">
      <c r="A2642" s="10">
        <v>45382</v>
      </c>
      <c r="B2642" t="s">
        <v>61</v>
      </c>
      <c r="C2642" t="s">
        <v>61</v>
      </c>
      <c r="D2642" t="s">
        <v>61</v>
      </c>
      <c r="E2642" t="s">
        <v>62</v>
      </c>
      <c r="F2642" t="s">
        <v>12</v>
      </c>
      <c r="G2642" t="s">
        <v>29</v>
      </c>
      <c r="H2642" t="s">
        <v>30</v>
      </c>
      <c r="I2642">
        <v>-2600.7236257535769</v>
      </c>
      <c r="J2642">
        <v>-2600.7236257535769</v>
      </c>
      <c r="K2642">
        <v>306516</v>
      </c>
      <c r="L2642">
        <v>-0.84847891325528746</v>
      </c>
      <c r="M2642">
        <v>-0.84847891325528746</v>
      </c>
    </row>
    <row r="2643" spans="1:13" x14ac:dyDescent="0.3">
      <c r="A2643" s="10">
        <v>45382</v>
      </c>
      <c r="B2643" t="s">
        <v>61</v>
      </c>
      <c r="C2643" t="s">
        <v>61</v>
      </c>
      <c r="D2643" t="s">
        <v>61</v>
      </c>
      <c r="E2643" t="s">
        <v>62</v>
      </c>
      <c r="F2643" t="s">
        <v>12</v>
      </c>
      <c r="G2643" t="s">
        <v>31</v>
      </c>
      <c r="H2643" t="s">
        <v>32</v>
      </c>
      <c r="I2643">
        <v>-2600.7236257535769</v>
      </c>
      <c r="J2643">
        <v>-2600.7236257535769</v>
      </c>
      <c r="K2643">
        <v>306516</v>
      </c>
      <c r="L2643">
        <v>-0.84847891325528746</v>
      </c>
      <c r="M2643">
        <v>-0.84847891325528746</v>
      </c>
    </row>
    <row r="2644" spans="1:13" x14ac:dyDescent="0.3">
      <c r="A2644" s="10">
        <v>45382</v>
      </c>
      <c r="B2644" t="s">
        <v>61</v>
      </c>
      <c r="C2644" t="s">
        <v>61</v>
      </c>
      <c r="D2644" t="s">
        <v>61</v>
      </c>
      <c r="E2644" t="s">
        <v>62</v>
      </c>
      <c r="F2644" t="s">
        <v>12</v>
      </c>
      <c r="G2644" t="s">
        <v>33</v>
      </c>
      <c r="H2644" t="s">
        <v>34</v>
      </c>
      <c r="I2644">
        <v>0</v>
      </c>
      <c r="J2644">
        <v>0</v>
      </c>
      <c r="K2644">
        <v>306516</v>
      </c>
      <c r="L2644">
        <v>0</v>
      </c>
      <c r="M2644">
        <v>0</v>
      </c>
    </row>
    <row r="2645" spans="1:13" x14ac:dyDescent="0.3">
      <c r="A2645" s="10">
        <v>45382</v>
      </c>
      <c r="B2645" t="s">
        <v>61</v>
      </c>
      <c r="C2645" t="s">
        <v>61</v>
      </c>
      <c r="D2645" t="s">
        <v>61</v>
      </c>
      <c r="E2645" t="s">
        <v>62</v>
      </c>
      <c r="F2645" t="s">
        <v>12</v>
      </c>
      <c r="G2645" t="s">
        <v>35</v>
      </c>
      <c r="H2645" t="s">
        <v>110</v>
      </c>
      <c r="I2645">
        <v>5402.3340022985813</v>
      </c>
      <c r="J2645">
        <v>5402.3340022985813</v>
      </c>
      <c r="K2645">
        <v>306516</v>
      </c>
      <c r="L2645">
        <v>1.7624965751538522</v>
      </c>
      <c r="M2645">
        <v>1.7624965751538522</v>
      </c>
    </row>
    <row r="2646" spans="1:13" x14ac:dyDescent="0.3">
      <c r="A2646" s="10">
        <v>45382</v>
      </c>
      <c r="B2646" t="s">
        <v>61</v>
      </c>
      <c r="C2646" t="s">
        <v>61</v>
      </c>
      <c r="D2646" t="s">
        <v>61</v>
      </c>
      <c r="E2646" t="s">
        <v>62</v>
      </c>
      <c r="F2646" t="s">
        <v>12</v>
      </c>
      <c r="G2646" t="s">
        <v>36</v>
      </c>
      <c r="H2646" t="s">
        <v>32</v>
      </c>
      <c r="I2646">
        <v>309.78645434746079</v>
      </c>
      <c r="J2646">
        <v>309.78645434746079</v>
      </c>
      <c r="K2646">
        <v>306516</v>
      </c>
      <c r="L2646">
        <v>0.10106697671490583</v>
      </c>
      <c r="M2646">
        <v>0.10106697671490583</v>
      </c>
    </row>
    <row r="2647" spans="1:13" x14ac:dyDescent="0.3">
      <c r="A2647" s="10">
        <v>45382</v>
      </c>
      <c r="B2647" t="s">
        <v>61</v>
      </c>
      <c r="C2647" t="s">
        <v>61</v>
      </c>
      <c r="D2647" t="s">
        <v>61</v>
      </c>
      <c r="E2647" t="s">
        <v>62</v>
      </c>
      <c r="F2647" t="s">
        <v>12</v>
      </c>
      <c r="G2647" t="s">
        <v>37</v>
      </c>
      <c r="H2647" t="s">
        <v>34</v>
      </c>
      <c r="I2647">
        <v>5092.5475479511206</v>
      </c>
      <c r="J2647">
        <v>5092.5475479511206</v>
      </c>
      <c r="K2647">
        <v>306516</v>
      </c>
      <c r="L2647">
        <v>1.6614295984389464</v>
      </c>
      <c r="M2647">
        <v>1.6614295984389464</v>
      </c>
    </row>
    <row r="2648" spans="1:13" x14ac:dyDescent="0.3">
      <c r="A2648" s="10">
        <v>45382</v>
      </c>
      <c r="B2648" t="s">
        <v>61</v>
      </c>
      <c r="C2648" t="s">
        <v>61</v>
      </c>
      <c r="D2648" t="s">
        <v>61</v>
      </c>
      <c r="E2648" t="s">
        <v>62</v>
      </c>
      <c r="F2648" t="s">
        <v>12</v>
      </c>
      <c r="G2648" t="s">
        <v>38</v>
      </c>
      <c r="H2648" t="s">
        <v>39</v>
      </c>
      <c r="I2648">
        <v>19453.184346574144</v>
      </c>
      <c r="J2648">
        <v>19453.184346574144</v>
      </c>
      <c r="K2648">
        <v>306516</v>
      </c>
      <c r="L2648">
        <v>6.3465477647412021</v>
      </c>
      <c r="M2648">
        <v>6.3465477647412021</v>
      </c>
    </row>
    <row r="2649" spans="1:13" x14ac:dyDescent="0.3">
      <c r="A2649" s="10">
        <v>45382</v>
      </c>
      <c r="B2649" t="s">
        <v>61</v>
      </c>
      <c r="C2649" t="s">
        <v>61</v>
      </c>
      <c r="D2649" t="s">
        <v>61</v>
      </c>
      <c r="E2649" t="s">
        <v>62</v>
      </c>
      <c r="F2649" t="s">
        <v>12</v>
      </c>
      <c r="G2649" t="s">
        <v>40</v>
      </c>
      <c r="H2649" t="s">
        <v>41</v>
      </c>
      <c r="I2649">
        <v>872.22664335292654</v>
      </c>
      <c r="J2649">
        <v>872.22664335292654</v>
      </c>
      <c r="K2649">
        <v>306516</v>
      </c>
      <c r="L2649">
        <v>0.28456153784889748</v>
      </c>
      <c r="M2649">
        <v>0.28456153784889748</v>
      </c>
    </row>
    <row r="2650" spans="1:13" x14ac:dyDescent="0.3">
      <c r="A2650" s="10">
        <v>45382</v>
      </c>
      <c r="B2650" t="s">
        <v>61</v>
      </c>
      <c r="C2650" t="s">
        <v>61</v>
      </c>
      <c r="D2650" t="s">
        <v>61</v>
      </c>
      <c r="E2650" t="s">
        <v>62</v>
      </c>
      <c r="F2650" t="s">
        <v>12</v>
      </c>
      <c r="G2650" t="s">
        <v>42</v>
      </c>
      <c r="H2650" t="s">
        <v>43</v>
      </c>
      <c r="I2650">
        <v>872.22664335292654</v>
      </c>
      <c r="J2650">
        <v>872.22664335292654</v>
      </c>
      <c r="K2650">
        <v>306516</v>
      </c>
      <c r="L2650">
        <v>0.28456153784889748</v>
      </c>
      <c r="M2650">
        <v>0.28456153784889748</v>
      </c>
    </row>
    <row r="2651" spans="1:13" x14ac:dyDescent="0.3">
      <c r="A2651" s="10">
        <v>45382</v>
      </c>
      <c r="B2651" t="s">
        <v>61</v>
      </c>
      <c r="C2651" t="s">
        <v>61</v>
      </c>
      <c r="D2651" t="s">
        <v>61</v>
      </c>
      <c r="E2651" t="s">
        <v>62</v>
      </c>
      <c r="F2651" t="s">
        <v>12</v>
      </c>
      <c r="G2651" t="s">
        <v>44</v>
      </c>
      <c r="H2651" t="s">
        <v>45</v>
      </c>
      <c r="I2651">
        <v>0</v>
      </c>
      <c r="J2651">
        <v>0</v>
      </c>
      <c r="K2651">
        <v>306516</v>
      </c>
      <c r="L2651">
        <v>0</v>
      </c>
      <c r="M2651">
        <v>0</v>
      </c>
    </row>
    <row r="2652" spans="1:13" x14ac:dyDescent="0.3">
      <c r="A2652" s="10">
        <v>45382</v>
      </c>
      <c r="B2652" t="s">
        <v>61</v>
      </c>
      <c r="C2652" t="s">
        <v>61</v>
      </c>
      <c r="D2652" t="s">
        <v>61</v>
      </c>
      <c r="E2652" t="s">
        <v>62</v>
      </c>
      <c r="F2652" t="s">
        <v>12</v>
      </c>
      <c r="G2652" t="s">
        <v>46</v>
      </c>
      <c r="H2652" t="s">
        <v>47</v>
      </c>
      <c r="I2652">
        <v>0</v>
      </c>
      <c r="J2652">
        <v>0</v>
      </c>
      <c r="K2652">
        <v>306516</v>
      </c>
      <c r="L2652">
        <v>0</v>
      </c>
      <c r="M2652">
        <v>0</v>
      </c>
    </row>
    <row r="2653" spans="1:13" x14ac:dyDescent="0.3">
      <c r="A2653" s="10">
        <v>45382</v>
      </c>
      <c r="B2653" t="s">
        <v>61</v>
      </c>
      <c r="C2653" t="s">
        <v>61</v>
      </c>
      <c r="D2653" t="s">
        <v>61</v>
      </c>
      <c r="E2653" t="s">
        <v>62</v>
      </c>
      <c r="F2653" t="s">
        <v>12</v>
      </c>
      <c r="G2653" t="s">
        <v>48</v>
      </c>
      <c r="H2653" t="s">
        <v>96</v>
      </c>
      <c r="I2653">
        <v>0</v>
      </c>
      <c r="J2653">
        <v>0</v>
      </c>
      <c r="K2653">
        <v>306516</v>
      </c>
      <c r="L2653">
        <v>0</v>
      </c>
      <c r="M2653">
        <v>0</v>
      </c>
    </row>
    <row r="2654" spans="1:13" x14ac:dyDescent="0.3">
      <c r="A2654" s="10">
        <v>45382</v>
      </c>
      <c r="B2654" t="s">
        <v>61</v>
      </c>
      <c r="C2654" t="s">
        <v>61</v>
      </c>
      <c r="D2654" t="s">
        <v>61</v>
      </c>
      <c r="E2654" t="s">
        <v>62</v>
      </c>
      <c r="F2654" t="s">
        <v>12</v>
      </c>
      <c r="G2654" t="s">
        <v>49</v>
      </c>
      <c r="H2654" t="s">
        <v>104</v>
      </c>
      <c r="I2654">
        <v>29002.957487096552</v>
      </c>
      <c r="J2654">
        <v>29002.957487096552</v>
      </c>
      <c r="K2654">
        <v>306516</v>
      </c>
      <c r="L2654">
        <v>9.4621349251251328</v>
      </c>
      <c r="M2654">
        <v>9.4621349251251328</v>
      </c>
    </row>
    <row r="2655" spans="1:13" x14ac:dyDescent="0.3">
      <c r="A2655" s="10">
        <v>45382</v>
      </c>
      <c r="B2655" t="s">
        <v>61</v>
      </c>
      <c r="C2655" t="s">
        <v>61</v>
      </c>
      <c r="D2655" t="s">
        <v>61</v>
      </c>
      <c r="E2655" t="s">
        <v>62</v>
      </c>
      <c r="F2655" t="s">
        <v>12</v>
      </c>
      <c r="G2655" t="s">
        <v>50</v>
      </c>
      <c r="H2655" t="s">
        <v>51</v>
      </c>
      <c r="I2655">
        <v>11596.34151153815</v>
      </c>
      <c r="J2655">
        <v>11596.34151153815</v>
      </c>
      <c r="K2655">
        <v>306516</v>
      </c>
      <c r="L2655">
        <v>3.7832744494702233</v>
      </c>
      <c r="M2655">
        <v>3.7832744494702233</v>
      </c>
    </row>
    <row r="2656" spans="1:13" x14ac:dyDescent="0.3">
      <c r="A2656" s="10">
        <v>45382</v>
      </c>
      <c r="B2656" t="s">
        <v>61</v>
      </c>
      <c r="C2656" t="s">
        <v>61</v>
      </c>
      <c r="D2656" t="s">
        <v>61</v>
      </c>
      <c r="E2656" t="s">
        <v>62</v>
      </c>
      <c r="F2656" t="s">
        <v>12</v>
      </c>
      <c r="G2656" t="s">
        <v>52</v>
      </c>
      <c r="H2656" t="s">
        <v>106</v>
      </c>
      <c r="I2656">
        <v>17406.615975558401</v>
      </c>
      <c r="J2656">
        <v>17406.615975558401</v>
      </c>
      <c r="K2656">
        <v>306516</v>
      </c>
      <c r="L2656">
        <v>5.6788604756549095</v>
      </c>
      <c r="M2656">
        <v>5.6788604756549095</v>
      </c>
    </row>
    <row r="2657" spans="1:13" x14ac:dyDescent="0.3">
      <c r="A2657" s="10">
        <v>45382</v>
      </c>
      <c r="B2657" t="s">
        <v>61</v>
      </c>
      <c r="C2657" t="s">
        <v>61</v>
      </c>
      <c r="D2657" t="s">
        <v>61</v>
      </c>
      <c r="E2657" t="s">
        <v>62</v>
      </c>
      <c r="F2657" t="s">
        <v>53</v>
      </c>
      <c r="G2657" t="s">
        <v>54</v>
      </c>
      <c r="H2657" t="s">
        <v>55</v>
      </c>
      <c r="I2657">
        <v>381347.22614779434</v>
      </c>
      <c r="J2657">
        <v>-381347.22614779434</v>
      </c>
      <c r="K2657">
        <v>306516</v>
      </c>
      <c r="L2657">
        <v>124.41348123680145</v>
      </c>
      <c r="M2657">
        <v>-124.41348123680145</v>
      </c>
    </row>
    <row r="2658" spans="1:13" x14ac:dyDescent="0.3">
      <c r="A2658" s="10">
        <v>45382</v>
      </c>
      <c r="B2658" t="s">
        <v>61</v>
      </c>
      <c r="C2658" t="s">
        <v>61</v>
      </c>
      <c r="D2658" t="s">
        <v>61</v>
      </c>
      <c r="E2658" t="s">
        <v>62</v>
      </c>
      <c r="F2658" t="s">
        <v>53</v>
      </c>
      <c r="G2658" t="s">
        <v>15</v>
      </c>
      <c r="H2658" t="s">
        <v>16</v>
      </c>
      <c r="I2658">
        <v>0</v>
      </c>
      <c r="J2658">
        <v>0</v>
      </c>
      <c r="K2658">
        <v>306516</v>
      </c>
      <c r="L2658">
        <v>0</v>
      </c>
      <c r="M2658">
        <v>0</v>
      </c>
    </row>
    <row r="2659" spans="1:13" x14ac:dyDescent="0.3">
      <c r="A2659" s="10">
        <v>45382</v>
      </c>
      <c r="B2659" t="s">
        <v>61</v>
      </c>
      <c r="C2659" t="s">
        <v>61</v>
      </c>
      <c r="D2659" t="s">
        <v>61</v>
      </c>
      <c r="E2659" t="s">
        <v>62</v>
      </c>
      <c r="F2659" t="s">
        <v>53</v>
      </c>
      <c r="G2659" t="s">
        <v>17</v>
      </c>
      <c r="H2659" t="s">
        <v>18</v>
      </c>
      <c r="I2659">
        <v>0</v>
      </c>
      <c r="J2659">
        <v>0</v>
      </c>
      <c r="K2659">
        <v>306516</v>
      </c>
      <c r="L2659">
        <v>0</v>
      </c>
      <c r="M2659">
        <v>0</v>
      </c>
    </row>
    <row r="2660" spans="1:13" x14ac:dyDescent="0.3">
      <c r="A2660" s="10">
        <v>45382</v>
      </c>
      <c r="B2660" t="s">
        <v>61</v>
      </c>
      <c r="C2660" t="s">
        <v>61</v>
      </c>
      <c r="D2660" t="s">
        <v>61</v>
      </c>
      <c r="E2660" t="s">
        <v>62</v>
      </c>
      <c r="F2660" t="s">
        <v>53</v>
      </c>
      <c r="G2660" t="s">
        <v>19</v>
      </c>
      <c r="H2660" t="s">
        <v>20</v>
      </c>
      <c r="I2660">
        <v>0</v>
      </c>
      <c r="J2660">
        <v>0</v>
      </c>
      <c r="K2660">
        <v>306516</v>
      </c>
      <c r="L2660">
        <v>0</v>
      </c>
      <c r="M2660">
        <v>0</v>
      </c>
    </row>
    <row r="2661" spans="1:13" x14ac:dyDescent="0.3">
      <c r="A2661" s="10">
        <v>45382</v>
      </c>
      <c r="B2661" t="s">
        <v>61</v>
      </c>
      <c r="C2661" t="s">
        <v>61</v>
      </c>
      <c r="D2661" t="s">
        <v>61</v>
      </c>
      <c r="E2661" t="s">
        <v>62</v>
      </c>
      <c r="F2661" t="s">
        <v>53</v>
      </c>
      <c r="G2661" t="s">
        <v>21</v>
      </c>
      <c r="H2661" t="s">
        <v>22</v>
      </c>
      <c r="I2661">
        <v>0</v>
      </c>
      <c r="J2661">
        <v>0</v>
      </c>
      <c r="K2661">
        <v>306516</v>
      </c>
      <c r="L2661">
        <v>0</v>
      </c>
      <c r="M2661">
        <v>0</v>
      </c>
    </row>
    <row r="2662" spans="1:13" x14ac:dyDescent="0.3">
      <c r="A2662" s="10">
        <v>45382</v>
      </c>
      <c r="B2662" t="s">
        <v>61</v>
      </c>
      <c r="C2662" t="s">
        <v>61</v>
      </c>
      <c r="D2662" t="s">
        <v>61</v>
      </c>
      <c r="E2662" t="s">
        <v>62</v>
      </c>
      <c r="F2662" t="s">
        <v>53</v>
      </c>
      <c r="G2662" t="s">
        <v>23</v>
      </c>
      <c r="H2662" t="s">
        <v>24</v>
      </c>
      <c r="I2662">
        <v>0</v>
      </c>
      <c r="J2662">
        <v>0</v>
      </c>
      <c r="K2662">
        <v>306516</v>
      </c>
      <c r="L2662">
        <v>0</v>
      </c>
      <c r="M2662">
        <v>0</v>
      </c>
    </row>
    <row r="2663" spans="1:13" x14ac:dyDescent="0.3">
      <c r="A2663" s="10">
        <v>45382</v>
      </c>
      <c r="B2663" t="s">
        <v>61</v>
      </c>
      <c r="C2663" t="s">
        <v>61</v>
      </c>
      <c r="D2663" t="s">
        <v>61</v>
      </c>
      <c r="E2663" t="s">
        <v>62</v>
      </c>
      <c r="F2663" t="s">
        <v>53</v>
      </c>
      <c r="G2663" t="s">
        <v>25</v>
      </c>
      <c r="H2663" t="s">
        <v>26</v>
      </c>
      <c r="I2663">
        <v>0</v>
      </c>
      <c r="J2663">
        <v>0</v>
      </c>
      <c r="K2663">
        <v>306516</v>
      </c>
      <c r="L2663">
        <v>0</v>
      </c>
      <c r="M2663">
        <v>0</v>
      </c>
    </row>
    <row r="2664" spans="1:13" x14ac:dyDescent="0.3">
      <c r="A2664" s="10">
        <v>45382</v>
      </c>
      <c r="B2664" t="s">
        <v>61</v>
      </c>
      <c r="C2664" t="s">
        <v>61</v>
      </c>
      <c r="D2664" t="s">
        <v>61</v>
      </c>
      <c r="E2664" t="s">
        <v>62</v>
      </c>
      <c r="F2664" t="s">
        <v>53</v>
      </c>
      <c r="G2664" t="s">
        <v>27</v>
      </c>
      <c r="H2664" t="s">
        <v>28</v>
      </c>
      <c r="I2664">
        <v>0</v>
      </c>
      <c r="J2664">
        <v>0</v>
      </c>
      <c r="K2664">
        <v>306516</v>
      </c>
      <c r="L2664">
        <v>0</v>
      </c>
      <c r="M2664">
        <v>0</v>
      </c>
    </row>
    <row r="2665" spans="1:13" x14ac:dyDescent="0.3">
      <c r="A2665" s="10">
        <v>45382</v>
      </c>
      <c r="B2665" t="s">
        <v>61</v>
      </c>
      <c r="C2665" t="s">
        <v>61</v>
      </c>
      <c r="D2665" t="s">
        <v>61</v>
      </c>
      <c r="E2665" t="s">
        <v>62</v>
      </c>
      <c r="F2665" t="s">
        <v>53</v>
      </c>
      <c r="G2665" t="s">
        <v>29</v>
      </c>
      <c r="H2665" t="s">
        <v>30</v>
      </c>
      <c r="I2665">
        <v>9767.9853239099994</v>
      </c>
      <c r="J2665">
        <v>-9767.9853239099994</v>
      </c>
      <c r="K2665">
        <v>306516</v>
      </c>
      <c r="L2665">
        <v>3.1867782836491401</v>
      </c>
      <c r="M2665">
        <v>-3.1867782836491401</v>
      </c>
    </row>
    <row r="2666" spans="1:13" x14ac:dyDescent="0.3">
      <c r="A2666" s="10">
        <v>45382</v>
      </c>
      <c r="B2666" t="s">
        <v>61</v>
      </c>
      <c r="C2666" t="s">
        <v>61</v>
      </c>
      <c r="D2666" t="s">
        <v>61</v>
      </c>
      <c r="E2666" t="s">
        <v>62</v>
      </c>
      <c r="F2666" t="s">
        <v>53</v>
      </c>
      <c r="G2666" t="s">
        <v>31</v>
      </c>
      <c r="H2666" t="s">
        <v>32</v>
      </c>
      <c r="I2666">
        <v>1.88593791</v>
      </c>
      <c r="J2666">
        <v>-1.88593791</v>
      </c>
      <c r="K2666">
        <v>306516</v>
      </c>
      <c r="L2666">
        <v>6.1528204400422819E-4</v>
      </c>
      <c r="M2666">
        <v>-6.1528204400422819E-4</v>
      </c>
    </row>
    <row r="2667" spans="1:13" x14ac:dyDescent="0.3">
      <c r="A2667" s="10">
        <v>45382</v>
      </c>
      <c r="B2667" t="s">
        <v>61</v>
      </c>
      <c r="C2667" t="s">
        <v>61</v>
      </c>
      <c r="D2667" t="s">
        <v>61</v>
      </c>
      <c r="E2667" t="s">
        <v>62</v>
      </c>
      <c r="F2667" t="s">
        <v>53</v>
      </c>
      <c r="G2667" t="s">
        <v>33</v>
      </c>
      <c r="H2667" t="s">
        <v>34</v>
      </c>
      <c r="I2667">
        <v>9766.0993859999999</v>
      </c>
      <c r="J2667">
        <v>-9766.0993859999999</v>
      </c>
      <c r="K2667">
        <v>306516</v>
      </c>
      <c r="L2667">
        <v>3.1861630016051365</v>
      </c>
      <c r="M2667">
        <v>-3.1861630016051365</v>
      </c>
    </row>
    <row r="2668" spans="1:13" x14ac:dyDescent="0.3">
      <c r="A2668" s="10">
        <v>45382</v>
      </c>
      <c r="B2668" t="s">
        <v>61</v>
      </c>
      <c r="C2668" t="s">
        <v>61</v>
      </c>
      <c r="D2668" t="s">
        <v>61</v>
      </c>
      <c r="E2668" t="s">
        <v>62</v>
      </c>
      <c r="F2668" t="s">
        <v>53</v>
      </c>
      <c r="G2668" t="s">
        <v>35</v>
      </c>
      <c r="H2668" t="s">
        <v>110</v>
      </c>
      <c r="I2668">
        <v>89226.769151012268</v>
      </c>
      <c r="J2668">
        <v>-89226.769151012268</v>
      </c>
      <c r="K2668">
        <v>306516</v>
      </c>
      <c r="L2668">
        <v>29.109987456123747</v>
      </c>
      <c r="M2668">
        <v>-29.109987456123747</v>
      </c>
    </row>
    <row r="2669" spans="1:13" x14ac:dyDescent="0.3">
      <c r="A2669" s="10">
        <v>45382</v>
      </c>
      <c r="B2669" t="s">
        <v>61</v>
      </c>
      <c r="C2669" t="s">
        <v>61</v>
      </c>
      <c r="D2669" t="s">
        <v>61</v>
      </c>
      <c r="E2669" t="s">
        <v>62</v>
      </c>
      <c r="F2669" t="s">
        <v>53</v>
      </c>
      <c r="G2669" t="s">
        <v>36</v>
      </c>
      <c r="H2669" t="s">
        <v>32</v>
      </c>
      <c r="I2669">
        <v>13448.82519228497</v>
      </c>
      <c r="J2669">
        <v>-13448.82519228497</v>
      </c>
      <c r="K2669">
        <v>306516</v>
      </c>
      <c r="L2669">
        <v>4.3876421434068602</v>
      </c>
      <c r="M2669">
        <v>-4.3876421434068602</v>
      </c>
    </row>
    <row r="2670" spans="1:13" x14ac:dyDescent="0.3">
      <c r="A2670" s="10">
        <v>45382</v>
      </c>
      <c r="B2670" t="s">
        <v>61</v>
      </c>
      <c r="C2670" t="s">
        <v>61</v>
      </c>
      <c r="D2670" t="s">
        <v>61</v>
      </c>
      <c r="E2670" t="s">
        <v>62</v>
      </c>
      <c r="F2670" t="s">
        <v>53</v>
      </c>
      <c r="G2670" t="s">
        <v>37</v>
      </c>
      <c r="H2670" t="s">
        <v>34</v>
      </c>
      <c r="I2670">
        <v>75777.943958727294</v>
      </c>
      <c r="J2670">
        <v>-75777.943958727294</v>
      </c>
      <c r="K2670">
        <v>306516</v>
      </c>
      <c r="L2670">
        <v>24.722345312716886</v>
      </c>
      <c r="M2670">
        <v>-24.722345312716886</v>
      </c>
    </row>
    <row r="2671" spans="1:13" x14ac:dyDescent="0.3">
      <c r="A2671" s="10">
        <v>45382</v>
      </c>
      <c r="B2671" t="s">
        <v>61</v>
      </c>
      <c r="C2671" t="s">
        <v>61</v>
      </c>
      <c r="D2671" t="s">
        <v>61</v>
      </c>
      <c r="E2671" t="s">
        <v>62</v>
      </c>
      <c r="F2671" t="s">
        <v>53</v>
      </c>
      <c r="G2671" t="s">
        <v>38</v>
      </c>
      <c r="H2671" t="s">
        <v>39</v>
      </c>
      <c r="I2671">
        <v>222074.92284657346</v>
      </c>
      <c r="J2671">
        <v>-222074.92284657346</v>
      </c>
      <c r="K2671">
        <v>306516</v>
      </c>
      <c r="L2671">
        <v>72.451331364944565</v>
      </c>
      <c r="M2671">
        <v>-72.451331364944565</v>
      </c>
    </row>
    <row r="2672" spans="1:13" x14ac:dyDescent="0.3">
      <c r="A2672" s="10">
        <v>45382</v>
      </c>
      <c r="B2672" t="s">
        <v>61</v>
      </c>
      <c r="C2672" t="s">
        <v>61</v>
      </c>
      <c r="D2672" t="s">
        <v>61</v>
      </c>
      <c r="E2672" t="s">
        <v>62</v>
      </c>
      <c r="F2672" t="s">
        <v>53</v>
      </c>
      <c r="G2672" t="s">
        <v>40</v>
      </c>
      <c r="H2672" t="s">
        <v>41</v>
      </c>
      <c r="I2672">
        <v>0</v>
      </c>
      <c r="J2672">
        <v>0</v>
      </c>
      <c r="K2672">
        <v>306516</v>
      </c>
      <c r="L2672">
        <v>0</v>
      </c>
      <c r="M2672">
        <v>0</v>
      </c>
    </row>
    <row r="2673" spans="1:13" x14ac:dyDescent="0.3">
      <c r="A2673" s="10">
        <v>45382</v>
      </c>
      <c r="B2673" t="s">
        <v>61</v>
      </c>
      <c r="C2673" t="s">
        <v>61</v>
      </c>
      <c r="D2673" t="s">
        <v>61</v>
      </c>
      <c r="E2673" t="s">
        <v>62</v>
      </c>
      <c r="F2673" t="s">
        <v>53</v>
      </c>
      <c r="G2673" t="s">
        <v>42</v>
      </c>
      <c r="H2673" t="s">
        <v>43</v>
      </c>
      <c r="I2673">
        <v>0</v>
      </c>
      <c r="J2673">
        <v>0</v>
      </c>
      <c r="K2673">
        <v>306516</v>
      </c>
      <c r="L2673">
        <v>0</v>
      </c>
      <c r="M2673">
        <v>0</v>
      </c>
    </row>
    <row r="2674" spans="1:13" x14ac:dyDescent="0.3">
      <c r="A2674" s="10">
        <v>45382</v>
      </c>
      <c r="B2674" t="s">
        <v>61</v>
      </c>
      <c r="C2674" t="s">
        <v>61</v>
      </c>
      <c r="D2674" t="s">
        <v>61</v>
      </c>
      <c r="E2674" t="s">
        <v>62</v>
      </c>
      <c r="F2674" t="s">
        <v>53</v>
      </c>
      <c r="G2674" t="s">
        <v>44</v>
      </c>
      <c r="H2674" t="s">
        <v>45</v>
      </c>
      <c r="I2674">
        <v>0</v>
      </c>
      <c r="J2674">
        <v>0</v>
      </c>
      <c r="K2674">
        <v>306516</v>
      </c>
      <c r="L2674">
        <v>0</v>
      </c>
      <c r="M2674">
        <v>0</v>
      </c>
    </row>
    <row r="2675" spans="1:13" x14ac:dyDescent="0.3">
      <c r="A2675" s="10">
        <v>45382</v>
      </c>
      <c r="B2675" t="s">
        <v>61</v>
      </c>
      <c r="C2675" t="s">
        <v>61</v>
      </c>
      <c r="D2675" t="s">
        <v>61</v>
      </c>
      <c r="E2675" t="s">
        <v>62</v>
      </c>
      <c r="F2675" t="s">
        <v>53</v>
      </c>
      <c r="G2675" t="s">
        <v>46</v>
      </c>
      <c r="H2675" t="s">
        <v>47</v>
      </c>
      <c r="I2675">
        <v>0</v>
      </c>
      <c r="J2675">
        <v>0</v>
      </c>
      <c r="K2675">
        <v>306516</v>
      </c>
      <c r="L2675">
        <v>0</v>
      </c>
      <c r="M2675">
        <v>0</v>
      </c>
    </row>
    <row r="2676" spans="1:13" x14ac:dyDescent="0.3">
      <c r="A2676" s="10">
        <v>45382</v>
      </c>
      <c r="B2676" t="s">
        <v>61</v>
      </c>
      <c r="C2676" t="s">
        <v>61</v>
      </c>
      <c r="D2676" t="s">
        <v>61</v>
      </c>
      <c r="E2676" t="s">
        <v>62</v>
      </c>
      <c r="F2676" t="s">
        <v>53</v>
      </c>
      <c r="G2676" t="s">
        <v>48</v>
      </c>
      <c r="H2676" t="s">
        <v>96</v>
      </c>
      <c r="I2676">
        <v>0</v>
      </c>
      <c r="J2676">
        <v>0</v>
      </c>
      <c r="K2676">
        <v>306516</v>
      </c>
      <c r="L2676">
        <v>0</v>
      </c>
      <c r="M2676">
        <v>0</v>
      </c>
    </row>
    <row r="2677" spans="1:13" x14ac:dyDescent="0.3">
      <c r="A2677" s="10">
        <v>45382</v>
      </c>
      <c r="B2677" t="s">
        <v>61</v>
      </c>
      <c r="C2677" t="s">
        <v>61</v>
      </c>
      <c r="D2677" t="s">
        <v>61</v>
      </c>
      <c r="E2677" t="s">
        <v>62</v>
      </c>
      <c r="F2677" t="s">
        <v>53</v>
      </c>
      <c r="G2677" t="s">
        <v>49</v>
      </c>
      <c r="H2677" t="s">
        <v>56</v>
      </c>
      <c r="I2677">
        <v>60277.548826298618</v>
      </c>
      <c r="J2677">
        <v>-60277.548826298618</v>
      </c>
      <c r="K2677">
        <v>306516</v>
      </c>
      <c r="L2677">
        <v>19.665384132084007</v>
      </c>
      <c r="M2677">
        <v>-19.665384132084007</v>
      </c>
    </row>
    <row r="2678" spans="1:13" x14ac:dyDescent="0.3">
      <c r="A2678" s="10">
        <v>45382</v>
      </c>
      <c r="B2678" t="s">
        <v>61</v>
      </c>
      <c r="C2678" t="s">
        <v>61</v>
      </c>
      <c r="D2678" t="s">
        <v>61</v>
      </c>
      <c r="E2678" t="s">
        <v>62</v>
      </c>
      <c r="F2678" t="s">
        <v>53</v>
      </c>
      <c r="G2678" t="s">
        <v>50</v>
      </c>
      <c r="H2678" t="s">
        <v>51</v>
      </c>
      <c r="I2678">
        <v>42758.610141627636</v>
      </c>
      <c r="J2678">
        <v>-42758.610141627636</v>
      </c>
      <c r="K2678">
        <v>306516</v>
      </c>
      <c r="L2678">
        <v>13.949878682231152</v>
      </c>
      <c r="M2678">
        <v>-13.949878682231152</v>
      </c>
    </row>
    <row r="2679" spans="1:13" x14ac:dyDescent="0.3">
      <c r="A2679" s="10">
        <v>45382</v>
      </c>
      <c r="B2679" t="s">
        <v>61</v>
      </c>
      <c r="C2679" t="s">
        <v>61</v>
      </c>
      <c r="D2679" t="s">
        <v>61</v>
      </c>
      <c r="E2679" t="s">
        <v>62</v>
      </c>
      <c r="F2679" t="s">
        <v>53</v>
      </c>
      <c r="G2679" t="s">
        <v>52</v>
      </c>
      <c r="H2679" t="s">
        <v>57</v>
      </c>
      <c r="I2679">
        <v>17518.938684670979</v>
      </c>
      <c r="J2679">
        <v>-17518.938684670979</v>
      </c>
      <c r="K2679">
        <v>306516</v>
      </c>
      <c r="L2679">
        <v>5.7155054498528557</v>
      </c>
      <c r="M2679">
        <v>-5.7155054498528557</v>
      </c>
    </row>
    <row r="2680" spans="1:13" x14ac:dyDescent="0.3">
      <c r="A2680" s="10">
        <v>45382</v>
      </c>
      <c r="B2680" t="s">
        <v>61</v>
      </c>
      <c r="C2680" t="s">
        <v>61</v>
      </c>
      <c r="D2680" t="s">
        <v>61</v>
      </c>
      <c r="E2680" t="s">
        <v>62</v>
      </c>
      <c r="F2680" t="s">
        <v>58</v>
      </c>
      <c r="G2680" t="s">
        <v>59</v>
      </c>
      <c r="H2680" t="s">
        <v>60</v>
      </c>
      <c r="I2680">
        <v>-272937.02538291574</v>
      </c>
      <c r="J2680">
        <v>-272937.02538291574</v>
      </c>
      <c r="K2680">
        <v>306516</v>
      </c>
      <c r="L2680">
        <v>-89.044952101331006</v>
      </c>
      <c r="M2680">
        <v>-89.044952101331006</v>
      </c>
    </row>
    <row r="2681" spans="1:13" x14ac:dyDescent="0.3">
      <c r="A2681" s="10">
        <v>45382</v>
      </c>
      <c r="B2681" t="s">
        <v>63</v>
      </c>
      <c r="C2681" t="s">
        <v>64</v>
      </c>
      <c r="D2681" t="s">
        <v>64</v>
      </c>
      <c r="E2681" t="s">
        <v>65</v>
      </c>
      <c r="F2681" t="s">
        <v>12</v>
      </c>
      <c r="G2681" t="s">
        <v>13</v>
      </c>
      <c r="H2681" t="s">
        <v>14</v>
      </c>
      <c r="I2681">
        <v>308929.2471622341</v>
      </c>
      <c r="J2681">
        <v>308929.2471622341</v>
      </c>
      <c r="K2681">
        <v>306516</v>
      </c>
      <c r="L2681">
        <v>100.78731523386514</v>
      </c>
      <c r="M2681">
        <v>100.78731523386514</v>
      </c>
    </row>
    <row r="2682" spans="1:13" x14ac:dyDescent="0.3">
      <c r="A2682" s="10">
        <v>45382</v>
      </c>
      <c r="B2682" t="s">
        <v>63</v>
      </c>
      <c r="C2682" t="s">
        <v>64</v>
      </c>
      <c r="D2682" t="s">
        <v>64</v>
      </c>
      <c r="E2682" t="s">
        <v>65</v>
      </c>
      <c r="F2682" t="s">
        <v>12</v>
      </c>
      <c r="G2682" t="s">
        <v>15</v>
      </c>
      <c r="H2682" t="s">
        <v>16</v>
      </c>
      <c r="I2682">
        <v>104.99721732999998</v>
      </c>
      <c r="J2682">
        <v>104.99721732999998</v>
      </c>
      <c r="K2682">
        <v>306516</v>
      </c>
      <c r="L2682">
        <v>3.4255052698717189E-2</v>
      </c>
      <c r="M2682">
        <v>3.4255052698717189E-2</v>
      </c>
    </row>
    <row r="2683" spans="1:13" x14ac:dyDescent="0.3">
      <c r="A2683" s="10">
        <v>45382</v>
      </c>
      <c r="B2683" t="s">
        <v>63</v>
      </c>
      <c r="C2683" t="s">
        <v>64</v>
      </c>
      <c r="D2683" t="s">
        <v>64</v>
      </c>
      <c r="E2683" t="s">
        <v>65</v>
      </c>
      <c r="F2683" t="s">
        <v>12</v>
      </c>
      <c r="G2683" t="s">
        <v>17</v>
      </c>
      <c r="H2683" t="s">
        <v>18</v>
      </c>
      <c r="I2683">
        <v>92.188147879999988</v>
      </c>
      <c r="J2683">
        <v>92.188147879999988</v>
      </c>
      <c r="K2683">
        <v>306516</v>
      </c>
      <c r="L2683">
        <v>3.0076129102559079E-2</v>
      </c>
      <c r="M2683">
        <v>3.0076129102559079E-2</v>
      </c>
    </row>
    <row r="2684" spans="1:13" x14ac:dyDescent="0.3">
      <c r="A2684" s="10">
        <v>45382</v>
      </c>
      <c r="B2684" t="s">
        <v>63</v>
      </c>
      <c r="C2684" t="s">
        <v>64</v>
      </c>
      <c r="D2684" t="s">
        <v>64</v>
      </c>
      <c r="E2684" t="s">
        <v>65</v>
      </c>
      <c r="F2684" t="s">
        <v>12</v>
      </c>
      <c r="G2684" t="s">
        <v>19</v>
      </c>
      <c r="H2684" t="s">
        <v>20</v>
      </c>
      <c r="I2684">
        <v>12.809069450000001</v>
      </c>
      <c r="J2684">
        <v>12.809069450000001</v>
      </c>
      <c r="K2684">
        <v>306516</v>
      </c>
      <c r="L2684">
        <v>4.1789235961581126E-3</v>
      </c>
      <c r="M2684">
        <v>4.1789235961581126E-3</v>
      </c>
    </row>
    <row r="2685" spans="1:13" x14ac:dyDescent="0.3">
      <c r="A2685" s="10">
        <v>45382</v>
      </c>
      <c r="B2685" t="s">
        <v>63</v>
      </c>
      <c r="C2685" t="s">
        <v>64</v>
      </c>
      <c r="D2685" t="s">
        <v>64</v>
      </c>
      <c r="E2685" t="s">
        <v>65</v>
      </c>
      <c r="F2685" t="s">
        <v>12</v>
      </c>
      <c r="G2685" t="s">
        <v>21</v>
      </c>
      <c r="H2685" t="s">
        <v>22</v>
      </c>
      <c r="I2685">
        <v>73608.866139760998</v>
      </c>
      <c r="J2685">
        <v>73608.866139760998</v>
      </c>
      <c r="K2685">
        <v>306516</v>
      </c>
      <c r="L2685">
        <v>24.014689653969448</v>
      </c>
      <c r="M2685">
        <v>24.014689653969448</v>
      </c>
    </row>
    <row r="2686" spans="1:13" x14ac:dyDescent="0.3">
      <c r="A2686" s="10">
        <v>45382</v>
      </c>
      <c r="B2686" t="s">
        <v>63</v>
      </c>
      <c r="C2686" t="s">
        <v>64</v>
      </c>
      <c r="D2686" t="s">
        <v>64</v>
      </c>
      <c r="E2686" t="s">
        <v>65</v>
      </c>
      <c r="F2686" t="s">
        <v>12</v>
      </c>
      <c r="G2686" t="s">
        <v>23</v>
      </c>
      <c r="H2686" t="s">
        <v>24</v>
      </c>
      <c r="I2686">
        <v>7643.6107917299996</v>
      </c>
      <c r="J2686">
        <v>7643.6107917299996</v>
      </c>
      <c r="K2686">
        <v>306516</v>
      </c>
      <c r="L2686">
        <v>2.4937069489781938</v>
      </c>
      <c r="M2686">
        <v>2.4937069489781938</v>
      </c>
    </row>
    <row r="2687" spans="1:13" x14ac:dyDescent="0.3">
      <c r="A2687" s="10">
        <v>45382</v>
      </c>
      <c r="B2687" t="s">
        <v>63</v>
      </c>
      <c r="C2687" t="s">
        <v>64</v>
      </c>
      <c r="D2687" t="s">
        <v>64</v>
      </c>
      <c r="E2687" t="s">
        <v>65</v>
      </c>
      <c r="F2687" t="s">
        <v>12</v>
      </c>
      <c r="G2687" t="s">
        <v>25</v>
      </c>
      <c r="H2687" t="s">
        <v>26</v>
      </c>
      <c r="I2687">
        <v>47684.223715029992</v>
      </c>
      <c r="J2687">
        <v>47684.223715029992</v>
      </c>
      <c r="K2687">
        <v>306516</v>
      </c>
      <c r="L2687">
        <v>15.556846531675342</v>
      </c>
      <c r="M2687">
        <v>15.556846531675342</v>
      </c>
    </row>
    <row r="2688" spans="1:13" x14ac:dyDescent="0.3">
      <c r="A2688" s="10">
        <v>45382</v>
      </c>
      <c r="B2688" t="s">
        <v>63</v>
      </c>
      <c r="C2688" t="s">
        <v>64</v>
      </c>
      <c r="D2688" t="s">
        <v>64</v>
      </c>
      <c r="E2688" t="s">
        <v>65</v>
      </c>
      <c r="F2688" t="s">
        <v>12</v>
      </c>
      <c r="G2688" t="s">
        <v>27</v>
      </c>
      <c r="H2688" t="s">
        <v>28</v>
      </c>
      <c r="I2688">
        <v>18281.031633001003</v>
      </c>
      <c r="J2688">
        <v>18281.031633001003</v>
      </c>
      <c r="K2688">
        <v>306516</v>
      </c>
      <c r="L2688">
        <v>5.9641361733159126</v>
      </c>
      <c r="M2688">
        <v>5.9641361733159126</v>
      </c>
    </row>
    <row r="2689" spans="1:13" x14ac:dyDescent="0.3">
      <c r="A2689" s="10">
        <v>45382</v>
      </c>
      <c r="B2689" t="s">
        <v>63</v>
      </c>
      <c r="C2689" t="s">
        <v>64</v>
      </c>
      <c r="D2689" t="s">
        <v>64</v>
      </c>
      <c r="E2689" t="s">
        <v>65</v>
      </c>
      <c r="F2689" t="s">
        <v>12</v>
      </c>
      <c r="G2689" t="s">
        <v>29</v>
      </c>
      <c r="H2689" t="s">
        <v>30</v>
      </c>
      <c r="I2689">
        <v>129930.55470515354</v>
      </c>
      <c r="J2689">
        <v>129930.55470515354</v>
      </c>
      <c r="K2689">
        <v>306516</v>
      </c>
      <c r="L2689">
        <v>42.389485281405712</v>
      </c>
      <c r="M2689">
        <v>42.389485281405712</v>
      </c>
    </row>
    <row r="2690" spans="1:13" x14ac:dyDescent="0.3">
      <c r="A2690" s="10">
        <v>45382</v>
      </c>
      <c r="B2690" t="s">
        <v>63</v>
      </c>
      <c r="C2690" t="s">
        <v>64</v>
      </c>
      <c r="D2690" t="s">
        <v>64</v>
      </c>
      <c r="E2690" t="s">
        <v>65</v>
      </c>
      <c r="F2690" t="s">
        <v>12</v>
      </c>
      <c r="G2690" t="s">
        <v>31</v>
      </c>
      <c r="H2690" t="s">
        <v>32</v>
      </c>
      <c r="I2690">
        <v>35511.151021367696</v>
      </c>
      <c r="J2690">
        <v>35511.151021367696</v>
      </c>
      <c r="K2690">
        <v>306516</v>
      </c>
      <c r="L2690">
        <v>11.585415123963413</v>
      </c>
      <c r="M2690">
        <v>11.585415123963413</v>
      </c>
    </row>
    <row r="2691" spans="1:13" x14ac:dyDescent="0.3">
      <c r="A2691" s="10">
        <v>45382</v>
      </c>
      <c r="B2691" t="s">
        <v>63</v>
      </c>
      <c r="C2691" t="s">
        <v>64</v>
      </c>
      <c r="D2691" t="s">
        <v>64</v>
      </c>
      <c r="E2691" t="s">
        <v>65</v>
      </c>
      <c r="F2691" t="s">
        <v>12</v>
      </c>
      <c r="G2691" t="s">
        <v>33</v>
      </c>
      <c r="H2691" t="s">
        <v>34</v>
      </c>
      <c r="I2691">
        <v>94419.403683785844</v>
      </c>
      <c r="J2691">
        <v>94419.403683785844</v>
      </c>
      <c r="K2691">
        <v>306516</v>
      </c>
      <c r="L2691">
        <v>30.804070157442304</v>
      </c>
      <c r="M2691">
        <v>30.804070157442304</v>
      </c>
    </row>
    <row r="2692" spans="1:13" x14ac:dyDescent="0.3">
      <c r="A2692" s="10">
        <v>45382</v>
      </c>
      <c r="B2692" t="s">
        <v>63</v>
      </c>
      <c r="C2692" t="s">
        <v>64</v>
      </c>
      <c r="D2692" t="s">
        <v>64</v>
      </c>
      <c r="E2692" t="s">
        <v>65</v>
      </c>
      <c r="F2692" t="s">
        <v>12</v>
      </c>
      <c r="G2692" t="s">
        <v>35</v>
      </c>
      <c r="H2692" t="s">
        <v>110</v>
      </c>
      <c r="I2692">
        <v>83178.736389507714</v>
      </c>
      <c r="J2692">
        <v>83178.736389507714</v>
      </c>
      <c r="K2692">
        <v>306516</v>
      </c>
      <c r="L2692">
        <v>27.136833440834319</v>
      </c>
      <c r="M2692">
        <v>27.136833440834319</v>
      </c>
    </row>
    <row r="2693" spans="1:13" x14ac:dyDescent="0.3">
      <c r="A2693" s="10">
        <v>45382</v>
      </c>
      <c r="B2693" t="s">
        <v>63</v>
      </c>
      <c r="C2693" t="s">
        <v>64</v>
      </c>
      <c r="D2693" t="s">
        <v>64</v>
      </c>
      <c r="E2693" t="s">
        <v>65</v>
      </c>
      <c r="F2693" t="s">
        <v>12</v>
      </c>
      <c r="G2693" t="s">
        <v>36</v>
      </c>
      <c r="H2693" t="s">
        <v>32</v>
      </c>
      <c r="I2693">
        <v>17216.482887455226</v>
      </c>
      <c r="J2693">
        <v>17216.482887455226</v>
      </c>
      <c r="K2693">
        <v>306516</v>
      </c>
      <c r="L2693">
        <v>5.6168300798180928</v>
      </c>
      <c r="M2693">
        <v>5.6168300798180928</v>
      </c>
    </row>
    <row r="2694" spans="1:13" x14ac:dyDescent="0.3">
      <c r="A2694" s="10">
        <v>45382</v>
      </c>
      <c r="B2694" t="s">
        <v>63</v>
      </c>
      <c r="C2694" t="s">
        <v>64</v>
      </c>
      <c r="D2694" t="s">
        <v>64</v>
      </c>
      <c r="E2694" t="s">
        <v>65</v>
      </c>
      <c r="F2694" t="s">
        <v>12</v>
      </c>
      <c r="G2694" t="s">
        <v>37</v>
      </c>
      <c r="H2694" t="s">
        <v>34</v>
      </c>
      <c r="I2694">
        <v>65962.253502052481</v>
      </c>
      <c r="J2694">
        <v>65962.253502052481</v>
      </c>
      <c r="K2694">
        <v>306516</v>
      </c>
      <c r="L2694">
        <v>21.520003361016222</v>
      </c>
      <c r="M2694">
        <v>21.520003361016222</v>
      </c>
    </row>
    <row r="2695" spans="1:13" x14ac:dyDescent="0.3">
      <c r="A2695" s="10">
        <v>45382</v>
      </c>
      <c r="B2695" t="s">
        <v>63</v>
      </c>
      <c r="C2695" t="s">
        <v>64</v>
      </c>
      <c r="D2695" t="s">
        <v>64</v>
      </c>
      <c r="E2695" t="s">
        <v>65</v>
      </c>
      <c r="F2695" t="s">
        <v>12</v>
      </c>
      <c r="G2695" t="s">
        <v>38</v>
      </c>
      <c r="H2695" t="s">
        <v>39</v>
      </c>
      <c r="I2695">
        <v>506.59712324008228</v>
      </c>
      <c r="J2695">
        <v>506.59712324008228</v>
      </c>
      <c r="K2695">
        <v>306516</v>
      </c>
      <c r="L2695">
        <v>0.16527591487559615</v>
      </c>
      <c r="M2695">
        <v>0.16527591487559615</v>
      </c>
    </row>
    <row r="2696" spans="1:13" x14ac:dyDescent="0.3">
      <c r="A2696" s="10">
        <v>45382</v>
      </c>
      <c r="B2696" t="s">
        <v>63</v>
      </c>
      <c r="C2696" t="s">
        <v>64</v>
      </c>
      <c r="D2696" t="s">
        <v>64</v>
      </c>
      <c r="E2696" t="s">
        <v>65</v>
      </c>
      <c r="F2696" t="s">
        <v>12</v>
      </c>
      <c r="G2696" t="s">
        <v>40</v>
      </c>
      <c r="H2696" t="s">
        <v>41</v>
      </c>
      <c r="I2696">
        <v>512.55636087612493</v>
      </c>
      <c r="J2696">
        <v>512.55636087612493</v>
      </c>
      <c r="K2696">
        <v>306516</v>
      </c>
      <c r="L2696">
        <v>0.16722009972599305</v>
      </c>
      <c r="M2696">
        <v>0.16722009972599305</v>
      </c>
    </row>
    <row r="2697" spans="1:13" x14ac:dyDescent="0.3">
      <c r="A2697" s="10">
        <v>45382</v>
      </c>
      <c r="B2697" t="s">
        <v>63</v>
      </c>
      <c r="C2697" t="s">
        <v>64</v>
      </c>
      <c r="D2697" t="s">
        <v>64</v>
      </c>
      <c r="E2697" t="s">
        <v>65</v>
      </c>
      <c r="F2697" t="s">
        <v>12</v>
      </c>
      <c r="G2697" t="s">
        <v>42</v>
      </c>
      <c r="H2697" t="s">
        <v>43</v>
      </c>
      <c r="I2697">
        <v>512.55636087612493</v>
      </c>
      <c r="J2697">
        <v>512.55636087612493</v>
      </c>
      <c r="K2697">
        <v>306516</v>
      </c>
      <c r="L2697">
        <v>0.16722009972599305</v>
      </c>
      <c r="M2697">
        <v>0.16722009972599305</v>
      </c>
    </row>
    <row r="2698" spans="1:13" x14ac:dyDescent="0.3">
      <c r="A2698" s="10">
        <v>45382</v>
      </c>
      <c r="B2698" t="s">
        <v>63</v>
      </c>
      <c r="C2698" t="s">
        <v>64</v>
      </c>
      <c r="D2698" t="s">
        <v>64</v>
      </c>
      <c r="E2698" t="s">
        <v>65</v>
      </c>
      <c r="F2698" t="s">
        <v>12</v>
      </c>
      <c r="G2698" t="s">
        <v>44</v>
      </c>
      <c r="H2698" t="s">
        <v>45</v>
      </c>
      <c r="I2698">
        <v>0</v>
      </c>
      <c r="J2698">
        <v>0</v>
      </c>
      <c r="K2698">
        <v>306516</v>
      </c>
      <c r="L2698">
        <v>0</v>
      </c>
      <c r="M2698">
        <v>0</v>
      </c>
    </row>
    <row r="2699" spans="1:13" x14ac:dyDescent="0.3">
      <c r="A2699" s="10">
        <v>45382</v>
      </c>
      <c r="B2699" t="s">
        <v>63</v>
      </c>
      <c r="C2699" t="s">
        <v>64</v>
      </c>
      <c r="D2699" t="s">
        <v>64</v>
      </c>
      <c r="E2699" t="s">
        <v>65</v>
      </c>
      <c r="F2699" t="s">
        <v>12</v>
      </c>
      <c r="G2699" t="s">
        <v>46</v>
      </c>
      <c r="H2699" t="s">
        <v>47</v>
      </c>
      <c r="I2699">
        <v>0</v>
      </c>
      <c r="J2699">
        <v>0</v>
      </c>
      <c r="K2699">
        <v>306516</v>
      </c>
      <c r="L2699">
        <v>0</v>
      </c>
      <c r="M2699">
        <v>0</v>
      </c>
    </row>
    <row r="2700" spans="1:13" x14ac:dyDescent="0.3">
      <c r="A2700" s="10">
        <v>45382</v>
      </c>
      <c r="B2700" t="s">
        <v>63</v>
      </c>
      <c r="C2700" t="s">
        <v>64</v>
      </c>
      <c r="D2700" t="s">
        <v>64</v>
      </c>
      <c r="E2700" t="s">
        <v>65</v>
      </c>
      <c r="F2700" t="s">
        <v>12</v>
      </c>
      <c r="G2700" t="s">
        <v>48</v>
      </c>
      <c r="H2700" t="s">
        <v>96</v>
      </c>
      <c r="I2700">
        <v>0</v>
      </c>
      <c r="J2700">
        <v>0</v>
      </c>
      <c r="K2700">
        <v>306516</v>
      </c>
      <c r="L2700">
        <v>0</v>
      </c>
      <c r="M2700">
        <v>0</v>
      </c>
    </row>
    <row r="2701" spans="1:13" x14ac:dyDescent="0.3">
      <c r="A2701" s="10">
        <v>45382</v>
      </c>
      <c r="B2701" t="s">
        <v>63</v>
      </c>
      <c r="C2701" t="s">
        <v>64</v>
      </c>
      <c r="D2701" t="s">
        <v>64</v>
      </c>
      <c r="E2701" t="s">
        <v>65</v>
      </c>
      <c r="F2701" t="s">
        <v>12</v>
      </c>
      <c r="G2701" t="s">
        <v>49</v>
      </c>
      <c r="H2701" t="s">
        <v>104</v>
      </c>
      <c r="I2701">
        <v>21086.939226365666</v>
      </c>
      <c r="J2701">
        <v>21086.939226365666</v>
      </c>
      <c r="K2701">
        <v>306516</v>
      </c>
      <c r="L2701">
        <v>6.8795557903553695</v>
      </c>
      <c r="M2701">
        <v>6.8795557903553695</v>
      </c>
    </row>
    <row r="2702" spans="1:13" x14ac:dyDescent="0.3">
      <c r="A2702" s="10">
        <v>45382</v>
      </c>
      <c r="B2702" t="s">
        <v>63</v>
      </c>
      <c r="C2702" t="s">
        <v>64</v>
      </c>
      <c r="D2702" t="s">
        <v>64</v>
      </c>
      <c r="E2702" t="s">
        <v>65</v>
      </c>
      <c r="F2702" t="s">
        <v>12</v>
      </c>
      <c r="G2702" t="s">
        <v>50</v>
      </c>
      <c r="H2702" t="s">
        <v>51</v>
      </c>
      <c r="I2702">
        <v>365.75228865000003</v>
      </c>
      <c r="J2702">
        <v>365.75228865000003</v>
      </c>
      <c r="K2702">
        <v>306516</v>
      </c>
      <c r="L2702">
        <v>0.11932567587010141</v>
      </c>
      <c r="M2702">
        <v>0.11932567587010141</v>
      </c>
    </row>
    <row r="2703" spans="1:13" x14ac:dyDescent="0.3">
      <c r="A2703" s="10">
        <v>45382</v>
      </c>
      <c r="B2703" t="s">
        <v>63</v>
      </c>
      <c r="C2703" t="s">
        <v>64</v>
      </c>
      <c r="D2703" t="s">
        <v>64</v>
      </c>
      <c r="E2703" t="s">
        <v>65</v>
      </c>
      <c r="F2703" t="s">
        <v>12</v>
      </c>
      <c r="G2703" t="s">
        <v>52</v>
      </c>
      <c r="H2703" t="s">
        <v>106</v>
      </c>
      <c r="I2703">
        <v>20721.186937715665</v>
      </c>
      <c r="J2703">
        <v>20721.186937715665</v>
      </c>
      <c r="K2703">
        <v>306516</v>
      </c>
      <c r="L2703">
        <v>6.7602301144852692</v>
      </c>
      <c r="M2703">
        <v>6.7602301144852692</v>
      </c>
    </row>
    <row r="2704" spans="1:13" x14ac:dyDescent="0.3">
      <c r="A2704" s="10">
        <v>45382</v>
      </c>
      <c r="B2704" t="s">
        <v>63</v>
      </c>
      <c r="C2704" t="s">
        <v>64</v>
      </c>
      <c r="D2704" t="s">
        <v>64</v>
      </c>
      <c r="E2704" t="s">
        <v>65</v>
      </c>
      <c r="F2704" t="s">
        <v>53</v>
      </c>
      <c r="G2704" t="s">
        <v>54</v>
      </c>
      <c r="H2704" t="s">
        <v>55</v>
      </c>
      <c r="I2704">
        <v>328536.86081052135</v>
      </c>
      <c r="J2704">
        <v>-328536.86081052135</v>
      </c>
      <c r="K2704">
        <v>306516</v>
      </c>
      <c r="L2704">
        <v>107.18424513256122</v>
      </c>
      <c r="M2704">
        <v>-107.18424513256122</v>
      </c>
    </row>
    <row r="2705" spans="1:13" x14ac:dyDescent="0.3">
      <c r="A2705" s="10">
        <v>45382</v>
      </c>
      <c r="B2705" t="s">
        <v>63</v>
      </c>
      <c r="C2705" t="s">
        <v>64</v>
      </c>
      <c r="D2705" t="s">
        <v>64</v>
      </c>
      <c r="E2705" t="s">
        <v>65</v>
      </c>
      <c r="F2705" t="s">
        <v>53</v>
      </c>
      <c r="G2705" t="s">
        <v>15</v>
      </c>
      <c r="H2705" t="s">
        <v>16</v>
      </c>
      <c r="I2705">
        <v>0</v>
      </c>
      <c r="J2705">
        <v>0</v>
      </c>
      <c r="K2705">
        <v>306516</v>
      </c>
      <c r="L2705">
        <v>0</v>
      </c>
      <c r="M2705">
        <v>0</v>
      </c>
    </row>
    <row r="2706" spans="1:13" x14ac:dyDescent="0.3">
      <c r="A2706" s="10">
        <v>45382</v>
      </c>
      <c r="B2706" t="s">
        <v>63</v>
      </c>
      <c r="C2706" t="s">
        <v>64</v>
      </c>
      <c r="D2706" t="s">
        <v>64</v>
      </c>
      <c r="E2706" t="s">
        <v>65</v>
      </c>
      <c r="F2706" t="s">
        <v>53</v>
      </c>
      <c r="G2706" t="s">
        <v>17</v>
      </c>
      <c r="H2706" t="s">
        <v>18</v>
      </c>
      <c r="I2706">
        <v>0</v>
      </c>
      <c r="J2706">
        <v>0</v>
      </c>
      <c r="K2706">
        <v>306516</v>
      </c>
      <c r="L2706">
        <v>0</v>
      </c>
      <c r="M2706">
        <v>0</v>
      </c>
    </row>
    <row r="2707" spans="1:13" x14ac:dyDescent="0.3">
      <c r="A2707" s="10">
        <v>45382</v>
      </c>
      <c r="B2707" t="s">
        <v>63</v>
      </c>
      <c r="C2707" t="s">
        <v>64</v>
      </c>
      <c r="D2707" t="s">
        <v>64</v>
      </c>
      <c r="E2707" t="s">
        <v>65</v>
      </c>
      <c r="F2707" t="s">
        <v>53</v>
      </c>
      <c r="G2707" t="s">
        <v>19</v>
      </c>
      <c r="H2707" t="s">
        <v>20</v>
      </c>
      <c r="I2707">
        <v>0</v>
      </c>
      <c r="J2707">
        <v>0</v>
      </c>
      <c r="K2707">
        <v>306516</v>
      </c>
      <c r="L2707">
        <v>0</v>
      </c>
      <c r="M2707">
        <v>0</v>
      </c>
    </row>
    <row r="2708" spans="1:13" x14ac:dyDescent="0.3">
      <c r="A2708" s="10">
        <v>45382</v>
      </c>
      <c r="B2708" t="s">
        <v>63</v>
      </c>
      <c r="C2708" t="s">
        <v>64</v>
      </c>
      <c r="D2708" t="s">
        <v>64</v>
      </c>
      <c r="E2708" t="s">
        <v>65</v>
      </c>
      <c r="F2708" t="s">
        <v>53</v>
      </c>
      <c r="G2708" t="s">
        <v>21</v>
      </c>
      <c r="H2708" t="s">
        <v>22</v>
      </c>
      <c r="I2708">
        <v>212642.92716159529</v>
      </c>
      <c r="J2708">
        <v>-212642.92716159529</v>
      </c>
      <c r="K2708">
        <v>306516</v>
      </c>
      <c r="L2708">
        <v>69.374168774744319</v>
      </c>
      <c r="M2708">
        <v>-69.374168774744319</v>
      </c>
    </row>
    <row r="2709" spans="1:13" x14ac:dyDescent="0.3">
      <c r="A2709" s="10">
        <v>45382</v>
      </c>
      <c r="B2709" t="s">
        <v>63</v>
      </c>
      <c r="C2709" t="s">
        <v>64</v>
      </c>
      <c r="D2709" t="s">
        <v>64</v>
      </c>
      <c r="E2709" t="s">
        <v>65</v>
      </c>
      <c r="F2709" t="s">
        <v>53</v>
      </c>
      <c r="G2709" t="s">
        <v>23</v>
      </c>
      <c r="H2709" t="s">
        <v>24</v>
      </c>
      <c r="I2709">
        <v>42131.188458770004</v>
      </c>
      <c r="J2709">
        <v>-42131.188458770004</v>
      </c>
      <c r="K2709">
        <v>306516</v>
      </c>
      <c r="L2709">
        <v>13.74518408786817</v>
      </c>
      <c r="M2709">
        <v>-13.74518408786817</v>
      </c>
    </row>
    <row r="2710" spans="1:13" x14ac:dyDescent="0.3">
      <c r="A2710" s="10">
        <v>45382</v>
      </c>
      <c r="B2710" t="s">
        <v>63</v>
      </c>
      <c r="C2710" t="s">
        <v>64</v>
      </c>
      <c r="D2710" t="s">
        <v>64</v>
      </c>
      <c r="E2710" t="s">
        <v>65</v>
      </c>
      <c r="F2710" t="s">
        <v>53</v>
      </c>
      <c r="G2710" t="s">
        <v>25</v>
      </c>
      <c r="H2710" t="s">
        <v>26</v>
      </c>
      <c r="I2710">
        <v>119693.9315514653</v>
      </c>
      <c r="J2710">
        <v>-119693.9315514653</v>
      </c>
      <c r="K2710">
        <v>306516</v>
      </c>
      <c r="L2710">
        <v>39.049815197727135</v>
      </c>
      <c r="M2710">
        <v>-39.049815197727135</v>
      </c>
    </row>
    <row r="2711" spans="1:13" x14ac:dyDescent="0.3">
      <c r="A2711" s="10">
        <v>45382</v>
      </c>
      <c r="B2711" t="s">
        <v>63</v>
      </c>
      <c r="C2711" t="s">
        <v>64</v>
      </c>
      <c r="D2711" t="s">
        <v>64</v>
      </c>
      <c r="E2711" t="s">
        <v>65</v>
      </c>
      <c r="F2711" t="s">
        <v>53</v>
      </c>
      <c r="G2711" t="s">
        <v>27</v>
      </c>
      <c r="H2711" t="s">
        <v>28</v>
      </c>
      <c r="I2711">
        <v>50817.807151360001</v>
      </c>
      <c r="J2711">
        <v>-50817.807151360001</v>
      </c>
      <c r="K2711">
        <v>306516</v>
      </c>
      <c r="L2711">
        <v>16.579169489149017</v>
      </c>
      <c r="M2711">
        <v>-16.579169489149017</v>
      </c>
    </row>
    <row r="2712" spans="1:13" x14ac:dyDescent="0.3">
      <c r="A2712" s="10">
        <v>45382</v>
      </c>
      <c r="B2712" t="s">
        <v>63</v>
      </c>
      <c r="C2712" t="s">
        <v>64</v>
      </c>
      <c r="D2712" t="s">
        <v>64</v>
      </c>
      <c r="E2712" t="s">
        <v>65</v>
      </c>
      <c r="F2712" t="s">
        <v>53</v>
      </c>
      <c r="G2712" t="s">
        <v>29</v>
      </c>
      <c r="H2712" t="s">
        <v>30</v>
      </c>
      <c r="I2712">
        <v>11975.562851030001</v>
      </c>
      <c r="J2712">
        <v>-11975.562851030001</v>
      </c>
      <c r="K2712">
        <v>306516</v>
      </c>
      <c r="L2712">
        <v>3.9069943660461446</v>
      </c>
      <c r="M2712">
        <v>-3.9069943660461446</v>
      </c>
    </row>
    <row r="2713" spans="1:13" x14ac:dyDescent="0.3">
      <c r="A2713" s="10">
        <v>45382</v>
      </c>
      <c r="B2713" t="s">
        <v>63</v>
      </c>
      <c r="C2713" t="s">
        <v>64</v>
      </c>
      <c r="D2713" t="s">
        <v>64</v>
      </c>
      <c r="E2713" t="s">
        <v>65</v>
      </c>
      <c r="F2713" t="s">
        <v>53</v>
      </c>
      <c r="G2713" t="s">
        <v>31</v>
      </c>
      <c r="H2713" t="s">
        <v>32</v>
      </c>
      <c r="I2713">
        <v>10923.607609030001</v>
      </c>
      <c r="J2713">
        <v>-10923.607609030001</v>
      </c>
      <c r="K2713">
        <v>306516</v>
      </c>
      <c r="L2713">
        <v>3.5637968683625001</v>
      </c>
      <c r="M2713">
        <v>-3.5637968683625001</v>
      </c>
    </row>
    <row r="2714" spans="1:13" x14ac:dyDescent="0.3">
      <c r="A2714" s="10">
        <v>45382</v>
      </c>
      <c r="B2714" t="s">
        <v>63</v>
      </c>
      <c r="C2714" t="s">
        <v>64</v>
      </c>
      <c r="D2714" t="s">
        <v>64</v>
      </c>
      <c r="E2714" t="s">
        <v>65</v>
      </c>
      <c r="F2714" t="s">
        <v>53</v>
      </c>
      <c r="G2714" t="s">
        <v>33</v>
      </c>
      <c r="H2714" t="s">
        <v>34</v>
      </c>
      <c r="I2714">
        <v>1051.955242</v>
      </c>
      <c r="J2714">
        <v>-1051.955242</v>
      </c>
      <c r="K2714">
        <v>306516</v>
      </c>
      <c r="L2714">
        <v>0.3431974976836446</v>
      </c>
      <c r="M2714">
        <v>-0.3431974976836446</v>
      </c>
    </row>
    <row r="2715" spans="1:13" x14ac:dyDescent="0.3">
      <c r="A2715" s="10">
        <v>45382</v>
      </c>
      <c r="B2715" t="s">
        <v>63</v>
      </c>
      <c r="C2715" t="s">
        <v>64</v>
      </c>
      <c r="D2715" t="s">
        <v>64</v>
      </c>
      <c r="E2715" t="s">
        <v>65</v>
      </c>
      <c r="F2715" t="s">
        <v>53</v>
      </c>
      <c r="G2715" t="s">
        <v>35</v>
      </c>
      <c r="H2715" t="s">
        <v>110</v>
      </c>
      <c r="I2715">
        <v>29177.740178750002</v>
      </c>
      <c r="J2715">
        <v>-29177.740178750002</v>
      </c>
      <c r="K2715">
        <v>306516</v>
      </c>
      <c r="L2715">
        <v>9.5191572964380331</v>
      </c>
      <c r="M2715">
        <v>-9.5191572964380331</v>
      </c>
    </row>
    <row r="2716" spans="1:13" x14ac:dyDescent="0.3">
      <c r="A2716" s="10">
        <v>45382</v>
      </c>
      <c r="B2716" t="s">
        <v>63</v>
      </c>
      <c r="C2716" t="s">
        <v>64</v>
      </c>
      <c r="D2716" t="s">
        <v>64</v>
      </c>
      <c r="E2716" t="s">
        <v>65</v>
      </c>
      <c r="F2716" t="s">
        <v>53</v>
      </c>
      <c r="G2716" t="s">
        <v>36</v>
      </c>
      <c r="H2716" t="s">
        <v>32</v>
      </c>
      <c r="I2716">
        <v>225.26217370571447</v>
      </c>
      <c r="J2716">
        <v>-225.26217370571447</v>
      </c>
      <c r="K2716">
        <v>306516</v>
      </c>
      <c r="L2716">
        <v>7.3491163171160556E-2</v>
      </c>
      <c r="M2716">
        <v>-7.3491163171160556E-2</v>
      </c>
    </row>
    <row r="2717" spans="1:13" x14ac:dyDescent="0.3">
      <c r="A2717" s="10">
        <v>45382</v>
      </c>
      <c r="B2717" t="s">
        <v>63</v>
      </c>
      <c r="C2717" t="s">
        <v>64</v>
      </c>
      <c r="D2717" t="s">
        <v>64</v>
      </c>
      <c r="E2717" t="s">
        <v>65</v>
      </c>
      <c r="F2717" t="s">
        <v>53</v>
      </c>
      <c r="G2717" t="s">
        <v>37</v>
      </c>
      <c r="H2717" t="s">
        <v>34</v>
      </c>
      <c r="I2717">
        <v>28952.478005044286</v>
      </c>
      <c r="J2717">
        <v>-28952.478005044286</v>
      </c>
      <c r="K2717">
        <v>306516</v>
      </c>
      <c r="L2717">
        <v>9.4456661332668723</v>
      </c>
      <c r="M2717">
        <v>-9.4456661332668723</v>
      </c>
    </row>
    <row r="2718" spans="1:13" x14ac:dyDescent="0.3">
      <c r="A2718" s="10">
        <v>45382</v>
      </c>
      <c r="B2718" t="s">
        <v>63</v>
      </c>
      <c r="C2718" t="s">
        <v>64</v>
      </c>
      <c r="D2718" t="s">
        <v>64</v>
      </c>
      <c r="E2718" t="s">
        <v>65</v>
      </c>
      <c r="F2718" t="s">
        <v>53</v>
      </c>
      <c r="G2718" t="s">
        <v>38</v>
      </c>
      <c r="H2718" t="s">
        <v>39</v>
      </c>
      <c r="I2718">
        <v>67486.174945892126</v>
      </c>
      <c r="J2718">
        <v>-67486.174945892126</v>
      </c>
      <c r="K2718">
        <v>306516</v>
      </c>
      <c r="L2718">
        <v>22.017178530938718</v>
      </c>
      <c r="M2718">
        <v>-22.017178530938718</v>
      </c>
    </row>
    <row r="2719" spans="1:13" x14ac:dyDescent="0.3">
      <c r="A2719" s="10">
        <v>45382</v>
      </c>
      <c r="B2719" t="s">
        <v>63</v>
      </c>
      <c r="C2719" t="s">
        <v>64</v>
      </c>
      <c r="D2719" t="s">
        <v>64</v>
      </c>
      <c r="E2719" t="s">
        <v>65</v>
      </c>
      <c r="F2719" t="s">
        <v>53</v>
      </c>
      <c r="G2719" t="s">
        <v>40</v>
      </c>
      <c r="H2719" t="s">
        <v>41</v>
      </c>
      <c r="I2719">
        <v>2896.728016750571</v>
      </c>
      <c r="J2719">
        <v>-2896.728016750571</v>
      </c>
      <c r="K2719">
        <v>306516</v>
      </c>
      <c r="L2719">
        <v>0.94504952979634693</v>
      </c>
      <c r="M2719">
        <v>-0.94504952979634693</v>
      </c>
    </row>
    <row r="2720" spans="1:13" x14ac:dyDescent="0.3">
      <c r="A2720" s="10">
        <v>45382</v>
      </c>
      <c r="B2720" t="s">
        <v>63</v>
      </c>
      <c r="C2720" t="s">
        <v>64</v>
      </c>
      <c r="D2720" t="s">
        <v>64</v>
      </c>
      <c r="E2720" t="s">
        <v>65</v>
      </c>
      <c r="F2720" t="s">
        <v>53</v>
      </c>
      <c r="G2720" t="s">
        <v>42</v>
      </c>
      <c r="H2720" t="s">
        <v>43</v>
      </c>
      <c r="I2720">
        <v>2294.587520750571</v>
      </c>
      <c r="J2720">
        <v>-2294.587520750571</v>
      </c>
      <c r="K2720">
        <v>306516</v>
      </c>
      <c r="L2720">
        <v>0.74860285295076634</v>
      </c>
      <c r="M2720">
        <v>-0.74860285295076634</v>
      </c>
    </row>
    <row r="2721" spans="1:13" x14ac:dyDescent="0.3">
      <c r="A2721" s="10">
        <v>45382</v>
      </c>
      <c r="B2721" t="s">
        <v>63</v>
      </c>
      <c r="C2721" t="s">
        <v>64</v>
      </c>
      <c r="D2721" t="s">
        <v>64</v>
      </c>
      <c r="E2721" t="s">
        <v>65</v>
      </c>
      <c r="F2721" t="s">
        <v>53</v>
      </c>
      <c r="G2721" t="s">
        <v>44</v>
      </c>
      <c r="H2721" t="s">
        <v>45</v>
      </c>
      <c r="I2721">
        <v>602.14049599999998</v>
      </c>
      <c r="J2721">
        <v>-602.14049599999998</v>
      </c>
      <c r="K2721">
        <v>306516</v>
      </c>
      <c r="L2721">
        <v>0.19644667684558065</v>
      </c>
      <c r="M2721">
        <v>-0.19644667684558065</v>
      </c>
    </row>
    <row r="2722" spans="1:13" x14ac:dyDescent="0.3">
      <c r="A2722" s="10">
        <v>45382</v>
      </c>
      <c r="B2722" t="s">
        <v>63</v>
      </c>
      <c r="C2722" t="s">
        <v>64</v>
      </c>
      <c r="D2722" t="s">
        <v>64</v>
      </c>
      <c r="E2722" t="s">
        <v>65</v>
      </c>
      <c r="F2722" t="s">
        <v>53</v>
      </c>
      <c r="G2722" t="s">
        <v>46</v>
      </c>
      <c r="H2722" t="s">
        <v>47</v>
      </c>
      <c r="I2722">
        <v>0</v>
      </c>
      <c r="J2722">
        <v>0</v>
      </c>
      <c r="K2722">
        <v>306516</v>
      </c>
      <c r="L2722">
        <v>0</v>
      </c>
      <c r="M2722">
        <v>0</v>
      </c>
    </row>
    <row r="2723" spans="1:13" x14ac:dyDescent="0.3">
      <c r="A2723" s="10">
        <v>45382</v>
      </c>
      <c r="B2723" t="s">
        <v>63</v>
      </c>
      <c r="C2723" t="s">
        <v>64</v>
      </c>
      <c r="D2723" t="s">
        <v>64</v>
      </c>
      <c r="E2723" t="s">
        <v>65</v>
      </c>
      <c r="F2723" t="s">
        <v>53</v>
      </c>
      <c r="G2723" t="s">
        <v>48</v>
      </c>
      <c r="H2723" t="s">
        <v>96</v>
      </c>
      <c r="I2723">
        <v>0</v>
      </c>
      <c r="J2723">
        <v>0</v>
      </c>
      <c r="K2723">
        <v>306516</v>
      </c>
      <c r="L2723">
        <v>0</v>
      </c>
      <c r="M2723">
        <v>0</v>
      </c>
    </row>
    <row r="2724" spans="1:13" x14ac:dyDescent="0.3">
      <c r="A2724" s="10">
        <v>45382</v>
      </c>
      <c r="B2724" t="s">
        <v>63</v>
      </c>
      <c r="C2724" t="s">
        <v>64</v>
      </c>
      <c r="D2724" t="s">
        <v>64</v>
      </c>
      <c r="E2724" t="s">
        <v>65</v>
      </c>
      <c r="F2724" t="s">
        <v>53</v>
      </c>
      <c r="G2724" t="s">
        <v>49</v>
      </c>
      <c r="H2724" t="s">
        <v>56</v>
      </c>
      <c r="I2724">
        <v>4357.7276565033008</v>
      </c>
      <c r="J2724">
        <v>-4357.7276565033008</v>
      </c>
      <c r="K2724">
        <v>306516</v>
      </c>
      <c r="L2724">
        <v>1.4216966345976394</v>
      </c>
      <c r="M2724">
        <v>-1.4216966345976394</v>
      </c>
    </row>
    <row r="2725" spans="1:13" x14ac:dyDescent="0.3">
      <c r="A2725" s="10">
        <v>45382</v>
      </c>
      <c r="B2725" t="s">
        <v>63</v>
      </c>
      <c r="C2725" t="s">
        <v>64</v>
      </c>
      <c r="D2725" t="s">
        <v>64</v>
      </c>
      <c r="E2725" t="s">
        <v>65</v>
      </c>
      <c r="F2725" t="s">
        <v>53</v>
      </c>
      <c r="G2725" t="s">
        <v>50</v>
      </c>
      <c r="H2725" t="s">
        <v>51</v>
      </c>
      <c r="I2725">
        <v>488.65093485</v>
      </c>
      <c r="J2725">
        <v>-488.65093485</v>
      </c>
      <c r="K2725">
        <v>306516</v>
      </c>
      <c r="L2725">
        <v>0.15942102038719022</v>
      </c>
      <c r="M2725">
        <v>-0.15942102038719022</v>
      </c>
    </row>
    <row r="2726" spans="1:13" x14ac:dyDescent="0.3">
      <c r="A2726" s="10">
        <v>45382</v>
      </c>
      <c r="B2726" t="s">
        <v>63</v>
      </c>
      <c r="C2726" t="s">
        <v>64</v>
      </c>
      <c r="D2726" t="s">
        <v>64</v>
      </c>
      <c r="E2726" t="s">
        <v>65</v>
      </c>
      <c r="F2726" t="s">
        <v>53</v>
      </c>
      <c r="G2726" t="s">
        <v>52</v>
      </c>
      <c r="H2726" t="s">
        <v>57</v>
      </c>
      <c r="I2726">
        <v>3869.0767216533004</v>
      </c>
      <c r="J2726">
        <v>-3869.0767216533004</v>
      </c>
      <c r="K2726">
        <v>306516</v>
      </c>
      <c r="L2726">
        <v>1.2622756142104492</v>
      </c>
      <c r="M2726">
        <v>-1.2622756142104492</v>
      </c>
    </row>
    <row r="2727" spans="1:13" x14ac:dyDescent="0.3">
      <c r="A2727" s="10">
        <v>45382</v>
      </c>
      <c r="B2727" t="s">
        <v>63</v>
      </c>
      <c r="C2727" t="s">
        <v>64</v>
      </c>
      <c r="D2727" t="s">
        <v>64</v>
      </c>
      <c r="E2727" t="s">
        <v>65</v>
      </c>
      <c r="F2727" t="s">
        <v>58</v>
      </c>
      <c r="G2727" t="s">
        <v>59</v>
      </c>
      <c r="H2727" t="s">
        <v>60</v>
      </c>
      <c r="I2727">
        <v>-19607.613648287253</v>
      </c>
      <c r="J2727">
        <v>-19607.613648287253</v>
      </c>
      <c r="K2727">
        <v>306516</v>
      </c>
      <c r="L2727">
        <v>-6.3969298986960732</v>
      </c>
      <c r="M2727">
        <v>-6.3969298986960732</v>
      </c>
    </row>
    <row r="2728" spans="1:13" x14ac:dyDescent="0.3">
      <c r="A2728" s="10">
        <v>45382</v>
      </c>
      <c r="B2728" t="s">
        <v>63</v>
      </c>
      <c r="C2728" t="s">
        <v>66</v>
      </c>
      <c r="D2728" t="s">
        <v>67</v>
      </c>
      <c r="E2728" t="s">
        <v>68</v>
      </c>
      <c r="F2728" t="s">
        <v>12</v>
      </c>
      <c r="G2728" t="s">
        <v>13</v>
      </c>
      <c r="H2728" t="s">
        <v>14</v>
      </c>
      <c r="I2728">
        <v>287893.79743012256</v>
      </c>
      <c r="J2728">
        <v>287893.79743012256</v>
      </c>
      <c r="K2728">
        <v>306516</v>
      </c>
      <c r="L2728">
        <v>93.924557749064505</v>
      </c>
      <c r="M2728">
        <v>93.924557749064505</v>
      </c>
    </row>
    <row r="2729" spans="1:13" x14ac:dyDescent="0.3">
      <c r="A2729" s="10">
        <v>45382</v>
      </c>
      <c r="B2729" t="s">
        <v>63</v>
      </c>
      <c r="C2729" t="s">
        <v>66</v>
      </c>
      <c r="D2729" t="s">
        <v>67</v>
      </c>
      <c r="E2729" t="s">
        <v>68</v>
      </c>
      <c r="F2729" t="s">
        <v>12</v>
      </c>
      <c r="G2729" t="s">
        <v>15</v>
      </c>
      <c r="H2729" t="s">
        <v>16</v>
      </c>
      <c r="I2729">
        <v>104.99721732999998</v>
      </c>
      <c r="J2729">
        <v>104.99721732999998</v>
      </c>
      <c r="K2729">
        <v>306516</v>
      </c>
      <c r="L2729">
        <v>3.4255052698717189E-2</v>
      </c>
      <c r="M2729">
        <v>3.4255052698717189E-2</v>
      </c>
    </row>
    <row r="2730" spans="1:13" x14ac:dyDescent="0.3">
      <c r="A2730" s="10">
        <v>45382</v>
      </c>
      <c r="B2730" t="s">
        <v>63</v>
      </c>
      <c r="C2730" t="s">
        <v>66</v>
      </c>
      <c r="D2730" t="s">
        <v>67</v>
      </c>
      <c r="E2730" t="s">
        <v>68</v>
      </c>
      <c r="F2730" t="s">
        <v>12</v>
      </c>
      <c r="G2730" t="s">
        <v>17</v>
      </c>
      <c r="H2730" t="s">
        <v>18</v>
      </c>
      <c r="I2730">
        <v>92.188147879999988</v>
      </c>
      <c r="J2730">
        <v>92.188147879999988</v>
      </c>
      <c r="K2730">
        <v>306516</v>
      </c>
      <c r="L2730">
        <v>3.0076129102559079E-2</v>
      </c>
      <c r="M2730">
        <v>3.0076129102559079E-2</v>
      </c>
    </row>
    <row r="2731" spans="1:13" x14ac:dyDescent="0.3">
      <c r="A2731" s="10">
        <v>45382</v>
      </c>
      <c r="B2731" t="s">
        <v>63</v>
      </c>
      <c r="C2731" t="s">
        <v>66</v>
      </c>
      <c r="D2731" t="s">
        <v>67</v>
      </c>
      <c r="E2731" t="s">
        <v>68</v>
      </c>
      <c r="F2731" t="s">
        <v>12</v>
      </c>
      <c r="G2731" t="s">
        <v>19</v>
      </c>
      <c r="H2731" t="s">
        <v>20</v>
      </c>
      <c r="I2731">
        <v>12.809069450000001</v>
      </c>
      <c r="J2731">
        <v>12.809069450000001</v>
      </c>
      <c r="K2731">
        <v>306516</v>
      </c>
      <c r="L2731">
        <v>4.1789235961581126E-3</v>
      </c>
      <c r="M2731">
        <v>4.1789235961581126E-3</v>
      </c>
    </row>
    <row r="2732" spans="1:13" x14ac:dyDescent="0.3">
      <c r="A2732" s="10">
        <v>45382</v>
      </c>
      <c r="B2732" t="s">
        <v>63</v>
      </c>
      <c r="C2732" t="s">
        <v>66</v>
      </c>
      <c r="D2732" t="s">
        <v>67</v>
      </c>
      <c r="E2732" t="s">
        <v>68</v>
      </c>
      <c r="F2732" t="s">
        <v>12</v>
      </c>
      <c r="G2732" t="s">
        <v>21</v>
      </c>
      <c r="H2732" t="s">
        <v>22</v>
      </c>
      <c r="I2732">
        <v>71456.760791070992</v>
      </c>
      <c r="J2732">
        <v>71456.760791070992</v>
      </c>
      <c r="K2732">
        <v>306516</v>
      </c>
      <c r="L2732">
        <v>23.312571216860128</v>
      </c>
      <c r="M2732">
        <v>23.312571216860128</v>
      </c>
    </row>
    <row r="2733" spans="1:13" x14ac:dyDescent="0.3">
      <c r="A2733" s="10">
        <v>45382</v>
      </c>
      <c r="B2733" t="s">
        <v>63</v>
      </c>
      <c r="C2733" t="s">
        <v>66</v>
      </c>
      <c r="D2733" t="s">
        <v>67</v>
      </c>
      <c r="E2733" t="s">
        <v>68</v>
      </c>
      <c r="F2733" t="s">
        <v>12</v>
      </c>
      <c r="G2733" t="s">
        <v>23</v>
      </c>
      <c r="H2733" t="s">
        <v>24</v>
      </c>
      <c r="I2733">
        <v>7506.4733619099998</v>
      </c>
      <c r="J2733">
        <v>7506.4733619099998</v>
      </c>
      <c r="K2733">
        <v>306516</v>
      </c>
      <c r="L2733">
        <v>2.4489662405584047</v>
      </c>
      <c r="M2733">
        <v>2.4489662405584047</v>
      </c>
    </row>
    <row r="2734" spans="1:13" x14ac:dyDescent="0.3">
      <c r="A2734" s="10">
        <v>45382</v>
      </c>
      <c r="B2734" t="s">
        <v>63</v>
      </c>
      <c r="C2734" t="s">
        <v>66</v>
      </c>
      <c r="D2734" t="s">
        <v>67</v>
      </c>
      <c r="E2734" t="s">
        <v>68</v>
      </c>
      <c r="F2734" t="s">
        <v>12</v>
      </c>
      <c r="G2734" t="s">
        <v>25</v>
      </c>
      <c r="H2734" t="s">
        <v>26</v>
      </c>
      <c r="I2734">
        <v>46673.497321449991</v>
      </c>
      <c r="J2734">
        <v>46673.497321449991</v>
      </c>
      <c r="K2734">
        <v>306516</v>
      </c>
      <c r="L2734">
        <v>15.227099832129479</v>
      </c>
      <c r="M2734">
        <v>15.227099832129479</v>
      </c>
    </row>
    <row r="2735" spans="1:13" x14ac:dyDescent="0.3">
      <c r="A2735" s="10">
        <v>45382</v>
      </c>
      <c r="B2735" t="s">
        <v>63</v>
      </c>
      <c r="C2735" t="s">
        <v>66</v>
      </c>
      <c r="D2735" t="s">
        <v>67</v>
      </c>
      <c r="E2735" t="s">
        <v>68</v>
      </c>
      <c r="F2735" t="s">
        <v>12</v>
      </c>
      <c r="G2735" t="s">
        <v>27</v>
      </c>
      <c r="H2735" t="s">
        <v>28</v>
      </c>
      <c r="I2735">
        <v>17276.790107711</v>
      </c>
      <c r="J2735">
        <v>17276.790107711</v>
      </c>
      <c r="K2735">
        <v>306516</v>
      </c>
      <c r="L2735">
        <v>5.6365051441722454</v>
      </c>
      <c r="M2735">
        <v>5.6365051441722454</v>
      </c>
    </row>
    <row r="2736" spans="1:13" x14ac:dyDescent="0.3">
      <c r="A2736" s="10">
        <v>45382</v>
      </c>
      <c r="B2736" t="s">
        <v>63</v>
      </c>
      <c r="C2736" t="s">
        <v>66</v>
      </c>
      <c r="D2736" t="s">
        <v>67</v>
      </c>
      <c r="E2736" t="s">
        <v>68</v>
      </c>
      <c r="F2736" t="s">
        <v>12</v>
      </c>
      <c r="G2736" t="s">
        <v>29</v>
      </c>
      <c r="H2736" t="s">
        <v>30</v>
      </c>
      <c r="I2736">
        <v>127427.35358375996</v>
      </c>
      <c r="J2736">
        <v>127427.35358375996</v>
      </c>
      <c r="K2736">
        <v>306516</v>
      </c>
      <c r="L2736">
        <v>41.572822816348889</v>
      </c>
      <c r="M2736">
        <v>41.572822816348889</v>
      </c>
    </row>
    <row r="2737" spans="1:13" x14ac:dyDescent="0.3">
      <c r="A2737" s="10">
        <v>45382</v>
      </c>
      <c r="B2737" t="s">
        <v>63</v>
      </c>
      <c r="C2737" t="s">
        <v>66</v>
      </c>
      <c r="D2737" t="s">
        <v>67</v>
      </c>
      <c r="E2737" t="s">
        <v>68</v>
      </c>
      <c r="F2737" t="s">
        <v>12</v>
      </c>
      <c r="G2737" t="s">
        <v>31</v>
      </c>
      <c r="H2737" t="s">
        <v>32</v>
      </c>
      <c r="I2737">
        <v>33007.949899974119</v>
      </c>
      <c r="J2737">
        <v>33007.949899974119</v>
      </c>
      <c r="K2737">
        <v>306516</v>
      </c>
      <c r="L2737">
        <v>10.768752658906589</v>
      </c>
      <c r="M2737">
        <v>10.768752658906589</v>
      </c>
    </row>
    <row r="2738" spans="1:13" x14ac:dyDescent="0.3">
      <c r="A2738" s="10">
        <v>45382</v>
      </c>
      <c r="B2738" t="s">
        <v>63</v>
      </c>
      <c r="C2738" t="s">
        <v>66</v>
      </c>
      <c r="D2738" t="s">
        <v>67</v>
      </c>
      <c r="E2738" t="s">
        <v>68</v>
      </c>
      <c r="F2738" t="s">
        <v>12</v>
      </c>
      <c r="G2738" t="s">
        <v>33</v>
      </c>
      <c r="H2738" t="s">
        <v>34</v>
      </c>
      <c r="I2738">
        <v>94419.403683785844</v>
      </c>
      <c r="J2738">
        <v>94419.403683785844</v>
      </c>
      <c r="K2738">
        <v>306516</v>
      </c>
      <c r="L2738">
        <v>30.804070157442304</v>
      </c>
      <c r="M2738">
        <v>30.804070157442304</v>
      </c>
    </row>
    <row r="2739" spans="1:13" x14ac:dyDescent="0.3">
      <c r="A2739" s="10">
        <v>45382</v>
      </c>
      <c r="B2739" t="s">
        <v>63</v>
      </c>
      <c r="C2739" t="s">
        <v>66</v>
      </c>
      <c r="D2739" t="s">
        <v>67</v>
      </c>
      <c r="E2739" t="s">
        <v>68</v>
      </c>
      <c r="F2739" t="s">
        <v>12</v>
      </c>
      <c r="G2739" t="s">
        <v>35</v>
      </c>
      <c r="H2739" t="s">
        <v>110</v>
      </c>
      <c r="I2739">
        <v>69151.952837527715</v>
      </c>
      <c r="J2739">
        <v>69151.952837527715</v>
      </c>
      <c r="K2739">
        <v>306516</v>
      </c>
      <c r="L2739">
        <v>22.560633975886322</v>
      </c>
      <c r="M2739">
        <v>22.560633975886322</v>
      </c>
    </row>
    <row r="2740" spans="1:13" x14ac:dyDescent="0.3">
      <c r="A2740" s="10">
        <v>45382</v>
      </c>
      <c r="B2740" t="s">
        <v>63</v>
      </c>
      <c r="C2740" t="s">
        <v>66</v>
      </c>
      <c r="D2740" t="s">
        <v>67</v>
      </c>
      <c r="E2740" t="s">
        <v>68</v>
      </c>
      <c r="F2740" t="s">
        <v>12</v>
      </c>
      <c r="G2740" t="s">
        <v>36</v>
      </c>
      <c r="H2740" t="s">
        <v>32</v>
      </c>
      <c r="I2740">
        <v>3195.298080627002</v>
      </c>
      <c r="J2740">
        <v>3195.298080627002</v>
      </c>
      <c r="K2740">
        <v>306516</v>
      </c>
      <c r="L2740">
        <v>1.0424571900413035</v>
      </c>
      <c r="M2740">
        <v>1.0424571900413035</v>
      </c>
    </row>
    <row r="2741" spans="1:13" x14ac:dyDescent="0.3">
      <c r="A2741" s="10">
        <v>45382</v>
      </c>
      <c r="B2741" t="s">
        <v>63</v>
      </c>
      <c r="C2741" t="s">
        <v>66</v>
      </c>
      <c r="D2741" t="s">
        <v>67</v>
      </c>
      <c r="E2741" t="s">
        <v>68</v>
      </c>
      <c r="F2741" t="s">
        <v>12</v>
      </c>
      <c r="G2741" t="s">
        <v>37</v>
      </c>
      <c r="H2741" t="s">
        <v>34</v>
      </c>
      <c r="I2741">
        <v>65956.654756900709</v>
      </c>
      <c r="J2741">
        <v>65956.654756900709</v>
      </c>
      <c r="K2741">
        <v>306516</v>
      </c>
      <c r="L2741">
        <v>21.518176785845018</v>
      </c>
      <c r="M2741">
        <v>21.518176785845018</v>
      </c>
    </row>
    <row r="2742" spans="1:13" x14ac:dyDescent="0.3">
      <c r="A2742" s="10">
        <v>45382</v>
      </c>
      <c r="B2742" t="s">
        <v>63</v>
      </c>
      <c r="C2742" t="s">
        <v>66</v>
      </c>
      <c r="D2742" t="s">
        <v>67</v>
      </c>
      <c r="E2742" t="s">
        <v>68</v>
      </c>
      <c r="F2742" t="s">
        <v>12</v>
      </c>
      <c r="G2742" t="s">
        <v>38</v>
      </c>
      <c r="H2742" t="s">
        <v>39</v>
      </c>
      <c r="I2742">
        <v>87.700599000082192</v>
      </c>
      <c r="J2742">
        <v>87.700599000082192</v>
      </c>
      <c r="K2742">
        <v>306516</v>
      </c>
      <c r="L2742">
        <v>2.8612078651712211E-2</v>
      </c>
      <c r="M2742">
        <v>2.8612078651712211E-2</v>
      </c>
    </row>
    <row r="2743" spans="1:13" x14ac:dyDescent="0.3">
      <c r="A2743" s="10">
        <v>45382</v>
      </c>
      <c r="B2743" t="s">
        <v>63</v>
      </c>
      <c r="C2743" t="s">
        <v>66</v>
      </c>
      <c r="D2743" t="s">
        <v>67</v>
      </c>
      <c r="E2743" t="s">
        <v>68</v>
      </c>
      <c r="F2743" t="s">
        <v>12</v>
      </c>
      <c r="G2743" t="s">
        <v>40</v>
      </c>
      <c r="H2743" t="s">
        <v>41</v>
      </c>
      <c r="I2743">
        <v>20.385364846125</v>
      </c>
      <c r="J2743">
        <v>20.385364846125</v>
      </c>
      <c r="K2743">
        <v>306516</v>
      </c>
      <c r="L2743">
        <v>6.6506690828945312E-3</v>
      </c>
      <c r="M2743">
        <v>6.6506690828945312E-3</v>
      </c>
    </row>
    <row r="2744" spans="1:13" x14ac:dyDescent="0.3">
      <c r="A2744" s="10">
        <v>45382</v>
      </c>
      <c r="B2744" t="s">
        <v>63</v>
      </c>
      <c r="C2744" t="s">
        <v>66</v>
      </c>
      <c r="D2744" t="s">
        <v>67</v>
      </c>
      <c r="E2744" t="s">
        <v>68</v>
      </c>
      <c r="F2744" t="s">
        <v>12</v>
      </c>
      <c r="G2744" t="s">
        <v>42</v>
      </c>
      <c r="H2744" t="s">
        <v>43</v>
      </c>
      <c r="I2744">
        <v>20.385364846125</v>
      </c>
      <c r="J2744">
        <v>20.385364846125</v>
      </c>
      <c r="K2744">
        <v>306516</v>
      </c>
      <c r="L2744">
        <v>6.6506690828945312E-3</v>
      </c>
      <c r="M2744">
        <v>6.6506690828945312E-3</v>
      </c>
    </row>
    <row r="2745" spans="1:13" x14ac:dyDescent="0.3">
      <c r="A2745" s="10">
        <v>45382</v>
      </c>
      <c r="B2745" t="s">
        <v>63</v>
      </c>
      <c r="C2745" t="s">
        <v>66</v>
      </c>
      <c r="D2745" t="s">
        <v>67</v>
      </c>
      <c r="E2745" t="s">
        <v>68</v>
      </c>
      <c r="F2745" t="s">
        <v>12</v>
      </c>
      <c r="G2745" t="s">
        <v>44</v>
      </c>
      <c r="H2745" t="s">
        <v>45</v>
      </c>
      <c r="I2745">
        <v>0</v>
      </c>
      <c r="J2745">
        <v>0</v>
      </c>
      <c r="K2745">
        <v>306516</v>
      </c>
      <c r="L2745">
        <v>0</v>
      </c>
      <c r="M2745">
        <v>0</v>
      </c>
    </row>
    <row r="2746" spans="1:13" x14ac:dyDescent="0.3">
      <c r="A2746" s="10">
        <v>45382</v>
      </c>
      <c r="B2746" t="s">
        <v>63</v>
      </c>
      <c r="C2746" t="s">
        <v>66</v>
      </c>
      <c r="D2746" t="s">
        <v>67</v>
      </c>
      <c r="E2746" t="s">
        <v>68</v>
      </c>
      <c r="F2746" t="s">
        <v>12</v>
      </c>
      <c r="G2746" t="s">
        <v>46</v>
      </c>
      <c r="H2746" t="s">
        <v>47</v>
      </c>
      <c r="I2746">
        <v>0</v>
      </c>
      <c r="J2746">
        <v>0</v>
      </c>
      <c r="K2746">
        <v>306516</v>
      </c>
      <c r="L2746">
        <v>0</v>
      </c>
      <c r="M2746">
        <v>0</v>
      </c>
    </row>
    <row r="2747" spans="1:13" x14ac:dyDescent="0.3">
      <c r="A2747" s="10">
        <v>45382</v>
      </c>
      <c r="B2747" t="s">
        <v>63</v>
      </c>
      <c r="C2747" t="s">
        <v>66</v>
      </c>
      <c r="D2747" t="s">
        <v>67</v>
      </c>
      <c r="E2747" t="s">
        <v>68</v>
      </c>
      <c r="F2747" t="s">
        <v>12</v>
      </c>
      <c r="G2747" t="s">
        <v>48</v>
      </c>
      <c r="H2747" t="s">
        <v>96</v>
      </c>
      <c r="I2747">
        <v>0</v>
      </c>
      <c r="J2747">
        <v>0</v>
      </c>
      <c r="K2747">
        <v>306516</v>
      </c>
      <c r="L2747">
        <v>0</v>
      </c>
      <c r="M2747">
        <v>0</v>
      </c>
    </row>
    <row r="2748" spans="1:13" x14ac:dyDescent="0.3">
      <c r="A2748" s="10">
        <v>45382</v>
      </c>
      <c r="B2748" t="s">
        <v>63</v>
      </c>
      <c r="C2748" t="s">
        <v>66</v>
      </c>
      <c r="D2748" t="s">
        <v>67</v>
      </c>
      <c r="E2748" t="s">
        <v>68</v>
      </c>
      <c r="F2748" t="s">
        <v>12</v>
      </c>
      <c r="G2748" t="s">
        <v>49</v>
      </c>
      <c r="H2748" t="s">
        <v>104</v>
      </c>
      <c r="I2748">
        <v>19644.647036587645</v>
      </c>
      <c r="J2748">
        <v>19644.647036587645</v>
      </c>
      <c r="K2748">
        <v>306516</v>
      </c>
      <c r="L2748">
        <v>6.40901193953583</v>
      </c>
      <c r="M2748">
        <v>6.40901193953583</v>
      </c>
    </row>
    <row r="2749" spans="1:13" x14ac:dyDescent="0.3">
      <c r="A2749" s="10">
        <v>45382</v>
      </c>
      <c r="B2749" t="s">
        <v>63</v>
      </c>
      <c r="C2749" t="s">
        <v>66</v>
      </c>
      <c r="D2749" t="s">
        <v>67</v>
      </c>
      <c r="E2749" t="s">
        <v>68</v>
      </c>
      <c r="F2749" t="s">
        <v>12</v>
      </c>
      <c r="G2749" t="s">
        <v>50</v>
      </c>
      <c r="H2749" t="s">
        <v>51</v>
      </c>
      <c r="I2749">
        <v>213.52463135000002</v>
      </c>
      <c r="J2749">
        <v>213.52463135000002</v>
      </c>
      <c r="K2749">
        <v>306516</v>
      </c>
      <c r="L2749">
        <v>6.9661822335538776E-2</v>
      </c>
      <c r="M2749">
        <v>6.9661822335538776E-2</v>
      </c>
    </row>
    <row r="2750" spans="1:13" x14ac:dyDescent="0.3">
      <c r="A2750" s="10">
        <v>45382</v>
      </c>
      <c r="B2750" t="s">
        <v>63</v>
      </c>
      <c r="C2750" t="s">
        <v>66</v>
      </c>
      <c r="D2750" t="s">
        <v>67</v>
      </c>
      <c r="E2750" t="s">
        <v>68</v>
      </c>
      <c r="F2750" t="s">
        <v>12</v>
      </c>
      <c r="G2750" t="s">
        <v>52</v>
      </c>
      <c r="H2750" t="s">
        <v>106</v>
      </c>
      <c r="I2750">
        <v>19431.122405237646</v>
      </c>
      <c r="J2750">
        <v>19431.122405237646</v>
      </c>
      <c r="K2750">
        <v>306516</v>
      </c>
      <c r="L2750">
        <v>6.3393501172002917</v>
      </c>
      <c r="M2750">
        <v>6.3393501172002917</v>
      </c>
    </row>
    <row r="2751" spans="1:13" x14ac:dyDescent="0.3">
      <c r="A2751" s="10">
        <v>45382</v>
      </c>
      <c r="B2751" t="s">
        <v>63</v>
      </c>
      <c r="C2751" t="s">
        <v>66</v>
      </c>
      <c r="D2751" t="s">
        <v>67</v>
      </c>
      <c r="E2751" t="s">
        <v>68</v>
      </c>
      <c r="F2751" t="s">
        <v>53</v>
      </c>
      <c r="G2751" t="s">
        <v>54</v>
      </c>
      <c r="H2751" t="s">
        <v>55</v>
      </c>
      <c r="I2751">
        <v>307227.83011454472</v>
      </c>
      <c r="J2751">
        <v>-307227.83011454472</v>
      </c>
      <c r="K2751">
        <v>306516</v>
      </c>
      <c r="L2751">
        <v>100.23223261250465</v>
      </c>
      <c r="M2751">
        <v>-100.23223261250465</v>
      </c>
    </row>
    <row r="2752" spans="1:13" x14ac:dyDescent="0.3">
      <c r="A2752" s="10">
        <v>45382</v>
      </c>
      <c r="B2752" t="s">
        <v>63</v>
      </c>
      <c r="C2752" t="s">
        <v>66</v>
      </c>
      <c r="D2752" t="s">
        <v>67</v>
      </c>
      <c r="E2752" t="s">
        <v>68</v>
      </c>
      <c r="F2752" t="s">
        <v>53</v>
      </c>
      <c r="G2752" t="s">
        <v>15</v>
      </c>
      <c r="H2752" t="s">
        <v>16</v>
      </c>
      <c r="I2752">
        <v>0</v>
      </c>
      <c r="J2752">
        <v>0</v>
      </c>
      <c r="K2752">
        <v>306516</v>
      </c>
      <c r="L2752">
        <v>0</v>
      </c>
      <c r="M2752">
        <v>0</v>
      </c>
    </row>
    <row r="2753" spans="1:13" x14ac:dyDescent="0.3">
      <c r="A2753" s="10">
        <v>45382</v>
      </c>
      <c r="B2753" t="s">
        <v>63</v>
      </c>
      <c r="C2753" t="s">
        <v>66</v>
      </c>
      <c r="D2753" t="s">
        <v>67</v>
      </c>
      <c r="E2753" t="s">
        <v>68</v>
      </c>
      <c r="F2753" t="s">
        <v>53</v>
      </c>
      <c r="G2753" t="s">
        <v>17</v>
      </c>
      <c r="H2753" t="s">
        <v>18</v>
      </c>
      <c r="I2753">
        <v>0</v>
      </c>
      <c r="J2753">
        <v>0</v>
      </c>
      <c r="K2753">
        <v>306516</v>
      </c>
      <c r="L2753">
        <v>0</v>
      </c>
      <c r="M2753">
        <v>0</v>
      </c>
    </row>
    <row r="2754" spans="1:13" x14ac:dyDescent="0.3">
      <c r="A2754" s="10">
        <v>45382</v>
      </c>
      <c r="B2754" t="s">
        <v>63</v>
      </c>
      <c r="C2754" t="s">
        <v>66</v>
      </c>
      <c r="D2754" t="s">
        <v>67</v>
      </c>
      <c r="E2754" t="s">
        <v>68</v>
      </c>
      <c r="F2754" t="s">
        <v>53</v>
      </c>
      <c r="G2754" t="s">
        <v>19</v>
      </c>
      <c r="H2754" t="s">
        <v>20</v>
      </c>
      <c r="I2754">
        <v>0</v>
      </c>
      <c r="J2754">
        <v>0</v>
      </c>
      <c r="K2754">
        <v>306516</v>
      </c>
      <c r="L2754">
        <v>0</v>
      </c>
      <c r="M2754">
        <v>0</v>
      </c>
    </row>
    <row r="2755" spans="1:13" x14ac:dyDescent="0.3">
      <c r="A2755" s="10">
        <v>45382</v>
      </c>
      <c r="B2755" t="s">
        <v>63</v>
      </c>
      <c r="C2755" t="s">
        <v>66</v>
      </c>
      <c r="D2755" t="s">
        <v>67</v>
      </c>
      <c r="E2755" t="s">
        <v>68</v>
      </c>
      <c r="F2755" t="s">
        <v>53</v>
      </c>
      <c r="G2755" t="s">
        <v>21</v>
      </c>
      <c r="H2755" t="s">
        <v>22</v>
      </c>
      <c r="I2755">
        <v>212642.92716159529</v>
      </c>
      <c r="J2755">
        <v>-212642.92716159529</v>
      </c>
      <c r="K2755">
        <v>306516</v>
      </c>
      <c r="L2755">
        <v>69.374168774744319</v>
      </c>
      <c r="M2755">
        <v>-69.374168774744319</v>
      </c>
    </row>
    <row r="2756" spans="1:13" x14ac:dyDescent="0.3">
      <c r="A2756" s="10">
        <v>45382</v>
      </c>
      <c r="B2756" t="s">
        <v>63</v>
      </c>
      <c r="C2756" t="s">
        <v>66</v>
      </c>
      <c r="D2756" t="s">
        <v>67</v>
      </c>
      <c r="E2756" t="s">
        <v>68</v>
      </c>
      <c r="F2756" t="s">
        <v>53</v>
      </c>
      <c r="G2756" t="s">
        <v>23</v>
      </c>
      <c r="H2756" t="s">
        <v>24</v>
      </c>
      <c r="I2756">
        <v>42131.188458770004</v>
      </c>
      <c r="J2756">
        <v>-42131.188458770004</v>
      </c>
      <c r="K2756">
        <v>306516</v>
      </c>
      <c r="L2756">
        <v>13.74518408786817</v>
      </c>
      <c r="M2756">
        <v>-13.74518408786817</v>
      </c>
    </row>
    <row r="2757" spans="1:13" x14ac:dyDescent="0.3">
      <c r="A2757" s="10">
        <v>45382</v>
      </c>
      <c r="B2757" t="s">
        <v>63</v>
      </c>
      <c r="C2757" t="s">
        <v>66</v>
      </c>
      <c r="D2757" t="s">
        <v>67</v>
      </c>
      <c r="E2757" t="s">
        <v>68</v>
      </c>
      <c r="F2757" t="s">
        <v>53</v>
      </c>
      <c r="G2757" t="s">
        <v>25</v>
      </c>
      <c r="H2757" t="s">
        <v>26</v>
      </c>
      <c r="I2757">
        <v>119693.9315514653</v>
      </c>
      <c r="J2757">
        <v>-119693.9315514653</v>
      </c>
      <c r="K2757">
        <v>306516</v>
      </c>
      <c r="L2757">
        <v>39.049815197727135</v>
      </c>
      <c r="M2757">
        <v>-39.049815197727135</v>
      </c>
    </row>
    <row r="2758" spans="1:13" x14ac:dyDescent="0.3">
      <c r="A2758" s="10">
        <v>45382</v>
      </c>
      <c r="B2758" t="s">
        <v>63</v>
      </c>
      <c r="C2758" t="s">
        <v>66</v>
      </c>
      <c r="D2758" t="s">
        <v>67</v>
      </c>
      <c r="E2758" t="s">
        <v>68</v>
      </c>
      <c r="F2758" t="s">
        <v>53</v>
      </c>
      <c r="G2758" t="s">
        <v>27</v>
      </c>
      <c r="H2758" t="s">
        <v>28</v>
      </c>
      <c r="I2758">
        <v>50817.807151360001</v>
      </c>
      <c r="J2758">
        <v>-50817.807151360001</v>
      </c>
      <c r="K2758">
        <v>306516</v>
      </c>
      <c r="L2758">
        <v>16.579169489149017</v>
      </c>
      <c r="M2758">
        <v>-16.579169489149017</v>
      </c>
    </row>
    <row r="2759" spans="1:13" x14ac:dyDescent="0.3">
      <c r="A2759" s="10">
        <v>45382</v>
      </c>
      <c r="B2759" t="s">
        <v>63</v>
      </c>
      <c r="C2759" t="s">
        <v>66</v>
      </c>
      <c r="D2759" t="s">
        <v>67</v>
      </c>
      <c r="E2759" t="s">
        <v>68</v>
      </c>
      <c r="F2759" t="s">
        <v>53</v>
      </c>
      <c r="G2759" t="s">
        <v>29</v>
      </c>
      <c r="H2759" t="s">
        <v>30</v>
      </c>
      <c r="I2759">
        <v>11975.562851030001</v>
      </c>
      <c r="J2759">
        <v>-11975.562851030001</v>
      </c>
      <c r="K2759">
        <v>306516</v>
      </c>
      <c r="L2759">
        <v>3.9069943660461446</v>
      </c>
      <c r="M2759">
        <v>-3.9069943660461446</v>
      </c>
    </row>
    <row r="2760" spans="1:13" x14ac:dyDescent="0.3">
      <c r="A2760" s="10">
        <v>45382</v>
      </c>
      <c r="B2760" t="s">
        <v>63</v>
      </c>
      <c r="C2760" t="s">
        <v>66</v>
      </c>
      <c r="D2760" t="s">
        <v>67</v>
      </c>
      <c r="E2760" t="s">
        <v>68</v>
      </c>
      <c r="F2760" t="s">
        <v>53</v>
      </c>
      <c r="G2760" t="s">
        <v>31</v>
      </c>
      <c r="H2760" t="s">
        <v>32</v>
      </c>
      <c r="I2760">
        <v>10923.607609030001</v>
      </c>
      <c r="J2760">
        <v>-10923.607609030001</v>
      </c>
      <c r="K2760">
        <v>306516</v>
      </c>
      <c r="L2760">
        <v>3.5637968683625001</v>
      </c>
      <c r="M2760">
        <v>-3.5637968683625001</v>
      </c>
    </row>
    <row r="2761" spans="1:13" x14ac:dyDescent="0.3">
      <c r="A2761" s="10">
        <v>45382</v>
      </c>
      <c r="B2761" t="s">
        <v>63</v>
      </c>
      <c r="C2761" t="s">
        <v>66</v>
      </c>
      <c r="D2761" t="s">
        <v>67</v>
      </c>
      <c r="E2761" t="s">
        <v>68</v>
      </c>
      <c r="F2761" t="s">
        <v>53</v>
      </c>
      <c r="G2761" t="s">
        <v>33</v>
      </c>
      <c r="H2761" t="s">
        <v>34</v>
      </c>
      <c r="I2761">
        <v>1051.955242</v>
      </c>
      <c r="J2761">
        <v>-1051.955242</v>
      </c>
      <c r="K2761">
        <v>306516</v>
      </c>
      <c r="L2761">
        <v>0.3431974976836446</v>
      </c>
      <c r="M2761">
        <v>-0.3431974976836446</v>
      </c>
    </row>
    <row r="2762" spans="1:13" x14ac:dyDescent="0.3">
      <c r="A2762" s="10">
        <v>45382</v>
      </c>
      <c r="B2762" t="s">
        <v>63</v>
      </c>
      <c r="C2762" t="s">
        <v>66</v>
      </c>
      <c r="D2762" t="s">
        <v>67</v>
      </c>
      <c r="E2762" t="s">
        <v>68</v>
      </c>
      <c r="F2762" t="s">
        <v>53</v>
      </c>
      <c r="G2762" t="s">
        <v>35</v>
      </c>
      <c r="H2762" t="s">
        <v>110</v>
      </c>
      <c r="I2762">
        <v>20744.350734919997</v>
      </c>
      <c r="J2762">
        <v>-20744.350734919997</v>
      </c>
      <c r="K2762">
        <v>306516</v>
      </c>
      <c r="L2762">
        <v>6.7677872394654752</v>
      </c>
      <c r="M2762">
        <v>-6.7677872394654752</v>
      </c>
    </row>
    <row r="2763" spans="1:13" x14ac:dyDescent="0.3">
      <c r="A2763" s="10">
        <v>45382</v>
      </c>
      <c r="B2763" t="s">
        <v>63</v>
      </c>
      <c r="C2763" t="s">
        <v>66</v>
      </c>
      <c r="D2763" t="s">
        <v>67</v>
      </c>
      <c r="E2763" t="s">
        <v>68</v>
      </c>
      <c r="F2763" t="s">
        <v>53</v>
      </c>
      <c r="G2763" t="s">
        <v>36</v>
      </c>
      <c r="H2763" t="s">
        <v>32</v>
      </c>
      <c r="I2763">
        <v>63.085820884896464</v>
      </c>
      <c r="J2763">
        <v>-63.085820884896464</v>
      </c>
      <c r="K2763">
        <v>306516</v>
      </c>
      <c r="L2763">
        <v>2.0581575149387459E-2</v>
      </c>
      <c r="M2763">
        <v>-2.0581575149387459E-2</v>
      </c>
    </row>
    <row r="2764" spans="1:13" x14ac:dyDescent="0.3">
      <c r="A2764" s="10">
        <v>45382</v>
      </c>
      <c r="B2764" t="s">
        <v>63</v>
      </c>
      <c r="C2764" t="s">
        <v>66</v>
      </c>
      <c r="D2764" t="s">
        <v>67</v>
      </c>
      <c r="E2764" t="s">
        <v>68</v>
      </c>
      <c r="F2764" t="s">
        <v>53</v>
      </c>
      <c r="G2764" t="s">
        <v>37</v>
      </c>
      <c r="H2764" t="s">
        <v>34</v>
      </c>
      <c r="I2764">
        <v>20681.264914035102</v>
      </c>
      <c r="J2764">
        <v>-20681.264914035102</v>
      </c>
      <c r="K2764">
        <v>306516</v>
      </c>
      <c r="L2764">
        <v>6.7472056643160885</v>
      </c>
      <c r="M2764">
        <v>-6.7472056643160885</v>
      </c>
    </row>
    <row r="2765" spans="1:13" x14ac:dyDescent="0.3">
      <c r="A2765" s="10">
        <v>45382</v>
      </c>
      <c r="B2765" t="s">
        <v>63</v>
      </c>
      <c r="C2765" t="s">
        <v>66</v>
      </c>
      <c r="D2765" t="s">
        <v>67</v>
      </c>
      <c r="E2765" t="s">
        <v>68</v>
      </c>
      <c r="F2765" t="s">
        <v>53</v>
      </c>
      <c r="G2765" t="s">
        <v>38</v>
      </c>
      <c r="H2765" t="s">
        <v>39</v>
      </c>
      <c r="I2765">
        <v>58676.724002669434</v>
      </c>
      <c r="J2765">
        <v>-58676.724002669434</v>
      </c>
      <c r="K2765">
        <v>306516</v>
      </c>
      <c r="L2765">
        <v>19.14311944651158</v>
      </c>
      <c r="M2765">
        <v>-19.14311944651158</v>
      </c>
    </row>
    <row r="2766" spans="1:13" x14ac:dyDescent="0.3">
      <c r="A2766" s="10">
        <v>45382</v>
      </c>
      <c r="B2766" t="s">
        <v>63</v>
      </c>
      <c r="C2766" t="s">
        <v>66</v>
      </c>
      <c r="D2766" t="s">
        <v>67</v>
      </c>
      <c r="E2766" t="s">
        <v>68</v>
      </c>
      <c r="F2766" t="s">
        <v>53</v>
      </c>
      <c r="G2766" t="s">
        <v>40</v>
      </c>
      <c r="H2766" t="s">
        <v>41</v>
      </c>
      <c r="I2766">
        <v>0</v>
      </c>
      <c r="J2766">
        <v>0</v>
      </c>
      <c r="K2766">
        <v>306516</v>
      </c>
      <c r="L2766">
        <v>0</v>
      </c>
      <c r="M2766">
        <v>0</v>
      </c>
    </row>
    <row r="2767" spans="1:13" x14ac:dyDescent="0.3">
      <c r="A2767" s="10">
        <v>45382</v>
      </c>
      <c r="B2767" t="s">
        <v>63</v>
      </c>
      <c r="C2767" t="s">
        <v>66</v>
      </c>
      <c r="D2767" t="s">
        <v>67</v>
      </c>
      <c r="E2767" t="s">
        <v>68</v>
      </c>
      <c r="F2767" t="s">
        <v>53</v>
      </c>
      <c r="G2767" t="s">
        <v>42</v>
      </c>
      <c r="H2767" t="s">
        <v>43</v>
      </c>
      <c r="I2767">
        <v>0</v>
      </c>
      <c r="J2767">
        <v>0</v>
      </c>
      <c r="K2767">
        <v>306516</v>
      </c>
      <c r="L2767">
        <v>0</v>
      </c>
      <c r="M2767">
        <v>0</v>
      </c>
    </row>
    <row r="2768" spans="1:13" x14ac:dyDescent="0.3">
      <c r="A2768" s="10">
        <v>45382</v>
      </c>
      <c r="B2768" t="s">
        <v>63</v>
      </c>
      <c r="C2768" t="s">
        <v>66</v>
      </c>
      <c r="D2768" t="s">
        <v>67</v>
      </c>
      <c r="E2768" t="s">
        <v>68</v>
      </c>
      <c r="F2768" t="s">
        <v>53</v>
      </c>
      <c r="G2768" t="s">
        <v>44</v>
      </c>
      <c r="H2768" t="s">
        <v>45</v>
      </c>
      <c r="I2768">
        <v>0</v>
      </c>
      <c r="J2768">
        <v>0</v>
      </c>
      <c r="K2768">
        <v>306516</v>
      </c>
      <c r="L2768">
        <v>0</v>
      </c>
      <c r="M2768">
        <v>0</v>
      </c>
    </row>
    <row r="2769" spans="1:13" x14ac:dyDescent="0.3">
      <c r="A2769" s="10">
        <v>45382</v>
      </c>
      <c r="B2769" t="s">
        <v>63</v>
      </c>
      <c r="C2769" t="s">
        <v>66</v>
      </c>
      <c r="D2769" t="s">
        <v>67</v>
      </c>
      <c r="E2769" t="s">
        <v>68</v>
      </c>
      <c r="F2769" t="s">
        <v>53</v>
      </c>
      <c r="G2769" t="s">
        <v>46</v>
      </c>
      <c r="H2769" t="s">
        <v>47</v>
      </c>
      <c r="I2769">
        <v>0</v>
      </c>
      <c r="J2769">
        <v>0</v>
      </c>
      <c r="K2769">
        <v>306516</v>
      </c>
      <c r="L2769">
        <v>0</v>
      </c>
      <c r="M2769">
        <v>0</v>
      </c>
    </row>
    <row r="2770" spans="1:13" x14ac:dyDescent="0.3">
      <c r="A2770" s="10">
        <v>45382</v>
      </c>
      <c r="B2770" t="s">
        <v>63</v>
      </c>
      <c r="C2770" t="s">
        <v>66</v>
      </c>
      <c r="D2770" t="s">
        <v>67</v>
      </c>
      <c r="E2770" t="s">
        <v>68</v>
      </c>
      <c r="F2770" t="s">
        <v>53</v>
      </c>
      <c r="G2770" t="s">
        <v>48</v>
      </c>
      <c r="H2770" t="s">
        <v>96</v>
      </c>
      <c r="I2770">
        <v>0</v>
      </c>
      <c r="J2770">
        <v>0</v>
      </c>
      <c r="K2770">
        <v>306516</v>
      </c>
      <c r="L2770">
        <v>0</v>
      </c>
      <c r="M2770">
        <v>0</v>
      </c>
    </row>
    <row r="2771" spans="1:13" x14ac:dyDescent="0.3">
      <c r="A2771" s="10">
        <v>45382</v>
      </c>
      <c r="B2771" t="s">
        <v>63</v>
      </c>
      <c r="C2771" t="s">
        <v>66</v>
      </c>
      <c r="D2771" t="s">
        <v>67</v>
      </c>
      <c r="E2771" t="s">
        <v>68</v>
      </c>
      <c r="F2771" t="s">
        <v>53</v>
      </c>
      <c r="G2771" t="s">
        <v>49</v>
      </c>
      <c r="H2771" t="s">
        <v>56</v>
      </c>
      <c r="I2771">
        <v>3188.26536433</v>
      </c>
      <c r="J2771">
        <v>-3188.26536433</v>
      </c>
      <c r="K2771">
        <v>306516</v>
      </c>
      <c r="L2771">
        <v>1.040162785737123</v>
      </c>
      <c r="M2771">
        <v>-1.040162785737123</v>
      </c>
    </row>
    <row r="2772" spans="1:13" x14ac:dyDescent="0.3">
      <c r="A2772" s="10">
        <v>45382</v>
      </c>
      <c r="B2772" t="s">
        <v>63</v>
      </c>
      <c r="C2772" t="s">
        <v>66</v>
      </c>
      <c r="D2772" t="s">
        <v>67</v>
      </c>
      <c r="E2772" t="s">
        <v>68</v>
      </c>
      <c r="F2772" t="s">
        <v>53</v>
      </c>
      <c r="G2772" t="s">
        <v>50</v>
      </c>
      <c r="H2772" t="s">
        <v>51</v>
      </c>
      <c r="I2772">
        <v>156.40706</v>
      </c>
      <c r="J2772">
        <v>-156.40706</v>
      </c>
      <c r="K2772">
        <v>306516</v>
      </c>
      <c r="L2772">
        <v>5.1027372143705389E-2</v>
      </c>
      <c r="M2772">
        <v>-5.1027372143705389E-2</v>
      </c>
    </row>
    <row r="2773" spans="1:13" x14ac:dyDescent="0.3">
      <c r="A2773" s="10">
        <v>45382</v>
      </c>
      <c r="B2773" t="s">
        <v>63</v>
      </c>
      <c r="C2773" t="s">
        <v>66</v>
      </c>
      <c r="D2773" t="s">
        <v>67</v>
      </c>
      <c r="E2773" t="s">
        <v>68</v>
      </c>
      <c r="F2773" t="s">
        <v>53</v>
      </c>
      <c r="G2773" t="s">
        <v>52</v>
      </c>
      <c r="H2773" t="s">
        <v>57</v>
      </c>
      <c r="I2773">
        <v>3031.85830433</v>
      </c>
      <c r="J2773">
        <v>-3031.85830433</v>
      </c>
      <c r="K2773">
        <v>306516</v>
      </c>
      <c r="L2773">
        <v>0.98913541359341772</v>
      </c>
      <c r="M2773">
        <v>-0.98913541359341772</v>
      </c>
    </row>
    <row r="2774" spans="1:13" x14ac:dyDescent="0.3">
      <c r="A2774" s="10">
        <v>45382</v>
      </c>
      <c r="B2774" t="s">
        <v>63</v>
      </c>
      <c r="C2774" t="s">
        <v>66</v>
      </c>
      <c r="D2774" t="s">
        <v>67</v>
      </c>
      <c r="E2774" t="s">
        <v>68</v>
      </c>
      <c r="F2774" t="s">
        <v>58</v>
      </c>
      <c r="G2774" t="s">
        <v>59</v>
      </c>
      <c r="H2774" t="s">
        <v>60</v>
      </c>
      <c r="I2774">
        <v>-19334.032684422156</v>
      </c>
      <c r="J2774">
        <v>-19334.032684422156</v>
      </c>
      <c r="K2774">
        <v>306516</v>
      </c>
      <c r="L2774">
        <v>-6.3076748634401323</v>
      </c>
      <c r="M2774">
        <v>-6.3076748634401323</v>
      </c>
    </row>
    <row r="2775" spans="1:13" x14ac:dyDescent="0.3">
      <c r="A2775" s="10">
        <v>45382</v>
      </c>
      <c r="B2775" t="s">
        <v>63</v>
      </c>
      <c r="C2775" t="s">
        <v>66</v>
      </c>
      <c r="D2775" t="s">
        <v>69</v>
      </c>
      <c r="E2775" t="s">
        <v>70</v>
      </c>
      <c r="F2775" t="s">
        <v>12</v>
      </c>
      <c r="G2775" t="s">
        <v>13</v>
      </c>
      <c r="H2775" t="s">
        <v>14</v>
      </c>
      <c r="I2775">
        <v>109681.30006787997</v>
      </c>
      <c r="J2775">
        <v>109681.30006787997</v>
      </c>
      <c r="K2775">
        <v>306516</v>
      </c>
      <c r="L2775">
        <v>35.783221778921806</v>
      </c>
      <c r="M2775">
        <v>35.783221778921806</v>
      </c>
    </row>
    <row r="2776" spans="1:13" x14ac:dyDescent="0.3">
      <c r="A2776" s="10">
        <v>45382</v>
      </c>
      <c r="B2776" t="s">
        <v>63</v>
      </c>
      <c r="C2776" t="s">
        <v>66</v>
      </c>
      <c r="D2776" t="s">
        <v>69</v>
      </c>
      <c r="E2776" t="s">
        <v>70</v>
      </c>
      <c r="F2776" t="s">
        <v>12</v>
      </c>
      <c r="G2776" t="s">
        <v>15</v>
      </c>
      <c r="H2776" t="s">
        <v>16</v>
      </c>
      <c r="I2776">
        <v>104.99721732999998</v>
      </c>
      <c r="J2776">
        <v>104.99721732999998</v>
      </c>
      <c r="K2776">
        <v>306516</v>
      </c>
      <c r="L2776">
        <v>3.4255052698717189E-2</v>
      </c>
      <c r="M2776">
        <v>3.4255052698717189E-2</v>
      </c>
    </row>
    <row r="2777" spans="1:13" x14ac:dyDescent="0.3">
      <c r="A2777" s="10">
        <v>45382</v>
      </c>
      <c r="B2777" t="s">
        <v>63</v>
      </c>
      <c r="C2777" t="s">
        <v>66</v>
      </c>
      <c r="D2777" t="s">
        <v>69</v>
      </c>
      <c r="E2777" t="s">
        <v>70</v>
      </c>
      <c r="F2777" t="s">
        <v>12</v>
      </c>
      <c r="G2777" t="s">
        <v>17</v>
      </c>
      <c r="H2777" t="s">
        <v>18</v>
      </c>
      <c r="I2777">
        <v>92.188147879999988</v>
      </c>
      <c r="J2777">
        <v>92.188147879999988</v>
      </c>
      <c r="K2777">
        <v>306516</v>
      </c>
      <c r="L2777">
        <v>3.0076129102559079E-2</v>
      </c>
      <c r="M2777">
        <v>3.0076129102559079E-2</v>
      </c>
    </row>
    <row r="2778" spans="1:13" x14ac:dyDescent="0.3">
      <c r="A2778" s="10">
        <v>45382</v>
      </c>
      <c r="B2778" t="s">
        <v>63</v>
      </c>
      <c r="C2778" t="s">
        <v>66</v>
      </c>
      <c r="D2778" t="s">
        <v>69</v>
      </c>
      <c r="E2778" t="s">
        <v>70</v>
      </c>
      <c r="F2778" t="s">
        <v>12</v>
      </c>
      <c r="G2778" t="s">
        <v>19</v>
      </c>
      <c r="H2778" t="s">
        <v>20</v>
      </c>
      <c r="I2778">
        <v>12.809069450000001</v>
      </c>
      <c r="J2778">
        <v>12.809069450000001</v>
      </c>
      <c r="K2778">
        <v>306516</v>
      </c>
      <c r="L2778">
        <v>4.1789235961581126E-3</v>
      </c>
      <c r="M2778">
        <v>4.1789235961581126E-3</v>
      </c>
    </row>
    <row r="2779" spans="1:13" x14ac:dyDescent="0.3">
      <c r="A2779" s="10">
        <v>45382</v>
      </c>
      <c r="B2779" t="s">
        <v>63</v>
      </c>
      <c r="C2779" t="s">
        <v>66</v>
      </c>
      <c r="D2779" t="s">
        <v>69</v>
      </c>
      <c r="E2779" t="s">
        <v>70</v>
      </c>
      <c r="F2779" t="s">
        <v>12</v>
      </c>
      <c r="G2779" t="s">
        <v>21</v>
      </c>
      <c r="H2779" t="s">
        <v>22</v>
      </c>
      <c r="I2779">
        <v>14474.31452844</v>
      </c>
      <c r="J2779">
        <v>14474.31452844</v>
      </c>
      <c r="K2779">
        <v>306516</v>
      </c>
      <c r="L2779">
        <v>4.7222052122695066</v>
      </c>
      <c r="M2779">
        <v>4.7222052122695066</v>
      </c>
    </row>
    <row r="2780" spans="1:13" x14ac:dyDescent="0.3">
      <c r="A2780" s="10">
        <v>45382</v>
      </c>
      <c r="B2780" t="s">
        <v>63</v>
      </c>
      <c r="C2780" t="s">
        <v>66</v>
      </c>
      <c r="D2780" t="s">
        <v>69</v>
      </c>
      <c r="E2780" t="s">
        <v>70</v>
      </c>
      <c r="F2780" t="s">
        <v>12</v>
      </c>
      <c r="G2780" t="s">
        <v>23</v>
      </c>
      <c r="H2780" t="s">
        <v>24</v>
      </c>
      <c r="I2780">
        <v>1136.79639468</v>
      </c>
      <c r="J2780">
        <v>1136.79639468</v>
      </c>
      <c r="K2780">
        <v>306516</v>
      </c>
      <c r="L2780">
        <v>0.37087668985632072</v>
      </c>
      <c r="M2780">
        <v>0.37087668985632072</v>
      </c>
    </row>
    <row r="2781" spans="1:13" x14ac:dyDescent="0.3">
      <c r="A2781" s="10">
        <v>45382</v>
      </c>
      <c r="B2781" t="s">
        <v>63</v>
      </c>
      <c r="C2781" t="s">
        <v>66</v>
      </c>
      <c r="D2781" t="s">
        <v>69</v>
      </c>
      <c r="E2781" t="s">
        <v>70</v>
      </c>
      <c r="F2781" t="s">
        <v>12</v>
      </c>
      <c r="G2781" t="s">
        <v>25</v>
      </c>
      <c r="H2781" t="s">
        <v>26</v>
      </c>
      <c r="I2781">
        <v>1867.45778019</v>
      </c>
      <c r="J2781">
        <v>1867.45778019</v>
      </c>
      <c r="K2781">
        <v>306516</v>
      </c>
      <c r="L2781">
        <v>0.60925295259953804</v>
      </c>
      <c r="M2781">
        <v>0.60925295259953804</v>
      </c>
    </row>
    <row r="2782" spans="1:13" x14ac:dyDescent="0.3">
      <c r="A2782" s="10">
        <v>45382</v>
      </c>
      <c r="B2782" t="s">
        <v>63</v>
      </c>
      <c r="C2782" t="s">
        <v>66</v>
      </c>
      <c r="D2782" t="s">
        <v>69</v>
      </c>
      <c r="E2782" t="s">
        <v>70</v>
      </c>
      <c r="F2782" t="s">
        <v>12</v>
      </c>
      <c r="G2782" t="s">
        <v>27</v>
      </c>
      <c r="H2782" t="s">
        <v>28</v>
      </c>
      <c r="I2782">
        <v>11470.060353569999</v>
      </c>
      <c r="J2782">
        <v>11470.060353569999</v>
      </c>
      <c r="K2782">
        <v>306516</v>
      </c>
      <c r="L2782">
        <v>3.7420755698136472</v>
      </c>
      <c r="M2782">
        <v>3.7420755698136472</v>
      </c>
    </row>
    <row r="2783" spans="1:13" x14ac:dyDescent="0.3">
      <c r="A2783" s="10">
        <v>45382</v>
      </c>
      <c r="B2783" t="s">
        <v>63</v>
      </c>
      <c r="C2783" t="s">
        <v>66</v>
      </c>
      <c r="D2783" t="s">
        <v>69</v>
      </c>
      <c r="E2783" t="s">
        <v>70</v>
      </c>
      <c r="F2783" t="s">
        <v>12</v>
      </c>
      <c r="G2783" t="s">
        <v>29</v>
      </c>
      <c r="H2783" t="s">
        <v>30</v>
      </c>
      <c r="I2783">
        <v>95040.019936699973</v>
      </c>
      <c r="J2783">
        <v>95040.019936699973</v>
      </c>
      <c r="K2783">
        <v>306516</v>
      </c>
      <c r="L2783">
        <v>31.006544499047351</v>
      </c>
      <c r="M2783">
        <v>31.006544499047351</v>
      </c>
    </row>
    <row r="2784" spans="1:13" x14ac:dyDescent="0.3">
      <c r="A2784" s="10">
        <v>45382</v>
      </c>
      <c r="B2784" t="s">
        <v>63</v>
      </c>
      <c r="C2784" t="s">
        <v>66</v>
      </c>
      <c r="D2784" t="s">
        <v>69</v>
      </c>
      <c r="E2784" t="s">
        <v>70</v>
      </c>
      <c r="F2784" t="s">
        <v>12</v>
      </c>
      <c r="G2784" t="s">
        <v>31</v>
      </c>
      <c r="H2784" t="s">
        <v>32</v>
      </c>
      <c r="I2784">
        <v>2122.2869431500003</v>
      </c>
      <c r="J2784">
        <v>2122.2869431500003</v>
      </c>
      <c r="K2784">
        <v>306516</v>
      </c>
      <c r="L2784">
        <v>0.69239026450495256</v>
      </c>
      <c r="M2784">
        <v>0.69239026450495256</v>
      </c>
    </row>
    <row r="2785" spans="1:13" x14ac:dyDescent="0.3">
      <c r="A2785" s="10">
        <v>45382</v>
      </c>
      <c r="B2785" t="s">
        <v>63</v>
      </c>
      <c r="C2785" t="s">
        <v>66</v>
      </c>
      <c r="D2785" t="s">
        <v>69</v>
      </c>
      <c r="E2785" t="s">
        <v>70</v>
      </c>
      <c r="F2785" t="s">
        <v>12</v>
      </c>
      <c r="G2785" t="s">
        <v>33</v>
      </c>
      <c r="H2785" t="s">
        <v>34</v>
      </c>
      <c r="I2785">
        <v>92917.732993549973</v>
      </c>
      <c r="J2785">
        <v>92917.732993549973</v>
      </c>
      <c r="K2785">
        <v>306516</v>
      </c>
      <c r="L2785">
        <v>30.314154234542396</v>
      </c>
      <c r="M2785">
        <v>30.314154234542396</v>
      </c>
    </row>
    <row r="2786" spans="1:13" x14ac:dyDescent="0.3">
      <c r="A2786" s="10">
        <v>45382</v>
      </c>
      <c r="B2786" t="s">
        <v>63</v>
      </c>
      <c r="C2786" t="s">
        <v>66</v>
      </c>
      <c r="D2786" t="s">
        <v>69</v>
      </c>
      <c r="E2786" t="s">
        <v>70</v>
      </c>
      <c r="F2786" t="s">
        <v>12</v>
      </c>
      <c r="G2786" t="s">
        <v>35</v>
      </c>
      <c r="H2786" t="s">
        <v>110</v>
      </c>
      <c r="I2786">
        <v>26.418358169999998</v>
      </c>
      <c r="J2786">
        <v>26.418358169999998</v>
      </c>
      <c r="K2786">
        <v>306516</v>
      </c>
      <c r="L2786">
        <v>8.6189165231178796E-3</v>
      </c>
      <c r="M2786">
        <v>8.6189165231178796E-3</v>
      </c>
    </row>
    <row r="2787" spans="1:13" x14ac:dyDescent="0.3">
      <c r="A2787" s="10">
        <v>45382</v>
      </c>
      <c r="B2787" t="s">
        <v>63</v>
      </c>
      <c r="C2787" t="s">
        <v>66</v>
      </c>
      <c r="D2787" t="s">
        <v>69</v>
      </c>
      <c r="E2787" t="s">
        <v>70</v>
      </c>
      <c r="F2787" t="s">
        <v>12</v>
      </c>
      <c r="G2787" t="s">
        <v>36</v>
      </c>
      <c r="H2787" t="s">
        <v>32</v>
      </c>
      <c r="I2787">
        <v>1.8051439299999998</v>
      </c>
      <c r="J2787">
        <v>1.8051439299999998</v>
      </c>
      <c r="K2787">
        <v>306516</v>
      </c>
      <c r="L2787">
        <v>5.8892323076119996E-4</v>
      </c>
      <c r="M2787">
        <v>5.8892323076119996E-4</v>
      </c>
    </row>
    <row r="2788" spans="1:13" x14ac:dyDescent="0.3">
      <c r="A2788" s="10">
        <v>45382</v>
      </c>
      <c r="B2788" t="s">
        <v>63</v>
      </c>
      <c r="C2788" t="s">
        <v>66</v>
      </c>
      <c r="D2788" t="s">
        <v>69</v>
      </c>
      <c r="E2788" t="s">
        <v>70</v>
      </c>
      <c r="F2788" t="s">
        <v>12</v>
      </c>
      <c r="G2788" t="s">
        <v>37</v>
      </c>
      <c r="H2788" t="s">
        <v>34</v>
      </c>
      <c r="I2788">
        <v>24.613214239999998</v>
      </c>
      <c r="J2788">
        <v>24.613214239999998</v>
      </c>
      <c r="K2788">
        <v>306516</v>
      </c>
      <c r="L2788">
        <v>8.0299932923566797E-3</v>
      </c>
      <c r="M2788">
        <v>8.0299932923566797E-3</v>
      </c>
    </row>
    <row r="2789" spans="1:13" x14ac:dyDescent="0.3">
      <c r="A2789" s="10">
        <v>45382</v>
      </c>
      <c r="B2789" t="s">
        <v>63</v>
      </c>
      <c r="C2789" t="s">
        <v>66</v>
      </c>
      <c r="D2789" t="s">
        <v>69</v>
      </c>
      <c r="E2789" t="s">
        <v>70</v>
      </c>
      <c r="F2789" t="s">
        <v>12</v>
      </c>
      <c r="G2789" t="s">
        <v>38</v>
      </c>
      <c r="H2789" t="s">
        <v>39</v>
      </c>
      <c r="I2789">
        <v>24</v>
      </c>
      <c r="J2789">
        <v>24</v>
      </c>
      <c r="K2789">
        <v>306516</v>
      </c>
      <c r="L2789">
        <v>7.8299338370590773E-3</v>
      </c>
      <c r="M2789">
        <v>7.8299338370590773E-3</v>
      </c>
    </row>
    <row r="2790" spans="1:13" x14ac:dyDescent="0.3">
      <c r="A2790" s="10">
        <v>45382</v>
      </c>
      <c r="B2790" t="s">
        <v>63</v>
      </c>
      <c r="C2790" t="s">
        <v>66</v>
      </c>
      <c r="D2790" t="s">
        <v>69</v>
      </c>
      <c r="E2790" t="s">
        <v>70</v>
      </c>
      <c r="F2790" t="s">
        <v>12</v>
      </c>
      <c r="G2790" t="s">
        <v>40</v>
      </c>
      <c r="H2790" t="s">
        <v>41</v>
      </c>
      <c r="I2790">
        <v>0</v>
      </c>
      <c r="J2790">
        <v>0</v>
      </c>
      <c r="K2790">
        <v>306516</v>
      </c>
      <c r="L2790">
        <v>0</v>
      </c>
      <c r="M2790">
        <v>0</v>
      </c>
    </row>
    <row r="2791" spans="1:13" x14ac:dyDescent="0.3">
      <c r="A2791" s="10">
        <v>45382</v>
      </c>
      <c r="B2791" t="s">
        <v>63</v>
      </c>
      <c r="C2791" t="s">
        <v>66</v>
      </c>
      <c r="D2791" t="s">
        <v>69</v>
      </c>
      <c r="E2791" t="s">
        <v>70</v>
      </c>
      <c r="F2791" t="s">
        <v>12</v>
      </c>
      <c r="G2791" t="s">
        <v>42</v>
      </c>
      <c r="H2791" t="s">
        <v>43</v>
      </c>
      <c r="I2791">
        <v>0</v>
      </c>
      <c r="J2791">
        <v>0</v>
      </c>
      <c r="K2791">
        <v>306516</v>
      </c>
      <c r="L2791">
        <v>0</v>
      </c>
      <c r="M2791">
        <v>0</v>
      </c>
    </row>
    <row r="2792" spans="1:13" x14ac:dyDescent="0.3">
      <c r="A2792" s="10">
        <v>45382</v>
      </c>
      <c r="B2792" t="s">
        <v>63</v>
      </c>
      <c r="C2792" t="s">
        <v>66</v>
      </c>
      <c r="D2792" t="s">
        <v>69</v>
      </c>
      <c r="E2792" t="s">
        <v>70</v>
      </c>
      <c r="F2792" t="s">
        <v>12</v>
      </c>
      <c r="G2792" t="s">
        <v>44</v>
      </c>
      <c r="H2792" t="s">
        <v>45</v>
      </c>
      <c r="I2792">
        <v>0</v>
      </c>
      <c r="J2792">
        <v>0</v>
      </c>
      <c r="K2792">
        <v>306516</v>
      </c>
      <c r="L2792">
        <v>0</v>
      </c>
      <c r="M2792">
        <v>0</v>
      </c>
    </row>
    <row r="2793" spans="1:13" x14ac:dyDescent="0.3">
      <c r="A2793" s="10">
        <v>45382</v>
      </c>
      <c r="B2793" t="s">
        <v>63</v>
      </c>
      <c r="C2793" t="s">
        <v>66</v>
      </c>
      <c r="D2793" t="s">
        <v>69</v>
      </c>
      <c r="E2793" t="s">
        <v>70</v>
      </c>
      <c r="F2793" t="s">
        <v>12</v>
      </c>
      <c r="G2793" t="s">
        <v>46</v>
      </c>
      <c r="H2793" t="s">
        <v>47</v>
      </c>
      <c r="I2793">
        <v>0</v>
      </c>
      <c r="J2793">
        <v>0</v>
      </c>
      <c r="K2793">
        <v>306516</v>
      </c>
      <c r="L2793">
        <v>0</v>
      </c>
      <c r="M2793">
        <v>0</v>
      </c>
    </row>
    <row r="2794" spans="1:13" x14ac:dyDescent="0.3">
      <c r="A2794" s="10">
        <v>45382</v>
      </c>
      <c r="B2794" t="s">
        <v>63</v>
      </c>
      <c r="C2794" t="s">
        <v>66</v>
      </c>
      <c r="D2794" t="s">
        <v>69</v>
      </c>
      <c r="E2794" t="s">
        <v>70</v>
      </c>
      <c r="F2794" t="s">
        <v>12</v>
      </c>
      <c r="G2794" t="s">
        <v>48</v>
      </c>
      <c r="H2794" t="s">
        <v>96</v>
      </c>
      <c r="I2794">
        <v>0</v>
      </c>
      <c r="J2794">
        <v>0</v>
      </c>
      <c r="K2794">
        <v>306516</v>
      </c>
      <c r="L2794">
        <v>0</v>
      </c>
      <c r="M2794">
        <v>0</v>
      </c>
    </row>
    <row r="2795" spans="1:13" x14ac:dyDescent="0.3">
      <c r="A2795" s="10">
        <v>45382</v>
      </c>
      <c r="B2795" t="s">
        <v>63</v>
      </c>
      <c r="C2795" t="s">
        <v>66</v>
      </c>
      <c r="D2795" t="s">
        <v>69</v>
      </c>
      <c r="E2795" t="s">
        <v>70</v>
      </c>
      <c r="F2795" t="s">
        <v>12</v>
      </c>
      <c r="G2795" t="s">
        <v>49</v>
      </c>
      <c r="H2795" t="s">
        <v>104</v>
      </c>
      <c r="I2795">
        <v>11.55002724</v>
      </c>
      <c r="J2795">
        <v>11.55002724</v>
      </c>
      <c r="K2795">
        <v>306516</v>
      </c>
      <c r="L2795">
        <v>3.7681645460595861E-3</v>
      </c>
      <c r="M2795">
        <v>3.7681645460595861E-3</v>
      </c>
    </row>
    <row r="2796" spans="1:13" x14ac:dyDescent="0.3">
      <c r="A2796" s="10">
        <v>45382</v>
      </c>
      <c r="B2796" t="s">
        <v>63</v>
      </c>
      <c r="C2796" t="s">
        <v>66</v>
      </c>
      <c r="D2796" t="s">
        <v>69</v>
      </c>
      <c r="E2796" t="s">
        <v>70</v>
      </c>
      <c r="F2796" t="s">
        <v>12</v>
      </c>
      <c r="G2796" t="s">
        <v>50</v>
      </c>
      <c r="H2796" t="s">
        <v>51</v>
      </c>
      <c r="I2796">
        <v>0</v>
      </c>
      <c r="J2796">
        <v>0</v>
      </c>
      <c r="K2796">
        <v>306516</v>
      </c>
      <c r="L2796">
        <v>0</v>
      </c>
      <c r="M2796">
        <v>0</v>
      </c>
    </row>
    <row r="2797" spans="1:13" x14ac:dyDescent="0.3">
      <c r="A2797" s="10">
        <v>45382</v>
      </c>
      <c r="B2797" t="s">
        <v>63</v>
      </c>
      <c r="C2797" t="s">
        <v>66</v>
      </c>
      <c r="D2797" t="s">
        <v>69</v>
      </c>
      <c r="E2797" t="s">
        <v>70</v>
      </c>
      <c r="F2797" t="s">
        <v>12</v>
      </c>
      <c r="G2797" t="s">
        <v>52</v>
      </c>
      <c r="H2797" t="s">
        <v>106</v>
      </c>
      <c r="I2797">
        <v>11.55002724</v>
      </c>
      <c r="J2797">
        <v>11.55002724</v>
      </c>
      <c r="K2797">
        <v>306516</v>
      </c>
      <c r="L2797">
        <v>3.7681645460595861E-3</v>
      </c>
      <c r="M2797">
        <v>3.7681645460595861E-3</v>
      </c>
    </row>
    <row r="2798" spans="1:13" x14ac:dyDescent="0.3">
      <c r="A2798" s="10">
        <v>45382</v>
      </c>
      <c r="B2798" t="s">
        <v>63</v>
      </c>
      <c r="C2798" t="s">
        <v>66</v>
      </c>
      <c r="D2798" t="s">
        <v>69</v>
      </c>
      <c r="E2798" t="s">
        <v>70</v>
      </c>
      <c r="F2798" t="s">
        <v>53</v>
      </c>
      <c r="G2798" t="s">
        <v>54</v>
      </c>
      <c r="H2798" t="s">
        <v>55</v>
      </c>
      <c r="I2798">
        <v>109802.75407944</v>
      </c>
      <c r="J2798">
        <v>-109802.75407944</v>
      </c>
      <c r="K2798">
        <v>306516</v>
      </c>
      <c r="L2798">
        <v>35.822845815370158</v>
      </c>
      <c r="M2798">
        <v>-35.822845815370158</v>
      </c>
    </row>
    <row r="2799" spans="1:13" x14ac:dyDescent="0.3">
      <c r="A2799" s="10">
        <v>45382</v>
      </c>
      <c r="B2799" t="s">
        <v>63</v>
      </c>
      <c r="C2799" t="s">
        <v>66</v>
      </c>
      <c r="D2799" t="s">
        <v>69</v>
      </c>
      <c r="E2799" t="s">
        <v>70</v>
      </c>
      <c r="F2799" t="s">
        <v>53</v>
      </c>
      <c r="G2799" t="s">
        <v>15</v>
      </c>
      <c r="H2799" t="s">
        <v>16</v>
      </c>
      <c r="I2799">
        <v>0</v>
      </c>
      <c r="J2799">
        <v>0</v>
      </c>
      <c r="K2799">
        <v>306516</v>
      </c>
      <c r="L2799">
        <v>0</v>
      </c>
      <c r="M2799">
        <v>0</v>
      </c>
    </row>
    <row r="2800" spans="1:13" x14ac:dyDescent="0.3">
      <c r="A2800" s="10">
        <v>45382</v>
      </c>
      <c r="B2800" t="s">
        <v>63</v>
      </c>
      <c r="C2800" t="s">
        <v>66</v>
      </c>
      <c r="D2800" t="s">
        <v>69</v>
      </c>
      <c r="E2800" t="s">
        <v>70</v>
      </c>
      <c r="F2800" t="s">
        <v>53</v>
      </c>
      <c r="G2800" t="s">
        <v>17</v>
      </c>
      <c r="H2800" t="s">
        <v>18</v>
      </c>
      <c r="I2800">
        <v>0</v>
      </c>
      <c r="J2800">
        <v>0</v>
      </c>
      <c r="K2800">
        <v>306516</v>
      </c>
      <c r="L2800">
        <v>0</v>
      </c>
      <c r="M2800">
        <v>0</v>
      </c>
    </row>
    <row r="2801" spans="1:13" x14ac:dyDescent="0.3">
      <c r="A2801" s="10">
        <v>45382</v>
      </c>
      <c r="B2801" t="s">
        <v>63</v>
      </c>
      <c r="C2801" t="s">
        <v>66</v>
      </c>
      <c r="D2801" t="s">
        <v>69</v>
      </c>
      <c r="E2801" t="s">
        <v>70</v>
      </c>
      <c r="F2801" t="s">
        <v>53</v>
      </c>
      <c r="G2801" t="s">
        <v>19</v>
      </c>
      <c r="H2801" t="s">
        <v>20</v>
      </c>
      <c r="I2801">
        <v>0</v>
      </c>
      <c r="J2801">
        <v>0</v>
      </c>
      <c r="K2801">
        <v>306516</v>
      </c>
      <c r="L2801">
        <v>0</v>
      </c>
      <c r="M2801">
        <v>0</v>
      </c>
    </row>
    <row r="2802" spans="1:13" x14ac:dyDescent="0.3">
      <c r="A2802" s="10">
        <v>45382</v>
      </c>
      <c r="B2802" t="s">
        <v>63</v>
      </c>
      <c r="C2802" t="s">
        <v>66</v>
      </c>
      <c r="D2802" t="s">
        <v>69</v>
      </c>
      <c r="E2802" t="s">
        <v>70</v>
      </c>
      <c r="F2802" t="s">
        <v>53</v>
      </c>
      <c r="G2802" t="s">
        <v>21</v>
      </c>
      <c r="H2802" t="s">
        <v>22</v>
      </c>
      <c r="I2802">
        <v>93290.71607119999</v>
      </c>
      <c r="J2802">
        <v>-93290.71607119999</v>
      </c>
      <c r="K2802">
        <v>306516</v>
      </c>
      <c r="L2802">
        <v>30.435838935389992</v>
      </c>
      <c r="M2802">
        <v>-30.435838935389992</v>
      </c>
    </row>
    <row r="2803" spans="1:13" x14ac:dyDescent="0.3">
      <c r="A2803" s="10">
        <v>45382</v>
      </c>
      <c r="B2803" t="s">
        <v>63</v>
      </c>
      <c r="C2803" t="s">
        <v>66</v>
      </c>
      <c r="D2803" t="s">
        <v>69</v>
      </c>
      <c r="E2803" t="s">
        <v>70</v>
      </c>
      <c r="F2803" t="s">
        <v>53</v>
      </c>
      <c r="G2803" t="s">
        <v>23</v>
      </c>
      <c r="H2803" t="s">
        <v>24</v>
      </c>
      <c r="I2803">
        <v>42131.188458770004</v>
      </c>
      <c r="J2803">
        <v>-42131.188458770004</v>
      </c>
      <c r="K2803">
        <v>306516</v>
      </c>
      <c r="L2803">
        <v>13.74518408786817</v>
      </c>
      <c r="M2803">
        <v>-13.74518408786817</v>
      </c>
    </row>
    <row r="2804" spans="1:13" x14ac:dyDescent="0.3">
      <c r="A2804" s="10">
        <v>45382</v>
      </c>
      <c r="B2804" t="s">
        <v>63</v>
      </c>
      <c r="C2804" t="s">
        <v>66</v>
      </c>
      <c r="D2804" t="s">
        <v>69</v>
      </c>
      <c r="E2804" t="s">
        <v>70</v>
      </c>
      <c r="F2804" t="s">
        <v>53</v>
      </c>
      <c r="G2804" t="s">
        <v>25</v>
      </c>
      <c r="H2804" t="s">
        <v>26</v>
      </c>
      <c r="I2804">
        <v>50956.57180292999</v>
      </c>
      <c r="J2804">
        <v>-50956.57180292999</v>
      </c>
      <c r="K2804">
        <v>306516</v>
      </c>
      <c r="L2804">
        <v>16.624441074178833</v>
      </c>
      <c r="M2804">
        <v>-16.624441074178833</v>
      </c>
    </row>
    <row r="2805" spans="1:13" x14ac:dyDescent="0.3">
      <c r="A2805" s="10">
        <v>45382</v>
      </c>
      <c r="B2805" t="s">
        <v>63</v>
      </c>
      <c r="C2805" t="s">
        <v>66</v>
      </c>
      <c r="D2805" t="s">
        <v>69</v>
      </c>
      <c r="E2805" t="s">
        <v>70</v>
      </c>
      <c r="F2805" t="s">
        <v>53</v>
      </c>
      <c r="G2805" t="s">
        <v>27</v>
      </c>
      <c r="H2805" t="s">
        <v>28</v>
      </c>
      <c r="I2805">
        <v>202.95580949999999</v>
      </c>
      <c r="J2805">
        <v>-202.95580949999999</v>
      </c>
      <c r="K2805">
        <v>306516</v>
      </c>
      <c r="L2805">
        <v>6.6213773342990251E-2</v>
      </c>
      <c r="M2805">
        <v>-6.6213773342990251E-2</v>
      </c>
    </row>
    <row r="2806" spans="1:13" x14ac:dyDescent="0.3">
      <c r="A2806" s="10">
        <v>45382</v>
      </c>
      <c r="B2806" t="s">
        <v>63</v>
      </c>
      <c r="C2806" t="s">
        <v>66</v>
      </c>
      <c r="D2806" t="s">
        <v>69</v>
      </c>
      <c r="E2806" t="s">
        <v>70</v>
      </c>
      <c r="F2806" t="s">
        <v>53</v>
      </c>
      <c r="G2806" t="s">
        <v>29</v>
      </c>
      <c r="H2806" t="s">
        <v>30</v>
      </c>
      <c r="I2806">
        <v>10923.607609030001</v>
      </c>
      <c r="J2806">
        <v>-10923.607609030001</v>
      </c>
      <c r="K2806">
        <v>306516</v>
      </c>
      <c r="L2806">
        <v>3.5637968683625001</v>
      </c>
      <c r="M2806">
        <v>-3.5637968683625001</v>
      </c>
    </row>
    <row r="2807" spans="1:13" x14ac:dyDescent="0.3">
      <c r="A2807" s="10">
        <v>45382</v>
      </c>
      <c r="B2807" t="s">
        <v>63</v>
      </c>
      <c r="C2807" t="s">
        <v>66</v>
      </c>
      <c r="D2807" t="s">
        <v>69</v>
      </c>
      <c r="E2807" t="s">
        <v>70</v>
      </c>
      <c r="F2807" t="s">
        <v>53</v>
      </c>
      <c r="G2807" t="s">
        <v>31</v>
      </c>
      <c r="H2807" t="s">
        <v>32</v>
      </c>
      <c r="I2807">
        <v>10923.607609030001</v>
      </c>
      <c r="J2807">
        <v>-10923.607609030001</v>
      </c>
      <c r="K2807">
        <v>306516</v>
      </c>
      <c r="L2807">
        <v>3.5637968683625001</v>
      </c>
      <c r="M2807">
        <v>-3.5637968683625001</v>
      </c>
    </row>
    <row r="2808" spans="1:13" x14ac:dyDescent="0.3">
      <c r="A2808" s="10">
        <v>45382</v>
      </c>
      <c r="B2808" t="s">
        <v>63</v>
      </c>
      <c r="C2808" t="s">
        <v>66</v>
      </c>
      <c r="D2808" t="s">
        <v>69</v>
      </c>
      <c r="E2808" t="s">
        <v>70</v>
      </c>
      <c r="F2808" t="s">
        <v>53</v>
      </c>
      <c r="G2808" t="s">
        <v>33</v>
      </c>
      <c r="H2808" t="s">
        <v>34</v>
      </c>
      <c r="I2808">
        <v>0</v>
      </c>
      <c r="J2808">
        <v>0</v>
      </c>
      <c r="K2808">
        <v>306516</v>
      </c>
      <c r="L2808">
        <v>0</v>
      </c>
      <c r="M2808">
        <v>0</v>
      </c>
    </row>
    <row r="2809" spans="1:13" x14ac:dyDescent="0.3">
      <c r="A2809" s="10">
        <v>45382</v>
      </c>
      <c r="B2809" t="s">
        <v>63</v>
      </c>
      <c r="C2809" t="s">
        <v>66</v>
      </c>
      <c r="D2809" t="s">
        <v>69</v>
      </c>
      <c r="E2809" t="s">
        <v>70</v>
      </c>
      <c r="F2809" t="s">
        <v>53</v>
      </c>
      <c r="G2809" t="s">
        <v>35</v>
      </c>
      <c r="H2809" t="s">
        <v>110</v>
      </c>
      <c r="I2809">
        <v>974.8724641</v>
      </c>
      <c r="J2809">
        <v>-974.8724641</v>
      </c>
      <c r="K2809">
        <v>306516</v>
      </c>
      <c r="L2809">
        <v>0.3180494538947396</v>
      </c>
      <c r="M2809">
        <v>-0.3180494538947396</v>
      </c>
    </row>
    <row r="2810" spans="1:13" x14ac:dyDescent="0.3">
      <c r="A2810" s="10">
        <v>45382</v>
      </c>
      <c r="B2810" t="s">
        <v>63</v>
      </c>
      <c r="C2810" t="s">
        <v>66</v>
      </c>
      <c r="D2810" t="s">
        <v>69</v>
      </c>
      <c r="E2810" t="s">
        <v>70</v>
      </c>
      <c r="F2810" t="s">
        <v>53</v>
      </c>
      <c r="G2810" t="s">
        <v>36</v>
      </c>
      <c r="H2810" t="s">
        <v>32</v>
      </c>
      <c r="I2810">
        <v>0</v>
      </c>
      <c r="J2810">
        <v>0</v>
      </c>
      <c r="K2810">
        <v>306516</v>
      </c>
      <c r="L2810">
        <v>0</v>
      </c>
      <c r="M2810">
        <v>0</v>
      </c>
    </row>
    <row r="2811" spans="1:13" x14ac:dyDescent="0.3">
      <c r="A2811" s="10">
        <v>45382</v>
      </c>
      <c r="B2811" t="s">
        <v>63</v>
      </c>
      <c r="C2811" t="s">
        <v>66</v>
      </c>
      <c r="D2811" t="s">
        <v>69</v>
      </c>
      <c r="E2811" t="s">
        <v>70</v>
      </c>
      <c r="F2811" t="s">
        <v>53</v>
      </c>
      <c r="G2811" t="s">
        <v>37</v>
      </c>
      <c r="H2811" t="s">
        <v>34</v>
      </c>
      <c r="I2811">
        <v>974.8724641</v>
      </c>
      <c r="J2811">
        <v>-974.8724641</v>
      </c>
      <c r="K2811">
        <v>306516</v>
      </c>
      <c r="L2811">
        <v>0.3180494538947396</v>
      </c>
      <c r="M2811">
        <v>-0.3180494538947396</v>
      </c>
    </row>
    <row r="2812" spans="1:13" x14ac:dyDescent="0.3">
      <c r="A2812" s="10">
        <v>45382</v>
      </c>
      <c r="B2812" t="s">
        <v>63</v>
      </c>
      <c r="C2812" t="s">
        <v>66</v>
      </c>
      <c r="D2812" t="s">
        <v>69</v>
      </c>
      <c r="E2812" t="s">
        <v>70</v>
      </c>
      <c r="F2812" t="s">
        <v>53</v>
      </c>
      <c r="G2812" t="s">
        <v>38</v>
      </c>
      <c r="H2812" t="s">
        <v>39</v>
      </c>
      <c r="I2812">
        <v>4330.3950184400019</v>
      </c>
      <c r="J2812">
        <v>-4330.3950184400019</v>
      </c>
      <c r="K2812">
        <v>306516</v>
      </c>
      <c r="L2812">
        <v>1.4127794367798099</v>
      </c>
      <c r="M2812">
        <v>-1.4127794367798099</v>
      </c>
    </row>
    <row r="2813" spans="1:13" x14ac:dyDescent="0.3">
      <c r="A2813" s="10">
        <v>45382</v>
      </c>
      <c r="B2813" t="s">
        <v>63</v>
      </c>
      <c r="C2813" t="s">
        <v>66</v>
      </c>
      <c r="D2813" t="s">
        <v>69</v>
      </c>
      <c r="E2813" t="s">
        <v>70</v>
      </c>
      <c r="F2813" t="s">
        <v>53</v>
      </c>
      <c r="G2813" t="s">
        <v>40</v>
      </c>
      <c r="H2813" t="s">
        <v>41</v>
      </c>
      <c r="I2813">
        <v>0</v>
      </c>
      <c r="J2813">
        <v>0</v>
      </c>
      <c r="K2813">
        <v>306516</v>
      </c>
      <c r="L2813">
        <v>0</v>
      </c>
      <c r="M2813">
        <v>0</v>
      </c>
    </row>
    <row r="2814" spans="1:13" x14ac:dyDescent="0.3">
      <c r="A2814" s="10">
        <v>45382</v>
      </c>
      <c r="B2814" t="s">
        <v>63</v>
      </c>
      <c r="C2814" t="s">
        <v>66</v>
      </c>
      <c r="D2814" t="s">
        <v>69</v>
      </c>
      <c r="E2814" t="s">
        <v>70</v>
      </c>
      <c r="F2814" t="s">
        <v>53</v>
      </c>
      <c r="G2814" t="s">
        <v>42</v>
      </c>
      <c r="H2814" t="s">
        <v>43</v>
      </c>
      <c r="I2814">
        <v>0</v>
      </c>
      <c r="J2814">
        <v>0</v>
      </c>
      <c r="K2814">
        <v>306516</v>
      </c>
      <c r="L2814">
        <v>0</v>
      </c>
      <c r="M2814">
        <v>0</v>
      </c>
    </row>
    <row r="2815" spans="1:13" x14ac:dyDescent="0.3">
      <c r="A2815" s="10">
        <v>45382</v>
      </c>
      <c r="B2815" t="s">
        <v>63</v>
      </c>
      <c r="C2815" t="s">
        <v>66</v>
      </c>
      <c r="D2815" t="s">
        <v>69</v>
      </c>
      <c r="E2815" t="s">
        <v>70</v>
      </c>
      <c r="F2815" t="s">
        <v>53</v>
      </c>
      <c r="G2815" t="s">
        <v>44</v>
      </c>
      <c r="H2815" t="s">
        <v>45</v>
      </c>
      <c r="I2815">
        <v>0</v>
      </c>
      <c r="J2815">
        <v>0</v>
      </c>
      <c r="K2815">
        <v>306516</v>
      </c>
      <c r="L2815">
        <v>0</v>
      </c>
      <c r="M2815">
        <v>0</v>
      </c>
    </row>
    <row r="2816" spans="1:13" x14ac:dyDescent="0.3">
      <c r="A2816" s="10">
        <v>45382</v>
      </c>
      <c r="B2816" t="s">
        <v>63</v>
      </c>
      <c r="C2816" t="s">
        <v>66</v>
      </c>
      <c r="D2816" t="s">
        <v>69</v>
      </c>
      <c r="E2816" t="s">
        <v>70</v>
      </c>
      <c r="F2816" t="s">
        <v>53</v>
      </c>
      <c r="G2816" t="s">
        <v>46</v>
      </c>
      <c r="H2816" t="s">
        <v>47</v>
      </c>
      <c r="I2816">
        <v>0</v>
      </c>
      <c r="J2816">
        <v>0</v>
      </c>
      <c r="K2816">
        <v>306516</v>
      </c>
      <c r="L2816">
        <v>0</v>
      </c>
      <c r="M2816">
        <v>0</v>
      </c>
    </row>
    <row r="2817" spans="1:13" x14ac:dyDescent="0.3">
      <c r="A2817" s="10">
        <v>45382</v>
      </c>
      <c r="B2817" t="s">
        <v>63</v>
      </c>
      <c r="C2817" t="s">
        <v>66</v>
      </c>
      <c r="D2817" t="s">
        <v>69</v>
      </c>
      <c r="E2817" t="s">
        <v>70</v>
      </c>
      <c r="F2817" t="s">
        <v>53</v>
      </c>
      <c r="G2817" t="s">
        <v>48</v>
      </c>
      <c r="H2817" t="s">
        <v>96</v>
      </c>
      <c r="I2817">
        <v>0</v>
      </c>
      <c r="J2817">
        <v>0</v>
      </c>
      <c r="K2817">
        <v>306516</v>
      </c>
      <c r="L2817">
        <v>0</v>
      </c>
      <c r="M2817">
        <v>0</v>
      </c>
    </row>
    <row r="2818" spans="1:13" x14ac:dyDescent="0.3">
      <c r="A2818" s="10">
        <v>45382</v>
      </c>
      <c r="B2818" t="s">
        <v>63</v>
      </c>
      <c r="C2818" t="s">
        <v>66</v>
      </c>
      <c r="D2818" t="s">
        <v>69</v>
      </c>
      <c r="E2818" t="s">
        <v>70</v>
      </c>
      <c r="F2818" t="s">
        <v>53</v>
      </c>
      <c r="G2818" t="s">
        <v>49</v>
      </c>
      <c r="H2818" t="s">
        <v>56</v>
      </c>
      <c r="I2818">
        <v>283.16291667000007</v>
      </c>
      <c r="J2818">
        <v>-283.16291667000007</v>
      </c>
      <c r="K2818">
        <v>306516</v>
      </c>
      <c r="L2818">
        <v>9.2381120943115555E-2</v>
      </c>
      <c r="M2818">
        <v>-9.2381120943115555E-2</v>
      </c>
    </row>
    <row r="2819" spans="1:13" x14ac:dyDescent="0.3">
      <c r="A2819" s="10">
        <v>45382</v>
      </c>
      <c r="B2819" t="s">
        <v>63</v>
      </c>
      <c r="C2819" t="s">
        <v>66</v>
      </c>
      <c r="D2819" t="s">
        <v>69</v>
      </c>
      <c r="E2819" t="s">
        <v>70</v>
      </c>
      <c r="F2819" t="s">
        <v>53</v>
      </c>
      <c r="G2819" t="s">
        <v>50</v>
      </c>
      <c r="H2819" t="s">
        <v>51</v>
      </c>
      <c r="I2819">
        <v>0</v>
      </c>
      <c r="J2819">
        <v>0</v>
      </c>
      <c r="K2819">
        <v>306516</v>
      </c>
      <c r="L2819">
        <v>0</v>
      </c>
      <c r="M2819">
        <v>0</v>
      </c>
    </row>
    <row r="2820" spans="1:13" x14ac:dyDescent="0.3">
      <c r="A2820" s="10">
        <v>45382</v>
      </c>
      <c r="B2820" t="s">
        <v>63</v>
      </c>
      <c r="C2820" t="s">
        <v>66</v>
      </c>
      <c r="D2820" t="s">
        <v>69</v>
      </c>
      <c r="E2820" t="s">
        <v>70</v>
      </c>
      <c r="F2820" t="s">
        <v>53</v>
      </c>
      <c r="G2820" t="s">
        <v>52</v>
      </c>
      <c r="H2820" t="s">
        <v>57</v>
      </c>
      <c r="I2820">
        <v>283.16291667000007</v>
      </c>
      <c r="J2820">
        <v>-283.16291667000007</v>
      </c>
      <c r="K2820">
        <v>306516</v>
      </c>
      <c r="L2820">
        <v>9.2381120943115555E-2</v>
      </c>
      <c r="M2820">
        <v>-9.2381120943115555E-2</v>
      </c>
    </row>
    <row r="2821" spans="1:13" x14ac:dyDescent="0.3">
      <c r="A2821" s="10">
        <v>45382</v>
      </c>
      <c r="B2821" t="s">
        <v>63</v>
      </c>
      <c r="C2821" t="s">
        <v>66</v>
      </c>
      <c r="D2821" t="s">
        <v>69</v>
      </c>
      <c r="E2821" t="s">
        <v>70</v>
      </c>
      <c r="F2821" t="s">
        <v>58</v>
      </c>
      <c r="G2821" t="s">
        <v>59</v>
      </c>
      <c r="H2821" t="s">
        <v>60</v>
      </c>
      <c r="I2821">
        <v>-121.45401156002481</v>
      </c>
      <c r="J2821">
        <v>-121.45401156002481</v>
      </c>
      <c r="K2821">
        <v>306516</v>
      </c>
      <c r="L2821">
        <v>-3.9624036448350108E-2</v>
      </c>
      <c r="M2821">
        <v>-3.9624036448350108E-2</v>
      </c>
    </row>
    <row r="2822" spans="1:13" x14ac:dyDescent="0.3">
      <c r="A2822" s="10">
        <v>45382</v>
      </c>
      <c r="B2822" t="s">
        <v>63</v>
      </c>
      <c r="C2822" t="s">
        <v>66</v>
      </c>
      <c r="D2822" t="s">
        <v>71</v>
      </c>
      <c r="E2822" t="s">
        <v>72</v>
      </c>
      <c r="F2822" t="s">
        <v>12</v>
      </c>
      <c r="G2822" t="s">
        <v>13</v>
      </c>
      <c r="H2822" t="s">
        <v>14</v>
      </c>
      <c r="I2822">
        <v>178212.49736224255</v>
      </c>
      <c r="J2822">
        <v>178212.49736224255</v>
      </c>
      <c r="K2822">
        <v>306516</v>
      </c>
      <c r="L2822">
        <v>58.141335970142684</v>
      </c>
      <c r="M2822">
        <v>58.141335970142684</v>
      </c>
    </row>
    <row r="2823" spans="1:13" x14ac:dyDescent="0.3">
      <c r="A2823" s="10">
        <v>45382</v>
      </c>
      <c r="B2823" t="s">
        <v>63</v>
      </c>
      <c r="C2823" t="s">
        <v>66</v>
      </c>
      <c r="D2823" t="s">
        <v>71</v>
      </c>
      <c r="E2823" t="s">
        <v>72</v>
      </c>
      <c r="F2823" t="s">
        <v>12</v>
      </c>
      <c r="G2823" t="s">
        <v>15</v>
      </c>
      <c r="H2823" t="s">
        <v>16</v>
      </c>
      <c r="I2823">
        <v>0</v>
      </c>
      <c r="J2823">
        <v>0</v>
      </c>
      <c r="K2823">
        <v>306516</v>
      </c>
      <c r="L2823">
        <v>0</v>
      </c>
      <c r="M2823">
        <v>0</v>
      </c>
    </row>
    <row r="2824" spans="1:13" x14ac:dyDescent="0.3">
      <c r="A2824" s="10">
        <v>45382</v>
      </c>
      <c r="B2824" t="s">
        <v>63</v>
      </c>
      <c r="C2824" t="s">
        <v>66</v>
      </c>
      <c r="D2824" t="s">
        <v>71</v>
      </c>
      <c r="E2824" t="s">
        <v>72</v>
      </c>
      <c r="F2824" t="s">
        <v>12</v>
      </c>
      <c r="G2824" t="s">
        <v>17</v>
      </c>
      <c r="H2824" t="s">
        <v>18</v>
      </c>
      <c r="I2824">
        <v>0</v>
      </c>
      <c r="J2824">
        <v>0</v>
      </c>
      <c r="K2824">
        <v>306516</v>
      </c>
      <c r="L2824">
        <v>0</v>
      </c>
      <c r="M2824">
        <v>0</v>
      </c>
    </row>
    <row r="2825" spans="1:13" x14ac:dyDescent="0.3">
      <c r="A2825" s="10">
        <v>45382</v>
      </c>
      <c r="B2825" t="s">
        <v>63</v>
      </c>
      <c r="C2825" t="s">
        <v>66</v>
      </c>
      <c r="D2825" t="s">
        <v>71</v>
      </c>
      <c r="E2825" t="s">
        <v>72</v>
      </c>
      <c r="F2825" t="s">
        <v>12</v>
      </c>
      <c r="G2825" t="s">
        <v>19</v>
      </c>
      <c r="H2825" t="s">
        <v>20</v>
      </c>
      <c r="I2825">
        <v>0</v>
      </c>
      <c r="J2825">
        <v>0</v>
      </c>
      <c r="K2825">
        <v>306516</v>
      </c>
      <c r="L2825">
        <v>0</v>
      </c>
      <c r="M2825">
        <v>0</v>
      </c>
    </row>
    <row r="2826" spans="1:13" x14ac:dyDescent="0.3">
      <c r="A2826" s="10">
        <v>45382</v>
      </c>
      <c r="B2826" t="s">
        <v>63</v>
      </c>
      <c r="C2826" t="s">
        <v>66</v>
      </c>
      <c r="D2826" t="s">
        <v>71</v>
      </c>
      <c r="E2826" t="s">
        <v>72</v>
      </c>
      <c r="F2826" t="s">
        <v>12</v>
      </c>
      <c r="G2826" t="s">
        <v>21</v>
      </c>
      <c r="H2826" t="s">
        <v>22</v>
      </c>
      <c r="I2826">
        <v>56982.446262630991</v>
      </c>
      <c r="J2826">
        <v>56982.446262630991</v>
      </c>
      <c r="K2826">
        <v>306516</v>
      </c>
      <c r="L2826">
        <v>18.590366004590621</v>
      </c>
      <c r="M2826">
        <v>18.590366004590621</v>
      </c>
    </row>
    <row r="2827" spans="1:13" x14ac:dyDescent="0.3">
      <c r="A2827" s="10">
        <v>45382</v>
      </c>
      <c r="B2827" t="s">
        <v>63</v>
      </c>
      <c r="C2827" t="s">
        <v>66</v>
      </c>
      <c r="D2827" t="s">
        <v>71</v>
      </c>
      <c r="E2827" t="s">
        <v>72</v>
      </c>
      <c r="F2827" t="s">
        <v>12</v>
      </c>
      <c r="G2827" t="s">
        <v>23</v>
      </c>
      <c r="H2827" t="s">
        <v>24</v>
      </c>
      <c r="I2827">
        <v>6369.6769672299997</v>
      </c>
      <c r="J2827">
        <v>6369.6769672299997</v>
      </c>
      <c r="K2827">
        <v>306516</v>
      </c>
      <c r="L2827">
        <v>2.0780895507020838</v>
      </c>
      <c r="M2827">
        <v>2.0780895507020838</v>
      </c>
    </row>
    <row r="2828" spans="1:13" x14ac:dyDescent="0.3">
      <c r="A2828" s="10">
        <v>45382</v>
      </c>
      <c r="B2828" t="s">
        <v>63</v>
      </c>
      <c r="C2828" t="s">
        <v>66</v>
      </c>
      <c r="D2828" t="s">
        <v>71</v>
      </c>
      <c r="E2828" t="s">
        <v>72</v>
      </c>
      <c r="F2828" t="s">
        <v>12</v>
      </c>
      <c r="G2828" t="s">
        <v>25</v>
      </c>
      <c r="H2828" t="s">
        <v>26</v>
      </c>
      <c r="I2828">
        <v>44806.03954125999</v>
      </c>
      <c r="J2828">
        <v>44806.03954125999</v>
      </c>
      <c r="K2828">
        <v>306516</v>
      </c>
      <c r="L2828">
        <v>14.617846879529939</v>
      </c>
      <c r="M2828">
        <v>14.617846879529939</v>
      </c>
    </row>
    <row r="2829" spans="1:13" x14ac:dyDescent="0.3">
      <c r="A2829" s="10">
        <v>45382</v>
      </c>
      <c r="B2829" t="s">
        <v>63</v>
      </c>
      <c r="C2829" t="s">
        <v>66</v>
      </c>
      <c r="D2829" t="s">
        <v>71</v>
      </c>
      <c r="E2829" t="s">
        <v>72</v>
      </c>
      <c r="F2829" t="s">
        <v>12</v>
      </c>
      <c r="G2829" t="s">
        <v>27</v>
      </c>
      <c r="H2829" t="s">
        <v>28</v>
      </c>
      <c r="I2829">
        <v>5806.7297541409998</v>
      </c>
      <c r="J2829">
        <v>5806.7297541409998</v>
      </c>
      <c r="K2829">
        <v>306516</v>
      </c>
      <c r="L2829">
        <v>1.8944295743585977</v>
      </c>
      <c r="M2829">
        <v>1.8944295743585977</v>
      </c>
    </row>
    <row r="2830" spans="1:13" x14ac:dyDescent="0.3">
      <c r="A2830" s="10">
        <v>45382</v>
      </c>
      <c r="B2830" t="s">
        <v>63</v>
      </c>
      <c r="C2830" t="s">
        <v>66</v>
      </c>
      <c r="D2830" t="s">
        <v>71</v>
      </c>
      <c r="E2830" t="s">
        <v>72</v>
      </c>
      <c r="F2830" t="s">
        <v>12</v>
      </c>
      <c r="G2830" t="s">
        <v>29</v>
      </c>
      <c r="H2830" t="s">
        <v>30</v>
      </c>
      <c r="I2830">
        <v>32387.333647059997</v>
      </c>
      <c r="J2830">
        <v>32387.333647059997</v>
      </c>
      <c r="K2830">
        <v>306516</v>
      </c>
      <c r="L2830">
        <v>10.566278317301544</v>
      </c>
      <c r="M2830">
        <v>10.566278317301544</v>
      </c>
    </row>
    <row r="2831" spans="1:13" x14ac:dyDescent="0.3">
      <c r="A2831" s="10">
        <v>45382</v>
      </c>
      <c r="B2831" t="s">
        <v>63</v>
      </c>
      <c r="C2831" t="s">
        <v>66</v>
      </c>
      <c r="D2831" t="s">
        <v>71</v>
      </c>
      <c r="E2831" t="s">
        <v>72</v>
      </c>
      <c r="F2831" t="s">
        <v>12</v>
      </c>
      <c r="G2831" t="s">
        <v>31</v>
      </c>
      <c r="H2831" t="s">
        <v>32</v>
      </c>
      <c r="I2831">
        <v>30885.662956824122</v>
      </c>
      <c r="J2831">
        <v>30885.662956824122</v>
      </c>
      <c r="K2831">
        <v>306516</v>
      </c>
      <c r="L2831">
        <v>10.076362394401638</v>
      </c>
      <c r="M2831">
        <v>10.076362394401638</v>
      </c>
    </row>
    <row r="2832" spans="1:13" x14ac:dyDescent="0.3">
      <c r="A2832" s="10">
        <v>45382</v>
      </c>
      <c r="B2832" t="s">
        <v>63</v>
      </c>
      <c r="C2832" t="s">
        <v>66</v>
      </c>
      <c r="D2832" t="s">
        <v>71</v>
      </c>
      <c r="E2832" t="s">
        <v>72</v>
      </c>
      <c r="F2832" t="s">
        <v>12</v>
      </c>
      <c r="G2832" t="s">
        <v>33</v>
      </c>
      <c r="H2832" t="s">
        <v>34</v>
      </c>
      <c r="I2832">
        <v>1501.6706902358746</v>
      </c>
      <c r="J2832">
        <v>1501.6706902358746</v>
      </c>
      <c r="K2832">
        <v>306516</v>
      </c>
      <c r="L2832">
        <v>0.4899159228999056</v>
      </c>
      <c r="M2832">
        <v>0.4899159228999056</v>
      </c>
    </row>
    <row r="2833" spans="1:13" x14ac:dyDescent="0.3">
      <c r="A2833" s="10">
        <v>45382</v>
      </c>
      <c r="B2833" t="s">
        <v>63</v>
      </c>
      <c r="C2833" t="s">
        <v>66</v>
      </c>
      <c r="D2833" t="s">
        <v>71</v>
      </c>
      <c r="E2833" t="s">
        <v>72</v>
      </c>
      <c r="F2833" t="s">
        <v>12</v>
      </c>
      <c r="G2833" t="s">
        <v>35</v>
      </c>
      <c r="H2833" t="s">
        <v>110</v>
      </c>
      <c r="I2833">
        <v>69125.53447935771</v>
      </c>
      <c r="J2833">
        <v>69125.53447935771</v>
      </c>
      <c r="K2833">
        <v>306516</v>
      </c>
      <c r="L2833">
        <v>22.5520150593632</v>
      </c>
      <c r="M2833">
        <v>22.5520150593632</v>
      </c>
    </row>
    <row r="2834" spans="1:13" x14ac:dyDescent="0.3">
      <c r="A2834" s="10">
        <v>45382</v>
      </c>
      <c r="B2834" t="s">
        <v>63</v>
      </c>
      <c r="C2834" t="s">
        <v>66</v>
      </c>
      <c r="D2834" t="s">
        <v>71</v>
      </c>
      <c r="E2834" t="s">
        <v>72</v>
      </c>
      <c r="F2834" t="s">
        <v>12</v>
      </c>
      <c r="G2834" t="s">
        <v>36</v>
      </c>
      <c r="H2834" t="s">
        <v>32</v>
      </c>
      <c r="I2834">
        <v>3193.4929366970018</v>
      </c>
      <c r="J2834">
        <v>3193.4929366970018</v>
      </c>
      <c r="K2834">
        <v>306516</v>
      </c>
      <c r="L2834">
        <v>1.0418682668105423</v>
      </c>
      <c r="M2834">
        <v>1.0418682668105423</v>
      </c>
    </row>
    <row r="2835" spans="1:13" x14ac:dyDescent="0.3">
      <c r="A2835" s="10">
        <v>45382</v>
      </c>
      <c r="B2835" t="s">
        <v>63</v>
      </c>
      <c r="C2835" t="s">
        <v>66</v>
      </c>
      <c r="D2835" t="s">
        <v>71</v>
      </c>
      <c r="E2835" t="s">
        <v>72</v>
      </c>
      <c r="F2835" t="s">
        <v>12</v>
      </c>
      <c r="G2835" t="s">
        <v>37</v>
      </c>
      <c r="H2835" t="s">
        <v>34</v>
      </c>
      <c r="I2835">
        <v>65932.041542660707</v>
      </c>
      <c r="J2835">
        <v>65932.041542660707</v>
      </c>
      <c r="K2835">
        <v>306516</v>
      </c>
      <c r="L2835">
        <v>21.510146792552661</v>
      </c>
      <c r="M2835">
        <v>21.510146792552661</v>
      </c>
    </row>
    <row r="2836" spans="1:13" x14ac:dyDescent="0.3">
      <c r="A2836" s="10">
        <v>45382</v>
      </c>
      <c r="B2836" t="s">
        <v>63</v>
      </c>
      <c r="C2836" t="s">
        <v>66</v>
      </c>
      <c r="D2836" t="s">
        <v>71</v>
      </c>
      <c r="E2836" t="s">
        <v>72</v>
      </c>
      <c r="F2836" t="s">
        <v>12</v>
      </c>
      <c r="G2836" t="s">
        <v>38</v>
      </c>
      <c r="H2836" t="s">
        <v>39</v>
      </c>
      <c r="I2836">
        <v>63.700599000082192</v>
      </c>
      <c r="J2836">
        <v>63.700599000082192</v>
      </c>
      <c r="K2836">
        <v>306516</v>
      </c>
      <c r="L2836">
        <v>2.0782144814653132E-2</v>
      </c>
      <c r="M2836">
        <v>2.0782144814653132E-2</v>
      </c>
    </row>
    <row r="2837" spans="1:13" x14ac:dyDescent="0.3">
      <c r="A2837" s="10">
        <v>45382</v>
      </c>
      <c r="B2837" t="s">
        <v>63</v>
      </c>
      <c r="C2837" t="s">
        <v>66</v>
      </c>
      <c r="D2837" t="s">
        <v>71</v>
      </c>
      <c r="E2837" t="s">
        <v>72</v>
      </c>
      <c r="F2837" t="s">
        <v>12</v>
      </c>
      <c r="G2837" t="s">
        <v>40</v>
      </c>
      <c r="H2837" t="s">
        <v>41</v>
      </c>
      <c r="I2837">
        <v>20.385364846125</v>
      </c>
      <c r="J2837">
        <v>20.385364846125</v>
      </c>
      <c r="K2837">
        <v>306516</v>
      </c>
      <c r="L2837">
        <v>6.6506690828945312E-3</v>
      </c>
      <c r="M2837">
        <v>6.6506690828945312E-3</v>
      </c>
    </row>
    <row r="2838" spans="1:13" x14ac:dyDescent="0.3">
      <c r="A2838" s="10">
        <v>45382</v>
      </c>
      <c r="B2838" t="s">
        <v>63</v>
      </c>
      <c r="C2838" t="s">
        <v>66</v>
      </c>
      <c r="D2838" t="s">
        <v>71</v>
      </c>
      <c r="E2838" t="s">
        <v>72</v>
      </c>
      <c r="F2838" t="s">
        <v>12</v>
      </c>
      <c r="G2838" t="s">
        <v>42</v>
      </c>
      <c r="H2838" t="s">
        <v>43</v>
      </c>
      <c r="I2838">
        <v>20.385364846125</v>
      </c>
      <c r="J2838">
        <v>20.385364846125</v>
      </c>
      <c r="K2838">
        <v>306516</v>
      </c>
      <c r="L2838">
        <v>6.6506690828945312E-3</v>
      </c>
      <c r="M2838">
        <v>6.6506690828945312E-3</v>
      </c>
    </row>
    <row r="2839" spans="1:13" x14ac:dyDescent="0.3">
      <c r="A2839" s="10">
        <v>45382</v>
      </c>
      <c r="B2839" t="s">
        <v>63</v>
      </c>
      <c r="C2839" t="s">
        <v>66</v>
      </c>
      <c r="D2839" t="s">
        <v>71</v>
      </c>
      <c r="E2839" t="s">
        <v>72</v>
      </c>
      <c r="F2839" t="s">
        <v>12</v>
      </c>
      <c r="G2839" t="s">
        <v>44</v>
      </c>
      <c r="H2839" t="s">
        <v>45</v>
      </c>
      <c r="I2839">
        <v>0</v>
      </c>
      <c r="J2839">
        <v>0</v>
      </c>
      <c r="K2839">
        <v>306516</v>
      </c>
      <c r="L2839">
        <v>0</v>
      </c>
      <c r="M2839">
        <v>0</v>
      </c>
    </row>
    <row r="2840" spans="1:13" x14ac:dyDescent="0.3">
      <c r="A2840" s="10">
        <v>45382</v>
      </c>
      <c r="B2840" t="s">
        <v>63</v>
      </c>
      <c r="C2840" t="s">
        <v>66</v>
      </c>
      <c r="D2840" t="s">
        <v>71</v>
      </c>
      <c r="E2840" t="s">
        <v>72</v>
      </c>
      <c r="F2840" t="s">
        <v>12</v>
      </c>
      <c r="G2840" t="s">
        <v>46</v>
      </c>
      <c r="H2840" t="s">
        <v>47</v>
      </c>
      <c r="I2840">
        <v>0</v>
      </c>
      <c r="J2840">
        <v>0</v>
      </c>
      <c r="K2840">
        <v>306516</v>
      </c>
      <c r="L2840">
        <v>0</v>
      </c>
      <c r="M2840">
        <v>0</v>
      </c>
    </row>
    <row r="2841" spans="1:13" x14ac:dyDescent="0.3">
      <c r="A2841" s="10">
        <v>45382</v>
      </c>
      <c r="B2841" t="s">
        <v>63</v>
      </c>
      <c r="C2841" t="s">
        <v>66</v>
      </c>
      <c r="D2841" t="s">
        <v>71</v>
      </c>
      <c r="E2841" t="s">
        <v>72</v>
      </c>
      <c r="F2841" t="s">
        <v>12</v>
      </c>
      <c r="G2841" t="s">
        <v>48</v>
      </c>
      <c r="H2841" t="s">
        <v>96</v>
      </c>
      <c r="I2841">
        <v>0</v>
      </c>
      <c r="J2841">
        <v>0</v>
      </c>
      <c r="K2841">
        <v>306516</v>
      </c>
      <c r="L2841">
        <v>0</v>
      </c>
      <c r="M2841">
        <v>0</v>
      </c>
    </row>
    <row r="2842" spans="1:13" x14ac:dyDescent="0.3">
      <c r="A2842" s="10">
        <v>45382</v>
      </c>
      <c r="B2842" t="s">
        <v>63</v>
      </c>
      <c r="C2842" t="s">
        <v>66</v>
      </c>
      <c r="D2842" t="s">
        <v>71</v>
      </c>
      <c r="E2842" t="s">
        <v>72</v>
      </c>
      <c r="F2842" t="s">
        <v>12</v>
      </c>
      <c r="G2842" t="s">
        <v>49</v>
      </c>
      <c r="H2842" t="s">
        <v>104</v>
      </c>
      <c r="I2842">
        <v>19633.097009347646</v>
      </c>
      <c r="J2842">
        <v>19633.097009347646</v>
      </c>
      <c r="K2842">
        <v>306516</v>
      </c>
      <c r="L2842">
        <v>6.4052437749897706</v>
      </c>
      <c r="M2842">
        <v>6.4052437749897706</v>
      </c>
    </row>
    <row r="2843" spans="1:13" x14ac:dyDescent="0.3">
      <c r="A2843" s="10">
        <v>45382</v>
      </c>
      <c r="B2843" t="s">
        <v>63</v>
      </c>
      <c r="C2843" t="s">
        <v>66</v>
      </c>
      <c r="D2843" t="s">
        <v>71</v>
      </c>
      <c r="E2843" t="s">
        <v>72</v>
      </c>
      <c r="F2843" t="s">
        <v>12</v>
      </c>
      <c r="G2843" t="s">
        <v>50</v>
      </c>
      <c r="H2843" t="s">
        <v>51</v>
      </c>
      <c r="I2843">
        <v>213.52463135000002</v>
      </c>
      <c r="J2843">
        <v>213.52463135000002</v>
      </c>
      <c r="K2843">
        <v>306516</v>
      </c>
      <c r="L2843">
        <v>6.9661822335538776E-2</v>
      </c>
      <c r="M2843">
        <v>6.9661822335538776E-2</v>
      </c>
    </row>
    <row r="2844" spans="1:13" x14ac:dyDescent="0.3">
      <c r="A2844" s="10">
        <v>45382</v>
      </c>
      <c r="B2844" t="s">
        <v>63</v>
      </c>
      <c r="C2844" t="s">
        <v>66</v>
      </c>
      <c r="D2844" t="s">
        <v>71</v>
      </c>
      <c r="E2844" t="s">
        <v>72</v>
      </c>
      <c r="F2844" t="s">
        <v>12</v>
      </c>
      <c r="G2844" t="s">
        <v>52</v>
      </c>
      <c r="H2844" t="s">
        <v>106</v>
      </c>
      <c r="I2844">
        <v>19419.572377997647</v>
      </c>
      <c r="J2844">
        <v>19419.572377997647</v>
      </c>
      <c r="K2844">
        <v>306516</v>
      </c>
      <c r="L2844">
        <v>6.3355819526542314</v>
      </c>
      <c r="M2844">
        <v>6.3355819526542314</v>
      </c>
    </row>
    <row r="2845" spans="1:13" x14ac:dyDescent="0.3">
      <c r="A2845" s="10">
        <v>45382</v>
      </c>
      <c r="B2845" t="s">
        <v>63</v>
      </c>
      <c r="C2845" t="s">
        <v>66</v>
      </c>
      <c r="D2845" t="s">
        <v>71</v>
      </c>
      <c r="E2845" t="s">
        <v>72</v>
      </c>
      <c r="F2845" t="s">
        <v>53</v>
      </c>
      <c r="G2845" t="s">
        <v>54</v>
      </c>
      <c r="H2845" t="s">
        <v>55</v>
      </c>
      <c r="I2845">
        <v>197425.07603510475</v>
      </c>
      <c r="J2845">
        <v>-197425.07603510475</v>
      </c>
      <c r="K2845">
        <v>306516</v>
      </c>
      <c r="L2845">
        <v>64.409386797134488</v>
      </c>
      <c r="M2845">
        <v>-64.409386797134488</v>
      </c>
    </row>
    <row r="2846" spans="1:13" x14ac:dyDescent="0.3">
      <c r="A2846" s="10">
        <v>45382</v>
      </c>
      <c r="B2846" t="s">
        <v>63</v>
      </c>
      <c r="C2846" t="s">
        <v>66</v>
      </c>
      <c r="D2846" t="s">
        <v>71</v>
      </c>
      <c r="E2846" t="s">
        <v>72</v>
      </c>
      <c r="F2846" t="s">
        <v>53</v>
      </c>
      <c r="G2846" t="s">
        <v>15</v>
      </c>
      <c r="H2846" t="s">
        <v>16</v>
      </c>
      <c r="I2846">
        <v>0</v>
      </c>
      <c r="J2846">
        <v>0</v>
      </c>
      <c r="K2846">
        <v>306516</v>
      </c>
      <c r="L2846">
        <v>0</v>
      </c>
      <c r="M2846">
        <v>0</v>
      </c>
    </row>
    <row r="2847" spans="1:13" x14ac:dyDescent="0.3">
      <c r="A2847" s="10">
        <v>45382</v>
      </c>
      <c r="B2847" t="s">
        <v>63</v>
      </c>
      <c r="C2847" t="s">
        <v>66</v>
      </c>
      <c r="D2847" t="s">
        <v>71</v>
      </c>
      <c r="E2847" t="s">
        <v>72</v>
      </c>
      <c r="F2847" t="s">
        <v>53</v>
      </c>
      <c r="G2847" t="s">
        <v>17</v>
      </c>
      <c r="H2847" t="s">
        <v>18</v>
      </c>
      <c r="I2847">
        <v>0</v>
      </c>
      <c r="J2847">
        <v>0</v>
      </c>
      <c r="K2847">
        <v>306516</v>
      </c>
      <c r="L2847">
        <v>0</v>
      </c>
      <c r="M2847">
        <v>0</v>
      </c>
    </row>
    <row r="2848" spans="1:13" x14ac:dyDescent="0.3">
      <c r="A2848" s="10">
        <v>45382</v>
      </c>
      <c r="B2848" t="s">
        <v>63</v>
      </c>
      <c r="C2848" t="s">
        <v>66</v>
      </c>
      <c r="D2848" t="s">
        <v>71</v>
      </c>
      <c r="E2848" t="s">
        <v>72</v>
      </c>
      <c r="F2848" t="s">
        <v>53</v>
      </c>
      <c r="G2848" t="s">
        <v>19</v>
      </c>
      <c r="H2848" t="s">
        <v>20</v>
      </c>
      <c r="I2848">
        <v>0</v>
      </c>
      <c r="J2848">
        <v>0</v>
      </c>
      <c r="K2848">
        <v>306516</v>
      </c>
      <c r="L2848">
        <v>0</v>
      </c>
      <c r="M2848">
        <v>0</v>
      </c>
    </row>
    <row r="2849" spans="1:13" x14ac:dyDescent="0.3">
      <c r="A2849" s="10">
        <v>45382</v>
      </c>
      <c r="B2849" t="s">
        <v>63</v>
      </c>
      <c r="C2849" t="s">
        <v>66</v>
      </c>
      <c r="D2849" t="s">
        <v>71</v>
      </c>
      <c r="E2849" t="s">
        <v>72</v>
      </c>
      <c r="F2849" t="s">
        <v>53</v>
      </c>
      <c r="G2849" t="s">
        <v>21</v>
      </c>
      <c r="H2849" t="s">
        <v>22</v>
      </c>
      <c r="I2849">
        <v>119352.21109039531</v>
      </c>
      <c r="J2849">
        <v>-119352.21109039531</v>
      </c>
      <c r="K2849">
        <v>306516</v>
      </c>
      <c r="L2849">
        <v>38.938329839354331</v>
      </c>
      <c r="M2849">
        <v>-38.938329839354331</v>
      </c>
    </row>
    <row r="2850" spans="1:13" x14ac:dyDescent="0.3">
      <c r="A2850" s="10">
        <v>45382</v>
      </c>
      <c r="B2850" t="s">
        <v>63</v>
      </c>
      <c r="C2850" t="s">
        <v>66</v>
      </c>
      <c r="D2850" t="s">
        <v>71</v>
      </c>
      <c r="E2850" t="s">
        <v>72</v>
      </c>
      <c r="F2850" t="s">
        <v>53</v>
      </c>
      <c r="G2850" t="s">
        <v>23</v>
      </c>
      <c r="H2850" t="s">
        <v>24</v>
      </c>
      <c r="I2850">
        <v>0</v>
      </c>
      <c r="J2850">
        <v>0</v>
      </c>
      <c r="K2850">
        <v>306516</v>
      </c>
      <c r="L2850">
        <v>0</v>
      </c>
      <c r="M2850">
        <v>0</v>
      </c>
    </row>
    <row r="2851" spans="1:13" x14ac:dyDescent="0.3">
      <c r="A2851" s="10">
        <v>45382</v>
      </c>
      <c r="B2851" t="s">
        <v>63</v>
      </c>
      <c r="C2851" t="s">
        <v>66</v>
      </c>
      <c r="D2851" t="s">
        <v>71</v>
      </c>
      <c r="E2851" t="s">
        <v>72</v>
      </c>
      <c r="F2851" t="s">
        <v>53</v>
      </c>
      <c r="G2851" t="s">
        <v>25</v>
      </c>
      <c r="H2851" t="s">
        <v>26</v>
      </c>
      <c r="I2851">
        <v>68737.359748535309</v>
      </c>
      <c r="J2851">
        <v>-68737.359748535309</v>
      </c>
      <c r="K2851">
        <v>306516</v>
      </c>
      <c r="L2851">
        <v>22.425374123548298</v>
      </c>
      <c r="M2851">
        <v>-22.425374123548298</v>
      </c>
    </row>
    <row r="2852" spans="1:13" x14ac:dyDescent="0.3">
      <c r="A2852" s="10">
        <v>45382</v>
      </c>
      <c r="B2852" t="s">
        <v>63</v>
      </c>
      <c r="C2852" t="s">
        <v>66</v>
      </c>
      <c r="D2852" t="s">
        <v>71</v>
      </c>
      <c r="E2852" t="s">
        <v>72</v>
      </c>
      <c r="F2852" t="s">
        <v>53</v>
      </c>
      <c r="G2852" t="s">
        <v>27</v>
      </c>
      <c r="H2852" t="s">
        <v>28</v>
      </c>
      <c r="I2852">
        <v>50614.851341859998</v>
      </c>
      <c r="J2852">
        <v>-50614.851341859998</v>
      </c>
      <c r="K2852">
        <v>306516</v>
      </c>
      <c r="L2852">
        <v>16.512955715806026</v>
      </c>
      <c r="M2852">
        <v>-16.512955715806026</v>
      </c>
    </row>
    <row r="2853" spans="1:13" x14ac:dyDescent="0.3">
      <c r="A2853" s="10">
        <v>45382</v>
      </c>
      <c r="B2853" t="s">
        <v>63</v>
      </c>
      <c r="C2853" t="s">
        <v>66</v>
      </c>
      <c r="D2853" t="s">
        <v>71</v>
      </c>
      <c r="E2853" t="s">
        <v>72</v>
      </c>
      <c r="F2853" t="s">
        <v>53</v>
      </c>
      <c r="G2853" t="s">
        <v>29</v>
      </c>
      <c r="H2853" t="s">
        <v>30</v>
      </c>
      <c r="I2853">
        <v>1051.955242</v>
      </c>
      <c r="J2853">
        <v>-1051.955242</v>
      </c>
      <c r="K2853">
        <v>306516</v>
      </c>
      <c r="L2853">
        <v>0.3431974976836446</v>
      </c>
      <c r="M2853">
        <v>-0.3431974976836446</v>
      </c>
    </row>
    <row r="2854" spans="1:13" x14ac:dyDescent="0.3">
      <c r="A2854" s="10">
        <v>45382</v>
      </c>
      <c r="B2854" t="s">
        <v>63</v>
      </c>
      <c r="C2854" t="s">
        <v>66</v>
      </c>
      <c r="D2854" t="s">
        <v>71</v>
      </c>
      <c r="E2854" t="s">
        <v>72</v>
      </c>
      <c r="F2854" t="s">
        <v>53</v>
      </c>
      <c r="G2854" t="s">
        <v>31</v>
      </c>
      <c r="H2854" t="s">
        <v>32</v>
      </c>
      <c r="I2854">
        <v>0</v>
      </c>
      <c r="J2854">
        <v>0</v>
      </c>
      <c r="K2854">
        <v>306516</v>
      </c>
      <c r="L2854">
        <v>0</v>
      </c>
      <c r="M2854">
        <v>0</v>
      </c>
    </row>
    <row r="2855" spans="1:13" x14ac:dyDescent="0.3">
      <c r="A2855" s="10">
        <v>45382</v>
      </c>
      <c r="B2855" t="s">
        <v>63</v>
      </c>
      <c r="C2855" t="s">
        <v>66</v>
      </c>
      <c r="D2855" t="s">
        <v>71</v>
      </c>
      <c r="E2855" t="s">
        <v>72</v>
      </c>
      <c r="F2855" t="s">
        <v>53</v>
      </c>
      <c r="G2855" t="s">
        <v>33</v>
      </c>
      <c r="H2855" t="s">
        <v>34</v>
      </c>
      <c r="I2855">
        <v>1051.955242</v>
      </c>
      <c r="J2855">
        <v>-1051.955242</v>
      </c>
      <c r="K2855">
        <v>306516</v>
      </c>
      <c r="L2855">
        <v>0.3431974976836446</v>
      </c>
      <c r="M2855">
        <v>-0.3431974976836446</v>
      </c>
    </row>
    <row r="2856" spans="1:13" x14ac:dyDescent="0.3">
      <c r="A2856" s="10">
        <v>45382</v>
      </c>
      <c r="B2856" t="s">
        <v>63</v>
      </c>
      <c r="C2856" t="s">
        <v>66</v>
      </c>
      <c r="D2856" t="s">
        <v>71</v>
      </c>
      <c r="E2856" t="s">
        <v>72</v>
      </c>
      <c r="F2856" t="s">
        <v>53</v>
      </c>
      <c r="G2856" t="s">
        <v>35</v>
      </c>
      <c r="H2856" t="s">
        <v>110</v>
      </c>
      <c r="I2856">
        <v>19769.478270819996</v>
      </c>
      <c r="J2856">
        <v>-19769.478270819996</v>
      </c>
      <c r="K2856">
        <v>306516</v>
      </c>
      <c r="L2856">
        <v>6.4497377855707363</v>
      </c>
      <c r="M2856">
        <v>-6.4497377855707363</v>
      </c>
    </row>
    <row r="2857" spans="1:13" x14ac:dyDescent="0.3">
      <c r="A2857" s="10">
        <v>45382</v>
      </c>
      <c r="B2857" t="s">
        <v>63</v>
      </c>
      <c r="C2857" t="s">
        <v>66</v>
      </c>
      <c r="D2857" t="s">
        <v>71</v>
      </c>
      <c r="E2857" t="s">
        <v>72</v>
      </c>
      <c r="F2857" t="s">
        <v>53</v>
      </c>
      <c r="G2857" t="s">
        <v>36</v>
      </c>
      <c r="H2857" t="s">
        <v>32</v>
      </c>
      <c r="I2857">
        <v>63.085820884896464</v>
      </c>
      <c r="J2857">
        <v>-63.085820884896464</v>
      </c>
      <c r="K2857">
        <v>306516</v>
      </c>
      <c r="L2857">
        <v>2.0581575149387459E-2</v>
      </c>
      <c r="M2857">
        <v>-2.0581575149387459E-2</v>
      </c>
    </row>
    <row r="2858" spans="1:13" x14ac:dyDescent="0.3">
      <c r="A2858" s="10">
        <v>45382</v>
      </c>
      <c r="B2858" t="s">
        <v>63</v>
      </c>
      <c r="C2858" t="s">
        <v>66</v>
      </c>
      <c r="D2858" t="s">
        <v>71</v>
      </c>
      <c r="E2858" t="s">
        <v>72</v>
      </c>
      <c r="F2858" t="s">
        <v>53</v>
      </c>
      <c r="G2858" t="s">
        <v>37</v>
      </c>
      <c r="H2858" t="s">
        <v>34</v>
      </c>
      <c r="I2858">
        <v>19706.392449935101</v>
      </c>
      <c r="J2858">
        <v>-19706.392449935101</v>
      </c>
      <c r="K2858">
        <v>306516</v>
      </c>
      <c r="L2858">
        <v>6.4291562104213478</v>
      </c>
      <c r="M2858">
        <v>-6.4291562104213478</v>
      </c>
    </row>
    <row r="2859" spans="1:13" x14ac:dyDescent="0.3">
      <c r="A2859" s="10">
        <v>45382</v>
      </c>
      <c r="B2859" t="s">
        <v>63</v>
      </c>
      <c r="C2859" t="s">
        <v>66</v>
      </c>
      <c r="D2859" t="s">
        <v>71</v>
      </c>
      <c r="E2859" t="s">
        <v>72</v>
      </c>
      <c r="F2859" t="s">
        <v>53</v>
      </c>
      <c r="G2859" t="s">
        <v>38</v>
      </c>
      <c r="H2859" t="s">
        <v>39</v>
      </c>
      <c r="I2859">
        <v>54346.328984229433</v>
      </c>
      <c r="J2859">
        <v>-54346.328984229433</v>
      </c>
      <c r="K2859">
        <v>306516</v>
      </c>
      <c r="L2859">
        <v>17.730340009731769</v>
      </c>
      <c r="M2859">
        <v>-17.730340009731769</v>
      </c>
    </row>
    <row r="2860" spans="1:13" x14ac:dyDescent="0.3">
      <c r="A2860" s="10">
        <v>45382</v>
      </c>
      <c r="B2860" t="s">
        <v>63</v>
      </c>
      <c r="C2860" t="s">
        <v>66</v>
      </c>
      <c r="D2860" t="s">
        <v>71</v>
      </c>
      <c r="E2860" t="s">
        <v>72</v>
      </c>
      <c r="F2860" t="s">
        <v>53</v>
      </c>
      <c r="G2860" t="s">
        <v>40</v>
      </c>
      <c r="H2860" t="s">
        <v>41</v>
      </c>
      <c r="I2860">
        <v>0</v>
      </c>
      <c r="J2860">
        <v>0</v>
      </c>
      <c r="K2860">
        <v>306516</v>
      </c>
      <c r="L2860">
        <v>0</v>
      </c>
      <c r="M2860">
        <v>0</v>
      </c>
    </row>
    <row r="2861" spans="1:13" x14ac:dyDescent="0.3">
      <c r="A2861" s="10">
        <v>45382</v>
      </c>
      <c r="B2861" t="s">
        <v>63</v>
      </c>
      <c r="C2861" t="s">
        <v>66</v>
      </c>
      <c r="D2861" t="s">
        <v>71</v>
      </c>
      <c r="E2861" t="s">
        <v>72</v>
      </c>
      <c r="F2861" t="s">
        <v>53</v>
      </c>
      <c r="G2861" t="s">
        <v>42</v>
      </c>
      <c r="H2861" t="s">
        <v>43</v>
      </c>
      <c r="I2861">
        <v>0</v>
      </c>
      <c r="J2861">
        <v>0</v>
      </c>
      <c r="K2861">
        <v>306516</v>
      </c>
      <c r="L2861">
        <v>0</v>
      </c>
      <c r="M2861">
        <v>0</v>
      </c>
    </row>
    <row r="2862" spans="1:13" x14ac:dyDescent="0.3">
      <c r="A2862" s="10">
        <v>45382</v>
      </c>
      <c r="B2862" t="s">
        <v>63</v>
      </c>
      <c r="C2862" t="s">
        <v>66</v>
      </c>
      <c r="D2862" t="s">
        <v>71</v>
      </c>
      <c r="E2862" t="s">
        <v>72</v>
      </c>
      <c r="F2862" t="s">
        <v>53</v>
      </c>
      <c r="G2862" t="s">
        <v>44</v>
      </c>
      <c r="H2862" t="s">
        <v>45</v>
      </c>
      <c r="I2862">
        <v>0</v>
      </c>
      <c r="J2862">
        <v>0</v>
      </c>
      <c r="K2862">
        <v>306516</v>
      </c>
      <c r="L2862">
        <v>0</v>
      </c>
      <c r="M2862">
        <v>0</v>
      </c>
    </row>
    <row r="2863" spans="1:13" x14ac:dyDescent="0.3">
      <c r="A2863" s="10">
        <v>45382</v>
      </c>
      <c r="B2863" t="s">
        <v>63</v>
      </c>
      <c r="C2863" t="s">
        <v>66</v>
      </c>
      <c r="D2863" t="s">
        <v>71</v>
      </c>
      <c r="E2863" t="s">
        <v>72</v>
      </c>
      <c r="F2863" t="s">
        <v>53</v>
      </c>
      <c r="G2863" t="s">
        <v>46</v>
      </c>
      <c r="H2863" t="s">
        <v>47</v>
      </c>
      <c r="I2863">
        <v>0</v>
      </c>
      <c r="J2863">
        <v>0</v>
      </c>
      <c r="K2863">
        <v>306516</v>
      </c>
      <c r="L2863">
        <v>0</v>
      </c>
      <c r="M2863">
        <v>0</v>
      </c>
    </row>
    <row r="2864" spans="1:13" x14ac:dyDescent="0.3">
      <c r="A2864" s="10">
        <v>45382</v>
      </c>
      <c r="B2864" t="s">
        <v>63</v>
      </c>
      <c r="C2864" t="s">
        <v>66</v>
      </c>
      <c r="D2864" t="s">
        <v>71</v>
      </c>
      <c r="E2864" t="s">
        <v>72</v>
      </c>
      <c r="F2864" t="s">
        <v>53</v>
      </c>
      <c r="G2864" t="s">
        <v>48</v>
      </c>
      <c r="H2864" t="s">
        <v>96</v>
      </c>
      <c r="I2864">
        <v>0</v>
      </c>
      <c r="J2864">
        <v>0</v>
      </c>
      <c r="K2864">
        <v>306516</v>
      </c>
      <c r="L2864">
        <v>0</v>
      </c>
      <c r="M2864">
        <v>0</v>
      </c>
    </row>
    <row r="2865" spans="1:13" x14ac:dyDescent="0.3">
      <c r="A2865" s="10">
        <v>45382</v>
      </c>
      <c r="B2865" t="s">
        <v>63</v>
      </c>
      <c r="C2865" t="s">
        <v>66</v>
      </c>
      <c r="D2865" t="s">
        <v>71</v>
      </c>
      <c r="E2865" t="s">
        <v>72</v>
      </c>
      <c r="F2865" t="s">
        <v>53</v>
      </c>
      <c r="G2865" t="s">
        <v>49</v>
      </c>
      <c r="H2865" t="s">
        <v>56</v>
      </c>
      <c r="I2865">
        <v>2905.1024476600001</v>
      </c>
      <c r="J2865">
        <v>-2905.1024476600001</v>
      </c>
      <c r="K2865">
        <v>306516</v>
      </c>
      <c r="L2865">
        <v>0.94778166479400749</v>
      </c>
      <c r="M2865">
        <v>-0.94778166479400749</v>
      </c>
    </row>
    <row r="2866" spans="1:13" x14ac:dyDescent="0.3">
      <c r="A2866" s="10">
        <v>45382</v>
      </c>
      <c r="B2866" t="s">
        <v>63</v>
      </c>
      <c r="C2866" t="s">
        <v>66</v>
      </c>
      <c r="D2866" t="s">
        <v>71</v>
      </c>
      <c r="E2866" t="s">
        <v>72</v>
      </c>
      <c r="F2866" t="s">
        <v>53</v>
      </c>
      <c r="G2866" t="s">
        <v>50</v>
      </c>
      <c r="H2866" t="s">
        <v>51</v>
      </c>
      <c r="I2866">
        <v>156.40706</v>
      </c>
      <c r="J2866">
        <v>-156.40706</v>
      </c>
      <c r="K2866">
        <v>306516</v>
      </c>
      <c r="L2866">
        <v>5.1027372143705389E-2</v>
      </c>
      <c r="M2866">
        <v>-5.1027372143705389E-2</v>
      </c>
    </row>
    <row r="2867" spans="1:13" x14ac:dyDescent="0.3">
      <c r="A2867" s="10">
        <v>45382</v>
      </c>
      <c r="B2867" t="s">
        <v>63</v>
      </c>
      <c r="C2867" t="s">
        <v>66</v>
      </c>
      <c r="D2867" t="s">
        <v>71</v>
      </c>
      <c r="E2867" t="s">
        <v>72</v>
      </c>
      <c r="F2867" t="s">
        <v>53</v>
      </c>
      <c r="G2867" t="s">
        <v>52</v>
      </c>
      <c r="H2867" t="s">
        <v>57</v>
      </c>
      <c r="I2867">
        <v>2748.6953876600001</v>
      </c>
      <c r="J2867">
        <v>-2748.6953876600001</v>
      </c>
      <c r="K2867">
        <v>306516</v>
      </c>
      <c r="L2867">
        <v>0.89675429265030204</v>
      </c>
      <c r="M2867">
        <v>-0.89675429265030204</v>
      </c>
    </row>
    <row r="2868" spans="1:13" x14ac:dyDescent="0.3">
      <c r="A2868" s="10">
        <v>45382</v>
      </c>
      <c r="B2868" t="s">
        <v>63</v>
      </c>
      <c r="C2868" t="s">
        <v>66</v>
      </c>
      <c r="D2868" t="s">
        <v>71</v>
      </c>
      <c r="E2868" t="s">
        <v>72</v>
      </c>
      <c r="F2868" t="s">
        <v>58</v>
      </c>
      <c r="G2868" t="s">
        <v>59</v>
      </c>
      <c r="H2868" t="s">
        <v>60</v>
      </c>
      <c r="I2868">
        <v>-19212.578672862204</v>
      </c>
      <c r="J2868">
        <v>-19212.578672862204</v>
      </c>
      <c r="K2868">
        <v>306516</v>
      </c>
      <c r="L2868">
        <v>-6.2680508269918054</v>
      </c>
      <c r="M2868">
        <v>-6.2680508269918054</v>
      </c>
    </row>
    <row r="2869" spans="1:13" x14ac:dyDescent="0.3">
      <c r="A2869" s="10">
        <v>45382</v>
      </c>
      <c r="B2869" t="s">
        <v>63</v>
      </c>
      <c r="C2869" t="s">
        <v>73</v>
      </c>
      <c r="D2869" t="s">
        <v>73</v>
      </c>
      <c r="E2869" t="s">
        <v>74</v>
      </c>
      <c r="F2869" t="s">
        <v>12</v>
      </c>
      <c r="G2869" t="s">
        <v>13</v>
      </c>
      <c r="H2869" t="s">
        <v>14</v>
      </c>
      <c r="I2869">
        <v>16491.074511085</v>
      </c>
      <c r="J2869">
        <v>16491.074511085</v>
      </c>
      <c r="K2869">
        <v>306516</v>
      </c>
      <c r="L2869">
        <v>5.380167596825288</v>
      </c>
      <c r="M2869">
        <v>5.380167596825288</v>
      </c>
    </row>
    <row r="2870" spans="1:13" x14ac:dyDescent="0.3">
      <c r="A2870" s="10">
        <v>45382</v>
      </c>
      <c r="B2870" t="s">
        <v>63</v>
      </c>
      <c r="C2870" t="s">
        <v>73</v>
      </c>
      <c r="D2870" t="s">
        <v>73</v>
      </c>
      <c r="E2870" t="s">
        <v>74</v>
      </c>
      <c r="F2870" t="s">
        <v>12</v>
      </c>
      <c r="G2870" t="s">
        <v>15</v>
      </c>
      <c r="H2870" t="s">
        <v>16</v>
      </c>
      <c r="I2870">
        <v>0</v>
      </c>
      <c r="J2870">
        <v>0</v>
      </c>
      <c r="K2870">
        <v>306516</v>
      </c>
      <c r="L2870">
        <v>0</v>
      </c>
      <c r="M2870">
        <v>0</v>
      </c>
    </row>
    <row r="2871" spans="1:13" x14ac:dyDescent="0.3">
      <c r="A2871" s="10">
        <v>45382</v>
      </c>
      <c r="B2871" t="s">
        <v>63</v>
      </c>
      <c r="C2871" t="s">
        <v>73</v>
      </c>
      <c r="D2871" t="s">
        <v>73</v>
      </c>
      <c r="E2871" t="s">
        <v>74</v>
      </c>
      <c r="F2871" t="s">
        <v>12</v>
      </c>
      <c r="G2871" t="s">
        <v>17</v>
      </c>
      <c r="H2871" t="s">
        <v>18</v>
      </c>
      <c r="I2871">
        <v>0</v>
      </c>
      <c r="J2871">
        <v>0</v>
      </c>
      <c r="K2871">
        <v>306516</v>
      </c>
      <c r="L2871">
        <v>0</v>
      </c>
      <c r="M2871">
        <v>0</v>
      </c>
    </row>
    <row r="2872" spans="1:13" x14ac:dyDescent="0.3">
      <c r="A2872" s="10">
        <v>45382</v>
      </c>
      <c r="B2872" t="s">
        <v>63</v>
      </c>
      <c r="C2872" t="s">
        <v>73</v>
      </c>
      <c r="D2872" t="s">
        <v>73</v>
      </c>
      <c r="E2872" t="s">
        <v>74</v>
      </c>
      <c r="F2872" t="s">
        <v>12</v>
      </c>
      <c r="G2872" t="s">
        <v>19</v>
      </c>
      <c r="H2872" t="s">
        <v>20</v>
      </c>
      <c r="I2872">
        <v>0</v>
      </c>
      <c r="J2872">
        <v>0</v>
      </c>
      <c r="K2872">
        <v>306516</v>
      </c>
      <c r="L2872">
        <v>0</v>
      </c>
      <c r="M2872">
        <v>0</v>
      </c>
    </row>
    <row r="2873" spans="1:13" x14ac:dyDescent="0.3">
      <c r="A2873" s="10">
        <v>45382</v>
      </c>
      <c r="B2873" t="s">
        <v>63</v>
      </c>
      <c r="C2873" t="s">
        <v>73</v>
      </c>
      <c r="D2873" t="s">
        <v>73</v>
      </c>
      <c r="E2873" t="s">
        <v>74</v>
      </c>
      <c r="F2873" t="s">
        <v>12</v>
      </c>
      <c r="G2873" t="s">
        <v>21</v>
      </c>
      <c r="H2873" t="s">
        <v>22</v>
      </c>
      <c r="I2873">
        <v>1601.3637878099998</v>
      </c>
      <c r="J2873">
        <v>1601.3637878099998</v>
      </c>
      <c r="K2873">
        <v>306516</v>
      </c>
      <c r="L2873">
        <v>0.52244052115060879</v>
      </c>
      <c r="M2873">
        <v>0.52244052115060879</v>
      </c>
    </row>
    <row r="2874" spans="1:13" x14ac:dyDescent="0.3">
      <c r="A2874" s="10">
        <v>45382</v>
      </c>
      <c r="B2874" t="s">
        <v>63</v>
      </c>
      <c r="C2874" t="s">
        <v>73</v>
      </c>
      <c r="D2874" t="s">
        <v>73</v>
      </c>
      <c r="E2874" t="s">
        <v>74</v>
      </c>
      <c r="F2874" t="s">
        <v>12</v>
      </c>
      <c r="G2874" t="s">
        <v>23</v>
      </c>
      <c r="H2874" t="s">
        <v>24</v>
      </c>
      <c r="I2874">
        <v>114.23500300000001</v>
      </c>
      <c r="J2874">
        <v>114.23500300000001</v>
      </c>
      <c r="K2874">
        <v>306516</v>
      </c>
      <c r="L2874">
        <v>3.7268854806926884E-2</v>
      </c>
      <c r="M2874">
        <v>3.7268854806926884E-2</v>
      </c>
    </row>
    <row r="2875" spans="1:13" x14ac:dyDescent="0.3">
      <c r="A2875" s="10">
        <v>45382</v>
      </c>
      <c r="B2875" t="s">
        <v>63</v>
      </c>
      <c r="C2875" t="s">
        <v>73</v>
      </c>
      <c r="D2875" t="s">
        <v>73</v>
      </c>
      <c r="E2875" t="s">
        <v>74</v>
      </c>
      <c r="F2875" t="s">
        <v>12</v>
      </c>
      <c r="G2875" t="s">
        <v>25</v>
      </c>
      <c r="H2875" t="s">
        <v>26</v>
      </c>
      <c r="I2875">
        <v>895.12790270999983</v>
      </c>
      <c r="J2875">
        <v>895.12790270999983</v>
      </c>
      <c r="K2875">
        <v>306516</v>
      </c>
      <c r="L2875">
        <v>0.29203301058019804</v>
      </c>
      <c r="M2875">
        <v>0.29203301058019804</v>
      </c>
    </row>
    <row r="2876" spans="1:13" x14ac:dyDescent="0.3">
      <c r="A2876" s="10">
        <v>45382</v>
      </c>
      <c r="B2876" t="s">
        <v>63</v>
      </c>
      <c r="C2876" t="s">
        <v>73</v>
      </c>
      <c r="D2876" t="s">
        <v>73</v>
      </c>
      <c r="E2876" t="s">
        <v>74</v>
      </c>
      <c r="F2876" t="s">
        <v>12</v>
      </c>
      <c r="G2876" t="s">
        <v>27</v>
      </c>
      <c r="H2876" t="s">
        <v>28</v>
      </c>
      <c r="I2876">
        <v>592.0008820999999</v>
      </c>
      <c r="J2876">
        <v>592.0008820999999</v>
      </c>
      <c r="K2876">
        <v>306516</v>
      </c>
      <c r="L2876">
        <v>0.19313865576348377</v>
      </c>
      <c r="M2876">
        <v>0.19313865576348377</v>
      </c>
    </row>
    <row r="2877" spans="1:13" x14ac:dyDescent="0.3">
      <c r="A2877" s="10">
        <v>45382</v>
      </c>
      <c r="B2877" t="s">
        <v>63</v>
      </c>
      <c r="C2877" t="s">
        <v>73</v>
      </c>
      <c r="D2877" t="s">
        <v>73</v>
      </c>
      <c r="E2877" t="s">
        <v>74</v>
      </c>
      <c r="F2877" t="s">
        <v>12</v>
      </c>
      <c r="G2877" t="s">
        <v>29</v>
      </c>
      <c r="H2877" t="s">
        <v>30</v>
      </c>
      <c r="I2877">
        <v>58.838869000000159</v>
      </c>
      <c r="J2877">
        <v>58.838869000000159</v>
      </c>
      <c r="K2877">
        <v>306516</v>
      </c>
      <c r="L2877">
        <v>1.9196018804891152E-2</v>
      </c>
      <c r="M2877">
        <v>1.9196018804891152E-2</v>
      </c>
    </row>
    <row r="2878" spans="1:13" x14ac:dyDescent="0.3">
      <c r="A2878" s="10">
        <v>45382</v>
      </c>
      <c r="B2878" t="s">
        <v>63</v>
      </c>
      <c r="C2878" t="s">
        <v>73</v>
      </c>
      <c r="D2878" t="s">
        <v>73</v>
      </c>
      <c r="E2878" t="s">
        <v>74</v>
      </c>
      <c r="F2878" t="s">
        <v>12</v>
      </c>
      <c r="G2878" t="s">
        <v>31</v>
      </c>
      <c r="H2878" t="s">
        <v>32</v>
      </c>
      <c r="I2878">
        <v>58.838869000000159</v>
      </c>
      <c r="J2878">
        <v>58.838869000000159</v>
      </c>
      <c r="K2878">
        <v>306516</v>
      </c>
      <c r="L2878">
        <v>1.9196018804891152E-2</v>
      </c>
      <c r="M2878">
        <v>1.9196018804891152E-2</v>
      </c>
    </row>
    <row r="2879" spans="1:13" x14ac:dyDescent="0.3">
      <c r="A2879" s="10">
        <v>45382</v>
      </c>
      <c r="B2879" t="s">
        <v>63</v>
      </c>
      <c r="C2879" t="s">
        <v>73</v>
      </c>
      <c r="D2879" t="s">
        <v>73</v>
      </c>
      <c r="E2879" t="s">
        <v>74</v>
      </c>
      <c r="F2879" t="s">
        <v>12</v>
      </c>
      <c r="G2879" t="s">
        <v>33</v>
      </c>
      <c r="H2879" t="s">
        <v>34</v>
      </c>
      <c r="I2879">
        <v>0</v>
      </c>
      <c r="J2879">
        <v>0</v>
      </c>
      <c r="K2879">
        <v>306516</v>
      </c>
      <c r="L2879">
        <v>0</v>
      </c>
      <c r="M2879">
        <v>0</v>
      </c>
    </row>
    <row r="2880" spans="1:13" x14ac:dyDescent="0.3">
      <c r="A2880" s="10">
        <v>45382</v>
      </c>
      <c r="B2880" t="s">
        <v>63</v>
      </c>
      <c r="C2880" t="s">
        <v>73</v>
      </c>
      <c r="D2880" t="s">
        <v>73</v>
      </c>
      <c r="E2880" t="s">
        <v>74</v>
      </c>
      <c r="F2880" t="s">
        <v>12</v>
      </c>
      <c r="G2880" t="s">
        <v>35</v>
      </c>
      <c r="H2880" t="s">
        <v>110</v>
      </c>
      <c r="I2880">
        <v>14026.530444</v>
      </c>
      <c r="J2880">
        <v>14026.530444</v>
      </c>
      <c r="K2880">
        <v>306516</v>
      </c>
      <c r="L2880">
        <v>4.5761168891672863</v>
      </c>
      <c r="M2880">
        <v>4.5761168891672863</v>
      </c>
    </row>
    <row r="2881" spans="1:13" x14ac:dyDescent="0.3">
      <c r="A2881" s="10">
        <v>45382</v>
      </c>
      <c r="B2881" t="s">
        <v>63</v>
      </c>
      <c r="C2881" t="s">
        <v>73</v>
      </c>
      <c r="D2881" t="s">
        <v>73</v>
      </c>
      <c r="E2881" t="s">
        <v>74</v>
      </c>
      <c r="F2881" t="s">
        <v>12</v>
      </c>
      <c r="G2881" t="s">
        <v>36</v>
      </c>
      <c r="H2881" t="s">
        <v>32</v>
      </c>
      <c r="I2881">
        <v>14020.931698848224</v>
      </c>
      <c r="J2881">
        <v>14020.931698848224</v>
      </c>
      <c r="K2881">
        <v>306516</v>
      </c>
      <c r="L2881">
        <v>4.5742903139960802</v>
      </c>
      <c r="M2881">
        <v>4.5742903139960802</v>
      </c>
    </row>
    <row r="2882" spans="1:13" x14ac:dyDescent="0.3">
      <c r="A2882" s="10">
        <v>45382</v>
      </c>
      <c r="B2882" t="s">
        <v>63</v>
      </c>
      <c r="C2882" t="s">
        <v>73</v>
      </c>
      <c r="D2882" t="s">
        <v>73</v>
      </c>
      <c r="E2882" t="s">
        <v>74</v>
      </c>
      <c r="F2882" t="s">
        <v>12</v>
      </c>
      <c r="G2882" t="s">
        <v>37</v>
      </c>
      <c r="H2882" t="s">
        <v>34</v>
      </c>
      <c r="I2882">
        <v>5.5987451517763986</v>
      </c>
      <c r="J2882">
        <v>5.5987451517763986</v>
      </c>
      <c r="K2882">
        <v>306516</v>
      </c>
      <c r="L2882">
        <v>1.8265751712068534E-3</v>
      </c>
      <c r="M2882">
        <v>1.8265751712068534E-3</v>
      </c>
    </row>
    <row r="2883" spans="1:13" x14ac:dyDescent="0.3">
      <c r="A2883" s="10">
        <v>45382</v>
      </c>
      <c r="B2883" t="s">
        <v>63</v>
      </c>
      <c r="C2883" t="s">
        <v>73</v>
      </c>
      <c r="D2883" t="s">
        <v>73</v>
      </c>
      <c r="E2883" t="s">
        <v>74</v>
      </c>
      <c r="F2883" t="s">
        <v>12</v>
      </c>
      <c r="G2883" t="s">
        <v>38</v>
      </c>
      <c r="H2883" t="s">
        <v>39</v>
      </c>
      <c r="I2883">
        <v>104.66343000000003</v>
      </c>
      <c r="J2883">
        <v>104.66343000000003</v>
      </c>
      <c r="K2883">
        <v>306516</v>
      </c>
      <c r="L2883">
        <v>3.4146155502486016E-2</v>
      </c>
      <c r="M2883">
        <v>3.4146155502486016E-2</v>
      </c>
    </row>
    <row r="2884" spans="1:13" x14ac:dyDescent="0.3">
      <c r="A2884" s="10">
        <v>45382</v>
      </c>
      <c r="B2884" t="s">
        <v>63</v>
      </c>
      <c r="C2884" t="s">
        <v>73</v>
      </c>
      <c r="D2884" t="s">
        <v>73</v>
      </c>
      <c r="E2884" t="s">
        <v>74</v>
      </c>
      <c r="F2884" t="s">
        <v>12</v>
      </c>
      <c r="G2884" t="s">
        <v>40</v>
      </c>
      <c r="H2884" t="s">
        <v>41</v>
      </c>
      <c r="I2884">
        <v>0</v>
      </c>
      <c r="J2884">
        <v>0</v>
      </c>
      <c r="K2884">
        <v>306516</v>
      </c>
      <c r="L2884">
        <v>0</v>
      </c>
      <c r="M2884">
        <v>0</v>
      </c>
    </row>
    <row r="2885" spans="1:13" x14ac:dyDescent="0.3">
      <c r="A2885" s="10">
        <v>45382</v>
      </c>
      <c r="B2885" t="s">
        <v>63</v>
      </c>
      <c r="C2885" t="s">
        <v>73</v>
      </c>
      <c r="D2885" t="s">
        <v>73</v>
      </c>
      <c r="E2885" t="s">
        <v>74</v>
      </c>
      <c r="F2885" t="s">
        <v>12</v>
      </c>
      <c r="G2885" t="s">
        <v>42</v>
      </c>
      <c r="H2885" t="s">
        <v>43</v>
      </c>
      <c r="I2885">
        <v>0</v>
      </c>
      <c r="J2885">
        <v>0</v>
      </c>
      <c r="K2885">
        <v>306516</v>
      </c>
      <c r="L2885">
        <v>0</v>
      </c>
      <c r="M2885">
        <v>0</v>
      </c>
    </row>
    <row r="2886" spans="1:13" x14ac:dyDescent="0.3">
      <c r="A2886" s="10">
        <v>45382</v>
      </c>
      <c r="B2886" t="s">
        <v>63</v>
      </c>
      <c r="C2886" t="s">
        <v>73</v>
      </c>
      <c r="D2886" t="s">
        <v>73</v>
      </c>
      <c r="E2886" t="s">
        <v>74</v>
      </c>
      <c r="F2886" t="s">
        <v>12</v>
      </c>
      <c r="G2886" t="s">
        <v>44</v>
      </c>
      <c r="H2886" t="s">
        <v>45</v>
      </c>
      <c r="I2886">
        <v>0</v>
      </c>
      <c r="J2886">
        <v>0</v>
      </c>
      <c r="K2886">
        <v>306516</v>
      </c>
      <c r="L2886">
        <v>0</v>
      </c>
      <c r="M2886">
        <v>0</v>
      </c>
    </row>
    <row r="2887" spans="1:13" x14ac:dyDescent="0.3">
      <c r="A2887" s="10">
        <v>45382</v>
      </c>
      <c r="B2887" t="s">
        <v>63</v>
      </c>
      <c r="C2887" t="s">
        <v>73</v>
      </c>
      <c r="D2887" t="s">
        <v>73</v>
      </c>
      <c r="E2887" t="s">
        <v>74</v>
      </c>
      <c r="F2887" t="s">
        <v>12</v>
      </c>
      <c r="G2887" t="s">
        <v>46</v>
      </c>
      <c r="H2887" t="s">
        <v>47</v>
      </c>
      <c r="I2887">
        <v>0</v>
      </c>
      <c r="J2887">
        <v>0</v>
      </c>
      <c r="K2887">
        <v>306516</v>
      </c>
      <c r="L2887">
        <v>0</v>
      </c>
      <c r="M2887">
        <v>0</v>
      </c>
    </row>
    <row r="2888" spans="1:13" x14ac:dyDescent="0.3">
      <c r="A2888" s="10">
        <v>45382</v>
      </c>
      <c r="B2888" t="s">
        <v>63</v>
      </c>
      <c r="C2888" t="s">
        <v>73</v>
      </c>
      <c r="D2888" t="s">
        <v>73</v>
      </c>
      <c r="E2888" t="s">
        <v>74</v>
      </c>
      <c r="F2888" t="s">
        <v>12</v>
      </c>
      <c r="G2888" t="s">
        <v>48</v>
      </c>
      <c r="H2888" t="s">
        <v>96</v>
      </c>
      <c r="I2888">
        <v>0</v>
      </c>
      <c r="J2888">
        <v>0</v>
      </c>
      <c r="K2888">
        <v>306516</v>
      </c>
      <c r="L2888">
        <v>0</v>
      </c>
      <c r="M2888">
        <v>0</v>
      </c>
    </row>
    <row r="2889" spans="1:13" x14ac:dyDescent="0.3">
      <c r="A2889" s="10">
        <v>45382</v>
      </c>
      <c r="B2889" t="s">
        <v>63</v>
      </c>
      <c r="C2889" t="s">
        <v>73</v>
      </c>
      <c r="D2889" t="s">
        <v>73</v>
      </c>
      <c r="E2889" t="s">
        <v>74</v>
      </c>
      <c r="F2889" t="s">
        <v>12</v>
      </c>
      <c r="G2889" t="s">
        <v>49</v>
      </c>
      <c r="H2889" t="s">
        <v>104</v>
      </c>
      <c r="I2889">
        <v>699.67798027499998</v>
      </c>
      <c r="J2889">
        <v>699.67798027499998</v>
      </c>
      <c r="K2889">
        <v>306516</v>
      </c>
      <c r="L2889">
        <v>0.22826801220001566</v>
      </c>
      <c r="M2889">
        <v>0.22826801220001566</v>
      </c>
    </row>
    <row r="2890" spans="1:13" x14ac:dyDescent="0.3">
      <c r="A2890" s="10">
        <v>45382</v>
      </c>
      <c r="B2890" t="s">
        <v>63</v>
      </c>
      <c r="C2890" t="s">
        <v>73</v>
      </c>
      <c r="D2890" t="s">
        <v>73</v>
      </c>
      <c r="E2890" t="s">
        <v>74</v>
      </c>
      <c r="F2890" t="s">
        <v>12</v>
      </c>
      <c r="G2890" t="s">
        <v>50</v>
      </c>
      <c r="H2890" t="s">
        <v>51</v>
      </c>
      <c r="I2890">
        <v>130.03282000000002</v>
      </c>
      <c r="J2890">
        <v>130.03282000000002</v>
      </c>
      <c r="K2890">
        <v>306516</v>
      </c>
      <c r="L2890">
        <v>4.2422849051925518E-2</v>
      </c>
      <c r="M2890">
        <v>4.2422849051925518E-2</v>
      </c>
    </row>
    <row r="2891" spans="1:13" x14ac:dyDescent="0.3">
      <c r="A2891" s="10">
        <v>45382</v>
      </c>
      <c r="B2891" t="s">
        <v>63</v>
      </c>
      <c r="C2891" t="s">
        <v>73</v>
      </c>
      <c r="D2891" t="s">
        <v>73</v>
      </c>
      <c r="E2891" t="s">
        <v>74</v>
      </c>
      <c r="F2891" t="s">
        <v>12</v>
      </c>
      <c r="G2891" t="s">
        <v>52</v>
      </c>
      <c r="H2891" t="s">
        <v>106</v>
      </c>
      <c r="I2891">
        <v>569.64516027499997</v>
      </c>
      <c r="J2891">
        <v>569.64516027499997</v>
      </c>
      <c r="K2891">
        <v>306516</v>
      </c>
      <c r="L2891">
        <v>0.18584516314809013</v>
      </c>
      <c r="M2891">
        <v>0.18584516314809013</v>
      </c>
    </row>
    <row r="2892" spans="1:13" x14ac:dyDescent="0.3">
      <c r="A2892" s="10">
        <v>45382</v>
      </c>
      <c r="B2892" t="s">
        <v>63</v>
      </c>
      <c r="C2892" t="s">
        <v>73</v>
      </c>
      <c r="D2892" t="s">
        <v>73</v>
      </c>
      <c r="E2892" t="s">
        <v>74</v>
      </c>
      <c r="F2892" t="s">
        <v>53</v>
      </c>
      <c r="G2892" t="s">
        <v>54</v>
      </c>
      <c r="H2892" t="s">
        <v>55</v>
      </c>
      <c r="I2892">
        <v>16540.808089545</v>
      </c>
      <c r="J2892">
        <v>-16540.808089545</v>
      </c>
      <c r="K2892">
        <v>306516</v>
      </c>
      <c r="L2892">
        <v>5.396393039692871</v>
      </c>
      <c r="M2892">
        <v>-5.396393039692871</v>
      </c>
    </row>
    <row r="2893" spans="1:13" x14ac:dyDescent="0.3">
      <c r="A2893" s="10">
        <v>45382</v>
      </c>
      <c r="B2893" t="s">
        <v>63</v>
      </c>
      <c r="C2893" t="s">
        <v>73</v>
      </c>
      <c r="D2893" t="s">
        <v>73</v>
      </c>
      <c r="E2893" t="s">
        <v>74</v>
      </c>
      <c r="F2893" t="s">
        <v>53</v>
      </c>
      <c r="G2893" t="s">
        <v>15</v>
      </c>
      <c r="H2893" t="s">
        <v>16</v>
      </c>
      <c r="I2893">
        <v>0</v>
      </c>
      <c r="J2893">
        <v>0</v>
      </c>
      <c r="K2893">
        <v>306516</v>
      </c>
      <c r="L2893">
        <v>0</v>
      </c>
      <c r="M2893">
        <v>0</v>
      </c>
    </row>
    <row r="2894" spans="1:13" x14ac:dyDescent="0.3">
      <c r="A2894" s="10">
        <v>45382</v>
      </c>
      <c r="B2894" t="s">
        <v>63</v>
      </c>
      <c r="C2894" t="s">
        <v>73</v>
      </c>
      <c r="D2894" t="s">
        <v>73</v>
      </c>
      <c r="E2894" t="s">
        <v>74</v>
      </c>
      <c r="F2894" t="s">
        <v>53</v>
      </c>
      <c r="G2894" t="s">
        <v>17</v>
      </c>
      <c r="H2894" t="s">
        <v>18</v>
      </c>
      <c r="I2894">
        <v>0</v>
      </c>
      <c r="J2894">
        <v>0</v>
      </c>
      <c r="K2894">
        <v>306516</v>
      </c>
      <c r="L2894">
        <v>0</v>
      </c>
      <c r="M2894">
        <v>0</v>
      </c>
    </row>
    <row r="2895" spans="1:13" x14ac:dyDescent="0.3">
      <c r="A2895" s="10">
        <v>45382</v>
      </c>
      <c r="B2895" t="s">
        <v>63</v>
      </c>
      <c r="C2895" t="s">
        <v>73</v>
      </c>
      <c r="D2895" t="s">
        <v>73</v>
      </c>
      <c r="E2895" t="s">
        <v>74</v>
      </c>
      <c r="F2895" t="s">
        <v>53</v>
      </c>
      <c r="G2895" t="s">
        <v>19</v>
      </c>
      <c r="H2895" t="s">
        <v>20</v>
      </c>
      <c r="I2895">
        <v>0</v>
      </c>
      <c r="J2895">
        <v>0</v>
      </c>
      <c r="K2895">
        <v>306516</v>
      </c>
      <c r="L2895">
        <v>0</v>
      </c>
      <c r="M2895">
        <v>0</v>
      </c>
    </row>
    <row r="2896" spans="1:13" x14ac:dyDescent="0.3">
      <c r="A2896" s="10">
        <v>45382</v>
      </c>
      <c r="B2896" t="s">
        <v>63</v>
      </c>
      <c r="C2896" t="s">
        <v>73</v>
      </c>
      <c r="D2896" t="s">
        <v>73</v>
      </c>
      <c r="E2896" t="s">
        <v>74</v>
      </c>
      <c r="F2896" t="s">
        <v>53</v>
      </c>
      <c r="G2896" t="s">
        <v>21</v>
      </c>
      <c r="H2896" t="s">
        <v>22</v>
      </c>
      <c r="I2896">
        <v>0</v>
      </c>
      <c r="J2896">
        <v>0</v>
      </c>
      <c r="K2896">
        <v>306516</v>
      </c>
      <c r="L2896">
        <v>0</v>
      </c>
      <c r="M2896">
        <v>0</v>
      </c>
    </row>
    <row r="2897" spans="1:13" x14ac:dyDescent="0.3">
      <c r="A2897" s="10">
        <v>45382</v>
      </c>
      <c r="B2897" t="s">
        <v>63</v>
      </c>
      <c r="C2897" t="s">
        <v>73</v>
      </c>
      <c r="D2897" t="s">
        <v>73</v>
      </c>
      <c r="E2897" t="s">
        <v>74</v>
      </c>
      <c r="F2897" t="s">
        <v>53</v>
      </c>
      <c r="G2897" t="s">
        <v>23</v>
      </c>
      <c r="H2897" t="s">
        <v>24</v>
      </c>
      <c r="I2897">
        <v>0</v>
      </c>
      <c r="J2897">
        <v>0</v>
      </c>
      <c r="K2897">
        <v>306516</v>
      </c>
      <c r="L2897">
        <v>0</v>
      </c>
      <c r="M2897">
        <v>0</v>
      </c>
    </row>
    <row r="2898" spans="1:13" x14ac:dyDescent="0.3">
      <c r="A2898" s="10">
        <v>45382</v>
      </c>
      <c r="B2898" t="s">
        <v>63</v>
      </c>
      <c r="C2898" t="s">
        <v>73</v>
      </c>
      <c r="D2898" t="s">
        <v>73</v>
      </c>
      <c r="E2898" t="s">
        <v>74</v>
      </c>
      <c r="F2898" t="s">
        <v>53</v>
      </c>
      <c r="G2898" t="s">
        <v>25</v>
      </c>
      <c r="H2898" t="s">
        <v>26</v>
      </c>
      <c r="I2898">
        <v>0</v>
      </c>
      <c r="J2898">
        <v>0</v>
      </c>
      <c r="K2898">
        <v>306516</v>
      </c>
      <c r="L2898">
        <v>0</v>
      </c>
      <c r="M2898">
        <v>0</v>
      </c>
    </row>
    <row r="2899" spans="1:13" x14ac:dyDescent="0.3">
      <c r="A2899" s="10">
        <v>45382</v>
      </c>
      <c r="B2899" t="s">
        <v>63</v>
      </c>
      <c r="C2899" t="s">
        <v>73</v>
      </c>
      <c r="D2899" t="s">
        <v>73</v>
      </c>
      <c r="E2899" t="s">
        <v>74</v>
      </c>
      <c r="F2899" t="s">
        <v>53</v>
      </c>
      <c r="G2899" t="s">
        <v>27</v>
      </c>
      <c r="H2899" t="s">
        <v>28</v>
      </c>
      <c r="I2899">
        <v>0</v>
      </c>
      <c r="J2899">
        <v>0</v>
      </c>
      <c r="K2899">
        <v>306516</v>
      </c>
      <c r="L2899">
        <v>0</v>
      </c>
      <c r="M2899">
        <v>0</v>
      </c>
    </row>
    <row r="2900" spans="1:13" x14ac:dyDescent="0.3">
      <c r="A2900" s="10">
        <v>45382</v>
      </c>
      <c r="B2900" t="s">
        <v>63</v>
      </c>
      <c r="C2900" t="s">
        <v>73</v>
      </c>
      <c r="D2900" t="s">
        <v>73</v>
      </c>
      <c r="E2900" t="s">
        <v>74</v>
      </c>
      <c r="F2900" t="s">
        <v>53</v>
      </c>
      <c r="G2900" t="s">
        <v>29</v>
      </c>
      <c r="H2900" t="s">
        <v>30</v>
      </c>
      <c r="I2900">
        <v>0</v>
      </c>
      <c r="J2900">
        <v>0</v>
      </c>
      <c r="K2900">
        <v>306516</v>
      </c>
      <c r="L2900">
        <v>0</v>
      </c>
      <c r="M2900">
        <v>0</v>
      </c>
    </row>
    <row r="2901" spans="1:13" x14ac:dyDescent="0.3">
      <c r="A2901" s="10">
        <v>45382</v>
      </c>
      <c r="B2901" t="s">
        <v>63</v>
      </c>
      <c r="C2901" t="s">
        <v>73</v>
      </c>
      <c r="D2901" t="s">
        <v>73</v>
      </c>
      <c r="E2901" t="s">
        <v>74</v>
      </c>
      <c r="F2901" t="s">
        <v>53</v>
      </c>
      <c r="G2901" t="s">
        <v>31</v>
      </c>
      <c r="H2901" t="s">
        <v>32</v>
      </c>
      <c r="I2901">
        <v>0</v>
      </c>
      <c r="J2901">
        <v>0</v>
      </c>
      <c r="K2901">
        <v>306516</v>
      </c>
      <c r="L2901">
        <v>0</v>
      </c>
      <c r="M2901">
        <v>0</v>
      </c>
    </row>
    <row r="2902" spans="1:13" x14ac:dyDescent="0.3">
      <c r="A2902" s="10">
        <v>45382</v>
      </c>
      <c r="B2902" t="s">
        <v>63</v>
      </c>
      <c r="C2902" t="s">
        <v>73</v>
      </c>
      <c r="D2902" t="s">
        <v>73</v>
      </c>
      <c r="E2902" t="s">
        <v>74</v>
      </c>
      <c r="F2902" t="s">
        <v>53</v>
      </c>
      <c r="G2902" t="s">
        <v>33</v>
      </c>
      <c r="H2902" t="s">
        <v>34</v>
      </c>
      <c r="I2902">
        <v>0</v>
      </c>
      <c r="J2902">
        <v>0</v>
      </c>
      <c r="K2902">
        <v>306516</v>
      </c>
      <c r="L2902">
        <v>0</v>
      </c>
      <c r="M2902">
        <v>0</v>
      </c>
    </row>
    <row r="2903" spans="1:13" x14ac:dyDescent="0.3">
      <c r="A2903" s="10">
        <v>45382</v>
      </c>
      <c r="B2903" t="s">
        <v>63</v>
      </c>
      <c r="C2903" t="s">
        <v>73</v>
      </c>
      <c r="D2903" t="s">
        <v>73</v>
      </c>
      <c r="E2903" t="s">
        <v>74</v>
      </c>
      <c r="F2903" t="s">
        <v>53</v>
      </c>
      <c r="G2903" t="s">
        <v>35</v>
      </c>
      <c r="H2903" t="s">
        <v>110</v>
      </c>
      <c r="I2903">
        <v>8433.3894438299994</v>
      </c>
      <c r="J2903">
        <v>-8433.3894438299994</v>
      </c>
      <c r="K2903">
        <v>306516</v>
      </c>
      <c r="L2903">
        <v>2.7513700569725561</v>
      </c>
      <c r="M2903">
        <v>-2.7513700569725561</v>
      </c>
    </row>
    <row r="2904" spans="1:13" x14ac:dyDescent="0.3">
      <c r="A2904" s="10">
        <v>45382</v>
      </c>
      <c r="B2904" t="s">
        <v>63</v>
      </c>
      <c r="C2904" t="s">
        <v>73</v>
      </c>
      <c r="D2904" t="s">
        <v>73</v>
      </c>
      <c r="E2904" t="s">
        <v>74</v>
      </c>
      <c r="F2904" t="s">
        <v>53</v>
      </c>
      <c r="G2904" t="s">
        <v>36</v>
      </c>
      <c r="H2904" t="s">
        <v>32</v>
      </c>
      <c r="I2904">
        <v>162.17635282081801</v>
      </c>
      <c r="J2904">
        <v>-162.17635282081801</v>
      </c>
      <c r="K2904">
        <v>306516</v>
      </c>
      <c r="L2904">
        <v>5.2909588021773091E-2</v>
      </c>
      <c r="M2904">
        <v>-5.2909588021773091E-2</v>
      </c>
    </row>
    <row r="2905" spans="1:13" x14ac:dyDescent="0.3">
      <c r="A2905" s="10">
        <v>45382</v>
      </c>
      <c r="B2905" t="s">
        <v>63</v>
      </c>
      <c r="C2905" t="s">
        <v>73</v>
      </c>
      <c r="D2905" t="s">
        <v>73</v>
      </c>
      <c r="E2905" t="s">
        <v>74</v>
      </c>
      <c r="F2905" t="s">
        <v>53</v>
      </c>
      <c r="G2905" t="s">
        <v>37</v>
      </c>
      <c r="H2905" t="s">
        <v>34</v>
      </c>
      <c r="I2905">
        <v>8271.2130910091819</v>
      </c>
      <c r="J2905">
        <v>-8271.2130910091819</v>
      </c>
      <c r="K2905">
        <v>306516</v>
      </c>
      <c r="L2905">
        <v>2.698460468950783</v>
      </c>
      <c r="M2905">
        <v>-2.698460468950783</v>
      </c>
    </row>
    <row r="2906" spans="1:13" x14ac:dyDescent="0.3">
      <c r="A2906" s="10">
        <v>45382</v>
      </c>
      <c r="B2906" t="s">
        <v>63</v>
      </c>
      <c r="C2906" t="s">
        <v>73</v>
      </c>
      <c r="D2906" t="s">
        <v>73</v>
      </c>
      <c r="E2906" t="s">
        <v>74</v>
      </c>
      <c r="F2906" t="s">
        <v>53</v>
      </c>
      <c r="G2906" t="s">
        <v>38</v>
      </c>
      <c r="H2906" t="s">
        <v>39</v>
      </c>
      <c r="I2906">
        <v>7294.2174779999996</v>
      </c>
      <c r="J2906">
        <v>-7294.2174779999996</v>
      </c>
      <c r="K2906">
        <v>306516</v>
      </c>
      <c r="L2906">
        <v>2.3797183435774967</v>
      </c>
      <c r="M2906">
        <v>-2.3797183435774967</v>
      </c>
    </row>
    <row r="2907" spans="1:13" x14ac:dyDescent="0.3">
      <c r="A2907" s="10">
        <v>45382</v>
      </c>
      <c r="B2907" t="s">
        <v>63</v>
      </c>
      <c r="C2907" t="s">
        <v>73</v>
      </c>
      <c r="D2907" t="s">
        <v>73</v>
      </c>
      <c r="E2907" t="s">
        <v>74</v>
      </c>
      <c r="F2907" t="s">
        <v>53</v>
      </c>
      <c r="G2907" t="s">
        <v>40</v>
      </c>
      <c r="H2907" t="s">
        <v>41</v>
      </c>
      <c r="I2907">
        <v>0</v>
      </c>
      <c r="J2907">
        <v>0</v>
      </c>
      <c r="K2907">
        <v>306516</v>
      </c>
      <c r="L2907">
        <v>0</v>
      </c>
      <c r="M2907">
        <v>0</v>
      </c>
    </row>
    <row r="2908" spans="1:13" x14ac:dyDescent="0.3">
      <c r="A2908" s="10">
        <v>45382</v>
      </c>
      <c r="B2908" t="s">
        <v>63</v>
      </c>
      <c r="C2908" t="s">
        <v>73</v>
      </c>
      <c r="D2908" t="s">
        <v>73</v>
      </c>
      <c r="E2908" t="s">
        <v>74</v>
      </c>
      <c r="F2908" t="s">
        <v>53</v>
      </c>
      <c r="G2908" t="s">
        <v>42</v>
      </c>
      <c r="H2908" t="s">
        <v>43</v>
      </c>
      <c r="I2908">
        <v>0</v>
      </c>
      <c r="J2908">
        <v>0</v>
      </c>
      <c r="K2908">
        <v>306516</v>
      </c>
      <c r="L2908">
        <v>0</v>
      </c>
      <c r="M2908">
        <v>0</v>
      </c>
    </row>
    <row r="2909" spans="1:13" x14ac:dyDescent="0.3">
      <c r="A2909" s="10">
        <v>45382</v>
      </c>
      <c r="B2909" t="s">
        <v>63</v>
      </c>
      <c r="C2909" t="s">
        <v>73</v>
      </c>
      <c r="D2909" t="s">
        <v>73</v>
      </c>
      <c r="E2909" t="s">
        <v>74</v>
      </c>
      <c r="F2909" t="s">
        <v>53</v>
      </c>
      <c r="G2909" t="s">
        <v>44</v>
      </c>
      <c r="H2909" t="s">
        <v>45</v>
      </c>
      <c r="I2909">
        <v>0</v>
      </c>
      <c r="J2909">
        <v>0</v>
      </c>
      <c r="K2909">
        <v>306516</v>
      </c>
      <c r="L2909">
        <v>0</v>
      </c>
      <c r="M2909">
        <v>0</v>
      </c>
    </row>
    <row r="2910" spans="1:13" x14ac:dyDescent="0.3">
      <c r="A2910" s="10">
        <v>45382</v>
      </c>
      <c r="B2910" t="s">
        <v>63</v>
      </c>
      <c r="C2910" t="s">
        <v>73</v>
      </c>
      <c r="D2910" t="s">
        <v>73</v>
      </c>
      <c r="E2910" t="s">
        <v>74</v>
      </c>
      <c r="F2910" t="s">
        <v>53</v>
      </c>
      <c r="G2910" t="s">
        <v>46</v>
      </c>
      <c r="H2910" t="s">
        <v>47</v>
      </c>
      <c r="I2910">
        <v>0</v>
      </c>
      <c r="J2910">
        <v>0</v>
      </c>
      <c r="K2910">
        <v>306516</v>
      </c>
      <c r="L2910">
        <v>0</v>
      </c>
      <c r="M2910">
        <v>0</v>
      </c>
    </row>
    <row r="2911" spans="1:13" x14ac:dyDescent="0.3">
      <c r="A2911" s="10">
        <v>45382</v>
      </c>
      <c r="B2911" t="s">
        <v>63</v>
      </c>
      <c r="C2911" t="s">
        <v>73</v>
      </c>
      <c r="D2911" t="s">
        <v>73</v>
      </c>
      <c r="E2911" t="s">
        <v>74</v>
      </c>
      <c r="F2911" t="s">
        <v>53</v>
      </c>
      <c r="G2911" t="s">
        <v>48</v>
      </c>
      <c r="H2911" t="s">
        <v>96</v>
      </c>
      <c r="I2911">
        <v>0</v>
      </c>
      <c r="J2911">
        <v>0</v>
      </c>
      <c r="K2911">
        <v>306516</v>
      </c>
      <c r="L2911">
        <v>0</v>
      </c>
      <c r="M2911">
        <v>0</v>
      </c>
    </row>
    <row r="2912" spans="1:13" x14ac:dyDescent="0.3">
      <c r="A2912" s="10">
        <v>45382</v>
      </c>
      <c r="B2912" t="s">
        <v>63</v>
      </c>
      <c r="C2912" t="s">
        <v>73</v>
      </c>
      <c r="D2912" t="s">
        <v>73</v>
      </c>
      <c r="E2912" t="s">
        <v>74</v>
      </c>
      <c r="F2912" t="s">
        <v>53</v>
      </c>
      <c r="G2912" t="s">
        <v>49</v>
      </c>
      <c r="H2912" t="s">
        <v>56</v>
      </c>
      <c r="I2912">
        <v>813.20116771500011</v>
      </c>
      <c r="J2912">
        <v>-813.20116771500011</v>
      </c>
      <c r="K2912">
        <v>306516</v>
      </c>
      <c r="L2912">
        <v>0.26530463914281804</v>
      </c>
      <c r="M2912">
        <v>-0.26530463914281804</v>
      </c>
    </row>
    <row r="2913" spans="1:13" x14ac:dyDescent="0.3">
      <c r="A2913" s="10">
        <v>45382</v>
      </c>
      <c r="B2913" t="s">
        <v>63</v>
      </c>
      <c r="C2913" t="s">
        <v>73</v>
      </c>
      <c r="D2913" t="s">
        <v>73</v>
      </c>
      <c r="E2913" t="s">
        <v>74</v>
      </c>
      <c r="F2913" t="s">
        <v>53</v>
      </c>
      <c r="G2913" t="s">
        <v>50</v>
      </c>
      <c r="H2913" t="s">
        <v>51</v>
      </c>
      <c r="I2913">
        <v>293.416043</v>
      </c>
      <c r="J2913">
        <v>-293.416043</v>
      </c>
      <c r="K2913">
        <v>306516</v>
      </c>
      <c r="L2913">
        <v>9.572617514257005E-2</v>
      </c>
      <c r="M2913">
        <v>-9.572617514257005E-2</v>
      </c>
    </row>
    <row r="2914" spans="1:13" x14ac:dyDescent="0.3">
      <c r="A2914" s="10">
        <v>45382</v>
      </c>
      <c r="B2914" t="s">
        <v>63</v>
      </c>
      <c r="C2914" t="s">
        <v>73</v>
      </c>
      <c r="D2914" t="s">
        <v>73</v>
      </c>
      <c r="E2914" t="s">
        <v>74</v>
      </c>
      <c r="F2914" t="s">
        <v>53</v>
      </c>
      <c r="G2914" t="s">
        <v>52</v>
      </c>
      <c r="H2914" t="s">
        <v>57</v>
      </c>
      <c r="I2914">
        <v>519.78512471500005</v>
      </c>
      <c r="J2914">
        <v>-519.78512471500005</v>
      </c>
      <c r="K2914">
        <v>306516</v>
      </c>
      <c r="L2914">
        <v>0.16957846400024798</v>
      </c>
      <c r="M2914">
        <v>-0.16957846400024798</v>
      </c>
    </row>
    <row r="2915" spans="1:13" x14ac:dyDescent="0.3">
      <c r="A2915" s="10">
        <v>45382</v>
      </c>
      <c r="B2915" t="s">
        <v>63</v>
      </c>
      <c r="C2915" t="s">
        <v>73</v>
      </c>
      <c r="D2915" t="s">
        <v>73</v>
      </c>
      <c r="E2915" t="s">
        <v>74</v>
      </c>
      <c r="F2915" t="s">
        <v>58</v>
      </c>
      <c r="G2915" t="s">
        <v>59</v>
      </c>
      <c r="H2915" t="s">
        <v>60</v>
      </c>
      <c r="I2915">
        <v>-49.73357845999999</v>
      </c>
      <c r="J2915">
        <v>-49.73357845999999</v>
      </c>
      <c r="K2915">
        <v>306516</v>
      </c>
      <c r="L2915">
        <v>-1.6225442867582766E-2</v>
      </c>
      <c r="M2915">
        <v>-1.6225442867582766E-2</v>
      </c>
    </row>
    <row r="2916" spans="1:13" x14ac:dyDescent="0.3">
      <c r="A2916" s="10">
        <v>45382</v>
      </c>
      <c r="B2916" t="s">
        <v>63</v>
      </c>
      <c r="C2916" t="s">
        <v>75</v>
      </c>
      <c r="D2916" t="s">
        <v>75</v>
      </c>
      <c r="E2916" t="s">
        <v>76</v>
      </c>
      <c r="F2916" t="s">
        <v>12</v>
      </c>
      <c r="G2916" t="s">
        <v>13</v>
      </c>
      <c r="H2916" t="s">
        <v>14</v>
      </c>
      <c r="I2916">
        <v>4544.3752210266002</v>
      </c>
      <c r="J2916">
        <v>4544.3752210266002</v>
      </c>
      <c r="K2916">
        <v>306516</v>
      </c>
      <c r="L2916">
        <v>1.4825898879753749</v>
      </c>
      <c r="M2916">
        <v>1.4825898879753749</v>
      </c>
    </row>
    <row r="2917" spans="1:13" x14ac:dyDescent="0.3">
      <c r="A2917" s="10">
        <v>45382</v>
      </c>
      <c r="B2917" t="s">
        <v>63</v>
      </c>
      <c r="C2917" t="s">
        <v>75</v>
      </c>
      <c r="D2917" t="s">
        <v>75</v>
      </c>
      <c r="E2917" t="s">
        <v>76</v>
      </c>
      <c r="F2917" t="s">
        <v>12</v>
      </c>
      <c r="G2917" t="s">
        <v>15</v>
      </c>
      <c r="H2917" t="s">
        <v>16</v>
      </c>
      <c r="I2917">
        <v>0</v>
      </c>
      <c r="J2917">
        <v>0</v>
      </c>
      <c r="K2917">
        <v>306516</v>
      </c>
      <c r="L2917">
        <v>0</v>
      </c>
      <c r="M2917">
        <v>0</v>
      </c>
    </row>
    <row r="2918" spans="1:13" x14ac:dyDescent="0.3">
      <c r="A2918" s="10">
        <v>45382</v>
      </c>
      <c r="B2918" t="s">
        <v>63</v>
      </c>
      <c r="C2918" t="s">
        <v>75</v>
      </c>
      <c r="D2918" t="s">
        <v>75</v>
      </c>
      <c r="E2918" t="s">
        <v>76</v>
      </c>
      <c r="F2918" t="s">
        <v>12</v>
      </c>
      <c r="G2918" t="s">
        <v>17</v>
      </c>
      <c r="H2918" t="s">
        <v>18</v>
      </c>
      <c r="I2918">
        <v>0</v>
      </c>
      <c r="J2918">
        <v>0</v>
      </c>
      <c r="K2918">
        <v>306516</v>
      </c>
      <c r="L2918">
        <v>0</v>
      </c>
      <c r="M2918">
        <v>0</v>
      </c>
    </row>
    <row r="2919" spans="1:13" x14ac:dyDescent="0.3">
      <c r="A2919" s="10">
        <v>45382</v>
      </c>
      <c r="B2919" t="s">
        <v>63</v>
      </c>
      <c r="C2919" t="s">
        <v>75</v>
      </c>
      <c r="D2919" t="s">
        <v>75</v>
      </c>
      <c r="E2919" t="s">
        <v>76</v>
      </c>
      <c r="F2919" t="s">
        <v>12</v>
      </c>
      <c r="G2919" t="s">
        <v>19</v>
      </c>
      <c r="H2919" t="s">
        <v>20</v>
      </c>
      <c r="I2919">
        <v>0</v>
      </c>
      <c r="J2919">
        <v>0</v>
      </c>
      <c r="K2919">
        <v>306516</v>
      </c>
      <c r="L2919">
        <v>0</v>
      </c>
      <c r="M2919">
        <v>0</v>
      </c>
    </row>
    <row r="2920" spans="1:13" x14ac:dyDescent="0.3">
      <c r="A2920" s="10">
        <v>45382</v>
      </c>
      <c r="B2920" t="s">
        <v>63</v>
      </c>
      <c r="C2920" t="s">
        <v>75</v>
      </c>
      <c r="D2920" t="s">
        <v>75</v>
      </c>
      <c r="E2920" t="s">
        <v>76</v>
      </c>
      <c r="F2920" t="s">
        <v>12</v>
      </c>
      <c r="G2920" t="s">
        <v>21</v>
      </c>
      <c r="H2920" t="s">
        <v>22</v>
      </c>
      <c r="I2920">
        <v>550.74156088000007</v>
      </c>
      <c r="J2920">
        <v>550.74156088000007</v>
      </c>
      <c r="K2920">
        <v>306516</v>
      </c>
      <c r="L2920">
        <v>0.17967791595871016</v>
      </c>
      <c r="M2920">
        <v>0.17967791595871016</v>
      </c>
    </row>
    <row r="2921" spans="1:13" x14ac:dyDescent="0.3">
      <c r="A2921" s="10">
        <v>45382</v>
      </c>
      <c r="B2921" t="s">
        <v>63</v>
      </c>
      <c r="C2921" t="s">
        <v>75</v>
      </c>
      <c r="D2921" t="s">
        <v>75</v>
      </c>
      <c r="E2921" t="s">
        <v>76</v>
      </c>
      <c r="F2921" t="s">
        <v>12</v>
      </c>
      <c r="G2921" t="s">
        <v>23</v>
      </c>
      <c r="H2921" t="s">
        <v>24</v>
      </c>
      <c r="I2921">
        <v>22.902426820000002</v>
      </c>
      <c r="J2921">
        <v>22.902426820000002</v>
      </c>
      <c r="K2921">
        <v>306516</v>
      </c>
      <c r="L2921">
        <v>7.4718536128619718E-3</v>
      </c>
      <c r="M2921">
        <v>7.4718536128619718E-3</v>
      </c>
    </row>
    <row r="2922" spans="1:13" x14ac:dyDescent="0.3">
      <c r="A2922" s="10">
        <v>45382</v>
      </c>
      <c r="B2922" t="s">
        <v>63</v>
      </c>
      <c r="C2922" t="s">
        <v>75</v>
      </c>
      <c r="D2922" t="s">
        <v>75</v>
      </c>
      <c r="E2922" t="s">
        <v>76</v>
      </c>
      <c r="F2922" t="s">
        <v>12</v>
      </c>
      <c r="G2922" t="s">
        <v>25</v>
      </c>
      <c r="H2922" t="s">
        <v>26</v>
      </c>
      <c r="I2922">
        <v>115.59849087000006</v>
      </c>
      <c r="J2922">
        <v>115.59849087000006</v>
      </c>
      <c r="K2922">
        <v>306516</v>
      </c>
      <c r="L2922">
        <v>3.7713688965665765E-2</v>
      </c>
      <c r="M2922">
        <v>3.7713688965665765E-2</v>
      </c>
    </row>
    <row r="2923" spans="1:13" x14ac:dyDescent="0.3">
      <c r="A2923" s="10">
        <v>45382</v>
      </c>
      <c r="B2923" t="s">
        <v>63</v>
      </c>
      <c r="C2923" t="s">
        <v>75</v>
      </c>
      <c r="D2923" t="s">
        <v>75</v>
      </c>
      <c r="E2923" t="s">
        <v>76</v>
      </c>
      <c r="F2923" t="s">
        <v>12</v>
      </c>
      <c r="G2923" t="s">
        <v>27</v>
      </c>
      <c r="H2923" t="s">
        <v>28</v>
      </c>
      <c r="I2923">
        <v>412.24064319000001</v>
      </c>
      <c r="J2923">
        <v>412.24064319000001</v>
      </c>
      <c r="K2923">
        <v>306516</v>
      </c>
      <c r="L2923">
        <v>0.13449237338018244</v>
      </c>
      <c r="M2923">
        <v>0.13449237338018244</v>
      </c>
    </row>
    <row r="2924" spans="1:13" x14ac:dyDescent="0.3">
      <c r="A2924" s="10">
        <v>45382</v>
      </c>
      <c r="B2924" t="s">
        <v>63</v>
      </c>
      <c r="C2924" t="s">
        <v>75</v>
      </c>
      <c r="D2924" t="s">
        <v>75</v>
      </c>
      <c r="E2924" t="s">
        <v>76</v>
      </c>
      <c r="F2924" t="s">
        <v>12</v>
      </c>
      <c r="G2924" t="s">
        <v>29</v>
      </c>
      <c r="H2924" t="s">
        <v>30</v>
      </c>
      <c r="I2924">
        <v>2444.3622523935796</v>
      </c>
      <c r="J2924">
        <v>2444.3622523935796</v>
      </c>
      <c r="K2924">
        <v>306516</v>
      </c>
      <c r="L2924">
        <v>0.79746644625193452</v>
      </c>
      <c r="M2924">
        <v>0.79746644625193452</v>
      </c>
    </row>
    <row r="2925" spans="1:13" x14ac:dyDescent="0.3">
      <c r="A2925" s="10">
        <v>45382</v>
      </c>
      <c r="B2925" t="s">
        <v>63</v>
      </c>
      <c r="C2925" t="s">
        <v>75</v>
      </c>
      <c r="D2925" t="s">
        <v>75</v>
      </c>
      <c r="E2925" t="s">
        <v>76</v>
      </c>
      <c r="F2925" t="s">
        <v>12</v>
      </c>
      <c r="G2925" t="s">
        <v>31</v>
      </c>
      <c r="H2925" t="s">
        <v>32</v>
      </c>
      <c r="I2925">
        <v>2444.3622523935796</v>
      </c>
      <c r="J2925">
        <v>2444.3622523935796</v>
      </c>
      <c r="K2925">
        <v>306516</v>
      </c>
      <c r="L2925">
        <v>0.79746644625193452</v>
      </c>
      <c r="M2925">
        <v>0.79746644625193452</v>
      </c>
    </row>
    <row r="2926" spans="1:13" x14ac:dyDescent="0.3">
      <c r="A2926" s="10">
        <v>45382</v>
      </c>
      <c r="B2926" t="s">
        <v>63</v>
      </c>
      <c r="C2926" t="s">
        <v>75</v>
      </c>
      <c r="D2926" t="s">
        <v>75</v>
      </c>
      <c r="E2926" t="s">
        <v>76</v>
      </c>
      <c r="F2926" t="s">
        <v>12</v>
      </c>
      <c r="G2926" t="s">
        <v>33</v>
      </c>
      <c r="H2926" t="s">
        <v>34</v>
      </c>
      <c r="I2926">
        <v>0</v>
      </c>
      <c r="J2926">
        <v>0</v>
      </c>
      <c r="K2926">
        <v>306516</v>
      </c>
      <c r="L2926">
        <v>0</v>
      </c>
      <c r="M2926">
        <v>0</v>
      </c>
    </row>
    <row r="2927" spans="1:13" x14ac:dyDescent="0.3">
      <c r="A2927" s="10">
        <v>45382</v>
      </c>
      <c r="B2927" t="s">
        <v>63</v>
      </c>
      <c r="C2927" t="s">
        <v>75</v>
      </c>
      <c r="D2927" t="s">
        <v>75</v>
      </c>
      <c r="E2927" t="s">
        <v>76</v>
      </c>
      <c r="F2927" t="s">
        <v>12</v>
      </c>
      <c r="G2927" t="s">
        <v>35</v>
      </c>
      <c r="H2927" t="s">
        <v>110</v>
      </c>
      <c r="I2927">
        <v>0.25310798000000001</v>
      </c>
      <c r="J2927">
        <v>0.25310798000000001</v>
      </c>
      <c r="K2927">
        <v>306516</v>
      </c>
      <c r="L2927">
        <v>8.2575780709653001E-5</v>
      </c>
      <c r="M2927">
        <v>8.2575780709653001E-5</v>
      </c>
    </row>
    <row r="2928" spans="1:13" x14ac:dyDescent="0.3">
      <c r="A2928" s="10">
        <v>45382</v>
      </c>
      <c r="B2928" t="s">
        <v>63</v>
      </c>
      <c r="C2928" t="s">
        <v>75</v>
      </c>
      <c r="D2928" t="s">
        <v>75</v>
      </c>
      <c r="E2928" t="s">
        <v>76</v>
      </c>
      <c r="F2928" t="s">
        <v>12</v>
      </c>
      <c r="G2928" t="s">
        <v>36</v>
      </c>
      <c r="H2928" t="s">
        <v>32</v>
      </c>
      <c r="I2928">
        <v>0.25310798000000001</v>
      </c>
      <c r="J2928">
        <v>0.25310798000000001</v>
      </c>
      <c r="K2928">
        <v>306516</v>
      </c>
      <c r="L2928">
        <v>8.2575780709653001E-5</v>
      </c>
      <c r="M2928">
        <v>8.2575780709653001E-5</v>
      </c>
    </row>
    <row r="2929" spans="1:13" x14ac:dyDescent="0.3">
      <c r="A2929" s="10">
        <v>45382</v>
      </c>
      <c r="B2929" t="s">
        <v>63</v>
      </c>
      <c r="C2929" t="s">
        <v>75</v>
      </c>
      <c r="D2929" t="s">
        <v>75</v>
      </c>
      <c r="E2929" t="s">
        <v>76</v>
      </c>
      <c r="F2929" t="s">
        <v>12</v>
      </c>
      <c r="G2929" t="s">
        <v>37</v>
      </c>
      <c r="H2929" t="s">
        <v>34</v>
      </c>
      <c r="I2929">
        <v>0</v>
      </c>
      <c r="J2929">
        <v>0</v>
      </c>
      <c r="K2929">
        <v>306516</v>
      </c>
      <c r="L2929">
        <v>0</v>
      </c>
      <c r="M2929">
        <v>0</v>
      </c>
    </row>
    <row r="2930" spans="1:13" x14ac:dyDescent="0.3">
      <c r="A2930" s="10">
        <v>45382</v>
      </c>
      <c r="B2930" t="s">
        <v>63</v>
      </c>
      <c r="C2930" t="s">
        <v>75</v>
      </c>
      <c r="D2930" t="s">
        <v>75</v>
      </c>
      <c r="E2930" t="s">
        <v>76</v>
      </c>
      <c r="F2930" t="s">
        <v>12</v>
      </c>
      <c r="G2930" t="s">
        <v>38</v>
      </c>
      <c r="H2930" t="s">
        <v>39</v>
      </c>
      <c r="I2930">
        <v>314.23309424000001</v>
      </c>
      <c r="J2930">
        <v>314.23309424000001</v>
      </c>
      <c r="K2930">
        <v>306516</v>
      </c>
      <c r="L2930">
        <v>0.10251768072139791</v>
      </c>
      <c r="M2930">
        <v>0.10251768072139791</v>
      </c>
    </row>
    <row r="2931" spans="1:13" x14ac:dyDescent="0.3">
      <c r="A2931" s="10">
        <v>45382</v>
      </c>
      <c r="B2931" t="s">
        <v>63</v>
      </c>
      <c r="C2931" t="s">
        <v>75</v>
      </c>
      <c r="D2931" t="s">
        <v>75</v>
      </c>
      <c r="E2931" t="s">
        <v>76</v>
      </c>
      <c r="F2931" t="s">
        <v>12</v>
      </c>
      <c r="G2931" t="s">
        <v>40</v>
      </c>
      <c r="H2931" t="s">
        <v>41</v>
      </c>
      <c r="I2931">
        <v>492.17099602999997</v>
      </c>
      <c r="J2931">
        <v>492.17099602999997</v>
      </c>
      <c r="K2931">
        <v>306516</v>
      </c>
      <c r="L2931">
        <v>0.16056943064309856</v>
      </c>
      <c r="M2931">
        <v>0.16056943064309856</v>
      </c>
    </row>
    <row r="2932" spans="1:13" x14ac:dyDescent="0.3">
      <c r="A2932" s="10">
        <v>45382</v>
      </c>
      <c r="B2932" t="s">
        <v>63</v>
      </c>
      <c r="C2932" t="s">
        <v>75</v>
      </c>
      <c r="D2932" t="s">
        <v>75</v>
      </c>
      <c r="E2932" t="s">
        <v>76</v>
      </c>
      <c r="F2932" t="s">
        <v>12</v>
      </c>
      <c r="G2932" t="s">
        <v>42</v>
      </c>
      <c r="H2932" t="s">
        <v>43</v>
      </c>
      <c r="I2932">
        <v>492.17099602999997</v>
      </c>
      <c r="J2932">
        <v>492.17099602999997</v>
      </c>
      <c r="K2932">
        <v>306516</v>
      </c>
      <c r="L2932">
        <v>0.16056943064309856</v>
      </c>
      <c r="M2932">
        <v>0.16056943064309856</v>
      </c>
    </row>
    <row r="2933" spans="1:13" x14ac:dyDescent="0.3">
      <c r="A2933" s="10">
        <v>45382</v>
      </c>
      <c r="B2933" t="s">
        <v>63</v>
      </c>
      <c r="C2933" t="s">
        <v>75</v>
      </c>
      <c r="D2933" t="s">
        <v>75</v>
      </c>
      <c r="E2933" t="s">
        <v>76</v>
      </c>
      <c r="F2933" t="s">
        <v>12</v>
      </c>
      <c r="G2933" t="s">
        <v>44</v>
      </c>
      <c r="H2933" t="s">
        <v>45</v>
      </c>
      <c r="I2933">
        <v>0</v>
      </c>
      <c r="J2933">
        <v>0</v>
      </c>
      <c r="K2933">
        <v>306516</v>
      </c>
      <c r="L2933">
        <v>0</v>
      </c>
      <c r="M2933">
        <v>0</v>
      </c>
    </row>
    <row r="2934" spans="1:13" x14ac:dyDescent="0.3">
      <c r="A2934" s="10">
        <v>45382</v>
      </c>
      <c r="B2934" t="s">
        <v>63</v>
      </c>
      <c r="C2934" t="s">
        <v>75</v>
      </c>
      <c r="D2934" t="s">
        <v>75</v>
      </c>
      <c r="E2934" t="s">
        <v>76</v>
      </c>
      <c r="F2934" t="s">
        <v>12</v>
      </c>
      <c r="G2934" t="s">
        <v>46</v>
      </c>
      <c r="H2934" t="s">
        <v>47</v>
      </c>
      <c r="I2934">
        <v>0</v>
      </c>
      <c r="J2934">
        <v>0</v>
      </c>
      <c r="K2934">
        <v>306516</v>
      </c>
      <c r="L2934">
        <v>0</v>
      </c>
      <c r="M2934">
        <v>0</v>
      </c>
    </row>
    <row r="2935" spans="1:13" x14ac:dyDescent="0.3">
      <c r="A2935" s="10">
        <v>45382</v>
      </c>
      <c r="B2935" t="s">
        <v>63</v>
      </c>
      <c r="C2935" t="s">
        <v>75</v>
      </c>
      <c r="D2935" t="s">
        <v>75</v>
      </c>
      <c r="E2935" t="s">
        <v>76</v>
      </c>
      <c r="F2935" t="s">
        <v>12</v>
      </c>
      <c r="G2935" t="s">
        <v>48</v>
      </c>
      <c r="H2935" t="s">
        <v>96</v>
      </c>
      <c r="I2935">
        <v>0</v>
      </c>
      <c r="J2935">
        <v>0</v>
      </c>
      <c r="K2935">
        <v>306516</v>
      </c>
      <c r="L2935">
        <v>0</v>
      </c>
      <c r="M2935">
        <v>0</v>
      </c>
    </row>
    <row r="2936" spans="1:13" x14ac:dyDescent="0.3">
      <c r="A2936" s="10">
        <v>45382</v>
      </c>
      <c r="B2936" t="s">
        <v>63</v>
      </c>
      <c r="C2936" t="s">
        <v>75</v>
      </c>
      <c r="D2936" t="s">
        <v>75</v>
      </c>
      <c r="E2936" t="s">
        <v>76</v>
      </c>
      <c r="F2936" t="s">
        <v>12</v>
      </c>
      <c r="G2936" t="s">
        <v>49</v>
      </c>
      <c r="H2936" t="s">
        <v>104</v>
      </c>
      <c r="I2936">
        <v>742.61420950302045</v>
      </c>
      <c r="J2936">
        <v>742.61420950302045</v>
      </c>
      <c r="K2936">
        <v>306516</v>
      </c>
      <c r="L2936">
        <v>0.24227583861952409</v>
      </c>
      <c r="M2936">
        <v>0.24227583861952409</v>
      </c>
    </row>
    <row r="2937" spans="1:13" x14ac:dyDescent="0.3">
      <c r="A2937" s="10">
        <v>45382</v>
      </c>
      <c r="B2937" t="s">
        <v>63</v>
      </c>
      <c r="C2937" t="s">
        <v>75</v>
      </c>
      <c r="D2937" t="s">
        <v>75</v>
      </c>
      <c r="E2937" t="s">
        <v>76</v>
      </c>
      <c r="F2937" t="s">
        <v>12</v>
      </c>
      <c r="G2937" t="s">
        <v>50</v>
      </c>
      <c r="H2937" t="s">
        <v>51</v>
      </c>
      <c r="I2937">
        <v>22.1948373</v>
      </c>
      <c r="J2937">
        <v>22.1948373</v>
      </c>
      <c r="K2937">
        <v>306516</v>
      </c>
      <c r="L2937">
        <v>7.2410044826371218E-3</v>
      </c>
      <c r="M2937">
        <v>7.2410044826371218E-3</v>
      </c>
    </row>
    <row r="2938" spans="1:13" x14ac:dyDescent="0.3">
      <c r="A2938" s="10">
        <v>45382</v>
      </c>
      <c r="B2938" t="s">
        <v>63</v>
      </c>
      <c r="C2938" t="s">
        <v>75</v>
      </c>
      <c r="D2938" t="s">
        <v>75</v>
      </c>
      <c r="E2938" t="s">
        <v>76</v>
      </c>
      <c r="F2938" t="s">
        <v>12</v>
      </c>
      <c r="G2938" t="s">
        <v>52</v>
      </c>
      <c r="H2938" t="s">
        <v>106</v>
      </c>
      <c r="I2938">
        <v>720.41937220302043</v>
      </c>
      <c r="J2938">
        <v>720.41937220302043</v>
      </c>
      <c r="K2938">
        <v>306516</v>
      </c>
      <c r="L2938">
        <v>0.23503483413688697</v>
      </c>
      <c r="M2938">
        <v>0.23503483413688697</v>
      </c>
    </row>
    <row r="2939" spans="1:13" x14ac:dyDescent="0.3">
      <c r="A2939" s="10">
        <v>45382</v>
      </c>
      <c r="B2939" t="s">
        <v>63</v>
      </c>
      <c r="C2939" t="s">
        <v>75</v>
      </c>
      <c r="D2939" t="s">
        <v>75</v>
      </c>
      <c r="E2939" t="s">
        <v>76</v>
      </c>
      <c r="F2939" t="s">
        <v>53</v>
      </c>
      <c r="G2939" t="s">
        <v>54</v>
      </c>
      <c r="H2939" t="s">
        <v>55</v>
      </c>
      <c r="I2939">
        <v>4768.2226064315601</v>
      </c>
      <c r="J2939">
        <v>-4768.2226064315601</v>
      </c>
      <c r="K2939">
        <v>306516</v>
      </c>
      <c r="L2939">
        <v>1.5556194803636876</v>
      </c>
      <c r="M2939">
        <v>-1.5556194803636876</v>
      </c>
    </row>
    <row r="2940" spans="1:13" x14ac:dyDescent="0.3">
      <c r="A2940" s="10">
        <v>45382</v>
      </c>
      <c r="B2940" t="s">
        <v>63</v>
      </c>
      <c r="C2940" t="s">
        <v>75</v>
      </c>
      <c r="D2940" t="s">
        <v>75</v>
      </c>
      <c r="E2940" t="s">
        <v>76</v>
      </c>
      <c r="F2940" t="s">
        <v>53</v>
      </c>
      <c r="G2940" t="s">
        <v>15</v>
      </c>
      <c r="H2940" t="s">
        <v>16</v>
      </c>
      <c r="I2940">
        <v>0</v>
      </c>
      <c r="J2940">
        <v>0</v>
      </c>
      <c r="K2940">
        <v>306516</v>
      </c>
      <c r="L2940">
        <v>0</v>
      </c>
      <c r="M2940">
        <v>0</v>
      </c>
    </row>
    <row r="2941" spans="1:13" x14ac:dyDescent="0.3">
      <c r="A2941" s="10">
        <v>45382</v>
      </c>
      <c r="B2941" t="s">
        <v>63</v>
      </c>
      <c r="C2941" t="s">
        <v>75</v>
      </c>
      <c r="D2941" t="s">
        <v>75</v>
      </c>
      <c r="E2941" t="s">
        <v>76</v>
      </c>
      <c r="F2941" t="s">
        <v>53</v>
      </c>
      <c r="G2941" t="s">
        <v>17</v>
      </c>
      <c r="H2941" t="s">
        <v>18</v>
      </c>
      <c r="I2941">
        <v>0</v>
      </c>
      <c r="J2941">
        <v>0</v>
      </c>
      <c r="K2941">
        <v>306516</v>
      </c>
      <c r="L2941">
        <v>0</v>
      </c>
      <c r="M2941">
        <v>0</v>
      </c>
    </row>
    <row r="2942" spans="1:13" x14ac:dyDescent="0.3">
      <c r="A2942" s="10">
        <v>45382</v>
      </c>
      <c r="B2942" t="s">
        <v>63</v>
      </c>
      <c r="C2942" t="s">
        <v>75</v>
      </c>
      <c r="D2942" t="s">
        <v>75</v>
      </c>
      <c r="E2942" t="s">
        <v>76</v>
      </c>
      <c r="F2942" t="s">
        <v>53</v>
      </c>
      <c r="G2942" t="s">
        <v>19</v>
      </c>
      <c r="H2942" t="s">
        <v>20</v>
      </c>
      <c r="I2942">
        <v>0</v>
      </c>
      <c r="J2942">
        <v>0</v>
      </c>
      <c r="K2942">
        <v>306516</v>
      </c>
      <c r="L2942">
        <v>0</v>
      </c>
      <c r="M2942">
        <v>0</v>
      </c>
    </row>
    <row r="2943" spans="1:13" x14ac:dyDescent="0.3">
      <c r="A2943" s="10">
        <v>45382</v>
      </c>
      <c r="B2943" t="s">
        <v>63</v>
      </c>
      <c r="C2943" t="s">
        <v>75</v>
      </c>
      <c r="D2943" t="s">
        <v>75</v>
      </c>
      <c r="E2943" t="s">
        <v>76</v>
      </c>
      <c r="F2943" t="s">
        <v>53</v>
      </c>
      <c r="G2943" t="s">
        <v>21</v>
      </c>
      <c r="H2943" t="s">
        <v>22</v>
      </c>
      <c r="I2943">
        <v>0</v>
      </c>
      <c r="J2943">
        <v>0</v>
      </c>
      <c r="K2943">
        <v>306516</v>
      </c>
      <c r="L2943">
        <v>0</v>
      </c>
      <c r="M2943">
        <v>0</v>
      </c>
    </row>
    <row r="2944" spans="1:13" x14ac:dyDescent="0.3">
      <c r="A2944" s="10">
        <v>45382</v>
      </c>
      <c r="B2944" t="s">
        <v>63</v>
      </c>
      <c r="C2944" t="s">
        <v>75</v>
      </c>
      <c r="D2944" t="s">
        <v>75</v>
      </c>
      <c r="E2944" t="s">
        <v>76</v>
      </c>
      <c r="F2944" t="s">
        <v>53</v>
      </c>
      <c r="G2944" t="s">
        <v>23</v>
      </c>
      <c r="H2944" t="s">
        <v>24</v>
      </c>
      <c r="I2944">
        <v>0</v>
      </c>
      <c r="J2944">
        <v>0</v>
      </c>
      <c r="K2944">
        <v>306516</v>
      </c>
      <c r="L2944">
        <v>0</v>
      </c>
      <c r="M2944">
        <v>0</v>
      </c>
    </row>
    <row r="2945" spans="1:13" x14ac:dyDescent="0.3">
      <c r="A2945" s="10">
        <v>45382</v>
      </c>
      <c r="B2945" t="s">
        <v>63</v>
      </c>
      <c r="C2945" t="s">
        <v>75</v>
      </c>
      <c r="D2945" t="s">
        <v>75</v>
      </c>
      <c r="E2945" t="s">
        <v>76</v>
      </c>
      <c r="F2945" t="s">
        <v>53</v>
      </c>
      <c r="G2945" t="s">
        <v>25</v>
      </c>
      <c r="H2945" t="s">
        <v>26</v>
      </c>
      <c r="I2945">
        <v>0</v>
      </c>
      <c r="J2945">
        <v>0</v>
      </c>
      <c r="K2945">
        <v>306516</v>
      </c>
      <c r="L2945">
        <v>0</v>
      </c>
      <c r="M2945">
        <v>0</v>
      </c>
    </row>
    <row r="2946" spans="1:13" x14ac:dyDescent="0.3">
      <c r="A2946" s="10">
        <v>45382</v>
      </c>
      <c r="B2946" t="s">
        <v>63</v>
      </c>
      <c r="C2946" t="s">
        <v>75</v>
      </c>
      <c r="D2946" t="s">
        <v>75</v>
      </c>
      <c r="E2946" t="s">
        <v>76</v>
      </c>
      <c r="F2946" t="s">
        <v>53</v>
      </c>
      <c r="G2946" t="s">
        <v>27</v>
      </c>
      <c r="H2946" t="s">
        <v>28</v>
      </c>
      <c r="I2946">
        <v>0</v>
      </c>
      <c r="J2946">
        <v>0</v>
      </c>
      <c r="K2946">
        <v>306516</v>
      </c>
      <c r="L2946">
        <v>0</v>
      </c>
      <c r="M2946">
        <v>0</v>
      </c>
    </row>
    <row r="2947" spans="1:13" x14ac:dyDescent="0.3">
      <c r="A2947" s="10">
        <v>45382</v>
      </c>
      <c r="B2947" t="s">
        <v>63</v>
      </c>
      <c r="C2947" t="s">
        <v>75</v>
      </c>
      <c r="D2947" t="s">
        <v>75</v>
      </c>
      <c r="E2947" t="s">
        <v>76</v>
      </c>
      <c r="F2947" t="s">
        <v>53</v>
      </c>
      <c r="G2947" t="s">
        <v>29</v>
      </c>
      <c r="H2947" t="s">
        <v>30</v>
      </c>
      <c r="I2947">
        <v>0</v>
      </c>
      <c r="J2947">
        <v>0</v>
      </c>
      <c r="K2947">
        <v>306516</v>
      </c>
      <c r="L2947">
        <v>0</v>
      </c>
      <c r="M2947">
        <v>0</v>
      </c>
    </row>
    <row r="2948" spans="1:13" x14ac:dyDescent="0.3">
      <c r="A2948" s="10">
        <v>45382</v>
      </c>
      <c r="B2948" t="s">
        <v>63</v>
      </c>
      <c r="C2948" t="s">
        <v>75</v>
      </c>
      <c r="D2948" t="s">
        <v>75</v>
      </c>
      <c r="E2948" t="s">
        <v>76</v>
      </c>
      <c r="F2948" t="s">
        <v>53</v>
      </c>
      <c r="G2948" t="s">
        <v>31</v>
      </c>
      <c r="H2948" t="s">
        <v>32</v>
      </c>
      <c r="I2948">
        <v>0</v>
      </c>
      <c r="J2948">
        <v>0</v>
      </c>
      <c r="K2948">
        <v>306516</v>
      </c>
      <c r="L2948">
        <v>0</v>
      </c>
      <c r="M2948">
        <v>0</v>
      </c>
    </row>
    <row r="2949" spans="1:13" x14ac:dyDescent="0.3">
      <c r="A2949" s="10">
        <v>45382</v>
      </c>
      <c r="B2949" t="s">
        <v>63</v>
      </c>
      <c r="C2949" t="s">
        <v>75</v>
      </c>
      <c r="D2949" t="s">
        <v>75</v>
      </c>
      <c r="E2949" t="s">
        <v>76</v>
      </c>
      <c r="F2949" t="s">
        <v>53</v>
      </c>
      <c r="G2949" t="s">
        <v>33</v>
      </c>
      <c r="H2949" t="s">
        <v>34</v>
      </c>
      <c r="I2949">
        <v>0</v>
      </c>
      <c r="J2949">
        <v>0</v>
      </c>
      <c r="K2949">
        <v>306516</v>
      </c>
      <c r="L2949">
        <v>0</v>
      </c>
      <c r="M2949">
        <v>0</v>
      </c>
    </row>
    <row r="2950" spans="1:13" x14ac:dyDescent="0.3">
      <c r="A2950" s="10">
        <v>45382</v>
      </c>
      <c r="B2950" t="s">
        <v>63</v>
      </c>
      <c r="C2950" t="s">
        <v>75</v>
      </c>
      <c r="D2950" t="s">
        <v>75</v>
      </c>
      <c r="E2950" t="s">
        <v>76</v>
      </c>
      <c r="F2950" t="s">
        <v>53</v>
      </c>
      <c r="G2950" t="s">
        <v>35</v>
      </c>
      <c r="H2950" t="s">
        <v>110</v>
      </c>
      <c r="I2950">
        <v>0</v>
      </c>
      <c r="J2950">
        <v>0</v>
      </c>
      <c r="K2950">
        <v>306516</v>
      </c>
      <c r="L2950">
        <v>0</v>
      </c>
      <c r="M2950">
        <v>0</v>
      </c>
    </row>
    <row r="2951" spans="1:13" x14ac:dyDescent="0.3">
      <c r="A2951" s="10">
        <v>45382</v>
      </c>
      <c r="B2951" t="s">
        <v>63</v>
      </c>
      <c r="C2951" t="s">
        <v>75</v>
      </c>
      <c r="D2951" t="s">
        <v>75</v>
      </c>
      <c r="E2951" t="s">
        <v>76</v>
      </c>
      <c r="F2951" t="s">
        <v>53</v>
      </c>
      <c r="G2951" t="s">
        <v>36</v>
      </c>
      <c r="H2951" t="s">
        <v>32</v>
      </c>
      <c r="I2951">
        <v>0</v>
      </c>
      <c r="J2951">
        <v>0</v>
      </c>
      <c r="K2951">
        <v>306516</v>
      </c>
      <c r="L2951">
        <v>0</v>
      </c>
      <c r="M2951">
        <v>0</v>
      </c>
    </row>
    <row r="2952" spans="1:13" x14ac:dyDescent="0.3">
      <c r="A2952" s="10">
        <v>45382</v>
      </c>
      <c r="B2952" t="s">
        <v>63</v>
      </c>
      <c r="C2952" t="s">
        <v>75</v>
      </c>
      <c r="D2952" t="s">
        <v>75</v>
      </c>
      <c r="E2952" t="s">
        <v>76</v>
      </c>
      <c r="F2952" t="s">
        <v>53</v>
      </c>
      <c r="G2952" t="s">
        <v>37</v>
      </c>
      <c r="H2952" t="s">
        <v>34</v>
      </c>
      <c r="I2952">
        <v>0</v>
      </c>
      <c r="J2952">
        <v>0</v>
      </c>
      <c r="K2952">
        <v>306516</v>
      </c>
      <c r="L2952">
        <v>0</v>
      </c>
      <c r="M2952">
        <v>0</v>
      </c>
    </row>
    <row r="2953" spans="1:13" x14ac:dyDescent="0.3">
      <c r="A2953" s="10">
        <v>45382</v>
      </c>
      <c r="B2953" t="s">
        <v>63</v>
      </c>
      <c r="C2953" t="s">
        <v>75</v>
      </c>
      <c r="D2953" t="s">
        <v>75</v>
      </c>
      <c r="E2953" t="s">
        <v>76</v>
      </c>
      <c r="F2953" t="s">
        <v>53</v>
      </c>
      <c r="G2953" t="s">
        <v>38</v>
      </c>
      <c r="H2953" t="s">
        <v>39</v>
      </c>
      <c r="I2953">
        <v>1515.2334652226891</v>
      </c>
      <c r="J2953">
        <v>-1515.2334652226891</v>
      </c>
      <c r="K2953">
        <v>306516</v>
      </c>
      <c r="L2953">
        <v>0.49434074084964208</v>
      </c>
      <c r="M2953">
        <v>-0.49434074084964208</v>
      </c>
    </row>
    <row r="2954" spans="1:13" x14ac:dyDescent="0.3">
      <c r="A2954" s="10">
        <v>45382</v>
      </c>
      <c r="B2954" t="s">
        <v>63</v>
      </c>
      <c r="C2954" t="s">
        <v>75</v>
      </c>
      <c r="D2954" t="s">
        <v>75</v>
      </c>
      <c r="E2954" t="s">
        <v>76</v>
      </c>
      <c r="F2954" t="s">
        <v>53</v>
      </c>
      <c r="G2954" t="s">
        <v>40</v>
      </c>
      <c r="H2954" t="s">
        <v>41</v>
      </c>
      <c r="I2954">
        <v>2896.728016750571</v>
      </c>
      <c r="J2954">
        <v>-2896.728016750571</v>
      </c>
      <c r="K2954">
        <v>306516</v>
      </c>
      <c r="L2954">
        <v>0.94504952979634693</v>
      </c>
      <c r="M2954">
        <v>-0.94504952979634693</v>
      </c>
    </row>
    <row r="2955" spans="1:13" x14ac:dyDescent="0.3">
      <c r="A2955" s="10">
        <v>45382</v>
      </c>
      <c r="B2955" t="s">
        <v>63</v>
      </c>
      <c r="C2955" t="s">
        <v>75</v>
      </c>
      <c r="D2955" t="s">
        <v>75</v>
      </c>
      <c r="E2955" t="s">
        <v>76</v>
      </c>
      <c r="F2955" t="s">
        <v>53</v>
      </c>
      <c r="G2955" t="s">
        <v>42</v>
      </c>
      <c r="H2955" t="s">
        <v>43</v>
      </c>
      <c r="I2955">
        <v>2294.587520750571</v>
      </c>
      <c r="J2955">
        <v>-2294.587520750571</v>
      </c>
      <c r="K2955">
        <v>306516</v>
      </c>
      <c r="L2955">
        <v>0.74860285295076634</v>
      </c>
      <c r="M2955">
        <v>-0.74860285295076634</v>
      </c>
    </row>
    <row r="2956" spans="1:13" x14ac:dyDescent="0.3">
      <c r="A2956" s="10">
        <v>45382</v>
      </c>
      <c r="B2956" t="s">
        <v>63</v>
      </c>
      <c r="C2956" t="s">
        <v>75</v>
      </c>
      <c r="D2956" t="s">
        <v>75</v>
      </c>
      <c r="E2956" t="s">
        <v>76</v>
      </c>
      <c r="F2956" t="s">
        <v>53</v>
      </c>
      <c r="G2956" t="s">
        <v>44</v>
      </c>
      <c r="H2956" t="s">
        <v>45</v>
      </c>
      <c r="I2956">
        <v>602.14049599999998</v>
      </c>
      <c r="J2956">
        <v>-602.14049599999998</v>
      </c>
      <c r="K2956">
        <v>306516</v>
      </c>
      <c r="L2956">
        <v>0.19644667684558065</v>
      </c>
      <c r="M2956">
        <v>-0.19644667684558065</v>
      </c>
    </row>
    <row r="2957" spans="1:13" x14ac:dyDescent="0.3">
      <c r="A2957" s="10">
        <v>45382</v>
      </c>
      <c r="B2957" t="s">
        <v>63</v>
      </c>
      <c r="C2957" t="s">
        <v>75</v>
      </c>
      <c r="D2957" t="s">
        <v>75</v>
      </c>
      <c r="E2957" t="s">
        <v>76</v>
      </c>
      <c r="F2957" t="s">
        <v>53</v>
      </c>
      <c r="G2957" t="s">
        <v>46</v>
      </c>
      <c r="H2957" t="s">
        <v>47</v>
      </c>
      <c r="I2957">
        <v>0</v>
      </c>
      <c r="J2957">
        <v>0</v>
      </c>
      <c r="K2957">
        <v>306516</v>
      </c>
      <c r="L2957">
        <v>0</v>
      </c>
      <c r="M2957">
        <v>0</v>
      </c>
    </row>
    <row r="2958" spans="1:13" x14ac:dyDescent="0.3">
      <c r="A2958" s="10">
        <v>45382</v>
      </c>
      <c r="B2958" t="s">
        <v>63</v>
      </c>
      <c r="C2958" t="s">
        <v>75</v>
      </c>
      <c r="D2958" t="s">
        <v>75</v>
      </c>
      <c r="E2958" t="s">
        <v>76</v>
      </c>
      <c r="F2958" t="s">
        <v>53</v>
      </c>
      <c r="G2958" t="s">
        <v>48</v>
      </c>
      <c r="H2958" t="s">
        <v>96</v>
      </c>
      <c r="I2958">
        <v>0</v>
      </c>
      <c r="J2958">
        <v>0</v>
      </c>
      <c r="K2958">
        <v>306516</v>
      </c>
      <c r="L2958">
        <v>0</v>
      </c>
      <c r="M2958">
        <v>0</v>
      </c>
    </row>
    <row r="2959" spans="1:13" x14ac:dyDescent="0.3">
      <c r="A2959" s="10">
        <v>45382</v>
      </c>
      <c r="B2959" t="s">
        <v>63</v>
      </c>
      <c r="C2959" t="s">
        <v>75</v>
      </c>
      <c r="D2959" t="s">
        <v>75</v>
      </c>
      <c r="E2959" t="s">
        <v>76</v>
      </c>
      <c r="F2959" t="s">
        <v>53</v>
      </c>
      <c r="G2959" t="s">
        <v>49</v>
      </c>
      <c r="H2959" t="s">
        <v>56</v>
      </c>
      <c r="I2959">
        <v>356.26112445830023</v>
      </c>
      <c r="J2959">
        <v>-356.26112445830023</v>
      </c>
      <c r="K2959">
        <v>306516</v>
      </c>
      <c r="L2959">
        <v>0.11622920971769833</v>
      </c>
      <c r="M2959">
        <v>-0.11622920971769833</v>
      </c>
    </row>
    <row r="2960" spans="1:13" x14ac:dyDescent="0.3">
      <c r="A2960" s="10">
        <v>45382</v>
      </c>
      <c r="B2960" t="s">
        <v>63</v>
      </c>
      <c r="C2960" t="s">
        <v>75</v>
      </c>
      <c r="D2960" t="s">
        <v>75</v>
      </c>
      <c r="E2960" t="s">
        <v>76</v>
      </c>
      <c r="F2960" t="s">
        <v>53</v>
      </c>
      <c r="G2960" t="s">
        <v>50</v>
      </c>
      <c r="H2960" t="s">
        <v>51</v>
      </c>
      <c r="I2960">
        <v>38.827831849999995</v>
      </c>
      <c r="J2960">
        <v>-38.827831849999995</v>
      </c>
      <c r="K2960">
        <v>306516</v>
      </c>
      <c r="L2960">
        <v>1.2667473100914794E-2</v>
      </c>
      <c r="M2960">
        <v>-1.2667473100914794E-2</v>
      </c>
    </row>
    <row r="2961" spans="1:13" x14ac:dyDescent="0.3">
      <c r="A2961" s="10">
        <v>45382</v>
      </c>
      <c r="B2961" t="s">
        <v>63</v>
      </c>
      <c r="C2961" t="s">
        <v>75</v>
      </c>
      <c r="D2961" t="s">
        <v>75</v>
      </c>
      <c r="E2961" t="s">
        <v>76</v>
      </c>
      <c r="F2961" t="s">
        <v>53</v>
      </c>
      <c r="G2961" t="s">
        <v>52</v>
      </c>
      <c r="H2961" t="s">
        <v>57</v>
      </c>
      <c r="I2961">
        <v>317.43329260830023</v>
      </c>
      <c r="J2961">
        <v>-317.43329260830023</v>
      </c>
      <c r="K2961">
        <v>306516</v>
      </c>
      <c r="L2961">
        <v>0.10356173661678354</v>
      </c>
      <c r="M2961">
        <v>-0.10356173661678354</v>
      </c>
    </row>
    <row r="2962" spans="1:13" x14ac:dyDescent="0.3">
      <c r="A2962" s="10">
        <v>45382</v>
      </c>
      <c r="B2962" t="s">
        <v>63</v>
      </c>
      <c r="C2962" t="s">
        <v>75</v>
      </c>
      <c r="D2962" t="s">
        <v>75</v>
      </c>
      <c r="E2962" t="s">
        <v>76</v>
      </c>
      <c r="F2962" t="s">
        <v>58</v>
      </c>
      <c r="G2962" t="s">
        <v>59</v>
      </c>
      <c r="H2962" t="s">
        <v>60</v>
      </c>
      <c r="I2962">
        <v>-223.84738540495982</v>
      </c>
      <c r="J2962">
        <v>-223.84738540495982</v>
      </c>
      <c r="K2962">
        <v>306516</v>
      </c>
      <c r="L2962">
        <v>-7.3029592388312456E-2</v>
      </c>
      <c r="M2962">
        <v>-7.3029592388312456E-2</v>
      </c>
    </row>
    <row r="2963" spans="1:13" x14ac:dyDescent="0.3">
      <c r="A2963" s="10">
        <v>45382</v>
      </c>
      <c r="B2963" t="s">
        <v>108</v>
      </c>
      <c r="C2963" t="s">
        <v>108</v>
      </c>
      <c r="D2963" t="s">
        <v>108</v>
      </c>
      <c r="E2963" t="s">
        <v>77</v>
      </c>
      <c r="F2963" t="s">
        <v>12</v>
      </c>
      <c r="G2963" t="s">
        <v>13</v>
      </c>
      <c r="H2963" t="s">
        <v>14</v>
      </c>
      <c r="I2963">
        <v>87437.628097242297</v>
      </c>
      <c r="J2963">
        <v>87437.628097242297</v>
      </c>
      <c r="K2963">
        <v>306516</v>
      </c>
      <c r="L2963">
        <v>28.526285119616041</v>
      </c>
      <c r="M2963">
        <v>28.526285119616041</v>
      </c>
    </row>
    <row r="2964" spans="1:13" x14ac:dyDescent="0.3">
      <c r="A2964" s="10">
        <v>45382</v>
      </c>
      <c r="B2964" t="s">
        <v>108</v>
      </c>
      <c r="C2964" t="s">
        <v>108</v>
      </c>
      <c r="D2964" t="s">
        <v>108</v>
      </c>
      <c r="E2964" t="s">
        <v>77</v>
      </c>
      <c r="F2964" t="s">
        <v>12</v>
      </c>
      <c r="G2964" t="s">
        <v>15</v>
      </c>
      <c r="H2964" t="s">
        <v>16</v>
      </c>
      <c r="I2964">
        <v>0</v>
      </c>
      <c r="J2964">
        <v>0</v>
      </c>
      <c r="K2964">
        <v>306516</v>
      </c>
      <c r="L2964">
        <v>0</v>
      </c>
      <c r="M2964">
        <v>0</v>
      </c>
    </row>
    <row r="2965" spans="1:13" x14ac:dyDescent="0.3">
      <c r="A2965" s="10">
        <v>45382</v>
      </c>
      <c r="B2965" t="s">
        <v>108</v>
      </c>
      <c r="C2965" t="s">
        <v>108</v>
      </c>
      <c r="D2965" t="s">
        <v>108</v>
      </c>
      <c r="E2965" t="s">
        <v>77</v>
      </c>
      <c r="F2965" t="s">
        <v>12</v>
      </c>
      <c r="G2965" t="s">
        <v>17</v>
      </c>
      <c r="H2965" t="s">
        <v>18</v>
      </c>
      <c r="I2965">
        <v>0</v>
      </c>
      <c r="J2965">
        <v>0</v>
      </c>
      <c r="K2965">
        <v>306516</v>
      </c>
      <c r="L2965">
        <v>0</v>
      </c>
      <c r="M2965">
        <v>0</v>
      </c>
    </row>
    <row r="2966" spans="1:13" x14ac:dyDescent="0.3">
      <c r="A2966" s="10">
        <v>45382</v>
      </c>
      <c r="B2966" t="s">
        <v>108</v>
      </c>
      <c r="C2966" t="s">
        <v>108</v>
      </c>
      <c r="D2966" t="s">
        <v>108</v>
      </c>
      <c r="E2966" t="s">
        <v>77</v>
      </c>
      <c r="F2966" t="s">
        <v>12</v>
      </c>
      <c r="G2966" t="s">
        <v>19</v>
      </c>
      <c r="H2966" t="s">
        <v>20</v>
      </c>
      <c r="I2966">
        <v>0</v>
      </c>
      <c r="J2966">
        <v>0</v>
      </c>
      <c r="K2966">
        <v>306516</v>
      </c>
      <c r="L2966">
        <v>0</v>
      </c>
      <c r="M2966">
        <v>0</v>
      </c>
    </row>
    <row r="2967" spans="1:13" x14ac:dyDescent="0.3">
      <c r="A2967" s="10">
        <v>45382</v>
      </c>
      <c r="B2967" t="s">
        <v>108</v>
      </c>
      <c r="C2967" t="s">
        <v>108</v>
      </c>
      <c r="D2967" t="s">
        <v>108</v>
      </c>
      <c r="E2967" t="s">
        <v>77</v>
      </c>
      <c r="F2967" t="s">
        <v>12</v>
      </c>
      <c r="G2967" t="s">
        <v>21</v>
      </c>
      <c r="H2967" t="s">
        <v>22</v>
      </c>
      <c r="I2967">
        <v>12189.23645692</v>
      </c>
      <c r="J2967">
        <v>12189.23645692</v>
      </c>
      <c r="K2967">
        <v>306516</v>
      </c>
      <c r="L2967">
        <v>3.9767047909146669</v>
      </c>
      <c r="M2967">
        <v>3.9767047909146669</v>
      </c>
    </row>
    <row r="2968" spans="1:13" x14ac:dyDescent="0.3">
      <c r="A2968" s="10">
        <v>45382</v>
      </c>
      <c r="B2968" t="s">
        <v>108</v>
      </c>
      <c r="C2968" t="s">
        <v>108</v>
      </c>
      <c r="D2968" t="s">
        <v>108</v>
      </c>
      <c r="E2968" t="s">
        <v>77</v>
      </c>
      <c r="F2968" t="s">
        <v>12</v>
      </c>
      <c r="G2968" t="s">
        <v>23</v>
      </c>
      <c r="H2968" t="s">
        <v>24</v>
      </c>
      <c r="I2968">
        <v>0</v>
      </c>
      <c r="J2968">
        <v>0</v>
      </c>
      <c r="K2968">
        <v>306516</v>
      </c>
      <c r="L2968">
        <v>0</v>
      </c>
      <c r="M2968">
        <v>0</v>
      </c>
    </row>
    <row r="2969" spans="1:13" x14ac:dyDescent="0.3">
      <c r="A2969" s="10">
        <v>45382</v>
      </c>
      <c r="B2969" t="s">
        <v>108</v>
      </c>
      <c r="C2969" t="s">
        <v>108</v>
      </c>
      <c r="D2969" t="s">
        <v>108</v>
      </c>
      <c r="E2969" t="s">
        <v>77</v>
      </c>
      <c r="F2969" t="s">
        <v>12</v>
      </c>
      <c r="G2969" t="s">
        <v>25</v>
      </c>
      <c r="H2969" t="s">
        <v>26</v>
      </c>
      <c r="I2969">
        <v>11806.153849820001</v>
      </c>
      <c r="J2969">
        <v>11806.153849820001</v>
      </c>
      <c r="K2969">
        <v>306516</v>
      </c>
      <c r="L2969">
        <v>3.851725146426288</v>
      </c>
      <c r="M2969">
        <v>3.851725146426288</v>
      </c>
    </row>
    <row r="2970" spans="1:13" x14ac:dyDescent="0.3">
      <c r="A2970" s="10">
        <v>45382</v>
      </c>
      <c r="B2970" t="s">
        <v>108</v>
      </c>
      <c r="C2970" t="s">
        <v>108</v>
      </c>
      <c r="D2970" t="s">
        <v>108</v>
      </c>
      <c r="E2970" t="s">
        <v>77</v>
      </c>
      <c r="F2970" t="s">
        <v>12</v>
      </c>
      <c r="G2970" t="s">
        <v>27</v>
      </c>
      <c r="H2970" t="s">
        <v>28</v>
      </c>
      <c r="I2970">
        <v>383.08260710000002</v>
      </c>
      <c r="J2970">
        <v>383.08260710000002</v>
      </c>
      <c r="K2970">
        <v>306516</v>
      </c>
      <c r="L2970">
        <v>0.12497964448837909</v>
      </c>
      <c r="M2970">
        <v>0.12497964448837909</v>
      </c>
    </row>
    <row r="2971" spans="1:13" x14ac:dyDescent="0.3">
      <c r="A2971" s="10">
        <v>45382</v>
      </c>
      <c r="B2971" t="s">
        <v>108</v>
      </c>
      <c r="C2971" t="s">
        <v>108</v>
      </c>
      <c r="D2971" t="s">
        <v>108</v>
      </c>
      <c r="E2971" t="s">
        <v>77</v>
      </c>
      <c r="F2971" t="s">
        <v>12</v>
      </c>
      <c r="G2971" t="s">
        <v>29</v>
      </c>
      <c r="H2971" t="s">
        <v>30</v>
      </c>
      <c r="I2971">
        <v>0</v>
      </c>
      <c r="J2971">
        <v>0</v>
      </c>
      <c r="K2971">
        <v>306516</v>
      </c>
      <c r="L2971">
        <v>0</v>
      </c>
      <c r="M2971">
        <v>0</v>
      </c>
    </row>
    <row r="2972" spans="1:13" x14ac:dyDescent="0.3">
      <c r="A2972" s="10">
        <v>45382</v>
      </c>
      <c r="B2972" t="s">
        <v>108</v>
      </c>
      <c r="C2972" t="s">
        <v>108</v>
      </c>
      <c r="D2972" t="s">
        <v>108</v>
      </c>
      <c r="E2972" t="s">
        <v>77</v>
      </c>
      <c r="F2972" t="s">
        <v>12</v>
      </c>
      <c r="G2972" t="s">
        <v>31</v>
      </c>
      <c r="H2972" t="s">
        <v>32</v>
      </c>
      <c r="I2972">
        <v>0</v>
      </c>
      <c r="J2972">
        <v>0</v>
      </c>
      <c r="K2972">
        <v>306516</v>
      </c>
      <c r="L2972">
        <v>0</v>
      </c>
      <c r="M2972">
        <v>0</v>
      </c>
    </row>
    <row r="2973" spans="1:13" x14ac:dyDescent="0.3">
      <c r="A2973" s="10">
        <v>45382</v>
      </c>
      <c r="B2973" t="s">
        <v>108</v>
      </c>
      <c r="C2973" t="s">
        <v>108</v>
      </c>
      <c r="D2973" t="s">
        <v>108</v>
      </c>
      <c r="E2973" t="s">
        <v>77</v>
      </c>
      <c r="F2973" t="s">
        <v>12</v>
      </c>
      <c r="G2973" t="s">
        <v>33</v>
      </c>
      <c r="H2973" t="s">
        <v>34</v>
      </c>
      <c r="I2973">
        <v>0</v>
      </c>
      <c r="J2973">
        <v>0</v>
      </c>
      <c r="K2973">
        <v>306516</v>
      </c>
      <c r="L2973">
        <v>0</v>
      </c>
      <c r="M2973">
        <v>0</v>
      </c>
    </row>
    <row r="2974" spans="1:13" x14ac:dyDescent="0.3">
      <c r="A2974" s="10">
        <v>45382</v>
      </c>
      <c r="B2974" t="s">
        <v>108</v>
      </c>
      <c r="C2974" t="s">
        <v>108</v>
      </c>
      <c r="D2974" t="s">
        <v>108</v>
      </c>
      <c r="E2974" t="s">
        <v>77</v>
      </c>
      <c r="F2974" t="s">
        <v>12</v>
      </c>
      <c r="G2974" t="s">
        <v>35</v>
      </c>
      <c r="H2974" t="s">
        <v>110</v>
      </c>
      <c r="I2974">
        <v>22430.172913114846</v>
      </c>
      <c r="J2974">
        <v>22430.172913114846</v>
      </c>
      <c r="K2974">
        <v>306516</v>
      </c>
      <c r="L2974">
        <v>7.3177820776451625</v>
      </c>
      <c r="M2974">
        <v>7.3177820776451625</v>
      </c>
    </row>
    <row r="2975" spans="1:13" x14ac:dyDescent="0.3">
      <c r="A2975" s="10">
        <v>45382</v>
      </c>
      <c r="B2975" t="s">
        <v>108</v>
      </c>
      <c r="C2975" t="s">
        <v>108</v>
      </c>
      <c r="D2975" t="s">
        <v>108</v>
      </c>
      <c r="E2975" t="s">
        <v>77</v>
      </c>
      <c r="F2975" t="s">
        <v>12</v>
      </c>
      <c r="G2975" t="s">
        <v>36</v>
      </c>
      <c r="H2975" t="s">
        <v>32</v>
      </c>
      <c r="I2975">
        <v>5867.3082189218612</v>
      </c>
      <c r="J2975">
        <v>5867.3082189218612</v>
      </c>
      <c r="K2975">
        <v>306516</v>
      </c>
      <c r="L2975">
        <v>1.9141931314912961</v>
      </c>
      <c r="M2975">
        <v>1.9141931314912961</v>
      </c>
    </row>
    <row r="2976" spans="1:13" x14ac:dyDescent="0.3">
      <c r="A2976" s="10">
        <v>45382</v>
      </c>
      <c r="B2976" t="s">
        <v>108</v>
      </c>
      <c r="C2976" t="s">
        <v>108</v>
      </c>
      <c r="D2976" t="s">
        <v>108</v>
      </c>
      <c r="E2976" t="s">
        <v>77</v>
      </c>
      <c r="F2976" t="s">
        <v>12</v>
      </c>
      <c r="G2976" t="s">
        <v>37</v>
      </c>
      <c r="H2976" t="s">
        <v>34</v>
      </c>
      <c r="I2976">
        <v>16562.864694192984</v>
      </c>
      <c r="J2976">
        <v>16562.864694192984</v>
      </c>
      <c r="K2976">
        <v>306516</v>
      </c>
      <c r="L2976">
        <v>5.4035889461538655</v>
      </c>
      <c r="M2976">
        <v>5.4035889461538655</v>
      </c>
    </row>
    <row r="2977" spans="1:13" x14ac:dyDescent="0.3">
      <c r="A2977" s="10">
        <v>45382</v>
      </c>
      <c r="B2977" t="s">
        <v>108</v>
      </c>
      <c r="C2977" t="s">
        <v>108</v>
      </c>
      <c r="D2977" t="s">
        <v>108</v>
      </c>
      <c r="E2977" t="s">
        <v>77</v>
      </c>
      <c r="F2977" t="s">
        <v>12</v>
      </c>
      <c r="G2977" t="s">
        <v>38</v>
      </c>
      <c r="H2977" t="s">
        <v>39</v>
      </c>
      <c r="I2977">
        <v>45388.635839147923</v>
      </c>
      <c r="J2977">
        <v>45388.635839147923</v>
      </c>
      <c r="K2977">
        <v>306516</v>
      </c>
      <c r="L2977">
        <v>14.807917315620692</v>
      </c>
      <c r="M2977">
        <v>14.807917315620692</v>
      </c>
    </row>
    <row r="2978" spans="1:13" x14ac:dyDescent="0.3">
      <c r="A2978" s="10">
        <v>45382</v>
      </c>
      <c r="B2978" t="s">
        <v>108</v>
      </c>
      <c r="C2978" t="s">
        <v>108</v>
      </c>
      <c r="D2978" t="s">
        <v>108</v>
      </c>
      <c r="E2978" t="s">
        <v>77</v>
      </c>
      <c r="F2978" t="s">
        <v>12</v>
      </c>
      <c r="G2978" t="s">
        <v>40</v>
      </c>
      <c r="H2978" t="s">
        <v>41</v>
      </c>
      <c r="I2978">
        <v>0</v>
      </c>
      <c r="J2978">
        <v>0</v>
      </c>
      <c r="K2978">
        <v>306516</v>
      </c>
      <c r="L2978">
        <v>0</v>
      </c>
      <c r="M2978">
        <v>0</v>
      </c>
    </row>
    <row r="2979" spans="1:13" x14ac:dyDescent="0.3">
      <c r="A2979" s="10">
        <v>45382</v>
      </c>
      <c r="B2979" t="s">
        <v>108</v>
      </c>
      <c r="C2979" t="s">
        <v>108</v>
      </c>
      <c r="D2979" t="s">
        <v>108</v>
      </c>
      <c r="E2979" t="s">
        <v>77</v>
      </c>
      <c r="F2979" t="s">
        <v>12</v>
      </c>
      <c r="G2979" t="s">
        <v>42</v>
      </c>
      <c r="H2979" t="s">
        <v>43</v>
      </c>
      <c r="I2979">
        <v>0</v>
      </c>
      <c r="J2979">
        <v>0</v>
      </c>
      <c r="K2979">
        <v>306516</v>
      </c>
      <c r="L2979">
        <v>0</v>
      </c>
      <c r="M2979">
        <v>0</v>
      </c>
    </row>
    <row r="2980" spans="1:13" x14ac:dyDescent="0.3">
      <c r="A2980" s="10">
        <v>45382</v>
      </c>
      <c r="B2980" t="s">
        <v>108</v>
      </c>
      <c r="C2980" t="s">
        <v>108</v>
      </c>
      <c r="D2980" t="s">
        <v>108</v>
      </c>
      <c r="E2980" t="s">
        <v>77</v>
      </c>
      <c r="F2980" t="s">
        <v>12</v>
      </c>
      <c r="G2980" t="s">
        <v>44</v>
      </c>
      <c r="H2980" t="s">
        <v>45</v>
      </c>
      <c r="I2980">
        <v>0</v>
      </c>
      <c r="J2980">
        <v>0</v>
      </c>
      <c r="K2980">
        <v>306516</v>
      </c>
      <c r="L2980">
        <v>0</v>
      </c>
      <c r="M2980">
        <v>0</v>
      </c>
    </row>
    <row r="2981" spans="1:13" x14ac:dyDescent="0.3">
      <c r="A2981" s="10">
        <v>45382</v>
      </c>
      <c r="B2981" t="s">
        <v>108</v>
      </c>
      <c r="C2981" t="s">
        <v>108</v>
      </c>
      <c r="D2981" t="s">
        <v>108</v>
      </c>
      <c r="E2981" t="s">
        <v>77</v>
      </c>
      <c r="F2981" t="s">
        <v>12</v>
      </c>
      <c r="G2981" t="s">
        <v>46</v>
      </c>
      <c r="H2981" t="s">
        <v>47</v>
      </c>
      <c r="I2981">
        <v>0</v>
      </c>
      <c r="J2981">
        <v>0</v>
      </c>
      <c r="K2981">
        <v>306516</v>
      </c>
      <c r="L2981">
        <v>0</v>
      </c>
      <c r="M2981">
        <v>0</v>
      </c>
    </row>
    <row r="2982" spans="1:13" x14ac:dyDescent="0.3">
      <c r="A2982" s="10">
        <v>45382</v>
      </c>
      <c r="B2982" t="s">
        <v>108</v>
      </c>
      <c r="C2982" t="s">
        <v>108</v>
      </c>
      <c r="D2982" t="s">
        <v>108</v>
      </c>
      <c r="E2982" t="s">
        <v>77</v>
      </c>
      <c r="F2982" t="s">
        <v>12</v>
      </c>
      <c r="G2982" t="s">
        <v>48</v>
      </c>
      <c r="H2982" t="s">
        <v>96</v>
      </c>
      <c r="I2982">
        <v>0</v>
      </c>
      <c r="J2982">
        <v>0</v>
      </c>
      <c r="K2982">
        <v>306516</v>
      </c>
      <c r="L2982">
        <v>0</v>
      </c>
      <c r="M2982">
        <v>0</v>
      </c>
    </row>
    <row r="2983" spans="1:13" x14ac:dyDescent="0.3">
      <c r="A2983" s="10">
        <v>45382</v>
      </c>
      <c r="B2983" t="s">
        <v>108</v>
      </c>
      <c r="C2983" t="s">
        <v>108</v>
      </c>
      <c r="D2983" t="s">
        <v>108</v>
      </c>
      <c r="E2983" t="s">
        <v>77</v>
      </c>
      <c r="F2983" t="s">
        <v>12</v>
      </c>
      <c r="G2983" t="s">
        <v>49</v>
      </c>
      <c r="H2983" t="s">
        <v>104</v>
      </c>
      <c r="I2983">
        <v>7429.5828880595163</v>
      </c>
      <c r="J2983">
        <v>7429.5828880595163</v>
      </c>
      <c r="K2983">
        <v>306516</v>
      </c>
      <c r="L2983">
        <v>2.4238809354355126</v>
      </c>
      <c r="M2983">
        <v>2.4238809354355126</v>
      </c>
    </row>
    <row r="2984" spans="1:13" x14ac:dyDescent="0.3">
      <c r="A2984" s="10">
        <v>45382</v>
      </c>
      <c r="B2984" t="s">
        <v>108</v>
      </c>
      <c r="C2984" t="s">
        <v>108</v>
      </c>
      <c r="D2984" t="s">
        <v>108</v>
      </c>
      <c r="E2984" t="s">
        <v>77</v>
      </c>
      <c r="F2984" t="s">
        <v>12</v>
      </c>
      <c r="G2984" t="s">
        <v>50</v>
      </c>
      <c r="H2984" t="s">
        <v>51</v>
      </c>
      <c r="I2984">
        <v>4.7308079999999997</v>
      </c>
      <c r="J2984">
        <v>4.7308079999999997</v>
      </c>
      <c r="K2984">
        <v>306516</v>
      </c>
      <c r="L2984">
        <v>1.5434130681595741E-3</v>
      </c>
      <c r="M2984">
        <v>1.5434130681595741E-3</v>
      </c>
    </row>
    <row r="2985" spans="1:13" x14ac:dyDescent="0.3">
      <c r="A2985" s="10">
        <v>45382</v>
      </c>
      <c r="B2985" t="s">
        <v>108</v>
      </c>
      <c r="C2985" t="s">
        <v>108</v>
      </c>
      <c r="D2985" t="s">
        <v>108</v>
      </c>
      <c r="E2985" t="s">
        <v>77</v>
      </c>
      <c r="F2985" t="s">
        <v>12</v>
      </c>
      <c r="G2985" t="s">
        <v>52</v>
      </c>
      <c r="H2985" t="s">
        <v>106</v>
      </c>
      <c r="I2985">
        <v>7424.8520800595161</v>
      </c>
      <c r="J2985">
        <v>7424.8520800595161</v>
      </c>
      <c r="K2985">
        <v>306516</v>
      </c>
      <c r="L2985">
        <v>2.4223375223673531</v>
      </c>
      <c r="M2985">
        <v>2.4223375223673531</v>
      </c>
    </row>
    <row r="2986" spans="1:13" x14ac:dyDescent="0.3">
      <c r="A2986" s="10">
        <v>45382</v>
      </c>
      <c r="B2986" t="s">
        <v>108</v>
      </c>
      <c r="C2986" t="s">
        <v>108</v>
      </c>
      <c r="D2986" t="s">
        <v>108</v>
      </c>
      <c r="E2986" t="s">
        <v>77</v>
      </c>
      <c r="F2986" t="s">
        <v>53</v>
      </c>
      <c r="G2986" t="s">
        <v>54</v>
      </c>
      <c r="H2986" t="s">
        <v>55</v>
      </c>
      <c r="I2986">
        <v>113133.66091428888</v>
      </c>
      <c r="J2986">
        <v>-113133.66091428888</v>
      </c>
      <c r="K2986">
        <v>306516</v>
      </c>
      <c r="L2986">
        <v>36.909544987631598</v>
      </c>
      <c r="M2986">
        <v>-36.909544987631598</v>
      </c>
    </row>
    <row r="2987" spans="1:13" x14ac:dyDescent="0.3">
      <c r="A2987" s="10">
        <v>45382</v>
      </c>
      <c r="B2987" t="s">
        <v>108</v>
      </c>
      <c r="C2987" t="s">
        <v>108</v>
      </c>
      <c r="D2987" t="s">
        <v>108</v>
      </c>
      <c r="E2987" t="s">
        <v>77</v>
      </c>
      <c r="F2987" t="s">
        <v>53</v>
      </c>
      <c r="G2987" t="s">
        <v>15</v>
      </c>
      <c r="H2987" t="s">
        <v>16</v>
      </c>
      <c r="I2987">
        <v>6609.6585458734262</v>
      </c>
      <c r="J2987">
        <v>-6609.6585458734262</v>
      </c>
      <c r="K2987">
        <v>306516</v>
      </c>
      <c r="L2987">
        <v>2.1563828791558763</v>
      </c>
      <c r="M2987">
        <v>-2.1563828791558763</v>
      </c>
    </row>
    <row r="2988" spans="1:13" x14ac:dyDescent="0.3">
      <c r="A2988" s="10">
        <v>45382</v>
      </c>
      <c r="B2988" t="s">
        <v>108</v>
      </c>
      <c r="C2988" t="s">
        <v>108</v>
      </c>
      <c r="D2988" t="s">
        <v>108</v>
      </c>
      <c r="E2988" t="s">
        <v>77</v>
      </c>
      <c r="F2988" t="s">
        <v>53</v>
      </c>
      <c r="G2988" t="s">
        <v>17</v>
      </c>
      <c r="H2988" t="s">
        <v>18</v>
      </c>
      <c r="I2988">
        <v>0</v>
      </c>
      <c r="J2988">
        <v>0</v>
      </c>
      <c r="K2988">
        <v>306516</v>
      </c>
      <c r="L2988">
        <v>0</v>
      </c>
      <c r="M2988">
        <v>0</v>
      </c>
    </row>
    <row r="2989" spans="1:13" x14ac:dyDescent="0.3">
      <c r="A2989" s="10">
        <v>45382</v>
      </c>
      <c r="B2989" t="s">
        <v>108</v>
      </c>
      <c r="C2989" t="s">
        <v>108</v>
      </c>
      <c r="D2989" t="s">
        <v>108</v>
      </c>
      <c r="E2989" t="s">
        <v>77</v>
      </c>
      <c r="F2989" t="s">
        <v>53</v>
      </c>
      <c r="G2989" t="s">
        <v>19</v>
      </c>
      <c r="H2989" t="s">
        <v>20</v>
      </c>
      <c r="I2989">
        <v>6609.6585458734262</v>
      </c>
      <c r="J2989">
        <v>-6609.6585458734262</v>
      </c>
      <c r="K2989">
        <v>306516</v>
      </c>
      <c r="L2989">
        <v>2.1563828791558763</v>
      </c>
      <c r="M2989">
        <v>-2.1563828791558763</v>
      </c>
    </row>
    <row r="2990" spans="1:13" x14ac:dyDescent="0.3">
      <c r="A2990" s="10">
        <v>45382</v>
      </c>
      <c r="B2990" t="s">
        <v>108</v>
      </c>
      <c r="C2990" t="s">
        <v>108</v>
      </c>
      <c r="D2990" t="s">
        <v>108</v>
      </c>
      <c r="E2990" t="s">
        <v>77</v>
      </c>
      <c r="F2990" t="s">
        <v>53</v>
      </c>
      <c r="G2990" t="s">
        <v>21</v>
      </c>
      <c r="H2990" t="s">
        <v>22</v>
      </c>
      <c r="I2990">
        <v>0</v>
      </c>
      <c r="J2990">
        <v>0</v>
      </c>
      <c r="K2990">
        <v>306516</v>
      </c>
      <c r="L2990">
        <v>0</v>
      </c>
      <c r="M2990">
        <v>0</v>
      </c>
    </row>
    <row r="2991" spans="1:13" x14ac:dyDescent="0.3">
      <c r="A2991" s="10">
        <v>45382</v>
      </c>
      <c r="B2991" t="s">
        <v>108</v>
      </c>
      <c r="C2991" t="s">
        <v>108</v>
      </c>
      <c r="D2991" t="s">
        <v>108</v>
      </c>
      <c r="E2991" t="s">
        <v>77</v>
      </c>
      <c r="F2991" t="s">
        <v>53</v>
      </c>
      <c r="G2991" t="s">
        <v>23</v>
      </c>
      <c r="H2991" t="s">
        <v>24</v>
      </c>
      <c r="I2991">
        <v>0</v>
      </c>
      <c r="J2991">
        <v>0</v>
      </c>
      <c r="K2991">
        <v>306516</v>
      </c>
      <c r="L2991">
        <v>0</v>
      </c>
      <c r="M2991">
        <v>0</v>
      </c>
    </row>
    <row r="2992" spans="1:13" x14ac:dyDescent="0.3">
      <c r="A2992" s="10">
        <v>45382</v>
      </c>
      <c r="B2992" t="s">
        <v>108</v>
      </c>
      <c r="C2992" t="s">
        <v>108</v>
      </c>
      <c r="D2992" t="s">
        <v>108</v>
      </c>
      <c r="E2992" t="s">
        <v>77</v>
      </c>
      <c r="F2992" t="s">
        <v>53</v>
      </c>
      <c r="G2992" t="s">
        <v>25</v>
      </c>
      <c r="H2992" t="s">
        <v>26</v>
      </c>
      <c r="I2992">
        <v>0</v>
      </c>
      <c r="J2992">
        <v>0</v>
      </c>
      <c r="K2992">
        <v>306516</v>
      </c>
      <c r="L2992">
        <v>0</v>
      </c>
      <c r="M2992">
        <v>0</v>
      </c>
    </row>
    <row r="2993" spans="1:13" x14ac:dyDescent="0.3">
      <c r="A2993" s="10">
        <v>45382</v>
      </c>
      <c r="B2993" t="s">
        <v>108</v>
      </c>
      <c r="C2993" t="s">
        <v>108</v>
      </c>
      <c r="D2993" t="s">
        <v>108</v>
      </c>
      <c r="E2993" t="s">
        <v>77</v>
      </c>
      <c r="F2993" t="s">
        <v>53</v>
      </c>
      <c r="G2993" t="s">
        <v>27</v>
      </c>
      <c r="H2993" t="s">
        <v>28</v>
      </c>
      <c r="I2993">
        <v>0</v>
      </c>
      <c r="J2993">
        <v>0</v>
      </c>
      <c r="K2993">
        <v>306516</v>
      </c>
      <c r="L2993">
        <v>0</v>
      </c>
      <c r="M2993">
        <v>0</v>
      </c>
    </row>
    <row r="2994" spans="1:13" x14ac:dyDescent="0.3">
      <c r="A2994" s="10">
        <v>45382</v>
      </c>
      <c r="B2994" t="s">
        <v>108</v>
      </c>
      <c r="C2994" t="s">
        <v>108</v>
      </c>
      <c r="D2994" t="s">
        <v>108</v>
      </c>
      <c r="E2994" t="s">
        <v>77</v>
      </c>
      <c r="F2994" t="s">
        <v>53</v>
      </c>
      <c r="G2994" t="s">
        <v>29</v>
      </c>
      <c r="H2994" t="s">
        <v>30</v>
      </c>
      <c r="I2994">
        <v>35470.411406380001</v>
      </c>
      <c r="J2994">
        <v>-35470.411406380001</v>
      </c>
      <c r="K2994">
        <v>306516</v>
      </c>
      <c r="L2994">
        <v>11.572123936884209</v>
      </c>
      <c r="M2994">
        <v>-11.572123936884209</v>
      </c>
    </row>
    <row r="2995" spans="1:13" x14ac:dyDescent="0.3">
      <c r="A2995" s="10">
        <v>45382</v>
      </c>
      <c r="B2995" t="s">
        <v>108</v>
      </c>
      <c r="C2995" t="s">
        <v>108</v>
      </c>
      <c r="D2995" t="s">
        <v>108</v>
      </c>
      <c r="E2995" t="s">
        <v>77</v>
      </c>
      <c r="F2995" t="s">
        <v>53</v>
      </c>
      <c r="G2995" t="s">
        <v>31</v>
      </c>
      <c r="H2995" t="s">
        <v>32</v>
      </c>
      <c r="I2995">
        <v>21922.509545360568</v>
      </c>
      <c r="J2995">
        <v>-21922.509545360568</v>
      </c>
      <c r="K2995">
        <v>306516</v>
      </c>
      <c r="L2995">
        <v>7.1521583034362211</v>
      </c>
      <c r="M2995">
        <v>-7.1521583034362211</v>
      </c>
    </row>
    <row r="2996" spans="1:13" x14ac:dyDescent="0.3">
      <c r="A2996" s="10">
        <v>45382</v>
      </c>
      <c r="B2996" t="s">
        <v>108</v>
      </c>
      <c r="C2996" t="s">
        <v>108</v>
      </c>
      <c r="D2996" t="s">
        <v>108</v>
      </c>
      <c r="E2996" t="s">
        <v>77</v>
      </c>
      <c r="F2996" t="s">
        <v>53</v>
      </c>
      <c r="G2996" t="s">
        <v>33</v>
      </c>
      <c r="H2996" t="s">
        <v>34</v>
      </c>
      <c r="I2996">
        <v>13547.901861019434</v>
      </c>
      <c r="J2996">
        <v>-13547.901861019434</v>
      </c>
      <c r="K2996">
        <v>306516</v>
      </c>
      <c r="L2996">
        <v>4.4199656334479878</v>
      </c>
      <c r="M2996">
        <v>-4.4199656334479878</v>
      </c>
    </row>
    <row r="2997" spans="1:13" x14ac:dyDescent="0.3">
      <c r="A2997" s="10">
        <v>45382</v>
      </c>
      <c r="B2997" t="s">
        <v>108</v>
      </c>
      <c r="C2997" t="s">
        <v>108</v>
      </c>
      <c r="D2997" t="s">
        <v>108</v>
      </c>
      <c r="E2997" t="s">
        <v>77</v>
      </c>
      <c r="F2997" t="s">
        <v>53</v>
      </c>
      <c r="G2997" t="s">
        <v>35</v>
      </c>
      <c r="H2997" t="s">
        <v>110</v>
      </c>
      <c r="I2997">
        <v>58823.314906883643</v>
      </c>
      <c r="J2997">
        <v>-58823.314906883643</v>
      </c>
      <c r="K2997">
        <v>306516</v>
      </c>
      <c r="L2997">
        <v>19.190944324891245</v>
      </c>
      <c r="M2997">
        <v>-19.190944324891245</v>
      </c>
    </row>
    <row r="2998" spans="1:13" x14ac:dyDescent="0.3">
      <c r="A2998" s="10">
        <v>45382</v>
      </c>
      <c r="B2998" t="s">
        <v>108</v>
      </c>
      <c r="C2998" t="s">
        <v>108</v>
      </c>
      <c r="D2998" t="s">
        <v>108</v>
      </c>
      <c r="E2998" t="s">
        <v>77</v>
      </c>
      <c r="F2998" t="s">
        <v>53</v>
      </c>
      <c r="G2998" t="s">
        <v>36</v>
      </c>
      <c r="H2998" t="s">
        <v>32</v>
      </c>
      <c r="I2998">
        <v>11.658480551661235</v>
      </c>
      <c r="J2998">
        <v>-11.658480551661235</v>
      </c>
      <c r="K2998">
        <v>306516</v>
      </c>
      <c r="L2998">
        <v>3.8035471400061447E-3</v>
      </c>
      <c r="M2998">
        <v>-3.8035471400061447E-3</v>
      </c>
    </row>
    <row r="2999" spans="1:13" x14ac:dyDescent="0.3">
      <c r="A2999" s="10">
        <v>45382</v>
      </c>
      <c r="B2999" t="s">
        <v>108</v>
      </c>
      <c r="C2999" t="s">
        <v>108</v>
      </c>
      <c r="D2999" t="s">
        <v>108</v>
      </c>
      <c r="E2999" t="s">
        <v>77</v>
      </c>
      <c r="F2999" t="s">
        <v>53</v>
      </c>
      <c r="G2999" t="s">
        <v>37</v>
      </c>
      <c r="H2999" t="s">
        <v>34</v>
      </c>
      <c r="I2999">
        <v>58811.656426331981</v>
      </c>
      <c r="J2999">
        <v>-58811.656426331981</v>
      </c>
      <c r="K2999">
        <v>306516</v>
      </c>
      <c r="L2999">
        <v>19.187140777751239</v>
      </c>
      <c r="M2999">
        <v>-19.187140777751239</v>
      </c>
    </row>
    <row r="3000" spans="1:13" x14ac:dyDescent="0.3">
      <c r="A3000" s="10">
        <v>45382</v>
      </c>
      <c r="B3000" t="s">
        <v>108</v>
      </c>
      <c r="C3000" t="s">
        <v>108</v>
      </c>
      <c r="D3000" t="s">
        <v>108</v>
      </c>
      <c r="E3000" t="s">
        <v>77</v>
      </c>
      <c r="F3000" t="s">
        <v>53</v>
      </c>
      <c r="G3000" t="s">
        <v>38</v>
      </c>
      <c r="H3000" t="s">
        <v>39</v>
      </c>
      <c r="I3000">
        <v>0</v>
      </c>
      <c r="J3000">
        <v>0</v>
      </c>
      <c r="K3000">
        <v>306516</v>
      </c>
      <c r="L3000">
        <v>0</v>
      </c>
      <c r="M3000">
        <v>0</v>
      </c>
    </row>
    <row r="3001" spans="1:13" x14ac:dyDescent="0.3">
      <c r="A3001" s="10">
        <v>45382</v>
      </c>
      <c r="B3001" t="s">
        <v>108</v>
      </c>
      <c r="C3001" t="s">
        <v>108</v>
      </c>
      <c r="D3001" t="s">
        <v>108</v>
      </c>
      <c r="E3001" t="s">
        <v>77</v>
      </c>
      <c r="F3001" t="s">
        <v>53</v>
      </c>
      <c r="G3001" t="s">
        <v>40</v>
      </c>
      <c r="H3001" t="s">
        <v>41</v>
      </c>
      <c r="I3001">
        <v>0</v>
      </c>
      <c r="J3001">
        <v>0</v>
      </c>
      <c r="K3001">
        <v>306516</v>
      </c>
      <c r="L3001">
        <v>0</v>
      </c>
      <c r="M3001">
        <v>0</v>
      </c>
    </row>
    <row r="3002" spans="1:13" x14ac:dyDescent="0.3">
      <c r="A3002" s="10">
        <v>45382</v>
      </c>
      <c r="B3002" t="s">
        <v>108</v>
      </c>
      <c r="C3002" t="s">
        <v>108</v>
      </c>
      <c r="D3002" t="s">
        <v>108</v>
      </c>
      <c r="E3002" t="s">
        <v>77</v>
      </c>
      <c r="F3002" t="s">
        <v>53</v>
      </c>
      <c r="G3002" t="s">
        <v>42</v>
      </c>
      <c r="H3002" t="s">
        <v>43</v>
      </c>
      <c r="I3002">
        <v>0</v>
      </c>
      <c r="J3002">
        <v>0</v>
      </c>
      <c r="K3002">
        <v>306516</v>
      </c>
      <c r="L3002">
        <v>0</v>
      </c>
      <c r="M3002">
        <v>0</v>
      </c>
    </row>
    <row r="3003" spans="1:13" x14ac:dyDescent="0.3">
      <c r="A3003" s="10">
        <v>45382</v>
      </c>
      <c r="B3003" t="s">
        <v>108</v>
      </c>
      <c r="C3003" t="s">
        <v>108</v>
      </c>
      <c r="D3003" t="s">
        <v>108</v>
      </c>
      <c r="E3003" t="s">
        <v>77</v>
      </c>
      <c r="F3003" t="s">
        <v>53</v>
      </c>
      <c r="G3003" t="s">
        <v>44</v>
      </c>
      <c r="H3003" t="s">
        <v>45</v>
      </c>
      <c r="I3003">
        <v>0</v>
      </c>
      <c r="J3003">
        <v>0</v>
      </c>
      <c r="K3003">
        <v>306516</v>
      </c>
      <c r="L3003">
        <v>0</v>
      </c>
      <c r="M3003">
        <v>0</v>
      </c>
    </row>
    <row r="3004" spans="1:13" x14ac:dyDescent="0.3">
      <c r="A3004" s="10">
        <v>45382</v>
      </c>
      <c r="B3004" t="s">
        <v>108</v>
      </c>
      <c r="C3004" t="s">
        <v>108</v>
      </c>
      <c r="D3004" t="s">
        <v>108</v>
      </c>
      <c r="E3004" t="s">
        <v>77</v>
      </c>
      <c r="F3004" t="s">
        <v>53</v>
      </c>
      <c r="G3004" t="s">
        <v>46</v>
      </c>
      <c r="H3004" t="s">
        <v>47</v>
      </c>
      <c r="I3004">
        <v>0</v>
      </c>
      <c r="J3004">
        <v>0</v>
      </c>
      <c r="K3004">
        <v>306516</v>
      </c>
      <c r="L3004">
        <v>0</v>
      </c>
      <c r="M3004">
        <v>0</v>
      </c>
    </row>
    <row r="3005" spans="1:13" x14ac:dyDescent="0.3">
      <c r="A3005" s="10">
        <v>45382</v>
      </c>
      <c r="B3005" t="s">
        <v>108</v>
      </c>
      <c r="C3005" t="s">
        <v>108</v>
      </c>
      <c r="D3005" t="s">
        <v>108</v>
      </c>
      <c r="E3005" t="s">
        <v>77</v>
      </c>
      <c r="F3005" t="s">
        <v>53</v>
      </c>
      <c r="G3005" t="s">
        <v>48</v>
      </c>
      <c r="H3005" t="s">
        <v>96</v>
      </c>
      <c r="I3005">
        <v>0</v>
      </c>
      <c r="J3005">
        <v>0</v>
      </c>
      <c r="K3005">
        <v>306516</v>
      </c>
      <c r="L3005">
        <v>0</v>
      </c>
      <c r="M3005">
        <v>0</v>
      </c>
    </row>
    <row r="3006" spans="1:13" x14ac:dyDescent="0.3">
      <c r="A3006" s="10">
        <v>45382</v>
      </c>
      <c r="B3006" t="s">
        <v>108</v>
      </c>
      <c r="C3006" t="s">
        <v>108</v>
      </c>
      <c r="D3006" t="s">
        <v>108</v>
      </c>
      <c r="E3006" t="s">
        <v>77</v>
      </c>
      <c r="F3006" t="s">
        <v>53</v>
      </c>
      <c r="G3006" t="s">
        <v>49</v>
      </c>
      <c r="H3006" t="s">
        <v>56</v>
      </c>
      <c r="I3006">
        <v>12230.276055151809</v>
      </c>
      <c r="J3006">
        <v>-12230.276055151809</v>
      </c>
      <c r="K3006">
        <v>306516</v>
      </c>
      <c r="L3006">
        <v>3.9900938467002733</v>
      </c>
      <c r="M3006">
        <v>-3.9900938467002733</v>
      </c>
    </row>
    <row r="3007" spans="1:13" x14ac:dyDescent="0.3">
      <c r="A3007" s="10">
        <v>45382</v>
      </c>
      <c r="B3007" t="s">
        <v>108</v>
      </c>
      <c r="C3007" t="s">
        <v>108</v>
      </c>
      <c r="D3007" t="s">
        <v>108</v>
      </c>
      <c r="E3007" t="s">
        <v>77</v>
      </c>
      <c r="F3007" t="s">
        <v>53</v>
      </c>
      <c r="G3007" t="s">
        <v>50</v>
      </c>
      <c r="H3007" t="s">
        <v>51</v>
      </c>
      <c r="I3007">
        <v>169.73515890000002</v>
      </c>
      <c r="J3007">
        <v>-169.73515890000002</v>
      </c>
      <c r="K3007">
        <v>306516</v>
      </c>
      <c r="L3007">
        <v>5.5375627667071214E-2</v>
      </c>
      <c r="M3007">
        <v>-5.5375627667071214E-2</v>
      </c>
    </row>
    <row r="3008" spans="1:13" x14ac:dyDescent="0.3">
      <c r="A3008" s="10">
        <v>45382</v>
      </c>
      <c r="B3008" t="s">
        <v>108</v>
      </c>
      <c r="C3008" t="s">
        <v>108</v>
      </c>
      <c r="D3008" t="s">
        <v>108</v>
      </c>
      <c r="E3008" t="s">
        <v>77</v>
      </c>
      <c r="F3008" t="s">
        <v>53</v>
      </c>
      <c r="G3008" t="s">
        <v>52</v>
      </c>
      <c r="H3008" t="s">
        <v>57</v>
      </c>
      <c r="I3008">
        <v>12060.540896251809</v>
      </c>
      <c r="J3008">
        <v>-12060.540896251809</v>
      </c>
      <c r="K3008">
        <v>306516</v>
      </c>
      <c r="L3008">
        <v>3.9347182190332015</v>
      </c>
      <c r="M3008">
        <v>-3.9347182190332015</v>
      </c>
    </row>
    <row r="3009" spans="1:13" x14ac:dyDescent="0.3">
      <c r="A3009" s="10">
        <v>45382</v>
      </c>
      <c r="B3009" t="s">
        <v>108</v>
      </c>
      <c r="C3009" t="s">
        <v>108</v>
      </c>
      <c r="D3009" t="s">
        <v>108</v>
      </c>
      <c r="E3009" t="s">
        <v>77</v>
      </c>
      <c r="F3009" t="s">
        <v>58</v>
      </c>
      <c r="G3009" t="s">
        <v>59</v>
      </c>
      <c r="H3009" t="s">
        <v>60</v>
      </c>
      <c r="I3009">
        <v>-25696.03281704658</v>
      </c>
      <c r="J3009">
        <v>-25696.03281704658</v>
      </c>
      <c r="K3009">
        <v>306516</v>
      </c>
      <c r="L3009">
        <v>-8.3832598680155623</v>
      </c>
      <c r="M3009">
        <v>-8.3832598680155623</v>
      </c>
    </row>
    <row r="3010" spans="1:13" x14ac:dyDescent="0.3">
      <c r="A3010" s="10">
        <v>45382</v>
      </c>
      <c r="B3010" t="s">
        <v>105</v>
      </c>
      <c r="C3010" t="s">
        <v>105</v>
      </c>
      <c r="D3010" t="s">
        <v>105</v>
      </c>
      <c r="E3010" t="s">
        <v>78</v>
      </c>
      <c r="F3010" t="s">
        <v>12</v>
      </c>
      <c r="G3010" t="s">
        <v>13</v>
      </c>
      <c r="H3010" t="s">
        <v>14</v>
      </c>
      <c r="I3010">
        <v>267853.98838116479</v>
      </c>
      <c r="J3010">
        <v>267853.98838116479</v>
      </c>
      <c r="K3010">
        <v>306516</v>
      </c>
      <c r="L3010">
        <v>87.386625292371292</v>
      </c>
      <c r="M3010">
        <v>87.386625292371292</v>
      </c>
    </row>
    <row r="3011" spans="1:13" x14ac:dyDescent="0.3">
      <c r="A3011" s="10">
        <v>45382</v>
      </c>
      <c r="B3011" t="s">
        <v>105</v>
      </c>
      <c r="C3011" t="s">
        <v>105</v>
      </c>
      <c r="D3011" t="s">
        <v>105</v>
      </c>
      <c r="E3011" t="s">
        <v>78</v>
      </c>
      <c r="F3011" t="s">
        <v>12</v>
      </c>
      <c r="G3011" t="s">
        <v>15</v>
      </c>
      <c r="H3011" t="s">
        <v>16</v>
      </c>
      <c r="I3011">
        <v>0</v>
      </c>
      <c r="J3011">
        <v>0</v>
      </c>
      <c r="K3011">
        <v>306516</v>
      </c>
      <c r="L3011">
        <v>0</v>
      </c>
      <c r="M3011">
        <v>0</v>
      </c>
    </row>
    <row r="3012" spans="1:13" x14ac:dyDescent="0.3">
      <c r="A3012" s="10">
        <v>45382</v>
      </c>
      <c r="B3012" t="s">
        <v>105</v>
      </c>
      <c r="C3012" t="s">
        <v>105</v>
      </c>
      <c r="D3012" t="s">
        <v>105</v>
      </c>
      <c r="E3012" t="s">
        <v>78</v>
      </c>
      <c r="F3012" t="s">
        <v>12</v>
      </c>
      <c r="G3012" t="s">
        <v>17</v>
      </c>
      <c r="H3012" t="s">
        <v>18</v>
      </c>
      <c r="I3012">
        <v>0</v>
      </c>
      <c r="J3012">
        <v>0</v>
      </c>
      <c r="K3012">
        <v>306516</v>
      </c>
      <c r="L3012">
        <v>0</v>
      </c>
      <c r="M3012">
        <v>0</v>
      </c>
    </row>
    <row r="3013" spans="1:13" x14ac:dyDescent="0.3">
      <c r="A3013" s="10">
        <v>45382</v>
      </c>
      <c r="B3013" t="s">
        <v>105</v>
      </c>
      <c r="C3013" t="s">
        <v>105</v>
      </c>
      <c r="D3013" t="s">
        <v>105</v>
      </c>
      <c r="E3013" t="s">
        <v>78</v>
      </c>
      <c r="F3013" t="s">
        <v>12</v>
      </c>
      <c r="G3013" t="s">
        <v>19</v>
      </c>
      <c r="H3013" t="s">
        <v>20</v>
      </c>
      <c r="I3013">
        <v>0</v>
      </c>
      <c r="J3013">
        <v>0</v>
      </c>
      <c r="K3013">
        <v>306516</v>
      </c>
      <c r="L3013">
        <v>0</v>
      </c>
      <c r="M3013">
        <v>0</v>
      </c>
    </row>
    <row r="3014" spans="1:13" x14ac:dyDescent="0.3">
      <c r="A3014" s="10">
        <v>45382</v>
      </c>
      <c r="B3014" t="s">
        <v>105</v>
      </c>
      <c r="C3014" t="s">
        <v>105</v>
      </c>
      <c r="D3014" t="s">
        <v>105</v>
      </c>
      <c r="E3014" t="s">
        <v>78</v>
      </c>
      <c r="F3014" t="s">
        <v>12</v>
      </c>
      <c r="G3014" t="s">
        <v>21</v>
      </c>
      <c r="H3014" t="s">
        <v>22</v>
      </c>
      <c r="I3014">
        <v>100266.48213488667</v>
      </c>
      <c r="J3014">
        <v>100266.48213488667</v>
      </c>
      <c r="K3014">
        <v>306516</v>
      </c>
      <c r="L3014">
        <v>32.711663382951187</v>
      </c>
      <c r="M3014">
        <v>32.711663382951187</v>
      </c>
    </row>
    <row r="3015" spans="1:13" x14ac:dyDescent="0.3">
      <c r="A3015" s="10">
        <v>45382</v>
      </c>
      <c r="B3015" t="s">
        <v>105</v>
      </c>
      <c r="C3015" t="s">
        <v>105</v>
      </c>
      <c r="D3015" t="s">
        <v>105</v>
      </c>
      <c r="E3015" t="s">
        <v>78</v>
      </c>
      <c r="F3015" t="s">
        <v>12</v>
      </c>
      <c r="G3015" t="s">
        <v>23</v>
      </c>
      <c r="H3015" t="s">
        <v>24</v>
      </c>
      <c r="I3015">
        <v>30076.19653300137</v>
      </c>
      <c r="J3015">
        <v>30076.19653300137</v>
      </c>
      <c r="K3015">
        <v>306516</v>
      </c>
      <c r="L3015">
        <v>9.8122762051577634</v>
      </c>
      <c r="M3015">
        <v>9.8122762051577634</v>
      </c>
    </row>
    <row r="3016" spans="1:13" x14ac:dyDescent="0.3">
      <c r="A3016" s="10">
        <v>45382</v>
      </c>
      <c r="B3016" t="s">
        <v>105</v>
      </c>
      <c r="C3016" t="s">
        <v>105</v>
      </c>
      <c r="D3016" t="s">
        <v>105</v>
      </c>
      <c r="E3016" t="s">
        <v>78</v>
      </c>
      <c r="F3016" t="s">
        <v>12</v>
      </c>
      <c r="G3016" t="s">
        <v>25</v>
      </c>
      <c r="H3016" t="s">
        <v>26</v>
      </c>
      <c r="I3016">
        <v>30656.120892015304</v>
      </c>
      <c r="J3016">
        <v>30656.120892015304</v>
      </c>
      <c r="K3016">
        <v>306516</v>
      </c>
      <c r="L3016">
        <v>10.001474928556847</v>
      </c>
      <c r="M3016">
        <v>10.001474928556847</v>
      </c>
    </row>
    <row r="3017" spans="1:13" x14ac:dyDescent="0.3">
      <c r="A3017" s="10">
        <v>45382</v>
      </c>
      <c r="B3017" t="s">
        <v>105</v>
      </c>
      <c r="C3017" t="s">
        <v>105</v>
      </c>
      <c r="D3017" t="s">
        <v>105</v>
      </c>
      <c r="E3017" t="s">
        <v>78</v>
      </c>
      <c r="F3017" t="s">
        <v>12</v>
      </c>
      <c r="G3017" t="s">
        <v>27</v>
      </c>
      <c r="H3017" t="s">
        <v>28</v>
      </c>
      <c r="I3017">
        <v>39534.164709869998</v>
      </c>
      <c r="J3017">
        <v>39534.164709869998</v>
      </c>
      <c r="K3017">
        <v>306516</v>
      </c>
      <c r="L3017">
        <v>12.897912249236581</v>
      </c>
      <c r="M3017">
        <v>12.897912249236581</v>
      </c>
    </row>
    <row r="3018" spans="1:13" x14ac:dyDescent="0.3">
      <c r="A3018" s="10">
        <v>45382</v>
      </c>
      <c r="B3018" t="s">
        <v>105</v>
      </c>
      <c r="C3018" t="s">
        <v>105</v>
      </c>
      <c r="D3018" t="s">
        <v>105</v>
      </c>
      <c r="E3018" t="s">
        <v>78</v>
      </c>
      <c r="F3018" t="s">
        <v>12</v>
      </c>
      <c r="G3018" t="s">
        <v>29</v>
      </c>
      <c r="H3018" t="s">
        <v>30</v>
      </c>
      <c r="I3018">
        <v>412.70248900000001</v>
      </c>
      <c r="J3018">
        <v>412.70248900000001</v>
      </c>
      <c r="K3018">
        <v>306516</v>
      </c>
      <c r="L3018">
        <v>0.13464304930248341</v>
      </c>
      <c r="M3018">
        <v>0.13464304930248341</v>
      </c>
    </row>
    <row r="3019" spans="1:13" x14ac:dyDescent="0.3">
      <c r="A3019" s="10">
        <v>45382</v>
      </c>
      <c r="B3019" t="s">
        <v>105</v>
      </c>
      <c r="C3019" t="s">
        <v>105</v>
      </c>
      <c r="D3019" t="s">
        <v>105</v>
      </c>
      <c r="E3019" t="s">
        <v>78</v>
      </c>
      <c r="F3019" t="s">
        <v>12</v>
      </c>
      <c r="G3019" t="s">
        <v>31</v>
      </c>
      <c r="H3019" t="s">
        <v>32</v>
      </c>
      <c r="I3019">
        <v>0</v>
      </c>
      <c r="J3019">
        <v>0</v>
      </c>
      <c r="K3019">
        <v>306516</v>
      </c>
      <c r="L3019">
        <v>0</v>
      </c>
      <c r="M3019">
        <v>0</v>
      </c>
    </row>
    <row r="3020" spans="1:13" x14ac:dyDescent="0.3">
      <c r="A3020" s="10">
        <v>45382</v>
      </c>
      <c r="B3020" t="s">
        <v>105</v>
      </c>
      <c r="C3020" t="s">
        <v>105</v>
      </c>
      <c r="D3020" t="s">
        <v>105</v>
      </c>
      <c r="E3020" t="s">
        <v>78</v>
      </c>
      <c r="F3020" t="s">
        <v>12</v>
      </c>
      <c r="G3020" t="s">
        <v>33</v>
      </c>
      <c r="H3020" t="s">
        <v>34</v>
      </c>
      <c r="I3020">
        <v>412.70248900000001</v>
      </c>
      <c r="J3020">
        <v>412.70248900000001</v>
      </c>
      <c r="K3020">
        <v>306516</v>
      </c>
      <c r="L3020">
        <v>0.13464304930248341</v>
      </c>
      <c r="M3020">
        <v>0.13464304930248341</v>
      </c>
    </row>
    <row r="3021" spans="1:13" x14ac:dyDescent="0.3">
      <c r="A3021" s="10">
        <v>45382</v>
      </c>
      <c r="B3021" t="s">
        <v>105</v>
      </c>
      <c r="C3021" t="s">
        <v>105</v>
      </c>
      <c r="D3021" t="s">
        <v>105</v>
      </c>
      <c r="E3021" t="s">
        <v>78</v>
      </c>
      <c r="F3021" t="s">
        <v>12</v>
      </c>
      <c r="G3021" t="s">
        <v>35</v>
      </c>
      <c r="H3021" t="s">
        <v>110</v>
      </c>
      <c r="I3021">
        <v>301.42819600000001</v>
      </c>
      <c r="J3021">
        <v>301.42819600000001</v>
      </c>
      <c r="K3021">
        <v>306516</v>
      </c>
      <c r="L3021">
        <v>9.8340117971003144E-2</v>
      </c>
      <c r="M3021">
        <v>9.8340117971003144E-2</v>
      </c>
    </row>
    <row r="3022" spans="1:13" x14ac:dyDescent="0.3">
      <c r="A3022" s="10">
        <v>45382</v>
      </c>
      <c r="B3022" t="s">
        <v>105</v>
      </c>
      <c r="C3022" t="s">
        <v>105</v>
      </c>
      <c r="D3022" t="s">
        <v>105</v>
      </c>
      <c r="E3022" t="s">
        <v>78</v>
      </c>
      <c r="F3022" t="s">
        <v>12</v>
      </c>
      <c r="G3022" t="s">
        <v>36</v>
      </c>
      <c r="H3022" t="s">
        <v>32</v>
      </c>
      <c r="I3022">
        <v>58.021639826610276</v>
      </c>
      <c r="J3022">
        <v>58.021639826610276</v>
      </c>
      <c r="K3022">
        <v>306516</v>
      </c>
      <c r="L3022">
        <v>1.8929400040001262E-2</v>
      </c>
      <c r="M3022">
        <v>1.8929400040001262E-2</v>
      </c>
    </row>
    <row r="3023" spans="1:13" x14ac:dyDescent="0.3">
      <c r="A3023" s="10">
        <v>45382</v>
      </c>
      <c r="B3023" t="s">
        <v>105</v>
      </c>
      <c r="C3023" t="s">
        <v>105</v>
      </c>
      <c r="D3023" t="s">
        <v>105</v>
      </c>
      <c r="E3023" t="s">
        <v>78</v>
      </c>
      <c r="F3023" t="s">
        <v>12</v>
      </c>
      <c r="G3023" t="s">
        <v>37</v>
      </c>
      <c r="H3023" t="s">
        <v>34</v>
      </c>
      <c r="I3023">
        <v>243.40655617338973</v>
      </c>
      <c r="J3023">
        <v>243.40655617338973</v>
      </c>
      <c r="K3023">
        <v>306516</v>
      </c>
      <c r="L3023">
        <v>7.9410717931001878E-2</v>
      </c>
      <c r="M3023">
        <v>7.9410717931001878E-2</v>
      </c>
    </row>
    <row r="3024" spans="1:13" x14ac:dyDescent="0.3">
      <c r="A3024" s="10">
        <v>45382</v>
      </c>
      <c r="B3024" t="s">
        <v>105</v>
      </c>
      <c r="C3024" t="s">
        <v>105</v>
      </c>
      <c r="D3024" t="s">
        <v>105</v>
      </c>
      <c r="E3024" t="s">
        <v>78</v>
      </c>
      <c r="F3024" t="s">
        <v>12</v>
      </c>
      <c r="G3024" t="s">
        <v>38</v>
      </c>
      <c r="H3024" t="s">
        <v>39</v>
      </c>
      <c r="I3024">
        <v>154784.88599646147</v>
      </c>
      <c r="J3024">
        <v>154784.88599646147</v>
      </c>
      <c r="K3024">
        <v>306516</v>
      </c>
      <c r="L3024">
        <v>50.498142347042716</v>
      </c>
      <c r="M3024">
        <v>50.498142347042716</v>
      </c>
    </row>
    <row r="3025" spans="1:13" x14ac:dyDescent="0.3">
      <c r="A3025" s="10">
        <v>45382</v>
      </c>
      <c r="B3025" t="s">
        <v>105</v>
      </c>
      <c r="C3025" t="s">
        <v>105</v>
      </c>
      <c r="D3025" t="s">
        <v>105</v>
      </c>
      <c r="E3025" t="s">
        <v>78</v>
      </c>
      <c r="F3025" t="s">
        <v>12</v>
      </c>
      <c r="G3025" t="s">
        <v>40</v>
      </c>
      <c r="H3025" t="s">
        <v>41</v>
      </c>
      <c r="I3025">
        <v>1957.6488420714466</v>
      </c>
      <c r="J3025">
        <v>1957.6488420714466</v>
      </c>
      <c r="K3025">
        <v>306516</v>
      </c>
      <c r="L3025">
        <v>0.6386775379006141</v>
      </c>
      <c r="M3025">
        <v>0.6386775379006141</v>
      </c>
    </row>
    <row r="3026" spans="1:13" x14ac:dyDescent="0.3">
      <c r="A3026" s="10">
        <v>45382</v>
      </c>
      <c r="B3026" t="s">
        <v>105</v>
      </c>
      <c r="C3026" t="s">
        <v>105</v>
      </c>
      <c r="D3026" t="s">
        <v>105</v>
      </c>
      <c r="E3026" t="s">
        <v>78</v>
      </c>
      <c r="F3026" t="s">
        <v>12</v>
      </c>
      <c r="G3026" t="s">
        <v>42</v>
      </c>
      <c r="H3026" t="s">
        <v>43</v>
      </c>
      <c r="I3026">
        <v>1355.5083460714466</v>
      </c>
      <c r="J3026">
        <v>1355.5083460714466</v>
      </c>
      <c r="K3026">
        <v>306516</v>
      </c>
      <c r="L3026">
        <v>0.44223086105503351</v>
      </c>
      <c r="M3026">
        <v>0.44223086105503351</v>
      </c>
    </row>
    <row r="3027" spans="1:13" x14ac:dyDescent="0.3">
      <c r="A3027" s="10">
        <v>45382</v>
      </c>
      <c r="B3027" t="s">
        <v>105</v>
      </c>
      <c r="C3027" t="s">
        <v>105</v>
      </c>
      <c r="D3027" t="s">
        <v>105</v>
      </c>
      <c r="E3027" t="s">
        <v>78</v>
      </c>
      <c r="F3027" t="s">
        <v>12</v>
      </c>
      <c r="G3027" t="s">
        <v>44</v>
      </c>
      <c r="H3027" t="s">
        <v>45</v>
      </c>
      <c r="I3027">
        <v>602.14049599999998</v>
      </c>
      <c r="J3027">
        <v>602.14049599999998</v>
      </c>
      <c r="K3027">
        <v>306516</v>
      </c>
      <c r="L3027">
        <v>0.19644667684558065</v>
      </c>
      <c r="M3027">
        <v>0.19644667684558065</v>
      </c>
    </row>
    <row r="3028" spans="1:13" x14ac:dyDescent="0.3">
      <c r="A3028" s="10">
        <v>45382</v>
      </c>
      <c r="B3028" t="s">
        <v>105</v>
      </c>
      <c r="C3028" t="s">
        <v>105</v>
      </c>
      <c r="D3028" t="s">
        <v>105</v>
      </c>
      <c r="E3028" t="s">
        <v>78</v>
      </c>
      <c r="F3028" t="s">
        <v>12</v>
      </c>
      <c r="G3028" t="s">
        <v>46</v>
      </c>
      <c r="H3028" t="s">
        <v>47</v>
      </c>
      <c r="I3028">
        <v>0</v>
      </c>
      <c r="J3028">
        <v>0</v>
      </c>
      <c r="K3028">
        <v>306516</v>
      </c>
      <c r="L3028">
        <v>0</v>
      </c>
      <c r="M3028">
        <v>0</v>
      </c>
    </row>
    <row r="3029" spans="1:13" x14ac:dyDescent="0.3">
      <c r="A3029" s="10">
        <v>45382</v>
      </c>
      <c r="B3029" t="s">
        <v>105</v>
      </c>
      <c r="C3029" t="s">
        <v>105</v>
      </c>
      <c r="D3029" t="s">
        <v>105</v>
      </c>
      <c r="E3029" t="s">
        <v>78</v>
      </c>
      <c r="F3029" t="s">
        <v>12</v>
      </c>
      <c r="G3029" t="s">
        <v>48</v>
      </c>
      <c r="H3029" t="s">
        <v>96</v>
      </c>
      <c r="I3029">
        <v>0</v>
      </c>
      <c r="J3029">
        <v>0</v>
      </c>
      <c r="K3029">
        <v>306516</v>
      </c>
      <c r="L3029">
        <v>0</v>
      </c>
      <c r="M3029">
        <v>0</v>
      </c>
    </row>
    <row r="3030" spans="1:13" x14ac:dyDescent="0.3">
      <c r="A3030" s="10">
        <v>45382</v>
      </c>
      <c r="B3030" t="s">
        <v>105</v>
      </c>
      <c r="C3030" t="s">
        <v>105</v>
      </c>
      <c r="D3030" t="s">
        <v>105</v>
      </c>
      <c r="E3030" t="s">
        <v>78</v>
      </c>
      <c r="F3030" t="s">
        <v>12</v>
      </c>
      <c r="G3030" t="s">
        <v>49</v>
      </c>
      <c r="H3030" t="s">
        <v>104</v>
      </c>
      <c r="I3030">
        <v>10130.840722745188</v>
      </c>
      <c r="J3030">
        <v>10130.840722745188</v>
      </c>
      <c r="K3030">
        <v>306516</v>
      </c>
      <c r="L3030">
        <v>3.3051588572032742</v>
      </c>
      <c r="M3030">
        <v>3.3051588572032742</v>
      </c>
    </row>
    <row r="3031" spans="1:13" x14ac:dyDescent="0.3">
      <c r="A3031" s="10">
        <v>45382</v>
      </c>
      <c r="B3031" t="s">
        <v>105</v>
      </c>
      <c r="C3031" t="s">
        <v>105</v>
      </c>
      <c r="D3031" t="s">
        <v>105</v>
      </c>
      <c r="E3031" t="s">
        <v>78</v>
      </c>
      <c r="F3031" t="s">
        <v>12</v>
      </c>
      <c r="G3031" t="s">
        <v>50</v>
      </c>
      <c r="H3031" t="s">
        <v>51</v>
      </c>
      <c r="I3031">
        <v>286.03421373999998</v>
      </c>
      <c r="J3031">
        <v>286.03421373999998</v>
      </c>
      <c r="K3031">
        <v>306516</v>
      </c>
      <c r="L3031">
        <v>9.3317873696642253E-2</v>
      </c>
      <c r="M3031">
        <v>9.3317873696642253E-2</v>
      </c>
    </row>
    <row r="3032" spans="1:13" x14ac:dyDescent="0.3">
      <c r="A3032" s="10">
        <v>45382</v>
      </c>
      <c r="B3032" t="s">
        <v>105</v>
      </c>
      <c r="C3032" t="s">
        <v>105</v>
      </c>
      <c r="D3032" t="s">
        <v>105</v>
      </c>
      <c r="E3032" t="s">
        <v>78</v>
      </c>
      <c r="F3032" t="s">
        <v>12</v>
      </c>
      <c r="G3032" t="s">
        <v>52</v>
      </c>
      <c r="H3032" t="s">
        <v>106</v>
      </c>
      <c r="I3032">
        <v>9844.8065090051878</v>
      </c>
      <c r="J3032">
        <v>9844.8065090051878</v>
      </c>
      <c r="K3032">
        <v>306516</v>
      </c>
      <c r="L3032">
        <v>3.2118409835066322</v>
      </c>
      <c r="M3032">
        <v>3.2118409835066322</v>
      </c>
    </row>
    <row r="3033" spans="1:13" x14ac:dyDescent="0.3">
      <c r="A3033" s="10">
        <v>45382</v>
      </c>
      <c r="B3033" t="s">
        <v>105</v>
      </c>
      <c r="C3033" t="s">
        <v>105</v>
      </c>
      <c r="D3033" t="s">
        <v>105</v>
      </c>
      <c r="E3033" t="s">
        <v>78</v>
      </c>
      <c r="F3033" t="s">
        <v>53</v>
      </c>
      <c r="G3033" t="s">
        <v>54</v>
      </c>
      <c r="H3033" t="s">
        <v>55</v>
      </c>
      <c r="I3033">
        <v>44613.114063764777</v>
      </c>
      <c r="J3033">
        <v>-44613.114063764777</v>
      </c>
      <c r="K3033">
        <v>306516</v>
      </c>
      <c r="L3033">
        <v>14.554905474352001</v>
      </c>
      <c r="M3033">
        <v>-14.554905474352001</v>
      </c>
    </row>
    <row r="3034" spans="1:13" x14ac:dyDescent="0.3">
      <c r="A3034" s="10">
        <v>45382</v>
      </c>
      <c r="B3034" t="s">
        <v>105</v>
      </c>
      <c r="C3034" t="s">
        <v>105</v>
      </c>
      <c r="D3034" t="s">
        <v>105</v>
      </c>
      <c r="E3034" t="s">
        <v>78</v>
      </c>
      <c r="F3034" t="s">
        <v>53</v>
      </c>
      <c r="G3034" t="s">
        <v>15</v>
      </c>
      <c r="H3034" t="s">
        <v>16</v>
      </c>
      <c r="I3034">
        <v>0</v>
      </c>
      <c r="J3034">
        <v>0</v>
      </c>
      <c r="K3034">
        <v>306516</v>
      </c>
      <c r="L3034">
        <v>0</v>
      </c>
      <c r="M3034">
        <v>0</v>
      </c>
    </row>
    <row r="3035" spans="1:13" x14ac:dyDescent="0.3">
      <c r="A3035" s="10">
        <v>45382</v>
      </c>
      <c r="B3035" t="s">
        <v>105</v>
      </c>
      <c r="C3035" t="s">
        <v>105</v>
      </c>
      <c r="D3035" t="s">
        <v>105</v>
      </c>
      <c r="E3035" t="s">
        <v>78</v>
      </c>
      <c r="F3035" t="s">
        <v>53</v>
      </c>
      <c r="G3035" t="s">
        <v>17</v>
      </c>
      <c r="H3035" t="s">
        <v>18</v>
      </c>
      <c r="I3035">
        <v>0</v>
      </c>
      <c r="J3035">
        <v>0</v>
      </c>
      <c r="K3035">
        <v>306516</v>
      </c>
      <c r="L3035">
        <v>0</v>
      </c>
      <c r="M3035">
        <v>0</v>
      </c>
    </row>
    <row r="3036" spans="1:13" x14ac:dyDescent="0.3">
      <c r="A3036" s="10">
        <v>45382</v>
      </c>
      <c r="B3036" t="s">
        <v>105</v>
      </c>
      <c r="C3036" t="s">
        <v>105</v>
      </c>
      <c r="D3036" t="s">
        <v>105</v>
      </c>
      <c r="E3036" t="s">
        <v>78</v>
      </c>
      <c r="F3036" t="s">
        <v>53</v>
      </c>
      <c r="G3036" t="s">
        <v>19</v>
      </c>
      <c r="H3036" t="s">
        <v>20</v>
      </c>
      <c r="I3036">
        <v>0</v>
      </c>
      <c r="J3036">
        <v>0</v>
      </c>
      <c r="K3036">
        <v>306516</v>
      </c>
      <c r="L3036">
        <v>0</v>
      </c>
      <c r="M3036">
        <v>0</v>
      </c>
    </row>
    <row r="3037" spans="1:13" x14ac:dyDescent="0.3">
      <c r="A3037" s="10">
        <v>45382</v>
      </c>
      <c r="B3037" t="s">
        <v>105</v>
      </c>
      <c r="C3037" t="s">
        <v>105</v>
      </c>
      <c r="D3037" t="s">
        <v>105</v>
      </c>
      <c r="E3037" t="s">
        <v>78</v>
      </c>
      <c r="F3037" t="s">
        <v>53</v>
      </c>
      <c r="G3037" t="s">
        <v>21</v>
      </c>
      <c r="H3037" t="s">
        <v>22</v>
      </c>
      <c r="I3037">
        <v>0</v>
      </c>
      <c r="J3037">
        <v>0</v>
      </c>
      <c r="K3037">
        <v>306516</v>
      </c>
      <c r="L3037">
        <v>0</v>
      </c>
      <c r="M3037">
        <v>0</v>
      </c>
    </row>
    <row r="3038" spans="1:13" x14ac:dyDescent="0.3">
      <c r="A3038" s="10">
        <v>45382</v>
      </c>
      <c r="B3038" t="s">
        <v>105</v>
      </c>
      <c r="C3038" t="s">
        <v>105</v>
      </c>
      <c r="D3038" t="s">
        <v>105</v>
      </c>
      <c r="E3038" t="s">
        <v>78</v>
      </c>
      <c r="F3038" t="s">
        <v>53</v>
      </c>
      <c r="G3038" t="s">
        <v>23</v>
      </c>
      <c r="H3038" t="s">
        <v>24</v>
      </c>
      <c r="I3038">
        <v>0</v>
      </c>
      <c r="J3038">
        <v>0</v>
      </c>
      <c r="K3038">
        <v>306516</v>
      </c>
      <c r="L3038">
        <v>0</v>
      </c>
      <c r="M3038">
        <v>0</v>
      </c>
    </row>
    <row r="3039" spans="1:13" x14ac:dyDescent="0.3">
      <c r="A3039" s="10">
        <v>45382</v>
      </c>
      <c r="B3039" t="s">
        <v>105</v>
      </c>
      <c r="C3039" t="s">
        <v>105</v>
      </c>
      <c r="D3039" t="s">
        <v>105</v>
      </c>
      <c r="E3039" t="s">
        <v>78</v>
      </c>
      <c r="F3039" t="s">
        <v>53</v>
      </c>
      <c r="G3039" t="s">
        <v>25</v>
      </c>
      <c r="H3039" t="s">
        <v>26</v>
      </c>
      <c r="I3039">
        <v>0</v>
      </c>
      <c r="J3039">
        <v>0</v>
      </c>
      <c r="K3039">
        <v>306516</v>
      </c>
      <c r="L3039">
        <v>0</v>
      </c>
      <c r="M3039">
        <v>0</v>
      </c>
    </row>
    <row r="3040" spans="1:13" x14ac:dyDescent="0.3">
      <c r="A3040" s="10">
        <v>45382</v>
      </c>
      <c r="B3040" t="s">
        <v>105</v>
      </c>
      <c r="C3040" t="s">
        <v>105</v>
      </c>
      <c r="D3040" t="s">
        <v>105</v>
      </c>
      <c r="E3040" t="s">
        <v>78</v>
      </c>
      <c r="F3040" t="s">
        <v>53</v>
      </c>
      <c r="G3040" t="s">
        <v>27</v>
      </c>
      <c r="H3040" t="s">
        <v>28</v>
      </c>
      <c r="I3040">
        <v>0</v>
      </c>
      <c r="J3040">
        <v>0</v>
      </c>
      <c r="K3040">
        <v>306516</v>
      </c>
      <c r="L3040">
        <v>0</v>
      </c>
      <c r="M3040">
        <v>0</v>
      </c>
    </row>
    <row r="3041" spans="1:13" x14ac:dyDescent="0.3">
      <c r="A3041" s="10">
        <v>45382</v>
      </c>
      <c r="B3041" t="s">
        <v>105</v>
      </c>
      <c r="C3041" t="s">
        <v>105</v>
      </c>
      <c r="D3041" t="s">
        <v>105</v>
      </c>
      <c r="E3041" t="s">
        <v>78</v>
      </c>
      <c r="F3041" t="s">
        <v>53</v>
      </c>
      <c r="G3041" t="s">
        <v>29</v>
      </c>
      <c r="H3041" t="s">
        <v>30</v>
      </c>
      <c r="I3041">
        <v>0</v>
      </c>
      <c r="J3041">
        <v>0</v>
      </c>
      <c r="K3041">
        <v>306516</v>
      </c>
      <c r="L3041">
        <v>0</v>
      </c>
      <c r="M3041">
        <v>0</v>
      </c>
    </row>
    <row r="3042" spans="1:13" x14ac:dyDescent="0.3">
      <c r="A3042" s="10">
        <v>45382</v>
      </c>
      <c r="B3042" t="s">
        <v>105</v>
      </c>
      <c r="C3042" t="s">
        <v>105</v>
      </c>
      <c r="D3042" t="s">
        <v>105</v>
      </c>
      <c r="E3042" t="s">
        <v>78</v>
      </c>
      <c r="F3042" t="s">
        <v>53</v>
      </c>
      <c r="G3042" t="s">
        <v>31</v>
      </c>
      <c r="H3042" t="s">
        <v>32</v>
      </c>
      <c r="I3042">
        <v>0</v>
      </c>
      <c r="J3042">
        <v>0</v>
      </c>
      <c r="K3042">
        <v>306516</v>
      </c>
      <c r="L3042">
        <v>0</v>
      </c>
      <c r="M3042">
        <v>0</v>
      </c>
    </row>
    <row r="3043" spans="1:13" x14ac:dyDescent="0.3">
      <c r="A3043" s="10">
        <v>45382</v>
      </c>
      <c r="B3043" t="s">
        <v>105</v>
      </c>
      <c r="C3043" t="s">
        <v>105</v>
      </c>
      <c r="D3043" t="s">
        <v>105</v>
      </c>
      <c r="E3043" t="s">
        <v>78</v>
      </c>
      <c r="F3043" t="s">
        <v>53</v>
      </c>
      <c r="G3043" t="s">
        <v>33</v>
      </c>
      <c r="H3043" t="s">
        <v>34</v>
      </c>
      <c r="I3043">
        <v>0</v>
      </c>
      <c r="J3043">
        <v>0</v>
      </c>
      <c r="K3043">
        <v>306516</v>
      </c>
      <c r="L3043">
        <v>0</v>
      </c>
      <c r="M3043">
        <v>0</v>
      </c>
    </row>
    <row r="3044" spans="1:13" x14ac:dyDescent="0.3">
      <c r="A3044" s="10">
        <v>45382</v>
      </c>
      <c r="B3044" t="s">
        <v>105</v>
      </c>
      <c r="C3044" t="s">
        <v>105</v>
      </c>
      <c r="D3044" t="s">
        <v>105</v>
      </c>
      <c r="E3044" t="s">
        <v>78</v>
      </c>
      <c r="F3044" t="s">
        <v>53</v>
      </c>
      <c r="G3044" t="s">
        <v>35</v>
      </c>
      <c r="H3044" t="s">
        <v>110</v>
      </c>
      <c r="I3044">
        <v>40569.696045195284</v>
      </c>
      <c r="J3044">
        <v>-40569.696045195284</v>
      </c>
      <c r="K3044">
        <v>306516</v>
      </c>
      <c r="L3044">
        <v>13.235751492644848</v>
      </c>
      <c r="M3044">
        <v>-13.235751492644848</v>
      </c>
    </row>
    <row r="3045" spans="1:13" x14ac:dyDescent="0.3">
      <c r="A3045" s="10">
        <v>45382</v>
      </c>
      <c r="B3045" t="s">
        <v>105</v>
      </c>
      <c r="C3045" t="s">
        <v>105</v>
      </c>
      <c r="D3045" t="s">
        <v>105</v>
      </c>
      <c r="E3045" t="s">
        <v>78</v>
      </c>
      <c r="F3045" t="s">
        <v>53</v>
      </c>
      <c r="G3045" t="s">
        <v>36</v>
      </c>
      <c r="H3045" t="s">
        <v>32</v>
      </c>
      <c r="I3045">
        <v>10855.831675270887</v>
      </c>
      <c r="J3045">
        <v>-10855.831675270887</v>
      </c>
      <c r="K3045">
        <v>306516</v>
      </c>
      <c r="L3045">
        <v>3.541685156817552</v>
      </c>
      <c r="M3045">
        <v>-3.541685156817552</v>
      </c>
    </row>
    <row r="3046" spans="1:13" x14ac:dyDescent="0.3">
      <c r="A3046" s="10">
        <v>45382</v>
      </c>
      <c r="B3046" t="s">
        <v>105</v>
      </c>
      <c r="C3046" t="s">
        <v>105</v>
      </c>
      <c r="D3046" t="s">
        <v>105</v>
      </c>
      <c r="E3046" t="s">
        <v>78</v>
      </c>
      <c r="F3046" t="s">
        <v>53</v>
      </c>
      <c r="G3046" t="s">
        <v>37</v>
      </c>
      <c r="H3046" t="s">
        <v>34</v>
      </c>
      <c r="I3046">
        <v>29713.864369924398</v>
      </c>
      <c r="J3046">
        <v>-29713.864369924398</v>
      </c>
      <c r="K3046">
        <v>306516</v>
      </c>
      <c r="L3046">
        <v>9.6940663358272978</v>
      </c>
      <c r="M3046">
        <v>-9.6940663358272978</v>
      </c>
    </row>
    <row r="3047" spans="1:13" x14ac:dyDescent="0.3">
      <c r="A3047" s="10">
        <v>45382</v>
      </c>
      <c r="B3047" t="s">
        <v>105</v>
      </c>
      <c r="C3047" t="s">
        <v>105</v>
      </c>
      <c r="D3047" t="s">
        <v>105</v>
      </c>
      <c r="E3047" t="s">
        <v>78</v>
      </c>
      <c r="F3047" t="s">
        <v>53</v>
      </c>
      <c r="G3047" t="s">
        <v>38</v>
      </c>
      <c r="H3047" t="s">
        <v>39</v>
      </c>
      <c r="I3047">
        <v>0</v>
      </c>
      <c r="J3047">
        <v>0</v>
      </c>
      <c r="K3047">
        <v>306516</v>
      </c>
      <c r="L3047">
        <v>0</v>
      </c>
      <c r="M3047">
        <v>0</v>
      </c>
    </row>
    <row r="3048" spans="1:13" x14ac:dyDescent="0.3">
      <c r="A3048" s="10">
        <v>45382</v>
      </c>
      <c r="B3048" t="s">
        <v>105</v>
      </c>
      <c r="C3048" t="s">
        <v>105</v>
      </c>
      <c r="D3048" t="s">
        <v>105</v>
      </c>
      <c r="E3048" t="s">
        <v>78</v>
      </c>
      <c r="F3048" t="s">
        <v>53</v>
      </c>
      <c r="G3048" t="s">
        <v>40</v>
      </c>
      <c r="H3048" t="s">
        <v>41</v>
      </c>
      <c r="I3048">
        <v>0</v>
      </c>
      <c r="J3048">
        <v>0</v>
      </c>
      <c r="K3048">
        <v>306516</v>
      </c>
      <c r="L3048">
        <v>0</v>
      </c>
      <c r="M3048">
        <v>0</v>
      </c>
    </row>
    <row r="3049" spans="1:13" x14ac:dyDescent="0.3">
      <c r="A3049" s="10">
        <v>45382</v>
      </c>
      <c r="B3049" t="s">
        <v>105</v>
      </c>
      <c r="C3049" t="s">
        <v>105</v>
      </c>
      <c r="D3049" t="s">
        <v>105</v>
      </c>
      <c r="E3049" t="s">
        <v>78</v>
      </c>
      <c r="F3049" t="s">
        <v>53</v>
      </c>
      <c r="G3049" t="s">
        <v>42</v>
      </c>
      <c r="H3049" t="s">
        <v>43</v>
      </c>
      <c r="I3049">
        <v>0</v>
      </c>
      <c r="J3049">
        <v>0</v>
      </c>
      <c r="K3049">
        <v>306516</v>
      </c>
      <c r="L3049">
        <v>0</v>
      </c>
      <c r="M3049">
        <v>0</v>
      </c>
    </row>
    <row r="3050" spans="1:13" x14ac:dyDescent="0.3">
      <c r="A3050" s="10">
        <v>45382</v>
      </c>
      <c r="B3050" t="s">
        <v>105</v>
      </c>
      <c r="C3050" t="s">
        <v>105</v>
      </c>
      <c r="D3050" t="s">
        <v>105</v>
      </c>
      <c r="E3050" t="s">
        <v>78</v>
      </c>
      <c r="F3050" t="s">
        <v>53</v>
      </c>
      <c r="G3050" t="s">
        <v>44</v>
      </c>
      <c r="H3050" t="s">
        <v>45</v>
      </c>
      <c r="I3050">
        <v>0</v>
      </c>
      <c r="J3050">
        <v>0</v>
      </c>
      <c r="K3050">
        <v>306516</v>
      </c>
      <c r="L3050">
        <v>0</v>
      </c>
      <c r="M3050">
        <v>0</v>
      </c>
    </row>
    <row r="3051" spans="1:13" x14ac:dyDescent="0.3">
      <c r="A3051" s="10">
        <v>45382</v>
      </c>
      <c r="B3051" t="s">
        <v>105</v>
      </c>
      <c r="C3051" t="s">
        <v>105</v>
      </c>
      <c r="D3051" t="s">
        <v>105</v>
      </c>
      <c r="E3051" t="s">
        <v>78</v>
      </c>
      <c r="F3051" t="s">
        <v>53</v>
      </c>
      <c r="G3051" t="s">
        <v>46</v>
      </c>
      <c r="H3051" t="s">
        <v>47</v>
      </c>
      <c r="I3051">
        <v>0</v>
      </c>
      <c r="J3051">
        <v>0</v>
      </c>
      <c r="K3051">
        <v>306516</v>
      </c>
      <c r="L3051">
        <v>0</v>
      </c>
      <c r="M3051">
        <v>0</v>
      </c>
    </row>
    <row r="3052" spans="1:13" x14ac:dyDescent="0.3">
      <c r="A3052" s="10">
        <v>45382</v>
      </c>
      <c r="B3052" t="s">
        <v>105</v>
      </c>
      <c r="C3052" t="s">
        <v>105</v>
      </c>
      <c r="D3052" t="s">
        <v>105</v>
      </c>
      <c r="E3052" t="s">
        <v>78</v>
      </c>
      <c r="F3052" t="s">
        <v>53</v>
      </c>
      <c r="G3052" t="s">
        <v>48</v>
      </c>
      <c r="H3052" t="s">
        <v>96</v>
      </c>
      <c r="I3052">
        <v>0</v>
      </c>
      <c r="J3052">
        <v>0</v>
      </c>
      <c r="K3052">
        <v>306516</v>
      </c>
      <c r="L3052">
        <v>0</v>
      </c>
      <c r="M3052">
        <v>0</v>
      </c>
    </row>
    <row r="3053" spans="1:13" x14ac:dyDescent="0.3">
      <c r="A3053" s="10">
        <v>45382</v>
      </c>
      <c r="B3053" t="s">
        <v>105</v>
      </c>
      <c r="C3053" t="s">
        <v>105</v>
      </c>
      <c r="D3053" t="s">
        <v>105</v>
      </c>
      <c r="E3053" t="s">
        <v>78</v>
      </c>
      <c r="F3053" t="s">
        <v>53</v>
      </c>
      <c r="G3053" t="s">
        <v>49</v>
      </c>
      <c r="H3053" t="s">
        <v>56</v>
      </c>
      <c r="I3053">
        <v>4043.4180185694968</v>
      </c>
      <c r="J3053">
        <v>-4043.4180185694968</v>
      </c>
      <c r="K3053">
        <v>306516</v>
      </c>
      <c r="L3053">
        <v>1.3191539817071529</v>
      </c>
      <c r="M3053">
        <v>-1.3191539817071529</v>
      </c>
    </row>
    <row r="3054" spans="1:13" x14ac:dyDescent="0.3">
      <c r="A3054" s="10">
        <v>45382</v>
      </c>
      <c r="B3054" t="s">
        <v>105</v>
      </c>
      <c r="C3054" t="s">
        <v>105</v>
      </c>
      <c r="D3054" t="s">
        <v>105</v>
      </c>
      <c r="E3054" t="s">
        <v>78</v>
      </c>
      <c r="F3054" t="s">
        <v>53</v>
      </c>
      <c r="G3054" t="s">
        <v>50</v>
      </c>
      <c r="H3054" t="s">
        <v>51</v>
      </c>
      <c r="I3054">
        <v>94.261808540000004</v>
      </c>
      <c r="J3054">
        <v>-94.261808540000004</v>
      </c>
      <c r="K3054">
        <v>306516</v>
      </c>
      <c r="L3054">
        <v>3.0752655176238763E-2</v>
      </c>
      <c r="M3054">
        <v>-3.0752655176238763E-2</v>
      </c>
    </row>
    <row r="3055" spans="1:13" x14ac:dyDescent="0.3">
      <c r="A3055" s="10">
        <v>45382</v>
      </c>
      <c r="B3055" t="s">
        <v>105</v>
      </c>
      <c r="C3055" t="s">
        <v>105</v>
      </c>
      <c r="D3055" t="s">
        <v>105</v>
      </c>
      <c r="E3055" t="s">
        <v>78</v>
      </c>
      <c r="F3055" t="s">
        <v>53</v>
      </c>
      <c r="G3055" t="s">
        <v>52</v>
      </c>
      <c r="H3055" t="s">
        <v>57</v>
      </c>
      <c r="I3055">
        <v>3949.1562100294968</v>
      </c>
      <c r="J3055">
        <v>-3949.1562100294968</v>
      </c>
      <c r="K3055">
        <v>306516</v>
      </c>
      <c r="L3055">
        <v>1.288401326530914</v>
      </c>
      <c r="M3055">
        <v>-1.288401326530914</v>
      </c>
    </row>
    <row r="3056" spans="1:13" x14ac:dyDescent="0.3">
      <c r="A3056" s="10">
        <v>45382</v>
      </c>
      <c r="B3056" t="s">
        <v>105</v>
      </c>
      <c r="C3056" t="s">
        <v>105</v>
      </c>
      <c r="D3056" t="s">
        <v>105</v>
      </c>
      <c r="E3056" t="s">
        <v>78</v>
      </c>
      <c r="F3056" t="s">
        <v>58</v>
      </c>
      <c r="G3056" t="s">
        <v>59</v>
      </c>
      <c r="H3056" t="s">
        <v>60</v>
      </c>
      <c r="I3056">
        <v>223240.87431740001</v>
      </c>
      <c r="J3056">
        <v>223240.87431740001</v>
      </c>
      <c r="K3056">
        <v>306516</v>
      </c>
      <c r="L3056">
        <v>72.831719818019295</v>
      </c>
      <c r="M3056">
        <v>72.831719818019295</v>
      </c>
    </row>
    <row r="3057" spans="1:13" x14ac:dyDescent="0.3">
      <c r="A3057" s="10">
        <v>45382</v>
      </c>
      <c r="B3057" t="s">
        <v>107</v>
      </c>
      <c r="C3057" t="s">
        <v>107</v>
      </c>
      <c r="D3057" t="s">
        <v>107</v>
      </c>
      <c r="E3057" t="s">
        <v>79</v>
      </c>
      <c r="F3057" t="s">
        <v>12</v>
      </c>
      <c r="G3057" t="s">
        <v>13</v>
      </c>
      <c r="H3057" t="s">
        <v>14</v>
      </c>
      <c r="I3057">
        <v>250846.89615114278</v>
      </c>
      <c r="J3057">
        <v>250846.89615114278</v>
      </c>
      <c r="K3057">
        <v>306516</v>
      </c>
      <c r="L3057">
        <v>81.838108337294884</v>
      </c>
      <c r="M3057">
        <v>81.838108337294884</v>
      </c>
    </row>
    <row r="3058" spans="1:13" x14ac:dyDescent="0.3">
      <c r="A3058" s="10">
        <v>45382</v>
      </c>
      <c r="B3058" t="s">
        <v>107</v>
      </c>
      <c r="C3058" t="s">
        <v>107</v>
      </c>
      <c r="D3058" t="s">
        <v>107</v>
      </c>
      <c r="E3058" t="s">
        <v>79</v>
      </c>
      <c r="F3058" t="s">
        <v>12</v>
      </c>
      <c r="G3058" t="s">
        <v>15</v>
      </c>
      <c r="H3058" t="s">
        <v>16</v>
      </c>
      <c r="I3058">
        <v>6609.6585458734262</v>
      </c>
      <c r="J3058">
        <v>6609.6585458734262</v>
      </c>
      <c r="K3058">
        <v>306516</v>
      </c>
      <c r="L3058">
        <v>2.1563828791558763</v>
      </c>
      <c r="M3058">
        <v>2.1563828791558763</v>
      </c>
    </row>
    <row r="3059" spans="1:13" x14ac:dyDescent="0.3">
      <c r="A3059" s="10">
        <v>45382</v>
      </c>
      <c r="B3059" t="s">
        <v>107</v>
      </c>
      <c r="C3059" t="s">
        <v>107</v>
      </c>
      <c r="D3059" t="s">
        <v>107</v>
      </c>
      <c r="E3059" t="s">
        <v>79</v>
      </c>
      <c r="F3059" t="s">
        <v>12</v>
      </c>
      <c r="G3059" t="s">
        <v>17</v>
      </c>
      <c r="H3059" t="s">
        <v>18</v>
      </c>
      <c r="I3059">
        <v>0</v>
      </c>
      <c r="J3059">
        <v>0</v>
      </c>
      <c r="K3059">
        <v>306516</v>
      </c>
      <c r="L3059">
        <v>0</v>
      </c>
      <c r="M3059">
        <v>0</v>
      </c>
    </row>
    <row r="3060" spans="1:13" x14ac:dyDescent="0.3">
      <c r="A3060" s="10">
        <v>45382</v>
      </c>
      <c r="B3060" t="s">
        <v>107</v>
      </c>
      <c r="C3060" t="s">
        <v>107</v>
      </c>
      <c r="D3060" t="s">
        <v>107</v>
      </c>
      <c r="E3060" t="s">
        <v>79</v>
      </c>
      <c r="F3060" t="s">
        <v>12</v>
      </c>
      <c r="G3060" t="s">
        <v>19</v>
      </c>
      <c r="H3060" t="s">
        <v>20</v>
      </c>
      <c r="I3060">
        <v>6609.6585458734262</v>
      </c>
      <c r="J3060">
        <v>6609.6585458734262</v>
      </c>
      <c r="K3060">
        <v>306516</v>
      </c>
      <c r="L3060">
        <v>2.1563828791558763</v>
      </c>
      <c r="M3060">
        <v>2.1563828791558763</v>
      </c>
    </row>
    <row r="3061" spans="1:13" x14ac:dyDescent="0.3">
      <c r="A3061" s="10">
        <v>45382</v>
      </c>
      <c r="B3061" t="s">
        <v>107</v>
      </c>
      <c r="C3061" t="s">
        <v>107</v>
      </c>
      <c r="D3061" t="s">
        <v>107</v>
      </c>
      <c r="E3061" t="s">
        <v>79</v>
      </c>
      <c r="F3061" t="s">
        <v>12</v>
      </c>
      <c r="G3061" t="s">
        <v>21</v>
      </c>
      <c r="H3061" t="s">
        <v>22</v>
      </c>
      <c r="I3061">
        <v>2955.6139039700001</v>
      </c>
      <c r="J3061">
        <v>2955.6139039700001</v>
      </c>
      <c r="K3061">
        <v>306516</v>
      </c>
      <c r="L3061">
        <v>0.96426088816570754</v>
      </c>
      <c r="M3061">
        <v>0.96426088816570754</v>
      </c>
    </row>
    <row r="3062" spans="1:13" x14ac:dyDescent="0.3">
      <c r="A3062" s="10">
        <v>45382</v>
      </c>
      <c r="B3062" t="s">
        <v>107</v>
      </c>
      <c r="C3062" t="s">
        <v>107</v>
      </c>
      <c r="D3062" t="s">
        <v>107</v>
      </c>
      <c r="E3062" t="s">
        <v>79</v>
      </c>
      <c r="F3062" t="s">
        <v>12</v>
      </c>
      <c r="G3062" t="s">
        <v>23</v>
      </c>
      <c r="H3062" t="s">
        <v>24</v>
      </c>
      <c r="I3062">
        <v>0</v>
      </c>
      <c r="J3062">
        <v>0</v>
      </c>
      <c r="K3062">
        <v>306516</v>
      </c>
      <c r="L3062">
        <v>0</v>
      </c>
      <c r="M3062">
        <v>0</v>
      </c>
    </row>
    <row r="3063" spans="1:13" x14ac:dyDescent="0.3">
      <c r="A3063" s="10">
        <v>45382</v>
      </c>
      <c r="B3063" t="s">
        <v>107</v>
      </c>
      <c r="C3063" t="s">
        <v>107</v>
      </c>
      <c r="D3063" t="s">
        <v>107</v>
      </c>
      <c r="E3063" t="s">
        <v>79</v>
      </c>
      <c r="F3063" t="s">
        <v>12</v>
      </c>
      <c r="G3063" t="s">
        <v>25</v>
      </c>
      <c r="H3063" t="s">
        <v>26</v>
      </c>
      <c r="I3063">
        <v>1582.9001229300002</v>
      </c>
      <c r="J3063">
        <v>1582.9001229300002</v>
      </c>
      <c r="K3063">
        <v>306516</v>
      </c>
      <c r="L3063">
        <v>0.51641680138394086</v>
      </c>
      <c r="M3063">
        <v>0.51641680138394086</v>
      </c>
    </row>
    <row r="3064" spans="1:13" x14ac:dyDescent="0.3">
      <c r="A3064" s="10">
        <v>45382</v>
      </c>
      <c r="B3064" t="s">
        <v>107</v>
      </c>
      <c r="C3064" t="s">
        <v>107</v>
      </c>
      <c r="D3064" t="s">
        <v>107</v>
      </c>
      <c r="E3064" t="s">
        <v>79</v>
      </c>
      <c r="F3064" t="s">
        <v>12</v>
      </c>
      <c r="G3064" t="s">
        <v>27</v>
      </c>
      <c r="H3064" t="s">
        <v>28</v>
      </c>
      <c r="I3064">
        <v>1372.71378104</v>
      </c>
      <c r="J3064">
        <v>1372.71378104</v>
      </c>
      <c r="K3064">
        <v>306516</v>
      </c>
      <c r="L3064">
        <v>0.44784408678176668</v>
      </c>
      <c r="M3064">
        <v>0.44784408678176668</v>
      </c>
    </row>
    <row r="3065" spans="1:13" x14ac:dyDescent="0.3">
      <c r="A3065" s="10">
        <v>45382</v>
      </c>
      <c r="B3065" t="s">
        <v>107</v>
      </c>
      <c r="C3065" t="s">
        <v>107</v>
      </c>
      <c r="D3065" t="s">
        <v>107</v>
      </c>
      <c r="E3065" t="s">
        <v>79</v>
      </c>
      <c r="F3065" t="s">
        <v>12</v>
      </c>
      <c r="G3065" t="s">
        <v>29</v>
      </c>
      <c r="H3065" t="s">
        <v>30</v>
      </c>
      <c r="I3065">
        <v>10411.704169000001</v>
      </c>
      <c r="J3065">
        <v>10411.704169000001</v>
      </c>
      <c r="K3065">
        <v>306516</v>
      </c>
      <c r="L3065">
        <v>3.3967897822625903</v>
      </c>
      <c r="M3065">
        <v>3.3967897822625903</v>
      </c>
    </row>
    <row r="3066" spans="1:13" x14ac:dyDescent="0.3">
      <c r="A3066" s="10">
        <v>45382</v>
      </c>
      <c r="B3066" t="s">
        <v>107</v>
      </c>
      <c r="C3066" t="s">
        <v>107</v>
      </c>
      <c r="D3066" t="s">
        <v>107</v>
      </c>
      <c r="E3066" t="s">
        <v>79</v>
      </c>
      <c r="F3066" t="s">
        <v>12</v>
      </c>
      <c r="G3066" t="s">
        <v>31</v>
      </c>
      <c r="H3066" t="s">
        <v>32</v>
      </c>
      <c r="I3066">
        <v>6.3521639999999993</v>
      </c>
      <c r="J3066">
        <v>6.3521639999999993</v>
      </c>
      <c r="K3066">
        <v>306516</v>
      </c>
      <c r="L3066">
        <v>2.0723759934228553E-3</v>
      </c>
      <c r="M3066">
        <v>2.0723759934228553E-3</v>
      </c>
    </row>
    <row r="3067" spans="1:13" x14ac:dyDescent="0.3">
      <c r="A3067" s="10">
        <v>45382</v>
      </c>
      <c r="B3067" t="s">
        <v>107</v>
      </c>
      <c r="C3067" t="s">
        <v>107</v>
      </c>
      <c r="D3067" t="s">
        <v>107</v>
      </c>
      <c r="E3067" t="s">
        <v>79</v>
      </c>
      <c r="F3067" t="s">
        <v>12</v>
      </c>
      <c r="G3067" t="s">
        <v>33</v>
      </c>
      <c r="H3067" t="s">
        <v>34</v>
      </c>
      <c r="I3067">
        <v>10405.352005000001</v>
      </c>
      <c r="J3067">
        <v>10405.352005000001</v>
      </c>
      <c r="K3067">
        <v>306516</v>
      </c>
      <c r="L3067">
        <v>3.3947174062691676</v>
      </c>
      <c r="M3067">
        <v>3.3947174062691676</v>
      </c>
    </row>
    <row r="3068" spans="1:13" x14ac:dyDescent="0.3">
      <c r="A3068" s="10">
        <v>45382</v>
      </c>
      <c r="B3068" t="s">
        <v>107</v>
      </c>
      <c r="C3068" t="s">
        <v>107</v>
      </c>
      <c r="D3068" t="s">
        <v>107</v>
      </c>
      <c r="E3068" t="s">
        <v>79</v>
      </c>
      <c r="F3068" t="s">
        <v>12</v>
      </c>
      <c r="G3068" t="s">
        <v>35</v>
      </c>
      <c r="H3068" t="s">
        <v>110</v>
      </c>
      <c r="I3068">
        <v>111655.20496419365</v>
      </c>
      <c r="J3068">
        <v>111655.20496419365</v>
      </c>
      <c r="K3068">
        <v>306516</v>
      </c>
      <c r="L3068">
        <v>36.427202809704433</v>
      </c>
      <c r="M3068">
        <v>36.427202809704433</v>
      </c>
    </row>
    <row r="3069" spans="1:13" x14ac:dyDescent="0.3">
      <c r="A3069" s="10">
        <v>45382</v>
      </c>
      <c r="B3069" t="s">
        <v>107</v>
      </c>
      <c r="C3069" t="s">
        <v>107</v>
      </c>
      <c r="D3069" t="s">
        <v>107</v>
      </c>
      <c r="E3069" t="s">
        <v>79</v>
      </c>
      <c r="F3069" t="s">
        <v>12</v>
      </c>
      <c r="G3069" t="s">
        <v>36</v>
      </c>
      <c r="H3069" t="s">
        <v>32</v>
      </c>
      <c r="I3069">
        <v>1600.2159810000001</v>
      </c>
      <c r="J3069">
        <v>1600.2159810000001</v>
      </c>
      <c r="K3069">
        <v>306516</v>
      </c>
      <c r="L3069">
        <v>0.52206605234310777</v>
      </c>
      <c r="M3069">
        <v>0.52206605234310777</v>
      </c>
    </row>
    <row r="3070" spans="1:13" x14ac:dyDescent="0.3">
      <c r="A3070" s="10">
        <v>45382</v>
      </c>
      <c r="B3070" t="s">
        <v>107</v>
      </c>
      <c r="C3070" t="s">
        <v>107</v>
      </c>
      <c r="D3070" t="s">
        <v>107</v>
      </c>
      <c r="E3070" t="s">
        <v>79</v>
      </c>
      <c r="F3070" t="s">
        <v>12</v>
      </c>
      <c r="G3070" t="s">
        <v>37</v>
      </c>
      <c r="H3070" t="s">
        <v>34</v>
      </c>
      <c r="I3070">
        <v>110054.98898319365</v>
      </c>
      <c r="J3070">
        <v>110054.98898319365</v>
      </c>
      <c r="K3070">
        <v>306516</v>
      </c>
      <c r="L3070">
        <v>35.905136757361326</v>
      </c>
      <c r="M3070">
        <v>35.905136757361326</v>
      </c>
    </row>
    <row r="3071" spans="1:13" x14ac:dyDescent="0.3">
      <c r="A3071" s="10">
        <v>45382</v>
      </c>
      <c r="B3071" t="s">
        <v>107</v>
      </c>
      <c r="C3071" t="s">
        <v>107</v>
      </c>
      <c r="D3071" t="s">
        <v>107</v>
      </c>
      <c r="E3071" t="s">
        <v>79</v>
      </c>
      <c r="F3071" t="s">
        <v>12</v>
      </c>
      <c r="G3071" t="s">
        <v>38</v>
      </c>
      <c r="H3071" t="s">
        <v>39</v>
      </c>
      <c r="I3071">
        <v>75295.618534611203</v>
      </c>
      <c r="J3071">
        <v>75295.618534611203</v>
      </c>
      <c r="K3071">
        <v>306516</v>
      </c>
      <c r="L3071">
        <v>24.564987972768535</v>
      </c>
      <c r="M3071">
        <v>24.564987972768535</v>
      </c>
    </row>
    <row r="3072" spans="1:13" x14ac:dyDescent="0.3">
      <c r="A3072" s="10">
        <v>45382</v>
      </c>
      <c r="B3072" t="s">
        <v>107</v>
      </c>
      <c r="C3072" t="s">
        <v>107</v>
      </c>
      <c r="D3072" t="s">
        <v>107</v>
      </c>
      <c r="E3072" t="s">
        <v>79</v>
      </c>
      <c r="F3072" t="s">
        <v>12</v>
      </c>
      <c r="G3072" t="s">
        <v>40</v>
      </c>
      <c r="H3072" t="s">
        <v>41</v>
      </c>
      <c r="I3072">
        <v>46.467166480072876</v>
      </c>
      <c r="J3072">
        <v>46.467166480072876</v>
      </c>
      <c r="K3072">
        <v>306516</v>
      </c>
      <c r="L3072">
        <v>1.5159784963940831E-2</v>
      </c>
      <c r="M3072">
        <v>1.5159784963940831E-2</v>
      </c>
    </row>
    <row r="3073" spans="1:13" x14ac:dyDescent="0.3">
      <c r="A3073" s="10">
        <v>45382</v>
      </c>
      <c r="B3073" t="s">
        <v>107</v>
      </c>
      <c r="C3073" t="s">
        <v>107</v>
      </c>
      <c r="D3073" t="s">
        <v>107</v>
      </c>
      <c r="E3073" t="s">
        <v>79</v>
      </c>
      <c r="F3073" t="s">
        <v>12</v>
      </c>
      <c r="G3073" t="s">
        <v>42</v>
      </c>
      <c r="H3073" t="s">
        <v>43</v>
      </c>
      <c r="I3073">
        <v>46.467166480072876</v>
      </c>
      <c r="J3073">
        <v>46.467166480072876</v>
      </c>
      <c r="K3073">
        <v>306516</v>
      </c>
      <c r="L3073">
        <v>1.5159784963940831E-2</v>
      </c>
      <c r="M3073">
        <v>1.5159784963940831E-2</v>
      </c>
    </row>
    <row r="3074" spans="1:13" x14ac:dyDescent="0.3">
      <c r="A3074" s="10">
        <v>45382</v>
      </c>
      <c r="B3074" t="s">
        <v>107</v>
      </c>
      <c r="C3074" t="s">
        <v>107</v>
      </c>
      <c r="D3074" t="s">
        <v>107</v>
      </c>
      <c r="E3074" t="s">
        <v>79</v>
      </c>
      <c r="F3074" t="s">
        <v>12</v>
      </c>
      <c r="G3074" t="s">
        <v>44</v>
      </c>
      <c r="H3074" t="s">
        <v>45</v>
      </c>
      <c r="I3074">
        <v>0</v>
      </c>
      <c r="J3074">
        <v>0</v>
      </c>
      <c r="K3074">
        <v>306516</v>
      </c>
      <c r="L3074">
        <v>0</v>
      </c>
      <c r="M3074">
        <v>0</v>
      </c>
    </row>
    <row r="3075" spans="1:13" x14ac:dyDescent="0.3">
      <c r="A3075" s="10">
        <v>45382</v>
      </c>
      <c r="B3075" t="s">
        <v>107</v>
      </c>
      <c r="C3075" t="s">
        <v>107</v>
      </c>
      <c r="D3075" t="s">
        <v>107</v>
      </c>
      <c r="E3075" t="s">
        <v>79</v>
      </c>
      <c r="F3075" t="s">
        <v>12</v>
      </c>
      <c r="G3075" t="s">
        <v>46</v>
      </c>
      <c r="H3075" t="s">
        <v>47</v>
      </c>
      <c r="I3075">
        <v>0</v>
      </c>
      <c r="J3075">
        <v>0</v>
      </c>
      <c r="K3075">
        <v>306516</v>
      </c>
      <c r="L3075">
        <v>0</v>
      </c>
      <c r="M3075">
        <v>0</v>
      </c>
    </row>
    <row r="3076" spans="1:13" x14ac:dyDescent="0.3">
      <c r="A3076" s="10">
        <v>45382</v>
      </c>
      <c r="B3076" t="s">
        <v>107</v>
      </c>
      <c r="C3076" t="s">
        <v>107</v>
      </c>
      <c r="D3076" t="s">
        <v>107</v>
      </c>
      <c r="E3076" t="s">
        <v>79</v>
      </c>
      <c r="F3076" t="s">
        <v>12</v>
      </c>
      <c r="G3076" t="s">
        <v>48</v>
      </c>
      <c r="H3076" t="s">
        <v>96</v>
      </c>
      <c r="I3076">
        <v>0</v>
      </c>
      <c r="J3076">
        <v>0</v>
      </c>
      <c r="K3076">
        <v>306516</v>
      </c>
      <c r="L3076">
        <v>0</v>
      </c>
      <c r="M3076">
        <v>0</v>
      </c>
    </row>
    <row r="3077" spans="1:13" x14ac:dyDescent="0.3">
      <c r="A3077" s="10">
        <v>45382</v>
      </c>
      <c r="B3077" t="s">
        <v>107</v>
      </c>
      <c r="C3077" t="s">
        <v>107</v>
      </c>
      <c r="D3077" t="s">
        <v>107</v>
      </c>
      <c r="E3077" t="s">
        <v>79</v>
      </c>
      <c r="F3077" t="s">
        <v>12</v>
      </c>
      <c r="G3077" t="s">
        <v>49</v>
      </c>
      <c r="H3077" t="s">
        <v>104</v>
      </c>
      <c r="I3077">
        <v>43872.628867014435</v>
      </c>
      <c r="J3077">
        <v>43872.628867014435</v>
      </c>
      <c r="K3077">
        <v>306516</v>
      </c>
      <c r="L3077">
        <v>14.313324220273799</v>
      </c>
      <c r="M3077">
        <v>14.313324220273799</v>
      </c>
    </row>
    <row r="3078" spans="1:13" x14ac:dyDescent="0.3">
      <c r="A3078" s="10">
        <v>45382</v>
      </c>
      <c r="B3078" t="s">
        <v>107</v>
      </c>
      <c r="C3078" t="s">
        <v>107</v>
      </c>
      <c r="D3078" t="s">
        <v>107</v>
      </c>
      <c r="E3078" t="s">
        <v>79</v>
      </c>
      <c r="F3078" t="s">
        <v>12</v>
      </c>
      <c r="G3078" t="s">
        <v>50</v>
      </c>
      <c r="H3078" t="s">
        <v>51</v>
      </c>
      <c r="I3078">
        <v>42694.534045757631</v>
      </c>
      <c r="J3078">
        <v>42694.534045757631</v>
      </c>
      <c r="K3078">
        <v>306516</v>
      </c>
      <c r="L3078">
        <v>13.928974032597852</v>
      </c>
      <c r="M3078">
        <v>13.928974032597852</v>
      </c>
    </row>
    <row r="3079" spans="1:13" x14ac:dyDescent="0.3">
      <c r="A3079" s="10">
        <v>45382</v>
      </c>
      <c r="B3079" t="s">
        <v>107</v>
      </c>
      <c r="C3079" t="s">
        <v>107</v>
      </c>
      <c r="D3079" t="s">
        <v>107</v>
      </c>
      <c r="E3079" t="s">
        <v>79</v>
      </c>
      <c r="F3079" t="s">
        <v>12</v>
      </c>
      <c r="G3079" t="s">
        <v>52</v>
      </c>
      <c r="H3079" t="s">
        <v>106</v>
      </c>
      <c r="I3079">
        <v>1178.094821256806</v>
      </c>
      <c r="J3079">
        <v>1178.094821256806</v>
      </c>
      <c r="K3079">
        <v>306516</v>
      </c>
      <c r="L3079">
        <v>0.38435018767594709</v>
      </c>
      <c r="M3079">
        <v>0.38435018767594709</v>
      </c>
    </row>
    <row r="3080" spans="1:13" x14ac:dyDescent="0.3">
      <c r="A3080" s="10">
        <v>45382</v>
      </c>
      <c r="B3080" t="s">
        <v>107</v>
      </c>
      <c r="C3080" t="s">
        <v>107</v>
      </c>
      <c r="D3080" t="s">
        <v>107</v>
      </c>
      <c r="E3080" t="s">
        <v>79</v>
      </c>
      <c r="F3080" t="s">
        <v>53</v>
      </c>
      <c r="G3080" t="s">
        <v>54</v>
      </c>
      <c r="H3080" t="s">
        <v>55</v>
      </c>
      <c r="I3080">
        <v>155754.91047241329</v>
      </c>
      <c r="J3080">
        <v>-155754.91047241329</v>
      </c>
      <c r="K3080">
        <v>306516</v>
      </c>
      <c r="L3080">
        <v>50.814610158169003</v>
      </c>
      <c r="M3080">
        <v>-50.814610158169003</v>
      </c>
    </row>
    <row r="3081" spans="1:13" x14ac:dyDescent="0.3">
      <c r="A3081" s="10">
        <v>45382</v>
      </c>
      <c r="B3081" t="s">
        <v>107</v>
      </c>
      <c r="C3081" t="s">
        <v>107</v>
      </c>
      <c r="D3081" t="s">
        <v>107</v>
      </c>
      <c r="E3081" t="s">
        <v>79</v>
      </c>
      <c r="F3081" t="s">
        <v>53</v>
      </c>
      <c r="G3081" t="s">
        <v>15</v>
      </c>
      <c r="H3081" t="s">
        <v>16</v>
      </c>
      <c r="I3081">
        <v>12.809069450000001</v>
      </c>
      <c r="J3081">
        <v>-12.809069450000001</v>
      </c>
      <c r="K3081">
        <v>306516</v>
      </c>
      <c r="L3081">
        <v>4.1789235961581126E-3</v>
      </c>
      <c r="M3081">
        <v>-4.1789235961581126E-3</v>
      </c>
    </row>
    <row r="3082" spans="1:13" x14ac:dyDescent="0.3">
      <c r="A3082" s="10">
        <v>45382</v>
      </c>
      <c r="B3082" t="s">
        <v>107</v>
      </c>
      <c r="C3082" t="s">
        <v>107</v>
      </c>
      <c r="D3082" t="s">
        <v>107</v>
      </c>
      <c r="E3082" t="s">
        <v>79</v>
      </c>
      <c r="F3082" t="s">
        <v>53</v>
      </c>
      <c r="G3082" t="s">
        <v>17</v>
      </c>
      <c r="H3082" t="s">
        <v>18</v>
      </c>
      <c r="I3082">
        <v>0</v>
      </c>
      <c r="J3082">
        <v>0</v>
      </c>
      <c r="K3082">
        <v>306516</v>
      </c>
      <c r="L3082">
        <v>0</v>
      </c>
      <c r="M3082">
        <v>0</v>
      </c>
    </row>
    <row r="3083" spans="1:13" x14ac:dyDescent="0.3">
      <c r="A3083" s="10">
        <v>45382</v>
      </c>
      <c r="B3083" t="s">
        <v>107</v>
      </c>
      <c r="C3083" t="s">
        <v>107</v>
      </c>
      <c r="D3083" t="s">
        <v>107</v>
      </c>
      <c r="E3083" t="s">
        <v>79</v>
      </c>
      <c r="F3083" t="s">
        <v>53</v>
      </c>
      <c r="G3083" t="s">
        <v>19</v>
      </c>
      <c r="H3083" t="s">
        <v>20</v>
      </c>
      <c r="I3083">
        <v>12.809069450000001</v>
      </c>
      <c r="J3083">
        <v>-12.809069450000001</v>
      </c>
      <c r="K3083">
        <v>306516</v>
      </c>
      <c r="L3083">
        <v>4.1789235961581126E-3</v>
      </c>
      <c r="M3083">
        <v>-4.1789235961581126E-3</v>
      </c>
    </row>
    <row r="3084" spans="1:13" x14ac:dyDescent="0.3">
      <c r="A3084" s="10">
        <v>45382</v>
      </c>
      <c r="B3084" t="s">
        <v>107</v>
      </c>
      <c r="C3084" t="s">
        <v>107</v>
      </c>
      <c r="D3084" t="s">
        <v>107</v>
      </c>
      <c r="E3084" t="s">
        <v>79</v>
      </c>
      <c r="F3084" t="s">
        <v>53</v>
      </c>
      <c r="G3084" t="s">
        <v>21</v>
      </c>
      <c r="H3084" t="s">
        <v>22</v>
      </c>
      <c r="I3084">
        <v>32657.493385252368</v>
      </c>
      <c r="J3084">
        <v>-32657.493385252368</v>
      </c>
      <c r="K3084">
        <v>306516</v>
      </c>
      <c r="L3084">
        <v>10.654417187113353</v>
      </c>
      <c r="M3084">
        <v>-10.654417187113353</v>
      </c>
    </row>
    <row r="3085" spans="1:13" x14ac:dyDescent="0.3">
      <c r="A3085" s="10">
        <v>45382</v>
      </c>
      <c r="B3085" t="s">
        <v>107</v>
      </c>
      <c r="C3085" t="s">
        <v>107</v>
      </c>
      <c r="D3085" t="s">
        <v>107</v>
      </c>
      <c r="E3085" t="s">
        <v>79</v>
      </c>
      <c r="F3085" t="s">
        <v>53</v>
      </c>
      <c r="G3085" t="s">
        <v>23</v>
      </c>
      <c r="H3085" t="s">
        <v>24</v>
      </c>
      <c r="I3085">
        <v>8196.1634741775306</v>
      </c>
      <c r="J3085">
        <v>-8196.1634741775306</v>
      </c>
      <c r="K3085">
        <v>306516</v>
      </c>
      <c r="L3085">
        <v>2.6739757383554301</v>
      </c>
      <c r="M3085">
        <v>-2.6739757383554301</v>
      </c>
    </row>
    <row r="3086" spans="1:13" x14ac:dyDescent="0.3">
      <c r="A3086" s="10">
        <v>45382</v>
      </c>
      <c r="B3086" t="s">
        <v>107</v>
      </c>
      <c r="C3086" t="s">
        <v>107</v>
      </c>
      <c r="D3086" t="s">
        <v>107</v>
      </c>
      <c r="E3086" t="s">
        <v>79</v>
      </c>
      <c r="F3086" t="s">
        <v>53</v>
      </c>
      <c r="G3086" t="s">
        <v>25</v>
      </c>
      <c r="H3086" t="s">
        <v>26</v>
      </c>
      <c r="I3086">
        <v>7281.001598363835</v>
      </c>
      <c r="J3086">
        <v>-7281.001598363835</v>
      </c>
      <c r="K3086">
        <v>306516</v>
      </c>
      <c r="L3086">
        <v>2.3754066992795924</v>
      </c>
      <c r="M3086">
        <v>-2.3754066992795924</v>
      </c>
    </row>
    <row r="3087" spans="1:13" x14ac:dyDescent="0.3">
      <c r="A3087" s="10">
        <v>45382</v>
      </c>
      <c r="B3087" t="s">
        <v>107</v>
      </c>
      <c r="C3087" t="s">
        <v>107</v>
      </c>
      <c r="D3087" t="s">
        <v>107</v>
      </c>
      <c r="E3087" t="s">
        <v>79</v>
      </c>
      <c r="F3087" t="s">
        <v>53</v>
      </c>
      <c r="G3087" t="s">
        <v>27</v>
      </c>
      <c r="H3087" t="s">
        <v>28</v>
      </c>
      <c r="I3087">
        <v>17180.328312711001</v>
      </c>
      <c r="J3087">
        <v>-17180.328312711001</v>
      </c>
      <c r="K3087">
        <v>306516</v>
      </c>
      <c r="L3087">
        <v>5.6050347494783308</v>
      </c>
      <c r="M3087">
        <v>-5.6050347494783308</v>
      </c>
    </row>
    <row r="3088" spans="1:13" x14ac:dyDescent="0.3">
      <c r="A3088" s="10">
        <v>45382</v>
      </c>
      <c r="B3088" t="s">
        <v>107</v>
      </c>
      <c r="C3088" t="s">
        <v>107</v>
      </c>
      <c r="D3088" t="s">
        <v>107</v>
      </c>
      <c r="E3088" t="s">
        <v>79</v>
      </c>
      <c r="F3088" t="s">
        <v>53</v>
      </c>
      <c r="G3088" t="s">
        <v>29</v>
      </c>
      <c r="H3088" t="s">
        <v>30</v>
      </c>
      <c r="I3088">
        <v>80940.278156079963</v>
      </c>
      <c r="J3088">
        <v>-80940.278156079963</v>
      </c>
      <c r="K3088">
        <v>306516</v>
      </c>
      <c r="L3088">
        <v>26.406542613136008</v>
      </c>
      <c r="M3088">
        <v>-26.406542613136008</v>
      </c>
    </row>
    <row r="3089" spans="1:13" x14ac:dyDescent="0.3">
      <c r="A3089" s="10">
        <v>45382</v>
      </c>
      <c r="B3089" t="s">
        <v>107</v>
      </c>
      <c r="C3089" t="s">
        <v>107</v>
      </c>
      <c r="D3089" t="s">
        <v>107</v>
      </c>
      <c r="E3089" t="s">
        <v>79</v>
      </c>
      <c r="F3089" t="s">
        <v>53</v>
      </c>
      <c r="G3089" t="s">
        <v>31</v>
      </c>
      <c r="H3089" t="s">
        <v>32</v>
      </c>
      <c r="I3089">
        <v>68.776467313559579</v>
      </c>
      <c r="J3089">
        <v>-68.776467313559579</v>
      </c>
      <c r="K3089">
        <v>306516</v>
      </c>
      <c r="L3089">
        <v>2.2438132858826156E-2</v>
      </c>
      <c r="M3089">
        <v>-2.2438132858826156E-2</v>
      </c>
    </row>
    <row r="3090" spans="1:13" x14ac:dyDescent="0.3">
      <c r="A3090" s="10">
        <v>45382</v>
      </c>
      <c r="B3090" t="s">
        <v>107</v>
      </c>
      <c r="C3090" t="s">
        <v>107</v>
      </c>
      <c r="D3090" t="s">
        <v>107</v>
      </c>
      <c r="E3090" t="s">
        <v>79</v>
      </c>
      <c r="F3090" t="s">
        <v>53</v>
      </c>
      <c r="G3090" t="s">
        <v>33</v>
      </c>
      <c r="H3090" t="s">
        <v>34</v>
      </c>
      <c r="I3090">
        <v>80871.50168876641</v>
      </c>
      <c r="J3090">
        <v>-80871.50168876641</v>
      </c>
      <c r="K3090">
        <v>306516</v>
      </c>
      <c r="L3090">
        <v>26.38410448027718</v>
      </c>
      <c r="M3090">
        <v>-26.38410448027718</v>
      </c>
    </row>
    <row r="3091" spans="1:13" x14ac:dyDescent="0.3">
      <c r="A3091" s="10">
        <v>45382</v>
      </c>
      <c r="B3091" t="s">
        <v>107</v>
      </c>
      <c r="C3091" t="s">
        <v>107</v>
      </c>
      <c r="D3091" t="s">
        <v>107</v>
      </c>
      <c r="E3091" t="s">
        <v>79</v>
      </c>
      <c r="F3091" t="s">
        <v>53</v>
      </c>
      <c r="G3091" t="s">
        <v>35</v>
      </c>
      <c r="H3091" t="s">
        <v>110</v>
      </c>
      <c r="I3091">
        <v>5170.3561832735813</v>
      </c>
      <c r="J3091">
        <v>-5170.3561832735813</v>
      </c>
      <c r="K3091">
        <v>306516</v>
      </c>
      <c r="L3091">
        <v>1.6868144512108934</v>
      </c>
      <c r="M3091">
        <v>-1.6868144512108934</v>
      </c>
    </row>
    <row r="3092" spans="1:13" x14ac:dyDescent="0.3">
      <c r="A3092" s="10">
        <v>45382</v>
      </c>
      <c r="B3092" t="s">
        <v>107</v>
      </c>
      <c r="C3092" t="s">
        <v>107</v>
      </c>
      <c r="D3092" t="s">
        <v>107</v>
      </c>
      <c r="E3092" t="s">
        <v>79</v>
      </c>
      <c r="F3092" t="s">
        <v>53</v>
      </c>
      <c r="G3092" t="s">
        <v>36</v>
      </c>
      <c r="H3092" t="s">
        <v>32</v>
      </c>
      <c r="I3092">
        <v>510.23765973792399</v>
      </c>
      <c r="J3092">
        <v>-510.23765973792399</v>
      </c>
      <c r="K3092">
        <v>306516</v>
      </c>
      <c r="L3092">
        <v>0.16646362987182528</v>
      </c>
      <c r="M3092">
        <v>-0.16646362987182528</v>
      </c>
    </row>
    <row r="3093" spans="1:13" x14ac:dyDescent="0.3">
      <c r="A3093" s="10">
        <v>45382</v>
      </c>
      <c r="B3093" t="s">
        <v>107</v>
      </c>
      <c r="C3093" t="s">
        <v>107</v>
      </c>
      <c r="D3093" t="s">
        <v>107</v>
      </c>
      <c r="E3093" t="s">
        <v>79</v>
      </c>
      <c r="F3093" t="s">
        <v>53</v>
      </c>
      <c r="G3093" t="s">
        <v>37</v>
      </c>
      <c r="H3093" t="s">
        <v>34</v>
      </c>
      <c r="I3093">
        <v>4660.118523535657</v>
      </c>
      <c r="J3093">
        <v>-4660.118523535657</v>
      </c>
      <c r="K3093">
        <v>306516</v>
      </c>
      <c r="L3093">
        <v>1.5203508213390677</v>
      </c>
      <c r="M3093">
        <v>-1.5203508213390677</v>
      </c>
    </row>
    <row r="3094" spans="1:13" x14ac:dyDescent="0.3">
      <c r="A3094" s="10">
        <v>45382</v>
      </c>
      <c r="B3094" t="s">
        <v>107</v>
      </c>
      <c r="C3094" t="s">
        <v>107</v>
      </c>
      <c r="D3094" t="s">
        <v>107</v>
      </c>
      <c r="E3094" t="s">
        <v>79</v>
      </c>
      <c r="F3094" t="s">
        <v>53</v>
      </c>
      <c r="G3094" t="s">
        <v>38</v>
      </c>
      <c r="H3094" t="s">
        <v>39</v>
      </c>
      <c r="I3094">
        <v>5867.8240475692191</v>
      </c>
      <c r="J3094">
        <v>-5867.8240475692191</v>
      </c>
      <c r="K3094">
        <v>306516</v>
      </c>
      <c r="L3094">
        <v>1.9143614191654656</v>
      </c>
      <c r="M3094">
        <v>-1.9143614191654656</v>
      </c>
    </row>
    <row r="3095" spans="1:13" x14ac:dyDescent="0.3">
      <c r="A3095" s="10">
        <v>45382</v>
      </c>
      <c r="B3095" t="s">
        <v>107</v>
      </c>
      <c r="C3095" t="s">
        <v>107</v>
      </c>
      <c r="D3095" t="s">
        <v>107</v>
      </c>
      <c r="E3095" t="s">
        <v>79</v>
      </c>
      <c r="F3095" t="s">
        <v>53</v>
      </c>
      <c r="G3095" t="s">
        <v>40</v>
      </c>
      <c r="H3095" t="s">
        <v>41</v>
      </c>
      <c r="I3095">
        <v>492.17099602999997</v>
      </c>
      <c r="J3095">
        <v>-492.17099602999997</v>
      </c>
      <c r="K3095">
        <v>306516</v>
      </c>
      <c r="L3095">
        <v>0.16056943064309856</v>
      </c>
      <c r="M3095">
        <v>-0.16056943064309856</v>
      </c>
    </row>
    <row r="3096" spans="1:13" x14ac:dyDescent="0.3">
      <c r="A3096" s="10">
        <v>45382</v>
      </c>
      <c r="B3096" t="s">
        <v>107</v>
      </c>
      <c r="C3096" t="s">
        <v>107</v>
      </c>
      <c r="D3096" t="s">
        <v>107</v>
      </c>
      <c r="E3096" t="s">
        <v>79</v>
      </c>
      <c r="F3096" t="s">
        <v>53</v>
      </c>
      <c r="G3096" t="s">
        <v>42</v>
      </c>
      <c r="H3096" t="s">
        <v>43</v>
      </c>
      <c r="I3096">
        <v>492.17099602999997</v>
      </c>
      <c r="J3096">
        <v>-492.17099602999997</v>
      </c>
      <c r="K3096">
        <v>306516</v>
      </c>
      <c r="L3096">
        <v>0.16056943064309856</v>
      </c>
      <c r="M3096">
        <v>-0.16056943064309856</v>
      </c>
    </row>
    <row r="3097" spans="1:13" x14ac:dyDescent="0.3">
      <c r="A3097" s="10">
        <v>45382</v>
      </c>
      <c r="B3097" t="s">
        <v>107</v>
      </c>
      <c r="C3097" t="s">
        <v>107</v>
      </c>
      <c r="D3097" t="s">
        <v>107</v>
      </c>
      <c r="E3097" t="s">
        <v>79</v>
      </c>
      <c r="F3097" t="s">
        <v>53</v>
      </c>
      <c r="G3097" t="s">
        <v>44</v>
      </c>
      <c r="H3097" t="s">
        <v>45</v>
      </c>
      <c r="I3097">
        <v>0</v>
      </c>
      <c r="J3097">
        <v>0</v>
      </c>
      <c r="K3097">
        <v>306516</v>
      </c>
      <c r="L3097">
        <v>0</v>
      </c>
      <c r="M3097">
        <v>0</v>
      </c>
    </row>
    <row r="3098" spans="1:13" x14ac:dyDescent="0.3">
      <c r="A3098" s="10">
        <v>45382</v>
      </c>
      <c r="B3098" t="s">
        <v>107</v>
      </c>
      <c r="C3098" t="s">
        <v>107</v>
      </c>
      <c r="D3098" t="s">
        <v>107</v>
      </c>
      <c r="E3098" t="s">
        <v>79</v>
      </c>
      <c r="F3098" t="s">
        <v>53</v>
      </c>
      <c r="G3098" t="s">
        <v>46</v>
      </c>
      <c r="H3098" t="s">
        <v>47</v>
      </c>
      <c r="I3098">
        <v>0</v>
      </c>
      <c r="J3098">
        <v>0</v>
      </c>
      <c r="K3098">
        <v>306516</v>
      </c>
      <c r="L3098">
        <v>0</v>
      </c>
      <c r="M3098">
        <v>0</v>
      </c>
    </row>
    <row r="3099" spans="1:13" x14ac:dyDescent="0.3">
      <c r="A3099" s="10">
        <v>45382</v>
      </c>
      <c r="B3099" t="s">
        <v>107</v>
      </c>
      <c r="C3099" t="s">
        <v>107</v>
      </c>
      <c r="D3099" t="s">
        <v>107</v>
      </c>
      <c r="E3099" t="s">
        <v>79</v>
      </c>
      <c r="F3099" t="s">
        <v>53</v>
      </c>
      <c r="G3099" t="s">
        <v>48</v>
      </c>
      <c r="H3099" t="s">
        <v>96</v>
      </c>
      <c r="I3099">
        <v>0</v>
      </c>
      <c r="J3099">
        <v>0</v>
      </c>
      <c r="K3099">
        <v>306516</v>
      </c>
      <c r="L3099">
        <v>0</v>
      </c>
      <c r="M3099">
        <v>0</v>
      </c>
    </row>
    <row r="3100" spans="1:13" x14ac:dyDescent="0.3">
      <c r="A3100" s="10">
        <v>45382</v>
      </c>
      <c r="B3100" t="s">
        <v>107</v>
      </c>
      <c r="C3100" t="s">
        <v>107</v>
      </c>
      <c r="D3100" t="s">
        <v>107</v>
      </c>
      <c r="E3100" t="s">
        <v>79</v>
      </c>
      <c r="F3100" t="s">
        <v>53</v>
      </c>
      <c r="G3100" t="s">
        <v>49</v>
      </c>
      <c r="H3100" t="s">
        <v>56</v>
      </c>
      <c r="I3100">
        <v>30613.978634758147</v>
      </c>
      <c r="J3100">
        <v>-30613.978634758147</v>
      </c>
      <c r="K3100">
        <v>306516</v>
      </c>
      <c r="L3100">
        <v>9.9877261333040188</v>
      </c>
      <c r="M3100">
        <v>-9.9877261333040188</v>
      </c>
    </row>
    <row r="3101" spans="1:13" x14ac:dyDescent="0.3">
      <c r="A3101" s="10">
        <v>45382</v>
      </c>
      <c r="B3101" t="s">
        <v>107</v>
      </c>
      <c r="C3101" t="s">
        <v>107</v>
      </c>
      <c r="D3101" t="s">
        <v>107</v>
      </c>
      <c r="E3101" t="s">
        <v>79</v>
      </c>
      <c r="F3101" t="s">
        <v>53</v>
      </c>
      <c r="G3101" t="s">
        <v>50</v>
      </c>
      <c r="H3101" t="s">
        <v>51</v>
      </c>
      <c r="I3101">
        <v>11436.13482376815</v>
      </c>
      <c r="J3101">
        <v>-11436.13482376815</v>
      </c>
      <c r="K3101">
        <v>306516</v>
      </c>
      <c r="L3101">
        <v>3.7310074592413285</v>
      </c>
      <c r="M3101">
        <v>-3.7310074592413285</v>
      </c>
    </row>
    <row r="3102" spans="1:13" x14ac:dyDescent="0.3">
      <c r="A3102" s="10">
        <v>45382</v>
      </c>
      <c r="B3102" t="s">
        <v>107</v>
      </c>
      <c r="C3102" t="s">
        <v>107</v>
      </c>
      <c r="D3102" t="s">
        <v>107</v>
      </c>
      <c r="E3102" t="s">
        <v>79</v>
      </c>
      <c r="F3102" t="s">
        <v>53</v>
      </c>
      <c r="G3102" t="s">
        <v>52</v>
      </c>
      <c r="H3102" t="s">
        <v>57</v>
      </c>
      <c r="I3102">
        <v>19177.843810989998</v>
      </c>
      <c r="J3102">
        <v>-19177.843810989998</v>
      </c>
      <c r="K3102">
        <v>306516</v>
      </c>
      <c r="L3102">
        <v>6.2567186740626903</v>
      </c>
      <c r="M3102">
        <v>-6.2567186740626903</v>
      </c>
    </row>
    <row r="3103" spans="1:13" x14ac:dyDescent="0.3">
      <c r="A3103" s="10">
        <v>45382</v>
      </c>
      <c r="B3103" t="s">
        <v>107</v>
      </c>
      <c r="C3103" t="s">
        <v>107</v>
      </c>
      <c r="D3103" t="s">
        <v>107</v>
      </c>
      <c r="E3103" t="s">
        <v>79</v>
      </c>
      <c r="F3103" t="s">
        <v>58</v>
      </c>
      <c r="G3103" t="s">
        <v>59</v>
      </c>
      <c r="H3103" t="s">
        <v>60</v>
      </c>
      <c r="I3103">
        <v>95091.985678729485</v>
      </c>
      <c r="J3103">
        <v>95091.985678729485</v>
      </c>
      <c r="K3103">
        <v>306516</v>
      </c>
      <c r="L3103">
        <v>31.02349817912588</v>
      </c>
      <c r="M3103">
        <v>31.02349817912588</v>
      </c>
    </row>
    <row r="3104" spans="1:13" x14ac:dyDescent="0.3">
      <c r="A3104" s="10">
        <v>45747</v>
      </c>
      <c r="B3104" t="s">
        <v>103</v>
      </c>
      <c r="C3104" t="s">
        <v>103</v>
      </c>
      <c r="D3104" t="s">
        <v>103</v>
      </c>
      <c r="E3104" t="s">
        <v>11</v>
      </c>
      <c r="F3104" t="s">
        <v>12</v>
      </c>
      <c r="G3104" t="s">
        <v>13</v>
      </c>
      <c r="H3104" t="s">
        <v>14</v>
      </c>
      <c r="I3104">
        <v>846965.41048237099</v>
      </c>
      <c r="J3104">
        <v>846965.41048237099</v>
      </c>
      <c r="K3104">
        <v>328641</v>
      </c>
      <c r="L3104">
        <v>257.71751256914717</v>
      </c>
      <c r="M3104">
        <v>257.71751256914717</v>
      </c>
    </row>
    <row r="3105" spans="1:13" x14ac:dyDescent="0.3">
      <c r="A3105" s="10">
        <v>45747</v>
      </c>
      <c r="B3105" t="s">
        <v>103</v>
      </c>
      <c r="C3105" t="s">
        <v>103</v>
      </c>
      <c r="D3105" t="s">
        <v>103</v>
      </c>
      <c r="E3105" t="s">
        <v>11</v>
      </c>
      <c r="F3105" t="s">
        <v>12</v>
      </c>
      <c r="G3105" t="s">
        <v>15</v>
      </c>
      <c r="H3105" t="s">
        <v>16</v>
      </c>
      <c r="I3105">
        <v>136.57377381999999</v>
      </c>
      <c r="J3105">
        <v>136.57377381999999</v>
      </c>
      <c r="K3105">
        <v>328641</v>
      </c>
      <c r="L3105">
        <v>4.1557131891638593E-2</v>
      </c>
      <c r="M3105">
        <v>4.1557131891638593E-2</v>
      </c>
    </row>
    <row r="3106" spans="1:13" x14ac:dyDescent="0.3">
      <c r="A3106" s="10">
        <v>45747</v>
      </c>
      <c r="B3106" t="s">
        <v>103</v>
      </c>
      <c r="C3106" t="s">
        <v>103</v>
      </c>
      <c r="D3106" t="s">
        <v>103</v>
      </c>
      <c r="E3106" t="s">
        <v>11</v>
      </c>
      <c r="F3106" t="s">
        <v>12</v>
      </c>
      <c r="G3106" t="s">
        <v>17</v>
      </c>
      <c r="H3106" t="s">
        <v>18</v>
      </c>
      <c r="I3106">
        <v>131.31525744999999</v>
      </c>
      <c r="J3106">
        <v>131.31525744999999</v>
      </c>
      <c r="K3106">
        <v>328641</v>
      </c>
      <c r="L3106">
        <v>3.9957052665370418E-2</v>
      </c>
      <c r="M3106">
        <v>3.9957052665370418E-2</v>
      </c>
    </row>
    <row r="3107" spans="1:13" x14ac:dyDescent="0.3">
      <c r="A3107" s="10">
        <v>45747</v>
      </c>
      <c r="B3107" t="s">
        <v>103</v>
      </c>
      <c r="C3107" t="s">
        <v>103</v>
      </c>
      <c r="D3107" t="s">
        <v>103</v>
      </c>
      <c r="E3107" t="s">
        <v>11</v>
      </c>
      <c r="F3107" t="s">
        <v>12</v>
      </c>
      <c r="G3107" t="s">
        <v>19</v>
      </c>
      <c r="H3107" t="s">
        <v>20</v>
      </c>
      <c r="I3107">
        <v>5.2585163699999997</v>
      </c>
      <c r="J3107">
        <v>5.2585163699999997</v>
      </c>
      <c r="K3107">
        <v>328641</v>
      </c>
      <c r="L3107">
        <v>1.6000792262681773E-3</v>
      </c>
      <c r="M3107">
        <v>1.6000792262681773E-3</v>
      </c>
    </row>
    <row r="3108" spans="1:13" x14ac:dyDescent="0.3">
      <c r="A3108" s="10">
        <v>45747</v>
      </c>
      <c r="B3108" t="s">
        <v>103</v>
      </c>
      <c r="C3108" t="s">
        <v>103</v>
      </c>
      <c r="D3108" t="s">
        <v>103</v>
      </c>
      <c r="E3108" t="s">
        <v>11</v>
      </c>
      <c r="F3108" t="s">
        <v>12</v>
      </c>
      <c r="G3108" t="s">
        <v>21</v>
      </c>
      <c r="H3108" t="s">
        <v>22</v>
      </c>
      <c r="I3108">
        <v>259902.29811546777</v>
      </c>
      <c r="J3108">
        <v>259902.29811546777</v>
      </c>
      <c r="K3108">
        <v>328641</v>
      </c>
      <c r="L3108">
        <v>79.083954258740619</v>
      </c>
      <c r="M3108">
        <v>79.083954258740619</v>
      </c>
    </row>
    <row r="3109" spans="1:13" x14ac:dyDescent="0.3">
      <c r="A3109" s="10">
        <v>45747</v>
      </c>
      <c r="B3109" t="s">
        <v>103</v>
      </c>
      <c r="C3109" t="s">
        <v>103</v>
      </c>
      <c r="D3109" t="s">
        <v>103</v>
      </c>
      <c r="E3109" t="s">
        <v>11</v>
      </c>
      <c r="F3109" t="s">
        <v>12</v>
      </c>
      <c r="G3109" t="s">
        <v>23</v>
      </c>
      <c r="H3109" t="s">
        <v>24</v>
      </c>
      <c r="I3109">
        <v>54581.398849381221</v>
      </c>
      <c r="J3109">
        <v>54581.398849381221</v>
      </c>
      <c r="K3109">
        <v>328641</v>
      </c>
      <c r="L3109">
        <v>16.60821347591482</v>
      </c>
      <c r="M3109">
        <v>16.60821347591482</v>
      </c>
    </row>
    <row r="3110" spans="1:13" x14ac:dyDescent="0.3">
      <c r="A3110" s="10">
        <v>45747</v>
      </c>
      <c r="B3110" t="s">
        <v>103</v>
      </c>
      <c r="C3110" t="s">
        <v>103</v>
      </c>
      <c r="D3110" t="s">
        <v>103</v>
      </c>
      <c r="E3110" t="s">
        <v>11</v>
      </c>
      <c r="F3110" t="s">
        <v>12</v>
      </c>
      <c r="G3110" t="s">
        <v>25</v>
      </c>
      <c r="H3110" t="s">
        <v>26</v>
      </c>
      <c r="I3110">
        <v>133852.15630160656</v>
      </c>
      <c r="J3110">
        <v>133852.15630160656</v>
      </c>
      <c r="K3110">
        <v>328641</v>
      </c>
      <c r="L3110">
        <v>40.728988866759344</v>
      </c>
      <c r="M3110">
        <v>40.728988866759344</v>
      </c>
    </row>
    <row r="3111" spans="1:13" x14ac:dyDescent="0.3">
      <c r="A3111" s="10">
        <v>45747</v>
      </c>
      <c r="B3111" t="s">
        <v>103</v>
      </c>
      <c r="C3111" t="s">
        <v>103</v>
      </c>
      <c r="D3111" t="s">
        <v>103</v>
      </c>
      <c r="E3111" t="s">
        <v>11</v>
      </c>
      <c r="F3111" t="s">
        <v>12</v>
      </c>
      <c r="G3111" t="s">
        <v>27</v>
      </c>
      <c r="H3111" t="s">
        <v>28</v>
      </c>
      <c r="I3111">
        <v>71468.74296448</v>
      </c>
      <c r="J3111">
        <v>71468.74296448</v>
      </c>
      <c r="K3111">
        <v>328641</v>
      </c>
      <c r="L3111">
        <v>21.746751916066469</v>
      </c>
      <c r="M3111">
        <v>21.746751916066469</v>
      </c>
    </row>
    <row r="3112" spans="1:13" x14ac:dyDescent="0.3">
      <c r="A3112" s="10">
        <v>45747</v>
      </c>
      <c r="B3112" t="s">
        <v>103</v>
      </c>
      <c r="C3112" t="s">
        <v>103</v>
      </c>
      <c r="D3112" t="s">
        <v>103</v>
      </c>
      <c r="E3112" t="s">
        <v>11</v>
      </c>
      <c r="F3112" t="s">
        <v>12</v>
      </c>
      <c r="G3112" t="s">
        <v>29</v>
      </c>
      <c r="H3112" t="s">
        <v>30</v>
      </c>
      <c r="I3112">
        <v>133328.47809088638</v>
      </c>
      <c r="J3112">
        <v>133328.47809088638</v>
      </c>
      <c r="K3112">
        <v>328641</v>
      </c>
      <c r="L3112">
        <v>40.569642281664912</v>
      </c>
      <c r="M3112">
        <v>40.569642281664912</v>
      </c>
    </row>
    <row r="3113" spans="1:13" x14ac:dyDescent="0.3">
      <c r="A3113" s="10">
        <v>45747</v>
      </c>
      <c r="B3113" t="s">
        <v>103</v>
      </c>
      <c r="C3113" t="s">
        <v>103</v>
      </c>
      <c r="D3113" t="s">
        <v>103</v>
      </c>
      <c r="E3113" t="s">
        <v>11</v>
      </c>
      <c r="F3113" t="s">
        <v>12</v>
      </c>
      <c r="G3113" t="s">
        <v>31</v>
      </c>
      <c r="H3113" t="s">
        <v>32</v>
      </c>
      <c r="I3113">
        <v>38534.020701734</v>
      </c>
      <c r="J3113">
        <v>38534.020701734</v>
      </c>
      <c r="K3113">
        <v>328641</v>
      </c>
      <c r="L3113">
        <v>11.725262734027099</v>
      </c>
      <c r="M3113">
        <v>11.725262734027099</v>
      </c>
    </row>
    <row r="3114" spans="1:13" x14ac:dyDescent="0.3">
      <c r="A3114" s="10">
        <v>45747</v>
      </c>
      <c r="B3114" t="s">
        <v>103</v>
      </c>
      <c r="C3114" t="s">
        <v>103</v>
      </c>
      <c r="D3114" t="s">
        <v>103</v>
      </c>
      <c r="E3114" t="s">
        <v>11</v>
      </c>
      <c r="F3114" t="s">
        <v>12</v>
      </c>
      <c r="G3114" t="s">
        <v>33</v>
      </c>
      <c r="H3114" t="s">
        <v>34</v>
      </c>
      <c r="I3114">
        <v>94794.457389152391</v>
      </c>
      <c r="J3114">
        <v>94794.457389152391</v>
      </c>
      <c r="K3114">
        <v>328641</v>
      </c>
      <c r="L3114">
        <v>28.844379547637818</v>
      </c>
      <c r="M3114">
        <v>28.844379547637818</v>
      </c>
    </row>
    <row r="3115" spans="1:13" x14ac:dyDescent="0.3">
      <c r="A3115" s="10">
        <v>45747</v>
      </c>
      <c r="B3115" t="s">
        <v>103</v>
      </c>
      <c r="C3115" t="s">
        <v>103</v>
      </c>
      <c r="D3115" t="s">
        <v>103</v>
      </c>
      <c r="E3115" t="s">
        <v>11</v>
      </c>
      <c r="F3115" t="s">
        <v>12</v>
      </c>
      <c r="G3115" t="s">
        <v>35</v>
      </c>
      <c r="H3115" t="s">
        <v>110</v>
      </c>
      <c r="I3115">
        <v>134672.61057438352</v>
      </c>
      <c r="J3115">
        <v>134672.61057438352</v>
      </c>
      <c r="K3115">
        <v>328641</v>
      </c>
      <c r="L3115">
        <v>40.978639480278943</v>
      </c>
      <c r="M3115">
        <v>40.978639480278943</v>
      </c>
    </row>
    <row r="3116" spans="1:13" x14ac:dyDescent="0.3">
      <c r="A3116" s="10">
        <v>45747</v>
      </c>
      <c r="B3116" t="s">
        <v>103</v>
      </c>
      <c r="C3116" t="s">
        <v>103</v>
      </c>
      <c r="D3116" t="s">
        <v>103</v>
      </c>
      <c r="E3116" t="s">
        <v>11</v>
      </c>
      <c r="F3116" t="s">
        <v>12</v>
      </c>
      <c r="G3116" t="s">
        <v>36</v>
      </c>
      <c r="H3116" t="s">
        <v>32</v>
      </c>
      <c r="I3116">
        <v>25940.088869299718</v>
      </c>
      <c r="J3116">
        <v>25940.088869299718</v>
      </c>
      <c r="K3116">
        <v>328641</v>
      </c>
      <c r="L3116">
        <v>7.8931383696190434</v>
      </c>
      <c r="M3116">
        <v>7.8931383696190434</v>
      </c>
    </row>
    <row r="3117" spans="1:13" x14ac:dyDescent="0.3">
      <c r="A3117" s="10">
        <v>45747</v>
      </c>
      <c r="B3117" t="s">
        <v>103</v>
      </c>
      <c r="C3117" t="s">
        <v>103</v>
      </c>
      <c r="D3117" t="s">
        <v>103</v>
      </c>
      <c r="E3117" t="s">
        <v>11</v>
      </c>
      <c r="F3117" t="s">
        <v>12</v>
      </c>
      <c r="G3117" t="s">
        <v>37</v>
      </c>
      <c r="H3117" t="s">
        <v>34</v>
      </c>
      <c r="I3117">
        <v>108732.52170508381</v>
      </c>
      <c r="J3117">
        <v>108732.52170508381</v>
      </c>
      <c r="K3117">
        <v>328641</v>
      </c>
      <c r="L3117">
        <v>33.085501110659905</v>
      </c>
      <c r="M3117">
        <v>33.085501110659905</v>
      </c>
    </row>
    <row r="3118" spans="1:13" x14ac:dyDescent="0.3">
      <c r="A3118" s="10">
        <v>45747</v>
      </c>
      <c r="B3118" t="s">
        <v>103</v>
      </c>
      <c r="C3118" t="s">
        <v>103</v>
      </c>
      <c r="D3118" t="s">
        <v>103</v>
      </c>
      <c r="E3118" t="s">
        <v>11</v>
      </c>
      <c r="F3118" t="s">
        <v>12</v>
      </c>
      <c r="G3118" t="s">
        <v>38</v>
      </c>
      <c r="H3118" t="s">
        <v>39</v>
      </c>
      <c r="I3118">
        <v>248409.4684174305</v>
      </c>
      <c r="J3118">
        <v>248409.4684174305</v>
      </c>
      <c r="K3118">
        <v>328641</v>
      </c>
      <c r="L3118">
        <v>75.586876992654751</v>
      </c>
      <c r="M3118">
        <v>75.586876992654751</v>
      </c>
    </row>
    <row r="3119" spans="1:13" x14ac:dyDescent="0.3">
      <c r="A3119" s="10">
        <v>45747</v>
      </c>
      <c r="B3119" t="s">
        <v>103</v>
      </c>
      <c r="C3119" t="s">
        <v>103</v>
      </c>
      <c r="D3119" t="s">
        <v>103</v>
      </c>
      <c r="E3119" t="s">
        <v>11</v>
      </c>
      <c r="F3119" t="s">
        <v>12</v>
      </c>
      <c r="G3119" t="s">
        <v>40</v>
      </c>
      <c r="H3119" t="s">
        <v>41</v>
      </c>
      <c r="I3119">
        <v>3637.1863526538377</v>
      </c>
      <c r="J3119">
        <v>3637.1863526538377</v>
      </c>
      <c r="K3119">
        <v>328641</v>
      </c>
      <c r="L3119">
        <v>1.1067354203078246</v>
      </c>
      <c r="M3119">
        <v>1.1067354203078246</v>
      </c>
    </row>
    <row r="3120" spans="1:13" x14ac:dyDescent="0.3">
      <c r="A3120" s="10">
        <v>45747</v>
      </c>
      <c r="B3120" t="s">
        <v>103</v>
      </c>
      <c r="C3120" t="s">
        <v>103</v>
      </c>
      <c r="D3120" t="s">
        <v>103</v>
      </c>
      <c r="E3120" t="s">
        <v>11</v>
      </c>
      <c r="F3120" t="s">
        <v>12</v>
      </c>
      <c r="G3120" t="s">
        <v>42</v>
      </c>
      <c r="H3120" t="s">
        <v>43</v>
      </c>
      <c r="I3120">
        <v>2987.1207916538378</v>
      </c>
      <c r="J3120">
        <v>2987.1207916538378</v>
      </c>
      <c r="K3120">
        <v>328641</v>
      </c>
      <c r="L3120">
        <v>0.90893126288376613</v>
      </c>
      <c r="M3120">
        <v>0.90893126288376613</v>
      </c>
    </row>
    <row r="3121" spans="1:13" x14ac:dyDescent="0.3">
      <c r="A3121" s="10">
        <v>45747</v>
      </c>
      <c r="B3121" t="s">
        <v>103</v>
      </c>
      <c r="C3121" t="s">
        <v>103</v>
      </c>
      <c r="D3121" t="s">
        <v>103</v>
      </c>
      <c r="E3121" t="s">
        <v>11</v>
      </c>
      <c r="F3121" t="s">
        <v>12</v>
      </c>
      <c r="G3121" t="s">
        <v>44</v>
      </c>
      <c r="H3121" t="s">
        <v>45</v>
      </c>
      <c r="I3121">
        <v>650.065561</v>
      </c>
      <c r="J3121">
        <v>650.065561</v>
      </c>
      <c r="K3121">
        <v>328641</v>
      </c>
      <c r="L3121">
        <v>0.19780415742405846</v>
      </c>
      <c r="M3121">
        <v>0.19780415742405846</v>
      </c>
    </row>
    <row r="3122" spans="1:13" x14ac:dyDescent="0.3">
      <c r="A3122" s="10">
        <v>45747</v>
      </c>
      <c r="B3122" t="s">
        <v>103</v>
      </c>
      <c r="C3122" t="s">
        <v>103</v>
      </c>
      <c r="D3122" t="s">
        <v>103</v>
      </c>
      <c r="E3122" t="s">
        <v>11</v>
      </c>
      <c r="F3122" t="s">
        <v>12</v>
      </c>
      <c r="G3122" t="s">
        <v>46</v>
      </c>
      <c r="H3122" t="s">
        <v>47</v>
      </c>
      <c r="I3122">
        <v>0</v>
      </c>
      <c r="J3122">
        <v>0</v>
      </c>
      <c r="K3122">
        <v>328641</v>
      </c>
      <c r="L3122">
        <v>0</v>
      </c>
      <c r="M3122">
        <v>0</v>
      </c>
    </row>
    <row r="3123" spans="1:13" x14ac:dyDescent="0.3">
      <c r="A3123" s="10">
        <v>45747</v>
      </c>
      <c r="B3123" t="s">
        <v>103</v>
      </c>
      <c r="C3123" t="s">
        <v>103</v>
      </c>
      <c r="D3123" t="s">
        <v>103</v>
      </c>
      <c r="E3123" t="s">
        <v>11</v>
      </c>
      <c r="F3123" t="s">
        <v>12</v>
      </c>
      <c r="G3123" t="s">
        <v>48</v>
      </c>
      <c r="H3123" t="s">
        <v>96</v>
      </c>
      <c r="I3123">
        <v>0.97456848000000007</v>
      </c>
      <c r="J3123">
        <v>0.97456848000000007</v>
      </c>
      <c r="K3123">
        <v>328641</v>
      </c>
      <c r="L3123">
        <v>2.9654500807872421E-4</v>
      </c>
      <c r="M3123">
        <v>2.9654500807872421E-4</v>
      </c>
    </row>
    <row r="3124" spans="1:13" x14ac:dyDescent="0.3">
      <c r="A3124" s="10">
        <v>45747</v>
      </c>
      <c r="B3124" t="s">
        <v>103</v>
      </c>
      <c r="C3124" t="s">
        <v>103</v>
      </c>
      <c r="D3124" t="s">
        <v>103</v>
      </c>
      <c r="E3124" t="s">
        <v>11</v>
      </c>
      <c r="F3124" t="s">
        <v>12</v>
      </c>
      <c r="G3124" t="s">
        <v>49</v>
      </c>
      <c r="H3124" t="s">
        <v>104</v>
      </c>
      <c r="I3124">
        <v>66877.820589248862</v>
      </c>
      <c r="J3124">
        <v>66877.820589248862</v>
      </c>
      <c r="K3124">
        <v>328641</v>
      </c>
      <c r="L3124">
        <v>20.349810458600377</v>
      </c>
      <c r="M3124">
        <v>20.349810458600377</v>
      </c>
    </row>
    <row r="3125" spans="1:13" x14ac:dyDescent="0.3">
      <c r="A3125" s="10">
        <v>45747</v>
      </c>
      <c r="B3125" t="s">
        <v>103</v>
      </c>
      <c r="C3125" t="s">
        <v>103</v>
      </c>
      <c r="D3125" t="s">
        <v>103</v>
      </c>
      <c r="E3125" t="s">
        <v>11</v>
      </c>
      <c r="F3125" t="s">
        <v>12</v>
      </c>
      <c r="G3125" t="s">
        <v>50</v>
      </c>
      <c r="H3125" t="s">
        <v>51</v>
      </c>
      <c r="I3125">
        <v>9499.181871751156</v>
      </c>
      <c r="J3125">
        <v>9499.181871751156</v>
      </c>
      <c r="K3125">
        <v>328641</v>
      </c>
      <c r="L3125">
        <v>2.8904433323143355</v>
      </c>
      <c r="M3125">
        <v>2.8904433323143355</v>
      </c>
    </row>
    <row r="3126" spans="1:13" x14ac:dyDescent="0.3">
      <c r="A3126" s="10">
        <v>45747</v>
      </c>
      <c r="B3126" t="s">
        <v>103</v>
      </c>
      <c r="C3126" t="s">
        <v>103</v>
      </c>
      <c r="D3126" t="s">
        <v>103</v>
      </c>
      <c r="E3126" t="s">
        <v>11</v>
      </c>
      <c r="F3126" t="s">
        <v>12</v>
      </c>
      <c r="G3126" t="s">
        <v>52</v>
      </c>
      <c r="H3126" t="s">
        <v>106</v>
      </c>
      <c r="I3126">
        <v>57378.638717497706</v>
      </c>
      <c r="J3126">
        <v>57378.638717497706</v>
      </c>
      <c r="K3126">
        <v>328641</v>
      </c>
      <c r="L3126">
        <v>17.45936712628604</v>
      </c>
      <c r="M3126">
        <v>17.45936712628604</v>
      </c>
    </row>
    <row r="3127" spans="1:13" x14ac:dyDescent="0.3">
      <c r="A3127" s="10">
        <v>45747</v>
      </c>
      <c r="B3127" t="s">
        <v>103</v>
      </c>
      <c r="C3127" t="s">
        <v>103</v>
      </c>
      <c r="D3127" t="s">
        <v>103</v>
      </c>
      <c r="E3127" t="s">
        <v>11</v>
      </c>
      <c r="F3127" t="s">
        <v>53</v>
      </c>
      <c r="G3127" t="s">
        <v>54</v>
      </c>
      <c r="H3127" t="s">
        <v>55</v>
      </c>
      <c r="I3127">
        <v>958281.71142472583</v>
      </c>
      <c r="J3127">
        <v>-958281.71142472583</v>
      </c>
      <c r="K3127">
        <v>328641</v>
      </c>
      <c r="L3127">
        <v>291.58921480421668</v>
      </c>
      <c r="M3127">
        <v>-291.58921480421668</v>
      </c>
    </row>
    <row r="3128" spans="1:13" x14ac:dyDescent="0.3">
      <c r="A3128" s="10">
        <v>45747</v>
      </c>
      <c r="B3128" t="s">
        <v>103</v>
      </c>
      <c r="C3128" t="s">
        <v>103</v>
      </c>
      <c r="D3128" t="s">
        <v>103</v>
      </c>
      <c r="E3128" t="s">
        <v>11</v>
      </c>
      <c r="F3128" t="s">
        <v>53</v>
      </c>
      <c r="G3128" t="s">
        <v>15</v>
      </c>
      <c r="H3128" t="s">
        <v>16</v>
      </c>
      <c r="I3128">
        <v>6772.3540010910601</v>
      </c>
      <c r="J3128">
        <v>-6772.3540010910601</v>
      </c>
      <c r="K3128">
        <v>328641</v>
      </c>
      <c r="L3128">
        <v>2.0607148837458076</v>
      </c>
      <c r="M3128">
        <v>-2.0607148837458076</v>
      </c>
    </row>
    <row r="3129" spans="1:13" x14ac:dyDescent="0.3">
      <c r="A3129" s="10">
        <v>45747</v>
      </c>
      <c r="B3129" t="s">
        <v>103</v>
      </c>
      <c r="C3129" t="s">
        <v>103</v>
      </c>
      <c r="D3129" t="s">
        <v>103</v>
      </c>
      <c r="E3129" t="s">
        <v>11</v>
      </c>
      <c r="F3129" t="s">
        <v>53</v>
      </c>
      <c r="G3129" t="s">
        <v>17</v>
      </c>
      <c r="H3129" t="s">
        <v>18</v>
      </c>
      <c r="I3129">
        <v>0</v>
      </c>
      <c r="J3129">
        <v>0</v>
      </c>
      <c r="K3129">
        <v>328641</v>
      </c>
      <c r="L3129">
        <v>0</v>
      </c>
      <c r="M3129">
        <v>0</v>
      </c>
    </row>
    <row r="3130" spans="1:13" x14ac:dyDescent="0.3">
      <c r="A3130" s="10">
        <v>45747</v>
      </c>
      <c r="B3130" t="s">
        <v>103</v>
      </c>
      <c r="C3130" t="s">
        <v>103</v>
      </c>
      <c r="D3130" t="s">
        <v>103</v>
      </c>
      <c r="E3130" t="s">
        <v>11</v>
      </c>
      <c r="F3130" t="s">
        <v>53</v>
      </c>
      <c r="G3130" t="s">
        <v>19</v>
      </c>
      <c r="H3130" t="s">
        <v>20</v>
      </c>
      <c r="I3130">
        <v>6772.3540010910601</v>
      </c>
      <c r="J3130">
        <v>-6772.3540010910601</v>
      </c>
      <c r="K3130">
        <v>328641</v>
      </c>
      <c r="L3130">
        <v>2.0607148837458076</v>
      </c>
      <c r="M3130">
        <v>-2.0607148837458076</v>
      </c>
    </row>
    <row r="3131" spans="1:13" x14ac:dyDescent="0.3">
      <c r="A3131" s="10">
        <v>45747</v>
      </c>
      <c r="B3131" t="s">
        <v>103</v>
      </c>
      <c r="C3131" t="s">
        <v>103</v>
      </c>
      <c r="D3131" t="s">
        <v>103</v>
      </c>
      <c r="E3131" t="s">
        <v>11</v>
      </c>
      <c r="F3131" t="s">
        <v>53</v>
      </c>
      <c r="G3131" t="s">
        <v>21</v>
      </c>
      <c r="H3131" t="s">
        <v>22</v>
      </c>
      <c r="I3131">
        <v>227043.24058645</v>
      </c>
      <c r="J3131">
        <v>-227043.24058645</v>
      </c>
      <c r="K3131">
        <v>328641</v>
      </c>
      <c r="L3131">
        <v>69.08548859894232</v>
      </c>
      <c r="M3131">
        <v>-69.08548859894232</v>
      </c>
    </row>
    <row r="3132" spans="1:13" x14ac:dyDescent="0.3">
      <c r="A3132" s="10">
        <v>45747</v>
      </c>
      <c r="B3132" t="s">
        <v>103</v>
      </c>
      <c r="C3132" t="s">
        <v>103</v>
      </c>
      <c r="D3132" t="s">
        <v>103</v>
      </c>
      <c r="E3132" t="s">
        <v>11</v>
      </c>
      <c r="F3132" t="s">
        <v>53</v>
      </c>
      <c r="G3132" t="s">
        <v>23</v>
      </c>
      <c r="H3132" t="s">
        <v>24</v>
      </c>
      <c r="I3132">
        <v>48262.73166866001</v>
      </c>
      <c r="J3132">
        <v>-48262.73166866001</v>
      </c>
      <c r="K3132">
        <v>328641</v>
      </c>
      <c r="L3132">
        <v>14.68554795921994</v>
      </c>
      <c r="M3132">
        <v>-14.68554795921994</v>
      </c>
    </row>
    <row r="3133" spans="1:13" x14ac:dyDescent="0.3">
      <c r="A3133" s="10">
        <v>45747</v>
      </c>
      <c r="B3133" t="s">
        <v>103</v>
      </c>
      <c r="C3133" t="s">
        <v>103</v>
      </c>
      <c r="D3133" t="s">
        <v>103</v>
      </c>
      <c r="E3133" t="s">
        <v>11</v>
      </c>
      <c r="F3133" t="s">
        <v>53</v>
      </c>
      <c r="G3133" t="s">
        <v>25</v>
      </c>
      <c r="H3133" t="s">
        <v>26</v>
      </c>
      <c r="I3133">
        <v>124290.30494090999</v>
      </c>
      <c r="J3133">
        <v>-124290.30494090999</v>
      </c>
      <c r="K3133">
        <v>328641</v>
      </c>
      <c r="L3133">
        <v>37.819476249436313</v>
      </c>
      <c r="M3133">
        <v>-37.819476249436313</v>
      </c>
    </row>
    <row r="3134" spans="1:13" x14ac:dyDescent="0.3">
      <c r="A3134" s="10">
        <v>45747</v>
      </c>
      <c r="B3134" t="s">
        <v>103</v>
      </c>
      <c r="C3134" t="s">
        <v>103</v>
      </c>
      <c r="D3134" t="s">
        <v>103</v>
      </c>
      <c r="E3134" t="s">
        <v>11</v>
      </c>
      <c r="F3134" t="s">
        <v>53</v>
      </c>
      <c r="G3134" t="s">
        <v>27</v>
      </c>
      <c r="H3134" t="s">
        <v>28</v>
      </c>
      <c r="I3134">
        <v>54490.203976880002</v>
      </c>
      <c r="J3134">
        <v>-54490.203976880002</v>
      </c>
      <c r="K3134">
        <v>328641</v>
      </c>
      <c r="L3134">
        <v>16.580464390286057</v>
      </c>
      <c r="M3134">
        <v>-16.580464390286057</v>
      </c>
    </row>
    <row r="3135" spans="1:13" x14ac:dyDescent="0.3">
      <c r="A3135" s="10">
        <v>45747</v>
      </c>
      <c r="B3135" t="s">
        <v>103</v>
      </c>
      <c r="C3135" t="s">
        <v>103</v>
      </c>
      <c r="D3135" t="s">
        <v>103</v>
      </c>
      <c r="E3135" t="s">
        <v>11</v>
      </c>
      <c r="F3135" t="s">
        <v>53</v>
      </c>
      <c r="G3135" t="s">
        <v>29</v>
      </c>
      <c r="H3135" t="s">
        <v>30</v>
      </c>
      <c r="I3135">
        <v>61937.466458546398</v>
      </c>
      <c r="J3135">
        <v>-61937.466458546398</v>
      </c>
      <c r="K3135">
        <v>328641</v>
      </c>
      <c r="L3135">
        <v>18.846542719425269</v>
      </c>
      <c r="M3135">
        <v>-18.846542719425269</v>
      </c>
    </row>
    <row r="3136" spans="1:13" x14ac:dyDescent="0.3">
      <c r="A3136" s="10">
        <v>45747</v>
      </c>
      <c r="B3136" t="s">
        <v>103</v>
      </c>
      <c r="C3136" t="s">
        <v>103</v>
      </c>
      <c r="D3136" t="s">
        <v>103</v>
      </c>
      <c r="E3136" t="s">
        <v>11</v>
      </c>
      <c r="F3136" t="s">
        <v>53</v>
      </c>
      <c r="G3136" t="s">
        <v>31</v>
      </c>
      <c r="H3136" t="s">
        <v>32</v>
      </c>
      <c r="I3136">
        <v>37157.118129033232</v>
      </c>
      <c r="J3136">
        <v>-37157.118129033232</v>
      </c>
      <c r="K3136">
        <v>328641</v>
      </c>
      <c r="L3136">
        <v>11.306294141337579</v>
      </c>
      <c r="M3136">
        <v>-11.306294141337579</v>
      </c>
    </row>
    <row r="3137" spans="1:13" x14ac:dyDescent="0.3">
      <c r="A3137" s="10">
        <v>45747</v>
      </c>
      <c r="B3137" t="s">
        <v>103</v>
      </c>
      <c r="C3137" t="s">
        <v>103</v>
      </c>
      <c r="D3137" t="s">
        <v>103</v>
      </c>
      <c r="E3137" t="s">
        <v>11</v>
      </c>
      <c r="F3137" t="s">
        <v>53</v>
      </c>
      <c r="G3137" t="s">
        <v>33</v>
      </c>
      <c r="H3137" t="s">
        <v>34</v>
      </c>
      <c r="I3137">
        <v>24780.348329513166</v>
      </c>
      <c r="J3137">
        <v>-24780.348329513166</v>
      </c>
      <c r="K3137">
        <v>328641</v>
      </c>
      <c r="L3137">
        <v>7.5402485780876907</v>
      </c>
      <c r="M3137">
        <v>-7.5402485780876907</v>
      </c>
    </row>
    <row r="3138" spans="1:13" x14ac:dyDescent="0.3">
      <c r="A3138" s="10">
        <v>45747</v>
      </c>
      <c r="B3138" t="s">
        <v>103</v>
      </c>
      <c r="C3138" t="s">
        <v>103</v>
      </c>
      <c r="D3138" t="s">
        <v>103</v>
      </c>
      <c r="E3138" t="s">
        <v>11</v>
      </c>
      <c r="F3138" t="s">
        <v>53</v>
      </c>
      <c r="G3138" t="s">
        <v>35</v>
      </c>
      <c r="H3138" t="s">
        <v>110</v>
      </c>
      <c r="I3138">
        <v>254003.43218301545</v>
      </c>
      <c r="J3138">
        <v>-254003.43218301545</v>
      </c>
      <c r="K3138">
        <v>328641</v>
      </c>
      <c r="L3138">
        <v>77.289027292095454</v>
      </c>
      <c r="M3138">
        <v>-77.289027292095454</v>
      </c>
    </row>
    <row r="3139" spans="1:13" x14ac:dyDescent="0.3">
      <c r="A3139" s="10">
        <v>45747</v>
      </c>
      <c r="B3139" t="s">
        <v>103</v>
      </c>
      <c r="C3139" t="s">
        <v>103</v>
      </c>
      <c r="D3139" t="s">
        <v>103</v>
      </c>
      <c r="E3139" t="s">
        <v>11</v>
      </c>
      <c r="F3139" t="s">
        <v>53</v>
      </c>
      <c r="G3139" t="s">
        <v>36</v>
      </c>
      <c r="H3139" t="s">
        <v>32</v>
      </c>
      <c r="I3139">
        <v>28865.02674761205</v>
      </c>
      <c r="J3139">
        <v>-28865.02674761205</v>
      </c>
      <c r="K3139">
        <v>328641</v>
      </c>
      <c r="L3139">
        <v>8.7831484043719588</v>
      </c>
      <c r="M3139">
        <v>-8.7831484043719588</v>
      </c>
    </row>
    <row r="3140" spans="1:13" x14ac:dyDescent="0.3">
      <c r="A3140" s="10">
        <v>45747</v>
      </c>
      <c r="B3140" t="s">
        <v>103</v>
      </c>
      <c r="C3140" t="s">
        <v>103</v>
      </c>
      <c r="D3140" t="s">
        <v>103</v>
      </c>
      <c r="E3140" t="s">
        <v>11</v>
      </c>
      <c r="F3140" t="s">
        <v>53</v>
      </c>
      <c r="G3140" t="s">
        <v>37</v>
      </c>
      <c r="H3140" t="s">
        <v>34</v>
      </c>
      <c r="I3140">
        <v>225138.4054354034</v>
      </c>
      <c r="J3140">
        <v>-225138.4054354034</v>
      </c>
      <c r="K3140">
        <v>328641</v>
      </c>
      <c r="L3140">
        <v>68.505878887723497</v>
      </c>
      <c r="M3140">
        <v>-68.505878887723497</v>
      </c>
    </row>
    <row r="3141" spans="1:13" x14ac:dyDescent="0.3">
      <c r="A3141" s="10">
        <v>45747</v>
      </c>
      <c r="B3141" t="s">
        <v>103</v>
      </c>
      <c r="C3141" t="s">
        <v>103</v>
      </c>
      <c r="D3141" t="s">
        <v>103</v>
      </c>
      <c r="E3141" t="s">
        <v>11</v>
      </c>
      <c r="F3141" t="s">
        <v>53</v>
      </c>
      <c r="G3141" t="s">
        <v>38</v>
      </c>
      <c r="H3141" t="s">
        <v>39</v>
      </c>
      <c r="I3141">
        <v>321505.79737569508</v>
      </c>
      <c r="J3141">
        <v>-321505.79737569508</v>
      </c>
      <c r="K3141">
        <v>328641</v>
      </c>
      <c r="L3141">
        <v>97.828876304446212</v>
      </c>
      <c r="M3141">
        <v>-97.828876304446212</v>
      </c>
    </row>
    <row r="3142" spans="1:13" x14ac:dyDescent="0.3">
      <c r="A3142" s="10">
        <v>45747</v>
      </c>
      <c r="B3142" t="s">
        <v>103</v>
      </c>
      <c r="C3142" t="s">
        <v>103</v>
      </c>
      <c r="D3142" t="s">
        <v>103</v>
      </c>
      <c r="E3142" t="s">
        <v>11</v>
      </c>
      <c r="F3142" t="s">
        <v>53</v>
      </c>
      <c r="G3142" t="s">
        <v>40</v>
      </c>
      <c r="H3142" t="s">
        <v>41</v>
      </c>
      <c r="I3142">
        <v>3152.1616782934266</v>
      </c>
      <c r="J3142">
        <v>-3152.1616782934266</v>
      </c>
      <c r="K3142">
        <v>328641</v>
      </c>
      <c r="L3142">
        <v>0.95915046457789099</v>
      </c>
      <c r="M3142">
        <v>-0.95915046457789099</v>
      </c>
    </row>
    <row r="3143" spans="1:13" x14ac:dyDescent="0.3">
      <c r="A3143" s="10">
        <v>45747</v>
      </c>
      <c r="B3143" t="s">
        <v>103</v>
      </c>
      <c r="C3143" t="s">
        <v>103</v>
      </c>
      <c r="D3143" t="s">
        <v>103</v>
      </c>
      <c r="E3143" t="s">
        <v>11</v>
      </c>
      <c r="F3143" t="s">
        <v>53</v>
      </c>
      <c r="G3143" t="s">
        <v>42</v>
      </c>
      <c r="H3143" t="s">
        <v>43</v>
      </c>
      <c r="I3143">
        <v>2502.0961172934267</v>
      </c>
      <c r="J3143">
        <v>-2502.0961172934267</v>
      </c>
      <c r="K3143">
        <v>328641</v>
      </c>
      <c r="L3143">
        <v>0.76134630715383245</v>
      </c>
      <c r="M3143">
        <v>-0.76134630715383245</v>
      </c>
    </row>
    <row r="3144" spans="1:13" x14ac:dyDescent="0.3">
      <c r="A3144" s="10">
        <v>45747</v>
      </c>
      <c r="B3144" t="s">
        <v>103</v>
      </c>
      <c r="C3144" t="s">
        <v>103</v>
      </c>
      <c r="D3144" t="s">
        <v>103</v>
      </c>
      <c r="E3144" t="s">
        <v>11</v>
      </c>
      <c r="F3144" t="s">
        <v>53</v>
      </c>
      <c r="G3144" t="s">
        <v>44</v>
      </c>
      <c r="H3144" t="s">
        <v>45</v>
      </c>
      <c r="I3144">
        <v>650.065561</v>
      </c>
      <c r="J3144">
        <v>-650.065561</v>
      </c>
      <c r="K3144">
        <v>328641</v>
      </c>
      <c r="L3144">
        <v>0.19780415742405846</v>
      </c>
      <c r="M3144">
        <v>-0.19780415742405846</v>
      </c>
    </row>
    <row r="3145" spans="1:13" x14ac:dyDescent="0.3">
      <c r="A3145" s="10">
        <v>45747</v>
      </c>
      <c r="B3145" t="s">
        <v>103</v>
      </c>
      <c r="C3145" t="s">
        <v>103</v>
      </c>
      <c r="D3145" t="s">
        <v>103</v>
      </c>
      <c r="E3145" t="s">
        <v>11</v>
      </c>
      <c r="F3145" t="s">
        <v>53</v>
      </c>
      <c r="G3145" t="s">
        <v>46</v>
      </c>
      <c r="H3145" t="s">
        <v>47</v>
      </c>
      <c r="I3145">
        <v>0</v>
      </c>
      <c r="J3145">
        <v>0</v>
      </c>
      <c r="K3145">
        <v>328641</v>
      </c>
      <c r="L3145">
        <v>0</v>
      </c>
      <c r="M3145">
        <v>0</v>
      </c>
    </row>
    <row r="3146" spans="1:13" x14ac:dyDescent="0.3">
      <c r="A3146" s="10">
        <v>45747</v>
      </c>
      <c r="B3146" t="s">
        <v>103</v>
      </c>
      <c r="C3146" t="s">
        <v>103</v>
      </c>
      <c r="D3146" t="s">
        <v>103</v>
      </c>
      <c r="E3146" t="s">
        <v>11</v>
      </c>
      <c r="F3146" t="s">
        <v>53</v>
      </c>
      <c r="G3146" t="s">
        <v>48</v>
      </c>
      <c r="H3146" t="s">
        <v>96</v>
      </c>
      <c r="I3146">
        <v>0.97456848000000007</v>
      </c>
      <c r="J3146">
        <v>-0.97456848000000007</v>
      </c>
      <c r="K3146">
        <v>328641</v>
      </c>
      <c r="L3146">
        <v>2.9654500807872421E-4</v>
      </c>
      <c r="M3146">
        <v>-2.9654500807872421E-4</v>
      </c>
    </row>
    <row r="3147" spans="1:13" x14ac:dyDescent="0.3">
      <c r="A3147" s="10">
        <v>45747</v>
      </c>
      <c r="B3147" t="s">
        <v>103</v>
      </c>
      <c r="C3147" t="s">
        <v>103</v>
      </c>
      <c r="D3147" t="s">
        <v>103</v>
      </c>
      <c r="E3147" t="s">
        <v>11</v>
      </c>
      <c r="F3147" t="s">
        <v>53</v>
      </c>
      <c r="G3147" t="s">
        <v>49</v>
      </c>
      <c r="H3147" t="s">
        <v>56</v>
      </c>
      <c r="I3147">
        <v>83866.284573154378</v>
      </c>
      <c r="J3147">
        <v>-83866.284573154378</v>
      </c>
      <c r="K3147">
        <v>328641</v>
      </c>
      <c r="L3147">
        <v>25.519117995975666</v>
      </c>
      <c r="M3147">
        <v>-25.519117995975666</v>
      </c>
    </row>
    <row r="3148" spans="1:13" x14ac:dyDescent="0.3">
      <c r="A3148" s="10">
        <v>45747</v>
      </c>
      <c r="B3148" t="s">
        <v>103</v>
      </c>
      <c r="C3148" t="s">
        <v>103</v>
      </c>
      <c r="D3148" t="s">
        <v>103</v>
      </c>
      <c r="E3148" t="s">
        <v>11</v>
      </c>
      <c r="F3148" t="s">
        <v>53</v>
      </c>
      <c r="G3148" t="s">
        <v>50</v>
      </c>
      <c r="H3148" t="s">
        <v>51</v>
      </c>
      <c r="I3148">
        <v>44747.011796655206</v>
      </c>
      <c r="J3148">
        <v>-44747.011796655206</v>
      </c>
      <c r="K3148">
        <v>328641</v>
      </c>
      <c r="L3148">
        <v>13.615772772312404</v>
      </c>
      <c r="M3148">
        <v>-13.615772772312404</v>
      </c>
    </row>
    <row r="3149" spans="1:13" x14ac:dyDescent="0.3">
      <c r="A3149" s="10">
        <v>45747</v>
      </c>
      <c r="B3149" t="s">
        <v>103</v>
      </c>
      <c r="C3149" t="s">
        <v>103</v>
      </c>
      <c r="D3149" t="s">
        <v>103</v>
      </c>
      <c r="E3149" t="s">
        <v>11</v>
      </c>
      <c r="F3149" t="s">
        <v>53</v>
      </c>
      <c r="G3149" t="s">
        <v>52</v>
      </c>
      <c r="H3149" t="s">
        <v>57</v>
      </c>
      <c r="I3149">
        <v>39119.272776499172</v>
      </c>
      <c r="J3149">
        <v>-39119.272776499172</v>
      </c>
      <c r="K3149">
        <v>328641</v>
      </c>
      <c r="L3149">
        <v>11.90334522366326</v>
      </c>
      <c r="M3149">
        <v>-11.90334522366326</v>
      </c>
    </row>
    <row r="3150" spans="1:13" x14ac:dyDescent="0.3">
      <c r="A3150" s="10">
        <v>45747</v>
      </c>
      <c r="B3150" t="s">
        <v>103</v>
      </c>
      <c r="C3150" t="s">
        <v>103</v>
      </c>
      <c r="D3150" t="s">
        <v>103</v>
      </c>
      <c r="E3150" t="s">
        <v>11</v>
      </c>
      <c r="F3150" t="s">
        <v>58</v>
      </c>
      <c r="G3150" t="s">
        <v>59</v>
      </c>
      <c r="H3150" t="s">
        <v>60</v>
      </c>
      <c r="I3150">
        <v>-111316.30094235484</v>
      </c>
      <c r="J3150">
        <v>-111316.30094235484</v>
      </c>
      <c r="K3150">
        <v>328641</v>
      </c>
      <c r="L3150">
        <v>-33.87170223506952</v>
      </c>
      <c r="M3150">
        <v>-33.87170223506952</v>
      </c>
    </row>
    <row r="3151" spans="1:13" x14ac:dyDescent="0.3">
      <c r="A3151" s="10">
        <v>45747</v>
      </c>
      <c r="B3151" t="s">
        <v>61</v>
      </c>
      <c r="C3151" t="s">
        <v>61</v>
      </c>
      <c r="D3151" t="s">
        <v>61</v>
      </c>
      <c r="E3151" t="s">
        <v>62</v>
      </c>
      <c r="F3151" t="s">
        <v>12</v>
      </c>
      <c r="G3151" t="s">
        <v>13</v>
      </c>
      <c r="H3151" t="s">
        <v>14</v>
      </c>
      <c r="I3151">
        <v>121357.83071030705</v>
      </c>
      <c r="J3151">
        <v>121357.83071030705</v>
      </c>
      <c r="K3151">
        <v>328641</v>
      </c>
      <c r="L3151">
        <v>36.927173027804521</v>
      </c>
      <c r="M3151">
        <v>36.927173027804521</v>
      </c>
    </row>
    <row r="3152" spans="1:13" x14ac:dyDescent="0.3">
      <c r="A3152" s="10">
        <v>45747</v>
      </c>
      <c r="B3152" t="s">
        <v>61</v>
      </c>
      <c r="C3152" t="s">
        <v>61</v>
      </c>
      <c r="D3152" t="s">
        <v>61</v>
      </c>
      <c r="E3152" t="s">
        <v>62</v>
      </c>
      <c r="F3152" t="s">
        <v>12</v>
      </c>
      <c r="G3152" t="s">
        <v>15</v>
      </c>
      <c r="H3152" t="s">
        <v>16</v>
      </c>
      <c r="I3152">
        <v>0</v>
      </c>
      <c r="J3152">
        <v>0</v>
      </c>
      <c r="K3152">
        <v>328641</v>
      </c>
      <c r="L3152">
        <v>0</v>
      </c>
      <c r="M3152">
        <v>0</v>
      </c>
    </row>
    <row r="3153" spans="1:13" x14ac:dyDescent="0.3">
      <c r="A3153" s="10">
        <v>45747</v>
      </c>
      <c r="B3153" t="s">
        <v>61</v>
      </c>
      <c r="C3153" t="s">
        <v>61</v>
      </c>
      <c r="D3153" t="s">
        <v>61</v>
      </c>
      <c r="E3153" t="s">
        <v>62</v>
      </c>
      <c r="F3153" t="s">
        <v>12</v>
      </c>
      <c r="G3153" t="s">
        <v>17</v>
      </c>
      <c r="H3153" t="s">
        <v>18</v>
      </c>
      <c r="I3153">
        <v>0</v>
      </c>
      <c r="J3153">
        <v>0</v>
      </c>
      <c r="K3153">
        <v>328641</v>
      </c>
      <c r="L3153">
        <v>0</v>
      </c>
      <c r="M3153">
        <v>0</v>
      </c>
    </row>
    <row r="3154" spans="1:13" x14ac:dyDescent="0.3">
      <c r="A3154" s="10">
        <v>45747</v>
      </c>
      <c r="B3154" t="s">
        <v>61</v>
      </c>
      <c r="C3154" t="s">
        <v>61</v>
      </c>
      <c r="D3154" t="s">
        <v>61</v>
      </c>
      <c r="E3154" t="s">
        <v>62</v>
      </c>
      <c r="F3154" t="s">
        <v>12</v>
      </c>
      <c r="G3154" t="s">
        <v>19</v>
      </c>
      <c r="H3154" t="s">
        <v>20</v>
      </c>
      <c r="I3154">
        <v>0</v>
      </c>
      <c r="J3154">
        <v>0</v>
      </c>
      <c r="K3154">
        <v>328641</v>
      </c>
      <c r="L3154">
        <v>0</v>
      </c>
      <c r="M3154">
        <v>0</v>
      </c>
    </row>
    <row r="3155" spans="1:13" x14ac:dyDescent="0.3">
      <c r="A3155" s="10">
        <v>45747</v>
      </c>
      <c r="B3155" t="s">
        <v>61</v>
      </c>
      <c r="C3155" t="s">
        <v>61</v>
      </c>
      <c r="D3155" t="s">
        <v>61</v>
      </c>
      <c r="E3155" t="s">
        <v>62</v>
      </c>
      <c r="F3155" t="s">
        <v>12</v>
      </c>
      <c r="G3155" t="s">
        <v>21</v>
      </c>
      <c r="H3155" t="s">
        <v>22</v>
      </c>
      <c r="I3155">
        <v>65531.350814518519</v>
      </c>
      <c r="J3155">
        <v>65531.350814518519</v>
      </c>
      <c r="K3155">
        <v>328641</v>
      </c>
      <c r="L3155">
        <v>19.940102061069226</v>
      </c>
      <c r="M3155">
        <v>19.940102061069226</v>
      </c>
    </row>
    <row r="3156" spans="1:13" x14ac:dyDescent="0.3">
      <c r="A3156" s="10">
        <v>45747</v>
      </c>
      <c r="B3156" t="s">
        <v>61</v>
      </c>
      <c r="C3156" t="s">
        <v>61</v>
      </c>
      <c r="D3156" t="s">
        <v>61</v>
      </c>
      <c r="E3156" t="s">
        <v>62</v>
      </c>
      <c r="F3156" t="s">
        <v>12</v>
      </c>
      <c r="G3156" t="s">
        <v>23</v>
      </c>
      <c r="H3156" t="s">
        <v>24</v>
      </c>
      <c r="I3156">
        <v>19064.462412601963</v>
      </c>
      <c r="J3156">
        <v>19064.462412601963</v>
      </c>
      <c r="K3156">
        <v>328641</v>
      </c>
      <c r="L3156">
        <v>5.8009993922249388</v>
      </c>
      <c r="M3156">
        <v>5.8009993922249388</v>
      </c>
    </row>
    <row r="3157" spans="1:13" x14ac:dyDescent="0.3">
      <c r="A3157" s="10">
        <v>45747</v>
      </c>
      <c r="B3157" t="s">
        <v>61</v>
      </c>
      <c r="C3157" t="s">
        <v>61</v>
      </c>
      <c r="D3157" t="s">
        <v>61</v>
      </c>
      <c r="E3157" t="s">
        <v>62</v>
      </c>
      <c r="F3157" t="s">
        <v>12</v>
      </c>
      <c r="G3157" t="s">
        <v>25</v>
      </c>
      <c r="H3157" t="s">
        <v>26</v>
      </c>
      <c r="I3157">
        <v>35888.717982396556</v>
      </c>
      <c r="J3157">
        <v>35888.717982396556</v>
      </c>
      <c r="K3157">
        <v>328641</v>
      </c>
      <c r="L3157">
        <v>10.920341035475353</v>
      </c>
      <c r="M3157">
        <v>10.920341035475353</v>
      </c>
    </row>
    <row r="3158" spans="1:13" x14ac:dyDescent="0.3">
      <c r="A3158" s="10">
        <v>45747</v>
      </c>
      <c r="B3158" t="s">
        <v>61</v>
      </c>
      <c r="C3158" t="s">
        <v>61</v>
      </c>
      <c r="D3158" t="s">
        <v>61</v>
      </c>
      <c r="E3158" t="s">
        <v>62</v>
      </c>
      <c r="F3158" t="s">
        <v>12</v>
      </c>
      <c r="G3158" t="s">
        <v>27</v>
      </c>
      <c r="H3158" t="s">
        <v>28</v>
      </c>
      <c r="I3158">
        <v>10578.170419519998</v>
      </c>
      <c r="J3158">
        <v>10578.170419519998</v>
      </c>
      <c r="K3158">
        <v>328641</v>
      </c>
      <c r="L3158">
        <v>3.2187616333689344</v>
      </c>
      <c r="M3158">
        <v>3.2187616333689344</v>
      </c>
    </row>
    <row r="3159" spans="1:13" x14ac:dyDescent="0.3">
      <c r="A3159" s="10">
        <v>45747</v>
      </c>
      <c r="B3159" t="s">
        <v>61</v>
      </c>
      <c r="C3159" t="s">
        <v>61</v>
      </c>
      <c r="D3159" t="s">
        <v>61</v>
      </c>
      <c r="E3159" t="s">
        <v>62</v>
      </c>
      <c r="F3159" t="s">
        <v>12</v>
      </c>
      <c r="G3159" t="s">
        <v>29</v>
      </c>
      <c r="H3159" t="s">
        <v>30</v>
      </c>
      <c r="I3159">
        <v>2726.9850830806608</v>
      </c>
      <c r="J3159">
        <v>2726.9850830806608</v>
      </c>
      <c r="K3159">
        <v>328641</v>
      </c>
      <c r="L3159">
        <v>0.82977628569796857</v>
      </c>
      <c r="M3159">
        <v>0.82977628569796857</v>
      </c>
    </row>
    <row r="3160" spans="1:13" x14ac:dyDescent="0.3">
      <c r="A3160" s="10">
        <v>45747</v>
      </c>
      <c r="B3160" t="s">
        <v>61</v>
      </c>
      <c r="C3160" t="s">
        <v>61</v>
      </c>
      <c r="D3160" t="s">
        <v>61</v>
      </c>
      <c r="E3160" t="s">
        <v>62</v>
      </c>
      <c r="F3160" t="s">
        <v>12</v>
      </c>
      <c r="G3160" t="s">
        <v>31</v>
      </c>
      <c r="H3160" t="s">
        <v>32</v>
      </c>
      <c r="I3160">
        <v>2726.9850830806608</v>
      </c>
      <c r="J3160">
        <v>2726.9850830806608</v>
      </c>
      <c r="K3160">
        <v>328641</v>
      </c>
      <c r="L3160">
        <v>0.82977628569796857</v>
      </c>
      <c r="M3160">
        <v>0.82977628569796857</v>
      </c>
    </row>
    <row r="3161" spans="1:13" x14ac:dyDescent="0.3">
      <c r="A3161" s="10">
        <v>45747</v>
      </c>
      <c r="B3161" t="s">
        <v>61</v>
      </c>
      <c r="C3161" t="s">
        <v>61</v>
      </c>
      <c r="D3161" t="s">
        <v>61</v>
      </c>
      <c r="E3161" t="s">
        <v>62</v>
      </c>
      <c r="F3161" t="s">
        <v>12</v>
      </c>
      <c r="G3161" t="s">
        <v>33</v>
      </c>
      <c r="H3161" t="s">
        <v>34</v>
      </c>
      <c r="I3161">
        <v>0</v>
      </c>
      <c r="J3161">
        <v>0</v>
      </c>
      <c r="K3161">
        <v>328641</v>
      </c>
      <c r="L3161">
        <v>0</v>
      </c>
      <c r="M3161">
        <v>0</v>
      </c>
    </row>
    <row r="3162" spans="1:13" x14ac:dyDescent="0.3">
      <c r="A3162" s="10">
        <v>45747</v>
      </c>
      <c r="B3162" t="s">
        <v>61</v>
      </c>
      <c r="C3162" t="s">
        <v>61</v>
      </c>
      <c r="D3162" t="s">
        <v>61</v>
      </c>
      <c r="E3162" t="s">
        <v>62</v>
      </c>
      <c r="F3162" t="s">
        <v>12</v>
      </c>
      <c r="G3162" t="s">
        <v>35</v>
      </c>
      <c r="H3162" t="s">
        <v>110</v>
      </c>
      <c r="I3162">
        <v>4934.9756456766281</v>
      </c>
      <c r="J3162">
        <v>4934.9756456766281</v>
      </c>
      <c r="K3162">
        <v>328641</v>
      </c>
      <c r="L3162">
        <v>1.5016311554786614</v>
      </c>
      <c r="M3162">
        <v>1.5016311554786614</v>
      </c>
    </row>
    <row r="3163" spans="1:13" x14ac:dyDescent="0.3">
      <c r="A3163" s="10">
        <v>45747</v>
      </c>
      <c r="B3163" t="s">
        <v>61</v>
      </c>
      <c r="C3163" t="s">
        <v>61</v>
      </c>
      <c r="D3163" t="s">
        <v>61</v>
      </c>
      <c r="E3163" t="s">
        <v>62</v>
      </c>
      <c r="F3163" t="s">
        <v>12</v>
      </c>
      <c r="G3163" t="s">
        <v>36</v>
      </c>
      <c r="H3163" t="s">
        <v>32</v>
      </c>
      <c r="I3163">
        <v>402.32285907834341</v>
      </c>
      <c r="J3163">
        <v>402.32285907834341</v>
      </c>
      <c r="K3163">
        <v>328641</v>
      </c>
      <c r="L3163">
        <v>0.12242016640600029</v>
      </c>
      <c r="M3163">
        <v>0.12242016640600029</v>
      </c>
    </row>
    <row r="3164" spans="1:13" x14ac:dyDescent="0.3">
      <c r="A3164" s="10">
        <v>45747</v>
      </c>
      <c r="B3164" t="s">
        <v>61</v>
      </c>
      <c r="C3164" t="s">
        <v>61</v>
      </c>
      <c r="D3164" t="s">
        <v>61</v>
      </c>
      <c r="E3164" t="s">
        <v>62</v>
      </c>
      <c r="F3164" t="s">
        <v>12</v>
      </c>
      <c r="G3164" t="s">
        <v>37</v>
      </c>
      <c r="H3164" t="s">
        <v>34</v>
      </c>
      <c r="I3164">
        <v>4532.6527865982844</v>
      </c>
      <c r="J3164">
        <v>4532.6527865982844</v>
      </c>
      <c r="K3164">
        <v>328641</v>
      </c>
      <c r="L3164">
        <v>1.3792109890726612</v>
      </c>
      <c r="M3164">
        <v>1.3792109890726612</v>
      </c>
    </row>
    <row r="3165" spans="1:13" x14ac:dyDescent="0.3">
      <c r="A3165" s="10">
        <v>45747</v>
      </c>
      <c r="B3165" t="s">
        <v>61</v>
      </c>
      <c r="C3165" t="s">
        <v>61</v>
      </c>
      <c r="D3165" t="s">
        <v>61</v>
      </c>
      <c r="E3165" t="s">
        <v>62</v>
      </c>
      <c r="F3165" t="s">
        <v>12</v>
      </c>
      <c r="G3165" t="s">
        <v>38</v>
      </c>
      <c r="H3165" t="s">
        <v>39</v>
      </c>
      <c r="I3165">
        <v>21001.564796301827</v>
      </c>
      <c r="J3165">
        <v>21001.564796301827</v>
      </c>
      <c r="K3165">
        <v>328641</v>
      </c>
      <c r="L3165">
        <v>6.3904274866196928</v>
      </c>
      <c r="M3165">
        <v>6.3904274866196928</v>
      </c>
    </row>
    <row r="3166" spans="1:13" x14ac:dyDescent="0.3">
      <c r="A3166" s="10">
        <v>45747</v>
      </c>
      <c r="B3166" t="s">
        <v>61</v>
      </c>
      <c r="C3166" t="s">
        <v>61</v>
      </c>
      <c r="D3166" t="s">
        <v>61</v>
      </c>
      <c r="E3166" t="s">
        <v>62</v>
      </c>
      <c r="F3166" t="s">
        <v>12</v>
      </c>
      <c r="G3166" t="s">
        <v>40</v>
      </c>
      <c r="H3166" t="s">
        <v>41</v>
      </c>
      <c r="I3166">
        <v>872.34553921210943</v>
      </c>
      <c r="J3166">
        <v>872.34553921210943</v>
      </c>
      <c r="K3166">
        <v>328641</v>
      </c>
      <c r="L3166">
        <v>0.26544026436510032</v>
      </c>
      <c r="M3166">
        <v>0.26544026436510032</v>
      </c>
    </row>
    <row r="3167" spans="1:13" x14ac:dyDescent="0.3">
      <c r="A3167" s="10">
        <v>45747</v>
      </c>
      <c r="B3167" t="s">
        <v>61</v>
      </c>
      <c r="C3167" t="s">
        <v>61</v>
      </c>
      <c r="D3167" t="s">
        <v>61</v>
      </c>
      <c r="E3167" t="s">
        <v>62</v>
      </c>
      <c r="F3167" t="s">
        <v>12</v>
      </c>
      <c r="G3167" t="s">
        <v>42</v>
      </c>
      <c r="H3167" t="s">
        <v>43</v>
      </c>
      <c r="I3167">
        <v>872.34553921210943</v>
      </c>
      <c r="J3167">
        <v>872.34553921210943</v>
      </c>
      <c r="K3167">
        <v>328641</v>
      </c>
      <c r="L3167">
        <v>0.26544026436510032</v>
      </c>
      <c r="M3167">
        <v>0.26544026436510032</v>
      </c>
    </row>
    <row r="3168" spans="1:13" x14ac:dyDescent="0.3">
      <c r="A3168" s="10">
        <v>45747</v>
      </c>
      <c r="B3168" t="s">
        <v>61</v>
      </c>
      <c r="C3168" t="s">
        <v>61</v>
      </c>
      <c r="D3168" t="s">
        <v>61</v>
      </c>
      <c r="E3168" t="s">
        <v>62</v>
      </c>
      <c r="F3168" t="s">
        <v>12</v>
      </c>
      <c r="G3168" t="s">
        <v>44</v>
      </c>
      <c r="H3168" t="s">
        <v>45</v>
      </c>
      <c r="I3168">
        <v>0</v>
      </c>
      <c r="J3168">
        <v>0</v>
      </c>
      <c r="K3168">
        <v>328641</v>
      </c>
      <c r="L3168">
        <v>0</v>
      </c>
      <c r="M3168">
        <v>0</v>
      </c>
    </row>
    <row r="3169" spans="1:13" x14ac:dyDescent="0.3">
      <c r="A3169" s="10">
        <v>45747</v>
      </c>
      <c r="B3169" t="s">
        <v>61</v>
      </c>
      <c r="C3169" t="s">
        <v>61</v>
      </c>
      <c r="D3169" t="s">
        <v>61</v>
      </c>
      <c r="E3169" t="s">
        <v>62</v>
      </c>
      <c r="F3169" t="s">
        <v>12</v>
      </c>
      <c r="G3169" t="s">
        <v>46</v>
      </c>
      <c r="H3169" t="s">
        <v>47</v>
      </c>
      <c r="I3169">
        <v>0</v>
      </c>
      <c r="J3169">
        <v>0</v>
      </c>
      <c r="K3169">
        <v>328641</v>
      </c>
      <c r="L3169">
        <v>0</v>
      </c>
      <c r="M3169">
        <v>0</v>
      </c>
    </row>
    <row r="3170" spans="1:13" x14ac:dyDescent="0.3">
      <c r="A3170" s="10">
        <v>45747</v>
      </c>
      <c r="B3170" t="s">
        <v>61</v>
      </c>
      <c r="C3170" t="s">
        <v>61</v>
      </c>
      <c r="D3170" t="s">
        <v>61</v>
      </c>
      <c r="E3170" t="s">
        <v>62</v>
      </c>
      <c r="F3170" t="s">
        <v>12</v>
      </c>
      <c r="G3170" t="s">
        <v>48</v>
      </c>
      <c r="H3170" t="s">
        <v>96</v>
      </c>
      <c r="I3170">
        <v>0</v>
      </c>
      <c r="J3170">
        <v>0</v>
      </c>
      <c r="K3170">
        <v>328641</v>
      </c>
      <c r="L3170">
        <v>0</v>
      </c>
      <c r="M3170">
        <v>0</v>
      </c>
    </row>
    <row r="3171" spans="1:13" x14ac:dyDescent="0.3">
      <c r="A3171" s="10">
        <v>45747</v>
      </c>
      <c r="B3171" t="s">
        <v>61</v>
      </c>
      <c r="C3171" t="s">
        <v>61</v>
      </c>
      <c r="D3171" t="s">
        <v>61</v>
      </c>
      <c r="E3171" t="s">
        <v>62</v>
      </c>
      <c r="F3171" t="s">
        <v>12</v>
      </c>
      <c r="G3171" t="s">
        <v>49</v>
      </c>
      <c r="H3171" t="s">
        <v>104</v>
      </c>
      <c r="I3171">
        <v>26290.608831517307</v>
      </c>
      <c r="J3171">
        <v>26290.608831517307</v>
      </c>
      <c r="K3171">
        <v>328641</v>
      </c>
      <c r="L3171">
        <v>7.9997957745738688</v>
      </c>
      <c r="M3171">
        <v>7.9997957745738688</v>
      </c>
    </row>
    <row r="3172" spans="1:13" x14ac:dyDescent="0.3">
      <c r="A3172" s="10">
        <v>45747</v>
      </c>
      <c r="B3172" t="s">
        <v>61</v>
      </c>
      <c r="C3172" t="s">
        <v>61</v>
      </c>
      <c r="D3172" t="s">
        <v>61</v>
      </c>
      <c r="E3172" t="s">
        <v>62</v>
      </c>
      <c r="F3172" t="s">
        <v>12</v>
      </c>
      <c r="G3172" t="s">
        <v>50</v>
      </c>
      <c r="H3172" t="s">
        <v>51</v>
      </c>
      <c r="I3172">
        <v>8958.1227644511564</v>
      </c>
      <c r="J3172">
        <v>8958.1227644511564</v>
      </c>
      <c r="K3172">
        <v>328641</v>
      </c>
      <c r="L3172">
        <v>2.725808028959003</v>
      </c>
      <c r="M3172">
        <v>2.725808028959003</v>
      </c>
    </row>
    <row r="3173" spans="1:13" x14ac:dyDescent="0.3">
      <c r="A3173" s="10">
        <v>45747</v>
      </c>
      <c r="B3173" t="s">
        <v>61</v>
      </c>
      <c r="C3173" t="s">
        <v>61</v>
      </c>
      <c r="D3173" t="s">
        <v>61</v>
      </c>
      <c r="E3173" t="s">
        <v>62</v>
      </c>
      <c r="F3173" t="s">
        <v>12</v>
      </c>
      <c r="G3173" t="s">
        <v>52</v>
      </c>
      <c r="H3173" t="s">
        <v>106</v>
      </c>
      <c r="I3173">
        <v>17332.486067066151</v>
      </c>
      <c r="J3173">
        <v>17332.486067066151</v>
      </c>
      <c r="K3173">
        <v>328641</v>
      </c>
      <c r="L3173">
        <v>5.2739877456148658</v>
      </c>
      <c r="M3173">
        <v>5.2739877456148658</v>
      </c>
    </row>
    <row r="3174" spans="1:13" x14ac:dyDescent="0.3">
      <c r="A3174" s="10">
        <v>45747</v>
      </c>
      <c r="B3174" t="s">
        <v>61</v>
      </c>
      <c r="C3174" t="s">
        <v>61</v>
      </c>
      <c r="D3174" t="s">
        <v>61</v>
      </c>
      <c r="E3174" t="s">
        <v>62</v>
      </c>
      <c r="F3174" t="s">
        <v>53</v>
      </c>
      <c r="G3174" t="s">
        <v>54</v>
      </c>
      <c r="H3174" t="s">
        <v>55</v>
      </c>
      <c r="I3174">
        <v>419408.90891333268</v>
      </c>
      <c r="J3174">
        <v>-419408.90891333268</v>
      </c>
      <c r="K3174">
        <v>328641</v>
      </c>
      <c r="L3174">
        <v>127.61916769768004</v>
      </c>
      <c r="M3174">
        <v>-127.61916769768004</v>
      </c>
    </row>
    <row r="3175" spans="1:13" x14ac:dyDescent="0.3">
      <c r="A3175" s="10">
        <v>45747</v>
      </c>
      <c r="B3175" t="s">
        <v>61</v>
      </c>
      <c r="C3175" t="s">
        <v>61</v>
      </c>
      <c r="D3175" t="s">
        <v>61</v>
      </c>
      <c r="E3175" t="s">
        <v>62</v>
      </c>
      <c r="F3175" t="s">
        <v>53</v>
      </c>
      <c r="G3175" t="s">
        <v>15</v>
      </c>
      <c r="H3175" t="s">
        <v>16</v>
      </c>
      <c r="I3175">
        <v>0</v>
      </c>
      <c r="J3175">
        <v>0</v>
      </c>
      <c r="K3175">
        <v>328641</v>
      </c>
      <c r="L3175">
        <v>0</v>
      </c>
      <c r="M3175">
        <v>0</v>
      </c>
    </row>
    <row r="3176" spans="1:13" x14ac:dyDescent="0.3">
      <c r="A3176" s="10">
        <v>45747</v>
      </c>
      <c r="B3176" t="s">
        <v>61</v>
      </c>
      <c r="C3176" t="s">
        <v>61</v>
      </c>
      <c r="D3176" t="s">
        <v>61</v>
      </c>
      <c r="E3176" t="s">
        <v>62</v>
      </c>
      <c r="F3176" t="s">
        <v>53</v>
      </c>
      <c r="G3176" t="s">
        <v>17</v>
      </c>
      <c r="H3176" t="s">
        <v>18</v>
      </c>
      <c r="I3176">
        <v>0</v>
      </c>
      <c r="J3176">
        <v>0</v>
      </c>
      <c r="K3176">
        <v>328641</v>
      </c>
      <c r="L3176">
        <v>0</v>
      </c>
      <c r="M3176">
        <v>0</v>
      </c>
    </row>
    <row r="3177" spans="1:13" x14ac:dyDescent="0.3">
      <c r="A3177" s="10">
        <v>45747</v>
      </c>
      <c r="B3177" t="s">
        <v>61</v>
      </c>
      <c r="C3177" t="s">
        <v>61</v>
      </c>
      <c r="D3177" t="s">
        <v>61</v>
      </c>
      <c r="E3177" t="s">
        <v>62</v>
      </c>
      <c r="F3177" t="s">
        <v>53</v>
      </c>
      <c r="G3177" t="s">
        <v>19</v>
      </c>
      <c r="H3177" t="s">
        <v>20</v>
      </c>
      <c r="I3177">
        <v>0</v>
      </c>
      <c r="J3177">
        <v>0</v>
      </c>
      <c r="K3177">
        <v>328641</v>
      </c>
      <c r="L3177">
        <v>0</v>
      </c>
      <c r="M3177">
        <v>0</v>
      </c>
    </row>
    <row r="3178" spans="1:13" x14ac:dyDescent="0.3">
      <c r="A3178" s="10">
        <v>45747</v>
      </c>
      <c r="B3178" t="s">
        <v>61</v>
      </c>
      <c r="C3178" t="s">
        <v>61</v>
      </c>
      <c r="D3178" t="s">
        <v>61</v>
      </c>
      <c r="E3178" t="s">
        <v>62</v>
      </c>
      <c r="F3178" t="s">
        <v>53</v>
      </c>
      <c r="G3178" t="s">
        <v>21</v>
      </c>
      <c r="H3178" t="s">
        <v>22</v>
      </c>
      <c r="I3178">
        <v>0</v>
      </c>
      <c r="J3178">
        <v>0</v>
      </c>
      <c r="K3178">
        <v>328641</v>
      </c>
      <c r="L3178">
        <v>0</v>
      </c>
      <c r="M3178">
        <v>0</v>
      </c>
    </row>
    <row r="3179" spans="1:13" x14ac:dyDescent="0.3">
      <c r="A3179" s="10">
        <v>45747</v>
      </c>
      <c r="B3179" t="s">
        <v>61</v>
      </c>
      <c r="C3179" t="s">
        <v>61</v>
      </c>
      <c r="D3179" t="s">
        <v>61</v>
      </c>
      <c r="E3179" t="s">
        <v>62</v>
      </c>
      <c r="F3179" t="s">
        <v>53</v>
      </c>
      <c r="G3179" t="s">
        <v>23</v>
      </c>
      <c r="H3179" t="s">
        <v>24</v>
      </c>
      <c r="I3179">
        <v>0</v>
      </c>
      <c r="J3179">
        <v>0</v>
      </c>
      <c r="K3179">
        <v>328641</v>
      </c>
      <c r="L3179">
        <v>0</v>
      </c>
      <c r="M3179">
        <v>0</v>
      </c>
    </row>
    <row r="3180" spans="1:13" x14ac:dyDescent="0.3">
      <c r="A3180" s="10">
        <v>45747</v>
      </c>
      <c r="B3180" t="s">
        <v>61</v>
      </c>
      <c r="C3180" t="s">
        <v>61</v>
      </c>
      <c r="D3180" t="s">
        <v>61</v>
      </c>
      <c r="E3180" t="s">
        <v>62</v>
      </c>
      <c r="F3180" t="s">
        <v>53</v>
      </c>
      <c r="G3180" t="s">
        <v>25</v>
      </c>
      <c r="H3180" t="s">
        <v>26</v>
      </c>
      <c r="I3180">
        <v>0</v>
      </c>
      <c r="J3180">
        <v>0</v>
      </c>
      <c r="K3180">
        <v>328641</v>
      </c>
      <c r="L3180">
        <v>0</v>
      </c>
      <c r="M3180">
        <v>0</v>
      </c>
    </row>
    <row r="3181" spans="1:13" x14ac:dyDescent="0.3">
      <c r="A3181" s="10">
        <v>45747</v>
      </c>
      <c r="B3181" t="s">
        <v>61</v>
      </c>
      <c r="C3181" t="s">
        <v>61</v>
      </c>
      <c r="D3181" t="s">
        <v>61</v>
      </c>
      <c r="E3181" t="s">
        <v>62</v>
      </c>
      <c r="F3181" t="s">
        <v>53</v>
      </c>
      <c r="G3181" t="s">
        <v>27</v>
      </c>
      <c r="H3181" t="s">
        <v>28</v>
      </c>
      <c r="I3181">
        <v>0</v>
      </c>
      <c r="J3181">
        <v>0</v>
      </c>
      <c r="K3181">
        <v>328641</v>
      </c>
      <c r="L3181">
        <v>0</v>
      </c>
      <c r="M3181">
        <v>0</v>
      </c>
    </row>
    <row r="3182" spans="1:13" x14ac:dyDescent="0.3">
      <c r="A3182" s="10">
        <v>45747</v>
      </c>
      <c r="B3182" t="s">
        <v>61</v>
      </c>
      <c r="C3182" t="s">
        <v>61</v>
      </c>
      <c r="D3182" t="s">
        <v>61</v>
      </c>
      <c r="E3182" t="s">
        <v>62</v>
      </c>
      <c r="F3182" t="s">
        <v>53</v>
      </c>
      <c r="G3182" t="s">
        <v>29</v>
      </c>
      <c r="H3182" t="s">
        <v>30</v>
      </c>
      <c r="I3182">
        <v>9989.8160019999996</v>
      </c>
      <c r="J3182">
        <v>-9989.8160019999996</v>
      </c>
      <c r="K3182">
        <v>328641</v>
      </c>
      <c r="L3182">
        <v>3.0397351523394827</v>
      </c>
      <c r="M3182">
        <v>-3.0397351523394827</v>
      </c>
    </row>
    <row r="3183" spans="1:13" x14ac:dyDescent="0.3">
      <c r="A3183" s="10">
        <v>45747</v>
      </c>
      <c r="B3183" t="s">
        <v>61</v>
      </c>
      <c r="C3183" t="s">
        <v>61</v>
      </c>
      <c r="D3183" t="s">
        <v>61</v>
      </c>
      <c r="E3183" t="s">
        <v>62</v>
      </c>
      <c r="F3183" t="s">
        <v>53</v>
      </c>
      <c r="G3183" t="s">
        <v>31</v>
      </c>
      <c r="H3183" t="s">
        <v>32</v>
      </c>
      <c r="I3183">
        <v>0</v>
      </c>
      <c r="J3183">
        <v>0</v>
      </c>
      <c r="K3183">
        <v>328641</v>
      </c>
      <c r="L3183">
        <v>0</v>
      </c>
      <c r="M3183">
        <v>0</v>
      </c>
    </row>
    <row r="3184" spans="1:13" x14ac:dyDescent="0.3">
      <c r="A3184" s="10">
        <v>45747</v>
      </c>
      <c r="B3184" t="s">
        <v>61</v>
      </c>
      <c r="C3184" t="s">
        <v>61</v>
      </c>
      <c r="D3184" t="s">
        <v>61</v>
      </c>
      <c r="E3184" t="s">
        <v>62</v>
      </c>
      <c r="F3184" t="s">
        <v>53</v>
      </c>
      <c r="G3184" t="s">
        <v>33</v>
      </c>
      <c r="H3184" t="s">
        <v>34</v>
      </c>
      <c r="I3184">
        <v>9989.8160019999996</v>
      </c>
      <c r="J3184">
        <v>-9989.8160019999996</v>
      </c>
      <c r="K3184">
        <v>328641</v>
      </c>
      <c r="L3184">
        <v>3.0397351523394827</v>
      </c>
      <c r="M3184">
        <v>-3.0397351523394827</v>
      </c>
    </row>
    <row r="3185" spans="1:13" x14ac:dyDescent="0.3">
      <c r="A3185" s="10">
        <v>45747</v>
      </c>
      <c r="B3185" t="s">
        <v>61</v>
      </c>
      <c r="C3185" t="s">
        <v>61</v>
      </c>
      <c r="D3185" t="s">
        <v>61</v>
      </c>
      <c r="E3185" t="s">
        <v>62</v>
      </c>
      <c r="F3185" t="s">
        <v>53</v>
      </c>
      <c r="G3185" t="s">
        <v>35</v>
      </c>
      <c r="H3185" t="s">
        <v>110</v>
      </c>
      <c r="I3185">
        <v>100202.50985636933</v>
      </c>
      <c r="J3185">
        <v>-100202.50985636933</v>
      </c>
      <c r="K3185">
        <v>328641</v>
      </c>
      <c r="L3185">
        <v>30.489960125598852</v>
      </c>
      <c r="M3185">
        <v>-30.489960125598852</v>
      </c>
    </row>
    <row r="3186" spans="1:13" x14ac:dyDescent="0.3">
      <c r="A3186" s="10">
        <v>45747</v>
      </c>
      <c r="B3186" t="s">
        <v>61</v>
      </c>
      <c r="C3186" t="s">
        <v>61</v>
      </c>
      <c r="D3186" t="s">
        <v>61</v>
      </c>
      <c r="E3186" t="s">
        <v>62</v>
      </c>
      <c r="F3186" t="s">
        <v>53</v>
      </c>
      <c r="G3186" t="s">
        <v>36</v>
      </c>
      <c r="H3186" t="s">
        <v>32</v>
      </c>
      <c r="I3186">
        <v>14741.391230738038</v>
      </c>
      <c r="J3186">
        <v>-14741.391230738038</v>
      </c>
      <c r="K3186">
        <v>328641</v>
      </c>
      <c r="L3186">
        <v>4.4855606058702469</v>
      </c>
      <c r="M3186">
        <v>-4.4855606058702469</v>
      </c>
    </row>
    <row r="3187" spans="1:13" x14ac:dyDescent="0.3">
      <c r="A3187" s="10">
        <v>45747</v>
      </c>
      <c r="B3187" t="s">
        <v>61</v>
      </c>
      <c r="C3187" t="s">
        <v>61</v>
      </c>
      <c r="D3187" t="s">
        <v>61</v>
      </c>
      <c r="E3187" t="s">
        <v>62</v>
      </c>
      <c r="F3187" t="s">
        <v>53</v>
      </c>
      <c r="G3187" t="s">
        <v>37</v>
      </c>
      <c r="H3187" t="s">
        <v>34</v>
      </c>
      <c r="I3187">
        <v>85461.118625631294</v>
      </c>
      <c r="J3187">
        <v>-85461.118625631294</v>
      </c>
      <c r="K3187">
        <v>328641</v>
      </c>
      <c r="L3187">
        <v>26.004399519728612</v>
      </c>
      <c r="M3187">
        <v>-26.004399519728612</v>
      </c>
    </row>
    <row r="3188" spans="1:13" x14ac:dyDescent="0.3">
      <c r="A3188" s="10">
        <v>45747</v>
      </c>
      <c r="B3188" t="s">
        <v>61</v>
      </c>
      <c r="C3188" t="s">
        <v>61</v>
      </c>
      <c r="D3188" t="s">
        <v>61</v>
      </c>
      <c r="E3188" t="s">
        <v>62</v>
      </c>
      <c r="F3188" t="s">
        <v>53</v>
      </c>
      <c r="G3188" t="s">
        <v>38</v>
      </c>
      <c r="H3188" t="s">
        <v>39</v>
      </c>
      <c r="I3188">
        <v>246617.48244704932</v>
      </c>
      <c r="J3188">
        <v>-246617.48244704932</v>
      </c>
      <c r="K3188">
        <v>328641</v>
      </c>
      <c r="L3188">
        <v>75.041605413520927</v>
      </c>
      <c r="M3188">
        <v>-75.041605413520927</v>
      </c>
    </row>
    <row r="3189" spans="1:13" x14ac:dyDescent="0.3">
      <c r="A3189" s="10">
        <v>45747</v>
      </c>
      <c r="B3189" t="s">
        <v>61</v>
      </c>
      <c r="C3189" t="s">
        <v>61</v>
      </c>
      <c r="D3189" t="s">
        <v>61</v>
      </c>
      <c r="E3189" t="s">
        <v>62</v>
      </c>
      <c r="F3189" t="s">
        <v>53</v>
      </c>
      <c r="G3189" t="s">
        <v>40</v>
      </c>
      <c r="H3189" t="s">
        <v>41</v>
      </c>
      <c r="I3189">
        <v>0</v>
      </c>
      <c r="J3189">
        <v>0</v>
      </c>
      <c r="K3189">
        <v>328641</v>
      </c>
      <c r="L3189">
        <v>0</v>
      </c>
      <c r="M3189">
        <v>0</v>
      </c>
    </row>
    <row r="3190" spans="1:13" x14ac:dyDescent="0.3">
      <c r="A3190" s="10">
        <v>45747</v>
      </c>
      <c r="B3190" t="s">
        <v>61</v>
      </c>
      <c r="C3190" t="s">
        <v>61</v>
      </c>
      <c r="D3190" t="s">
        <v>61</v>
      </c>
      <c r="E3190" t="s">
        <v>62</v>
      </c>
      <c r="F3190" t="s">
        <v>53</v>
      </c>
      <c r="G3190" t="s">
        <v>42</v>
      </c>
      <c r="H3190" t="s">
        <v>43</v>
      </c>
      <c r="I3190">
        <v>0</v>
      </c>
      <c r="J3190">
        <v>0</v>
      </c>
      <c r="K3190">
        <v>328641</v>
      </c>
      <c r="L3190">
        <v>0</v>
      </c>
      <c r="M3190">
        <v>0</v>
      </c>
    </row>
    <row r="3191" spans="1:13" x14ac:dyDescent="0.3">
      <c r="A3191" s="10">
        <v>45747</v>
      </c>
      <c r="B3191" t="s">
        <v>61</v>
      </c>
      <c r="C3191" t="s">
        <v>61</v>
      </c>
      <c r="D3191" t="s">
        <v>61</v>
      </c>
      <c r="E3191" t="s">
        <v>62</v>
      </c>
      <c r="F3191" t="s">
        <v>53</v>
      </c>
      <c r="G3191" t="s">
        <v>44</v>
      </c>
      <c r="H3191" t="s">
        <v>45</v>
      </c>
      <c r="I3191">
        <v>0</v>
      </c>
      <c r="J3191">
        <v>0</v>
      </c>
      <c r="K3191">
        <v>328641</v>
      </c>
      <c r="L3191">
        <v>0</v>
      </c>
      <c r="M3191">
        <v>0</v>
      </c>
    </row>
    <row r="3192" spans="1:13" x14ac:dyDescent="0.3">
      <c r="A3192" s="10">
        <v>45747</v>
      </c>
      <c r="B3192" t="s">
        <v>61</v>
      </c>
      <c r="C3192" t="s">
        <v>61</v>
      </c>
      <c r="D3192" t="s">
        <v>61</v>
      </c>
      <c r="E3192" t="s">
        <v>62</v>
      </c>
      <c r="F3192" t="s">
        <v>53</v>
      </c>
      <c r="G3192" t="s">
        <v>46</v>
      </c>
      <c r="H3192" t="s">
        <v>47</v>
      </c>
      <c r="I3192">
        <v>0</v>
      </c>
      <c r="J3192">
        <v>0</v>
      </c>
      <c r="K3192">
        <v>328641</v>
      </c>
      <c r="L3192">
        <v>0</v>
      </c>
      <c r="M3192">
        <v>0</v>
      </c>
    </row>
    <row r="3193" spans="1:13" x14ac:dyDescent="0.3">
      <c r="A3193" s="10">
        <v>45747</v>
      </c>
      <c r="B3193" t="s">
        <v>61</v>
      </c>
      <c r="C3193" t="s">
        <v>61</v>
      </c>
      <c r="D3193" t="s">
        <v>61</v>
      </c>
      <c r="E3193" t="s">
        <v>62</v>
      </c>
      <c r="F3193" t="s">
        <v>53</v>
      </c>
      <c r="G3193" t="s">
        <v>48</v>
      </c>
      <c r="H3193" t="s">
        <v>96</v>
      </c>
      <c r="I3193">
        <v>0</v>
      </c>
      <c r="J3193">
        <v>0</v>
      </c>
      <c r="K3193">
        <v>328641</v>
      </c>
      <c r="L3193">
        <v>0</v>
      </c>
      <c r="M3193">
        <v>0</v>
      </c>
    </row>
    <row r="3194" spans="1:13" x14ac:dyDescent="0.3">
      <c r="A3194" s="10">
        <v>45747</v>
      </c>
      <c r="B3194" t="s">
        <v>61</v>
      </c>
      <c r="C3194" t="s">
        <v>61</v>
      </c>
      <c r="D3194" t="s">
        <v>61</v>
      </c>
      <c r="E3194" t="s">
        <v>62</v>
      </c>
      <c r="F3194" t="s">
        <v>53</v>
      </c>
      <c r="G3194" t="s">
        <v>49</v>
      </c>
      <c r="H3194" t="s">
        <v>56</v>
      </c>
      <c r="I3194">
        <v>62599.100607914021</v>
      </c>
      <c r="J3194">
        <v>-62599.100607914021</v>
      </c>
      <c r="K3194">
        <v>328641</v>
      </c>
      <c r="L3194">
        <v>19.047867006220777</v>
      </c>
      <c r="M3194">
        <v>-19.047867006220777</v>
      </c>
    </row>
    <row r="3195" spans="1:13" x14ac:dyDescent="0.3">
      <c r="A3195" s="10">
        <v>45747</v>
      </c>
      <c r="B3195" t="s">
        <v>61</v>
      </c>
      <c r="C3195" t="s">
        <v>61</v>
      </c>
      <c r="D3195" t="s">
        <v>61</v>
      </c>
      <c r="E3195" t="s">
        <v>62</v>
      </c>
      <c r="F3195" t="s">
        <v>53</v>
      </c>
      <c r="G3195" t="s">
        <v>50</v>
      </c>
      <c r="H3195" t="s">
        <v>51</v>
      </c>
      <c r="I3195">
        <v>44193.133154975207</v>
      </c>
      <c r="J3195">
        <v>-44193.133154975207</v>
      </c>
      <c r="K3195">
        <v>328641</v>
      </c>
      <c r="L3195">
        <v>13.447236697483032</v>
      </c>
      <c r="M3195">
        <v>-13.447236697483032</v>
      </c>
    </row>
    <row r="3196" spans="1:13" x14ac:dyDescent="0.3">
      <c r="A3196" s="10">
        <v>45747</v>
      </c>
      <c r="B3196" t="s">
        <v>61</v>
      </c>
      <c r="C3196" t="s">
        <v>61</v>
      </c>
      <c r="D3196" t="s">
        <v>61</v>
      </c>
      <c r="E3196" t="s">
        <v>62</v>
      </c>
      <c r="F3196" t="s">
        <v>53</v>
      </c>
      <c r="G3196" t="s">
        <v>52</v>
      </c>
      <c r="H3196" t="s">
        <v>57</v>
      </c>
      <c r="I3196">
        <v>18405.96745293881</v>
      </c>
      <c r="J3196">
        <v>-18405.96745293881</v>
      </c>
      <c r="K3196">
        <v>328641</v>
      </c>
      <c r="L3196">
        <v>5.6006303087377445</v>
      </c>
      <c r="M3196">
        <v>-5.6006303087377445</v>
      </c>
    </row>
    <row r="3197" spans="1:13" x14ac:dyDescent="0.3">
      <c r="A3197" s="10">
        <v>45747</v>
      </c>
      <c r="B3197" t="s">
        <v>61</v>
      </c>
      <c r="C3197" t="s">
        <v>61</v>
      </c>
      <c r="D3197" t="s">
        <v>61</v>
      </c>
      <c r="E3197" t="s">
        <v>62</v>
      </c>
      <c r="F3197" t="s">
        <v>58</v>
      </c>
      <c r="G3197" t="s">
        <v>59</v>
      </c>
      <c r="H3197" t="s">
        <v>60</v>
      </c>
      <c r="I3197">
        <v>-298051.07820302562</v>
      </c>
      <c r="J3197">
        <v>-298051.07820302562</v>
      </c>
      <c r="K3197">
        <v>328641</v>
      </c>
      <c r="L3197">
        <v>-90.691994669875527</v>
      </c>
      <c r="M3197">
        <v>-90.691994669875527</v>
      </c>
    </row>
    <row r="3198" spans="1:13" x14ac:dyDescent="0.3">
      <c r="A3198" s="10">
        <v>45747</v>
      </c>
      <c r="B3198" t="s">
        <v>63</v>
      </c>
      <c r="C3198" t="s">
        <v>64</v>
      </c>
      <c r="D3198" t="s">
        <v>64</v>
      </c>
      <c r="E3198" t="s">
        <v>65</v>
      </c>
      <c r="F3198" t="s">
        <v>12</v>
      </c>
      <c r="G3198" t="s">
        <v>13</v>
      </c>
      <c r="H3198" t="s">
        <v>14</v>
      </c>
      <c r="I3198">
        <v>329578.98354378896</v>
      </c>
      <c r="J3198">
        <v>329578.98354378896</v>
      </c>
      <c r="K3198">
        <v>328641</v>
      </c>
      <c r="L3198">
        <v>100.28541281939532</v>
      </c>
      <c r="M3198">
        <v>100.28541281939532</v>
      </c>
    </row>
    <row r="3199" spans="1:13" x14ac:dyDescent="0.3">
      <c r="A3199" s="10">
        <v>45747</v>
      </c>
      <c r="B3199" t="s">
        <v>63</v>
      </c>
      <c r="C3199" t="s">
        <v>64</v>
      </c>
      <c r="D3199" t="s">
        <v>64</v>
      </c>
      <c r="E3199" t="s">
        <v>65</v>
      </c>
      <c r="F3199" t="s">
        <v>12</v>
      </c>
      <c r="G3199" t="s">
        <v>15</v>
      </c>
      <c r="H3199" t="s">
        <v>16</v>
      </c>
      <c r="I3199">
        <v>136.57377381999999</v>
      </c>
      <c r="J3199">
        <v>136.57377381999999</v>
      </c>
      <c r="K3199">
        <v>328641</v>
      </c>
      <c r="L3199">
        <v>4.1557131891638593E-2</v>
      </c>
      <c r="M3199">
        <v>4.1557131891638593E-2</v>
      </c>
    </row>
    <row r="3200" spans="1:13" x14ac:dyDescent="0.3">
      <c r="A3200" s="10">
        <v>45747</v>
      </c>
      <c r="B3200" t="s">
        <v>63</v>
      </c>
      <c r="C3200" t="s">
        <v>64</v>
      </c>
      <c r="D3200" t="s">
        <v>64</v>
      </c>
      <c r="E3200" t="s">
        <v>65</v>
      </c>
      <c r="F3200" t="s">
        <v>12</v>
      </c>
      <c r="G3200" t="s">
        <v>17</v>
      </c>
      <c r="H3200" t="s">
        <v>18</v>
      </c>
      <c r="I3200">
        <v>131.31525744999999</v>
      </c>
      <c r="J3200">
        <v>131.31525744999999</v>
      </c>
      <c r="K3200">
        <v>328641</v>
      </c>
      <c r="L3200">
        <v>3.9957052665370418E-2</v>
      </c>
      <c r="M3200">
        <v>3.9957052665370418E-2</v>
      </c>
    </row>
    <row r="3201" spans="1:13" x14ac:dyDescent="0.3">
      <c r="A3201" s="10">
        <v>45747</v>
      </c>
      <c r="B3201" t="s">
        <v>63</v>
      </c>
      <c r="C3201" t="s">
        <v>64</v>
      </c>
      <c r="D3201" t="s">
        <v>64</v>
      </c>
      <c r="E3201" t="s">
        <v>65</v>
      </c>
      <c r="F3201" t="s">
        <v>12</v>
      </c>
      <c r="G3201" t="s">
        <v>19</v>
      </c>
      <c r="H3201" t="s">
        <v>20</v>
      </c>
      <c r="I3201">
        <v>5.2585163699999997</v>
      </c>
      <c r="J3201">
        <v>5.2585163699999997</v>
      </c>
      <c r="K3201">
        <v>328641</v>
      </c>
      <c r="L3201">
        <v>1.6000792262681773E-3</v>
      </c>
      <c r="M3201">
        <v>1.6000792262681773E-3</v>
      </c>
    </row>
    <row r="3202" spans="1:13" x14ac:dyDescent="0.3">
      <c r="A3202" s="10">
        <v>45747</v>
      </c>
      <c r="B3202" t="s">
        <v>63</v>
      </c>
      <c r="C3202" t="s">
        <v>64</v>
      </c>
      <c r="D3202" t="s">
        <v>64</v>
      </c>
      <c r="E3202" t="s">
        <v>65</v>
      </c>
      <c r="F3202" t="s">
        <v>12</v>
      </c>
      <c r="G3202" t="s">
        <v>21</v>
      </c>
      <c r="H3202" t="s">
        <v>22</v>
      </c>
      <c r="I3202">
        <v>70960.946559439995</v>
      </c>
      <c r="J3202">
        <v>70960.946559439995</v>
      </c>
      <c r="K3202">
        <v>328641</v>
      </c>
      <c r="L3202">
        <v>21.59223790076101</v>
      </c>
      <c r="M3202">
        <v>21.59223790076101</v>
      </c>
    </row>
    <row r="3203" spans="1:13" x14ac:dyDescent="0.3">
      <c r="A3203" s="10">
        <v>45747</v>
      </c>
      <c r="B3203" t="s">
        <v>63</v>
      </c>
      <c r="C3203" t="s">
        <v>64</v>
      </c>
      <c r="D3203" t="s">
        <v>64</v>
      </c>
      <c r="E3203" t="s">
        <v>65</v>
      </c>
      <c r="F3203" t="s">
        <v>12</v>
      </c>
      <c r="G3203" t="s">
        <v>23</v>
      </c>
      <c r="H3203" t="s">
        <v>24</v>
      </c>
      <c r="I3203">
        <v>8075.8612001800002</v>
      </c>
      <c r="J3203">
        <v>8075.8612001800002</v>
      </c>
      <c r="K3203">
        <v>328641</v>
      </c>
      <c r="L3203">
        <v>2.4573504828003809</v>
      </c>
      <c r="M3203">
        <v>2.4573504828003809</v>
      </c>
    </row>
    <row r="3204" spans="1:13" x14ac:dyDescent="0.3">
      <c r="A3204" s="10">
        <v>45747</v>
      </c>
      <c r="B3204" t="s">
        <v>63</v>
      </c>
      <c r="C3204" t="s">
        <v>64</v>
      </c>
      <c r="D3204" t="s">
        <v>64</v>
      </c>
      <c r="E3204" t="s">
        <v>65</v>
      </c>
      <c r="F3204" t="s">
        <v>12</v>
      </c>
      <c r="G3204" t="s">
        <v>25</v>
      </c>
      <c r="H3204" t="s">
        <v>26</v>
      </c>
      <c r="I3204">
        <v>43336.847402939995</v>
      </c>
      <c r="J3204">
        <v>43336.847402939995</v>
      </c>
      <c r="K3204">
        <v>328641</v>
      </c>
      <c r="L3204">
        <v>13.186683159721396</v>
      </c>
      <c r="M3204">
        <v>13.186683159721396</v>
      </c>
    </row>
    <row r="3205" spans="1:13" x14ac:dyDescent="0.3">
      <c r="A3205" s="10">
        <v>45747</v>
      </c>
      <c r="B3205" t="s">
        <v>63</v>
      </c>
      <c r="C3205" t="s">
        <v>64</v>
      </c>
      <c r="D3205" t="s">
        <v>64</v>
      </c>
      <c r="E3205" t="s">
        <v>65</v>
      </c>
      <c r="F3205" t="s">
        <v>12</v>
      </c>
      <c r="G3205" t="s">
        <v>27</v>
      </c>
      <c r="H3205" t="s">
        <v>28</v>
      </c>
      <c r="I3205">
        <v>19548.237956320001</v>
      </c>
      <c r="J3205">
        <v>19548.237956320001</v>
      </c>
      <c r="K3205">
        <v>328641</v>
      </c>
      <c r="L3205">
        <v>5.948204258239234</v>
      </c>
      <c r="M3205">
        <v>5.948204258239234</v>
      </c>
    </row>
    <row r="3206" spans="1:13" x14ac:dyDescent="0.3">
      <c r="A3206" s="10">
        <v>45747</v>
      </c>
      <c r="B3206" t="s">
        <v>63</v>
      </c>
      <c r="C3206" t="s">
        <v>64</v>
      </c>
      <c r="D3206" t="s">
        <v>64</v>
      </c>
      <c r="E3206" t="s">
        <v>65</v>
      </c>
      <c r="F3206" t="s">
        <v>12</v>
      </c>
      <c r="G3206" t="s">
        <v>29</v>
      </c>
      <c r="H3206" t="s">
        <v>30</v>
      </c>
      <c r="I3206">
        <v>129883.90489380574</v>
      </c>
      <c r="J3206">
        <v>129883.90489380574</v>
      </c>
      <c r="K3206">
        <v>328641</v>
      </c>
      <c r="L3206">
        <v>39.521515846715943</v>
      </c>
      <c r="M3206">
        <v>39.521515846715943</v>
      </c>
    </row>
    <row r="3207" spans="1:13" x14ac:dyDescent="0.3">
      <c r="A3207" s="10">
        <v>45747</v>
      </c>
      <c r="B3207" t="s">
        <v>63</v>
      </c>
      <c r="C3207" t="s">
        <v>64</v>
      </c>
      <c r="D3207" t="s">
        <v>64</v>
      </c>
      <c r="E3207" t="s">
        <v>65</v>
      </c>
      <c r="F3207" t="s">
        <v>12</v>
      </c>
      <c r="G3207" t="s">
        <v>31</v>
      </c>
      <c r="H3207" t="s">
        <v>32</v>
      </c>
      <c r="I3207">
        <v>35807.035618653339</v>
      </c>
      <c r="J3207">
        <v>35807.035618653339</v>
      </c>
      <c r="K3207">
        <v>328641</v>
      </c>
      <c r="L3207">
        <v>10.89548644832913</v>
      </c>
      <c r="M3207">
        <v>10.89548644832913</v>
      </c>
    </row>
    <row r="3208" spans="1:13" x14ac:dyDescent="0.3">
      <c r="A3208" s="10">
        <v>45747</v>
      </c>
      <c r="B3208" t="s">
        <v>63</v>
      </c>
      <c r="C3208" t="s">
        <v>64</v>
      </c>
      <c r="D3208" t="s">
        <v>64</v>
      </c>
      <c r="E3208" t="s">
        <v>65</v>
      </c>
      <c r="F3208" t="s">
        <v>12</v>
      </c>
      <c r="G3208" t="s">
        <v>33</v>
      </c>
      <c r="H3208" t="s">
        <v>34</v>
      </c>
      <c r="I3208">
        <v>94076.869275152392</v>
      </c>
      <c r="J3208">
        <v>94076.869275152392</v>
      </c>
      <c r="K3208">
        <v>328641</v>
      </c>
      <c r="L3208">
        <v>28.626029398386809</v>
      </c>
      <c r="M3208">
        <v>28.626029398386809</v>
      </c>
    </row>
    <row r="3209" spans="1:13" x14ac:dyDescent="0.3">
      <c r="A3209" s="10">
        <v>45747</v>
      </c>
      <c r="B3209" t="s">
        <v>63</v>
      </c>
      <c r="C3209" t="s">
        <v>64</v>
      </c>
      <c r="D3209" t="s">
        <v>64</v>
      </c>
      <c r="E3209" t="s">
        <v>65</v>
      </c>
      <c r="F3209" t="s">
        <v>12</v>
      </c>
      <c r="G3209" t="s">
        <v>35</v>
      </c>
      <c r="H3209" t="s">
        <v>110</v>
      </c>
      <c r="I3209">
        <v>106440.83942679202</v>
      </c>
      <c r="J3209">
        <v>106440.83942679202</v>
      </c>
      <c r="K3209">
        <v>328641</v>
      </c>
      <c r="L3209">
        <v>32.388180241294307</v>
      </c>
      <c r="M3209">
        <v>32.388180241294307</v>
      </c>
    </row>
    <row r="3210" spans="1:13" x14ac:dyDescent="0.3">
      <c r="A3210" s="10">
        <v>45747</v>
      </c>
      <c r="B3210" t="s">
        <v>63</v>
      </c>
      <c r="C3210" t="s">
        <v>64</v>
      </c>
      <c r="D3210" t="s">
        <v>64</v>
      </c>
      <c r="E3210" t="s">
        <v>65</v>
      </c>
      <c r="F3210" t="s">
        <v>12</v>
      </c>
      <c r="G3210" t="s">
        <v>36</v>
      </c>
      <c r="H3210" t="s">
        <v>32</v>
      </c>
      <c r="I3210">
        <v>19493.231383256294</v>
      </c>
      <c r="J3210">
        <v>19493.231383256294</v>
      </c>
      <c r="K3210">
        <v>328641</v>
      </c>
      <c r="L3210">
        <v>5.931466671308903</v>
      </c>
      <c r="M3210">
        <v>5.931466671308903</v>
      </c>
    </row>
    <row r="3211" spans="1:13" x14ac:dyDescent="0.3">
      <c r="A3211" s="10">
        <v>45747</v>
      </c>
      <c r="B3211" t="s">
        <v>63</v>
      </c>
      <c r="C3211" t="s">
        <v>64</v>
      </c>
      <c r="D3211" t="s">
        <v>64</v>
      </c>
      <c r="E3211" t="s">
        <v>65</v>
      </c>
      <c r="F3211" t="s">
        <v>12</v>
      </c>
      <c r="G3211" t="s">
        <v>37</v>
      </c>
      <c r="H3211" t="s">
        <v>34</v>
      </c>
      <c r="I3211">
        <v>86947.608043535729</v>
      </c>
      <c r="J3211">
        <v>86947.608043535729</v>
      </c>
      <c r="K3211">
        <v>328641</v>
      </c>
      <c r="L3211">
        <v>26.456713569985403</v>
      </c>
      <c r="M3211">
        <v>26.456713569985403</v>
      </c>
    </row>
    <row r="3212" spans="1:13" x14ac:dyDescent="0.3">
      <c r="A3212" s="10">
        <v>45747</v>
      </c>
      <c r="B3212" t="s">
        <v>63</v>
      </c>
      <c r="C3212" t="s">
        <v>64</v>
      </c>
      <c r="D3212" t="s">
        <v>64</v>
      </c>
      <c r="E3212" t="s">
        <v>65</v>
      </c>
      <c r="F3212" t="s">
        <v>12</v>
      </c>
      <c r="G3212" t="s">
        <v>38</v>
      </c>
      <c r="H3212" t="s">
        <v>39</v>
      </c>
      <c r="I3212">
        <v>552.0501305097788</v>
      </c>
      <c r="J3212">
        <v>552.0501305097788</v>
      </c>
      <c r="K3212">
        <v>328641</v>
      </c>
      <c r="L3212">
        <v>0.16797968923834178</v>
      </c>
      <c r="M3212">
        <v>0.16797968923834178</v>
      </c>
    </row>
    <row r="3213" spans="1:13" x14ac:dyDescent="0.3">
      <c r="A3213" s="10">
        <v>45747</v>
      </c>
      <c r="B3213" t="s">
        <v>63</v>
      </c>
      <c r="C3213" t="s">
        <v>64</v>
      </c>
      <c r="D3213" t="s">
        <v>64</v>
      </c>
      <c r="E3213" t="s">
        <v>65</v>
      </c>
      <c r="F3213" t="s">
        <v>12</v>
      </c>
      <c r="G3213" t="s">
        <v>40</v>
      </c>
      <c r="H3213" t="s">
        <v>41</v>
      </c>
      <c r="I3213">
        <v>589.68314372051304</v>
      </c>
      <c r="J3213">
        <v>589.68314372051304</v>
      </c>
      <c r="K3213">
        <v>328641</v>
      </c>
      <c r="L3213">
        <v>0.17943079035193815</v>
      </c>
      <c r="M3213">
        <v>0.17943079035193815</v>
      </c>
    </row>
    <row r="3214" spans="1:13" x14ac:dyDescent="0.3">
      <c r="A3214" s="10">
        <v>45747</v>
      </c>
      <c r="B3214" t="s">
        <v>63</v>
      </c>
      <c r="C3214" t="s">
        <v>64</v>
      </c>
      <c r="D3214" t="s">
        <v>64</v>
      </c>
      <c r="E3214" t="s">
        <v>65</v>
      </c>
      <c r="F3214" t="s">
        <v>12</v>
      </c>
      <c r="G3214" t="s">
        <v>42</v>
      </c>
      <c r="H3214" t="s">
        <v>43</v>
      </c>
      <c r="I3214">
        <v>589.68314372051304</v>
      </c>
      <c r="J3214">
        <v>589.68314372051304</v>
      </c>
      <c r="K3214">
        <v>328641</v>
      </c>
      <c r="L3214">
        <v>0.17943079035193815</v>
      </c>
      <c r="M3214">
        <v>0.17943079035193815</v>
      </c>
    </row>
    <row r="3215" spans="1:13" x14ac:dyDescent="0.3">
      <c r="A3215" s="10">
        <v>45747</v>
      </c>
      <c r="B3215" t="s">
        <v>63</v>
      </c>
      <c r="C3215" t="s">
        <v>64</v>
      </c>
      <c r="D3215" t="s">
        <v>64</v>
      </c>
      <c r="E3215" t="s">
        <v>65</v>
      </c>
      <c r="F3215" t="s">
        <v>12</v>
      </c>
      <c r="G3215" t="s">
        <v>44</v>
      </c>
      <c r="H3215" t="s">
        <v>45</v>
      </c>
      <c r="I3215">
        <v>0</v>
      </c>
      <c r="J3215">
        <v>0</v>
      </c>
      <c r="K3215">
        <v>328641</v>
      </c>
      <c r="L3215">
        <v>0</v>
      </c>
      <c r="M3215">
        <v>0</v>
      </c>
    </row>
    <row r="3216" spans="1:13" x14ac:dyDescent="0.3">
      <c r="A3216" s="10">
        <v>45747</v>
      </c>
      <c r="B3216" t="s">
        <v>63</v>
      </c>
      <c r="C3216" t="s">
        <v>64</v>
      </c>
      <c r="D3216" t="s">
        <v>64</v>
      </c>
      <c r="E3216" t="s">
        <v>65</v>
      </c>
      <c r="F3216" t="s">
        <v>12</v>
      </c>
      <c r="G3216" t="s">
        <v>46</v>
      </c>
      <c r="H3216" t="s">
        <v>47</v>
      </c>
      <c r="I3216">
        <v>0</v>
      </c>
      <c r="J3216">
        <v>0</v>
      </c>
      <c r="K3216">
        <v>328641</v>
      </c>
      <c r="L3216">
        <v>0</v>
      </c>
      <c r="M3216">
        <v>0</v>
      </c>
    </row>
    <row r="3217" spans="1:13" x14ac:dyDescent="0.3">
      <c r="A3217" s="10">
        <v>45747</v>
      </c>
      <c r="B3217" t="s">
        <v>63</v>
      </c>
      <c r="C3217" t="s">
        <v>64</v>
      </c>
      <c r="D3217" t="s">
        <v>64</v>
      </c>
      <c r="E3217" t="s">
        <v>65</v>
      </c>
      <c r="F3217" t="s">
        <v>12</v>
      </c>
      <c r="G3217" t="s">
        <v>48</v>
      </c>
      <c r="H3217" t="s">
        <v>96</v>
      </c>
      <c r="I3217">
        <v>0.97456848000000007</v>
      </c>
      <c r="J3217">
        <v>0.97456848000000007</v>
      </c>
      <c r="K3217">
        <v>328641</v>
      </c>
      <c r="L3217">
        <v>2.9654500807872421E-4</v>
      </c>
      <c r="M3217">
        <v>2.9654500807872421E-4</v>
      </c>
    </row>
    <row r="3218" spans="1:13" x14ac:dyDescent="0.3">
      <c r="A3218" s="10">
        <v>45747</v>
      </c>
      <c r="B3218" t="s">
        <v>63</v>
      </c>
      <c r="C3218" t="s">
        <v>64</v>
      </c>
      <c r="D3218" t="s">
        <v>64</v>
      </c>
      <c r="E3218" t="s">
        <v>65</v>
      </c>
      <c r="F3218" t="s">
        <v>12</v>
      </c>
      <c r="G3218" t="s">
        <v>49</v>
      </c>
      <c r="H3218" t="s">
        <v>104</v>
      </c>
      <c r="I3218">
        <v>21014.011047220891</v>
      </c>
      <c r="J3218">
        <v>21014.011047220891</v>
      </c>
      <c r="K3218">
        <v>328641</v>
      </c>
      <c r="L3218">
        <v>6.3942146741340524</v>
      </c>
      <c r="M3218">
        <v>6.3942146741340524</v>
      </c>
    </row>
    <row r="3219" spans="1:13" x14ac:dyDescent="0.3">
      <c r="A3219" s="10">
        <v>45747</v>
      </c>
      <c r="B3219" t="s">
        <v>63</v>
      </c>
      <c r="C3219" t="s">
        <v>64</v>
      </c>
      <c r="D3219" t="s">
        <v>64</v>
      </c>
      <c r="E3219" t="s">
        <v>65</v>
      </c>
      <c r="F3219" t="s">
        <v>12</v>
      </c>
      <c r="G3219" t="s">
        <v>50</v>
      </c>
      <c r="H3219" t="s">
        <v>51</v>
      </c>
      <c r="I3219">
        <v>363.44645693000001</v>
      </c>
      <c r="J3219">
        <v>363.44645693000001</v>
      </c>
      <c r="K3219">
        <v>328641</v>
      </c>
      <c r="L3219">
        <v>0.1105907226821973</v>
      </c>
      <c r="M3219">
        <v>0.1105907226821973</v>
      </c>
    </row>
    <row r="3220" spans="1:13" x14ac:dyDescent="0.3">
      <c r="A3220" s="10">
        <v>45747</v>
      </c>
      <c r="B3220" t="s">
        <v>63</v>
      </c>
      <c r="C3220" t="s">
        <v>64</v>
      </c>
      <c r="D3220" t="s">
        <v>64</v>
      </c>
      <c r="E3220" t="s">
        <v>65</v>
      </c>
      <c r="F3220" t="s">
        <v>12</v>
      </c>
      <c r="G3220" t="s">
        <v>52</v>
      </c>
      <c r="H3220" t="s">
        <v>106</v>
      </c>
      <c r="I3220">
        <v>20650.564590290891</v>
      </c>
      <c r="J3220">
        <v>20650.564590290891</v>
      </c>
      <c r="K3220">
        <v>328641</v>
      </c>
      <c r="L3220">
        <v>6.2836239514518555</v>
      </c>
      <c r="M3220">
        <v>6.2836239514518555</v>
      </c>
    </row>
    <row r="3221" spans="1:13" x14ac:dyDescent="0.3">
      <c r="A3221" s="10">
        <v>45747</v>
      </c>
      <c r="B3221" t="s">
        <v>63</v>
      </c>
      <c r="C3221" t="s">
        <v>64</v>
      </c>
      <c r="D3221" t="s">
        <v>64</v>
      </c>
      <c r="E3221" t="s">
        <v>65</v>
      </c>
      <c r="F3221" t="s">
        <v>53</v>
      </c>
      <c r="G3221" t="s">
        <v>54</v>
      </c>
      <c r="H3221" t="s">
        <v>55</v>
      </c>
      <c r="I3221">
        <v>347918.31877548603</v>
      </c>
      <c r="J3221">
        <v>-347918.31877548603</v>
      </c>
      <c r="K3221">
        <v>328641</v>
      </c>
      <c r="L3221">
        <v>105.86576804947832</v>
      </c>
      <c r="M3221">
        <v>-105.86576804947832</v>
      </c>
    </row>
    <row r="3222" spans="1:13" x14ac:dyDescent="0.3">
      <c r="A3222" s="10">
        <v>45747</v>
      </c>
      <c r="B3222" t="s">
        <v>63</v>
      </c>
      <c r="C3222" t="s">
        <v>64</v>
      </c>
      <c r="D3222" t="s">
        <v>64</v>
      </c>
      <c r="E3222" t="s">
        <v>65</v>
      </c>
      <c r="F3222" t="s">
        <v>53</v>
      </c>
      <c r="G3222" t="s">
        <v>15</v>
      </c>
      <c r="H3222" t="s">
        <v>16</v>
      </c>
      <c r="I3222">
        <v>0</v>
      </c>
      <c r="J3222">
        <v>0</v>
      </c>
      <c r="K3222">
        <v>328641</v>
      </c>
      <c r="L3222">
        <v>0</v>
      </c>
      <c r="M3222">
        <v>0</v>
      </c>
    </row>
    <row r="3223" spans="1:13" x14ac:dyDescent="0.3">
      <c r="A3223" s="10">
        <v>45747</v>
      </c>
      <c r="B3223" t="s">
        <v>63</v>
      </c>
      <c r="C3223" t="s">
        <v>64</v>
      </c>
      <c r="D3223" t="s">
        <v>64</v>
      </c>
      <c r="E3223" t="s">
        <v>65</v>
      </c>
      <c r="F3223" t="s">
        <v>53</v>
      </c>
      <c r="G3223" t="s">
        <v>17</v>
      </c>
      <c r="H3223" t="s">
        <v>18</v>
      </c>
      <c r="I3223">
        <v>0</v>
      </c>
      <c r="J3223">
        <v>0</v>
      </c>
      <c r="K3223">
        <v>328641</v>
      </c>
      <c r="L3223">
        <v>0</v>
      </c>
      <c r="M3223">
        <v>0</v>
      </c>
    </row>
    <row r="3224" spans="1:13" x14ac:dyDescent="0.3">
      <c r="A3224" s="10">
        <v>45747</v>
      </c>
      <c r="B3224" t="s">
        <v>63</v>
      </c>
      <c r="C3224" t="s">
        <v>64</v>
      </c>
      <c r="D3224" t="s">
        <v>64</v>
      </c>
      <c r="E3224" t="s">
        <v>65</v>
      </c>
      <c r="F3224" t="s">
        <v>53</v>
      </c>
      <c r="G3224" t="s">
        <v>19</v>
      </c>
      <c r="H3224" t="s">
        <v>20</v>
      </c>
      <c r="I3224">
        <v>0</v>
      </c>
      <c r="J3224">
        <v>0</v>
      </c>
      <c r="K3224">
        <v>328641</v>
      </c>
      <c r="L3224">
        <v>0</v>
      </c>
      <c r="M3224">
        <v>0</v>
      </c>
    </row>
    <row r="3225" spans="1:13" x14ac:dyDescent="0.3">
      <c r="A3225" s="10">
        <v>45747</v>
      </c>
      <c r="B3225" t="s">
        <v>63</v>
      </c>
      <c r="C3225" t="s">
        <v>64</v>
      </c>
      <c r="D3225" t="s">
        <v>64</v>
      </c>
      <c r="E3225" t="s">
        <v>65</v>
      </c>
      <c r="F3225" t="s">
        <v>53</v>
      </c>
      <c r="G3225" t="s">
        <v>21</v>
      </c>
      <c r="H3225" t="s">
        <v>22</v>
      </c>
      <c r="I3225">
        <v>227043.24058645</v>
      </c>
      <c r="J3225">
        <v>-227043.24058645</v>
      </c>
      <c r="K3225">
        <v>328641</v>
      </c>
      <c r="L3225">
        <v>69.08548859894232</v>
      </c>
      <c r="M3225">
        <v>-69.08548859894232</v>
      </c>
    </row>
    <row r="3226" spans="1:13" x14ac:dyDescent="0.3">
      <c r="A3226" s="10">
        <v>45747</v>
      </c>
      <c r="B3226" t="s">
        <v>63</v>
      </c>
      <c r="C3226" t="s">
        <v>64</v>
      </c>
      <c r="D3226" t="s">
        <v>64</v>
      </c>
      <c r="E3226" t="s">
        <v>65</v>
      </c>
      <c r="F3226" t="s">
        <v>53</v>
      </c>
      <c r="G3226" t="s">
        <v>23</v>
      </c>
      <c r="H3226" t="s">
        <v>24</v>
      </c>
      <c r="I3226">
        <v>48262.73166866001</v>
      </c>
      <c r="J3226">
        <v>-48262.73166866001</v>
      </c>
      <c r="K3226">
        <v>328641</v>
      </c>
      <c r="L3226">
        <v>14.68554795921994</v>
      </c>
      <c r="M3226">
        <v>-14.68554795921994</v>
      </c>
    </row>
    <row r="3227" spans="1:13" x14ac:dyDescent="0.3">
      <c r="A3227" s="10">
        <v>45747</v>
      </c>
      <c r="B3227" t="s">
        <v>63</v>
      </c>
      <c r="C3227" t="s">
        <v>64</v>
      </c>
      <c r="D3227" t="s">
        <v>64</v>
      </c>
      <c r="E3227" t="s">
        <v>65</v>
      </c>
      <c r="F3227" t="s">
        <v>53</v>
      </c>
      <c r="G3227" t="s">
        <v>25</v>
      </c>
      <c r="H3227" t="s">
        <v>26</v>
      </c>
      <c r="I3227">
        <v>124290.30494090999</v>
      </c>
      <c r="J3227">
        <v>-124290.30494090999</v>
      </c>
      <c r="K3227">
        <v>328641</v>
      </c>
      <c r="L3227">
        <v>37.819476249436313</v>
      </c>
      <c r="M3227">
        <v>-37.819476249436313</v>
      </c>
    </row>
    <row r="3228" spans="1:13" x14ac:dyDescent="0.3">
      <c r="A3228" s="10">
        <v>45747</v>
      </c>
      <c r="B3228" t="s">
        <v>63</v>
      </c>
      <c r="C3228" t="s">
        <v>64</v>
      </c>
      <c r="D3228" t="s">
        <v>64</v>
      </c>
      <c r="E3228" t="s">
        <v>65</v>
      </c>
      <c r="F3228" t="s">
        <v>53</v>
      </c>
      <c r="G3228" t="s">
        <v>27</v>
      </c>
      <c r="H3228" t="s">
        <v>28</v>
      </c>
      <c r="I3228">
        <v>54490.203976880002</v>
      </c>
      <c r="J3228">
        <v>-54490.203976880002</v>
      </c>
      <c r="K3228">
        <v>328641</v>
      </c>
      <c r="L3228">
        <v>16.580464390286057</v>
      </c>
      <c r="M3228">
        <v>-16.580464390286057</v>
      </c>
    </row>
    <row r="3229" spans="1:13" x14ac:dyDescent="0.3">
      <c r="A3229" s="10">
        <v>45747</v>
      </c>
      <c r="B3229" t="s">
        <v>63</v>
      </c>
      <c r="C3229" t="s">
        <v>64</v>
      </c>
      <c r="D3229" t="s">
        <v>64</v>
      </c>
      <c r="E3229" t="s">
        <v>65</v>
      </c>
      <c r="F3229" t="s">
        <v>53</v>
      </c>
      <c r="G3229" t="s">
        <v>29</v>
      </c>
      <c r="H3229" t="s">
        <v>30</v>
      </c>
      <c r="I3229">
        <v>8674.1415031799988</v>
      </c>
      <c r="J3229">
        <v>-8674.1415031799988</v>
      </c>
      <c r="K3229">
        <v>328641</v>
      </c>
      <c r="L3229">
        <v>2.6393972459857409</v>
      </c>
      <c r="M3229">
        <v>-2.6393972459857409</v>
      </c>
    </row>
    <row r="3230" spans="1:13" x14ac:dyDescent="0.3">
      <c r="A3230" s="10">
        <v>45747</v>
      </c>
      <c r="B3230" t="s">
        <v>63</v>
      </c>
      <c r="C3230" t="s">
        <v>64</v>
      </c>
      <c r="D3230" t="s">
        <v>64</v>
      </c>
      <c r="E3230" t="s">
        <v>65</v>
      </c>
      <c r="F3230" t="s">
        <v>53</v>
      </c>
      <c r="G3230" t="s">
        <v>31</v>
      </c>
      <c r="H3230" t="s">
        <v>32</v>
      </c>
      <c r="I3230">
        <v>6823.4345765299995</v>
      </c>
      <c r="J3230">
        <v>-6823.4345765299995</v>
      </c>
      <c r="K3230">
        <v>328641</v>
      </c>
      <c r="L3230">
        <v>2.0762578547807484</v>
      </c>
      <c r="M3230">
        <v>-2.0762578547807484</v>
      </c>
    </row>
    <row r="3231" spans="1:13" x14ac:dyDescent="0.3">
      <c r="A3231" s="10">
        <v>45747</v>
      </c>
      <c r="B3231" t="s">
        <v>63</v>
      </c>
      <c r="C3231" t="s">
        <v>64</v>
      </c>
      <c r="D3231" t="s">
        <v>64</v>
      </c>
      <c r="E3231" t="s">
        <v>65</v>
      </c>
      <c r="F3231" t="s">
        <v>53</v>
      </c>
      <c r="G3231" t="s">
        <v>33</v>
      </c>
      <c r="H3231" t="s">
        <v>34</v>
      </c>
      <c r="I3231">
        <v>1850.7069266500002</v>
      </c>
      <c r="J3231">
        <v>-1850.7069266500002</v>
      </c>
      <c r="K3231">
        <v>328641</v>
      </c>
      <c r="L3231">
        <v>0.56313939120499279</v>
      </c>
      <c r="M3231">
        <v>-0.56313939120499279</v>
      </c>
    </row>
    <row r="3232" spans="1:13" x14ac:dyDescent="0.3">
      <c r="A3232" s="10">
        <v>45747</v>
      </c>
      <c r="B3232" t="s">
        <v>63</v>
      </c>
      <c r="C3232" t="s">
        <v>64</v>
      </c>
      <c r="D3232" t="s">
        <v>64</v>
      </c>
      <c r="E3232" t="s">
        <v>65</v>
      </c>
      <c r="F3232" t="s">
        <v>53</v>
      </c>
      <c r="G3232" t="s">
        <v>35</v>
      </c>
      <c r="H3232" t="s">
        <v>110</v>
      </c>
      <c r="I3232">
        <v>29592.182381929997</v>
      </c>
      <c r="J3232">
        <v>-29592.182381929997</v>
      </c>
      <c r="K3232">
        <v>328641</v>
      </c>
      <c r="L3232">
        <v>9.0044097912098611</v>
      </c>
      <c r="M3232">
        <v>-9.0044097912098611</v>
      </c>
    </row>
    <row r="3233" spans="1:13" x14ac:dyDescent="0.3">
      <c r="A3233" s="10">
        <v>45747</v>
      </c>
      <c r="B3233" t="s">
        <v>63</v>
      </c>
      <c r="C3233" t="s">
        <v>64</v>
      </c>
      <c r="D3233" t="s">
        <v>64</v>
      </c>
      <c r="E3233" t="s">
        <v>65</v>
      </c>
      <c r="F3233" t="s">
        <v>53</v>
      </c>
      <c r="G3233" t="s">
        <v>36</v>
      </c>
      <c r="H3233" t="s">
        <v>32</v>
      </c>
      <c r="I3233">
        <v>1870.8087502333053</v>
      </c>
      <c r="J3233">
        <v>-1870.8087502333053</v>
      </c>
      <c r="K3233">
        <v>328641</v>
      </c>
      <c r="L3233">
        <v>0.56925604237855454</v>
      </c>
      <c r="M3233">
        <v>-0.56925604237855454</v>
      </c>
    </row>
    <row r="3234" spans="1:13" x14ac:dyDescent="0.3">
      <c r="A3234" s="10">
        <v>45747</v>
      </c>
      <c r="B3234" t="s">
        <v>63</v>
      </c>
      <c r="C3234" t="s">
        <v>64</v>
      </c>
      <c r="D3234" t="s">
        <v>64</v>
      </c>
      <c r="E3234" t="s">
        <v>65</v>
      </c>
      <c r="F3234" t="s">
        <v>53</v>
      </c>
      <c r="G3234" t="s">
        <v>37</v>
      </c>
      <c r="H3234" t="s">
        <v>34</v>
      </c>
      <c r="I3234">
        <v>27721.373631696693</v>
      </c>
      <c r="J3234">
        <v>-27721.373631696693</v>
      </c>
      <c r="K3234">
        <v>328641</v>
      </c>
      <c r="L3234">
        <v>8.435153748831306</v>
      </c>
      <c r="M3234">
        <v>-8.435153748831306</v>
      </c>
    </row>
    <row r="3235" spans="1:13" x14ac:dyDescent="0.3">
      <c r="A3235" s="10">
        <v>45747</v>
      </c>
      <c r="B3235" t="s">
        <v>63</v>
      </c>
      <c r="C3235" t="s">
        <v>64</v>
      </c>
      <c r="D3235" t="s">
        <v>64</v>
      </c>
      <c r="E3235" t="s">
        <v>65</v>
      </c>
      <c r="F3235" t="s">
        <v>53</v>
      </c>
      <c r="G3235" t="s">
        <v>38</v>
      </c>
      <c r="H3235" t="s">
        <v>39</v>
      </c>
      <c r="I3235">
        <v>74888.314928645763</v>
      </c>
      <c r="J3235">
        <v>-74888.314928645763</v>
      </c>
      <c r="K3235">
        <v>328641</v>
      </c>
      <c r="L3235">
        <v>22.787270890925285</v>
      </c>
      <c r="M3235">
        <v>-22.787270890925285</v>
      </c>
    </row>
    <row r="3236" spans="1:13" x14ac:dyDescent="0.3">
      <c r="A3236" s="10">
        <v>45747</v>
      </c>
      <c r="B3236" t="s">
        <v>63</v>
      </c>
      <c r="C3236" t="s">
        <v>64</v>
      </c>
      <c r="D3236" t="s">
        <v>64</v>
      </c>
      <c r="E3236" t="s">
        <v>65</v>
      </c>
      <c r="F3236" t="s">
        <v>53</v>
      </c>
      <c r="G3236" t="s">
        <v>40</v>
      </c>
      <c r="H3236" t="s">
        <v>41</v>
      </c>
      <c r="I3236">
        <v>3152.1616782934266</v>
      </c>
      <c r="J3236">
        <v>-3152.1616782934266</v>
      </c>
      <c r="K3236">
        <v>328641</v>
      </c>
      <c r="L3236">
        <v>0.95915046457789099</v>
      </c>
      <c r="M3236">
        <v>-0.95915046457789099</v>
      </c>
    </row>
    <row r="3237" spans="1:13" x14ac:dyDescent="0.3">
      <c r="A3237" s="10">
        <v>45747</v>
      </c>
      <c r="B3237" t="s">
        <v>63</v>
      </c>
      <c r="C3237" t="s">
        <v>64</v>
      </c>
      <c r="D3237" t="s">
        <v>64</v>
      </c>
      <c r="E3237" t="s">
        <v>65</v>
      </c>
      <c r="F3237" t="s">
        <v>53</v>
      </c>
      <c r="G3237" t="s">
        <v>42</v>
      </c>
      <c r="H3237" t="s">
        <v>43</v>
      </c>
      <c r="I3237">
        <v>2502.0961172934267</v>
      </c>
      <c r="J3237">
        <v>-2502.0961172934267</v>
      </c>
      <c r="K3237">
        <v>328641</v>
      </c>
      <c r="L3237">
        <v>0.76134630715383245</v>
      </c>
      <c r="M3237">
        <v>-0.76134630715383245</v>
      </c>
    </row>
    <row r="3238" spans="1:13" x14ac:dyDescent="0.3">
      <c r="A3238" s="10">
        <v>45747</v>
      </c>
      <c r="B3238" t="s">
        <v>63</v>
      </c>
      <c r="C3238" t="s">
        <v>64</v>
      </c>
      <c r="D3238" t="s">
        <v>64</v>
      </c>
      <c r="E3238" t="s">
        <v>65</v>
      </c>
      <c r="F3238" t="s">
        <v>53</v>
      </c>
      <c r="G3238" t="s">
        <v>44</v>
      </c>
      <c r="H3238" t="s">
        <v>45</v>
      </c>
      <c r="I3238">
        <v>650.065561</v>
      </c>
      <c r="J3238">
        <v>-650.065561</v>
      </c>
      <c r="K3238">
        <v>328641</v>
      </c>
      <c r="L3238">
        <v>0.19780415742405846</v>
      </c>
      <c r="M3238">
        <v>-0.19780415742405846</v>
      </c>
    </row>
    <row r="3239" spans="1:13" x14ac:dyDescent="0.3">
      <c r="A3239" s="10">
        <v>45747</v>
      </c>
      <c r="B3239" t="s">
        <v>63</v>
      </c>
      <c r="C3239" t="s">
        <v>64</v>
      </c>
      <c r="D3239" t="s">
        <v>64</v>
      </c>
      <c r="E3239" t="s">
        <v>65</v>
      </c>
      <c r="F3239" t="s">
        <v>53</v>
      </c>
      <c r="G3239" t="s">
        <v>46</v>
      </c>
      <c r="H3239" t="s">
        <v>47</v>
      </c>
      <c r="I3239">
        <v>0</v>
      </c>
      <c r="J3239">
        <v>0</v>
      </c>
      <c r="K3239">
        <v>328641</v>
      </c>
      <c r="L3239">
        <v>0</v>
      </c>
      <c r="M3239">
        <v>0</v>
      </c>
    </row>
    <row r="3240" spans="1:13" x14ac:dyDescent="0.3">
      <c r="A3240" s="10">
        <v>45747</v>
      </c>
      <c r="B3240" t="s">
        <v>63</v>
      </c>
      <c r="C3240" t="s">
        <v>64</v>
      </c>
      <c r="D3240" t="s">
        <v>64</v>
      </c>
      <c r="E3240" t="s">
        <v>65</v>
      </c>
      <c r="F3240" t="s">
        <v>53</v>
      </c>
      <c r="G3240" t="s">
        <v>48</v>
      </c>
      <c r="H3240" t="s">
        <v>96</v>
      </c>
      <c r="I3240">
        <v>0.97456848000000007</v>
      </c>
      <c r="J3240">
        <v>-0.97456848000000007</v>
      </c>
      <c r="K3240">
        <v>328641</v>
      </c>
      <c r="L3240">
        <v>2.9654500807872421E-4</v>
      </c>
      <c r="M3240">
        <v>-2.9654500807872421E-4</v>
      </c>
    </row>
    <row r="3241" spans="1:13" x14ac:dyDescent="0.3">
      <c r="A3241" s="10">
        <v>45747</v>
      </c>
      <c r="B3241" t="s">
        <v>63</v>
      </c>
      <c r="C3241" t="s">
        <v>64</v>
      </c>
      <c r="D3241" t="s">
        <v>64</v>
      </c>
      <c r="E3241" t="s">
        <v>65</v>
      </c>
      <c r="F3241" t="s">
        <v>53</v>
      </c>
      <c r="G3241" t="s">
        <v>49</v>
      </c>
      <c r="H3241" t="s">
        <v>56</v>
      </c>
      <c r="I3241">
        <v>4567.3031285068128</v>
      </c>
      <c r="J3241">
        <v>-4567.3031285068128</v>
      </c>
      <c r="K3241">
        <v>328641</v>
      </c>
      <c r="L3241">
        <v>1.3897545128291395</v>
      </c>
      <c r="M3241">
        <v>-1.3897545128291395</v>
      </c>
    </row>
    <row r="3242" spans="1:13" x14ac:dyDescent="0.3">
      <c r="A3242" s="10">
        <v>45747</v>
      </c>
      <c r="B3242" t="s">
        <v>63</v>
      </c>
      <c r="C3242" t="s">
        <v>64</v>
      </c>
      <c r="D3242" t="s">
        <v>64</v>
      </c>
      <c r="E3242" t="s">
        <v>65</v>
      </c>
      <c r="F3242" t="s">
        <v>53</v>
      </c>
      <c r="G3242" t="s">
        <v>50</v>
      </c>
      <c r="H3242" t="s">
        <v>51</v>
      </c>
      <c r="I3242">
        <v>318.00683039</v>
      </c>
      <c r="J3242">
        <v>-318.00683039</v>
      </c>
      <c r="K3242">
        <v>328641</v>
      </c>
      <c r="L3242">
        <v>9.6764198742701008E-2</v>
      </c>
      <c r="M3242">
        <v>-9.6764198742701008E-2</v>
      </c>
    </row>
    <row r="3243" spans="1:13" x14ac:dyDescent="0.3">
      <c r="A3243" s="10">
        <v>45747</v>
      </c>
      <c r="B3243" t="s">
        <v>63</v>
      </c>
      <c r="C3243" t="s">
        <v>64</v>
      </c>
      <c r="D3243" t="s">
        <v>64</v>
      </c>
      <c r="E3243" t="s">
        <v>65</v>
      </c>
      <c r="F3243" t="s">
        <v>53</v>
      </c>
      <c r="G3243" t="s">
        <v>52</v>
      </c>
      <c r="H3243" t="s">
        <v>57</v>
      </c>
      <c r="I3243">
        <v>4249.296298116813</v>
      </c>
      <c r="J3243">
        <v>-4249.296298116813</v>
      </c>
      <c r="K3243">
        <v>328641</v>
      </c>
      <c r="L3243">
        <v>1.2929903140864387</v>
      </c>
      <c r="M3243">
        <v>-1.2929903140864387</v>
      </c>
    </row>
    <row r="3244" spans="1:13" x14ac:dyDescent="0.3">
      <c r="A3244" s="10">
        <v>45747</v>
      </c>
      <c r="B3244" t="s">
        <v>63</v>
      </c>
      <c r="C3244" t="s">
        <v>64</v>
      </c>
      <c r="D3244" t="s">
        <v>64</v>
      </c>
      <c r="E3244" t="s">
        <v>65</v>
      </c>
      <c r="F3244" t="s">
        <v>58</v>
      </c>
      <c r="G3244" t="s">
        <v>59</v>
      </c>
      <c r="H3244" t="s">
        <v>60</v>
      </c>
      <c r="I3244">
        <v>-18339.33523169707</v>
      </c>
      <c r="J3244">
        <v>-18339.33523169707</v>
      </c>
      <c r="K3244">
        <v>328641</v>
      </c>
      <c r="L3244">
        <v>-5.5803552300829988</v>
      </c>
      <c r="M3244">
        <v>-5.5803552300829988</v>
      </c>
    </row>
    <row r="3245" spans="1:13" x14ac:dyDescent="0.3">
      <c r="A3245" s="10">
        <v>45747</v>
      </c>
      <c r="B3245" t="s">
        <v>63</v>
      </c>
      <c r="C3245" t="s">
        <v>66</v>
      </c>
      <c r="D3245" t="s">
        <v>67</v>
      </c>
      <c r="E3245" t="s">
        <v>68</v>
      </c>
      <c r="F3245" t="s">
        <v>12</v>
      </c>
      <c r="G3245" t="s">
        <v>13</v>
      </c>
      <c r="H3245" t="s">
        <v>14</v>
      </c>
      <c r="I3245">
        <v>306160.22496839205</v>
      </c>
      <c r="J3245">
        <v>306160.22496839205</v>
      </c>
      <c r="K3245">
        <v>328641</v>
      </c>
      <c r="L3245">
        <v>93.159473397534711</v>
      </c>
      <c r="M3245">
        <v>93.159473397534711</v>
      </c>
    </row>
    <row r="3246" spans="1:13" x14ac:dyDescent="0.3">
      <c r="A3246" s="10">
        <v>45747</v>
      </c>
      <c r="B3246" t="s">
        <v>63</v>
      </c>
      <c r="C3246" t="s">
        <v>66</v>
      </c>
      <c r="D3246" t="s">
        <v>67</v>
      </c>
      <c r="E3246" t="s">
        <v>68</v>
      </c>
      <c r="F3246" t="s">
        <v>12</v>
      </c>
      <c r="G3246" t="s">
        <v>15</v>
      </c>
      <c r="H3246" t="s">
        <v>16</v>
      </c>
      <c r="I3246">
        <v>136.57377381999999</v>
      </c>
      <c r="J3246">
        <v>136.57377381999999</v>
      </c>
      <c r="K3246">
        <v>328641</v>
      </c>
      <c r="L3246">
        <v>4.1557131891638593E-2</v>
      </c>
      <c r="M3246">
        <v>4.1557131891638593E-2</v>
      </c>
    </row>
    <row r="3247" spans="1:13" x14ac:dyDescent="0.3">
      <c r="A3247" s="10">
        <v>45747</v>
      </c>
      <c r="B3247" t="s">
        <v>63</v>
      </c>
      <c r="C3247" t="s">
        <v>66</v>
      </c>
      <c r="D3247" t="s">
        <v>67</v>
      </c>
      <c r="E3247" t="s">
        <v>68</v>
      </c>
      <c r="F3247" t="s">
        <v>12</v>
      </c>
      <c r="G3247" t="s">
        <v>17</v>
      </c>
      <c r="H3247" t="s">
        <v>18</v>
      </c>
      <c r="I3247">
        <v>131.31525744999999</v>
      </c>
      <c r="J3247">
        <v>131.31525744999999</v>
      </c>
      <c r="K3247">
        <v>328641</v>
      </c>
      <c r="L3247">
        <v>3.9957052665370418E-2</v>
      </c>
      <c r="M3247">
        <v>3.9957052665370418E-2</v>
      </c>
    </row>
    <row r="3248" spans="1:13" x14ac:dyDescent="0.3">
      <c r="A3248" s="10">
        <v>45747</v>
      </c>
      <c r="B3248" t="s">
        <v>63</v>
      </c>
      <c r="C3248" t="s">
        <v>66</v>
      </c>
      <c r="D3248" t="s">
        <v>67</v>
      </c>
      <c r="E3248" t="s">
        <v>68</v>
      </c>
      <c r="F3248" t="s">
        <v>12</v>
      </c>
      <c r="G3248" t="s">
        <v>19</v>
      </c>
      <c r="H3248" t="s">
        <v>20</v>
      </c>
      <c r="I3248">
        <v>5.2585163699999997</v>
      </c>
      <c r="J3248">
        <v>5.2585163699999997</v>
      </c>
      <c r="K3248">
        <v>328641</v>
      </c>
      <c r="L3248">
        <v>1.6000792262681773E-3</v>
      </c>
      <c r="M3248">
        <v>1.6000792262681773E-3</v>
      </c>
    </row>
    <row r="3249" spans="1:13" x14ac:dyDescent="0.3">
      <c r="A3249" s="10">
        <v>45747</v>
      </c>
      <c r="B3249" t="s">
        <v>63</v>
      </c>
      <c r="C3249" t="s">
        <v>66</v>
      </c>
      <c r="D3249" t="s">
        <v>67</v>
      </c>
      <c r="E3249" t="s">
        <v>68</v>
      </c>
      <c r="F3249" t="s">
        <v>12</v>
      </c>
      <c r="G3249" t="s">
        <v>21</v>
      </c>
      <c r="H3249" t="s">
        <v>22</v>
      </c>
      <c r="I3249">
        <v>68563.19458635</v>
      </c>
      <c r="J3249">
        <v>68563.19458635</v>
      </c>
      <c r="K3249">
        <v>328641</v>
      </c>
      <c r="L3249">
        <v>20.862641784302628</v>
      </c>
      <c r="M3249">
        <v>20.862641784302628</v>
      </c>
    </row>
    <row r="3250" spans="1:13" x14ac:dyDescent="0.3">
      <c r="A3250" s="10">
        <v>45747</v>
      </c>
      <c r="B3250" t="s">
        <v>63</v>
      </c>
      <c r="C3250" t="s">
        <v>66</v>
      </c>
      <c r="D3250" t="s">
        <v>67</v>
      </c>
      <c r="E3250" t="s">
        <v>68</v>
      </c>
      <c r="F3250" t="s">
        <v>12</v>
      </c>
      <c r="G3250" t="s">
        <v>23</v>
      </c>
      <c r="H3250" t="s">
        <v>24</v>
      </c>
      <c r="I3250">
        <v>7958.0868657700003</v>
      </c>
      <c r="J3250">
        <v>7958.0868657700003</v>
      </c>
      <c r="K3250">
        <v>328641</v>
      </c>
      <c r="L3250">
        <v>2.4215137082013505</v>
      </c>
      <c r="M3250">
        <v>2.4215137082013505</v>
      </c>
    </row>
    <row r="3251" spans="1:13" x14ac:dyDescent="0.3">
      <c r="A3251" s="10">
        <v>45747</v>
      </c>
      <c r="B3251" t="s">
        <v>63</v>
      </c>
      <c r="C3251" t="s">
        <v>66</v>
      </c>
      <c r="D3251" t="s">
        <v>67</v>
      </c>
      <c r="E3251" t="s">
        <v>68</v>
      </c>
      <c r="F3251" t="s">
        <v>12</v>
      </c>
      <c r="G3251" t="s">
        <v>25</v>
      </c>
      <c r="H3251" t="s">
        <v>26</v>
      </c>
      <c r="I3251">
        <v>42200.651856550001</v>
      </c>
      <c r="J3251">
        <v>42200.651856550001</v>
      </c>
      <c r="K3251">
        <v>328641</v>
      </c>
      <c r="L3251">
        <v>12.840957718772156</v>
      </c>
      <c r="M3251">
        <v>12.840957718772156</v>
      </c>
    </row>
    <row r="3252" spans="1:13" x14ac:dyDescent="0.3">
      <c r="A3252" s="10">
        <v>45747</v>
      </c>
      <c r="B3252" t="s">
        <v>63</v>
      </c>
      <c r="C3252" t="s">
        <v>66</v>
      </c>
      <c r="D3252" t="s">
        <v>67</v>
      </c>
      <c r="E3252" t="s">
        <v>68</v>
      </c>
      <c r="F3252" t="s">
        <v>12</v>
      </c>
      <c r="G3252" t="s">
        <v>27</v>
      </c>
      <c r="H3252" t="s">
        <v>28</v>
      </c>
      <c r="I3252">
        <v>18404.455864030002</v>
      </c>
      <c r="J3252">
        <v>18404.455864030002</v>
      </c>
      <c r="K3252">
        <v>328641</v>
      </c>
      <c r="L3252">
        <v>5.600170357329123</v>
      </c>
      <c r="M3252">
        <v>5.600170357329123</v>
      </c>
    </row>
    <row r="3253" spans="1:13" x14ac:dyDescent="0.3">
      <c r="A3253" s="10">
        <v>45747</v>
      </c>
      <c r="B3253" t="s">
        <v>63</v>
      </c>
      <c r="C3253" t="s">
        <v>66</v>
      </c>
      <c r="D3253" t="s">
        <v>67</v>
      </c>
      <c r="E3253" t="s">
        <v>68</v>
      </c>
      <c r="F3253" t="s">
        <v>12</v>
      </c>
      <c r="G3253" t="s">
        <v>29</v>
      </c>
      <c r="H3253" t="s">
        <v>30</v>
      </c>
      <c r="I3253">
        <v>127044.53406475</v>
      </c>
      <c r="J3253">
        <v>127044.53406475</v>
      </c>
      <c r="K3253">
        <v>328641</v>
      </c>
      <c r="L3253">
        <v>38.657542444415029</v>
      </c>
      <c r="M3253">
        <v>38.657542444415029</v>
      </c>
    </row>
    <row r="3254" spans="1:13" x14ac:dyDescent="0.3">
      <c r="A3254" s="10">
        <v>45747</v>
      </c>
      <c r="B3254" t="s">
        <v>63</v>
      </c>
      <c r="C3254" t="s">
        <v>66</v>
      </c>
      <c r="D3254" t="s">
        <v>67</v>
      </c>
      <c r="E3254" t="s">
        <v>68</v>
      </c>
      <c r="F3254" t="s">
        <v>12</v>
      </c>
      <c r="G3254" t="s">
        <v>31</v>
      </c>
      <c r="H3254" t="s">
        <v>32</v>
      </c>
      <c r="I3254">
        <v>32967.664789597606</v>
      </c>
      <c r="J3254">
        <v>32967.664789597606</v>
      </c>
      <c r="K3254">
        <v>328641</v>
      </c>
      <c r="L3254">
        <v>10.03151304602822</v>
      </c>
      <c r="M3254">
        <v>10.03151304602822</v>
      </c>
    </row>
    <row r="3255" spans="1:13" x14ac:dyDescent="0.3">
      <c r="A3255" s="10">
        <v>45747</v>
      </c>
      <c r="B3255" t="s">
        <v>63</v>
      </c>
      <c r="C3255" t="s">
        <v>66</v>
      </c>
      <c r="D3255" t="s">
        <v>67</v>
      </c>
      <c r="E3255" t="s">
        <v>68</v>
      </c>
      <c r="F3255" t="s">
        <v>12</v>
      </c>
      <c r="G3255" t="s">
        <v>33</v>
      </c>
      <c r="H3255" t="s">
        <v>34</v>
      </c>
      <c r="I3255">
        <v>94076.869275152392</v>
      </c>
      <c r="J3255">
        <v>94076.869275152392</v>
      </c>
      <c r="K3255">
        <v>328641</v>
      </c>
      <c r="L3255">
        <v>28.626029398386809</v>
      </c>
      <c r="M3255">
        <v>28.626029398386809</v>
      </c>
    </row>
    <row r="3256" spans="1:13" x14ac:dyDescent="0.3">
      <c r="A3256" s="10">
        <v>45747</v>
      </c>
      <c r="B3256" t="s">
        <v>63</v>
      </c>
      <c r="C3256" t="s">
        <v>66</v>
      </c>
      <c r="D3256" t="s">
        <v>67</v>
      </c>
      <c r="E3256" t="s">
        <v>68</v>
      </c>
      <c r="F3256" t="s">
        <v>12</v>
      </c>
      <c r="G3256" t="s">
        <v>35</v>
      </c>
      <c r="H3256" t="s">
        <v>110</v>
      </c>
      <c r="I3256">
        <v>90478.778795092017</v>
      </c>
      <c r="J3256">
        <v>90478.778795092017</v>
      </c>
      <c r="K3256">
        <v>328641</v>
      </c>
      <c r="L3256">
        <v>27.531190203015456</v>
      </c>
      <c r="M3256">
        <v>27.531190203015456</v>
      </c>
    </row>
    <row r="3257" spans="1:13" x14ac:dyDescent="0.3">
      <c r="A3257" s="10">
        <v>45747</v>
      </c>
      <c r="B3257" t="s">
        <v>63</v>
      </c>
      <c r="C3257" t="s">
        <v>66</v>
      </c>
      <c r="D3257" t="s">
        <v>67</v>
      </c>
      <c r="E3257" t="s">
        <v>68</v>
      </c>
      <c r="F3257" t="s">
        <v>12</v>
      </c>
      <c r="G3257" t="s">
        <v>36</v>
      </c>
      <c r="H3257" t="s">
        <v>32</v>
      </c>
      <c r="I3257">
        <v>3536.0564050468429</v>
      </c>
      <c r="J3257">
        <v>3536.0564050468429</v>
      </c>
      <c r="K3257">
        <v>328641</v>
      </c>
      <c r="L3257">
        <v>1.0759632562726025</v>
      </c>
      <c r="M3257">
        <v>1.0759632562726025</v>
      </c>
    </row>
    <row r="3258" spans="1:13" x14ac:dyDescent="0.3">
      <c r="A3258" s="10">
        <v>45747</v>
      </c>
      <c r="B3258" t="s">
        <v>63</v>
      </c>
      <c r="C3258" t="s">
        <v>66</v>
      </c>
      <c r="D3258" t="s">
        <v>67</v>
      </c>
      <c r="E3258" t="s">
        <v>68</v>
      </c>
      <c r="F3258" t="s">
        <v>12</v>
      </c>
      <c r="G3258" t="s">
        <v>37</v>
      </c>
      <c r="H3258" t="s">
        <v>34</v>
      </c>
      <c r="I3258">
        <v>86942.722390045179</v>
      </c>
      <c r="J3258">
        <v>86942.722390045179</v>
      </c>
      <c r="K3258">
        <v>328641</v>
      </c>
      <c r="L3258">
        <v>26.455226946742854</v>
      </c>
      <c r="M3258">
        <v>26.455226946742854</v>
      </c>
    </row>
    <row r="3259" spans="1:13" x14ac:dyDescent="0.3">
      <c r="A3259" s="10">
        <v>45747</v>
      </c>
      <c r="B3259" t="s">
        <v>63</v>
      </c>
      <c r="C3259" t="s">
        <v>66</v>
      </c>
      <c r="D3259" t="s">
        <v>67</v>
      </c>
      <c r="E3259" t="s">
        <v>68</v>
      </c>
      <c r="F3259" t="s">
        <v>12</v>
      </c>
      <c r="G3259" t="s">
        <v>38</v>
      </c>
      <c r="H3259" t="s">
        <v>39</v>
      </c>
      <c r="I3259">
        <v>96.618475209778822</v>
      </c>
      <c r="J3259">
        <v>96.618475209778822</v>
      </c>
      <c r="K3259">
        <v>328641</v>
      </c>
      <c r="L3259">
        <v>2.9399397886988785E-2</v>
      </c>
      <c r="M3259">
        <v>2.9399397886988785E-2</v>
      </c>
    </row>
    <row r="3260" spans="1:13" x14ac:dyDescent="0.3">
      <c r="A3260" s="10">
        <v>45747</v>
      </c>
      <c r="B3260" t="s">
        <v>63</v>
      </c>
      <c r="C3260" t="s">
        <v>66</v>
      </c>
      <c r="D3260" t="s">
        <v>67</v>
      </c>
      <c r="E3260" t="s">
        <v>68</v>
      </c>
      <c r="F3260" t="s">
        <v>12</v>
      </c>
      <c r="G3260" t="s">
        <v>40</v>
      </c>
      <c r="H3260" t="s">
        <v>41</v>
      </c>
      <c r="I3260">
        <v>31.633325310513147</v>
      </c>
      <c r="J3260">
        <v>31.633325310513147</v>
      </c>
      <c r="K3260">
        <v>328641</v>
      </c>
      <c r="L3260">
        <v>9.6254956960674862E-3</v>
      </c>
      <c r="M3260">
        <v>9.6254956960674862E-3</v>
      </c>
    </row>
    <row r="3261" spans="1:13" x14ac:dyDescent="0.3">
      <c r="A3261" s="10">
        <v>45747</v>
      </c>
      <c r="B3261" t="s">
        <v>63</v>
      </c>
      <c r="C3261" t="s">
        <v>66</v>
      </c>
      <c r="D3261" t="s">
        <v>67</v>
      </c>
      <c r="E3261" t="s">
        <v>68</v>
      </c>
      <c r="F3261" t="s">
        <v>12</v>
      </c>
      <c r="G3261" t="s">
        <v>42</v>
      </c>
      <c r="H3261" t="s">
        <v>43</v>
      </c>
      <c r="I3261">
        <v>31.633325310513147</v>
      </c>
      <c r="J3261">
        <v>31.633325310513147</v>
      </c>
      <c r="K3261">
        <v>328641</v>
      </c>
      <c r="L3261">
        <v>9.6254956960674862E-3</v>
      </c>
      <c r="M3261">
        <v>9.6254956960674862E-3</v>
      </c>
    </row>
    <row r="3262" spans="1:13" x14ac:dyDescent="0.3">
      <c r="A3262" s="10">
        <v>45747</v>
      </c>
      <c r="B3262" t="s">
        <v>63</v>
      </c>
      <c r="C3262" t="s">
        <v>66</v>
      </c>
      <c r="D3262" t="s">
        <v>67</v>
      </c>
      <c r="E3262" t="s">
        <v>68</v>
      </c>
      <c r="F3262" t="s">
        <v>12</v>
      </c>
      <c r="G3262" t="s">
        <v>44</v>
      </c>
      <c r="H3262" t="s">
        <v>45</v>
      </c>
      <c r="I3262">
        <v>0</v>
      </c>
      <c r="J3262">
        <v>0</v>
      </c>
      <c r="K3262">
        <v>328641</v>
      </c>
      <c r="L3262">
        <v>0</v>
      </c>
      <c r="M3262">
        <v>0</v>
      </c>
    </row>
    <row r="3263" spans="1:13" x14ac:dyDescent="0.3">
      <c r="A3263" s="10">
        <v>45747</v>
      </c>
      <c r="B3263" t="s">
        <v>63</v>
      </c>
      <c r="C3263" t="s">
        <v>66</v>
      </c>
      <c r="D3263" t="s">
        <v>67</v>
      </c>
      <c r="E3263" t="s">
        <v>68</v>
      </c>
      <c r="F3263" t="s">
        <v>12</v>
      </c>
      <c r="G3263" t="s">
        <v>46</v>
      </c>
      <c r="H3263" t="s">
        <v>47</v>
      </c>
      <c r="I3263">
        <v>0</v>
      </c>
      <c r="J3263">
        <v>0</v>
      </c>
      <c r="K3263">
        <v>328641</v>
      </c>
      <c r="L3263">
        <v>0</v>
      </c>
      <c r="M3263">
        <v>0</v>
      </c>
    </row>
    <row r="3264" spans="1:13" x14ac:dyDescent="0.3">
      <c r="A3264" s="10">
        <v>45747</v>
      </c>
      <c r="B3264" t="s">
        <v>63</v>
      </c>
      <c r="C3264" t="s">
        <v>66</v>
      </c>
      <c r="D3264" t="s">
        <v>67</v>
      </c>
      <c r="E3264" t="s">
        <v>68</v>
      </c>
      <c r="F3264" t="s">
        <v>12</v>
      </c>
      <c r="G3264" t="s">
        <v>48</v>
      </c>
      <c r="H3264" t="s">
        <v>96</v>
      </c>
      <c r="I3264">
        <v>0.97456848000000007</v>
      </c>
      <c r="J3264">
        <v>0.97456848000000007</v>
      </c>
      <c r="K3264">
        <v>328641</v>
      </c>
      <c r="L3264">
        <v>2.9654500807872421E-4</v>
      </c>
      <c r="M3264">
        <v>2.9654500807872421E-4</v>
      </c>
    </row>
    <row r="3265" spans="1:13" x14ac:dyDescent="0.3">
      <c r="A3265" s="10">
        <v>45747</v>
      </c>
      <c r="B3265" t="s">
        <v>63</v>
      </c>
      <c r="C3265" t="s">
        <v>66</v>
      </c>
      <c r="D3265" t="s">
        <v>67</v>
      </c>
      <c r="E3265" t="s">
        <v>68</v>
      </c>
      <c r="F3265" t="s">
        <v>12</v>
      </c>
      <c r="G3265" t="s">
        <v>49</v>
      </c>
      <c r="H3265" t="s">
        <v>104</v>
      </c>
      <c r="I3265">
        <v>19807.917379379687</v>
      </c>
      <c r="J3265">
        <v>19807.917379379687</v>
      </c>
      <c r="K3265">
        <v>328641</v>
      </c>
      <c r="L3265">
        <v>6.0272203953188086</v>
      </c>
      <c r="M3265">
        <v>6.0272203953188086</v>
      </c>
    </row>
    <row r="3266" spans="1:13" x14ac:dyDescent="0.3">
      <c r="A3266" s="10">
        <v>45747</v>
      </c>
      <c r="B3266" t="s">
        <v>63</v>
      </c>
      <c r="C3266" t="s">
        <v>66</v>
      </c>
      <c r="D3266" t="s">
        <v>67</v>
      </c>
      <c r="E3266" t="s">
        <v>68</v>
      </c>
      <c r="F3266" t="s">
        <v>12</v>
      </c>
      <c r="G3266" t="s">
        <v>50</v>
      </c>
      <c r="H3266" t="s">
        <v>51</v>
      </c>
      <c r="I3266">
        <v>221.84918513000002</v>
      </c>
      <c r="J3266">
        <v>221.84918513000002</v>
      </c>
      <c r="K3266">
        <v>328641</v>
      </c>
      <c r="L3266">
        <v>6.7505023758447677E-2</v>
      </c>
      <c r="M3266">
        <v>6.7505023758447677E-2</v>
      </c>
    </row>
    <row r="3267" spans="1:13" x14ac:dyDescent="0.3">
      <c r="A3267" s="10">
        <v>45747</v>
      </c>
      <c r="B3267" t="s">
        <v>63</v>
      </c>
      <c r="C3267" t="s">
        <v>66</v>
      </c>
      <c r="D3267" t="s">
        <v>67</v>
      </c>
      <c r="E3267" t="s">
        <v>68</v>
      </c>
      <c r="F3267" t="s">
        <v>12</v>
      </c>
      <c r="G3267" t="s">
        <v>52</v>
      </c>
      <c r="H3267" t="s">
        <v>106</v>
      </c>
      <c r="I3267">
        <v>19586.068194249689</v>
      </c>
      <c r="J3267">
        <v>19586.068194249689</v>
      </c>
      <c r="K3267">
        <v>328641</v>
      </c>
      <c r="L3267">
        <v>5.9597153715603621</v>
      </c>
      <c r="M3267">
        <v>5.9597153715603621</v>
      </c>
    </row>
    <row r="3268" spans="1:13" x14ac:dyDescent="0.3">
      <c r="A3268" s="10">
        <v>45747</v>
      </c>
      <c r="B3268" t="s">
        <v>63</v>
      </c>
      <c r="C3268" t="s">
        <v>66</v>
      </c>
      <c r="D3268" t="s">
        <v>67</v>
      </c>
      <c r="E3268" t="s">
        <v>68</v>
      </c>
      <c r="F3268" t="s">
        <v>53</v>
      </c>
      <c r="G3268" t="s">
        <v>54</v>
      </c>
      <c r="H3268" t="s">
        <v>55</v>
      </c>
      <c r="I3268">
        <v>324867.90512494225</v>
      </c>
      <c r="J3268">
        <v>-324867.90512494225</v>
      </c>
      <c r="K3268">
        <v>328641</v>
      </c>
      <c r="L3268">
        <v>98.851909872761539</v>
      </c>
      <c r="M3268">
        <v>-98.851909872761539</v>
      </c>
    </row>
    <row r="3269" spans="1:13" x14ac:dyDescent="0.3">
      <c r="A3269" s="10">
        <v>45747</v>
      </c>
      <c r="B3269" t="s">
        <v>63</v>
      </c>
      <c r="C3269" t="s">
        <v>66</v>
      </c>
      <c r="D3269" t="s">
        <v>67</v>
      </c>
      <c r="E3269" t="s">
        <v>68</v>
      </c>
      <c r="F3269" t="s">
        <v>53</v>
      </c>
      <c r="G3269" t="s">
        <v>15</v>
      </c>
      <c r="H3269" t="s">
        <v>16</v>
      </c>
      <c r="I3269">
        <v>0</v>
      </c>
      <c r="J3269">
        <v>0</v>
      </c>
      <c r="K3269">
        <v>328641</v>
      </c>
      <c r="L3269">
        <v>0</v>
      </c>
      <c r="M3269">
        <v>0</v>
      </c>
    </row>
    <row r="3270" spans="1:13" x14ac:dyDescent="0.3">
      <c r="A3270" s="10">
        <v>45747</v>
      </c>
      <c r="B3270" t="s">
        <v>63</v>
      </c>
      <c r="C3270" t="s">
        <v>66</v>
      </c>
      <c r="D3270" t="s">
        <v>67</v>
      </c>
      <c r="E3270" t="s">
        <v>68</v>
      </c>
      <c r="F3270" t="s">
        <v>53</v>
      </c>
      <c r="G3270" t="s">
        <v>17</v>
      </c>
      <c r="H3270" t="s">
        <v>18</v>
      </c>
      <c r="I3270">
        <v>0</v>
      </c>
      <c r="J3270">
        <v>0</v>
      </c>
      <c r="K3270">
        <v>328641</v>
      </c>
      <c r="L3270">
        <v>0</v>
      </c>
      <c r="M3270">
        <v>0</v>
      </c>
    </row>
    <row r="3271" spans="1:13" x14ac:dyDescent="0.3">
      <c r="A3271" s="10">
        <v>45747</v>
      </c>
      <c r="B3271" t="s">
        <v>63</v>
      </c>
      <c r="C3271" t="s">
        <v>66</v>
      </c>
      <c r="D3271" t="s">
        <v>67</v>
      </c>
      <c r="E3271" t="s">
        <v>68</v>
      </c>
      <c r="F3271" t="s">
        <v>53</v>
      </c>
      <c r="G3271" t="s">
        <v>19</v>
      </c>
      <c r="H3271" t="s">
        <v>20</v>
      </c>
      <c r="I3271">
        <v>0</v>
      </c>
      <c r="J3271">
        <v>0</v>
      </c>
      <c r="K3271">
        <v>328641</v>
      </c>
      <c r="L3271">
        <v>0</v>
      </c>
      <c r="M3271">
        <v>0</v>
      </c>
    </row>
    <row r="3272" spans="1:13" x14ac:dyDescent="0.3">
      <c r="A3272" s="10">
        <v>45747</v>
      </c>
      <c r="B3272" t="s">
        <v>63</v>
      </c>
      <c r="C3272" t="s">
        <v>66</v>
      </c>
      <c r="D3272" t="s">
        <v>67</v>
      </c>
      <c r="E3272" t="s">
        <v>68</v>
      </c>
      <c r="F3272" t="s">
        <v>53</v>
      </c>
      <c r="G3272" t="s">
        <v>21</v>
      </c>
      <c r="H3272" t="s">
        <v>22</v>
      </c>
      <c r="I3272">
        <v>227043.24058645</v>
      </c>
      <c r="J3272">
        <v>-227043.24058645</v>
      </c>
      <c r="K3272">
        <v>328641</v>
      </c>
      <c r="L3272">
        <v>69.08548859894232</v>
      </c>
      <c r="M3272">
        <v>-69.08548859894232</v>
      </c>
    </row>
    <row r="3273" spans="1:13" x14ac:dyDescent="0.3">
      <c r="A3273" s="10">
        <v>45747</v>
      </c>
      <c r="B3273" t="s">
        <v>63</v>
      </c>
      <c r="C3273" t="s">
        <v>66</v>
      </c>
      <c r="D3273" t="s">
        <v>67</v>
      </c>
      <c r="E3273" t="s">
        <v>68</v>
      </c>
      <c r="F3273" t="s">
        <v>53</v>
      </c>
      <c r="G3273" t="s">
        <v>23</v>
      </c>
      <c r="H3273" t="s">
        <v>24</v>
      </c>
      <c r="I3273">
        <v>48262.73166866001</v>
      </c>
      <c r="J3273">
        <v>-48262.73166866001</v>
      </c>
      <c r="K3273">
        <v>328641</v>
      </c>
      <c r="L3273">
        <v>14.68554795921994</v>
      </c>
      <c r="M3273">
        <v>-14.68554795921994</v>
      </c>
    </row>
    <row r="3274" spans="1:13" x14ac:dyDescent="0.3">
      <c r="A3274" s="10">
        <v>45747</v>
      </c>
      <c r="B3274" t="s">
        <v>63</v>
      </c>
      <c r="C3274" t="s">
        <v>66</v>
      </c>
      <c r="D3274" t="s">
        <v>67</v>
      </c>
      <c r="E3274" t="s">
        <v>68</v>
      </c>
      <c r="F3274" t="s">
        <v>53</v>
      </c>
      <c r="G3274" t="s">
        <v>25</v>
      </c>
      <c r="H3274" t="s">
        <v>26</v>
      </c>
      <c r="I3274">
        <v>124290.30494090999</v>
      </c>
      <c r="J3274">
        <v>-124290.30494090999</v>
      </c>
      <c r="K3274">
        <v>328641</v>
      </c>
      <c r="L3274">
        <v>37.819476249436313</v>
      </c>
      <c r="M3274">
        <v>-37.819476249436313</v>
      </c>
    </row>
    <row r="3275" spans="1:13" x14ac:dyDescent="0.3">
      <c r="A3275" s="10">
        <v>45747</v>
      </c>
      <c r="B3275" t="s">
        <v>63</v>
      </c>
      <c r="C3275" t="s">
        <v>66</v>
      </c>
      <c r="D3275" t="s">
        <v>67</v>
      </c>
      <c r="E3275" t="s">
        <v>68</v>
      </c>
      <c r="F3275" t="s">
        <v>53</v>
      </c>
      <c r="G3275" t="s">
        <v>27</v>
      </c>
      <c r="H3275" t="s">
        <v>28</v>
      </c>
      <c r="I3275">
        <v>54490.203976880002</v>
      </c>
      <c r="J3275">
        <v>-54490.203976880002</v>
      </c>
      <c r="K3275">
        <v>328641</v>
      </c>
      <c r="L3275">
        <v>16.580464390286057</v>
      </c>
      <c r="M3275">
        <v>-16.580464390286057</v>
      </c>
    </row>
    <row r="3276" spans="1:13" x14ac:dyDescent="0.3">
      <c r="A3276" s="10">
        <v>45747</v>
      </c>
      <c r="B3276" t="s">
        <v>63</v>
      </c>
      <c r="C3276" t="s">
        <v>66</v>
      </c>
      <c r="D3276" t="s">
        <v>67</v>
      </c>
      <c r="E3276" t="s">
        <v>68</v>
      </c>
      <c r="F3276" t="s">
        <v>53</v>
      </c>
      <c r="G3276" t="s">
        <v>29</v>
      </c>
      <c r="H3276" t="s">
        <v>30</v>
      </c>
      <c r="I3276">
        <v>8674.1415031799988</v>
      </c>
      <c r="J3276">
        <v>-8674.1415031799988</v>
      </c>
      <c r="K3276">
        <v>328641</v>
      </c>
      <c r="L3276">
        <v>2.6393972459857409</v>
      </c>
      <c r="M3276">
        <v>-2.6393972459857409</v>
      </c>
    </row>
    <row r="3277" spans="1:13" x14ac:dyDescent="0.3">
      <c r="A3277" s="10">
        <v>45747</v>
      </c>
      <c r="B3277" t="s">
        <v>63</v>
      </c>
      <c r="C3277" t="s">
        <v>66</v>
      </c>
      <c r="D3277" t="s">
        <v>67</v>
      </c>
      <c r="E3277" t="s">
        <v>68</v>
      </c>
      <c r="F3277" t="s">
        <v>53</v>
      </c>
      <c r="G3277" t="s">
        <v>31</v>
      </c>
      <c r="H3277" t="s">
        <v>32</v>
      </c>
      <c r="I3277">
        <v>6823.4345765299995</v>
      </c>
      <c r="J3277">
        <v>-6823.4345765299995</v>
      </c>
      <c r="K3277">
        <v>328641</v>
      </c>
      <c r="L3277">
        <v>2.0762578547807484</v>
      </c>
      <c r="M3277">
        <v>-2.0762578547807484</v>
      </c>
    </row>
    <row r="3278" spans="1:13" x14ac:dyDescent="0.3">
      <c r="A3278" s="10">
        <v>45747</v>
      </c>
      <c r="B3278" t="s">
        <v>63</v>
      </c>
      <c r="C3278" t="s">
        <v>66</v>
      </c>
      <c r="D3278" t="s">
        <v>67</v>
      </c>
      <c r="E3278" t="s">
        <v>68</v>
      </c>
      <c r="F3278" t="s">
        <v>53</v>
      </c>
      <c r="G3278" t="s">
        <v>33</v>
      </c>
      <c r="H3278" t="s">
        <v>34</v>
      </c>
      <c r="I3278">
        <v>1850.7069266500002</v>
      </c>
      <c r="J3278">
        <v>-1850.7069266500002</v>
      </c>
      <c r="K3278">
        <v>328641</v>
      </c>
      <c r="L3278">
        <v>0.56313939120499279</v>
      </c>
      <c r="M3278">
        <v>-0.56313939120499279</v>
      </c>
    </row>
    <row r="3279" spans="1:13" x14ac:dyDescent="0.3">
      <c r="A3279" s="10">
        <v>45747</v>
      </c>
      <c r="B3279" t="s">
        <v>63</v>
      </c>
      <c r="C3279" t="s">
        <v>66</v>
      </c>
      <c r="D3279" t="s">
        <v>67</v>
      </c>
      <c r="E3279" t="s">
        <v>68</v>
      </c>
      <c r="F3279" t="s">
        <v>53</v>
      </c>
      <c r="G3279" t="s">
        <v>35</v>
      </c>
      <c r="H3279" t="s">
        <v>110</v>
      </c>
      <c r="I3279">
        <v>19887.037255699997</v>
      </c>
      <c r="J3279">
        <v>-19887.037255699997</v>
      </c>
      <c r="K3279">
        <v>328641</v>
      </c>
      <c r="L3279">
        <v>6.0512952600862331</v>
      </c>
      <c r="M3279">
        <v>-6.0512952600862331</v>
      </c>
    </row>
    <row r="3280" spans="1:13" x14ac:dyDescent="0.3">
      <c r="A3280" s="10">
        <v>45747</v>
      </c>
      <c r="B3280" t="s">
        <v>63</v>
      </c>
      <c r="C3280" t="s">
        <v>66</v>
      </c>
      <c r="D3280" t="s">
        <v>67</v>
      </c>
      <c r="E3280" t="s">
        <v>68</v>
      </c>
      <c r="F3280" t="s">
        <v>53</v>
      </c>
      <c r="G3280" t="s">
        <v>36</v>
      </c>
      <c r="H3280" t="s">
        <v>32</v>
      </c>
      <c r="I3280">
        <v>32.956655715287951</v>
      </c>
      <c r="J3280">
        <v>-32.956655715287951</v>
      </c>
      <c r="K3280">
        <v>328641</v>
      </c>
      <c r="L3280">
        <v>1.0028163167495215E-2</v>
      </c>
      <c r="M3280">
        <v>-1.0028163167495215E-2</v>
      </c>
    </row>
    <row r="3281" spans="1:13" x14ac:dyDescent="0.3">
      <c r="A3281" s="10">
        <v>45747</v>
      </c>
      <c r="B3281" t="s">
        <v>63</v>
      </c>
      <c r="C3281" t="s">
        <v>66</v>
      </c>
      <c r="D3281" t="s">
        <v>67</v>
      </c>
      <c r="E3281" t="s">
        <v>68</v>
      </c>
      <c r="F3281" t="s">
        <v>53</v>
      </c>
      <c r="G3281" t="s">
        <v>37</v>
      </c>
      <c r="H3281" t="s">
        <v>34</v>
      </c>
      <c r="I3281">
        <v>19854.080599984711</v>
      </c>
      <c r="J3281">
        <v>-19854.080599984711</v>
      </c>
      <c r="K3281">
        <v>328641</v>
      </c>
      <c r="L3281">
        <v>6.0412670969187383</v>
      </c>
      <c r="M3281">
        <v>-6.0412670969187383</v>
      </c>
    </row>
    <row r="3282" spans="1:13" x14ac:dyDescent="0.3">
      <c r="A3282" s="10">
        <v>45747</v>
      </c>
      <c r="B3282" t="s">
        <v>63</v>
      </c>
      <c r="C3282" t="s">
        <v>66</v>
      </c>
      <c r="D3282" t="s">
        <v>67</v>
      </c>
      <c r="E3282" t="s">
        <v>68</v>
      </c>
      <c r="F3282" t="s">
        <v>53</v>
      </c>
      <c r="G3282" t="s">
        <v>38</v>
      </c>
      <c r="H3282" t="s">
        <v>39</v>
      </c>
      <c r="I3282">
        <v>65674.099993492258</v>
      </c>
      <c r="J3282">
        <v>-65674.099993492258</v>
      </c>
      <c r="K3282">
        <v>328641</v>
      </c>
      <c r="L3282">
        <v>19.983538266221274</v>
      </c>
      <c r="M3282">
        <v>-19.983538266221274</v>
      </c>
    </row>
    <row r="3283" spans="1:13" x14ac:dyDescent="0.3">
      <c r="A3283" s="10">
        <v>45747</v>
      </c>
      <c r="B3283" t="s">
        <v>63</v>
      </c>
      <c r="C3283" t="s">
        <v>66</v>
      </c>
      <c r="D3283" t="s">
        <v>67</v>
      </c>
      <c r="E3283" t="s">
        <v>68</v>
      </c>
      <c r="F3283" t="s">
        <v>53</v>
      </c>
      <c r="G3283" t="s">
        <v>40</v>
      </c>
      <c r="H3283" t="s">
        <v>41</v>
      </c>
      <c r="I3283">
        <v>0</v>
      </c>
      <c r="J3283">
        <v>0</v>
      </c>
      <c r="K3283">
        <v>328641</v>
      </c>
      <c r="L3283">
        <v>0</v>
      </c>
      <c r="M3283">
        <v>0</v>
      </c>
    </row>
    <row r="3284" spans="1:13" x14ac:dyDescent="0.3">
      <c r="A3284" s="10">
        <v>45747</v>
      </c>
      <c r="B3284" t="s">
        <v>63</v>
      </c>
      <c r="C3284" t="s">
        <v>66</v>
      </c>
      <c r="D3284" t="s">
        <v>67</v>
      </c>
      <c r="E3284" t="s">
        <v>68</v>
      </c>
      <c r="F3284" t="s">
        <v>53</v>
      </c>
      <c r="G3284" t="s">
        <v>42</v>
      </c>
      <c r="H3284" t="s">
        <v>43</v>
      </c>
      <c r="I3284">
        <v>0</v>
      </c>
      <c r="J3284">
        <v>0</v>
      </c>
      <c r="K3284">
        <v>328641</v>
      </c>
      <c r="L3284">
        <v>0</v>
      </c>
      <c r="M3284">
        <v>0</v>
      </c>
    </row>
    <row r="3285" spans="1:13" x14ac:dyDescent="0.3">
      <c r="A3285" s="10">
        <v>45747</v>
      </c>
      <c r="B3285" t="s">
        <v>63</v>
      </c>
      <c r="C3285" t="s">
        <v>66</v>
      </c>
      <c r="D3285" t="s">
        <v>67</v>
      </c>
      <c r="E3285" t="s">
        <v>68</v>
      </c>
      <c r="F3285" t="s">
        <v>53</v>
      </c>
      <c r="G3285" t="s">
        <v>44</v>
      </c>
      <c r="H3285" t="s">
        <v>45</v>
      </c>
      <c r="I3285">
        <v>0</v>
      </c>
      <c r="J3285">
        <v>0</v>
      </c>
      <c r="K3285">
        <v>328641</v>
      </c>
      <c r="L3285">
        <v>0</v>
      </c>
      <c r="M3285">
        <v>0</v>
      </c>
    </row>
    <row r="3286" spans="1:13" x14ac:dyDescent="0.3">
      <c r="A3286" s="10">
        <v>45747</v>
      </c>
      <c r="B3286" t="s">
        <v>63</v>
      </c>
      <c r="C3286" t="s">
        <v>66</v>
      </c>
      <c r="D3286" t="s">
        <v>67</v>
      </c>
      <c r="E3286" t="s">
        <v>68</v>
      </c>
      <c r="F3286" t="s">
        <v>53</v>
      </c>
      <c r="G3286" t="s">
        <v>46</v>
      </c>
      <c r="H3286" t="s">
        <v>47</v>
      </c>
      <c r="I3286">
        <v>0</v>
      </c>
      <c r="J3286">
        <v>0</v>
      </c>
      <c r="K3286">
        <v>328641</v>
      </c>
      <c r="L3286">
        <v>0</v>
      </c>
      <c r="M3286">
        <v>0</v>
      </c>
    </row>
    <row r="3287" spans="1:13" x14ac:dyDescent="0.3">
      <c r="A3287" s="10">
        <v>45747</v>
      </c>
      <c r="B3287" t="s">
        <v>63</v>
      </c>
      <c r="C3287" t="s">
        <v>66</v>
      </c>
      <c r="D3287" t="s">
        <v>67</v>
      </c>
      <c r="E3287" t="s">
        <v>68</v>
      </c>
      <c r="F3287" t="s">
        <v>53</v>
      </c>
      <c r="G3287" t="s">
        <v>48</v>
      </c>
      <c r="H3287" t="s">
        <v>96</v>
      </c>
      <c r="I3287">
        <v>0.97456848000000007</v>
      </c>
      <c r="J3287">
        <v>-0.97456848000000007</v>
      </c>
      <c r="K3287">
        <v>328641</v>
      </c>
      <c r="L3287">
        <v>2.9654500807872421E-4</v>
      </c>
      <c r="M3287">
        <v>-2.9654500807872421E-4</v>
      </c>
    </row>
    <row r="3288" spans="1:13" x14ac:dyDescent="0.3">
      <c r="A3288" s="10">
        <v>45747</v>
      </c>
      <c r="B3288" t="s">
        <v>63</v>
      </c>
      <c r="C3288" t="s">
        <v>66</v>
      </c>
      <c r="D3288" t="s">
        <v>67</v>
      </c>
      <c r="E3288" t="s">
        <v>68</v>
      </c>
      <c r="F3288" t="s">
        <v>53</v>
      </c>
      <c r="G3288" t="s">
        <v>49</v>
      </c>
      <c r="H3288" t="s">
        <v>56</v>
      </c>
      <c r="I3288">
        <v>3588.411217639999</v>
      </c>
      <c r="J3288">
        <v>-3588.411217639999</v>
      </c>
      <c r="K3288">
        <v>328641</v>
      </c>
      <c r="L3288">
        <v>1.0918939565179022</v>
      </c>
      <c r="M3288">
        <v>-1.0918939565179022</v>
      </c>
    </row>
    <row r="3289" spans="1:13" x14ac:dyDescent="0.3">
      <c r="A3289" s="10">
        <v>45747</v>
      </c>
      <c r="B3289" t="s">
        <v>63</v>
      </c>
      <c r="C3289" t="s">
        <v>66</v>
      </c>
      <c r="D3289" t="s">
        <v>67</v>
      </c>
      <c r="E3289" t="s">
        <v>68</v>
      </c>
      <c r="F3289" t="s">
        <v>53</v>
      </c>
      <c r="G3289" t="s">
        <v>50</v>
      </c>
      <c r="H3289" t="s">
        <v>51</v>
      </c>
      <c r="I3289">
        <v>133.590924</v>
      </c>
      <c r="J3289">
        <v>-133.590924</v>
      </c>
      <c r="K3289">
        <v>328641</v>
      </c>
      <c r="L3289">
        <v>4.0649500214519796E-2</v>
      </c>
      <c r="M3289">
        <v>-4.0649500214519796E-2</v>
      </c>
    </row>
    <row r="3290" spans="1:13" x14ac:dyDescent="0.3">
      <c r="A3290" s="10">
        <v>45747</v>
      </c>
      <c r="B3290" t="s">
        <v>63</v>
      </c>
      <c r="C3290" t="s">
        <v>66</v>
      </c>
      <c r="D3290" t="s">
        <v>67</v>
      </c>
      <c r="E3290" t="s">
        <v>68</v>
      </c>
      <c r="F3290" t="s">
        <v>53</v>
      </c>
      <c r="G3290" t="s">
        <v>52</v>
      </c>
      <c r="H3290" t="s">
        <v>57</v>
      </c>
      <c r="I3290">
        <v>3454.8202936399989</v>
      </c>
      <c r="J3290">
        <v>-3454.8202936399989</v>
      </c>
      <c r="K3290">
        <v>328641</v>
      </c>
      <c r="L3290">
        <v>1.0512444563033823</v>
      </c>
      <c r="M3290">
        <v>-1.0512444563033823</v>
      </c>
    </row>
    <row r="3291" spans="1:13" x14ac:dyDescent="0.3">
      <c r="A3291" s="10">
        <v>45747</v>
      </c>
      <c r="B3291" t="s">
        <v>63</v>
      </c>
      <c r="C3291" t="s">
        <v>66</v>
      </c>
      <c r="D3291" t="s">
        <v>67</v>
      </c>
      <c r="E3291" t="s">
        <v>68</v>
      </c>
      <c r="F3291" t="s">
        <v>58</v>
      </c>
      <c r="G3291" t="s">
        <v>59</v>
      </c>
      <c r="H3291" t="s">
        <v>60</v>
      </c>
      <c r="I3291">
        <v>-18707.680156550196</v>
      </c>
      <c r="J3291">
        <v>-18707.680156550196</v>
      </c>
      <c r="K3291">
        <v>328641</v>
      </c>
      <c r="L3291">
        <v>-5.6924364752268266</v>
      </c>
      <c r="M3291">
        <v>-5.6924364752268266</v>
      </c>
    </row>
    <row r="3292" spans="1:13" x14ac:dyDescent="0.3">
      <c r="A3292" s="10">
        <v>45747</v>
      </c>
      <c r="B3292" t="s">
        <v>63</v>
      </c>
      <c r="C3292" t="s">
        <v>66</v>
      </c>
      <c r="D3292" t="s">
        <v>69</v>
      </c>
      <c r="E3292" t="s">
        <v>70</v>
      </c>
      <c r="F3292" t="s">
        <v>12</v>
      </c>
      <c r="G3292" t="s">
        <v>13</v>
      </c>
      <c r="H3292" t="s">
        <v>14</v>
      </c>
      <c r="I3292">
        <v>112371.50486110998</v>
      </c>
      <c r="J3292">
        <v>112371.50486110998</v>
      </c>
      <c r="K3292">
        <v>328641</v>
      </c>
      <c r="L3292">
        <v>34.192783268402295</v>
      </c>
      <c r="M3292">
        <v>34.192783268402295</v>
      </c>
    </row>
    <row r="3293" spans="1:13" x14ac:dyDescent="0.3">
      <c r="A3293" s="10">
        <v>45747</v>
      </c>
      <c r="B3293" t="s">
        <v>63</v>
      </c>
      <c r="C3293" t="s">
        <v>66</v>
      </c>
      <c r="D3293" t="s">
        <v>69</v>
      </c>
      <c r="E3293" t="s">
        <v>70</v>
      </c>
      <c r="F3293" t="s">
        <v>12</v>
      </c>
      <c r="G3293" t="s">
        <v>15</v>
      </c>
      <c r="H3293" t="s">
        <v>16</v>
      </c>
      <c r="I3293">
        <v>136.57377381999999</v>
      </c>
      <c r="J3293">
        <v>136.57377381999999</v>
      </c>
      <c r="K3293">
        <v>328641</v>
      </c>
      <c r="L3293">
        <v>4.1557131891638593E-2</v>
      </c>
      <c r="M3293">
        <v>4.1557131891638593E-2</v>
      </c>
    </row>
    <row r="3294" spans="1:13" x14ac:dyDescent="0.3">
      <c r="A3294" s="10">
        <v>45747</v>
      </c>
      <c r="B3294" t="s">
        <v>63</v>
      </c>
      <c r="C3294" t="s">
        <v>66</v>
      </c>
      <c r="D3294" t="s">
        <v>69</v>
      </c>
      <c r="E3294" t="s">
        <v>70</v>
      </c>
      <c r="F3294" t="s">
        <v>12</v>
      </c>
      <c r="G3294" t="s">
        <v>17</v>
      </c>
      <c r="H3294" t="s">
        <v>18</v>
      </c>
      <c r="I3294">
        <v>131.31525744999999</v>
      </c>
      <c r="J3294">
        <v>131.31525744999999</v>
      </c>
      <c r="K3294">
        <v>328641</v>
      </c>
      <c r="L3294">
        <v>3.9957052665370418E-2</v>
      </c>
      <c r="M3294">
        <v>3.9957052665370418E-2</v>
      </c>
    </row>
    <row r="3295" spans="1:13" x14ac:dyDescent="0.3">
      <c r="A3295" s="10">
        <v>45747</v>
      </c>
      <c r="B3295" t="s">
        <v>63</v>
      </c>
      <c r="C3295" t="s">
        <v>66</v>
      </c>
      <c r="D3295" t="s">
        <v>69</v>
      </c>
      <c r="E3295" t="s">
        <v>70</v>
      </c>
      <c r="F3295" t="s">
        <v>12</v>
      </c>
      <c r="G3295" t="s">
        <v>19</v>
      </c>
      <c r="H3295" t="s">
        <v>20</v>
      </c>
      <c r="I3295">
        <v>5.2585163699999997</v>
      </c>
      <c r="J3295">
        <v>5.2585163699999997</v>
      </c>
      <c r="K3295">
        <v>328641</v>
      </c>
      <c r="L3295">
        <v>1.6000792262681773E-3</v>
      </c>
      <c r="M3295">
        <v>1.6000792262681773E-3</v>
      </c>
    </row>
    <row r="3296" spans="1:13" x14ac:dyDescent="0.3">
      <c r="A3296" s="10">
        <v>45747</v>
      </c>
      <c r="B3296" t="s">
        <v>63</v>
      </c>
      <c r="C3296" t="s">
        <v>66</v>
      </c>
      <c r="D3296" t="s">
        <v>69</v>
      </c>
      <c r="E3296" t="s">
        <v>70</v>
      </c>
      <c r="F3296" t="s">
        <v>12</v>
      </c>
      <c r="G3296" t="s">
        <v>21</v>
      </c>
      <c r="H3296" t="s">
        <v>22</v>
      </c>
      <c r="I3296">
        <v>17610.892268809999</v>
      </c>
      <c r="J3296">
        <v>17610.892268809999</v>
      </c>
      <c r="K3296">
        <v>328641</v>
      </c>
      <c r="L3296">
        <v>5.3587021305345344</v>
      </c>
      <c r="M3296">
        <v>5.3587021305345344</v>
      </c>
    </row>
    <row r="3297" spans="1:13" x14ac:dyDescent="0.3">
      <c r="A3297" s="10">
        <v>45747</v>
      </c>
      <c r="B3297" t="s">
        <v>63</v>
      </c>
      <c r="C3297" t="s">
        <v>66</v>
      </c>
      <c r="D3297" t="s">
        <v>69</v>
      </c>
      <c r="E3297" t="s">
        <v>70</v>
      </c>
      <c r="F3297" t="s">
        <v>12</v>
      </c>
      <c r="G3297" t="s">
        <v>23</v>
      </c>
      <c r="H3297" t="s">
        <v>24</v>
      </c>
      <c r="I3297">
        <v>1158.52955417</v>
      </c>
      <c r="J3297">
        <v>1158.52955417</v>
      </c>
      <c r="K3297">
        <v>328641</v>
      </c>
      <c r="L3297">
        <v>0.35252130871376364</v>
      </c>
      <c r="M3297">
        <v>0.35252130871376364</v>
      </c>
    </row>
    <row r="3298" spans="1:13" x14ac:dyDescent="0.3">
      <c r="A3298" s="10">
        <v>45747</v>
      </c>
      <c r="B3298" t="s">
        <v>63</v>
      </c>
      <c r="C3298" t="s">
        <v>66</v>
      </c>
      <c r="D3298" t="s">
        <v>69</v>
      </c>
      <c r="E3298" t="s">
        <v>70</v>
      </c>
      <c r="F3298" t="s">
        <v>12</v>
      </c>
      <c r="G3298" t="s">
        <v>25</v>
      </c>
      <c r="H3298" t="s">
        <v>26</v>
      </c>
      <c r="I3298">
        <v>6977.864046990001</v>
      </c>
      <c r="J3298">
        <v>6977.864046990001</v>
      </c>
      <c r="K3298">
        <v>328641</v>
      </c>
      <c r="L3298">
        <v>2.1232481787086823</v>
      </c>
      <c r="M3298">
        <v>2.1232481787086823</v>
      </c>
    </row>
    <row r="3299" spans="1:13" x14ac:dyDescent="0.3">
      <c r="A3299" s="10">
        <v>45747</v>
      </c>
      <c r="B3299" t="s">
        <v>63</v>
      </c>
      <c r="C3299" t="s">
        <v>66</v>
      </c>
      <c r="D3299" t="s">
        <v>69</v>
      </c>
      <c r="E3299" t="s">
        <v>70</v>
      </c>
      <c r="F3299" t="s">
        <v>12</v>
      </c>
      <c r="G3299" t="s">
        <v>27</v>
      </c>
      <c r="H3299" t="s">
        <v>28</v>
      </c>
      <c r="I3299">
        <v>9474.4986676499993</v>
      </c>
      <c r="J3299">
        <v>9474.4986676499993</v>
      </c>
      <c r="K3299">
        <v>328641</v>
      </c>
      <c r="L3299">
        <v>2.8829326431120887</v>
      </c>
      <c r="M3299">
        <v>2.8829326431120887</v>
      </c>
    </row>
    <row r="3300" spans="1:13" x14ac:dyDescent="0.3">
      <c r="A3300" s="10">
        <v>45747</v>
      </c>
      <c r="B3300" t="s">
        <v>63</v>
      </c>
      <c r="C3300" t="s">
        <v>66</v>
      </c>
      <c r="D3300" t="s">
        <v>69</v>
      </c>
      <c r="E3300" t="s">
        <v>70</v>
      </c>
      <c r="F3300" t="s">
        <v>12</v>
      </c>
      <c r="G3300" t="s">
        <v>29</v>
      </c>
      <c r="H3300" t="s">
        <v>30</v>
      </c>
      <c r="I3300">
        <v>94542.666059999989</v>
      </c>
      <c r="J3300">
        <v>94542.666059999989</v>
      </c>
      <c r="K3300">
        <v>328641</v>
      </c>
      <c r="L3300">
        <v>28.767763626571242</v>
      </c>
      <c r="M3300">
        <v>28.767763626571242</v>
      </c>
    </row>
    <row r="3301" spans="1:13" x14ac:dyDescent="0.3">
      <c r="A3301" s="10">
        <v>45747</v>
      </c>
      <c r="B3301" t="s">
        <v>63</v>
      </c>
      <c r="C3301" t="s">
        <v>66</v>
      </c>
      <c r="D3301" t="s">
        <v>69</v>
      </c>
      <c r="E3301" t="s">
        <v>70</v>
      </c>
      <c r="F3301" t="s">
        <v>12</v>
      </c>
      <c r="G3301" t="s">
        <v>31</v>
      </c>
      <c r="H3301" t="s">
        <v>32</v>
      </c>
      <c r="I3301">
        <v>2063.3917999999999</v>
      </c>
      <c r="J3301">
        <v>2063.3917999999999</v>
      </c>
      <c r="K3301">
        <v>328641</v>
      </c>
      <c r="L3301">
        <v>0.6278558670403267</v>
      </c>
      <c r="M3301">
        <v>0.6278558670403267</v>
      </c>
    </row>
    <row r="3302" spans="1:13" x14ac:dyDescent="0.3">
      <c r="A3302" s="10">
        <v>45747</v>
      </c>
      <c r="B3302" t="s">
        <v>63</v>
      </c>
      <c r="C3302" t="s">
        <v>66</v>
      </c>
      <c r="D3302" t="s">
        <v>69</v>
      </c>
      <c r="E3302" t="s">
        <v>70</v>
      </c>
      <c r="F3302" t="s">
        <v>12</v>
      </c>
      <c r="G3302" t="s">
        <v>33</v>
      </c>
      <c r="H3302" t="s">
        <v>34</v>
      </c>
      <c r="I3302">
        <v>92479.274259999991</v>
      </c>
      <c r="J3302">
        <v>92479.274259999991</v>
      </c>
      <c r="K3302">
        <v>328641</v>
      </c>
      <c r="L3302">
        <v>28.139907759530914</v>
      </c>
      <c r="M3302">
        <v>28.139907759530914</v>
      </c>
    </row>
    <row r="3303" spans="1:13" x14ac:dyDescent="0.3">
      <c r="A3303" s="10">
        <v>45747</v>
      </c>
      <c r="B3303" t="s">
        <v>63</v>
      </c>
      <c r="C3303" t="s">
        <v>66</v>
      </c>
      <c r="D3303" t="s">
        <v>69</v>
      </c>
      <c r="E3303" t="s">
        <v>70</v>
      </c>
      <c r="F3303" t="s">
        <v>12</v>
      </c>
      <c r="G3303" t="s">
        <v>35</v>
      </c>
      <c r="H3303" t="s">
        <v>110</v>
      </c>
      <c r="I3303">
        <v>46.071717739999997</v>
      </c>
      <c r="J3303">
        <v>46.071717739999997</v>
      </c>
      <c r="K3303">
        <v>328641</v>
      </c>
      <c r="L3303">
        <v>1.4018858797289443E-2</v>
      </c>
      <c r="M3303">
        <v>1.4018858797289443E-2</v>
      </c>
    </row>
    <row r="3304" spans="1:13" x14ac:dyDescent="0.3">
      <c r="A3304" s="10">
        <v>45747</v>
      </c>
      <c r="B3304" t="s">
        <v>63</v>
      </c>
      <c r="C3304" t="s">
        <v>66</v>
      </c>
      <c r="D3304" t="s">
        <v>69</v>
      </c>
      <c r="E3304" t="s">
        <v>70</v>
      </c>
      <c r="F3304" t="s">
        <v>12</v>
      </c>
      <c r="G3304" t="s">
        <v>36</v>
      </c>
      <c r="H3304" t="s">
        <v>32</v>
      </c>
      <c r="I3304">
        <v>8.2500398199999996</v>
      </c>
      <c r="J3304">
        <v>8.2500398199999996</v>
      </c>
      <c r="K3304">
        <v>328641</v>
      </c>
      <c r="L3304">
        <v>2.5103501449910389E-3</v>
      </c>
      <c r="M3304">
        <v>2.5103501449910389E-3</v>
      </c>
    </row>
    <row r="3305" spans="1:13" x14ac:dyDescent="0.3">
      <c r="A3305" s="10">
        <v>45747</v>
      </c>
      <c r="B3305" t="s">
        <v>63</v>
      </c>
      <c r="C3305" t="s">
        <v>66</v>
      </c>
      <c r="D3305" t="s">
        <v>69</v>
      </c>
      <c r="E3305" t="s">
        <v>70</v>
      </c>
      <c r="F3305" t="s">
        <v>12</v>
      </c>
      <c r="G3305" t="s">
        <v>37</v>
      </c>
      <c r="H3305" t="s">
        <v>34</v>
      </c>
      <c r="I3305">
        <v>37.821677919999999</v>
      </c>
      <c r="J3305">
        <v>37.821677919999999</v>
      </c>
      <c r="K3305">
        <v>328641</v>
      </c>
      <c r="L3305">
        <v>1.1508508652298405E-2</v>
      </c>
      <c r="M3305">
        <v>1.1508508652298405E-2</v>
      </c>
    </row>
    <row r="3306" spans="1:13" x14ac:dyDescent="0.3">
      <c r="A3306" s="10">
        <v>45747</v>
      </c>
      <c r="B3306" t="s">
        <v>63</v>
      </c>
      <c r="C3306" t="s">
        <v>66</v>
      </c>
      <c r="D3306" t="s">
        <v>69</v>
      </c>
      <c r="E3306" t="s">
        <v>70</v>
      </c>
      <c r="F3306" t="s">
        <v>12</v>
      </c>
      <c r="G3306" t="s">
        <v>38</v>
      </c>
      <c r="H3306" t="s">
        <v>39</v>
      </c>
      <c r="I3306">
        <v>24</v>
      </c>
      <c r="J3306">
        <v>24</v>
      </c>
      <c r="K3306">
        <v>328641</v>
      </c>
      <c r="L3306">
        <v>7.3028015372397235E-3</v>
      </c>
      <c r="M3306">
        <v>7.3028015372397235E-3</v>
      </c>
    </row>
    <row r="3307" spans="1:13" x14ac:dyDescent="0.3">
      <c r="A3307" s="10">
        <v>45747</v>
      </c>
      <c r="B3307" t="s">
        <v>63</v>
      </c>
      <c r="C3307" t="s">
        <v>66</v>
      </c>
      <c r="D3307" t="s">
        <v>69</v>
      </c>
      <c r="E3307" t="s">
        <v>70</v>
      </c>
      <c r="F3307" t="s">
        <v>12</v>
      </c>
      <c r="G3307" t="s">
        <v>40</v>
      </c>
      <c r="H3307" t="s">
        <v>41</v>
      </c>
      <c r="I3307">
        <v>0</v>
      </c>
      <c r="J3307">
        <v>0</v>
      </c>
      <c r="K3307">
        <v>328641</v>
      </c>
      <c r="L3307">
        <v>0</v>
      </c>
      <c r="M3307">
        <v>0</v>
      </c>
    </row>
    <row r="3308" spans="1:13" x14ac:dyDescent="0.3">
      <c r="A3308" s="10">
        <v>45747</v>
      </c>
      <c r="B3308" t="s">
        <v>63</v>
      </c>
      <c r="C3308" t="s">
        <v>66</v>
      </c>
      <c r="D3308" t="s">
        <v>69</v>
      </c>
      <c r="E3308" t="s">
        <v>70</v>
      </c>
      <c r="F3308" t="s">
        <v>12</v>
      </c>
      <c r="G3308" t="s">
        <v>42</v>
      </c>
      <c r="H3308" t="s">
        <v>43</v>
      </c>
      <c r="I3308">
        <v>0</v>
      </c>
      <c r="J3308">
        <v>0</v>
      </c>
      <c r="K3308">
        <v>328641</v>
      </c>
      <c r="L3308">
        <v>0</v>
      </c>
      <c r="M3308">
        <v>0</v>
      </c>
    </row>
    <row r="3309" spans="1:13" x14ac:dyDescent="0.3">
      <c r="A3309" s="10">
        <v>45747</v>
      </c>
      <c r="B3309" t="s">
        <v>63</v>
      </c>
      <c r="C3309" t="s">
        <v>66</v>
      </c>
      <c r="D3309" t="s">
        <v>69</v>
      </c>
      <c r="E3309" t="s">
        <v>70</v>
      </c>
      <c r="F3309" t="s">
        <v>12</v>
      </c>
      <c r="G3309" t="s">
        <v>44</v>
      </c>
      <c r="H3309" t="s">
        <v>45</v>
      </c>
      <c r="I3309">
        <v>0</v>
      </c>
      <c r="J3309">
        <v>0</v>
      </c>
      <c r="K3309">
        <v>328641</v>
      </c>
      <c r="L3309">
        <v>0</v>
      </c>
      <c r="M3309">
        <v>0</v>
      </c>
    </row>
    <row r="3310" spans="1:13" x14ac:dyDescent="0.3">
      <c r="A3310" s="10">
        <v>45747</v>
      </c>
      <c r="B3310" t="s">
        <v>63</v>
      </c>
      <c r="C3310" t="s">
        <v>66</v>
      </c>
      <c r="D3310" t="s">
        <v>69</v>
      </c>
      <c r="E3310" t="s">
        <v>70</v>
      </c>
      <c r="F3310" t="s">
        <v>12</v>
      </c>
      <c r="G3310" t="s">
        <v>46</v>
      </c>
      <c r="H3310" t="s">
        <v>47</v>
      </c>
      <c r="I3310">
        <v>0</v>
      </c>
      <c r="J3310">
        <v>0</v>
      </c>
      <c r="K3310">
        <v>328641</v>
      </c>
      <c r="L3310">
        <v>0</v>
      </c>
      <c r="M3310">
        <v>0</v>
      </c>
    </row>
    <row r="3311" spans="1:13" x14ac:dyDescent="0.3">
      <c r="A3311" s="10">
        <v>45747</v>
      </c>
      <c r="B3311" t="s">
        <v>63</v>
      </c>
      <c r="C3311" t="s">
        <v>66</v>
      </c>
      <c r="D3311" t="s">
        <v>69</v>
      </c>
      <c r="E3311" t="s">
        <v>70</v>
      </c>
      <c r="F3311" t="s">
        <v>12</v>
      </c>
      <c r="G3311" t="s">
        <v>48</v>
      </c>
      <c r="H3311" t="s">
        <v>96</v>
      </c>
      <c r="I3311">
        <v>8.1246109999999996E-2</v>
      </c>
      <c r="J3311">
        <v>8.1246109999999996E-2</v>
      </c>
      <c r="K3311">
        <v>328641</v>
      </c>
      <c r="L3311">
        <v>2.4721842375114486E-5</v>
      </c>
      <c r="M3311">
        <v>2.4721842375114486E-5</v>
      </c>
    </row>
    <row r="3312" spans="1:13" x14ac:dyDescent="0.3">
      <c r="A3312" s="10">
        <v>45747</v>
      </c>
      <c r="B3312" t="s">
        <v>63</v>
      </c>
      <c r="C3312" t="s">
        <v>66</v>
      </c>
      <c r="D3312" t="s">
        <v>69</v>
      </c>
      <c r="E3312" t="s">
        <v>70</v>
      </c>
      <c r="F3312" t="s">
        <v>12</v>
      </c>
      <c r="G3312" t="s">
        <v>49</v>
      </c>
      <c r="H3312" t="s">
        <v>104</v>
      </c>
      <c r="I3312">
        <v>11.219794629999999</v>
      </c>
      <c r="J3312">
        <v>11.219794629999999</v>
      </c>
      <c r="K3312">
        <v>328641</v>
      </c>
      <c r="L3312">
        <v>3.4139972279782498E-3</v>
      </c>
      <c r="M3312">
        <v>3.4139972279782498E-3</v>
      </c>
    </row>
    <row r="3313" spans="1:13" x14ac:dyDescent="0.3">
      <c r="A3313" s="10">
        <v>45747</v>
      </c>
      <c r="B3313" t="s">
        <v>63</v>
      </c>
      <c r="C3313" t="s">
        <v>66</v>
      </c>
      <c r="D3313" t="s">
        <v>69</v>
      </c>
      <c r="E3313" t="s">
        <v>70</v>
      </c>
      <c r="F3313" t="s">
        <v>12</v>
      </c>
      <c r="G3313" t="s">
        <v>50</v>
      </c>
      <c r="H3313" t="s">
        <v>51</v>
      </c>
      <c r="I3313">
        <v>0</v>
      </c>
      <c r="J3313">
        <v>0</v>
      </c>
      <c r="K3313">
        <v>328641</v>
      </c>
      <c r="L3313">
        <v>0</v>
      </c>
      <c r="M3313">
        <v>0</v>
      </c>
    </row>
    <row r="3314" spans="1:13" x14ac:dyDescent="0.3">
      <c r="A3314" s="10">
        <v>45747</v>
      </c>
      <c r="B3314" t="s">
        <v>63</v>
      </c>
      <c r="C3314" t="s">
        <v>66</v>
      </c>
      <c r="D3314" t="s">
        <v>69</v>
      </c>
      <c r="E3314" t="s">
        <v>70</v>
      </c>
      <c r="F3314" t="s">
        <v>12</v>
      </c>
      <c r="G3314" t="s">
        <v>52</v>
      </c>
      <c r="H3314" t="s">
        <v>106</v>
      </c>
      <c r="I3314">
        <v>11.219794629999999</v>
      </c>
      <c r="J3314">
        <v>11.219794629999999</v>
      </c>
      <c r="K3314">
        <v>328641</v>
      </c>
      <c r="L3314">
        <v>3.4139972279782498E-3</v>
      </c>
      <c r="M3314">
        <v>3.4139972279782498E-3</v>
      </c>
    </row>
    <row r="3315" spans="1:13" x14ac:dyDescent="0.3">
      <c r="A3315" s="10">
        <v>45747</v>
      </c>
      <c r="B3315" t="s">
        <v>63</v>
      </c>
      <c r="C3315" t="s">
        <v>66</v>
      </c>
      <c r="D3315" t="s">
        <v>69</v>
      </c>
      <c r="E3315" t="s">
        <v>70</v>
      </c>
      <c r="F3315" t="s">
        <v>53</v>
      </c>
      <c r="G3315" t="s">
        <v>54</v>
      </c>
      <c r="H3315" t="s">
        <v>55</v>
      </c>
      <c r="I3315">
        <v>112519.32205690001</v>
      </c>
      <c r="J3315">
        <v>-112519.32205690001</v>
      </c>
      <c r="K3315">
        <v>328641</v>
      </c>
      <c r="L3315">
        <v>34.237761586929203</v>
      </c>
      <c r="M3315">
        <v>-34.237761586929203</v>
      </c>
    </row>
    <row r="3316" spans="1:13" x14ac:dyDescent="0.3">
      <c r="A3316" s="10">
        <v>45747</v>
      </c>
      <c r="B3316" t="s">
        <v>63</v>
      </c>
      <c r="C3316" t="s">
        <v>66</v>
      </c>
      <c r="D3316" t="s">
        <v>69</v>
      </c>
      <c r="E3316" t="s">
        <v>70</v>
      </c>
      <c r="F3316" t="s">
        <v>53</v>
      </c>
      <c r="G3316" t="s">
        <v>15</v>
      </c>
      <c r="H3316" t="s">
        <v>16</v>
      </c>
      <c r="I3316">
        <v>0</v>
      </c>
      <c r="J3316">
        <v>0</v>
      </c>
      <c r="K3316">
        <v>328641</v>
      </c>
      <c r="L3316">
        <v>0</v>
      </c>
      <c r="M3316">
        <v>0</v>
      </c>
    </row>
    <row r="3317" spans="1:13" x14ac:dyDescent="0.3">
      <c r="A3317" s="10">
        <v>45747</v>
      </c>
      <c r="B3317" t="s">
        <v>63</v>
      </c>
      <c r="C3317" t="s">
        <v>66</v>
      </c>
      <c r="D3317" t="s">
        <v>69</v>
      </c>
      <c r="E3317" t="s">
        <v>70</v>
      </c>
      <c r="F3317" t="s">
        <v>53</v>
      </c>
      <c r="G3317" t="s">
        <v>17</v>
      </c>
      <c r="H3317" t="s">
        <v>18</v>
      </c>
      <c r="I3317">
        <v>0</v>
      </c>
      <c r="J3317">
        <v>0</v>
      </c>
      <c r="K3317">
        <v>328641</v>
      </c>
      <c r="L3317">
        <v>0</v>
      </c>
      <c r="M3317">
        <v>0</v>
      </c>
    </row>
    <row r="3318" spans="1:13" x14ac:dyDescent="0.3">
      <c r="A3318" s="10">
        <v>45747</v>
      </c>
      <c r="B3318" t="s">
        <v>63</v>
      </c>
      <c r="C3318" t="s">
        <v>66</v>
      </c>
      <c r="D3318" t="s">
        <v>69</v>
      </c>
      <c r="E3318" t="s">
        <v>70</v>
      </c>
      <c r="F3318" t="s">
        <v>53</v>
      </c>
      <c r="G3318" t="s">
        <v>19</v>
      </c>
      <c r="H3318" t="s">
        <v>20</v>
      </c>
      <c r="I3318">
        <v>0</v>
      </c>
      <c r="J3318">
        <v>0</v>
      </c>
      <c r="K3318">
        <v>328641</v>
      </c>
      <c r="L3318">
        <v>0</v>
      </c>
      <c r="M3318">
        <v>0</v>
      </c>
    </row>
    <row r="3319" spans="1:13" x14ac:dyDescent="0.3">
      <c r="A3319" s="10">
        <v>45747</v>
      </c>
      <c r="B3319" t="s">
        <v>63</v>
      </c>
      <c r="C3319" t="s">
        <v>66</v>
      </c>
      <c r="D3319" t="s">
        <v>69</v>
      </c>
      <c r="E3319" t="s">
        <v>70</v>
      </c>
      <c r="F3319" t="s">
        <v>53</v>
      </c>
      <c r="G3319" t="s">
        <v>21</v>
      </c>
      <c r="H3319" t="s">
        <v>22</v>
      </c>
      <c r="I3319">
        <v>94958.39693521001</v>
      </c>
      <c r="J3319">
        <v>-94958.39693521001</v>
      </c>
      <c r="K3319">
        <v>328641</v>
      </c>
      <c r="L3319">
        <v>28.89426362967798</v>
      </c>
      <c r="M3319">
        <v>-28.89426362967798</v>
      </c>
    </row>
    <row r="3320" spans="1:13" x14ac:dyDescent="0.3">
      <c r="A3320" s="10">
        <v>45747</v>
      </c>
      <c r="B3320" t="s">
        <v>63</v>
      </c>
      <c r="C3320" t="s">
        <v>66</v>
      </c>
      <c r="D3320" t="s">
        <v>69</v>
      </c>
      <c r="E3320" t="s">
        <v>70</v>
      </c>
      <c r="F3320" t="s">
        <v>53</v>
      </c>
      <c r="G3320" t="s">
        <v>23</v>
      </c>
      <c r="H3320" t="s">
        <v>24</v>
      </c>
      <c r="I3320">
        <v>48262.73166866001</v>
      </c>
      <c r="J3320">
        <v>-48262.73166866001</v>
      </c>
      <c r="K3320">
        <v>328641</v>
      </c>
      <c r="L3320">
        <v>14.68554795921994</v>
      </c>
      <c r="M3320">
        <v>-14.68554795921994</v>
      </c>
    </row>
    <row r="3321" spans="1:13" x14ac:dyDescent="0.3">
      <c r="A3321" s="10">
        <v>45747</v>
      </c>
      <c r="B3321" t="s">
        <v>63</v>
      </c>
      <c r="C3321" t="s">
        <v>66</v>
      </c>
      <c r="D3321" t="s">
        <v>69</v>
      </c>
      <c r="E3321" t="s">
        <v>70</v>
      </c>
      <c r="F3321" t="s">
        <v>53</v>
      </c>
      <c r="G3321" t="s">
        <v>25</v>
      </c>
      <c r="H3321" t="s">
        <v>26</v>
      </c>
      <c r="I3321">
        <v>46555.704871399998</v>
      </c>
      <c r="J3321">
        <v>-46555.704871399998</v>
      </c>
      <c r="K3321">
        <v>328641</v>
      </c>
      <c r="L3321">
        <v>14.166128045922449</v>
      </c>
      <c r="M3321">
        <v>-14.166128045922449</v>
      </c>
    </row>
    <row r="3322" spans="1:13" x14ac:dyDescent="0.3">
      <c r="A3322" s="10">
        <v>45747</v>
      </c>
      <c r="B3322" t="s">
        <v>63</v>
      </c>
      <c r="C3322" t="s">
        <v>66</v>
      </c>
      <c r="D3322" t="s">
        <v>69</v>
      </c>
      <c r="E3322" t="s">
        <v>70</v>
      </c>
      <c r="F3322" t="s">
        <v>53</v>
      </c>
      <c r="G3322" t="s">
        <v>27</v>
      </c>
      <c r="H3322" t="s">
        <v>28</v>
      </c>
      <c r="I3322">
        <v>139.96039515000001</v>
      </c>
      <c r="J3322">
        <v>-139.96039515000001</v>
      </c>
      <c r="K3322">
        <v>328641</v>
      </c>
      <c r="L3322">
        <v>4.2587624535587468E-2</v>
      </c>
      <c r="M3322">
        <v>-4.2587624535587468E-2</v>
      </c>
    </row>
    <row r="3323" spans="1:13" x14ac:dyDescent="0.3">
      <c r="A3323" s="10">
        <v>45747</v>
      </c>
      <c r="B3323" t="s">
        <v>63</v>
      </c>
      <c r="C3323" t="s">
        <v>66</v>
      </c>
      <c r="D3323" t="s">
        <v>69</v>
      </c>
      <c r="E3323" t="s">
        <v>70</v>
      </c>
      <c r="F3323" t="s">
        <v>53</v>
      </c>
      <c r="G3323" t="s">
        <v>29</v>
      </c>
      <c r="H3323" t="s">
        <v>30</v>
      </c>
      <c r="I3323">
        <v>6823.4345765299995</v>
      </c>
      <c r="J3323">
        <v>-6823.4345765299995</v>
      </c>
      <c r="K3323">
        <v>328641</v>
      </c>
      <c r="L3323">
        <v>2.0762578547807484</v>
      </c>
      <c r="M3323">
        <v>-2.0762578547807484</v>
      </c>
    </row>
    <row r="3324" spans="1:13" x14ac:dyDescent="0.3">
      <c r="A3324" s="10">
        <v>45747</v>
      </c>
      <c r="B3324" t="s">
        <v>63</v>
      </c>
      <c r="C3324" t="s">
        <v>66</v>
      </c>
      <c r="D3324" t="s">
        <v>69</v>
      </c>
      <c r="E3324" t="s">
        <v>70</v>
      </c>
      <c r="F3324" t="s">
        <v>53</v>
      </c>
      <c r="G3324" t="s">
        <v>31</v>
      </c>
      <c r="H3324" t="s">
        <v>32</v>
      </c>
      <c r="I3324">
        <v>6823.4345765299995</v>
      </c>
      <c r="J3324">
        <v>-6823.4345765299995</v>
      </c>
      <c r="K3324">
        <v>328641</v>
      </c>
      <c r="L3324">
        <v>2.0762578547807484</v>
      </c>
      <c r="M3324">
        <v>-2.0762578547807484</v>
      </c>
    </row>
    <row r="3325" spans="1:13" x14ac:dyDescent="0.3">
      <c r="A3325" s="10">
        <v>45747</v>
      </c>
      <c r="B3325" t="s">
        <v>63</v>
      </c>
      <c r="C3325" t="s">
        <v>66</v>
      </c>
      <c r="D3325" t="s">
        <v>69</v>
      </c>
      <c r="E3325" t="s">
        <v>70</v>
      </c>
      <c r="F3325" t="s">
        <v>53</v>
      </c>
      <c r="G3325" t="s">
        <v>33</v>
      </c>
      <c r="H3325" t="s">
        <v>34</v>
      </c>
      <c r="I3325">
        <v>0</v>
      </c>
      <c r="J3325">
        <v>0</v>
      </c>
      <c r="K3325">
        <v>328641</v>
      </c>
      <c r="L3325">
        <v>0</v>
      </c>
      <c r="M3325">
        <v>0</v>
      </c>
    </row>
    <row r="3326" spans="1:13" x14ac:dyDescent="0.3">
      <c r="A3326" s="10">
        <v>45747</v>
      </c>
      <c r="B3326" t="s">
        <v>63</v>
      </c>
      <c r="C3326" t="s">
        <v>66</v>
      </c>
      <c r="D3326" t="s">
        <v>69</v>
      </c>
      <c r="E3326" t="s">
        <v>70</v>
      </c>
      <c r="F3326" t="s">
        <v>53</v>
      </c>
      <c r="G3326" t="s">
        <v>35</v>
      </c>
      <c r="H3326" t="s">
        <v>110</v>
      </c>
      <c r="I3326">
        <v>793.30156449000003</v>
      </c>
      <c r="J3326">
        <v>-793.30156449000003</v>
      </c>
      <c r="K3326">
        <v>328641</v>
      </c>
      <c r="L3326">
        <v>0.24138849519384376</v>
      </c>
      <c r="M3326">
        <v>-0.24138849519384376</v>
      </c>
    </row>
    <row r="3327" spans="1:13" x14ac:dyDescent="0.3">
      <c r="A3327" s="10">
        <v>45747</v>
      </c>
      <c r="B3327" t="s">
        <v>63</v>
      </c>
      <c r="C3327" t="s">
        <v>66</v>
      </c>
      <c r="D3327" t="s">
        <v>69</v>
      </c>
      <c r="E3327" t="s">
        <v>70</v>
      </c>
      <c r="F3327" t="s">
        <v>53</v>
      </c>
      <c r="G3327" t="s">
        <v>36</v>
      </c>
      <c r="H3327" t="s">
        <v>32</v>
      </c>
      <c r="I3327">
        <v>0</v>
      </c>
      <c r="J3327">
        <v>0</v>
      </c>
      <c r="K3327">
        <v>328641</v>
      </c>
      <c r="L3327">
        <v>0</v>
      </c>
      <c r="M3327">
        <v>0</v>
      </c>
    </row>
    <row r="3328" spans="1:13" x14ac:dyDescent="0.3">
      <c r="A3328" s="10">
        <v>45747</v>
      </c>
      <c r="B3328" t="s">
        <v>63</v>
      </c>
      <c r="C3328" t="s">
        <v>66</v>
      </c>
      <c r="D3328" t="s">
        <v>69</v>
      </c>
      <c r="E3328" t="s">
        <v>70</v>
      </c>
      <c r="F3328" t="s">
        <v>53</v>
      </c>
      <c r="G3328" t="s">
        <v>37</v>
      </c>
      <c r="H3328" t="s">
        <v>34</v>
      </c>
      <c r="I3328">
        <v>793.30156449000003</v>
      </c>
      <c r="J3328">
        <v>-793.30156449000003</v>
      </c>
      <c r="K3328">
        <v>328641</v>
      </c>
      <c r="L3328">
        <v>0.24138849519384376</v>
      </c>
      <c r="M3328">
        <v>-0.24138849519384376</v>
      </c>
    </row>
    <row r="3329" spans="1:13" x14ac:dyDescent="0.3">
      <c r="A3329" s="10">
        <v>45747</v>
      </c>
      <c r="B3329" t="s">
        <v>63</v>
      </c>
      <c r="C3329" t="s">
        <v>66</v>
      </c>
      <c r="D3329" t="s">
        <v>69</v>
      </c>
      <c r="E3329" t="s">
        <v>70</v>
      </c>
      <c r="F3329" t="s">
        <v>53</v>
      </c>
      <c r="G3329" t="s">
        <v>38</v>
      </c>
      <c r="H3329" t="s">
        <v>39</v>
      </c>
      <c r="I3329">
        <v>9654.7889510699988</v>
      </c>
      <c r="J3329">
        <v>-9654.7889510699988</v>
      </c>
      <c r="K3329">
        <v>328641</v>
      </c>
      <c r="L3329">
        <v>2.9377919830666284</v>
      </c>
      <c r="M3329">
        <v>-2.9377919830666284</v>
      </c>
    </row>
    <row r="3330" spans="1:13" x14ac:dyDescent="0.3">
      <c r="A3330" s="10">
        <v>45747</v>
      </c>
      <c r="B3330" t="s">
        <v>63</v>
      </c>
      <c r="C3330" t="s">
        <v>66</v>
      </c>
      <c r="D3330" t="s">
        <v>69</v>
      </c>
      <c r="E3330" t="s">
        <v>70</v>
      </c>
      <c r="F3330" t="s">
        <v>53</v>
      </c>
      <c r="G3330" t="s">
        <v>40</v>
      </c>
      <c r="H3330" t="s">
        <v>41</v>
      </c>
      <c r="I3330">
        <v>0</v>
      </c>
      <c r="J3330">
        <v>0</v>
      </c>
      <c r="K3330">
        <v>328641</v>
      </c>
      <c r="L3330">
        <v>0</v>
      </c>
      <c r="M3330">
        <v>0</v>
      </c>
    </row>
    <row r="3331" spans="1:13" x14ac:dyDescent="0.3">
      <c r="A3331" s="10">
        <v>45747</v>
      </c>
      <c r="B3331" t="s">
        <v>63</v>
      </c>
      <c r="C3331" t="s">
        <v>66</v>
      </c>
      <c r="D3331" t="s">
        <v>69</v>
      </c>
      <c r="E3331" t="s">
        <v>70</v>
      </c>
      <c r="F3331" t="s">
        <v>53</v>
      </c>
      <c r="G3331" t="s">
        <v>42</v>
      </c>
      <c r="H3331" t="s">
        <v>43</v>
      </c>
      <c r="I3331">
        <v>0</v>
      </c>
      <c r="J3331">
        <v>0</v>
      </c>
      <c r="K3331">
        <v>328641</v>
      </c>
      <c r="L3331">
        <v>0</v>
      </c>
      <c r="M3331">
        <v>0</v>
      </c>
    </row>
    <row r="3332" spans="1:13" x14ac:dyDescent="0.3">
      <c r="A3332" s="10">
        <v>45747</v>
      </c>
      <c r="B3332" t="s">
        <v>63</v>
      </c>
      <c r="C3332" t="s">
        <v>66</v>
      </c>
      <c r="D3332" t="s">
        <v>69</v>
      </c>
      <c r="E3332" t="s">
        <v>70</v>
      </c>
      <c r="F3332" t="s">
        <v>53</v>
      </c>
      <c r="G3332" t="s">
        <v>44</v>
      </c>
      <c r="H3332" t="s">
        <v>45</v>
      </c>
      <c r="I3332">
        <v>0</v>
      </c>
      <c r="J3332">
        <v>0</v>
      </c>
      <c r="K3332">
        <v>328641</v>
      </c>
      <c r="L3332">
        <v>0</v>
      </c>
      <c r="M3332">
        <v>0</v>
      </c>
    </row>
    <row r="3333" spans="1:13" x14ac:dyDescent="0.3">
      <c r="A3333" s="10">
        <v>45747</v>
      </c>
      <c r="B3333" t="s">
        <v>63</v>
      </c>
      <c r="C3333" t="s">
        <v>66</v>
      </c>
      <c r="D3333" t="s">
        <v>69</v>
      </c>
      <c r="E3333" t="s">
        <v>70</v>
      </c>
      <c r="F3333" t="s">
        <v>53</v>
      </c>
      <c r="G3333" t="s">
        <v>46</v>
      </c>
      <c r="H3333" t="s">
        <v>47</v>
      </c>
      <c r="I3333">
        <v>0</v>
      </c>
      <c r="J3333">
        <v>0</v>
      </c>
      <c r="K3333">
        <v>328641</v>
      </c>
      <c r="L3333">
        <v>0</v>
      </c>
      <c r="M3333">
        <v>0</v>
      </c>
    </row>
    <row r="3334" spans="1:13" x14ac:dyDescent="0.3">
      <c r="A3334" s="10">
        <v>45747</v>
      </c>
      <c r="B3334" t="s">
        <v>63</v>
      </c>
      <c r="C3334" t="s">
        <v>66</v>
      </c>
      <c r="D3334" t="s">
        <v>69</v>
      </c>
      <c r="E3334" t="s">
        <v>70</v>
      </c>
      <c r="F3334" t="s">
        <v>53</v>
      </c>
      <c r="G3334" t="s">
        <v>48</v>
      </c>
      <c r="H3334" t="s">
        <v>96</v>
      </c>
      <c r="I3334">
        <v>0.89332237000000003</v>
      </c>
      <c r="J3334">
        <v>-0.89332237000000003</v>
      </c>
      <c r="K3334">
        <v>328641</v>
      </c>
      <c r="L3334">
        <v>2.7182316570360972E-4</v>
      </c>
      <c r="M3334">
        <v>-2.7182316570360972E-4</v>
      </c>
    </row>
    <row r="3335" spans="1:13" x14ac:dyDescent="0.3">
      <c r="A3335" s="10">
        <v>45747</v>
      </c>
      <c r="B3335" t="s">
        <v>63</v>
      </c>
      <c r="C3335" t="s">
        <v>66</v>
      </c>
      <c r="D3335" t="s">
        <v>69</v>
      </c>
      <c r="E3335" t="s">
        <v>70</v>
      </c>
      <c r="F3335" t="s">
        <v>53</v>
      </c>
      <c r="G3335" t="s">
        <v>49</v>
      </c>
      <c r="H3335" t="s">
        <v>56</v>
      </c>
      <c r="I3335">
        <v>288.50670723000002</v>
      </c>
      <c r="J3335">
        <v>-288.50670723000002</v>
      </c>
      <c r="K3335">
        <v>328641</v>
      </c>
      <c r="L3335">
        <v>8.7787801044300631E-2</v>
      </c>
      <c r="M3335">
        <v>-8.7787801044300631E-2</v>
      </c>
    </row>
    <row r="3336" spans="1:13" x14ac:dyDescent="0.3">
      <c r="A3336" s="10">
        <v>45747</v>
      </c>
      <c r="B3336" t="s">
        <v>63</v>
      </c>
      <c r="C3336" t="s">
        <v>66</v>
      </c>
      <c r="D3336" t="s">
        <v>69</v>
      </c>
      <c r="E3336" t="s">
        <v>70</v>
      </c>
      <c r="F3336" t="s">
        <v>53</v>
      </c>
      <c r="G3336" t="s">
        <v>50</v>
      </c>
      <c r="H3336" t="s">
        <v>51</v>
      </c>
      <c r="I3336">
        <v>0</v>
      </c>
      <c r="J3336">
        <v>0</v>
      </c>
      <c r="K3336">
        <v>328641</v>
      </c>
      <c r="L3336">
        <v>0</v>
      </c>
      <c r="M3336">
        <v>0</v>
      </c>
    </row>
    <row r="3337" spans="1:13" x14ac:dyDescent="0.3">
      <c r="A3337" s="10">
        <v>45747</v>
      </c>
      <c r="B3337" t="s">
        <v>63</v>
      </c>
      <c r="C3337" t="s">
        <v>66</v>
      </c>
      <c r="D3337" t="s">
        <v>69</v>
      </c>
      <c r="E3337" t="s">
        <v>70</v>
      </c>
      <c r="F3337" t="s">
        <v>53</v>
      </c>
      <c r="G3337" t="s">
        <v>52</v>
      </c>
      <c r="H3337" t="s">
        <v>57</v>
      </c>
      <c r="I3337">
        <v>288.50670723000002</v>
      </c>
      <c r="J3337">
        <v>-288.50670723000002</v>
      </c>
      <c r="K3337">
        <v>328641</v>
      </c>
      <c r="L3337">
        <v>8.7787801044300631E-2</v>
      </c>
      <c r="M3337">
        <v>-8.7787801044300631E-2</v>
      </c>
    </row>
    <row r="3338" spans="1:13" x14ac:dyDescent="0.3">
      <c r="A3338" s="10">
        <v>45747</v>
      </c>
      <c r="B3338" t="s">
        <v>63</v>
      </c>
      <c r="C3338" t="s">
        <v>66</v>
      </c>
      <c r="D3338" t="s">
        <v>69</v>
      </c>
      <c r="E3338" t="s">
        <v>70</v>
      </c>
      <c r="F3338" t="s">
        <v>58</v>
      </c>
      <c r="G3338" t="s">
        <v>59</v>
      </c>
      <c r="H3338" t="s">
        <v>60</v>
      </c>
      <c r="I3338">
        <v>-147.81719579003402</v>
      </c>
      <c r="J3338">
        <v>-147.81719579003402</v>
      </c>
      <c r="K3338">
        <v>328641</v>
      </c>
      <c r="L3338">
        <v>-4.4978318526913572E-2</v>
      </c>
      <c r="M3338">
        <v>-4.4978318526913572E-2</v>
      </c>
    </row>
    <row r="3339" spans="1:13" x14ac:dyDescent="0.3">
      <c r="A3339" s="10">
        <v>45747</v>
      </c>
      <c r="B3339" t="s">
        <v>63</v>
      </c>
      <c r="C3339" t="s">
        <v>66</v>
      </c>
      <c r="D3339" t="s">
        <v>71</v>
      </c>
      <c r="E3339" t="s">
        <v>72</v>
      </c>
      <c r="F3339" t="s">
        <v>12</v>
      </c>
      <c r="G3339" t="s">
        <v>13</v>
      </c>
      <c r="H3339" t="s">
        <v>14</v>
      </c>
      <c r="I3339">
        <v>193788.72010728199</v>
      </c>
      <c r="J3339">
        <v>193788.72010728199</v>
      </c>
      <c r="K3339">
        <v>328641</v>
      </c>
      <c r="L3339">
        <v>58.966690129132395</v>
      </c>
      <c r="M3339">
        <v>58.966690129132395</v>
      </c>
    </row>
    <row r="3340" spans="1:13" x14ac:dyDescent="0.3">
      <c r="A3340" s="10">
        <v>45747</v>
      </c>
      <c r="B3340" t="s">
        <v>63</v>
      </c>
      <c r="C3340" t="s">
        <v>66</v>
      </c>
      <c r="D3340" t="s">
        <v>71</v>
      </c>
      <c r="E3340" t="s">
        <v>72</v>
      </c>
      <c r="F3340" t="s">
        <v>12</v>
      </c>
      <c r="G3340" t="s">
        <v>15</v>
      </c>
      <c r="H3340" t="s">
        <v>16</v>
      </c>
      <c r="I3340">
        <v>0</v>
      </c>
      <c r="J3340">
        <v>0</v>
      </c>
      <c r="K3340">
        <v>328641</v>
      </c>
      <c r="L3340">
        <v>0</v>
      </c>
      <c r="M3340">
        <v>0</v>
      </c>
    </row>
    <row r="3341" spans="1:13" x14ac:dyDescent="0.3">
      <c r="A3341" s="10">
        <v>45747</v>
      </c>
      <c r="B3341" t="s">
        <v>63</v>
      </c>
      <c r="C3341" t="s">
        <v>66</v>
      </c>
      <c r="D3341" t="s">
        <v>71</v>
      </c>
      <c r="E3341" t="s">
        <v>72</v>
      </c>
      <c r="F3341" t="s">
        <v>12</v>
      </c>
      <c r="G3341" t="s">
        <v>17</v>
      </c>
      <c r="H3341" t="s">
        <v>18</v>
      </c>
      <c r="I3341">
        <v>0</v>
      </c>
      <c r="J3341">
        <v>0</v>
      </c>
      <c r="K3341">
        <v>328641</v>
      </c>
      <c r="L3341">
        <v>0</v>
      </c>
      <c r="M3341">
        <v>0</v>
      </c>
    </row>
    <row r="3342" spans="1:13" x14ac:dyDescent="0.3">
      <c r="A3342" s="10">
        <v>45747</v>
      </c>
      <c r="B3342" t="s">
        <v>63</v>
      </c>
      <c r="C3342" t="s">
        <v>66</v>
      </c>
      <c r="D3342" t="s">
        <v>71</v>
      </c>
      <c r="E3342" t="s">
        <v>72</v>
      </c>
      <c r="F3342" t="s">
        <v>12</v>
      </c>
      <c r="G3342" t="s">
        <v>19</v>
      </c>
      <c r="H3342" t="s">
        <v>20</v>
      </c>
      <c r="I3342">
        <v>0</v>
      </c>
      <c r="J3342">
        <v>0</v>
      </c>
      <c r="K3342">
        <v>328641</v>
      </c>
      <c r="L3342">
        <v>0</v>
      </c>
      <c r="M3342">
        <v>0</v>
      </c>
    </row>
    <row r="3343" spans="1:13" x14ac:dyDescent="0.3">
      <c r="A3343" s="10">
        <v>45747</v>
      </c>
      <c r="B3343" t="s">
        <v>63</v>
      </c>
      <c r="C3343" t="s">
        <v>66</v>
      </c>
      <c r="D3343" t="s">
        <v>71</v>
      </c>
      <c r="E3343" t="s">
        <v>72</v>
      </c>
      <c r="F3343" t="s">
        <v>12</v>
      </c>
      <c r="G3343" t="s">
        <v>21</v>
      </c>
      <c r="H3343" t="s">
        <v>22</v>
      </c>
      <c r="I3343">
        <v>50952.302317540001</v>
      </c>
      <c r="J3343">
        <v>50952.302317540001</v>
      </c>
      <c r="K3343">
        <v>328641</v>
      </c>
      <c r="L3343">
        <v>15.503939653768095</v>
      </c>
      <c r="M3343">
        <v>15.503939653768095</v>
      </c>
    </row>
    <row r="3344" spans="1:13" x14ac:dyDescent="0.3">
      <c r="A3344" s="10">
        <v>45747</v>
      </c>
      <c r="B3344" t="s">
        <v>63</v>
      </c>
      <c r="C3344" t="s">
        <v>66</v>
      </c>
      <c r="D3344" t="s">
        <v>71</v>
      </c>
      <c r="E3344" t="s">
        <v>72</v>
      </c>
      <c r="F3344" t="s">
        <v>12</v>
      </c>
      <c r="G3344" t="s">
        <v>23</v>
      </c>
      <c r="H3344" t="s">
        <v>24</v>
      </c>
      <c r="I3344">
        <v>6799.5573116000005</v>
      </c>
      <c r="J3344">
        <v>6799.5573116000005</v>
      </c>
      <c r="K3344">
        <v>328641</v>
      </c>
      <c r="L3344">
        <v>2.0689923994875867</v>
      </c>
      <c r="M3344">
        <v>2.0689923994875867</v>
      </c>
    </row>
    <row r="3345" spans="1:13" x14ac:dyDescent="0.3">
      <c r="A3345" s="10">
        <v>45747</v>
      </c>
      <c r="B3345" t="s">
        <v>63</v>
      </c>
      <c r="C3345" t="s">
        <v>66</v>
      </c>
      <c r="D3345" t="s">
        <v>71</v>
      </c>
      <c r="E3345" t="s">
        <v>72</v>
      </c>
      <c r="F3345" t="s">
        <v>12</v>
      </c>
      <c r="G3345" t="s">
        <v>25</v>
      </c>
      <c r="H3345" t="s">
        <v>26</v>
      </c>
      <c r="I3345">
        <v>35222.787809560003</v>
      </c>
      <c r="J3345">
        <v>35222.787809560003</v>
      </c>
      <c r="K3345">
        <v>328641</v>
      </c>
      <c r="L3345">
        <v>10.717709540063474</v>
      </c>
      <c r="M3345">
        <v>10.717709540063474</v>
      </c>
    </row>
    <row r="3346" spans="1:13" x14ac:dyDescent="0.3">
      <c r="A3346" s="10">
        <v>45747</v>
      </c>
      <c r="B3346" t="s">
        <v>63</v>
      </c>
      <c r="C3346" t="s">
        <v>66</v>
      </c>
      <c r="D3346" t="s">
        <v>71</v>
      </c>
      <c r="E3346" t="s">
        <v>72</v>
      </c>
      <c r="F3346" t="s">
        <v>12</v>
      </c>
      <c r="G3346" t="s">
        <v>27</v>
      </c>
      <c r="H3346" t="s">
        <v>28</v>
      </c>
      <c r="I3346">
        <v>8929.9571963800008</v>
      </c>
      <c r="J3346">
        <v>8929.9571963800008</v>
      </c>
      <c r="K3346">
        <v>328641</v>
      </c>
      <c r="L3346">
        <v>2.7172377142170334</v>
      </c>
      <c r="M3346">
        <v>2.7172377142170334</v>
      </c>
    </row>
    <row r="3347" spans="1:13" x14ac:dyDescent="0.3">
      <c r="A3347" s="10">
        <v>45747</v>
      </c>
      <c r="B3347" t="s">
        <v>63</v>
      </c>
      <c r="C3347" t="s">
        <v>66</v>
      </c>
      <c r="D3347" t="s">
        <v>71</v>
      </c>
      <c r="E3347" t="s">
        <v>72</v>
      </c>
      <c r="F3347" t="s">
        <v>12</v>
      </c>
      <c r="G3347" t="s">
        <v>29</v>
      </c>
      <c r="H3347" t="s">
        <v>30</v>
      </c>
      <c r="I3347">
        <v>32501.868004750002</v>
      </c>
      <c r="J3347">
        <v>32501.868004750002</v>
      </c>
      <c r="K3347">
        <v>328641</v>
      </c>
      <c r="L3347">
        <v>9.8897788178437871</v>
      </c>
      <c r="M3347">
        <v>9.8897788178437871</v>
      </c>
    </row>
    <row r="3348" spans="1:13" x14ac:dyDescent="0.3">
      <c r="A3348" s="10">
        <v>45747</v>
      </c>
      <c r="B3348" t="s">
        <v>63</v>
      </c>
      <c r="C3348" t="s">
        <v>66</v>
      </c>
      <c r="D3348" t="s">
        <v>71</v>
      </c>
      <c r="E3348" t="s">
        <v>72</v>
      </c>
      <c r="F3348" t="s">
        <v>12</v>
      </c>
      <c r="G3348" t="s">
        <v>31</v>
      </c>
      <c r="H3348" t="s">
        <v>32</v>
      </c>
      <c r="I3348">
        <v>30904.272989597604</v>
      </c>
      <c r="J3348">
        <v>30904.272989597604</v>
      </c>
      <c r="K3348">
        <v>328641</v>
      </c>
      <c r="L3348">
        <v>9.4036571789878938</v>
      </c>
      <c r="M3348">
        <v>9.4036571789878938</v>
      </c>
    </row>
    <row r="3349" spans="1:13" x14ac:dyDescent="0.3">
      <c r="A3349" s="10">
        <v>45747</v>
      </c>
      <c r="B3349" t="s">
        <v>63</v>
      </c>
      <c r="C3349" t="s">
        <v>66</v>
      </c>
      <c r="D3349" t="s">
        <v>71</v>
      </c>
      <c r="E3349" t="s">
        <v>72</v>
      </c>
      <c r="F3349" t="s">
        <v>12</v>
      </c>
      <c r="G3349" t="s">
        <v>33</v>
      </c>
      <c r="H3349" t="s">
        <v>34</v>
      </c>
      <c r="I3349">
        <v>1597.5950151523964</v>
      </c>
      <c r="J3349">
        <v>1597.5950151523964</v>
      </c>
      <c r="K3349">
        <v>328641</v>
      </c>
      <c r="L3349">
        <v>0.48612163885589332</v>
      </c>
      <c r="M3349">
        <v>0.48612163885589332</v>
      </c>
    </row>
    <row r="3350" spans="1:13" x14ac:dyDescent="0.3">
      <c r="A3350" s="10">
        <v>45747</v>
      </c>
      <c r="B3350" t="s">
        <v>63</v>
      </c>
      <c r="C3350" t="s">
        <v>66</v>
      </c>
      <c r="D3350" t="s">
        <v>71</v>
      </c>
      <c r="E3350" t="s">
        <v>72</v>
      </c>
      <c r="F3350" t="s">
        <v>12</v>
      </c>
      <c r="G3350" t="s">
        <v>35</v>
      </c>
      <c r="H3350" t="s">
        <v>110</v>
      </c>
      <c r="I3350">
        <v>90432.707077352024</v>
      </c>
      <c r="J3350">
        <v>90432.707077352024</v>
      </c>
      <c r="K3350">
        <v>328641</v>
      </c>
      <c r="L3350">
        <v>27.517171344218166</v>
      </c>
      <c r="M3350">
        <v>27.517171344218166</v>
      </c>
    </row>
    <row r="3351" spans="1:13" x14ac:dyDescent="0.3">
      <c r="A3351" s="10">
        <v>45747</v>
      </c>
      <c r="B3351" t="s">
        <v>63</v>
      </c>
      <c r="C3351" t="s">
        <v>66</v>
      </c>
      <c r="D3351" t="s">
        <v>71</v>
      </c>
      <c r="E3351" t="s">
        <v>72</v>
      </c>
      <c r="F3351" t="s">
        <v>12</v>
      </c>
      <c r="G3351" t="s">
        <v>36</v>
      </c>
      <c r="H3351" t="s">
        <v>32</v>
      </c>
      <c r="I3351">
        <v>3527.8063652268429</v>
      </c>
      <c r="J3351">
        <v>3527.8063652268429</v>
      </c>
      <c r="K3351">
        <v>328641</v>
      </c>
      <c r="L3351">
        <v>1.0734529061276112</v>
      </c>
      <c r="M3351">
        <v>1.0734529061276112</v>
      </c>
    </row>
    <row r="3352" spans="1:13" x14ac:dyDescent="0.3">
      <c r="A3352" s="10">
        <v>45747</v>
      </c>
      <c r="B3352" t="s">
        <v>63</v>
      </c>
      <c r="C3352" t="s">
        <v>66</v>
      </c>
      <c r="D3352" t="s">
        <v>71</v>
      </c>
      <c r="E3352" t="s">
        <v>72</v>
      </c>
      <c r="F3352" t="s">
        <v>12</v>
      </c>
      <c r="G3352" t="s">
        <v>37</v>
      </c>
      <c r="H3352" t="s">
        <v>34</v>
      </c>
      <c r="I3352">
        <v>86904.900712125178</v>
      </c>
      <c r="J3352">
        <v>86904.900712125178</v>
      </c>
      <c r="K3352">
        <v>328641</v>
      </c>
      <c r="L3352">
        <v>26.443718438090553</v>
      </c>
      <c r="M3352">
        <v>26.443718438090553</v>
      </c>
    </row>
    <row r="3353" spans="1:13" x14ac:dyDescent="0.3">
      <c r="A3353" s="10">
        <v>45747</v>
      </c>
      <c r="B3353" t="s">
        <v>63</v>
      </c>
      <c r="C3353" t="s">
        <v>66</v>
      </c>
      <c r="D3353" t="s">
        <v>71</v>
      </c>
      <c r="E3353" t="s">
        <v>72</v>
      </c>
      <c r="F3353" t="s">
        <v>12</v>
      </c>
      <c r="G3353" t="s">
        <v>38</v>
      </c>
      <c r="H3353" t="s">
        <v>39</v>
      </c>
      <c r="I3353">
        <v>72.618475209778822</v>
      </c>
      <c r="J3353">
        <v>72.618475209778822</v>
      </c>
      <c r="K3353">
        <v>328641</v>
      </c>
      <c r="L3353">
        <v>2.2096596349749063E-2</v>
      </c>
      <c r="M3353">
        <v>2.2096596349749063E-2</v>
      </c>
    </row>
    <row r="3354" spans="1:13" x14ac:dyDescent="0.3">
      <c r="A3354" s="10">
        <v>45747</v>
      </c>
      <c r="B3354" t="s">
        <v>63</v>
      </c>
      <c r="C3354" t="s">
        <v>66</v>
      </c>
      <c r="D3354" t="s">
        <v>71</v>
      </c>
      <c r="E3354" t="s">
        <v>72</v>
      </c>
      <c r="F3354" t="s">
        <v>12</v>
      </c>
      <c r="G3354" t="s">
        <v>40</v>
      </c>
      <c r="H3354" t="s">
        <v>41</v>
      </c>
      <c r="I3354">
        <v>31.633325310513147</v>
      </c>
      <c r="J3354">
        <v>31.633325310513147</v>
      </c>
      <c r="K3354">
        <v>328641</v>
      </c>
      <c r="L3354">
        <v>9.6254956960674862E-3</v>
      </c>
      <c r="M3354">
        <v>9.6254956960674862E-3</v>
      </c>
    </row>
    <row r="3355" spans="1:13" x14ac:dyDescent="0.3">
      <c r="A3355" s="10">
        <v>45747</v>
      </c>
      <c r="B3355" t="s">
        <v>63</v>
      </c>
      <c r="C3355" t="s">
        <v>66</v>
      </c>
      <c r="D3355" t="s">
        <v>71</v>
      </c>
      <c r="E3355" t="s">
        <v>72</v>
      </c>
      <c r="F3355" t="s">
        <v>12</v>
      </c>
      <c r="G3355" t="s">
        <v>42</v>
      </c>
      <c r="H3355" t="s">
        <v>43</v>
      </c>
      <c r="I3355">
        <v>31.633325310513147</v>
      </c>
      <c r="J3355">
        <v>31.633325310513147</v>
      </c>
      <c r="K3355">
        <v>328641</v>
      </c>
      <c r="L3355">
        <v>9.6254956960674862E-3</v>
      </c>
      <c r="M3355">
        <v>9.6254956960674862E-3</v>
      </c>
    </row>
    <row r="3356" spans="1:13" x14ac:dyDescent="0.3">
      <c r="A3356" s="10">
        <v>45747</v>
      </c>
      <c r="B3356" t="s">
        <v>63</v>
      </c>
      <c r="C3356" t="s">
        <v>66</v>
      </c>
      <c r="D3356" t="s">
        <v>71</v>
      </c>
      <c r="E3356" t="s">
        <v>72</v>
      </c>
      <c r="F3356" t="s">
        <v>12</v>
      </c>
      <c r="G3356" t="s">
        <v>44</v>
      </c>
      <c r="H3356" t="s">
        <v>45</v>
      </c>
      <c r="I3356">
        <v>0</v>
      </c>
      <c r="J3356">
        <v>0</v>
      </c>
      <c r="K3356">
        <v>328641</v>
      </c>
      <c r="L3356">
        <v>0</v>
      </c>
      <c r="M3356">
        <v>0</v>
      </c>
    </row>
    <row r="3357" spans="1:13" x14ac:dyDescent="0.3">
      <c r="A3357" s="10">
        <v>45747</v>
      </c>
      <c r="B3357" t="s">
        <v>63</v>
      </c>
      <c r="C3357" t="s">
        <v>66</v>
      </c>
      <c r="D3357" t="s">
        <v>71</v>
      </c>
      <c r="E3357" t="s">
        <v>72</v>
      </c>
      <c r="F3357" t="s">
        <v>12</v>
      </c>
      <c r="G3357" t="s">
        <v>46</v>
      </c>
      <c r="H3357" t="s">
        <v>47</v>
      </c>
      <c r="I3357">
        <v>0</v>
      </c>
      <c r="J3357">
        <v>0</v>
      </c>
      <c r="K3357">
        <v>328641</v>
      </c>
      <c r="L3357">
        <v>0</v>
      </c>
      <c r="M3357">
        <v>0</v>
      </c>
    </row>
    <row r="3358" spans="1:13" x14ac:dyDescent="0.3">
      <c r="A3358" s="10">
        <v>45747</v>
      </c>
      <c r="B3358" t="s">
        <v>63</v>
      </c>
      <c r="C3358" t="s">
        <v>66</v>
      </c>
      <c r="D3358" t="s">
        <v>71</v>
      </c>
      <c r="E3358" t="s">
        <v>72</v>
      </c>
      <c r="F3358" t="s">
        <v>12</v>
      </c>
      <c r="G3358" t="s">
        <v>48</v>
      </c>
      <c r="H3358" t="s">
        <v>96</v>
      </c>
      <c r="I3358">
        <v>0.89332237000000003</v>
      </c>
      <c r="J3358">
        <v>0.89332237000000003</v>
      </c>
      <c r="K3358">
        <v>328641</v>
      </c>
      <c r="L3358">
        <v>2.7182316570360972E-4</v>
      </c>
      <c r="M3358">
        <v>2.7182316570360972E-4</v>
      </c>
    </row>
    <row r="3359" spans="1:13" x14ac:dyDescent="0.3">
      <c r="A3359" s="10">
        <v>45747</v>
      </c>
      <c r="B3359" t="s">
        <v>63</v>
      </c>
      <c r="C3359" t="s">
        <v>66</v>
      </c>
      <c r="D3359" t="s">
        <v>71</v>
      </c>
      <c r="E3359" t="s">
        <v>72</v>
      </c>
      <c r="F3359" t="s">
        <v>12</v>
      </c>
      <c r="G3359" t="s">
        <v>49</v>
      </c>
      <c r="H3359" t="s">
        <v>104</v>
      </c>
      <c r="I3359">
        <v>19796.697584749687</v>
      </c>
      <c r="J3359">
        <v>19796.697584749687</v>
      </c>
      <c r="K3359">
        <v>328641</v>
      </c>
      <c r="L3359">
        <v>6.023806398090831</v>
      </c>
      <c r="M3359">
        <v>6.023806398090831</v>
      </c>
    </row>
    <row r="3360" spans="1:13" x14ac:dyDescent="0.3">
      <c r="A3360" s="10">
        <v>45747</v>
      </c>
      <c r="B3360" t="s">
        <v>63</v>
      </c>
      <c r="C3360" t="s">
        <v>66</v>
      </c>
      <c r="D3360" t="s">
        <v>71</v>
      </c>
      <c r="E3360" t="s">
        <v>72</v>
      </c>
      <c r="F3360" t="s">
        <v>12</v>
      </c>
      <c r="G3360" t="s">
        <v>50</v>
      </c>
      <c r="H3360" t="s">
        <v>51</v>
      </c>
      <c r="I3360">
        <v>221.84918513000002</v>
      </c>
      <c r="J3360">
        <v>221.84918513000002</v>
      </c>
      <c r="K3360">
        <v>328641</v>
      </c>
      <c r="L3360">
        <v>6.7505023758447677E-2</v>
      </c>
      <c r="M3360">
        <v>6.7505023758447677E-2</v>
      </c>
    </row>
    <row r="3361" spans="1:13" x14ac:dyDescent="0.3">
      <c r="A3361" s="10">
        <v>45747</v>
      </c>
      <c r="B3361" t="s">
        <v>63</v>
      </c>
      <c r="C3361" t="s">
        <v>66</v>
      </c>
      <c r="D3361" t="s">
        <v>71</v>
      </c>
      <c r="E3361" t="s">
        <v>72</v>
      </c>
      <c r="F3361" t="s">
        <v>12</v>
      </c>
      <c r="G3361" t="s">
        <v>52</v>
      </c>
      <c r="H3361" t="s">
        <v>106</v>
      </c>
      <c r="I3361">
        <v>19574.848399619688</v>
      </c>
      <c r="J3361">
        <v>19574.848399619688</v>
      </c>
      <c r="K3361">
        <v>328641</v>
      </c>
      <c r="L3361">
        <v>5.9563013743323827</v>
      </c>
      <c r="M3361">
        <v>5.9563013743323827</v>
      </c>
    </row>
    <row r="3362" spans="1:13" x14ac:dyDescent="0.3">
      <c r="A3362" s="10">
        <v>45747</v>
      </c>
      <c r="B3362" t="s">
        <v>63</v>
      </c>
      <c r="C3362" t="s">
        <v>66</v>
      </c>
      <c r="D3362" t="s">
        <v>71</v>
      </c>
      <c r="E3362" t="s">
        <v>72</v>
      </c>
      <c r="F3362" t="s">
        <v>53</v>
      </c>
      <c r="G3362" t="s">
        <v>54</v>
      </c>
      <c r="H3362" t="s">
        <v>55</v>
      </c>
      <c r="I3362">
        <v>212348.58306804224</v>
      </c>
      <c r="J3362">
        <v>-212348.58306804224</v>
      </c>
      <c r="K3362">
        <v>328641</v>
      </c>
      <c r="L3362">
        <v>64.614148285832329</v>
      </c>
      <c r="M3362">
        <v>-64.614148285832329</v>
      </c>
    </row>
    <row r="3363" spans="1:13" x14ac:dyDescent="0.3">
      <c r="A3363" s="10">
        <v>45747</v>
      </c>
      <c r="B3363" t="s">
        <v>63</v>
      </c>
      <c r="C3363" t="s">
        <v>66</v>
      </c>
      <c r="D3363" t="s">
        <v>71</v>
      </c>
      <c r="E3363" t="s">
        <v>72</v>
      </c>
      <c r="F3363" t="s">
        <v>53</v>
      </c>
      <c r="G3363" t="s">
        <v>15</v>
      </c>
      <c r="H3363" t="s">
        <v>16</v>
      </c>
      <c r="I3363">
        <v>0</v>
      </c>
      <c r="J3363">
        <v>0</v>
      </c>
      <c r="K3363">
        <v>328641</v>
      </c>
      <c r="L3363">
        <v>0</v>
      </c>
      <c r="M3363">
        <v>0</v>
      </c>
    </row>
    <row r="3364" spans="1:13" x14ac:dyDescent="0.3">
      <c r="A3364" s="10">
        <v>45747</v>
      </c>
      <c r="B3364" t="s">
        <v>63</v>
      </c>
      <c r="C3364" t="s">
        <v>66</v>
      </c>
      <c r="D3364" t="s">
        <v>71</v>
      </c>
      <c r="E3364" t="s">
        <v>72</v>
      </c>
      <c r="F3364" t="s">
        <v>53</v>
      </c>
      <c r="G3364" t="s">
        <v>17</v>
      </c>
      <c r="H3364" t="s">
        <v>18</v>
      </c>
      <c r="I3364">
        <v>0</v>
      </c>
      <c r="J3364">
        <v>0</v>
      </c>
      <c r="K3364">
        <v>328641</v>
      </c>
      <c r="L3364">
        <v>0</v>
      </c>
      <c r="M3364">
        <v>0</v>
      </c>
    </row>
    <row r="3365" spans="1:13" x14ac:dyDescent="0.3">
      <c r="A3365" s="10">
        <v>45747</v>
      </c>
      <c r="B3365" t="s">
        <v>63</v>
      </c>
      <c r="C3365" t="s">
        <v>66</v>
      </c>
      <c r="D3365" t="s">
        <v>71</v>
      </c>
      <c r="E3365" t="s">
        <v>72</v>
      </c>
      <c r="F3365" t="s">
        <v>53</v>
      </c>
      <c r="G3365" t="s">
        <v>19</v>
      </c>
      <c r="H3365" t="s">
        <v>20</v>
      </c>
      <c r="I3365">
        <v>0</v>
      </c>
      <c r="J3365">
        <v>0</v>
      </c>
      <c r="K3365">
        <v>328641</v>
      </c>
      <c r="L3365">
        <v>0</v>
      </c>
      <c r="M3365">
        <v>0</v>
      </c>
    </row>
    <row r="3366" spans="1:13" x14ac:dyDescent="0.3">
      <c r="A3366" s="10">
        <v>45747</v>
      </c>
      <c r="B3366" t="s">
        <v>63</v>
      </c>
      <c r="C3366" t="s">
        <v>66</v>
      </c>
      <c r="D3366" t="s">
        <v>71</v>
      </c>
      <c r="E3366" t="s">
        <v>72</v>
      </c>
      <c r="F3366" t="s">
        <v>53</v>
      </c>
      <c r="G3366" t="s">
        <v>21</v>
      </c>
      <c r="H3366" t="s">
        <v>22</v>
      </c>
      <c r="I3366">
        <v>132084.84365123999</v>
      </c>
      <c r="J3366">
        <v>-132084.84365123999</v>
      </c>
      <c r="K3366">
        <v>328641</v>
      </c>
      <c r="L3366">
        <v>40.191224969264333</v>
      </c>
      <c r="M3366">
        <v>-40.191224969264333</v>
      </c>
    </row>
    <row r="3367" spans="1:13" x14ac:dyDescent="0.3">
      <c r="A3367" s="10">
        <v>45747</v>
      </c>
      <c r="B3367" t="s">
        <v>63</v>
      </c>
      <c r="C3367" t="s">
        <v>66</v>
      </c>
      <c r="D3367" t="s">
        <v>71</v>
      </c>
      <c r="E3367" t="s">
        <v>72</v>
      </c>
      <c r="F3367" t="s">
        <v>53</v>
      </c>
      <c r="G3367" t="s">
        <v>23</v>
      </c>
      <c r="H3367" t="s">
        <v>24</v>
      </c>
      <c r="I3367">
        <v>0</v>
      </c>
      <c r="J3367">
        <v>0</v>
      </c>
      <c r="K3367">
        <v>328641</v>
      </c>
      <c r="L3367">
        <v>0</v>
      </c>
      <c r="M3367">
        <v>0</v>
      </c>
    </row>
    <row r="3368" spans="1:13" x14ac:dyDescent="0.3">
      <c r="A3368" s="10">
        <v>45747</v>
      </c>
      <c r="B3368" t="s">
        <v>63</v>
      </c>
      <c r="C3368" t="s">
        <v>66</v>
      </c>
      <c r="D3368" t="s">
        <v>71</v>
      </c>
      <c r="E3368" t="s">
        <v>72</v>
      </c>
      <c r="F3368" t="s">
        <v>53</v>
      </c>
      <c r="G3368" t="s">
        <v>25</v>
      </c>
      <c r="H3368" t="s">
        <v>26</v>
      </c>
      <c r="I3368">
        <v>77734.600069509994</v>
      </c>
      <c r="J3368">
        <v>-77734.600069509994</v>
      </c>
      <c r="K3368">
        <v>328641</v>
      </c>
      <c r="L3368">
        <v>23.653348203513865</v>
      </c>
      <c r="M3368">
        <v>-23.653348203513865</v>
      </c>
    </row>
    <row r="3369" spans="1:13" x14ac:dyDescent="0.3">
      <c r="A3369" s="10">
        <v>45747</v>
      </c>
      <c r="B3369" t="s">
        <v>63</v>
      </c>
      <c r="C3369" t="s">
        <v>66</v>
      </c>
      <c r="D3369" t="s">
        <v>71</v>
      </c>
      <c r="E3369" t="s">
        <v>72</v>
      </c>
      <c r="F3369" t="s">
        <v>53</v>
      </c>
      <c r="G3369" t="s">
        <v>27</v>
      </c>
      <c r="H3369" t="s">
        <v>28</v>
      </c>
      <c r="I3369">
        <v>54350.243581729999</v>
      </c>
      <c r="J3369">
        <v>-54350.243581729999</v>
      </c>
      <c r="K3369">
        <v>328641</v>
      </c>
      <c r="L3369">
        <v>16.537876765750468</v>
      </c>
      <c r="M3369">
        <v>-16.537876765750468</v>
      </c>
    </row>
    <row r="3370" spans="1:13" x14ac:dyDescent="0.3">
      <c r="A3370" s="10">
        <v>45747</v>
      </c>
      <c r="B3370" t="s">
        <v>63</v>
      </c>
      <c r="C3370" t="s">
        <v>66</v>
      </c>
      <c r="D3370" t="s">
        <v>71</v>
      </c>
      <c r="E3370" t="s">
        <v>72</v>
      </c>
      <c r="F3370" t="s">
        <v>53</v>
      </c>
      <c r="G3370" t="s">
        <v>29</v>
      </c>
      <c r="H3370" t="s">
        <v>30</v>
      </c>
      <c r="I3370">
        <v>1850.7069266500002</v>
      </c>
      <c r="J3370">
        <v>-1850.7069266500002</v>
      </c>
      <c r="K3370">
        <v>328641</v>
      </c>
      <c r="L3370">
        <v>0.56313939120499279</v>
      </c>
      <c r="M3370">
        <v>-0.56313939120499279</v>
      </c>
    </row>
    <row r="3371" spans="1:13" x14ac:dyDescent="0.3">
      <c r="A3371" s="10">
        <v>45747</v>
      </c>
      <c r="B3371" t="s">
        <v>63</v>
      </c>
      <c r="C3371" t="s">
        <v>66</v>
      </c>
      <c r="D3371" t="s">
        <v>71</v>
      </c>
      <c r="E3371" t="s">
        <v>72</v>
      </c>
      <c r="F3371" t="s">
        <v>53</v>
      </c>
      <c r="G3371" t="s">
        <v>31</v>
      </c>
      <c r="H3371" t="s">
        <v>32</v>
      </c>
      <c r="I3371">
        <v>0</v>
      </c>
      <c r="J3371">
        <v>0</v>
      </c>
      <c r="K3371">
        <v>328641</v>
      </c>
      <c r="L3371">
        <v>0</v>
      </c>
      <c r="M3371">
        <v>0</v>
      </c>
    </row>
    <row r="3372" spans="1:13" x14ac:dyDescent="0.3">
      <c r="A3372" s="10">
        <v>45747</v>
      </c>
      <c r="B3372" t="s">
        <v>63</v>
      </c>
      <c r="C3372" t="s">
        <v>66</v>
      </c>
      <c r="D3372" t="s">
        <v>71</v>
      </c>
      <c r="E3372" t="s">
        <v>72</v>
      </c>
      <c r="F3372" t="s">
        <v>53</v>
      </c>
      <c r="G3372" t="s">
        <v>33</v>
      </c>
      <c r="H3372" t="s">
        <v>34</v>
      </c>
      <c r="I3372">
        <v>1850.7069266500002</v>
      </c>
      <c r="J3372">
        <v>-1850.7069266500002</v>
      </c>
      <c r="K3372">
        <v>328641</v>
      </c>
      <c r="L3372">
        <v>0.56313939120499279</v>
      </c>
      <c r="M3372">
        <v>-0.56313939120499279</v>
      </c>
    </row>
    <row r="3373" spans="1:13" x14ac:dyDescent="0.3">
      <c r="A3373" s="10">
        <v>45747</v>
      </c>
      <c r="B3373" t="s">
        <v>63</v>
      </c>
      <c r="C3373" t="s">
        <v>66</v>
      </c>
      <c r="D3373" t="s">
        <v>71</v>
      </c>
      <c r="E3373" t="s">
        <v>72</v>
      </c>
      <c r="F3373" t="s">
        <v>53</v>
      </c>
      <c r="G3373" t="s">
        <v>35</v>
      </c>
      <c r="H3373" t="s">
        <v>110</v>
      </c>
      <c r="I3373">
        <v>19093.735691209997</v>
      </c>
      <c r="J3373">
        <v>-19093.735691209997</v>
      </c>
      <c r="K3373">
        <v>328641</v>
      </c>
      <c r="L3373">
        <v>5.8099067648923892</v>
      </c>
      <c r="M3373">
        <v>-5.8099067648923892</v>
      </c>
    </row>
    <row r="3374" spans="1:13" x14ac:dyDescent="0.3">
      <c r="A3374" s="10">
        <v>45747</v>
      </c>
      <c r="B3374" t="s">
        <v>63</v>
      </c>
      <c r="C3374" t="s">
        <v>66</v>
      </c>
      <c r="D3374" t="s">
        <v>71</v>
      </c>
      <c r="E3374" t="s">
        <v>72</v>
      </c>
      <c r="F3374" t="s">
        <v>53</v>
      </c>
      <c r="G3374" t="s">
        <v>36</v>
      </c>
      <c r="H3374" t="s">
        <v>32</v>
      </c>
      <c r="I3374">
        <v>32.956655715287951</v>
      </c>
      <c r="J3374">
        <v>-32.956655715287951</v>
      </c>
      <c r="K3374">
        <v>328641</v>
      </c>
      <c r="L3374">
        <v>1.0028163167495215E-2</v>
      </c>
      <c r="M3374">
        <v>-1.0028163167495215E-2</v>
      </c>
    </row>
    <row r="3375" spans="1:13" x14ac:dyDescent="0.3">
      <c r="A3375" s="10">
        <v>45747</v>
      </c>
      <c r="B3375" t="s">
        <v>63</v>
      </c>
      <c r="C3375" t="s">
        <v>66</v>
      </c>
      <c r="D3375" t="s">
        <v>71</v>
      </c>
      <c r="E3375" t="s">
        <v>72</v>
      </c>
      <c r="F3375" t="s">
        <v>53</v>
      </c>
      <c r="G3375" t="s">
        <v>37</v>
      </c>
      <c r="H3375" t="s">
        <v>34</v>
      </c>
      <c r="I3375">
        <v>19060.77903549471</v>
      </c>
      <c r="J3375">
        <v>-19060.77903549471</v>
      </c>
      <c r="K3375">
        <v>328641</v>
      </c>
      <c r="L3375">
        <v>5.7998786017248944</v>
      </c>
      <c r="M3375">
        <v>-5.7998786017248944</v>
      </c>
    </row>
    <row r="3376" spans="1:13" x14ac:dyDescent="0.3">
      <c r="A3376" s="10">
        <v>45747</v>
      </c>
      <c r="B3376" t="s">
        <v>63</v>
      </c>
      <c r="C3376" t="s">
        <v>66</v>
      </c>
      <c r="D3376" t="s">
        <v>71</v>
      </c>
      <c r="E3376" t="s">
        <v>72</v>
      </c>
      <c r="F3376" t="s">
        <v>53</v>
      </c>
      <c r="G3376" t="s">
        <v>38</v>
      </c>
      <c r="H3376" t="s">
        <v>39</v>
      </c>
      <c r="I3376">
        <v>56019.311042422261</v>
      </c>
      <c r="J3376">
        <v>-56019.311042422261</v>
      </c>
      <c r="K3376">
        <v>328641</v>
      </c>
      <c r="L3376">
        <v>17.045746283154646</v>
      </c>
      <c r="M3376">
        <v>-17.045746283154646</v>
      </c>
    </row>
    <row r="3377" spans="1:13" x14ac:dyDescent="0.3">
      <c r="A3377" s="10">
        <v>45747</v>
      </c>
      <c r="B3377" t="s">
        <v>63</v>
      </c>
      <c r="C3377" t="s">
        <v>66</v>
      </c>
      <c r="D3377" t="s">
        <v>71</v>
      </c>
      <c r="E3377" t="s">
        <v>72</v>
      </c>
      <c r="F3377" t="s">
        <v>53</v>
      </c>
      <c r="G3377" t="s">
        <v>40</v>
      </c>
      <c r="H3377" t="s">
        <v>41</v>
      </c>
      <c r="I3377">
        <v>0</v>
      </c>
      <c r="J3377">
        <v>0</v>
      </c>
      <c r="K3377">
        <v>328641</v>
      </c>
      <c r="L3377">
        <v>0</v>
      </c>
      <c r="M3377">
        <v>0</v>
      </c>
    </row>
    <row r="3378" spans="1:13" x14ac:dyDescent="0.3">
      <c r="A3378" s="10">
        <v>45747</v>
      </c>
      <c r="B3378" t="s">
        <v>63</v>
      </c>
      <c r="C3378" t="s">
        <v>66</v>
      </c>
      <c r="D3378" t="s">
        <v>71</v>
      </c>
      <c r="E3378" t="s">
        <v>72</v>
      </c>
      <c r="F3378" t="s">
        <v>53</v>
      </c>
      <c r="G3378" t="s">
        <v>42</v>
      </c>
      <c r="H3378" t="s">
        <v>43</v>
      </c>
      <c r="I3378">
        <v>0</v>
      </c>
      <c r="J3378">
        <v>0</v>
      </c>
      <c r="K3378">
        <v>328641</v>
      </c>
      <c r="L3378">
        <v>0</v>
      </c>
      <c r="M3378">
        <v>0</v>
      </c>
    </row>
    <row r="3379" spans="1:13" x14ac:dyDescent="0.3">
      <c r="A3379" s="10">
        <v>45747</v>
      </c>
      <c r="B3379" t="s">
        <v>63</v>
      </c>
      <c r="C3379" t="s">
        <v>66</v>
      </c>
      <c r="D3379" t="s">
        <v>71</v>
      </c>
      <c r="E3379" t="s">
        <v>72</v>
      </c>
      <c r="F3379" t="s">
        <v>53</v>
      </c>
      <c r="G3379" t="s">
        <v>44</v>
      </c>
      <c r="H3379" t="s">
        <v>45</v>
      </c>
      <c r="I3379">
        <v>0</v>
      </c>
      <c r="J3379">
        <v>0</v>
      </c>
      <c r="K3379">
        <v>328641</v>
      </c>
      <c r="L3379">
        <v>0</v>
      </c>
      <c r="M3379">
        <v>0</v>
      </c>
    </row>
    <row r="3380" spans="1:13" x14ac:dyDescent="0.3">
      <c r="A3380" s="10">
        <v>45747</v>
      </c>
      <c r="B3380" t="s">
        <v>63</v>
      </c>
      <c r="C3380" t="s">
        <v>66</v>
      </c>
      <c r="D3380" t="s">
        <v>71</v>
      </c>
      <c r="E3380" t="s">
        <v>72</v>
      </c>
      <c r="F3380" t="s">
        <v>53</v>
      </c>
      <c r="G3380" t="s">
        <v>46</v>
      </c>
      <c r="H3380" t="s">
        <v>47</v>
      </c>
      <c r="I3380">
        <v>0</v>
      </c>
      <c r="J3380">
        <v>0</v>
      </c>
      <c r="K3380">
        <v>328641</v>
      </c>
      <c r="L3380">
        <v>0</v>
      </c>
      <c r="M3380">
        <v>0</v>
      </c>
    </row>
    <row r="3381" spans="1:13" x14ac:dyDescent="0.3">
      <c r="A3381" s="10">
        <v>45747</v>
      </c>
      <c r="B3381" t="s">
        <v>63</v>
      </c>
      <c r="C3381" t="s">
        <v>66</v>
      </c>
      <c r="D3381" t="s">
        <v>71</v>
      </c>
      <c r="E3381" t="s">
        <v>72</v>
      </c>
      <c r="F3381" t="s">
        <v>53</v>
      </c>
      <c r="G3381" t="s">
        <v>48</v>
      </c>
      <c r="H3381" t="s">
        <v>96</v>
      </c>
      <c r="I3381">
        <v>8.1246109999999996E-2</v>
      </c>
      <c r="J3381">
        <v>-8.1246109999999996E-2</v>
      </c>
      <c r="K3381">
        <v>328641</v>
      </c>
      <c r="L3381">
        <v>2.4721842375114486E-5</v>
      </c>
      <c r="M3381">
        <v>-2.4721842375114486E-5</v>
      </c>
    </row>
    <row r="3382" spans="1:13" x14ac:dyDescent="0.3">
      <c r="A3382" s="10">
        <v>45747</v>
      </c>
      <c r="B3382" t="s">
        <v>63</v>
      </c>
      <c r="C3382" t="s">
        <v>66</v>
      </c>
      <c r="D3382" t="s">
        <v>71</v>
      </c>
      <c r="E3382" t="s">
        <v>72</v>
      </c>
      <c r="F3382" t="s">
        <v>53</v>
      </c>
      <c r="G3382" t="s">
        <v>49</v>
      </c>
      <c r="H3382" t="s">
        <v>56</v>
      </c>
      <c r="I3382">
        <v>3299.9045104099991</v>
      </c>
      <c r="J3382">
        <v>-3299.9045104099991</v>
      </c>
      <c r="K3382">
        <v>328641</v>
      </c>
      <c r="L3382">
        <v>1.0041061554736017</v>
      </c>
      <c r="M3382">
        <v>-1.0041061554736017</v>
      </c>
    </row>
    <row r="3383" spans="1:13" x14ac:dyDescent="0.3">
      <c r="A3383" s="10">
        <v>45747</v>
      </c>
      <c r="B3383" t="s">
        <v>63</v>
      </c>
      <c r="C3383" t="s">
        <v>66</v>
      </c>
      <c r="D3383" t="s">
        <v>71</v>
      </c>
      <c r="E3383" t="s">
        <v>72</v>
      </c>
      <c r="F3383" t="s">
        <v>53</v>
      </c>
      <c r="G3383" t="s">
        <v>50</v>
      </c>
      <c r="H3383" t="s">
        <v>51</v>
      </c>
      <c r="I3383">
        <v>133.590924</v>
      </c>
      <c r="J3383">
        <v>-133.590924</v>
      </c>
      <c r="K3383">
        <v>328641</v>
      </c>
      <c r="L3383">
        <v>4.0649500214519796E-2</v>
      </c>
      <c r="M3383">
        <v>-4.0649500214519796E-2</v>
      </c>
    </row>
    <row r="3384" spans="1:13" x14ac:dyDescent="0.3">
      <c r="A3384" s="10">
        <v>45747</v>
      </c>
      <c r="B3384" t="s">
        <v>63</v>
      </c>
      <c r="C3384" t="s">
        <v>66</v>
      </c>
      <c r="D3384" t="s">
        <v>71</v>
      </c>
      <c r="E3384" t="s">
        <v>72</v>
      </c>
      <c r="F3384" t="s">
        <v>53</v>
      </c>
      <c r="G3384" t="s">
        <v>52</v>
      </c>
      <c r="H3384" t="s">
        <v>57</v>
      </c>
      <c r="I3384">
        <v>3166.3135864099991</v>
      </c>
      <c r="J3384">
        <v>-3166.3135864099991</v>
      </c>
      <c r="K3384">
        <v>328641</v>
      </c>
      <c r="L3384">
        <v>0.96345665525908175</v>
      </c>
      <c r="M3384">
        <v>-0.96345665525908175</v>
      </c>
    </row>
    <row r="3385" spans="1:13" x14ac:dyDescent="0.3">
      <c r="A3385" s="10">
        <v>45747</v>
      </c>
      <c r="B3385" t="s">
        <v>63</v>
      </c>
      <c r="C3385" t="s">
        <v>66</v>
      </c>
      <c r="D3385" t="s">
        <v>71</v>
      </c>
      <c r="E3385" t="s">
        <v>72</v>
      </c>
      <c r="F3385" t="s">
        <v>58</v>
      </c>
      <c r="G3385" t="s">
        <v>59</v>
      </c>
      <c r="H3385" t="s">
        <v>60</v>
      </c>
      <c r="I3385">
        <v>-18559.862960760249</v>
      </c>
      <c r="J3385">
        <v>-18559.862960760249</v>
      </c>
      <c r="K3385">
        <v>328641</v>
      </c>
      <c r="L3385">
        <v>-5.6474581566999396</v>
      </c>
      <c r="M3385">
        <v>-5.6474581566999396</v>
      </c>
    </row>
    <row r="3386" spans="1:13" x14ac:dyDescent="0.3">
      <c r="A3386" s="10">
        <v>45747</v>
      </c>
      <c r="B3386" t="s">
        <v>63</v>
      </c>
      <c r="C3386" t="s">
        <v>73</v>
      </c>
      <c r="D3386" t="s">
        <v>73</v>
      </c>
      <c r="E3386" t="s">
        <v>74</v>
      </c>
      <c r="F3386" t="s">
        <v>12</v>
      </c>
      <c r="G3386" t="s">
        <v>13</v>
      </c>
      <c r="H3386" t="s">
        <v>14</v>
      </c>
      <c r="I3386">
        <v>18358.705695795983</v>
      </c>
      <c r="J3386">
        <v>18358.705695795983</v>
      </c>
      <c r="K3386">
        <v>328641</v>
      </c>
      <c r="L3386">
        <v>5.5862493407079405</v>
      </c>
      <c r="M3386">
        <v>5.5862493407079405</v>
      </c>
    </row>
    <row r="3387" spans="1:13" x14ac:dyDescent="0.3">
      <c r="A3387" s="10">
        <v>45747</v>
      </c>
      <c r="B3387" t="s">
        <v>63</v>
      </c>
      <c r="C3387" t="s">
        <v>73</v>
      </c>
      <c r="D3387" t="s">
        <v>73</v>
      </c>
      <c r="E3387" t="s">
        <v>74</v>
      </c>
      <c r="F3387" t="s">
        <v>12</v>
      </c>
      <c r="G3387" t="s">
        <v>15</v>
      </c>
      <c r="H3387" t="s">
        <v>16</v>
      </c>
      <c r="I3387">
        <v>0</v>
      </c>
      <c r="J3387">
        <v>0</v>
      </c>
      <c r="K3387">
        <v>328641</v>
      </c>
      <c r="L3387">
        <v>0</v>
      </c>
      <c r="M3387">
        <v>0</v>
      </c>
    </row>
    <row r="3388" spans="1:13" x14ac:dyDescent="0.3">
      <c r="A3388" s="10">
        <v>45747</v>
      </c>
      <c r="B3388" t="s">
        <v>63</v>
      </c>
      <c r="C3388" t="s">
        <v>73</v>
      </c>
      <c r="D3388" t="s">
        <v>73</v>
      </c>
      <c r="E3388" t="s">
        <v>74</v>
      </c>
      <c r="F3388" t="s">
        <v>12</v>
      </c>
      <c r="G3388" t="s">
        <v>17</v>
      </c>
      <c r="H3388" t="s">
        <v>18</v>
      </c>
      <c r="I3388">
        <v>0</v>
      </c>
      <c r="J3388">
        <v>0</v>
      </c>
      <c r="K3388">
        <v>328641</v>
      </c>
      <c r="L3388">
        <v>0</v>
      </c>
      <c r="M3388">
        <v>0</v>
      </c>
    </row>
    <row r="3389" spans="1:13" x14ac:dyDescent="0.3">
      <c r="A3389" s="10">
        <v>45747</v>
      </c>
      <c r="B3389" t="s">
        <v>63</v>
      </c>
      <c r="C3389" t="s">
        <v>73</v>
      </c>
      <c r="D3389" t="s">
        <v>73</v>
      </c>
      <c r="E3389" t="s">
        <v>74</v>
      </c>
      <c r="F3389" t="s">
        <v>12</v>
      </c>
      <c r="G3389" t="s">
        <v>19</v>
      </c>
      <c r="H3389" t="s">
        <v>20</v>
      </c>
      <c r="I3389">
        <v>0</v>
      </c>
      <c r="J3389">
        <v>0</v>
      </c>
      <c r="K3389">
        <v>328641</v>
      </c>
      <c r="L3389">
        <v>0</v>
      </c>
      <c r="M3389">
        <v>0</v>
      </c>
    </row>
    <row r="3390" spans="1:13" x14ac:dyDescent="0.3">
      <c r="A3390" s="10">
        <v>45747</v>
      </c>
      <c r="B3390" t="s">
        <v>63</v>
      </c>
      <c r="C3390" t="s">
        <v>73</v>
      </c>
      <c r="D3390" t="s">
        <v>73</v>
      </c>
      <c r="E3390" t="s">
        <v>74</v>
      </c>
      <c r="F3390" t="s">
        <v>12</v>
      </c>
      <c r="G3390" t="s">
        <v>21</v>
      </c>
      <c r="H3390" t="s">
        <v>22</v>
      </c>
      <c r="I3390">
        <v>1861.492670784387</v>
      </c>
      <c r="J3390">
        <v>1861.492670784387</v>
      </c>
      <c r="K3390">
        <v>328641</v>
      </c>
      <c r="L3390">
        <v>0.56642131407352914</v>
      </c>
      <c r="M3390">
        <v>0.56642131407352914</v>
      </c>
    </row>
    <row r="3391" spans="1:13" x14ac:dyDescent="0.3">
      <c r="A3391" s="10">
        <v>45747</v>
      </c>
      <c r="B3391" t="s">
        <v>63</v>
      </c>
      <c r="C3391" t="s">
        <v>73</v>
      </c>
      <c r="D3391" t="s">
        <v>73</v>
      </c>
      <c r="E3391" t="s">
        <v>74</v>
      </c>
      <c r="F3391" t="s">
        <v>12</v>
      </c>
      <c r="G3391" t="s">
        <v>23</v>
      </c>
      <c r="H3391" t="s">
        <v>24</v>
      </c>
      <c r="I3391">
        <v>100.514627</v>
      </c>
      <c r="J3391">
        <v>100.514627</v>
      </c>
      <c r="K3391">
        <v>328641</v>
      </c>
      <c r="L3391">
        <v>3.0584932190444891E-2</v>
      </c>
      <c r="M3391">
        <v>3.0584932190444891E-2</v>
      </c>
    </row>
    <row r="3392" spans="1:13" x14ac:dyDescent="0.3">
      <c r="A3392" s="10">
        <v>45747</v>
      </c>
      <c r="B3392" t="s">
        <v>63</v>
      </c>
      <c r="C3392" t="s">
        <v>73</v>
      </c>
      <c r="D3392" t="s">
        <v>73</v>
      </c>
      <c r="E3392" t="s">
        <v>74</v>
      </c>
      <c r="F3392" t="s">
        <v>12</v>
      </c>
      <c r="G3392" t="s">
        <v>25</v>
      </c>
      <c r="H3392" t="s">
        <v>26</v>
      </c>
      <c r="I3392">
        <v>1059.5027793043869</v>
      </c>
      <c r="J3392">
        <v>1059.5027793043869</v>
      </c>
      <c r="K3392">
        <v>328641</v>
      </c>
      <c r="L3392">
        <v>0.32238910522557651</v>
      </c>
      <c r="M3392">
        <v>0.32238910522557651</v>
      </c>
    </row>
    <row r="3393" spans="1:13" x14ac:dyDescent="0.3">
      <c r="A3393" s="10">
        <v>45747</v>
      </c>
      <c r="B3393" t="s">
        <v>63</v>
      </c>
      <c r="C3393" t="s">
        <v>73</v>
      </c>
      <c r="D3393" t="s">
        <v>73</v>
      </c>
      <c r="E3393" t="s">
        <v>74</v>
      </c>
      <c r="F3393" t="s">
        <v>12</v>
      </c>
      <c r="G3393" t="s">
        <v>27</v>
      </c>
      <c r="H3393" t="s">
        <v>28</v>
      </c>
      <c r="I3393">
        <v>701.47526448000008</v>
      </c>
      <c r="J3393">
        <v>701.47526448000008</v>
      </c>
      <c r="K3393">
        <v>328641</v>
      </c>
      <c r="L3393">
        <v>0.21344727665750773</v>
      </c>
      <c r="M3393">
        <v>0.21344727665750773</v>
      </c>
    </row>
    <row r="3394" spans="1:13" x14ac:dyDescent="0.3">
      <c r="A3394" s="10">
        <v>45747</v>
      </c>
      <c r="B3394" t="s">
        <v>63</v>
      </c>
      <c r="C3394" t="s">
        <v>73</v>
      </c>
      <c r="D3394" t="s">
        <v>73</v>
      </c>
      <c r="E3394" t="s">
        <v>74</v>
      </c>
      <c r="F3394" t="s">
        <v>12</v>
      </c>
      <c r="G3394" t="s">
        <v>29</v>
      </c>
      <c r="H3394" t="s">
        <v>30</v>
      </c>
      <c r="I3394">
        <v>9.8479160000001684</v>
      </c>
      <c r="J3394">
        <v>9.8479160000001684</v>
      </c>
      <c r="K3394">
        <v>328641</v>
      </c>
      <c r="L3394">
        <v>2.9965573376420375E-3</v>
      </c>
      <c r="M3394">
        <v>2.9965573376420375E-3</v>
      </c>
    </row>
    <row r="3395" spans="1:13" x14ac:dyDescent="0.3">
      <c r="A3395" s="10">
        <v>45747</v>
      </c>
      <c r="B3395" t="s">
        <v>63</v>
      </c>
      <c r="C3395" t="s">
        <v>73</v>
      </c>
      <c r="D3395" t="s">
        <v>73</v>
      </c>
      <c r="E3395" t="s">
        <v>74</v>
      </c>
      <c r="F3395" t="s">
        <v>12</v>
      </c>
      <c r="G3395" t="s">
        <v>31</v>
      </c>
      <c r="H3395" t="s">
        <v>32</v>
      </c>
      <c r="I3395">
        <v>9.8479160000001684</v>
      </c>
      <c r="J3395">
        <v>9.8479160000001684</v>
      </c>
      <c r="K3395">
        <v>328641</v>
      </c>
      <c r="L3395">
        <v>2.9965573376420375E-3</v>
      </c>
      <c r="M3395">
        <v>2.9965573376420375E-3</v>
      </c>
    </row>
    <row r="3396" spans="1:13" x14ac:dyDescent="0.3">
      <c r="A3396" s="10">
        <v>45747</v>
      </c>
      <c r="B3396" t="s">
        <v>63</v>
      </c>
      <c r="C3396" t="s">
        <v>73</v>
      </c>
      <c r="D3396" t="s">
        <v>73</v>
      </c>
      <c r="E3396" t="s">
        <v>74</v>
      </c>
      <c r="F3396" t="s">
        <v>12</v>
      </c>
      <c r="G3396" t="s">
        <v>33</v>
      </c>
      <c r="H3396" t="s">
        <v>34</v>
      </c>
      <c r="I3396">
        <v>0</v>
      </c>
      <c r="J3396">
        <v>0</v>
      </c>
      <c r="K3396">
        <v>328641</v>
      </c>
      <c r="L3396">
        <v>0</v>
      </c>
      <c r="M3396">
        <v>0</v>
      </c>
    </row>
    <row r="3397" spans="1:13" x14ac:dyDescent="0.3">
      <c r="A3397" s="10">
        <v>45747</v>
      </c>
      <c r="B3397" t="s">
        <v>63</v>
      </c>
      <c r="C3397" t="s">
        <v>73</v>
      </c>
      <c r="D3397" t="s">
        <v>73</v>
      </c>
      <c r="E3397" t="s">
        <v>74</v>
      </c>
      <c r="F3397" t="s">
        <v>12</v>
      </c>
      <c r="G3397" t="s">
        <v>35</v>
      </c>
      <c r="H3397" t="s">
        <v>110</v>
      </c>
      <c r="I3397">
        <v>15961.930120999999</v>
      </c>
      <c r="J3397">
        <v>15961.930120999999</v>
      </c>
      <c r="K3397">
        <v>328641</v>
      </c>
      <c r="L3397">
        <v>4.8569503260396596</v>
      </c>
      <c r="M3397">
        <v>4.8569503260396596</v>
      </c>
    </row>
    <row r="3398" spans="1:13" x14ac:dyDescent="0.3">
      <c r="A3398" s="10">
        <v>45747</v>
      </c>
      <c r="B3398" t="s">
        <v>63</v>
      </c>
      <c r="C3398" t="s">
        <v>73</v>
      </c>
      <c r="D3398" t="s">
        <v>73</v>
      </c>
      <c r="E3398" t="s">
        <v>74</v>
      </c>
      <c r="F3398" t="s">
        <v>12</v>
      </c>
      <c r="G3398" t="s">
        <v>36</v>
      </c>
      <c r="H3398" t="s">
        <v>32</v>
      </c>
      <c r="I3398">
        <v>15957.044467509453</v>
      </c>
      <c r="J3398">
        <v>15957.044467509453</v>
      </c>
      <c r="K3398">
        <v>328641</v>
      </c>
      <c r="L3398">
        <v>4.8554637027971106</v>
      </c>
      <c r="M3398">
        <v>4.8554637027971106</v>
      </c>
    </row>
    <row r="3399" spans="1:13" x14ac:dyDescent="0.3">
      <c r="A3399" s="10">
        <v>45747</v>
      </c>
      <c r="B3399" t="s">
        <v>63</v>
      </c>
      <c r="C3399" t="s">
        <v>73</v>
      </c>
      <c r="D3399" t="s">
        <v>73</v>
      </c>
      <c r="E3399" t="s">
        <v>74</v>
      </c>
      <c r="F3399" t="s">
        <v>12</v>
      </c>
      <c r="G3399" t="s">
        <v>37</v>
      </c>
      <c r="H3399" t="s">
        <v>34</v>
      </c>
      <c r="I3399">
        <v>4.8856534905456996</v>
      </c>
      <c r="J3399">
        <v>4.8856534905456996</v>
      </c>
      <c r="K3399">
        <v>328641</v>
      </c>
      <c r="L3399">
        <v>1.4866232425490731E-3</v>
      </c>
      <c r="M3399">
        <v>1.4866232425490731E-3</v>
      </c>
    </row>
    <row r="3400" spans="1:13" x14ac:dyDescent="0.3">
      <c r="A3400" s="10">
        <v>45747</v>
      </c>
      <c r="B3400" t="s">
        <v>63</v>
      </c>
      <c r="C3400" t="s">
        <v>73</v>
      </c>
      <c r="D3400" t="s">
        <v>73</v>
      </c>
      <c r="E3400" t="s">
        <v>74</v>
      </c>
      <c r="F3400" t="s">
        <v>12</v>
      </c>
      <c r="G3400" t="s">
        <v>38</v>
      </c>
      <c r="H3400" t="s">
        <v>39</v>
      </c>
      <c r="I3400">
        <v>135.12935099999996</v>
      </c>
      <c r="J3400">
        <v>135.12935099999996</v>
      </c>
      <c r="K3400">
        <v>328641</v>
      </c>
      <c r="L3400">
        <v>4.1117618008708577E-2</v>
      </c>
      <c r="M3400">
        <v>4.1117618008708577E-2</v>
      </c>
    </row>
    <row r="3401" spans="1:13" x14ac:dyDescent="0.3">
      <c r="A3401" s="10">
        <v>45747</v>
      </c>
      <c r="B3401" t="s">
        <v>63</v>
      </c>
      <c r="C3401" t="s">
        <v>73</v>
      </c>
      <c r="D3401" t="s">
        <v>73</v>
      </c>
      <c r="E3401" t="s">
        <v>74</v>
      </c>
      <c r="F3401" t="s">
        <v>12</v>
      </c>
      <c r="G3401" t="s">
        <v>40</v>
      </c>
      <c r="H3401" t="s">
        <v>41</v>
      </c>
      <c r="I3401">
        <v>0</v>
      </c>
      <c r="J3401">
        <v>0</v>
      </c>
      <c r="K3401">
        <v>328641</v>
      </c>
      <c r="L3401">
        <v>0</v>
      </c>
      <c r="M3401">
        <v>0</v>
      </c>
    </row>
    <row r="3402" spans="1:13" x14ac:dyDescent="0.3">
      <c r="A3402" s="10">
        <v>45747</v>
      </c>
      <c r="B3402" t="s">
        <v>63</v>
      </c>
      <c r="C3402" t="s">
        <v>73</v>
      </c>
      <c r="D3402" t="s">
        <v>73</v>
      </c>
      <c r="E3402" t="s">
        <v>74</v>
      </c>
      <c r="F3402" t="s">
        <v>12</v>
      </c>
      <c r="G3402" t="s">
        <v>42</v>
      </c>
      <c r="H3402" t="s">
        <v>43</v>
      </c>
      <c r="I3402">
        <v>0</v>
      </c>
      <c r="J3402">
        <v>0</v>
      </c>
      <c r="K3402">
        <v>328641</v>
      </c>
      <c r="L3402">
        <v>0</v>
      </c>
      <c r="M3402">
        <v>0</v>
      </c>
    </row>
    <row r="3403" spans="1:13" x14ac:dyDescent="0.3">
      <c r="A3403" s="10">
        <v>45747</v>
      </c>
      <c r="B3403" t="s">
        <v>63</v>
      </c>
      <c r="C3403" t="s">
        <v>73</v>
      </c>
      <c r="D3403" t="s">
        <v>73</v>
      </c>
      <c r="E3403" t="s">
        <v>74</v>
      </c>
      <c r="F3403" t="s">
        <v>12</v>
      </c>
      <c r="G3403" t="s">
        <v>44</v>
      </c>
      <c r="H3403" t="s">
        <v>45</v>
      </c>
      <c r="I3403">
        <v>0</v>
      </c>
      <c r="J3403">
        <v>0</v>
      </c>
      <c r="K3403">
        <v>328641</v>
      </c>
      <c r="L3403">
        <v>0</v>
      </c>
      <c r="M3403">
        <v>0</v>
      </c>
    </row>
    <row r="3404" spans="1:13" x14ac:dyDescent="0.3">
      <c r="A3404" s="10">
        <v>45747</v>
      </c>
      <c r="B3404" t="s">
        <v>63</v>
      </c>
      <c r="C3404" t="s">
        <v>73</v>
      </c>
      <c r="D3404" t="s">
        <v>73</v>
      </c>
      <c r="E3404" t="s">
        <v>74</v>
      </c>
      <c r="F3404" t="s">
        <v>12</v>
      </c>
      <c r="G3404" t="s">
        <v>46</v>
      </c>
      <c r="H3404" t="s">
        <v>47</v>
      </c>
      <c r="I3404">
        <v>0</v>
      </c>
      <c r="J3404">
        <v>0</v>
      </c>
      <c r="K3404">
        <v>328641</v>
      </c>
      <c r="L3404">
        <v>0</v>
      </c>
      <c r="M3404">
        <v>0</v>
      </c>
    </row>
    <row r="3405" spans="1:13" x14ac:dyDescent="0.3">
      <c r="A3405" s="10">
        <v>45747</v>
      </c>
      <c r="B3405" t="s">
        <v>63</v>
      </c>
      <c r="C3405" t="s">
        <v>73</v>
      </c>
      <c r="D3405" t="s">
        <v>73</v>
      </c>
      <c r="E3405" t="s">
        <v>74</v>
      </c>
      <c r="F3405" t="s">
        <v>12</v>
      </c>
      <c r="G3405" t="s">
        <v>48</v>
      </c>
      <c r="H3405" t="s">
        <v>96</v>
      </c>
      <c r="I3405">
        <v>0</v>
      </c>
      <c r="J3405">
        <v>0</v>
      </c>
      <c r="K3405">
        <v>328641</v>
      </c>
      <c r="L3405">
        <v>0</v>
      </c>
      <c r="M3405">
        <v>0</v>
      </c>
    </row>
    <row r="3406" spans="1:13" x14ac:dyDescent="0.3">
      <c r="A3406" s="10">
        <v>45747</v>
      </c>
      <c r="B3406" t="s">
        <v>63</v>
      </c>
      <c r="C3406" t="s">
        <v>73</v>
      </c>
      <c r="D3406" t="s">
        <v>73</v>
      </c>
      <c r="E3406" t="s">
        <v>74</v>
      </c>
      <c r="F3406" t="s">
        <v>12</v>
      </c>
      <c r="G3406" t="s">
        <v>49</v>
      </c>
      <c r="H3406" t="s">
        <v>104</v>
      </c>
      <c r="I3406">
        <v>390.30563701159485</v>
      </c>
      <c r="J3406">
        <v>390.30563701159485</v>
      </c>
      <c r="K3406">
        <v>328641</v>
      </c>
      <c r="L3406">
        <v>0.11876352524840018</v>
      </c>
      <c r="M3406">
        <v>0.11876352524840018</v>
      </c>
    </row>
    <row r="3407" spans="1:13" x14ac:dyDescent="0.3">
      <c r="A3407" s="10">
        <v>45747</v>
      </c>
      <c r="B3407" t="s">
        <v>63</v>
      </c>
      <c r="C3407" t="s">
        <v>73</v>
      </c>
      <c r="D3407" t="s">
        <v>73</v>
      </c>
      <c r="E3407" t="s">
        <v>74</v>
      </c>
      <c r="F3407" t="s">
        <v>12</v>
      </c>
      <c r="G3407" t="s">
        <v>50</v>
      </c>
      <c r="H3407" t="s">
        <v>51</v>
      </c>
      <c r="I3407">
        <v>122.998869</v>
      </c>
      <c r="J3407">
        <v>122.998869</v>
      </c>
      <c r="K3407">
        <v>328641</v>
      </c>
      <c r="L3407">
        <v>3.7426513733831136E-2</v>
      </c>
      <c r="M3407">
        <v>3.7426513733831136E-2</v>
      </c>
    </row>
    <row r="3408" spans="1:13" x14ac:dyDescent="0.3">
      <c r="A3408" s="10">
        <v>45747</v>
      </c>
      <c r="B3408" t="s">
        <v>63</v>
      </c>
      <c r="C3408" t="s">
        <v>73</v>
      </c>
      <c r="D3408" t="s">
        <v>73</v>
      </c>
      <c r="E3408" t="s">
        <v>74</v>
      </c>
      <c r="F3408" t="s">
        <v>12</v>
      </c>
      <c r="G3408" t="s">
        <v>52</v>
      </c>
      <c r="H3408" t="s">
        <v>106</v>
      </c>
      <c r="I3408">
        <v>267.30676801159484</v>
      </c>
      <c r="J3408">
        <v>267.30676801159484</v>
      </c>
      <c r="K3408">
        <v>328641</v>
      </c>
      <c r="L3408">
        <v>8.1337011514569041E-2</v>
      </c>
      <c r="M3408">
        <v>8.1337011514569041E-2</v>
      </c>
    </row>
    <row r="3409" spans="1:13" x14ac:dyDescent="0.3">
      <c r="A3409" s="10">
        <v>45747</v>
      </c>
      <c r="B3409" t="s">
        <v>63</v>
      </c>
      <c r="C3409" t="s">
        <v>73</v>
      </c>
      <c r="D3409" t="s">
        <v>73</v>
      </c>
      <c r="E3409" t="s">
        <v>74</v>
      </c>
      <c r="F3409" t="s">
        <v>53</v>
      </c>
      <c r="G3409" t="s">
        <v>54</v>
      </c>
      <c r="H3409" t="s">
        <v>55</v>
      </c>
      <c r="I3409">
        <v>17850.039556488926</v>
      </c>
      <c r="J3409">
        <v>-17850.039556488926</v>
      </c>
      <c r="K3409">
        <v>328641</v>
      </c>
      <c r="L3409">
        <v>5.4314706797048835</v>
      </c>
      <c r="M3409">
        <v>-5.4314706797048835</v>
      </c>
    </row>
    <row r="3410" spans="1:13" x14ac:dyDescent="0.3">
      <c r="A3410" s="10">
        <v>45747</v>
      </c>
      <c r="B3410" t="s">
        <v>63</v>
      </c>
      <c r="C3410" t="s">
        <v>73</v>
      </c>
      <c r="D3410" t="s">
        <v>73</v>
      </c>
      <c r="E3410" t="s">
        <v>74</v>
      </c>
      <c r="F3410" t="s">
        <v>53</v>
      </c>
      <c r="G3410" t="s">
        <v>15</v>
      </c>
      <c r="H3410" t="s">
        <v>16</v>
      </c>
      <c r="I3410">
        <v>0</v>
      </c>
      <c r="J3410">
        <v>0</v>
      </c>
      <c r="K3410">
        <v>328641</v>
      </c>
      <c r="L3410">
        <v>0</v>
      </c>
      <c r="M3410">
        <v>0</v>
      </c>
    </row>
    <row r="3411" spans="1:13" x14ac:dyDescent="0.3">
      <c r="A3411" s="10">
        <v>45747</v>
      </c>
      <c r="B3411" t="s">
        <v>63</v>
      </c>
      <c r="C3411" t="s">
        <v>73</v>
      </c>
      <c r="D3411" t="s">
        <v>73</v>
      </c>
      <c r="E3411" t="s">
        <v>74</v>
      </c>
      <c r="F3411" t="s">
        <v>53</v>
      </c>
      <c r="G3411" t="s">
        <v>17</v>
      </c>
      <c r="H3411" t="s">
        <v>18</v>
      </c>
      <c r="I3411">
        <v>0</v>
      </c>
      <c r="J3411">
        <v>0</v>
      </c>
      <c r="K3411">
        <v>328641</v>
      </c>
      <c r="L3411">
        <v>0</v>
      </c>
      <c r="M3411">
        <v>0</v>
      </c>
    </row>
    <row r="3412" spans="1:13" x14ac:dyDescent="0.3">
      <c r="A3412" s="10">
        <v>45747</v>
      </c>
      <c r="B3412" t="s">
        <v>63</v>
      </c>
      <c r="C3412" t="s">
        <v>73</v>
      </c>
      <c r="D3412" t="s">
        <v>73</v>
      </c>
      <c r="E3412" t="s">
        <v>74</v>
      </c>
      <c r="F3412" t="s">
        <v>53</v>
      </c>
      <c r="G3412" t="s">
        <v>19</v>
      </c>
      <c r="H3412" t="s">
        <v>20</v>
      </c>
      <c r="I3412">
        <v>0</v>
      </c>
      <c r="J3412">
        <v>0</v>
      </c>
      <c r="K3412">
        <v>328641</v>
      </c>
      <c r="L3412">
        <v>0</v>
      </c>
      <c r="M3412">
        <v>0</v>
      </c>
    </row>
    <row r="3413" spans="1:13" x14ac:dyDescent="0.3">
      <c r="A3413" s="10">
        <v>45747</v>
      </c>
      <c r="B3413" t="s">
        <v>63</v>
      </c>
      <c r="C3413" t="s">
        <v>73</v>
      </c>
      <c r="D3413" t="s">
        <v>73</v>
      </c>
      <c r="E3413" t="s">
        <v>74</v>
      </c>
      <c r="F3413" t="s">
        <v>53</v>
      </c>
      <c r="G3413" t="s">
        <v>21</v>
      </c>
      <c r="H3413" t="s">
        <v>22</v>
      </c>
      <c r="I3413">
        <v>0</v>
      </c>
      <c r="J3413">
        <v>0</v>
      </c>
      <c r="K3413">
        <v>328641</v>
      </c>
      <c r="L3413">
        <v>0</v>
      </c>
      <c r="M3413">
        <v>0</v>
      </c>
    </row>
    <row r="3414" spans="1:13" x14ac:dyDescent="0.3">
      <c r="A3414" s="10">
        <v>45747</v>
      </c>
      <c r="B3414" t="s">
        <v>63</v>
      </c>
      <c r="C3414" t="s">
        <v>73</v>
      </c>
      <c r="D3414" t="s">
        <v>73</v>
      </c>
      <c r="E3414" t="s">
        <v>74</v>
      </c>
      <c r="F3414" t="s">
        <v>53</v>
      </c>
      <c r="G3414" t="s">
        <v>23</v>
      </c>
      <c r="H3414" t="s">
        <v>24</v>
      </c>
      <c r="I3414">
        <v>0</v>
      </c>
      <c r="J3414">
        <v>0</v>
      </c>
      <c r="K3414">
        <v>328641</v>
      </c>
      <c r="L3414">
        <v>0</v>
      </c>
      <c r="M3414">
        <v>0</v>
      </c>
    </row>
    <row r="3415" spans="1:13" x14ac:dyDescent="0.3">
      <c r="A3415" s="10">
        <v>45747</v>
      </c>
      <c r="B3415" t="s">
        <v>63</v>
      </c>
      <c r="C3415" t="s">
        <v>73</v>
      </c>
      <c r="D3415" t="s">
        <v>73</v>
      </c>
      <c r="E3415" t="s">
        <v>74</v>
      </c>
      <c r="F3415" t="s">
        <v>53</v>
      </c>
      <c r="G3415" t="s">
        <v>25</v>
      </c>
      <c r="H3415" t="s">
        <v>26</v>
      </c>
      <c r="I3415">
        <v>0</v>
      </c>
      <c r="J3415">
        <v>0</v>
      </c>
      <c r="K3415">
        <v>328641</v>
      </c>
      <c r="L3415">
        <v>0</v>
      </c>
      <c r="M3415">
        <v>0</v>
      </c>
    </row>
    <row r="3416" spans="1:13" x14ac:dyDescent="0.3">
      <c r="A3416" s="10">
        <v>45747</v>
      </c>
      <c r="B3416" t="s">
        <v>63</v>
      </c>
      <c r="C3416" t="s">
        <v>73</v>
      </c>
      <c r="D3416" t="s">
        <v>73</v>
      </c>
      <c r="E3416" t="s">
        <v>74</v>
      </c>
      <c r="F3416" t="s">
        <v>53</v>
      </c>
      <c r="G3416" t="s">
        <v>27</v>
      </c>
      <c r="H3416" t="s">
        <v>28</v>
      </c>
      <c r="I3416">
        <v>0</v>
      </c>
      <c r="J3416">
        <v>0</v>
      </c>
      <c r="K3416">
        <v>328641</v>
      </c>
      <c r="L3416">
        <v>0</v>
      </c>
      <c r="M3416">
        <v>0</v>
      </c>
    </row>
    <row r="3417" spans="1:13" x14ac:dyDescent="0.3">
      <c r="A3417" s="10">
        <v>45747</v>
      </c>
      <c r="B3417" t="s">
        <v>63</v>
      </c>
      <c r="C3417" t="s">
        <v>73</v>
      </c>
      <c r="D3417" t="s">
        <v>73</v>
      </c>
      <c r="E3417" t="s">
        <v>74</v>
      </c>
      <c r="F3417" t="s">
        <v>53</v>
      </c>
      <c r="G3417" t="s">
        <v>29</v>
      </c>
      <c r="H3417" t="s">
        <v>30</v>
      </c>
      <c r="I3417">
        <v>0</v>
      </c>
      <c r="J3417">
        <v>0</v>
      </c>
      <c r="K3417">
        <v>328641</v>
      </c>
      <c r="L3417">
        <v>0</v>
      </c>
      <c r="M3417">
        <v>0</v>
      </c>
    </row>
    <row r="3418" spans="1:13" x14ac:dyDescent="0.3">
      <c r="A3418" s="10">
        <v>45747</v>
      </c>
      <c r="B3418" t="s">
        <v>63</v>
      </c>
      <c r="C3418" t="s">
        <v>73</v>
      </c>
      <c r="D3418" t="s">
        <v>73</v>
      </c>
      <c r="E3418" t="s">
        <v>74</v>
      </c>
      <c r="F3418" t="s">
        <v>53</v>
      </c>
      <c r="G3418" t="s">
        <v>31</v>
      </c>
      <c r="H3418" t="s">
        <v>32</v>
      </c>
      <c r="I3418">
        <v>0</v>
      </c>
      <c r="J3418">
        <v>0</v>
      </c>
      <c r="K3418">
        <v>328641</v>
      </c>
      <c r="L3418">
        <v>0</v>
      </c>
      <c r="M3418">
        <v>0</v>
      </c>
    </row>
    <row r="3419" spans="1:13" x14ac:dyDescent="0.3">
      <c r="A3419" s="10">
        <v>45747</v>
      </c>
      <c r="B3419" t="s">
        <v>63</v>
      </c>
      <c r="C3419" t="s">
        <v>73</v>
      </c>
      <c r="D3419" t="s">
        <v>73</v>
      </c>
      <c r="E3419" t="s">
        <v>74</v>
      </c>
      <c r="F3419" t="s">
        <v>53</v>
      </c>
      <c r="G3419" t="s">
        <v>33</v>
      </c>
      <c r="H3419" t="s">
        <v>34</v>
      </c>
      <c r="I3419">
        <v>0</v>
      </c>
      <c r="J3419">
        <v>0</v>
      </c>
      <c r="K3419">
        <v>328641</v>
      </c>
      <c r="L3419">
        <v>0</v>
      </c>
      <c r="M3419">
        <v>0</v>
      </c>
    </row>
    <row r="3420" spans="1:13" x14ac:dyDescent="0.3">
      <c r="A3420" s="10">
        <v>45747</v>
      </c>
      <c r="B3420" t="s">
        <v>63</v>
      </c>
      <c r="C3420" t="s">
        <v>73</v>
      </c>
      <c r="D3420" t="s">
        <v>73</v>
      </c>
      <c r="E3420" t="s">
        <v>74</v>
      </c>
      <c r="F3420" t="s">
        <v>53</v>
      </c>
      <c r="G3420" t="s">
        <v>35</v>
      </c>
      <c r="H3420" t="s">
        <v>110</v>
      </c>
      <c r="I3420">
        <v>9705.1451262299997</v>
      </c>
      <c r="J3420">
        <v>-9705.1451262299997</v>
      </c>
      <c r="K3420">
        <v>328641</v>
      </c>
      <c r="L3420">
        <v>2.9531145311236271</v>
      </c>
      <c r="M3420">
        <v>-2.9531145311236271</v>
      </c>
    </row>
    <row r="3421" spans="1:13" x14ac:dyDescent="0.3">
      <c r="A3421" s="10">
        <v>45747</v>
      </c>
      <c r="B3421" t="s">
        <v>63</v>
      </c>
      <c r="C3421" t="s">
        <v>73</v>
      </c>
      <c r="D3421" t="s">
        <v>73</v>
      </c>
      <c r="E3421" t="s">
        <v>74</v>
      </c>
      <c r="F3421" t="s">
        <v>53</v>
      </c>
      <c r="G3421" t="s">
        <v>36</v>
      </c>
      <c r="H3421" t="s">
        <v>32</v>
      </c>
      <c r="I3421">
        <v>1837.8520945180173</v>
      </c>
      <c r="J3421">
        <v>-1837.8520945180173</v>
      </c>
      <c r="K3421">
        <v>328641</v>
      </c>
      <c r="L3421">
        <v>0.55922787921105921</v>
      </c>
      <c r="M3421">
        <v>-0.55922787921105921</v>
      </c>
    </row>
    <row r="3422" spans="1:13" x14ac:dyDescent="0.3">
      <c r="A3422" s="10">
        <v>45747</v>
      </c>
      <c r="B3422" t="s">
        <v>63</v>
      </c>
      <c r="C3422" t="s">
        <v>73</v>
      </c>
      <c r="D3422" t="s">
        <v>73</v>
      </c>
      <c r="E3422" t="s">
        <v>74</v>
      </c>
      <c r="F3422" t="s">
        <v>53</v>
      </c>
      <c r="G3422" t="s">
        <v>37</v>
      </c>
      <c r="H3422" t="s">
        <v>34</v>
      </c>
      <c r="I3422">
        <v>7867.2930317119826</v>
      </c>
      <c r="J3422">
        <v>-7867.2930317119826</v>
      </c>
      <c r="K3422">
        <v>328641</v>
      </c>
      <c r="L3422">
        <v>2.3938866519125681</v>
      </c>
      <c r="M3422">
        <v>-2.3938866519125681</v>
      </c>
    </row>
    <row r="3423" spans="1:13" x14ac:dyDescent="0.3">
      <c r="A3423" s="10">
        <v>45747</v>
      </c>
      <c r="B3423" t="s">
        <v>63</v>
      </c>
      <c r="C3423" t="s">
        <v>73</v>
      </c>
      <c r="D3423" t="s">
        <v>73</v>
      </c>
      <c r="E3423" t="s">
        <v>74</v>
      </c>
      <c r="F3423" t="s">
        <v>53</v>
      </c>
      <c r="G3423" t="s">
        <v>38</v>
      </c>
      <c r="H3423" t="s">
        <v>39</v>
      </c>
      <c r="I3423">
        <v>7526.952385999999</v>
      </c>
      <c r="J3423">
        <v>-7526.952385999999</v>
      </c>
      <c r="K3423">
        <v>328641</v>
      </c>
      <c r="L3423">
        <v>2.2903266439671248</v>
      </c>
      <c r="M3423">
        <v>-2.2903266439671248</v>
      </c>
    </row>
    <row r="3424" spans="1:13" x14ac:dyDescent="0.3">
      <c r="A3424" s="10">
        <v>45747</v>
      </c>
      <c r="B3424" t="s">
        <v>63</v>
      </c>
      <c r="C3424" t="s">
        <v>73</v>
      </c>
      <c r="D3424" t="s">
        <v>73</v>
      </c>
      <c r="E3424" t="s">
        <v>74</v>
      </c>
      <c r="F3424" t="s">
        <v>53</v>
      </c>
      <c r="G3424" t="s">
        <v>40</v>
      </c>
      <c r="H3424" t="s">
        <v>41</v>
      </c>
      <c r="I3424">
        <v>0</v>
      </c>
      <c r="J3424">
        <v>0</v>
      </c>
      <c r="K3424">
        <v>328641</v>
      </c>
      <c r="L3424">
        <v>0</v>
      </c>
      <c r="M3424">
        <v>0</v>
      </c>
    </row>
    <row r="3425" spans="1:13" x14ac:dyDescent="0.3">
      <c r="A3425" s="10">
        <v>45747</v>
      </c>
      <c r="B3425" t="s">
        <v>63</v>
      </c>
      <c r="C3425" t="s">
        <v>73</v>
      </c>
      <c r="D3425" t="s">
        <v>73</v>
      </c>
      <c r="E3425" t="s">
        <v>74</v>
      </c>
      <c r="F3425" t="s">
        <v>53</v>
      </c>
      <c r="G3425" t="s">
        <v>42</v>
      </c>
      <c r="H3425" t="s">
        <v>43</v>
      </c>
      <c r="I3425">
        <v>0</v>
      </c>
      <c r="J3425">
        <v>0</v>
      </c>
      <c r="K3425">
        <v>328641</v>
      </c>
      <c r="L3425">
        <v>0</v>
      </c>
      <c r="M3425">
        <v>0</v>
      </c>
    </row>
    <row r="3426" spans="1:13" x14ac:dyDescent="0.3">
      <c r="A3426" s="10">
        <v>45747</v>
      </c>
      <c r="B3426" t="s">
        <v>63</v>
      </c>
      <c r="C3426" t="s">
        <v>73</v>
      </c>
      <c r="D3426" t="s">
        <v>73</v>
      </c>
      <c r="E3426" t="s">
        <v>74</v>
      </c>
      <c r="F3426" t="s">
        <v>53</v>
      </c>
      <c r="G3426" t="s">
        <v>44</v>
      </c>
      <c r="H3426" t="s">
        <v>45</v>
      </c>
      <c r="I3426">
        <v>0</v>
      </c>
      <c r="J3426">
        <v>0</v>
      </c>
      <c r="K3426">
        <v>328641</v>
      </c>
      <c r="L3426">
        <v>0</v>
      </c>
      <c r="M3426">
        <v>0</v>
      </c>
    </row>
    <row r="3427" spans="1:13" x14ac:dyDescent="0.3">
      <c r="A3427" s="10">
        <v>45747</v>
      </c>
      <c r="B3427" t="s">
        <v>63</v>
      </c>
      <c r="C3427" t="s">
        <v>73</v>
      </c>
      <c r="D3427" t="s">
        <v>73</v>
      </c>
      <c r="E3427" t="s">
        <v>74</v>
      </c>
      <c r="F3427" t="s">
        <v>53</v>
      </c>
      <c r="G3427" t="s">
        <v>46</v>
      </c>
      <c r="H3427" t="s">
        <v>47</v>
      </c>
      <c r="I3427">
        <v>0</v>
      </c>
      <c r="J3427">
        <v>0</v>
      </c>
      <c r="K3427">
        <v>328641</v>
      </c>
      <c r="L3427">
        <v>0</v>
      </c>
      <c r="M3427">
        <v>0</v>
      </c>
    </row>
    <row r="3428" spans="1:13" x14ac:dyDescent="0.3">
      <c r="A3428" s="10">
        <v>45747</v>
      </c>
      <c r="B3428" t="s">
        <v>63</v>
      </c>
      <c r="C3428" t="s">
        <v>73</v>
      </c>
      <c r="D3428" t="s">
        <v>73</v>
      </c>
      <c r="E3428" t="s">
        <v>74</v>
      </c>
      <c r="F3428" t="s">
        <v>53</v>
      </c>
      <c r="G3428" t="s">
        <v>48</v>
      </c>
      <c r="H3428" t="s">
        <v>96</v>
      </c>
      <c r="I3428">
        <v>0</v>
      </c>
      <c r="J3428">
        <v>0</v>
      </c>
      <c r="K3428">
        <v>328641</v>
      </c>
      <c r="L3428">
        <v>0</v>
      </c>
      <c r="M3428">
        <v>0</v>
      </c>
    </row>
    <row r="3429" spans="1:13" x14ac:dyDescent="0.3">
      <c r="A3429" s="10">
        <v>45747</v>
      </c>
      <c r="B3429" t="s">
        <v>63</v>
      </c>
      <c r="C3429" t="s">
        <v>73</v>
      </c>
      <c r="D3429" t="s">
        <v>73</v>
      </c>
      <c r="E3429" t="s">
        <v>74</v>
      </c>
      <c r="F3429" t="s">
        <v>53</v>
      </c>
      <c r="G3429" t="s">
        <v>49</v>
      </c>
      <c r="H3429" t="s">
        <v>56</v>
      </c>
      <c r="I3429">
        <v>617.94204425892622</v>
      </c>
      <c r="J3429">
        <v>-617.94204425892622</v>
      </c>
      <c r="K3429">
        <v>328641</v>
      </c>
      <c r="L3429">
        <v>0.18802950461413098</v>
      </c>
      <c r="M3429">
        <v>-0.18802950461413098</v>
      </c>
    </row>
    <row r="3430" spans="1:13" x14ac:dyDescent="0.3">
      <c r="A3430" s="10">
        <v>45747</v>
      </c>
      <c r="B3430" t="s">
        <v>63</v>
      </c>
      <c r="C3430" t="s">
        <v>73</v>
      </c>
      <c r="D3430" t="s">
        <v>73</v>
      </c>
      <c r="E3430" t="s">
        <v>74</v>
      </c>
      <c r="F3430" t="s">
        <v>53</v>
      </c>
      <c r="G3430" t="s">
        <v>50</v>
      </c>
      <c r="H3430" t="s">
        <v>51</v>
      </c>
      <c r="I3430">
        <v>152.56365299999999</v>
      </c>
      <c r="J3430">
        <v>-152.56365299999999</v>
      </c>
      <c r="K3430">
        <v>328641</v>
      </c>
      <c r="L3430">
        <v>4.6422586652304483E-2</v>
      </c>
      <c r="M3430">
        <v>-4.6422586652304483E-2</v>
      </c>
    </row>
    <row r="3431" spans="1:13" x14ac:dyDescent="0.3">
      <c r="A3431" s="10">
        <v>45747</v>
      </c>
      <c r="B3431" t="s">
        <v>63</v>
      </c>
      <c r="C3431" t="s">
        <v>73</v>
      </c>
      <c r="D3431" t="s">
        <v>73</v>
      </c>
      <c r="E3431" t="s">
        <v>74</v>
      </c>
      <c r="F3431" t="s">
        <v>53</v>
      </c>
      <c r="G3431" t="s">
        <v>52</v>
      </c>
      <c r="H3431" t="s">
        <v>57</v>
      </c>
      <c r="I3431">
        <v>465.37839125892617</v>
      </c>
      <c r="J3431">
        <v>-465.37839125892617</v>
      </c>
      <c r="K3431">
        <v>328641</v>
      </c>
      <c r="L3431">
        <v>0.14160691796182648</v>
      </c>
      <c r="M3431">
        <v>-0.14160691796182648</v>
      </c>
    </row>
    <row r="3432" spans="1:13" x14ac:dyDescent="0.3">
      <c r="A3432" s="10">
        <v>45747</v>
      </c>
      <c r="B3432" t="s">
        <v>63</v>
      </c>
      <c r="C3432" t="s">
        <v>73</v>
      </c>
      <c r="D3432" t="s">
        <v>73</v>
      </c>
      <c r="E3432" t="s">
        <v>74</v>
      </c>
      <c r="F3432" t="s">
        <v>58</v>
      </c>
      <c r="G3432" t="s">
        <v>59</v>
      </c>
      <c r="H3432" t="s">
        <v>60</v>
      </c>
      <c r="I3432">
        <v>508.66613930705716</v>
      </c>
      <c r="J3432">
        <v>508.66613930705716</v>
      </c>
      <c r="K3432">
        <v>328641</v>
      </c>
      <c r="L3432">
        <v>0.15477866100305718</v>
      </c>
      <c r="M3432">
        <v>0.15477866100305718</v>
      </c>
    </row>
    <row r="3433" spans="1:13" x14ac:dyDescent="0.3">
      <c r="A3433" s="10">
        <v>45747</v>
      </c>
      <c r="B3433" t="s">
        <v>63</v>
      </c>
      <c r="C3433" t="s">
        <v>75</v>
      </c>
      <c r="D3433" t="s">
        <v>75</v>
      </c>
      <c r="E3433" t="s">
        <v>76</v>
      </c>
      <c r="F3433" t="s">
        <v>12</v>
      </c>
      <c r="G3433" t="s">
        <v>13</v>
      </c>
      <c r="H3433" t="s">
        <v>14</v>
      </c>
      <c r="I3433">
        <v>5060.0528796009521</v>
      </c>
      <c r="J3433">
        <v>5060.0528796009521</v>
      </c>
      <c r="K3433">
        <v>328641</v>
      </c>
      <c r="L3433">
        <v>1.5396900811526717</v>
      </c>
      <c r="M3433">
        <v>1.5396900811526717</v>
      </c>
    </row>
    <row r="3434" spans="1:13" x14ac:dyDescent="0.3">
      <c r="A3434" s="10">
        <v>45747</v>
      </c>
      <c r="B3434" t="s">
        <v>63</v>
      </c>
      <c r="C3434" t="s">
        <v>75</v>
      </c>
      <c r="D3434" t="s">
        <v>75</v>
      </c>
      <c r="E3434" t="s">
        <v>76</v>
      </c>
      <c r="F3434" t="s">
        <v>12</v>
      </c>
      <c r="G3434" t="s">
        <v>15</v>
      </c>
      <c r="H3434" t="s">
        <v>16</v>
      </c>
      <c r="I3434">
        <v>0</v>
      </c>
      <c r="J3434">
        <v>0</v>
      </c>
      <c r="K3434">
        <v>328641</v>
      </c>
      <c r="L3434">
        <v>0</v>
      </c>
      <c r="M3434">
        <v>0</v>
      </c>
    </row>
    <row r="3435" spans="1:13" x14ac:dyDescent="0.3">
      <c r="A3435" s="10">
        <v>45747</v>
      </c>
      <c r="B3435" t="s">
        <v>63</v>
      </c>
      <c r="C3435" t="s">
        <v>75</v>
      </c>
      <c r="D3435" t="s">
        <v>75</v>
      </c>
      <c r="E3435" t="s">
        <v>76</v>
      </c>
      <c r="F3435" t="s">
        <v>12</v>
      </c>
      <c r="G3435" t="s">
        <v>17</v>
      </c>
      <c r="H3435" t="s">
        <v>18</v>
      </c>
      <c r="I3435">
        <v>0</v>
      </c>
      <c r="J3435">
        <v>0</v>
      </c>
      <c r="K3435">
        <v>328641</v>
      </c>
      <c r="L3435">
        <v>0</v>
      </c>
      <c r="M3435">
        <v>0</v>
      </c>
    </row>
    <row r="3436" spans="1:13" x14ac:dyDescent="0.3">
      <c r="A3436" s="10">
        <v>45747</v>
      </c>
      <c r="B3436" t="s">
        <v>63</v>
      </c>
      <c r="C3436" t="s">
        <v>75</v>
      </c>
      <c r="D3436" t="s">
        <v>75</v>
      </c>
      <c r="E3436" t="s">
        <v>76</v>
      </c>
      <c r="F3436" t="s">
        <v>12</v>
      </c>
      <c r="G3436" t="s">
        <v>19</v>
      </c>
      <c r="H3436" t="s">
        <v>20</v>
      </c>
      <c r="I3436">
        <v>0</v>
      </c>
      <c r="J3436">
        <v>0</v>
      </c>
      <c r="K3436">
        <v>328641</v>
      </c>
      <c r="L3436">
        <v>0</v>
      </c>
      <c r="M3436">
        <v>0</v>
      </c>
    </row>
    <row r="3437" spans="1:13" x14ac:dyDescent="0.3">
      <c r="A3437" s="10">
        <v>45747</v>
      </c>
      <c r="B3437" t="s">
        <v>63</v>
      </c>
      <c r="C3437" t="s">
        <v>75</v>
      </c>
      <c r="D3437" t="s">
        <v>75</v>
      </c>
      <c r="E3437" t="s">
        <v>76</v>
      </c>
      <c r="F3437" t="s">
        <v>12</v>
      </c>
      <c r="G3437" t="s">
        <v>21</v>
      </c>
      <c r="H3437" t="s">
        <v>22</v>
      </c>
      <c r="I3437">
        <v>536.25930230561301</v>
      </c>
      <c r="J3437">
        <v>536.25930230561301</v>
      </c>
      <c r="K3437">
        <v>328641</v>
      </c>
      <c r="L3437">
        <v>0.16317480238485552</v>
      </c>
      <c r="M3437">
        <v>0.16317480238485552</v>
      </c>
    </row>
    <row r="3438" spans="1:13" x14ac:dyDescent="0.3">
      <c r="A3438" s="10">
        <v>45747</v>
      </c>
      <c r="B3438" t="s">
        <v>63</v>
      </c>
      <c r="C3438" t="s">
        <v>75</v>
      </c>
      <c r="D3438" t="s">
        <v>75</v>
      </c>
      <c r="E3438" t="s">
        <v>76</v>
      </c>
      <c r="F3438" t="s">
        <v>12</v>
      </c>
      <c r="G3438" t="s">
        <v>23</v>
      </c>
      <c r="H3438" t="s">
        <v>24</v>
      </c>
      <c r="I3438">
        <v>17.259707409999997</v>
      </c>
      <c r="J3438">
        <v>17.259707409999997</v>
      </c>
      <c r="K3438">
        <v>328641</v>
      </c>
      <c r="L3438">
        <v>5.2518424085856597E-3</v>
      </c>
      <c r="M3438">
        <v>5.2518424085856597E-3</v>
      </c>
    </row>
    <row r="3439" spans="1:13" x14ac:dyDescent="0.3">
      <c r="A3439" s="10">
        <v>45747</v>
      </c>
      <c r="B3439" t="s">
        <v>63</v>
      </c>
      <c r="C3439" t="s">
        <v>75</v>
      </c>
      <c r="D3439" t="s">
        <v>75</v>
      </c>
      <c r="E3439" t="s">
        <v>76</v>
      </c>
      <c r="F3439" t="s">
        <v>12</v>
      </c>
      <c r="G3439" t="s">
        <v>25</v>
      </c>
      <c r="H3439" t="s">
        <v>26</v>
      </c>
      <c r="I3439">
        <v>76.692767085612999</v>
      </c>
      <c r="J3439">
        <v>76.692767085612999</v>
      </c>
      <c r="K3439">
        <v>328641</v>
      </c>
      <c r="L3439">
        <v>2.3336335723665946E-2</v>
      </c>
      <c r="M3439">
        <v>2.3336335723665946E-2</v>
      </c>
    </row>
    <row r="3440" spans="1:13" x14ac:dyDescent="0.3">
      <c r="A3440" s="10">
        <v>45747</v>
      </c>
      <c r="B3440" t="s">
        <v>63</v>
      </c>
      <c r="C3440" t="s">
        <v>75</v>
      </c>
      <c r="D3440" t="s">
        <v>75</v>
      </c>
      <c r="E3440" t="s">
        <v>76</v>
      </c>
      <c r="F3440" t="s">
        <v>12</v>
      </c>
      <c r="G3440" t="s">
        <v>27</v>
      </c>
      <c r="H3440" t="s">
        <v>28</v>
      </c>
      <c r="I3440">
        <v>442.30682781000002</v>
      </c>
      <c r="J3440">
        <v>442.30682781000002</v>
      </c>
      <c r="K3440">
        <v>328641</v>
      </c>
      <c r="L3440">
        <v>0.1345866242526039</v>
      </c>
      <c r="M3440">
        <v>0.1345866242526039</v>
      </c>
    </row>
    <row r="3441" spans="1:13" x14ac:dyDescent="0.3">
      <c r="A3441" s="10">
        <v>45747</v>
      </c>
      <c r="B3441" t="s">
        <v>63</v>
      </c>
      <c r="C3441" t="s">
        <v>75</v>
      </c>
      <c r="D3441" t="s">
        <v>75</v>
      </c>
      <c r="E3441" t="s">
        <v>76</v>
      </c>
      <c r="F3441" t="s">
        <v>12</v>
      </c>
      <c r="G3441" t="s">
        <v>29</v>
      </c>
      <c r="H3441" t="s">
        <v>30</v>
      </c>
      <c r="I3441">
        <v>2829.5229130557354</v>
      </c>
      <c r="J3441">
        <v>2829.5229130557354</v>
      </c>
      <c r="K3441">
        <v>328641</v>
      </c>
      <c r="L3441">
        <v>0.86097684496326854</v>
      </c>
      <c r="M3441">
        <v>0.86097684496326854</v>
      </c>
    </row>
    <row r="3442" spans="1:13" x14ac:dyDescent="0.3">
      <c r="A3442" s="10">
        <v>45747</v>
      </c>
      <c r="B3442" t="s">
        <v>63</v>
      </c>
      <c r="C3442" t="s">
        <v>75</v>
      </c>
      <c r="D3442" t="s">
        <v>75</v>
      </c>
      <c r="E3442" t="s">
        <v>76</v>
      </c>
      <c r="F3442" t="s">
        <v>12</v>
      </c>
      <c r="G3442" t="s">
        <v>31</v>
      </c>
      <c r="H3442" t="s">
        <v>32</v>
      </c>
      <c r="I3442">
        <v>2829.5229130557354</v>
      </c>
      <c r="J3442">
        <v>2829.5229130557354</v>
      </c>
      <c r="K3442">
        <v>328641</v>
      </c>
      <c r="L3442">
        <v>0.86097684496326854</v>
      </c>
      <c r="M3442">
        <v>0.86097684496326854</v>
      </c>
    </row>
    <row r="3443" spans="1:13" x14ac:dyDescent="0.3">
      <c r="A3443" s="10">
        <v>45747</v>
      </c>
      <c r="B3443" t="s">
        <v>63</v>
      </c>
      <c r="C3443" t="s">
        <v>75</v>
      </c>
      <c r="D3443" t="s">
        <v>75</v>
      </c>
      <c r="E3443" t="s">
        <v>76</v>
      </c>
      <c r="F3443" t="s">
        <v>12</v>
      </c>
      <c r="G3443" t="s">
        <v>33</v>
      </c>
      <c r="H3443" t="s">
        <v>34</v>
      </c>
      <c r="I3443">
        <v>0</v>
      </c>
      <c r="J3443">
        <v>0</v>
      </c>
      <c r="K3443">
        <v>328641</v>
      </c>
      <c r="L3443">
        <v>0</v>
      </c>
      <c r="M3443">
        <v>0</v>
      </c>
    </row>
    <row r="3444" spans="1:13" x14ac:dyDescent="0.3">
      <c r="A3444" s="10">
        <v>45747</v>
      </c>
      <c r="B3444" t="s">
        <v>63</v>
      </c>
      <c r="C3444" t="s">
        <v>75</v>
      </c>
      <c r="D3444" t="s">
        <v>75</v>
      </c>
      <c r="E3444" t="s">
        <v>76</v>
      </c>
      <c r="F3444" t="s">
        <v>12</v>
      </c>
      <c r="G3444" t="s">
        <v>35</v>
      </c>
      <c r="H3444" t="s">
        <v>110</v>
      </c>
      <c r="I3444">
        <v>0.13051069999998807</v>
      </c>
      <c r="J3444">
        <v>0.13051069999998807</v>
      </c>
      <c r="K3444">
        <v>328641</v>
      </c>
      <c r="L3444">
        <v>3.9712239191089388E-5</v>
      </c>
      <c r="M3444">
        <v>3.9712239191089388E-5</v>
      </c>
    </row>
    <row r="3445" spans="1:13" x14ac:dyDescent="0.3">
      <c r="A3445" s="10">
        <v>45747</v>
      </c>
      <c r="B3445" t="s">
        <v>63</v>
      </c>
      <c r="C3445" t="s">
        <v>75</v>
      </c>
      <c r="D3445" t="s">
        <v>75</v>
      </c>
      <c r="E3445" t="s">
        <v>76</v>
      </c>
      <c r="F3445" t="s">
        <v>12</v>
      </c>
      <c r="G3445" t="s">
        <v>36</v>
      </c>
      <c r="H3445" t="s">
        <v>32</v>
      </c>
      <c r="I3445">
        <v>0.13051069999998807</v>
      </c>
      <c r="J3445">
        <v>0.13051069999998807</v>
      </c>
      <c r="K3445">
        <v>328641</v>
      </c>
      <c r="L3445">
        <v>3.9712239191089388E-5</v>
      </c>
      <c r="M3445">
        <v>3.9712239191089388E-5</v>
      </c>
    </row>
    <row r="3446" spans="1:13" x14ac:dyDescent="0.3">
      <c r="A3446" s="10">
        <v>45747</v>
      </c>
      <c r="B3446" t="s">
        <v>63</v>
      </c>
      <c r="C3446" t="s">
        <v>75</v>
      </c>
      <c r="D3446" t="s">
        <v>75</v>
      </c>
      <c r="E3446" t="s">
        <v>76</v>
      </c>
      <c r="F3446" t="s">
        <v>12</v>
      </c>
      <c r="G3446" t="s">
        <v>37</v>
      </c>
      <c r="H3446" t="s">
        <v>34</v>
      </c>
      <c r="I3446">
        <v>0</v>
      </c>
      <c r="J3446">
        <v>0</v>
      </c>
      <c r="K3446">
        <v>328641</v>
      </c>
      <c r="L3446">
        <v>0</v>
      </c>
      <c r="M3446">
        <v>0</v>
      </c>
    </row>
    <row r="3447" spans="1:13" x14ac:dyDescent="0.3">
      <c r="A3447" s="10">
        <v>45747</v>
      </c>
      <c r="B3447" t="s">
        <v>63</v>
      </c>
      <c r="C3447" t="s">
        <v>75</v>
      </c>
      <c r="D3447" t="s">
        <v>75</v>
      </c>
      <c r="E3447" t="s">
        <v>76</v>
      </c>
      <c r="F3447" t="s">
        <v>12</v>
      </c>
      <c r="G3447" t="s">
        <v>38</v>
      </c>
      <c r="H3447" t="s">
        <v>39</v>
      </c>
      <c r="I3447">
        <v>320.3023043</v>
      </c>
      <c r="J3447">
        <v>320.3023043</v>
      </c>
      <c r="K3447">
        <v>328641</v>
      </c>
      <c r="L3447">
        <v>9.7462673342644413E-2</v>
      </c>
      <c r="M3447">
        <v>9.7462673342644413E-2</v>
      </c>
    </row>
    <row r="3448" spans="1:13" x14ac:dyDescent="0.3">
      <c r="A3448" s="10">
        <v>45747</v>
      </c>
      <c r="B3448" t="s">
        <v>63</v>
      </c>
      <c r="C3448" t="s">
        <v>75</v>
      </c>
      <c r="D3448" t="s">
        <v>75</v>
      </c>
      <c r="E3448" t="s">
        <v>76</v>
      </c>
      <c r="F3448" t="s">
        <v>12</v>
      </c>
      <c r="G3448" t="s">
        <v>40</v>
      </c>
      <c r="H3448" t="s">
        <v>41</v>
      </c>
      <c r="I3448">
        <v>558.04981840999994</v>
      </c>
      <c r="J3448">
        <v>558.04981840999994</v>
      </c>
      <c r="K3448">
        <v>328641</v>
      </c>
      <c r="L3448">
        <v>0.16980529465587066</v>
      </c>
      <c r="M3448">
        <v>0.16980529465587066</v>
      </c>
    </row>
    <row r="3449" spans="1:13" x14ac:dyDescent="0.3">
      <c r="A3449" s="10">
        <v>45747</v>
      </c>
      <c r="B3449" t="s">
        <v>63</v>
      </c>
      <c r="C3449" t="s">
        <v>75</v>
      </c>
      <c r="D3449" t="s">
        <v>75</v>
      </c>
      <c r="E3449" t="s">
        <v>76</v>
      </c>
      <c r="F3449" t="s">
        <v>12</v>
      </c>
      <c r="G3449" t="s">
        <v>42</v>
      </c>
      <c r="H3449" t="s">
        <v>43</v>
      </c>
      <c r="I3449">
        <v>558.04981840999994</v>
      </c>
      <c r="J3449">
        <v>558.04981840999994</v>
      </c>
      <c r="K3449">
        <v>328641</v>
      </c>
      <c r="L3449">
        <v>0.16980529465587066</v>
      </c>
      <c r="M3449">
        <v>0.16980529465587066</v>
      </c>
    </row>
    <row r="3450" spans="1:13" x14ac:dyDescent="0.3">
      <c r="A3450" s="10">
        <v>45747</v>
      </c>
      <c r="B3450" t="s">
        <v>63</v>
      </c>
      <c r="C3450" t="s">
        <v>75</v>
      </c>
      <c r="D3450" t="s">
        <v>75</v>
      </c>
      <c r="E3450" t="s">
        <v>76</v>
      </c>
      <c r="F3450" t="s">
        <v>12</v>
      </c>
      <c r="G3450" t="s">
        <v>44</v>
      </c>
      <c r="H3450" t="s">
        <v>45</v>
      </c>
      <c r="I3450">
        <v>0</v>
      </c>
      <c r="J3450">
        <v>0</v>
      </c>
      <c r="K3450">
        <v>328641</v>
      </c>
      <c r="L3450">
        <v>0</v>
      </c>
      <c r="M3450">
        <v>0</v>
      </c>
    </row>
    <row r="3451" spans="1:13" x14ac:dyDescent="0.3">
      <c r="A3451" s="10">
        <v>45747</v>
      </c>
      <c r="B3451" t="s">
        <v>63</v>
      </c>
      <c r="C3451" t="s">
        <v>75</v>
      </c>
      <c r="D3451" t="s">
        <v>75</v>
      </c>
      <c r="E3451" t="s">
        <v>76</v>
      </c>
      <c r="F3451" t="s">
        <v>12</v>
      </c>
      <c r="G3451" t="s">
        <v>46</v>
      </c>
      <c r="H3451" t="s">
        <v>47</v>
      </c>
      <c r="I3451">
        <v>0</v>
      </c>
      <c r="J3451">
        <v>0</v>
      </c>
      <c r="K3451">
        <v>328641</v>
      </c>
      <c r="L3451">
        <v>0</v>
      </c>
      <c r="M3451">
        <v>0</v>
      </c>
    </row>
    <row r="3452" spans="1:13" x14ac:dyDescent="0.3">
      <c r="A3452" s="10">
        <v>45747</v>
      </c>
      <c r="B3452" t="s">
        <v>63</v>
      </c>
      <c r="C3452" t="s">
        <v>75</v>
      </c>
      <c r="D3452" t="s">
        <v>75</v>
      </c>
      <c r="E3452" t="s">
        <v>76</v>
      </c>
      <c r="F3452" t="s">
        <v>12</v>
      </c>
      <c r="G3452" t="s">
        <v>48</v>
      </c>
      <c r="H3452" t="s">
        <v>96</v>
      </c>
      <c r="I3452">
        <v>0</v>
      </c>
      <c r="J3452">
        <v>0</v>
      </c>
      <c r="K3452">
        <v>328641</v>
      </c>
      <c r="L3452">
        <v>0</v>
      </c>
      <c r="M3452">
        <v>0</v>
      </c>
    </row>
    <row r="3453" spans="1:13" x14ac:dyDescent="0.3">
      <c r="A3453" s="10">
        <v>45747</v>
      </c>
      <c r="B3453" t="s">
        <v>63</v>
      </c>
      <c r="C3453" t="s">
        <v>75</v>
      </c>
      <c r="D3453" t="s">
        <v>75</v>
      </c>
      <c r="E3453" t="s">
        <v>76</v>
      </c>
      <c r="F3453" t="s">
        <v>12</v>
      </c>
      <c r="G3453" t="s">
        <v>49</v>
      </c>
      <c r="H3453" t="s">
        <v>104</v>
      </c>
      <c r="I3453">
        <v>815.78803082960462</v>
      </c>
      <c r="J3453">
        <v>815.78803082960462</v>
      </c>
      <c r="K3453">
        <v>328641</v>
      </c>
      <c r="L3453">
        <v>0.24823075356684179</v>
      </c>
      <c r="M3453">
        <v>0.24823075356684179</v>
      </c>
    </row>
    <row r="3454" spans="1:13" x14ac:dyDescent="0.3">
      <c r="A3454" s="10">
        <v>45747</v>
      </c>
      <c r="B3454" t="s">
        <v>63</v>
      </c>
      <c r="C3454" t="s">
        <v>75</v>
      </c>
      <c r="D3454" t="s">
        <v>75</v>
      </c>
      <c r="E3454" t="s">
        <v>76</v>
      </c>
      <c r="F3454" t="s">
        <v>12</v>
      </c>
      <c r="G3454" t="s">
        <v>50</v>
      </c>
      <c r="H3454" t="s">
        <v>51</v>
      </c>
      <c r="I3454">
        <v>18.598402799999995</v>
      </c>
      <c r="J3454">
        <v>18.598402799999995</v>
      </c>
      <c r="K3454">
        <v>328641</v>
      </c>
      <c r="L3454">
        <v>5.6591851899184809E-3</v>
      </c>
      <c r="M3454">
        <v>5.6591851899184809E-3</v>
      </c>
    </row>
    <row r="3455" spans="1:13" x14ac:dyDescent="0.3">
      <c r="A3455" s="10">
        <v>45747</v>
      </c>
      <c r="B3455" t="s">
        <v>63</v>
      </c>
      <c r="C3455" t="s">
        <v>75</v>
      </c>
      <c r="D3455" t="s">
        <v>75</v>
      </c>
      <c r="E3455" t="s">
        <v>76</v>
      </c>
      <c r="F3455" t="s">
        <v>12</v>
      </c>
      <c r="G3455" t="s">
        <v>52</v>
      </c>
      <c r="H3455" t="s">
        <v>106</v>
      </c>
      <c r="I3455">
        <v>797.18962802960459</v>
      </c>
      <c r="J3455">
        <v>797.18962802960459</v>
      </c>
      <c r="K3455">
        <v>328641</v>
      </c>
      <c r="L3455">
        <v>0.24257156837692331</v>
      </c>
      <c r="M3455">
        <v>0.24257156837692331</v>
      </c>
    </row>
    <row r="3456" spans="1:13" x14ac:dyDescent="0.3">
      <c r="A3456" s="10">
        <v>45747</v>
      </c>
      <c r="B3456" t="s">
        <v>63</v>
      </c>
      <c r="C3456" t="s">
        <v>75</v>
      </c>
      <c r="D3456" t="s">
        <v>75</v>
      </c>
      <c r="E3456" t="s">
        <v>76</v>
      </c>
      <c r="F3456" t="s">
        <v>53</v>
      </c>
      <c r="G3456" t="s">
        <v>54</v>
      </c>
      <c r="H3456" t="s">
        <v>55</v>
      </c>
      <c r="I3456">
        <v>5200.3740940548141</v>
      </c>
      <c r="J3456">
        <v>-5200.3740940548141</v>
      </c>
      <c r="K3456">
        <v>328641</v>
      </c>
      <c r="L3456">
        <v>1.5823874970118808</v>
      </c>
      <c r="M3456">
        <v>-1.5823874970118808</v>
      </c>
    </row>
    <row r="3457" spans="1:13" x14ac:dyDescent="0.3">
      <c r="A3457" s="10">
        <v>45747</v>
      </c>
      <c r="B3457" t="s">
        <v>63</v>
      </c>
      <c r="C3457" t="s">
        <v>75</v>
      </c>
      <c r="D3457" t="s">
        <v>75</v>
      </c>
      <c r="E3457" t="s">
        <v>76</v>
      </c>
      <c r="F3457" t="s">
        <v>53</v>
      </c>
      <c r="G3457" t="s">
        <v>15</v>
      </c>
      <c r="H3457" t="s">
        <v>16</v>
      </c>
      <c r="I3457">
        <v>0</v>
      </c>
      <c r="J3457">
        <v>0</v>
      </c>
      <c r="K3457">
        <v>328641</v>
      </c>
      <c r="L3457">
        <v>0</v>
      </c>
      <c r="M3457">
        <v>0</v>
      </c>
    </row>
    <row r="3458" spans="1:13" x14ac:dyDescent="0.3">
      <c r="A3458" s="10">
        <v>45747</v>
      </c>
      <c r="B3458" t="s">
        <v>63</v>
      </c>
      <c r="C3458" t="s">
        <v>75</v>
      </c>
      <c r="D3458" t="s">
        <v>75</v>
      </c>
      <c r="E3458" t="s">
        <v>76</v>
      </c>
      <c r="F3458" t="s">
        <v>53</v>
      </c>
      <c r="G3458" t="s">
        <v>17</v>
      </c>
      <c r="H3458" t="s">
        <v>18</v>
      </c>
      <c r="I3458">
        <v>0</v>
      </c>
      <c r="J3458">
        <v>0</v>
      </c>
      <c r="K3458">
        <v>328641</v>
      </c>
      <c r="L3458">
        <v>0</v>
      </c>
      <c r="M3458">
        <v>0</v>
      </c>
    </row>
    <row r="3459" spans="1:13" x14ac:dyDescent="0.3">
      <c r="A3459" s="10">
        <v>45747</v>
      </c>
      <c r="B3459" t="s">
        <v>63</v>
      </c>
      <c r="C3459" t="s">
        <v>75</v>
      </c>
      <c r="D3459" t="s">
        <v>75</v>
      </c>
      <c r="E3459" t="s">
        <v>76</v>
      </c>
      <c r="F3459" t="s">
        <v>53</v>
      </c>
      <c r="G3459" t="s">
        <v>19</v>
      </c>
      <c r="H3459" t="s">
        <v>20</v>
      </c>
      <c r="I3459">
        <v>0</v>
      </c>
      <c r="J3459">
        <v>0</v>
      </c>
      <c r="K3459">
        <v>328641</v>
      </c>
      <c r="L3459">
        <v>0</v>
      </c>
      <c r="M3459">
        <v>0</v>
      </c>
    </row>
    <row r="3460" spans="1:13" x14ac:dyDescent="0.3">
      <c r="A3460" s="10">
        <v>45747</v>
      </c>
      <c r="B3460" t="s">
        <v>63</v>
      </c>
      <c r="C3460" t="s">
        <v>75</v>
      </c>
      <c r="D3460" t="s">
        <v>75</v>
      </c>
      <c r="E3460" t="s">
        <v>76</v>
      </c>
      <c r="F3460" t="s">
        <v>53</v>
      </c>
      <c r="G3460" t="s">
        <v>21</v>
      </c>
      <c r="H3460" t="s">
        <v>22</v>
      </c>
      <c r="I3460">
        <v>0</v>
      </c>
      <c r="J3460">
        <v>0</v>
      </c>
      <c r="K3460">
        <v>328641</v>
      </c>
      <c r="L3460">
        <v>0</v>
      </c>
      <c r="M3460">
        <v>0</v>
      </c>
    </row>
    <row r="3461" spans="1:13" x14ac:dyDescent="0.3">
      <c r="A3461" s="10">
        <v>45747</v>
      </c>
      <c r="B3461" t="s">
        <v>63</v>
      </c>
      <c r="C3461" t="s">
        <v>75</v>
      </c>
      <c r="D3461" t="s">
        <v>75</v>
      </c>
      <c r="E3461" t="s">
        <v>76</v>
      </c>
      <c r="F3461" t="s">
        <v>53</v>
      </c>
      <c r="G3461" t="s">
        <v>23</v>
      </c>
      <c r="H3461" t="s">
        <v>24</v>
      </c>
      <c r="I3461">
        <v>0</v>
      </c>
      <c r="J3461">
        <v>0</v>
      </c>
      <c r="K3461">
        <v>328641</v>
      </c>
      <c r="L3461">
        <v>0</v>
      </c>
      <c r="M3461">
        <v>0</v>
      </c>
    </row>
    <row r="3462" spans="1:13" x14ac:dyDescent="0.3">
      <c r="A3462" s="10">
        <v>45747</v>
      </c>
      <c r="B3462" t="s">
        <v>63</v>
      </c>
      <c r="C3462" t="s">
        <v>75</v>
      </c>
      <c r="D3462" t="s">
        <v>75</v>
      </c>
      <c r="E3462" t="s">
        <v>76</v>
      </c>
      <c r="F3462" t="s">
        <v>53</v>
      </c>
      <c r="G3462" t="s">
        <v>25</v>
      </c>
      <c r="H3462" t="s">
        <v>26</v>
      </c>
      <c r="I3462">
        <v>0</v>
      </c>
      <c r="J3462">
        <v>0</v>
      </c>
      <c r="K3462">
        <v>328641</v>
      </c>
      <c r="L3462">
        <v>0</v>
      </c>
      <c r="M3462">
        <v>0</v>
      </c>
    </row>
    <row r="3463" spans="1:13" x14ac:dyDescent="0.3">
      <c r="A3463" s="10">
        <v>45747</v>
      </c>
      <c r="B3463" t="s">
        <v>63</v>
      </c>
      <c r="C3463" t="s">
        <v>75</v>
      </c>
      <c r="D3463" t="s">
        <v>75</v>
      </c>
      <c r="E3463" t="s">
        <v>76</v>
      </c>
      <c r="F3463" t="s">
        <v>53</v>
      </c>
      <c r="G3463" t="s">
        <v>27</v>
      </c>
      <c r="H3463" t="s">
        <v>28</v>
      </c>
      <c r="I3463">
        <v>0</v>
      </c>
      <c r="J3463">
        <v>0</v>
      </c>
      <c r="K3463">
        <v>328641</v>
      </c>
      <c r="L3463">
        <v>0</v>
      </c>
      <c r="M3463">
        <v>0</v>
      </c>
    </row>
    <row r="3464" spans="1:13" x14ac:dyDescent="0.3">
      <c r="A3464" s="10">
        <v>45747</v>
      </c>
      <c r="B3464" t="s">
        <v>63</v>
      </c>
      <c r="C3464" t="s">
        <v>75</v>
      </c>
      <c r="D3464" t="s">
        <v>75</v>
      </c>
      <c r="E3464" t="s">
        <v>76</v>
      </c>
      <c r="F3464" t="s">
        <v>53</v>
      </c>
      <c r="G3464" t="s">
        <v>29</v>
      </c>
      <c r="H3464" t="s">
        <v>30</v>
      </c>
      <c r="I3464">
        <v>0</v>
      </c>
      <c r="J3464">
        <v>0</v>
      </c>
      <c r="K3464">
        <v>328641</v>
      </c>
      <c r="L3464">
        <v>0</v>
      </c>
      <c r="M3464">
        <v>0</v>
      </c>
    </row>
    <row r="3465" spans="1:13" x14ac:dyDescent="0.3">
      <c r="A3465" s="10">
        <v>45747</v>
      </c>
      <c r="B3465" t="s">
        <v>63</v>
      </c>
      <c r="C3465" t="s">
        <v>75</v>
      </c>
      <c r="D3465" t="s">
        <v>75</v>
      </c>
      <c r="E3465" t="s">
        <v>76</v>
      </c>
      <c r="F3465" t="s">
        <v>53</v>
      </c>
      <c r="G3465" t="s">
        <v>31</v>
      </c>
      <c r="H3465" t="s">
        <v>32</v>
      </c>
      <c r="I3465">
        <v>0</v>
      </c>
      <c r="J3465">
        <v>0</v>
      </c>
      <c r="K3465">
        <v>328641</v>
      </c>
      <c r="L3465">
        <v>0</v>
      </c>
      <c r="M3465">
        <v>0</v>
      </c>
    </row>
    <row r="3466" spans="1:13" x14ac:dyDescent="0.3">
      <c r="A3466" s="10">
        <v>45747</v>
      </c>
      <c r="B3466" t="s">
        <v>63</v>
      </c>
      <c r="C3466" t="s">
        <v>75</v>
      </c>
      <c r="D3466" t="s">
        <v>75</v>
      </c>
      <c r="E3466" t="s">
        <v>76</v>
      </c>
      <c r="F3466" t="s">
        <v>53</v>
      </c>
      <c r="G3466" t="s">
        <v>33</v>
      </c>
      <c r="H3466" t="s">
        <v>34</v>
      </c>
      <c r="I3466">
        <v>0</v>
      </c>
      <c r="J3466">
        <v>0</v>
      </c>
      <c r="K3466">
        <v>328641</v>
      </c>
      <c r="L3466">
        <v>0</v>
      </c>
      <c r="M3466">
        <v>0</v>
      </c>
    </row>
    <row r="3467" spans="1:13" x14ac:dyDescent="0.3">
      <c r="A3467" s="10">
        <v>45747</v>
      </c>
      <c r="B3467" t="s">
        <v>63</v>
      </c>
      <c r="C3467" t="s">
        <v>75</v>
      </c>
      <c r="D3467" t="s">
        <v>75</v>
      </c>
      <c r="E3467" t="s">
        <v>76</v>
      </c>
      <c r="F3467" t="s">
        <v>53</v>
      </c>
      <c r="G3467" t="s">
        <v>35</v>
      </c>
      <c r="H3467" t="s">
        <v>110</v>
      </c>
      <c r="I3467">
        <v>0</v>
      </c>
      <c r="J3467">
        <v>0</v>
      </c>
      <c r="K3467">
        <v>328641</v>
      </c>
      <c r="L3467">
        <v>0</v>
      </c>
      <c r="M3467">
        <v>0</v>
      </c>
    </row>
    <row r="3468" spans="1:13" x14ac:dyDescent="0.3">
      <c r="A3468" s="10">
        <v>45747</v>
      </c>
      <c r="B3468" t="s">
        <v>63</v>
      </c>
      <c r="C3468" t="s">
        <v>75</v>
      </c>
      <c r="D3468" t="s">
        <v>75</v>
      </c>
      <c r="E3468" t="s">
        <v>76</v>
      </c>
      <c r="F3468" t="s">
        <v>53</v>
      </c>
      <c r="G3468" t="s">
        <v>36</v>
      </c>
      <c r="H3468" t="s">
        <v>32</v>
      </c>
      <c r="I3468">
        <v>0</v>
      </c>
      <c r="J3468">
        <v>0</v>
      </c>
      <c r="K3468">
        <v>328641</v>
      </c>
      <c r="L3468">
        <v>0</v>
      </c>
      <c r="M3468">
        <v>0</v>
      </c>
    </row>
    <row r="3469" spans="1:13" x14ac:dyDescent="0.3">
      <c r="A3469" s="10">
        <v>45747</v>
      </c>
      <c r="B3469" t="s">
        <v>63</v>
      </c>
      <c r="C3469" t="s">
        <v>75</v>
      </c>
      <c r="D3469" t="s">
        <v>75</v>
      </c>
      <c r="E3469" t="s">
        <v>76</v>
      </c>
      <c r="F3469" t="s">
        <v>53</v>
      </c>
      <c r="G3469" t="s">
        <v>37</v>
      </c>
      <c r="H3469" t="s">
        <v>34</v>
      </c>
      <c r="I3469">
        <v>0</v>
      </c>
      <c r="J3469">
        <v>0</v>
      </c>
      <c r="K3469">
        <v>328641</v>
      </c>
      <c r="L3469">
        <v>0</v>
      </c>
      <c r="M3469">
        <v>0</v>
      </c>
    </row>
    <row r="3470" spans="1:13" x14ac:dyDescent="0.3">
      <c r="A3470" s="10">
        <v>45747</v>
      </c>
      <c r="B3470" t="s">
        <v>63</v>
      </c>
      <c r="C3470" t="s">
        <v>75</v>
      </c>
      <c r="D3470" t="s">
        <v>75</v>
      </c>
      <c r="E3470" t="s">
        <v>76</v>
      </c>
      <c r="F3470" t="s">
        <v>53</v>
      </c>
      <c r="G3470" t="s">
        <v>38</v>
      </c>
      <c r="H3470" t="s">
        <v>39</v>
      </c>
      <c r="I3470">
        <v>1687.2625491534995</v>
      </c>
      <c r="J3470">
        <v>-1687.2625491534995</v>
      </c>
      <c r="K3470">
        <v>328641</v>
      </c>
      <c r="L3470">
        <v>0.51340598073688293</v>
      </c>
      <c r="M3470">
        <v>-0.51340598073688293</v>
      </c>
    </row>
    <row r="3471" spans="1:13" x14ac:dyDescent="0.3">
      <c r="A3471" s="10">
        <v>45747</v>
      </c>
      <c r="B3471" t="s">
        <v>63</v>
      </c>
      <c r="C3471" t="s">
        <v>75</v>
      </c>
      <c r="D3471" t="s">
        <v>75</v>
      </c>
      <c r="E3471" t="s">
        <v>76</v>
      </c>
      <c r="F3471" t="s">
        <v>53</v>
      </c>
      <c r="G3471" t="s">
        <v>40</v>
      </c>
      <c r="H3471" t="s">
        <v>41</v>
      </c>
      <c r="I3471">
        <v>3152.1616782934266</v>
      </c>
      <c r="J3471">
        <v>-3152.1616782934266</v>
      </c>
      <c r="K3471">
        <v>328641</v>
      </c>
      <c r="L3471">
        <v>0.95915046457789099</v>
      </c>
      <c r="M3471">
        <v>-0.95915046457789099</v>
      </c>
    </row>
    <row r="3472" spans="1:13" x14ac:dyDescent="0.3">
      <c r="A3472" s="10">
        <v>45747</v>
      </c>
      <c r="B3472" t="s">
        <v>63</v>
      </c>
      <c r="C3472" t="s">
        <v>75</v>
      </c>
      <c r="D3472" t="s">
        <v>75</v>
      </c>
      <c r="E3472" t="s">
        <v>76</v>
      </c>
      <c r="F3472" t="s">
        <v>53</v>
      </c>
      <c r="G3472" t="s">
        <v>42</v>
      </c>
      <c r="H3472" t="s">
        <v>43</v>
      </c>
      <c r="I3472">
        <v>2502.0961172934267</v>
      </c>
      <c r="J3472">
        <v>-2502.0961172934267</v>
      </c>
      <c r="K3472">
        <v>328641</v>
      </c>
      <c r="L3472">
        <v>0.76134630715383245</v>
      </c>
      <c r="M3472">
        <v>-0.76134630715383245</v>
      </c>
    </row>
    <row r="3473" spans="1:13" x14ac:dyDescent="0.3">
      <c r="A3473" s="10">
        <v>45747</v>
      </c>
      <c r="B3473" t="s">
        <v>63</v>
      </c>
      <c r="C3473" t="s">
        <v>75</v>
      </c>
      <c r="D3473" t="s">
        <v>75</v>
      </c>
      <c r="E3473" t="s">
        <v>76</v>
      </c>
      <c r="F3473" t="s">
        <v>53</v>
      </c>
      <c r="G3473" t="s">
        <v>44</v>
      </c>
      <c r="H3473" t="s">
        <v>45</v>
      </c>
      <c r="I3473">
        <v>650.065561</v>
      </c>
      <c r="J3473">
        <v>-650.065561</v>
      </c>
      <c r="K3473">
        <v>328641</v>
      </c>
      <c r="L3473">
        <v>0.19780415742405846</v>
      </c>
      <c r="M3473">
        <v>-0.19780415742405846</v>
      </c>
    </row>
    <row r="3474" spans="1:13" x14ac:dyDescent="0.3">
      <c r="A3474" s="10">
        <v>45747</v>
      </c>
      <c r="B3474" t="s">
        <v>63</v>
      </c>
      <c r="C3474" t="s">
        <v>75</v>
      </c>
      <c r="D3474" t="s">
        <v>75</v>
      </c>
      <c r="E3474" t="s">
        <v>76</v>
      </c>
      <c r="F3474" t="s">
        <v>53</v>
      </c>
      <c r="G3474" t="s">
        <v>46</v>
      </c>
      <c r="H3474" t="s">
        <v>47</v>
      </c>
      <c r="I3474">
        <v>0</v>
      </c>
      <c r="J3474">
        <v>0</v>
      </c>
      <c r="K3474">
        <v>328641</v>
      </c>
      <c r="L3474">
        <v>0</v>
      </c>
      <c r="M3474">
        <v>0</v>
      </c>
    </row>
    <row r="3475" spans="1:13" x14ac:dyDescent="0.3">
      <c r="A3475" s="10">
        <v>45747</v>
      </c>
      <c r="B3475" t="s">
        <v>63</v>
      </c>
      <c r="C3475" t="s">
        <v>75</v>
      </c>
      <c r="D3475" t="s">
        <v>75</v>
      </c>
      <c r="E3475" t="s">
        <v>76</v>
      </c>
      <c r="F3475" t="s">
        <v>53</v>
      </c>
      <c r="G3475" t="s">
        <v>48</v>
      </c>
      <c r="H3475" t="s">
        <v>96</v>
      </c>
      <c r="I3475">
        <v>0</v>
      </c>
      <c r="J3475">
        <v>0</v>
      </c>
      <c r="K3475">
        <v>328641</v>
      </c>
      <c r="L3475">
        <v>0</v>
      </c>
      <c r="M3475">
        <v>0</v>
      </c>
    </row>
    <row r="3476" spans="1:13" x14ac:dyDescent="0.3">
      <c r="A3476" s="10">
        <v>45747</v>
      </c>
      <c r="B3476" t="s">
        <v>63</v>
      </c>
      <c r="C3476" t="s">
        <v>75</v>
      </c>
      <c r="D3476" t="s">
        <v>75</v>
      </c>
      <c r="E3476" t="s">
        <v>76</v>
      </c>
      <c r="F3476" t="s">
        <v>53</v>
      </c>
      <c r="G3476" t="s">
        <v>49</v>
      </c>
      <c r="H3476" t="s">
        <v>56</v>
      </c>
      <c r="I3476">
        <v>360.94986660788777</v>
      </c>
      <c r="J3476">
        <v>-360.94986660788777</v>
      </c>
      <c r="K3476">
        <v>328641</v>
      </c>
      <c r="L3476">
        <v>0.10983105169710651</v>
      </c>
      <c r="M3476">
        <v>-0.10983105169710651</v>
      </c>
    </row>
    <row r="3477" spans="1:13" x14ac:dyDescent="0.3">
      <c r="A3477" s="10">
        <v>45747</v>
      </c>
      <c r="B3477" t="s">
        <v>63</v>
      </c>
      <c r="C3477" t="s">
        <v>75</v>
      </c>
      <c r="D3477" t="s">
        <v>75</v>
      </c>
      <c r="E3477" t="s">
        <v>76</v>
      </c>
      <c r="F3477" t="s">
        <v>53</v>
      </c>
      <c r="G3477" t="s">
        <v>50</v>
      </c>
      <c r="H3477" t="s">
        <v>51</v>
      </c>
      <c r="I3477">
        <v>31.852253390000001</v>
      </c>
      <c r="J3477">
        <v>-31.852253390000001</v>
      </c>
      <c r="K3477">
        <v>328641</v>
      </c>
      <c r="L3477">
        <v>9.6921118758767182E-3</v>
      </c>
      <c r="M3477">
        <v>-9.6921118758767182E-3</v>
      </c>
    </row>
    <row r="3478" spans="1:13" x14ac:dyDescent="0.3">
      <c r="A3478" s="10">
        <v>45747</v>
      </c>
      <c r="B3478" t="s">
        <v>63</v>
      </c>
      <c r="C3478" t="s">
        <v>75</v>
      </c>
      <c r="D3478" t="s">
        <v>75</v>
      </c>
      <c r="E3478" t="s">
        <v>76</v>
      </c>
      <c r="F3478" t="s">
        <v>53</v>
      </c>
      <c r="G3478" t="s">
        <v>52</v>
      </c>
      <c r="H3478" t="s">
        <v>57</v>
      </c>
      <c r="I3478">
        <v>329.09761321788778</v>
      </c>
      <c r="J3478">
        <v>-329.09761321788778</v>
      </c>
      <c r="K3478">
        <v>328641</v>
      </c>
      <c r="L3478">
        <v>0.10013893982122979</v>
      </c>
      <c r="M3478">
        <v>-0.10013893982122979</v>
      </c>
    </row>
    <row r="3479" spans="1:13" x14ac:dyDescent="0.3">
      <c r="A3479" s="10">
        <v>45747</v>
      </c>
      <c r="B3479" t="s">
        <v>63</v>
      </c>
      <c r="C3479" t="s">
        <v>75</v>
      </c>
      <c r="D3479" t="s">
        <v>75</v>
      </c>
      <c r="E3479" t="s">
        <v>76</v>
      </c>
      <c r="F3479" t="s">
        <v>58</v>
      </c>
      <c r="G3479" t="s">
        <v>59</v>
      </c>
      <c r="H3479" t="s">
        <v>60</v>
      </c>
      <c r="I3479">
        <v>-140.32121445386201</v>
      </c>
      <c r="J3479">
        <v>-140.32121445386201</v>
      </c>
      <c r="K3479">
        <v>328641</v>
      </c>
      <c r="L3479">
        <v>-4.2697415859208686E-2</v>
      </c>
      <c r="M3479">
        <v>-4.2697415859208686E-2</v>
      </c>
    </row>
    <row r="3480" spans="1:13" x14ac:dyDescent="0.3">
      <c r="A3480" s="10">
        <v>45747</v>
      </c>
      <c r="B3480" t="s">
        <v>108</v>
      </c>
      <c r="C3480" t="s">
        <v>108</v>
      </c>
      <c r="D3480" t="s">
        <v>108</v>
      </c>
      <c r="E3480" t="s">
        <v>77</v>
      </c>
      <c r="F3480" t="s">
        <v>12</v>
      </c>
      <c r="G3480" t="s">
        <v>13</v>
      </c>
      <c r="H3480" t="s">
        <v>14</v>
      </c>
      <c r="I3480">
        <v>102377.05125833451</v>
      </c>
      <c r="J3480">
        <v>102377.05125833451</v>
      </c>
      <c r="K3480">
        <v>328641</v>
      </c>
      <c r="L3480">
        <v>31.151636971143137</v>
      </c>
      <c r="M3480">
        <v>31.151636971143137</v>
      </c>
    </row>
    <row r="3481" spans="1:13" x14ac:dyDescent="0.3">
      <c r="A3481" s="10">
        <v>45747</v>
      </c>
      <c r="B3481" t="s">
        <v>108</v>
      </c>
      <c r="C3481" t="s">
        <v>108</v>
      </c>
      <c r="D3481" t="s">
        <v>108</v>
      </c>
      <c r="E3481" t="s">
        <v>77</v>
      </c>
      <c r="F3481" t="s">
        <v>12</v>
      </c>
      <c r="G3481" t="s">
        <v>15</v>
      </c>
      <c r="H3481" t="s">
        <v>16</v>
      </c>
      <c r="I3481">
        <v>0</v>
      </c>
      <c r="J3481">
        <v>0</v>
      </c>
      <c r="K3481">
        <v>328641</v>
      </c>
      <c r="L3481">
        <v>0</v>
      </c>
      <c r="M3481">
        <v>0</v>
      </c>
    </row>
    <row r="3482" spans="1:13" x14ac:dyDescent="0.3">
      <c r="A3482" s="10">
        <v>45747</v>
      </c>
      <c r="B3482" t="s">
        <v>108</v>
      </c>
      <c r="C3482" t="s">
        <v>108</v>
      </c>
      <c r="D3482" t="s">
        <v>108</v>
      </c>
      <c r="E3482" t="s">
        <v>77</v>
      </c>
      <c r="F3482" t="s">
        <v>12</v>
      </c>
      <c r="G3482" t="s">
        <v>17</v>
      </c>
      <c r="H3482" t="s">
        <v>18</v>
      </c>
      <c r="I3482">
        <v>0</v>
      </c>
      <c r="J3482">
        <v>0</v>
      </c>
      <c r="K3482">
        <v>328641</v>
      </c>
      <c r="L3482">
        <v>0</v>
      </c>
      <c r="M3482">
        <v>0</v>
      </c>
    </row>
    <row r="3483" spans="1:13" x14ac:dyDescent="0.3">
      <c r="A3483" s="10">
        <v>45747</v>
      </c>
      <c r="B3483" t="s">
        <v>108</v>
      </c>
      <c r="C3483" t="s">
        <v>108</v>
      </c>
      <c r="D3483" t="s">
        <v>108</v>
      </c>
      <c r="E3483" t="s">
        <v>77</v>
      </c>
      <c r="F3483" t="s">
        <v>12</v>
      </c>
      <c r="G3483" t="s">
        <v>19</v>
      </c>
      <c r="H3483" t="s">
        <v>20</v>
      </c>
      <c r="I3483">
        <v>0</v>
      </c>
      <c r="J3483">
        <v>0</v>
      </c>
      <c r="K3483">
        <v>328641</v>
      </c>
      <c r="L3483">
        <v>0</v>
      </c>
      <c r="M3483">
        <v>0</v>
      </c>
    </row>
    <row r="3484" spans="1:13" x14ac:dyDescent="0.3">
      <c r="A3484" s="10">
        <v>45747</v>
      </c>
      <c r="B3484" t="s">
        <v>108</v>
      </c>
      <c r="C3484" t="s">
        <v>108</v>
      </c>
      <c r="D3484" t="s">
        <v>108</v>
      </c>
      <c r="E3484" t="s">
        <v>77</v>
      </c>
      <c r="F3484" t="s">
        <v>12</v>
      </c>
      <c r="G3484" t="s">
        <v>21</v>
      </c>
      <c r="H3484" t="s">
        <v>22</v>
      </c>
      <c r="I3484">
        <v>16407.160824990002</v>
      </c>
      <c r="J3484">
        <v>16407.160824990002</v>
      </c>
      <c r="K3484">
        <v>328641</v>
      </c>
      <c r="L3484">
        <v>4.9924266372698485</v>
      </c>
      <c r="M3484">
        <v>4.9924266372698485</v>
      </c>
    </row>
    <row r="3485" spans="1:13" x14ac:dyDescent="0.3">
      <c r="A3485" s="10">
        <v>45747</v>
      </c>
      <c r="B3485" t="s">
        <v>108</v>
      </c>
      <c r="C3485" t="s">
        <v>108</v>
      </c>
      <c r="D3485" t="s">
        <v>108</v>
      </c>
      <c r="E3485" t="s">
        <v>77</v>
      </c>
      <c r="F3485" t="s">
        <v>12</v>
      </c>
      <c r="G3485" t="s">
        <v>23</v>
      </c>
      <c r="H3485" t="s">
        <v>24</v>
      </c>
      <c r="I3485">
        <v>0</v>
      </c>
      <c r="J3485">
        <v>0</v>
      </c>
      <c r="K3485">
        <v>328641</v>
      </c>
      <c r="L3485">
        <v>0</v>
      </c>
      <c r="M3485">
        <v>0</v>
      </c>
    </row>
    <row r="3486" spans="1:13" x14ac:dyDescent="0.3">
      <c r="A3486" s="10">
        <v>45747</v>
      </c>
      <c r="B3486" t="s">
        <v>108</v>
      </c>
      <c r="C3486" t="s">
        <v>108</v>
      </c>
      <c r="D3486" t="s">
        <v>108</v>
      </c>
      <c r="E3486" t="s">
        <v>77</v>
      </c>
      <c r="F3486" t="s">
        <v>12</v>
      </c>
      <c r="G3486" t="s">
        <v>25</v>
      </c>
      <c r="H3486" t="s">
        <v>26</v>
      </c>
      <c r="I3486">
        <v>16114.49312676</v>
      </c>
      <c r="J3486">
        <v>16114.49312676</v>
      </c>
      <c r="K3486">
        <v>328641</v>
      </c>
      <c r="L3486">
        <v>4.9033727157475786</v>
      </c>
      <c r="M3486">
        <v>4.9033727157475786</v>
      </c>
    </row>
    <row r="3487" spans="1:13" x14ac:dyDescent="0.3">
      <c r="A3487" s="10">
        <v>45747</v>
      </c>
      <c r="B3487" t="s">
        <v>108</v>
      </c>
      <c r="C3487" t="s">
        <v>108</v>
      </c>
      <c r="D3487" t="s">
        <v>108</v>
      </c>
      <c r="E3487" t="s">
        <v>77</v>
      </c>
      <c r="F3487" t="s">
        <v>12</v>
      </c>
      <c r="G3487" t="s">
        <v>27</v>
      </c>
      <c r="H3487" t="s">
        <v>28</v>
      </c>
      <c r="I3487">
        <v>292.66769823000004</v>
      </c>
      <c r="J3487">
        <v>292.66769823000004</v>
      </c>
      <c r="K3487">
        <v>328641</v>
      </c>
      <c r="L3487">
        <v>8.9053921522268986E-2</v>
      </c>
      <c r="M3487">
        <v>8.9053921522268986E-2</v>
      </c>
    </row>
    <row r="3488" spans="1:13" x14ac:dyDescent="0.3">
      <c r="A3488" s="10">
        <v>45747</v>
      </c>
      <c r="B3488" t="s">
        <v>108</v>
      </c>
      <c r="C3488" t="s">
        <v>108</v>
      </c>
      <c r="D3488" t="s">
        <v>108</v>
      </c>
      <c r="E3488" t="s">
        <v>77</v>
      </c>
      <c r="F3488" t="s">
        <v>12</v>
      </c>
      <c r="G3488" t="s">
        <v>29</v>
      </c>
      <c r="H3488" t="s">
        <v>30</v>
      </c>
      <c r="I3488">
        <v>0</v>
      </c>
      <c r="J3488">
        <v>0</v>
      </c>
      <c r="K3488">
        <v>328641</v>
      </c>
      <c r="L3488">
        <v>0</v>
      </c>
      <c r="M3488">
        <v>0</v>
      </c>
    </row>
    <row r="3489" spans="1:13" x14ac:dyDescent="0.3">
      <c r="A3489" s="10">
        <v>45747</v>
      </c>
      <c r="B3489" t="s">
        <v>108</v>
      </c>
      <c r="C3489" t="s">
        <v>108</v>
      </c>
      <c r="D3489" t="s">
        <v>108</v>
      </c>
      <c r="E3489" t="s">
        <v>77</v>
      </c>
      <c r="F3489" t="s">
        <v>12</v>
      </c>
      <c r="G3489" t="s">
        <v>31</v>
      </c>
      <c r="H3489" t="s">
        <v>32</v>
      </c>
      <c r="I3489">
        <v>0</v>
      </c>
      <c r="J3489">
        <v>0</v>
      </c>
      <c r="K3489">
        <v>328641</v>
      </c>
      <c r="L3489">
        <v>0</v>
      </c>
      <c r="M3489">
        <v>0</v>
      </c>
    </row>
    <row r="3490" spans="1:13" x14ac:dyDescent="0.3">
      <c r="A3490" s="10">
        <v>45747</v>
      </c>
      <c r="B3490" t="s">
        <v>108</v>
      </c>
      <c r="C3490" t="s">
        <v>108</v>
      </c>
      <c r="D3490" t="s">
        <v>108</v>
      </c>
      <c r="E3490" t="s">
        <v>77</v>
      </c>
      <c r="F3490" t="s">
        <v>12</v>
      </c>
      <c r="G3490" t="s">
        <v>33</v>
      </c>
      <c r="H3490" t="s">
        <v>34</v>
      </c>
      <c r="I3490">
        <v>0</v>
      </c>
      <c r="J3490">
        <v>0</v>
      </c>
      <c r="K3490">
        <v>328641</v>
      </c>
      <c r="L3490">
        <v>0</v>
      </c>
      <c r="M3490">
        <v>0</v>
      </c>
    </row>
    <row r="3491" spans="1:13" x14ac:dyDescent="0.3">
      <c r="A3491" s="10">
        <v>45747</v>
      </c>
      <c r="B3491" t="s">
        <v>108</v>
      </c>
      <c r="C3491" t="s">
        <v>108</v>
      </c>
      <c r="D3491" t="s">
        <v>108</v>
      </c>
      <c r="E3491" t="s">
        <v>77</v>
      </c>
      <c r="F3491" t="s">
        <v>12</v>
      </c>
      <c r="G3491" t="s">
        <v>35</v>
      </c>
      <c r="H3491" t="s">
        <v>110</v>
      </c>
      <c r="I3491">
        <v>22989.048500914891</v>
      </c>
      <c r="J3491">
        <v>22989.048500914891</v>
      </c>
      <c r="K3491">
        <v>328641</v>
      </c>
      <c r="L3491">
        <v>6.9951857805066586</v>
      </c>
      <c r="M3491">
        <v>6.9951857805066586</v>
      </c>
    </row>
    <row r="3492" spans="1:13" x14ac:dyDescent="0.3">
      <c r="A3492" s="10">
        <v>45747</v>
      </c>
      <c r="B3492" t="s">
        <v>108</v>
      </c>
      <c r="C3492" t="s">
        <v>108</v>
      </c>
      <c r="D3492" t="s">
        <v>108</v>
      </c>
      <c r="E3492" t="s">
        <v>77</v>
      </c>
      <c r="F3492" t="s">
        <v>12</v>
      </c>
      <c r="G3492" t="s">
        <v>36</v>
      </c>
      <c r="H3492" t="s">
        <v>32</v>
      </c>
      <c r="I3492">
        <v>5994.7555296616956</v>
      </c>
      <c r="J3492">
        <v>5994.7555296616956</v>
      </c>
      <c r="K3492">
        <v>328641</v>
      </c>
      <c r="L3492">
        <v>1.8241045790579069</v>
      </c>
      <c r="M3492">
        <v>1.8241045790579069</v>
      </c>
    </row>
    <row r="3493" spans="1:13" x14ac:dyDescent="0.3">
      <c r="A3493" s="10">
        <v>45747</v>
      </c>
      <c r="B3493" t="s">
        <v>108</v>
      </c>
      <c r="C3493" t="s">
        <v>108</v>
      </c>
      <c r="D3493" t="s">
        <v>108</v>
      </c>
      <c r="E3493" t="s">
        <v>77</v>
      </c>
      <c r="F3493" t="s">
        <v>12</v>
      </c>
      <c r="G3493" t="s">
        <v>37</v>
      </c>
      <c r="H3493" t="s">
        <v>34</v>
      </c>
      <c r="I3493">
        <v>16994.292971253195</v>
      </c>
      <c r="J3493">
        <v>16994.292971253195</v>
      </c>
      <c r="K3493">
        <v>328641</v>
      </c>
      <c r="L3493">
        <v>5.1710812014487528</v>
      </c>
      <c r="M3493">
        <v>5.1710812014487528</v>
      </c>
    </row>
    <row r="3494" spans="1:13" x14ac:dyDescent="0.3">
      <c r="A3494" s="10">
        <v>45747</v>
      </c>
      <c r="B3494" t="s">
        <v>108</v>
      </c>
      <c r="C3494" t="s">
        <v>108</v>
      </c>
      <c r="D3494" t="s">
        <v>108</v>
      </c>
      <c r="E3494" t="s">
        <v>77</v>
      </c>
      <c r="F3494" t="s">
        <v>12</v>
      </c>
      <c r="G3494" t="s">
        <v>38</v>
      </c>
      <c r="H3494" t="s">
        <v>39</v>
      </c>
      <c r="I3494">
        <v>54274.821444434754</v>
      </c>
      <c r="J3494">
        <v>54274.821444434754</v>
      </c>
      <c r="K3494">
        <v>328641</v>
      </c>
      <c r="L3494">
        <v>16.514927061576234</v>
      </c>
      <c r="M3494">
        <v>16.514927061576234</v>
      </c>
    </row>
    <row r="3495" spans="1:13" x14ac:dyDescent="0.3">
      <c r="A3495" s="10">
        <v>45747</v>
      </c>
      <c r="B3495" t="s">
        <v>108</v>
      </c>
      <c r="C3495" t="s">
        <v>108</v>
      </c>
      <c r="D3495" t="s">
        <v>108</v>
      </c>
      <c r="E3495" t="s">
        <v>77</v>
      </c>
      <c r="F3495" t="s">
        <v>12</v>
      </c>
      <c r="G3495" t="s">
        <v>40</v>
      </c>
      <c r="H3495" t="s">
        <v>41</v>
      </c>
      <c r="I3495">
        <v>0</v>
      </c>
      <c r="J3495">
        <v>0</v>
      </c>
      <c r="K3495">
        <v>328641</v>
      </c>
      <c r="L3495">
        <v>0</v>
      </c>
      <c r="M3495">
        <v>0</v>
      </c>
    </row>
    <row r="3496" spans="1:13" x14ac:dyDescent="0.3">
      <c r="A3496" s="10">
        <v>45747</v>
      </c>
      <c r="B3496" t="s">
        <v>108</v>
      </c>
      <c r="C3496" t="s">
        <v>108</v>
      </c>
      <c r="D3496" t="s">
        <v>108</v>
      </c>
      <c r="E3496" t="s">
        <v>77</v>
      </c>
      <c r="F3496" t="s">
        <v>12</v>
      </c>
      <c r="G3496" t="s">
        <v>42</v>
      </c>
      <c r="H3496" t="s">
        <v>43</v>
      </c>
      <c r="I3496">
        <v>0</v>
      </c>
      <c r="J3496">
        <v>0</v>
      </c>
      <c r="K3496">
        <v>328641</v>
      </c>
      <c r="L3496">
        <v>0</v>
      </c>
      <c r="M3496">
        <v>0</v>
      </c>
    </row>
    <row r="3497" spans="1:13" x14ac:dyDescent="0.3">
      <c r="A3497" s="10">
        <v>45747</v>
      </c>
      <c r="B3497" t="s">
        <v>108</v>
      </c>
      <c r="C3497" t="s">
        <v>108</v>
      </c>
      <c r="D3497" t="s">
        <v>108</v>
      </c>
      <c r="E3497" t="s">
        <v>77</v>
      </c>
      <c r="F3497" t="s">
        <v>12</v>
      </c>
      <c r="G3497" t="s">
        <v>44</v>
      </c>
      <c r="H3497" t="s">
        <v>45</v>
      </c>
      <c r="I3497">
        <v>0</v>
      </c>
      <c r="J3497">
        <v>0</v>
      </c>
      <c r="K3497">
        <v>328641</v>
      </c>
      <c r="L3497">
        <v>0</v>
      </c>
      <c r="M3497">
        <v>0</v>
      </c>
    </row>
    <row r="3498" spans="1:13" x14ac:dyDescent="0.3">
      <c r="A3498" s="10">
        <v>45747</v>
      </c>
      <c r="B3498" t="s">
        <v>108</v>
      </c>
      <c r="C3498" t="s">
        <v>108</v>
      </c>
      <c r="D3498" t="s">
        <v>108</v>
      </c>
      <c r="E3498" t="s">
        <v>77</v>
      </c>
      <c r="F3498" t="s">
        <v>12</v>
      </c>
      <c r="G3498" t="s">
        <v>46</v>
      </c>
      <c r="H3498" t="s">
        <v>47</v>
      </c>
      <c r="I3498">
        <v>0</v>
      </c>
      <c r="J3498">
        <v>0</v>
      </c>
      <c r="K3498">
        <v>328641</v>
      </c>
      <c r="L3498">
        <v>0</v>
      </c>
      <c r="M3498">
        <v>0</v>
      </c>
    </row>
    <row r="3499" spans="1:13" x14ac:dyDescent="0.3">
      <c r="A3499" s="10">
        <v>45747</v>
      </c>
      <c r="B3499" t="s">
        <v>108</v>
      </c>
      <c r="C3499" t="s">
        <v>108</v>
      </c>
      <c r="D3499" t="s">
        <v>108</v>
      </c>
      <c r="E3499" t="s">
        <v>77</v>
      </c>
      <c r="F3499" t="s">
        <v>12</v>
      </c>
      <c r="G3499" t="s">
        <v>48</v>
      </c>
      <c r="H3499" t="s">
        <v>96</v>
      </c>
      <c r="I3499">
        <v>0</v>
      </c>
      <c r="J3499">
        <v>0</v>
      </c>
      <c r="K3499">
        <v>328641</v>
      </c>
      <c r="L3499">
        <v>0</v>
      </c>
      <c r="M3499">
        <v>0</v>
      </c>
    </row>
    <row r="3500" spans="1:13" x14ac:dyDescent="0.3">
      <c r="A3500" s="10">
        <v>45747</v>
      </c>
      <c r="B3500" t="s">
        <v>108</v>
      </c>
      <c r="C3500" t="s">
        <v>108</v>
      </c>
      <c r="D3500" t="s">
        <v>108</v>
      </c>
      <c r="E3500" t="s">
        <v>77</v>
      </c>
      <c r="F3500" t="s">
        <v>12</v>
      </c>
      <c r="G3500" t="s">
        <v>49</v>
      </c>
      <c r="H3500" t="s">
        <v>104</v>
      </c>
      <c r="I3500">
        <v>8706.020487994856</v>
      </c>
      <c r="J3500">
        <v>8706.020487994856</v>
      </c>
      <c r="K3500">
        <v>328641</v>
      </c>
      <c r="L3500">
        <v>2.6490974917903904</v>
      </c>
      <c r="M3500">
        <v>2.6490974917903904</v>
      </c>
    </row>
    <row r="3501" spans="1:13" x14ac:dyDescent="0.3">
      <c r="A3501" s="10">
        <v>45747</v>
      </c>
      <c r="B3501" t="s">
        <v>108</v>
      </c>
      <c r="C3501" t="s">
        <v>108</v>
      </c>
      <c r="D3501" t="s">
        <v>108</v>
      </c>
      <c r="E3501" t="s">
        <v>77</v>
      </c>
      <c r="F3501" t="s">
        <v>12</v>
      </c>
      <c r="G3501" t="s">
        <v>50</v>
      </c>
      <c r="H3501" t="s">
        <v>51</v>
      </c>
      <c r="I3501">
        <v>2.052527</v>
      </c>
      <c r="J3501">
        <v>2.052527</v>
      </c>
      <c r="K3501">
        <v>328641</v>
      </c>
      <c r="L3501">
        <v>6.245498887844182E-4</v>
      </c>
      <c r="M3501">
        <v>6.245498887844182E-4</v>
      </c>
    </row>
    <row r="3502" spans="1:13" x14ac:dyDescent="0.3">
      <c r="A3502" s="10">
        <v>45747</v>
      </c>
      <c r="B3502" t="s">
        <v>108</v>
      </c>
      <c r="C3502" t="s">
        <v>108</v>
      </c>
      <c r="D3502" t="s">
        <v>108</v>
      </c>
      <c r="E3502" t="s">
        <v>77</v>
      </c>
      <c r="F3502" t="s">
        <v>12</v>
      </c>
      <c r="G3502" t="s">
        <v>52</v>
      </c>
      <c r="H3502" t="s">
        <v>106</v>
      </c>
      <c r="I3502">
        <v>8703.9679609948562</v>
      </c>
      <c r="J3502">
        <v>8703.9679609948562</v>
      </c>
      <c r="K3502">
        <v>328641</v>
      </c>
      <c r="L3502">
        <v>2.6484729419016055</v>
      </c>
      <c r="M3502">
        <v>2.6484729419016055</v>
      </c>
    </row>
    <row r="3503" spans="1:13" x14ac:dyDescent="0.3">
      <c r="A3503" s="10">
        <v>45747</v>
      </c>
      <c r="B3503" t="s">
        <v>108</v>
      </c>
      <c r="C3503" t="s">
        <v>108</v>
      </c>
      <c r="D3503" t="s">
        <v>108</v>
      </c>
      <c r="E3503" t="s">
        <v>77</v>
      </c>
      <c r="F3503" t="s">
        <v>53</v>
      </c>
      <c r="G3503" t="s">
        <v>54</v>
      </c>
      <c r="H3503" t="s">
        <v>55</v>
      </c>
      <c r="I3503">
        <v>133594.61901894803</v>
      </c>
      <c r="J3503">
        <v>-133594.61901894803</v>
      </c>
      <c r="K3503">
        <v>328641</v>
      </c>
      <c r="L3503">
        <v>40.650624547438703</v>
      </c>
      <c r="M3503">
        <v>-40.650624547438703</v>
      </c>
    </row>
    <row r="3504" spans="1:13" x14ac:dyDescent="0.3">
      <c r="A3504" s="10">
        <v>45747</v>
      </c>
      <c r="B3504" t="s">
        <v>108</v>
      </c>
      <c r="C3504" t="s">
        <v>108</v>
      </c>
      <c r="D3504" t="s">
        <v>108</v>
      </c>
      <c r="E3504" t="s">
        <v>77</v>
      </c>
      <c r="F3504" t="s">
        <v>53</v>
      </c>
      <c r="G3504" t="s">
        <v>15</v>
      </c>
      <c r="H3504" t="s">
        <v>16</v>
      </c>
      <c r="I3504">
        <v>6772.3540010910601</v>
      </c>
      <c r="J3504">
        <v>-6772.3540010910601</v>
      </c>
      <c r="K3504">
        <v>328641</v>
      </c>
      <c r="L3504">
        <v>2.0607148837458076</v>
      </c>
      <c r="M3504">
        <v>-2.0607148837458076</v>
      </c>
    </row>
    <row r="3505" spans="1:13" x14ac:dyDescent="0.3">
      <c r="A3505" s="10">
        <v>45747</v>
      </c>
      <c r="B3505" t="s">
        <v>108</v>
      </c>
      <c r="C3505" t="s">
        <v>108</v>
      </c>
      <c r="D3505" t="s">
        <v>108</v>
      </c>
      <c r="E3505" t="s">
        <v>77</v>
      </c>
      <c r="F3505" t="s">
        <v>53</v>
      </c>
      <c r="G3505" t="s">
        <v>17</v>
      </c>
      <c r="H3505" t="s">
        <v>18</v>
      </c>
      <c r="I3505">
        <v>0</v>
      </c>
      <c r="J3505">
        <v>0</v>
      </c>
      <c r="K3505">
        <v>328641</v>
      </c>
      <c r="L3505">
        <v>0</v>
      </c>
      <c r="M3505">
        <v>0</v>
      </c>
    </row>
    <row r="3506" spans="1:13" x14ac:dyDescent="0.3">
      <c r="A3506" s="10">
        <v>45747</v>
      </c>
      <c r="B3506" t="s">
        <v>108</v>
      </c>
      <c r="C3506" t="s">
        <v>108</v>
      </c>
      <c r="D3506" t="s">
        <v>108</v>
      </c>
      <c r="E3506" t="s">
        <v>77</v>
      </c>
      <c r="F3506" t="s">
        <v>53</v>
      </c>
      <c r="G3506" t="s">
        <v>19</v>
      </c>
      <c r="H3506" t="s">
        <v>20</v>
      </c>
      <c r="I3506">
        <v>6772.3540010910601</v>
      </c>
      <c r="J3506">
        <v>-6772.3540010910601</v>
      </c>
      <c r="K3506">
        <v>328641</v>
      </c>
      <c r="L3506">
        <v>2.0607148837458076</v>
      </c>
      <c r="M3506">
        <v>-2.0607148837458076</v>
      </c>
    </row>
    <row r="3507" spans="1:13" x14ac:dyDescent="0.3">
      <c r="A3507" s="10">
        <v>45747</v>
      </c>
      <c r="B3507" t="s">
        <v>108</v>
      </c>
      <c r="C3507" t="s">
        <v>108</v>
      </c>
      <c r="D3507" t="s">
        <v>108</v>
      </c>
      <c r="E3507" t="s">
        <v>77</v>
      </c>
      <c r="F3507" t="s">
        <v>53</v>
      </c>
      <c r="G3507" t="s">
        <v>21</v>
      </c>
      <c r="H3507" t="s">
        <v>22</v>
      </c>
      <c r="I3507">
        <v>0</v>
      </c>
      <c r="J3507">
        <v>0</v>
      </c>
      <c r="K3507">
        <v>328641</v>
      </c>
      <c r="L3507">
        <v>0</v>
      </c>
      <c r="M3507">
        <v>0</v>
      </c>
    </row>
    <row r="3508" spans="1:13" x14ac:dyDescent="0.3">
      <c r="A3508" s="10">
        <v>45747</v>
      </c>
      <c r="B3508" t="s">
        <v>108</v>
      </c>
      <c r="C3508" t="s">
        <v>108</v>
      </c>
      <c r="D3508" t="s">
        <v>108</v>
      </c>
      <c r="E3508" t="s">
        <v>77</v>
      </c>
      <c r="F3508" t="s">
        <v>53</v>
      </c>
      <c r="G3508" t="s">
        <v>23</v>
      </c>
      <c r="H3508" t="s">
        <v>24</v>
      </c>
      <c r="I3508">
        <v>0</v>
      </c>
      <c r="J3508">
        <v>0</v>
      </c>
      <c r="K3508">
        <v>328641</v>
      </c>
      <c r="L3508">
        <v>0</v>
      </c>
      <c r="M3508">
        <v>0</v>
      </c>
    </row>
    <row r="3509" spans="1:13" x14ac:dyDescent="0.3">
      <c r="A3509" s="10">
        <v>45747</v>
      </c>
      <c r="B3509" t="s">
        <v>108</v>
      </c>
      <c r="C3509" t="s">
        <v>108</v>
      </c>
      <c r="D3509" t="s">
        <v>108</v>
      </c>
      <c r="E3509" t="s">
        <v>77</v>
      </c>
      <c r="F3509" t="s">
        <v>53</v>
      </c>
      <c r="G3509" t="s">
        <v>25</v>
      </c>
      <c r="H3509" t="s">
        <v>26</v>
      </c>
      <c r="I3509">
        <v>0</v>
      </c>
      <c r="J3509">
        <v>0</v>
      </c>
      <c r="K3509">
        <v>328641</v>
      </c>
      <c r="L3509">
        <v>0</v>
      </c>
      <c r="M3509">
        <v>0</v>
      </c>
    </row>
    <row r="3510" spans="1:13" x14ac:dyDescent="0.3">
      <c r="A3510" s="10">
        <v>45747</v>
      </c>
      <c r="B3510" t="s">
        <v>108</v>
      </c>
      <c r="C3510" t="s">
        <v>108</v>
      </c>
      <c r="D3510" t="s">
        <v>108</v>
      </c>
      <c r="E3510" t="s">
        <v>77</v>
      </c>
      <c r="F3510" t="s">
        <v>53</v>
      </c>
      <c r="G3510" t="s">
        <v>27</v>
      </c>
      <c r="H3510" t="s">
        <v>28</v>
      </c>
      <c r="I3510">
        <v>0</v>
      </c>
      <c r="J3510">
        <v>0</v>
      </c>
      <c r="K3510">
        <v>328641</v>
      </c>
      <c r="L3510">
        <v>0</v>
      </c>
      <c r="M3510">
        <v>0</v>
      </c>
    </row>
    <row r="3511" spans="1:13" x14ac:dyDescent="0.3">
      <c r="A3511" s="10">
        <v>45747</v>
      </c>
      <c r="B3511" t="s">
        <v>108</v>
      </c>
      <c r="C3511" t="s">
        <v>108</v>
      </c>
      <c r="D3511" t="s">
        <v>108</v>
      </c>
      <c r="E3511" t="s">
        <v>77</v>
      </c>
      <c r="F3511" t="s">
        <v>53</v>
      </c>
      <c r="G3511" t="s">
        <v>29</v>
      </c>
      <c r="H3511" t="s">
        <v>30</v>
      </c>
      <c r="I3511">
        <v>43273.5089533664</v>
      </c>
      <c r="J3511">
        <v>-43273.5089533664</v>
      </c>
      <c r="K3511">
        <v>328641</v>
      </c>
      <c r="L3511">
        <v>13.167410321100045</v>
      </c>
      <c r="M3511">
        <v>-13.167410321100045</v>
      </c>
    </row>
    <row r="3512" spans="1:13" x14ac:dyDescent="0.3">
      <c r="A3512" s="10">
        <v>45747</v>
      </c>
      <c r="B3512" t="s">
        <v>108</v>
      </c>
      <c r="C3512" t="s">
        <v>108</v>
      </c>
      <c r="D3512" t="s">
        <v>108</v>
      </c>
      <c r="E3512" t="s">
        <v>77</v>
      </c>
      <c r="F3512" t="s">
        <v>53</v>
      </c>
      <c r="G3512" t="s">
        <v>31</v>
      </c>
      <c r="H3512" t="s">
        <v>32</v>
      </c>
      <c r="I3512">
        <v>30333.683552503229</v>
      </c>
      <c r="J3512">
        <v>-30333.683552503229</v>
      </c>
      <c r="K3512">
        <v>328641</v>
      </c>
      <c r="L3512">
        <v>9.2300362865568299</v>
      </c>
      <c r="M3512">
        <v>-9.2300362865568299</v>
      </c>
    </row>
    <row r="3513" spans="1:13" x14ac:dyDescent="0.3">
      <c r="A3513" s="10">
        <v>45747</v>
      </c>
      <c r="B3513" t="s">
        <v>108</v>
      </c>
      <c r="C3513" t="s">
        <v>108</v>
      </c>
      <c r="D3513" t="s">
        <v>108</v>
      </c>
      <c r="E3513" t="s">
        <v>77</v>
      </c>
      <c r="F3513" t="s">
        <v>53</v>
      </c>
      <c r="G3513" t="s">
        <v>33</v>
      </c>
      <c r="H3513" t="s">
        <v>34</v>
      </c>
      <c r="I3513">
        <v>12939.825400863168</v>
      </c>
      <c r="J3513">
        <v>-12939.825400863168</v>
      </c>
      <c r="K3513">
        <v>328641</v>
      </c>
      <c r="L3513">
        <v>3.9373740345432151</v>
      </c>
      <c r="M3513">
        <v>-3.9373740345432151</v>
      </c>
    </row>
    <row r="3514" spans="1:13" x14ac:dyDescent="0.3">
      <c r="A3514" s="10">
        <v>45747</v>
      </c>
      <c r="B3514" t="s">
        <v>108</v>
      </c>
      <c r="C3514" t="s">
        <v>108</v>
      </c>
      <c r="D3514" t="s">
        <v>108</v>
      </c>
      <c r="E3514" t="s">
        <v>77</v>
      </c>
      <c r="F3514" t="s">
        <v>53</v>
      </c>
      <c r="G3514" t="s">
        <v>35</v>
      </c>
      <c r="H3514" t="s">
        <v>110</v>
      </c>
      <c r="I3514">
        <v>71414.092653503321</v>
      </c>
      <c r="J3514">
        <v>-71414.092653503321</v>
      </c>
      <c r="K3514">
        <v>328641</v>
      </c>
      <c r="L3514">
        <v>21.730122733774337</v>
      </c>
      <c r="M3514">
        <v>-21.730122733774337</v>
      </c>
    </row>
    <row r="3515" spans="1:13" x14ac:dyDescent="0.3">
      <c r="A3515" s="10">
        <v>45747</v>
      </c>
      <c r="B3515" t="s">
        <v>108</v>
      </c>
      <c r="C3515" t="s">
        <v>108</v>
      </c>
      <c r="D3515" t="s">
        <v>108</v>
      </c>
      <c r="E3515" t="s">
        <v>77</v>
      </c>
      <c r="F3515" t="s">
        <v>53</v>
      </c>
      <c r="G3515" t="s">
        <v>36</v>
      </c>
      <c r="H3515" t="s">
        <v>32</v>
      </c>
      <c r="I3515">
        <v>15.303638066530866</v>
      </c>
      <c r="J3515">
        <v>-15.303638066530866</v>
      </c>
      <c r="K3515">
        <v>328641</v>
      </c>
      <c r="L3515">
        <v>4.6566429832342483E-3</v>
      </c>
      <c r="M3515">
        <v>-4.6566429832342483E-3</v>
      </c>
    </row>
    <row r="3516" spans="1:13" x14ac:dyDescent="0.3">
      <c r="A3516" s="10">
        <v>45747</v>
      </c>
      <c r="B3516" t="s">
        <v>108</v>
      </c>
      <c r="C3516" t="s">
        <v>108</v>
      </c>
      <c r="D3516" t="s">
        <v>108</v>
      </c>
      <c r="E3516" t="s">
        <v>77</v>
      </c>
      <c r="F3516" t="s">
        <v>53</v>
      </c>
      <c r="G3516" t="s">
        <v>37</v>
      </c>
      <c r="H3516" t="s">
        <v>34</v>
      </c>
      <c r="I3516">
        <v>71398.789015436792</v>
      </c>
      <c r="J3516">
        <v>-71398.789015436792</v>
      </c>
      <c r="K3516">
        <v>328641</v>
      </c>
      <c r="L3516">
        <v>21.725466090791105</v>
      </c>
      <c r="M3516">
        <v>-21.725466090791105</v>
      </c>
    </row>
    <row r="3517" spans="1:13" x14ac:dyDescent="0.3">
      <c r="A3517" s="10">
        <v>45747</v>
      </c>
      <c r="B3517" t="s">
        <v>108</v>
      </c>
      <c r="C3517" t="s">
        <v>108</v>
      </c>
      <c r="D3517" t="s">
        <v>108</v>
      </c>
      <c r="E3517" t="s">
        <v>77</v>
      </c>
      <c r="F3517" t="s">
        <v>53</v>
      </c>
      <c r="G3517" t="s">
        <v>38</v>
      </c>
      <c r="H3517" t="s">
        <v>39</v>
      </c>
      <c r="I3517">
        <v>0</v>
      </c>
      <c r="J3517">
        <v>0</v>
      </c>
      <c r="K3517">
        <v>328641</v>
      </c>
      <c r="L3517">
        <v>0</v>
      </c>
      <c r="M3517">
        <v>0</v>
      </c>
    </row>
    <row r="3518" spans="1:13" x14ac:dyDescent="0.3">
      <c r="A3518" s="10">
        <v>45747</v>
      </c>
      <c r="B3518" t="s">
        <v>108</v>
      </c>
      <c r="C3518" t="s">
        <v>108</v>
      </c>
      <c r="D3518" t="s">
        <v>108</v>
      </c>
      <c r="E3518" t="s">
        <v>77</v>
      </c>
      <c r="F3518" t="s">
        <v>53</v>
      </c>
      <c r="G3518" t="s">
        <v>40</v>
      </c>
      <c r="H3518" t="s">
        <v>41</v>
      </c>
      <c r="I3518">
        <v>0</v>
      </c>
      <c r="J3518">
        <v>0</v>
      </c>
      <c r="K3518">
        <v>328641</v>
      </c>
      <c r="L3518">
        <v>0</v>
      </c>
      <c r="M3518">
        <v>0</v>
      </c>
    </row>
    <row r="3519" spans="1:13" x14ac:dyDescent="0.3">
      <c r="A3519" s="10">
        <v>45747</v>
      </c>
      <c r="B3519" t="s">
        <v>108</v>
      </c>
      <c r="C3519" t="s">
        <v>108</v>
      </c>
      <c r="D3519" t="s">
        <v>108</v>
      </c>
      <c r="E3519" t="s">
        <v>77</v>
      </c>
      <c r="F3519" t="s">
        <v>53</v>
      </c>
      <c r="G3519" t="s">
        <v>42</v>
      </c>
      <c r="H3519" t="s">
        <v>43</v>
      </c>
      <c r="I3519">
        <v>0</v>
      </c>
      <c r="J3519">
        <v>0</v>
      </c>
      <c r="K3519">
        <v>328641</v>
      </c>
      <c r="L3519">
        <v>0</v>
      </c>
      <c r="M3519">
        <v>0</v>
      </c>
    </row>
    <row r="3520" spans="1:13" x14ac:dyDescent="0.3">
      <c r="A3520" s="10">
        <v>45747</v>
      </c>
      <c r="B3520" t="s">
        <v>108</v>
      </c>
      <c r="C3520" t="s">
        <v>108</v>
      </c>
      <c r="D3520" t="s">
        <v>108</v>
      </c>
      <c r="E3520" t="s">
        <v>77</v>
      </c>
      <c r="F3520" t="s">
        <v>53</v>
      </c>
      <c r="G3520" t="s">
        <v>44</v>
      </c>
      <c r="H3520" t="s">
        <v>45</v>
      </c>
      <c r="I3520">
        <v>0</v>
      </c>
      <c r="J3520">
        <v>0</v>
      </c>
      <c r="K3520">
        <v>328641</v>
      </c>
      <c r="L3520">
        <v>0</v>
      </c>
      <c r="M3520">
        <v>0</v>
      </c>
    </row>
    <row r="3521" spans="1:13" x14ac:dyDescent="0.3">
      <c r="A3521" s="10">
        <v>45747</v>
      </c>
      <c r="B3521" t="s">
        <v>108</v>
      </c>
      <c r="C3521" t="s">
        <v>108</v>
      </c>
      <c r="D3521" t="s">
        <v>108</v>
      </c>
      <c r="E3521" t="s">
        <v>77</v>
      </c>
      <c r="F3521" t="s">
        <v>53</v>
      </c>
      <c r="G3521" t="s">
        <v>46</v>
      </c>
      <c r="H3521" t="s">
        <v>47</v>
      </c>
      <c r="I3521">
        <v>0</v>
      </c>
      <c r="J3521">
        <v>0</v>
      </c>
      <c r="K3521">
        <v>328641</v>
      </c>
      <c r="L3521">
        <v>0</v>
      </c>
      <c r="M3521">
        <v>0</v>
      </c>
    </row>
    <row r="3522" spans="1:13" x14ac:dyDescent="0.3">
      <c r="A3522" s="10">
        <v>45747</v>
      </c>
      <c r="B3522" t="s">
        <v>108</v>
      </c>
      <c r="C3522" t="s">
        <v>108</v>
      </c>
      <c r="D3522" t="s">
        <v>108</v>
      </c>
      <c r="E3522" t="s">
        <v>77</v>
      </c>
      <c r="F3522" t="s">
        <v>53</v>
      </c>
      <c r="G3522" t="s">
        <v>48</v>
      </c>
      <c r="H3522" t="s">
        <v>96</v>
      </c>
      <c r="I3522">
        <v>0</v>
      </c>
      <c r="J3522">
        <v>0</v>
      </c>
      <c r="K3522">
        <v>328641</v>
      </c>
      <c r="L3522">
        <v>0</v>
      </c>
      <c r="M3522">
        <v>0</v>
      </c>
    </row>
    <row r="3523" spans="1:13" x14ac:dyDescent="0.3">
      <c r="A3523" s="10">
        <v>45747</v>
      </c>
      <c r="B3523" t="s">
        <v>108</v>
      </c>
      <c r="C3523" t="s">
        <v>108</v>
      </c>
      <c r="D3523" t="s">
        <v>108</v>
      </c>
      <c r="E3523" t="s">
        <v>77</v>
      </c>
      <c r="F3523" t="s">
        <v>53</v>
      </c>
      <c r="G3523" t="s">
        <v>49</v>
      </c>
      <c r="H3523" t="s">
        <v>56</v>
      </c>
      <c r="I3523">
        <v>12134.663410987241</v>
      </c>
      <c r="J3523">
        <v>-12134.663410987241</v>
      </c>
      <c r="K3523">
        <v>328641</v>
      </c>
      <c r="L3523">
        <v>3.6923766088185102</v>
      </c>
      <c r="M3523">
        <v>-3.6923766088185102</v>
      </c>
    </row>
    <row r="3524" spans="1:13" x14ac:dyDescent="0.3">
      <c r="A3524" s="10">
        <v>45747</v>
      </c>
      <c r="B3524" t="s">
        <v>108</v>
      </c>
      <c r="C3524" t="s">
        <v>108</v>
      </c>
      <c r="D3524" t="s">
        <v>108</v>
      </c>
      <c r="E3524" t="s">
        <v>77</v>
      </c>
      <c r="F3524" t="s">
        <v>53</v>
      </c>
      <c r="G3524" t="s">
        <v>50</v>
      </c>
      <c r="H3524" t="s">
        <v>51</v>
      </c>
      <c r="I3524">
        <v>165.93073702999999</v>
      </c>
      <c r="J3524">
        <v>-165.93073702999999</v>
      </c>
      <c r="K3524">
        <v>328641</v>
      </c>
      <c r="L3524">
        <v>5.0489968394083512E-2</v>
      </c>
      <c r="M3524">
        <v>-5.0489968394083512E-2</v>
      </c>
    </row>
    <row r="3525" spans="1:13" x14ac:dyDescent="0.3">
      <c r="A3525" s="10">
        <v>45747</v>
      </c>
      <c r="B3525" t="s">
        <v>108</v>
      </c>
      <c r="C3525" t="s">
        <v>108</v>
      </c>
      <c r="D3525" t="s">
        <v>108</v>
      </c>
      <c r="E3525" t="s">
        <v>77</v>
      </c>
      <c r="F3525" t="s">
        <v>53</v>
      </c>
      <c r="G3525" t="s">
        <v>52</v>
      </c>
      <c r="H3525" t="s">
        <v>57</v>
      </c>
      <c r="I3525">
        <v>11968.732673957242</v>
      </c>
      <c r="J3525">
        <v>-11968.732673957242</v>
      </c>
      <c r="K3525">
        <v>328641</v>
      </c>
      <c r="L3525">
        <v>3.6418866404244272</v>
      </c>
      <c r="M3525">
        <v>-3.6418866404244272</v>
      </c>
    </row>
    <row r="3526" spans="1:13" x14ac:dyDescent="0.3">
      <c r="A3526" s="10">
        <v>45747</v>
      </c>
      <c r="B3526" t="s">
        <v>108</v>
      </c>
      <c r="C3526" t="s">
        <v>108</v>
      </c>
      <c r="D3526" t="s">
        <v>108</v>
      </c>
      <c r="E3526" t="s">
        <v>77</v>
      </c>
      <c r="F3526" t="s">
        <v>58</v>
      </c>
      <c r="G3526" t="s">
        <v>59</v>
      </c>
      <c r="H3526" t="s">
        <v>60</v>
      </c>
      <c r="I3526">
        <v>-31217.567760613514</v>
      </c>
      <c r="J3526">
        <v>-31217.567760613514</v>
      </c>
      <c r="K3526">
        <v>328641</v>
      </c>
      <c r="L3526">
        <v>-9.4989875762955673</v>
      </c>
      <c r="M3526">
        <v>-9.4989875762955673</v>
      </c>
    </row>
    <row r="3527" spans="1:13" x14ac:dyDescent="0.3">
      <c r="A3527" s="10">
        <v>45747</v>
      </c>
      <c r="B3527" t="s">
        <v>105</v>
      </c>
      <c r="C3527" t="s">
        <v>105</v>
      </c>
      <c r="D3527" t="s">
        <v>105</v>
      </c>
      <c r="E3527" t="s">
        <v>78</v>
      </c>
      <c r="F3527" t="s">
        <v>12</v>
      </c>
      <c r="G3527" t="s">
        <v>13</v>
      </c>
      <c r="H3527" t="s">
        <v>14</v>
      </c>
      <c r="I3527">
        <v>293651.54496994044</v>
      </c>
      <c r="J3527">
        <v>293651.54496994044</v>
      </c>
      <c r="K3527">
        <v>328641</v>
      </c>
      <c r="L3527">
        <v>89.353289750804194</v>
      </c>
      <c r="M3527">
        <v>89.353289750804194</v>
      </c>
    </row>
    <row r="3528" spans="1:13" x14ac:dyDescent="0.3">
      <c r="A3528" s="10">
        <v>45747</v>
      </c>
      <c r="B3528" t="s">
        <v>105</v>
      </c>
      <c r="C3528" t="s">
        <v>105</v>
      </c>
      <c r="D3528" t="s">
        <v>105</v>
      </c>
      <c r="E3528" t="s">
        <v>78</v>
      </c>
      <c r="F3528" t="s">
        <v>12</v>
      </c>
      <c r="G3528" t="s">
        <v>15</v>
      </c>
      <c r="H3528" t="s">
        <v>16</v>
      </c>
      <c r="I3528">
        <v>0</v>
      </c>
      <c r="J3528">
        <v>0</v>
      </c>
      <c r="K3528">
        <v>328641</v>
      </c>
      <c r="L3528">
        <v>0</v>
      </c>
      <c r="M3528">
        <v>0</v>
      </c>
    </row>
    <row r="3529" spans="1:13" x14ac:dyDescent="0.3">
      <c r="A3529" s="10">
        <v>45747</v>
      </c>
      <c r="B3529" t="s">
        <v>105</v>
      </c>
      <c r="C3529" t="s">
        <v>105</v>
      </c>
      <c r="D3529" t="s">
        <v>105</v>
      </c>
      <c r="E3529" t="s">
        <v>78</v>
      </c>
      <c r="F3529" t="s">
        <v>12</v>
      </c>
      <c r="G3529" t="s">
        <v>17</v>
      </c>
      <c r="H3529" t="s">
        <v>18</v>
      </c>
      <c r="I3529">
        <v>0</v>
      </c>
      <c r="J3529">
        <v>0</v>
      </c>
      <c r="K3529">
        <v>328641</v>
      </c>
      <c r="L3529">
        <v>0</v>
      </c>
      <c r="M3529">
        <v>0</v>
      </c>
    </row>
    <row r="3530" spans="1:13" x14ac:dyDescent="0.3">
      <c r="A3530" s="10">
        <v>45747</v>
      </c>
      <c r="B3530" t="s">
        <v>105</v>
      </c>
      <c r="C3530" t="s">
        <v>105</v>
      </c>
      <c r="D3530" t="s">
        <v>105</v>
      </c>
      <c r="E3530" t="s">
        <v>78</v>
      </c>
      <c r="F3530" t="s">
        <v>12</v>
      </c>
      <c r="G3530" t="s">
        <v>19</v>
      </c>
      <c r="H3530" t="s">
        <v>20</v>
      </c>
      <c r="I3530">
        <v>0</v>
      </c>
      <c r="J3530">
        <v>0</v>
      </c>
      <c r="K3530">
        <v>328641</v>
      </c>
      <c r="L3530">
        <v>0</v>
      </c>
      <c r="M3530">
        <v>0</v>
      </c>
    </row>
    <row r="3531" spans="1:13" x14ac:dyDescent="0.3">
      <c r="A3531" s="10">
        <v>45747</v>
      </c>
      <c r="B3531" t="s">
        <v>105</v>
      </c>
      <c r="C3531" t="s">
        <v>105</v>
      </c>
      <c r="D3531" t="s">
        <v>105</v>
      </c>
      <c r="E3531" t="s">
        <v>78</v>
      </c>
      <c r="F3531" t="s">
        <v>12</v>
      </c>
      <c r="G3531" t="s">
        <v>21</v>
      </c>
      <c r="H3531" t="s">
        <v>22</v>
      </c>
      <c r="I3531">
        <v>107002.83991651927</v>
      </c>
      <c r="J3531">
        <v>107002.83991651927</v>
      </c>
      <c r="K3531">
        <v>328641</v>
      </c>
      <c r="L3531">
        <v>32.559187659640543</v>
      </c>
      <c r="M3531">
        <v>32.559187659640543</v>
      </c>
    </row>
    <row r="3532" spans="1:13" x14ac:dyDescent="0.3">
      <c r="A3532" s="10">
        <v>45747</v>
      </c>
      <c r="B3532" t="s">
        <v>105</v>
      </c>
      <c r="C3532" t="s">
        <v>105</v>
      </c>
      <c r="D3532" t="s">
        <v>105</v>
      </c>
      <c r="E3532" t="s">
        <v>78</v>
      </c>
      <c r="F3532" t="s">
        <v>12</v>
      </c>
      <c r="G3532" t="s">
        <v>23</v>
      </c>
      <c r="H3532" t="s">
        <v>24</v>
      </c>
      <c r="I3532">
        <v>27441.075236599256</v>
      </c>
      <c r="J3532">
        <v>27441.075236599256</v>
      </c>
      <c r="K3532">
        <v>328641</v>
      </c>
      <c r="L3532">
        <v>8.3498636008894991</v>
      </c>
      <c r="M3532">
        <v>8.3498636008894991</v>
      </c>
    </row>
    <row r="3533" spans="1:13" x14ac:dyDescent="0.3">
      <c r="A3533" s="10">
        <v>45747</v>
      </c>
      <c r="B3533" t="s">
        <v>105</v>
      </c>
      <c r="C3533" t="s">
        <v>105</v>
      </c>
      <c r="D3533" t="s">
        <v>105</v>
      </c>
      <c r="E3533" t="s">
        <v>78</v>
      </c>
      <c r="F3533" t="s">
        <v>12</v>
      </c>
      <c r="G3533" t="s">
        <v>25</v>
      </c>
      <c r="H3533" t="s">
        <v>26</v>
      </c>
      <c r="I3533">
        <v>38512.09778951</v>
      </c>
      <c r="J3533">
        <v>38512.09778951</v>
      </c>
      <c r="K3533">
        <v>328641</v>
      </c>
      <c r="L3533">
        <v>11.718591955815008</v>
      </c>
      <c r="M3533">
        <v>11.718591955815008</v>
      </c>
    </row>
    <row r="3534" spans="1:13" x14ac:dyDescent="0.3">
      <c r="A3534" s="10">
        <v>45747</v>
      </c>
      <c r="B3534" t="s">
        <v>105</v>
      </c>
      <c r="C3534" t="s">
        <v>105</v>
      </c>
      <c r="D3534" t="s">
        <v>105</v>
      </c>
      <c r="E3534" t="s">
        <v>78</v>
      </c>
      <c r="F3534" t="s">
        <v>12</v>
      </c>
      <c r="G3534" t="s">
        <v>27</v>
      </c>
      <c r="H3534" t="s">
        <v>28</v>
      </c>
      <c r="I3534">
        <v>41049.666890410001</v>
      </c>
      <c r="J3534">
        <v>41049.666890410001</v>
      </c>
      <c r="K3534">
        <v>328641</v>
      </c>
      <c r="L3534">
        <v>12.490732102936031</v>
      </c>
      <c r="M3534">
        <v>12.490732102936031</v>
      </c>
    </row>
    <row r="3535" spans="1:13" x14ac:dyDescent="0.3">
      <c r="A3535" s="10">
        <v>45747</v>
      </c>
      <c r="B3535" t="s">
        <v>105</v>
      </c>
      <c r="C3535" t="s">
        <v>105</v>
      </c>
      <c r="D3535" t="s">
        <v>105</v>
      </c>
      <c r="E3535" t="s">
        <v>78</v>
      </c>
      <c r="F3535" t="s">
        <v>12</v>
      </c>
      <c r="G3535" t="s">
        <v>29</v>
      </c>
      <c r="H3535" t="s">
        <v>30</v>
      </c>
      <c r="I3535">
        <v>717.58811400000002</v>
      </c>
      <c r="J3535">
        <v>717.58811400000002</v>
      </c>
      <c r="K3535">
        <v>328641</v>
      </c>
      <c r="L3535">
        <v>0.21835014925100643</v>
      </c>
      <c r="M3535">
        <v>0.21835014925100643</v>
      </c>
    </row>
    <row r="3536" spans="1:13" x14ac:dyDescent="0.3">
      <c r="A3536" s="10">
        <v>45747</v>
      </c>
      <c r="B3536" t="s">
        <v>105</v>
      </c>
      <c r="C3536" t="s">
        <v>105</v>
      </c>
      <c r="D3536" t="s">
        <v>105</v>
      </c>
      <c r="E3536" t="s">
        <v>78</v>
      </c>
      <c r="F3536" t="s">
        <v>12</v>
      </c>
      <c r="G3536" t="s">
        <v>31</v>
      </c>
      <c r="H3536" t="s">
        <v>32</v>
      </c>
      <c r="I3536">
        <v>0</v>
      </c>
      <c r="J3536">
        <v>0</v>
      </c>
      <c r="K3536">
        <v>328641</v>
      </c>
      <c r="L3536">
        <v>0</v>
      </c>
      <c r="M3536">
        <v>0</v>
      </c>
    </row>
    <row r="3537" spans="1:13" x14ac:dyDescent="0.3">
      <c r="A3537" s="10">
        <v>45747</v>
      </c>
      <c r="B3537" t="s">
        <v>105</v>
      </c>
      <c r="C3537" t="s">
        <v>105</v>
      </c>
      <c r="D3537" t="s">
        <v>105</v>
      </c>
      <c r="E3537" t="s">
        <v>78</v>
      </c>
      <c r="F3537" t="s">
        <v>12</v>
      </c>
      <c r="G3537" t="s">
        <v>33</v>
      </c>
      <c r="H3537" t="s">
        <v>34</v>
      </c>
      <c r="I3537">
        <v>717.58811400000002</v>
      </c>
      <c r="J3537">
        <v>717.58811400000002</v>
      </c>
      <c r="K3537">
        <v>328641</v>
      </c>
      <c r="L3537">
        <v>0.21835014925100643</v>
      </c>
      <c r="M3537">
        <v>0.21835014925100643</v>
      </c>
    </row>
    <row r="3538" spans="1:13" x14ac:dyDescent="0.3">
      <c r="A3538" s="10">
        <v>45747</v>
      </c>
      <c r="B3538" t="s">
        <v>105</v>
      </c>
      <c r="C3538" t="s">
        <v>105</v>
      </c>
      <c r="D3538" t="s">
        <v>105</v>
      </c>
      <c r="E3538" t="s">
        <v>78</v>
      </c>
      <c r="F3538" t="s">
        <v>12</v>
      </c>
      <c r="G3538" t="s">
        <v>35</v>
      </c>
      <c r="H3538" t="s">
        <v>110</v>
      </c>
      <c r="I3538">
        <v>307.74700100000001</v>
      </c>
      <c r="J3538">
        <v>307.74700100000001</v>
      </c>
      <c r="K3538">
        <v>328641</v>
      </c>
      <c r="L3538">
        <v>9.3642302999321456E-2</v>
      </c>
      <c r="M3538">
        <v>9.3642302999321456E-2</v>
      </c>
    </row>
    <row r="3539" spans="1:13" x14ac:dyDescent="0.3">
      <c r="A3539" s="10">
        <v>45747</v>
      </c>
      <c r="B3539" t="s">
        <v>105</v>
      </c>
      <c r="C3539" t="s">
        <v>105</v>
      </c>
      <c r="D3539" t="s">
        <v>105</v>
      </c>
      <c r="E3539" t="s">
        <v>78</v>
      </c>
      <c r="F3539" t="s">
        <v>12</v>
      </c>
      <c r="G3539" t="s">
        <v>36</v>
      </c>
      <c r="H3539" t="s">
        <v>32</v>
      </c>
      <c r="I3539">
        <v>49.779097303383836</v>
      </c>
      <c r="J3539">
        <v>49.779097303383836</v>
      </c>
      <c r="K3539">
        <v>328641</v>
      </c>
      <c r="L3539">
        <v>1.5146952846231552E-2</v>
      </c>
      <c r="M3539">
        <v>1.5146952846231552E-2</v>
      </c>
    </row>
    <row r="3540" spans="1:13" x14ac:dyDescent="0.3">
      <c r="A3540" s="10">
        <v>45747</v>
      </c>
      <c r="B3540" t="s">
        <v>105</v>
      </c>
      <c r="C3540" t="s">
        <v>105</v>
      </c>
      <c r="D3540" t="s">
        <v>105</v>
      </c>
      <c r="E3540" t="s">
        <v>78</v>
      </c>
      <c r="F3540" t="s">
        <v>12</v>
      </c>
      <c r="G3540" t="s">
        <v>37</v>
      </c>
      <c r="H3540" t="s">
        <v>34</v>
      </c>
      <c r="I3540">
        <v>257.96790369661619</v>
      </c>
      <c r="J3540">
        <v>257.96790369661619</v>
      </c>
      <c r="K3540">
        <v>328641</v>
      </c>
      <c r="L3540">
        <v>7.8495350153089907E-2</v>
      </c>
      <c r="M3540">
        <v>7.8495350153089907E-2</v>
      </c>
    </row>
    <row r="3541" spans="1:13" x14ac:dyDescent="0.3">
      <c r="A3541" s="10">
        <v>45747</v>
      </c>
      <c r="B3541" t="s">
        <v>105</v>
      </c>
      <c r="C3541" t="s">
        <v>105</v>
      </c>
      <c r="D3541" t="s">
        <v>105</v>
      </c>
      <c r="E3541" t="s">
        <v>78</v>
      </c>
      <c r="F3541" t="s">
        <v>12</v>
      </c>
      <c r="G3541" t="s">
        <v>38</v>
      </c>
      <c r="H3541" t="s">
        <v>39</v>
      </c>
      <c r="I3541">
        <v>172581.03204618415</v>
      </c>
      <c r="J3541">
        <v>172581.03204618415</v>
      </c>
      <c r="K3541">
        <v>328641</v>
      </c>
      <c r="L3541">
        <v>52.513542755220485</v>
      </c>
      <c r="M3541">
        <v>52.513542755220485</v>
      </c>
    </row>
    <row r="3542" spans="1:13" x14ac:dyDescent="0.3">
      <c r="A3542" s="10">
        <v>45747</v>
      </c>
      <c r="B3542" t="s">
        <v>105</v>
      </c>
      <c r="C3542" t="s">
        <v>105</v>
      </c>
      <c r="D3542" t="s">
        <v>105</v>
      </c>
      <c r="E3542" t="s">
        <v>78</v>
      </c>
      <c r="F3542" t="s">
        <v>12</v>
      </c>
      <c r="G3542" t="s">
        <v>40</v>
      </c>
      <c r="H3542" t="s">
        <v>41</v>
      </c>
      <c r="I3542">
        <v>2175.1576697212158</v>
      </c>
      <c r="J3542">
        <v>2175.1576697212158</v>
      </c>
      <c r="K3542">
        <v>328641</v>
      </c>
      <c r="L3542">
        <v>0.66186436559078621</v>
      </c>
      <c r="M3542">
        <v>0.66186436559078621</v>
      </c>
    </row>
    <row r="3543" spans="1:13" x14ac:dyDescent="0.3">
      <c r="A3543" s="10">
        <v>45747</v>
      </c>
      <c r="B3543" t="s">
        <v>105</v>
      </c>
      <c r="C3543" t="s">
        <v>105</v>
      </c>
      <c r="D3543" t="s">
        <v>105</v>
      </c>
      <c r="E3543" t="s">
        <v>78</v>
      </c>
      <c r="F3543" t="s">
        <v>12</v>
      </c>
      <c r="G3543" t="s">
        <v>42</v>
      </c>
      <c r="H3543" t="s">
        <v>43</v>
      </c>
      <c r="I3543">
        <v>1525.0921087212157</v>
      </c>
      <c r="J3543">
        <v>1525.0921087212157</v>
      </c>
      <c r="K3543">
        <v>328641</v>
      </c>
      <c r="L3543">
        <v>0.46406020816672777</v>
      </c>
      <c r="M3543">
        <v>0.46406020816672777</v>
      </c>
    </row>
    <row r="3544" spans="1:13" x14ac:dyDescent="0.3">
      <c r="A3544" s="10">
        <v>45747</v>
      </c>
      <c r="B3544" t="s">
        <v>105</v>
      </c>
      <c r="C3544" t="s">
        <v>105</v>
      </c>
      <c r="D3544" t="s">
        <v>105</v>
      </c>
      <c r="E3544" t="s">
        <v>78</v>
      </c>
      <c r="F3544" t="s">
        <v>12</v>
      </c>
      <c r="G3544" t="s">
        <v>44</v>
      </c>
      <c r="H3544" t="s">
        <v>45</v>
      </c>
      <c r="I3544">
        <v>650.065561</v>
      </c>
      <c r="J3544">
        <v>650.065561</v>
      </c>
      <c r="K3544">
        <v>328641</v>
      </c>
      <c r="L3544">
        <v>0.19780415742405846</v>
      </c>
      <c r="M3544">
        <v>0.19780415742405846</v>
      </c>
    </row>
    <row r="3545" spans="1:13" x14ac:dyDescent="0.3">
      <c r="A3545" s="10">
        <v>45747</v>
      </c>
      <c r="B3545" t="s">
        <v>105</v>
      </c>
      <c r="C3545" t="s">
        <v>105</v>
      </c>
      <c r="D3545" t="s">
        <v>105</v>
      </c>
      <c r="E3545" t="s">
        <v>78</v>
      </c>
      <c r="F3545" t="s">
        <v>12</v>
      </c>
      <c r="G3545" t="s">
        <v>46</v>
      </c>
      <c r="H3545" t="s">
        <v>47</v>
      </c>
      <c r="I3545">
        <v>0</v>
      </c>
      <c r="J3545">
        <v>0</v>
      </c>
      <c r="K3545">
        <v>328641</v>
      </c>
      <c r="L3545">
        <v>0</v>
      </c>
      <c r="M3545">
        <v>0</v>
      </c>
    </row>
    <row r="3546" spans="1:13" x14ac:dyDescent="0.3">
      <c r="A3546" s="10">
        <v>45747</v>
      </c>
      <c r="B3546" t="s">
        <v>105</v>
      </c>
      <c r="C3546" t="s">
        <v>105</v>
      </c>
      <c r="D3546" t="s">
        <v>105</v>
      </c>
      <c r="E3546" t="s">
        <v>78</v>
      </c>
      <c r="F3546" t="s">
        <v>12</v>
      </c>
      <c r="G3546" t="s">
        <v>48</v>
      </c>
      <c r="H3546" t="s">
        <v>96</v>
      </c>
      <c r="I3546">
        <v>0</v>
      </c>
      <c r="J3546">
        <v>0</v>
      </c>
      <c r="K3546">
        <v>328641</v>
      </c>
      <c r="L3546">
        <v>0</v>
      </c>
      <c r="M3546">
        <v>0</v>
      </c>
    </row>
    <row r="3547" spans="1:13" x14ac:dyDescent="0.3">
      <c r="A3547" s="10">
        <v>45747</v>
      </c>
      <c r="B3547" t="s">
        <v>105</v>
      </c>
      <c r="C3547" t="s">
        <v>105</v>
      </c>
      <c r="D3547" t="s">
        <v>105</v>
      </c>
      <c r="E3547" t="s">
        <v>78</v>
      </c>
      <c r="F3547" t="s">
        <v>12</v>
      </c>
      <c r="G3547" t="s">
        <v>49</v>
      </c>
      <c r="H3547" t="s">
        <v>104</v>
      </c>
      <c r="I3547">
        <v>10867.180222515803</v>
      </c>
      <c r="J3547">
        <v>10867.180222515803</v>
      </c>
      <c r="K3547">
        <v>328641</v>
      </c>
      <c r="L3547">
        <v>3.3067025181020635</v>
      </c>
      <c r="M3547">
        <v>3.3067025181020635</v>
      </c>
    </row>
    <row r="3548" spans="1:13" x14ac:dyDescent="0.3">
      <c r="A3548" s="10">
        <v>45747</v>
      </c>
      <c r="B3548" t="s">
        <v>105</v>
      </c>
      <c r="C3548" t="s">
        <v>105</v>
      </c>
      <c r="D3548" t="s">
        <v>105</v>
      </c>
      <c r="E3548" t="s">
        <v>78</v>
      </c>
      <c r="F3548" t="s">
        <v>12</v>
      </c>
      <c r="G3548" t="s">
        <v>50</v>
      </c>
      <c r="H3548" t="s">
        <v>51</v>
      </c>
      <c r="I3548">
        <v>175.56012336999999</v>
      </c>
      <c r="J3548">
        <v>175.56012336999999</v>
      </c>
      <c r="K3548">
        <v>328641</v>
      </c>
      <c r="L3548">
        <v>5.3420030784351313E-2</v>
      </c>
      <c r="M3548">
        <v>5.3420030784351313E-2</v>
      </c>
    </row>
    <row r="3549" spans="1:13" x14ac:dyDescent="0.3">
      <c r="A3549" s="10">
        <v>45747</v>
      </c>
      <c r="B3549" t="s">
        <v>105</v>
      </c>
      <c r="C3549" t="s">
        <v>105</v>
      </c>
      <c r="D3549" t="s">
        <v>105</v>
      </c>
      <c r="E3549" t="s">
        <v>78</v>
      </c>
      <c r="F3549" t="s">
        <v>12</v>
      </c>
      <c r="G3549" t="s">
        <v>52</v>
      </c>
      <c r="H3549" t="s">
        <v>106</v>
      </c>
      <c r="I3549">
        <v>10691.620099145803</v>
      </c>
      <c r="J3549">
        <v>10691.620099145803</v>
      </c>
      <c r="K3549">
        <v>328641</v>
      </c>
      <c r="L3549">
        <v>3.2532824873177124</v>
      </c>
      <c r="M3549">
        <v>3.2532824873177124</v>
      </c>
    </row>
    <row r="3550" spans="1:13" x14ac:dyDescent="0.3">
      <c r="A3550" s="10">
        <v>45747</v>
      </c>
      <c r="B3550" t="s">
        <v>105</v>
      </c>
      <c r="C3550" t="s">
        <v>105</v>
      </c>
      <c r="D3550" t="s">
        <v>105</v>
      </c>
      <c r="E3550" t="s">
        <v>78</v>
      </c>
      <c r="F3550" t="s">
        <v>53</v>
      </c>
      <c r="G3550" t="s">
        <v>54</v>
      </c>
      <c r="H3550" t="s">
        <v>55</v>
      </c>
      <c r="I3550">
        <v>57359.864716959099</v>
      </c>
      <c r="J3550">
        <v>-57359.864716959099</v>
      </c>
      <c r="K3550">
        <v>328641</v>
      </c>
      <c r="L3550">
        <v>17.453654509619646</v>
      </c>
      <c r="M3550">
        <v>-17.453654509619646</v>
      </c>
    </row>
    <row r="3551" spans="1:13" x14ac:dyDescent="0.3">
      <c r="A3551" s="10">
        <v>45747</v>
      </c>
      <c r="B3551" t="s">
        <v>105</v>
      </c>
      <c r="C3551" t="s">
        <v>105</v>
      </c>
      <c r="D3551" t="s">
        <v>105</v>
      </c>
      <c r="E3551" t="s">
        <v>78</v>
      </c>
      <c r="F3551" t="s">
        <v>53</v>
      </c>
      <c r="G3551" t="s">
        <v>15</v>
      </c>
      <c r="H3551" t="s">
        <v>16</v>
      </c>
      <c r="I3551">
        <v>0</v>
      </c>
      <c r="J3551">
        <v>0</v>
      </c>
      <c r="K3551">
        <v>328641</v>
      </c>
      <c r="L3551">
        <v>0</v>
      </c>
      <c r="M3551">
        <v>0</v>
      </c>
    </row>
    <row r="3552" spans="1:13" x14ac:dyDescent="0.3">
      <c r="A3552" s="10">
        <v>45747</v>
      </c>
      <c r="B3552" t="s">
        <v>105</v>
      </c>
      <c r="C3552" t="s">
        <v>105</v>
      </c>
      <c r="D3552" t="s">
        <v>105</v>
      </c>
      <c r="E3552" t="s">
        <v>78</v>
      </c>
      <c r="F3552" t="s">
        <v>53</v>
      </c>
      <c r="G3552" t="s">
        <v>17</v>
      </c>
      <c r="H3552" t="s">
        <v>18</v>
      </c>
      <c r="I3552">
        <v>0</v>
      </c>
      <c r="J3552">
        <v>0</v>
      </c>
      <c r="K3552">
        <v>328641</v>
      </c>
      <c r="L3552">
        <v>0</v>
      </c>
      <c r="M3552">
        <v>0</v>
      </c>
    </row>
    <row r="3553" spans="1:13" x14ac:dyDescent="0.3">
      <c r="A3553" s="10">
        <v>45747</v>
      </c>
      <c r="B3553" t="s">
        <v>105</v>
      </c>
      <c r="C3553" t="s">
        <v>105</v>
      </c>
      <c r="D3553" t="s">
        <v>105</v>
      </c>
      <c r="E3553" t="s">
        <v>78</v>
      </c>
      <c r="F3553" t="s">
        <v>53</v>
      </c>
      <c r="G3553" t="s">
        <v>19</v>
      </c>
      <c r="H3553" t="s">
        <v>20</v>
      </c>
      <c r="I3553">
        <v>0</v>
      </c>
      <c r="J3553">
        <v>0</v>
      </c>
      <c r="K3553">
        <v>328641</v>
      </c>
      <c r="L3553">
        <v>0</v>
      </c>
      <c r="M3553">
        <v>0</v>
      </c>
    </row>
    <row r="3554" spans="1:13" x14ac:dyDescent="0.3">
      <c r="A3554" s="10">
        <v>45747</v>
      </c>
      <c r="B3554" t="s">
        <v>105</v>
      </c>
      <c r="C3554" t="s">
        <v>105</v>
      </c>
      <c r="D3554" t="s">
        <v>105</v>
      </c>
      <c r="E3554" t="s">
        <v>78</v>
      </c>
      <c r="F3554" t="s">
        <v>53</v>
      </c>
      <c r="G3554" t="s">
        <v>21</v>
      </c>
      <c r="H3554" t="s">
        <v>22</v>
      </c>
      <c r="I3554">
        <v>0</v>
      </c>
      <c r="J3554">
        <v>0</v>
      </c>
      <c r="K3554">
        <v>328641</v>
      </c>
      <c r="L3554">
        <v>0</v>
      </c>
      <c r="M3554">
        <v>0</v>
      </c>
    </row>
    <row r="3555" spans="1:13" x14ac:dyDescent="0.3">
      <c r="A3555" s="10">
        <v>45747</v>
      </c>
      <c r="B3555" t="s">
        <v>105</v>
      </c>
      <c r="C3555" t="s">
        <v>105</v>
      </c>
      <c r="D3555" t="s">
        <v>105</v>
      </c>
      <c r="E3555" t="s">
        <v>78</v>
      </c>
      <c r="F3555" t="s">
        <v>53</v>
      </c>
      <c r="G3555" t="s">
        <v>23</v>
      </c>
      <c r="H3555" t="s">
        <v>24</v>
      </c>
      <c r="I3555">
        <v>0</v>
      </c>
      <c r="J3555">
        <v>0</v>
      </c>
      <c r="K3555">
        <v>328641</v>
      </c>
      <c r="L3555">
        <v>0</v>
      </c>
      <c r="M3555">
        <v>0</v>
      </c>
    </row>
    <row r="3556" spans="1:13" x14ac:dyDescent="0.3">
      <c r="A3556" s="10">
        <v>45747</v>
      </c>
      <c r="B3556" t="s">
        <v>105</v>
      </c>
      <c r="C3556" t="s">
        <v>105</v>
      </c>
      <c r="D3556" t="s">
        <v>105</v>
      </c>
      <c r="E3556" t="s">
        <v>78</v>
      </c>
      <c r="F3556" t="s">
        <v>53</v>
      </c>
      <c r="G3556" t="s">
        <v>25</v>
      </c>
      <c r="H3556" t="s">
        <v>26</v>
      </c>
      <c r="I3556">
        <v>0</v>
      </c>
      <c r="J3556">
        <v>0</v>
      </c>
      <c r="K3556">
        <v>328641</v>
      </c>
      <c r="L3556">
        <v>0</v>
      </c>
      <c r="M3556">
        <v>0</v>
      </c>
    </row>
    <row r="3557" spans="1:13" x14ac:dyDescent="0.3">
      <c r="A3557" s="10">
        <v>45747</v>
      </c>
      <c r="B3557" t="s">
        <v>105</v>
      </c>
      <c r="C3557" t="s">
        <v>105</v>
      </c>
      <c r="D3557" t="s">
        <v>105</v>
      </c>
      <c r="E3557" t="s">
        <v>78</v>
      </c>
      <c r="F3557" t="s">
        <v>53</v>
      </c>
      <c r="G3557" t="s">
        <v>27</v>
      </c>
      <c r="H3557" t="s">
        <v>28</v>
      </c>
      <c r="I3557">
        <v>0</v>
      </c>
      <c r="J3557">
        <v>0</v>
      </c>
      <c r="K3557">
        <v>328641</v>
      </c>
      <c r="L3557">
        <v>0</v>
      </c>
      <c r="M3557">
        <v>0</v>
      </c>
    </row>
    <row r="3558" spans="1:13" x14ac:dyDescent="0.3">
      <c r="A3558" s="10">
        <v>45747</v>
      </c>
      <c r="B3558" t="s">
        <v>105</v>
      </c>
      <c r="C3558" t="s">
        <v>105</v>
      </c>
      <c r="D3558" t="s">
        <v>105</v>
      </c>
      <c r="E3558" t="s">
        <v>78</v>
      </c>
      <c r="F3558" t="s">
        <v>53</v>
      </c>
      <c r="G3558" t="s">
        <v>29</v>
      </c>
      <c r="H3558" t="s">
        <v>30</v>
      </c>
      <c r="I3558">
        <v>0</v>
      </c>
      <c r="J3558">
        <v>0</v>
      </c>
      <c r="K3558">
        <v>328641</v>
      </c>
      <c r="L3558">
        <v>0</v>
      </c>
      <c r="M3558">
        <v>0</v>
      </c>
    </row>
    <row r="3559" spans="1:13" x14ac:dyDescent="0.3">
      <c r="A3559" s="10">
        <v>45747</v>
      </c>
      <c r="B3559" t="s">
        <v>105</v>
      </c>
      <c r="C3559" t="s">
        <v>105</v>
      </c>
      <c r="D3559" t="s">
        <v>105</v>
      </c>
      <c r="E3559" t="s">
        <v>78</v>
      </c>
      <c r="F3559" t="s">
        <v>53</v>
      </c>
      <c r="G3559" t="s">
        <v>31</v>
      </c>
      <c r="H3559" t="s">
        <v>32</v>
      </c>
      <c r="I3559">
        <v>0</v>
      </c>
      <c r="J3559">
        <v>0</v>
      </c>
      <c r="K3559">
        <v>328641</v>
      </c>
      <c r="L3559">
        <v>0</v>
      </c>
      <c r="M3559">
        <v>0</v>
      </c>
    </row>
    <row r="3560" spans="1:13" x14ac:dyDescent="0.3">
      <c r="A3560" s="10">
        <v>45747</v>
      </c>
      <c r="B3560" t="s">
        <v>105</v>
      </c>
      <c r="C3560" t="s">
        <v>105</v>
      </c>
      <c r="D3560" t="s">
        <v>105</v>
      </c>
      <c r="E3560" t="s">
        <v>78</v>
      </c>
      <c r="F3560" t="s">
        <v>53</v>
      </c>
      <c r="G3560" t="s">
        <v>33</v>
      </c>
      <c r="H3560" t="s">
        <v>34</v>
      </c>
      <c r="I3560">
        <v>0</v>
      </c>
      <c r="J3560">
        <v>0</v>
      </c>
      <c r="K3560">
        <v>328641</v>
      </c>
      <c r="L3560">
        <v>0</v>
      </c>
      <c r="M3560">
        <v>0</v>
      </c>
    </row>
    <row r="3561" spans="1:13" x14ac:dyDescent="0.3">
      <c r="A3561" s="10">
        <v>45747</v>
      </c>
      <c r="B3561" t="s">
        <v>105</v>
      </c>
      <c r="C3561" t="s">
        <v>105</v>
      </c>
      <c r="D3561" t="s">
        <v>105</v>
      </c>
      <c r="E3561" t="s">
        <v>78</v>
      </c>
      <c r="F3561" t="s">
        <v>53</v>
      </c>
      <c r="G3561" t="s">
        <v>35</v>
      </c>
      <c r="H3561" t="s">
        <v>110</v>
      </c>
      <c r="I3561">
        <v>52794.647291212794</v>
      </c>
      <c r="J3561">
        <v>-52794.647291212794</v>
      </c>
      <c r="K3561">
        <v>328641</v>
      </c>
      <c r="L3561">
        <v>16.06453464151241</v>
      </c>
      <c r="M3561">
        <v>-16.06453464151241</v>
      </c>
    </row>
    <row r="3562" spans="1:13" x14ac:dyDescent="0.3">
      <c r="A3562" s="10">
        <v>45747</v>
      </c>
      <c r="B3562" t="s">
        <v>105</v>
      </c>
      <c r="C3562" t="s">
        <v>105</v>
      </c>
      <c r="D3562" t="s">
        <v>105</v>
      </c>
      <c r="E3562" t="s">
        <v>78</v>
      </c>
      <c r="F3562" t="s">
        <v>53</v>
      </c>
      <c r="G3562" t="s">
        <v>36</v>
      </c>
      <c r="H3562" t="s">
        <v>32</v>
      </c>
      <c r="I3562">
        <v>12237.523128574177</v>
      </c>
      <c r="J3562">
        <v>-12237.523128574177</v>
      </c>
      <c r="K3562">
        <v>328641</v>
      </c>
      <c r="L3562">
        <v>3.7236751131399237</v>
      </c>
      <c r="M3562">
        <v>-3.7236751131399237</v>
      </c>
    </row>
    <row r="3563" spans="1:13" x14ac:dyDescent="0.3">
      <c r="A3563" s="10">
        <v>45747</v>
      </c>
      <c r="B3563" t="s">
        <v>105</v>
      </c>
      <c r="C3563" t="s">
        <v>105</v>
      </c>
      <c r="D3563" t="s">
        <v>105</v>
      </c>
      <c r="E3563" t="s">
        <v>78</v>
      </c>
      <c r="F3563" t="s">
        <v>53</v>
      </c>
      <c r="G3563" t="s">
        <v>37</v>
      </c>
      <c r="H3563" t="s">
        <v>34</v>
      </c>
      <c r="I3563">
        <v>40557.124162638618</v>
      </c>
      <c r="J3563">
        <v>-40557.124162638618</v>
      </c>
      <c r="K3563">
        <v>328641</v>
      </c>
      <c r="L3563">
        <v>12.340859528372485</v>
      </c>
      <c r="M3563">
        <v>-12.340859528372485</v>
      </c>
    </row>
    <row r="3564" spans="1:13" x14ac:dyDescent="0.3">
      <c r="A3564" s="10">
        <v>45747</v>
      </c>
      <c r="B3564" t="s">
        <v>105</v>
      </c>
      <c r="C3564" t="s">
        <v>105</v>
      </c>
      <c r="D3564" t="s">
        <v>105</v>
      </c>
      <c r="E3564" t="s">
        <v>78</v>
      </c>
      <c r="F3564" t="s">
        <v>53</v>
      </c>
      <c r="G3564" t="s">
        <v>38</v>
      </c>
      <c r="H3564" t="s">
        <v>39</v>
      </c>
      <c r="I3564">
        <v>0</v>
      </c>
      <c r="J3564">
        <v>0</v>
      </c>
      <c r="K3564">
        <v>328641</v>
      </c>
      <c r="L3564">
        <v>0</v>
      </c>
      <c r="M3564">
        <v>0</v>
      </c>
    </row>
    <row r="3565" spans="1:13" x14ac:dyDescent="0.3">
      <c r="A3565" s="10">
        <v>45747</v>
      </c>
      <c r="B3565" t="s">
        <v>105</v>
      </c>
      <c r="C3565" t="s">
        <v>105</v>
      </c>
      <c r="D3565" t="s">
        <v>105</v>
      </c>
      <c r="E3565" t="s">
        <v>78</v>
      </c>
      <c r="F3565" t="s">
        <v>53</v>
      </c>
      <c r="G3565" t="s">
        <v>40</v>
      </c>
      <c r="H3565" t="s">
        <v>41</v>
      </c>
      <c r="I3565">
        <v>0</v>
      </c>
      <c r="J3565">
        <v>0</v>
      </c>
      <c r="K3565">
        <v>328641</v>
      </c>
      <c r="L3565">
        <v>0</v>
      </c>
      <c r="M3565">
        <v>0</v>
      </c>
    </row>
    <row r="3566" spans="1:13" x14ac:dyDescent="0.3">
      <c r="A3566" s="10">
        <v>45747</v>
      </c>
      <c r="B3566" t="s">
        <v>105</v>
      </c>
      <c r="C3566" t="s">
        <v>105</v>
      </c>
      <c r="D3566" t="s">
        <v>105</v>
      </c>
      <c r="E3566" t="s">
        <v>78</v>
      </c>
      <c r="F3566" t="s">
        <v>53</v>
      </c>
      <c r="G3566" t="s">
        <v>42</v>
      </c>
      <c r="H3566" t="s">
        <v>43</v>
      </c>
      <c r="I3566">
        <v>0</v>
      </c>
      <c r="J3566">
        <v>0</v>
      </c>
      <c r="K3566">
        <v>328641</v>
      </c>
      <c r="L3566">
        <v>0</v>
      </c>
      <c r="M3566">
        <v>0</v>
      </c>
    </row>
    <row r="3567" spans="1:13" x14ac:dyDescent="0.3">
      <c r="A3567" s="10">
        <v>45747</v>
      </c>
      <c r="B3567" t="s">
        <v>105</v>
      </c>
      <c r="C3567" t="s">
        <v>105</v>
      </c>
      <c r="D3567" t="s">
        <v>105</v>
      </c>
      <c r="E3567" t="s">
        <v>78</v>
      </c>
      <c r="F3567" t="s">
        <v>53</v>
      </c>
      <c r="G3567" t="s">
        <v>44</v>
      </c>
      <c r="H3567" t="s">
        <v>45</v>
      </c>
      <c r="I3567">
        <v>0</v>
      </c>
      <c r="J3567">
        <v>0</v>
      </c>
      <c r="K3567">
        <v>328641</v>
      </c>
      <c r="L3567">
        <v>0</v>
      </c>
      <c r="M3567">
        <v>0</v>
      </c>
    </row>
    <row r="3568" spans="1:13" x14ac:dyDescent="0.3">
      <c r="A3568" s="10">
        <v>45747</v>
      </c>
      <c r="B3568" t="s">
        <v>105</v>
      </c>
      <c r="C3568" t="s">
        <v>105</v>
      </c>
      <c r="D3568" t="s">
        <v>105</v>
      </c>
      <c r="E3568" t="s">
        <v>78</v>
      </c>
      <c r="F3568" t="s">
        <v>53</v>
      </c>
      <c r="G3568" t="s">
        <v>46</v>
      </c>
      <c r="H3568" t="s">
        <v>47</v>
      </c>
      <c r="I3568">
        <v>0</v>
      </c>
      <c r="J3568">
        <v>0</v>
      </c>
      <c r="K3568">
        <v>328641</v>
      </c>
      <c r="L3568">
        <v>0</v>
      </c>
      <c r="M3568">
        <v>0</v>
      </c>
    </row>
    <row r="3569" spans="1:13" x14ac:dyDescent="0.3">
      <c r="A3569" s="10">
        <v>45747</v>
      </c>
      <c r="B3569" t="s">
        <v>105</v>
      </c>
      <c r="C3569" t="s">
        <v>105</v>
      </c>
      <c r="D3569" t="s">
        <v>105</v>
      </c>
      <c r="E3569" t="s">
        <v>78</v>
      </c>
      <c r="F3569" t="s">
        <v>53</v>
      </c>
      <c r="G3569" t="s">
        <v>48</v>
      </c>
      <c r="H3569" t="s">
        <v>96</v>
      </c>
      <c r="I3569">
        <v>0</v>
      </c>
      <c r="J3569">
        <v>0</v>
      </c>
      <c r="K3569">
        <v>328641</v>
      </c>
      <c r="L3569">
        <v>0</v>
      </c>
      <c r="M3569">
        <v>0</v>
      </c>
    </row>
    <row r="3570" spans="1:13" x14ac:dyDescent="0.3">
      <c r="A3570" s="10">
        <v>45747</v>
      </c>
      <c r="B3570" t="s">
        <v>105</v>
      </c>
      <c r="C3570" t="s">
        <v>105</v>
      </c>
      <c r="D3570" t="s">
        <v>105</v>
      </c>
      <c r="E3570" t="s">
        <v>78</v>
      </c>
      <c r="F3570" t="s">
        <v>53</v>
      </c>
      <c r="G3570" t="s">
        <v>49</v>
      </c>
      <c r="H3570" t="s">
        <v>56</v>
      </c>
      <c r="I3570">
        <v>4565.2174257463057</v>
      </c>
      <c r="J3570">
        <v>-4565.2174257463057</v>
      </c>
      <c r="K3570">
        <v>328641</v>
      </c>
      <c r="L3570">
        <v>1.3891198681072372</v>
      </c>
      <c r="M3570">
        <v>-1.3891198681072372</v>
      </c>
    </row>
    <row r="3571" spans="1:13" x14ac:dyDescent="0.3">
      <c r="A3571" s="10">
        <v>45747</v>
      </c>
      <c r="B3571" t="s">
        <v>105</v>
      </c>
      <c r="C3571" t="s">
        <v>105</v>
      </c>
      <c r="D3571" t="s">
        <v>105</v>
      </c>
      <c r="E3571" t="s">
        <v>78</v>
      </c>
      <c r="F3571" t="s">
        <v>53</v>
      </c>
      <c r="G3571" t="s">
        <v>50</v>
      </c>
      <c r="H3571" t="s">
        <v>51</v>
      </c>
      <c r="I3571">
        <v>69.941074260000008</v>
      </c>
      <c r="J3571">
        <v>-69.941074260000008</v>
      </c>
      <c r="K3571">
        <v>328641</v>
      </c>
      <c r="L3571">
        <v>2.1281907692588573E-2</v>
      </c>
      <c r="M3571">
        <v>-2.1281907692588573E-2</v>
      </c>
    </row>
    <row r="3572" spans="1:13" x14ac:dyDescent="0.3">
      <c r="A3572" s="10">
        <v>45747</v>
      </c>
      <c r="B3572" t="s">
        <v>105</v>
      </c>
      <c r="C3572" t="s">
        <v>105</v>
      </c>
      <c r="D3572" t="s">
        <v>105</v>
      </c>
      <c r="E3572" t="s">
        <v>78</v>
      </c>
      <c r="F3572" t="s">
        <v>53</v>
      </c>
      <c r="G3572" t="s">
        <v>52</v>
      </c>
      <c r="H3572" t="s">
        <v>57</v>
      </c>
      <c r="I3572">
        <v>4495.2763514863054</v>
      </c>
      <c r="J3572">
        <v>-4495.2763514863054</v>
      </c>
      <c r="K3572">
        <v>328641</v>
      </c>
      <c r="L3572">
        <v>1.3678379604146487</v>
      </c>
      <c r="M3572">
        <v>-1.3678379604146487</v>
      </c>
    </row>
    <row r="3573" spans="1:13" x14ac:dyDescent="0.3">
      <c r="A3573" s="10">
        <v>45747</v>
      </c>
      <c r="B3573" t="s">
        <v>105</v>
      </c>
      <c r="C3573" t="s">
        <v>105</v>
      </c>
      <c r="D3573" t="s">
        <v>105</v>
      </c>
      <c r="E3573" t="s">
        <v>78</v>
      </c>
      <c r="F3573" t="s">
        <v>58</v>
      </c>
      <c r="G3573" t="s">
        <v>59</v>
      </c>
      <c r="H3573" t="s">
        <v>60</v>
      </c>
      <c r="I3573">
        <v>236291.68025298134</v>
      </c>
      <c r="J3573">
        <v>236291.68025298134</v>
      </c>
      <c r="K3573">
        <v>328641</v>
      </c>
      <c r="L3573">
        <v>71.899635241184555</v>
      </c>
      <c r="M3573">
        <v>71.899635241184555</v>
      </c>
    </row>
    <row r="3574" spans="1:13" x14ac:dyDescent="0.3">
      <c r="A3574" s="10">
        <v>45747</v>
      </c>
      <c r="B3574" t="s">
        <v>107</v>
      </c>
      <c r="C3574" t="s">
        <v>107</v>
      </c>
      <c r="D3574" t="s">
        <v>107</v>
      </c>
      <c r="E3574" t="s">
        <v>79</v>
      </c>
      <c r="F3574" t="s">
        <v>12</v>
      </c>
      <c r="G3574" t="s">
        <v>13</v>
      </c>
      <c r="H3574" t="s">
        <v>14</v>
      </c>
      <c r="I3574">
        <v>271711.823639974</v>
      </c>
      <c r="J3574">
        <v>271711.823639974</v>
      </c>
      <c r="K3574">
        <v>328641</v>
      </c>
      <c r="L3574">
        <v>82.677396806842125</v>
      </c>
      <c r="M3574">
        <v>82.677396806842125</v>
      </c>
    </row>
    <row r="3575" spans="1:13" x14ac:dyDescent="0.3">
      <c r="A3575" s="10">
        <v>45747</v>
      </c>
      <c r="B3575" t="s">
        <v>107</v>
      </c>
      <c r="C3575" t="s">
        <v>107</v>
      </c>
      <c r="D3575" t="s">
        <v>107</v>
      </c>
      <c r="E3575" t="s">
        <v>79</v>
      </c>
      <c r="F3575" t="s">
        <v>12</v>
      </c>
      <c r="G3575" t="s">
        <v>15</v>
      </c>
      <c r="H3575" t="s">
        <v>16</v>
      </c>
      <c r="I3575">
        <v>6772.3540010910601</v>
      </c>
      <c r="J3575">
        <v>6772.3540010910601</v>
      </c>
      <c r="K3575">
        <v>328641</v>
      </c>
      <c r="L3575">
        <v>2.0607148837458076</v>
      </c>
      <c r="M3575">
        <v>2.0607148837458076</v>
      </c>
    </row>
    <row r="3576" spans="1:13" x14ac:dyDescent="0.3">
      <c r="A3576" s="10">
        <v>45747</v>
      </c>
      <c r="B3576" t="s">
        <v>107</v>
      </c>
      <c r="C3576" t="s">
        <v>107</v>
      </c>
      <c r="D3576" t="s">
        <v>107</v>
      </c>
      <c r="E3576" t="s">
        <v>79</v>
      </c>
      <c r="F3576" t="s">
        <v>12</v>
      </c>
      <c r="G3576" t="s">
        <v>17</v>
      </c>
      <c r="H3576" t="s">
        <v>18</v>
      </c>
      <c r="I3576">
        <v>0</v>
      </c>
      <c r="J3576">
        <v>0</v>
      </c>
      <c r="K3576">
        <v>328641</v>
      </c>
      <c r="L3576">
        <v>0</v>
      </c>
      <c r="M3576">
        <v>0</v>
      </c>
    </row>
    <row r="3577" spans="1:13" x14ac:dyDescent="0.3">
      <c r="A3577" s="10">
        <v>45747</v>
      </c>
      <c r="B3577" t="s">
        <v>107</v>
      </c>
      <c r="C3577" t="s">
        <v>107</v>
      </c>
      <c r="D3577" t="s">
        <v>107</v>
      </c>
      <c r="E3577" t="s">
        <v>79</v>
      </c>
      <c r="F3577" t="s">
        <v>12</v>
      </c>
      <c r="G3577" t="s">
        <v>19</v>
      </c>
      <c r="H3577" t="s">
        <v>20</v>
      </c>
      <c r="I3577">
        <v>6772.3540010910601</v>
      </c>
      <c r="J3577">
        <v>6772.3540010910601</v>
      </c>
      <c r="K3577">
        <v>328641</v>
      </c>
      <c r="L3577">
        <v>2.0607148837458076</v>
      </c>
      <c r="M3577">
        <v>2.0607148837458076</v>
      </c>
    </row>
    <row r="3578" spans="1:13" x14ac:dyDescent="0.3">
      <c r="A3578" s="10">
        <v>45747</v>
      </c>
      <c r="B3578" t="s">
        <v>107</v>
      </c>
      <c r="C3578" t="s">
        <v>107</v>
      </c>
      <c r="D3578" t="s">
        <v>107</v>
      </c>
      <c r="E3578" t="s">
        <v>79</v>
      </c>
      <c r="F3578" t="s">
        <v>12</v>
      </c>
      <c r="G3578" t="s">
        <v>21</v>
      </c>
      <c r="H3578" t="s">
        <v>22</v>
      </c>
      <c r="I3578">
        <v>3268.8841241199998</v>
      </c>
      <c r="J3578">
        <v>3268.8841241199998</v>
      </c>
      <c r="K3578">
        <v>328641</v>
      </c>
      <c r="L3578">
        <v>0.99466716694508583</v>
      </c>
      <c r="M3578">
        <v>0.99466716694508583</v>
      </c>
    </row>
    <row r="3579" spans="1:13" x14ac:dyDescent="0.3">
      <c r="A3579" s="10">
        <v>45747</v>
      </c>
      <c r="B3579" t="s">
        <v>107</v>
      </c>
      <c r="C3579" t="s">
        <v>107</v>
      </c>
      <c r="D3579" t="s">
        <v>107</v>
      </c>
      <c r="E3579" t="s">
        <v>79</v>
      </c>
      <c r="F3579" t="s">
        <v>12</v>
      </c>
      <c r="G3579" t="s">
        <v>23</v>
      </c>
      <c r="H3579" t="s">
        <v>24</v>
      </c>
      <c r="I3579">
        <v>0</v>
      </c>
      <c r="J3579">
        <v>0</v>
      </c>
      <c r="K3579">
        <v>328641</v>
      </c>
      <c r="L3579">
        <v>0</v>
      </c>
      <c r="M3579">
        <v>0</v>
      </c>
    </row>
    <row r="3580" spans="1:13" x14ac:dyDescent="0.3">
      <c r="A3580" s="10">
        <v>45747</v>
      </c>
      <c r="B3580" t="s">
        <v>107</v>
      </c>
      <c r="C3580" t="s">
        <v>107</v>
      </c>
      <c r="D3580" t="s">
        <v>107</v>
      </c>
      <c r="E3580" t="s">
        <v>79</v>
      </c>
      <c r="F3580" t="s">
        <v>12</v>
      </c>
      <c r="G3580" t="s">
        <v>25</v>
      </c>
      <c r="H3580" t="s">
        <v>26</v>
      </c>
      <c r="I3580">
        <v>1839.5813166899998</v>
      </c>
      <c r="J3580">
        <v>1839.5813166899998</v>
      </c>
      <c r="K3580">
        <v>328641</v>
      </c>
      <c r="L3580">
        <v>0.55975405280838353</v>
      </c>
      <c r="M3580">
        <v>0.55975405280838353</v>
      </c>
    </row>
    <row r="3581" spans="1:13" x14ac:dyDescent="0.3">
      <c r="A3581" s="10">
        <v>45747</v>
      </c>
      <c r="B3581" t="s">
        <v>107</v>
      </c>
      <c r="C3581" t="s">
        <v>107</v>
      </c>
      <c r="D3581" t="s">
        <v>107</v>
      </c>
      <c r="E3581" t="s">
        <v>79</v>
      </c>
      <c r="F3581" t="s">
        <v>12</v>
      </c>
      <c r="G3581" t="s">
        <v>27</v>
      </c>
      <c r="H3581" t="s">
        <v>28</v>
      </c>
      <c r="I3581">
        <v>1429.30280743</v>
      </c>
      <c r="J3581">
        <v>1429.30280743</v>
      </c>
      <c r="K3581">
        <v>328641</v>
      </c>
      <c r="L3581">
        <v>0.43491311413670242</v>
      </c>
      <c r="M3581">
        <v>0.43491311413670242</v>
      </c>
    </row>
    <row r="3582" spans="1:13" x14ac:dyDescent="0.3">
      <c r="A3582" s="10">
        <v>45747</v>
      </c>
      <c r="B3582" t="s">
        <v>107</v>
      </c>
      <c r="C3582" t="s">
        <v>107</v>
      </c>
      <c r="D3582" t="s">
        <v>107</v>
      </c>
      <c r="E3582" t="s">
        <v>79</v>
      </c>
      <c r="F3582" t="s">
        <v>12</v>
      </c>
      <c r="G3582" t="s">
        <v>29</v>
      </c>
      <c r="H3582" t="s">
        <v>30</v>
      </c>
      <c r="I3582">
        <v>11129.97382965</v>
      </c>
      <c r="J3582">
        <v>11129.97382965</v>
      </c>
      <c r="K3582">
        <v>328641</v>
      </c>
      <c r="L3582">
        <v>3.3866662496919129</v>
      </c>
      <c r="M3582">
        <v>3.3866662496919129</v>
      </c>
    </row>
    <row r="3583" spans="1:13" x14ac:dyDescent="0.3">
      <c r="A3583" s="10">
        <v>45747</v>
      </c>
      <c r="B3583" t="s">
        <v>107</v>
      </c>
      <c r="C3583" t="s">
        <v>107</v>
      </c>
      <c r="D3583" t="s">
        <v>107</v>
      </c>
      <c r="E3583" t="s">
        <v>79</v>
      </c>
      <c r="F3583" t="s">
        <v>12</v>
      </c>
      <c r="G3583" t="s">
        <v>31</v>
      </c>
      <c r="H3583" t="s">
        <v>32</v>
      </c>
      <c r="I3583">
        <v>7.0391490000000001</v>
      </c>
      <c r="J3583">
        <v>7.0391490000000001</v>
      </c>
      <c r="K3583">
        <v>328641</v>
      </c>
      <c r="L3583">
        <v>2.1418961724191444E-3</v>
      </c>
      <c r="M3583">
        <v>2.1418961724191444E-3</v>
      </c>
    </row>
    <row r="3584" spans="1:13" x14ac:dyDescent="0.3">
      <c r="A3584" s="10">
        <v>45747</v>
      </c>
      <c r="B3584" t="s">
        <v>107</v>
      </c>
      <c r="C3584" t="s">
        <v>107</v>
      </c>
      <c r="D3584" t="s">
        <v>107</v>
      </c>
      <c r="E3584" t="s">
        <v>79</v>
      </c>
      <c r="F3584" t="s">
        <v>12</v>
      </c>
      <c r="G3584" t="s">
        <v>33</v>
      </c>
      <c r="H3584" t="s">
        <v>34</v>
      </c>
      <c r="I3584">
        <v>11122.93468065</v>
      </c>
      <c r="J3584">
        <v>11122.93468065</v>
      </c>
      <c r="K3584">
        <v>328641</v>
      </c>
      <c r="L3584">
        <v>3.384524353519494</v>
      </c>
      <c r="M3584">
        <v>3.384524353519494</v>
      </c>
    </row>
    <row r="3585" spans="1:13" x14ac:dyDescent="0.3">
      <c r="A3585" s="10">
        <v>45747</v>
      </c>
      <c r="B3585" t="s">
        <v>107</v>
      </c>
      <c r="C3585" t="s">
        <v>107</v>
      </c>
      <c r="D3585" t="s">
        <v>107</v>
      </c>
      <c r="E3585" t="s">
        <v>79</v>
      </c>
      <c r="F3585" t="s">
        <v>12</v>
      </c>
      <c r="G3585" t="s">
        <v>35</v>
      </c>
      <c r="H3585" t="s">
        <v>110</v>
      </c>
      <c r="I3585">
        <v>124001.25309135852</v>
      </c>
      <c r="J3585">
        <v>124001.25309135852</v>
      </c>
      <c r="K3585">
        <v>328641</v>
      </c>
      <c r="L3585">
        <v>37.731522570634382</v>
      </c>
      <c r="M3585">
        <v>37.731522570634382</v>
      </c>
    </row>
    <row r="3586" spans="1:13" x14ac:dyDescent="0.3">
      <c r="A3586" s="10">
        <v>45747</v>
      </c>
      <c r="B3586" t="s">
        <v>107</v>
      </c>
      <c r="C3586" t="s">
        <v>107</v>
      </c>
      <c r="D3586" t="s">
        <v>107</v>
      </c>
      <c r="E3586" t="s">
        <v>79</v>
      </c>
      <c r="F3586" t="s">
        <v>12</v>
      </c>
      <c r="G3586" t="s">
        <v>36</v>
      </c>
      <c r="H3586" t="s">
        <v>32</v>
      </c>
      <c r="I3586">
        <v>3508.0803776093221</v>
      </c>
      <c r="J3586">
        <v>3508.0803776093221</v>
      </c>
      <c r="K3586">
        <v>328641</v>
      </c>
      <c r="L3586">
        <v>1.0674506155985779</v>
      </c>
      <c r="M3586">
        <v>1.0674506155985779</v>
      </c>
    </row>
    <row r="3587" spans="1:13" x14ac:dyDescent="0.3">
      <c r="A3587" s="10">
        <v>45747</v>
      </c>
      <c r="B3587" t="s">
        <v>107</v>
      </c>
      <c r="C3587" t="s">
        <v>107</v>
      </c>
      <c r="D3587" t="s">
        <v>107</v>
      </c>
      <c r="E3587" t="s">
        <v>79</v>
      </c>
      <c r="F3587" t="s">
        <v>12</v>
      </c>
      <c r="G3587" t="s">
        <v>37</v>
      </c>
      <c r="H3587" t="s">
        <v>34</v>
      </c>
      <c r="I3587">
        <v>120493.1727137492</v>
      </c>
      <c r="J3587">
        <v>120493.1727137492</v>
      </c>
      <c r="K3587">
        <v>328641</v>
      </c>
      <c r="L3587">
        <v>36.664071955035801</v>
      </c>
      <c r="M3587">
        <v>36.664071955035801</v>
      </c>
    </row>
    <row r="3588" spans="1:13" x14ac:dyDescent="0.3">
      <c r="A3588" s="10">
        <v>45747</v>
      </c>
      <c r="B3588" t="s">
        <v>107</v>
      </c>
      <c r="C3588" t="s">
        <v>107</v>
      </c>
      <c r="D3588" t="s">
        <v>107</v>
      </c>
      <c r="E3588" t="s">
        <v>79</v>
      </c>
      <c r="F3588" t="s">
        <v>12</v>
      </c>
      <c r="G3588" t="s">
        <v>38</v>
      </c>
      <c r="H3588" t="s">
        <v>39</v>
      </c>
      <c r="I3588">
        <v>81193.002262618189</v>
      </c>
      <c r="J3588">
        <v>81193.002262618189</v>
      </c>
      <c r="K3588">
        <v>328641</v>
      </c>
      <c r="L3588">
        <v>24.705682572356519</v>
      </c>
      <c r="M3588">
        <v>24.705682572356519</v>
      </c>
    </row>
    <row r="3589" spans="1:13" x14ac:dyDescent="0.3">
      <c r="A3589" s="10">
        <v>45747</v>
      </c>
      <c r="B3589" t="s">
        <v>107</v>
      </c>
      <c r="C3589" t="s">
        <v>107</v>
      </c>
      <c r="D3589" t="s">
        <v>107</v>
      </c>
      <c r="E3589" t="s">
        <v>79</v>
      </c>
      <c r="F3589" t="s">
        <v>12</v>
      </c>
      <c r="G3589" t="s">
        <v>40</v>
      </c>
      <c r="H3589" t="s">
        <v>41</v>
      </c>
      <c r="I3589">
        <v>73.025144049588178</v>
      </c>
      <c r="J3589">
        <v>73.025144049588178</v>
      </c>
      <c r="K3589">
        <v>328641</v>
      </c>
      <c r="L3589">
        <v>2.2220338925936865E-2</v>
      </c>
      <c r="M3589">
        <v>2.2220338925936865E-2</v>
      </c>
    </row>
    <row r="3590" spans="1:13" x14ac:dyDescent="0.3">
      <c r="A3590" s="10">
        <v>45747</v>
      </c>
      <c r="B3590" t="s">
        <v>107</v>
      </c>
      <c r="C3590" t="s">
        <v>107</v>
      </c>
      <c r="D3590" t="s">
        <v>107</v>
      </c>
      <c r="E3590" t="s">
        <v>79</v>
      </c>
      <c r="F3590" t="s">
        <v>12</v>
      </c>
      <c r="G3590" t="s">
        <v>42</v>
      </c>
      <c r="H3590" t="s">
        <v>43</v>
      </c>
      <c r="I3590">
        <v>73.025144049588178</v>
      </c>
      <c r="J3590">
        <v>73.025144049588178</v>
      </c>
      <c r="K3590">
        <v>328641</v>
      </c>
      <c r="L3590">
        <v>2.2220338925936865E-2</v>
      </c>
      <c r="M3590">
        <v>2.2220338925936865E-2</v>
      </c>
    </row>
    <row r="3591" spans="1:13" x14ac:dyDescent="0.3">
      <c r="A3591" s="10">
        <v>45747</v>
      </c>
      <c r="B3591" t="s">
        <v>107</v>
      </c>
      <c r="C3591" t="s">
        <v>107</v>
      </c>
      <c r="D3591" t="s">
        <v>107</v>
      </c>
      <c r="E3591" t="s">
        <v>79</v>
      </c>
      <c r="F3591" t="s">
        <v>12</v>
      </c>
      <c r="G3591" t="s">
        <v>44</v>
      </c>
      <c r="H3591" t="s">
        <v>45</v>
      </c>
      <c r="I3591">
        <v>0</v>
      </c>
      <c r="J3591">
        <v>0</v>
      </c>
      <c r="K3591">
        <v>328641</v>
      </c>
      <c r="L3591">
        <v>0</v>
      </c>
      <c r="M3591">
        <v>0</v>
      </c>
    </row>
    <row r="3592" spans="1:13" x14ac:dyDescent="0.3">
      <c r="A3592" s="10">
        <v>45747</v>
      </c>
      <c r="B3592" t="s">
        <v>107</v>
      </c>
      <c r="C3592" t="s">
        <v>107</v>
      </c>
      <c r="D3592" t="s">
        <v>107</v>
      </c>
      <c r="E3592" t="s">
        <v>79</v>
      </c>
      <c r="F3592" t="s">
        <v>12</v>
      </c>
      <c r="G3592" t="s">
        <v>46</v>
      </c>
      <c r="H3592" t="s">
        <v>47</v>
      </c>
      <c r="I3592">
        <v>0</v>
      </c>
      <c r="J3592">
        <v>0</v>
      </c>
      <c r="K3592">
        <v>328641</v>
      </c>
      <c r="L3592">
        <v>0</v>
      </c>
      <c r="M3592">
        <v>0</v>
      </c>
    </row>
    <row r="3593" spans="1:13" x14ac:dyDescent="0.3">
      <c r="A3593" s="10">
        <v>45747</v>
      </c>
      <c r="B3593" t="s">
        <v>107</v>
      </c>
      <c r="C3593" t="s">
        <v>107</v>
      </c>
      <c r="D3593" t="s">
        <v>107</v>
      </c>
      <c r="E3593" t="s">
        <v>79</v>
      </c>
      <c r="F3593" t="s">
        <v>12</v>
      </c>
      <c r="G3593" t="s">
        <v>48</v>
      </c>
      <c r="H3593" t="s">
        <v>96</v>
      </c>
      <c r="I3593">
        <v>0</v>
      </c>
      <c r="J3593">
        <v>0</v>
      </c>
      <c r="K3593">
        <v>328641</v>
      </c>
      <c r="L3593">
        <v>0</v>
      </c>
      <c r="M3593">
        <v>0</v>
      </c>
    </row>
    <row r="3594" spans="1:13" x14ac:dyDescent="0.3">
      <c r="A3594" s="10">
        <v>45747</v>
      </c>
      <c r="B3594" t="s">
        <v>107</v>
      </c>
      <c r="C3594" t="s">
        <v>107</v>
      </c>
      <c r="D3594" t="s">
        <v>107</v>
      </c>
      <c r="E3594" t="s">
        <v>79</v>
      </c>
      <c r="F3594" t="s">
        <v>12</v>
      </c>
      <c r="G3594" t="s">
        <v>49</v>
      </c>
      <c r="H3594" t="s">
        <v>104</v>
      </c>
      <c r="I3594">
        <v>45273.331187086675</v>
      </c>
      <c r="J3594">
        <v>45273.331187086675</v>
      </c>
      <c r="K3594">
        <v>328641</v>
      </c>
      <c r="L3594">
        <v>13.775923024542486</v>
      </c>
      <c r="M3594">
        <v>13.775923024542486</v>
      </c>
    </row>
    <row r="3595" spans="1:13" x14ac:dyDescent="0.3">
      <c r="A3595" s="10">
        <v>45747</v>
      </c>
      <c r="B3595" t="s">
        <v>107</v>
      </c>
      <c r="C3595" t="s">
        <v>107</v>
      </c>
      <c r="D3595" t="s">
        <v>107</v>
      </c>
      <c r="E3595" t="s">
        <v>79</v>
      </c>
      <c r="F3595" t="s">
        <v>12</v>
      </c>
      <c r="G3595" t="s">
        <v>50</v>
      </c>
      <c r="H3595" t="s">
        <v>51</v>
      </c>
      <c r="I3595">
        <v>44128.421087905204</v>
      </c>
      <c r="J3595">
        <v>44128.421087905204</v>
      </c>
      <c r="K3595">
        <v>328641</v>
      </c>
      <c r="L3595">
        <v>13.427545889863165</v>
      </c>
      <c r="M3595">
        <v>13.427545889863165</v>
      </c>
    </row>
    <row r="3596" spans="1:13" x14ac:dyDescent="0.3">
      <c r="A3596" s="10">
        <v>45747</v>
      </c>
      <c r="B3596" t="s">
        <v>107</v>
      </c>
      <c r="C3596" t="s">
        <v>107</v>
      </c>
      <c r="D3596" t="s">
        <v>107</v>
      </c>
      <c r="E3596" t="s">
        <v>79</v>
      </c>
      <c r="F3596" t="s">
        <v>12</v>
      </c>
      <c r="G3596" t="s">
        <v>52</v>
      </c>
      <c r="H3596" t="s">
        <v>106</v>
      </c>
      <c r="I3596">
        <v>1144.910099181471</v>
      </c>
      <c r="J3596">
        <v>1144.910099181471</v>
      </c>
      <c r="K3596">
        <v>328641</v>
      </c>
      <c r="L3596">
        <v>0.34837713467932208</v>
      </c>
      <c r="M3596">
        <v>0.34837713467932208</v>
      </c>
    </row>
    <row r="3597" spans="1:13" x14ac:dyDescent="0.3">
      <c r="A3597" s="10">
        <v>45747</v>
      </c>
      <c r="B3597" t="s">
        <v>107</v>
      </c>
      <c r="C3597" t="s">
        <v>107</v>
      </c>
      <c r="D3597" t="s">
        <v>107</v>
      </c>
      <c r="E3597" t="s">
        <v>79</v>
      </c>
      <c r="F3597" t="s">
        <v>53</v>
      </c>
      <c r="G3597" t="s">
        <v>54</v>
      </c>
      <c r="H3597" t="s">
        <v>55</v>
      </c>
      <c r="I3597">
        <v>160264.20744016918</v>
      </c>
      <c r="J3597">
        <v>-160264.20744016918</v>
      </c>
      <c r="K3597">
        <v>328641</v>
      </c>
      <c r="L3597">
        <v>48.765737519107226</v>
      </c>
      <c r="M3597">
        <v>-48.765737519107226</v>
      </c>
    </row>
    <row r="3598" spans="1:13" x14ac:dyDescent="0.3">
      <c r="A3598" s="10">
        <v>45747</v>
      </c>
      <c r="B3598" t="s">
        <v>107</v>
      </c>
      <c r="C3598" t="s">
        <v>107</v>
      </c>
      <c r="D3598" t="s">
        <v>107</v>
      </c>
      <c r="E3598" t="s">
        <v>79</v>
      </c>
      <c r="F3598" t="s">
        <v>53</v>
      </c>
      <c r="G3598" t="s">
        <v>15</v>
      </c>
      <c r="H3598" t="s">
        <v>16</v>
      </c>
      <c r="I3598">
        <v>5.2585163699999997</v>
      </c>
      <c r="J3598">
        <v>-5.2585163699999997</v>
      </c>
      <c r="K3598">
        <v>328641</v>
      </c>
      <c r="L3598">
        <v>1.6000792262681773E-3</v>
      </c>
      <c r="M3598">
        <v>-1.6000792262681773E-3</v>
      </c>
    </row>
    <row r="3599" spans="1:13" x14ac:dyDescent="0.3">
      <c r="A3599" s="10">
        <v>45747</v>
      </c>
      <c r="B3599" t="s">
        <v>107</v>
      </c>
      <c r="C3599" t="s">
        <v>107</v>
      </c>
      <c r="D3599" t="s">
        <v>107</v>
      </c>
      <c r="E3599" t="s">
        <v>79</v>
      </c>
      <c r="F3599" t="s">
        <v>53</v>
      </c>
      <c r="G3599" t="s">
        <v>17</v>
      </c>
      <c r="H3599" t="s">
        <v>18</v>
      </c>
      <c r="I3599">
        <v>0</v>
      </c>
      <c r="J3599">
        <v>0</v>
      </c>
      <c r="K3599">
        <v>328641</v>
      </c>
      <c r="L3599">
        <v>0</v>
      </c>
      <c r="M3599">
        <v>0</v>
      </c>
    </row>
    <row r="3600" spans="1:13" x14ac:dyDescent="0.3">
      <c r="A3600" s="10">
        <v>45747</v>
      </c>
      <c r="B3600" t="s">
        <v>107</v>
      </c>
      <c r="C3600" t="s">
        <v>107</v>
      </c>
      <c r="D3600" t="s">
        <v>107</v>
      </c>
      <c r="E3600" t="s">
        <v>79</v>
      </c>
      <c r="F3600" t="s">
        <v>53</v>
      </c>
      <c r="G3600" t="s">
        <v>19</v>
      </c>
      <c r="H3600" t="s">
        <v>20</v>
      </c>
      <c r="I3600">
        <v>5.2585163699999997</v>
      </c>
      <c r="J3600">
        <v>-5.2585163699999997</v>
      </c>
      <c r="K3600">
        <v>328641</v>
      </c>
      <c r="L3600">
        <v>1.6000792262681773E-3</v>
      </c>
      <c r="M3600">
        <v>-1.6000792262681773E-3</v>
      </c>
    </row>
    <row r="3601" spans="1:13" x14ac:dyDescent="0.3">
      <c r="A3601" s="10">
        <v>45747</v>
      </c>
      <c r="B3601" t="s">
        <v>107</v>
      </c>
      <c r="C3601" t="s">
        <v>107</v>
      </c>
      <c r="D3601" t="s">
        <v>107</v>
      </c>
      <c r="E3601" t="s">
        <v>79</v>
      </c>
      <c r="F3601" t="s">
        <v>53</v>
      </c>
      <c r="G3601" t="s">
        <v>21</v>
      </c>
      <c r="H3601" t="s">
        <v>22</v>
      </c>
      <c r="I3601">
        <v>36127.941653137765</v>
      </c>
      <c r="J3601">
        <v>-36127.941653137765</v>
      </c>
      <c r="K3601">
        <v>328641</v>
      </c>
      <c r="L3601">
        <v>10.993132826743397</v>
      </c>
      <c r="M3601">
        <v>-10.993132826743397</v>
      </c>
    </row>
    <row r="3602" spans="1:13" x14ac:dyDescent="0.3">
      <c r="A3602" s="10">
        <v>45747</v>
      </c>
      <c r="B3602" t="s">
        <v>107</v>
      </c>
      <c r="C3602" t="s">
        <v>107</v>
      </c>
      <c r="D3602" t="s">
        <v>107</v>
      </c>
      <c r="E3602" t="s">
        <v>79</v>
      </c>
      <c r="F3602" t="s">
        <v>53</v>
      </c>
      <c r="G3602" t="s">
        <v>23</v>
      </c>
      <c r="H3602" t="s">
        <v>24</v>
      </c>
      <c r="I3602">
        <v>6318.6671807212115</v>
      </c>
      <c r="J3602">
        <v>-6318.6671807212115</v>
      </c>
      <c r="K3602">
        <v>328641</v>
      </c>
      <c r="L3602">
        <v>1.9226655166948774</v>
      </c>
      <c r="M3602">
        <v>-1.9226655166948774</v>
      </c>
    </row>
    <row r="3603" spans="1:13" x14ac:dyDescent="0.3">
      <c r="A3603" s="10">
        <v>45747</v>
      </c>
      <c r="B3603" t="s">
        <v>107</v>
      </c>
      <c r="C3603" t="s">
        <v>107</v>
      </c>
      <c r="D3603" t="s">
        <v>107</v>
      </c>
      <c r="E3603" t="s">
        <v>79</v>
      </c>
      <c r="F3603" t="s">
        <v>53</v>
      </c>
      <c r="G3603" t="s">
        <v>25</v>
      </c>
      <c r="H3603" t="s">
        <v>26</v>
      </c>
      <c r="I3603">
        <v>11401.432677386556</v>
      </c>
      <c r="J3603">
        <v>-11401.432677386556</v>
      </c>
      <c r="K3603">
        <v>328641</v>
      </c>
      <c r="L3603">
        <v>3.4692666701314065</v>
      </c>
      <c r="M3603">
        <v>-3.4692666701314065</v>
      </c>
    </row>
    <row r="3604" spans="1:13" x14ac:dyDescent="0.3">
      <c r="A3604" s="10">
        <v>45747</v>
      </c>
      <c r="B3604" t="s">
        <v>107</v>
      </c>
      <c r="C3604" t="s">
        <v>107</v>
      </c>
      <c r="D3604" t="s">
        <v>107</v>
      </c>
      <c r="E3604" t="s">
        <v>79</v>
      </c>
      <c r="F3604" t="s">
        <v>53</v>
      </c>
      <c r="G3604" t="s">
        <v>27</v>
      </c>
      <c r="H3604" t="s">
        <v>28</v>
      </c>
      <c r="I3604">
        <v>18407.841795030003</v>
      </c>
      <c r="J3604">
        <v>-18407.841795030003</v>
      </c>
      <c r="K3604">
        <v>328641</v>
      </c>
      <c r="L3604">
        <v>5.6012006399171144</v>
      </c>
      <c r="M3604">
        <v>-5.6012006399171144</v>
      </c>
    </row>
    <row r="3605" spans="1:13" x14ac:dyDescent="0.3">
      <c r="A3605" s="10">
        <v>45747</v>
      </c>
      <c r="B3605" t="s">
        <v>107</v>
      </c>
      <c r="C3605" t="s">
        <v>107</v>
      </c>
      <c r="D3605" t="s">
        <v>107</v>
      </c>
      <c r="E3605" t="s">
        <v>79</v>
      </c>
      <c r="F3605" t="s">
        <v>53</v>
      </c>
      <c r="G3605" t="s">
        <v>29</v>
      </c>
      <c r="H3605" t="s">
        <v>30</v>
      </c>
      <c r="I3605">
        <v>82520.985461989985</v>
      </c>
      <c r="J3605">
        <v>-82520.985461989985</v>
      </c>
      <c r="K3605">
        <v>328641</v>
      </c>
      <c r="L3605">
        <v>25.109765811931556</v>
      </c>
      <c r="M3605">
        <v>-25.109765811931556</v>
      </c>
    </row>
    <row r="3606" spans="1:13" x14ac:dyDescent="0.3">
      <c r="A3606" s="10">
        <v>45747</v>
      </c>
      <c r="B3606" t="s">
        <v>107</v>
      </c>
      <c r="C3606" t="s">
        <v>107</v>
      </c>
      <c r="D3606" t="s">
        <v>107</v>
      </c>
      <c r="E3606" t="s">
        <v>79</v>
      </c>
      <c r="F3606" t="s">
        <v>53</v>
      </c>
      <c r="G3606" t="s">
        <v>31</v>
      </c>
      <c r="H3606" t="s">
        <v>32</v>
      </c>
      <c r="I3606">
        <v>1383.9417217007713</v>
      </c>
      <c r="J3606">
        <v>-1383.9417217007713</v>
      </c>
      <c r="K3606">
        <v>328641</v>
      </c>
      <c r="L3606">
        <v>0.42111048886194091</v>
      </c>
      <c r="M3606">
        <v>-0.42111048886194091</v>
      </c>
    </row>
    <row r="3607" spans="1:13" x14ac:dyDescent="0.3">
      <c r="A3607" s="10">
        <v>45747</v>
      </c>
      <c r="B3607" t="s">
        <v>107</v>
      </c>
      <c r="C3607" t="s">
        <v>107</v>
      </c>
      <c r="D3607" t="s">
        <v>107</v>
      </c>
      <c r="E3607" t="s">
        <v>79</v>
      </c>
      <c r="F3607" t="s">
        <v>53</v>
      </c>
      <c r="G3607" t="s">
        <v>33</v>
      </c>
      <c r="H3607" t="s">
        <v>34</v>
      </c>
      <c r="I3607">
        <v>81137.043740289213</v>
      </c>
      <c r="J3607">
        <v>-81137.043740289213</v>
      </c>
      <c r="K3607">
        <v>328641</v>
      </c>
      <c r="L3607">
        <v>24.688655323069614</v>
      </c>
      <c r="M3607">
        <v>-24.688655323069614</v>
      </c>
    </row>
    <row r="3608" spans="1:13" x14ac:dyDescent="0.3">
      <c r="A3608" s="10">
        <v>45747</v>
      </c>
      <c r="B3608" t="s">
        <v>107</v>
      </c>
      <c r="C3608" t="s">
        <v>107</v>
      </c>
      <c r="D3608" t="s">
        <v>107</v>
      </c>
      <c r="E3608" t="s">
        <v>79</v>
      </c>
      <c r="F3608" t="s">
        <v>53</v>
      </c>
      <c r="G3608" t="s">
        <v>35</v>
      </c>
      <c r="H3608" t="s">
        <v>110</v>
      </c>
      <c r="I3608">
        <v>4670.431482726628</v>
      </c>
      <c r="J3608">
        <v>-4670.431482726628</v>
      </c>
      <c r="K3608">
        <v>328641</v>
      </c>
      <c r="L3608">
        <v>1.4211347588178675</v>
      </c>
      <c r="M3608">
        <v>-1.4211347588178675</v>
      </c>
    </row>
    <row r="3609" spans="1:13" x14ac:dyDescent="0.3">
      <c r="A3609" s="10">
        <v>45747</v>
      </c>
      <c r="B3609" t="s">
        <v>107</v>
      </c>
      <c r="C3609" t="s">
        <v>107</v>
      </c>
      <c r="D3609" t="s">
        <v>107</v>
      </c>
      <c r="E3609" t="s">
        <v>79</v>
      </c>
      <c r="F3609" t="s">
        <v>53</v>
      </c>
      <c r="G3609" t="s">
        <v>36</v>
      </c>
      <c r="H3609" t="s">
        <v>32</v>
      </c>
      <c r="I3609">
        <v>583.14249929698894</v>
      </c>
      <c r="J3609">
        <v>-583.14249929698894</v>
      </c>
      <c r="K3609">
        <v>328641</v>
      </c>
      <c r="L3609">
        <v>0.17744058084566106</v>
      </c>
      <c r="M3609">
        <v>-0.17744058084566106</v>
      </c>
    </row>
    <row r="3610" spans="1:13" x14ac:dyDescent="0.3">
      <c r="A3610" s="10">
        <v>45747</v>
      </c>
      <c r="B3610" t="s">
        <v>107</v>
      </c>
      <c r="C3610" t="s">
        <v>107</v>
      </c>
      <c r="D3610" t="s">
        <v>107</v>
      </c>
      <c r="E3610" t="s">
        <v>79</v>
      </c>
      <c r="F3610" t="s">
        <v>53</v>
      </c>
      <c r="G3610" t="s">
        <v>37</v>
      </c>
      <c r="H3610" t="s">
        <v>34</v>
      </c>
      <c r="I3610">
        <v>4087.2889834296393</v>
      </c>
      <c r="J3610">
        <v>-4087.2889834296393</v>
      </c>
      <c r="K3610">
        <v>328641</v>
      </c>
      <c r="L3610">
        <v>1.2436941779722064</v>
      </c>
      <c r="M3610">
        <v>-1.2436941779722064</v>
      </c>
    </row>
    <row r="3611" spans="1:13" x14ac:dyDescent="0.3">
      <c r="A3611" s="10">
        <v>45747</v>
      </c>
      <c r="B3611" t="s">
        <v>107</v>
      </c>
      <c r="C3611" t="s">
        <v>107</v>
      </c>
      <c r="D3611" t="s">
        <v>107</v>
      </c>
      <c r="E3611" t="s">
        <v>79</v>
      </c>
      <c r="F3611" t="s">
        <v>53</v>
      </c>
      <c r="G3611" t="s">
        <v>38</v>
      </c>
      <c r="H3611" t="s">
        <v>39</v>
      </c>
      <c r="I3611">
        <v>8096.6733043536306</v>
      </c>
      <c r="J3611">
        <v>-8096.6733043536306</v>
      </c>
      <c r="K3611">
        <v>328641</v>
      </c>
      <c r="L3611">
        <v>2.4636832605650634</v>
      </c>
      <c r="M3611">
        <v>-2.4636832605650634</v>
      </c>
    </row>
    <row r="3612" spans="1:13" x14ac:dyDescent="0.3">
      <c r="A3612" s="10">
        <v>45747</v>
      </c>
      <c r="B3612" t="s">
        <v>107</v>
      </c>
      <c r="C3612" t="s">
        <v>107</v>
      </c>
      <c r="D3612" t="s">
        <v>107</v>
      </c>
      <c r="E3612" t="s">
        <v>79</v>
      </c>
      <c r="F3612" t="s">
        <v>53</v>
      </c>
      <c r="G3612" t="s">
        <v>40</v>
      </c>
      <c r="H3612" t="s">
        <v>41</v>
      </c>
      <c r="I3612">
        <v>558.04981840999994</v>
      </c>
      <c r="J3612">
        <v>-558.04981840999994</v>
      </c>
      <c r="K3612">
        <v>328641</v>
      </c>
      <c r="L3612">
        <v>0.16980529465587066</v>
      </c>
      <c r="M3612">
        <v>-0.16980529465587066</v>
      </c>
    </row>
    <row r="3613" spans="1:13" x14ac:dyDescent="0.3">
      <c r="A3613" s="10">
        <v>45747</v>
      </c>
      <c r="B3613" t="s">
        <v>107</v>
      </c>
      <c r="C3613" t="s">
        <v>107</v>
      </c>
      <c r="D3613" t="s">
        <v>107</v>
      </c>
      <c r="E3613" t="s">
        <v>79</v>
      </c>
      <c r="F3613" t="s">
        <v>53</v>
      </c>
      <c r="G3613" t="s">
        <v>42</v>
      </c>
      <c r="H3613" t="s">
        <v>43</v>
      </c>
      <c r="I3613">
        <v>558.04981840999994</v>
      </c>
      <c r="J3613">
        <v>-558.04981840999994</v>
      </c>
      <c r="K3613">
        <v>328641</v>
      </c>
      <c r="L3613">
        <v>0.16980529465587066</v>
      </c>
      <c r="M3613">
        <v>-0.16980529465587066</v>
      </c>
    </row>
    <row r="3614" spans="1:13" x14ac:dyDescent="0.3">
      <c r="A3614" s="10">
        <v>45747</v>
      </c>
      <c r="B3614" t="s">
        <v>107</v>
      </c>
      <c r="C3614" t="s">
        <v>107</v>
      </c>
      <c r="D3614" t="s">
        <v>107</v>
      </c>
      <c r="E3614" t="s">
        <v>79</v>
      </c>
      <c r="F3614" t="s">
        <v>53</v>
      </c>
      <c r="G3614" t="s">
        <v>44</v>
      </c>
      <c r="H3614" t="s">
        <v>45</v>
      </c>
      <c r="I3614">
        <v>0</v>
      </c>
      <c r="J3614">
        <v>0</v>
      </c>
      <c r="K3614">
        <v>328641</v>
      </c>
      <c r="L3614">
        <v>0</v>
      </c>
      <c r="M3614">
        <v>0</v>
      </c>
    </row>
    <row r="3615" spans="1:13" x14ac:dyDescent="0.3">
      <c r="A3615" s="10">
        <v>45747</v>
      </c>
      <c r="B3615" t="s">
        <v>107</v>
      </c>
      <c r="C3615" t="s">
        <v>107</v>
      </c>
      <c r="D3615" t="s">
        <v>107</v>
      </c>
      <c r="E3615" t="s">
        <v>79</v>
      </c>
      <c r="F3615" t="s">
        <v>53</v>
      </c>
      <c r="G3615" t="s">
        <v>46</v>
      </c>
      <c r="H3615" t="s">
        <v>47</v>
      </c>
      <c r="I3615">
        <v>0</v>
      </c>
      <c r="J3615">
        <v>0</v>
      </c>
      <c r="K3615">
        <v>328641</v>
      </c>
      <c r="L3615">
        <v>0</v>
      </c>
      <c r="M3615">
        <v>0</v>
      </c>
    </row>
    <row r="3616" spans="1:13" x14ac:dyDescent="0.3">
      <c r="A3616" s="10">
        <v>45747</v>
      </c>
      <c r="B3616" t="s">
        <v>107</v>
      </c>
      <c r="C3616" t="s">
        <v>107</v>
      </c>
      <c r="D3616" t="s">
        <v>107</v>
      </c>
      <c r="E3616" t="s">
        <v>79</v>
      </c>
      <c r="F3616" t="s">
        <v>53</v>
      </c>
      <c r="G3616" t="s">
        <v>48</v>
      </c>
      <c r="H3616" t="s">
        <v>96</v>
      </c>
      <c r="I3616">
        <v>0</v>
      </c>
      <c r="J3616">
        <v>0</v>
      </c>
      <c r="K3616">
        <v>328641</v>
      </c>
      <c r="L3616">
        <v>0</v>
      </c>
      <c r="M3616">
        <v>0</v>
      </c>
    </row>
    <row r="3617" spans="1:13" x14ac:dyDescent="0.3">
      <c r="A3617" s="10">
        <v>45747</v>
      </c>
      <c r="B3617" t="s">
        <v>107</v>
      </c>
      <c r="C3617" t="s">
        <v>107</v>
      </c>
      <c r="D3617" t="s">
        <v>107</v>
      </c>
      <c r="E3617" t="s">
        <v>79</v>
      </c>
      <c r="F3617" t="s">
        <v>53</v>
      </c>
      <c r="G3617" t="s">
        <v>49</v>
      </c>
      <c r="H3617" t="s">
        <v>56</v>
      </c>
      <c r="I3617">
        <v>28284.867203181151</v>
      </c>
      <c r="J3617">
        <v>-28284.867203181151</v>
      </c>
      <c r="K3617">
        <v>328641</v>
      </c>
      <c r="L3617">
        <v>8.6066154871671969</v>
      </c>
      <c r="M3617">
        <v>-8.6066154871671969</v>
      </c>
    </row>
    <row r="3618" spans="1:13" x14ac:dyDescent="0.3">
      <c r="A3618" s="10">
        <v>45747</v>
      </c>
      <c r="B3618" t="s">
        <v>107</v>
      </c>
      <c r="C3618" t="s">
        <v>107</v>
      </c>
      <c r="D3618" t="s">
        <v>107</v>
      </c>
      <c r="E3618" t="s">
        <v>79</v>
      </c>
      <c r="F3618" t="s">
        <v>53</v>
      </c>
      <c r="G3618" t="s">
        <v>50</v>
      </c>
      <c r="H3618" t="s">
        <v>51</v>
      </c>
      <c r="I3618">
        <v>8880.591163001156</v>
      </c>
      <c r="J3618">
        <v>-8880.591163001156</v>
      </c>
      <c r="K3618">
        <v>328641</v>
      </c>
      <c r="L3618">
        <v>2.702216449865098</v>
      </c>
      <c r="M3618">
        <v>-2.702216449865098</v>
      </c>
    </row>
    <row r="3619" spans="1:13" x14ac:dyDescent="0.3">
      <c r="A3619" s="10">
        <v>45747</v>
      </c>
      <c r="B3619" t="s">
        <v>107</v>
      </c>
      <c r="C3619" t="s">
        <v>107</v>
      </c>
      <c r="D3619" t="s">
        <v>107</v>
      </c>
      <c r="E3619" t="s">
        <v>79</v>
      </c>
      <c r="F3619" t="s">
        <v>53</v>
      </c>
      <c r="G3619" t="s">
        <v>52</v>
      </c>
      <c r="H3619" t="s">
        <v>57</v>
      </c>
      <c r="I3619">
        <v>19404.276040179997</v>
      </c>
      <c r="J3619">
        <v>-19404.276040179997</v>
      </c>
      <c r="K3619">
        <v>328641</v>
      </c>
      <c r="L3619">
        <v>5.9043990373021007</v>
      </c>
      <c r="M3619">
        <v>-5.9043990373021007</v>
      </c>
    </row>
    <row r="3620" spans="1:13" x14ac:dyDescent="0.3">
      <c r="A3620" s="10">
        <v>45747</v>
      </c>
      <c r="B3620" t="s">
        <v>107</v>
      </c>
      <c r="C3620" t="s">
        <v>107</v>
      </c>
      <c r="D3620" t="s">
        <v>107</v>
      </c>
      <c r="E3620" t="s">
        <v>79</v>
      </c>
      <c r="F3620" t="s">
        <v>58</v>
      </c>
      <c r="G3620" t="s">
        <v>59</v>
      </c>
      <c r="H3620" t="s">
        <v>60</v>
      </c>
      <c r="I3620">
        <v>111447.61619980482</v>
      </c>
      <c r="J3620">
        <v>111447.61619980482</v>
      </c>
      <c r="K3620">
        <v>328641</v>
      </c>
      <c r="L3620">
        <v>33.911659287734892</v>
      </c>
      <c r="M3620">
        <v>33.911659287734892</v>
      </c>
    </row>
    <row r="3621" spans="1:13" x14ac:dyDescent="0.3">
      <c r="A3621" s="10">
        <v>45838</v>
      </c>
      <c r="B3621" t="s">
        <v>103</v>
      </c>
      <c r="C3621" t="s">
        <v>103</v>
      </c>
      <c r="D3621" t="s">
        <v>103</v>
      </c>
      <c r="E3621" t="s">
        <v>11</v>
      </c>
      <c r="F3621" t="s">
        <v>12</v>
      </c>
      <c r="G3621" t="s">
        <v>13</v>
      </c>
      <c r="H3621" t="s">
        <v>14</v>
      </c>
      <c r="I3621">
        <v>871952.05192545976</v>
      </c>
      <c r="J3621">
        <v>871952.05192545976</v>
      </c>
      <c r="K3621">
        <v>335408</v>
      </c>
      <c r="L3621">
        <v>259.96757737604941</v>
      </c>
      <c r="M3621">
        <v>259.96757737604941</v>
      </c>
    </row>
    <row r="3622" spans="1:13" x14ac:dyDescent="0.3">
      <c r="A3622" s="10">
        <v>45838</v>
      </c>
      <c r="B3622" t="s">
        <v>103</v>
      </c>
      <c r="C3622" t="s">
        <v>103</v>
      </c>
      <c r="D3622" t="s">
        <v>103</v>
      </c>
      <c r="E3622" t="s">
        <v>11</v>
      </c>
      <c r="F3622" t="s">
        <v>12</v>
      </c>
      <c r="G3622" t="s">
        <v>15</v>
      </c>
      <c r="H3622" t="s">
        <v>16</v>
      </c>
      <c r="I3622">
        <v>359.55114056999997</v>
      </c>
      <c r="J3622">
        <v>359.55114056999997</v>
      </c>
      <c r="K3622">
        <v>335408</v>
      </c>
      <c r="L3622">
        <v>0.10719814094177836</v>
      </c>
      <c r="M3622">
        <v>0.10719814094177836</v>
      </c>
    </row>
    <row r="3623" spans="1:13" x14ac:dyDescent="0.3">
      <c r="A3623" s="10">
        <v>45838</v>
      </c>
      <c r="B3623" t="s">
        <v>103</v>
      </c>
      <c r="C3623" t="s">
        <v>103</v>
      </c>
      <c r="D3623" t="s">
        <v>103</v>
      </c>
      <c r="E3623" t="s">
        <v>11</v>
      </c>
      <c r="F3623" t="s">
        <v>12</v>
      </c>
      <c r="G3623" t="s">
        <v>17</v>
      </c>
      <c r="H3623" t="s">
        <v>18</v>
      </c>
      <c r="I3623">
        <v>134.04084896999998</v>
      </c>
      <c r="J3623">
        <v>134.04084896999998</v>
      </c>
      <c r="K3623">
        <v>335408</v>
      </c>
      <c r="L3623">
        <v>3.9963521731741634E-2</v>
      </c>
      <c r="M3623">
        <v>3.9963521731741634E-2</v>
      </c>
    </row>
    <row r="3624" spans="1:13" x14ac:dyDescent="0.3">
      <c r="A3624" s="10">
        <v>45838</v>
      </c>
      <c r="B3624" t="s">
        <v>103</v>
      </c>
      <c r="C3624" t="s">
        <v>103</v>
      </c>
      <c r="D3624" t="s">
        <v>103</v>
      </c>
      <c r="E3624" t="s">
        <v>11</v>
      </c>
      <c r="F3624" t="s">
        <v>12</v>
      </c>
      <c r="G3624" t="s">
        <v>19</v>
      </c>
      <c r="H3624" t="s">
        <v>20</v>
      </c>
      <c r="I3624">
        <v>225.51029159999999</v>
      </c>
      <c r="J3624">
        <v>225.51029159999999</v>
      </c>
      <c r="K3624">
        <v>335408</v>
      </c>
      <c r="L3624">
        <v>6.7234619210036733E-2</v>
      </c>
      <c r="M3624">
        <v>6.7234619210036733E-2</v>
      </c>
    </row>
    <row r="3625" spans="1:13" x14ac:dyDescent="0.3">
      <c r="A3625" s="10">
        <v>45838</v>
      </c>
      <c r="B3625" t="s">
        <v>103</v>
      </c>
      <c r="C3625" t="s">
        <v>103</v>
      </c>
      <c r="D3625" t="s">
        <v>103</v>
      </c>
      <c r="E3625" t="s">
        <v>11</v>
      </c>
      <c r="F3625" t="s">
        <v>12</v>
      </c>
      <c r="G3625" t="s">
        <v>21</v>
      </c>
      <c r="H3625" t="s">
        <v>22</v>
      </c>
      <c r="I3625">
        <v>260986.00486698182</v>
      </c>
      <c r="J3625">
        <v>260986.00486698182</v>
      </c>
      <c r="K3625">
        <v>335408</v>
      </c>
      <c r="L3625">
        <v>77.811502667492078</v>
      </c>
      <c r="M3625">
        <v>77.811502667492078</v>
      </c>
    </row>
    <row r="3626" spans="1:13" x14ac:dyDescent="0.3">
      <c r="A3626" s="10">
        <v>45838</v>
      </c>
      <c r="B3626" t="s">
        <v>103</v>
      </c>
      <c r="C3626" t="s">
        <v>103</v>
      </c>
      <c r="D3626" t="s">
        <v>103</v>
      </c>
      <c r="E3626" t="s">
        <v>11</v>
      </c>
      <c r="F3626" t="s">
        <v>12</v>
      </c>
      <c r="G3626" t="s">
        <v>23</v>
      </c>
      <c r="H3626" t="s">
        <v>24</v>
      </c>
      <c r="I3626">
        <v>56439.568686541927</v>
      </c>
      <c r="J3626">
        <v>56439.568686541927</v>
      </c>
      <c r="K3626">
        <v>335408</v>
      </c>
      <c r="L3626">
        <v>16.827138495963702</v>
      </c>
      <c r="M3626">
        <v>16.827138495963702</v>
      </c>
    </row>
    <row r="3627" spans="1:13" x14ac:dyDescent="0.3">
      <c r="A3627" s="10">
        <v>45838</v>
      </c>
      <c r="B3627" t="s">
        <v>103</v>
      </c>
      <c r="C3627" t="s">
        <v>103</v>
      </c>
      <c r="D3627" t="s">
        <v>103</v>
      </c>
      <c r="E3627" t="s">
        <v>11</v>
      </c>
      <c r="F3627" t="s">
        <v>12</v>
      </c>
      <c r="G3627" t="s">
        <v>25</v>
      </c>
      <c r="H3627" t="s">
        <v>26</v>
      </c>
      <c r="I3627">
        <v>132749.1019938158</v>
      </c>
      <c r="J3627">
        <v>132749.1019938158</v>
      </c>
      <c r="K3627">
        <v>335408</v>
      </c>
      <c r="L3627">
        <v>39.578394669720403</v>
      </c>
      <c r="M3627">
        <v>39.578394669720403</v>
      </c>
    </row>
    <row r="3628" spans="1:13" x14ac:dyDescent="0.3">
      <c r="A3628" s="10">
        <v>45838</v>
      </c>
      <c r="B3628" t="s">
        <v>103</v>
      </c>
      <c r="C3628" t="s">
        <v>103</v>
      </c>
      <c r="D3628" t="s">
        <v>103</v>
      </c>
      <c r="E3628" t="s">
        <v>11</v>
      </c>
      <c r="F3628" t="s">
        <v>12</v>
      </c>
      <c r="G3628" t="s">
        <v>27</v>
      </c>
      <c r="H3628" t="s">
        <v>28</v>
      </c>
      <c r="I3628">
        <v>71797.334186624095</v>
      </c>
      <c r="J3628">
        <v>71797.334186624095</v>
      </c>
      <c r="K3628">
        <v>335408</v>
      </c>
      <c r="L3628">
        <v>21.405969501807974</v>
      </c>
      <c r="M3628">
        <v>21.405969501807974</v>
      </c>
    </row>
    <row r="3629" spans="1:13" x14ac:dyDescent="0.3">
      <c r="A3629" s="10">
        <v>45838</v>
      </c>
      <c r="B3629" t="s">
        <v>103</v>
      </c>
      <c r="C3629" t="s">
        <v>103</v>
      </c>
      <c r="D3629" t="s">
        <v>103</v>
      </c>
      <c r="E3629" t="s">
        <v>11</v>
      </c>
      <c r="F3629" t="s">
        <v>12</v>
      </c>
      <c r="G3629" t="s">
        <v>29</v>
      </c>
      <c r="H3629" t="s">
        <v>30</v>
      </c>
      <c r="I3629">
        <v>139657.60531978283</v>
      </c>
      <c r="J3629">
        <v>139657.60531978283</v>
      </c>
      <c r="K3629">
        <v>335408</v>
      </c>
      <c r="L3629">
        <v>41.638125900331183</v>
      </c>
      <c r="M3629">
        <v>41.638125900331183</v>
      </c>
    </row>
    <row r="3630" spans="1:13" x14ac:dyDescent="0.3">
      <c r="A3630" s="10">
        <v>45838</v>
      </c>
      <c r="B3630" t="s">
        <v>103</v>
      </c>
      <c r="C3630" t="s">
        <v>103</v>
      </c>
      <c r="D3630" t="s">
        <v>103</v>
      </c>
      <c r="E3630" t="s">
        <v>11</v>
      </c>
      <c r="F3630" t="s">
        <v>12</v>
      </c>
      <c r="G3630" t="s">
        <v>31</v>
      </c>
      <c r="H3630" t="s">
        <v>32</v>
      </c>
      <c r="I3630">
        <v>37337.916977189518</v>
      </c>
      <c r="J3630">
        <v>37337.916977189518</v>
      </c>
      <c r="K3630">
        <v>335408</v>
      </c>
      <c r="L3630">
        <v>11.13208897139887</v>
      </c>
      <c r="M3630">
        <v>11.13208897139887</v>
      </c>
    </row>
    <row r="3631" spans="1:13" x14ac:dyDescent="0.3">
      <c r="A3631" s="10">
        <v>45838</v>
      </c>
      <c r="B3631" t="s">
        <v>103</v>
      </c>
      <c r="C3631" t="s">
        <v>103</v>
      </c>
      <c r="D3631" t="s">
        <v>103</v>
      </c>
      <c r="E3631" t="s">
        <v>11</v>
      </c>
      <c r="F3631" t="s">
        <v>12</v>
      </c>
      <c r="G3631" t="s">
        <v>33</v>
      </c>
      <c r="H3631" t="s">
        <v>34</v>
      </c>
      <c r="I3631">
        <v>102319.68834259332</v>
      </c>
      <c r="J3631">
        <v>102319.68834259332</v>
      </c>
      <c r="K3631">
        <v>335408</v>
      </c>
      <c r="L3631">
        <v>30.506036928932325</v>
      </c>
      <c r="M3631">
        <v>30.506036928932325</v>
      </c>
    </row>
    <row r="3632" spans="1:13" x14ac:dyDescent="0.3">
      <c r="A3632" s="10">
        <v>45838</v>
      </c>
      <c r="B3632" t="s">
        <v>103</v>
      </c>
      <c r="C3632" t="s">
        <v>103</v>
      </c>
      <c r="D3632" t="s">
        <v>103</v>
      </c>
      <c r="E3632" t="s">
        <v>11</v>
      </c>
      <c r="F3632" t="s">
        <v>12</v>
      </c>
      <c r="G3632" t="s">
        <v>35</v>
      </c>
      <c r="H3632" t="s">
        <v>110</v>
      </c>
      <c r="I3632">
        <v>141336.53521255031</v>
      </c>
      <c r="J3632">
        <v>141336.53521255031</v>
      </c>
      <c r="K3632">
        <v>335408</v>
      </c>
      <c r="L3632">
        <v>42.1386893611811</v>
      </c>
      <c r="M3632">
        <v>42.1386893611811</v>
      </c>
    </row>
    <row r="3633" spans="1:13" x14ac:dyDescent="0.3">
      <c r="A3633" s="10">
        <v>45838</v>
      </c>
      <c r="B3633" t="s">
        <v>103</v>
      </c>
      <c r="C3633" t="s">
        <v>103</v>
      </c>
      <c r="D3633" t="s">
        <v>103</v>
      </c>
      <c r="E3633" t="s">
        <v>11</v>
      </c>
      <c r="F3633" t="s">
        <v>12</v>
      </c>
      <c r="G3633" t="s">
        <v>36</v>
      </c>
      <c r="H3633" t="s">
        <v>32</v>
      </c>
      <c r="I3633">
        <v>26968.796551832933</v>
      </c>
      <c r="J3633">
        <v>26968.796551832933</v>
      </c>
      <c r="K3633">
        <v>335408</v>
      </c>
      <c r="L3633">
        <v>8.0405943065856906</v>
      </c>
      <c r="M3633">
        <v>8.0405943065856906</v>
      </c>
    </row>
    <row r="3634" spans="1:13" x14ac:dyDescent="0.3">
      <c r="A3634" s="10">
        <v>45838</v>
      </c>
      <c r="B3634" t="s">
        <v>103</v>
      </c>
      <c r="C3634" t="s">
        <v>103</v>
      </c>
      <c r="D3634" t="s">
        <v>103</v>
      </c>
      <c r="E3634" t="s">
        <v>11</v>
      </c>
      <c r="F3634" t="s">
        <v>12</v>
      </c>
      <c r="G3634" t="s">
        <v>37</v>
      </c>
      <c r="H3634" t="s">
        <v>34</v>
      </c>
      <c r="I3634">
        <v>114367.73866071738</v>
      </c>
      <c r="J3634">
        <v>114367.73866071738</v>
      </c>
      <c r="K3634">
        <v>335408</v>
      </c>
      <c r="L3634">
        <v>34.098095054595412</v>
      </c>
      <c r="M3634">
        <v>34.098095054595412</v>
      </c>
    </row>
    <row r="3635" spans="1:13" x14ac:dyDescent="0.3">
      <c r="A3635" s="10">
        <v>45838</v>
      </c>
      <c r="B3635" t="s">
        <v>103</v>
      </c>
      <c r="C3635" t="s">
        <v>103</v>
      </c>
      <c r="D3635" t="s">
        <v>103</v>
      </c>
      <c r="E3635" t="s">
        <v>11</v>
      </c>
      <c r="F3635" t="s">
        <v>12</v>
      </c>
      <c r="G3635" t="s">
        <v>38</v>
      </c>
      <c r="H3635" t="s">
        <v>39</v>
      </c>
      <c r="I3635">
        <v>260587.67886763139</v>
      </c>
      <c r="J3635">
        <v>260587.67886763139</v>
      </c>
      <c r="K3635">
        <v>335408</v>
      </c>
      <c r="L3635">
        <v>77.692744021499607</v>
      </c>
      <c r="M3635">
        <v>77.692744021499607</v>
      </c>
    </row>
    <row r="3636" spans="1:13" x14ac:dyDescent="0.3">
      <c r="A3636" s="10">
        <v>45838</v>
      </c>
      <c r="B3636" t="s">
        <v>103</v>
      </c>
      <c r="C3636" t="s">
        <v>103</v>
      </c>
      <c r="D3636" t="s">
        <v>103</v>
      </c>
      <c r="E3636" t="s">
        <v>11</v>
      </c>
      <c r="F3636" t="s">
        <v>12</v>
      </c>
      <c r="G3636" t="s">
        <v>40</v>
      </c>
      <c r="H3636" t="s">
        <v>41</v>
      </c>
      <c r="I3636">
        <v>3727.0500441154682</v>
      </c>
      <c r="J3636">
        <v>3727.0500441154682</v>
      </c>
      <c r="K3636">
        <v>335408</v>
      </c>
      <c r="L3636">
        <v>1.1111989112112615</v>
      </c>
      <c r="M3636">
        <v>1.1111989112112615</v>
      </c>
    </row>
    <row r="3637" spans="1:13" x14ac:dyDescent="0.3">
      <c r="A3637" s="10">
        <v>45838</v>
      </c>
      <c r="B3637" t="s">
        <v>103</v>
      </c>
      <c r="C3637" t="s">
        <v>103</v>
      </c>
      <c r="D3637" t="s">
        <v>103</v>
      </c>
      <c r="E3637" t="s">
        <v>11</v>
      </c>
      <c r="F3637" t="s">
        <v>12</v>
      </c>
      <c r="G3637" t="s">
        <v>42</v>
      </c>
      <c r="H3637" t="s">
        <v>43</v>
      </c>
      <c r="I3637">
        <v>3065.1518351154682</v>
      </c>
      <c r="J3637">
        <v>3065.1518351154682</v>
      </c>
      <c r="K3637">
        <v>335408</v>
      </c>
      <c r="L3637">
        <v>0.91385770020854262</v>
      </c>
      <c r="M3637">
        <v>0.91385770020854262</v>
      </c>
    </row>
    <row r="3638" spans="1:13" x14ac:dyDescent="0.3">
      <c r="A3638" s="10">
        <v>45838</v>
      </c>
      <c r="B3638" t="s">
        <v>103</v>
      </c>
      <c r="C3638" t="s">
        <v>103</v>
      </c>
      <c r="D3638" t="s">
        <v>103</v>
      </c>
      <c r="E3638" t="s">
        <v>11</v>
      </c>
      <c r="F3638" t="s">
        <v>12</v>
      </c>
      <c r="G3638" t="s">
        <v>44</v>
      </c>
      <c r="H3638" t="s">
        <v>45</v>
      </c>
      <c r="I3638">
        <v>661.89820899999995</v>
      </c>
      <c r="J3638">
        <v>661.89820899999995</v>
      </c>
      <c r="K3638">
        <v>335408</v>
      </c>
      <c r="L3638">
        <v>0.19734121100271909</v>
      </c>
      <c r="M3638">
        <v>0.19734121100271909</v>
      </c>
    </row>
    <row r="3639" spans="1:13" x14ac:dyDescent="0.3">
      <c r="A3639" s="10">
        <v>45838</v>
      </c>
      <c r="B3639" t="s">
        <v>103</v>
      </c>
      <c r="C3639" t="s">
        <v>103</v>
      </c>
      <c r="D3639" t="s">
        <v>103</v>
      </c>
      <c r="E3639" t="s">
        <v>11</v>
      </c>
      <c r="F3639" t="s">
        <v>12</v>
      </c>
      <c r="G3639" t="s">
        <v>46</v>
      </c>
      <c r="H3639" t="s">
        <v>47</v>
      </c>
      <c r="I3639">
        <v>0</v>
      </c>
      <c r="J3639">
        <v>0</v>
      </c>
      <c r="K3639">
        <v>335408</v>
      </c>
      <c r="L3639">
        <v>0</v>
      </c>
      <c r="M3639">
        <v>0</v>
      </c>
    </row>
    <row r="3640" spans="1:13" x14ac:dyDescent="0.3">
      <c r="A3640" s="10">
        <v>45838</v>
      </c>
      <c r="B3640" t="s">
        <v>103</v>
      </c>
      <c r="C3640" t="s">
        <v>103</v>
      </c>
      <c r="D3640" t="s">
        <v>103</v>
      </c>
      <c r="E3640" t="s">
        <v>11</v>
      </c>
      <c r="F3640" t="s">
        <v>12</v>
      </c>
      <c r="G3640" t="s">
        <v>48</v>
      </c>
      <c r="H3640" t="s">
        <v>96</v>
      </c>
      <c r="I3640">
        <v>2.1343342200000004</v>
      </c>
      <c r="J3640">
        <v>2.1343342200000004</v>
      </c>
      <c r="K3640">
        <v>335408</v>
      </c>
      <c r="L3640">
        <v>6.3633968778323724E-4</v>
      </c>
      <c r="M3640">
        <v>6.3633968778323724E-4</v>
      </c>
    </row>
    <row r="3641" spans="1:13" x14ac:dyDescent="0.3">
      <c r="A3641" s="10">
        <v>45838</v>
      </c>
      <c r="B3641" t="s">
        <v>103</v>
      </c>
      <c r="C3641" t="s">
        <v>103</v>
      </c>
      <c r="D3641" t="s">
        <v>103</v>
      </c>
      <c r="E3641" t="s">
        <v>11</v>
      </c>
      <c r="F3641" t="s">
        <v>12</v>
      </c>
      <c r="G3641" t="s">
        <v>49</v>
      </c>
      <c r="H3641" t="s">
        <v>104</v>
      </c>
      <c r="I3641">
        <v>65295.492139608061</v>
      </c>
      <c r="J3641">
        <v>65295.492139608061</v>
      </c>
      <c r="K3641">
        <v>335408</v>
      </c>
      <c r="L3641">
        <v>19.467482033704641</v>
      </c>
      <c r="M3641">
        <v>19.467482033704641</v>
      </c>
    </row>
    <row r="3642" spans="1:13" x14ac:dyDescent="0.3">
      <c r="A3642" s="10">
        <v>45838</v>
      </c>
      <c r="B3642" t="s">
        <v>103</v>
      </c>
      <c r="C3642" t="s">
        <v>103</v>
      </c>
      <c r="D3642" t="s">
        <v>103</v>
      </c>
      <c r="E3642" t="s">
        <v>11</v>
      </c>
      <c r="F3642" t="s">
        <v>12</v>
      </c>
      <c r="G3642" t="s">
        <v>50</v>
      </c>
      <c r="H3642" t="s">
        <v>51</v>
      </c>
      <c r="I3642">
        <v>7290.4105462360476</v>
      </c>
      <c r="J3642">
        <v>7290.4105462360476</v>
      </c>
      <c r="K3642">
        <v>335408</v>
      </c>
      <c r="L3642">
        <v>2.1735947103933264</v>
      </c>
      <c r="M3642">
        <v>2.1735947103933264</v>
      </c>
    </row>
    <row r="3643" spans="1:13" x14ac:dyDescent="0.3">
      <c r="A3643" s="10">
        <v>45838</v>
      </c>
      <c r="B3643" t="s">
        <v>103</v>
      </c>
      <c r="C3643" t="s">
        <v>103</v>
      </c>
      <c r="D3643" t="s">
        <v>103</v>
      </c>
      <c r="E3643" t="s">
        <v>11</v>
      </c>
      <c r="F3643" t="s">
        <v>12</v>
      </c>
      <c r="G3643" t="s">
        <v>52</v>
      </c>
      <c r="H3643" t="s">
        <v>106</v>
      </c>
      <c r="I3643">
        <v>58005.081593372015</v>
      </c>
      <c r="J3643">
        <v>58005.081593372015</v>
      </c>
      <c r="K3643">
        <v>335408</v>
      </c>
      <c r="L3643">
        <v>17.293887323311317</v>
      </c>
      <c r="M3643">
        <v>17.293887323311317</v>
      </c>
    </row>
    <row r="3644" spans="1:13" x14ac:dyDescent="0.3">
      <c r="A3644" s="10">
        <v>45838</v>
      </c>
      <c r="B3644" t="s">
        <v>103</v>
      </c>
      <c r="C3644" t="s">
        <v>103</v>
      </c>
      <c r="D3644" t="s">
        <v>103</v>
      </c>
      <c r="E3644" t="s">
        <v>11</v>
      </c>
      <c r="F3644" t="s">
        <v>53</v>
      </c>
      <c r="G3644" t="s">
        <v>54</v>
      </c>
      <c r="H3644" t="s">
        <v>55</v>
      </c>
      <c r="I3644">
        <v>987405.79489632905</v>
      </c>
      <c r="J3644">
        <v>-987405.79489632905</v>
      </c>
      <c r="K3644">
        <v>335408</v>
      </c>
      <c r="L3644">
        <v>294.38945847932342</v>
      </c>
      <c r="M3644">
        <v>-294.38945847932342</v>
      </c>
    </row>
    <row r="3645" spans="1:13" x14ac:dyDescent="0.3">
      <c r="A3645" s="10">
        <v>45838</v>
      </c>
      <c r="B3645" t="s">
        <v>103</v>
      </c>
      <c r="C3645" t="s">
        <v>103</v>
      </c>
      <c r="D3645" t="s">
        <v>103</v>
      </c>
      <c r="E3645" t="s">
        <v>11</v>
      </c>
      <c r="F3645" t="s">
        <v>53</v>
      </c>
      <c r="G3645" t="s">
        <v>15</v>
      </c>
      <c r="H3645" t="s">
        <v>16</v>
      </c>
      <c r="I3645">
        <v>6549.0015589881405</v>
      </c>
      <c r="J3645">
        <v>-6549.0015589881405</v>
      </c>
      <c r="K3645">
        <v>335408</v>
      </c>
      <c r="L3645">
        <v>1.9525478101262164</v>
      </c>
      <c r="M3645">
        <v>-1.9525478101262164</v>
      </c>
    </row>
    <row r="3646" spans="1:13" x14ac:dyDescent="0.3">
      <c r="A3646" s="10">
        <v>45838</v>
      </c>
      <c r="B3646" t="s">
        <v>103</v>
      </c>
      <c r="C3646" t="s">
        <v>103</v>
      </c>
      <c r="D3646" t="s">
        <v>103</v>
      </c>
      <c r="E3646" t="s">
        <v>11</v>
      </c>
      <c r="F3646" t="s">
        <v>53</v>
      </c>
      <c r="G3646" t="s">
        <v>17</v>
      </c>
      <c r="H3646" t="s">
        <v>18</v>
      </c>
      <c r="I3646">
        <v>0</v>
      </c>
      <c r="J3646">
        <v>0</v>
      </c>
      <c r="K3646">
        <v>335408</v>
      </c>
      <c r="L3646">
        <v>0</v>
      </c>
      <c r="M3646">
        <v>0</v>
      </c>
    </row>
    <row r="3647" spans="1:13" x14ac:dyDescent="0.3">
      <c r="A3647" s="10">
        <v>45838</v>
      </c>
      <c r="B3647" t="s">
        <v>103</v>
      </c>
      <c r="C3647" t="s">
        <v>103</v>
      </c>
      <c r="D3647" t="s">
        <v>103</v>
      </c>
      <c r="E3647" t="s">
        <v>11</v>
      </c>
      <c r="F3647" t="s">
        <v>53</v>
      </c>
      <c r="G3647" t="s">
        <v>19</v>
      </c>
      <c r="H3647" t="s">
        <v>20</v>
      </c>
      <c r="I3647">
        <v>6549.0015589881405</v>
      </c>
      <c r="J3647">
        <v>-6549.0015589881405</v>
      </c>
      <c r="K3647">
        <v>335408</v>
      </c>
      <c r="L3647">
        <v>1.9525478101262164</v>
      </c>
      <c r="M3647">
        <v>-1.9525478101262164</v>
      </c>
    </row>
    <row r="3648" spans="1:13" x14ac:dyDescent="0.3">
      <c r="A3648" s="10">
        <v>45838</v>
      </c>
      <c r="B3648" t="s">
        <v>103</v>
      </c>
      <c r="C3648" t="s">
        <v>103</v>
      </c>
      <c r="D3648" t="s">
        <v>103</v>
      </c>
      <c r="E3648" t="s">
        <v>11</v>
      </c>
      <c r="F3648" t="s">
        <v>53</v>
      </c>
      <c r="G3648" t="s">
        <v>21</v>
      </c>
      <c r="H3648" t="s">
        <v>22</v>
      </c>
      <c r="I3648">
        <v>235322.28979043389</v>
      </c>
      <c r="J3648">
        <v>-235322.28979043389</v>
      </c>
      <c r="K3648">
        <v>335408</v>
      </c>
      <c r="L3648">
        <v>70.160011028488853</v>
      </c>
      <c r="M3648">
        <v>-70.160011028488853</v>
      </c>
    </row>
    <row r="3649" spans="1:13" x14ac:dyDescent="0.3">
      <c r="A3649" s="10">
        <v>45838</v>
      </c>
      <c r="B3649" t="s">
        <v>103</v>
      </c>
      <c r="C3649" t="s">
        <v>103</v>
      </c>
      <c r="D3649" t="s">
        <v>103</v>
      </c>
      <c r="E3649" t="s">
        <v>11</v>
      </c>
      <c r="F3649" t="s">
        <v>53</v>
      </c>
      <c r="G3649" t="s">
        <v>23</v>
      </c>
      <c r="H3649" t="s">
        <v>24</v>
      </c>
      <c r="I3649">
        <v>50563.010535490001</v>
      </c>
      <c r="J3649">
        <v>-50563.010535490001</v>
      </c>
      <c r="K3649">
        <v>335408</v>
      </c>
      <c r="L3649">
        <v>15.075075888318109</v>
      </c>
      <c r="M3649">
        <v>-15.075075888318109</v>
      </c>
    </row>
    <row r="3650" spans="1:13" x14ac:dyDescent="0.3">
      <c r="A3650" s="10">
        <v>45838</v>
      </c>
      <c r="B3650" t="s">
        <v>103</v>
      </c>
      <c r="C3650" t="s">
        <v>103</v>
      </c>
      <c r="D3650" t="s">
        <v>103</v>
      </c>
      <c r="E3650" t="s">
        <v>11</v>
      </c>
      <c r="F3650" t="s">
        <v>53</v>
      </c>
      <c r="G3650" t="s">
        <v>25</v>
      </c>
      <c r="H3650" t="s">
        <v>26</v>
      </c>
      <c r="I3650">
        <v>124435.28445450988</v>
      </c>
      <c r="J3650">
        <v>-124435.28445450988</v>
      </c>
      <c r="K3650">
        <v>335408</v>
      </c>
      <c r="L3650">
        <v>37.099676947034624</v>
      </c>
      <c r="M3650">
        <v>-37.099676947034624</v>
      </c>
    </row>
    <row r="3651" spans="1:13" x14ac:dyDescent="0.3">
      <c r="A3651" s="10">
        <v>45838</v>
      </c>
      <c r="B3651" t="s">
        <v>103</v>
      </c>
      <c r="C3651" t="s">
        <v>103</v>
      </c>
      <c r="D3651" t="s">
        <v>103</v>
      </c>
      <c r="E3651" t="s">
        <v>11</v>
      </c>
      <c r="F3651" t="s">
        <v>53</v>
      </c>
      <c r="G3651" t="s">
        <v>27</v>
      </c>
      <c r="H3651" t="s">
        <v>28</v>
      </c>
      <c r="I3651">
        <v>60323.994800434004</v>
      </c>
      <c r="J3651">
        <v>-60323.994800434004</v>
      </c>
      <c r="K3651">
        <v>335408</v>
      </c>
      <c r="L3651">
        <v>17.985258193136122</v>
      </c>
      <c r="M3651">
        <v>-17.985258193136122</v>
      </c>
    </row>
    <row r="3652" spans="1:13" x14ac:dyDescent="0.3">
      <c r="A3652" s="10">
        <v>45838</v>
      </c>
      <c r="B3652" t="s">
        <v>103</v>
      </c>
      <c r="C3652" t="s">
        <v>103</v>
      </c>
      <c r="D3652" t="s">
        <v>103</v>
      </c>
      <c r="E3652" t="s">
        <v>11</v>
      </c>
      <c r="F3652" t="s">
        <v>53</v>
      </c>
      <c r="G3652" t="s">
        <v>29</v>
      </c>
      <c r="H3652" t="s">
        <v>30</v>
      </c>
      <c r="I3652">
        <v>60005.106610552844</v>
      </c>
      <c r="J3652">
        <v>-60005.106610552844</v>
      </c>
      <c r="K3652">
        <v>335408</v>
      </c>
      <c r="L3652">
        <v>17.890183481178994</v>
      </c>
      <c r="M3652">
        <v>-17.890183481178994</v>
      </c>
    </row>
    <row r="3653" spans="1:13" x14ac:dyDescent="0.3">
      <c r="A3653" s="10">
        <v>45838</v>
      </c>
      <c r="B3653" t="s">
        <v>103</v>
      </c>
      <c r="C3653" t="s">
        <v>103</v>
      </c>
      <c r="D3653" t="s">
        <v>103</v>
      </c>
      <c r="E3653" t="s">
        <v>11</v>
      </c>
      <c r="F3653" t="s">
        <v>53</v>
      </c>
      <c r="G3653" t="s">
        <v>31</v>
      </c>
      <c r="H3653" t="s">
        <v>32</v>
      </c>
      <c r="I3653">
        <v>36114.076313531281</v>
      </c>
      <c r="J3653">
        <v>-36114.076313531281</v>
      </c>
      <c r="K3653">
        <v>335408</v>
      </c>
      <c r="L3653">
        <v>10.767207792757263</v>
      </c>
      <c r="M3653">
        <v>-10.767207792757263</v>
      </c>
    </row>
    <row r="3654" spans="1:13" x14ac:dyDescent="0.3">
      <c r="A3654" s="10">
        <v>45838</v>
      </c>
      <c r="B3654" t="s">
        <v>103</v>
      </c>
      <c r="C3654" t="s">
        <v>103</v>
      </c>
      <c r="D3654" t="s">
        <v>103</v>
      </c>
      <c r="E3654" t="s">
        <v>11</v>
      </c>
      <c r="F3654" t="s">
        <v>53</v>
      </c>
      <c r="G3654" t="s">
        <v>33</v>
      </c>
      <c r="H3654" t="s">
        <v>34</v>
      </c>
      <c r="I3654">
        <v>23891.030297021563</v>
      </c>
      <c r="J3654">
        <v>-23891.030297021563</v>
      </c>
      <c r="K3654">
        <v>335408</v>
      </c>
      <c r="L3654">
        <v>7.1229756884217315</v>
      </c>
      <c r="M3654">
        <v>-7.1229756884217315</v>
      </c>
    </row>
    <row r="3655" spans="1:13" x14ac:dyDescent="0.3">
      <c r="A3655" s="10">
        <v>45838</v>
      </c>
      <c r="B3655" t="s">
        <v>103</v>
      </c>
      <c r="C3655" t="s">
        <v>103</v>
      </c>
      <c r="D3655" t="s">
        <v>103</v>
      </c>
      <c r="E3655" t="s">
        <v>11</v>
      </c>
      <c r="F3655" t="s">
        <v>53</v>
      </c>
      <c r="G3655" t="s">
        <v>35</v>
      </c>
      <c r="H3655" t="s">
        <v>110</v>
      </c>
      <c r="I3655">
        <v>262534.78116928716</v>
      </c>
      <c r="J3655">
        <v>-262534.78116928716</v>
      </c>
      <c r="K3655">
        <v>335408</v>
      </c>
      <c r="L3655">
        <v>78.273261570769677</v>
      </c>
      <c r="M3655">
        <v>-78.273261570769677</v>
      </c>
    </row>
    <row r="3656" spans="1:13" x14ac:dyDescent="0.3">
      <c r="A3656" s="10">
        <v>45838</v>
      </c>
      <c r="B3656" t="s">
        <v>103</v>
      </c>
      <c r="C3656" t="s">
        <v>103</v>
      </c>
      <c r="D3656" t="s">
        <v>103</v>
      </c>
      <c r="E3656" t="s">
        <v>11</v>
      </c>
      <c r="F3656" t="s">
        <v>53</v>
      </c>
      <c r="G3656" t="s">
        <v>36</v>
      </c>
      <c r="H3656" t="s">
        <v>32</v>
      </c>
      <c r="I3656">
        <v>29609.580104242967</v>
      </c>
      <c r="J3656">
        <v>-29609.580104242967</v>
      </c>
      <c r="K3656">
        <v>335408</v>
      </c>
      <c r="L3656">
        <v>8.8279290011696094</v>
      </c>
      <c r="M3656">
        <v>-8.8279290011696094</v>
      </c>
    </row>
    <row r="3657" spans="1:13" x14ac:dyDescent="0.3">
      <c r="A3657" s="10">
        <v>45838</v>
      </c>
      <c r="B3657" t="s">
        <v>103</v>
      </c>
      <c r="C3657" t="s">
        <v>103</v>
      </c>
      <c r="D3657" t="s">
        <v>103</v>
      </c>
      <c r="E3657" t="s">
        <v>11</v>
      </c>
      <c r="F3657" t="s">
        <v>53</v>
      </c>
      <c r="G3657" t="s">
        <v>37</v>
      </c>
      <c r="H3657" t="s">
        <v>34</v>
      </c>
      <c r="I3657">
        <v>232925.20106504421</v>
      </c>
      <c r="J3657">
        <v>-232925.20106504421</v>
      </c>
      <c r="K3657">
        <v>335408</v>
      </c>
      <c r="L3657">
        <v>69.445332569600069</v>
      </c>
      <c r="M3657">
        <v>-69.445332569600069</v>
      </c>
    </row>
    <row r="3658" spans="1:13" x14ac:dyDescent="0.3">
      <c r="A3658" s="10">
        <v>45838</v>
      </c>
      <c r="B3658" t="s">
        <v>103</v>
      </c>
      <c r="C3658" t="s">
        <v>103</v>
      </c>
      <c r="D3658" t="s">
        <v>103</v>
      </c>
      <c r="E3658" t="s">
        <v>11</v>
      </c>
      <c r="F3658" t="s">
        <v>53</v>
      </c>
      <c r="G3658" t="s">
        <v>38</v>
      </c>
      <c r="H3658" t="s">
        <v>39</v>
      </c>
      <c r="I3658">
        <v>334943.99524669419</v>
      </c>
      <c r="J3658">
        <v>-334943.99524669419</v>
      </c>
      <c r="K3658">
        <v>335408</v>
      </c>
      <c r="L3658">
        <v>99.861659604629054</v>
      </c>
      <c r="M3658">
        <v>-99.861659604629054</v>
      </c>
    </row>
    <row r="3659" spans="1:13" x14ac:dyDescent="0.3">
      <c r="A3659" s="10">
        <v>45838</v>
      </c>
      <c r="B3659" t="s">
        <v>103</v>
      </c>
      <c r="C3659" t="s">
        <v>103</v>
      </c>
      <c r="D3659" t="s">
        <v>103</v>
      </c>
      <c r="E3659" t="s">
        <v>11</v>
      </c>
      <c r="F3659" t="s">
        <v>53</v>
      </c>
      <c r="G3659" t="s">
        <v>40</v>
      </c>
      <c r="H3659" t="s">
        <v>41</v>
      </c>
      <c r="I3659">
        <v>3223.767771014268</v>
      </c>
      <c r="J3659">
        <v>-3223.767771014268</v>
      </c>
      <c r="K3659">
        <v>335408</v>
      </c>
      <c r="L3659">
        <v>0.96114814524825531</v>
      </c>
      <c r="M3659">
        <v>-0.96114814524825531</v>
      </c>
    </row>
    <row r="3660" spans="1:13" x14ac:dyDescent="0.3">
      <c r="A3660" s="10">
        <v>45838</v>
      </c>
      <c r="B3660" t="s">
        <v>103</v>
      </c>
      <c r="C3660" t="s">
        <v>103</v>
      </c>
      <c r="D3660" t="s">
        <v>103</v>
      </c>
      <c r="E3660" t="s">
        <v>11</v>
      </c>
      <c r="F3660" t="s">
        <v>53</v>
      </c>
      <c r="G3660" t="s">
        <v>42</v>
      </c>
      <c r="H3660" t="s">
        <v>43</v>
      </c>
      <c r="I3660">
        <v>2561.869562014268</v>
      </c>
      <c r="J3660">
        <v>-2561.869562014268</v>
      </c>
      <c r="K3660">
        <v>335408</v>
      </c>
      <c r="L3660">
        <v>0.76380693424553614</v>
      </c>
      <c r="M3660">
        <v>-0.76380693424553614</v>
      </c>
    </row>
    <row r="3661" spans="1:13" x14ac:dyDescent="0.3">
      <c r="A3661" s="10">
        <v>45838</v>
      </c>
      <c r="B3661" t="s">
        <v>103</v>
      </c>
      <c r="C3661" t="s">
        <v>103</v>
      </c>
      <c r="D3661" t="s">
        <v>103</v>
      </c>
      <c r="E3661" t="s">
        <v>11</v>
      </c>
      <c r="F3661" t="s">
        <v>53</v>
      </c>
      <c r="G3661" t="s">
        <v>44</v>
      </c>
      <c r="H3661" t="s">
        <v>45</v>
      </c>
      <c r="I3661">
        <v>661.89820899999995</v>
      </c>
      <c r="J3661">
        <v>-661.89820899999995</v>
      </c>
      <c r="K3661">
        <v>335408</v>
      </c>
      <c r="L3661">
        <v>0.19734121100271909</v>
      </c>
      <c r="M3661">
        <v>-0.19734121100271909</v>
      </c>
    </row>
    <row r="3662" spans="1:13" x14ac:dyDescent="0.3">
      <c r="A3662" s="10">
        <v>45838</v>
      </c>
      <c r="B3662" t="s">
        <v>103</v>
      </c>
      <c r="C3662" t="s">
        <v>103</v>
      </c>
      <c r="D3662" t="s">
        <v>103</v>
      </c>
      <c r="E3662" t="s">
        <v>11</v>
      </c>
      <c r="F3662" t="s">
        <v>53</v>
      </c>
      <c r="G3662" t="s">
        <v>46</v>
      </c>
      <c r="H3662" t="s">
        <v>47</v>
      </c>
      <c r="I3662">
        <v>0</v>
      </c>
      <c r="J3662">
        <v>0</v>
      </c>
      <c r="K3662">
        <v>335408</v>
      </c>
      <c r="L3662">
        <v>0</v>
      </c>
      <c r="M3662">
        <v>0</v>
      </c>
    </row>
    <row r="3663" spans="1:13" x14ac:dyDescent="0.3">
      <c r="A3663" s="10">
        <v>45838</v>
      </c>
      <c r="B3663" t="s">
        <v>103</v>
      </c>
      <c r="C3663" t="s">
        <v>103</v>
      </c>
      <c r="D3663" t="s">
        <v>103</v>
      </c>
      <c r="E3663" t="s">
        <v>11</v>
      </c>
      <c r="F3663" t="s">
        <v>53</v>
      </c>
      <c r="G3663" t="s">
        <v>48</v>
      </c>
      <c r="H3663" t="s">
        <v>96</v>
      </c>
      <c r="I3663">
        <v>2.1343342200000004</v>
      </c>
      <c r="J3663">
        <v>-2.1343342200000004</v>
      </c>
      <c r="K3663">
        <v>335408</v>
      </c>
      <c r="L3663">
        <v>6.3633968778323724E-4</v>
      </c>
      <c r="M3663">
        <v>-6.3633968778323724E-4</v>
      </c>
    </row>
    <row r="3664" spans="1:13" x14ac:dyDescent="0.3">
      <c r="A3664" s="10">
        <v>45838</v>
      </c>
      <c r="B3664" t="s">
        <v>103</v>
      </c>
      <c r="C3664" t="s">
        <v>103</v>
      </c>
      <c r="D3664" t="s">
        <v>103</v>
      </c>
      <c r="E3664" t="s">
        <v>11</v>
      </c>
      <c r="F3664" t="s">
        <v>53</v>
      </c>
      <c r="G3664" t="s">
        <v>49</v>
      </c>
      <c r="H3664" t="s">
        <v>56</v>
      </c>
      <c r="I3664">
        <v>84824.718415138705</v>
      </c>
      <c r="J3664">
        <v>-84824.718415138705</v>
      </c>
      <c r="K3664">
        <v>335408</v>
      </c>
      <c r="L3664">
        <v>25.290010499194626</v>
      </c>
      <c r="M3664">
        <v>-25.290010499194626</v>
      </c>
    </row>
    <row r="3665" spans="1:13" x14ac:dyDescent="0.3">
      <c r="A3665" s="10">
        <v>45838</v>
      </c>
      <c r="B3665" t="s">
        <v>103</v>
      </c>
      <c r="C3665" t="s">
        <v>103</v>
      </c>
      <c r="D3665" t="s">
        <v>103</v>
      </c>
      <c r="E3665" t="s">
        <v>11</v>
      </c>
      <c r="F3665" t="s">
        <v>53</v>
      </c>
      <c r="G3665" t="s">
        <v>50</v>
      </c>
      <c r="H3665" t="s">
        <v>51</v>
      </c>
      <c r="I3665">
        <v>44588.6981155014</v>
      </c>
      <c r="J3665">
        <v>-44588.6981155014</v>
      </c>
      <c r="K3665">
        <v>335408</v>
      </c>
      <c r="L3665">
        <v>13.29386839774287</v>
      </c>
      <c r="M3665">
        <v>-13.29386839774287</v>
      </c>
    </row>
    <row r="3666" spans="1:13" x14ac:dyDescent="0.3">
      <c r="A3666" s="10">
        <v>45838</v>
      </c>
      <c r="B3666" t="s">
        <v>103</v>
      </c>
      <c r="C3666" t="s">
        <v>103</v>
      </c>
      <c r="D3666" t="s">
        <v>103</v>
      </c>
      <c r="E3666" t="s">
        <v>11</v>
      </c>
      <c r="F3666" t="s">
        <v>53</v>
      </c>
      <c r="G3666" t="s">
        <v>52</v>
      </c>
      <c r="H3666" t="s">
        <v>57</v>
      </c>
      <c r="I3666">
        <v>40236.02029963729</v>
      </c>
      <c r="J3666">
        <v>-40236.02029963729</v>
      </c>
      <c r="K3666">
        <v>335408</v>
      </c>
      <c r="L3666">
        <v>11.996142101451751</v>
      </c>
      <c r="M3666">
        <v>-11.996142101451751</v>
      </c>
    </row>
    <row r="3667" spans="1:13" x14ac:dyDescent="0.3">
      <c r="A3667" s="10">
        <v>45838</v>
      </c>
      <c r="B3667" t="s">
        <v>103</v>
      </c>
      <c r="C3667" t="s">
        <v>103</v>
      </c>
      <c r="D3667" t="s">
        <v>103</v>
      </c>
      <c r="E3667" t="s">
        <v>11</v>
      </c>
      <c r="F3667" t="s">
        <v>58</v>
      </c>
      <c r="G3667" t="s">
        <v>59</v>
      </c>
      <c r="H3667" t="s">
        <v>60</v>
      </c>
      <c r="I3667">
        <v>-115453.74297086929</v>
      </c>
      <c r="J3667">
        <v>-115453.74297086929</v>
      </c>
      <c r="K3667">
        <v>335408</v>
      </c>
      <c r="L3667">
        <v>-34.421881103274011</v>
      </c>
      <c r="M3667">
        <v>-34.421881103274011</v>
      </c>
    </row>
    <row r="3668" spans="1:13" x14ac:dyDescent="0.3">
      <c r="A3668" s="10">
        <v>45838</v>
      </c>
      <c r="B3668" t="s">
        <v>61</v>
      </c>
      <c r="C3668" t="s">
        <v>61</v>
      </c>
      <c r="D3668" t="s">
        <v>61</v>
      </c>
      <c r="E3668" t="s">
        <v>62</v>
      </c>
      <c r="F3668" t="s">
        <v>12</v>
      </c>
      <c r="G3668" t="s">
        <v>13</v>
      </c>
      <c r="H3668" t="s">
        <v>14</v>
      </c>
      <c r="I3668">
        <v>122914.14247322796</v>
      </c>
      <c r="J3668">
        <v>122914.14247322796</v>
      </c>
      <c r="K3668">
        <v>335408</v>
      </c>
      <c r="L3668">
        <v>36.646157060424308</v>
      </c>
      <c r="M3668">
        <v>36.646157060424308</v>
      </c>
    </row>
    <row r="3669" spans="1:13" x14ac:dyDescent="0.3">
      <c r="A3669" s="10">
        <v>45838</v>
      </c>
      <c r="B3669" t="s">
        <v>61</v>
      </c>
      <c r="C3669" t="s">
        <v>61</v>
      </c>
      <c r="D3669" t="s">
        <v>61</v>
      </c>
      <c r="E3669" t="s">
        <v>62</v>
      </c>
      <c r="F3669" t="s">
        <v>12</v>
      </c>
      <c r="G3669" t="s">
        <v>15</v>
      </c>
      <c r="H3669" t="s">
        <v>16</v>
      </c>
      <c r="I3669">
        <v>0</v>
      </c>
      <c r="J3669">
        <v>0</v>
      </c>
      <c r="K3669">
        <v>335408</v>
      </c>
      <c r="L3669">
        <v>0</v>
      </c>
      <c r="M3669">
        <v>0</v>
      </c>
    </row>
    <row r="3670" spans="1:13" x14ac:dyDescent="0.3">
      <c r="A3670" s="10">
        <v>45838</v>
      </c>
      <c r="B3670" t="s">
        <v>61</v>
      </c>
      <c r="C3670" t="s">
        <v>61</v>
      </c>
      <c r="D3670" t="s">
        <v>61</v>
      </c>
      <c r="E3670" t="s">
        <v>62</v>
      </c>
      <c r="F3670" t="s">
        <v>12</v>
      </c>
      <c r="G3670" t="s">
        <v>17</v>
      </c>
      <c r="H3670" t="s">
        <v>18</v>
      </c>
      <c r="I3670">
        <v>0</v>
      </c>
      <c r="J3670">
        <v>0</v>
      </c>
      <c r="K3670">
        <v>335408</v>
      </c>
      <c r="L3670">
        <v>0</v>
      </c>
      <c r="M3670">
        <v>0</v>
      </c>
    </row>
    <row r="3671" spans="1:13" x14ac:dyDescent="0.3">
      <c r="A3671" s="10">
        <v>45838</v>
      </c>
      <c r="B3671" t="s">
        <v>61</v>
      </c>
      <c r="C3671" t="s">
        <v>61</v>
      </c>
      <c r="D3671" t="s">
        <v>61</v>
      </c>
      <c r="E3671" t="s">
        <v>62</v>
      </c>
      <c r="F3671" t="s">
        <v>12</v>
      </c>
      <c r="G3671" t="s">
        <v>19</v>
      </c>
      <c r="H3671" t="s">
        <v>20</v>
      </c>
      <c r="I3671">
        <v>0</v>
      </c>
      <c r="J3671">
        <v>0</v>
      </c>
      <c r="K3671">
        <v>335408</v>
      </c>
      <c r="L3671">
        <v>0</v>
      </c>
      <c r="M3671">
        <v>0</v>
      </c>
    </row>
    <row r="3672" spans="1:13" x14ac:dyDescent="0.3">
      <c r="A3672" s="10">
        <v>45838</v>
      </c>
      <c r="B3672" t="s">
        <v>61</v>
      </c>
      <c r="C3672" t="s">
        <v>61</v>
      </c>
      <c r="D3672" t="s">
        <v>61</v>
      </c>
      <c r="E3672" t="s">
        <v>62</v>
      </c>
      <c r="F3672" t="s">
        <v>12</v>
      </c>
      <c r="G3672" t="s">
        <v>21</v>
      </c>
      <c r="H3672" t="s">
        <v>22</v>
      </c>
      <c r="I3672">
        <v>68847.376599803887</v>
      </c>
      <c r="J3672">
        <v>68847.376599803887</v>
      </c>
      <c r="K3672">
        <v>335408</v>
      </c>
      <c r="L3672">
        <v>20.526456315831432</v>
      </c>
      <c r="M3672">
        <v>20.526456315831432</v>
      </c>
    </row>
    <row r="3673" spans="1:13" x14ac:dyDescent="0.3">
      <c r="A3673" s="10">
        <v>45838</v>
      </c>
      <c r="B3673" t="s">
        <v>61</v>
      </c>
      <c r="C3673" t="s">
        <v>61</v>
      </c>
      <c r="D3673" t="s">
        <v>61</v>
      </c>
      <c r="E3673" t="s">
        <v>62</v>
      </c>
      <c r="F3673" t="s">
        <v>12</v>
      </c>
      <c r="G3673" t="s">
        <v>23</v>
      </c>
      <c r="H3673" t="s">
        <v>24</v>
      </c>
      <c r="I3673">
        <v>22838.636725089491</v>
      </c>
      <c r="J3673">
        <v>22838.636725089491</v>
      </c>
      <c r="K3673">
        <v>335408</v>
      </c>
      <c r="L3673">
        <v>6.8092104914281988</v>
      </c>
      <c r="M3673">
        <v>6.8092104914281988</v>
      </c>
    </row>
    <row r="3674" spans="1:13" x14ac:dyDescent="0.3">
      <c r="A3674" s="10">
        <v>45838</v>
      </c>
      <c r="B3674" t="s">
        <v>61</v>
      </c>
      <c r="C3674" t="s">
        <v>61</v>
      </c>
      <c r="D3674" t="s">
        <v>61</v>
      </c>
      <c r="E3674" t="s">
        <v>62</v>
      </c>
      <c r="F3674" t="s">
        <v>12</v>
      </c>
      <c r="G3674" t="s">
        <v>25</v>
      </c>
      <c r="H3674" t="s">
        <v>26</v>
      </c>
      <c r="I3674">
        <v>34186.660344105003</v>
      </c>
      <c r="J3674">
        <v>34186.660344105003</v>
      </c>
      <c r="K3674">
        <v>335408</v>
      </c>
      <c r="L3674">
        <v>10.192559612205136</v>
      </c>
      <c r="M3674">
        <v>10.192559612205136</v>
      </c>
    </row>
    <row r="3675" spans="1:13" x14ac:dyDescent="0.3">
      <c r="A3675" s="10">
        <v>45838</v>
      </c>
      <c r="B3675" t="s">
        <v>61</v>
      </c>
      <c r="C3675" t="s">
        <v>61</v>
      </c>
      <c r="D3675" t="s">
        <v>61</v>
      </c>
      <c r="E3675" t="s">
        <v>62</v>
      </c>
      <c r="F3675" t="s">
        <v>12</v>
      </c>
      <c r="G3675" t="s">
        <v>27</v>
      </c>
      <c r="H3675" t="s">
        <v>28</v>
      </c>
      <c r="I3675">
        <v>11822.079530609399</v>
      </c>
      <c r="J3675">
        <v>11822.079530609399</v>
      </c>
      <c r="K3675">
        <v>335408</v>
      </c>
      <c r="L3675">
        <v>3.5246862121980986</v>
      </c>
      <c r="M3675">
        <v>3.5246862121980986</v>
      </c>
    </row>
    <row r="3676" spans="1:13" x14ac:dyDescent="0.3">
      <c r="A3676" s="10">
        <v>45838</v>
      </c>
      <c r="B3676" t="s">
        <v>61</v>
      </c>
      <c r="C3676" t="s">
        <v>61</v>
      </c>
      <c r="D3676" t="s">
        <v>61</v>
      </c>
      <c r="E3676" t="s">
        <v>62</v>
      </c>
      <c r="F3676" t="s">
        <v>12</v>
      </c>
      <c r="G3676" t="s">
        <v>29</v>
      </c>
      <c r="H3676" t="s">
        <v>30</v>
      </c>
      <c r="I3676">
        <v>3798.2626469340321</v>
      </c>
      <c r="J3676">
        <v>3798.2626469340321</v>
      </c>
      <c r="K3676">
        <v>335408</v>
      </c>
      <c r="L3676">
        <v>1.1324305463596671</v>
      </c>
      <c r="M3676">
        <v>1.1324305463596671</v>
      </c>
    </row>
    <row r="3677" spans="1:13" x14ac:dyDescent="0.3">
      <c r="A3677" s="10">
        <v>45838</v>
      </c>
      <c r="B3677" t="s">
        <v>61</v>
      </c>
      <c r="C3677" t="s">
        <v>61</v>
      </c>
      <c r="D3677" t="s">
        <v>61</v>
      </c>
      <c r="E3677" t="s">
        <v>62</v>
      </c>
      <c r="F3677" t="s">
        <v>12</v>
      </c>
      <c r="G3677" t="s">
        <v>31</v>
      </c>
      <c r="H3677" t="s">
        <v>32</v>
      </c>
      <c r="I3677">
        <v>3798.2626469340321</v>
      </c>
      <c r="J3677">
        <v>3798.2626469340321</v>
      </c>
      <c r="K3677">
        <v>335408</v>
      </c>
      <c r="L3677">
        <v>1.1324305463596671</v>
      </c>
      <c r="M3677">
        <v>1.1324305463596671</v>
      </c>
    </row>
    <row r="3678" spans="1:13" x14ac:dyDescent="0.3">
      <c r="A3678" s="10">
        <v>45838</v>
      </c>
      <c r="B3678" t="s">
        <v>61</v>
      </c>
      <c r="C3678" t="s">
        <v>61</v>
      </c>
      <c r="D3678" t="s">
        <v>61</v>
      </c>
      <c r="E3678" t="s">
        <v>62</v>
      </c>
      <c r="F3678" t="s">
        <v>12</v>
      </c>
      <c r="G3678" t="s">
        <v>33</v>
      </c>
      <c r="H3678" t="s">
        <v>34</v>
      </c>
      <c r="I3678">
        <v>0</v>
      </c>
      <c r="J3678">
        <v>0</v>
      </c>
      <c r="K3678">
        <v>335408</v>
      </c>
      <c r="L3678">
        <v>0</v>
      </c>
      <c r="M3678">
        <v>0</v>
      </c>
    </row>
    <row r="3679" spans="1:13" x14ac:dyDescent="0.3">
      <c r="A3679" s="10">
        <v>45838</v>
      </c>
      <c r="B3679" t="s">
        <v>61</v>
      </c>
      <c r="C3679" t="s">
        <v>61</v>
      </c>
      <c r="D3679" t="s">
        <v>61</v>
      </c>
      <c r="E3679" t="s">
        <v>62</v>
      </c>
      <c r="F3679" t="s">
        <v>12</v>
      </c>
      <c r="G3679" t="s">
        <v>35</v>
      </c>
      <c r="H3679" t="s">
        <v>110</v>
      </c>
      <c r="I3679">
        <v>4622.1059466800407</v>
      </c>
      <c r="J3679">
        <v>4622.1059466800407</v>
      </c>
      <c r="K3679">
        <v>335408</v>
      </c>
      <c r="L3679">
        <v>1.3780547711086322</v>
      </c>
      <c r="M3679">
        <v>1.3780547711086322</v>
      </c>
    </row>
    <row r="3680" spans="1:13" x14ac:dyDescent="0.3">
      <c r="A3680" s="10">
        <v>45838</v>
      </c>
      <c r="B3680" t="s">
        <v>61</v>
      </c>
      <c r="C3680" t="s">
        <v>61</v>
      </c>
      <c r="D3680" t="s">
        <v>61</v>
      </c>
      <c r="E3680" t="s">
        <v>62</v>
      </c>
      <c r="F3680" t="s">
        <v>12</v>
      </c>
      <c r="G3680" t="s">
        <v>36</v>
      </c>
      <c r="H3680" t="s">
        <v>32</v>
      </c>
      <c r="I3680">
        <v>341.62871204912597</v>
      </c>
      <c r="J3680">
        <v>341.62871204912597</v>
      </c>
      <c r="K3680">
        <v>335408</v>
      </c>
      <c r="L3680">
        <v>0.10185467014773826</v>
      </c>
      <c r="M3680">
        <v>0.10185467014773826</v>
      </c>
    </row>
    <row r="3681" spans="1:13" x14ac:dyDescent="0.3">
      <c r="A3681" s="10">
        <v>45838</v>
      </c>
      <c r="B3681" t="s">
        <v>61</v>
      </c>
      <c r="C3681" t="s">
        <v>61</v>
      </c>
      <c r="D3681" t="s">
        <v>61</v>
      </c>
      <c r="E3681" t="s">
        <v>62</v>
      </c>
      <c r="F3681" t="s">
        <v>12</v>
      </c>
      <c r="G3681" t="s">
        <v>37</v>
      </c>
      <c r="H3681" t="s">
        <v>34</v>
      </c>
      <c r="I3681">
        <v>4280.4772346309146</v>
      </c>
      <c r="J3681">
        <v>4280.4772346309146</v>
      </c>
      <c r="K3681">
        <v>335408</v>
      </c>
      <c r="L3681">
        <v>1.2762001009608936</v>
      </c>
      <c r="M3681">
        <v>1.2762001009608936</v>
      </c>
    </row>
    <row r="3682" spans="1:13" x14ac:dyDescent="0.3">
      <c r="A3682" s="10">
        <v>45838</v>
      </c>
      <c r="B3682" t="s">
        <v>61</v>
      </c>
      <c r="C3682" t="s">
        <v>61</v>
      </c>
      <c r="D3682" t="s">
        <v>61</v>
      </c>
      <c r="E3682" t="s">
        <v>62</v>
      </c>
      <c r="F3682" t="s">
        <v>12</v>
      </c>
      <c r="G3682" t="s">
        <v>38</v>
      </c>
      <c r="H3682" t="s">
        <v>39</v>
      </c>
      <c r="I3682">
        <v>20743.818222835864</v>
      </c>
      <c r="J3682">
        <v>20743.818222835864</v>
      </c>
      <c r="K3682">
        <v>335408</v>
      </c>
      <c r="L3682">
        <v>6.1846521916101773</v>
      </c>
      <c r="M3682">
        <v>6.1846521916101773</v>
      </c>
    </row>
    <row r="3683" spans="1:13" x14ac:dyDescent="0.3">
      <c r="A3683" s="10">
        <v>45838</v>
      </c>
      <c r="B3683" t="s">
        <v>61</v>
      </c>
      <c r="C3683" t="s">
        <v>61</v>
      </c>
      <c r="D3683" t="s">
        <v>61</v>
      </c>
      <c r="E3683" t="s">
        <v>62</v>
      </c>
      <c r="F3683" t="s">
        <v>12</v>
      </c>
      <c r="G3683" t="s">
        <v>40</v>
      </c>
      <c r="H3683" t="s">
        <v>41</v>
      </c>
      <c r="I3683">
        <v>957.53730597575293</v>
      </c>
      <c r="J3683">
        <v>957.53730597575293</v>
      </c>
      <c r="K3683">
        <v>335408</v>
      </c>
      <c r="L3683">
        <v>0.28548433727751066</v>
      </c>
      <c r="M3683">
        <v>0.28548433727751066</v>
      </c>
    </row>
    <row r="3684" spans="1:13" x14ac:dyDescent="0.3">
      <c r="A3684" s="10">
        <v>45838</v>
      </c>
      <c r="B3684" t="s">
        <v>61</v>
      </c>
      <c r="C3684" t="s">
        <v>61</v>
      </c>
      <c r="D3684" t="s">
        <v>61</v>
      </c>
      <c r="E3684" t="s">
        <v>62</v>
      </c>
      <c r="F3684" t="s">
        <v>12</v>
      </c>
      <c r="G3684" t="s">
        <v>42</v>
      </c>
      <c r="H3684" t="s">
        <v>43</v>
      </c>
      <c r="I3684">
        <v>957.53730597575293</v>
      </c>
      <c r="J3684">
        <v>957.53730597575293</v>
      </c>
      <c r="K3684">
        <v>335408</v>
      </c>
      <c r="L3684">
        <v>0.28548433727751066</v>
      </c>
      <c r="M3684">
        <v>0.28548433727751066</v>
      </c>
    </row>
    <row r="3685" spans="1:13" x14ac:dyDescent="0.3">
      <c r="A3685" s="10">
        <v>45838</v>
      </c>
      <c r="B3685" t="s">
        <v>61</v>
      </c>
      <c r="C3685" t="s">
        <v>61</v>
      </c>
      <c r="D3685" t="s">
        <v>61</v>
      </c>
      <c r="E3685" t="s">
        <v>62</v>
      </c>
      <c r="F3685" t="s">
        <v>12</v>
      </c>
      <c r="G3685" t="s">
        <v>44</v>
      </c>
      <c r="H3685" t="s">
        <v>45</v>
      </c>
      <c r="I3685">
        <v>0</v>
      </c>
      <c r="J3685">
        <v>0</v>
      </c>
      <c r="K3685">
        <v>335408</v>
      </c>
      <c r="L3685">
        <v>0</v>
      </c>
      <c r="M3685">
        <v>0</v>
      </c>
    </row>
    <row r="3686" spans="1:13" x14ac:dyDescent="0.3">
      <c r="A3686" s="10">
        <v>45838</v>
      </c>
      <c r="B3686" t="s">
        <v>61</v>
      </c>
      <c r="C3686" t="s">
        <v>61</v>
      </c>
      <c r="D3686" t="s">
        <v>61</v>
      </c>
      <c r="E3686" t="s">
        <v>62</v>
      </c>
      <c r="F3686" t="s">
        <v>12</v>
      </c>
      <c r="G3686" t="s">
        <v>46</v>
      </c>
      <c r="H3686" t="s">
        <v>47</v>
      </c>
      <c r="I3686">
        <v>0</v>
      </c>
      <c r="J3686">
        <v>0</v>
      </c>
      <c r="K3686">
        <v>335408</v>
      </c>
      <c r="L3686">
        <v>0</v>
      </c>
      <c r="M3686">
        <v>0</v>
      </c>
    </row>
    <row r="3687" spans="1:13" x14ac:dyDescent="0.3">
      <c r="A3687" s="10">
        <v>45838</v>
      </c>
      <c r="B3687" t="s">
        <v>61</v>
      </c>
      <c r="C3687" t="s">
        <v>61</v>
      </c>
      <c r="D3687" t="s">
        <v>61</v>
      </c>
      <c r="E3687" t="s">
        <v>62</v>
      </c>
      <c r="F3687" t="s">
        <v>12</v>
      </c>
      <c r="G3687" t="s">
        <v>48</v>
      </c>
      <c r="H3687" t="s">
        <v>96</v>
      </c>
      <c r="I3687">
        <v>0</v>
      </c>
      <c r="J3687">
        <v>0</v>
      </c>
      <c r="K3687">
        <v>335408</v>
      </c>
      <c r="L3687">
        <v>0</v>
      </c>
      <c r="M3687">
        <v>0</v>
      </c>
    </row>
    <row r="3688" spans="1:13" x14ac:dyDescent="0.3">
      <c r="A3688" s="10">
        <v>45838</v>
      </c>
      <c r="B3688" t="s">
        <v>61</v>
      </c>
      <c r="C3688" t="s">
        <v>61</v>
      </c>
      <c r="D3688" t="s">
        <v>61</v>
      </c>
      <c r="E3688" t="s">
        <v>62</v>
      </c>
      <c r="F3688" t="s">
        <v>12</v>
      </c>
      <c r="G3688" t="s">
        <v>49</v>
      </c>
      <c r="H3688" t="s">
        <v>104</v>
      </c>
      <c r="I3688">
        <v>23945.041750998374</v>
      </c>
      <c r="J3688">
        <v>23945.041750998374</v>
      </c>
      <c r="K3688">
        <v>335408</v>
      </c>
      <c r="L3688">
        <v>7.1390788982368862</v>
      </c>
      <c r="M3688">
        <v>7.1390788982368862</v>
      </c>
    </row>
    <row r="3689" spans="1:13" x14ac:dyDescent="0.3">
      <c r="A3689" s="10">
        <v>45838</v>
      </c>
      <c r="B3689" t="s">
        <v>61</v>
      </c>
      <c r="C3689" t="s">
        <v>61</v>
      </c>
      <c r="D3689" t="s">
        <v>61</v>
      </c>
      <c r="E3689" t="s">
        <v>62</v>
      </c>
      <c r="F3689" t="s">
        <v>12</v>
      </c>
      <c r="G3689" t="s">
        <v>50</v>
      </c>
      <c r="H3689" t="s">
        <v>51</v>
      </c>
      <c r="I3689">
        <v>6636.5978556196478</v>
      </c>
      <c r="J3689">
        <v>6636.5978556196478</v>
      </c>
      <c r="K3689">
        <v>335408</v>
      </c>
      <c r="L3689">
        <v>1.978664151010008</v>
      </c>
      <c r="M3689">
        <v>1.978664151010008</v>
      </c>
    </row>
    <row r="3690" spans="1:13" x14ac:dyDescent="0.3">
      <c r="A3690" s="10">
        <v>45838</v>
      </c>
      <c r="B3690" t="s">
        <v>61</v>
      </c>
      <c r="C3690" t="s">
        <v>61</v>
      </c>
      <c r="D3690" t="s">
        <v>61</v>
      </c>
      <c r="E3690" t="s">
        <v>62</v>
      </c>
      <c r="F3690" t="s">
        <v>12</v>
      </c>
      <c r="G3690" t="s">
        <v>52</v>
      </c>
      <c r="H3690" t="s">
        <v>106</v>
      </c>
      <c r="I3690">
        <v>17308.443895378725</v>
      </c>
      <c r="J3690">
        <v>17308.443895378725</v>
      </c>
      <c r="K3690">
        <v>335408</v>
      </c>
      <c r="L3690">
        <v>5.160414747226878</v>
      </c>
      <c r="M3690">
        <v>5.160414747226878</v>
      </c>
    </row>
    <row r="3691" spans="1:13" x14ac:dyDescent="0.3">
      <c r="A3691" s="10">
        <v>45838</v>
      </c>
      <c r="B3691" t="s">
        <v>61</v>
      </c>
      <c r="C3691" t="s">
        <v>61</v>
      </c>
      <c r="D3691" t="s">
        <v>61</v>
      </c>
      <c r="E3691" t="s">
        <v>62</v>
      </c>
      <c r="F3691" t="s">
        <v>53</v>
      </c>
      <c r="G3691" t="s">
        <v>54</v>
      </c>
      <c r="H3691" t="s">
        <v>55</v>
      </c>
      <c r="I3691">
        <v>436202.92956159846</v>
      </c>
      <c r="J3691">
        <v>-436202.92956159846</v>
      </c>
      <c r="K3691">
        <v>335408</v>
      </c>
      <c r="L3691">
        <v>130.05143871392409</v>
      </c>
      <c r="M3691">
        <v>-130.05143871392409</v>
      </c>
    </row>
    <row r="3692" spans="1:13" x14ac:dyDescent="0.3">
      <c r="A3692" s="10">
        <v>45838</v>
      </c>
      <c r="B3692" t="s">
        <v>61</v>
      </c>
      <c r="C3692" t="s">
        <v>61</v>
      </c>
      <c r="D3692" t="s">
        <v>61</v>
      </c>
      <c r="E3692" t="s">
        <v>62</v>
      </c>
      <c r="F3692" t="s">
        <v>53</v>
      </c>
      <c r="G3692" t="s">
        <v>15</v>
      </c>
      <c r="H3692" t="s">
        <v>16</v>
      </c>
      <c r="I3692">
        <v>0</v>
      </c>
      <c r="J3692">
        <v>0</v>
      </c>
      <c r="K3692">
        <v>335408</v>
      </c>
      <c r="L3692">
        <v>0</v>
      </c>
      <c r="M3692">
        <v>0</v>
      </c>
    </row>
    <row r="3693" spans="1:13" x14ac:dyDescent="0.3">
      <c r="A3693" s="10">
        <v>45838</v>
      </c>
      <c r="B3693" t="s">
        <v>61</v>
      </c>
      <c r="C3693" t="s">
        <v>61</v>
      </c>
      <c r="D3693" t="s">
        <v>61</v>
      </c>
      <c r="E3693" t="s">
        <v>62</v>
      </c>
      <c r="F3693" t="s">
        <v>53</v>
      </c>
      <c r="G3693" t="s">
        <v>17</v>
      </c>
      <c r="H3693" t="s">
        <v>18</v>
      </c>
      <c r="I3693">
        <v>0</v>
      </c>
      <c r="J3693">
        <v>0</v>
      </c>
      <c r="K3693">
        <v>335408</v>
      </c>
      <c r="L3693">
        <v>0</v>
      </c>
      <c r="M3693">
        <v>0</v>
      </c>
    </row>
    <row r="3694" spans="1:13" x14ac:dyDescent="0.3">
      <c r="A3694" s="10">
        <v>45838</v>
      </c>
      <c r="B3694" t="s">
        <v>61</v>
      </c>
      <c r="C3694" t="s">
        <v>61</v>
      </c>
      <c r="D3694" t="s">
        <v>61</v>
      </c>
      <c r="E3694" t="s">
        <v>62</v>
      </c>
      <c r="F3694" t="s">
        <v>53</v>
      </c>
      <c r="G3694" t="s">
        <v>19</v>
      </c>
      <c r="H3694" t="s">
        <v>20</v>
      </c>
      <c r="I3694">
        <v>0</v>
      </c>
      <c r="J3694">
        <v>0</v>
      </c>
      <c r="K3694">
        <v>335408</v>
      </c>
      <c r="L3694">
        <v>0</v>
      </c>
      <c r="M3694">
        <v>0</v>
      </c>
    </row>
    <row r="3695" spans="1:13" x14ac:dyDescent="0.3">
      <c r="A3695" s="10">
        <v>45838</v>
      </c>
      <c r="B3695" t="s">
        <v>61</v>
      </c>
      <c r="C3695" t="s">
        <v>61</v>
      </c>
      <c r="D3695" t="s">
        <v>61</v>
      </c>
      <c r="E3695" t="s">
        <v>62</v>
      </c>
      <c r="F3695" t="s">
        <v>53</v>
      </c>
      <c r="G3695" t="s">
        <v>21</v>
      </c>
      <c r="H3695" t="s">
        <v>22</v>
      </c>
      <c r="I3695">
        <v>0</v>
      </c>
      <c r="J3695">
        <v>0</v>
      </c>
      <c r="K3695">
        <v>335408</v>
      </c>
      <c r="L3695">
        <v>0</v>
      </c>
      <c r="M3695">
        <v>0</v>
      </c>
    </row>
    <row r="3696" spans="1:13" x14ac:dyDescent="0.3">
      <c r="A3696" s="10">
        <v>45838</v>
      </c>
      <c r="B3696" t="s">
        <v>61</v>
      </c>
      <c r="C3696" t="s">
        <v>61</v>
      </c>
      <c r="D3696" t="s">
        <v>61</v>
      </c>
      <c r="E3696" t="s">
        <v>62</v>
      </c>
      <c r="F3696" t="s">
        <v>53</v>
      </c>
      <c r="G3696" t="s">
        <v>23</v>
      </c>
      <c r="H3696" t="s">
        <v>24</v>
      </c>
      <c r="I3696">
        <v>0</v>
      </c>
      <c r="J3696">
        <v>0</v>
      </c>
      <c r="K3696">
        <v>335408</v>
      </c>
      <c r="L3696">
        <v>0</v>
      </c>
      <c r="M3696">
        <v>0</v>
      </c>
    </row>
    <row r="3697" spans="1:13" x14ac:dyDescent="0.3">
      <c r="A3697" s="10">
        <v>45838</v>
      </c>
      <c r="B3697" t="s">
        <v>61</v>
      </c>
      <c r="C3697" t="s">
        <v>61</v>
      </c>
      <c r="D3697" t="s">
        <v>61</v>
      </c>
      <c r="E3697" t="s">
        <v>62</v>
      </c>
      <c r="F3697" t="s">
        <v>53</v>
      </c>
      <c r="G3697" t="s">
        <v>25</v>
      </c>
      <c r="H3697" t="s">
        <v>26</v>
      </c>
      <c r="I3697">
        <v>0</v>
      </c>
      <c r="J3697">
        <v>0</v>
      </c>
      <c r="K3697">
        <v>335408</v>
      </c>
      <c r="L3697">
        <v>0</v>
      </c>
      <c r="M3697">
        <v>0</v>
      </c>
    </row>
    <row r="3698" spans="1:13" x14ac:dyDescent="0.3">
      <c r="A3698" s="10">
        <v>45838</v>
      </c>
      <c r="B3698" t="s">
        <v>61</v>
      </c>
      <c r="C3698" t="s">
        <v>61</v>
      </c>
      <c r="D3698" t="s">
        <v>61</v>
      </c>
      <c r="E3698" t="s">
        <v>62</v>
      </c>
      <c r="F3698" t="s">
        <v>53</v>
      </c>
      <c r="G3698" t="s">
        <v>27</v>
      </c>
      <c r="H3698" t="s">
        <v>28</v>
      </c>
      <c r="I3698">
        <v>0</v>
      </c>
      <c r="J3698">
        <v>0</v>
      </c>
      <c r="K3698">
        <v>335408</v>
      </c>
      <c r="L3698">
        <v>0</v>
      </c>
      <c r="M3698">
        <v>0</v>
      </c>
    </row>
    <row r="3699" spans="1:13" x14ac:dyDescent="0.3">
      <c r="A3699" s="10">
        <v>45838</v>
      </c>
      <c r="B3699" t="s">
        <v>61</v>
      </c>
      <c r="C3699" t="s">
        <v>61</v>
      </c>
      <c r="D3699" t="s">
        <v>61</v>
      </c>
      <c r="E3699" t="s">
        <v>62</v>
      </c>
      <c r="F3699" t="s">
        <v>53</v>
      </c>
      <c r="G3699" t="s">
        <v>29</v>
      </c>
      <c r="H3699" t="s">
        <v>30</v>
      </c>
      <c r="I3699">
        <v>9324.589390000001</v>
      </c>
      <c r="J3699">
        <v>-9324.589390000001</v>
      </c>
      <c r="K3699">
        <v>335408</v>
      </c>
      <c r="L3699">
        <v>2.7800736386729001</v>
      </c>
      <c r="M3699">
        <v>-2.7800736386729001</v>
      </c>
    </row>
    <row r="3700" spans="1:13" x14ac:dyDescent="0.3">
      <c r="A3700" s="10">
        <v>45838</v>
      </c>
      <c r="B3700" t="s">
        <v>61</v>
      </c>
      <c r="C3700" t="s">
        <v>61</v>
      </c>
      <c r="D3700" t="s">
        <v>61</v>
      </c>
      <c r="E3700" t="s">
        <v>62</v>
      </c>
      <c r="F3700" t="s">
        <v>53</v>
      </c>
      <c r="G3700" t="s">
        <v>31</v>
      </c>
      <c r="H3700" t="s">
        <v>32</v>
      </c>
      <c r="I3700">
        <v>1E-3</v>
      </c>
      <c r="J3700">
        <v>-1E-3</v>
      </c>
      <c r="K3700">
        <v>335408</v>
      </c>
      <c r="L3700">
        <v>2.98144349568287E-7</v>
      </c>
      <c r="M3700">
        <v>-2.98144349568287E-7</v>
      </c>
    </row>
    <row r="3701" spans="1:13" x14ac:dyDescent="0.3">
      <c r="A3701" s="10">
        <v>45838</v>
      </c>
      <c r="B3701" t="s">
        <v>61</v>
      </c>
      <c r="C3701" t="s">
        <v>61</v>
      </c>
      <c r="D3701" t="s">
        <v>61</v>
      </c>
      <c r="E3701" t="s">
        <v>62</v>
      </c>
      <c r="F3701" t="s">
        <v>53</v>
      </c>
      <c r="G3701" t="s">
        <v>33</v>
      </c>
      <c r="H3701" t="s">
        <v>34</v>
      </c>
      <c r="I3701">
        <v>9324.5883900000008</v>
      </c>
      <c r="J3701">
        <v>-9324.5883900000008</v>
      </c>
      <c r="K3701">
        <v>335408</v>
      </c>
      <c r="L3701">
        <v>2.7800733405285505</v>
      </c>
      <c r="M3701">
        <v>-2.7800733405285505</v>
      </c>
    </row>
    <row r="3702" spans="1:13" x14ac:dyDescent="0.3">
      <c r="A3702" s="10">
        <v>45838</v>
      </c>
      <c r="B3702" t="s">
        <v>61</v>
      </c>
      <c r="C3702" t="s">
        <v>61</v>
      </c>
      <c r="D3702" t="s">
        <v>61</v>
      </c>
      <c r="E3702" t="s">
        <v>62</v>
      </c>
      <c r="F3702" t="s">
        <v>53</v>
      </c>
      <c r="G3702" t="s">
        <v>35</v>
      </c>
      <c r="H3702" t="s">
        <v>110</v>
      </c>
      <c r="I3702">
        <v>101962.67122622395</v>
      </c>
      <c r="J3702">
        <v>-101962.67122622395</v>
      </c>
      <c r="K3702">
        <v>335408</v>
      </c>
      <c r="L3702">
        <v>30.399594292987629</v>
      </c>
      <c r="M3702">
        <v>-30.399594292987629</v>
      </c>
    </row>
    <row r="3703" spans="1:13" x14ac:dyDescent="0.3">
      <c r="A3703" s="10">
        <v>45838</v>
      </c>
      <c r="B3703" t="s">
        <v>61</v>
      </c>
      <c r="C3703" t="s">
        <v>61</v>
      </c>
      <c r="D3703" t="s">
        <v>61</v>
      </c>
      <c r="E3703" t="s">
        <v>62</v>
      </c>
      <c r="F3703" t="s">
        <v>53</v>
      </c>
      <c r="G3703" t="s">
        <v>36</v>
      </c>
      <c r="H3703" t="s">
        <v>32</v>
      </c>
      <c r="I3703">
        <v>15297.384337753787</v>
      </c>
      <c r="J3703">
        <v>-15297.384337753787</v>
      </c>
      <c r="K3703">
        <v>335408</v>
      </c>
      <c r="L3703">
        <v>4.5608287034757033</v>
      </c>
      <c r="M3703">
        <v>-4.5608287034757033</v>
      </c>
    </row>
    <row r="3704" spans="1:13" x14ac:dyDescent="0.3">
      <c r="A3704" s="10">
        <v>45838</v>
      </c>
      <c r="B3704" t="s">
        <v>61</v>
      </c>
      <c r="C3704" t="s">
        <v>61</v>
      </c>
      <c r="D3704" t="s">
        <v>61</v>
      </c>
      <c r="E3704" t="s">
        <v>62</v>
      </c>
      <c r="F3704" t="s">
        <v>53</v>
      </c>
      <c r="G3704" t="s">
        <v>37</v>
      </c>
      <c r="H3704" t="s">
        <v>34</v>
      </c>
      <c r="I3704">
        <v>86665.28688847016</v>
      </c>
      <c r="J3704">
        <v>-86665.28688847016</v>
      </c>
      <c r="K3704">
        <v>335408</v>
      </c>
      <c r="L3704">
        <v>25.838765589511926</v>
      </c>
      <c r="M3704">
        <v>-25.838765589511926</v>
      </c>
    </row>
    <row r="3705" spans="1:13" x14ac:dyDescent="0.3">
      <c r="A3705" s="10">
        <v>45838</v>
      </c>
      <c r="B3705" t="s">
        <v>61</v>
      </c>
      <c r="C3705" t="s">
        <v>61</v>
      </c>
      <c r="D3705" t="s">
        <v>61</v>
      </c>
      <c r="E3705" t="s">
        <v>62</v>
      </c>
      <c r="F3705" t="s">
        <v>53</v>
      </c>
      <c r="G3705" t="s">
        <v>38</v>
      </c>
      <c r="H3705" t="s">
        <v>39</v>
      </c>
      <c r="I3705">
        <v>262230.92394930287</v>
      </c>
      <c r="J3705">
        <v>-262230.92394930287</v>
      </c>
      <c r="K3705">
        <v>335408</v>
      </c>
      <c r="L3705">
        <v>78.182668257555832</v>
      </c>
      <c r="M3705">
        <v>-78.182668257555832</v>
      </c>
    </row>
    <row r="3706" spans="1:13" x14ac:dyDescent="0.3">
      <c r="A3706" s="10">
        <v>45838</v>
      </c>
      <c r="B3706" t="s">
        <v>61</v>
      </c>
      <c r="C3706" t="s">
        <v>61</v>
      </c>
      <c r="D3706" t="s">
        <v>61</v>
      </c>
      <c r="E3706" t="s">
        <v>62</v>
      </c>
      <c r="F3706" t="s">
        <v>53</v>
      </c>
      <c r="G3706" t="s">
        <v>40</v>
      </c>
      <c r="H3706" t="s">
        <v>41</v>
      </c>
      <c r="I3706">
        <v>0</v>
      </c>
      <c r="J3706">
        <v>0</v>
      </c>
      <c r="K3706">
        <v>335408</v>
      </c>
      <c r="L3706">
        <v>0</v>
      </c>
      <c r="M3706">
        <v>0</v>
      </c>
    </row>
    <row r="3707" spans="1:13" x14ac:dyDescent="0.3">
      <c r="A3707" s="10">
        <v>45838</v>
      </c>
      <c r="B3707" t="s">
        <v>61</v>
      </c>
      <c r="C3707" t="s">
        <v>61</v>
      </c>
      <c r="D3707" t="s">
        <v>61</v>
      </c>
      <c r="E3707" t="s">
        <v>62</v>
      </c>
      <c r="F3707" t="s">
        <v>53</v>
      </c>
      <c r="G3707" t="s">
        <v>42</v>
      </c>
      <c r="H3707" t="s">
        <v>43</v>
      </c>
      <c r="I3707">
        <v>0</v>
      </c>
      <c r="J3707">
        <v>0</v>
      </c>
      <c r="K3707">
        <v>335408</v>
      </c>
      <c r="L3707">
        <v>0</v>
      </c>
      <c r="M3707">
        <v>0</v>
      </c>
    </row>
    <row r="3708" spans="1:13" x14ac:dyDescent="0.3">
      <c r="A3708" s="10">
        <v>45838</v>
      </c>
      <c r="B3708" t="s">
        <v>61</v>
      </c>
      <c r="C3708" t="s">
        <v>61</v>
      </c>
      <c r="D3708" t="s">
        <v>61</v>
      </c>
      <c r="E3708" t="s">
        <v>62</v>
      </c>
      <c r="F3708" t="s">
        <v>53</v>
      </c>
      <c r="G3708" t="s">
        <v>44</v>
      </c>
      <c r="H3708" t="s">
        <v>45</v>
      </c>
      <c r="I3708">
        <v>0</v>
      </c>
      <c r="J3708">
        <v>0</v>
      </c>
      <c r="K3708">
        <v>335408</v>
      </c>
      <c r="L3708">
        <v>0</v>
      </c>
      <c r="M3708">
        <v>0</v>
      </c>
    </row>
    <row r="3709" spans="1:13" x14ac:dyDescent="0.3">
      <c r="A3709" s="10">
        <v>45838</v>
      </c>
      <c r="B3709" t="s">
        <v>61</v>
      </c>
      <c r="C3709" t="s">
        <v>61</v>
      </c>
      <c r="D3709" t="s">
        <v>61</v>
      </c>
      <c r="E3709" t="s">
        <v>62</v>
      </c>
      <c r="F3709" t="s">
        <v>53</v>
      </c>
      <c r="G3709" t="s">
        <v>46</v>
      </c>
      <c r="H3709" t="s">
        <v>47</v>
      </c>
      <c r="I3709">
        <v>0</v>
      </c>
      <c r="J3709">
        <v>0</v>
      </c>
      <c r="K3709">
        <v>335408</v>
      </c>
      <c r="L3709">
        <v>0</v>
      </c>
      <c r="M3709">
        <v>0</v>
      </c>
    </row>
    <row r="3710" spans="1:13" x14ac:dyDescent="0.3">
      <c r="A3710" s="10">
        <v>45838</v>
      </c>
      <c r="B3710" t="s">
        <v>61</v>
      </c>
      <c r="C3710" t="s">
        <v>61</v>
      </c>
      <c r="D3710" t="s">
        <v>61</v>
      </c>
      <c r="E3710" t="s">
        <v>62</v>
      </c>
      <c r="F3710" t="s">
        <v>53</v>
      </c>
      <c r="G3710" t="s">
        <v>48</v>
      </c>
      <c r="H3710" t="s">
        <v>96</v>
      </c>
      <c r="I3710">
        <v>0</v>
      </c>
      <c r="J3710">
        <v>0</v>
      </c>
      <c r="K3710">
        <v>335408</v>
      </c>
      <c r="L3710">
        <v>0</v>
      </c>
      <c r="M3710">
        <v>0</v>
      </c>
    </row>
    <row r="3711" spans="1:13" x14ac:dyDescent="0.3">
      <c r="A3711" s="10">
        <v>45838</v>
      </c>
      <c r="B3711" t="s">
        <v>61</v>
      </c>
      <c r="C3711" t="s">
        <v>61</v>
      </c>
      <c r="D3711" t="s">
        <v>61</v>
      </c>
      <c r="E3711" t="s">
        <v>62</v>
      </c>
      <c r="F3711" t="s">
        <v>53</v>
      </c>
      <c r="G3711" t="s">
        <v>49</v>
      </c>
      <c r="H3711" t="s">
        <v>56</v>
      </c>
      <c r="I3711">
        <v>62684.744996071655</v>
      </c>
      <c r="J3711">
        <v>-62684.744996071655</v>
      </c>
      <c r="K3711">
        <v>335408</v>
      </c>
      <c r="L3711">
        <v>18.689102524707714</v>
      </c>
      <c r="M3711">
        <v>-18.689102524707714</v>
      </c>
    </row>
    <row r="3712" spans="1:13" x14ac:dyDescent="0.3">
      <c r="A3712" s="10">
        <v>45838</v>
      </c>
      <c r="B3712" t="s">
        <v>61</v>
      </c>
      <c r="C3712" t="s">
        <v>61</v>
      </c>
      <c r="D3712" t="s">
        <v>61</v>
      </c>
      <c r="E3712" t="s">
        <v>62</v>
      </c>
      <c r="F3712" t="s">
        <v>53</v>
      </c>
      <c r="G3712" t="s">
        <v>50</v>
      </c>
      <c r="H3712" t="s">
        <v>51</v>
      </c>
      <c r="I3712">
        <v>43945.324372835006</v>
      </c>
      <c r="J3712">
        <v>-43945.324372835006</v>
      </c>
      <c r="K3712">
        <v>335408</v>
      </c>
      <c r="L3712">
        <v>13.102050151706282</v>
      </c>
      <c r="M3712">
        <v>-13.102050151706282</v>
      </c>
    </row>
    <row r="3713" spans="1:13" x14ac:dyDescent="0.3">
      <c r="A3713" s="10">
        <v>45838</v>
      </c>
      <c r="B3713" t="s">
        <v>61</v>
      </c>
      <c r="C3713" t="s">
        <v>61</v>
      </c>
      <c r="D3713" t="s">
        <v>61</v>
      </c>
      <c r="E3713" t="s">
        <v>62</v>
      </c>
      <c r="F3713" t="s">
        <v>53</v>
      </c>
      <c r="G3713" t="s">
        <v>52</v>
      </c>
      <c r="H3713" t="s">
        <v>57</v>
      </c>
      <c r="I3713">
        <v>18739.420623236649</v>
      </c>
      <c r="J3713">
        <v>-18739.420623236649</v>
      </c>
      <c r="K3713">
        <v>335408</v>
      </c>
      <c r="L3713">
        <v>5.5870523730014341</v>
      </c>
      <c r="M3713">
        <v>-5.5870523730014341</v>
      </c>
    </row>
    <row r="3714" spans="1:13" x14ac:dyDescent="0.3">
      <c r="A3714" s="10">
        <v>45838</v>
      </c>
      <c r="B3714" t="s">
        <v>61</v>
      </c>
      <c r="C3714" t="s">
        <v>61</v>
      </c>
      <c r="D3714" t="s">
        <v>61</v>
      </c>
      <c r="E3714" t="s">
        <v>62</v>
      </c>
      <c r="F3714" t="s">
        <v>58</v>
      </c>
      <c r="G3714" t="s">
        <v>59</v>
      </c>
      <c r="H3714" t="s">
        <v>60</v>
      </c>
      <c r="I3714">
        <v>-313288.78708837053</v>
      </c>
      <c r="J3714">
        <v>-313288.78708837053</v>
      </c>
      <c r="K3714">
        <v>335408</v>
      </c>
      <c r="L3714">
        <v>-93.40528165349977</v>
      </c>
      <c r="M3714">
        <v>-93.40528165349977</v>
      </c>
    </row>
    <row r="3715" spans="1:13" x14ac:dyDescent="0.3">
      <c r="A3715" s="10">
        <v>45838</v>
      </c>
      <c r="B3715" t="s">
        <v>63</v>
      </c>
      <c r="C3715" t="s">
        <v>64</v>
      </c>
      <c r="D3715" t="s">
        <v>64</v>
      </c>
      <c r="E3715" t="s">
        <v>65</v>
      </c>
      <c r="F3715" t="s">
        <v>12</v>
      </c>
      <c r="G3715" t="s">
        <v>13</v>
      </c>
      <c r="H3715" t="s">
        <v>14</v>
      </c>
      <c r="I3715">
        <v>334796.99271879427</v>
      </c>
      <c r="J3715">
        <v>334796.99271879427</v>
      </c>
      <c r="K3715">
        <v>335408</v>
      </c>
      <c r="L3715">
        <v>99.817831631563422</v>
      </c>
      <c r="M3715">
        <v>99.817831631563422</v>
      </c>
    </row>
    <row r="3716" spans="1:13" x14ac:dyDescent="0.3">
      <c r="A3716" s="10">
        <v>45838</v>
      </c>
      <c r="B3716" t="s">
        <v>63</v>
      </c>
      <c r="C3716" t="s">
        <v>64</v>
      </c>
      <c r="D3716" t="s">
        <v>64</v>
      </c>
      <c r="E3716" t="s">
        <v>65</v>
      </c>
      <c r="F3716" t="s">
        <v>12</v>
      </c>
      <c r="G3716" t="s">
        <v>15</v>
      </c>
      <c r="H3716" t="s">
        <v>16</v>
      </c>
      <c r="I3716">
        <v>359.55114056999997</v>
      </c>
      <c r="J3716">
        <v>359.55114056999997</v>
      </c>
      <c r="K3716">
        <v>335408</v>
      </c>
      <c r="L3716">
        <v>0.10719814094177836</v>
      </c>
      <c r="M3716">
        <v>0.10719814094177836</v>
      </c>
    </row>
    <row r="3717" spans="1:13" x14ac:dyDescent="0.3">
      <c r="A3717" s="10">
        <v>45838</v>
      </c>
      <c r="B3717" t="s">
        <v>63</v>
      </c>
      <c r="C3717" t="s">
        <v>64</v>
      </c>
      <c r="D3717" t="s">
        <v>64</v>
      </c>
      <c r="E3717" t="s">
        <v>65</v>
      </c>
      <c r="F3717" t="s">
        <v>12</v>
      </c>
      <c r="G3717" t="s">
        <v>17</v>
      </c>
      <c r="H3717" t="s">
        <v>18</v>
      </c>
      <c r="I3717">
        <v>134.04084896999998</v>
      </c>
      <c r="J3717">
        <v>134.04084896999998</v>
      </c>
      <c r="K3717">
        <v>335408</v>
      </c>
      <c r="L3717">
        <v>3.9963521731741634E-2</v>
      </c>
      <c r="M3717">
        <v>3.9963521731741634E-2</v>
      </c>
    </row>
    <row r="3718" spans="1:13" x14ac:dyDescent="0.3">
      <c r="A3718" s="10">
        <v>45838</v>
      </c>
      <c r="B3718" t="s">
        <v>63</v>
      </c>
      <c r="C3718" t="s">
        <v>64</v>
      </c>
      <c r="D3718" t="s">
        <v>64</v>
      </c>
      <c r="E3718" t="s">
        <v>65</v>
      </c>
      <c r="F3718" t="s">
        <v>12</v>
      </c>
      <c r="G3718" t="s">
        <v>19</v>
      </c>
      <c r="H3718" t="s">
        <v>20</v>
      </c>
      <c r="I3718">
        <v>225.51029159999999</v>
      </c>
      <c r="J3718">
        <v>225.51029159999999</v>
      </c>
      <c r="K3718">
        <v>335408</v>
      </c>
      <c r="L3718">
        <v>6.7234619210036733E-2</v>
      </c>
      <c r="M3718">
        <v>6.7234619210036733E-2</v>
      </c>
    </row>
    <row r="3719" spans="1:13" x14ac:dyDescent="0.3">
      <c r="A3719" s="10">
        <v>45838</v>
      </c>
      <c r="B3719" t="s">
        <v>63</v>
      </c>
      <c r="C3719" t="s">
        <v>64</v>
      </c>
      <c r="D3719" t="s">
        <v>64</v>
      </c>
      <c r="E3719" t="s">
        <v>65</v>
      </c>
      <c r="F3719" t="s">
        <v>12</v>
      </c>
      <c r="G3719" t="s">
        <v>21</v>
      </c>
      <c r="H3719" t="s">
        <v>22</v>
      </c>
      <c r="I3719">
        <v>64005.62666786</v>
      </c>
      <c r="J3719">
        <v>64005.62666786</v>
      </c>
      <c r="K3719">
        <v>335408</v>
      </c>
      <c r="L3719">
        <v>19.082915931599722</v>
      </c>
      <c r="M3719">
        <v>19.082915931599722</v>
      </c>
    </row>
    <row r="3720" spans="1:13" x14ac:dyDescent="0.3">
      <c r="A3720" s="10">
        <v>45838</v>
      </c>
      <c r="B3720" t="s">
        <v>63</v>
      </c>
      <c r="C3720" t="s">
        <v>64</v>
      </c>
      <c r="D3720" t="s">
        <v>64</v>
      </c>
      <c r="E3720" t="s">
        <v>65</v>
      </c>
      <c r="F3720" t="s">
        <v>12</v>
      </c>
      <c r="G3720" t="s">
        <v>23</v>
      </c>
      <c r="H3720" t="s">
        <v>24</v>
      </c>
      <c r="I3720">
        <v>8326.4548874200009</v>
      </c>
      <c r="J3720">
        <v>8326.4548874200009</v>
      </c>
      <c r="K3720">
        <v>335408</v>
      </c>
      <c r="L3720">
        <v>2.4824854766195203</v>
      </c>
      <c r="M3720">
        <v>2.4824854766195203</v>
      </c>
    </row>
    <row r="3721" spans="1:13" x14ac:dyDescent="0.3">
      <c r="A3721" s="10">
        <v>45838</v>
      </c>
      <c r="B3721" t="s">
        <v>63</v>
      </c>
      <c r="C3721" t="s">
        <v>64</v>
      </c>
      <c r="D3721" t="s">
        <v>64</v>
      </c>
      <c r="E3721" t="s">
        <v>65</v>
      </c>
      <c r="F3721" t="s">
        <v>12</v>
      </c>
      <c r="G3721" t="s">
        <v>25</v>
      </c>
      <c r="H3721" t="s">
        <v>26</v>
      </c>
      <c r="I3721">
        <v>41429.530355589202</v>
      </c>
      <c r="J3721">
        <v>41429.530355589202</v>
      </c>
      <c r="K3721">
        <v>335408</v>
      </c>
      <c r="L3721">
        <v>12.351980380786744</v>
      </c>
      <c r="M3721">
        <v>12.351980380786744</v>
      </c>
    </row>
    <row r="3722" spans="1:13" x14ac:dyDescent="0.3">
      <c r="A3722" s="10">
        <v>45838</v>
      </c>
      <c r="B3722" t="s">
        <v>63</v>
      </c>
      <c r="C3722" t="s">
        <v>64</v>
      </c>
      <c r="D3722" t="s">
        <v>64</v>
      </c>
      <c r="E3722" t="s">
        <v>65</v>
      </c>
      <c r="F3722" t="s">
        <v>12</v>
      </c>
      <c r="G3722" t="s">
        <v>27</v>
      </c>
      <c r="H3722" t="s">
        <v>28</v>
      </c>
      <c r="I3722">
        <v>14249.641424850801</v>
      </c>
      <c r="J3722">
        <v>14249.641424850801</v>
      </c>
      <c r="K3722">
        <v>335408</v>
      </c>
      <c r="L3722">
        <v>4.2484500741934594</v>
      </c>
      <c r="M3722">
        <v>4.2484500741934594</v>
      </c>
    </row>
    <row r="3723" spans="1:13" x14ac:dyDescent="0.3">
      <c r="A3723" s="10">
        <v>45838</v>
      </c>
      <c r="B3723" t="s">
        <v>63</v>
      </c>
      <c r="C3723" t="s">
        <v>64</v>
      </c>
      <c r="D3723" t="s">
        <v>64</v>
      </c>
      <c r="E3723" t="s">
        <v>65</v>
      </c>
      <c r="F3723" t="s">
        <v>12</v>
      </c>
      <c r="G3723" t="s">
        <v>29</v>
      </c>
      <c r="H3723" t="s">
        <v>30</v>
      </c>
      <c r="I3723">
        <v>134988.83549084881</v>
      </c>
      <c r="J3723">
        <v>134988.83549084881</v>
      </c>
      <c r="K3723">
        <v>335408</v>
      </c>
      <c r="L3723">
        <v>40.246158556399614</v>
      </c>
      <c r="M3723">
        <v>40.246158556399614</v>
      </c>
    </row>
    <row r="3724" spans="1:13" x14ac:dyDescent="0.3">
      <c r="A3724" s="10">
        <v>45838</v>
      </c>
      <c r="B3724" t="s">
        <v>63</v>
      </c>
      <c r="C3724" t="s">
        <v>64</v>
      </c>
      <c r="D3724" t="s">
        <v>64</v>
      </c>
      <c r="E3724" t="s">
        <v>65</v>
      </c>
      <c r="F3724" t="s">
        <v>12</v>
      </c>
      <c r="G3724" t="s">
        <v>31</v>
      </c>
      <c r="H3724" t="s">
        <v>32</v>
      </c>
      <c r="I3724">
        <v>33539.654330255486</v>
      </c>
      <c r="J3724">
        <v>33539.654330255486</v>
      </c>
      <c r="K3724">
        <v>335408</v>
      </c>
      <c r="L3724">
        <v>9.9996584250392004</v>
      </c>
      <c r="M3724">
        <v>9.9996584250392004</v>
      </c>
    </row>
    <row r="3725" spans="1:13" x14ac:dyDescent="0.3">
      <c r="A3725" s="10">
        <v>45838</v>
      </c>
      <c r="B3725" t="s">
        <v>63</v>
      </c>
      <c r="C3725" t="s">
        <v>64</v>
      </c>
      <c r="D3725" t="s">
        <v>64</v>
      </c>
      <c r="E3725" t="s">
        <v>65</v>
      </c>
      <c r="F3725" t="s">
        <v>12</v>
      </c>
      <c r="G3725" t="s">
        <v>33</v>
      </c>
      <c r="H3725" t="s">
        <v>34</v>
      </c>
      <c r="I3725">
        <v>101449.18116059332</v>
      </c>
      <c r="J3725">
        <v>101449.18116059332</v>
      </c>
      <c r="K3725">
        <v>335408</v>
      </c>
      <c r="L3725">
        <v>30.24650013136041</v>
      </c>
      <c r="M3725">
        <v>30.24650013136041</v>
      </c>
    </row>
    <row r="3726" spans="1:13" x14ac:dyDescent="0.3">
      <c r="A3726" s="10">
        <v>45838</v>
      </c>
      <c r="B3726" t="s">
        <v>63</v>
      </c>
      <c r="C3726" t="s">
        <v>64</v>
      </c>
      <c r="D3726" t="s">
        <v>64</v>
      </c>
      <c r="E3726" t="s">
        <v>65</v>
      </c>
      <c r="F3726" t="s">
        <v>12</v>
      </c>
      <c r="G3726" t="s">
        <v>35</v>
      </c>
      <c r="H3726" t="s">
        <v>110</v>
      </c>
      <c r="I3726">
        <v>113412.52563069161</v>
      </c>
      <c r="J3726">
        <v>113412.52563069161</v>
      </c>
      <c r="K3726">
        <v>335408</v>
      </c>
      <c r="L3726">
        <v>33.813303687059225</v>
      </c>
      <c r="M3726">
        <v>33.813303687059225</v>
      </c>
    </row>
    <row r="3727" spans="1:13" x14ac:dyDescent="0.3">
      <c r="A3727" s="10">
        <v>45838</v>
      </c>
      <c r="B3727" t="s">
        <v>63</v>
      </c>
      <c r="C3727" t="s">
        <v>64</v>
      </c>
      <c r="D3727" t="s">
        <v>64</v>
      </c>
      <c r="E3727" t="s">
        <v>65</v>
      </c>
      <c r="F3727" t="s">
        <v>12</v>
      </c>
      <c r="G3727" t="s">
        <v>36</v>
      </c>
      <c r="H3727" t="s">
        <v>32</v>
      </c>
      <c r="I3727">
        <v>20168.62748149853</v>
      </c>
      <c r="J3727">
        <v>20168.62748149853</v>
      </c>
      <c r="K3727">
        <v>335408</v>
      </c>
      <c r="L3727">
        <v>6.0131623221564574</v>
      </c>
      <c r="M3727">
        <v>6.0131623221564574</v>
      </c>
    </row>
    <row r="3728" spans="1:13" x14ac:dyDescent="0.3">
      <c r="A3728" s="10">
        <v>45838</v>
      </c>
      <c r="B3728" t="s">
        <v>63</v>
      </c>
      <c r="C3728" t="s">
        <v>64</v>
      </c>
      <c r="D3728" t="s">
        <v>64</v>
      </c>
      <c r="E3728" t="s">
        <v>65</v>
      </c>
      <c r="F3728" t="s">
        <v>12</v>
      </c>
      <c r="G3728" t="s">
        <v>37</v>
      </c>
      <c r="H3728" t="s">
        <v>34</v>
      </c>
      <c r="I3728">
        <v>93243.898149193075</v>
      </c>
      <c r="J3728">
        <v>93243.898149193075</v>
      </c>
      <c r="K3728">
        <v>335408</v>
      </c>
      <c r="L3728">
        <v>27.800141364902771</v>
      </c>
      <c r="M3728">
        <v>27.800141364902771</v>
      </c>
    </row>
    <row r="3729" spans="1:13" x14ac:dyDescent="0.3">
      <c r="A3729" s="10">
        <v>45838</v>
      </c>
      <c r="B3729" t="s">
        <v>63</v>
      </c>
      <c r="C3729" t="s">
        <v>64</v>
      </c>
      <c r="D3729" t="s">
        <v>64</v>
      </c>
      <c r="E3729" t="s">
        <v>65</v>
      </c>
      <c r="F3729" t="s">
        <v>12</v>
      </c>
      <c r="G3729" t="s">
        <v>38</v>
      </c>
      <c r="H3729" t="s">
        <v>39</v>
      </c>
      <c r="I3729">
        <v>532.19102184668907</v>
      </c>
      <c r="J3729">
        <v>532.19102184668907</v>
      </c>
      <c r="K3729">
        <v>335408</v>
      </c>
      <c r="L3729">
        <v>0.1586697460545631</v>
      </c>
      <c r="M3729">
        <v>0.1586697460545631</v>
      </c>
    </row>
    <row r="3730" spans="1:13" x14ac:dyDescent="0.3">
      <c r="A3730" s="10">
        <v>45838</v>
      </c>
      <c r="B3730" t="s">
        <v>63</v>
      </c>
      <c r="C3730" t="s">
        <v>64</v>
      </c>
      <c r="D3730" t="s">
        <v>64</v>
      </c>
      <c r="E3730" t="s">
        <v>65</v>
      </c>
      <c r="F3730" t="s">
        <v>12</v>
      </c>
      <c r="G3730" t="s">
        <v>40</v>
      </c>
      <c r="H3730" t="s">
        <v>41</v>
      </c>
      <c r="I3730">
        <v>602.85016047057491</v>
      </c>
      <c r="J3730">
        <v>602.85016047057491</v>
      </c>
      <c r="K3730">
        <v>335408</v>
      </c>
      <c r="L3730">
        <v>0.179736368980637</v>
      </c>
      <c r="M3730">
        <v>0.179736368980637</v>
      </c>
    </row>
    <row r="3731" spans="1:13" x14ac:dyDescent="0.3">
      <c r="A3731" s="10">
        <v>45838</v>
      </c>
      <c r="B3731" t="s">
        <v>63</v>
      </c>
      <c r="C3731" t="s">
        <v>64</v>
      </c>
      <c r="D3731" t="s">
        <v>64</v>
      </c>
      <c r="E3731" t="s">
        <v>65</v>
      </c>
      <c r="F3731" t="s">
        <v>12</v>
      </c>
      <c r="G3731" t="s">
        <v>42</v>
      </c>
      <c r="H3731" t="s">
        <v>43</v>
      </c>
      <c r="I3731">
        <v>602.85016047057491</v>
      </c>
      <c r="J3731">
        <v>602.85016047057491</v>
      </c>
      <c r="K3731">
        <v>335408</v>
      </c>
      <c r="L3731">
        <v>0.179736368980637</v>
      </c>
      <c r="M3731">
        <v>0.179736368980637</v>
      </c>
    </row>
    <row r="3732" spans="1:13" x14ac:dyDescent="0.3">
      <c r="A3732" s="10">
        <v>45838</v>
      </c>
      <c r="B3732" t="s">
        <v>63</v>
      </c>
      <c r="C3732" t="s">
        <v>64</v>
      </c>
      <c r="D3732" t="s">
        <v>64</v>
      </c>
      <c r="E3732" t="s">
        <v>65</v>
      </c>
      <c r="F3732" t="s">
        <v>12</v>
      </c>
      <c r="G3732" t="s">
        <v>44</v>
      </c>
      <c r="H3732" t="s">
        <v>45</v>
      </c>
      <c r="I3732">
        <v>0</v>
      </c>
      <c r="J3732">
        <v>0</v>
      </c>
      <c r="K3732">
        <v>335408</v>
      </c>
      <c r="L3732">
        <v>0</v>
      </c>
      <c r="M3732">
        <v>0</v>
      </c>
    </row>
    <row r="3733" spans="1:13" x14ac:dyDescent="0.3">
      <c r="A3733" s="10">
        <v>45838</v>
      </c>
      <c r="B3733" t="s">
        <v>63</v>
      </c>
      <c r="C3733" t="s">
        <v>64</v>
      </c>
      <c r="D3733" t="s">
        <v>64</v>
      </c>
      <c r="E3733" t="s">
        <v>65</v>
      </c>
      <c r="F3733" t="s">
        <v>12</v>
      </c>
      <c r="G3733" t="s">
        <v>46</v>
      </c>
      <c r="H3733" t="s">
        <v>47</v>
      </c>
      <c r="I3733">
        <v>0</v>
      </c>
      <c r="J3733">
        <v>0</v>
      </c>
      <c r="K3733">
        <v>335408</v>
      </c>
      <c r="L3733">
        <v>0</v>
      </c>
      <c r="M3733">
        <v>0</v>
      </c>
    </row>
    <row r="3734" spans="1:13" x14ac:dyDescent="0.3">
      <c r="A3734" s="10">
        <v>45838</v>
      </c>
      <c r="B3734" t="s">
        <v>63</v>
      </c>
      <c r="C3734" t="s">
        <v>64</v>
      </c>
      <c r="D3734" t="s">
        <v>64</v>
      </c>
      <c r="E3734" t="s">
        <v>65</v>
      </c>
      <c r="F3734" t="s">
        <v>12</v>
      </c>
      <c r="G3734" t="s">
        <v>48</v>
      </c>
      <c r="H3734" t="s">
        <v>96</v>
      </c>
      <c r="I3734">
        <v>2.1343342200000004</v>
      </c>
      <c r="J3734">
        <v>2.1343342200000004</v>
      </c>
      <c r="K3734">
        <v>335408</v>
      </c>
      <c r="L3734">
        <v>6.3633968778323724E-4</v>
      </c>
      <c r="M3734">
        <v>6.3633968778323724E-4</v>
      </c>
    </row>
    <row r="3735" spans="1:13" x14ac:dyDescent="0.3">
      <c r="A3735" s="10">
        <v>45838</v>
      </c>
      <c r="B3735" t="s">
        <v>63</v>
      </c>
      <c r="C3735" t="s">
        <v>64</v>
      </c>
      <c r="D3735" t="s">
        <v>64</v>
      </c>
      <c r="E3735" t="s">
        <v>65</v>
      </c>
      <c r="F3735" t="s">
        <v>12</v>
      </c>
      <c r="G3735" t="s">
        <v>49</v>
      </c>
      <c r="H3735" t="s">
        <v>104</v>
      </c>
      <c r="I3735">
        <v>20893.2782722866</v>
      </c>
      <c r="J3735">
        <v>20893.2782722866</v>
      </c>
      <c r="K3735">
        <v>335408</v>
      </c>
      <c r="L3735">
        <v>6.2292128608401107</v>
      </c>
      <c r="M3735">
        <v>6.2292128608401107</v>
      </c>
    </row>
    <row r="3736" spans="1:13" x14ac:dyDescent="0.3">
      <c r="A3736" s="10">
        <v>45838</v>
      </c>
      <c r="B3736" t="s">
        <v>63</v>
      </c>
      <c r="C3736" t="s">
        <v>64</v>
      </c>
      <c r="D3736" t="s">
        <v>64</v>
      </c>
      <c r="E3736" t="s">
        <v>65</v>
      </c>
      <c r="F3736" t="s">
        <v>12</v>
      </c>
      <c r="G3736" t="s">
        <v>50</v>
      </c>
      <c r="H3736" t="s">
        <v>51</v>
      </c>
      <c r="I3736">
        <v>480.46354391</v>
      </c>
      <c r="J3736">
        <v>480.46354391</v>
      </c>
      <c r="K3736">
        <v>335408</v>
      </c>
      <c r="L3736">
        <v>0.14324749079032106</v>
      </c>
      <c r="M3736">
        <v>0.14324749079032106</v>
      </c>
    </row>
    <row r="3737" spans="1:13" x14ac:dyDescent="0.3">
      <c r="A3737" s="10">
        <v>45838</v>
      </c>
      <c r="B3737" t="s">
        <v>63</v>
      </c>
      <c r="C3737" t="s">
        <v>64</v>
      </c>
      <c r="D3737" t="s">
        <v>64</v>
      </c>
      <c r="E3737" t="s">
        <v>65</v>
      </c>
      <c r="F3737" t="s">
        <v>12</v>
      </c>
      <c r="G3737" t="s">
        <v>52</v>
      </c>
      <c r="H3737" t="s">
        <v>106</v>
      </c>
      <c r="I3737">
        <v>20412.814728376601</v>
      </c>
      <c r="J3737">
        <v>20412.814728376601</v>
      </c>
      <c r="K3737">
        <v>335408</v>
      </c>
      <c r="L3737">
        <v>6.0859653700497907</v>
      </c>
      <c r="M3737">
        <v>6.0859653700497907</v>
      </c>
    </row>
    <row r="3738" spans="1:13" x14ac:dyDescent="0.3">
      <c r="A3738" s="10">
        <v>45838</v>
      </c>
      <c r="B3738" t="s">
        <v>63</v>
      </c>
      <c r="C3738" t="s">
        <v>64</v>
      </c>
      <c r="D3738" t="s">
        <v>64</v>
      </c>
      <c r="E3738" t="s">
        <v>65</v>
      </c>
      <c r="F3738" t="s">
        <v>53</v>
      </c>
      <c r="G3738" t="s">
        <v>54</v>
      </c>
      <c r="H3738" t="s">
        <v>55</v>
      </c>
      <c r="I3738">
        <v>353101.45947489253</v>
      </c>
      <c r="J3738">
        <v>-353101.45947489253</v>
      </c>
      <c r="K3738">
        <v>335408</v>
      </c>
      <c r="L3738">
        <v>105.27520496675469</v>
      </c>
      <c r="M3738">
        <v>-105.27520496675469</v>
      </c>
    </row>
    <row r="3739" spans="1:13" x14ac:dyDescent="0.3">
      <c r="A3739" s="10">
        <v>45838</v>
      </c>
      <c r="B3739" t="s">
        <v>63</v>
      </c>
      <c r="C3739" t="s">
        <v>64</v>
      </c>
      <c r="D3739" t="s">
        <v>64</v>
      </c>
      <c r="E3739" t="s">
        <v>65</v>
      </c>
      <c r="F3739" t="s">
        <v>53</v>
      </c>
      <c r="G3739" t="s">
        <v>15</v>
      </c>
      <c r="H3739" t="s">
        <v>16</v>
      </c>
      <c r="I3739">
        <v>0</v>
      </c>
      <c r="J3739">
        <v>0</v>
      </c>
      <c r="K3739">
        <v>335408</v>
      </c>
      <c r="L3739">
        <v>0</v>
      </c>
      <c r="M3739">
        <v>0</v>
      </c>
    </row>
    <row r="3740" spans="1:13" x14ac:dyDescent="0.3">
      <c r="A3740" s="10">
        <v>45838</v>
      </c>
      <c r="B3740" t="s">
        <v>63</v>
      </c>
      <c r="C3740" t="s">
        <v>64</v>
      </c>
      <c r="D3740" t="s">
        <v>64</v>
      </c>
      <c r="E3740" t="s">
        <v>65</v>
      </c>
      <c r="F3740" t="s">
        <v>53</v>
      </c>
      <c r="G3740" t="s">
        <v>17</v>
      </c>
      <c r="H3740" t="s">
        <v>18</v>
      </c>
      <c r="I3740">
        <v>0</v>
      </c>
      <c r="J3740">
        <v>0</v>
      </c>
      <c r="K3740">
        <v>335408</v>
      </c>
      <c r="L3740">
        <v>0</v>
      </c>
      <c r="M3740">
        <v>0</v>
      </c>
    </row>
    <row r="3741" spans="1:13" x14ac:dyDescent="0.3">
      <c r="A3741" s="10">
        <v>45838</v>
      </c>
      <c r="B3741" t="s">
        <v>63</v>
      </c>
      <c r="C3741" t="s">
        <v>64</v>
      </c>
      <c r="D3741" t="s">
        <v>64</v>
      </c>
      <c r="E3741" t="s">
        <v>65</v>
      </c>
      <c r="F3741" t="s">
        <v>53</v>
      </c>
      <c r="G3741" t="s">
        <v>19</v>
      </c>
      <c r="H3741" t="s">
        <v>20</v>
      </c>
      <c r="I3741">
        <v>0</v>
      </c>
      <c r="J3741">
        <v>0</v>
      </c>
      <c r="K3741">
        <v>335408</v>
      </c>
      <c r="L3741">
        <v>0</v>
      </c>
      <c r="M3741">
        <v>0</v>
      </c>
    </row>
    <row r="3742" spans="1:13" x14ac:dyDescent="0.3">
      <c r="A3742" s="10">
        <v>45838</v>
      </c>
      <c r="B3742" t="s">
        <v>63</v>
      </c>
      <c r="C3742" t="s">
        <v>64</v>
      </c>
      <c r="D3742" t="s">
        <v>64</v>
      </c>
      <c r="E3742" t="s">
        <v>65</v>
      </c>
      <c r="F3742" t="s">
        <v>53</v>
      </c>
      <c r="G3742" t="s">
        <v>21</v>
      </c>
      <c r="H3742" t="s">
        <v>22</v>
      </c>
      <c r="I3742">
        <v>235322.28979043389</v>
      </c>
      <c r="J3742">
        <v>-235322.28979043389</v>
      </c>
      <c r="K3742">
        <v>335408</v>
      </c>
      <c r="L3742">
        <v>70.160011028488853</v>
      </c>
      <c r="M3742">
        <v>-70.160011028488853</v>
      </c>
    </row>
    <row r="3743" spans="1:13" x14ac:dyDescent="0.3">
      <c r="A3743" s="10">
        <v>45838</v>
      </c>
      <c r="B3743" t="s">
        <v>63</v>
      </c>
      <c r="C3743" t="s">
        <v>64</v>
      </c>
      <c r="D3743" t="s">
        <v>64</v>
      </c>
      <c r="E3743" t="s">
        <v>65</v>
      </c>
      <c r="F3743" t="s">
        <v>53</v>
      </c>
      <c r="G3743" t="s">
        <v>23</v>
      </c>
      <c r="H3743" t="s">
        <v>24</v>
      </c>
      <c r="I3743">
        <v>50563.010535490001</v>
      </c>
      <c r="J3743">
        <v>-50563.010535490001</v>
      </c>
      <c r="K3743">
        <v>335408</v>
      </c>
      <c r="L3743">
        <v>15.075075888318109</v>
      </c>
      <c r="M3743">
        <v>-15.075075888318109</v>
      </c>
    </row>
    <row r="3744" spans="1:13" x14ac:dyDescent="0.3">
      <c r="A3744" s="10">
        <v>45838</v>
      </c>
      <c r="B3744" t="s">
        <v>63</v>
      </c>
      <c r="C3744" t="s">
        <v>64</v>
      </c>
      <c r="D3744" t="s">
        <v>64</v>
      </c>
      <c r="E3744" t="s">
        <v>65</v>
      </c>
      <c r="F3744" t="s">
        <v>53</v>
      </c>
      <c r="G3744" t="s">
        <v>25</v>
      </c>
      <c r="H3744" t="s">
        <v>26</v>
      </c>
      <c r="I3744">
        <v>124435.28445450988</v>
      </c>
      <c r="J3744">
        <v>-124435.28445450988</v>
      </c>
      <c r="K3744">
        <v>335408</v>
      </c>
      <c r="L3744">
        <v>37.099676947034624</v>
      </c>
      <c r="M3744">
        <v>-37.099676947034624</v>
      </c>
    </row>
    <row r="3745" spans="1:13" x14ac:dyDescent="0.3">
      <c r="A3745" s="10">
        <v>45838</v>
      </c>
      <c r="B3745" t="s">
        <v>63</v>
      </c>
      <c r="C3745" t="s">
        <v>64</v>
      </c>
      <c r="D3745" t="s">
        <v>64</v>
      </c>
      <c r="E3745" t="s">
        <v>65</v>
      </c>
      <c r="F3745" t="s">
        <v>53</v>
      </c>
      <c r="G3745" t="s">
        <v>27</v>
      </c>
      <c r="H3745" t="s">
        <v>28</v>
      </c>
      <c r="I3745">
        <v>60323.994800434004</v>
      </c>
      <c r="J3745">
        <v>-60323.994800434004</v>
      </c>
      <c r="K3745">
        <v>335408</v>
      </c>
      <c r="L3745">
        <v>17.985258193136122</v>
      </c>
      <c r="M3745">
        <v>-17.985258193136122</v>
      </c>
    </row>
    <row r="3746" spans="1:13" x14ac:dyDescent="0.3">
      <c r="A3746" s="10">
        <v>45838</v>
      </c>
      <c r="B3746" t="s">
        <v>63</v>
      </c>
      <c r="C3746" t="s">
        <v>64</v>
      </c>
      <c r="D3746" t="s">
        <v>64</v>
      </c>
      <c r="E3746" t="s">
        <v>65</v>
      </c>
      <c r="F3746" t="s">
        <v>53</v>
      </c>
      <c r="G3746" t="s">
        <v>29</v>
      </c>
      <c r="H3746" t="s">
        <v>30</v>
      </c>
      <c r="I3746">
        <v>6654.0154229</v>
      </c>
      <c r="J3746">
        <v>-6654.0154229</v>
      </c>
      <c r="K3746">
        <v>335408</v>
      </c>
      <c r="L3746">
        <v>1.9838571002778704</v>
      </c>
      <c r="M3746">
        <v>-1.9838571002778704</v>
      </c>
    </row>
    <row r="3747" spans="1:13" x14ac:dyDescent="0.3">
      <c r="A3747" s="10">
        <v>45838</v>
      </c>
      <c r="B3747" t="s">
        <v>63</v>
      </c>
      <c r="C3747" t="s">
        <v>64</v>
      </c>
      <c r="D3747" t="s">
        <v>64</v>
      </c>
      <c r="E3747" t="s">
        <v>65</v>
      </c>
      <c r="F3747" t="s">
        <v>53</v>
      </c>
      <c r="G3747" t="s">
        <v>31</v>
      </c>
      <c r="H3747" t="s">
        <v>32</v>
      </c>
      <c r="I3747">
        <v>4630.9728721500005</v>
      </c>
      <c r="J3747">
        <v>-4630.9728721500005</v>
      </c>
      <c r="K3747">
        <v>335408</v>
      </c>
      <c r="L3747">
        <v>1.3806983948355438</v>
      </c>
      <c r="M3747">
        <v>-1.3806983948355438</v>
      </c>
    </row>
    <row r="3748" spans="1:13" x14ac:dyDescent="0.3">
      <c r="A3748" s="10">
        <v>45838</v>
      </c>
      <c r="B3748" t="s">
        <v>63</v>
      </c>
      <c r="C3748" t="s">
        <v>64</v>
      </c>
      <c r="D3748" t="s">
        <v>64</v>
      </c>
      <c r="E3748" t="s">
        <v>65</v>
      </c>
      <c r="F3748" t="s">
        <v>53</v>
      </c>
      <c r="G3748" t="s">
        <v>33</v>
      </c>
      <c r="H3748" t="s">
        <v>34</v>
      </c>
      <c r="I3748">
        <v>2023.0425507499999</v>
      </c>
      <c r="J3748">
        <v>-2023.0425507499999</v>
      </c>
      <c r="K3748">
        <v>335408</v>
      </c>
      <c r="L3748">
        <v>0.60315870544232697</v>
      </c>
      <c r="M3748">
        <v>-0.60315870544232697</v>
      </c>
    </row>
    <row r="3749" spans="1:13" x14ac:dyDescent="0.3">
      <c r="A3749" s="10">
        <v>45838</v>
      </c>
      <c r="B3749" t="s">
        <v>63</v>
      </c>
      <c r="C3749" t="s">
        <v>64</v>
      </c>
      <c r="D3749" t="s">
        <v>64</v>
      </c>
      <c r="E3749" t="s">
        <v>65</v>
      </c>
      <c r="F3749" t="s">
        <v>53</v>
      </c>
      <c r="G3749" t="s">
        <v>35</v>
      </c>
      <c r="H3749" t="s">
        <v>110</v>
      </c>
      <c r="I3749">
        <v>29762.640420841497</v>
      </c>
      <c r="J3749">
        <v>-29762.640420841497</v>
      </c>
      <c r="K3749">
        <v>335408</v>
      </c>
      <c r="L3749">
        <v>8.873563069706595</v>
      </c>
      <c r="M3749">
        <v>-8.873563069706595</v>
      </c>
    </row>
    <row r="3750" spans="1:13" x14ac:dyDescent="0.3">
      <c r="A3750" s="10">
        <v>45838</v>
      </c>
      <c r="B3750" t="s">
        <v>63</v>
      </c>
      <c r="C3750" t="s">
        <v>64</v>
      </c>
      <c r="D3750" t="s">
        <v>64</v>
      </c>
      <c r="E3750" t="s">
        <v>65</v>
      </c>
      <c r="F3750" t="s">
        <v>53</v>
      </c>
      <c r="G3750" t="s">
        <v>36</v>
      </c>
      <c r="H3750" t="s">
        <v>32</v>
      </c>
      <c r="I3750">
        <v>1493.9826487713922</v>
      </c>
      <c r="J3750">
        <v>-1493.9826487713922</v>
      </c>
      <c r="K3750">
        <v>335408</v>
      </c>
      <c r="L3750">
        <v>0.44542248508425325</v>
      </c>
      <c r="M3750">
        <v>-0.44542248508425325</v>
      </c>
    </row>
    <row r="3751" spans="1:13" x14ac:dyDescent="0.3">
      <c r="A3751" s="10">
        <v>45838</v>
      </c>
      <c r="B3751" t="s">
        <v>63</v>
      </c>
      <c r="C3751" t="s">
        <v>64</v>
      </c>
      <c r="D3751" t="s">
        <v>64</v>
      </c>
      <c r="E3751" t="s">
        <v>65</v>
      </c>
      <c r="F3751" t="s">
        <v>53</v>
      </c>
      <c r="G3751" t="s">
        <v>37</v>
      </c>
      <c r="H3751" t="s">
        <v>34</v>
      </c>
      <c r="I3751">
        <v>28268.657772070106</v>
      </c>
      <c r="J3751">
        <v>-28268.657772070106</v>
      </c>
      <c r="K3751">
        <v>335408</v>
      </c>
      <c r="L3751">
        <v>8.4281405846223425</v>
      </c>
      <c r="M3751">
        <v>-8.4281405846223425</v>
      </c>
    </row>
    <row r="3752" spans="1:13" x14ac:dyDescent="0.3">
      <c r="A3752" s="10">
        <v>45838</v>
      </c>
      <c r="B3752" t="s">
        <v>63</v>
      </c>
      <c r="C3752" t="s">
        <v>64</v>
      </c>
      <c r="D3752" t="s">
        <v>64</v>
      </c>
      <c r="E3752" t="s">
        <v>65</v>
      </c>
      <c r="F3752" t="s">
        <v>53</v>
      </c>
      <c r="G3752" t="s">
        <v>38</v>
      </c>
      <c r="H3752" t="s">
        <v>39</v>
      </c>
      <c r="I3752">
        <v>72713.071297391318</v>
      </c>
      <c r="J3752">
        <v>-72713.071297391318</v>
      </c>
      <c r="K3752">
        <v>335408</v>
      </c>
      <c r="L3752">
        <v>21.678991347073211</v>
      </c>
      <c r="M3752">
        <v>-21.678991347073211</v>
      </c>
    </row>
    <row r="3753" spans="1:13" x14ac:dyDescent="0.3">
      <c r="A3753" s="10">
        <v>45838</v>
      </c>
      <c r="B3753" t="s">
        <v>63</v>
      </c>
      <c r="C3753" t="s">
        <v>64</v>
      </c>
      <c r="D3753" t="s">
        <v>64</v>
      </c>
      <c r="E3753" t="s">
        <v>65</v>
      </c>
      <c r="F3753" t="s">
        <v>53</v>
      </c>
      <c r="G3753" t="s">
        <v>40</v>
      </c>
      <c r="H3753" t="s">
        <v>41</v>
      </c>
      <c r="I3753">
        <v>3223.767771014268</v>
      </c>
      <c r="J3753">
        <v>-3223.767771014268</v>
      </c>
      <c r="K3753">
        <v>335408</v>
      </c>
      <c r="L3753">
        <v>0.96114814524825531</v>
      </c>
      <c r="M3753">
        <v>-0.96114814524825531</v>
      </c>
    </row>
    <row r="3754" spans="1:13" x14ac:dyDescent="0.3">
      <c r="A3754" s="10">
        <v>45838</v>
      </c>
      <c r="B3754" t="s">
        <v>63</v>
      </c>
      <c r="C3754" t="s">
        <v>64</v>
      </c>
      <c r="D3754" t="s">
        <v>64</v>
      </c>
      <c r="E3754" t="s">
        <v>65</v>
      </c>
      <c r="F3754" t="s">
        <v>53</v>
      </c>
      <c r="G3754" t="s">
        <v>42</v>
      </c>
      <c r="H3754" t="s">
        <v>43</v>
      </c>
      <c r="I3754">
        <v>2561.869562014268</v>
      </c>
      <c r="J3754">
        <v>-2561.869562014268</v>
      </c>
      <c r="K3754">
        <v>335408</v>
      </c>
      <c r="L3754">
        <v>0.76380693424553614</v>
      </c>
      <c r="M3754">
        <v>-0.76380693424553614</v>
      </c>
    </row>
    <row r="3755" spans="1:13" x14ac:dyDescent="0.3">
      <c r="A3755" s="10">
        <v>45838</v>
      </c>
      <c r="B3755" t="s">
        <v>63</v>
      </c>
      <c r="C3755" t="s">
        <v>64</v>
      </c>
      <c r="D3755" t="s">
        <v>64</v>
      </c>
      <c r="E3755" t="s">
        <v>65</v>
      </c>
      <c r="F3755" t="s">
        <v>53</v>
      </c>
      <c r="G3755" t="s">
        <v>44</v>
      </c>
      <c r="H3755" t="s">
        <v>45</v>
      </c>
      <c r="I3755">
        <v>661.89820899999995</v>
      </c>
      <c r="J3755">
        <v>-661.89820899999995</v>
      </c>
      <c r="K3755">
        <v>335408</v>
      </c>
      <c r="L3755">
        <v>0.19734121100271909</v>
      </c>
      <c r="M3755">
        <v>-0.19734121100271909</v>
      </c>
    </row>
    <row r="3756" spans="1:13" x14ac:dyDescent="0.3">
      <c r="A3756" s="10">
        <v>45838</v>
      </c>
      <c r="B3756" t="s">
        <v>63</v>
      </c>
      <c r="C3756" t="s">
        <v>64</v>
      </c>
      <c r="D3756" t="s">
        <v>64</v>
      </c>
      <c r="E3756" t="s">
        <v>65</v>
      </c>
      <c r="F3756" t="s">
        <v>53</v>
      </c>
      <c r="G3756" t="s">
        <v>46</v>
      </c>
      <c r="H3756" t="s">
        <v>47</v>
      </c>
      <c r="I3756">
        <v>0</v>
      </c>
      <c r="J3756">
        <v>0</v>
      </c>
      <c r="K3756">
        <v>335408</v>
      </c>
      <c r="L3756">
        <v>0</v>
      </c>
      <c r="M3756">
        <v>0</v>
      </c>
    </row>
    <row r="3757" spans="1:13" x14ac:dyDescent="0.3">
      <c r="A3757" s="10">
        <v>45838</v>
      </c>
      <c r="B3757" t="s">
        <v>63</v>
      </c>
      <c r="C3757" t="s">
        <v>64</v>
      </c>
      <c r="D3757" t="s">
        <v>64</v>
      </c>
      <c r="E3757" t="s">
        <v>65</v>
      </c>
      <c r="F3757" t="s">
        <v>53</v>
      </c>
      <c r="G3757" t="s">
        <v>48</v>
      </c>
      <c r="H3757" t="s">
        <v>96</v>
      </c>
      <c r="I3757">
        <v>2.1343342200000004</v>
      </c>
      <c r="J3757">
        <v>-2.1343342200000004</v>
      </c>
      <c r="K3757">
        <v>335408</v>
      </c>
      <c r="L3757">
        <v>6.3633968778323724E-4</v>
      </c>
      <c r="M3757">
        <v>-6.3633968778323724E-4</v>
      </c>
    </row>
    <row r="3758" spans="1:13" x14ac:dyDescent="0.3">
      <c r="A3758" s="10">
        <v>45838</v>
      </c>
      <c r="B3758" t="s">
        <v>63</v>
      </c>
      <c r="C3758" t="s">
        <v>64</v>
      </c>
      <c r="D3758" t="s">
        <v>64</v>
      </c>
      <c r="E3758" t="s">
        <v>65</v>
      </c>
      <c r="F3758" t="s">
        <v>53</v>
      </c>
      <c r="G3758" t="s">
        <v>49</v>
      </c>
      <c r="H3758" t="s">
        <v>56</v>
      </c>
      <c r="I3758">
        <v>5423.5404380915606</v>
      </c>
      <c r="J3758">
        <v>-5423.5404380915606</v>
      </c>
      <c r="K3758">
        <v>335408</v>
      </c>
      <c r="L3758">
        <v>1.6169979362721105</v>
      </c>
      <c r="M3758">
        <v>-1.6169979362721105</v>
      </c>
    </row>
    <row r="3759" spans="1:13" x14ac:dyDescent="0.3">
      <c r="A3759" s="10">
        <v>45838</v>
      </c>
      <c r="B3759" t="s">
        <v>63</v>
      </c>
      <c r="C3759" t="s">
        <v>64</v>
      </c>
      <c r="D3759" t="s">
        <v>64</v>
      </c>
      <c r="E3759" t="s">
        <v>65</v>
      </c>
      <c r="F3759" t="s">
        <v>53</v>
      </c>
      <c r="G3759" t="s">
        <v>50</v>
      </c>
      <c r="H3759" t="s">
        <v>51</v>
      </c>
      <c r="I3759">
        <v>289.17682531640003</v>
      </c>
      <c r="J3759">
        <v>-289.17682531640003</v>
      </c>
      <c r="K3759">
        <v>335408</v>
      </c>
      <c r="L3759">
        <v>8.6216436494180232E-2</v>
      </c>
      <c r="M3759">
        <v>-8.6216436494180232E-2</v>
      </c>
    </row>
    <row r="3760" spans="1:13" x14ac:dyDescent="0.3">
      <c r="A3760" s="10">
        <v>45838</v>
      </c>
      <c r="B3760" t="s">
        <v>63</v>
      </c>
      <c r="C3760" t="s">
        <v>64</v>
      </c>
      <c r="D3760" t="s">
        <v>64</v>
      </c>
      <c r="E3760" t="s">
        <v>65</v>
      </c>
      <c r="F3760" t="s">
        <v>53</v>
      </c>
      <c r="G3760" t="s">
        <v>52</v>
      </c>
      <c r="H3760" t="s">
        <v>57</v>
      </c>
      <c r="I3760">
        <v>5134.3636127751606</v>
      </c>
      <c r="J3760">
        <v>-5134.3636127751606</v>
      </c>
      <c r="K3760">
        <v>335408</v>
      </c>
      <c r="L3760">
        <v>1.5307814997779303</v>
      </c>
      <c r="M3760">
        <v>-1.5307814997779303</v>
      </c>
    </row>
    <row r="3761" spans="1:13" x14ac:dyDescent="0.3">
      <c r="A3761" s="10">
        <v>45838</v>
      </c>
      <c r="B3761" t="s">
        <v>63</v>
      </c>
      <c r="C3761" t="s">
        <v>64</v>
      </c>
      <c r="D3761" t="s">
        <v>64</v>
      </c>
      <c r="E3761" t="s">
        <v>65</v>
      </c>
      <c r="F3761" t="s">
        <v>58</v>
      </c>
      <c r="G3761" t="s">
        <v>59</v>
      </c>
      <c r="H3761" t="s">
        <v>60</v>
      </c>
      <c r="I3761">
        <v>-18304.466756098263</v>
      </c>
      <c r="J3761">
        <v>-18304.466756098263</v>
      </c>
      <c r="K3761">
        <v>335408</v>
      </c>
      <c r="L3761">
        <v>-5.4573733351912486</v>
      </c>
      <c r="M3761">
        <v>-5.4573733351912486</v>
      </c>
    </row>
    <row r="3762" spans="1:13" x14ac:dyDescent="0.3">
      <c r="A3762" s="10">
        <v>45838</v>
      </c>
      <c r="B3762" t="s">
        <v>63</v>
      </c>
      <c r="C3762" t="s">
        <v>66</v>
      </c>
      <c r="D3762" t="s">
        <v>67</v>
      </c>
      <c r="E3762" t="s">
        <v>68</v>
      </c>
      <c r="F3762" t="s">
        <v>12</v>
      </c>
      <c r="G3762" t="s">
        <v>13</v>
      </c>
      <c r="H3762" t="s">
        <v>14</v>
      </c>
      <c r="I3762">
        <v>310330.1433070713</v>
      </c>
      <c r="J3762">
        <v>310330.1433070713</v>
      </c>
      <c r="K3762">
        <v>335408</v>
      </c>
      <c r="L3762">
        <v>92.523178727720051</v>
      </c>
      <c r="M3762">
        <v>92.523178727720051</v>
      </c>
    </row>
    <row r="3763" spans="1:13" x14ac:dyDescent="0.3">
      <c r="A3763" s="10">
        <v>45838</v>
      </c>
      <c r="B3763" t="s">
        <v>63</v>
      </c>
      <c r="C3763" t="s">
        <v>66</v>
      </c>
      <c r="D3763" t="s">
        <v>67</v>
      </c>
      <c r="E3763" t="s">
        <v>68</v>
      </c>
      <c r="F3763" t="s">
        <v>12</v>
      </c>
      <c r="G3763" t="s">
        <v>15</v>
      </c>
      <c r="H3763" t="s">
        <v>16</v>
      </c>
      <c r="I3763">
        <v>359.55114056999997</v>
      </c>
      <c r="J3763">
        <v>359.55114056999997</v>
      </c>
      <c r="K3763">
        <v>335408</v>
      </c>
      <c r="L3763">
        <v>0.10719814094177836</v>
      </c>
      <c r="M3763">
        <v>0.10719814094177836</v>
      </c>
    </row>
    <row r="3764" spans="1:13" x14ac:dyDescent="0.3">
      <c r="A3764" s="10">
        <v>45838</v>
      </c>
      <c r="B3764" t="s">
        <v>63</v>
      </c>
      <c r="C3764" t="s">
        <v>66</v>
      </c>
      <c r="D3764" t="s">
        <v>67</v>
      </c>
      <c r="E3764" t="s">
        <v>68</v>
      </c>
      <c r="F3764" t="s">
        <v>12</v>
      </c>
      <c r="G3764" t="s">
        <v>17</v>
      </c>
      <c r="H3764" t="s">
        <v>18</v>
      </c>
      <c r="I3764">
        <v>134.04084896999998</v>
      </c>
      <c r="J3764">
        <v>134.04084896999998</v>
      </c>
      <c r="K3764">
        <v>335408</v>
      </c>
      <c r="L3764">
        <v>3.9963521731741634E-2</v>
      </c>
      <c r="M3764">
        <v>3.9963521731741634E-2</v>
      </c>
    </row>
    <row r="3765" spans="1:13" x14ac:dyDescent="0.3">
      <c r="A3765" s="10">
        <v>45838</v>
      </c>
      <c r="B3765" t="s">
        <v>63</v>
      </c>
      <c r="C3765" t="s">
        <v>66</v>
      </c>
      <c r="D3765" t="s">
        <v>67</v>
      </c>
      <c r="E3765" t="s">
        <v>68</v>
      </c>
      <c r="F3765" t="s">
        <v>12</v>
      </c>
      <c r="G3765" t="s">
        <v>19</v>
      </c>
      <c r="H3765" t="s">
        <v>20</v>
      </c>
      <c r="I3765">
        <v>225.51029159999999</v>
      </c>
      <c r="J3765">
        <v>225.51029159999999</v>
      </c>
      <c r="K3765">
        <v>335408</v>
      </c>
      <c r="L3765">
        <v>6.7234619210036733E-2</v>
      </c>
      <c r="M3765">
        <v>6.7234619210036733E-2</v>
      </c>
    </row>
    <row r="3766" spans="1:13" x14ac:dyDescent="0.3">
      <c r="A3766" s="10">
        <v>45838</v>
      </c>
      <c r="B3766" t="s">
        <v>63</v>
      </c>
      <c r="C3766" t="s">
        <v>66</v>
      </c>
      <c r="D3766" t="s">
        <v>67</v>
      </c>
      <c r="E3766" t="s">
        <v>68</v>
      </c>
      <c r="F3766" t="s">
        <v>12</v>
      </c>
      <c r="G3766" t="s">
        <v>21</v>
      </c>
      <c r="H3766" t="s">
        <v>22</v>
      </c>
      <c r="I3766">
        <v>61481.803667077605</v>
      </c>
      <c r="J3766">
        <v>61481.803667077605</v>
      </c>
      <c r="K3766">
        <v>335408</v>
      </c>
      <c r="L3766">
        <v>18.330452364605971</v>
      </c>
      <c r="M3766">
        <v>18.330452364605971</v>
      </c>
    </row>
    <row r="3767" spans="1:13" x14ac:dyDescent="0.3">
      <c r="A3767" s="10">
        <v>45838</v>
      </c>
      <c r="B3767" t="s">
        <v>63</v>
      </c>
      <c r="C3767" t="s">
        <v>66</v>
      </c>
      <c r="D3767" t="s">
        <v>67</v>
      </c>
      <c r="E3767" t="s">
        <v>68</v>
      </c>
      <c r="F3767" t="s">
        <v>12</v>
      </c>
      <c r="G3767" t="s">
        <v>23</v>
      </c>
      <c r="H3767" t="s">
        <v>24</v>
      </c>
      <c r="I3767">
        <v>8204.1992195900002</v>
      </c>
      <c r="J3767">
        <v>8204.1992195900002</v>
      </c>
      <c r="K3767">
        <v>335408</v>
      </c>
      <c r="L3767">
        <v>2.4460356400533083</v>
      </c>
      <c r="M3767">
        <v>2.4460356400533083</v>
      </c>
    </row>
    <row r="3768" spans="1:13" x14ac:dyDescent="0.3">
      <c r="A3768" s="10">
        <v>45838</v>
      </c>
      <c r="B3768" t="s">
        <v>63</v>
      </c>
      <c r="C3768" t="s">
        <v>66</v>
      </c>
      <c r="D3768" t="s">
        <v>67</v>
      </c>
      <c r="E3768" t="s">
        <v>68</v>
      </c>
      <c r="F3768" t="s">
        <v>12</v>
      </c>
      <c r="G3768" t="s">
        <v>25</v>
      </c>
      <c r="H3768" t="s">
        <v>26</v>
      </c>
      <c r="I3768">
        <v>40352.413051640004</v>
      </c>
      <c r="J3768">
        <v>40352.413051640004</v>
      </c>
      <c r="K3768">
        <v>335408</v>
      </c>
      <c r="L3768">
        <v>12.030843942792064</v>
      </c>
      <c r="M3768">
        <v>12.030843942792064</v>
      </c>
    </row>
    <row r="3769" spans="1:13" x14ac:dyDescent="0.3">
      <c r="A3769" s="10">
        <v>45838</v>
      </c>
      <c r="B3769" t="s">
        <v>63</v>
      </c>
      <c r="C3769" t="s">
        <v>66</v>
      </c>
      <c r="D3769" t="s">
        <v>67</v>
      </c>
      <c r="E3769" t="s">
        <v>68</v>
      </c>
      <c r="F3769" t="s">
        <v>12</v>
      </c>
      <c r="G3769" t="s">
        <v>27</v>
      </c>
      <c r="H3769" t="s">
        <v>28</v>
      </c>
      <c r="I3769">
        <v>12925.1913958476</v>
      </c>
      <c r="J3769">
        <v>12925.1913958476</v>
      </c>
      <c r="K3769">
        <v>335408</v>
      </c>
      <c r="L3769">
        <v>3.8535727817606018</v>
      </c>
      <c r="M3769">
        <v>3.8535727817606018</v>
      </c>
    </row>
    <row r="3770" spans="1:13" x14ac:dyDescent="0.3">
      <c r="A3770" s="10">
        <v>45838</v>
      </c>
      <c r="B3770" t="s">
        <v>63</v>
      </c>
      <c r="C3770" t="s">
        <v>66</v>
      </c>
      <c r="D3770" t="s">
        <v>67</v>
      </c>
      <c r="E3770" t="s">
        <v>68</v>
      </c>
      <c r="F3770" t="s">
        <v>12</v>
      </c>
      <c r="G3770" t="s">
        <v>29</v>
      </c>
      <c r="H3770" t="s">
        <v>30</v>
      </c>
      <c r="I3770">
        <v>132125.61621241999</v>
      </c>
      <c r="J3770">
        <v>132125.61621241999</v>
      </c>
      <c r="K3770">
        <v>335408</v>
      </c>
      <c r="L3770">
        <v>39.39250590696107</v>
      </c>
      <c r="M3770">
        <v>39.39250590696107</v>
      </c>
    </row>
    <row r="3771" spans="1:13" x14ac:dyDescent="0.3">
      <c r="A3771" s="10">
        <v>45838</v>
      </c>
      <c r="B3771" t="s">
        <v>63</v>
      </c>
      <c r="C3771" t="s">
        <v>66</v>
      </c>
      <c r="D3771" t="s">
        <v>67</v>
      </c>
      <c r="E3771" t="s">
        <v>68</v>
      </c>
      <c r="F3771" t="s">
        <v>12</v>
      </c>
      <c r="G3771" t="s">
        <v>31</v>
      </c>
      <c r="H3771" t="s">
        <v>32</v>
      </c>
      <c r="I3771">
        <v>30676.435051826669</v>
      </c>
      <c r="J3771">
        <v>30676.435051826669</v>
      </c>
      <c r="K3771">
        <v>335408</v>
      </c>
      <c r="L3771">
        <v>9.1460057756006616</v>
      </c>
      <c r="M3771">
        <v>9.1460057756006616</v>
      </c>
    </row>
    <row r="3772" spans="1:13" x14ac:dyDescent="0.3">
      <c r="A3772" s="10">
        <v>45838</v>
      </c>
      <c r="B3772" t="s">
        <v>63</v>
      </c>
      <c r="C3772" t="s">
        <v>66</v>
      </c>
      <c r="D3772" t="s">
        <v>67</v>
      </c>
      <c r="E3772" t="s">
        <v>68</v>
      </c>
      <c r="F3772" t="s">
        <v>12</v>
      </c>
      <c r="G3772" t="s">
        <v>33</v>
      </c>
      <c r="H3772" t="s">
        <v>34</v>
      </c>
      <c r="I3772">
        <v>101449.18116059332</v>
      </c>
      <c r="J3772">
        <v>101449.18116059332</v>
      </c>
      <c r="K3772">
        <v>335408</v>
      </c>
      <c r="L3772">
        <v>30.24650013136041</v>
      </c>
      <c r="M3772">
        <v>30.24650013136041</v>
      </c>
    </row>
    <row r="3773" spans="1:13" x14ac:dyDescent="0.3">
      <c r="A3773" s="10">
        <v>45838</v>
      </c>
      <c r="B3773" t="s">
        <v>63</v>
      </c>
      <c r="C3773" t="s">
        <v>66</v>
      </c>
      <c r="D3773" t="s">
        <v>67</v>
      </c>
      <c r="E3773" t="s">
        <v>68</v>
      </c>
      <c r="F3773" t="s">
        <v>12</v>
      </c>
      <c r="G3773" t="s">
        <v>35</v>
      </c>
      <c r="H3773" t="s">
        <v>110</v>
      </c>
      <c r="I3773">
        <v>96678.30979397161</v>
      </c>
      <c r="J3773">
        <v>96678.30979397161</v>
      </c>
      <c r="K3773">
        <v>335408</v>
      </c>
      <c r="L3773">
        <v>28.824091790885014</v>
      </c>
      <c r="M3773">
        <v>28.824091790885014</v>
      </c>
    </row>
    <row r="3774" spans="1:13" x14ac:dyDescent="0.3">
      <c r="A3774" s="10">
        <v>45838</v>
      </c>
      <c r="B3774" t="s">
        <v>63</v>
      </c>
      <c r="C3774" t="s">
        <v>66</v>
      </c>
      <c r="D3774" t="s">
        <v>67</v>
      </c>
      <c r="E3774" t="s">
        <v>68</v>
      </c>
      <c r="F3774" t="s">
        <v>12</v>
      </c>
      <c r="G3774" t="s">
        <v>36</v>
      </c>
      <c r="H3774" t="s">
        <v>32</v>
      </c>
      <c r="I3774">
        <v>3439.4465931420696</v>
      </c>
      <c r="J3774">
        <v>3439.4465931420696</v>
      </c>
      <c r="K3774">
        <v>335408</v>
      </c>
      <c r="L3774">
        <v>1.0254515673872029</v>
      </c>
      <c r="M3774">
        <v>1.0254515673872029</v>
      </c>
    </row>
    <row r="3775" spans="1:13" x14ac:dyDescent="0.3">
      <c r="A3775" s="10">
        <v>45838</v>
      </c>
      <c r="B3775" t="s">
        <v>63</v>
      </c>
      <c r="C3775" t="s">
        <v>66</v>
      </c>
      <c r="D3775" t="s">
        <v>67</v>
      </c>
      <c r="E3775" t="s">
        <v>68</v>
      </c>
      <c r="F3775" t="s">
        <v>12</v>
      </c>
      <c r="G3775" t="s">
        <v>37</v>
      </c>
      <c r="H3775" t="s">
        <v>34</v>
      </c>
      <c r="I3775">
        <v>93238.863200829539</v>
      </c>
      <c r="J3775">
        <v>93238.863200829539</v>
      </c>
      <c r="K3775">
        <v>335408</v>
      </c>
      <c r="L3775">
        <v>27.798640223497813</v>
      </c>
      <c r="M3775">
        <v>27.798640223497813</v>
      </c>
    </row>
    <row r="3776" spans="1:13" x14ac:dyDescent="0.3">
      <c r="A3776" s="10">
        <v>45838</v>
      </c>
      <c r="B3776" t="s">
        <v>63</v>
      </c>
      <c r="C3776" t="s">
        <v>66</v>
      </c>
      <c r="D3776" t="s">
        <v>67</v>
      </c>
      <c r="E3776" t="s">
        <v>68</v>
      </c>
      <c r="F3776" t="s">
        <v>12</v>
      </c>
      <c r="G3776" t="s">
        <v>38</v>
      </c>
      <c r="H3776" t="s">
        <v>39</v>
      </c>
      <c r="I3776">
        <v>93.408912476689068</v>
      </c>
      <c r="J3776">
        <v>93.408912476689068</v>
      </c>
      <c r="K3776">
        <v>335408</v>
      </c>
      <c r="L3776">
        <v>2.7849339454243505E-2</v>
      </c>
      <c r="M3776">
        <v>2.7849339454243505E-2</v>
      </c>
    </row>
    <row r="3777" spans="1:13" x14ac:dyDescent="0.3">
      <c r="A3777" s="10">
        <v>45838</v>
      </c>
      <c r="B3777" t="s">
        <v>63</v>
      </c>
      <c r="C3777" t="s">
        <v>66</v>
      </c>
      <c r="D3777" t="s">
        <v>67</v>
      </c>
      <c r="E3777" t="s">
        <v>68</v>
      </c>
      <c r="F3777" t="s">
        <v>12</v>
      </c>
      <c r="G3777" t="s">
        <v>40</v>
      </c>
      <c r="H3777" t="s">
        <v>41</v>
      </c>
      <c r="I3777">
        <v>31.207182630574991</v>
      </c>
      <c r="J3777">
        <v>31.207182630574991</v>
      </c>
      <c r="K3777">
        <v>335408</v>
      </c>
      <c r="L3777">
        <v>9.3042451672515226E-3</v>
      </c>
      <c r="M3777">
        <v>9.3042451672515226E-3</v>
      </c>
    </row>
    <row r="3778" spans="1:13" x14ac:dyDescent="0.3">
      <c r="A3778" s="10">
        <v>45838</v>
      </c>
      <c r="B3778" t="s">
        <v>63</v>
      </c>
      <c r="C3778" t="s">
        <v>66</v>
      </c>
      <c r="D3778" t="s">
        <v>67</v>
      </c>
      <c r="E3778" t="s">
        <v>68</v>
      </c>
      <c r="F3778" t="s">
        <v>12</v>
      </c>
      <c r="G3778" t="s">
        <v>42</v>
      </c>
      <c r="H3778" t="s">
        <v>43</v>
      </c>
      <c r="I3778">
        <v>31.207182630574991</v>
      </c>
      <c r="J3778">
        <v>31.207182630574991</v>
      </c>
      <c r="K3778">
        <v>335408</v>
      </c>
      <c r="L3778">
        <v>9.3042451672515226E-3</v>
      </c>
      <c r="M3778">
        <v>9.3042451672515226E-3</v>
      </c>
    </row>
    <row r="3779" spans="1:13" x14ac:dyDescent="0.3">
      <c r="A3779" s="10">
        <v>45838</v>
      </c>
      <c r="B3779" t="s">
        <v>63</v>
      </c>
      <c r="C3779" t="s">
        <v>66</v>
      </c>
      <c r="D3779" t="s">
        <v>67</v>
      </c>
      <c r="E3779" t="s">
        <v>68</v>
      </c>
      <c r="F3779" t="s">
        <v>12</v>
      </c>
      <c r="G3779" t="s">
        <v>44</v>
      </c>
      <c r="H3779" t="s">
        <v>45</v>
      </c>
      <c r="I3779">
        <v>0</v>
      </c>
      <c r="J3779">
        <v>0</v>
      </c>
      <c r="K3779">
        <v>335408</v>
      </c>
      <c r="L3779">
        <v>0</v>
      </c>
      <c r="M3779">
        <v>0</v>
      </c>
    </row>
    <row r="3780" spans="1:13" x14ac:dyDescent="0.3">
      <c r="A3780" s="10">
        <v>45838</v>
      </c>
      <c r="B3780" t="s">
        <v>63</v>
      </c>
      <c r="C3780" t="s">
        <v>66</v>
      </c>
      <c r="D3780" t="s">
        <v>67</v>
      </c>
      <c r="E3780" t="s">
        <v>68</v>
      </c>
      <c r="F3780" t="s">
        <v>12</v>
      </c>
      <c r="G3780" t="s">
        <v>46</v>
      </c>
      <c r="H3780" t="s">
        <v>47</v>
      </c>
      <c r="I3780">
        <v>0</v>
      </c>
      <c r="J3780">
        <v>0</v>
      </c>
      <c r="K3780">
        <v>335408</v>
      </c>
      <c r="L3780">
        <v>0</v>
      </c>
      <c r="M3780">
        <v>0</v>
      </c>
    </row>
    <row r="3781" spans="1:13" x14ac:dyDescent="0.3">
      <c r="A3781" s="10">
        <v>45838</v>
      </c>
      <c r="B3781" t="s">
        <v>63</v>
      </c>
      <c r="C3781" t="s">
        <v>66</v>
      </c>
      <c r="D3781" t="s">
        <v>67</v>
      </c>
      <c r="E3781" t="s">
        <v>68</v>
      </c>
      <c r="F3781" t="s">
        <v>12</v>
      </c>
      <c r="G3781" t="s">
        <v>48</v>
      </c>
      <c r="H3781" t="s">
        <v>96</v>
      </c>
      <c r="I3781">
        <v>2.1343342200000004</v>
      </c>
      <c r="J3781">
        <v>2.1343342200000004</v>
      </c>
      <c r="K3781">
        <v>335408</v>
      </c>
      <c r="L3781">
        <v>6.3633968778323724E-4</v>
      </c>
      <c r="M3781">
        <v>6.3633968778323724E-4</v>
      </c>
    </row>
    <row r="3782" spans="1:13" x14ac:dyDescent="0.3">
      <c r="A3782" s="10">
        <v>45838</v>
      </c>
      <c r="B3782" t="s">
        <v>63</v>
      </c>
      <c r="C3782" t="s">
        <v>66</v>
      </c>
      <c r="D3782" t="s">
        <v>67</v>
      </c>
      <c r="E3782" t="s">
        <v>68</v>
      </c>
      <c r="F3782" t="s">
        <v>12</v>
      </c>
      <c r="G3782" t="s">
        <v>49</v>
      </c>
      <c r="H3782" t="s">
        <v>104</v>
      </c>
      <c r="I3782">
        <v>19558.112063704808</v>
      </c>
      <c r="J3782">
        <v>19558.112063704808</v>
      </c>
      <c r="K3782">
        <v>335408</v>
      </c>
      <c r="L3782">
        <v>5.831140600016937</v>
      </c>
      <c r="M3782">
        <v>5.831140600016937</v>
      </c>
    </row>
    <row r="3783" spans="1:13" x14ac:dyDescent="0.3">
      <c r="A3783" s="10">
        <v>45838</v>
      </c>
      <c r="B3783" t="s">
        <v>63</v>
      </c>
      <c r="C3783" t="s">
        <v>66</v>
      </c>
      <c r="D3783" t="s">
        <v>67</v>
      </c>
      <c r="E3783" t="s">
        <v>68</v>
      </c>
      <c r="F3783" t="s">
        <v>12</v>
      </c>
      <c r="G3783" t="s">
        <v>50</v>
      </c>
      <c r="H3783" t="s">
        <v>51</v>
      </c>
      <c r="I3783">
        <v>310.18741448999998</v>
      </c>
      <c r="J3783">
        <v>310.18741448999998</v>
      </c>
      <c r="K3783">
        <v>335408</v>
      </c>
      <c r="L3783">
        <v>9.2480624937389677E-2</v>
      </c>
      <c r="M3783">
        <v>9.2480624937389677E-2</v>
      </c>
    </row>
    <row r="3784" spans="1:13" x14ac:dyDescent="0.3">
      <c r="A3784" s="10">
        <v>45838</v>
      </c>
      <c r="B3784" t="s">
        <v>63</v>
      </c>
      <c r="C3784" t="s">
        <v>66</v>
      </c>
      <c r="D3784" t="s">
        <v>67</v>
      </c>
      <c r="E3784" t="s">
        <v>68</v>
      </c>
      <c r="F3784" t="s">
        <v>12</v>
      </c>
      <c r="G3784" t="s">
        <v>52</v>
      </c>
      <c r="H3784" t="s">
        <v>106</v>
      </c>
      <c r="I3784">
        <v>19247.924649214809</v>
      </c>
      <c r="J3784">
        <v>19247.924649214809</v>
      </c>
      <c r="K3784">
        <v>335408</v>
      </c>
      <c r="L3784">
        <v>5.7386599750795479</v>
      </c>
      <c r="M3784">
        <v>5.7386599750795479</v>
      </c>
    </row>
    <row r="3785" spans="1:13" x14ac:dyDescent="0.3">
      <c r="A3785" s="10">
        <v>45838</v>
      </c>
      <c r="B3785" t="s">
        <v>63</v>
      </c>
      <c r="C3785" t="s">
        <v>66</v>
      </c>
      <c r="D3785" t="s">
        <v>67</v>
      </c>
      <c r="E3785" t="s">
        <v>68</v>
      </c>
      <c r="F3785" t="s">
        <v>53</v>
      </c>
      <c r="G3785" t="s">
        <v>54</v>
      </c>
      <c r="H3785" t="s">
        <v>55</v>
      </c>
      <c r="I3785">
        <v>329007.03523232561</v>
      </c>
      <c r="J3785">
        <v>-329007.03523232561</v>
      </c>
      <c r="K3785">
        <v>335408</v>
      </c>
      <c r="L3785">
        <v>98.091588522732195</v>
      </c>
      <c r="M3785">
        <v>-98.091588522732195</v>
      </c>
    </row>
    <row r="3786" spans="1:13" x14ac:dyDescent="0.3">
      <c r="A3786" s="10">
        <v>45838</v>
      </c>
      <c r="B3786" t="s">
        <v>63</v>
      </c>
      <c r="C3786" t="s">
        <v>66</v>
      </c>
      <c r="D3786" t="s">
        <v>67</v>
      </c>
      <c r="E3786" t="s">
        <v>68</v>
      </c>
      <c r="F3786" t="s">
        <v>53</v>
      </c>
      <c r="G3786" t="s">
        <v>15</v>
      </c>
      <c r="H3786" t="s">
        <v>16</v>
      </c>
      <c r="I3786">
        <v>0</v>
      </c>
      <c r="J3786">
        <v>0</v>
      </c>
      <c r="K3786">
        <v>335408</v>
      </c>
      <c r="L3786">
        <v>0</v>
      </c>
      <c r="M3786">
        <v>0</v>
      </c>
    </row>
    <row r="3787" spans="1:13" x14ac:dyDescent="0.3">
      <c r="A3787" s="10">
        <v>45838</v>
      </c>
      <c r="B3787" t="s">
        <v>63</v>
      </c>
      <c r="C3787" t="s">
        <v>66</v>
      </c>
      <c r="D3787" t="s">
        <v>67</v>
      </c>
      <c r="E3787" t="s">
        <v>68</v>
      </c>
      <c r="F3787" t="s">
        <v>53</v>
      </c>
      <c r="G3787" t="s">
        <v>17</v>
      </c>
      <c r="H3787" t="s">
        <v>18</v>
      </c>
      <c r="I3787">
        <v>0</v>
      </c>
      <c r="J3787">
        <v>0</v>
      </c>
      <c r="K3787">
        <v>335408</v>
      </c>
      <c r="L3787">
        <v>0</v>
      </c>
      <c r="M3787">
        <v>0</v>
      </c>
    </row>
    <row r="3788" spans="1:13" x14ac:dyDescent="0.3">
      <c r="A3788" s="10">
        <v>45838</v>
      </c>
      <c r="B3788" t="s">
        <v>63</v>
      </c>
      <c r="C3788" t="s">
        <v>66</v>
      </c>
      <c r="D3788" t="s">
        <v>67</v>
      </c>
      <c r="E3788" t="s">
        <v>68</v>
      </c>
      <c r="F3788" t="s">
        <v>53</v>
      </c>
      <c r="G3788" t="s">
        <v>19</v>
      </c>
      <c r="H3788" t="s">
        <v>20</v>
      </c>
      <c r="I3788">
        <v>0</v>
      </c>
      <c r="J3788">
        <v>0</v>
      </c>
      <c r="K3788">
        <v>335408</v>
      </c>
      <c r="L3788">
        <v>0</v>
      </c>
      <c r="M3788">
        <v>0</v>
      </c>
    </row>
    <row r="3789" spans="1:13" x14ac:dyDescent="0.3">
      <c r="A3789" s="10">
        <v>45838</v>
      </c>
      <c r="B3789" t="s">
        <v>63</v>
      </c>
      <c r="C3789" t="s">
        <v>66</v>
      </c>
      <c r="D3789" t="s">
        <v>67</v>
      </c>
      <c r="E3789" t="s">
        <v>68</v>
      </c>
      <c r="F3789" t="s">
        <v>53</v>
      </c>
      <c r="G3789" t="s">
        <v>21</v>
      </c>
      <c r="H3789" t="s">
        <v>22</v>
      </c>
      <c r="I3789">
        <v>235322.28979043389</v>
      </c>
      <c r="J3789">
        <v>-235322.28979043389</v>
      </c>
      <c r="K3789">
        <v>335408</v>
      </c>
      <c r="L3789">
        <v>70.160011028488853</v>
      </c>
      <c r="M3789">
        <v>-70.160011028488853</v>
      </c>
    </row>
    <row r="3790" spans="1:13" x14ac:dyDescent="0.3">
      <c r="A3790" s="10">
        <v>45838</v>
      </c>
      <c r="B3790" t="s">
        <v>63</v>
      </c>
      <c r="C3790" t="s">
        <v>66</v>
      </c>
      <c r="D3790" t="s">
        <v>67</v>
      </c>
      <c r="E3790" t="s">
        <v>68</v>
      </c>
      <c r="F3790" t="s">
        <v>53</v>
      </c>
      <c r="G3790" t="s">
        <v>23</v>
      </c>
      <c r="H3790" t="s">
        <v>24</v>
      </c>
      <c r="I3790">
        <v>50563.010535490001</v>
      </c>
      <c r="J3790">
        <v>-50563.010535490001</v>
      </c>
      <c r="K3790">
        <v>335408</v>
      </c>
      <c r="L3790">
        <v>15.075075888318109</v>
      </c>
      <c r="M3790">
        <v>-15.075075888318109</v>
      </c>
    </row>
    <row r="3791" spans="1:13" x14ac:dyDescent="0.3">
      <c r="A3791" s="10">
        <v>45838</v>
      </c>
      <c r="B3791" t="s">
        <v>63</v>
      </c>
      <c r="C3791" t="s">
        <v>66</v>
      </c>
      <c r="D3791" t="s">
        <v>67</v>
      </c>
      <c r="E3791" t="s">
        <v>68</v>
      </c>
      <c r="F3791" t="s">
        <v>53</v>
      </c>
      <c r="G3791" t="s">
        <v>25</v>
      </c>
      <c r="H3791" t="s">
        <v>26</v>
      </c>
      <c r="I3791">
        <v>124435.28445450988</v>
      </c>
      <c r="J3791">
        <v>-124435.28445450988</v>
      </c>
      <c r="K3791">
        <v>335408</v>
      </c>
      <c r="L3791">
        <v>37.099676947034624</v>
      </c>
      <c r="M3791">
        <v>-37.099676947034624</v>
      </c>
    </row>
    <row r="3792" spans="1:13" x14ac:dyDescent="0.3">
      <c r="A3792" s="10">
        <v>45838</v>
      </c>
      <c r="B3792" t="s">
        <v>63</v>
      </c>
      <c r="C3792" t="s">
        <v>66</v>
      </c>
      <c r="D3792" t="s">
        <v>67</v>
      </c>
      <c r="E3792" t="s">
        <v>68</v>
      </c>
      <c r="F3792" t="s">
        <v>53</v>
      </c>
      <c r="G3792" t="s">
        <v>27</v>
      </c>
      <c r="H3792" t="s">
        <v>28</v>
      </c>
      <c r="I3792">
        <v>60323.994800434004</v>
      </c>
      <c r="J3792">
        <v>-60323.994800434004</v>
      </c>
      <c r="K3792">
        <v>335408</v>
      </c>
      <c r="L3792">
        <v>17.985258193136122</v>
      </c>
      <c r="M3792">
        <v>-17.985258193136122</v>
      </c>
    </row>
    <row r="3793" spans="1:13" x14ac:dyDescent="0.3">
      <c r="A3793" s="10">
        <v>45838</v>
      </c>
      <c r="B3793" t="s">
        <v>63</v>
      </c>
      <c r="C3793" t="s">
        <v>66</v>
      </c>
      <c r="D3793" t="s">
        <v>67</v>
      </c>
      <c r="E3793" t="s">
        <v>68</v>
      </c>
      <c r="F3793" t="s">
        <v>53</v>
      </c>
      <c r="G3793" t="s">
        <v>29</v>
      </c>
      <c r="H3793" t="s">
        <v>30</v>
      </c>
      <c r="I3793">
        <v>6654.0154229</v>
      </c>
      <c r="J3793">
        <v>-6654.0154229</v>
      </c>
      <c r="K3793">
        <v>335408</v>
      </c>
      <c r="L3793">
        <v>1.9838571002778704</v>
      </c>
      <c r="M3793">
        <v>-1.9838571002778704</v>
      </c>
    </row>
    <row r="3794" spans="1:13" x14ac:dyDescent="0.3">
      <c r="A3794" s="10">
        <v>45838</v>
      </c>
      <c r="B3794" t="s">
        <v>63</v>
      </c>
      <c r="C3794" t="s">
        <v>66</v>
      </c>
      <c r="D3794" t="s">
        <v>67</v>
      </c>
      <c r="E3794" t="s">
        <v>68</v>
      </c>
      <c r="F3794" t="s">
        <v>53</v>
      </c>
      <c r="G3794" t="s">
        <v>31</v>
      </c>
      <c r="H3794" t="s">
        <v>32</v>
      </c>
      <c r="I3794">
        <v>4630.9728721500005</v>
      </c>
      <c r="J3794">
        <v>-4630.9728721500005</v>
      </c>
      <c r="K3794">
        <v>335408</v>
      </c>
      <c r="L3794">
        <v>1.3806983948355438</v>
      </c>
      <c r="M3794">
        <v>-1.3806983948355438</v>
      </c>
    </row>
    <row r="3795" spans="1:13" x14ac:dyDescent="0.3">
      <c r="A3795" s="10">
        <v>45838</v>
      </c>
      <c r="B3795" t="s">
        <v>63</v>
      </c>
      <c r="C3795" t="s">
        <v>66</v>
      </c>
      <c r="D3795" t="s">
        <v>67</v>
      </c>
      <c r="E3795" t="s">
        <v>68</v>
      </c>
      <c r="F3795" t="s">
        <v>53</v>
      </c>
      <c r="G3795" t="s">
        <v>33</v>
      </c>
      <c r="H3795" t="s">
        <v>34</v>
      </c>
      <c r="I3795">
        <v>2023.0425507499999</v>
      </c>
      <c r="J3795">
        <v>-2023.0425507499999</v>
      </c>
      <c r="K3795">
        <v>335408</v>
      </c>
      <c r="L3795">
        <v>0.60315870544232697</v>
      </c>
      <c r="M3795">
        <v>-0.60315870544232697</v>
      </c>
    </row>
    <row r="3796" spans="1:13" x14ac:dyDescent="0.3">
      <c r="A3796" s="10">
        <v>45838</v>
      </c>
      <c r="B3796" t="s">
        <v>63</v>
      </c>
      <c r="C3796" t="s">
        <v>66</v>
      </c>
      <c r="D3796" t="s">
        <v>67</v>
      </c>
      <c r="E3796" t="s">
        <v>68</v>
      </c>
      <c r="F3796" t="s">
        <v>53</v>
      </c>
      <c r="G3796" t="s">
        <v>35</v>
      </c>
      <c r="H3796" t="s">
        <v>110</v>
      </c>
      <c r="I3796">
        <v>19253.044721733997</v>
      </c>
      <c r="J3796">
        <v>-19253.044721733997</v>
      </c>
      <c r="K3796">
        <v>335408</v>
      </c>
      <c r="L3796">
        <v>5.7401864957705229</v>
      </c>
      <c r="M3796">
        <v>-5.7401864957705229</v>
      </c>
    </row>
    <row r="3797" spans="1:13" x14ac:dyDescent="0.3">
      <c r="A3797" s="10">
        <v>45838</v>
      </c>
      <c r="B3797" t="s">
        <v>63</v>
      </c>
      <c r="C3797" t="s">
        <v>66</v>
      </c>
      <c r="D3797" t="s">
        <v>67</v>
      </c>
      <c r="E3797" t="s">
        <v>68</v>
      </c>
      <c r="F3797" t="s">
        <v>53</v>
      </c>
      <c r="G3797" t="s">
        <v>36</v>
      </c>
      <c r="H3797" t="s">
        <v>32</v>
      </c>
      <c r="I3797">
        <v>36.360413239814847</v>
      </c>
      <c r="J3797">
        <v>-36.360413239814847</v>
      </c>
      <c r="K3797">
        <v>335408</v>
      </c>
      <c r="L3797">
        <v>1.0840651755418729E-2</v>
      </c>
      <c r="M3797">
        <v>-1.0840651755418729E-2</v>
      </c>
    </row>
    <row r="3798" spans="1:13" x14ac:dyDescent="0.3">
      <c r="A3798" s="10">
        <v>45838</v>
      </c>
      <c r="B3798" t="s">
        <v>63</v>
      </c>
      <c r="C3798" t="s">
        <v>66</v>
      </c>
      <c r="D3798" t="s">
        <v>67</v>
      </c>
      <c r="E3798" t="s">
        <v>68</v>
      </c>
      <c r="F3798" t="s">
        <v>53</v>
      </c>
      <c r="G3798" t="s">
        <v>37</v>
      </c>
      <c r="H3798" t="s">
        <v>34</v>
      </c>
      <c r="I3798">
        <v>19216.684308494183</v>
      </c>
      <c r="J3798">
        <v>-19216.684308494183</v>
      </c>
      <c r="K3798">
        <v>335408</v>
      </c>
      <c r="L3798">
        <v>5.7293458440151044</v>
      </c>
      <c r="M3798">
        <v>-5.7293458440151044</v>
      </c>
    </row>
    <row r="3799" spans="1:13" x14ac:dyDescent="0.3">
      <c r="A3799" s="10">
        <v>45838</v>
      </c>
      <c r="B3799" t="s">
        <v>63</v>
      </c>
      <c r="C3799" t="s">
        <v>66</v>
      </c>
      <c r="D3799" t="s">
        <v>67</v>
      </c>
      <c r="E3799" t="s">
        <v>68</v>
      </c>
      <c r="F3799" t="s">
        <v>53</v>
      </c>
      <c r="G3799" t="s">
        <v>38</v>
      </c>
      <c r="H3799" t="s">
        <v>39</v>
      </c>
      <c r="I3799">
        <v>63249.940004197706</v>
      </c>
      <c r="J3799">
        <v>-63249.940004197706</v>
      </c>
      <c r="K3799">
        <v>335408</v>
      </c>
      <c r="L3799">
        <v>18.857612222784699</v>
      </c>
      <c r="M3799">
        <v>-18.857612222784699</v>
      </c>
    </row>
    <row r="3800" spans="1:13" x14ac:dyDescent="0.3">
      <c r="A3800" s="10">
        <v>45838</v>
      </c>
      <c r="B3800" t="s">
        <v>63</v>
      </c>
      <c r="C3800" t="s">
        <v>66</v>
      </c>
      <c r="D3800" t="s">
        <v>67</v>
      </c>
      <c r="E3800" t="s">
        <v>68</v>
      </c>
      <c r="F3800" t="s">
        <v>53</v>
      </c>
      <c r="G3800" t="s">
        <v>40</v>
      </c>
      <c r="H3800" t="s">
        <v>41</v>
      </c>
      <c r="I3800">
        <v>0</v>
      </c>
      <c r="J3800">
        <v>0</v>
      </c>
      <c r="K3800">
        <v>335408</v>
      </c>
      <c r="L3800">
        <v>0</v>
      </c>
      <c r="M3800">
        <v>0</v>
      </c>
    </row>
    <row r="3801" spans="1:13" x14ac:dyDescent="0.3">
      <c r="A3801" s="10">
        <v>45838</v>
      </c>
      <c r="B3801" t="s">
        <v>63</v>
      </c>
      <c r="C3801" t="s">
        <v>66</v>
      </c>
      <c r="D3801" t="s">
        <v>67</v>
      </c>
      <c r="E3801" t="s">
        <v>68</v>
      </c>
      <c r="F3801" t="s">
        <v>53</v>
      </c>
      <c r="G3801" t="s">
        <v>42</v>
      </c>
      <c r="H3801" t="s">
        <v>43</v>
      </c>
      <c r="I3801">
        <v>0</v>
      </c>
      <c r="J3801">
        <v>0</v>
      </c>
      <c r="K3801">
        <v>335408</v>
      </c>
      <c r="L3801">
        <v>0</v>
      </c>
      <c r="M3801">
        <v>0</v>
      </c>
    </row>
    <row r="3802" spans="1:13" x14ac:dyDescent="0.3">
      <c r="A3802" s="10">
        <v>45838</v>
      </c>
      <c r="B3802" t="s">
        <v>63</v>
      </c>
      <c r="C3802" t="s">
        <v>66</v>
      </c>
      <c r="D3802" t="s">
        <v>67</v>
      </c>
      <c r="E3802" t="s">
        <v>68</v>
      </c>
      <c r="F3802" t="s">
        <v>53</v>
      </c>
      <c r="G3802" t="s">
        <v>44</v>
      </c>
      <c r="H3802" t="s">
        <v>45</v>
      </c>
      <c r="I3802">
        <v>0</v>
      </c>
      <c r="J3802">
        <v>0</v>
      </c>
      <c r="K3802">
        <v>335408</v>
      </c>
      <c r="L3802">
        <v>0</v>
      </c>
      <c r="M3802">
        <v>0</v>
      </c>
    </row>
    <row r="3803" spans="1:13" x14ac:dyDescent="0.3">
      <c r="A3803" s="10">
        <v>45838</v>
      </c>
      <c r="B3803" t="s">
        <v>63</v>
      </c>
      <c r="C3803" t="s">
        <v>66</v>
      </c>
      <c r="D3803" t="s">
        <v>67</v>
      </c>
      <c r="E3803" t="s">
        <v>68</v>
      </c>
      <c r="F3803" t="s">
        <v>53</v>
      </c>
      <c r="G3803" t="s">
        <v>46</v>
      </c>
      <c r="H3803" t="s">
        <v>47</v>
      </c>
      <c r="I3803">
        <v>0</v>
      </c>
      <c r="J3803">
        <v>0</v>
      </c>
      <c r="K3803">
        <v>335408</v>
      </c>
      <c r="L3803">
        <v>0</v>
      </c>
      <c r="M3803">
        <v>0</v>
      </c>
    </row>
    <row r="3804" spans="1:13" x14ac:dyDescent="0.3">
      <c r="A3804" s="10">
        <v>45838</v>
      </c>
      <c r="B3804" t="s">
        <v>63</v>
      </c>
      <c r="C3804" t="s">
        <v>66</v>
      </c>
      <c r="D3804" t="s">
        <v>67</v>
      </c>
      <c r="E3804" t="s">
        <v>68</v>
      </c>
      <c r="F3804" t="s">
        <v>53</v>
      </c>
      <c r="G3804" t="s">
        <v>48</v>
      </c>
      <c r="H3804" t="s">
        <v>96</v>
      </c>
      <c r="I3804">
        <v>2.1343342200000004</v>
      </c>
      <c r="J3804">
        <v>-2.1343342200000004</v>
      </c>
      <c r="K3804">
        <v>335408</v>
      </c>
      <c r="L3804">
        <v>6.3633968778323724E-4</v>
      </c>
      <c r="M3804">
        <v>-6.3633968778323724E-4</v>
      </c>
    </row>
    <row r="3805" spans="1:13" x14ac:dyDescent="0.3">
      <c r="A3805" s="10">
        <v>45838</v>
      </c>
      <c r="B3805" t="s">
        <v>63</v>
      </c>
      <c r="C3805" t="s">
        <v>66</v>
      </c>
      <c r="D3805" t="s">
        <v>67</v>
      </c>
      <c r="E3805" t="s">
        <v>68</v>
      </c>
      <c r="F3805" t="s">
        <v>53</v>
      </c>
      <c r="G3805" t="s">
        <v>49</v>
      </c>
      <c r="H3805" t="s">
        <v>56</v>
      </c>
      <c r="I3805">
        <v>4525.6109588399995</v>
      </c>
      <c r="J3805">
        <v>-4525.6109588399995</v>
      </c>
      <c r="K3805">
        <v>335408</v>
      </c>
      <c r="L3805">
        <v>1.3492853357224632</v>
      </c>
      <c r="M3805">
        <v>-1.3492853357224632</v>
      </c>
    </row>
    <row r="3806" spans="1:13" x14ac:dyDescent="0.3">
      <c r="A3806" s="10">
        <v>45838</v>
      </c>
      <c r="B3806" t="s">
        <v>63</v>
      </c>
      <c r="C3806" t="s">
        <v>66</v>
      </c>
      <c r="D3806" t="s">
        <v>67</v>
      </c>
      <c r="E3806" t="s">
        <v>68</v>
      </c>
      <c r="F3806" t="s">
        <v>53</v>
      </c>
      <c r="G3806" t="s">
        <v>50</v>
      </c>
      <c r="H3806" t="s">
        <v>51</v>
      </c>
      <c r="I3806">
        <v>100.572259</v>
      </c>
      <c r="J3806">
        <v>-100.572259</v>
      </c>
      <c r="K3806">
        <v>335408</v>
      </c>
      <c r="L3806">
        <v>2.9985050744168296E-2</v>
      </c>
      <c r="M3806">
        <v>-2.9985050744168296E-2</v>
      </c>
    </row>
    <row r="3807" spans="1:13" x14ac:dyDescent="0.3">
      <c r="A3807" s="10">
        <v>45838</v>
      </c>
      <c r="B3807" t="s">
        <v>63</v>
      </c>
      <c r="C3807" t="s">
        <v>66</v>
      </c>
      <c r="D3807" t="s">
        <v>67</v>
      </c>
      <c r="E3807" t="s">
        <v>68</v>
      </c>
      <c r="F3807" t="s">
        <v>53</v>
      </c>
      <c r="G3807" t="s">
        <v>52</v>
      </c>
      <c r="H3807" t="s">
        <v>57</v>
      </c>
      <c r="I3807">
        <v>4425.0386998399999</v>
      </c>
      <c r="J3807">
        <v>-4425.0386998399999</v>
      </c>
      <c r="K3807">
        <v>335408</v>
      </c>
      <c r="L3807">
        <v>1.3193002849782951</v>
      </c>
      <c r="M3807">
        <v>-1.3193002849782951</v>
      </c>
    </row>
    <row r="3808" spans="1:13" x14ac:dyDescent="0.3">
      <c r="A3808" s="10">
        <v>45838</v>
      </c>
      <c r="B3808" t="s">
        <v>63</v>
      </c>
      <c r="C3808" t="s">
        <v>66</v>
      </c>
      <c r="D3808" t="s">
        <v>67</v>
      </c>
      <c r="E3808" t="s">
        <v>68</v>
      </c>
      <c r="F3808" t="s">
        <v>58</v>
      </c>
      <c r="G3808" t="s">
        <v>59</v>
      </c>
      <c r="H3808" t="s">
        <v>60</v>
      </c>
      <c r="I3808">
        <v>-18676.891925254313</v>
      </c>
      <c r="J3808">
        <v>-18676.891925254313</v>
      </c>
      <c r="K3808">
        <v>335408</v>
      </c>
      <c r="L3808">
        <v>-5.5684097950121387</v>
      </c>
      <c r="M3808">
        <v>-5.5684097950121387</v>
      </c>
    </row>
    <row r="3809" spans="1:13" x14ac:dyDescent="0.3">
      <c r="A3809" s="10">
        <v>45838</v>
      </c>
      <c r="B3809" t="s">
        <v>63</v>
      </c>
      <c r="C3809" t="s">
        <v>66</v>
      </c>
      <c r="D3809" t="s">
        <v>69</v>
      </c>
      <c r="E3809" t="s">
        <v>70</v>
      </c>
      <c r="F3809" t="s">
        <v>12</v>
      </c>
      <c r="G3809" t="s">
        <v>13</v>
      </c>
      <c r="H3809" t="s">
        <v>14</v>
      </c>
      <c r="I3809">
        <v>113594.22584992999</v>
      </c>
      <c r="J3809">
        <v>113594.22584992999</v>
      </c>
      <c r="K3809">
        <v>335408</v>
      </c>
      <c r="L3809">
        <v>33.867476580740465</v>
      </c>
      <c r="M3809">
        <v>33.867476580740465</v>
      </c>
    </row>
    <row r="3810" spans="1:13" x14ac:dyDescent="0.3">
      <c r="A3810" s="10">
        <v>45838</v>
      </c>
      <c r="B3810" t="s">
        <v>63</v>
      </c>
      <c r="C3810" t="s">
        <v>66</v>
      </c>
      <c r="D3810" t="s">
        <v>69</v>
      </c>
      <c r="E3810" t="s">
        <v>70</v>
      </c>
      <c r="F3810" t="s">
        <v>12</v>
      </c>
      <c r="G3810" t="s">
        <v>15</v>
      </c>
      <c r="H3810" t="s">
        <v>16</v>
      </c>
      <c r="I3810">
        <v>359.55114056999997</v>
      </c>
      <c r="J3810">
        <v>359.55114056999997</v>
      </c>
      <c r="K3810">
        <v>335408</v>
      </c>
      <c r="L3810">
        <v>0.10719814094177836</v>
      </c>
      <c r="M3810">
        <v>0.10719814094177836</v>
      </c>
    </row>
    <row r="3811" spans="1:13" x14ac:dyDescent="0.3">
      <c r="A3811" s="10">
        <v>45838</v>
      </c>
      <c r="B3811" t="s">
        <v>63</v>
      </c>
      <c r="C3811" t="s">
        <v>66</v>
      </c>
      <c r="D3811" t="s">
        <v>69</v>
      </c>
      <c r="E3811" t="s">
        <v>70</v>
      </c>
      <c r="F3811" t="s">
        <v>12</v>
      </c>
      <c r="G3811" t="s">
        <v>17</v>
      </c>
      <c r="H3811" t="s">
        <v>18</v>
      </c>
      <c r="I3811">
        <v>134.04084896999998</v>
      </c>
      <c r="J3811">
        <v>134.04084896999998</v>
      </c>
      <c r="K3811">
        <v>335408</v>
      </c>
      <c r="L3811">
        <v>3.9963521731741634E-2</v>
      </c>
      <c r="M3811">
        <v>3.9963521731741634E-2</v>
      </c>
    </row>
    <row r="3812" spans="1:13" x14ac:dyDescent="0.3">
      <c r="A3812" s="10">
        <v>45838</v>
      </c>
      <c r="B3812" t="s">
        <v>63</v>
      </c>
      <c r="C3812" t="s">
        <v>66</v>
      </c>
      <c r="D3812" t="s">
        <v>69</v>
      </c>
      <c r="E3812" t="s">
        <v>70</v>
      </c>
      <c r="F3812" t="s">
        <v>12</v>
      </c>
      <c r="G3812" t="s">
        <v>19</v>
      </c>
      <c r="H3812" t="s">
        <v>20</v>
      </c>
      <c r="I3812">
        <v>225.51029159999999</v>
      </c>
      <c r="J3812">
        <v>225.51029159999999</v>
      </c>
      <c r="K3812">
        <v>335408</v>
      </c>
      <c r="L3812">
        <v>6.7234619210036733E-2</v>
      </c>
      <c r="M3812">
        <v>6.7234619210036733E-2</v>
      </c>
    </row>
    <row r="3813" spans="1:13" x14ac:dyDescent="0.3">
      <c r="A3813" s="10">
        <v>45838</v>
      </c>
      <c r="B3813" t="s">
        <v>63</v>
      </c>
      <c r="C3813" t="s">
        <v>66</v>
      </c>
      <c r="D3813" t="s">
        <v>69</v>
      </c>
      <c r="E3813" t="s">
        <v>70</v>
      </c>
      <c r="F3813" t="s">
        <v>12</v>
      </c>
      <c r="G3813" t="s">
        <v>21</v>
      </c>
      <c r="H3813" t="s">
        <v>22</v>
      </c>
      <c r="I3813">
        <v>11504.756812429998</v>
      </c>
      <c r="J3813">
        <v>11504.756812429998</v>
      </c>
      <c r="K3813">
        <v>335408</v>
      </c>
      <c r="L3813">
        <v>3.4300782367832605</v>
      </c>
      <c r="M3813">
        <v>3.4300782367832605</v>
      </c>
    </row>
    <row r="3814" spans="1:13" x14ac:dyDescent="0.3">
      <c r="A3814" s="10">
        <v>45838</v>
      </c>
      <c r="B3814" t="s">
        <v>63</v>
      </c>
      <c r="C3814" t="s">
        <v>66</v>
      </c>
      <c r="D3814" t="s">
        <v>69</v>
      </c>
      <c r="E3814" t="s">
        <v>70</v>
      </c>
      <c r="F3814" t="s">
        <v>12</v>
      </c>
      <c r="G3814" t="s">
        <v>23</v>
      </c>
      <c r="H3814" t="s">
        <v>24</v>
      </c>
      <c r="I3814">
        <v>1151.4523782900001</v>
      </c>
      <c r="J3814">
        <v>1151.4523782900001</v>
      </c>
      <c r="K3814">
        <v>335408</v>
      </c>
      <c r="L3814">
        <v>0.34329902038412918</v>
      </c>
      <c r="M3814">
        <v>0.34329902038412918</v>
      </c>
    </row>
    <row r="3815" spans="1:13" x14ac:dyDescent="0.3">
      <c r="A3815" s="10">
        <v>45838</v>
      </c>
      <c r="B3815" t="s">
        <v>63</v>
      </c>
      <c r="C3815" t="s">
        <v>66</v>
      </c>
      <c r="D3815" t="s">
        <v>69</v>
      </c>
      <c r="E3815" t="s">
        <v>70</v>
      </c>
      <c r="F3815" t="s">
        <v>12</v>
      </c>
      <c r="G3815" t="s">
        <v>25</v>
      </c>
      <c r="H3815" t="s">
        <v>26</v>
      </c>
      <c r="I3815">
        <v>3934.2913341999997</v>
      </c>
      <c r="J3815">
        <v>3934.2913341999997</v>
      </c>
      <c r="K3815">
        <v>335408</v>
      </c>
      <c r="L3815">
        <v>1.1729867308472068</v>
      </c>
      <c r="M3815">
        <v>1.1729867308472068</v>
      </c>
    </row>
    <row r="3816" spans="1:13" x14ac:dyDescent="0.3">
      <c r="A3816" s="10">
        <v>45838</v>
      </c>
      <c r="B3816" t="s">
        <v>63</v>
      </c>
      <c r="C3816" t="s">
        <v>66</v>
      </c>
      <c r="D3816" t="s">
        <v>69</v>
      </c>
      <c r="E3816" t="s">
        <v>70</v>
      </c>
      <c r="F3816" t="s">
        <v>12</v>
      </c>
      <c r="G3816" t="s">
        <v>27</v>
      </c>
      <c r="H3816" t="s">
        <v>28</v>
      </c>
      <c r="I3816">
        <v>6419.0130999399989</v>
      </c>
      <c r="J3816">
        <v>6419.0130999399989</v>
      </c>
      <c r="K3816">
        <v>335408</v>
      </c>
      <c r="L3816">
        <v>1.9137924855519246</v>
      </c>
      <c r="M3816">
        <v>1.9137924855519246</v>
      </c>
    </row>
    <row r="3817" spans="1:13" x14ac:dyDescent="0.3">
      <c r="A3817" s="10">
        <v>45838</v>
      </c>
      <c r="B3817" t="s">
        <v>63</v>
      </c>
      <c r="C3817" t="s">
        <v>66</v>
      </c>
      <c r="D3817" t="s">
        <v>69</v>
      </c>
      <c r="E3817" t="s">
        <v>70</v>
      </c>
      <c r="F3817" t="s">
        <v>12</v>
      </c>
      <c r="G3817" t="s">
        <v>29</v>
      </c>
      <c r="H3817" t="s">
        <v>30</v>
      </c>
      <c r="I3817">
        <v>101641.57679435</v>
      </c>
      <c r="J3817">
        <v>101641.57679435</v>
      </c>
      <c r="K3817">
        <v>335408</v>
      </c>
      <c r="L3817">
        <v>30.303861802446569</v>
      </c>
      <c r="M3817">
        <v>30.303861802446569</v>
      </c>
    </row>
    <row r="3818" spans="1:13" x14ac:dyDescent="0.3">
      <c r="A3818" s="10">
        <v>45838</v>
      </c>
      <c r="B3818" t="s">
        <v>63</v>
      </c>
      <c r="C3818" t="s">
        <v>66</v>
      </c>
      <c r="D3818" t="s">
        <v>69</v>
      </c>
      <c r="E3818" t="s">
        <v>70</v>
      </c>
      <c r="F3818" t="s">
        <v>12</v>
      </c>
      <c r="G3818" t="s">
        <v>31</v>
      </c>
      <c r="H3818" t="s">
        <v>32</v>
      </c>
      <c r="I3818">
        <v>1624.6409670399999</v>
      </c>
      <c r="J3818">
        <v>1624.6409670399999</v>
      </c>
      <c r="K3818">
        <v>335408</v>
      </c>
      <c r="L3818">
        <v>0.48437752440013354</v>
      </c>
      <c r="M3818">
        <v>0.48437752440013354</v>
      </c>
    </row>
    <row r="3819" spans="1:13" x14ac:dyDescent="0.3">
      <c r="A3819" s="10">
        <v>45838</v>
      </c>
      <c r="B3819" t="s">
        <v>63</v>
      </c>
      <c r="C3819" t="s">
        <v>66</v>
      </c>
      <c r="D3819" t="s">
        <v>69</v>
      </c>
      <c r="E3819" t="s">
        <v>70</v>
      </c>
      <c r="F3819" t="s">
        <v>12</v>
      </c>
      <c r="G3819" t="s">
        <v>33</v>
      </c>
      <c r="H3819" t="s">
        <v>34</v>
      </c>
      <c r="I3819">
        <v>100016.93582730999</v>
      </c>
      <c r="J3819">
        <v>100016.93582730999</v>
      </c>
      <c r="K3819">
        <v>335408</v>
      </c>
      <c r="L3819">
        <v>29.819484278046438</v>
      </c>
      <c r="M3819">
        <v>29.819484278046438</v>
      </c>
    </row>
    <row r="3820" spans="1:13" x14ac:dyDescent="0.3">
      <c r="A3820" s="10">
        <v>45838</v>
      </c>
      <c r="B3820" t="s">
        <v>63</v>
      </c>
      <c r="C3820" t="s">
        <v>66</v>
      </c>
      <c r="D3820" t="s">
        <v>69</v>
      </c>
      <c r="E3820" t="s">
        <v>70</v>
      </c>
      <c r="F3820" t="s">
        <v>12</v>
      </c>
      <c r="G3820" t="s">
        <v>35</v>
      </c>
      <c r="H3820" t="s">
        <v>110</v>
      </c>
      <c r="I3820">
        <v>53.0380191</v>
      </c>
      <c r="J3820">
        <v>53.0380191</v>
      </c>
      <c r="K3820">
        <v>335408</v>
      </c>
      <c r="L3820">
        <v>1.5812985706959881E-2</v>
      </c>
      <c r="M3820">
        <v>1.5812985706959881E-2</v>
      </c>
    </row>
    <row r="3821" spans="1:13" x14ac:dyDescent="0.3">
      <c r="A3821" s="10">
        <v>45838</v>
      </c>
      <c r="B3821" t="s">
        <v>63</v>
      </c>
      <c r="C3821" t="s">
        <v>66</v>
      </c>
      <c r="D3821" t="s">
        <v>69</v>
      </c>
      <c r="E3821" t="s">
        <v>70</v>
      </c>
      <c r="F3821" t="s">
        <v>12</v>
      </c>
      <c r="G3821" t="s">
        <v>36</v>
      </c>
      <c r="H3821" t="s">
        <v>32</v>
      </c>
      <c r="I3821">
        <v>11.041092369999999</v>
      </c>
      <c r="J3821">
        <v>11.041092369999999</v>
      </c>
      <c r="K3821">
        <v>335408</v>
      </c>
      <c r="L3821">
        <v>3.291839303177026E-3</v>
      </c>
      <c r="M3821">
        <v>3.291839303177026E-3</v>
      </c>
    </row>
    <row r="3822" spans="1:13" x14ac:dyDescent="0.3">
      <c r="A3822" s="10">
        <v>45838</v>
      </c>
      <c r="B3822" t="s">
        <v>63</v>
      </c>
      <c r="C3822" t="s">
        <v>66</v>
      </c>
      <c r="D3822" t="s">
        <v>69</v>
      </c>
      <c r="E3822" t="s">
        <v>70</v>
      </c>
      <c r="F3822" t="s">
        <v>12</v>
      </c>
      <c r="G3822" t="s">
        <v>37</v>
      </c>
      <c r="H3822" t="s">
        <v>34</v>
      </c>
      <c r="I3822">
        <v>41.996926729999998</v>
      </c>
      <c r="J3822">
        <v>41.996926729999998</v>
      </c>
      <c r="K3822">
        <v>335408</v>
      </c>
      <c r="L3822">
        <v>1.2521146403782855E-2</v>
      </c>
      <c r="M3822">
        <v>1.2521146403782855E-2</v>
      </c>
    </row>
    <row r="3823" spans="1:13" x14ac:dyDescent="0.3">
      <c r="A3823" s="10">
        <v>45838</v>
      </c>
      <c r="B3823" t="s">
        <v>63</v>
      </c>
      <c r="C3823" t="s">
        <v>66</v>
      </c>
      <c r="D3823" t="s">
        <v>69</v>
      </c>
      <c r="E3823" t="s">
        <v>70</v>
      </c>
      <c r="F3823" t="s">
        <v>12</v>
      </c>
      <c r="G3823" t="s">
        <v>38</v>
      </c>
      <c r="H3823" t="s">
        <v>39</v>
      </c>
      <c r="I3823">
        <v>24</v>
      </c>
      <c r="J3823">
        <v>24</v>
      </c>
      <c r="K3823">
        <v>335408</v>
      </c>
      <c r="L3823">
        <v>7.1554643896388874E-3</v>
      </c>
      <c r="M3823">
        <v>7.1554643896388874E-3</v>
      </c>
    </row>
    <row r="3824" spans="1:13" x14ac:dyDescent="0.3">
      <c r="A3824" s="10">
        <v>45838</v>
      </c>
      <c r="B3824" t="s">
        <v>63</v>
      </c>
      <c r="C3824" t="s">
        <v>66</v>
      </c>
      <c r="D3824" t="s">
        <v>69</v>
      </c>
      <c r="E3824" t="s">
        <v>70</v>
      </c>
      <c r="F3824" t="s">
        <v>12</v>
      </c>
      <c r="G3824" t="s">
        <v>40</v>
      </c>
      <c r="H3824" t="s">
        <v>41</v>
      </c>
      <c r="I3824">
        <v>0</v>
      </c>
      <c r="J3824">
        <v>0</v>
      </c>
      <c r="K3824">
        <v>335408</v>
      </c>
      <c r="L3824">
        <v>0</v>
      </c>
      <c r="M3824">
        <v>0</v>
      </c>
    </row>
    <row r="3825" spans="1:13" x14ac:dyDescent="0.3">
      <c r="A3825" s="10">
        <v>45838</v>
      </c>
      <c r="B3825" t="s">
        <v>63</v>
      </c>
      <c r="C3825" t="s">
        <v>66</v>
      </c>
      <c r="D3825" t="s">
        <v>69</v>
      </c>
      <c r="E3825" t="s">
        <v>70</v>
      </c>
      <c r="F3825" t="s">
        <v>12</v>
      </c>
      <c r="G3825" t="s">
        <v>42</v>
      </c>
      <c r="H3825" t="s">
        <v>43</v>
      </c>
      <c r="I3825">
        <v>0</v>
      </c>
      <c r="J3825">
        <v>0</v>
      </c>
      <c r="K3825">
        <v>335408</v>
      </c>
      <c r="L3825">
        <v>0</v>
      </c>
      <c r="M3825">
        <v>0</v>
      </c>
    </row>
    <row r="3826" spans="1:13" x14ac:dyDescent="0.3">
      <c r="A3826" s="10">
        <v>45838</v>
      </c>
      <c r="B3826" t="s">
        <v>63</v>
      </c>
      <c r="C3826" t="s">
        <v>66</v>
      </c>
      <c r="D3826" t="s">
        <v>69</v>
      </c>
      <c r="E3826" t="s">
        <v>70</v>
      </c>
      <c r="F3826" t="s">
        <v>12</v>
      </c>
      <c r="G3826" t="s">
        <v>44</v>
      </c>
      <c r="H3826" t="s">
        <v>45</v>
      </c>
      <c r="I3826">
        <v>0</v>
      </c>
      <c r="J3826">
        <v>0</v>
      </c>
      <c r="K3826">
        <v>335408</v>
      </c>
      <c r="L3826">
        <v>0</v>
      </c>
      <c r="M3826">
        <v>0</v>
      </c>
    </row>
    <row r="3827" spans="1:13" x14ac:dyDescent="0.3">
      <c r="A3827" s="10">
        <v>45838</v>
      </c>
      <c r="B3827" t="s">
        <v>63</v>
      </c>
      <c r="C3827" t="s">
        <v>66</v>
      </c>
      <c r="D3827" t="s">
        <v>69</v>
      </c>
      <c r="E3827" t="s">
        <v>70</v>
      </c>
      <c r="F3827" t="s">
        <v>12</v>
      </c>
      <c r="G3827" t="s">
        <v>46</v>
      </c>
      <c r="H3827" t="s">
        <v>47</v>
      </c>
      <c r="I3827">
        <v>0</v>
      </c>
      <c r="J3827">
        <v>0</v>
      </c>
      <c r="K3827">
        <v>335408</v>
      </c>
      <c r="L3827">
        <v>0</v>
      </c>
      <c r="M3827">
        <v>0</v>
      </c>
    </row>
    <row r="3828" spans="1:13" x14ac:dyDescent="0.3">
      <c r="A3828" s="10">
        <v>45838</v>
      </c>
      <c r="B3828" t="s">
        <v>63</v>
      </c>
      <c r="C3828" t="s">
        <v>66</v>
      </c>
      <c r="D3828" t="s">
        <v>69</v>
      </c>
      <c r="E3828" t="s">
        <v>70</v>
      </c>
      <c r="F3828" t="s">
        <v>12</v>
      </c>
      <c r="G3828" t="s">
        <v>48</v>
      </c>
      <c r="H3828" t="s">
        <v>96</v>
      </c>
      <c r="I3828">
        <v>2.1343342200000004</v>
      </c>
      <c r="J3828">
        <v>2.1343342200000004</v>
      </c>
      <c r="K3828">
        <v>335408</v>
      </c>
      <c r="L3828">
        <v>6.3633968778323724E-4</v>
      </c>
      <c r="M3828">
        <v>6.3633968778323724E-4</v>
      </c>
    </row>
    <row r="3829" spans="1:13" x14ac:dyDescent="0.3">
      <c r="A3829" s="10">
        <v>45838</v>
      </c>
      <c r="B3829" t="s">
        <v>63</v>
      </c>
      <c r="C3829" t="s">
        <v>66</v>
      </c>
      <c r="D3829" t="s">
        <v>69</v>
      </c>
      <c r="E3829" t="s">
        <v>70</v>
      </c>
      <c r="F3829" t="s">
        <v>12</v>
      </c>
      <c r="G3829" t="s">
        <v>49</v>
      </c>
      <c r="H3829" t="s">
        <v>104</v>
      </c>
      <c r="I3829">
        <v>9.1687492599999985</v>
      </c>
      <c r="J3829">
        <v>9.1687492599999985</v>
      </c>
      <c r="K3829">
        <v>335408</v>
      </c>
      <c r="L3829">
        <v>2.7336107844774119E-3</v>
      </c>
      <c r="M3829">
        <v>2.7336107844774119E-3</v>
      </c>
    </row>
    <row r="3830" spans="1:13" x14ac:dyDescent="0.3">
      <c r="A3830" s="10">
        <v>45838</v>
      </c>
      <c r="B3830" t="s">
        <v>63</v>
      </c>
      <c r="C3830" t="s">
        <v>66</v>
      </c>
      <c r="D3830" t="s">
        <v>69</v>
      </c>
      <c r="E3830" t="s">
        <v>70</v>
      </c>
      <c r="F3830" t="s">
        <v>12</v>
      </c>
      <c r="G3830" t="s">
        <v>50</v>
      </c>
      <c r="H3830" t="s">
        <v>51</v>
      </c>
      <c r="I3830">
        <v>0</v>
      </c>
      <c r="J3830">
        <v>0</v>
      </c>
      <c r="K3830">
        <v>335408</v>
      </c>
      <c r="L3830">
        <v>0</v>
      </c>
      <c r="M3830">
        <v>0</v>
      </c>
    </row>
    <row r="3831" spans="1:13" x14ac:dyDescent="0.3">
      <c r="A3831" s="10">
        <v>45838</v>
      </c>
      <c r="B3831" t="s">
        <v>63</v>
      </c>
      <c r="C3831" t="s">
        <v>66</v>
      </c>
      <c r="D3831" t="s">
        <v>69</v>
      </c>
      <c r="E3831" t="s">
        <v>70</v>
      </c>
      <c r="F3831" t="s">
        <v>12</v>
      </c>
      <c r="G3831" t="s">
        <v>52</v>
      </c>
      <c r="H3831" t="s">
        <v>106</v>
      </c>
      <c r="I3831">
        <v>9.1687492599999985</v>
      </c>
      <c r="J3831">
        <v>9.1687492599999985</v>
      </c>
      <c r="K3831">
        <v>335408</v>
      </c>
      <c r="L3831">
        <v>2.7336107844774119E-3</v>
      </c>
      <c r="M3831">
        <v>2.7336107844774119E-3</v>
      </c>
    </row>
    <row r="3832" spans="1:13" x14ac:dyDescent="0.3">
      <c r="A3832" s="10">
        <v>45838</v>
      </c>
      <c r="B3832" t="s">
        <v>63</v>
      </c>
      <c r="C3832" t="s">
        <v>66</v>
      </c>
      <c r="D3832" t="s">
        <v>69</v>
      </c>
      <c r="E3832" t="s">
        <v>70</v>
      </c>
      <c r="F3832" t="s">
        <v>53</v>
      </c>
      <c r="G3832" t="s">
        <v>54</v>
      </c>
      <c r="H3832" t="s">
        <v>55</v>
      </c>
      <c r="I3832">
        <v>113732.07517406999</v>
      </c>
      <c r="J3832">
        <v>-113732.07517406999</v>
      </c>
      <c r="K3832">
        <v>335408</v>
      </c>
      <c r="L3832">
        <v>33.908575577824621</v>
      </c>
      <c r="M3832">
        <v>-33.908575577824621</v>
      </c>
    </row>
    <row r="3833" spans="1:13" x14ac:dyDescent="0.3">
      <c r="A3833" s="10">
        <v>45838</v>
      </c>
      <c r="B3833" t="s">
        <v>63</v>
      </c>
      <c r="C3833" t="s">
        <v>66</v>
      </c>
      <c r="D3833" t="s">
        <v>69</v>
      </c>
      <c r="E3833" t="s">
        <v>70</v>
      </c>
      <c r="F3833" t="s">
        <v>53</v>
      </c>
      <c r="G3833" t="s">
        <v>15</v>
      </c>
      <c r="H3833" t="s">
        <v>16</v>
      </c>
      <c r="I3833">
        <v>0</v>
      </c>
      <c r="J3833">
        <v>0</v>
      </c>
      <c r="K3833">
        <v>335408</v>
      </c>
      <c r="L3833">
        <v>0</v>
      </c>
      <c r="M3833">
        <v>0</v>
      </c>
    </row>
    <row r="3834" spans="1:13" x14ac:dyDescent="0.3">
      <c r="A3834" s="10">
        <v>45838</v>
      </c>
      <c r="B3834" t="s">
        <v>63</v>
      </c>
      <c r="C3834" t="s">
        <v>66</v>
      </c>
      <c r="D3834" t="s">
        <v>69</v>
      </c>
      <c r="E3834" t="s">
        <v>70</v>
      </c>
      <c r="F3834" t="s">
        <v>53</v>
      </c>
      <c r="G3834" t="s">
        <v>17</v>
      </c>
      <c r="H3834" t="s">
        <v>18</v>
      </c>
      <c r="I3834">
        <v>0</v>
      </c>
      <c r="J3834">
        <v>0</v>
      </c>
      <c r="K3834">
        <v>335408</v>
      </c>
      <c r="L3834">
        <v>0</v>
      </c>
      <c r="M3834">
        <v>0</v>
      </c>
    </row>
    <row r="3835" spans="1:13" x14ac:dyDescent="0.3">
      <c r="A3835" s="10">
        <v>45838</v>
      </c>
      <c r="B3835" t="s">
        <v>63</v>
      </c>
      <c r="C3835" t="s">
        <v>66</v>
      </c>
      <c r="D3835" t="s">
        <v>69</v>
      </c>
      <c r="E3835" t="s">
        <v>70</v>
      </c>
      <c r="F3835" t="s">
        <v>53</v>
      </c>
      <c r="G3835" t="s">
        <v>19</v>
      </c>
      <c r="H3835" t="s">
        <v>20</v>
      </c>
      <c r="I3835">
        <v>0</v>
      </c>
      <c r="J3835">
        <v>0</v>
      </c>
      <c r="K3835">
        <v>335408</v>
      </c>
      <c r="L3835">
        <v>0</v>
      </c>
      <c r="M3835">
        <v>0</v>
      </c>
    </row>
    <row r="3836" spans="1:13" x14ac:dyDescent="0.3">
      <c r="A3836" s="10">
        <v>45838</v>
      </c>
      <c r="B3836" t="s">
        <v>63</v>
      </c>
      <c r="C3836" t="s">
        <v>66</v>
      </c>
      <c r="D3836" t="s">
        <v>69</v>
      </c>
      <c r="E3836" t="s">
        <v>70</v>
      </c>
      <c r="F3836" t="s">
        <v>53</v>
      </c>
      <c r="G3836" t="s">
        <v>21</v>
      </c>
      <c r="H3836" t="s">
        <v>22</v>
      </c>
      <c r="I3836">
        <v>100144.46470274999</v>
      </c>
      <c r="J3836">
        <v>-100144.46470274999</v>
      </c>
      <c r="K3836">
        <v>335408</v>
      </c>
      <c r="L3836">
        <v>29.857506291665668</v>
      </c>
      <c r="M3836">
        <v>-29.857506291665668</v>
      </c>
    </row>
    <row r="3837" spans="1:13" x14ac:dyDescent="0.3">
      <c r="A3837" s="10">
        <v>45838</v>
      </c>
      <c r="B3837" t="s">
        <v>63</v>
      </c>
      <c r="C3837" t="s">
        <v>66</v>
      </c>
      <c r="D3837" t="s">
        <v>69</v>
      </c>
      <c r="E3837" t="s">
        <v>70</v>
      </c>
      <c r="F3837" t="s">
        <v>53</v>
      </c>
      <c r="G3837" t="s">
        <v>23</v>
      </c>
      <c r="H3837" t="s">
        <v>24</v>
      </c>
      <c r="I3837">
        <v>50563.010535490001</v>
      </c>
      <c r="J3837">
        <v>-50563.010535490001</v>
      </c>
      <c r="K3837">
        <v>335408</v>
      </c>
      <c r="L3837">
        <v>15.075075888318109</v>
      </c>
      <c r="M3837">
        <v>-15.075075888318109</v>
      </c>
    </row>
    <row r="3838" spans="1:13" x14ac:dyDescent="0.3">
      <c r="A3838" s="10">
        <v>45838</v>
      </c>
      <c r="B3838" t="s">
        <v>63</v>
      </c>
      <c r="C3838" t="s">
        <v>66</v>
      </c>
      <c r="D3838" t="s">
        <v>69</v>
      </c>
      <c r="E3838" t="s">
        <v>70</v>
      </c>
      <c r="F3838" t="s">
        <v>53</v>
      </c>
      <c r="G3838" t="s">
        <v>25</v>
      </c>
      <c r="H3838" t="s">
        <v>26</v>
      </c>
      <c r="I3838">
        <v>46440.581600860001</v>
      </c>
      <c r="J3838">
        <v>-46440.581600860001</v>
      </c>
      <c r="K3838">
        <v>335408</v>
      </c>
      <c r="L3838">
        <v>13.845996994961359</v>
      </c>
      <c r="M3838">
        <v>-13.845996994961359</v>
      </c>
    </row>
    <row r="3839" spans="1:13" x14ac:dyDescent="0.3">
      <c r="A3839" s="10">
        <v>45838</v>
      </c>
      <c r="B3839" t="s">
        <v>63</v>
      </c>
      <c r="C3839" t="s">
        <v>66</v>
      </c>
      <c r="D3839" t="s">
        <v>69</v>
      </c>
      <c r="E3839" t="s">
        <v>70</v>
      </c>
      <c r="F3839" t="s">
        <v>53</v>
      </c>
      <c r="G3839" t="s">
        <v>27</v>
      </c>
      <c r="H3839" t="s">
        <v>28</v>
      </c>
      <c r="I3839">
        <v>3140.8725663999999</v>
      </c>
      <c r="J3839">
        <v>-3140.8725663999999</v>
      </c>
      <c r="K3839">
        <v>335408</v>
      </c>
      <c r="L3839">
        <v>0.93643340838620426</v>
      </c>
      <c r="M3839">
        <v>-0.93643340838620426</v>
      </c>
    </row>
    <row r="3840" spans="1:13" x14ac:dyDescent="0.3">
      <c r="A3840" s="10">
        <v>45838</v>
      </c>
      <c r="B3840" t="s">
        <v>63</v>
      </c>
      <c r="C3840" t="s">
        <v>66</v>
      </c>
      <c r="D3840" t="s">
        <v>69</v>
      </c>
      <c r="E3840" t="s">
        <v>70</v>
      </c>
      <c r="F3840" t="s">
        <v>53</v>
      </c>
      <c r="G3840" t="s">
        <v>29</v>
      </c>
      <c r="H3840" t="s">
        <v>30</v>
      </c>
      <c r="I3840">
        <v>4630.9728721500005</v>
      </c>
      <c r="J3840">
        <v>-4630.9728721500005</v>
      </c>
      <c r="K3840">
        <v>335408</v>
      </c>
      <c r="L3840">
        <v>1.3806983948355438</v>
      </c>
      <c r="M3840">
        <v>-1.3806983948355438</v>
      </c>
    </row>
    <row r="3841" spans="1:13" x14ac:dyDescent="0.3">
      <c r="A3841" s="10">
        <v>45838</v>
      </c>
      <c r="B3841" t="s">
        <v>63</v>
      </c>
      <c r="C3841" t="s">
        <v>66</v>
      </c>
      <c r="D3841" t="s">
        <v>69</v>
      </c>
      <c r="E3841" t="s">
        <v>70</v>
      </c>
      <c r="F3841" t="s">
        <v>53</v>
      </c>
      <c r="G3841" t="s">
        <v>31</v>
      </c>
      <c r="H3841" t="s">
        <v>32</v>
      </c>
      <c r="I3841">
        <v>4630.9728721500005</v>
      </c>
      <c r="J3841">
        <v>-4630.9728721500005</v>
      </c>
      <c r="K3841">
        <v>335408</v>
      </c>
      <c r="L3841">
        <v>1.3806983948355438</v>
      </c>
      <c r="M3841">
        <v>-1.3806983948355438</v>
      </c>
    </row>
    <row r="3842" spans="1:13" x14ac:dyDescent="0.3">
      <c r="A3842" s="10">
        <v>45838</v>
      </c>
      <c r="B3842" t="s">
        <v>63</v>
      </c>
      <c r="C3842" t="s">
        <v>66</v>
      </c>
      <c r="D3842" t="s">
        <v>69</v>
      </c>
      <c r="E3842" t="s">
        <v>70</v>
      </c>
      <c r="F3842" t="s">
        <v>53</v>
      </c>
      <c r="G3842" t="s">
        <v>33</v>
      </c>
      <c r="H3842" t="s">
        <v>34</v>
      </c>
      <c r="I3842">
        <v>0</v>
      </c>
      <c r="J3842">
        <v>0</v>
      </c>
      <c r="K3842">
        <v>335408</v>
      </c>
      <c r="L3842">
        <v>0</v>
      </c>
      <c r="M3842">
        <v>0</v>
      </c>
    </row>
    <row r="3843" spans="1:13" x14ac:dyDescent="0.3">
      <c r="A3843" s="10">
        <v>45838</v>
      </c>
      <c r="B3843" t="s">
        <v>63</v>
      </c>
      <c r="C3843" t="s">
        <v>66</v>
      </c>
      <c r="D3843" t="s">
        <v>69</v>
      </c>
      <c r="E3843" t="s">
        <v>70</v>
      </c>
      <c r="F3843" t="s">
        <v>53</v>
      </c>
      <c r="G3843" t="s">
        <v>35</v>
      </c>
      <c r="H3843" t="s">
        <v>110</v>
      </c>
      <c r="I3843">
        <v>697.35759331999998</v>
      </c>
      <c r="J3843">
        <v>-697.35759331999998</v>
      </c>
      <c r="K3843">
        <v>335408</v>
      </c>
      <c r="L3843">
        <v>0.20791322607689738</v>
      </c>
      <c r="M3843">
        <v>-0.20791322607689738</v>
      </c>
    </row>
    <row r="3844" spans="1:13" x14ac:dyDescent="0.3">
      <c r="A3844" s="10">
        <v>45838</v>
      </c>
      <c r="B3844" t="s">
        <v>63</v>
      </c>
      <c r="C3844" t="s">
        <v>66</v>
      </c>
      <c r="D3844" t="s">
        <v>69</v>
      </c>
      <c r="E3844" t="s">
        <v>70</v>
      </c>
      <c r="F3844" t="s">
        <v>53</v>
      </c>
      <c r="G3844" t="s">
        <v>36</v>
      </c>
      <c r="H3844" t="s">
        <v>32</v>
      </c>
      <c r="I3844">
        <v>0</v>
      </c>
      <c r="J3844">
        <v>0</v>
      </c>
      <c r="K3844">
        <v>335408</v>
      </c>
      <c r="L3844">
        <v>0</v>
      </c>
      <c r="M3844">
        <v>0</v>
      </c>
    </row>
    <row r="3845" spans="1:13" x14ac:dyDescent="0.3">
      <c r="A3845" s="10">
        <v>45838</v>
      </c>
      <c r="B3845" t="s">
        <v>63</v>
      </c>
      <c r="C3845" t="s">
        <v>66</v>
      </c>
      <c r="D3845" t="s">
        <v>69</v>
      </c>
      <c r="E3845" t="s">
        <v>70</v>
      </c>
      <c r="F3845" t="s">
        <v>53</v>
      </c>
      <c r="G3845" t="s">
        <v>37</v>
      </c>
      <c r="H3845" t="s">
        <v>34</v>
      </c>
      <c r="I3845">
        <v>697.35759331999998</v>
      </c>
      <c r="J3845">
        <v>-697.35759331999998</v>
      </c>
      <c r="K3845">
        <v>335408</v>
      </c>
      <c r="L3845">
        <v>0.20791322607689738</v>
      </c>
      <c r="M3845">
        <v>-0.20791322607689738</v>
      </c>
    </row>
    <row r="3846" spans="1:13" x14ac:dyDescent="0.3">
      <c r="A3846" s="10">
        <v>45838</v>
      </c>
      <c r="B3846" t="s">
        <v>63</v>
      </c>
      <c r="C3846" t="s">
        <v>66</v>
      </c>
      <c r="D3846" t="s">
        <v>69</v>
      </c>
      <c r="E3846" t="s">
        <v>70</v>
      </c>
      <c r="F3846" t="s">
        <v>53</v>
      </c>
      <c r="G3846" t="s">
        <v>38</v>
      </c>
      <c r="H3846" t="s">
        <v>39</v>
      </c>
      <c r="I3846">
        <v>7990.2739300799994</v>
      </c>
      <c r="J3846">
        <v>-7990.2739300799994</v>
      </c>
      <c r="K3846">
        <v>335408</v>
      </c>
      <c r="L3846">
        <v>2.3822550237561417</v>
      </c>
      <c r="M3846">
        <v>-2.3822550237561417</v>
      </c>
    </row>
    <row r="3847" spans="1:13" x14ac:dyDescent="0.3">
      <c r="A3847" s="10">
        <v>45838</v>
      </c>
      <c r="B3847" t="s">
        <v>63</v>
      </c>
      <c r="C3847" t="s">
        <v>66</v>
      </c>
      <c r="D3847" t="s">
        <v>69</v>
      </c>
      <c r="E3847" t="s">
        <v>70</v>
      </c>
      <c r="F3847" t="s">
        <v>53</v>
      </c>
      <c r="G3847" t="s">
        <v>40</v>
      </c>
      <c r="H3847" t="s">
        <v>41</v>
      </c>
      <c r="I3847">
        <v>0</v>
      </c>
      <c r="J3847">
        <v>0</v>
      </c>
      <c r="K3847">
        <v>335408</v>
      </c>
      <c r="L3847">
        <v>0</v>
      </c>
      <c r="M3847">
        <v>0</v>
      </c>
    </row>
    <row r="3848" spans="1:13" x14ac:dyDescent="0.3">
      <c r="A3848" s="10">
        <v>45838</v>
      </c>
      <c r="B3848" t="s">
        <v>63</v>
      </c>
      <c r="C3848" t="s">
        <v>66</v>
      </c>
      <c r="D3848" t="s">
        <v>69</v>
      </c>
      <c r="E3848" t="s">
        <v>70</v>
      </c>
      <c r="F3848" t="s">
        <v>53</v>
      </c>
      <c r="G3848" t="s">
        <v>42</v>
      </c>
      <c r="H3848" t="s">
        <v>43</v>
      </c>
      <c r="I3848">
        <v>0</v>
      </c>
      <c r="J3848">
        <v>0</v>
      </c>
      <c r="K3848">
        <v>335408</v>
      </c>
      <c r="L3848">
        <v>0</v>
      </c>
      <c r="M3848">
        <v>0</v>
      </c>
    </row>
    <row r="3849" spans="1:13" x14ac:dyDescent="0.3">
      <c r="A3849" s="10">
        <v>45838</v>
      </c>
      <c r="B3849" t="s">
        <v>63</v>
      </c>
      <c r="C3849" t="s">
        <v>66</v>
      </c>
      <c r="D3849" t="s">
        <v>69</v>
      </c>
      <c r="E3849" t="s">
        <v>70</v>
      </c>
      <c r="F3849" t="s">
        <v>53</v>
      </c>
      <c r="G3849" t="s">
        <v>44</v>
      </c>
      <c r="H3849" t="s">
        <v>45</v>
      </c>
      <c r="I3849">
        <v>0</v>
      </c>
      <c r="J3849">
        <v>0</v>
      </c>
      <c r="K3849">
        <v>335408</v>
      </c>
      <c r="L3849">
        <v>0</v>
      </c>
      <c r="M3849">
        <v>0</v>
      </c>
    </row>
    <row r="3850" spans="1:13" x14ac:dyDescent="0.3">
      <c r="A3850" s="10">
        <v>45838</v>
      </c>
      <c r="B3850" t="s">
        <v>63</v>
      </c>
      <c r="C3850" t="s">
        <v>66</v>
      </c>
      <c r="D3850" t="s">
        <v>69</v>
      </c>
      <c r="E3850" t="s">
        <v>70</v>
      </c>
      <c r="F3850" t="s">
        <v>53</v>
      </c>
      <c r="G3850" t="s">
        <v>46</v>
      </c>
      <c r="H3850" t="s">
        <v>47</v>
      </c>
      <c r="I3850">
        <v>0</v>
      </c>
      <c r="J3850">
        <v>0</v>
      </c>
      <c r="K3850">
        <v>335408</v>
      </c>
      <c r="L3850">
        <v>0</v>
      </c>
      <c r="M3850">
        <v>0</v>
      </c>
    </row>
    <row r="3851" spans="1:13" x14ac:dyDescent="0.3">
      <c r="A3851" s="10">
        <v>45838</v>
      </c>
      <c r="B3851" t="s">
        <v>63</v>
      </c>
      <c r="C3851" t="s">
        <v>66</v>
      </c>
      <c r="D3851" t="s">
        <v>69</v>
      </c>
      <c r="E3851" t="s">
        <v>70</v>
      </c>
      <c r="F3851" t="s">
        <v>53</v>
      </c>
      <c r="G3851" t="s">
        <v>48</v>
      </c>
      <c r="H3851" t="s">
        <v>96</v>
      </c>
      <c r="I3851">
        <v>0</v>
      </c>
      <c r="J3851">
        <v>0</v>
      </c>
      <c r="K3851">
        <v>335408</v>
      </c>
      <c r="L3851">
        <v>0</v>
      </c>
      <c r="M3851">
        <v>0</v>
      </c>
    </row>
    <row r="3852" spans="1:13" x14ac:dyDescent="0.3">
      <c r="A3852" s="10">
        <v>45838</v>
      </c>
      <c r="B3852" t="s">
        <v>63</v>
      </c>
      <c r="C3852" t="s">
        <v>66</v>
      </c>
      <c r="D3852" t="s">
        <v>69</v>
      </c>
      <c r="E3852" t="s">
        <v>70</v>
      </c>
      <c r="F3852" t="s">
        <v>53</v>
      </c>
      <c r="G3852" t="s">
        <v>49</v>
      </c>
      <c r="H3852" t="s">
        <v>56</v>
      </c>
      <c r="I3852">
        <v>269.00607577</v>
      </c>
      <c r="J3852">
        <v>-269.00607577</v>
      </c>
      <c r="K3852">
        <v>335408</v>
      </c>
      <c r="L3852">
        <v>8.0202641490363977E-2</v>
      </c>
      <c r="M3852">
        <v>-8.0202641490363977E-2</v>
      </c>
    </row>
    <row r="3853" spans="1:13" x14ac:dyDescent="0.3">
      <c r="A3853" s="10">
        <v>45838</v>
      </c>
      <c r="B3853" t="s">
        <v>63</v>
      </c>
      <c r="C3853" t="s">
        <v>66</v>
      </c>
      <c r="D3853" t="s">
        <v>69</v>
      </c>
      <c r="E3853" t="s">
        <v>70</v>
      </c>
      <c r="F3853" t="s">
        <v>53</v>
      </c>
      <c r="G3853" t="s">
        <v>50</v>
      </c>
      <c r="H3853" t="s">
        <v>51</v>
      </c>
      <c r="I3853">
        <v>0</v>
      </c>
      <c r="J3853">
        <v>0</v>
      </c>
      <c r="K3853">
        <v>335408</v>
      </c>
      <c r="L3853">
        <v>0</v>
      </c>
      <c r="M3853">
        <v>0</v>
      </c>
    </row>
    <row r="3854" spans="1:13" x14ac:dyDescent="0.3">
      <c r="A3854" s="10">
        <v>45838</v>
      </c>
      <c r="B3854" t="s">
        <v>63</v>
      </c>
      <c r="C3854" t="s">
        <v>66</v>
      </c>
      <c r="D3854" t="s">
        <v>69</v>
      </c>
      <c r="E3854" t="s">
        <v>70</v>
      </c>
      <c r="F3854" t="s">
        <v>53</v>
      </c>
      <c r="G3854" t="s">
        <v>52</v>
      </c>
      <c r="H3854" t="s">
        <v>57</v>
      </c>
      <c r="I3854">
        <v>269.00607577</v>
      </c>
      <c r="J3854">
        <v>-269.00607577</v>
      </c>
      <c r="K3854">
        <v>335408</v>
      </c>
      <c r="L3854">
        <v>8.0202641490363977E-2</v>
      </c>
      <c r="M3854">
        <v>-8.0202641490363977E-2</v>
      </c>
    </row>
    <row r="3855" spans="1:13" x14ac:dyDescent="0.3">
      <c r="A3855" s="10">
        <v>45838</v>
      </c>
      <c r="B3855" t="s">
        <v>63</v>
      </c>
      <c r="C3855" t="s">
        <v>66</v>
      </c>
      <c r="D3855" t="s">
        <v>69</v>
      </c>
      <c r="E3855" t="s">
        <v>70</v>
      </c>
      <c r="F3855" t="s">
        <v>58</v>
      </c>
      <c r="G3855" t="s">
        <v>59</v>
      </c>
      <c r="H3855" t="s">
        <v>60</v>
      </c>
      <c r="I3855">
        <v>-137.84932413999923</v>
      </c>
      <c r="J3855">
        <v>-137.84932413999923</v>
      </c>
      <c r="K3855">
        <v>335408</v>
      </c>
      <c r="L3855">
        <v>-4.1098997084148027E-2</v>
      </c>
      <c r="M3855">
        <v>-4.1098997084148027E-2</v>
      </c>
    </row>
    <row r="3856" spans="1:13" x14ac:dyDescent="0.3">
      <c r="A3856" s="10">
        <v>45838</v>
      </c>
      <c r="B3856" t="s">
        <v>63</v>
      </c>
      <c r="C3856" t="s">
        <v>66</v>
      </c>
      <c r="D3856" t="s">
        <v>71</v>
      </c>
      <c r="E3856" t="s">
        <v>72</v>
      </c>
      <c r="F3856" t="s">
        <v>12</v>
      </c>
      <c r="G3856" t="s">
        <v>13</v>
      </c>
      <c r="H3856" t="s">
        <v>14</v>
      </c>
      <c r="I3856">
        <v>196735.91745714124</v>
      </c>
      <c r="J3856">
        <v>196735.91745714124</v>
      </c>
      <c r="K3856">
        <v>335408</v>
      </c>
      <c r="L3856">
        <v>58.655702146979571</v>
      </c>
      <c r="M3856">
        <v>58.655702146979571</v>
      </c>
    </row>
    <row r="3857" spans="1:13" x14ac:dyDescent="0.3">
      <c r="A3857" s="10">
        <v>45838</v>
      </c>
      <c r="B3857" t="s">
        <v>63</v>
      </c>
      <c r="C3857" t="s">
        <v>66</v>
      </c>
      <c r="D3857" t="s">
        <v>71</v>
      </c>
      <c r="E3857" t="s">
        <v>72</v>
      </c>
      <c r="F3857" t="s">
        <v>12</v>
      </c>
      <c r="G3857" t="s">
        <v>15</v>
      </c>
      <c r="H3857" t="s">
        <v>16</v>
      </c>
      <c r="I3857">
        <v>0</v>
      </c>
      <c r="J3857">
        <v>0</v>
      </c>
      <c r="K3857">
        <v>335408</v>
      </c>
      <c r="L3857">
        <v>0</v>
      </c>
      <c r="M3857">
        <v>0</v>
      </c>
    </row>
    <row r="3858" spans="1:13" x14ac:dyDescent="0.3">
      <c r="A3858" s="10">
        <v>45838</v>
      </c>
      <c r="B3858" t="s">
        <v>63</v>
      </c>
      <c r="C3858" t="s">
        <v>66</v>
      </c>
      <c r="D3858" t="s">
        <v>71</v>
      </c>
      <c r="E3858" t="s">
        <v>72</v>
      </c>
      <c r="F3858" t="s">
        <v>12</v>
      </c>
      <c r="G3858" t="s">
        <v>17</v>
      </c>
      <c r="H3858" t="s">
        <v>18</v>
      </c>
      <c r="I3858">
        <v>0</v>
      </c>
      <c r="J3858">
        <v>0</v>
      </c>
      <c r="K3858">
        <v>335408</v>
      </c>
      <c r="L3858">
        <v>0</v>
      </c>
      <c r="M3858">
        <v>0</v>
      </c>
    </row>
    <row r="3859" spans="1:13" x14ac:dyDescent="0.3">
      <c r="A3859" s="10">
        <v>45838</v>
      </c>
      <c r="B3859" t="s">
        <v>63</v>
      </c>
      <c r="C3859" t="s">
        <v>66</v>
      </c>
      <c r="D3859" t="s">
        <v>71</v>
      </c>
      <c r="E3859" t="s">
        <v>72</v>
      </c>
      <c r="F3859" t="s">
        <v>12</v>
      </c>
      <c r="G3859" t="s">
        <v>19</v>
      </c>
      <c r="H3859" t="s">
        <v>20</v>
      </c>
      <c r="I3859">
        <v>0</v>
      </c>
      <c r="J3859">
        <v>0</v>
      </c>
      <c r="K3859">
        <v>335408</v>
      </c>
      <c r="L3859">
        <v>0</v>
      </c>
      <c r="M3859">
        <v>0</v>
      </c>
    </row>
    <row r="3860" spans="1:13" x14ac:dyDescent="0.3">
      <c r="A3860" s="10">
        <v>45838</v>
      </c>
      <c r="B3860" t="s">
        <v>63</v>
      </c>
      <c r="C3860" t="s">
        <v>66</v>
      </c>
      <c r="D3860" t="s">
        <v>71</v>
      </c>
      <c r="E3860" t="s">
        <v>72</v>
      </c>
      <c r="F3860" t="s">
        <v>12</v>
      </c>
      <c r="G3860" t="s">
        <v>21</v>
      </c>
      <c r="H3860" t="s">
        <v>22</v>
      </c>
      <c r="I3860">
        <v>49977.046854647604</v>
      </c>
      <c r="J3860">
        <v>49977.046854647604</v>
      </c>
      <c r="K3860">
        <v>335408</v>
      </c>
      <c r="L3860">
        <v>14.900374127822714</v>
      </c>
      <c r="M3860">
        <v>14.900374127822714</v>
      </c>
    </row>
    <row r="3861" spans="1:13" x14ac:dyDescent="0.3">
      <c r="A3861" s="10">
        <v>45838</v>
      </c>
      <c r="B3861" t="s">
        <v>63</v>
      </c>
      <c r="C3861" t="s">
        <v>66</v>
      </c>
      <c r="D3861" t="s">
        <v>71</v>
      </c>
      <c r="E3861" t="s">
        <v>72</v>
      </c>
      <c r="F3861" t="s">
        <v>12</v>
      </c>
      <c r="G3861" t="s">
        <v>23</v>
      </c>
      <c r="H3861" t="s">
        <v>24</v>
      </c>
      <c r="I3861">
        <v>7052.7468412999997</v>
      </c>
      <c r="J3861">
        <v>7052.7468412999997</v>
      </c>
      <c r="K3861">
        <v>335408</v>
      </c>
      <c r="L3861">
        <v>2.1027366196691788</v>
      </c>
      <c r="M3861">
        <v>2.1027366196691788</v>
      </c>
    </row>
    <row r="3862" spans="1:13" x14ac:dyDescent="0.3">
      <c r="A3862" s="10">
        <v>45838</v>
      </c>
      <c r="B3862" t="s">
        <v>63</v>
      </c>
      <c r="C3862" t="s">
        <v>66</v>
      </c>
      <c r="D3862" t="s">
        <v>71</v>
      </c>
      <c r="E3862" t="s">
        <v>72</v>
      </c>
      <c r="F3862" t="s">
        <v>12</v>
      </c>
      <c r="G3862" t="s">
        <v>25</v>
      </c>
      <c r="H3862" t="s">
        <v>26</v>
      </c>
      <c r="I3862">
        <v>36418.121717440001</v>
      </c>
      <c r="J3862">
        <v>36418.121717440001</v>
      </c>
      <c r="K3862">
        <v>335408</v>
      </c>
      <c r="L3862">
        <v>10.857857211944856</v>
      </c>
      <c r="M3862">
        <v>10.857857211944856</v>
      </c>
    </row>
    <row r="3863" spans="1:13" x14ac:dyDescent="0.3">
      <c r="A3863" s="10">
        <v>45838</v>
      </c>
      <c r="B3863" t="s">
        <v>63</v>
      </c>
      <c r="C3863" t="s">
        <v>66</v>
      </c>
      <c r="D3863" t="s">
        <v>71</v>
      </c>
      <c r="E3863" t="s">
        <v>72</v>
      </c>
      <c r="F3863" t="s">
        <v>12</v>
      </c>
      <c r="G3863" t="s">
        <v>27</v>
      </c>
      <c r="H3863" t="s">
        <v>28</v>
      </c>
      <c r="I3863">
        <v>6506.1782959076008</v>
      </c>
      <c r="J3863">
        <v>6506.1782959076008</v>
      </c>
      <c r="K3863">
        <v>335408</v>
      </c>
      <c r="L3863">
        <v>1.9397802962086774</v>
      </c>
      <c r="M3863">
        <v>1.9397802962086774</v>
      </c>
    </row>
    <row r="3864" spans="1:13" x14ac:dyDescent="0.3">
      <c r="A3864" s="10">
        <v>45838</v>
      </c>
      <c r="B3864" t="s">
        <v>63</v>
      </c>
      <c r="C3864" t="s">
        <v>66</v>
      </c>
      <c r="D3864" t="s">
        <v>71</v>
      </c>
      <c r="E3864" t="s">
        <v>72</v>
      </c>
      <c r="F3864" t="s">
        <v>12</v>
      </c>
      <c r="G3864" t="s">
        <v>29</v>
      </c>
      <c r="H3864" t="s">
        <v>30</v>
      </c>
      <c r="I3864">
        <v>30484.039418069995</v>
      </c>
      <c r="J3864">
        <v>30484.039418069995</v>
      </c>
      <c r="K3864">
        <v>335408</v>
      </c>
      <c r="L3864">
        <v>9.0886441045145006</v>
      </c>
      <c r="M3864">
        <v>9.0886441045145006</v>
      </c>
    </row>
    <row r="3865" spans="1:13" x14ac:dyDescent="0.3">
      <c r="A3865" s="10">
        <v>45838</v>
      </c>
      <c r="B3865" t="s">
        <v>63</v>
      </c>
      <c r="C3865" t="s">
        <v>66</v>
      </c>
      <c r="D3865" t="s">
        <v>71</v>
      </c>
      <c r="E3865" t="s">
        <v>72</v>
      </c>
      <c r="F3865" t="s">
        <v>12</v>
      </c>
      <c r="G3865" t="s">
        <v>31</v>
      </c>
      <c r="H3865" t="s">
        <v>32</v>
      </c>
      <c r="I3865">
        <v>29051.79408478667</v>
      </c>
      <c r="J3865">
        <v>29051.79408478667</v>
      </c>
      <c r="K3865">
        <v>335408</v>
      </c>
      <c r="L3865">
        <v>8.6616282512005291</v>
      </c>
      <c r="M3865">
        <v>8.6616282512005291</v>
      </c>
    </row>
    <row r="3866" spans="1:13" x14ac:dyDescent="0.3">
      <c r="A3866" s="10">
        <v>45838</v>
      </c>
      <c r="B3866" t="s">
        <v>63</v>
      </c>
      <c r="C3866" t="s">
        <v>66</v>
      </c>
      <c r="D3866" t="s">
        <v>71</v>
      </c>
      <c r="E3866" t="s">
        <v>72</v>
      </c>
      <c r="F3866" t="s">
        <v>12</v>
      </c>
      <c r="G3866" t="s">
        <v>33</v>
      </c>
      <c r="H3866" t="s">
        <v>34</v>
      </c>
      <c r="I3866">
        <v>1432.2453332833261</v>
      </c>
      <c r="J3866">
        <v>1432.2453332833261</v>
      </c>
      <c r="K3866">
        <v>335408</v>
      </c>
      <c r="L3866">
        <v>0.42701585331397168</v>
      </c>
      <c r="M3866">
        <v>0.42701585331397168</v>
      </c>
    </row>
    <row r="3867" spans="1:13" x14ac:dyDescent="0.3">
      <c r="A3867" s="10">
        <v>45838</v>
      </c>
      <c r="B3867" t="s">
        <v>63</v>
      </c>
      <c r="C3867" t="s">
        <v>66</v>
      </c>
      <c r="D3867" t="s">
        <v>71</v>
      </c>
      <c r="E3867" t="s">
        <v>72</v>
      </c>
      <c r="F3867" t="s">
        <v>12</v>
      </c>
      <c r="G3867" t="s">
        <v>35</v>
      </c>
      <c r="H3867" t="s">
        <v>110</v>
      </c>
      <c r="I3867">
        <v>96625.27177487161</v>
      </c>
      <c r="J3867">
        <v>96625.27177487161</v>
      </c>
      <c r="K3867">
        <v>335408</v>
      </c>
      <c r="L3867">
        <v>28.808278805178055</v>
      </c>
      <c r="M3867">
        <v>28.808278805178055</v>
      </c>
    </row>
    <row r="3868" spans="1:13" x14ac:dyDescent="0.3">
      <c r="A3868" s="10">
        <v>45838</v>
      </c>
      <c r="B3868" t="s">
        <v>63</v>
      </c>
      <c r="C3868" t="s">
        <v>66</v>
      </c>
      <c r="D3868" t="s">
        <v>71</v>
      </c>
      <c r="E3868" t="s">
        <v>72</v>
      </c>
      <c r="F3868" t="s">
        <v>12</v>
      </c>
      <c r="G3868" t="s">
        <v>36</v>
      </c>
      <c r="H3868" t="s">
        <v>32</v>
      </c>
      <c r="I3868">
        <v>3428.4055007720694</v>
      </c>
      <c r="J3868">
        <v>3428.4055007720694</v>
      </c>
      <c r="K3868">
        <v>335408</v>
      </c>
      <c r="L3868">
        <v>1.0221597280840258</v>
      </c>
      <c r="M3868">
        <v>1.0221597280840258</v>
      </c>
    </row>
    <row r="3869" spans="1:13" x14ac:dyDescent="0.3">
      <c r="A3869" s="10">
        <v>45838</v>
      </c>
      <c r="B3869" t="s">
        <v>63</v>
      </c>
      <c r="C3869" t="s">
        <v>66</v>
      </c>
      <c r="D3869" t="s">
        <v>71</v>
      </c>
      <c r="E3869" t="s">
        <v>72</v>
      </c>
      <c r="F3869" t="s">
        <v>12</v>
      </c>
      <c r="G3869" t="s">
        <v>37</v>
      </c>
      <c r="H3869" t="s">
        <v>34</v>
      </c>
      <c r="I3869">
        <v>93196.866274099535</v>
      </c>
      <c r="J3869">
        <v>93196.866274099535</v>
      </c>
      <c r="K3869">
        <v>335408</v>
      </c>
      <c r="L3869">
        <v>27.786119077094028</v>
      </c>
      <c r="M3869">
        <v>27.786119077094028</v>
      </c>
    </row>
    <row r="3870" spans="1:13" x14ac:dyDescent="0.3">
      <c r="A3870" s="10">
        <v>45838</v>
      </c>
      <c r="B3870" t="s">
        <v>63</v>
      </c>
      <c r="C3870" t="s">
        <v>66</v>
      </c>
      <c r="D3870" t="s">
        <v>71</v>
      </c>
      <c r="E3870" t="s">
        <v>72</v>
      </c>
      <c r="F3870" t="s">
        <v>12</v>
      </c>
      <c r="G3870" t="s">
        <v>38</v>
      </c>
      <c r="H3870" t="s">
        <v>39</v>
      </c>
      <c r="I3870">
        <v>69.408912476689068</v>
      </c>
      <c r="J3870">
        <v>69.408912476689068</v>
      </c>
      <c r="K3870">
        <v>335408</v>
      </c>
      <c r="L3870">
        <v>2.0693875064604621E-2</v>
      </c>
      <c r="M3870">
        <v>2.0693875064604621E-2</v>
      </c>
    </row>
    <row r="3871" spans="1:13" x14ac:dyDescent="0.3">
      <c r="A3871" s="10">
        <v>45838</v>
      </c>
      <c r="B3871" t="s">
        <v>63</v>
      </c>
      <c r="C3871" t="s">
        <v>66</v>
      </c>
      <c r="D3871" t="s">
        <v>71</v>
      </c>
      <c r="E3871" t="s">
        <v>72</v>
      </c>
      <c r="F3871" t="s">
        <v>12</v>
      </c>
      <c r="G3871" t="s">
        <v>40</v>
      </c>
      <c r="H3871" t="s">
        <v>41</v>
      </c>
      <c r="I3871">
        <v>31.207182630574991</v>
      </c>
      <c r="J3871">
        <v>31.207182630574991</v>
      </c>
      <c r="K3871">
        <v>335408</v>
      </c>
      <c r="L3871">
        <v>9.3042451672515226E-3</v>
      </c>
      <c r="M3871">
        <v>9.3042451672515226E-3</v>
      </c>
    </row>
    <row r="3872" spans="1:13" x14ac:dyDescent="0.3">
      <c r="A3872" s="10">
        <v>45838</v>
      </c>
      <c r="B3872" t="s">
        <v>63</v>
      </c>
      <c r="C3872" t="s">
        <v>66</v>
      </c>
      <c r="D3872" t="s">
        <v>71</v>
      </c>
      <c r="E3872" t="s">
        <v>72</v>
      </c>
      <c r="F3872" t="s">
        <v>12</v>
      </c>
      <c r="G3872" t="s">
        <v>42</v>
      </c>
      <c r="H3872" t="s">
        <v>43</v>
      </c>
      <c r="I3872">
        <v>31.207182630574991</v>
      </c>
      <c r="J3872">
        <v>31.207182630574991</v>
      </c>
      <c r="K3872">
        <v>335408</v>
      </c>
      <c r="L3872">
        <v>9.3042451672515226E-3</v>
      </c>
      <c r="M3872">
        <v>9.3042451672515226E-3</v>
      </c>
    </row>
    <row r="3873" spans="1:13" x14ac:dyDescent="0.3">
      <c r="A3873" s="10">
        <v>45838</v>
      </c>
      <c r="B3873" t="s">
        <v>63</v>
      </c>
      <c r="C3873" t="s">
        <v>66</v>
      </c>
      <c r="D3873" t="s">
        <v>71</v>
      </c>
      <c r="E3873" t="s">
        <v>72</v>
      </c>
      <c r="F3873" t="s">
        <v>12</v>
      </c>
      <c r="G3873" t="s">
        <v>44</v>
      </c>
      <c r="H3873" t="s">
        <v>45</v>
      </c>
      <c r="I3873">
        <v>0</v>
      </c>
      <c r="J3873">
        <v>0</v>
      </c>
      <c r="K3873">
        <v>335408</v>
      </c>
      <c r="L3873">
        <v>0</v>
      </c>
      <c r="M3873">
        <v>0</v>
      </c>
    </row>
    <row r="3874" spans="1:13" x14ac:dyDescent="0.3">
      <c r="A3874" s="10">
        <v>45838</v>
      </c>
      <c r="B3874" t="s">
        <v>63</v>
      </c>
      <c r="C3874" t="s">
        <v>66</v>
      </c>
      <c r="D3874" t="s">
        <v>71</v>
      </c>
      <c r="E3874" t="s">
        <v>72</v>
      </c>
      <c r="F3874" t="s">
        <v>12</v>
      </c>
      <c r="G3874" t="s">
        <v>46</v>
      </c>
      <c r="H3874" t="s">
        <v>47</v>
      </c>
      <c r="I3874">
        <v>0</v>
      </c>
      <c r="J3874">
        <v>0</v>
      </c>
      <c r="K3874">
        <v>335408</v>
      </c>
      <c r="L3874">
        <v>0</v>
      </c>
      <c r="M3874">
        <v>0</v>
      </c>
    </row>
    <row r="3875" spans="1:13" x14ac:dyDescent="0.3">
      <c r="A3875" s="10">
        <v>45838</v>
      </c>
      <c r="B3875" t="s">
        <v>63</v>
      </c>
      <c r="C3875" t="s">
        <v>66</v>
      </c>
      <c r="D3875" t="s">
        <v>71</v>
      </c>
      <c r="E3875" t="s">
        <v>72</v>
      </c>
      <c r="F3875" t="s">
        <v>12</v>
      </c>
      <c r="G3875" t="s">
        <v>48</v>
      </c>
      <c r="H3875" t="s">
        <v>96</v>
      </c>
      <c r="I3875">
        <v>0</v>
      </c>
      <c r="J3875">
        <v>0</v>
      </c>
      <c r="K3875">
        <v>335408</v>
      </c>
      <c r="L3875">
        <v>0</v>
      </c>
      <c r="M3875">
        <v>0</v>
      </c>
    </row>
    <row r="3876" spans="1:13" x14ac:dyDescent="0.3">
      <c r="A3876" s="10">
        <v>45838</v>
      </c>
      <c r="B3876" t="s">
        <v>63</v>
      </c>
      <c r="C3876" t="s">
        <v>66</v>
      </c>
      <c r="D3876" t="s">
        <v>71</v>
      </c>
      <c r="E3876" t="s">
        <v>72</v>
      </c>
      <c r="F3876" t="s">
        <v>12</v>
      </c>
      <c r="G3876" t="s">
        <v>49</v>
      </c>
      <c r="H3876" t="s">
        <v>104</v>
      </c>
      <c r="I3876">
        <v>19548.943314444808</v>
      </c>
      <c r="J3876">
        <v>19548.943314444808</v>
      </c>
      <c r="K3876">
        <v>335408</v>
      </c>
      <c r="L3876">
        <v>5.8284069892324597</v>
      </c>
      <c r="M3876">
        <v>5.8284069892324597</v>
      </c>
    </row>
    <row r="3877" spans="1:13" x14ac:dyDescent="0.3">
      <c r="A3877" s="10">
        <v>45838</v>
      </c>
      <c r="B3877" t="s">
        <v>63</v>
      </c>
      <c r="C3877" t="s">
        <v>66</v>
      </c>
      <c r="D3877" t="s">
        <v>71</v>
      </c>
      <c r="E3877" t="s">
        <v>72</v>
      </c>
      <c r="F3877" t="s">
        <v>12</v>
      </c>
      <c r="G3877" t="s">
        <v>50</v>
      </c>
      <c r="H3877" t="s">
        <v>51</v>
      </c>
      <c r="I3877">
        <v>310.18741448999998</v>
      </c>
      <c r="J3877">
        <v>310.18741448999998</v>
      </c>
      <c r="K3877">
        <v>335408</v>
      </c>
      <c r="L3877">
        <v>9.2480624937389677E-2</v>
      </c>
      <c r="M3877">
        <v>9.2480624937389677E-2</v>
      </c>
    </row>
    <row r="3878" spans="1:13" x14ac:dyDescent="0.3">
      <c r="A3878" s="10">
        <v>45838</v>
      </c>
      <c r="B3878" t="s">
        <v>63</v>
      </c>
      <c r="C3878" t="s">
        <v>66</v>
      </c>
      <c r="D3878" t="s">
        <v>71</v>
      </c>
      <c r="E3878" t="s">
        <v>72</v>
      </c>
      <c r="F3878" t="s">
        <v>12</v>
      </c>
      <c r="G3878" t="s">
        <v>52</v>
      </c>
      <c r="H3878" t="s">
        <v>106</v>
      </c>
      <c r="I3878">
        <v>19238.755899954809</v>
      </c>
      <c r="J3878">
        <v>19238.755899954809</v>
      </c>
      <c r="K3878">
        <v>335408</v>
      </c>
      <c r="L3878">
        <v>5.7359263642950697</v>
      </c>
      <c r="M3878">
        <v>5.7359263642950697</v>
      </c>
    </row>
    <row r="3879" spans="1:13" x14ac:dyDescent="0.3">
      <c r="A3879" s="10">
        <v>45838</v>
      </c>
      <c r="B3879" t="s">
        <v>63</v>
      </c>
      <c r="C3879" t="s">
        <v>66</v>
      </c>
      <c r="D3879" t="s">
        <v>71</v>
      </c>
      <c r="E3879" t="s">
        <v>72</v>
      </c>
      <c r="F3879" t="s">
        <v>53</v>
      </c>
      <c r="G3879" t="s">
        <v>54</v>
      </c>
      <c r="H3879" t="s">
        <v>55</v>
      </c>
      <c r="I3879">
        <v>215274.96005825556</v>
      </c>
      <c r="J3879">
        <v>-215274.96005825556</v>
      </c>
      <c r="K3879">
        <v>335408</v>
      </c>
      <c r="L3879">
        <v>64.18301294490756</v>
      </c>
      <c r="M3879">
        <v>-64.18301294490756</v>
      </c>
    </row>
    <row r="3880" spans="1:13" x14ac:dyDescent="0.3">
      <c r="A3880" s="10">
        <v>45838</v>
      </c>
      <c r="B3880" t="s">
        <v>63</v>
      </c>
      <c r="C3880" t="s">
        <v>66</v>
      </c>
      <c r="D3880" t="s">
        <v>71</v>
      </c>
      <c r="E3880" t="s">
        <v>72</v>
      </c>
      <c r="F3880" t="s">
        <v>53</v>
      </c>
      <c r="G3880" t="s">
        <v>15</v>
      </c>
      <c r="H3880" t="s">
        <v>16</v>
      </c>
      <c r="I3880">
        <v>0</v>
      </c>
      <c r="J3880">
        <v>0</v>
      </c>
      <c r="K3880">
        <v>335408</v>
      </c>
      <c r="L3880">
        <v>0</v>
      </c>
      <c r="M3880">
        <v>0</v>
      </c>
    </row>
    <row r="3881" spans="1:13" x14ac:dyDescent="0.3">
      <c r="A3881" s="10">
        <v>45838</v>
      </c>
      <c r="B3881" t="s">
        <v>63</v>
      </c>
      <c r="C3881" t="s">
        <v>66</v>
      </c>
      <c r="D3881" t="s">
        <v>71</v>
      </c>
      <c r="E3881" t="s">
        <v>72</v>
      </c>
      <c r="F3881" t="s">
        <v>53</v>
      </c>
      <c r="G3881" t="s">
        <v>17</v>
      </c>
      <c r="H3881" t="s">
        <v>18</v>
      </c>
      <c r="I3881">
        <v>0</v>
      </c>
      <c r="J3881">
        <v>0</v>
      </c>
      <c r="K3881">
        <v>335408</v>
      </c>
      <c r="L3881">
        <v>0</v>
      </c>
      <c r="M3881">
        <v>0</v>
      </c>
    </row>
    <row r="3882" spans="1:13" x14ac:dyDescent="0.3">
      <c r="A3882" s="10">
        <v>45838</v>
      </c>
      <c r="B3882" t="s">
        <v>63</v>
      </c>
      <c r="C3882" t="s">
        <v>66</v>
      </c>
      <c r="D3882" t="s">
        <v>71</v>
      </c>
      <c r="E3882" t="s">
        <v>72</v>
      </c>
      <c r="F3882" t="s">
        <v>53</v>
      </c>
      <c r="G3882" t="s">
        <v>19</v>
      </c>
      <c r="H3882" t="s">
        <v>20</v>
      </c>
      <c r="I3882">
        <v>0</v>
      </c>
      <c r="J3882">
        <v>0</v>
      </c>
      <c r="K3882">
        <v>335408</v>
      </c>
      <c r="L3882">
        <v>0</v>
      </c>
      <c r="M3882">
        <v>0</v>
      </c>
    </row>
    <row r="3883" spans="1:13" x14ac:dyDescent="0.3">
      <c r="A3883" s="10">
        <v>45838</v>
      </c>
      <c r="B3883" t="s">
        <v>63</v>
      </c>
      <c r="C3883" t="s">
        <v>66</v>
      </c>
      <c r="D3883" t="s">
        <v>71</v>
      </c>
      <c r="E3883" t="s">
        <v>72</v>
      </c>
      <c r="F3883" t="s">
        <v>53</v>
      </c>
      <c r="G3883" t="s">
        <v>21</v>
      </c>
      <c r="H3883" t="s">
        <v>22</v>
      </c>
      <c r="I3883">
        <v>135177.82508768389</v>
      </c>
      <c r="J3883">
        <v>-135177.82508768389</v>
      </c>
      <c r="K3883">
        <v>335408</v>
      </c>
      <c r="L3883">
        <v>40.302504736823181</v>
      </c>
      <c r="M3883">
        <v>-40.302504736823181</v>
      </c>
    </row>
    <row r="3884" spans="1:13" x14ac:dyDescent="0.3">
      <c r="A3884" s="10">
        <v>45838</v>
      </c>
      <c r="B3884" t="s">
        <v>63</v>
      </c>
      <c r="C3884" t="s">
        <v>66</v>
      </c>
      <c r="D3884" t="s">
        <v>71</v>
      </c>
      <c r="E3884" t="s">
        <v>72</v>
      </c>
      <c r="F3884" t="s">
        <v>53</v>
      </c>
      <c r="G3884" t="s">
        <v>23</v>
      </c>
      <c r="H3884" t="s">
        <v>24</v>
      </c>
      <c r="I3884">
        <v>0</v>
      </c>
      <c r="J3884">
        <v>0</v>
      </c>
      <c r="K3884">
        <v>335408</v>
      </c>
      <c r="L3884">
        <v>0</v>
      </c>
      <c r="M3884">
        <v>0</v>
      </c>
    </row>
    <row r="3885" spans="1:13" x14ac:dyDescent="0.3">
      <c r="A3885" s="10">
        <v>45838</v>
      </c>
      <c r="B3885" t="s">
        <v>63</v>
      </c>
      <c r="C3885" t="s">
        <v>66</v>
      </c>
      <c r="D3885" t="s">
        <v>71</v>
      </c>
      <c r="E3885" t="s">
        <v>72</v>
      </c>
      <c r="F3885" t="s">
        <v>53</v>
      </c>
      <c r="G3885" t="s">
        <v>25</v>
      </c>
      <c r="H3885" t="s">
        <v>26</v>
      </c>
      <c r="I3885">
        <v>77994.702853649884</v>
      </c>
      <c r="J3885">
        <v>-77994.702853649884</v>
      </c>
      <c r="K3885">
        <v>335408</v>
      </c>
      <c r="L3885">
        <v>23.253679952073263</v>
      </c>
      <c r="M3885">
        <v>-23.253679952073263</v>
      </c>
    </row>
    <row r="3886" spans="1:13" x14ac:dyDescent="0.3">
      <c r="A3886" s="10">
        <v>45838</v>
      </c>
      <c r="B3886" t="s">
        <v>63</v>
      </c>
      <c r="C3886" t="s">
        <v>66</v>
      </c>
      <c r="D3886" t="s">
        <v>71</v>
      </c>
      <c r="E3886" t="s">
        <v>72</v>
      </c>
      <c r="F3886" t="s">
        <v>53</v>
      </c>
      <c r="G3886" t="s">
        <v>27</v>
      </c>
      <c r="H3886" t="s">
        <v>28</v>
      </c>
      <c r="I3886">
        <v>57183.122234034003</v>
      </c>
      <c r="J3886">
        <v>-57183.122234034003</v>
      </c>
      <c r="K3886">
        <v>335408</v>
      </c>
      <c r="L3886">
        <v>17.048824784749918</v>
      </c>
      <c r="M3886">
        <v>-17.048824784749918</v>
      </c>
    </row>
    <row r="3887" spans="1:13" x14ac:dyDescent="0.3">
      <c r="A3887" s="10">
        <v>45838</v>
      </c>
      <c r="B3887" t="s">
        <v>63</v>
      </c>
      <c r="C3887" t="s">
        <v>66</v>
      </c>
      <c r="D3887" t="s">
        <v>71</v>
      </c>
      <c r="E3887" t="s">
        <v>72</v>
      </c>
      <c r="F3887" t="s">
        <v>53</v>
      </c>
      <c r="G3887" t="s">
        <v>29</v>
      </c>
      <c r="H3887" t="s">
        <v>30</v>
      </c>
      <c r="I3887">
        <v>2023.0425507499999</v>
      </c>
      <c r="J3887">
        <v>-2023.0425507499999</v>
      </c>
      <c r="K3887">
        <v>335408</v>
      </c>
      <c r="L3887">
        <v>0.60315870544232697</v>
      </c>
      <c r="M3887">
        <v>-0.60315870544232697</v>
      </c>
    </row>
    <row r="3888" spans="1:13" x14ac:dyDescent="0.3">
      <c r="A3888" s="10">
        <v>45838</v>
      </c>
      <c r="B3888" t="s">
        <v>63</v>
      </c>
      <c r="C3888" t="s">
        <v>66</v>
      </c>
      <c r="D3888" t="s">
        <v>71</v>
      </c>
      <c r="E3888" t="s">
        <v>72</v>
      </c>
      <c r="F3888" t="s">
        <v>53</v>
      </c>
      <c r="G3888" t="s">
        <v>31</v>
      </c>
      <c r="H3888" t="s">
        <v>32</v>
      </c>
      <c r="I3888">
        <v>0</v>
      </c>
      <c r="J3888">
        <v>0</v>
      </c>
      <c r="K3888">
        <v>335408</v>
      </c>
      <c r="L3888">
        <v>0</v>
      </c>
      <c r="M3888">
        <v>0</v>
      </c>
    </row>
    <row r="3889" spans="1:13" x14ac:dyDescent="0.3">
      <c r="A3889" s="10">
        <v>45838</v>
      </c>
      <c r="B3889" t="s">
        <v>63</v>
      </c>
      <c r="C3889" t="s">
        <v>66</v>
      </c>
      <c r="D3889" t="s">
        <v>71</v>
      </c>
      <c r="E3889" t="s">
        <v>72</v>
      </c>
      <c r="F3889" t="s">
        <v>53</v>
      </c>
      <c r="G3889" t="s">
        <v>33</v>
      </c>
      <c r="H3889" t="s">
        <v>34</v>
      </c>
      <c r="I3889">
        <v>2023.0425507499999</v>
      </c>
      <c r="J3889">
        <v>-2023.0425507499999</v>
      </c>
      <c r="K3889">
        <v>335408</v>
      </c>
      <c r="L3889">
        <v>0.60315870544232697</v>
      </c>
      <c r="M3889">
        <v>-0.60315870544232697</v>
      </c>
    </row>
    <row r="3890" spans="1:13" x14ac:dyDescent="0.3">
      <c r="A3890" s="10">
        <v>45838</v>
      </c>
      <c r="B3890" t="s">
        <v>63</v>
      </c>
      <c r="C3890" t="s">
        <v>66</v>
      </c>
      <c r="D3890" t="s">
        <v>71</v>
      </c>
      <c r="E3890" t="s">
        <v>72</v>
      </c>
      <c r="F3890" t="s">
        <v>53</v>
      </c>
      <c r="G3890" t="s">
        <v>35</v>
      </c>
      <c r="H3890" t="s">
        <v>110</v>
      </c>
      <c r="I3890">
        <v>18555.687128413996</v>
      </c>
      <c r="J3890">
        <v>-18555.687128413996</v>
      </c>
      <c r="K3890">
        <v>335408</v>
      </c>
      <c r="L3890">
        <v>5.5322732696936257</v>
      </c>
      <c r="M3890">
        <v>-5.5322732696936257</v>
      </c>
    </row>
    <row r="3891" spans="1:13" x14ac:dyDescent="0.3">
      <c r="A3891" s="10">
        <v>45838</v>
      </c>
      <c r="B3891" t="s">
        <v>63</v>
      </c>
      <c r="C3891" t="s">
        <v>66</v>
      </c>
      <c r="D3891" t="s">
        <v>71</v>
      </c>
      <c r="E3891" t="s">
        <v>72</v>
      </c>
      <c r="F3891" t="s">
        <v>53</v>
      </c>
      <c r="G3891" t="s">
        <v>36</v>
      </c>
      <c r="H3891" t="s">
        <v>32</v>
      </c>
      <c r="I3891">
        <v>36.360413239814847</v>
      </c>
      <c r="J3891">
        <v>-36.360413239814847</v>
      </c>
      <c r="K3891">
        <v>335408</v>
      </c>
      <c r="L3891">
        <v>1.0840651755418729E-2</v>
      </c>
      <c r="M3891">
        <v>-1.0840651755418729E-2</v>
      </c>
    </row>
    <row r="3892" spans="1:13" x14ac:dyDescent="0.3">
      <c r="A3892" s="10">
        <v>45838</v>
      </c>
      <c r="B3892" t="s">
        <v>63</v>
      </c>
      <c r="C3892" t="s">
        <v>66</v>
      </c>
      <c r="D3892" t="s">
        <v>71</v>
      </c>
      <c r="E3892" t="s">
        <v>72</v>
      </c>
      <c r="F3892" t="s">
        <v>53</v>
      </c>
      <c r="G3892" t="s">
        <v>37</v>
      </c>
      <c r="H3892" t="s">
        <v>34</v>
      </c>
      <c r="I3892">
        <v>18519.326715174182</v>
      </c>
      <c r="J3892">
        <v>-18519.326715174182</v>
      </c>
      <c r="K3892">
        <v>335408</v>
      </c>
      <c r="L3892">
        <v>5.5214326179382072</v>
      </c>
      <c r="M3892">
        <v>-5.5214326179382072</v>
      </c>
    </row>
    <row r="3893" spans="1:13" x14ac:dyDescent="0.3">
      <c r="A3893" s="10">
        <v>45838</v>
      </c>
      <c r="B3893" t="s">
        <v>63</v>
      </c>
      <c r="C3893" t="s">
        <v>66</v>
      </c>
      <c r="D3893" t="s">
        <v>71</v>
      </c>
      <c r="E3893" t="s">
        <v>72</v>
      </c>
      <c r="F3893" t="s">
        <v>53</v>
      </c>
      <c r="G3893" t="s">
        <v>38</v>
      </c>
      <c r="H3893" t="s">
        <v>39</v>
      </c>
      <c r="I3893">
        <v>55259.666074117704</v>
      </c>
      <c r="J3893">
        <v>-55259.666074117704</v>
      </c>
      <c r="K3893">
        <v>335408</v>
      </c>
      <c r="L3893">
        <v>16.475357199028558</v>
      </c>
      <c r="M3893">
        <v>-16.475357199028558</v>
      </c>
    </row>
    <row r="3894" spans="1:13" x14ac:dyDescent="0.3">
      <c r="A3894" s="10">
        <v>45838</v>
      </c>
      <c r="B3894" t="s">
        <v>63</v>
      </c>
      <c r="C3894" t="s">
        <v>66</v>
      </c>
      <c r="D3894" t="s">
        <v>71</v>
      </c>
      <c r="E3894" t="s">
        <v>72</v>
      </c>
      <c r="F3894" t="s">
        <v>53</v>
      </c>
      <c r="G3894" t="s">
        <v>40</v>
      </c>
      <c r="H3894" t="s">
        <v>41</v>
      </c>
      <c r="I3894">
        <v>0</v>
      </c>
      <c r="J3894">
        <v>0</v>
      </c>
      <c r="K3894">
        <v>335408</v>
      </c>
      <c r="L3894">
        <v>0</v>
      </c>
      <c r="M3894">
        <v>0</v>
      </c>
    </row>
    <row r="3895" spans="1:13" x14ac:dyDescent="0.3">
      <c r="A3895" s="10">
        <v>45838</v>
      </c>
      <c r="B3895" t="s">
        <v>63</v>
      </c>
      <c r="C3895" t="s">
        <v>66</v>
      </c>
      <c r="D3895" t="s">
        <v>71</v>
      </c>
      <c r="E3895" t="s">
        <v>72</v>
      </c>
      <c r="F3895" t="s">
        <v>53</v>
      </c>
      <c r="G3895" t="s">
        <v>42</v>
      </c>
      <c r="H3895" t="s">
        <v>43</v>
      </c>
      <c r="I3895">
        <v>0</v>
      </c>
      <c r="J3895">
        <v>0</v>
      </c>
      <c r="K3895">
        <v>335408</v>
      </c>
      <c r="L3895">
        <v>0</v>
      </c>
      <c r="M3895">
        <v>0</v>
      </c>
    </row>
    <row r="3896" spans="1:13" x14ac:dyDescent="0.3">
      <c r="A3896" s="10">
        <v>45838</v>
      </c>
      <c r="B3896" t="s">
        <v>63</v>
      </c>
      <c r="C3896" t="s">
        <v>66</v>
      </c>
      <c r="D3896" t="s">
        <v>71</v>
      </c>
      <c r="E3896" t="s">
        <v>72</v>
      </c>
      <c r="F3896" t="s">
        <v>53</v>
      </c>
      <c r="G3896" t="s">
        <v>44</v>
      </c>
      <c r="H3896" t="s">
        <v>45</v>
      </c>
      <c r="I3896">
        <v>0</v>
      </c>
      <c r="J3896">
        <v>0</v>
      </c>
      <c r="K3896">
        <v>335408</v>
      </c>
      <c r="L3896">
        <v>0</v>
      </c>
      <c r="M3896">
        <v>0</v>
      </c>
    </row>
    <row r="3897" spans="1:13" x14ac:dyDescent="0.3">
      <c r="A3897" s="10">
        <v>45838</v>
      </c>
      <c r="B3897" t="s">
        <v>63</v>
      </c>
      <c r="C3897" t="s">
        <v>66</v>
      </c>
      <c r="D3897" t="s">
        <v>71</v>
      </c>
      <c r="E3897" t="s">
        <v>72</v>
      </c>
      <c r="F3897" t="s">
        <v>53</v>
      </c>
      <c r="G3897" t="s">
        <v>46</v>
      </c>
      <c r="H3897" t="s">
        <v>47</v>
      </c>
      <c r="I3897">
        <v>0</v>
      </c>
      <c r="J3897">
        <v>0</v>
      </c>
      <c r="K3897">
        <v>335408</v>
      </c>
      <c r="L3897">
        <v>0</v>
      </c>
      <c r="M3897">
        <v>0</v>
      </c>
    </row>
    <row r="3898" spans="1:13" x14ac:dyDescent="0.3">
      <c r="A3898" s="10">
        <v>45838</v>
      </c>
      <c r="B3898" t="s">
        <v>63</v>
      </c>
      <c r="C3898" t="s">
        <v>66</v>
      </c>
      <c r="D3898" t="s">
        <v>71</v>
      </c>
      <c r="E3898" t="s">
        <v>72</v>
      </c>
      <c r="F3898" t="s">
        <v>53</v>
      </c>
      <c r="G3898" t="s">
        <v>48</v>
      </c>
      <c r="H3898" t="s">
        <v>96</v>
      </c>
      <c r="I3898">
        <v>2.1343342200000004</v>
      </c>
      <c r="J3898">
        <v>-2.1343342200000004</v>
      </c>
      <c r="K3898">
        <v>335408</v>
      </c>
      <c r="L3898">
        <v>6.3633968778323724E-4</v>
      </c>
      <c r="M3898">
        <v>-6.3633968778323724E-4</v>
      </c>
    </row>
    <row r="3899" spans="1:13" x14ac:dyDescent="0.3">
      <c r="A3899" s="10">
        <v>45838</v>
      </c>
      <c r="B3899" t="s">
        <v>63</v>
      </c>
      <c r="C3899" t="s">
        <v>66</v>
      </c>
      <c r="D3899" t="s">
        <v>71</v>
      </c>
      <c r="E3899" t="s">
        <v>72</v>
      </c>
      <c r="F3899" t="s">
        <v>53</v>
      </c>
      <c r="G3899" t="s">
        <v>49</v>
      </c>
      <c r="H3899" t="s">
        <v>56</v>
      </c>
      <c r="I3899">
        <v>4256.6048830699992</v>
      </c>
      <c r="J3899">
        <v>-4256.6048830699992</v>
      </c>
      <c r="K3899">
        <v>335408</v>
      </c>
      <c r="L3899">
        <v>1.2690826942320992</v>
      </c>
      <c r="M3899">
        <v>-1.2690826942320992</v>
      </c>
    </row>
    <row r="3900" spans="1:13" x14ac:dyDescent="0.3">
      <c r="A3900" s="10">
        <v>45838</v>
      </c>
      <c r="B3900" t="s">
        <v>63</v>
      </c>
      <c r="C3900" t="s">
        <v>66</v>
      </c>
      <c r="D3900" t="s">
        <v>71</v>
      </c>
      <c r="E3900" t="s">
        <v>72</v>
      </c>
      <c r="F3900" t="s">
        <v>53</v>
      </c>
      <c r="G3900" t="s">
        <v>50</v>
      </c>
      <c r="H3900" t="s">
        <v>51</v>
      </c>
      <c r="I3900">
        <v>100.572259</v>
      </c>
      <c r="J3900">
        <v>-100.572259</v>
      </c>
      <c r="K3900">
        <v>335408</v>
      </c>
      <c r="L3900">
        <v>2.9985050744168296E-2</v>
      </c>
      <c r="M3900">
        <v>-2.9985050744168296E-2</v>
      </c>
    </row>
    <row r="3901" spans="1:13" x14ac:dyDescent="0.3">
      <c r="A3901" s="10">
        <v>45838</v>
      </c>
      <c r="B3901" t="s">
        <v>63</v>
      </c>
      <c r="C3901" t="s">
        <v>66</v>
      </c>
      <c r="D3901" t="s">
        <v>71</v>
      </c>
      <c r="E3901" t="s">
        <v>72</v>
      </c>
      <c r="F3901" t="s">
        <v>53</v>
      </c>
      <c r="G3901" t="s">
        <v>52</v>
      </c>
      <c r="H3901" t="s">
        <v>57</v>
      </c>
      <c r="I3901">
        <v>4156.0326240699997</v>
      </c>
      <c r="J3901">
        <v>-4156.0326240699997</v>
      </c>
      <c r="K3901">
        <v>335408</v>
      </c>
      <c r="L3901">
        <v>1.2390976434879308</v>
      </c>
      <c r="M3901">
        <v>-1.2390976434879308</v>
      </c>
    </row>
    <row r="3902" spans="1:13" x14ac:dyDescent="0.3">
      <c r="A3902" s="10">
        <v>45838</v>
      </c>
      <c r="B3902" t="s">
        <v>63</v>
      </c>
      <c r="C3902" t="s">
        <v>66</v>
      </c>
      <c r="D3902" t="s">
        <v>71</v>
      </c>
      <c r="E3902" t="s">
        <v>72</v>
      </c>
      <c r="F3902" t="s">
        <v>58</v>
      </c>
      <c r="G3902" t="s">
        <v>59</v>
      </c>
      <c r="H3902" t="s">
        <v>60</v>
      </c>
      <c r="I3902">
        <v>-18539.042601114314</v>
      </c>
      <c r="J3902">
        <v>-18539.042601114314</v>
      </c>
      <c r="K3902">
        <v>335408</v>
      </c>
      <c r="L3902">
        <v>-5.5273107979279903</v>
      </c>
      <c r="M3902">
        <v>-5.5273107979279903</v>
      </c>
    </row>
    <row r="3903" spans="1:13" x14ac:dyDescent="0.3">
      <c r="A3903" s="10">
        <v>45838</v>
      </c>
      <c r="B3903" t="s">
        <v>63</v>
      </c>
      <c r="C3903" t="s">
        <v>73</v>
      </c>
      <c r="D3903" t="s">
        <v>73</v>
      </c>
      <c r="E3903" t="s">
        <v>74</v>
      </c>
      <c r="F3903" t="s">
        <v>12</v>
      </c>
      <c r="G3903" t="s">
        <v>13</v>
      </c>
      <c r="H3903" t="s">
        <v>14</v>
      </c>
      <c r="I3903">
        <v>19331.506911849639</v>
      </c>
      <c r="J3903">
        <v>19331.506911849639</v>
      </c>
      <c r="K3903">
        <v>335408</v>
      </c>
      <c r="L3903">
        <v>5.7635795544082544</v>
      </c>
      <c r="M3903">
        <v>5.7635795544082544</v>
      </c>
    </row>
    <row r="3904" spans="1:13" x14ac:dyDescent="0.3">
      <c r="A3904" s="10">
        <v>45838</v>
      </c>
      <c r="B3904" t="s">
        <v>63</v>
      </c>
      <c r="C3904" t="s">
        <v>73</v>
      </c>
      <c r="D3904" t="s">
        <v>73</v>
      </c>
      <c r="E3904" t="s">
        <v>74</v>
      </c>
      <c r="F3904" t="s">
        <v>12</v>
      </c>
      <c r="G3904" t="s">
        <v>15</v>
      </c>
      <c r="H3904" t="s">
        <v>16</v>
      </c>
      <c r="I3904">
        <v>0</v>
      </c>
      <c r="J3904">
        <v>0</v>
      </c>
      <c r="K3904">
        <v>335408</v>
      </c>
      <c r="L3904">
        <v>0</v>
      </c>
      <c r="M3904">
        <v>0</v>
      </c>
    </row>
    <row r="3905" spans="1:13" x14ac:dyDescent="0.3">
      <c r="A3905" s="10">
        <v>45838</v>
      </c>
      <c r="B3905" t="s">
        <v>63</v>
      </c>
      <c r="C3905" t="s">
        <v>73</v>
      </c>
      <c r="D3905" t="s">
        <v>73</v>
      </c>
      <c r="E3905" t="s">
        <v>74</v>
      </c>
      <c r="F3905" t="s">
        <v>12</v>
      </c>
      <c r="G3905" t="s">
        <v>17</v>
      </c>
      <c r="H3905" t="s">
        <v>18</v>
      </c>
      <c r="I3905">
        <v>0</v>
      </c>
      <c r="J3905">
        <v>0</v>
      </c>
      <c r="K3905">
        <v>335408</v>
      </c>
      <c r="L3905">
        <v>0</v>
      </c>
      <c r="M3905">
        <v>0</v>
      </c>
    </row>
    <row r="3906" spans="1:13" x14ac:dyDescent="0.3">
      <c r="A3906" s="10">
        <v>45838</v>
      </c>
      <c r="B3906" t="s">
        <v>63</v>
      </c>
      <c r="C3906" t="s">
        <v>73</v>
      </c>
      <c r="D3906" t="s">
        <v>73</v>
      </c>
      <c r="E3906" t="s">
        <v>74</v>
      </c>
      <c r="F3906" t="s">
        <v>12</v>
      </c>
      <c r="G3906" t="s">
        <v>19</v>
      </c>
      <c r="H3906" t="s">
        <v>20</v>
      </c>
      <c r="I3906">
        <v>0</v>
      </c>
      <c r="J3906">
        <v>0</v>
      </c>
      <c r="K3906">
        <v>335408</v>
      </c>
      <c r="L3906">
        <v>0</v>
      </c>
      <c r="M3906">
        <v>0</v>
      </c>
    </row>
    <row r="3907" spans="1:13" x14ac:dyDescent="0.3">
      <c r="A3907" s="10">
        <v>45838</v>
      </c>
      <c r="B3907" t="s">
        <v>63</v>
      </c>
      <c r="C3907" t="s">
        <v>73</v>
      </c>
      <c r="D3907" t="s">
        <v>73</v>
      </c>
      <c r="E3907" t="s">
        <v>74</v>
      </c>
      <c r="F3907" t="s">
        <v>12</v>
      </c>
      <c r="G3907" t="s">
        <v>21</v>
      </c>
      <c r="H3907" t="s">
        <v>22</v>
      </c>
      <c r="I3907">
        <v>1960.767763549642</v>
      </c>
      <c r="J3907">
        <v>1960.767763549642</v>
      </c>
      <c r="K3907">
        <v>335408</v>
      </c>
      <c r="L3907">
        <v>0.58459182951797273</v>
      </c>
      <c r="M3907">
        <v>0.58459182951797273</v>
      </c>
    </row>
    <row r="3908" spans="1:13" x14ac:dyDescent="0.3">
      <c r="A3908" s="10">
        <v>45838</v>
      </c>
      <c r="B3908" t="s">
        <v>63</v>
      </c>
      <c r="C3908" t="s">
        <v>73</v>
      </c>
      <c r="D3908" t="s">
        <v>73</v>
      </c>
      <c r="E3908" t="s">
        <v>74</v>
      </c>
      <c r="F3908" t="s">
        <v>12</v>
      </c>
      <c r="G3908" t="s">
        <v>23</v>
      </c>
      <c r="H3908" t="s">
        <v>24</v>
      </c>
      <c r="I3908">
        <v>101.54930299999999</v>
      </c>
      <c r="J3908">
        <v>101.54930299999999</v>
      </c>
      <c r="K3908">
        <v>335408</v>
      </c>
      <c r="L3908">
        <v>3.0276350892047894E-2</v>
      </c>
      <c r="M3908">
        <v>3.0276350892047894E-2</v>
      </c>
    </row>
    <row r="3909" spans="1:13" x14ac:dyDescent="0.3">
      <c r="A3909" s="10">
        <v>45838</v>
      </c>
      <c r="B3909" t="s">
        <v>63</v>
      </c>
      <c r="C3909" t="s">
        <v>73</v>
      </c>
      <c r="D3909" t="s">
        <v>73</v>
      </c>
      <c r="E3909" t="s">
        <v>74</v>
      </c>
      <c r="F3909" t="s">
        <v>12</v>
      </c>
      <c r="G3909" t="s">
        <v>25</v>
      </c>
      <c r="H3909" t="s">
        <v>26</v>
      </c>
      <c r="I3909">
        <v>991.02463865644188</v>
      </c>
      <c r="J3909">
        <v>991.02463865644188</v>
      </c>
      <c r="K3909">
        <v>335408</v>
      </c>
      <c r="L3909">
        <v>0.29546839629837152</v>
      </c>
      <c r="M3909">
        <v>0.29546839629837152</v>
      </c>
    </row>
    <row r="3910" spans="1:13" x14ac:dyDescent="0.3">
      <c r="A3910" s="10">
        <v>45838</v>
      </c>
      <c r="B3910" t="s">
        <v>63</v>
      </c>
      <c r="C3910" t="s">
        <v>73</v>
      </c>
      <c r="D3910" t="s">
        <v>73</v>
      </c>
      <c r="E3910" t="s">
        <v>74</v>
      </c>
      <c r="F3910" t="s">
        <v>12</v>
      </c>
      <c r="G3910" t="s">
        <v>27</v>
      </c>
      <c r="H3910" t="s">
        <v>28</v>
      </c>
      <c r="I3910">
        <v>868.19382189320027</v>
      </c>
      <c r="J3910">
        <v>868.19382189320027</v>
      </c>
      <c r="K3910">
        <v>335408</v>
      </c>
      <c r="L3910">
        <v>0.25884708232755338</v>
      </c>
      <c r="M3910">
        <v>0.25884708232755338</v>
      </c>
    </row>
    <row r="3911" spans="1:13" x14ac:dyDescent="0.3">
      <c r="A3911" s="10">
        <v>45838</v>
      </c>
      <c r="B3911" t="s">
        <v>63</v>
      </c>
      <c r="C3911" t="s">
        <v>73</v>
      </c>
      <c r="D3911" t="s">
        <v>73</v>
      </c>
      <c r="E3911" t="s">
        <v>74</v>
      </c>
      <c r="F3911" t="s">
        <v>12</v>
      </c>
      <c r="G3911" t="s">
        <v>29</v>
      </c>
      <c r="H3911" t="s">
        <v>30</v>
      </c>
      <c r="I3911">
        <v>13.933220000000142</v>
      </c>
      <c r="J3911">
        <v>13.933220000000142</v>
      </c>
      <c r="K3911">
        <v>335408</v>
      </c>
      <c r="L3911">
        <v>4.1541108142918899E-3</v>
      </c>
      <c r="M3911">
        <v>4.1541108142918899E-3</v>
      </c>
    </row>
    <row r="3912" spans="1:13" x14ac:dyDescent="0.3">
      <c r="A3912" s="10">
        <v>45838</v>
      </c>
      <c r="B3912" t="s">
        <v>63</v>
      </c>
      <c r="C3912" t="s">
        <v>73</v>
      </c>
      <c r="D3912" t="s">
        <v>73</v>
      </c>
      <c r="E3912" t="s">
        <v>74</v>
      </c>
      <c r="F3912" t="s">
        <v>12</v>
      </c>
      <c r="G3912" t="s">
        <v>31</v>
      </c>
      <c r="H3912" t="s">
        <v>32</v>
      </c>
      <c r="I3912">
        <v>13.933220000000142</v>
      </c>
      <c r="J3912">
        <v>13.933220000000142</v>
      </c>
      <c r="K3912">
        <v>335408</v>
      </c>
      <c r="L3912">
        <v>4.1541108142918899E-3</v>
      </c>
      <c r="M3912">
        <v>4.1541108142918899E-3</v>
      </c>
    </row>
    <row r="3913" spans="1:13" x14ac:dyDescent="0.3">
      <c r="A3913" s="10">
        <v>45838</v>
      </c>
      <c r="B3913" t="s">
        <v>63</v>
      </c>
      <c r="C3913" t="s">
        <v>73</v>
      </c>
      <c r="D3913" t="s">
        <v>73</v>
      </c>
      <c r="E3913" t="s">
        <v>74</v>
      </c>
      <c r="F3913" t="s">
        <v>12</v>
      </c>
      <c r="G3913" t="s">
        <v>33</v>
      </c>
      <c r="H3913" t="s">
        <v>34</v>
      </c>
      <c r="I3913">
        <v>0</v>
      </c>
      <c r="J3913">
        <v>0</v>
      </c>
      <c r="K3913">
        <v>335408</v>
      </c>
      <c r="L3913">
        <v>0</v>
      </c>
      <c r="M3913">
        <v>0</v>
      </c>
    </row>
    <row r="3914" spans="1:13" x14ac:dyDescent="0.3">
      <c r="A3914" s="10">
        <v>45838</v>
      </c>
      <c r="B3914" t="s">
        <v>63</v>
      </c>
      <c r="C3914" t="s">
        <v>73</v>
      </c>
      <c r="D3914" t="s">
        <v>73</v>
      </c>
      <c r="E3914" t="s">
        <v>74</v>
      </c>
      <c r="F3914" t="s">
        <v>12</v>
      </c>
      <c r="G3914" t="s">
        <v>35</v>
      </c>
      <c r="H3914" t="s">
        <v>110</v>
      </c>
      <c r="I3914">
        <v>16734.115237999998</v>
      </c>
      <c r="J3914">
        <v>16734.115237999998</v>
      </c>
      <c r="K3914">
        <v>335408</v>
      </c>
      <c r="L3914">
        <v>4.9891819032342699</v>
      </c>
      <c r="M3914">
        <v>4.9891819032342699</v>
      </c>
    </row>
    <row r="3915" spans="1:13" x14ac:dyDescent="0.3">
      <c r="A3915" s="10">
        <v>45838</v>
      </c>
      <c r="B3915" t="s">
        <v>63</v>
      </c>
      <c r="C3915" t="s">
        <v>73</v>
      </c>
      <c r="D3915" t="s">
        <v>73</v>
      </c>
      <c r="E3915" t="s">
        <v>74</v>
      </c>
      <c r="F3915" t="s">
        <v>12</v>
      </c>
      <c r="G3915" t="s">
        <v>36</v>
      </c>
      <c r="H3915" t="s">
        <v>32</v>
      </c>
      <c r="I3915">
        <v>16729.080289636458</v>
      </c>
      <c r="J3915">
        <v>16729.080289636458</v>
      </c>
      <c r="K3915">
        <v>335408</v>
      </c>
      <c r="L3915">
        <v>4.9876807618293117</v>
      </c>
      <c r="M3915">
        <v>4.9876807618293117</v>
      </c>
    </row>
    <row r="3916" spans="1:13" x14ac:dyDescent="0.3">
      <c r="A3916" s="10">
        <v>45838</v>
      </c>
      <c r="B3916" t="s">
        <v>63</v>
      </c>
      <c r="C3916" t="s">
        <v>73</v>
      </c>
      <c r="D3916" t="s">
        <v>73</v>
      </c>
      <c r="E3916" t="s">
        <v>74</v>
      </c>
      <c r="F3916" t="s">
        <v>12</v>
      </c>
      <c r="G3916" t="s">
        <v>37</v>
      </c>
      <c r="H3916" t="s">
        <v>34</v>
      </c>
      <c r="I3916">
        <v>5.0349483635397236</v>
      </c>
      <c r="J3916">
        <v>5.0349483635397236</v>
      </c>
      <c r="K3916">
        <v>335408</v>
      </c>
      <c r="L3916">
        <v>1.501141404957462E-3</v>
      </c>
      <c r="M3916">
        <v>1.501141404957462E-3</v>
      </c>
    </row>
    <row r="3917" spans="1:13" x14ac:dyDescent="0.3">
      <c r="A3917" s="10">
        <v>45838</v>
      </c>
      <c r="B3917" t="s">
        <v>63</v>
      </c>
      <c r="C3917" t="s">
        <v>73</v>
      </c>
      <c r="D3917" t="s">
        <v>73</v>
      </c>
      <c r="E3917" t="s">
        <v>74</v>
      </c>
      <c r="F3917" t="s">
        <v>12</v>
      </c>
      <c r="G3917" t="s">
        <v>38</v>
      </c>
      <c r="H3917" t="s">
        <v>39</v>
      </c>
      <c r="I3917">
        <v>124.87096500000001</v>
      </c>
      <c r="J3917">
        <v>124.87096500000001</v>
      </c>
      <c r="K3917">
        <v>335408</v>
      </c>
      <c r="L3917">
        <v>3.7229572639889331E-2</v>
      </c>
      <c r="M3917">
        <v>3.7229572639889331E-2</v>
      </c>
    </row>
    <row r="3918" spans="1:13" x14ac:dyDescent="0.3">
      <c r="A3918" s="10">
        <v>45838</v>
      </c>
      <c r="B3918" t="s">
        <v>63</v>
      </c>
      <c r="C3918" t="s">
        <v>73</v>
      </c>
      <c r="D3918" t="s">
        <v>73</v>
      </c>
      <c r="E3918" t="s">
        <v>74</v>
      </c>
      <c r="F3918" t="s">
        <v>12</v>
      </c>
      <c r="G3918" t="s">
        <v>40</v>
      </c>
      <c r="H3918" t="s">
        <v>41</v>
      </c>
      <c r="I3918">
        <v>0</v>
      </c>
      <c r="J3918">
        <v>0</v>
      </c>
      <c r="K3918">
        <v>335408</v>
      </c>
      <c r="L3918">
        <v>0</v>
      </c>
      <c r="M3918">
        <v>0</v>
      </c>
    </row>
    <row r="3919" spans="1:13" x14ac:dyDescent="0.3">
      <c r="A3919" s="10">
        <v>45838</v>
      </c>
      <c r="B3919" t="s">
        <v>63</v>
      </c>
      <c r="C3919" t="s">
        <v>73</v>
      </c>
      <c r="D3919" t="s">
        <v>73</v>
      </c>
      <c r="E3919" t="s">
        <v>74</v>
      </c>
      <c r="F3919" t="s">
        <v>12</v>
      </c>
      <c r="G3919" t="s">
        <v>42</v>
      </c>
      <c r="H3919" t="s">
        <v>43</v>
      </c>
      <c r="I3919">
        <v>0</v>
      </c>
      <c r="J3919">
        <v>0</v>
      </c>
      <c r="K3919">
        <v>335408</v>
      </c>
      <c r="L3919">
        <v>0</v>
      </c>
      <c r="M3919">
        <v>0</v>
      </c>
    </row>
    <row r="3920" spans="1:13" x14ac:dyDescent="0.3">
      <c r="A3920" s="10">
        <v>45838</v>
      </c>
      <c r="B3920" t="s">
        <v>63</v>
      </c>
      <c r="C3920" t="s">
        <v>73</v>
      </c>
      <c r="D3920" t="s">
        <v>73</v>
      </c>
      <c r="E3920" t="s">
        <v>74</v>
      </c>
      <c r="F3920" t="s">
        <v>12</v>
      </c>
      <c r="G3920" t="s">
        <v>44</v>
      </c>
      <c r="H3920" t="s">
        <v>45</v>
      </c>
      <c r="I3920">
        <v>0</v>
      </c>
      <c r="J3920">
        <v>0</v>
      </c>
      <c r="K3920">
        <v>335408</v>
      </c>
      <c r="L3920">
        <v>0</v>
      </c>
      <c r="M3920">
        <v>0</v>
      </c>
    </row>
    <row r="3921" spans="1:13" x14ac:dyDescent="0.3">
      <c r="A3921" s="10">
        <v>45838</v>
      </c>
      <c r="B3921" t="s">
        <v>63</v>
      </c>
      <c r="C3921" t="s">
        <v>73</v>
      </c>
      <c r="D3921" t="s">
        <v>73</v>
      </c>
      <c r="E3921" t="s">
        <v>74</v>
      </c>
      <c r="F3921" t="s">
        <v>12</v>
      </c>
      <c r="G3921" t="s">
        <v>46</v>
      </c>
      <c r="H3921" t="s">
        <v>47</v>
      </c>
      <c r="I3921">
        <v>0</v>
      </c>
      <c r="J3921">
        <v>0</v>
      </c>
      <c r="K3921">
        <v>335408</v>
      </c>
      <c r="L3921">
        <v>0</v>
      </c>
      <c r="M3921">
        <v>0</v>
      </c>
    </row>
    <row r="3922" spans="1:13" x14ac:dyDescent="0.3">
      <c r="A3922" s="10">
        <v>45838</v>
      </c>
      <c r="B3922" t="s">
        <v>63</v>
      </c>
      <c r="C3922" t="s">
        <v>73</v>
      </c>
      <c r="D3922" t="s">
        <v>73</v>
      </c>
      <c r="E3922" t="s">
        <v>74</v>
      </c>
      <c r="F3922" t="s">
        <v>12</v>
      </c>
      <c r="G3922" t="s">
        <v>48</v>
      </c>
      <c r="H3922" t="s">
        <v>96</v>
      </c>
      <c r="I3922">
        <v>0</v>
      </c>
      <c r="J3922">
        <v>0</v>
      </c>
      <c r="K3922">
        <v>335408</v>
      </c>
      <c r="L3922">
        <v>0</v>
      </c>
      <c r="M3922">
        <v>0</v>
      </c>
    </row>
    <row r="3923" spans="1:13" x14ac:dyDescent="0.3">
      <c r="A3923" s="10">
        <v>45838</v>
      </c>
      <c r="B3923" t="s">
        <v>63</v>
      </c>
      <c r="C3923" t="s">
        <v>73</v>
      </c>
      <c r="D3923" t="s">
        <v>73</v>
      </c>
      <c r="E3923" t="s">
        <v>74</v>
      </c>
      <c r="F3923" t="s">
        <v>12</v>
      </c>
      <c r="G3923" t="s">
        <v>49</v>
      </c>
      <c r="H3923" t="s">
        <v>104</v>
      </c>
      <c r="I3923">
        <v>497.81972529999996</v>
      </c>
      <c r="J3923">
        <v>497.81972529999996</v>
      </c>
      <c r="K3923">
        <v>335408</v>
      </c>
      <c r="L3923">
        <v>0.14842213820183178</v>
      </c>
      <c r="M3923">
        <v>0.14842213820183178</v>
      </c>
    </row>
    <row r="3924" spans="1:13" x14ac:dyDescent="0.3">
      <c r="A3924" s="10">
        <v>45838</v>
      </c>
      <c r="B3924" t="s">
        <v>63</v>
      </c>
      <c r="C3924" t="s">
        <v>73</v>
      </c>
      <c r="D3924" t="s">
        <v>73</v>
      </c>
      <c r="E3924" t="s">
        <v>74</v>
      </c>
      <c r="F3924" t="s">
        <v>12</v>
      </c>
      <c r="G3924" t="s">
        <v>50</v>
      </c>
      <c r="H3924" t="s">
        <v>51</v>
      </c>
      <c r="I3924">
        <v>143.943071</v>
      </c>
      <c r="J3924">
        <v>143.943071</v>
      </c>
      <c r="K3924">
        <v>335408</v>
      </c>
      <c r="L3924">
        <v>4.2915813278156752E-2</v>
      </c>
      <c r="M3924">
        <v>4.2915813278156752E-2</v>
      </c>
    </row>
    <row r="3925" spans="1:13" x14ac:dyDescent="0.3">
      <c r="A3925" s="10">
        <v>45838</v>
      </c>
      <c r="B3925" t="s">
        <v>63</v>
      </c>
      <c r="C3925" t="s">
        <v>73</v>
      </c>
      <c r="D3925" t="s">
        <v>73</v>
      </c>
      <c r="E3925" t="s">
        <v>74</v>
      </c>
      <c r="F3925" t="s">
        <v>12</v>
      </c>
      <c r="G3925" t="s">
        <v>52</v>
      </c>
      <c r="H3925" t="s">
        <v>106</v>
      </c>
      <c r="I3925">
        <v>353.87665429999993</v>
      </c>
      <c r="J3925">
        <v>353.87665429999993</v>
      </c>
      <c r="K3925">
        <v>335408</v>
      </c>
      <c r="L3925">
        <v>0.10550632492367504</v>
      </c>
      <c r="M3925">
        <v>0.10550632492367504</v>
      </c>
    </row>
    <row r="3926" spans="1:13" x14ac:dyDescent="0.3">
      <c r="A3926" s="10">
        <v>45838</v>
      </c>
      <c r="B3926" t="s">
        <v>63</v>
      </c>
      <c r="C3926" t="s">
        <v>73</v>
      </c>
      <c r="D3926" t="s">
        <v>73</v>
      </c>
      <c r="E3926" t="s">
        <v>74</v>
      </c>
      <c r="F3926" t="s">
        <v>53</v>
      </c>
      <c r="G3926" t="s">
        <v>54</v>
      </c>
      <c r="H3926" t="s">
        <v>55</v>
      </c>
      <c r="I3926">
        <v>18821.302379925033</v>
      </c>
      <c r="J3926">
        <v>-18821.302379925033</v>
      </c>
      <c r="K3926">
        <v>335408</v>
      </c>
      <c r="L3926">
        <v>5.611464956090801</v>
      </c>
      <c r="M3926">
        <v>-5.611464956090801</v>
      </c>
    </row>
    <row r="3927" spans="1:13" x14ac:dyDescent="0.3">
      <c r="A3927" s="10">
        <v>45838</v>
      </c>
      <c r="B3927" t="s">
        <v>63</v>
      </c>
      <c r="C3927" t="s">
        <v>73</v>
      </c>
      <c r="D3927" t="s">
        <v>73</v>
      </c>
      <c r="E3927" t="s">
        <v>74</v>
      </c>
      <c r="F3927" t="s">
        <v>53</v>
      </c>
      <c r="G3927" t="s">
        <v>15</v>
      </c>
      <c r="H3927" t="s">
        <v>16</v>
      </c>
      <c r="I3927">
        <v>0</v>
      </c>
      <c r="J3927">
        <v>0</v>
      </c>
      <c r="K3927">
        <v>335408</v>
      </c>
      <c r="L3927">
        <v>0</v>
      </c>
      <c r="M3927">
        <v>0</v>
      </c>
    </row>
    <row r="3928" spans="1:13" x14ac:dyDescent="0.3">
      <c r="A3928" s="10">
        <v>45838</v>
      </c>
      <c r="B3928" t="s">
        <v>63</v>
      </c>
      <c r="C3928" t="s">
        <v>73</v>
      </c>
      <c r="D3928" t="s">
        <v>73</v>
      </c>
      <c r="E3928" t="s">
        <v>74</v>
      </c>
      <c r="F3928" t="s">
        <v>53</v>
      </c>
      <c r="G3928" t="s">
        <v>17</v>
      </c>
      <c r="H3928" t="s">
        <v>18</v>
      </c>
      <c r="I3928">
        <v>0</v>
      </c>
      <c r="J3928">
        <v>0</v>
      </c>
      <c r="K3928">
        <v>335408</v>
      </c>
      <c r="L3928">
        <v>0</v>
      </c>
      <c r="M3928">
        <v>0</v>
      </c>
    </row>
    <row r="3929" spans="1:13" x14ac:dyDescent="0.3">
      <c r="A3929" s="10">
        <v>45838</v>
      </c>
      <c r="B3929" t="s">
        <v>63</v>
      </c>
      <c r="C3929" t="s">
        <v>73</v>
      </c>
      <c r="D3929" t="s">
        <v>73</v>
      </c>
      <c r="E3929" t="s">
        <v>74</v>
      </c>
      <c r="F3929" t="s">
        <v>53</v>
      </c>
      <c r="G3929" t="s">
        <v>19</v>
      </c>
      <c r="H3929" t="s">
        <v>20</v>
      </c>
      <c r="I3929">
        <v>0</v>
      </c>
      <c r="J3929">
        <v>0</v>
      </c>
      <c r="K3929">
        <v>335408</v>
      </c>
      <c r="L3929">
        <v>0</v>
      </c>
      <c r="M3929">
        <v>0</v>
      </c>
    </row>
    <row r="3930" spans="1:13" x14ac:dyDescent="0.3">
      <c r="A3930" s="10">
        <v>45838</v>
      </c>
      <c r="B3930" t="s">
        <v>63</v>
      </c>
      <c r="C3930" t="s">
        <v>73</v>
      </c>
      <c r="D3930" t="s">
        <v>73</v>
      </c>
      <c r="E3930" t="s">
        <v>74</v>
      </c>
      <c r="F3930" t="s">
        <v>53</v>
      </c>
      <c r="G3930" t="s">
        <v>21</v>
      </c>
      <c r="H3930" t="s">
        <v>22</v>
      </c>
      <c r="I3930">
        <v>0</v>
      </c>
      <c r="J3930">
        <v>0</v>
      </c>
      <c r="K3930">
        <v>335408</v>
      </c>
      <c r="L3930">
        <v>0</v>
      </c>
      <c r="M3930">
        <v>0</v>
      </c>
    </row>
    <row r="3931" spans="1:13" x14ac:dyDescent="0.3">
      <c r="A3931" s="10">
        <v>45838</v>
      </c>
      <c r="B3931" t="s">
        <v>63</v>
      </c>
      <c r="C3931" t="s">
        <v>73</v>
      </c>
      <c r="D3931" t="s">
        <v>73</v>
      </c>
      <c r="E3931" t="s">
        <v>74</v>
      </c>
      <c r="F3931" t="s">
        <v>53</v>
      </c>
      <c r="G3931" t="s">
        <v>23</v>
      </c>
      <c r="H3931" t="s">
        <v>24</v>
      </c>
      <c r="I3931">
        <v>0</v>
      </c>
      <c r="J3931">
        <v>0</v>
      </c>
      <c r="K3931">
        <v>335408</v>
      </c>
      <c r="L3931">
        <v>0</v>
      </c>
      <c r="M3931">
        <v>0</v>
      </c>
    </row>
    <row r="3932" spans="1:13" x14ac:dyDescent="0.3">
      <c r="A3932" s="10">
        <v>45838</v>
      </c>
      <c r="B3932" t="s">
        <v>63</v>
      </c>
      <c r="C3932" t="s">
        <v>73</v>
      </c>
      <c r="D3932" t="s">
        <v>73</v>
      </c>
      <c r="E3932" t="s">
        <v>74</v>
      </c>
      <c r="F3932" t="s">
        <v>53</v>
      </c>
      <c r="G3932" t="s">
        <v>25</v>
      </c>
      <c r="H3932" t="s">
        <v>26</v>
      </c>
      <c r="I3932">
        <v>0</v>
      </c>
      <c r="J3932">
        <v>0</v>
      </c>
      <c r="K3932">
        <v>335408</v>
      </c>
      <c r="L3932">
        <v>0</v>
      </c>
      <c r="M3932">
        <v>0</v>
      </c>
    </row>
    <row r="3933" spans="1:13" x14ac:dyDescent="0.3">
      <c r="A3933" s="10">
        <v>45838</v>
      </c>
      <c r="B3933" t="s">
        <v>63</v>
      </c>
      <c r="C3933" t="s">
        <v>73</v>
      </c>
      <c r="D3933" t="s">
        <v>73</v>
      </c>
      <c r="E3933" t="s">
        <v>74</v>
      </c>
      <c r="F3933" t="s">
        <v>53</v>
      </c>
      <c r="G3933" t="s">
        <v>27</v>
      </c>
      <c r="H3933" t="s">
        <v>28</v>
      </c>
      <c r="I3933">
        <v>0</v>
      </c>
      <c r="J3933">
        <v>0</v>
      </c>
      <c r="K3933">
        <v>335408</v>
      </c>
      <c r="L3933">
        <v>0</v>
      </c>
      <c r="M3933">
        <v>0</v>
      </c>
    </row>
    <row r="3934" spans="1:13" x14ac:dyDescent="0.3">
      <c r="A3934" s="10">
        <v>45838</v>
      </c>
      <c r="B3934" t="s">
        <v>63</v>
      </c>
      <c r="C3934" t="s">
        <v>73</v>
      </c>
      <c r="D3934" t="s">
        <v>73</v>
      </c>
      <c r="E3934" t="s">
        <v>74</v>
      </c>
      <c r="F3934" t="s">
        <v>53</v>
      </c>
      <c r="G3934" t="s">
        <v>29</v>
      </c>
      <c r="H3934" t="s">
        <v>30</v>
      </c>
      <c r="I3934">
        <v>0</v>
      </c>
      <c r="J3934">
        <v>0</v>
      </c>
      <c r="K3934">
        <v>335408</v>
      </c>
      <c r="L3934">
        <v>0</v>
      </c>
      <c r="M3934">
        <v>0</v>
      </c>
    </row>
    <row r="3935" spans="1:13" x14ac:dyDescent="0.3">
      <c r="A3935" s="10">
        <v>45838</v>
      </c>
      <c r="B3935" t="s">
        <v>63</v>
      </c>
      <c r="C3935" t="s">
        <v>73</v>
      </c>
      <c r="D3935" t="s">
        <v>73</v>
      </c>
      <c r="E3935" t="s">
        <v>74</v>
      </c>
      <c r="F3935" t="s">
        <v>53</v>
      </c>
      <c r="G3935" t="s">
        <v>31</v>
      </c>
      <c r="H3935" t="s">
        <v>32</v>
      </c>
      <c r="I3935">
        <v>0</v>
      </c>
      <c r="J3935">
        <v>0</v>
      </c>
      <c r="K3935">
        <v>335408</v>
      </c>
      <c r="L3935">
        <v>0</v>
      </c>
      <c r="M3935">
        <v>0</v>
      </c>
    </row>
    <row r="3936" spans="1:13" x14ac:dyDescent="0.3">
      <c r="A3936" s="10">
        <v>45838</v>
      </c>
      <c r="B3936" t="s">
        <v>63</v>
      </c>
      <c r="C3936" t="s">
        <v>73</v>
      </c>
      <c r="D3936" t="s">
        <v>73</v>
      </c>
      <c r="E3936" t="s">
        <v>74</v>
      </c>
      <c r="F3936" t="s">
        <v>53</v>
      </c>
      <c r="G3936" t="s">
        <v>33</v>
      </c>
      <c r="H3936" t="s">
        <v>34</v>
      </c>
      <c r="I3936">
        <v>0</v>
      </c>
      <c r="J3936">
        <v>0</v>
      </c>
      <c r="K3936">
        <v>335408</v>
      </c>
      <c r="L3936">
        <v>0</v>
      </c>
      <c r="M3936">
        <v>0</v>
      </c>
    </row>
    <row r="3937" spans="1:13" x14ac:dyDescent="0.3">
      <c r="A3937" s="10">
        <v>45838</v>
      </c>
      <c r="B3937" t="s">
        <v>63</v>
      </c>
      <c r="C3937" t="s">
        <v>73</v>
      </c>
      <c r="D3937" t="s">
        <v>73</v>
      </c>
      <c r="E3937" t="s">
        <v>74</v>
      </c>
      <c r="F3937" t="s">
        <v>53</v>
      </c>
      <c r="G3937" t="s">
        <v>35</v>
      </c>
      <c r="H3937" t="s">
        <v>110</v>
      </c>
      <c r="I3937">
        <v>10509.5956991075</v>
      </c>
      <c r="J3937">
        <v>-10509.5956991075</v>
      </c>
      <c r="K3937">
        <v>335408</v>
      </c>
      <c r="L3937">
        <v>3.1333765739360717</v>
      </c>
      <c r="M3937">
        <v>-3.1333765739360717</v>
      </c>
    </row>
    <row r="3938" spans="1:13" x14ac:dyDescent="0.3">
      <c r="A3938" s="10">
        <v>45838</v>
      </c>
      <c r="B3938" t="s">
        <v>63</v>
      </c>
      <c r="C3938" t="s">
        <v>73</v>
      </c>
      <c r="D3938" t="s">
        <v>73</v>
      </c>
      <c r="E3938" t="s">
        <v>74</v>
      </c>
      <c r="F3938" t="s">
        <v>53</v>
      </c>
      <c r="G3938" t="s">
        <v>36</v>
      </c>
      <c r="H3938" t="s">
        <v>32</v>
      </c>
      <c r="I3938">
        <v>1457.6222355315774</v>
      </c>
      <c r="J3938">
        <v>-1457.6222355315774</v>
      </c>
      <c r="K3938">
        <v>335408</v>
      </c>
      <c r="L3938">
        <v>0.43458183332883454</v>
      </c>
      <c r="M3938">
        <v>-0.43458183332883454</v>
      </c>
    </row>
    <row r="3939" spans="1:13" x14ac:dyDescent="0.3">
      <c r="A3939" s="10">
        <v>45838</v>
      </c>
      <c r="B3939" t="s">
        <v>63</v>
      </c>
      <c r="C3939" t="s">
        <v>73</v>
      </c>
      <c r="D3939" t="s">
        <v>73</v>
      </c>
      <c r="E3939" t="s">
        <v>74</v>
      </c>
      <c r="F3939" t="s">
        <v>53</v>
      </c>
      <c r="G3939" t="s">
        <v>37</v>
      </c>
      <c r="H3939" t="s">
        <v>34</v>
      </c>
      <c r="I3939">
        <v>9051.9734635759232</v>
      </c>
      <c r="J3939">
        <v>-9051.9734635759232</v>
      </c>
      <c r="K3939">
        <v>335408</v>
      </c>
      <c r="L3939">
        <v>2.6987947406072377</v>
      </c>
      <c r="M3939">
        <v>-2.6987947406072377</v>
      </c>
    </row>
    <row r="3940" spans="1:13" x14ac:dyDescent="0.3">
      <c r="A3940" s="10">
        <v>45838</v>
      </c>
      <c r="B3940" t="s">
        <v>63</v>
      </c>
      <c r="C3940" t="s">
        <v>73</v>
      </c>
      <c r="D3940" t="s">
        <v>73</v>
      </c>
      <c r="E3940" t="s">
        <v>74</v>
      </c>
      <c r="F3940" t="s">
        <v>53</v>
      </c>
      <c r="G3940" t="s">
        <v>38</v>
      </c>
      <c r="H3940" t="s">
        <v>39</v>
      </c>
      <c r="I3940">
        <v>7738.7125490000017</v>
      </c>
      <c r="J3940">
        <v>-7738.7125490000017</v>
      </c>
      <c r="K3940">
        <v>335408</v>
      </c>
      <c r="L3940">
        <v>2.3072534194175454</v>
      </c>
      <c r="M3940">
        <v>-2.3072534194175454</v>
      </c>
    </row>
    <row r="3941" spans="1:13" x14ac:dyDescent="0.3">
      <c r="A3941" s="10">
        <v>45838</v>
      </c>
      <c r="B3941" t="s">
        <v>63</v>
      </c>
      <c r="C3941" t="s">
        <v>73</v>
      </c>
      <c r="D3941" t="s">
        <v>73</v>
      </c>
      <c r="E3941" t="s">
        <v>74</v>
      </c>
      <c r="F3941" t="s">
        <v>53</v>
      </c>
      <c r="G3941" t="s">
        <v>40</v>
      </c>
      <c r="H3941" t="s">
        <v>41</v>
      </c>
      <c r="I3941">
        <v>0</v>
      </c>
      <c r="J3941">
        <v>0</v>
      </c>
      <c r="K3941">
        <v>335408</v>
      </c>
      <c r="L3941">
        <v>0</v>
      </c>
      <c r="M3941">
        <v>0</v>
      </c>
    </row>
    <row r="3942" spans="1:13" x14ac:dyDescent="0.3">
      <c r="A3942" s="10">
        <v>45838</v>
      </c>
      <c r="B3942" t="s">
        <v>63</v>
      </c>
      <c r="C3942" t="s">
        <v>73</v>
      </c>
      <c r="D3942" t="s">
        <v>73</v>
      </c>
      <c r="E3942" t="s">
        <v>74</v>
      </c>
      <c r="F3942" t="s">
        <v>53</v>
      </c>
      <c r="G3942" t="s">
        <v>42</v>
      </c>
      <c r="H3942" t="s">
        <v>43</v>
      </c>
      <c r="I3942">
        <v>0</v>
      </c>
      <c r="J3942">
        <v>0</v>
      </c>
      <c r="K3942">
        <v>335408</v>
      </c>
      <c r="L3942">
        <v>0</v>
      </c>
      <c r="M3942">
        <v>0</v>
      </c>
    </row>
    <row r="3943" spans="1:13" x14ac:dyDescent="0.3">
      <c r="A3943" s="10">
        <v>45838</v>
      </c>
      <c r="B3943" t="s">
        <v>63</v>
      </c>
      <c r="C3943" t="s">
        <v>73</v>
      </c>
      <c r="D3943" t="s">
        <v>73</v>
      </c>
      <c r="E3943" t="s">
        <v>74</v>
      </c>
      <c r="F3943" t="s">
        <v>53</v>
      </c>
      <c r="G3943" t="s">
        <v>44</v>
      </c>
      <c r="H3943" t="s">
        <v>45</v>
      </c>
      <c r="I3943">
        <v>0</v>
      </c>
      <c r="J3943">
        <v>0</v>
      </c>
      <c r="K3943">
        <v>335408</v>
      </c>
      <c r="L3943">
        <v>0</v>
      </c>
      <c r="M3943">
        <v>0</v>
      </c>
    </row>
    <row r="3944" spans="1:13" x14ac:dyDescent="0.3">
      <c r="A3944" s="10">
        <v>45838</v>
      </c>
      <c r="B3944" t="s">
        <v>63</v>
      </c>
      <c r="C3944" t="s">
        <v>73</v>
      </c>
      <c r="D3944" t="s">
        <v>73</v>
      </c>
      <c r="E3944" t="s">
        <v>74</v>
      </c>
      <c r="F3944" t="s">
        <v>53</v>
      </c>
      <c r="G3944" t="s">
        <v>46</v>
      </c>
      <c r="H3944" t="s">
        <v>47</v>
      </c>
      <c r="I3944">
        <v>0</v>
      </c>
      <c r="J3944">
        <v>0</v>
      </c>
      <c r="K3944">
        <v>335408</v>
      </c>
      <c r="L3944">
        <v>0</v>
      </c>
      <c r="M3944">
        <v>0</v>
      </c>
    </row>
    <row r="3945" spans="1:13" x14ac:dyDescent="0.3">
      <c r="A3945" s="10">
        <v>45838</v>
      </c>
      <c r="B3945" t="s">
        <v>63</v>
      </c>
      <c r="C3945" t="s">
        <v>73</v>
      </c>
      <c r="D3945" t="s">
        <v>73</v>
      </c>
      <c r="E3945" t="s">
        <v>74</v>
      </c>
      <c r="F3945" t="s">
        <v>53</v>
      </c>
      <c r="G3945" t="s">
        <v>48</v>
      </c>
      <c r="H3945" t="s">
        <v>96</v>
      </c>
      <c r="I3945">
        <v>0</v>
      </c>
      <c r="J3945">
        <v>0</v>
      </c>
      <c r="K3945">
        <v>335408</v>
      </c>
      <c r="L3945">
        <v>0</v>
      </c>
      <c r="M3945">
        <v>0</v>
      </c>
    </row>
    <row r="3946" spans="1:13" x14ac:dyDescent="0.3">
      <c r="A3946" s="10">
        <v>45838</v>
      </c>
      <c r="B3946" t="s">
        <v>63</v>
      </c>
      <c r="C3946" t="s">
        <v>73</v>
      </c>
      <c r="D3946" t="s">
        <v>73</v>
      </c>
      <c r="E3946" t="s">
        <v>74</v>
      </c>
      <c r="F3946" t="s">
        <v>53</v>
      </c>
      <c r="G3946" t="s">
        <v>49</v>
      </c>
      <c r="H3946" t="s">
        <v>56</v>
      </c>
      <c r="I3946">
        <v>572.99413181753062</v>
      </c>
      <c r="J3946">
        <v>-572.99413181753062</v>
      </c>
      <c r="K3946">
        <v>335408</v>
      </c>
      <c r="L3946">
        <v>0.17083496273718296</v>
      </c>
      <c r="M3946">
        <v>-0.17083496273718296</v>
      </c>
    </row>
    <row r="3947" spans="1:13" x14ac:dyDescent="0.3">
      <c r="A3947" s="10">
        <v>45838</v>
      </c>
      <c r="B3947" t="s">
        <v>63</v>
      </c>
      <c r="C3947" t="s">
        <v>73</v>
      </c>
      <c r="D3947" t="s">
        <v>73</v>
      </c>
      <c r="E3947" t="s">
        <v>74</v>
      </c>
      <c r="F3947" t="s">
        <v>53</v>
      </c>
      <c r="G3947" t="s">
        <v>50</v>
      </c>
      <c r="H3947" t="s">
        <v>51</v>
      </c>
      <c r="I3947">
        <v>157.66708299999999</v>
      </c>
      <c r="J3947">
        <v>-157.66708299999999</v>
      </c>
      <c r="K3947">
        <v>335408</v>
      </c>
      <c r="L3947">
        <v>4.7007549909364114E-2</v>
      </c>
      <c r="M3947">
        <v>-4.7007549909364114E-2</v>
      </c>
    </row>
    <row r="3948" spans="1:13" x14ac:dyDescent="0.3">
      <c r="A3948" s="10">
        <v>45838</v>
      </c>
      <c r="B3948" t="s">
        <v>63</v>
      </c>
      <c r="C3948" t="s">
        <v>73</v>
      </c>
      <c r="D3948" t="s">
        <v>73</v>
      </c>
      <c r="E3948" t="s">
        <v>74</v>
      </c>
      <c r="F3948" t="s">
        <v>53</v>
      </c>
      <c r="G3948" t="s">
        <v>52</v>
      </c>
      <c r="H3948" t="s">
        <v>57</v>
      </c>
      <c r="I3948">
        <v>415.32704881753057</v>
      </c>
      <c r="J3948">
        <v>-415.32704881753057</v>
      </c>
      <c r="K3948">
        <v>335408</v>
      </c>
      <c r="L3948">
        <v>0.12382741282781884</v>
      </c>
      <c r="M3948">
        <v>-0.12382741282781884</v>
      </c>
    </row>
    <row r="3949" spans="1:13" x14ac:dyDescent="0.3">
      <c r="A3949" s="10">
        <v>45838</v>
      </c>
      <c r="B3949" t="s">
        <v>63</v>
      </c>
      <c r="C3949" t="s">
        <v>73</v>
      </c>
      <c r="D3949" t="s">
        <v>73</v>
      </c>
      <c r="E3949" t="s">
        <v>74</v>
      </c>
      <c r="F3949" t="s">
        <v>58</v>
      </c>
      <c r="G3949" t="s">
        <v>59</v>
      </c>
      <c r="H3949" t="s">
        <v>60</v>
      </c>
      <c r="I3949">
        <v>510.20453192460627</v>
      </c>
      <c r="J3949">
        <v>510.20453192460627</v>
      </c>
      <c r="K3949">
        <v>335408</v>
      </c>
      <c r="L3949">
        <v>0.15211459831745405</v>
      </c>
      <c r="M3949">
        <v>0.15211459831745405</v>
      </c>
    </row>
    <row r="3950" spans="1:13" x14ac:dyDescent="0.3">
      <c r="A3950" s="10">
        <v>45838</v>
      </c>
      <c r="B3950" t="s">
        <v>63</v>
      </c>
      <c r="C3950" t="s">
        <v>75</v>
      </c>
      <c r="D3950" t="s">
        <v>75</v>
      </c>
      <c r="E3950" t="s">
        <v>76</v>
      </c>
      <c r="F3950" t="s">
        <v>12</v>
      </c>
      <c r="G3950" t="s">
        <v>13</v>
      </c>
      <c r="H3950" t="s">
        <v>14</v>
      </c>
      <c r="I3950">
        <v>5135.3424998733699</v>
      </c>
      <c r="J3950">
        <v>5135.3424998733699</v>
      </c>
      <c r="K3950">
        <v>335408</v>
      </c>
      <c r="L3950">
        <v>1.5310733494351267</v>
      </c>
      <c r="M3950">
        <v>1.5310733494351267</v>
      </c>
    </row>
    <row r="3951" spans="1:13" x14ac:dyDescent="0.3">
      <c r="A3951" s="10">
        <v>45838</v>
      </c>
      <c r="B3951" t="s">
        <v>63</v>
      </c>
      <c r="C3951" t="s">
        <v>75</v>
      </c>
      <c r="D3951" t="s">
        <v>75</v>
      </c>
      <c r="E3951" t="s">
        <v>76</v>
      </c>
      <c r="F3951" t="s">
        <v>12</v>
      </c>
      <c r="G3951" t="s">
        <v>15</v>
      </c>
      <c r="H3951" t="s">
        <v>16</v>
      </c>
      <c r="I3951">
        <v>0</v>
      </c>
      <c r="J3951">
        <v>0</v>
      </c>
      <c r="K3951">
        <v>335408</v>
      </c>
      <c r="L3951">
        <v>0</v>
      </c>
      <c r="M3951">
        <v>0</v>
      </c>
    </row>
    <row r="3952" spans="1:13" x14ac:dyDescent="0.3">
      <c r="A3952" s="10">
        <v>45838</v>
      </c>
      <c r="B3952" t="s">
        <v>63</v>
      </c>
      <c r="C3952" t="s">
        <v>75</v>
      </c>
      <c r="D3952" t="s">
        <v>75</v>
      </c>
      <c r="E3952" t="s">
        <v>76</v>
      </c>
      <c r="F3952" t="s">
        <v>12</v>
      </c>
      <c r="G3952" t="s">
        <v>17</v>
      </c>
      <c r="H3952" t="s">
        <v>18</v>
      </c>
      <c r="I3952">
        <v>0</v>
      </c>
      <c r="J3952">
        <v>0</v>
      </c>
      <c r="K3952">
        <v>335408</v>
      </c>
      <c r="L3952">
        <v>0</v>
      </c>
      <c r="M3952">
        <v>0</v>
      </c>
    </row>
    <row r="3953" spans="1:13" x14ac:dyDescent="0.3">
      <c r="A3953" s="10">
        <v>45838</v>
      </c>
      <c r="B3953" t="s">
        <v>63</v>
      </c>
      <c r="C3953" t="s">
        <v>75</v>
      </c>
      <c r="D3953" t="s">
        <v>75</v>
      </c>
      <c r="E3953" t="s">
        <v>76</v>
      </c>
      <c r="F3953" t="s">
        <v>12</v>
      </c>
      <c r="G3953" t="s">
        <v>19</v>
      </c>
      <c r="H3953" t="s">
        <v>20</v>
      </c>
      <c r="I3953">
        <v>0</v>
      </c>
      <c r="J3953">
        <v>0</v>
      </c>
      <c r="K3953">
        <v>335408</v>
      </c>
      <c r="L3953">
        <v>0</v>
      </c>
      <c r="M3953">
        <v>0</v>
      </c>
    </row>
    <row r="3954" spans="1:13" x14ac:dyDescent="0.3">
      <c r="A3954" s="10">
        <v>45838</v>
      </c>
      <c r="B3954" t="s">
        <v>63</v>
      </c>
      <c r="C3954" t="s">
        <v>75</v>
      </c>
      <c r="D3954" t="s">
        <v>75</v>
      </c>
      <c r="E3954" t="s">
        <v>76</v>
      </c>
      <c r="F3954" t="s">
        <v>12</v>
      </c>
      <c r="G3954" t="s">
        <v>21</v>
      </c>
      <c r="H3954" t="s">
        <v>22</v>
      </c>
      <c r="I3954">
        <v>563.05523723275803</v>
      </c>
      <c r="J3954">
        <v>563.05523723275803</v>
      </c>
      <c r="K3954">
        <v>335408</v>
      </c>
      <c r="L3954">
        <v>0.16787173747577816</v>
      </c>
      <c r="M3954">
        <v>0.16787173747577816</v>
      </c>
    </row>
    <row r="3955" spans="1:13" x14ac:dyDescent="0.3">
      <c r="A3955" s="10">
        <v>45838</v>
      </c>
      <c r="B3955" t="s">
        <v>63</v>
      </c>
      <c r="C3955" t="s">
        <v>75</v>
      </c>
      <c r="D3955" t="s">
        <v>75</v>
      </c>
      <c r="E3955" t="s">
        <v>76</v>
      </c>
      <c r="F3955" t="s">
        <v>12</v>
      </c>
      <c r="G3955" t="s">
        <v>23</v>
      </c>
      <c r="H3955" t="s">
        <v>24</v>
      </c>
      <c r="I3955">
        <v>20.706364830000002</v>
      </c>
      <c r="J3955">
        <v>20.706364830000002</v>
      </c>
      <c r="K3955">
        <v>335408</v>
      </c>
      <c r="L3955">
        <v>6.1734856741640035E-3</v>
      </c>
      <c r="M3955">
        <v>6.1734856741640035E-3</v>
      </c>
    </row>
    <row r="3956" spans="1:13" x14ac:dyDescent="0.3">
      <c r="A3956" s="10">
        <v>45838</v>
      </c>
      <c r="B3956" t="s">
        <v>63</v>
      </c>
      <c r="C3956" t="s">
        <v>75</v>
      </c>
      <c r="D3956" t="s">
        <v>75</v>
      </c>
      <c r="E3956" t="s">
        <v>76</v>
      </c>
      <c r="F3956" t="s">
        <v>12</v>
      </c>
      <c r="G3956" t="s">
        <v>25</v>
      </c>
      <c r="H3956" t="s">
        <v>26</v>
      </c>
      <c r="I3956">
        <v>86.092665292757999</v>
      </c>
      <c r="J3956">
        <v>86.092665292757999</v>
      </c>
      <c r="K3956">
        <v>335408</v>
      </c>
      <c r="L3956">
        <v>2.5668041696309568E-2</v>
      </c>
      <c r="M3956">
        <v>2.5668041696309568E-2</v>
      </c>
    </row>
    <row r="3957" spans="1:13" x14ac:dyDescent="0.3">
      <c r="A3957" s="10">
        <v>45838</v>
      </c>
      <c r="B3957" t="s">
        <v>63</v>
      </c>
      <c r="C3957" t="s">
        <v>75</v>
      </c>
      <c r="D3957" t="s">
        <v>75</v>
      </c>
      <c r="E3957" t="s">
        <v>76</v>
      </c>
      <c r="F3957" t="s">
        <v>12</v>
      </c>
      <c r="G3957" t="s">
        <v>27</v>
      </c>
      <c r="H3957" t="s">
        <v>28</v>
      </c>
      <c r="I3957">
        <v>456.25620710999999</v>
      </c>
      <c r="J3957">
        <v>456.25620710999999</v>
      </c>
      <c r="K3957">
        <v>335408</v>
      </c>
      <c r="L3957">
        <v>0.13603021010530458</v>
      </c>
      <c r="M3957">
        <v>0.13603021010530458</v>
      </c>
    </row>
    <row r="3958" spans="1:13" x14ac:dyDescent="0.3">
      <c r="A3958" s="10">
        <v>45838</v>
      </c>
      <c r="B3958" t="s">
        <v>63</v>
      </c>
      <c r="C3958" t="s">
        <v>75</v>
      </c>
      <c r="D3958" t="s">
        <v>75</v>
      </c>
      <c r="E3958" t="s">
        <v>76</v>
      </c>
      <c r="F3958" t="s">
        <v>12</v>
      </c>
      <c r="G3958" t="s">
        <v>29</v>
      </c>
      <c r="H3958" t="s">
        <v>30</v>
      </c>
      <c r="I3958">
        <v>2849.2860584288164</v>
      </c>
      <c r="J3958">
        <v>2849.2860584288164</v>
      </c>
      <c r="K3958">
        <v>335408</v>
      </c>
      <c r="L3958">
        <v>0.84949853862424751</v>
      </c>
      <c r="M3958">
        <v>0.84949853862424751</v>
      </c>
    </row>
    <row r="3959" spans="1:13" x14ac:dyDescent="0.3">
      <c r="A3959" s="10">
        <v>45838</v>
      </c>
      <c r="B3959" t="s">
        <v>63</v>
      </c>
      <c r="C3959" t="s">
        <v>75</v>
      </c>
      <c r="D3959" t="s">
        <v>75</v>
      </c>
      <c r="E3959" t="s">
        <v>76</v>
      </c>
      <c r="F3959" t="s">
        <v>12</v>
      </c>
      <c r="G3959" t="s">
        <v>31</v>
      </c>
      <c r="H3959" t="s">
        <v>32</v>
      </c>
      <c r="I3959">
        <v>2849.2860584288164</v>
      </c>
      <c r="J3959">
        <v>2849.2860584288164</v>
      </c>
      <c r="K3959">
        <v>335408</v>
      </c>
      <c r="L3959">
        <v>0.84949853862424751</v>
      </c>
      <c r="M3959">
        <v>0.84949853862424751</v>
      </c>
    </row>
    <row r="3960" spans="1:13" x14ac:dyDescent="0.3">
      <c r="A3960" s="10">
        <v>45838</v>
      </c>
      <c r="B3960" t="s">
        <v>63</v>
      </c>
      <c r="C3960" t="s">
        <v>75</v>
      </c>
      <c r="D3960" t="s">
        <v>75</v>
      </c>
      <c r="E3960" t="s">
        <v>76</v>
      </c>
      <c r="F3960" t="s">
        <v>12</v>
      </c>
      <c r="G3960" t="s">
        <v>33</v>
      </c>
      <c r="H3960" t="s">
        <v>34</v>
      </c>
      <c r="I3960">
        <v>0</v>
      </c>
      <c r="J3960">
        <v>0</v>
      </c>
      <c r="K3960">
        <v>335408</v>
      </c>
      <c r="L3960">
        <v>0</v>
      </c>
      <c r="M3960">
        <v>0</v>
      </c>
    </row>
    <row r="3961" spans="1:13" x14ac:dyDescent="0.3">
      <c r="A3961" s="10">
        <v>45838</v>
      </c>
      <c r="B3961" t="s">
        <v>63</v>
      </c>
      <c r="C3961" t="s">
        <v>75</v>
      </c>
      <c r="D3961" t="s">
        <v>75</v>
      </c>
      <c r="E3961" t="s">
        <v>76</v>
      </c>
      <c r="F3961" t="s">
        <v>12</v>
      </c>
      <c r="G3961" t="s">
        <v>35</v>
      </c>
      <c r="H3961" t="s">
        <v>110</v>
      </c>
      <c r="I3961">
        <v>0.10059872</v>
      </c>
      <c r="J3961">
        <v>0.10059872</v>
      </c>
      <c r="K3961">
        <v>335408</v>
      </c>
      <c r="L3961">
        <v>2.9992939941802224E-5</v>
      </c>
      <c r="M3961">
        <v>2.9992939941802224E-5</v>
      </c>
    </row>
    <row r="3962" spans="1:13" x14ac:dyDescent="0.3">
      <c r="A3962" s="10">
        <v>45838</v>
      </c>
      <c r="B3962" t="s">
        <v>63</v>
      </c>
      <c r="C3962" t="s">
        <v>75</v>
      </c>
      <c r="D3962" t="s">
        <v>75</v>
      </c>
      <c r="E3962" t="s">
        <v>76</v>
      </c>
      <c r="F3962" t="s">
        <v>12</v>
      </c>
      <c r="G3962" t="s">
        <v>36</v>
      </c>
      <c r="H3962" t="s">
        <v>32</v>
      </c>
      <c r="I3962">
        <v>0.10059872</v>
      </c>
      <c r="J3962">
        <v>0.10059872</v>
      </c>
      <c r="K3962">
        <v>335408</v>
      </c>
      <c r="L3962">
        <v>2.9992939941802224E-5</v>
      </c>
      <c r="M3962">
        <v>2.9992939941802224E-5</v>
      </c>
    </row>
    <row r="3963" spans="1:13" x14ac:dyDescent="0.3">
      <c r="A3963" s="10">
        <v>45838</v>
      </c>
      <c r="B3963" t="s">
        <v>63</v>
      </c>
      <c r="C3963" t="s">
        <v>75</v>
      </c>
      <c r="D3963" t="s">
        <v>75</v>
      </c>
      <c r="E3963" t="s">
        <v>76</v>
      </c>
      <c r="F3963" t="s">
        <v>12</v>
      </c>
      <c r="G3963" t="s">
        <v>37</v>
      </c>
      <c r="H3963" t="s">
        <v>34</v>
      </c>
      <c r="I3963">
        <v>0</v>
      </c>
      <c r="J3963">
        <v>0</v>
      </c>
      <c r="K3963">
        <v>335408</v>
      </c>
      <c r="L3963">
        <v>0</v>
      </c>
      <c r="M3963">
        <v>0</v>
      </c>
    </row>
    <row r="3964" spans="1:13" x14ac:dyDescent="0.3">
      <c r="A3964" s="10">
        <v>45838</v>
      </c>
      <c r="B3964" t="s">
        <v>63</v>
      </c>
      <c r="C3964" t="s">
        <v>75</v>
      </c>
      <c r="D3964" t="s">
        <v>75</v>
      </c>
      <c r="E3964" t="s">
        <v>76</v>
      </c>
      <c r="F3964" t="s">
        <v>12</v>
      </c>
      <c r="G3964" t="s">
        <v>38</v>
      </c>
      <c r="H3964" t="s">
        <v>39</v>
      </c>
      <c r="I3964">
        <v>313.91114436999999</v>
      </c>
      <c r="J3964">
        <v>313.91114436999999</v>
      </c>
      <c r="K3964">
        <v>335408</v>
      </c>
      <c r="L3964">
        <v>9.3590833960430275E-2</v>
      </c>
      <c r="M3964">
        <v>9.3590833960430275E-2</v>
      </c>
    </row>
    <row r="3965" spans="1:13" x14ac:dyDescent="0.3">
      <c r="A3965" s="10">
        <v>45838</v>
      </c>
      <c r="B3965" t="s">
        <v>63</v>
      </c>
      <c r="C3965" t="s">
        <v>75</v>
      </c>
      <c r="D3965" t="s">
        <v>75</v>
      </c>
      <c r="E3965" t="s">
        <v>76</v>
      </c>
      <c r="F3965" t="s">
        <v>12</v>
      </c>
      <c r="G3965" t="s">
        <v>40</v>
      </c>
      <c r="H3965" t="s">
        <v>41</v>
      </c>
      <c r="I3965">
        <v>571.64297783999996</v>
      </c>
      <c r="J3965">
        <v>571.64297783999996</v>
      </c>
      <c r="K3965">
        <v>335408</v>
      </c>
      <c r="L3965">
        <v>0.17043212381338549</v>
      </c>
      <c r="M3965">
        <v>0.17043212381338549</v>
      </c>
    </row>
    <row r="3966" spans="1:13" x14ac:dyDescent="0.3">
      <c r="A3966" s="10">
        <v>45838</v>
      </c>
      <c r="B3966" t="s">
        <v>63</v>
      </c>
      <c r="C3966" t="s">
        <v>75</v>
      </c>
      <c r="D3966" t="s">
        <v>75</v>
      </c>
      <c r="E3966" t="s">
        <v>76</v>
      </c>
      <c r="F3966" t="s">
        <v>12</v>
      </c>
      <c r="G3966" t="s">
        <v>42</v>
      </c>
      <c r="H3966" t="s">
        <v>43</v>
      </c>
      <c r="I3966">
        <v>571.64297783999996</v>
      </c>
      <c r="J3966">
        <v>571.64297783999996</v>
      </c>
      <c r="K3966">
        <v>335408</v>
      </c>
      <c r="L3966">
        <v>0.17043212381338549</v>
      </c>
      <c r="M3966">
        <v>0.17043212381338549</v>
      </c>
    </row>
    <row r="3967" spans="1:13" x14ac:dyDescent="0.3">
      <c r="A3967" s="10">
        <v>45838</v>
      </c>
      <c r="B3967" t="s">
        <v>63</v>
      </c>
      <c r="C3967" t="s">
        <v>75</v>
      </c>
      <c r="D3967" t="s">
        <v>75</v>
      </c>
      <c r="E3967" t="s">
        <v>76</v>
      </c>
      <c r="F3967" t="s">
        <v>12</v>
      </c>
      <c r="G3967" t="s">
        <v>44</v>
      </c>
      <c r="H3967" t="s">
        <v>45</v>
      </c>
      <c r="I3967">
        <v>0</v>
      </c>
      <c r="J3967">
        <v>0</v>
      </c>
      <c r="K3967">
        <v>335408</v>
      </c>
      <c r="L3967">
        <v>0</v>
      </c>
      <c r="M3967">
        <v>0</v>
      </c>
    </row>
    <row r="3968" spans="1:13" x14ac:dyDescent="0.3">
      <c r="A3968" s="10">
        <v>45838</v>
      </c>
      <c r="B3968" t="s">
        <v>63</v>
      </c>
      <c r="C3968" t="s">
        <v>75</v>
      </c>
      <c r="D3968" t="s">
        <v>75</v>
      </c>
      <c r="E3968" t="s">
        <v>76</v>
      </c>
      <c r="F3968" t="s">
        <v>12</v>
      </c>
      <c r="G3968" t="s">
        <v>46</v>
      </c>
      <c r="H3968" t="s">
        <v>47</v>
      </c>
      <c r="I3968">
        <v>0</v>
      </c>
      <c r="J3968">
        <v>0</v>
      </c>
      <c r="K3968">
        <v>335408</v>
      </c>
      <c r="L3968">
        <v>0</v>
      </c>
      <c r="M3968">
        <v>0</v>
      </c>
    </row>
    <row r="3969" spans="1:13" x14ac:dyDescent="0.3">
      <c r="A3969" s="10">
        <v>45838</v>
      </c>
      <c r="B3969" t="s">
        <v>63</v>
      </c>
      <c r="C3969" t="s">
        <v>75</v>
      </c>
      <c r="D3969" t="s">
        <v>75</v>
      </c>
      <c r="E3969" t="s">
        <v>76</v>
      </c>
      <c r="F3969" t="s">
        <v>12</v>
      </c>
      <c r="G3969" t="s">
        <v>48</v>
      </c>
      <c r="H3969" t="s">
        <v>96</v>
      </c>
      <c r="I3969">
        <v>0</v>
      </c>
      <c r="J3969">
        <v>0</v>
      </c>
      <c r="K3969">
        <v>335408</v>
      </c>
      <c r="L3969">
        <v>0</v>
      </c>
      <c r="M3969">
        <v>0</v>
      </c>
    </row>
    <row r="3970" spans="1:13" x14ac:dyDescent="0.3">
      <c r="A3970" s="10">
        <v>45838</v>
      </c>
      <c r="B3970" t="s">
        <v>63</v>
      </c>
      <c r="C3970" t="s">
        <v>75</v>
      </c>
      <c r="D3970" t="s">
        <v>75</v>
      </c>
      <c r="E3970" t="s">
        <v>76</v>
      </c>
      <c r="F3970" t="s">
        <v>12</v>
      </c>
      <c r="G3970" t="s">
        <v>49</v>
      </c>
      <c r="H3970" t="s">
        <v>104</v>
      </c>
      <c r="I3970">
        <v>837.34648328179503</v>
      </c>
      <c r="J3970">
        <v>837.34648328179503</v>
      </c>
      <c r="K3970">
        <v>335408</v>
      </c>
      <c r="L3970">
        <v>0.24965012262134328</v>
      </c>
      <c r="M3970">
        <v>0.24965012262134328</v>
      </c>
    </row>
    <row r="3971" spans="1:13" x14ac:dyDescent="0.3">
      <c r="A3971" s="10">
        <v>45838</v>
      </c>
      <c r="B3971" t="s">
        <v>63</v>
      </c>
      <c r="C3971" t="s">
        <v>75</v>
      </c>
      <c r="D3971" t="s">
        <v>75</v>
      </c>
      <c r="E3971" t="s">
        <v>76</v>
      </c>
      <c r="F3971" t="s">
        <v>12</v>
      </c>
      <c r="G3971" t="s">
        <v>50</v>
      </c>
      <c r="H3971" t="s">
        <v>51</v>
      </c>
      <c r="I3971">
        <v>26.333058420000004</v>
      </c>
      <c r="J3971">
        <v>26.333058420000004</v>
      </c>
      <c r="K3971">
        <v>335408</v>
      </c>
      <c r="L3971">
        <v>7.8510525747746036E-3</v>
      </c>
      <c r="M3971">
        <v>7.8510525747746036E-3</v>
      </c>
    </row>
    <row r="3972" spans="1:13" x14ac:dyDescent="0.3">
      <c r="A3972" s="10">
        <v>45838</v>
      </c>
      <c r="B3972" t="s">
        <v>63</v>
      </c>
      <c r="C3972" t="s">
        <v>75</v>
      </c>
      <c r="D3972" t="s">
        <v>75</v>
      </c>
      <c r="E3972" t="s">
        <v>76</v>
      </c>
      <c r="F3972" t="s">
        <v>12</v>
      </c>
      <c r="G3972" t="s">
        <v>52</v>
      </c>
      <c r="H3972" t="s">
        <v>106</v>
      </c>
      <c r="I3972">
        <v>811.01342486179499</v>
      </c>
      <c r="J3972">
        <v>811.01342486179499</v>
      </c>
      <c r="K3972">
        <v>335408</v>
      </c>
      <c r="L3972">
        <v>0.24179907004656864</v>
      </c>
      <c r="M3972">
        <v>0.24179907004656864</v>
      </c>
    </row>
    <row r="3973" spans="1:13" x14ac:dyDescent="0.3">
      <c r="A3973" s="10">
        <v>45838</v>
      </c>
      <c r="B3973" t="s">
        <v>63</v>
      </c>
      <c r="C3973" t="s">
        <v>75</v>
      </c>
      <c r="D3973" t="s">
        <v>75</v>
      </c>
      <c r="E3973" t="s">
        <v>76</v>
      </c>
      <c r="F3973" t="s">
        <v>53</v>
      </c>
      <c r="G3973" t="s">
        <v>54</v>
      </c>
      <c r="H3973" t="s">
        <v>55</v>
      </c>
      <c r="I3973">
        <v>5273.1218626419131</v>
      </c>
      <c r="J3973">
        <v>-5273.1218626419131</v>
      </c>
      <c r="K3973">
        <v>335408</v>
      </c>
      <c r="L3973">
        <v>1.5721514879316871</v>
      </c>
      <c r="M3973">
        <v>-1.5721514879316871</v>
      </c>
    </row>
    <row r="3974" spans="1:13" x14ac:dyDescent="0.3">
      <c r="A3974" s="10">
        <v>45838</v>
      </c>
      <c r="B3974" t="s">
        <v>63</v>
      </c>
      <c r="C3974" t="s">
        <v>75</v>
      </c>
      <c r="D3974" t="s">
        <v>75</v>
      </c>
      <c r="E3974" t="s">
        <v>76</v>
      </c>
      <c r="F3974" t="s">
        <v>53</v>
      </c>
      <c r="G3974" t="s">
        <v>15</v>
      </c>
      <c r="H3974" t="s">
        <v>16</v>
      </c>
      <c r="I3974">
        <v>0</v>
      </c>
      <c r="J3974">
        <v>0</v>
      </c>
      <c r="K3974">
        <v>335408</v>
      </c>
      <c r="L3974">
        <v>0</v>
      </c>
      <c r="M3974">
        <v>0</v>
      </c>
    </row>
    <row r="3975" spans="1:13" x14ac:dyDescent="0.3">
      <c r="A3975" s="10">
        <v>45838</v>
      </c>
      <c r="B3975" t="s">
        <v>63</v>
      </c>
      <c r="C3975" t="s">
        <v>75</v>
      </c>
      <c r="D3975" t="s">
        <v>75</v>
      </c>
      <c r="E3975" t="s">
        <v>76</v>
      </c>
      <c r="F3975" t="s">
        <v>53</v>
      </c>
      <c r="G3975" t="s">
        <v>17</v>
      </c>
      <c r="H3975" t="s">
        <v>18</v>
      </c>
      <c r="I3975">
        <v>0</v>
      </c>
      <c r="J3975">
        <v>0</v>
      </c>
      <c r="K3975">
        <v>335408</v>
      </c>
      <c r="L3975">
        <v>0</v>
      </c>
      <c r="M3975">
        <v>0</v>
      </c>
    </row>
    <row r="3976" spans="1:13" x14ac:dyDescent="0.3">
      <c r="A3976" s="10">
        <v>45838</v>
      </c>
      <c r="B3976" t="s">
        <v>63</v>
      </c>
      <c r="C3976" t="s">
        <v>75</v>
      </c>
      <c r="D3976" t="s">
        <v>75</v>
      </c>
      <c r="E3976" t="s">
        <v>76</v>
      </c>
      <c r="F3976" t="s">
        <v>53</v>
      </c>
      <c r="G3976" t="s">
        <v>19</v>
      </c>
      <c r="H3976" t="s">
        <v>20</v>
      </c>
      <c r="I3976">
        <v>0</v>
      </c>
      <c r="J3976">
        <v>0</v>
      </c>
      <c r="K3976">
        <v>335408</v>
      </c>
      <c r="L3976">
        <v>0</v>
      </c>
      <c r="M3976">
        <v>0</v>
      </c>
    </row>
    <row r="3977" spans="1:13" x14ac:dyDescent="0.3">
      <c r="A3977" s="10">
        <v>45838</v>
      </c>
      <c r="B3977" t="s">
        <v>63</v>
      </c>
      <c r="C3977" t="s">
        <v>75</v>
      </c>
      <c r="D3977" t="s">
        <v>75</v>
      </c>
      <c r="E3977" t="s">
        <v>76</v>
      </c>
      <c r="F3977" t="s">
        <v>53</v>
      </c>
      <c r="G3977" t="s">
        <v>21</v>
      </c>
      <c r="H3977" t="s">
        <v>22</v>
      </c>
      <c r="I3977">
        <v>0</v>
      </c>
      <c r="J3977">
        <v>0</v>
      </c>
      <c r="K3977">
        <v>335408</v>
      </c>
      <c r="L3977">
        <v>0</v>
      </c>
      <c r="M3977">
        <v>0</v>
      </c>
    </row>
    <row r="3978" spans="1:13" x14ac:dyDescent="0.3">
      <c r="A3978" s="10">
        <v>45838</v>
      </c>
      <c r="B3978" t="s">
        <v>63</v>
      </c>
      <c r="C3978" t="s">
        <v>75</v>
      </c>
      <c r="D3978" t="s">
        <v>75</v>
      </c>
      <c r="E3978" t="s">
        <v>76</v>
      </c>
      <c r="F3978" t="s">
        <v>53</v>
      </c>
      <c r="G3978" t="s">
        <v>23</v>
      </c>
      <c r="H3978" t="s">
        <v>24</v>
      </c>
      <c r="I3978">
        <v>0</v>
      </c>
      <c r="J3978">
        <v>0</v>
      </c>
      <c r="K3978">
        <v>335408</v>
      </c>
      <c r="L3978">
        <v>0</v>
      </c>
      <c r="M3978">
        <v>0</v>
      </c>
    </row>
    <row r="3979" spans="1:13" x14ac:dyDescent="0.3">
      <c r="A3979" s="10">
        <v>45838</v>
      </c>
      <c r="B3979" t="s">
        <v>63</v>
      </c>
      <c r="C3979" t="s">
        <v>75</v>
      </c>
      <c r="D3979" t="s">
        <v>75</v>
      </c>
      <c r="E3979" t="s">
        <v>76</v>
      </c>
      <c r="F3979" t="s">
        <v>53</v>
      </c>
      <c r="G3979" t="s">
        <v>25</v>
      </c>
      <c r="H3979" t="s">
        <v>26</v>
      </c>
      <c r="I3979">
        <v>0</v>
      </c>
      <c r="J3979">
        <v>0</v>
      </c>
      <c r="K3979">
        <v>335408</v>
      </c>
      <c r="L3979">
        <v>0</v>
      </c>
      <c r="M3979">
        <v>0</v>
      </c>
    </row>
    <row r="3980" spans="1:13" x14ac:dyDescent="0.3">
      <c r="A3980" s="10">
        <v>45838</v>
      </c>
      <c r="B3980" t="s">
        <v>63</v>
      </c>
      <c r="C3980" t="s">
        <v>75</v>
      </c>
      <c r="D3980" t="s">
        <v>75</v>
      </c>
      <c r="E3980" t="s">
        <v>76</v>
      </c>
      <c r="F3980" t="s">
        <v>53</v>
      </c>
      <c r="G3980" t="s">
        <v>27</v>
      </c>
      <c r="H3980" t="s">
        <v>28</v>
      </c>
      <c r="I3980">
        <v>0</v>
      </c>
      <c r="J3980">
        <v>0</v>
      </c>
      <c r="K3980">
        <v>335408</v>
      </c>
      <c r="L3980">
        <v>0</v>
      </c>
      <c r="M3980">
        <v>0</v>
      </c>
    </row>
    <row r="3981" spans="1:13" x14ac:dyDescent="0.3">
      <c r="A3981" s="10">
        <v>45838</v>
      </c>
      <c r="B3981" t="s">
        <v>63</v>
      </c>
      <c r="C3981" t="s">
        <v>75</v>
      </c>
      <c r="D3981" t="s">
        <v>75</v>
      </c>
      <c r="E3981" t="s">
        <v>76</v>
      </c>
      <c r="F3981" t="s">
        <v>53</v>
      </c>
      <c r="G3981" t="s">
        <v>29</v>
      </c>
      <c r="H3981" t="s">
        <v>30</v>
      </c>
      <c r="I3981">
        <v>0</v>
      </c>
      <c r="J3981">
        <v>0</v>
      </c>
      <c r="K3981">
        <v>335408</v>
      </c>
      <c r="L3981">
        <v>0</v>
      </c>
      <c r="M3981">
        <v>0</v>
      </c>
    </row>
    <row r="3982" spans="1:13" x14ac:dyDescent="0.3">
      <c r="A3982" s="10">
        <v>45838</v>
      </c>
      <c r="B3982" t="s">
        <v>63</v>
      </c>
      <c r="C3982" t="s">
        <v>75</v>
      </c>
      <c r="D3982" t="s">
        <v>75</v>
      </c>
      <c r="E3982" t="s">
        <v>76</v>
      </c>
      <c r="F3982" t="s">
        <v>53</v>
      </c>
      <c r="G3982" t="s">
        <v>31</v>
      </c>
      <c r="H3982" t="s">
        <v>32</v>
      </c>
      <c r="I3982">
        <v>0</v>
      </c>
      <c r="J3982">
        <v>0</v>
      </c>
      <c r="K3982">
        <v>335408</v>
      </c>
      <c r="L3982">
        <v>0</v>
      </c>
      <c r="M3982">
        <v>0</v>
      </c>
    </row>
    <row r="3983" spans="1:13" x14ac:dyDescent="0.3">
      <c r="A3983" s="10">
        <v>45838</v>
      </c>
      <c r="B3983" t="s">
        <v>63</v>
      </c>
      <c r="C3983" t="s">
        <v>75</v>
      </c>
      <c r="D3983" t="s">
        <v>75</v>
      </c>
      <c r="E3983" t="s">
        <v>76</v>
      </c>
      <c r="F3983" t="s">
        <v>53</v>
      </c>
      <c r="G3983" t="s">
        <v>33</v>
      </c>
      <c r="H3983" t="s">
        <v>34</v>
      </c>
      <c r="I3983">
        <v>0</v>
      </c>
      <c r="J3983">
        <v>0</v>
      </c>
      <c r="K3983">
        <v>335408</v>
      </c>
      <c r="L3983">
        <v>0</v>
      </c>
      <c r="M3983">
        <v>0</v>
      </c>
    </row>
    <row r="3984" spans="1:13" x14ac:dyDescent="0.3">
      <c r="A3984" s="10">
        <v>45838</v>
      </c>
      <c r="B3984" t="s">
        <v>63</v>
      </c>
      <c r="C3984" t="s">
        <v>75</v>
      </c>
      <c r="D3984" t="s">
        <v>75</v>
      </c>
      <c r="E3984" t="s">
        <v>76</v>
      </c>
      <c r="F3984" t="s">
        <v>53</v>
      </c>
      <c r="G3984" t="s">
        <v>35</v>
      </c>
      <c r="H3984" t="s">
        <v>110</v>
      </c>
      <c r="I3984">
        <v>0</v>
      </c>
      <c r="J3984">
        <v>0</v>
      </c>
      <c r="K3984">
        <v>335408</v>
      </c>
      <c r="L3984">
        <v>0</v>
      </c>
      <c r="M3984">
        <v>0</v>
      </c>
    </row>
    <row r="3985" spans="1:13" x14ac:dyDescent="0.3">
      <c r="A3985" s="10">
        <v>45838</v>
      </c>
      <c r="B3985" t="s">
        <v>63</v>
      </c>
      <c r="C3985" t="s">
        <v>75</v>
      </c>
      <c r="D3985" t="s">
        <v>75</v>
      </c>
      <c r="E3985" t="s">
        <v>76</v>
      </c>
      <c r="F3985" t="s">
        <v>53</v>
      </c>
      <c r="G3985" t="s">
        <v>36</v>
      </c>
      <c r="H3985" t="s">
        <v>32</v>
      </c>
      <c r="I3985">
        <v>0</v>
      </c>
      <c r="J3985">
        <v>0</v>
      </c>
      <c r="K3985">
        <v>335408</v>
      </c>
      <c r="L3985">
        <v>0</v>
      </c>
      <c r="M3985">
        <v>0</v>
      </c>
    </row>
    <row r="3986" spans="1:13" x14ac:dyDescent="0.3">
      <c r="A3986" s="10">
        <v>45838</v>
      </c>
      <c r="B3986" t="s">
        <v>63</v>
      </c>
      <c r="C3986" t="s">
        <v>75</v>
      </c>
      <c r="D3986" t="s">
        <v>75</v>
      </c>
      <c r="E3986" t="s">
        <v>76</v>
      </c>
      <c r="F3986" t="s">
        <v>53</v>
      </c>
      <c r="G3986" t="s">
        <v>37</v>
      </c>
      <c r="H3986" t="s">
        <v>34</v>
      </c>
      <c r="I3986">
        <v>0</v>
      </c>
      <c r="J3986">
        <v>0</v>
      </c>
      <c r="K3986">
        <v>335408</v>
      </c>
      <c r="L3986">
        <v>0</v>
      </c>
      <c r="M3986">
        <v>0</v>
      </c>
    </row>
    <row r="3987" spans="1:13" x14ac:dyDescent="0.3">
      <c r="A3987" s="10">
        <v>45838</v>
      </c>
      <c r="B3987" t="s">
        <v>63</v>
      </c>
      <c r="C3987" t="s">
        <v>75</v>
      </c>
      <c r="D3987" t="s">
        <v>75</v>
      </c>
      <c r="E3987" t="s">
        <v>76</v>
      </c>
      <c r="F3987" t="s">
        <v>53</v>
      </c>
      <c r="G3987" t="s">
        <v>38</v>
      </c>
      <c r="H3987" t="s">
        <v>39</v>
      </c>
      <c r="I3987">
        <v>1724.4187441936151</v>
      </c>
      <c r="J3987">
        <v>-1724.4187441936151</v>
      </c>
      <c r="K3987">
        <v>335408</v>
      </c>
      <c r="L3987">
        <v>0.51412570487096765</v>
      </c>
      <c r="M3987">
        <v>-0.51412570487096765</v>
      </c>
    </row>
    <row r="3988" spans="1:13" x14ac:dyDescent="0.3">
      <c r="A3988" s="10">
        <v>45838</v>
      </c>
      <c r="B3988" t="s">
        <v>63</v>
      </c>
      <c r="C3988" t="s">
        <v>75</v>
      </c>
      <c r="D3988" t="s">
        <v>75</v>
      </c>
      <c r="E3988" t="s">
        <v>76</v>
      </c>
      <c r="F3988" t="s">
        <v>53</v>
      </c>
      <c r="G3988" t="s">
        <v>40</v>
      </c>
      <c r="H3988" t="s">
        <v>41</v>
      </c>
      <c r="I3988">
        <v>3223.767771014268</v>
      </c>
      <c r="J3988">
        <v>-3223.767771014268</v>
      </c>
      <c r="K3988">
        <v>335408</v>
      </c>
      <c r="L3988">
        <v>0.96114814524825531</v>
      </c>
      <c r="M3988">
        <v>-0.96114814524825531</v>
      </c>
    </row>
    <row r="3989" spans="1:13" x14ac:dyDescent="0.3">
      <c r="A3989" s="10">
        <v>45838</v>
      </c>
      <c r="B3989" t="s">
        <v>63</v>
      </c>
      <c r="C3989" t="s">
        <v>75</v>
      </c>
      <c r="D3989" t="s">
        <v>75</v>
      </c>
      <c r="E3989" t="s">
        <v>76</v>
      </c>
      <c r="F3989" t="s">
        <v>53</v>
      </c>
      <c r="G3989" t="s">
        <v>42</v>
      </c>
      <c r="H3989" t="s">
        <v>43</v>
      </c>
      <c r="I3989">
        <v>2561.869562014268</v>
      </c>
      <c r="J3989">
        <v>-2561.869562014268</v>
      </c>
      <c r="K3989">
        <v>335408</v>
      </c>
      <c r="L3989">
        <v>0.76380693424553614</v>
      </c>
      <c r="M3989">
        <v>-0.76380693424553614</v>
      </c>
    </row>
    <row r="3990" spans="1:13" x14ac:dyDescent="0.3">
      <c r="A3990" s="10">
        <v>45838</v>
      </c>
      <c r="B3990" t="s">
        <v>63</v>
      </c>
      <c r="C3990" t="s">
        <v>75</v>
      </c>
      <c r="D3990" t="s">
        <v>75</v>
      </c>
      <c r="E3990" t="s">
        <v>76</v>
      </c>
      <c r="F3990" t="s">
        <v>53</v>
      </c>
      <c r="G3990" t="s">
        <v>44</v>
      </c>
      <c r="H3990" t="s">
        <v>45</v>
      </c>
      <c r="I3990">
        <v>661.89820899999995</v>
      </c>
      <c r="J3990">
        <v>-661.89820899999995</v>
      </c>
      <c r="K3990">
        <v>335408</v>
      </c>
      <c r="L3990">
        <v>0.19734121100271909</v>
      </c>
      <c r="M3990">
        <v>-0.19734121100271909</v>
      </c>
    </row>
    <row r="3991" spans="1:13" x14ac:dyDescent="0.3">
      <c r="A3991" s="10">
        <v>45838</v>
      </c>
      <c r="B3991" t="s">
        <v>63</v>
      </c>
      <c r="C3991" t="s">
        <v>75</v>
      </c>
      <c r="D3991" t="s">
        <v>75</v>
      </c>
      <c r="E3991" t="s">
        <v>76</v>
      </c>
      <c r="F3991" t="s">
        <v>53</v>
      </c>
      <c r="G3991" t="s">
        <v>46</v>
      </c>
      <c r="H3991" t="s">
        <v>47</v>
      </c>
      <c r="I3991">
        <v>0</v>
      </c>
      <c r="J3991">
        <v>0</v>
      </c>
      <c r="K3991">
        <v>335408</v>
      </c>
      <c r="L3991">
        <v>0</v>
      </c>
      <c r="M3991">
        <v>0</v>
      </c>
    </row>
    <row r="3992" spans="1:13" x14ac:dyDescent="0.3">
      <c r="A3992" s="10">
        <v>45838</v>
      </c>
      <c r="B3992" t="s">
        <v>63</v>
      </c>
      <c r="C3992" t="s">
        <v>75</v>
      </c>
      <c r="D3992" t="s">
        <v>75</v>
      </c>
      <c r="E3992" t="s">
        <v>76</v>
      </c>
      <c r="F3992" t="s">
        <v>53</v>
      </c>
      <c r="G3992" t="s">
        <v>48</v>
      </c>
      <c r="H3992" t="s">
        <v>96</v>
      </c>
      <c r="I3992">
        <v>0</v>
      </c>
      <c r="J3992">
        <v>0</v>
      </c>
      <c r="K3992">
        <v>335408</v>
      </c>
      <c r="L3992">
        <v>0</v>
      </c>
      <c r="M3992">
        <v>0</v>
      </c>
    </row>
    <row r="3993" spans="1:13" x14ac:dyDescent="0.3">
      <c r="A3993" s="10">
        <v>45838</v>
      </c>
      <c r="B3993" t="s">
        <v>63</v>
      </c>
      <c r="C3993" t="s">
        <v>75</v>
      </c>
      <c r="D3993" t="s">
        <v>75</v>
      </c>
      <c r="E3993" t="s">
        <v>76</v>
      </c>
      <c r="F3993" t="s">
        <v>53</v>
      </c>
      <c r="G3993" t="s">
        <v>49</v>
      </c>
      <c r="H3993" t="s">
        <v>56</v>
      </c>
      <c r="I3993">
        <v>324.93534743403046</v>
      </c>
      <c r="J3993">
        <v>-324.93534743403046</v>
      </c>
      <c r="K3993">
        <v>335408</v>
      </c>
      <c r="L3993">
        <v>9.6877637812464362E-2</v>
      </c>
      <c r="M3993">
        <v>-9.6877637812464362E-2</v>
      </c>
    </row>
    <row r="3994" spans="1:13" x14ac:dyDescent="0.3">
      <c r="A3994" s="10">
        <v>45838</v>
      </c>
      <c r="B3994" t="s">
        <v>63</v>
      </c>
      <c r="C3994" t="s">
        <v>75</v>
      </c>
      <c r="D3994" t="s">
        <v>75</v>
      </c>
      <c r="E3994" t="s">
        <v>76</v>
      </c>
      <c r="F3994" t="s">
        <v>53</v>
      </c>
      <c r="G3994" t="s">
        <v>50</v>
      </c>
      <c r="H3994" t="s">
        <v>51</v>
      </c>
      <c r="I3994">
        <v>30.937483316399998</v>
      </c>
      <c r="J3994">
        <v>-30.937483316399998</v>
      </c>
      <c r="K3994">
        <v>335408</v>
      </c>
      <c r="L3994">
        <v>9.223835840647808E-3</v>
      </c>
      <c r="M3994">
        <v>-9.223835840647808E-3</v>
      </c>
    </row>
    <row r="3995" spans="1:13" x14ac:dyDescent="0.3">
      <c r="A3995" s="10">
        <v>45838</v>
      </c>
      <c r="B3995" t="s">
        <v>63</v>
      </c>
      <c r="C3995" t="s">
        <v>75</v>
      </c>
      <c r="D3995" t="s">
        <v>75</v>
      </c>
      <c r="E3995" t="s">
        <v>76</v>
      </c>
      <c r="F3995" t="s">
        <v>53</v>
      </c>
      <c r="G3995" t="s">
        <v>52</v>
      </c>
      <c r="H3995" t="s">
        <v>57</v>
      </c>
      <c r="I3995">
        <v>293.99786411763046</v>
      </c>
      <c r="J3995">
        <v>-293.99786411763046</v>
      </c>
      <c r="K3995">
        <v>335408</v>
      </c>
      <c r="L3995">
        <v>8.7653801971816547E-2</v>
      </c>
      <c r="M3995">
        <v>-8.7653801971816547E-2</v>
      </c>
    </row>
    <row r="3996" spans="1:13" x14ac:dyDescent="0.3">
      <c r="A3996" s="10">
        <v>45838</v>
      </c>
      <c r="B3996" t="s">
        <v>63</v>
      </c>
      <c r="C3996" t="s">
        <v>75</v>
      </c>
      <c r="D3996" t="s">
        <v>75</v>
      </c>
      <c r="E3996" t="s">
        <v>76</v>
      </c>
      <c r="F3996" t="s">
        <v>58</v>
      </c>
      <c r="G3996" t="s">
        <v>59</v>
      </c>
      <c r="H3996" t="s">
        <v>60</v>
      </c>
      <c r="I3996">
        <v>-137.77936276854325</v>
      </c>
      <c r="J3996">
        <v>-137.77936276854325</v>
      </c>
      <c r="K3996">
        <v>335408</v>
      </c>
      <c r="L3996">
        <v>-4.1078138496560383E-2</v>
      </c>
      <c r="M3996">
        <v>-4.1078138496560383E-2</v>
      </c>
    </row>
    <row r="3997" spans="1:13" x14ac:dyDescent="0.3">
      <c r="A3997" s="10">
        <v>45838</v>
      </c>
      <c r="B3997" t="s">
        <v>108</v>
      </c>
      <c r="C3997" t="s">
        <v>108</v>
      </c>
      <c r="D3997" t="s">
        <v>108</v>
      </c>
      <c r="E3997" t="s">
        <v>77</v>
      </c>
      <c r="F3997" t="s">
        <v>12</v>
      </c>
      <c r="G3997" t="s">
        <v>13</v>
      </c>
      <c r="H3997" t="s">
        <v>14</v>
      </c>
      <c r="I3997">
        <v>105880.18305543394</v>
      </c>
      <c r="J3997">
        <v>105880.18305543394</v>
      </c>
      <c r="K3997">
        <v>335408</v>
      </c>
      <c r="L3997">
        <v>31.567578309233511</v>
      </c>
      <c r="M3997">
        <v>31.567578309233511</v>
      </c>
    </row>
    <row r="3998" spans="1:13" x14ac:dyDescent="0.3">
      <c r="A3998" s="10">
        <v>45838</v>
      </c>
      <c r="B3998" t="s">
        <v>108</v>
      </c>
      <c r="C3998" t="s">
        <v>108</v>
      </c>
      <c r="D3998" t="s">
        <v>108</v>
      </c>
      <c r="E3998" t="s">
        <v>77</v>
      </c>
      <c r="F3998" t="s">
        <v>12</v>
      </c>
      <c r="G3998" t="s">
        <v>15</v>
      </c>
      <c r="H3998" t="s">
        <v>16</v>
      </c>
      <c r="I3998">
        <v>0</v>
      </c>
      <c r="J3998">
        <v>0</v>
      </c>
      <c r="K3998">
        <v>335408</v>
      </c>
      <c r="L3998">
        <v>0</v>
      </c>
      <c r="M3998">
        <v>0</v>
      </c>
    </row>
    <row r="3999" spans="1:13" x14ac:dyDescent="0.3">
      <c r="A3999" s="10">
        <v>45838</v>
      </c>
      <c r="B3999" t="s">
        <v>108</v>
      </c>
      <c r="C3999" t="s">
        <v>108</v>
      </c>
      <c r="D3999" t="s">
        <v>108</v>
      </c>
      <c r="E3999" t="s">
        <v>77</v>
      </c>
      <c r="F3999" t="s">
        <v>12</v>
      </c>
      <c r="G3999" t="s">
        <v>17</v>
      </c>
      <c r="H3999" t="s">
        <v>18</v>
      </c>
      <c r="I3999">
        <v>0</v>
      </c>
      <c r="J3999">
        <v>0</v>
      </c>
      <c r="K3999">
        <v>335408</v>
      </c>
      <c r="L3999">
        <v>0</v>
      </c>
      <c r="M3999">
        <v>0</v>
      </c>
    </row>
    <row r="4000" spans="1:13" x14ac:dyDescent="0.3">
      <c r="A4000" s="10">
        <v>45838</v>
      </c>
      <c r="B4000" t="s">
        <v>108</v>
      </c>
      <c r="C4000" t="s">
        <v>108</v>
      </c>
      <c r="D4000" t="s">
        <v>108</v>
      </c>
      <c r="E4000" t="s">
        <v>77</v>
      </c>
      <c r="F4000" t="s">
        <v>12</v>
      </c>
      <c r="G4000" t="s">
        <v>19</v>
      </c>
      <c r="H4000" t="s">
        <v>20</v>
      </c>
      <c r="I4000">
        <v>0</v>
      </c>
      <c r="J4000">
        <v>0</v>
      </c>
      <c r="K4000">
        <v>335408</v>
      </c>
      <c r="L4000">
        <v>0</v>
      </c>
      <c r="M4000">
        <v>0</v>
      </c>
    </row>
    <row r="4001" spans="1:13" x14ac:dyDescent="0.3">
      <c r="A4001" s="10">
        <v>45838</v>
      </c>
      <c r="B4001" t="s">
        <v>108</v>
      </c>
      <c r="C4001" t="s">
        <v>108</v>
      </c>
      <c r="D4001" t="s">
        <v>108</v>
      </c>
      <c r="E4001" t="s">
        <v>77</v>
      </c>
      <c r="F4001" t="s">
        <v>12</v>
      </c>
      <c r="G4001" t="s">
        <v>21</v>
      </c>
      <c r="H4001" t="s">
        <v>22</v>
      </c>
      <c r="I4001">
        <v>20001.511524009999</v>
      </c>
      <c r="J4001">
        <v>20001.511524009999</v>
      </c>
      <c r="K4001">
        <v>335408</v>
      </c>
      <c r="L4001">
        <v>5.9633376437085577</v>
      </c>
      <c r="M4001">
        <v>5.9633376437085577</v>
      </c>
    </row>
    <row r="4002" spans="1:13" x14ac:dyDescent="0.3">
      <c r="A4002" s="10">
        <v>45838</v>
      </c>
      <c r="B4002" t="s">
        <v>108</v>
      </c>
      <c r="C4002" t="s">
        <v>108</v>
      </c>
      <c r="D4002" t="s">
        <v>108</v>
      </c>
      <c r="E4002" t="s">
        <v>77</v>
      </c>
      <c r="F4002" t="s">
        <v>12</v>
      </c>
      <c r="G4002" t="s">
        <v>23</v>
      </c>
      <c r="H4002" t="s">
        <v>24</v>
      </c>
      <c r="I4002">
        <v>0</v>
      </c>
      <c r="J4002">
        <v>0</v>
      </c>
      <c r="K4002">
        <v>335408</v>
      </c>
      <c r="L4002">
        <v>0</v>
      </c>
      <c r="M4002">
        <v>0</v>
      </c>
    </row>
    <row r="4003" spans="1:13" x14ac:dyDescent="0.3">
      <c r="A4003" s="10">
        <v>45838</v>
      </c>
      <c r="B4003" t="s">
        <v>108</v>
      </c>
      <c r="C4003" t="s">
        <v>108</v>
      </c>
      <c r="D4003" t="s">
        <v>108</v>
      </c>
      <c r="E4003" t="s">
        <v>77</v>
      </c>
      <c r="F4003" t="s">
        <v>12</v>
      </c>
      <c r="G4003" t="s">
        <v>25</v>
      </c>
      <c r="H4003" t="s">
        <v>26</v>
      </c>
      <c r="I4003">
        <v>16630.165036229999</v>
      </c>
      <c r="J4003">
        <v>16630.165036229999</v>
      </c>
      <c r="K4003">
        <v>335408</v>
      </c>
      <c r="L4003">
        <v>4.958189737940061</v>
      </c>
      <c r="M4003">
        <v>4.958189737940061</v>
      </c>
    </row>
    <row r="4004" spans="1:13" x14ac:dyDescent="0.3">
      <c r="A4004" s="10">
        <v>45838</v>
      </c>
      <c r="B4004" t="s">
        <v>108</v>
      </c>
      <c r="C4004" t="s">
        <v>108</v>
      </c>
      <c r="D4004" t="s">
        <v>108</v>
      </c>
      <c r="E4004" t="s">
        <v>77</v>
      </c>
      <c r="F4004" t="s">
        <v>12</v>
      </c>
      <c r="G4004" t="s">
        <v>27</v>
      </c>
      <c r="H4004" t="s">
        <v>28</v>
      </c>
      <c r="I4004">
        <v>3371.3464877799997</v>
      </c>
      <c r="J4004">
        <v>3371.3464877799997</v>
      </c>
      <c r="K4004">
        <v>335408</v>
      </c>
      <c r="L4004">
        <v>1.0051479057684969</v>
      </c>
      <c r="M4004">
        <v>1.0051479057684969</v>
      </c>
    </row>
    <row r="4005" spans="1:13" x14ac:dyDescent="0.3">
      <c r="A4005" s="10">
        <v>45838</v>
      </c>
      <c r="B4005" t="s">
        <v>108</v>
      </c>
      <c r="C4005" t="s">
        <v>108</v>
      </c>
      <c r="D4005" t="s">
        <v>108</v>
      </c>
      <c r="E4005" t="s">
        <v>77</v>
      </c>
      <c r="F4005" t="s">
        <v>12</v>
      </c>
      <c r="G4005" t="s">
        <v>29</v>
      </c>
      <c r="H4005" t="s">
        <v>30</v>
      </c>
      <c r="I4005">
        <v>0</v>
      </c>
      <c r="J4005">
        <v>0</v>
      </c>
      <c r="K4005">
        <v>335408</v>
      </c>
      <c r="L4005">
        <v>0</v>
      </c>
      <c r="M4005">
        <v>0</v>
      </c>
    </row>
    <row r="4006" spans="1:13" x14ac:dyDescent="0.3">
      <c r="A4006" s="10">
        <v>45838</v>
      </c>
      <c r="B4006" t="s">
        <v>108</v>
      </c>
      <c r="C4006" t="s">
        <v>108</v>
      </c>
      <c r="D4006" t="s">
        <v>108</v>
      </c>
      <c r="E4006" t="s">
        <v>77</v>
      </c>
      <c r="F4006" t="s">
        <v>12</v>
      </c>
      <c r="G4006" t="s">
        <v>31</v>
      </c>
      <c r="H4006" t="s">
        <v>32</v>
      </c>
      <c r="I4006">
        <v>0</v>
      </c>
      <c r="J4006">
        <v>0</v>
      </c>
      <c r="K4006">
        <v>335408</v>
      </c>
      <c r="L4006">
        <v>0</v>
      </c>
      <c r="M4006">
        <v>0</v>
      </c>
    </row>
    <row r="4007" spans="1:13" x14ac:dyDescent="0.3">
      <c r="A4007" s="10">
        <v>45838</v>
      </c>
      <c r="B4007" t="s">
        <v>108</v>
      </c>
      <c r="C4007" t="s">
        <v>108</v>
      </c>
      <c r="D4007" t="s">
        <v>108</v>
      </c>
      <c r="E4007" t="s">
        <v>77</v>
      </c>
      <c r="F4007" t="s">
        <v>12</v>
      </c>
      <c r="G4007" t="s">
        <v>33</v>
      </c>
      <c r="H4007" t="s">
        <v>34</v>
      </c>
      <c r="I4007">
        <v>0</v>
      </c>
      <c r="J4007">
        <v>0</v>
      </c>
      <c r="K4007">
        <v>335408</v>
      </c>
      <c r="L4007">
        <v>0</v>
      </c>
      <c r="M4007">
        <v>0</v>
      </c>
    </row>
    <row r="4008" spans="1:13" x14ac:dyDescent="0.3">
      <c r="A4008" s="10">
        <v>45838</v>
      </c>
      <c r="B4008" t="s">
        <v>108</v>
      </c>
      <c r="C4008" t="s">
        <v>108</v>
      </c>
      <c r="D4008" t="s">
        <v>108</v>
      </c>
      <c r="E4008" t="s">
        <v>77</v>
      </c>
      <c r="F4008" t="s">
        <v>12</v>
      </c>
      <c r="G4008" t="s">
        <v>35</v>
      </c>
      <c r="H4008" t="s">
        <v>110</v>
      </c>
      <c r="I4008">
        <v>22993.794996178676</v>
      </c>
      <c r="J4008">
        <v>22993.794996178676</v>
      </c>
      <c r="K4008">
        <v>335408</v>
      </c>
      <c r="L4008">
        <v>6.8554700532422226</v>
      </c>
      <c r="M4008">
        <v>6.8554700532422226</v>
      </c>
    </row>
    <row r="4009" spans="1:13" x14ac:dyDescent="0.3">
      <c r="A4009" s="10">
        <v>45838</v>
      </c>
      <c r="B4009" t="s">
        <v>108</v>
      </c>
      <c r="C4009" t="s">
        <v>108</v>
      </c>
      <c r="D4009" t="s">
        <v>108</v>
      </c>
      <c r="E4009" t="s">
        <v>77</v>
      </c>
      <c r="F4009" t="s">
        <v>12</v>
      </c>
      <c r="G4009" t="s">
        <v>36</v>
      </c>
      <c r="H4009" t="s">
        <v>32</v>
      </c>
      <c r="I4009">
        <v>6409.8112037813762</v>
      </c>
      <c r="J4009">
        <v>6409.8112037813762</v>
      </c>
      <c r="K4009">
        <v>335408</v>
      </c>
      <c r="L4009">
        <v>1.9110489922069169</v>
      </c>
      <c r="M4009">
        <v>1.9110489922069169</v>
      </c>
    </row>
    <row r="4010" spans="1:13" x14ac:dyDescent="0.3">
      <c r="A4010" s="10">
        <v>45838</v>
      </c>
      <c r="B4010" t="s">
        <v>108</v>
      </c>
      <c r="C4010" t="s">
        <v>108</v>
      </c>
      <c r="D4010" t="s">
        <v>108</v>
      </c>
      <c r="E4010" t="s">
        <v>77</v>
      </c>
      <c r="F4010" t="s">
        <v>12</v>
      </c>
      <c r="G4010" t="s">
        <v>37</v>
      </c>
      <c r="H4010" t="s">
        <v>34</v>
      </c>
      <c r="I4010">
        <v>16583.983792397299</v>
      </c>
      <c r="J4010">
        <v>16583.983792397299</v>
      </c>
      <c r="K4010">
        <v>335408</v>
      </c>
      <c r="L4010">
        <v>4.9444210610353059</v>
      </c>
      <c r="M4010">
        <v>4.9444210610353059</v>
      </c>
    </row>
    <row r="4011" spans="1:13" x14ac:dyDescent="0.3">
      <c r="A4011" s="10">
        <v>45838</v>
      </c>
      <c r="B4011" t="s">
        <v>108</v>
      </c>
      <c r="C4011" t="s">
        <v>108</v>
      </c>
      <c r="D4011" t="s">
        <v>108</v>
      </c>
      <c r="E4011" t="s">
        <v>77</v>
      </c>
      <c r="F4011" t="s">
        <v>12</v>
      </c>
      <c r="G4011" t="s">
        <v>38</v>
      </c>
      <c r="H4011" t="s">
        <v>39</v>
      </c>
      <c r="I4011">
        <v>53884.5378626866</v>
      </c>
      <c r="J4011">
        <v>53884.5378626866</v>
      </c>
      <c r="K4011">
        <v>335408</v>
      </c>
      <c r="L4011">
        <v>16.065370492858431</v>
      </c>
      <c r="M4011">
        <v>16.065370492858431</v>
      </c>
    </row>
    <row r="4012" spans="1:13" x14ac:dyDescent="0.3">
      <c r="A4012" s="10">
        <v>45838</v>
      </c>
      <c r="B4012" t="s">
        <v>108</v>
      </c>
      <c r="C4012" t="s">
        <v>108</v>
      </c>
      <c r="D4012" t="s">
        <v>108</v>
      </c>
      <c r="E4012" t="s">
        <v>77</v>
      </c>
      <c r="F4012" t="s">
        <v>12</v>
      </c>
      <c r="G4012" t="s">
        <v>40</v>
      </c>
      <c r="H4012" t="s">
        <v>41</v>
      </c>
      <c r="I4012">
        <v>0</v>
      </c>
      <c r="J4012">
        <v>0</v>
      </c>
      <c r="K4012">
        <v>335408</v>
      </c>
      <c r="L4012">
        <v>0</v>
      </c>
      <c r="M4012">
        <v>0</v>
      </c>
    </row>
    <row r="4013" spans="1:13" x14ac:dyDescent="0.3">
      <c r="A4013" s="10">
        <v>45838</v>
      </c>
      <c r="B4013" t="s">
        <v>108</v>
      </c>
      <c r="C4013" t="s">
        <v>108</v>
      </c>
      <c r="D4013" t="s">
        <v>108</v>
      </c>
      <c r="E4013" t="s">
        <v>77</v>
      </c>
      <c r="F4013" t="s">
        <v>12</v>
      </c>
      <c r="G4013" t="s">
        <v>42</v>
      </c>
      <c r="H4013" t="s">
        <v>43</v>
      </c>
      <c r="I4013">
        <v>0</v>
      </c>
      <c r="J4013">
        <v>0</v>
      </c>
      <c r="K4013">
        <v>335408</v>
      </c>
      <c r="L4013">
        <v>0</v>
      </c>
      <c r="M4013">
        <v>0</v>
      </c>
    </row>
    <row r="4014" spans="1:13" x14ac:dyDescent="0.3">
      <c r="A4014" s="10">
        <v>45838</v>
      </c>
      <c r="B4014" t="s">
        <v>108</v>
      </c>
      <c r="C4014" t="s">
        <v>108</v>
      </c>
      <c r="D4014" t="s">
        <v>108</v>
      </c>
      <c r="E4014" t="s">
        <v>77</v>
      </c>
      <c r="F4014" t="s">
        <v>12</v>
      </c>
      <c r="G4014" t="s">
        <v>44</v>
      </c>
      <c r="H4014" t="s">
        <v>45</v>
      </c>
      <c r="I4014">
        <v>0</v>
      </c>
      <c r="J4014">
        <v>0</v>
      </c>
      <c r="K4014">
        <v>335408</v>
      </c>
      <c r="L4014">
        <v>0</v>
      </c>
      <c r="M4014">
        <v>0</v>
      </c>
    </row>
    <row r="4015" spans="1:13" x14ac:dyDescent="0.3">
      <c r="A4015" s="10">
        <v>45838</v>
      </c>
      <c r="B4015" t="s">
        <v>108</v>
      </c>
      <c r="C4015" t="s">
        <v>108</v>
      </c>
      <c r="D4015" t="s">
        <v>108</v>
      </c>
      <c r="E4015" t="s">
        <v>77</v>
      </c>
      <c r="F4015" t="s">
        <v>12</v>
      </c>
      <c r="G4015" t="s">
        <v>46</v>
      </c>
      <c r="H4015" t="s">
        <v>47</v>
      </c>
      <c r="I4015">
        <v>0</v>
      </c>
      <c r="J4015">
        <v>0</v>
      </c>
      <c r="K4015">
        <v>335408</v>
      </c>
      <c r="L4015">
        <v>0</v>
      </c>
      <c r="M4015">
        <v>0</v>
      </c>
    </row>
    <row r="4016" spans="1:13" x14ac:dyDescent="0.3">
      <c r="A4016" s="10">
        <v>45838</v>
      </c>
      <c r="B4016" t="s">
        <v>108</v>
      </c>
      <c r="C4016" t="s">
        <v>108</v>
      </c>
      <c r="D4016" t="s">
        <v>108</v>
      </c>
      <c r="E4016" t="s">
        <v>77</v>
      </c>
      <c r="F4016" t="s">
        <v>12</v>
      </c>
      <c r="G4016" t="s">
        <v>48</v>
      </c>
      <c r="H4016" t="s">
        <v>96</v>
      </c>
      <c r="I4016">
        <v>0</v>
      </c>
      <c r="J4016">
        <v>0</v>
      </c>
      <c r="K4016">
        <v>335408</v>
      </c>
      <c r="L4016">
        <v>0</v>
      </c>
      <c r="M4016">
        <v>0</v>
      </c>
    </row>
    <row r="4017" spans="1:13" x14ac:dyDescent="0.3">
      <c r="A4017" s="10">
        <v>45838</v>
      </c>
      <c r="B4017" t="s">
        <v>108</v>
      </c>
      <c r="C4017" t="s">
        <v>108</v>
      </c>
      <c r="D4017" t="s">
        <v>108</v>
      </c>
      <c r="E4017" t="s">
        <v>77</v>
      </c>
      <c r="F4017" t="s">
        <v>12</v>
      </c>
      <c r="G4017" t="s">
        <v>49</v>
      </c>
      <c r="H4017" t="s">
        <v>104</v>
      </c>
      <c r="I4017">
        <v>9000.3386725586661</v>
      </c>
      <c r="J4017">
        <v>9000.3386725586661</v>
      </c>
      <c r="K4017">
        <v>335408</v>
      </c>
      <c r="L4017">
        <v>2.6834001194243031</v>
      </c>
      <c r="M4017">
        <v>2.6834001194243031</v>
      </c>
    </row>
    <row r="4018" spans="1:13" x14ac:dyDescent="0.3">
      <c r="A4018" s="10">
        <v>45838</v>
      </c>
      <c r="B4018" t="s">
        <v>108</v>
      </c>
      <c r="C4018" t="s">
        <v>108</v>
      </c>
      <c r="D4018" t="s">
        <v>108</v>
      </c>
      <c r="E4018" t="s">
        <v>77</v>
      </c>
      <c r="F4018" t="s">
        <v>12</v>
      </c>
      <c r="G4018" t="s">
        <v>50</v>
      </c>
      <c r="H4018" t="s">
        <v>51</v>
      </c>
      <c r="I4018">
        <v>3.948194</v>
      </c>
      <c r="J4018">
        <v>3.948194</v>
      </c>
      <c r="K4018">
        <v>335408</v>
      </c>
      <c r="L4018">
        <v>1.1771317320994131E-3</v>
      </c>
      <c r="M4018">
        <v>1.1771317320994131E-3</v>
      </c>
    </row>
    <row r="4019" spans="1:13" x14ac:dyDescent="0.3">
      <c r="A4019" s="10">
        <v>45838</v>
      </c>
      <c r="B4019" t="s">
        <v>108</v>
      </c>
      <c r="C4019" t="s">
        <v>108</v>
      </c>
      <c r="D4019" t="s">
        <v>108</v>
      </c>
      <c r="E4019" t="s">
        <v>77</v>
      </c>
      <c r="F4019" t="s">
        <v>12</v>
      </c>
      <c r="G4019" t="s">
        <v>52</v>
      </c>
      <c r="H4019" t="s">
        <v>106</v>
      </c>
      <c r="I4019">
        <v>8996.3904785586656</v>
      </c>
      <c r="J4019">
        <v>8996.3904785586656</v>
      </c>
      <c r="K4019">
        <v>335408</v>
      </c>
      <c r="L4019">
        <v>2.6822229876922035</v>
      </c>
      <c r="M4019">
        <v>2.6822229876922035</v>
      </c>
    </row>
    <row r="4020" spans="1:13" x14ac:dyDescent="0.3">
      <c r="A4020" s="10">
        <v>45838</v>
      </c>
      <c r="B4020" t="s">
        <v>108</v>
      </c>
      <c r="C4020" t="s">
        <v>108</v>
      </c>
      <c r="D4020" t="s">
        <v>108</v>
      </c>
      <c r="E4020" t="s">
        <v>77</v>
      </c>
      <c r="F4020" t="s">
        <v>53</v>
      </c>
      <c r="G4020" t="s">
        <v>54</v>
      </c>
      <c r="H4020" t="s">
        <v>55</v>
      </c>
      <c r="I4020">
        <v>136809.96289770817</v>
      </c>
      <c r="J4020">
        <v>-136809.96289770817</v>
      </c>
      <c r="K4020">
        <v>335408</v>
      </c>
      <c r="L4020">
        <v>40.789117402598677</v>
      </c>
      <c r="M4020">
        <v>-40.789117402598677</v>
      </c>
    </row>
    <row r="4021" spans="1:13" x14ac:dyDescent="0.3">
      <c r="A4021" s="10">
        <v>45838</v>
      </c>
      <c r="B4021" t="s">
        <v>108</v>
      </c>
      <c r="C4021" t="s">
        <v>108</v>
      </c>
      <c r="D4021" t="s">
        <v>108</v>
      </c>
      <c r="E4021" t="s">
        <v>77</v>
      </c>
      <c r="F4021" t="s">
        <v>53</v>
      </c>
      <c r="G4021" t="s">
        <v>15</v>
      </c>
      <c r="H4021" t="s">
        <v>16</v>
      </c>
      <c r="I4021">
        <v>6549.0015589881405</v>
      </c>
      <c r="J4021">
        <v>-6549.0015589881405</v>
      </c>
      <c r="K4021">
        <v>335408</v>
      </c>
      <c r="L4021">
        <v>1.9525478101262164</v>
      </c>
      <c r="M4021">
        <v>-1.9525478101262164</v>
      </c>
    </row>
    <row r="4022" spans="1:13" x14ac:dyDescent="0.3">
      <c r="A4022" s="10">
        <v>45838</v>
      </c>
      <c r="B4022" t="s">
        <v>108</v>
      </c>
      <c r="C4022" t="s">
        <v>108</v>
      </c>
      <c r="D4022" t="s">
        <v>108</v>
      </c>
      <c r="E4022" t="s">
        <v>77</v>
      </c>
      <c r="F4022" t="s">
        <v>53</v>
      </c>
      <c r="G4022" t="s">
        <v>17</v>
      </c>
      <c r="H4022" t="s">
        <v>18</v>
      </c>
      <c r="I4022">
        <v>0</v>
      </c>
      <c r="J4022">
        <v>0</v>
      </c>
      <c r="K4022">
        <v>335408</v>
      </c>
      <c r="L4022">
        <v>0</v>
      </c>
      <c r="M4022">
        <v>0</v>
      </c>
    </row>
    <row r="4023" spans="1:13" x14ac:dyDescent="0.3">
      <c r="A4023" s="10">
        <v>45838</v>
      </c>
      <c r="B4023" t="s">
        <v>108</v>
      </c>
      <c r="C4023" t="s">
        <v>108</v>
      </c>
      <c r="D4023" t="s">
        <v>108</v>
      </c>
      <c r="E4023" t="s">
        <v>77</v>
      </c>
      <c r="F4023" t="s">
        <v>53</v>
      </c>
      <c r="G4023" t="s">
        <v>19</v>
      </c>
      <c r="H4023" t="s">
        <v>20</v>
      </c>
      <c r="I4023">
        <v>6549.0015589881405</v>
      </c>
      <c r="J4023">
        <v>-6549.0015589881405</v>
      </c>
      <c r="K4023">
        <v>335408</v>
      </c>
      <c r="L4023">
        <v>1.9525478101262164</v>
      </c>
      <c r="M4023">
        <v>-1.9525478101262164</v>
      </c>
    </row>
    <row r="4024" spans="1:13" x14ac:dyDescent="0.3">
      <c r="A4024" s="10">
        <v>45838</v>
      </c>
      <c r="B4024" t="s">
        <v>108</v>
      </c>
      <c r="C4024" t="s">
        <v>108</v>
      </c>
      <c r="D4024" t="s">
        <v>108</v>
      </c>
      <c r="E4024" t="s">
        <v>77</v>
      </c>
      <c r="F4024" t="s">
        <v>53</v>
      </c>
      <c r="G4024" t="s">
        <v>21</v>
      </c>
      <c r="H4024" t="s">
        <v>22</v>
      </c>
      <c r="I4024">
        <v>0</v>
      </c>
      <c r="J4024">
        <v>0</v>
      </c>
      <c r="K4024">
        <v>335408</v>
      </c>
      <c r="L4024">
        <v>0</v>
      </c>
      <c r="M4024">
        <v>0</v>
      </c>
    </row>
    <row r="4025" spans="1:13" x14ac:dyDescent="0.3">
      <c r="A4025" s="10">
        <v>45838</v>
      </c>
      <c r="B4025" t="s">
        <v>108</v>
      </c>
      <c r="C4025" t="s">
        <v>108</v>
      </c>
      <c r="D4025" t="s">
        <v>108</v>
      </c>
      <c r="E4025" t="s">
        <v>77</v>
      </c>
      <c r="F4025" t="s">
        <v>53</v>
      </c>
      <c r="G4025" t="s">
        <v>23</v>
      </c>
      <c r="H4025" t="s">
        <v>24</v>
      </c>
      <c r="I4025">
        <v>0</v>
      </c>
      <c r="J4025">
        <v>0</v>
      </c>
      <c r="K4025">
        <v>335408</v>
      </c>
      <c r="L4025">
        <v>0</v>
      </c>
      <c r="M4025">
        <v>0</v>
      </c>
    </row>
    <row r="4026" spans="1:13" x14ac:dyDescent="0.3">
      <c r="A4026" s="10">
        <v>45838</v>
      </c>
      <c r="B4026" t="s">
        <v>108</v>
      </c>
      <c r="C4026" t="s">
        <v>108</v>
      </c>
      <c r="D4026" t="s">
        <v>108</v>
      </c>
      <c r="E4026" t="s">
        <v>77</v>
      </c>
      <c r="F4026" t="s">
        <v>53</v>
      </c>
      <c r="G4026" t="s">
        <v>25</v>
      </c>
      <c r="H4026" t="s">
        <v>26</v>
      </c>
      <c r="I4026">
        <v>0</v>
      </c>
      <c r="J4026">
        <v>0</v>
      </c>
      <c r="K4026">
        <v>335408</v>
      </c>
      <c r="L4026">
        <v>0</v>
      </c>
      <c r="M4026">
        <v>0</v>
      </c>
    </row>
    <row r="4027" spans="1:13" x14ac:dyDescent="0.3">
      <c r="A4027" s="10">
        <v>45838</v>
      </c>
      <c r="B4027" t="s">
        <v>108</v>
      </c>
      <c r="C4027" t="s">
        <v>108</v>
      </c>
      <c r="D4027" t="s">
        <v>108</v>
      </c>
      <c r="E4027" t="s">
        <v>77</v>
      </c>
      <c r="F4027" t="s">
        <v>53</v>
      </c>
      <c r="G4027" t="s">
        <v>27</v>
      </c>
      <c r="H4027" t="s">
        <v>28</v>
      </c>
      <c r="I4027">
        <v>0</v>
      </c>
      <c r="J4027">
        <v>0</v>
      </c>
      <c r="K4027">
        <v>335408</v>
      </c>
      <c r="L4027">
        <v>0</v>
      </c>
      <c r="M4027">
        <v>0</v>
      </c>
    </row>
    <row r="4028" spans="1:13" x14ac:dyDescent="0.3">
      <c r="A4028" s="10">
        <v>45838</v>
      </c>
      <c r="B4028" t="s">
        <v>108</v>
      </c>
      <c r="C4028" t="s">
        <v>108</v>
      </c>
      <c r="D4028" t="s">
        <v>108</v>
      </c>
      <c r="E4028" t="s">
        <v>77</v>
      </c>
      <c r="F4028" t="s">
        <v>53</v>
      </c>
      <c r="G4028" t="s">
        <v>29</v>
      </c>
      <c r="H4028" t="s">
        <v>30</v>
      </c>
      <c r="I4028">
        <v>44026.50179765284</v>
      </c>
      <c r="J4028">
        <v>-44026.50179765284</v>
      </c>
      <c r="K4028">
        <v>335408</v>
      </c>
      <c r="L4028">
        <v>13.126252742228223</v>
      </c>
      <c r="M4028">
        <v>-13.126252742228223</v>
      </c>
    </row>
    <row r="4029" spans="1:13" x14ac:dyDescent="0.3">
      <c r="A4029" s="10">
        <v>45838</v>
      </c>
      <c r="B4029" t="s">
        <v>108</v>
      </c>
      <c r="C4029" t="s">
        <v>108</v>
      </c>
      <c r="D4029" t="s">
        <v>108</v>
      </c>
      <c r="E4029" t="s">
        <v>77</v>
      </c>
      <c r="F4029" t="s">
        <v>53</v>
      </c>
      <c r="G4029" t="s">
        <v>31</v>
      </c>
      <c r="H4029" t="s">
        <v>32</v>
      </c>
      <c r="I4029">
        <v>31483.102441381277</v>
      </c>
      <c r="J4029">
        <v>-31483.102441381277</v>
      </c>
      <c r="K4029">
        <v>335408</v>
      </c>
      <c r="L4029">
        <v>9.3865090997773688</v>
      </c>
      <c r="M4029">
        <v>-9.3865090997773688</v>
      </c>
    </row>
    <row r="4030" spans="1:13" x14ac:dyDescent="0.3">
      <c r="A4030" s="10">
        <v>45838</v>
      </c>
      <c r="B4030" t="s">
        <v>108</v>
      </c>
      <c r="C4030" t="s">
        <v>108</v>
      </c>
      <c r="D4030" t="s">
        <v>108</v>
      </c>
      <c r="E4030" t="s">
        <v>77</v>
      </c>
      <c r="F4030" t="s">
        <v>53</v>
      </c>
      <c r="G4030" t="s">
        <v>33</v>
      </c>
      <c r="H4030" t="s">
        <v>34</v>
      </c>
      <c r="I4030">
        <v>12543.399356271562</v>
      </c>
      <c r="J4030">
        <v>-12543.399356271562</v>
      </c>
      <c r="K4030">
        <v>335408</v>
      </c>
      <c r="L4030">
        <v>3.7397436424508546</v>
      </c>
      <c r="M4030">
        <v>-3.7397436424508546</v>
      </c>
    </row>
    <row r="4031" spans="1:13" x14ac:dyDescent="0.3">
      <c r="A4031" s="10">
        <v>45838</v>
      </c>
      <c r="B4031" t="s">
        <v>108</v>
      </c>
      <c r="C4031" t="s">
        <v>108</v>
      </c>
      <c r="D4031" t="s">
        <v>108</v>
      </c>
      <c r="E4031" t="s">
        <v>77</v>
      </c>
      <c r="F4031" t="s">
        <v>53</v>
      </c>
      <c r="G4031" t="s">
        <v>35</v>
      </c>
      <c r="H4031" t="s">
        <v>110</v>
      </c>
      <c r="I4031">
        <v>74034.661404841871</v>
      </c>
      <c r="J4031">
        <v>-74034.661404841871</v>
      </c>
      <c r="K4031">
        <v>335408</v>
      </c>
      <c r="L4031">
        <v>22.073015970054939</v>
      </c>
      <c r="M4031">
        <v>-22.073015970054939</v>
      </c>
    </row>
    <row r="4032" spans="1:13" x14ac:dyDescent="0.3">
      <c r="A4032" s="10">
        <v>45838</v>
      </c>
      <c r="B4032" t="s">
        <v>108</v>
      </c>
      <c r="C4032" t="s">
        <v>108</v>
      </c>
      <c r="D4032" t="s">
        <v>108</v>
      </c>
      <c r="E4032" t="s">
        <v>77</v>
      </c>
      <c r="F4032" t="s">
        <v>53</v>
      </c>
      <c r="G4032" t="s">
        <v>36</v>
      </c>
      <c r="H4032" t="s">
        <v>32</v>
      </c>
      <c r="I4032">
        <v>23.099577107538945</v>
      </c>
      <c r="J4032">
        <v>-23.099577107538945</v>
      </c>
      <c r="K4032">
        <v>335408</v>
      </c>
      <c r="L4032">
        <v>6.8870083920296908E-3</v>
      </c>
      <c r="M4032">
        <v>-6.8870083920296908E-3</v>
      </c>
    </row>
    <row r="4033" spans="1:13" x14ac:dyDescent="0.3">
      <c r="A4033" s="10">
        <v>45838</v>
      </c>
      <c r="B4033" t="s">
        <v>108</v>
      </c>
      <c r="C4033" t="s">
        <v>108</v>
      </c>
      <c r="D4033" t="s">
        <v>108</v>
      </c>
      <c r="E4033" t="s">
        <v>77</v>
      </c>
      <c r="F4033" t="s">
        <v>53</v>
      </c>
      <c r="G4033" t="s">
        <v>37</v>
      </c>
      <c r="H4033" t="s">
        <v>34</v>
      </c>
      <c r="I4033">
        <v>74011.561827734331</v>
      </c>
      <c r="J4033">
        <v>-74011.561827734331</v>
      </c>
      <c r="K4033">
        <v>335408</v>
      </c>
      <c r="L4033">
        <v>22.066128961662908</v>
      </c>
      <c r="M4033">
        <v>-22.066128961662908</v>
      </c>
    </row>
    <row r="4034" spans="1:13" x14ac:dyDescent="0.3">
      <c r="A4034" s="10">
        <v>45838</v>
      </c>
      <c r="B4034" t="s">
        <v>108</v>
      </c>
      <c r="C4034" t="s">
        <v>108</v>
      </c>
      <c r="D4034" t="s">
        <v>108</v>
      </c>
      <c r="E4034" t="s">
        <v>77</v>
      </c>
      <c r="F4034" t="s">
        <v>53</v>
      </c>
      <c r="G4034" t="s">
        <v>38</v>
      </c>
      <c r="H4034" t="s">
        <v>39</v>
      </c>
      <c r="I4034">
        <v>0</v>
      </c>
      <c r="J4034">
        <v>0</v>
      </c>
      <c r="K4034">
        <v>335408</v>
      </c>
      <c r="L4034">
        <v>0</v>
      </c>
      <c r="M4034">
        <v>0</v>
      </c>
    </row>
    <row r="4035" spans="1:13" x14ac:dyDescent="0.3">
      <c r="A4035" s="10">
        <v>45838</v>
      </c>
      <c r="B4035" t="s">
        <v>108</v>
      </c>
      <c r="C4035" t="s">
        <v>108</v>
      </c>
      <c r="D4035" t="s">
        <v>108</v>
      </c>
      <c r="E4035" t="s">
        <v>77</v>
      </c>
      <c r="F4035" t="s">
        <v>53</v>
      </c>
      <c r="G4035" t="s">
        <v>40</v>
      </c>
      <c r="H4035" t="s">
        <v>41</v>
      </c>
      <c r="I4035">
        <v>0</v>
      </c>
      <c r="J4035">
        <v>0</v>
      </c>
      <c r="K4035">
        <v>335408</v>
      </c>
      <c r="L4035">
        <v>0</v>
      </c>
      <c r="M4035">
        <v>0</v>
      </c>
    </row>
    <row r="4036" spans="1:13" x14ac:dyDescent="0.3">
      <c r="A4036" s="10">
        <v>45838</v>
      </c>
      <c r="B4036" t="s">
        <v>108</v>
      </c>
      <c r="C4036" t="s">
        <v>108</v>
      </c>
      <c r="D4036" t="s">
        <v>108</v>
      </c>
      <c r="E4036" t="s">
        <v>77</v>
      </c>
      <c r="F4036" t="s">
        <v>53</v>
      </c>
      <c r="G4036" t="s">
        <v>42</v>
      </c>
      <c r="H4036" t="s">
        <v>43</v>
      </c>
      <c r="I4036">
        <v>0</v>
      </c>
      <c r="J4036">
        <v>0</v>
      </c>
      <c r="K4036">
        <v>335408</v>
      </c>
      <c r="L4036">
        <v>0</v>
      </c>
      <c r="M4036">
        <v>0</v>
      </c>
    </row>
    <row r="4037" spans="1:13" x14ac:dyDescent="0.3">
      <c r="A4037" s="10">
        <v>45838</v>
      </c>
      <c r="B4037" t="s">
        <v>108</v>
      </c>
      <c r="C4037" t="s">
        <v>108</v>
      </c>
      <c r="D4037" t="s">
        <v>108</v>
      </c>
      <c r="E4037" t="s">
        <v>77</v>
      </c>
      <c r="F4037" t="s">
        <v>53</v>
      </c>
      <c r="G4037" t="s">
        <v>44</v>
      </c>
      <c r="H4037" t="s">
        <v>45</v>
      </c>
      <c r="I4037">
        <v>0</v>
      </c>
      <c r="J4037">
        <v>0</v>
      </c>
      <c r="K4037">
        <v>335408</v>
      </c>
      <c r="L4037">
        <v>0</v>
      </c>
      <c r="M4037">
        <v>0</v>
      </c>
    </row>
    <row r="4038" spans="1:13" x14ac:dyDescent="0.3">
      <c r="A4038" s="10">
        <v>45838</v>
      </c>
      <c r="B4038" t="s">
        <v>108</v>
      </c>
      <c r="C4038" t="s">
        <v>108</v>
      </c>
      <c r="D4038" t="s">
        <v>108</v>
      </c>
      <c r="E4038" t="s">
        <v>77</v>
      </c>
      <c r="F4038" t="s">
        <v>53</v>
      </c>
      <c r="G4038" t="s">
        <v>46</v>
      </c>
      <c r="H4038" t="s">
        <v>47</v>
      </c>
      <c r="I4038">
        <v>0</v>
      </c>
      <c r="J4038">
        <v>0</v>
      </c>
      <c r="K4038">
        <v>335408</v>
      </c>
      <c r="L4038">
        <v>0</v>
      </c>
      <c r="M4038">
        <v>0</v>
      </c>
    </row>
    <row r="4039" spans="1:13" x14ac:dyDescent="0.3">
      <c r="A4039" s="10">
        <v>45838</v>
      </c>
      <c r="B4039" t="s">
        <v>108</v>
      </c>
      <c r="C4039" t="s">
        <v>108</v>
      </c>
      <c r="D4039" t="s">
        <v>108</v>
      </c>
      <c r="E4039" t="s">
        <v>77</v>
      </c>
      <c r="F4039" t="s">
        <v>53</v>
      </c>
      <c r="G4039" t="s">
        <v>48</v>
      </c>
      <c r="H4039" t="s">
        <v>96</v>
      </c>
      <c r="I4039">
        <v>0</v>
      </c>
      <c r="J4039">
        <v>0</v>
      </c>
      <c r="K4039">
        <v>335408</v>
      </c>
      <c r="L4039">
        <v>0</v>
      </c>
      <c r="M4039">
        <v>0</v>
      </c>
    </row>
    <row r="4040" spans="1:13" x14ac:dyDescent="0.3">
      <c r="A4040" s="10">
        <v>45838</v>
      </c>
      <c r="B4040" t="s">
        <v>108</v>
      </c>
      <c r="C4040" t="s">
        <v>108</v>
      </c>
      <c r="D4040" t="s">
        <v>108</v>
      </c>
      <c r="E4040" t="s">
        <v>77</v>
      </c>
      <c r="F4040" t="s">
        <v>53</v>
      </c>
      <c r="G4040" t="s">
        <v>49</v>
      </c>
      <c r="H4040" t="s">
        <v>56</v>
      </c>
      <c r="I4040">
        <v>12199.798136225318</v>
      </c>
      <c r="J4040">
        <v>-12199.798136225318</v>
      </c>
      <c r="K4040">
        <v>335408</v>
      </c>
      <c r="L4040">
        <v>3.6373008801892972</v>
      </c>
      <c r="M4040">
        <v>-3.6373008801892972</v>
      </c>
    </row>
    <row r="4041" spans="1:13" x14ac:dyDescent="0.3">
      <c r="A4041" s="10">
        <v>45838</v>
      </c>
      <c r="B4041" t="s">
        <v>108</v>
      </c>
      <c r="C4041" t="s">
        <v>108</v>
      </c>
      <c r="D4041" t="s">
        <v>108</v>
      </c>
      <c r="E4041" t="s">
        <v>77</v>
      </c>
      <c r="F4041" t="s">
        <v>53</v>
      </c>
      <c r="G4041" t="s">
        <v>50</v>
      </c>
      <c r="H4041" t="s">
        <v>51</v>
      </c>
      <c r="I4041">
        <v>299.67041740000002</v>
      </c>
      <c r="J4041">
        <v>-299.67041740000002</v>
      </c>
      <c r="K4041">
        <v>335408</v>
      </c>
      <c r="L4041">
        <v>8.9345041680580078E-2</v>
      </c>
      <c r="M4041">
        <v>-8.9345041680580078E-2</v>
      </c>
    </row>
    <row r="4042" spans="1:13" x14ac:dyDescent="0.3">
      <c r="A4042" s="10">
        <v>45838</v>
      </c>
      <c r="B4042" t="s">
        <v>108</v>
      </c>
      <c r="C4042" t="s">
        <v>108</v>
      </c>
      <c r="D4042" t="s">
        <v>108</v>
      </c>
      <c r="E4042" t="s">
        <v>77</v>
      </c>
      <c r="F4042" t="s">
        <v>53</v>
      </c>
      <c r="G4042" t="s">
        <v>52</v>
      </c>
      <c r="H4042" t="s">
        <v>57</v>
      </c>
      <c r="I4042">
        <v>11900.127718825317</v>
      </c>
      <c r="J4042">
        <v>-11900.127718825317</v>
      </c>
      <c r="K4042">
        <v>335408</v>
      </c>
      <c r="L4042">
        <v>3.5479558385087171</v>
      </c>
      <c r="M4042">
        <v>-3.5479558385087171</v>
      </c>
    </row>
    <row r="4043" spans="1:13" x14ac:dyDescent="0.3">
      <c r="A4043" s="10">
        <v>45838</v>
      </c>
      <c r="B4043" t="s">
        <v>108</v>
      </c>
      <c r="C4043" t="s">
        <v>108</v>
      </c>
      <c r="D4043" t="s">
        <v>108</v>
      </c>
      <c r="E4043" t="s">
        <v>77</v>
      </c>
      <c r="F4043" t="s">
        <v>58</v>
      </c>
      <c r="G4043" t="s">
        <v>59</v>
      </c>
      <c r="H4043" t="s">
        <v>60</v>
      </c>
      <c r="I4043">
        <v>-30929.779842274234</v>
      </c>
      <c r="J4043">
        <v>-30929.779842274234</v>
      </c>
      <c r="K4043">
        <v>335408</v>
      </c>
      <c r="L4043">
        <v>-9.2215390933651644</v>
      </c>
      <c r="M4043">
        <v>-9.2215390933651644</v>
      </c>
    </row>
    <row r="4044" spans="1:13" x14ac:dyDescent="0.3">
      <c r="A4044" s="10">
        <v>45838</v>
      </c>
      <c r="B4044" t="s">
        <v>105</v>
      </c>
      <c r="C4044" t="s">
        <v>105</v>
      </c>
      <c r="D4044" t="s">
        <v>105</v>
      </c>
      <c r="E4044" t="s">
        <v>78</v>
      </c>
      <c r="F4044" t="s">
        <v>12</v>
      </c>
      <c r="G4044" t="s">
        <v>13</v>
      </c>
      <c r="H4044" t="s">
        <v>14</v>
      </c>
      <c r="I4044">
        <v>308360.73367800371</v>
      </c>
      <c r="J4044">
        <v>308360.73367800371</v>
      </c>
      <c r="K4044">
        <v>335408</v>
      </c>
      <c r="L4044">
        <v>91.936010374828186</v>
      </c>
      <c r="M4044">
        <v>91.936010374828186</v>
      </c>
    </row>
    <row r="4045" spans="1:13" x14ac:dyDescent="0.3">
      <c r="A4045" s="10">
        <v>45838</v>
      </c>
      <c r="B4045" t="s">
        <v>105</v>
      </c>
      <c r="C4045" t="s">
        <v>105</v>
      </c>
      <c r="D4045" t="s">
        <v>105</v>
      </c>
      <c r="E4045" t="s">
        <v>78</v>
      </c>
      <c r="F4045" t="s">
        <v>12</v>
      </c>
      <c r="G4045" t="s">
        <v>15</v>
      </c>
      <c r="H4045" t="s">
        <v>16</v>
      </c>
      <c r="I4045">
        <v>0</v>
      </c>
      <c r="J4045">
        <v>0</v>
      </c>
      <c r="K4045">
        <v>335408</v>
      </c>
      <c r="L4045">
        <v>0</v>
      </c>
      <c r="M4045">
        <v>0</v>
      </c>
    </row>
    <row r="4046" spans="1:13" x14ac:dyDescent="0.3">
      <c r="A4046" s="10">
        <v>45838</v>
      </c>
      <c r="B4046" t="s">
        <v>105</v>
      </c>
      <c r="C4046" t="s">
        <v>105</v>
      </c>
      <c r="D4046" t="s">
        <v>105</v>
      </c>
      <c r="E4046" t="s">
        <v>78</v>
      </c>
      <c r="F4046" t="s">
        <v>12</v>
      </c>
      <c r="G4046" t="s">
        <v>17</v>
      </c>
      <c r="H4046" t="s">
        <v>18</v>
      </c>
      <c r="I4046">
        <v>0</v>
      </c>
      <c r="J4046">
        <v>0</v>
      </c>
      <c r="K4046">
        <v>335408</v>
      </c>
      <c r="L4046">
        <v>0</v>
      </c>
      <c r="M4046">
        <v>0</v>
      </c>
    </row>
    <row r="4047" spans="1:13" x14ac:dyDescent="0.3">
      <c r="A4047" s="10">
        <v>45838</v>
      </c>
      <c r="B4047" t="s">
        <v>105</v>
      </c>
      <c r="C4047" t="s">
        <v>105</v>
      </c>
      <c r="D4047" t="s">
        <v>105</v>
      </c>
      <c r="E4047" t="s">
        <v>78</v>
      </c>
      <c r="F4047" t="s">
        <v>12</v>
      </c>
      <c r="G4047" t="s">
        <v>19</v>
      </c>
      <c r="H4047" t="s">
        <v>20</v>
      </c>
      <c r="I4047">
        <v>0</v>
      </c>
      <c r="J4047">
        <v>0</v>
      </c>
      <c r="K4047">
        <v>335408</v>
      </c>
      <c r="L4047">
        <v>0</v>
      </c>
      <c r="M4047">
        <v>0</v>
      </c>
    </row>
    <row r="4048" spans="1:13" x14ac:dyDescent="0.3">
      <c r="A4048" s="10">
        <v>45838</v>
      </c>
      <c r="B4048" t="s">
        <v>105</v>
      </c>
      <c r="C4048" t="s">
        <v>105</v>
      </c>
      <c r="D4048" t="s">
        <v>105</v>
      </c>
      <c r="E4048" t="s">
        <v>78</v>
      </c>
      <c r="F4048" t="s">
        <v>12</v>
      </c>
      <c r="G4048" t="s">
        <v>21</v>
      </c>
      <c r="H4048" t="s">
        <v>22</v>
      </c>
      <c r="I4048">
        <v>108131.49007530793</v>
      </c>
      <c r="J4048">
        <v>108131.49007530793</v>
      </c>
      <c r="K4048">
        <v>335408</v>
      </c>
      <c r="L4048">
        <v>32.238792776352362</v>
      </c>
      <c r="M4048">
        <v>32.238792776352362</v>
      </c>
    </row>
    <row r="4049" spans="1:13" x14ac:dyDescent="0.3">
      <c r="A4049" s="10">
        <v>45838</v>
      </c>
      <c r="B4049" t="s">
        <v>105</v>
      </c>
      <c r="C4049" t="s">
        <v>105</v>
      </c>
      <c r="D4049" t="s">
        <v>105</v>
      </c>
      <c r="E4049" t="s">
        <v>78</v>
      </c>
      <c r="F4049" t="s">
        <v>12</v>
      </c>
      <c r="G4049" t="s">
        <v>23</v>
      </c>
      <c r="H4049" t="s">
        <v>24</v>
      </c>
      <c r="I4049">
        <v>25274.477074032435</v>
      </c>
      <c r="J4049">
        <v>25274.477074032435</v>
      </c>
      <c r="K4049">
        <v>335408</v>
      </c>
      <c r="L4049">
        <v>7.5354425279159809</v>
      </c>
      <c r="M4049">
        <v>7.5354425279159809</v>
      </c>
    </row>
    <row r="4050" spans="1:13" x14ac:dyDescent="0.3">
      <c r="A4050" s="10">
        <v>45838</v>
      </c>
      <c r="B4050" t="s">
        <v>105</v>
      </c>
      <c r="C4050" t="s">
        <v>105</v>
      </c>
      <c r="D4050" t="s">
        <v>105</v>
      </c>
      <c r="E4050" t="s">
        <v>78</v>
      </c>
      <c r="F4050" t="s">
        <v>12</v>
      </c>
      <c r="G4050" t="s">
        <v>25</v>
      </c>
      <c r="H4050" t="s">
        <v>26</v>
      </c>
      <c r="I4050">
        <v>40502.746257891595</v>
      </c>
      <c r="J4050">
        <v>40502.746257891595</v>
      </c>
      <c r="K4050">
        <v>335408</v>
      </c>
      <c r="L4050">
        <v>12.07566493878846</v>
      </c>
      <c r="M4050">
        <v>12.07566493878846</v>
      </c>
    </row>
    <row r="4051" spans="1:13" x14ac:dyDescent="0.3">
      <c r="A4051" s="10">
        <v>45838</v>
      </c>
      <c r="B4051" t="s">
        <v>105</v>
      </c>
      <c r="C4051" t="s">
        <v>105</v>
      </c>
      <c r="D4051" t="s">
        <v>105</v>
      </c>
      <c r="E4051" t="s">
        <v>78</v>
      </c>
      <c r="F4051" t="s">
        <v>12</v>
      </c>
      <c r="G4051" t="s">
        <v>27</v>
      </c>
      <c r="H4051" t="s">
        <v>28</v>
      </c>
      <c r="I4051">
        <v>42354.266743383901</v>
      </c>
      <c r="J4051">
        <v>42354.266743383901</v>
      </c>
      <c r="K4051">
        <v>335408</v>
      </c>
      <c r="L4051">
        <v>12.627685309647921</v>
      </c>
      <c r="M4051">
        <v>12.627685309647921</v>
      </c>
    </row>
    <row r="4052" spans="1:13" x14ac:dyDescent="0.3">
      <c r="A4052" s="10">
        <v>45838</v>
      </c>
      <c r="B4052" t="s">
        <v>105</v>
      </c>
      <c r="C4052" t="s">
        <v>105</v>
      </c>
      <c r="D4052" t="s">
        <v>105</v>
      </c>
      <c r="E4052" t="s">
        <v>78</v>
      </c>
      <c r="F4052" t="s">
        <v>12</v>
      </c>
      <c r="G4052" t="s">
        <v>29</v>
      </c>
      <c r="H4052" t="s">
        <v>30</v>
      </c>
      <c r="I4052">
        <v>870.50718199999994</v>
      </c>
      <c r="J4052">
        <v>870.50718199999994</v>
      </c>
      <c r="K4052">
        <v>335408</v>
      </c>
      <c r="L4052">
        <v>0.25953679757191239</v>
      </c>
      <c r="M4052">
        <v>0.25953679757191239</v>
      </c>
    </row>
    <row r="4053" spans="1:13" x14ac:dyDescent="0.3">
      <c r="A4053" s="10">
        <v>45838</v>
      </c>
      <c r="B4053" t="s">
        <v>105</v>
      </c>
      <c r="C4053" t="s">
        <v>105</v>
      </c>
      <c r="D4053" t="s">
        <v>105</v>
      </c>
      <c r="E4053" t="s">
        <v>78</v>
      </c>
      <c r="F4053" t="s">
        <v>12</v>
      </c>
      <c r="G4053" t="s">
        <v>31</v>
      </c>
      <c r="H4053" t="s">
        <v>32</v>
      </c>
      <c r="I4053">
        <v>0</v>
      </c>
      <c r="J4053">
        <v>0</v>
      </c>
      <c r="K4053">
        <v>335408</v>
      </c>
      <c r="L4053">
        <v>0</v>
      </c>
      <c r="M4053">
        <v>0</v>
      </c>
    </row>
    <row r="4054" spans="1:13" x14ac:dyDescent="0.3">
      <c r="A4054" s="10">
        <v>45838</v>
      </c>
      <c r="B4054" t="s">
        <v>105</v>
      </c>
      <c r="C4054" t="s">
        <v>105</v>
      </c>
      <c r="D4054" t="s">
        <v>105</v>
      </c>
      <c r="E4054" t="s">
        <v>78</v>
      </c>
      <c r="F4054" t="s">
        <v>12</v>
      </c>
      <c r="G4054" t="s">
        <v>33</v>
      </c>
      <c r="H4054" t="s">
        <v>34</v>
      </c>
      <c r="I4054">
        <v>870.50718199999994</v>
      </c>
      <c r="J4054">
        <v>870.50718199999994</v>
      </c>
      <c r="K4054">
        <v>335408</v>
      </c>
      <c r="L4054">
        <v>0.25953679757191239</v>
      </c>
      <c r="M4054">
        <v>0.25953679757191239</v>
      </c>
    </row>
    <row r="4055" spans="1:13" x14ac:dyDescent="0.3">
      <c r="A4055" s="10">
        <v>45838</v>
      </c>
      <c r="B4055" t="s">
        <v>105</v>
      </c>
      <c r="C4055" t="s">
        <v>105</v>
      </c>
      <c r="D4055" t="s">
        <v>105</v>
      </c>
      <c r="E4055" t="s">
        <v>78</v>
      </c>
      <c r="F4055" t="s">
        <v>12</v>
      </c>
      <c r="G4055" t="s">
        <v>35</v>
      </c>
      <c r="H4055" t="s">
        <v>110</v>
      </c>
      <c r="I4055">
        <v>308.10863900000004</v>
      </c>
      <c r="J4055">
        <v>308.10863900000004</v>
      </c>
      <c r="K4055">
        <v>335408</v>
      </c>
      <c r="L4055">
        <v>9.1860849771025155E-2</v>
      </c>
      <c r="M4055">
        <v>9.1860849771025155E-2</v>
      </c>
    </row>
    <row r="4056" spans="1:13" x14ac:dyDescent="0.3">
      <c r="A4056" s="10">
        <v>45838</v>
      </c>
      <c r="B4056" t="s">
        <v>105</v>
      </c>
      <c r="C4056" t="s">
        <v>105</v>
      </c>
      <c r="D4056" t="s">
        <v>105</v>
      </c>
      <c r="E4056" t="s">
        <v>78</v>
      </c>
      <c r="F4056" t="s">
        <v>12</v>
      </c>
      <c r="G4056" t="s">
        <v>36</v>
      </c>
      <c r="H4056" t="s">
        <v>32</v>
      </c>
      <c r="I4056">
        <v>48.729154503900787</v>
      </c>
      <c r="J4056">
        <v>48.729154503900787</v>
      </c>
      <c r="K4056">
        <v>335408</v>
      </c>
      <c r="L4056">
        <v>1.4528322074578064E-2</v>
      </c>
      <c r="M4056">
        <v>1.4528322074578064E-2</v>
      </c>
    </row>
    <row r="4057" spans="1:13" x14ac:dyDescent="0.3">
      <c r="A4057" s="10">
        <v>45838</v>
      </c>
      <c r="B4057" t="s">
        <v>105</v>
      </c>
      <c r="C4057" t="s">
        <v>105</v>
      </c>
      <c r="D4057" t="s">
        <v>105</v>
      </c>
      <c r="E4057" t="s">
        <v>78</v>
      </c>
      <c r="F4057" t="s">
        <v>12</v>
      </c>
      <c r="G4057" t="s">
        <v>37</v>
      </c>
      <c r="H4057" t="s">
        <v>34</v>
      </c>
      <c r="I4057">
        <v>259.37948449609922</v>
      </c>
      <c r="J4057">
        <v>259.37948449609922</v>
      </c>
      <c r="K4057">
        <v>335408</v>
      </c>
      <c r="L4057">
        <v>7.7332527696447079E-2</v>
      </c>
      <c r="M4057">
        <v>7.7332527696447079E-2</v>
      </c>
    </row>
    <row r="4058" spans="1:13" x14ac:dyDescent="0.3">
      <c r="A4058" s="10">
        <v>45838</v>
      </c>
      <c r="B4058" t="s">
        <v>105</v>
      </c>
      <c r="C4058" t="s">
        <v>105</v>
      </c>
      <c r="D4058" t="s">
        <v>105</v>
      </c>
      <c r="E4058" t="s">
        <v>78</v>
      </c>
      <c r="F4058" t="s">
        <v>12</v>
      </c>
      <c r="G4058" t="s">
        <v>38</v>
      </c>
      <c r="H4058" t="s">
        <v>39</v>
      </c>
      <c r="I4058">
        <v>185427.13176026224</v>
      </c>
      <c r="J4058">
        <v>185427.13176026224</v>
      </c>
      <c r="K4058">
        <v>335408</v>
      </c>
      <c r="L4058">
        <v>55.284051590976432</v>
      </c>
      <c r="M4058">
        <v>55.284051590976432</v>
      </c>
    </row>
    <row r="4059" spans="1:13" x14ac:dyDescent="0.3">
      <c r="A4059" s="10">
        <v>45838</v>
      </c>
      <c r="B4059" t="s">
        <v>105</v>
      </c>
      <c r="C4059" t="s">
        <v>105</v>
      </c>
      <c r="D4059" t="s">
        <v>105</v>
      </c>
      <c r="E4059" t="s">
        <v>78</v>
      </c>
      <c r="F4059" t="s">
        <v>12</v>
      </c>
      <c r="G4059" t="s">
        <v>40</v>
      </c>
      <c r="H4059" t="s">
        <v>41</v>
      </c>
      <c r="I4059">
        <v>2166.6625776691403</v>
      </c>
      <c r="J4059">
        <v>2166.6625776691403</v>
      </c>
      <c r="K4059">
        <v>335408</v>
      </c>
      <c r="L4059">
        <v>0.64597820495311398</v>
      </c>
      <c r="M4059">
        <v>0.64597820495311398</v>
      </c>
    </row>
    <row r="4060" spans="1:13" x14ac:dyDescent="0.3">
      <c r="A4060" s="10">
        <v>45838</v>
      </c>
      <c r="B4060" t="s">
        <v>105</v>
      </c>
      <c r="C4060" t="s">
        <v>105</v>
      </c>
      <c r="D4060" t="s">
        <v>105</v>
      </c>
      <c r="E4060" t="s">
        <v>78</v>
      </c>
      <c r="F4060" t="s">
        <v>12</v>
      </c>
      <c r="G4060" t="s">
        <v>42</v>
      </c>
      <c r="H4060" t="s">
        <v>43</v>
      </c>
      <c r="I4060">
        <v>1504.7643686691404</v>
      </c>
      <c r="J4060">
        <v>1504.7643686691404</v>
      </c>
      <c r="K4060">
        <v>335408</v>
      </c>
      <c r="L4060">
        <v>0.4486369939503948</v>
      </c>
      <c r="M4060">
        <v>0.4486369939503948</v>
      </c>
    </row>
    <row r="4061" spans="1:13" x14ac:dyDescent="0.3">
      <c r="A4061" s="10">
        <v>45838</v>
      </c>
      <c r="B4061" t="s">
        <v>105</v>
      </c>
      <c r="C4061" t="s">
        <v>105</v>
      </c>
      <c r="D4061" t="s">
        <v>105</v>
      </c>
      <c r="E4061" t="s">
        <v>78</v>
      </c>
      <c r="F4061" t="s">
        <v>12</v>
      </c>
      <c r="G4061" t="s">
        <v>44</v>
      </c>
      <c r="H4061" t="s">
        <v>45</v>
      </c>
      <c r="I4061">
        <v>661.89820899999995</v>
      </c>
      <c r="J4061">
        <v>661.89820899999995</v>
      </c>
      <c r="K4061">
        <v>335408</v>
      </c>
      <c r="L4061">
        <v>0.19734121100271909</v>
      </c>
      <c r="M4061">
        <v>0.19734121100271909</v>
      </c>
    </row>
    <row r="4062" spans="1:13" x14ac:dyDescent="0.3">
      <c r="A4062" s="10">
        <v>45838</v>
      </c>
      <c r="B4062" t="s">
        <v>105</v>
      </c>
      <c r="C4062" t="s">
        <v>105</v>
      </c>
      <c r="D4062" t="s">
        <v>105</v>
      </c>
      <c r="E4062" t="s">
        <v>78</v>
      </c>
      <c r="F4062" t="s">
        <v>12</v>
      </c>
      <c r="G4062" t="s">
        <v>46</v>
      </c>
      <c r="H4062" t="s">
        <v>47</v>
      </c>
      <c r="I4062">
        <v>0</v>
      </c>
      <c r="J4062">
        <v>0</v>
      </c>
      <c r="K4062">
        <v>335408</v>
      </c>
      <c r="L4062">
        <v>0</v>
      </c>
      <c r="M4062">
        <v>0</v>
      </c>
    </row>
    <row r="4063" spans="1:13" x14ac:dyDescent="0.3">
      <c r="A4063" s="10">
        <v>45838</v>
      </c>
      <c r="B4063" t="s">
        <v>105</v>
      </c>
      <c r="C4063" t="s">
        <v>105</v>
      </c>
      <c r="D4063" t="s">
        <v>105</v>
      </c>
      <c r="E4063" t="s">
        <v>78</v>
      </c>
      <c r="F4063" t="s">
        <v>12</v>
      </c>
      <c r="G4063" t="s">
        <v>48</v>
      </c>
      <c r="H4063" t="s">
        <v>96</v>
      </c>
      <c r="I4063">
        <v>0</v>
      </c>
      <c r="J4063">
        <v>0</v>
      </c>
      <c r="K4063">
        <v>335408</v>
      </c>
      <c r="L4063">
        <v>0</v>
      </c>
      <c r="M4063">
        <v>0</v>
      </c>
    </row>
    <row r="4064" spans="1:13" x14ac:dyDescent="0.3">
      <c r="A4064" s="10">
        <v>45838</v>
      </c>
      <c r="B4064" t="s">
        <v>105</v>
      </c>
      <c r="C4064" t="s">
        <v>105</v>
      </c>
      <c r="D4064" t="s">
        <v>105</v>
      </c>
      <c r="E4064" t="s">
        <v>78</v>
      </c>
      <c r="F4064" t="s">
        <v>12</v>
      </c>
      <c r="G4064" t="s">
        <v>49</v>
      </c>
      <c r="H4064" t="s">
        <v>104</v>
      </c>
      <c r="I4064">
        <v>11456.833443764423</v>
      </c>
      <c r="J4064">
        <v>11456.833443764423</v>
      </c>
      <c r="K4064">
        <v>335408</v>
      </c>
      <c r="L4064">
        <v>3.4157901552033412</v>
      </c>
      <c r="M4064">
        <v>3.4157901552033412</v>
      </c>
    </row>
    <row r="4065" spans="1:13" x14ac:dyDescent="0.3">
      <c r="A4065" s="10">
        <v>45838</v>
      </c>
      <c r="B4065" t="s">
        <v>105</v>
      </c>
      <c r="C4065" t="s">
        <v>105</v>
      </c>
      <c r="D4065" t="s">
        <v>105</v>
      </c>
      <c r="E4065" t="s">
        <v>78</v>
      </c>
      <c r="F4065" t="s">
        <v>12</v>
      </c>
      <c r="G4065" t="s">
        <v>50</v>
      </c>
      <c r="H4065" t="s">
        <v>51</v>
      </c>
      <c r="I4065">
        <v>169.40095270640001</v>
      </c>
      <c r="J4065">
        <v>169.40095270640001</v>
      </c>
      <c r="K4065">
        <v>335408</v>
      </c>
      <c r="L4065">
        <v>5.0505936860897771E-2</v>
      </c>
      <c r="M4065">
        <v>5.0505936860897771E-2</v>
      </c>
    </row>
    <row r="4066" spans="1:13" x14ac:dyDescent="0.3">
      <c r="A4066" s="10">
        <v>45838</v>
      </c>
      <c r="B4066" t="s">
        <v>105</v>
      </c>
      <c r="C4066" t="s">
        <v>105</v>
      </c>
      <c r="D4066" t="s">
        <v>105</v>
      </c>
      <c r="E4066" t="s">
        <v>78</v>
      </c>
      <c r="F4066" t="s">
        <v>12</v>
      </c>
      <c r="G4066" t="s">
        <v>52</v>
      </c>
      <c r="H4066" t="s">
        <v>106</v>
      </c>
      <c r="I4066">
        <v>11287.432491058022</v>
      </c>
      <c r="J4066">
        <v>11287.432491058022</v>
      </c>
      <c r="K4066">
        <v>335408</v>
      </c>
      <c r="L4066">
        <v>3.3652842183424432</v>
      </c>
      <c r="M4066">
        <v>3.3652842183424432</v>
      </c>
    </row>
    <row r="4067" spans="1:13" x14ac:dyDescent="0.3">
      <c r="A4067" s="10">
        <v>45838</v>
      </c>
      <c r="B4067" t="s">
        <v>105</v>
      </c>
      <c r="C4067" t="s">
        <v>105</v>
      </c>
      <c r="D4067" t="s">
        <v>105</v>
      </c>
      <c r="E4067" t="s">
        <v>78</v>
      </c>
      <c r="F4067" t="s">
        <v>53</v>
      </c>
      <c r="G4067" t="s">
        <v>54</v>
      </c>
      <c r="H4067" t="s">
        <v>55</v>
      </c>
      <c r="I4067">
        <v>61291.44296213003</v>
      </c>
      <c r="J4067">
        <v>-61291.44296213003</v>
      </c>
      <c r="K4067">
        <v>335408</v>
      </c>
      <c r="L4067">
        <v>18.273697396046018</v>
      </c>
      <c r="M4067">
        <v>-18.273697396046018</v>
      </c>
    </row>
    <row r="4068" spans="1:13" x14ac:dyDescent="0.3">
      <c r="A4068" s="10">
        <v>45838</v>
      </c>
      <c r="B4068" t="s">
        <v>105</v>
      </c>
      <c r="C4068" t="s">
        <v>105</v>
      </c>
      <c r="D4068" t="s">
        <v>105</v>
      </c>
      <c r="E4068" t="s">
        <v>78</v>
      </c>
      <c r="F4068" t="s">
        <v>53</v>
      </c>
      <c r="G4068" t="s">
        <v>15</v>
      </c>
      <c r="H4068" t="s">
        <v>16</v>
      </c>
      <c r="I4068">
        <v>0</v>
      </c>
      <c r="J4068">
        <v>0</v>
      </c>
      <c r="K4068">
        <v>335408</v>
      </c>
      <c r="L4068">
        <v>0</v>
      </c>
      <c r="M4068">
        <v>0</v>
      </c>
    </row>
    <row r="4069" spans="1:13" x14ac:dyDescent="0.3">
      <c r="A4069" s="10">
        <v>45838</v>
      </c>
      <c r="B4069" t="s">
        <v>105</v>
      </c>
      <c r="C4069" t="s">
        <v>105</v>
      </c>
      <c r="D4069" t="s">
        <v>105</v>
      </c>
      <c r="E4069" t="s">
        <v>78</v>
      </c>
      <c r="F4069" t="s">
        <v>53</v>
      </c>
      <c r="G4069" t="s">
        <v>17</v>
      </c>
      <c r="H4069" t="s">
        <v>18</v>
      </c>
      <c r="I4069">
        <v>0</v>
      </c>
      <c r="J4069">
        <v>0</v>
      </c>
      <c r="K4069">
        <v>335408</v>
      </c>
      <c r="L4069">
        <v>0</v>
      </c>
      <c r="M4069">
        <v>0</v>
      </c>
    </row>
    <row r="4070" spans="1:13" x14ac:dyDescent="0.3">
      <c r="A4070" s="10">
        <v>45838</v>
      </c>
      <c r="B4070" t="s">
        <v>105</v>
      </c>
      <c r="C4070" t="s">
        <v>105</v>
      </c>
      <c r="D4070" t="s">
        <v>105</v>
      </c>
      <c r="E4070" t="s">
        <v>78</v>
      </c>
      <c r="F4070" t="s">
        <v>53</v>
      </c>
      <c r="G4070" t="s">
        <v>19</v>
      </c>
      <c r="H4070" t="s">
        <v>20</v>
      </c>
      <c r="I4070">
        <v>0</v>
      </c>
      <c r="J4070">
        <v>0</v>
      </c>
      <c r="K4070">
        <v>335408</v>
      </c>
      <c r="L4070">
        <v>0</v>
      </c>
      <c r="M4070">
        <v>0</v>
      </c>
    </row>
    <row r="4071" spans="1:13" x14ac:dyDescent="0.3">
      <c r="A4071" s="10">
        <v>45838</v>
      </c>
      <c r="B4071" t="s">
        <v>105</v>
      </c>
      <c r="C4071" t="s">
        <v>105</v>
      </c>
      <c r="D4071" t="s">
        <v>105</v>
      </c>
      <c r="E4071" t="s">
        <v>78</v>
      </c>
      <c r="F4071" t="s">
        <v>53</v>
      </c>
      <c r="G4071" t="s">
        <v>21</v>
      </c>
      <c r="H4071" t="s">
        <v>22</v>
      </c>
      <c r="I4071">
        <v>0</v>
      </c>
      <c r="J4071">
        <v>0</v>
      </c>
      <c r="K4071">
        <v>335408</v>
      </c>
      <c r="L4071">
        <v>0</v>
      </c>
      <c r="M4071">
        <v>0</v>
      </c>
    </row>
    <row r="4072" spans="1:13" x14ac:dyDescent="0.3">
      <c r="A4072" s="10">
        <v>45838</v>
      </c>
      <c r="B4072" t="s">
        <v>105</v>
      </c>
      <c r="C4072" t="s">
        <v>105</v>
      </c>
      <c r="D4072" t="s">
        <v>105</v>
      </c>
      <c r="E4072" t="s">
        <v>78</v>
      </c>
      <c r="F4072" t="s">
        <v>53</v>
      </c>
      <c r="G4072" t="s">
        <v>23</v>
      </c>
      <c r="H4072" t="s">
        <v>24</v>
      </c>
      <c r="I4072">
        <v>0</v>
      </c>
      <c r="J4072">
        <v>0</v>
      </c>
      <c r="K4072">
        <v>335408</v>
      </c>
      <c r="L4072">
        <v>0</v>
      </c>
      <c r="M4072">
        <v>0</v>
      </c>
    </row>
    <row r="4073" spans="1:13" x14ac:dyDescent="0.3">
      <c r="A4073" s="10">
        <v>45838</v>
      </c>
      <c r="B4073" t="s">
        <v>105</v>
      </c>
      <c r="C4073" t="s">
        <v>105</v>
      </c>
      <c r="D4073" t="s">
        <v>105</v>
      </c>
      <c r="E4073" t="s">
        <v>78</v>
      </c>
      <c r="F4073" t="s">
        <v>53</v>
      </c>
      <c r="G4073" t="s">
        <v>25</v>
      </c>
      <c r="H4073" t="s">
        <v>26</v>
      </c>
      <c r="I4073">
        <v>0</v>
      </c>
      <c r="J4073">
        <v>0</v>
      </c>
      <c r="K4073">
        <v>335408</v>
      </c>
      <c r="L4073">
        <v>0</v>
      </c>
      <c r="M4073">
        <v>0</v>
      </c>
    </row>
    <row r="4074" spans="1:13" x14ac:dyDescent="0.3">
      <c r="A4074" s="10">
        <v>45838</v>
      </c>
      <c r="B4074" t="s">
        <v>105</v>
      </c>
      <c r="C4074" t="s">
        <v>105</v>
      </c>
      <c r="D4074" t="s">
        <v>105</v>
      </c>
      <c r="E4074" t="s">
        <v>78</v>
      </c>
      <c r="F4074" t="s">
        <v>53</v>
      </c>
      <c r="G4074" t="s">
        <v>27</v>
      </c>
      <c r="H4074" t="s">
        <v>28</v>
      </c>
      <c r="I4074">
        <v>0</v>
      </c>
      <c r="J4074">
        <v>0</v>
      </c>
      <c r="K4074">
        <v>335408</v>
      </c>
      <c r="L4074">
        <v>0</v>
      </c>
      <c r="M4074">
        <v>0</v>
      </c>
    </row>
    <row r="4075" spans="1:13" x14ac:dyDescent="0.3">
      <c r="A4075" s="10">
        <v>45838</v>
      </c>
      <c r="B4075" t="s">
        <v>105</v>
      </c>
      <c r="C4075" t="s">
        <v>105</v>
      </c>
      <c r="D4075" t="s">
        <v>105</v>
      </c>
      <c r="E4075" t="s">
        <v>78</v>
      </c>
      <c r="F4075" t="s">
        <v>53</v>
      </c>
      <c r="G4075" t="s">
        <v>29</v>
      </c>
      <c r="H4075" t="s">
        <v>30</v>
      </c>
      <c r="I4075">
        <v>0</v>
      </c>
      <c r="J4075">
        <v>0</v>
      </c>
      <c r="K4075">
        <v>335408</v>
      </c>
      <c r="L4075">
        <v>0</v>
      </c>
      <c r="M4075">
        <v>0</v>
      </c>
    </row>
    <row r="4076" spans="1:13" x14ac:dyDescent="0.3">
      <c r="A4076" s="10">
        <v>45838</v>
      </c>
      <c r="B4076" t="s">
        <v>105</v>
      </c>
      <c r="C4076" t="s">
        <v>105</v>
      </c>
      <c r="D4076" t="s">
        <v>105</v>
      </c>
      <c r="E4076" t="s">
        <v>78</v>
      </c>
      <c r="F4076" t="s">
        <v>53</v>
      </c>
      <c r="G4076" t="s">
        <v>31</v>
      </c>
      <c r="H4076" t="s">
        <v>32</v>
      </c>
      <c r="I4076">
        <v>0</v>
      </c>
      <c r="J4076">
        <v>0</v>
      </c>
      <c r="K4076">
        <v>335408</v>
      </c>
      <c r="L4076">
        <v>0</v>
      </c>
      <c r="M4076">
        <v>0</v>
      </c>
    </row>
    <row r="4077" spans="1:13" x14ac:dyDescent="0.3">
      <c r="A4077" s="10">
        <v>45838</v>
      </c>
      <c r="B4077" t="s">
        <v>105</v>
      </c>
      <c r="C4077" t="s">
        <v>105</v>
      </c>
      <c r="D4077" t="s">
        <v>105</v>
      </c>
      <c r="E4077" t="s">
        <v>78</v>
      </c>
      <c r="F4077" t="s">
        <v>53</v>
      </c>
      <c r="G4077" t="s">
        <v>33</v>
      </c>
      <c r="H4077" t="s">
        <v>34</v>
      </c>
      <c r="I4077">
        <v>0</v>
      </c>
      <c r="J4077">
        <v>0</v>
      </c>
      <c r="K4077">
        <v>335408</v>
      </c>
      <c r="L4077">
        <v>0</v>
      </c>
      <c r="M4077">
        <v>0</v>
      </c>
    </row>
    <row r="4078" spans="1:13" x14ac:dyDescent="0.3">
      <c r="A4078" s="10">
        <v>45838</v>
      </c>
      <c r="B4078" t="s">
        <v>105</v>
      </c>
      <c r="C4078" t="s">
        <v>105</v>
      </c>
      <c r="D4078" t="s">
        <v>105</v>
      </c>
      <c r="E4078" t="s">
        <v>78</v>
      </c>
      <c r="F4078" t="s">
        <v>53</v>
      </c>
      <c r="G4078" t="s">
        <v>35</v>
      </c>
      <c r="H4078" t="s">
        <v>110</v>
      </c>
      <c r="I4078">
        <v>56774.808117379864</v>
      </c>
      <c r="J4078">
        <v>-56774.808117379864</v>
      </c>
      <c r="K4078">
        <v>335408</v>
      </c>
      <c r="L4078">
        <v>16.92708823802052</v>
      </c>
      <c r="M4078">
        <v>-16.92708823802052</v>
      </c>
    </row>
    <row r="4079" spans="1:13" x14ac:dyDescent="0.3">
      <c r="A4079" s="10">
        <v>45838</v>
      </c>
      <c r="B4079" t="s">
        <v>105</v>
      </c>
      <c r="C4079" t="s">
        <v>105</v>
      </c>
      <c r="D4079" t="s">
        <v>105</v>
      </c>
      <c r="E4079" t="s">
        <v>78</v>
      </c>
      <c r="F4079" t="s">
        <v>53</v>
      </c>
      <c r="G4079" t="s">
        <v>36</v>
      </c>
      <c r="H4079" t="s">
        <v>32</v>
      </c>
      <c r="I4079">
        <v>12795.113540610249</v>
      </c>
      <c r="J4079">
        <v>-12795.113540610249</v>
      </c>
      <c r="K4079">
        <v>335408</v>
      </c>
      <c r="L4079">
        <v>3.8147908042176244</v>
      </c>
      <c r="M4079">
        <v>-3.8147908042176244</v>
      </c>
    </row>
    <row r="4080" spans="1:13" x14ac:dyDescent="0.3">
      <c r="A4080" s="10">
        <v>45838</v>
      </c>
      <c r="B4080" t="s">
        <v>105</v>
      </c>
      <c r="C4080" t="s">
        <v>105</v>
      </c>
      <c r="D4080" t="s">
        <v>105</v>
      </c>
      <c r="E4080" t="s">
        <v>78</v>
      </c>
      <c r="F4080" t="s">
        <v>53</v>
      </c>
      <c r="G4080" t="s">
        <v>37</v>
      </c>
      <c r="H4080" t="s">
        <v>34</v>
      </c>
      <c r="I4080">
        <v>43979.694576769616</v>
      </c>
      <c r="J4080">
        <v>-43979.694576769616</v>
      </c>
      <c r="K4080">
        <v>335408</v>
      </c>
      <c r="L4080">
        <v>13.112297433802897</v>
      </c>
      <c r="M4080">
        <v>-13.112297433802897</v>
      </c>
    </row>
    <row r="4081" spans="1:13" x14ac:dyDescent="0.3">
      <c r="A4081" s="10">
        <v>45838</v>
      </c>
      <c r="B4081" t="s">
        <v>105</v>
      </c>
      <c r="C4081" t="s">
        <v>105</v>
      </c>
      <c r="D4081" t="s">
        <v>105</v>
      </c>
      <c r="E4081" t="s">
        <v>78</v>
      </c>
      <c r="F4081" t="s">
        <v>53</v>
      </c>
      <c r="G4081" t="s">
        <v>38</v>
      </c>
      <c r="H4081" t="s">
        <v>39</v>
      </c>
      <c r="I4081">
        <v>0</v>
      </c>
      <c r="J4081">
        <v>0</v>
      </c>
      <c r="K4081">
        <v>335408</v>
      </c>
      <c r="L4081">
        <v>0</v>
      </c>
      <c r="M4081">
        <v>0</v>
      </c>
    </row>
    <row r="4082" spans="1:13" x14ac:dyDescent="0.3">
      <c r="A4082" s="10">
        <v>45838</v>
      </c>
      <c r="B4082" t="s">
        <v>105</v>
      </c>
      <c r="C4082" t="s">
        <v>105</v>
      </c>
      <c r="D4082" t="s">
        <v>105</v>
      </c>
      <c r="E4082" t="s">
        <v>78</v>
      </c>
      <c r="F4082" t="s">
        <v>53</v>
      </c>
      <c r="G4082" t="s">
        <v>40</v>
      </c>
      <c r="H4082" t="s">
        <v>41</v>
      </c>
      <c r="I4082">
        <v>0</v>
      </c>
      <c r="J4082">
        <v>0</v>
      </c>
      <c r="K4082">
        <v>335408</v>
      </c>
      <c r="L4082">
        <v>0</v>
      </c>
      <c r="M4082">
        <v>0</v>
      </c>
    </row>
    <row r="4083" spans="1:13" x14ac:dyDescent="0.3">
      <c r="A4083" s="10">
        <v>45838</v>
      </c>
      <c r="B4083" t="s">
        <v>105</v>
      </c>
      <c r="C4083" t="s">
        <v>105</v>
      </c>
      <c r="D4083" t="s">
        <v>105</v>
      </c>
      <c r="E4083" t="s">
        <v>78</v>
      </c>
      <c r="F4083" t="s">
        <v>53</v>
      </c>
      <c r="G4083" t="s">
        <v>42</v>
      </c>
      <c r="H4083" t="s">
        <v>43</v>
      </c>
      <c r="I4083">
        <v>0</v>
      </c>
      <c r="J4083">
        <v>0</v>
      </c>
      <c r="K4083">
        <v>335408</v>
      </c>
      <c r="L4083">
        <v>0</v>
      </c>
      <c r="M4083">
        <v>0</v>
      </c>
    </row>
    <row r="4084" spans="1:13" x14ac:dyDescent="0.3">
      <c r="A4084" s="10">
        <v>45838</v>
      </c>
      <c r="B4084" t="s">
        <v>105</v>
      </c>
      <c r="C4084" t="s">
        <v>105</v>
      </c>
      <c r="D4084" t="s">
        <v>105</v>
      </c>
      <c r="E4084" t="s">
        <v>78</v>
      </c>
      <c r="F4084" t="s">
        <v>53</v>
      </c>
      <c r="G4084" t="s">
        <v>44</v>
      </c>
      <c r="H4084" t="s">
        <v>45</v>
      </c>
      <c r="I4084">
        <v>0</v>
      </c>
      <c r="J4084">
        <v>0</v>
      </c>
      <c r="K4084">
        <v>335408</v>
      </c>
      <c r="L4084">
        <v>0</v>
      </c>
      <c r="M4084">
        <v>0</v>
      </c>
    </row>
    <row r="4085" spans="1:13" x14ac:dyDescent="0.3">
      <c r="A4085" s="10">
        <v>45838</v>
      </c>
      <c r="B4085" t="s">
        <v>105</v>
      </c>
      <c r="C4085" t="s">
        <v>105</v>
      </c>
      <c r="D4085" t="s">
        <v>105</v>
      </c>
      <c r="E4085" t="s">
        <v>78</v>
      </c>
      <c r="F4085" t="s">
        <v>53</v>
      </c>
      <c r="G4085" t="s">
        <v>46</v>
      </c>
      <c r="H4085" t="s">
        <v>47</v>
      </c>
      <c r="I4085">
        <v>0</v>
      </c>
      <c r="J4085">
        <v>0</v>
      </c>
      <c r="K4085">
        <v>335408</v>
      </c>
      <c r="L4085">
        <v>0</v>
      </c>
      <c r="M4085">
        <v>0</v>
      </c>
    </row>
    <row r="4086" spans="1:13" x14ac:dyDescent="0.3">
      <c r="A4086" s="10">
        <v>45838</v>
      </c>
      <c r="B4086" t="s">
        <v>105</v>
      </c>
      <c r="C4086" t="s">
        <v>105</v>
      </c>
      <c r="D4086" t="s">
        <v>105</v>
      </c>
      <c r="E4086" t="s">
        <v>78</v>
      </c>
      <c r="F4086" t="s">
        <v>53</v>
      </c>
      <c r="G4086" t="s">
        <v>48</v>
      </c>
      <c r="H4086" t="s">
        <v>96</v>
      </c>
      <c r="I4086">
        <v>0</v>
      </c>
      <c r="J4086">
        <v>0</v>
      </c>
      <c r="K4086">
        <v>335408</v>
      </c>
      <c r="L4086">
        <v>0</v>
      </c>
      <c r="M4086">
        <v>0</v>
      </c>
    </row>
    <row r="4087" spans="1:13" x14ac:dyDescent="0.3">
      <c r="A4087" s="10">
        <v>45838</v>
      </c>
      <c r="B4087" t="s">
        <v>105</v>
      </c>
      <c r="C4087" t="s">
        <v>105</v>
      </c>
      <c r="D4087" t="s">
        <v>105</v>
      </c>
      <c r="E4087" t="s">
        <v>78</v>
      </c>
      <c r="F4087" t="s">
        <v>53</v>
      </c>
      <c r="G4087" t="s">
        <v>49</v>
      </c>
      <c r="H4087" t="s">
        <v>56</v>
      </c>
      <c r="I4087">
        <v>4516.6348447501678</v>
      </c>
      <c r="J4087">
        <v>-4516.6348447501678</v>
      </c>
      <c r="K4087">
        <v>335408</v>
      </c>
      <c r="L4087">
        <v>1.3466091580254997</v>
      </c>
      <c r="M4087">
        <v>-1.3466091580254997</v>
      </c>
    </row>
    <row r="4088" spans="1:13" x14ac:dyDescent="0.3">
      <c r="A4088" s="10">
        <v>45838</v>
      </c>
      <c r="B4088" t="s">
        <v>105</v>
      </c>
      <c r="C4088" t="s">
        <v>105</v>
      </c>
      <c r="D4088" t="s">
        <v>105</v>
      </c>
      <c r="E4088" t="s">
        <v>78</v>
      </c>
      <c r="F4088" t="s">
        <v>53</v>
      </c>
      <c r="G4088" t="s">
        <v>50</v>
      </c>
      <c r="H4088" t="s">
        <v>51</v>
      </c>
      <c r="I4088">
        <v>54.526499950000002</v>
      </c>
      <c r="J4088">
        <v>-54.526499950000002</v>
      </c>
      <c r="K4088">
        <v>335408</v>
      </c>
      <c r="L4088">
        <v>1.6256767861827982E-2</v>
      </c>
      <c r="M4088">
        <v>-1.6256767861827982E-2</v>
      </c>
    </row>
    <row r="4089" spans="1:13" x14ac:dyDescent="0.3">
      <c r="A4089" s="10">
        <v>45838</v>
      </c>
      <c r="B4089" t="s">
        <v>105</v>
      </c>
      <c r="C4089" t="s">
        <v>105</v>
      </c>
      <c r="D4089" t="s">
        <v>105</v>
      </c>
      <c r="E4089" t="s">
        <v>78</v>
      </c>
      <c r="F4089" t="s">
        <v>53</v>
      </c>
      <c r="G4089" t="s">
        <v>52</v>
      </c>
      <c r="H4089" t="s">
        <v>57</v>
      </c>
      <c r="I4089">
        <v>4462.1083448001682</v>
      </c>
      <c r="J4089">
        <v>-4462.1083448001682</v>
      </c>
      <c r="K4089">
        <v>335408</v>
      </c>
      <c r="L4089">
        <v>1.3303523901636718</v>
      </c>
      <c r="M4089">
        <v>-1.3303523901636718</v>
      </c>
    </row>
    <row r="4090" spans="1:13" x14ac:dyDescent="0.3">
      <c r="A4090" s="10">
        <v>45838</v>
      </c>
      <c r="B4090" t="s">
        <v>105</v>
      </c>
      <c r="C4090" t="s">
        <v>105</v>
      </c>
      <c r="D4090" t="s">
        <v>105</v>
      </c>
      <c r="E4090" t="s">
        <v>78</v>
      </c>
      <c r="F4090" t="s">
        <v>58</v>
      </c>
      <c r="G4090" t="s">
        <v>59</v>
      </c>
      <c r="H4090" t="s">
        <v>60</v>
      </c>
      <c r="I4090">
        <v>247069.29071587368</v>
      </c>
      <c r="J4090">
        <v>247069.29071587368</v>
      </c>
      <c r="K4090">
        <v>335408</v>
      </c>
      <c r="L4090">
        <v>73.662312978782168</v>
      </c>
      <c r="M4090">
        <v>73.662312978782168</v>
      </c>
    </row>
    <row r="4091" spans="1:13" x14ac:dyDescent="0.3">
      <c r="A4091" s="10">
        <v>45838</v>
      </c>
      <c r="B4091" t="s">
        <v>107</v>
      </c>
      <c r="C4091" t="s">
        <v>107</v>
      </c>
      <c r="D4091" t="s">
        <v>107</v>
      </c>
      <c r="E4091" t="s">
        <v>79</v>
      </c>
      <c r="F4091" t="s">
        <v>12</v>
      </c>
      <c r="G4091" t="s">
        <v>13</v>
      </c>
      <c r="H4091" t="s">
        <v>14</v>
      </c>
      <c r="I4091">
        <v>273385.23050106759</v>
      </c>
      <c r="J4091">
        <v>273385.23050106759</v>
      </c>
      <c r="K4091">
        <v>335408</v>
      </c>
      <c r="L4091">
        <v>81.508261729317013</v>
      </c>
      <c r="M4091">
        <v>81.508261729317013</v>
      </c>
    </row>
    <row r="4092" spans="1:13" x14ac:dyDescent="0.3">
      <c r="A4092" s="10">
        <v>45838</v>
      </c>
      <c r="B4092" t="s">
        <v>107</v>
      </c>
      <c r="C4092" t="s">
        <v>107</v>
      </c>
      <c r="D4092" t="s">
        <v>107</v>
      </c>
      <c r="E4092" t="s">
        <v>79</v>
      </c>
      <c r="F4092" t="s">
        <v>12</v>
      </c>
      <c r="G4092" t="s">
        <v>15</v>
      </c>
      <c r="H4092" t="s">
        <v>16</v>
      </c>
      <c r="I4092">
        <v>6549.0015589881405</v>
      </c>
      <c r="J4092">
        <v>6549.0015589881405</v>
      </c>
      <c r="K4092">
        <v>335408</v>
      </c>
      <c r="L4092">
        <v>1.9525478101262164</v>
      </c>
      <c r="M4092">
        <v>1.9525478101262164</v>
      </c>
    </row>
    <row r="4093" spans="1:13" x14ac:dyDescent="0.3">
      <c r="A4093" s="10">
        <v>45838</v>
      </c>
      <c r="B4093" t="s">
        <v>107</v>
      </c>
      <c r="C4093" t="s">
        <v>107</v>
      </c>
      <c r="D4093" t="s">
        <v>107</v>
      </c>
      <c r="E4093" t="s">
        <v>79</v>
      </c>
      <c r="F4093" t="s">
        <v>12</v>
      </c>
      <c r="G4093" t="s">
        <v>17</v>
      </c>
      <c r="H4093" t="s">
        <v>18</v>
      </c>
      <c r="I4093">
        <v>0</v>
      </c>
      <c r="J4093">
        <v>0</v>
      </c>
      <c r="K4093">
        <v>335408</v>
      </c>
      <c r="L4093">
        <v>0</v>
      </c>
      <c r="M4093">
        <v>0</v>
      </c>
    </row>
    <row r="4094" spans="1:13" x14ac:dyDescent="0.3">
      <c r="A4094" s="10">
        <v>45838</v>
      </c>
      <c r="B4094" t="s">
        <v>107</v>
      </c>
      <c r="C4094" t="s">
        <v>107</v>
      </c>
      <c r="D4094" t="s">
        <v>107</v>
      </c>
      <c r="E4094" t="s">
        <v>79</v>
      </c>
      <c r="F4094" t="s">
        <v>12</v>
      </c>
      <c r="G4094" t="s">
        <v>19</v>
      </c>
      <c r="H4094" t="s">
        <v>20</v>
      </c>
      <c r="I4094">
        <v>6549.0015589881405</v>
      </c>
      <c r="J4094">
        <v>6549.0015589881405</v>
      </c>
      <c r="K4094">
        <v>335408</v>
      </c>
      <c r="L4094">
        <v>1.9525478101262164</v>
      </c>
      <c r="M4094">
        <v>1.9525478101262164</v>
      </c>
    </row>
    <row r="4095" spans="1:13" x14ac:dyDescent="0.3">
      <c r="A4095" s="10">
        <v>45838</v>
      </c>
      <c r="B4095" t="s">
        <v>107</v>
      </c>
      <c r="C4095" t="s">
        <v>107</v>
      </c>
      <c r="D4095" t="s">
        <v>107</v>
      </c>
      <c r="E4095" t="s">
        <v>79</v>
      </c>
      <c r="F4095" t="s">
        <v>12</v>
      </c>
      <c r="G4095" t="s">
        <v>21</v>
      </c>
      <c r="H4095" t="s">
        <v>22</v>
      </c>
      <c r="I4095">
        <v>3281.3758813776999</v>
      </c>
      <c r="J4095">
        <v>3281.3758813776999</v>
      </c>
      <c r="K4095">
        <v>335408</v>
      </c>
      <c r="L4095">
        <v>0.97832367784241869</v>
      </c>
      <c r="M4095">
        <v>0.97832367784241869</v>
      </c>
    </row>
    <row r="4096" spans="1:13" x14ac:dyDescent="0.3">
      <c r="A4096" s="10">
        <v>45838</v>
      </c>
      <c r="B4096" t="s">
        <v>107</v>
      </c>
      <c r="C4096" t="s">
        <v>107</v>
      </c>
      <c r="D4096" t="s">
        <v>107</v>
      </c>
      <c r="E4096" t="s">
        <v>79</v>
      </c>
      <c r="F4096" t="s">
        <v>12</v>
      </c>
      <c r="G4096" t="s">
        <v>23</v>
      </c>
      <c r="H4096" t="s">
        <v>24</v>
      </c>
      <c r="I4096">
        <v>0</v>
      </c>
      <c r="J4096">
        <v>0</v>
      </c>
      <c r="K4096">
        <v>335408</v>
      </c>
      <c r="L4096">
        <v>0</v>
      </c>
      <c r="M4096">
        <v>0</v>
      </c>
    </row>
    <row r="4097" spans="1:13" x14ac:dyDescent="0.3">
      <c r="A4097" s="10">
        <v>45838</v>
      </c>
      <c r="B4097" t="s">
        <v>107</v>
      </c>
      <c r="C4097" t="s">
        <v>107</v>
      </c>
      <c r="D4097" t="s">
        <v>107</v>
      </c>
      <c r="E4097" t="s">
        <v>79</v>
      </c>
      <c r="F4097" t="s">
        <v>12</v>
      </c>
      <c r="G4097" t="s">
        <v>25</v>
      </c>
      <c r="H4097" t="s">
        <v>26</v>
      </c>
      <c r="I4097">
        <v>1806.0803267202</v>
      </c>
      <c r="J4097">
        <v>1806.0803267202</v>
      </c>
      <c r="K4097">
        <v>335408</v>
      </c>
      <c r="L4097">
        <v>0.53847264427807329</v>
      </c>
      <c r="M4097">
        <v>0.53847264427807329</v>
      </c>
    </row>
    <row r="4098" spans="1:13" x14ac:dyDescent="0.3">
      <c r="A4098" s="10">
        <v>45838</v>
      </c>
      <c r="B4098" t="s">
        <v>107</v>
      </c>
      <c r="C4098" t="s">
        <v>107</v>
      </c>
      <c r="D4098" t="s">
        <v>107</v>
      </c>
      <c r="E4098" t="s">
        <v>79</v>
      </c>
      <c r="F4098" t="s">
        <v>12</v>
      </c>
      <c r="G4098" t="s">
        <v>27</v>
      </c>
      <c r="H4098" t="s">
        <v>28</v>
      </c>
      <c r="I4098">
        <v>1475.2955546574999</v>
      </c>
      <c r="J4098">
        <v>1475.2955546574999</v>
      </c>
      <c r="K4098">
        <v>335408</v>
      </c>
      <c r="L4098">
        <v>0.43985103356434546</v>
      </c>
      <c r="M4098">
        <v>0.43985103356434546</v>
      </c>
    </row>
    <row r="4099" spans="1:13" x14ac:dyDescent="0.3">
      <c r="A4099" s="10">
        <v>45838</v>
      </c>
      <c r="B4099" t="s">
        <v>107</v>
      </c>
      <c r="C4099" t="s">
        <v>107</v>
      </c>
      <c r="D4099" t="s">
        <v>107</v>
      </c>
      <c r="E4099" t="s">
        <v>79</v>
      </c>
      <c r="F4099" t="s">
        <v>12</v>
      </c>
      <c r="G4099" t="s">
        <v>29</v>
      </c>
      <c r="H4099" t="s">
        <v>30</v>
      </c>
      <c r="I4099">
        <v>10484.030976750002</v>
      </c>
      <c r="J4099">
        <v>10484.030976750002</v>
      </c>
      <c r="K4099">
        <v>335408</v>
      </c>
      <c r="L4099">
        <v>3.1257545964169022</v>
      </c>
      <c r="M4099">
        <v>3.1257545964169022</v>
      </c>
    </row>
    <row r="4100" spans="1:13" x14ac:dyDescent="0.3">
      <c r="A4100" s="10">
        <v>45838</v>
      </c>
      <c r="B4100" t="s">
        <v>107</v>
      </c>
      <c r="C4100" t="s">
        <v>107</v>
      </c>
      <c r="D4100" t="s">
        <v>107</v>
      </c>
      <c r="E4100" t="s">
        <v>79</v>
      </c>
      <c r="F4100" t="s">
        <v>12</v>
      </c>
      <c r="G4100" t="s">
        <v>31</v>
      </c>
      <c r="H4100" t="s">
        <v>32</v>
      </c>
      <c r="I4100">
        <v>6.9073519999999995</v>
      </c>
      <c r="J4100">
        <v>6.9073519999999995</v>
      </c>
      <c r="K4100">
        <v>335408</v>
      </c>
      <c r="L4100">
        <v>2.0593879692792061E-3</v>
      </c>
      <c r="M4100">
        <v>2.0593879692792061E-3</v>
      </c>
    </row>
    <row r="4101" spans="1:13" x14ac:dyDescent="0.3">
      <c r="A4101" s="10">
        <v>45838</v>
      </c>
      <c r="B4101" t="s">
        <v>107</v>
      </c>
      <c r="C4101" t="s">
        <v>107</v>
      </c>
      <c r="D4101" t="s">
        <v>107</v>
      </c>
      <c r="E4101" t="s">
        <v>79</v>
      </c>
      <c r="F4101" t="s">
        <v>12</v>
      </c>
      <c r="G4101" t="s">
        <v>33</v>
      </c>
      <c r="H4101" t="s">
        <v>34</v>
      </c>
      <c r="I4101">
        <v>10477.123624750002</v>
      </c>
      <c r="J4101">
        <v>10477.123624750002</v>
      </c>
      <c r="K4101">
        <v>335408</v>
      </c>
      <c r="L4101">
        <v>3.1236952084476228</v>
      </c>
      <c r="M4101">
        <v>3.1236952084476228</v>
      </c>
    </row>
    <row r="4102" spans="1:13" x14ac:dyDescent="0.3">
      <c r="A4102" s="10">
        <v>45838</v>
      </c>
      <c r="B4102" t="s">
        <v>107</v>
      </c>
      <c r="C4102" t="s">
        <v>107</v>
      </c>
      <c r="D4102" t="s">
        <v>107</v>
      </c>
      <c r="E4102" t="s">
        <v>79</v>
      </c>
      <c r="F4102" t="s">
        <v>12</v>
      </c>
      <c r="G4102" t="s">
        <v>35</v>
      </c>
      <c r="H4102" t="s">
        <v>110</v>
      </c>
      <c r="I4102">
        <v>125481.3680615929</v>
      </c>
      <c r="J4102">
        <v>125481.3680615929</v>
      </c>
      <c r="K4102">
        <v>335408</v>
      </c>
      <c r="L4102">
        <v>37.411560863662437</v>
      </c>
      <c r="M4102">
        <v>37.411560863662437</v>
      </c>
    </row>
    <row r="4103" spans="1:13" x14ac:dyDescent="0.3">
      <c r="A4103" s="10">
        <v>45838</v>
      </c>
      <c r="B4103" t="s">
        <v>107</v>
      </c>
      <c r="C4103" t="s">
        <v>107</v>
      </c>
      <c r="D4103" t="s">
        <v>107</v>
      </c>
      <c r="E4103" t="s">
        <v>79</v>
      </c>
      <c r="F4103" t="s">
        <v>12</v>
      </c>
      <c r="G4103" t="s">
        <v>36</v>
      </c>
      <c r="H4103" t="s">
        <v>32</v>
      </c>
      <c r="I4103">
        <v>3052.8212170178822</v>
      </c>
      <c r="J4103">
        <v>3052.8212170178822</v>
      </c>
      <c r="K4103">
        <v>335408</v>
      </c>
      <c r="L4103">
        <v>0.91018139609606274</v>
      </c>
      <c r="M4103">
        <v>0.91018139609606274</v>
      </c>
    </row>
    <row r="4104" spans="1:13" x14ac:dyDescent="0.3">
      <c r="A4104" s="10">
        <v>45838</v>
      </c>
      <c r="B4104" t="s">
        <v>107</v>
      </c>
      <c r="C4104" t="s">
        <v>107</v>
      </c>
      <c r="D4104" t="s">
        <v>107</v>
      </c>
      <c r="E4104" t="s">
        <v>79</v>
      </c>
      <c r="F4104" t="s">
        <v>12</v>
      </c>
      <c r="G4104" t="s">
        <v>37</v>
      </c>
      <c r="H4104" t="s">
        <v>34</v>
      </c>
      <c r="I4104">
        <v>122428.54684457502</v>
      </c>
      <c r="J4104">
        <v>122428.54684457502</v>
      </c>
      <c r="K4104">
        <v>335408</v>
      </c>
      <c r="L4104">
        <v>36.501379467566366</v>
      </c>
      <c r="M4104">
        <v>36.501379467566366</v>
      </c>
    </row>
    <row r="4105" spans="1:13" x14ac:dyDescent="0.3">
      <c r="A4105" s="10">
        <v>45838</v>
      </c>
      <c r="B4105" t="s">
        <v>107</v>
      </c>
      <c r="C4105" t="s">
        <v>107</v>
      </c>
      <c r="D4105" t="s">
        <v>107</v>
      </c>
      <c r="E4105" t="s">
        <v>79</v>
      </c>
      <c r="F4105" t="s">
        <v>12</v>
      </c>
      <c r="G4105" t="s">
        <v>38</v>
      </c>
      <c r="H4105" t="s">
        <v>39</v>
      </c>
      <c r="I4105">
        <v>82324.94222366446</v>
      </c>
      <c r="J4105">
        <v>82324.94222366446</v>
      </c>
      <c r="K4105">
        <v>335408</v>
      </c>
      <c r="L4105">
        <v>24.544716352521245</v>
      </c>
      <c r="M4105">
        <v>24.544716352521245</v>
      </c>
    </row>
    <row r="4106" spans="1:13" x14ac:dyDescent="0.3">
      <c r="A4106" s="10">
        <v>45838</v>
      </c>
      <c r="B4106" t="s">
        <v>107</v>
      </c>
      <c r="C4106" t="s">
        <v>107</v>
      </c>
      <c r="D4106" t="s">
        <v>107</v>
      </c>
      <c r="E4106" t="s">
        <v>79</v>
      </c>
      <c r="F4106" t="s">
        <v>12</v>
      </c>
      <c r="G4106" t="s">
        <v>40</v>
      </c>
      <c r="H4106" t="s">
        <v>41</v>
      </c>
      <c r="I4106">
        <v>68.36070473880001</v>
      </c>
      <c r="J4106">
        <v>68.36070473880001</v>
      </c>
      <c r="K4106">
        <v>335408</v>
      </c>
      <c r="L4106">
        <v>2.0381357850379242E-2</v>
      </c>
      <c r="M4106">
        <v>2.0381357850379242E-2</v>
      </c>
    </row>
    <row r="4107" spans="1:13" x14ac:dyDescent="0.3">
      <c r="A4107" s="10">
        <v>45838</v>
      </c>
      <c r="B4107" t="s">
        <v>107</v>
      </c>
      <c r="C4107" t="s">
        <v>107</v>
      </c>
      <c r="D4107" t="s">
        <v>107</v>
      </c>
      <c r="E4107" t="s">
        <v>79</v>
      </c>
      <c r="F4107" t="s">
        <v>12</v>
      </c>
      <c r="G4107" t="s">
        <v>42</v>
      </c>
      <c r="H4107" t="s">
        <v>43</v>
      </c>
      <c r="I4107">
        <v>68.36070473880001</v>
      </c>
      <c r="J4107">
        <v>68.36070473880001</v>
      </c>
      <c r="K4107">
        <v>335408</v>
      </c>
      <c r="L4107">
        <v>2.0381357850379242E-2</v>
      </c>
      <c r="M4107">
        <v>2.0381357850379242E-2</v>
      </c>
    </row>
    <row r="4108" spans="1:13" x14ac:dyDescent="0.3">
      <c r="A4108" s="10">
        <v>45838</v>
      </c>
      <c r="B4108" t="s">
        <v>107</v>
      </c>
      <c r="C4108" t="s">
        <v>107</v>
      </c>
      <c r="D4108" t="s">
        <v>107</v>
      </c>
      <c r="E4108" t="s">
        <v>79</v>
      </c>
      <c r="F4108" t="s">
        <v>12</v>
      </c>
      <c r="G4108" t="s">
        <v>44</v>
      </c>
      <c r="H4108" t="s">
        <v>45</v>
      </c>
      <c r="I4108">
        <v>0</v>
      </c>
      <c r="J4108">
        <v>0</v>
      </c>
      <c r="K4108">
        <v>335408</v>
      </c>
      <c r="L4108">
        <v>0</v>
      </c>
      <c r="M4108">
        <v>0</v>
      </c>
    </row>
    <row r="4109" spans="1:13" x14ac:dyDescent="0.3">
      <c r="A4109" s="10">
        <v>45838</v>
      </c>
      <c r="B4109" t="s">
        <v>107</v>
      </c>
      <c r="C4109" t="s">
        <v>107</v>
      </c>
      <c r="D4109" t="s">
        <v>107</v>
      </c>
      <c r="E4109" t="s">
        <v>79</v>
      </c>
      <c r="F4109" t="s">
        <v>12</v>
      </c>
      <c r="G4109" t="s">
        <v>46</v>
      </c>
      <c r="H4109" t="s">
        <v>47</v>
      </c>
      <c r="I4109">
        <v>0</v>
      </c>
      <c r="J4109">
        <v>0</v>
      </c>
      <c r="K4109">
        <v>335408</v>
      </c>
      <c r="L4109">
        <v>0</v>
      </c>
      <c r="M4109">
        <v>0</v>
      </c>
    </row>
    <row r="4110" spans="1:13" x14ac:dyDescent="0.3">
      <c r="A4110" s="10">
        <v>45838</v>
      </c>
      <c r="B4110" t="s">
        <v>107</v>
      </c>
      <c r="C4110" t="s">
        <v>107</v>
      </c>
      <c r="D4110" t="s">
        <v>107</v>
      </c>
      <c r="E4110" t="s">
        <v>79</v>
      </c>
      <c r="F4110" t="s">
        <v>12</v>
      </c>
      <c r="G4110" t="s">
        <v>48</v>
      </c>
      <c r="H4110" t="s">
        <v>96</v>
      </c>
      <c r="I4110">
        <v>0</v>
      </c>
      <c r="J4110">
        <v>0</v>
      </c>
      <c r="K4110">
        <v>335408</v>
      </c>
      <c r="L4110">
        <v>0</v>
      </c>
      <c r="M4110">
        <v>0</v>
      </c>
    </row>
    <row r="4111" spans="1:13" x14ac:dyDescent="0.3">
      <c r="A4111" s="10">
        <v>45838</v>
      </c>
      <c r="B4111" t="s">
        <v>107</v>
      </c>
      <c r="C4111" t="s">
        <v>107</v>
      </c>
      <c r="D4111" t="s">
        <v>107</v>
      </c>
      <c r="E4111" t="s">
        <v>79</v>
      </c>
      <c r="F4111" t="s">
        <v>12</v>
      </c>
      <c r="G4111" t="s">
        <v>49</v>
      </c>
      <c r="H4111" t="s">
        <v>104</v>
      </c>
      <c r="I4111">
        <v>45196.151093955588</v>
      </c>
      <c r="J4111">
        <v>45196.151093955588</v>
      </c>
      <c r="K4111">
        <v>335408</v>
      </c>
      <c r="L4111">
        <v>13.474977070897411</v>
      </c>
      <c r="M4111">
        <v>13.474977070897411</v>
      </c>
    </row>
    <row r="4112" spans="1:13" x14ac:dyDescent="0.3">
      <c r="A4112" s="10">
        <v>45838</v>
      </c>
      <c r="B4112" t="s">
        <v>107</v>
      </c>
      <c r="C4112" t="s">
        <v>107</v>
      </c>
      <c r="D4112" t="s">
        <v>107</v>
      </c>
      <c r="E4112" t="s">
        <v>79</v>
      </c>
      <c r="F4112" t="s">
        <v>12</v>
      </c>
      <c r="G4112" t="s">
        <v>50</v>
      </c>
      <c r="H4112" t="s">
        <v>51</v>
      </c>
      <c r="I4112">
        <v>43867.346025375002</v>
      </c>
      <c r="J4112">
        <v>43867.346025375002</v>
      </c>
      <c r="K4112">
        <v>335408</v>
      </c>
      <c r="L4112">
        <v>13.078801348022409</v>
      </c>
      <c r="M4112">
        <v>13.078801348022409</v>
      </c>
    </row>
    <row r="4113" spans="1:13" x14ac:dyDescent="0.3">
      <c r="A4113" s="10">
        <v>45838</v>
      </c>
      <c r="B4113" t="s">
        <v>107</v>
      </c>
      <c r="C4113" t="s">
        <v>107</v>
      </c>
      <c r="D4113" t="s">
        <v>107</v>
      </c>
      <c r="E4113" t="s">
        <v>79</v>
      </c>
      <c r="F4113" t="s">
        <v>12</v>
      </c>
      <c r="G4113" t="s">
        <v>52</v>
      </c>
      <c r="H4113" t="s">
        <v>106</v>
      </c>
      <c r="I4113">
        <v>1328.805068580584</v>
      </c>
      <c r="J4113">
        <v>1328.805068580584</v>
      </c>
      <c r="K4113">
        <v>335408</v>
      </c>
      <c r="L4113">
        <v>0.39617572287500119</v>
      </c>
      <c r="M4113">
        <v>0.39617572287500119</v>
      </c>
    </row>
    <row r="4114" spans="1:13" x14ac:dyDescent="0.3">
      <c r="A4114" s="10">
        <v>45838</v>
      </c>
      <c r="B4114" t="s">
        <v>107</v>
      </c>
      <c r="C4114" t="s">
        <v>107</v>
      </c>
      <c r="D4114" t="s">
        <v>107</v>
      </c>
      <c r="E4114" t="s">
        <v>79</v>
      </c>
      <c r="F4114" t="s">
        <v>53</v>
      </c>
      <c r="G4114" t="s">
        <v>54</v>
      </c>
      <c r="H4114" t="s">
        <v>55</v>
      </c>
      <c r="I4114">
        <v>157797.44668122826</v>
      </c>
      <c r="J4114">
        <v>-157797.44668122826</v>
      </c>
      <c r="K4114">
        <v>335408</v>
      </c>
      <c r="L4114">
        <v>47.046417104311246</v>
      </c>
      <c r="M4114">
        <v>-47.046417104311246</v>
      </c>
    </row>
    <row r="4115" spans="1:13" x14ac:dyDescent="0.3">
      <c r="A4115" s="10">
        <v>45838</v>
      </c>
      <c r="B4115" t="s">
        <v>107</v>
      </c>
      <c r="C4115" t="s">
        <v>107</v>
      </c>
      <c r="D4115" t="s">
        <v>107</v>
      </c>
      <c r="E4115" t="s">
        <v>79</v>
      </c>
      <c r="F4115" t="s">
        <v>53</v>
      </c>
      <c r="G4115" t="s">
        <v>15</v>
      </c>
      <c r="H4115" t="s">
        <v>16</v>
      </c>
      <c r="I4115">
        <v>225.51029159999999</v>
      </c>
      <c r="J4115">
        <v>-225.51029159999999</v>
      </c>
      <c r="K4115">
        <v>335408</v>
      </c>
      <c r="L4115">
        <v>6.7234619210036733E-2</v>
      </c>
      <c r="M4115">
        <v>-6.7234619210036733E-2</v>
      </c>
    </row>
    <row r="4116" spans="1:13" x14ac:dyDescent="0.3">
      <c r="A4116" s="10">
        <v>45838</v>
      </c>
      <c r="B4116" t="s">
        <v>107</v>
      </c>
      <c r="C4116" t="s">
        <v>107</v>
      </c>
      <c r="D4116" t="s">
        <v>107</v>
      </c>
      <c r="E4116" t="s">
        <v>79</v>
      </c>
      <c r="F4116" t="s">
        <v>53</v>
      </c>
      <c r="G4116" t="s">
        <v>17</v>
      </c>
      <c r="H4116" t="s">
        <v>18</v>
      </c>
      <c r="I4116">
        <v>0</v>
      </c>
      <c r="J4116">
        <v>0</v>
      </c>
      <c r="K4116">
        <v>335408</v>
      </c>
      <c r="L4116">
        <v>0</v>
      </c>
      <c r="M4116">
        <v>0</v>
      </c>
    </row>
    <row r="4117" spans="1:13" x14ac:dyDescent="0.3">
      <c r="A4117" s="10">
        <v>45838</v>
      </c>
      <c r="B4117" t="s">
        <v>107</v>
      </c>
      <c r="C4117" t="s">
        <v>107</v>
      </c>
      <c r="D4117" t="s">
        <v>107</v>
      </c>
      <c r="E4117" t="s">
        <v>79</v>
      </c>
      <c r="F4117" t="s">
        <v>53</v>
      </c>
      <c r="G4117" t="s">
        <v>19</v>
      </c>
      <c r="H4117" t="s">
        <v>20</v>
      </c>
      <c r="I4117">
        <v>225.51029159999999</v>
      </c>
      <c r="J4117">
        <v>-225.51029159999999</v>
      </c>
      <c r="K4117">
        <v>335408</v>
      </c>
      <c r="L4117">
        <v>6.7234619210036733E-2</v>
      </c>
      <c r="M4117">
        <v>-6.7234619210036733E-2</v>
      </c>
    </row>
    <row r="4118" spans="1:13" x14ac:dyDescent="0.3">
      <c r="A4118" s="10">
        <v>45838</v>
      </c>
      <c r="B4118" t="s">
        <v>107</v>
      </c>
      <c r="C4118" t="s">
        <v>107</v>
      </c>
      <c r="D4118" t="s">
        <v>107</v>
      </c>
      <c r="E4118" t="s">
        <v>79</v>
      </c>
      <c r="F4118" t="s">
        <v>53</v>
      </c>
      <c r="G4118" t="s">
        <v>21</v>
      </c>
      <c r="H4118" t="s">
        <v>22</v>
      </c>
      <c r="I4118">
        <v>28945.090957925626</v>
      </c>
      <c r="J4118">
        <v>-28945.090957925626</v>
      </c>
      <c r="K4118">
        <v>335408</v>
      </c>
      <c r="L4118">
        <v>8.6298153168456402</v>
      </c>
      <c r="M4118">
        <v>-8.6298153168456402</v>
      </c>
    </row>
    <row r="4119" spans="1:13" x14ac:dyDescent="0.3">
      <c r="A4119" s="10">
        <v>45838</v>
      </c>
      <c r="B4119" t="s">
        <v>107</v>
      </c>
      <c r="C4119" t="s">
        <v>107</v>
      </c>
      <c r="D4119" t="s">
        <v>107</v>
      </c>
      <c r="E4119" t="s">
        <v>79</v>
      </c>
      <c r="F4119" t="s">
        <v>53</v>
      </c>
      <c r="G4119" t="s">
        <v>23</v>
      </c>
      <c r="H4119" t="s">
        <v>24</v>
      </c>
      <c r="I4119">
        <v>5876.5581510519205</v>
      </c>
      <c r="J4119">
        <v>-5876.5581510519205</v>
      </c>
      <c r="K4119">
        <v>335408</v>
      </c>
      <c r="L4119">
        <v>1.7520626076455901</v>
      </c>
      <c r="M4119">
        <v>-1.7520626076455901</v>
      </c>
    </row>
    <row r="4120" spans="1:13" x14ac:dyDescent="0.3">
      <c r="A4120" s="10">
        <v>45838</v>
      </c>
      <c r="B4120" t="s">
        <v>107</v>
      </c>
      <c r="C4120" t="s">
        <v>107</v>
      </c>
      <c r="D4120" t="s">
        <v>107</v>
      </c>
      <c r="E4120" t="s">
        <v>79</v>
      </c>
      <c r="F4120" t="s">
        <v>53</v>
      </c>
      <c r="G4120" t="s">
        <v>25</v>
      </c>
      <c r="H4120" t="s">
        <v>26</v>
      </c>
      <c r="I4120">
        <v>10119.897866026104</v>
      </c>
      <c r="J4120">
        <v>-10119.897866026104</v>
      </c>
      <c r="K4120">
        <v>335408</v>
      </c>
      <c r="L4120">
        <v>3.017190366963848</v>
      </c>
      <c r="M4120">
        <v>-3.017190366963848</v>
      </c>
    </row>
    <row r="4121" spans="1:13" x14ac:dyDescent="0.3">
      <c r="A4121" s="10">
        <v>45838</v>
      </c>
      <c r="B4121" t="s">
        <v>107</v>
      </c>
      <c r="C4121" t="s">
        <v>107</v>
      </c>
      <c r="D4121" t="s">
        <v>107</v>
      </c>
      <c r="E4121" t="s">
        <v>79</v>
      </c>
      <c r="F4121" t="s">
        <v>53</v>
      </c>
      <c r="G4121" t="s">
        <v>27</v>
      </c>
      <c r="H4121" t="s">
        <v>28</v>
      </c>
      <c r="I4121">
        <v>12948.6349408476</v>
      </c>
      <c r="J4121">
        <v>-12948.6349408476</v>
      </c>
      <c r="K4121">
        <v>335408</v>
      </c>
      <c r="L4121">
        <v>3.8605623422362019</v>
      </c>
      <c r="M4121">
        <v>-3.8605623422362019</v>
      </c>
    </row>
    <row r="4122" spans="1:13" x14ac:dyDescent="0.3">
      <c r="A4122" s="10">
        <v>45838</v>
      </c>
      <c r="B4122" t="s">
        <v>107</v>
      </c>
      <c r="C4122" t="s">
        <v>107</v>
      </c>
      <c r="D4122" t="s">
        <v>107</v>
      </c>
      <c r="E4122" t="s">
        <v>79</v>
      </c>
      <c r="F4122" t="s">
        <v>53</v>
      </c>
      <c r="G4122" t="s">
        <v>29</v>
      </c>
      <c r="H4122" t="s">
        <v>30</v>
      </c>
      <c r="I4122">
        <v>90136.52968598</v>
      </c>
      <c r="J4122">
        <v>-90136.52968598</v>
      </c>
      <c r="K4122">
        <v>335408</v>
      </c>
      <c r="L4122">
        <v>26.8736970155691</v>
      </c>
      <c r="M4122">
        <v>-26.8736970155691</v>
      </c>
    </row>
    <row r="4123" spans="1:13" x14ac:dyDescent="0.3">
      <c r="A4123" s="10">
        <v>45838</v>
      </c>
      <c r="B4123" t="s">
        <v>107</v>
      </c>
      <c r="C4123" t="s">
        <v>107</v>
      </c>
      <c r="D4123" t="s">
        <v>107</v>
      </c>
      <c r="E4123" t="s">
        <v>79</v>
      </c>
      <c r="F4123" t="s">
        <v>53</v>
      </c>
      <c r="G4123" t="s">
        <v>31</v>
      </c>
      <c r="H4123" t="s">
        <v>32</v>
      </c>
      <c r="I4123">
        <v>1230.7480156582369</v>
      </c>
      <c r="J4123">
        <v>-1230.7480156582369</v>
      </c>
      <c r="K4123">
        <v>335408</v>
      </c>
      <c r="L4123">
        <v>0.36694056661088492</v>
      </c>
      <c r="M4123">
        <v>-0.36694056661088492</v>
      </c>
    </row>
    <row r="4124" spans="1:13" x14ac:dyDescent="0.3">
      <c r="A4124" s="10">
        <v>45838</v>
      </c>
      <c r="B4124" t="s">
        <v>107</v>
      </c>
      <c r="C4124" t="s">
        <v>107</v>
      </c>
      <c r="D4124" t="s">
        <v>107</v>
      </c>
      <c r="E4124" t="s">
        <v>79</v>
      </c>
      <c r="F4124" t="s">
        <v>53</v>
      </c>
      <c r="G4124" t="s">
        <v>33</v>
      </c>
      <c r="H4124" t="s">
        <v>34</v>
      </c>
      <c r="I4124">
        <v>88905.781670321769</v>
      </c>
      <c r="J4124">
        <v>-88905.781670321769</v>
      </c>
      <c r="K4124">
        <v>335408</v>
      </c>
      <c r="L4124">
        <v>26.506756448958214</v>
      </c>
      <c r="M4124">
        <v>-26.506756448958214</v>
      </c>
    </row>
    <row r="4125" spans="1:13" x14ac:dyDescent="0.3">
      <c r="A4125" s="10">
        <v>45838</v>
      </c>
      <c r="B4125" t="s">
        <v>107</v>
      </c>
      <c r="C4125" t="s">
        <v>107</v>
      </c>
      <c r="D4125" t="s">
        <v>107</v>
      </c>
      <c r="E4125" t="s">
        <v>79</v>
      </c>
      <c r="F4125" t="s">
        <v>53</v>
      </c>
      <c r="G4125" t="s">
        <v>35</v>
      </c>
      <c r="H4125" t="s">
        <v>110</v>
      </c>
      <c r="I4125">
        <v>4283.1221048560401</v>
      </c>
      <c r="J4125">
        <v>-4283.1221048560401</v>
      </c>
      <c r="K4125">
        <v>335408</v>
      </c>
      <c r="L4125">
        <v>1.2769886540738562</v>
      </c>
      <c r="M4125">
        <v>-1.2769886540738562</v>
      </c>
    </row>
    <row r="4126" spans="1:13" x14ac:dyDescent="0.3">
      <c r="A4126" s="10">
        <v>45838</v>
      </c>
      <c r="B4126" t="s">
        <v>107</v>
      </c>
      <c r="C4126" t="s">
        <v>107</v>
      </c>
      <c r="D4126" t="s">
        <v>107</v>
      </c>
      <c r="E4126" t="s">
        <v>79</v>
      </c>
      <c r="F4126" t="s">
        <v>53</v>
      </c>
      <c r="G4126" t="s">
        <v>36</v>
      </c>
      <c r="H4126" t="s">
        <v>32</v>
      </c>
      <c r="I4126">
        <v>412.037664607848</v>
      </c>
      <c r="J4126">
        <v>-412.037664607848</v>
      </c>
      <c r="K4126">
        <v>335408</v>
      </c>
      <c r="L4126">
        <v>0.12284670151214282</v>
      </c>
      <c r="M4126">
        <v>-0.12284670151214282</v>
      </c>
    </row>
    <row r="4127" spans="1:13" x14ac:dyDescent="0.3">
      <c r="A4127" s="10">
        <v>45838</v>
      </c>
      <c r="B4127" t="s">
        <v>107</v>
      </c>
      <c r="C4127" t="s">
        <v>107</v>
      </c>
      <c r="D4127" t="s">
        <v>107</v>
      </c>
      <c r="E4127" t="s">
        <v>79</v>
      </c>
      <c r="F4127" t="s">
        <v>53</v>
      </c>
      <c r="G4127" t="s">
        <v>37</v>
      </c>
      <c r="H4127" t="s">
        <v>34</v>
      </c>
      <c r="I4127">
        <v>3871.0844402481921</v>
      </c>
      <c r="J4127">
        <v>-3871.0844402481921</v>
      </c>
      <c r="K4127">
        <v>335408</v>
      </c>
      <c r="L4127">
        <v>1.1541419525617136</v>
      </c>
      <c r="M4127">
        <v>-1.1541419525617136</v>
      </c>
    </row>
    <row r="4128" spans="1:13" x14ac:dyDescent="0.3">
      <c r="A4128" s="10">
        <v>45838</v>
      </c>
      <c r="B4128" t="s">
        <v>107</v>
      </c>
      <c r="C4128" t="s">
        <v>107</v>
      </c>
      <c r="D4128" t="s">
        <v>107</v>
      </c>
      <c r="E4128" t="s">
        <v>79</v>
      </c>
      <c r="F4128" t="s">
        <v>53</v>
      </c>
      <c r="G4128" t="s">
        <v>38</v>
      </c>
      <c r="H4128" t="s">
        <v>39</v>
      </c>
      <c r="I4128">
        <v>7968.6258446016564</v>
      </c>
      <c r="J4128">
        <v>-7968.6258446016564</v>
      </c>
      <c r="K4128">
        <v>335408</v>
      </c>
      <c r="L4128">
        <v>2.3758007693918026</v>
      </c>
      <c r="M4128">
        <v>-2.3758007693918026</v>
      </c>
    </row>
    <row r="4129" spans="1:13" x14ac:dyDescent="0.3">
      <c r="A4129" s="10">
        <v>45838</v>
      </c>
      <c r="B4129" t="s">
        <v>107</v>
      </c>
      <c r="C4129" t="s">
        <v>107</v>
      </c>
      <c r="D4129" t="s">
        <v>107</v>
      </c>
      <c r="E4129" t="s">
        <v>79</v>
      </c>
      <c r="F4129" t="s">
        <v>53</v>
      </c>
      <c r="G4129" t="s">
        <v>40</v>
      </c>
      <c r="H4129" t="s">
        <v>41</v>
      </c>
      <c r="I4129">
        <v>571.64297783999996</v>
      </c>
      <c r="J4129">
        <v>-571.64297783999996</v>
      </c>
      <c r="K4129">
        <v>335408</v>
      </c>
      <c r="L4129">
        <v>0.17043212381338549</v>
      </c>
      <c r="M4129">
        <v>-0.17043212381338549</v>
      </c>
    </row>
    <row r="4130" spans="1:13" x14ac:dyDescent="0.3">
      <c r="A4130" s="10">
        <v>45838</v>
      </c>
      <c r="B4130" t="s">
        <v>107</v>
      </c>
      <c r="C4130" t="s">
        <v>107</v>
      </c>
      <c r="D4130" t="s">
        <v>107</v>
      </c>
      <c r="E4130" t="s">
        <v>79</v>
      </c>
      <c r="F4130" t="s">
        <v>53</v>
      </c>
      <c r="G4130" t="s">
        <v>42</v>
      </c>
      <c r="H4130" t="s">
        <v>43</v>
      </c>
      <c r="I4130">
        <v>571.64297783999996</v>
      </c>
      <c r="J4130">
        <v>-571.64297783999996</v>
      </c>
      <c r="K4130">
        <v>335408</v>
      </c>
      <c r="L4130">
        <v>0.17043212381338549</v>
      </c>
      <c r="M4130">
        <v>-0.17043212381338549</v>
      </c>
    </row>
    <row r="4131" spans="1:13" x14ac:dyDescent="0.3">
      <c r="A4131" s="10">
        <v>45838</v>
      </c>
      <c r="B4131" t="s">
        <v>107</v>
      </c>
      <c r="C4131" t="s">
        <v>107</v>
      </c>
      <c r="D4131" t="s">
        <v>107</v>
      </c>
      <c r="E4131" t="s">
        <v>79</v>
      </c>
      <c r="F4131" t="s">
        <v>53</v>
      </c>
      <c r="G4131" t="s">
        <v>44</v>
      </c>
      <c r="H4131" t="s">
        <v>45</v>
      </c>
      <c r="I4131">
        <v>0</v>
      </c>
      <c r="J4131">
        <v>0</v>
      </c>
      <c r="K4131">
        <v>335408</v>
      </c>
      <c r="L4131">
        <v>0</v>
      </c>
      <c r="M4131">
        <v>0</v>
      </c>
    </row>
    <row r="4132" spans="1:13" x14ac:dyDescent="0.3">
      <c r="A4132" s="10">
        <v>45838</v>
      </c>
      <c r="B4132" t="s">
        <v>107</v>
      </c>
      <c r="C4132" t="s">
        <v>107</v>
      </c>
      <c r="D4132" t="s">
        <v>107</v>
      </c>
      <c r="E4132" t="s">
        <v>79</v>
      </c>
      <c r="F4132" t="s">
        <v>53</v>
      </c>
      <c r="G4132" t="s">
        <v>46</v>
      </c>
      <c r="H4132" t="s">
        <v>47</v>
      </c>
      <c r="I4132">
        <v>0</v>
      </c>
      <c r="J4132">
        <v>0</v>
      </c>
      <c r="K4132">
        <v>335408</v>
      </c>
      <c r="L4132">
        <v>0</v>
      </c>
      <c r="M4132">
        <v>0</v>
      </c>
    </row>
    <row r="4133" spans="1:13" x14ac:dyDescent="0.3">
      <c r="A4133" s="10">
        <v>45838</v>
      </c>
      <c r="B4133" t="s">
        <v>107</v>
      </c>
      <c r="C4133" t="s">
        <v>107</v>
      </c>
      <c r="D4133" t="s">
        <v>107</v>
      </c>
      <c r="E4133" t="s">
        <v>79</v>
      </c>
      <c r="F4133" t="s">
        <v>53</v>
      </c>
      <c r="G4133" t="s">
        <v>48</v>
      </c>
      <c r="H4133" t="s">
        <v>96</v>
      </c>
      <c r="I4133">
        <v>0</v>
      </c>
      <c r="J4133">
        <v>0</v>
      </c>
      <c r="K4133">
        <v>335408</v>
      </c>
      <c r="L4133">
        <v>0</v>
      </c>
      <c r="M4133">
        <v>0</v>
      </c>
    </row>
    <row r="4134" spans="1:13" x14ac:dyDescent="0.3">
      <c r="A4134" s="10">
        <v>45838</v>
      </c>
      <c r="B4134" t="s">
        <v>107</v>
      </c>
      <c r="C4134" t="s">
        <v>107</v>
      </c>
      <c r="D4134" t="s">
        <v>107</v>
      </c>
      <c r="E4134" t="s">
        <v>79</v>
      </c>
      <c r="F4134" t="s">
        <v>53</v>
      </c>
      <c r="G4134" t="s">
        <v>49</v>
      </c>
      <c r="H4134" t="s">
        <v>56</v>
      </c>
      <c r="I4134">
        <v>25666.924818424948</v>
      </c>
      <c r="J4134">
        <v>-25666.924818424948</v>
      </c>
      <c r="K4134">
        <v>335408</v>
      </c>
      <c r="L4134">
        <v>7.6524486054074288</v>
      </c>
      <c r="M4134">
        <v>-7.6524486054074288</v>
      </c>
    </row>
    <row r="4135" spans="1:13" x14ac:dyDescent="0.3">
      <c r="A4135" s="10">
        <v>45838</v>
      </c>
      <c r="B4135" t="s">
        <v>107</v>
      </c>
      <c r="C4135" t="s">
        <v>107</v>
      </c>
      <c r="D4135" t="s">
        <v>107</v>
      </c>
      <c r="E4135" t="s">
        <v>79</v>
      </c>
      <c r="F4135" t="s">
        <v>53</v>
      </c>
      <c r="G4135" t="s">
        <v>50</v>
      </c>
      <c r="H4135" t="s">
        <v>51</v>
      </c>
      <c r="I4135">
        <v>6569.0584561096475</v>
      </c>
      <c r="J4135">
        <v>-6569.0584561096475</v>
      </c>
      <c r="K4135">
        <v>335408</v>
      </c>
      <c r="L4135">
        <v>1.9585276606728663</v>
      </c>
      <c r="M4135">
        <v>-1.9585276606728663</v>
      </c>
    </row>
    <row r="4136" spans="1:13" x14ac:dyDescent="0.3">
      <c r="A4136" s="10">
        <v>45838</v>
      </c>
      <c r="B4136" t="s">
        <v>107</v>
      </c>
      <c r="C4136" t="s">
        <v>107</v>
      </c>
      <c r="D4136" t="s">
        <v>107</v>
      </c>
      <c r="E4136" t="s">
        <v>79</v>
      </c>
      <c r="F4136" t="s">
        <v>53</v>
      </c>
      <c r="G4136" t="s">
        <v>52</v>
      </c>
      <c r="H4136" t="s">
        <v>57</v>
      </c>
      <c r="I4136">
        <v>19097.866362315301</v>
      </c>
      <c r="J4136">
        <v>-19097.866362315301</v>
      </c>
      <c r="K4136">
        <v>335408</v>
      </c>
      <c r="L4136">
        <v>5.693920944734562</v>
      </c>
      <c r="M4136">
        <v>-5.693920944734562</v>
      </c>
    </row>
    <row r="4137" spans="1:13" x14ac:dyDescent="0.3">
      <c r="A4137" s="10">
        <v>45838</v>
      </c>
      <c r="B4137" t="s">
        <v>107</v>
      </c>
      <c r="C4137" t="s">
        <v>107</v>
      </c>
      <c r="D4137" t="s">
        <v>107</v>
      </c>
      <c r="E4137" t="s">
        <v>79</v>
      </c>
      <c r="F4137" t="s">
        <v>58</v>
      </c>
      <c r="G4137" t="s">
        <v>59</v>
      </c>
      <c r="H4137" t="s">
        <v>60</v>
      </c>
      <c r="I4137">
        <v>115587.78381983933</v>
      </c>
      <c r="J4137">
        <v>115587.78381983933</v>
      </c>
      <c r="K4137">
        <v>335408</v>
      </c>
      <c r="L4137">
        <v>34.46184462500576</v>
      </c>
      <c r="M4137">
        <v>34.46184462500576</v>
      </c>
    </row>
    <row r="4138" spans="1:13" x14ac:dyDescent="0.3">
      <c r="A4138" s="10">
        <v>45930</v>
      </c>
      <c r="B4138" t="s">
        <v>103</v>
      </c>
      <c r="C4138" t="s">
        <v>103</v>
      </c>
      <c r="D4138" t="s">
        <v>103</v>
      </c>
      <c r="E4138" t="s">
        <v>11</v>
      </c>
      <c r="F4138" t="s">
        <v>12</v>
      </c>
      <c r="G4138" t="s">
        <v>13</v>
      </c>
      <c r="H4138" t="s">
        <v>14</v>
      </c>
      <c r="I4138">
        <v>891735.59818763123</v>
      </c>
      <c r="J4138">
        <v>891735.59818763123</v>
      </c>
      <c r="K4138">
        <v>345705</v>
      </c>
      <c r="L4138">
        <v>257.94697739044307</v>
      </c>
      <c r="M4138">
        <v>257.94697739044307</v>
      </c>
    </row>
    <row r="4139" spans="1:13" x14ac:dyDescent="0.3">
      <c r="A4139" s="10">
        <v>45930</v>
      </c>
      <c r="B4139" t="s">
        <v>103</v>
      </c>
      <c r="C4139" t="s">
        <v>103</v>
      </c>
      <c r="D4139" t="s">
        <v>103</v>
      </c>
      <c r="E4139" t="s">
        <v>11</v>
      </c>
      <c r="F4139" t="s">
        <v>12</v>
      </c>
      <c r="G4139" t="s">
        <v>15</v>
      </c>
      <c r="H4139" t="s">
        <v>16</v>
      </c>
      <c r="I4139">
        <v>173.02542620000003</v>
      </c>
      <c r="J4139">
        <v>173.02542620000003</v>
      </c>
      <c r="K4139">
        <v>345705</v>
      </c>
      <c r="L4139">
        <v>5.005002131875444E-2</v>
      </c>
      <c r="M4139">
        <v>5.005002131875444E-2</v>
      </c>
    </row>
    <row r="4140" spans="1:13" x14ac:dyDescent="0.3">
      <c r="A4140" s="10">
        <v>45930</v>
      </c>
      <c r="B4140" t="s">
        <v>103</v>
      </c>
      <c r="C4140" t="s">
        <v>103</v>
      </c>
      <c r="D4140" t="s">
        <v>103</v>
      </c>
      <c r="E4140" t="s">
        <v>11</v>
      </c>
      <c r="F4140" t="s">
        <v>12</v>
      </c>
      <c r="G4140" t="s">
        <v>17</v>
      </c>
      <c r="H4140" t="s">
        <v>18</v>
      </c>
      <c r="I4140">
        <v>149.97807933000001</v>
      </c>
      <c r="J4140">
        <v>149.97807933000001</v>
      </c>
      <c r="K4140">
        <v>345705</v>
      </c>
      <c r="L4140">
        <v>4.3383254315095245E-2</v>
      </c>
      <c r="M4140">
        <v>4.3383254315095245E-2</v>
      </c>
    </row>
    <row r="4141" spans="1:13" x14ac:dyDescent="0.3">
      <c r="A4141" s="10">
        <v>45930</v>
      </c>
      <c r="B4141" t="s">
        <v>103</v>
      </c>
      <c r="C4141" t="s">
        <v>103</v>
      </c>
      <c r="D4141" t="s">
        <v>103</v>
      </c>
      <c r="E4141" t="s">
        <v>11</v>
      </c>
      <c r="F4141" t="s">
        <v>12</v>
      </c>
      <c r="G4141" t="s">
        <v>19</v>
      </c>
      <c r="H4141" t="s">
        <v>20</v>
      </c>
      <c r="I4141">
        <v>23.047346870000002</v>
      </c>
      <c r="J4141">
        <v>23.047346870000002</v>
      </c>
      <c r="K4141">
        <v>345705</v>
      </c>
      <c r="L4141">
        <v>6.6667670036591898E-3</v>
      </c>
      <c r="M4141">
        <v>6.6667670036591898E-3</v>
      </c>
    </row>
    <row r="4142" spans="1:13" x14ac:dyDescent="0.3">
      <c r="A4142" s="10">
        <v>45930</v>
      </c>
      <c r="B4142" t="s">
        <v>103</v>
      </c>
      <c r="C4142" t="s">
        <v>103</v>
      </c>
      <c r="D4142" t="s">
        <v>103</v>
      </c>
      <c r="E4142" t="s">
        <v>11</v>
      </c>
      <c r="F4142" t="s">
        <v>12</v>
      </c>
      <c r="G4142" t="s">
        <v>21</v>
      </c>
      <c r="H4142" t="s">
        <v>22</v>
      </c>
      <c r="I4142">
        <v>271301.27967787674</v>
      </c>
      <c r="J4142">
        <v>271301.27967787674</v>
      </c>
      <c r="K4142">
        <v>345705</v>
      </c>
      <c r="L4142">
        <v>78.477684638022808</v>
      </c>
      <c r="M4142">
        <v>78.477684638022808</v>
      </c>
    </row>
    <row r="4143" spans="1:13" x14ac:dyDescent="0.3">
      <c r="A4143" s="10">
        <v>45930</v>
      </c>
      <c r="B4143" t="s">
        <v>103</v>
      </c>
      <c r="C4143" t="s">
        <v>103</v>
      </c>
      <c r="D4143" t="s">
        <v>103</v>
      </c>
      <c r="E4143" t="s">
        <v>11</v>
      </c>
      <c r="F4143" t="s">
        <v>12</v>
      </c>
      <c r="G4143" t="s">
        <v>23</v>
      </c>
      <c r="H4143" t="s">
        <v>24</v>
      </c>
      <c r="I4143">
        <v>59254.374225671534</v>
      </c>
      <c r="J4143">
        <v>59254.374225671534</v>
      </c>
      <c r="K4143">
        <v>345705</v>
      </c>
      <c r="L4143">
        <v>17.140155400029368</v>
      </c>
      <c r="M4143">
        <v>17.140155400029368</v>
      </c>
    </row>
    <row r="4144" spans="1:13" x14ac:dyDescent="0.3">
      <c r="A4144" s="10">
        <v>45930</v>
      </c>
      <c r="B4144" t="s">
        <v>103</v>
      </c>
      <c r="C4144" t="s">
        <v>103</v>
      </c>
      <c r="D4144" t="s">
        <v>103</v>
      </c>
      <c r="E4144" t="s">
        <v>11</v>
      </c>
      <c r="F4144" t="s">
        <v>12</v>
      </c>
      <c r="G4144" t="s">
        <v>25</v>
      </c>
      <c r="H4144" t="s">
        <v>26</v>
      </c>
      <c r="I4144">
        <v>137311.30848219519</v>
      </c>
      <c r="J4144">
        <v>137311.30848219519</v>
      </c>
      <c r="K4144">
        <v>345705</v>
      </c>
      <c r="L4144">
        <v>39.719213920017118</v>
      </c>
      <c r="M4144">
        <v>39.719213920017118</v>
      </c>
    </row>
    <row r="4145" spans="1:13" x14ac:dyDescent="0.3">
      <c r="A4145" s="10">
        <v>45930</v>
      </c>
      <c r="B4145" t="s">
        <v>103</v>
      </c>
      <c r="C4145" t="s">
        <v>103</v>
      </c>
      <c r="D4145" t="s">
        <v>103</v>
      </c>
      <c r="E4145" t="s">
        <v>11</v>
      </c>
      <c r="F4145" t="s">
        <v>12</v>
      </c>
      <c r="G4145" t="s">
        <v>27</v>
      </c>
      <c r="H4145" t="s">
        <v>28</v>
      </c>
      <c r="I4145">
        <v>74735.59697001001</v>
      </c>
      <c r="J4145">
        <v>74735.59697001001</v>
      </c>
      <c r="K4145">
        <v>345705</v>
      </c>
      <c r="L4145">
        <v>21.618315317976311</v>
      </c>
      <c r="M4145">
        <v>21.618315317976311</v>
      </c>
    </row>
    <row r="4146" spans="1:13" x14ac:dyDescent="0.3">
      <c r="A4146" s="10">
        <v>45930</v>
      </c>
      <c r="B4146" t="s">
        <v>103</v>
      </c>
      <c r="C4146" t="s">
        <v>103</v>
      </c>
      <c r="D4146" t="s">
        <v>103</v>
      </c>
      <c r="E4146" t="s">
        <v>11</v>
      </c>
      <c r="F4146" t="s">
        <v>12</v>
      </c>
      <c r="G4146" t="s">
        <v>29</v>
      </c>
      <c r="H4146" t="s">
        <v>30</v>
      </c>
      <c r="I4146">
        <v>139018.37078625493</v>
      </c>
      <c r="J4146">
        <v>139018.37078625493</v>
      </c>
      <c r="K4146">
        <v>345705</v>
      </c>
      <c r="L4146">
        <v>40.213005535429033</v>
      </c>
      <c r="M4146">
        <v>40.213005535429033</v>
      </c>
    </row>
    <row r="4147" spans="1:13" x14ac:dyDescent="0.3">
      <c r="A4147" s="10">
        <v>45930</v>
      </c>
      <c r="B4147" t="s">
        <v>103</v>
      </c>
      <c r="C4147" t="s">
        <v>103</v>
      </c>
      <c r="D4147" t="s">
        <v>103</v>
      </c>
      <c r="E4147" t="s">
        <v>11</v>
      </c>
      <c r="F4147" t="s">
        <v>12</v>
      </c>
      <c r="G4147" t="s">
        <v>31</v>
      </c>
      <c r="H4147" t="s">
        <v>32</v>
      </c>
      <c r="I4147">
        <v>37334.608353249358</v>
      </c>
      <c r="J4147">
        <v>37334.608353249358</v>
      </c>
      <c r="K4147">
        <v>345705</v>
      </c>
      <c r="L4147">
        <v>10.799556949783589</v>
      </c>
      <c r="M4147">
        <v>10.799556949783589</v>
      </c>
    </row>
    <row r="4148" spans="1:13" x14ac:dyDescent="0.3">
      <c r="A4148" s="10">
        <v>45930</v>
      </c>
      <c r="B4148" t="s">
        <v>103</v>
      </c>
      <c r="C4148" t="s">
        <v>103</v>
      </c>
      <c r="D4148" t="s">
        <v>103</v>
      </c>
      <c r="E4148" t="s">
        <v>11</v>
      </c>
      <c r="F4148" t="s">
        <v>12</v>
      </c>
      <c r="G4148" t="s">
        <v>33</v>
      </c>
      <c r="H4148" t="s">
        <v>34</v>
      </c>
      <c r="I4148">
        <v>101683.76243300557</v>
      </c>
      <c r="J4148">
        <v>101683.76243300557</v>
      </c>
      <c r="K4148">
        <v>345705</v>
      </c>
      <c r="L4148">
        <v>29.41344858564544</v>
      </c>
      <c r="M4148">
        <v>29.41344858564544</v>
      </c>
    </row>
    <row r="4149" spans="1:13" x14ac:dyDescent="0.3">
      <c r="A4149" s="10">
        <v>45930</v>
      </c>
      <c r="B4149" t="s">
        <v>103</v>
      </c>
      <c r="C4149" t="s">
        <v>103</v>
      </c>
      <c r="D4149" t="s">
        <v>103</v>
      </c>
      <c r="E4149" t="s">
        <v>11</v>
      </c>
      <c r="F4149" t="s">
        <v>12</v>
      </c>
      <c r="G4149" t="s">
        <v>35</v>
      </c>
      <c r="H4149" t="s">
        <v>110</v>
      </c>
      <c r="I4149">
        <v>149769.79167843226</v>
      </c>
      <c r="J4149">
        <v>149769.79167843226</v>
      </c>
      <c r="K4149">
        <v>345705</v>
      </c>
      <c r="L4149">
        <v>43.323004202551964</v>
      </c>
      <c r="M4149">
        <v>43.323004202551964</v>
      </c>
    </row>
    <row r="4150" spans="1:13" x14ac:dyDescent="0.3">
      <c r="A4150" s="10">
        <v>45930</v>
      </c>
      <c r="B4150" t="s">
        <v>103</v>
      </c>
      <c r="C4150" t="s">
        <v>103</v>
      </c>
      <c r="D4150" t="s">
        <v>103</v>
      </c>
      <c r="E4150" t="s">
        <v>11</v>
      </c>
      <c r="F4150" t="s">
        <v>12</v>
      </c>
      <c r="G4150" t="s">
        <v>36</v>
      </c>
      <c r="H4150" t="s">
        <v>32</v>
      </c>
      <c r="I4150">
        <v>29236.183491635897</v>
      </c>
      <c r="J4150">
        <v>29236.183491635897</v>
      </c>
      <c r="K4150">
        <v>345705</v>
      </c>
      <c r="L4150">
        <v>8.4569744411090078</v>
      </c>
      <c r="M4150">
        <v>8.4569744411090078</v>
      </c>
    </row>
    <row r="4151" spans="1:13" x14ac:dyDescent="0.3">
      <c r="A4151" s="10">
        <v>45930</v>
      </c>
      <c r="B4151" t="s">
        <v>103</v>
      </c>
      <c r="C4151" t="s">
        <v>103</v>
      </c>
      <c r="D4151" t="s">
        <v>103</v>
      </c>
      <c r="E4151" t="s">
        <v>11</v>
      </c>
      <c r="F4151" t="s">
        <v>12</v>
      </c>
      <c r="G4151" t="s">
        <v>37</v>
      </c>
      <c r="H4151" t="s">
        <v>34</v>
      </c>
      <c r="I4151">
        <v>120533.60818679637</v>
      </c>
      <c r="J4151">
        <v>120533.60818679637</v>
      </c>
      <c r="K4151">
        <v>345705</v>
      </c>
      <c r="L4151">
        <v>34.86602976144296</v>
      </c>
      <c r="M4151">
        <v>34.86602976144296</v>
      </c>
    </row>
    <row r="4152" spans="1:13" x14ac:dyDescent="0.3">
      <c r="A4152" s="10">
        <v>45930</v>
      </c>
      <c r="B4152" t="s">
        <v>103</v>
      </c>
      <c r="C4152" t="s">
        <v>103</v>
      </c>
      <c r="D4152" t="s">
        <v>103</v>
      </c>
      <c r="E4152" t="s">
        <v>11</v>
      </c>
      <c r="F4152" t="s">
        <v>12</v>
      </c>
      <c r="G4152" t="s">
        <v>38</v>
      </c>
      <c r="H4152" t="s">
        <v>39</v>
      </c>
      <c r="I4152">
        <v>264376.5655102483</v>
      </c>
      <c r="J4152">
        <v>264376.5655102483</v>
      </c>
      <c r="K4152">
        <v>345705</v>
      </c>
      <c r="L4152">
        <v>76.474614341779343</v>
      </c>
      <c r="M4152">
        <v>76.474614341779343</v>
      </c>
    </row>
    <row r="4153" spans="1:13" x14ac:dyDescent="0.3">
      <c r="A4153" s="10">
        <v>45930</v>
      </c>
      <c r="B4153" t="s">
        <v>103</v>
      </c>
      <c r="C4153" t="s">
        <v>103</v>
      </c>
      <c r="D4153" t="s">
        <v>103</v>
      </c>
      <c r="E4153" t="s">
        <v>11</v>
      </c>
      <c r="F4153" t="s">
        <v>12</v>
      </c>
      <c r="G4153" t="s">
        <v>40</v>
      </c>
      <c r="H4153" t="s">
        <v>41</v>
      </c>
      <c r="I4153">
        <v>3700.2728478462059</v>
      </c>
      <c r="J4153">
        <v>3700.2728478462059</v>
      </c>
      <c r="K4153">
        <v>345705</v>
      </c>
      <c r="L4153">
        <v>1.0703556060358417</v>
      </c>
      <c r="M4153">
        <v>1.0703556060358417</v>
      </c>
    </row>
    <row r="4154" spans="1:13" x14ac:dyDescent="0.3">
      <c r="A4154" s="10">
        <v>45930</v>
      </c>
      <c r="B4154" t="s">
        <v>103</v>
      </c>
      <c r="C4154" t="s">
        <v>103</v>
      </c>
      <c r="D4154" t="s">
        <v>103</v>
      </c>
      <c r="E4154" t="s">
        <v>11</v>
      </c>
      <c r="F4154" t="s">
        <v>12</v>
      </c>
      <c r="G4154" t="s">
        <v>42</v>
      </c>
      <c r="H4154" t="s">
        <v>43</v>
      </c>
      <c r="I4154">
        <v>3027.5898928462061</v>
      </c>
      <c r="J4154">
        <v>3027.5898928462061</v>
      </c>
      <c r="K4154">
        <v>345705</v>
      </c>
      <c r="L4154">
        <v>0.87577266537834464</v>
      </c>
      <c r="M4154">
        <v>0.87577266537834464</v>
      </c>
    </row>
    <row r="4155" spans="1:13" x14ac:dyDescent="0.3">
      <c r="A4155" s="10">
        <v>45930</v>
      </c>
      <c r="B4155" t="s">
        <v>103</v>
      </c>
      <c r="C4155" t="s">
        <v>103</v>
      </c>
      <c r="D4155" t="s">
        <v>103</v>
      </c>
      <c r="E4155" t="s">
        <v>11</v>
      </c>
      <c r="F4155" t="s">
        <v>12</v>
      </c>
      <c r="G4155" t="s">
        <v>44</v>
      </c>
      <c r="H4155" t="s">
        <v>45</v>
      </c>
      <c r="I4155">
        <v>672.68295499999999</v>
      </c>
      <c r="J4155">
        <v>672.68295499999999</v>
      </c>
      <c r="K4155">
        <v>345705</v>
      </c>
      <c r="L4155">
        <v>0.19458294065749698</v>
      </c>
      <c r="M4155">
        <v>0.19458294065749698</v>
      </c>
    </row>
    <row r="4156" spans="1:13" x14ac:dyDescent="0.3">
      <c r="A4156" s="10">
        <v>45930</v>
      </c>
      <c r="B4156" t="s">
        <v>103</v>
      </c>
      <c r="C4156" t="s">
        <v>103</v>
      </c>
      <c r="D4156" t="s">
        <v>103</v>
      </c>
      <c r="E4156" t="s">
        <v>11</v>
      </c>
      <c r="F4156" t="s">
        <v>12</v>
      </c>
      <c r="G4156" t="s">
        <v>46</v>
      </c>
      <c r="H4156" t="s">
        <v>47</v>
      </c>
      <c r="I4156">
        <v>0</v>
      </c>
      <c r="J4156">
        <v>0</v>
      </c>
      <c r="K4156">
        <v>345705</v>
      </c>
      <c r="L4156">
        <v>0</v>
      </c>
      <c r="M4156">
        <v>0</v>
      </c>
    </row>
    <row r="4157" spans="1:13" x14ac:dyDescent="0.3">
      <c r="A4157" s="10">
        <v>45930</v>
      </c>
      <c r="B4157" t="s">
        <v>103</v>
      </c>
      <c r="C4157" t="s">
        <v>103</v>
      </c>
      <c r="D4157" t="s">
        <v>103</v>
      </c>
      <c r="E4157" t="s">
        <v>11</v>
      </c>
      <c r="F4157" t="s">
        <v>12</v>
      </c>
      <c r="G4157" t="s">
        <v>48</v>
      </c>
      <c r="H4157" t="s">
        <v>96</v>
      </c>
      <c r="I4157">
        <v>2.04298</v>
      </c>
      <c r="J4157">
        <v>2.04298</v>
      </c>
      <c r="K4157">
        <v>345705</v>
      </c>
      <c r="L4157">
        <v>5.9096050100519227E-4</v>
      </c>
      <c r="M4157">
        <v>5.9096050100519227E-4</v>
      </c>
    </row>
    <row r="4158" spans="1:13" x14ac:dyDescent="0.3">
      <c r="A4158" s="10">
        <v>45930</v>
      </c>
      <c r="B4158" t="s">
        <v>103</v>
      </c>
      <c r="C4158" t="s">
        <v>103</v>
      </c>
      <c r="D4158" t="s">
        <v>103</v>
      </c>
      <c r="E4158" t="s">
        <v>11</v>
      </c>
      <c r="F4158" t="s">
        <v>12</v>
      </c>
      <c r="G4158" t="s">
        <v>49</v>
      </c>
      <c r="H4158" t="s">
        <v>104</v>
      </c>
      <c r="I4158">
        <v>63394.249280772696</v>
      </c>
      <c r="J4158">
        <v>63394.249280772696</v>
      </c>
      <c r="K4158">
        <v>345705</v>
      </c>
      <c r="L4158">
        <v>18.337672084804296</v>
      </c>
      <c r="M4158">
        <v>18.337672084804296</v>
      </c>
    </row>
    <row r="4159" spans="1:13" x14ac:dyDescent="0.3">
      <c r="A4159" s="10">
        <v>45930</v>
      </c>
      <c r="B4159" t="s">
        <v>103</v>
      </c>
      <c r="C4159" t="s">
        <v>103</v>
      </c>
      <c r="D4159" t="s">
        <v>103</v>
      </c>
      <c r="E4159" t="s">
        <v>11</v>
      </c>
      <c r="F4159" t="s">
        <v>12</v>
      </c>
      <c r="G4159" t="s">
        <v>50</v>
      </c>
      <c r="H4159" t="s">
        <v>51</v>
      </c>
      <c r="I4159">
        <v>5576.9099405875204</v>
      </c>
      <c r="J4159">
        <v>5576.9099405875204</v>
      </c>
      <c r="K4159">
        <v>345705</v>
      </c>
      <c r="L4159">
        <v>1.613199097666369</v>
      </c>
      <c r="M4159">
        <v>1.613199097666369</v>
      </c>
    </row>
    <row r="4160" spans="1:13" x14ac:dyDescent="0.3">
      <c r="A4160" s="10">
        <v>45930</v>
      </c>
      <c r="B4160" t="s">
        <v>103</v>
      </c>
      <c r="C4160" t="s">
        <v>103</v>
      </c>
      <c r="D4160" t="s">
        <v>103</v>
      </c>
      <c r="E4160" t="s">
        <v>11</v>
      </c>
      <c r="F4160" t="s">
        <v>12</v>
      </c>
      <c r="G4160" t="s">
        <v>52</v>
      </c>
      <c r="H4160" t="s">
        <v>106</v>
      </c>
      <c r="I4160">
        <v>57817.339340185172</v>
      </c>
      <c r="J4160">
        <v>57817.339340185172</v>
      </c>
      <c r="K4160">
        <v>345705</v>
      </c>
      <c r="L4160">
        <v>16.724472987137929</v>
      </c>
      <c r="M4160">
        <v>16.724472987137929</v>
      </c>
    </row>
    <row r="4161" spans="1:13" x14ac:dyDescent="0.3">
      <c r="A4161" s="10">
        <v>45930</v>
      </c>
      <c r="B4161" t="s">
        <v>103</v>
      </c>
      <c r="C4161" t="s">
        <v>103</v>
      </c>
      <c r="D4161" t="s">
        <v>103</v>
      </c>
      <c r="E4161" t="s">
        <v>11</v>
      </c>
      <c r="F4161" t="s">
        <v>53</v>
      </c>
      <c r="G4161" t="s">
        <v>54</v>
      </c>
      <c r="H4161" t="s">
        <v>55</v>
      </c>
      <c r="I4161">
        <v>1008831.0571929947</v>
      </c>
      <c r="J4161">
        <v>-1008831.0571929947</v>
      </c>
      <c r="K4161">
        <v>345705</v>
      </c>
      <c r="L4161">
        <v>291.81847447766006</v>
      </c>
      <c r="M4161">
        <v>-291.81847447766006</v>
      </c>
    </row>
    <row r="4162" spans="1:13" x14ac:dyDescent="0.3">
      <c r="A4162" s="10">
        <v>45930</v>
      </c>
      <c r="B4162" t="s">
        <v>103</v>
      </c>
      <c r="C4162" t="s">
        <v>103</v>
      </c>
      <c r="D4162" t="s">
        <v>103</v>
      </c>
      <c r="E4162" t="s">
        <v>11</v>
      </c>
      <c r="F4162" t="s">
        <v>53</v>
      </c>
      <c r="G4162" t="s">
        <v>15</v>
      </c>
      <c r="H4162" t="s">
        <v>16</v>
      </c>
      <c r="I4162">
        <v>6486.1368049502635</v>
      </c>
      <c r="J4162">
        <v>-6486.1368049502635</v>
      </c>
      <c r="K4162">
        <v>345705</v>
      </c>
      <c r="L4162">
        <v>1.8762056681130628</v>
      </c>
      <c r="M4162">
        <v>-1.8762056681130628</v>
      </c>
    </row>
    <row r="4163" spans="1:13" x14ac:dyDescent="0.3">
      <c r="A4163" s="10">
        <v>45930</v>
      </c>
      <c r="B4163" t="s">
        <v>103</v>
      </c>
      <c r="C4163" t="s">
        <v>103</v>
      </c>
      <c r="D4163" t="s">
        <v>103</v>
      </c>
      <c r="E4163" t="s">
        <v>11</v>
      </c>
      <c r="F4163" t="s">
        <v>53</v>
      </c>
      <c r="G4163" t="s">
        <v>17</v>
      </c>
      <c r="H4163" t="s">
        <v>18</v>
      </c>
      <c r="I4163">
        <v>0</v>
      </c>
      <c r="J4163">
        <v>0</v>
      </c>
      <c r="K4163">
        <v>345705</v>
      </c>
      <c r="L4163">
        <v>0</v>
      </c>
      <c r="M4163">
        <v>0</v>
      </c>
    </row>
    <row r="4164" spans="1:13" x14ac:dyDescent="0.3">
      <c r="A4164" s="10">
        <v>45930</v>
      </c>
      <c r="B4164" t="s">
        <v>103</v>
      </c>
      <c r="C4164" t="s">
        <v>103</v>
      </c>
      <c r="D4164" t="s">
        <v>103</v>
      </c>
      <c r="E4164" t="s">
        <v>11</v>
      </c>
      <c r="F4164" t="s">
        <v>53</v>
      </c>
      <c r="G4164" t="s">
        <v>19</v>
      </c>
      <c r="H4164" t="s">
        <v>20</v>
      </c>
      <c r="I4164">
        <v>6486.1368049502635</v>
      </c>
      <c r="J4164">
        <v>-6486.1368049502635</v>
      </c>
      <c r="K4164">
        <v>345705</v>
      </c>
      <c r="L4164">
        <v>1.8762056681130628</v>
      </c>
      <c r="M4164">
        <v>-1.8762056681130628</v>
      </c>
    </row>
    <row r="4165" spans="1:13" x14ac:dyDescent="0.3">
      <c r="A4165" s="10">
        <v>45930</v>
      </c>
      <c r="B4165" t="s">
        <v>103</v>
      </c>
      <c r="C4165" t="s">
        <v>103</v>
      </c>
      <c r="D4165" t="s">
        <v>103</v>
      </c>
      <c r="E4165" t="s">
        <v>11</v>
      </c>
      <c r="F4165" t="s">
        <v>53</v>
      </c>
      <c r="G4165" t="s">
        <v>21</v>
      </c>
      <c r="H4165" t="s">
        <v>22</v>
      </c>
      <c r="I4165">
        <v>242084.81258046991</v>
      </c>
      <c r="J4165">
        <v>-242084.81258046991</v>
      </c>
      <c r="K4165">
        <v>345705</v>
      </c>
      <c r="L4165">
        <v>70.026413439339876</v>
      </c>
      <c r="M4165">
        <v>-70.026413439339876</v>
      </c>
    </row>
    <row r="4166" spans="1:13" x14ac:dyDescent="0.3">
      <c r="A4166" s="10">
        <v>45930</v>
      </c>
      <c r="B4166" t="s">
        <v>103</v>
      </c>
      <c r="C4166" t="s">
        <v>103</v>
      </c>
      <c r="D4166" t="s">
        <v>103</v>
      </c>
      <c r="E4166" t="s">
        <v>11</v>
      </c>
      <c r="F4166" t="s">
        <v>53</v>
      </c>
      <c r="G4166" t="s">
        <v>23</v>
      </c>
      <c r="H4166" t="s">
        <v>24</v>
      </c>
      <c r="I4166">
        <v>51968.711643090006</v>
      </c>
      <c r="J4166">
        <v>-51968.711643090006</v>
      </c>
      <c r="K4166">
        <v>345705</v>
      </c>
      <c r="L4166">
        <v>15.032675733093246</v>
      </c>
      <c r="M4166">
        <v>-15.032675733093246</v>
      </c>
    </row>
    <row r="4167" spans="1:13" x14ac:dyDescent="0.3">
      <c r="A4167" s="10">
        <v>45930</v>
      </c>
      <c r="B4167" t="s">
        <v>103</v>
      </c>
      <c r="C4167" t="s">
        <v>103</v>
      </c>
      <c r="D4167" t="s">
        <v>103</v>
      </c>
      <c r="E4167" t="s">
        <v>11</v>
      </c>
      <c r="F4167" t="s">
        <v>53</v>
      </c>
      <c r="G4167" t="s">
        <v>25</v>
      </c>
      <c r="H4167" t="s">
        <v>26</v>
      </c>
      <c r="I4167">
        <v>127996.41589538989</v>
      </c>
      <c r="J4167">
        <v>-127996.41589538989</v>
      </c>
      <c r="K4167">
        <v>345705</v>
      </c>
      <c r="L4167">
        <v>37.024751130411737</v>
      </c>
      <c r="M4167">
        <v>-37.024751130411737</v>
      </c>
    </row>
    <row r="4168" spans="1:13" x14ac:dyDescent="0.3">
      <c r="A4168" s="10">
        <v>45930</v>
      </c>
      <c r="B4168" t="s">
        <v>103</v>
      </c>
      <c r="C4168" t="s">
        <v>103</v>
      </c>
      <c r="D4168" t="s">
        <v>103</v>
      </c>
      <c r="E4168" t="s">
        <v>11</v>
      </c>
      <c r="F4168" t="s">
        <v>53</v>
      </c>
      <c r="G4168" t="s">
        <v>27</v>
      </c>
      <c r="H4168" t="s">
        <v>28</v>
      </c>
      <c r="I4168">
        <v>62119.685041990007</v>
      </c>
      <c r="J4168">
        <v>-62119.685041990007</v>
      </c>
      <c r="K4168">
        <v>345705</v>
      </c>
      <c r="L4168">
        <v>17.96898657583489</v>
      </c>
      <c r="M4168">
        <v>-17.96898657583489</v>
      </c>
    </row>
    <row r="4169" spans="1:13" x14ac:dyDescent="0.3">
      <c r="A4169" s="10">
        <v>45930</v>
      </c>
      <c r="B4169" t="s">
        <v>103</v>
      </c>
      <c r="C4169" t="s">
        <v>103</v>
      </c>
      <c r="D4169" t="s">
        <v>103</v>
      </c>
      <c r="E4169" t="s">
        <v>11</v>
      </c>
      <c r="F4169" t="s">
        <v>53</v>
      </c>
      <c r="G4169" t="s">
        <v>29</v>
      </c>
      <c r="H4169" t="s">
        <v>30</v>
      </c>
      <c r="I4169">
        <v>60085.93032439494</v>
      </c>
      <c r="J4169">
        <v>-60085.93032439494</v>
      </c>
      <c r="K4169">
        <v>345705</v>
      </c>
      <c r="L4169">
        <v>17.380694616622534</v>
      </c>
      <c r="M4169">
        <v>-17.380694616622534</v>
      </c>
    </row>
    <row r="4170" spans="1:13" x14ac:dyDescent="0.3">
      <c r="A4170" s="10">
        <v>45930</v>
      </c>
      <c r="B4170" t="s">
        <v>103</v>
      </c>
      <c r="C4170" t="s">
        <v>103</v>
      </c>
      <c r="D4170" t="s">
        <v>103</v>
      </c>
      <c r="E4170" t="s">
        <v>11</v>
      </c>
      <c r="F4170" t="s">
        <v>53</v>
      </c>
      <c r="G4170" t="s">
        <v>31</v>
      </c>
      <c r="H4170" t="s">
        <v>32</v>
      </c>
      <c r="I4170">
        <v>35816.194817683841</v>
      </c>
      <c r="J4170">
        <v>-35816.194817683841</v>
      </c>
      <c r="K4170">
        <v>345705</v>
      </c>
      <c r="L4170">
        <v>10.360334625673289</v>
      </c>
      <c r="M4170">
        <v>-10.360334625673289</v>
      </c>
    </row>
    <row r="4171" spans="1:13" x14ac:dyDescent="0.3">
      <c r="A4171" s="10">
        <v>45930</v>
      </c>
      <c r="B4171" t="s">
        <v>103</v>
      </c>
      <c r="C4171" t="s">
        <v>103</v>
      </c>
      <c r="D4171" t="s">
        <v>103</v>
      </c>
      <c r="E4171" t="s">
        <v>11</v>
      </c>
      <c r="F4171" t="s">
        <v>53</v>
      </c>
      <c r="G4171" t="s">
        <v>33</v>
      </c>
      <c r="H4171" t="s">
        <v>34</v>
      </c>
      <c r="I4171">
        <v>24269.735506711098</v>
      </c>
      <c r="J4171">
        <v>-24269.735506711098</v>
      </c>
      <c r="K4171">
        <v>345705</v>
      </c>
      <c r="L4171">
        <v>7.0203599909492489</v>
      </c>
      <c r="M4171">
        <v>-7.0203599909492489</v>
      </c>
    </row>
    <row r="4172" spans="1:13" x14ac:dyDescent="0.3">
      <c r="A4172" s="10">
        <v>45930</v>
      </c>
      <c r="B4172" t="s">
        <v>103</v>
      </c>
      <c r="C4172" t="s">
        <v>103</v>
      </c>
      <c r="D4172" t="s">
        <v>103</v>
      </c>
      <c r="E4172" t="s">
        <v>11</v>
      </c>
      <c r="F4172" t="s">
        <v>53</v>
      </c>
      <c r="G4172" t="s">
        <v>35</v>
      </c>
      <c r="H4172" t="s">
        <v>110</v>
      </c>
      <c r="I4172">
        <v>269548.76436440821</v>
      </c>
      <c r="J4172">
        <v>-269548.76436440821</v>
      </c>
      <c r="K4172">
        <v>345705</v>
      </c>
      <c r="L4172">
        <v>77.970745104759317</v>
      </c>
      <c r="M4172">
        <v>-77.970745104759317</v>
      </c>
    </row>
    <row r="4173" spans="1:13" x14ac:dyDescent="0.3">
      <c r="A4173" s="10">
        <v>45930</v>
      </c>
      <c r="B4173" t="s">
        <v>103</v>
      </c>
      <c r="C4173" t="s">
        <v>103</v>
      </c>
      <c r="D4173" t="s">
        <v>103</v>
      </c>
      <c r="E4173" t="s">
        <v>11</v>
      </c>
      <c r="F4173" t="s">
        <v>53</v>
      </c>
      <c r="G4173" t="s">
        <v>36</v>
      </c>
      <c r="H4173" t="s">
        <v>32</v>
      </c>
      <c r="I4173">
        <v>31776.687921950266</v>
      </c>
      <c r="J4173">
        <v>-31776.687921950266</v>
      </c>
      <c r="K4173">
        <v>345705</v>
      </c>
      <c r="L4173">
        <v>9.1918508329212099</v>
      </c>
      <c r="M4173">
        <v>-9.1918508329212099</v>
      </c>
    </row>
    <row r="4174" spans="1:13" x14ac:dyDescent="0.3">
      <c r="A4174" s="10">
        <v>45930</v>
      </c>
      <c r="B4174" t="s">
        <v>103</v>
      </c>
      <c r="C4174" t="s">
        <v>103</v>
      </c>
      <c r="D4174" t="s">
        <v>103</v>
      </c>
      <c r="E4174" t="s">
        <v>11</v>
      </c>
      <c r="F4174" t="s">
        <v>53</v>
      </c>
      <c r="G4174" t="s">
        <v>37</v>
      </c>
      <c r="H4174" t="s">
        <v>34</v>
      </c>
      <c r="I4174">
        <v>237772.07644245794</v>
      </c>
      <c r="J4174">
        <v>-237772.07644245794</v>
      </c>
      <c r="K4174">
        <v>345705</v>
      </c>
      <c r="L4174">
        <v>68.778894271838112</v>
      </c>
      <c r="M4174">
        <v>-68.778894271838112</v>
      </c>
    </row>
    <row r="4175" spans="1:13" x14ac:dyDescent="0.3">
      <c r="A4175" s="10">
        <v>45930</v>
      </c>
      <c r="B4175" t="s">
        <v>103</v>
      </c>
      <c r="C4175" t="s">
        <v>103</v>
      </c>
      <c r="D4175" t="s">
        <v>103</v>
      </c>
      <c r="E4175" t="s">
        <v>11</v>
      </c>
      <c r="F4175" t="s">
        <v>53</v>
      </c>
      <c r="G4175" t="s">
        <v>38</v>
      </c>
      <c r="H4175" t="s">
        <v>39</v>
      </c>
      <c r="I4175">
        <v>341378.99974778469</v>
      </c>
      <c r="J4175">
        <v>-341378.99974778469</v>
      </c>
      <c r="K4175">
        <v>345705</v>
      </c>
      <c r="L4175">
        <v>98.74864400219397</v>
      </c>
      <c r="M4175">
        <v>-98.74864400219397</v>
      </c>
    </row>
    <row r="4176" spans="1:13" x14ac:dyDescent="0.3">
      <c r="A4176" s="10">
        <v>45930</v>
      </c>
      <c r="B4176" t="s">
        <v>103</v>
      </c>
      <c r="C4176" t="s">
        <v>103</v>
      </c>
      <c r="D4176" t="s">
        <v>103</v>
      </c>
      <c r="E4176" t="s">
        <v>11</v>
      </c>
      <c r="F4176" t="s">
        <v>53</v>
      </c>
      <c r="G4176" t="s">
        <v>40</v>
      </c>
      <c r="H4176" t="s">
        <v>41</v>
      </c>
      <c r="I4176">
        <v>3236.7939466171092</v>
      </c>
      <c r="J4176">
        <v>-3236.7939466171092</v>
      </c>
      <c r="K4176">
        <v>345705</v>
      </c>
      <c r="L4176">
        <v>0.93628786005904141</v>
      </c>
      <c r="M4176">
        <v>-0.93628786005904141</v>
      </c>
    </row>
    <row r="4177" spans="1:13" x14ac:dyDescent="0.3">
      <c r="A4177" s="10">
        <v>45930</v>
      </c>
      <c r="B4177" t="s">
        <v>103</v>
      </c>
      <c r="C4177" t="s">
        <v>103</v>
      </c>
      <c r="D4177" t="s">
        <v>103</v>
      </c>
      <c r="E4177" t="s">
        <v>11</v>
      </c>
      <c r="F4177" t="s">
        <v>53</v>
      </c>
      <c r="G4177" t="s">
        <v>42</v>
      </c>
      <c r="H4177" t="s">
        <v>43</v>
      </c>
      <c r="I4177">
        <v>2564.110991617109</v>
      </c>
      <c r="J4177">
        <v>-2564.110991617109</v>
      </c>
      <c r="K4177">
        <v>345705</v>
      </c>
      <c r="L4177">
        <v>0.74170491940154437</v>
      </c>
      <c r="M4177">
        <v>-0.74170491940154437</v>
      </c>
    </row>
    <row r="4178" spans="1:13" x14ac:dyDescent="0.3">
      <c r="A4178" s="10">
        <v>45930</v>
      </c>
      <c r="B4178" t="s">
        <v>103</v>
      </c>
      <c r="C4178" t="s">
        <v>103</v>
      </c>
      <c r="D4178" t="s">
        <v>103</v>
      </c>
      <c r="E4178" t="s">
        <v>11</v>
      </c>
      <c r="F4178" t="s">
        <v>53</v>
      </c>
      <c r="G4178" t="s">
        <v>44</v>
      </c>
      <c r="H4178" t="s">
        <v>45</v>
      </c>
      <c r="I4178">
        <v>672.68295499999999</v>
      </c>
      <c r="J4178">
        <v>-672.68295499999999</v>
      </c>
      <c r="K4178">
        <v>345705</v>
      </c>
      <c r="L4178">
        <v>0.19458294065749698</v>
      </c>
      <c r="M4178">
        <v>-0.19458294065749698</v>
      </c>
    </row>
    <row r="4179" spans="1:13" x14ac:dyDescent="0.3">
      <c r="A4179" s="10">
        <v>45930</v>
      </c>
      <c r="B4179" t="s">
        <v>103</v>
      </c>
      <c r="C4179" t="s">
        <v>103</v>
      </c>
      <c r="D4179" t="s">
        <v>103</v>
      </c>
      <c r="E4179" t="s">
        <v>11</v>
      </c>
      <c r="F4179" t="s">
        <v>53</v>
      </c>
      <c r="G4179" t="s">
        <v>46</v>
      </c>
      <c r="H4179" t="s">
        <v>47</v>
      </c>
      <c r="I4179">
        <v>0</v>
      </c>
      <c r="J4179">
        <v>0</v>
      </c>
      <c r="K4179">
        <v>345705</v>
      </c>
      <c r="L4179">
        <v>0</v>
      </c>
      <c r="M4179">
        <v>0</v>
      </c>
    </row>
    <row r="4180" spans="1:13" x14ac:dyDescent="0.3">
      <c r="A4180" s="10">
        <v>45930</v>
      </c>
      <c r="B4180" t="s">
        <v>103</v>
      </c>
      <c r="C4180" t="s">
        <v>103</v>
      </c>
      <c r="D4180" t="s">
        <v>103</v>
      </c>
      <c r="E4180" t="s">
        <v>11</v>
      </c>
      <c r="F4180" t="s">
        <v>53</v>
      </c>
      <c r="G4180" t="s">
        <v>48</v>
      </c>
      <c r="H4180" t="s">
        <v>96</v>
      </c>
      <c r="I4180">
        <v>2.04298</v>
      </c>
      <c r="J4180">
        <v>-2.04298</v>
      </c>
      <c r="K4180">
        <v>345705</v>
      </c>
      <c r="L4180">
        <v>5.9096050100519227E-4</v>
      </c>
      <c r="M4180">
        <v>-5.9096050100519227E-4</v>
      </c>
    </row>
    <row r="4181" spans="1:13" x14ac:dyDescent="0.3">
      <c r="A4181" s="10">
        <v>45930</v>
      </c>
      <c r="B4181" t="s">
        <v>103</v>
      </c>
      <c r="C4181" t="s">
        <v>103</v>
      </c>
      <c r="D4181" t="s">
        <v>103</v>
      </c>
      <c r="E4181" t="s">
        <v>11</v>
      </c>
      <c r="F4181" t="s">
        <v>53</v>
      </c>
      <c r="G4181" t="s">
        <v>49</v>
      </c>
      <c r="H4181" t="s">
        <v>56</v>
      </c>
      <c r="I4181">
        <v>86007.576444369537</v>
      </c>
      <c r="J4181">
        <v>-86007.576444369537</v>
      </c>
      <c r="K4181">
        <v>345705</v>
      </c>
      <c r="L4181">
        <v>24.878892826071226</v>
      </c>
      <c r="M4181">
        <v>-24.878892826071226</v>
      </c>
    </row>
    <row r="4182" spans="1:13" x14ac:dyDescent="0.3">
      <c r="A4182" s="10">
        <v>45930</v>
      </c>
      <c r="B4182" t="s">
        <v>103</v>
      </c>
      <c r="C4182" t="s">
        <v>103</v>
      </c>
      <c r="D4182" t="s">
        <v>103</v>
      </c>
      <c r="E4182" t="s">
        <v>11</v>
      </c>
      <c r="F4182" t="s">
        <v>53</v>
      </c>
      <c r="G4182" t="s">
        <v>50</v>
      </c>
      <c r="H4182" t="s">
        <v>51</v>
      </c>
      <c r="I4182">
        <v>46098.588373740182</v>
      </c>
      <c r="J4182">
        <v>-46098.588373740182</v>
      </c>
      <c r="K4182">
        <v>345705</v>
      </c>
      <c r="L4182">
        <v>13.334660584527322</v>
      </c>
      <c r="M4182">
        <v>-13.334660584527322</v>
      </c>
    </row>
    <row r="4183" spans="1:13" x14ac:dyDescent="0.3">
      <c r="A4183" s="10">
        <v>45930</v>
      </c>
      <c r="B4183" t="s">
        <v>103</v>
      </c>
      <c r="C4183" t="s">
        <v>103</v>
      </c>
      <c r="D4183" t="s">
        <v>103</v>
      </c>
      <c r="E4183" t="s">
        <v>11</v>
      </c>
      <c r="F4183" t="s">
        <v>53</v>
      </c>
      <c r="G4183" t="s">
        <v>52</v>
      </c>
      <c r="H4183" t="s">
        <v>57</v>
      </c>
      <c r="I4183">
        <v>39908.988070629348</v>
      </c>
      <c r="J4183">
        <v>-39908.988070629348</v>
      </c>
      <c r="K4183">
        <v>345705</v>
      </c>
      <c r="L4183">
        <v>11.544232241543902</v>
      </c>
      <c r="M4183">
        <v>-11.544232241543902</v>
      </c>
    </row>
    <row r="4184" spans="1:13" x14ac:dyDescent="0.3">
      <c r="A4184" s="10">
        <v>45930</v>
      </c>
      <c r="B4184" t="s">
        <v>103</v>
      </c>
      <c r="C4184" t="s">
        <v>103</v>
      </c>
      <c r="D4184" t="s">
        <v>103</v>
      </c>
      <c r="E4184" t="s">
        <v>11</v>
      </c>
      <c r="F4184" t="s">
        <v>58</v>
      </c>
      <c r="G4184" t="s">
        <v>59</v>
      </c>
      <c r="H4184" t="s">
        <v>60</v>
      </c>
      <c r="I4184">
        <v>-117095.45900536352</v>
      </c>
      <c r="J4184">
        <v>-117095.45900536352</v>
      </c>
      <c r="K4184">
        <v>345705</v>
      </c>
      <c r="L4184">
        <v>-33.871497087216994</v>
      </c>
      <c r="M4184">
        <v>-33.871497087216994</v>
      </c>
    </row>
    <row r="4185" spans="1:13" x14ac:dyDescent="0.3">
      <c r="A4185" s="10">
        <v>45930</v>
      </c>
      <c r="B4185" t="s">
        <v>61</v>
      </c>
      <c r="C4185" t="s">
        <v>61</v>
      </c>
      <c r="D4185" t="s">
        <v>61</v>
      </c>
      <c r="E4185" t="s">
        <v>62</v>
      </c>
      <c r="F4185" t="s">
        <v>12</v>
      </c>
      <c r="G4185" t="s">
        <v>13</v>
      </c>
      <c r="H4185" t="s">
        <v>14</v>
      </c>
      <c r="I4185">
        <v>127340.58035446228</v>
      </c>
      <c r="J4185">
        <v>127340.58035446228</v>
      </c>
      <c r="K4185">
        <v>345705</v>
      </c>
      <c r="L4185">
        <v>36.83504153959656</v>
      </c>
      <c r="M4185">
        <v>36.83504153959656</v>
      </c>
    </row>
    <row r="4186" spans="1:13" x14ac:dyDescent="0.3">
      <c r="A4186" s="10">
        <v>45930</v>
      </c>
      <c r="B4186" t="s">
        <v>61</v>
      </c>
      <c r="C4186" t="s">
        <v>61</v>
      </c>
      <c r="D4186" t="s">
        <v>61</v>
      </c>
      <c r="E4186" t="s">
        <v>62</v>
      </c>
      <c r="F4186" t="s">
        <v>12</v>
      </c>
      <c r="G4186" t="s">
        <v>15</v>
      </c>
      <c r="H4186" t="s">
        <v>16</v>
      </c>
      <c r="I4186">
        <v>0</v>
      </c>
      <c r="J4186">
        <v>0</v>
      </c>
      <c r="K4186">
        <v>345705</v>
      </c>
      <c r="L4186">
        <v>0</v>
      </c>
      <c r="M4186">
        <v>0</v>
      </c>
    </row>
    <row r="4187" spans="1:13" x14ac:dyDescent="0.3">
      <c r="A4187" s="10">
        <v>45930</v>
      </c>
      <c r="B4187" t="s">
        <v>61</v>
      </c>
      <c r="C4187" t="s">
        <v>61</v>
      </c>
      <c r="D4187" t="s">
        <v>61</v>
      </c>
      <c r="E4187" t="s">
        <v>62</v>
      </c>
      <c r="F4187" t="s">
        <v>12</v>
      </c>
      <c r="G4187" t="s">
        <v>17</v>
      </c>
      <c r="H4187" t="s">
        <v>18</v>
      </c>
      <c r="I4187">
        <v>0</v>
      </c>
      <c r="J4187">
        <v>0</v>
      </c>
      <c r="K4187">
        <v>345705</v>
      </c>
      <c r="L4187">
        <v>0</v>
      </c>
      <c r="M4187">
        <v>0</v>
      </c>
    </row>
    <row r="4188" spans="1:13" x14ac:dyDescent="0.3">
      <c r="A4188" s="10">
        <v>45930</v>
      </c>
      <c r="B4188" t="s">
        <v>61</v>
      </c>
      <c r="C4188" t="s">
        <v>61</v>
      </c>
      <c r="D4188" t="s">
        <v>61</v>
      </c>
      <c r="E4188" t="s">
        <v>62</v>
      </c>
      <c r="F4188" t="s">
        <v>12</v>
      </c>
      <c r="G4188" t="s">
        <v>19</v>
      </c>
      <c r="H4188" t="s">
        <v>20</v>
      </c>
      <c r="I4188">
        <v>0</v>
      </c>
      <c r="J4188">
        <v>0</v>
      </c>
      <c r="K4188">
        <v>345705</v>
      </c>
      <c r="L4188">
        <v>0</v>
      </c>
      <c r="M4188">
        <v>0</v>
      </c>
    </row>
    <row r="4189" spans="1:13" x14ac:dyDescent="0.3">
      <c r="A4189" s="10">
        <v>45930</v>
      </c>
      <c r="B4189" t="s">
        <v>61</v>
      </c>
      <c r="C4189" t="s">
        <v>61</v>
      </c>
      <c r="D4189" t="s">
        <v>61</v>
      </c>
      <c r="E4189" t="s">
        <v>62</v>
      </c>
      <c r="F4189" t="s">
        <v>12</v>
      </c>
      <c r="G4189" t="s">
        <v>21</v>
      </c>
      <c r="H4189" t="s">
        <v>22</v>
      </c>
      <c r="I4189">
        <v>71035.053275976898</v>
      </c>
      <c r="J4189">
        <v>71035.053275976898</v>
      </c>
      <c r="K4189">
        <v>345705</v>
      </c>
      <c r="L4189">
        <v>20.547881365897773</v>
      </c>
      <c r="M4189">
        <v>20.547881365897773</v>
      </c>
    </row>
    <row r="4190" spans="1:13" x14ac:dyDescent="0.3">
      <c r="A4190" s="10">
        <v>45930</v>
      </c>
      <c r="B4190" t="s">
        <v>61</v>
      </c>
      <c r="C4190" t="s">
        <v>61</v>
      </c>
      <c r="D4190" t="s">
        <v>61</v>
      </c>
      <c r="E4190" t="s">
        <v>62</v>
      </c>
      <c r="F4190" t="s">
        <v>12</v>
      </c>
      <c r="G4190" t="s">
        <v>23</v>
      </c>
      <c r="H4190" t="s">
        <v>24</v>
      </c>
      <c r="I4190">
        <v>23925.356264091599</v>
      </c>
      <c r="J4190">
        <v>23925.356264091599</v>
      </c>
      <c r="K4190">
        <v>345705</v>
      </c>
      <c r="L4190">
        <v>6.9207434847895168</v>
      </c>
      <c r="M4190">
        <v>6.9207434847895168</v>
      </c>
    </row>
    <row r="4191" spans="1:13" x14ac:dyDescent="0.3">
      <c r="A4191" s="10">
        <v>45930</v>
      </c>
      <c r="B4191" t="s">
        <v>61</v>
      </c>
      <c r="C4191" t="s">
        <v>61</v>
      </c>
      <c r="D4191" t="s">
        <v>61</v>
      </c>
      <c r="E4191" t="s">
        <v>62</v>
      </c>
      <c r="F4191" t="s">
        <v>12</v>
      </c>
      <c r="G4191" t="s">
        <v>25</v>
      </c>
      <c r="H4191" t="s">
        <v>26</v>
      </c>
      <c r="I4191">
        <v>35149.7766548453</v>
      </c>
      <c r="J4191">
        <v>35149.7766548453</v>
      </c>
      <c r="K4191">
        <v>345705</v>
      </c>
      <c r="L4191">
        <v>10.167563863654069</v>
      </c>
      <c r="M4191">
        <v>10.167563863654069</v>
      </c>
    </row>
    <row r="4192" spans="1:13" x14ac:dyDescent="0.3">
      <c r="A4192" s="10">
        <v>45930</v>
      </c>
      <c r="B4192" t="s">
        <v>61</v>
      </c>
      <c r="C4192" t="s">
        <v>61</v>
      </c>
      <c r="D4192" t="s">
        <v>61</v>
      </c>
      <c r="E4192" t="s">
        <v>62</v>
      </c>
      <c r="F4192" t="s">
        <v>12</v>
      </c>
      <c r="G4192" t="s">
        <v>27</v>
      </c>
      <c r="H4192" t="s">
        <v>28</v>
      </c>
      <c r="I4192">
        <v>11959.92035704</v>
      </c>
      <c r="J4192">
        <v>11959.92035704</v>
      </c>
      <c r="K4192">
        <v>345705</v>
      </c>
      <c r="L4192">
        <v>3.4595740174541882</v>
      </c>
      <c r="M4192">
        <v>3.4595740174541882</v>
      </c>
    </row>
    <row r="4193" spans="1:13" x14ac:dyDescent="0.3">
      <c r="A4193" s="10">
        <v>45930</v>
      </c>
      <c r="B4193" t="s">
        <v>61</v>
      </c>
      <c r="C4193" t="s">
        <v>61</v>
      </c>
      <c r="D4193" t="s">
        <v>61</v>
      </c>
      <c r="E4193" t="s">
        <v>62</v>
      </c>
      <c r="F4193" t="s">
        <v>12</v>
      </c>
      <c r="G4193" t="s">
        <v>29</v>
      </c>
      <c r="H4193" t="s">
        <v>30</v>
      </c>
      <c r="I4193">
        <v>6095.7325016125906</v>
      </c>
      <c r="J4193">
        <v>6095.7325016125906</v>
      </c>
      <c r="K4193">
        <v>345705</v>
      </c>
      <c r="L4193">
        <v>1.7632757702701987</v>
      </c>
      <c r="M4193">
        <v>1.7632757702701987</v>
      </c>
    </row>
    <row r="4194" spans="1:13" x14ac:dyDescent="0.3">
      <c r="A4194" s="10">
        <v>45930</v>
      </c>
      <c r="B4194" t="s">
        <v>61</v>
      </c>
      <c r="C4194" t="s">
        <v>61</v>
      </c>
      <c r="D4194" t="s">
        <v>61</v>
      </c>
      <c r="E4194" t="s">
        <v>62</v>
      </c>
      <c r="F4194" t="s">
        <v>12</v>
      </c>
      <c r="G4194" t="s">
        <v>31</v>
      </c>
      <c r="H4194" t="s">
        <v>32</v>
      </c>
      <c r="I4194">
        <v>6095.7325016125906</v>
      </c>
      <c r="J4194">
        <v>6095.7325016125906</v>
      </c>
      <c r="K4194">
        <v>345705</v>
      </c>
      <c r="L4194">
        <v>1.7632757702701987</v>
      </c>
      <c r="M4194">
        <v>1.7632757702701987</v>
      </c>
    </row>
    <row r="4195" spans="1:13" x14ac:dyDescent="0.3">
      <c r="A4195" s="10">
        <v>45930</v>
      </c>
      <c r="B4195" t="s">
        <v>61</v>
      </c>
      <c r="C4195" t="s">
        <v>61</v>
      </c>
      <c r="D4195" t="s">
        <v>61</v>
      </c>
      <c r="E4195" t="s">
        <v>62</v>
      </c>
      <c r="F4195" t="s">
        <v>12</v>
      </c>
      <c r="G4195" t="s">
        <v>33</v>
      </c>
      <c r="H4195" t="s">
        <v>34</v>
      </c>
      <c r="I4195">
        <v>0</v>
      </c>
      <c r="J4195">
        <v>0</v>
      </c>
      <c r="K4195">
        <v>345705</v>
      </c>
      <c r="L4195">
        <v>0</v>
      </c>
      <c r="M4195">
        <v>0</v>
      </c>
    </row>
    <row r="4196" spans="1:13" x14ac:dyDescent="0.3">
      <c r="A4196" s="10">
        <v>45930</v>
      </c>
      <c r="B4196" t="s">
        <v>61</v>
      </c>
      <c r="C4196" t="s">
        <v>61</v>
      </c>
      <c r="D4196" t="s">
        <v>61</v>
      </c>
      <c r="E4196" t="s">
        <v>62</v>
      </c>
      <c r="F4196" t="s">
        <v>12</v>
      </c>
      <c r="G4196" t="s">
        <v>35</v>
      </c>
      <c r="H4196" t="s">
        <v>110</v>
      </c>
      <c r="I4196">
        <v>6174.3219040932618</v>
      </c>
      <c r="J4196">
        <v>6174.3219040932618</v>
      </c>
      <c r="K4196">
        <v>345705</v>
      </c>
      <c r="L4196">
        <v>1.7860088526614488</v>
      </c>
      <c r="M4196">
        <v>1.7860088526614488</v>
      </c>
    </row>
    <row r="4197" spans="1:13" x14ac:dyDescent="0.3">
      <c r="A4197" s="10">
        <v>45930</v>
      </c>
      <c r="B4197" t="s">
        <v>61</v>
      </c>
      <c r="C4197" t="s">
        <v>61</v>
      </c>
      <c r="D4197" t="s">
        <v>61</v>
      </c>
      <c r="E4197" t="s">
        <v>62</v>
      </c>
      <c r="F4197" t="s">
        <v>12</v>
      </c>
      <c r="G4197" t="s">
        <v>36</v>
      </c>
      <c r="H4197" t="s">
        <v>32</v>
      </c>
      <c r="I4197">
        <v>407.5014890823868</v>
      </c>
      <c r="J4197">
        <v>407.5014890823868</v>
      </c>
      <c r="K4197">
        <v>345705</v>
      </c>
      <c r="L4197">
        <v>0.11787549763017219</v>
      </c>
      <c r="M4197">
        <v>0.11787549763017219</v>
      </c>
    </row>
    <row r="4198" spans="1:13" x14ac:dyDescent="0.3">
      <c r="A4198" s="10">
        <v>45930</v>
      </c>
      <c r="B4198" t="s">
        <v>61</v>
      </c>
      <c r="C4198" t="s">
        <v>61</v>
      </c>
      <c r="D4198" t="s">
        <v>61</v>
      </c>
      <c r="E4198" t="s">
        <v>62</v>
      </c>
      <c r="F4198" t="s">
        <v>12</v>
      </c>
      <c r="G4198" t="s">
        <v>37</v>
      </c>
      <c r="H4198" t="s">
        <v>34</v>
      </c>
      <c r="I4198">
        <v>5766.820415010875</v>
      </c>
      <c r="J4198">
        <v>5766.820415010875</v>
      </c>
      <c r="K4198">
        <v>345705</v>
      </c>
      <c r="L4198">
        <v>1.6681333550312767</v>
      </c>
      <c r="M4198">
        <v>1.6681333550312767</v>
      </c>
    </row>
    <row r="4199" spans="1:13" x14ac:dyDescent="0.3">
      <c r="A4199" s="10">
        <v>45930</v>
      </c>
      <c r="B4199" t="s">
        <v>61</v>
      </c>
      <c r="C4199" t="s">
        <v>61</v>
      </c>
      <c r="D4199" t="s">
        <v>61</v>
      </c>
      <c r="E4199" t="s">
        <v>62</v>
      </c>
      <c r="F4199" t="s">
        <v>12</v>
      </c>
      <c r="G4199" t="s">
        <v>38</v>
      </c>
      <c r="H4199" t="s">
        <v>39</v>
      </c>
      <c r="I4199">
        <v>21064.102524161928</v>
      </c>
      <c r="J4199">
        <v>21064.102524161928</v>
      </c>
      <c r="K4199">
        <v>345705</v>
      </c>
      <c r="L4199">
        <v>6.0930858749980272</v>
      </c>
      <c r="M4199">
        <v>6.0930858749980272</v>
      </c>
    </row>
    <row r="4200" spans="1:13" x14ac:dyDescent="0.3">
      <c r="A4200" s="10">
        <v>45930</v>
      </c>
      <c r="B4200" t="s">
        <v>61</v>
      </c>
      <c r="C4200" t="s">
        <v>61</v>
      </c>
      <c r="D4200" t="s">
        <v>61</v>
      </c>
      <c r="E4200" t="s">
        <v>62</v>
      </c>
      <c r="F4200" t="s">
        <v>12</v>
      </c>
      <c r="G4200" t="s">
        <v>40</v>
      </c>
      <c r="H4200" t="s">
        <v>41</v>
      </c>
      <c r="I4200">
        <v>908.56196761450133</v>
      </c>
      <c r="J4200">
        <v>908.56196761450133</v>
      </c>
      <c r="K4200">
        <v>345705</v>
      </c>
      <c r="L4200">
        <v>0.26281423977509766</v>
      </c>
      <c r="M4200">
        <v>0.26281423977509766</v>
      </c>
    </row>
    <row r="4201" spans="1:13" x14ac:dyDescent="0.3">
      <c r="A4201" s="10">
        <v>45930</v>
      </c>
      <c r="B4201" t="s">
        <v>61</v>
      </c>
      <c r="C4201" t="s">
        <v>61</v>
      </c>
      <c r="D4201" t="s">
        <v>61</v>
      </c>
      <c r="E4201" t="s">
        <v>62</v>
      </c>
      <c r="F4201" t="s">
        <v>12</v>
      </c>
      <c r="G4201" t="s">
        <v>42</v>
      </c>
      <c r="H4201" t="s">
        <v>43</v>
      </c>
      <c r="I4201">
        <v>908.56196761450133</v>
      </c>
      <c r="J4201">
        <v>908.56196761450133</v>
      </c>
      <c r="K4201">
        <v>345705</v>
      </c>
      <c r="L4201">
        <v>0.26281423977509766</v>
      </c>
      <c r="M4201">
        <v>0.26281423977509766</v>
      </c>
    </row>
    <row r="4202" spans="1:13" x14ac:dyDescent="0.3">
      <c r="A4202" s="10">
        <v>45930</v>
      </c>
      <c r="B4202" t="s">
        <v>61</v>
      </c>
      <c r="C4202" t="s">
        <v>61</v>
      </c>
      <c r="D4202" t="s">
        <v>61</v>
      </c>
      <c r="E4202" t="s">
        <v>62</v>
      </c>
      <c r="F4202" t="s">
        <v>12</v>
      </c>
      <c r="G4202" t="s">
        <v>44</v>
      </c>
      <c r="H4202" t="s">
        <v>45</v>
      </c>
      <c r="I4202">
        <v>0</v>
      </c>
      <c r="J4202">
        <v>0</v>
      </c>
      <c r="K4202">
        <v>345705</v>
      </c>
      <c r="L4202">
        <v>0</v>
      </c>
      <c r="M4202">
        <v>0</v>
      </c>
    </row>
    <row r="4203" spans="1:13" x14ac:dyDescent="0.3">
      <c r="A4203" s="10">
        <v>45930</v>
      </c>
      <c r="B4203" t="s">
        <v>61</v>
      </c>
      <c r="C4203" t="s">
        <v>61</v>
      </c>
      <c r="D4203" t="s">
        <v>61</v>
      </c>
      <c r="E4203" t="s">
        <v>62</v>
      </c>
      <c r="F4203" t="s">
        <v>12</v>
      </c>
      <c r="G4203" t="s">
        <v>46</v>
      </c>
      <c r="H4203" t="s">
        <v>47</v>
      </c>
      <c r="I4203">
        <v>0</v>
      </c>
      <c r="J4203">
        <v>0</v>
      </c>
      <c r="K4203">
        <v>345705</v>
      </c>
      <c r="L4203">
        <v>0</v>
      </c>
      <c r="M4203">
        <v>0</v>
      </c>
    </row>
    <row r="4204" spans="1:13" x14ac:dyDescent="0.3">
      <c r="A4204" s="10">
        <v>45930</v>
      </c>
      <c r="B4204" t="s">
        <v>61</v>
      </c>
      <c r="C4204" t="s">
        <v>61</v>
      </c>
      <c r="D4204" t="s">
        <v>61</v>
      </c>
      <c r="E4204" t="s">
        <v>62</v>
      </c>
      <c r="F4204" t="s">
        <v>12</v>
      </c>
      <c r="G4204" t="s">
        <v>48</v>
      </c>
      <c r="H4204" t="s">
        <v>96</v>
      </c>
      <c r="I4204">
        <v>0</v>
      </c>
      <c r="J4204">
        <v>0</v>
      </c>
      <c r="K4204">
        <v>345705</v>
      </c>
      <c r="L4204">
        <v>0</v>
      </c>
      <c r="M4204">
        <v>0</v>
      </c>
    </row>
    <row r="4205" spans="1:13" x14ac:dyDescent="0.3">
      <c r="A4205" s="10">
        <v>45930</v>
      </c>
      <c r="B4205" t="s">
        <v>61</v>
      </c>
      <c r="C4205" t="s">
        <v>61</v>
      </c>
      <c r="D4205" t="s">
        <v>61</v>
      </c>
      <c r="E4205" t="s">
        <v>62</v>
      </c>
      <c r="F4205" t="s">
        <v>12</v>
      </c>
      <c r="G4205" t="s">
        <v>49</v>
      </c>
      <c r="H4205" t="s">
        <v>104</v>
      </c>
      <c r="I4205">
        <v>22062.808181003118</v>
      </c>
      <c r="J4205">
        <v>22062.808181003118</v>
      </c>
      <c r="K4205">
        <v>345705</v>
      </c>
      <c r="L4205">
        <v>6.3819754359940184</v>
      </c>
      <c r="M4205">
        <v>6.3819754359940184</v>
      </c>
    </row>
    <row r="4206" spans="1:13" x14ac:dyDescent="0.3">
      <c r="A4206" s="10">
        <v>45930</v>
      </c>
      <c r="B4206" t="s">
        <v>61</v>
      </c>
      <c r="C4206" t="s">
        <v>61</v>
      </c>
      <c r="D4206" t="s">
        <v>61</v>
      </c>
      <c r="E4206" t="s">
        <v>62</v>
      </c>
      <c r="F4206" t="s">
        <v>12</v>
      </c>
      <c r="G4206" t="s">
        <v>50</v>
      </c>
      <c r="H4206" t="s">
        <v>51</v>
      </c>
      <c r="I4206">
        <v>4771.5220825575207</v>
      </c>
      <c r="J4206">
        <v>4771.5220825575207</v>
      </c>
      <c r="K4206">
        <v>345705</v>
      </c>
      <c r="L4206">
        <v>1.3802294102074084</v>
      </c>
      <c r="M4206">
        <v>1.3802294102074084</v>
      </c>
    </row>
    <row r="4207" spans="1:13" x14ac:dyDescent="0.3">
      <c r="A4207" s="10">
        <v>45930</v>
      </c>
      <c r="B4207" t="s">
        <v>61</v>
      </c>
      <c r="C4207" t="s">
        <v>61</v>
      </c>
      <c r="D4207" t="s">
        <v>61</v>
      </c>
      <c r="E4207" t="s">
        <v>62</v>
      </c>
      <c r="F4207" t="s">
        <v>12</v>
      </c>
      <c r="G4207" t="s">
        <v>52</v>
      </c>
      <c r="H4207" t="s">
        <v>106</v>
      </c>
      <c r="I4207">
        <v>17291.286098445598</v>
      </c>
      <c r="J4207">
        <v>17291.286098445598</v>
      </c>
      <c r="K4207">
        <v>345705</v>
      </c>
      <c r="L4207">
        <v>5.00174602578661</v>
      </c>
      <c r="M4207">
        <v>5.00174602578661</v>
      </c>
    </row>
    <row r="4208" spans="1:13" x14ac:dyDescent="0.3">
      <c r="A4208" s="10">
        <v>45930</v>
      </c>
      <c r="B4208" t="s">
        <v>61</v>
      </c>
      <c r="C4208" t="s">
        <v>61</v>
      </c>
      <c r="D4208" t="s">
        <v>61</v>
      </c>
      <c r="E4208" t="s">
        <v>62</v>
      </c>
      <c r="F4208" t="s">
        <v>53</v>
      </c>
      <c r="G4208" t="s">
        <v>54</v>
      </c>
      <c r="H4208" t="s">
        <v>55</v>
      </c>
      <c r="I4208">
        <v>443761.97430646268</v>
      </c>
      <c r="J4208">
        <v>-443761.97430646268</v>
      </c>
      <c r="K4208">
        <v>345705</v>
      </c>
      <c r="L4208">
        <v>128.36434946166898</v>
      </c>
      <c r="M4208">
        <v>-128.36434946166898</v>
      </c>
    </row>
    <row r="4209" spans="1:13" x14ac:dyDescent="0.3">
      <c r="A4209" s="10">
        <v>45930</v>
      </c>
      <c r="B4209" t="s">
        <v>61</v>
      </c>
      <c r="C4209" t="s">
        <v>61</v>
      </c>
      <c r="D4209" t="s">
        <v>61</v>
      </c>
      <c r="E4209" t="s">
        <v>62</v>
      </c>
      <c r="F4209" t="s">
        <v>53</v>
      </c>
      <c r="G4209" t="s">
        <v>15</v>
      </c>
      <c r="H4209" t="s">
        <v>16</v>
      </c>
      <c r="I4209">
        <v>0</v>
      </c>
      <c r="J4209">
        <v>0</v>
      </c>
      <c r="K4209">
        <v>345705</v>
      </c>
      <c r="L4209">
        <v>0</v>
      </c>
      <c r="M4209">
        <v>0</v>
      </c>
    </row>
    <row r="4210" spans="1:13" x14ac:dyDescent="0.3">
      <c r="A4210" s="10">
        <v>45930</v>
      </c>
      <c r="B4210" t="s">
        <v>61</v>
      </c>
      <c r="C4210" t="s">
        <v>61</v>
      </c>
      <c r="D4210" t="s">
        <v>61</v>
      </c>
      <c r="E4210" t="s">
        <v>62</v>
      </c>
      <c r="F4210" t="s">
        <v>53</v>
      </c>
      <c r="G4210" t="s">
        <v>17</v>
      </c>
      <c r="H4210" t="s">
        <v>18</v>
      </c>
      <c r="I4210">
        <v>0</v>
      </c>
      <c r="J4210">
        <v>0</v>
      </c>
      <c r="K4210">
        <v>345705</v>
      </c>
      <c r="L4210">
        <v>0</v>
      </c>
      <c r="M4210">
        <v>0</v>
      </c>
    </row>
    <row r="4211" spans="1:13" x14ac:dyDescent="0.3">
      <c r="A4211" s="10">
        <v>45930</v>
      </c>
      <c r="B4211" t="s">
        <v>61</v>
      </c>
      <c r="C4211" t="s">
        <v>61</v>
      </c>
      <c r="D4211" t="s">
        <v>61</v>
      </c>
      <c r="E4211" t="s">
        <v>62</v>
      </c>
      <c r="F4211" t="s">
        <v>53</v>
      </c>
      <c r="G4211" t="s">
        <v>19</v>
      </c>
      <c r="H4211" t="s">
        <v>20</v>
      </c>
      <c r="I4211">
        <v>0</v>
      </c>
      <c r="J4211">
        <v>0</v>
      </c>
      <c r="K4211">
        <v>345705</v>
      </c>
      <c r="L4211">
        <v>0</v>
      </c>
      <c r="M4211">
        <v>0</v>
      </c>
    </row>
    <row r="4212" spans="1:13" x14ac:dyDescent="0.3">
      <c r="A4212" s="10">
        <v>45930</v>
      </c>
      <c r="B4212" t="s">
        <v>61</v>
      </c>
      <c r="C4212" t="s">
        <v>61</v>
      </c>
      <c r="D4212" t="s">
        <v>61</v>
      </c>
      <c r="E4212" t="s">
        <v>62</v>
      </c>
      <c r="F4212" t="s">
        <v>53</v>
      </c>
      <c r="G4212" t="s">
        <v>21</v>
      </c>
      <c r="H4212" t="s">
        <v>22</v>
      </c>
      <c r="I4212">
        <v>0</v>
      </c>
      <c r="J4212">
        <v>0</v>
      </c>
      <c r="K4212">
        <v>345705</v>
      </c>
      <c r="L4212">
        <v>0</v>
      </c>
      <c r="M4212">
        <v>0</v>
      </c>
    </row>
    <row r="4213" spans="1:13" x14ac:dyDescent="0.3">
      <c r="A4213" s="10">
        <v>45930</v>
      </c>
      <c r="B4213" t="s">
        <v>61</v>
      </c>
      <c r="C4213" t="s">
        <v>61</v>
      </c>
      <c r="D4213" t="s">
        <v>61</v>
      </c>
      <c r="E4213" t="s">
        <v>62</v>
      </c>
      <c r="F4213" t="s">
        <v>53</v>
      </c>
      <c r="G4213" t="s">
        <v>23</v>
      </c>
      <c r="H4213" t="s">
        <v>24</v>
      </c>
      <c r="I4213">
        <v>0</v>
      </c>
      <c r="J4213">
        <v>0</v>
      </c>
      <c r="K4213">
        <v>345705</v>
      </c>
      <c r="L4213">
        <v>0</v>
      </c>
      <c r="M4213">
        <v>0</v>
      </c>
    </row>
    <row r="4214" spans="1:13" x14ac:dyDescent="0.3">
      <c r="A4214" s="10">
        <v>45930</v>
      </c>
      <c r="B4214" t="s">
        <v>61</v>
      </c>
      <c r="C4214" t="s">
        <v>61</v>
      </c>
      <c r="D4214" t="s">
        <v>61</v>
      </c>
      <c r="E4214" t="s">
        <v>62</v>
      </c>
      <c r="F4214" t="s">
        <v>53</v>
      </c>
      <c r="G4214" t="s">
        <v>25</v>
      </c>
      <c r="H4214" t="s">
        <v>26</v>
      </c>
      <c r="I4214">
        <v>0</v>
      </c>
      <c r="J4214">
        <v>0</v>
      </c>
      <c r="K4214">
        <v>345705</v>
      </c>
      <c r="L4214">
        <v>0</v>
      </c>
      <c r="M4214">
        <v>0</v>
      </c>
    </row>
    <row r="4215" spans="1:13" x14ac:dyDescent="0.3">
      <c r="A4215" s="10">
        <v>45930</v>
      </c>
      <c r="B4215" t="s">
        <v>61</v>
      </c>
      <c r="C4215" t="s">
        <v>61</v>
      </c>
      <c r="D4215" t="s">
        <v>61</v>
      </c>
      <c r="E4215" t="s">
        <v>62</v>
      </c>
      <c r="F4215" t="s">
        <v>53</v>
      </c>
      <c r="G4215" t="s">
        <v>27</v>
      </c>
      <c r="H4215" t="s">
        <v>28</v>
      </c>
      <c r="I4215">
        <v>0</v>
      </c>
      <c r="J4215">
        <v>0</v>
      </c>
      <c r="K4215">
        <v>345705</v>
      </c>
      <c r="L4215">
        <v>0</v>
      </c>
      <c r="M4215">
        <v>0</v>
      </c>
    </row>
    <row r="4216" spans="1:13" x14ac:dyDescent="0.3">
      <c r="A4216" s="10">
        <v>45930</v>
      </c>
      <c r="B4216" t="s">
        <v>61</v>
      </c>
      <c r="C4216" t="s">
        <v>61</v>
      </c>
      <c r="D4216" t="s">
        <v>61</v>
      </c>
      <c r="E4216" t="s">
        <v>62</v>
      </c>
      <c r="F4216" t="s">
        <v>53</v>
      </c>
      <c r="G4216" t="s">
        <v>29</v>
      </c>
      <c r="H4216" t="s">
        <v>30</v>
      </c>
      <c r="I4216">
        <v>9260.9381899999989</v>
      </c>
      <c r="J4216">
        <v>-9260.9381899999989</v>
      </c>
      <c r="K4216">
        <v>345705</v>
      </c>
      <c r="L4216">
        <v>2.6788557267034028</v>
      </c>
      <c r="M4216">
        <v>-2.6788557267034028</v>
      </c>
    </row>
    <row r="4217" spans="1:13" x14ac:dyDescent="0.3">
      <c r="A4217" s="10">
        <v>45930</v>
      </c>
      <c r="B4217" t="s">
        <v>61</v>
      </c>
      <c r="C4217" t="s">
        <v>61</v>
      </c>
      <c r="D4217" t="s">
        <v>61</v>
      </c>
      <c r="E4217" t="s">
        <v>62</v>
      </c>
      <c r="F4217" t="s">
        <v>53</v>
      </c>
      <c r="G4217" t="s">
        <v>31</v>
      </c>
      <c r="H4217" t="s">
        <v>32</v>
      </c>
      <c r="I4217">
        <v>0</v>
      </c>
      <c r="J4217">
        <v>0</v>
      </c>
      <c r="K4217">
        <v>345705</v>
      </c>
      <c r="L4217">
        <v>0</v>
      </c>
      <c r="M4217">
        <v>0</v>
      </c>
    </row>
    <row r="4218" spans="1:13" x14ac:dyDescent="0.3">
      <c r="A4218" s="10">
        <v>45930</v>
      </c>
      <c r="B4218" t="s">
        <v>61</v>
      </c>
      <c r="C4218" t="s">
        <v>61</v>
      </c>
      <c r="D4218" t="s">
        <v>61</v>
      </c>
      <c r="E4218" t="s">
        <v>62</v>
      </c>
      <c r="F4218" t="s">
        <v>53</v>
      </c>
      <c r="G4218" t="s">
        <v>33</v>
      </c>
      <c r="H4218" t="s">
        <v>34</v>
      </c>
      <c r="I4218">
        <v>9260.9381899999989</v>
      </c>
      <c r="J4218">
        <v>-9260.9381899999989</v>
      </c>
      <c r="K4218">
        <v>345705</v>
      </c>
      <c r="L4218">
        <v>2.6788557267034028</v>
      </c>
      <c r="M4218">
        <v>-2.6788557267034028</v>
      </c>
    </row>
    <row r="4219" spans="1:13" x14ac:dyDescent="0.3">
      <c r="A4219" s="10">
        <v>45930</v>
      </c>
      <c r="B4219" t="s">
        <v>61</v>
      </c>
      <c r="C4219" t="s">
        <v>61</v>
      </c>
      <c r="D4219" t="s">
        <v>61</v>
      </c>
      <c r="E4219" t="s">
        <v>62</v>
      </c>
      <c r="F4219" t="s">
        <v>53</v>
      </c>
      <c r="G4219" t="s">
        <v>35</v>
      </c>
      <c r="H4219" t="s">
        <v>110</v>
      </c>
      <c r="I4219">
        <v>102712.72787503159</v>
      </c>
      <c r="J4219">
        <v>-102712.72787503159</v>
      </c>
      <c r="K4219">
        <v>345705</v>
      </c>
      <c r="L4219">
        <v>29.711091212169794</v>
      </c>
      <c r="M4219">
        <v>-29.711091212169794</v>
      </c>
    </row>
    <row r="4220" spans="1:13" x14ac:dyDescent="0.3">
      <c r="A4220" s="10">
        <v>45930</v>
      </c>
      <c r="B4220" t="s">
        <v>61</v>
      </c>
      <c r="C4220" t="s">
        <v>61</v>
      </c>
      <c r="D4220" t="s">
        <v>61</v>
      </c>
      <c r="E4220" t="s">
        <v>62</v>
      </c>
      <c r="F4220" t="s">
        <v>53</v>
      </c>
      <c r="G4220" t="s">
        <v>36</v>
      </c>
      <c r="H4220" t="s">
        <v>32</v>
      </c>
      <c r="I4220">
        <v>15941.169485513949</v>
      </c>
      <c r="J4220">
        <v>-15941.169485513949</v>
      </c>
      <c r="K4220">
        <v>345705</v>
      </c>
      <c r="L4220">
        <v>4.6112059372916061</v>
      </c>
      <c r="M4220">
        <v>-4.6112059372916061</v>
      </c>
    </row>
    <row r="4221" spans="1:13" x14ac:dyDescent="0.3">
      <c r="A4221" s="10">
        <v>45930</v>
      </c>
      <c r="B4221" t="s">
        <v>61</v>
      </c>
      <c r="C4221" t="s">
        <v>61</v>
      </c>
      <c r="D4221" t="s">
        <v>61</v>
      </c>
      <c r="E4221" t="s">
        <v>62</v>
      </c>
      <c r="F4221" t="s">
        <v>53</v>
      </c>
      <c r="G4221" t="s">
        <v>37</v>
      </c>
      <c r="H4221" t="s">
        <v>34</v>
      </c>
      <c r="I4221">
        <v>86771.558389517639</v>
      </c>
      <c r="J4221">
        <v>-86771.558389517639</v>
      </c>
      <c r="K4221">
        <v>345705</v>
      </c>
      <c r="L4221">
        <v>25.099885274878186</v>
      </c>
      <c r="M4221">
        <v>-25.099885274878186</v>
      </c>
    </row>
    <row r="4222" spans="1:13" x14ac:dyDescent="0.3">
      <c r="A4222" s="10">
        <v>45930</v>
      </c>
      <c r="B4222" t="s">
        <v>61</v>
      </c>
      <c r="C4222" t="s">
        <v>61</v>
      </c>
      <c r="D4222" t="s">
        <v>61</v>
      </c>
      <c r="E4222" t="s">
        <v>62</v>
      </c>
      <c r="F4222" t="s">
        <v>53</v>
      </c>
      <c r="G4222" t="s">
        <v>38</v>
      </c>
      <c r="H4222" t="s">
        <v>39</v>
      </c>
      <c r="I4222">
        <v>267529.6643022669</v>
      </c>
      <c r="J4222">
        <v>-267529.6643022669</v>
      </c>
      <c r="K4222">
        <v>345705</v>
      </c>
      <c r="L4222">
        <v>77.386692209330761</v>
      </c>
      <c r="M4222">
        <v>-77.386692209330761</v>
      </c>
    </row>
    <row r="4223" spans="1:13" x14ac:dyDescent="0.3">
      <c r="A4223" s="10">
        <v>45930</v>
      </c>
      <c r="B4223" t="s">
        <v>61</v>
      </c>
      <c r="C4223" t="s">
        <v>61</v>
      </c>
      <c r="D4223" t="s">
        <v>61</v>
      </c>
      <c r="E4223" t="s">
        <v>62</v>
      </c>
      <c r="F4223" t="s">
        <v>53</v>
      </c>
      <c r="G4223" t="s">
        <v>40</v>
      </c>
      <c r="H4223" t="s">
        <v>41</v>
      </c>
      <c r="I4223">
        <v>0</v>
      </c>
      <c r="J4223">
        <v>0</v>
      </c>
      <c r="K4223">
        <v>345705</v>
      </c>
      <c r="L4223">
        <v>0</v>
      </c>
      <c r="M4223">
        <v>0</v>
      </c>
    </row>
    <row r="4224" spans="1:13" x14ac:dyDescent="0.3">
      <c r="A4224" s="10">
        <v>45930</v>
      </c>
      <c r="B4224" t="s">
        <v>61</v>
      </c>
      <c r="C4224" t="s">
        <v>61</v>
      </c>
      <c r="D4224" t="s">
        <v>61</v>
      </c>
      <c r="E4224" t="s">
        <v>62</v>
      </c>
      <c r="F4224" t="s">
        <v>53</v>
      </c>
      <c r="G4224" t="s">
        <v>42</v>
      </c>
      <c r="H4224" t="s">
        <v>43</v>
      </c>
      <c r="I4224">
        <v>0</v>
      </c>
      <c r="J4224">
        <v>0</v>
      </c>
      <c r="K4224">
        <v>345705</v>
      </c>
      <c r="L4224">
        <v>0</v>
      </c>
      <c r="M4224">
        <v>0</v>
      </c>
    </row>
    <row r="4225" spans="1:13" x14ac:dyDescent="0.3">
      <c r="A4225" s="10">
        <v>45930</v>
      </c>
      <c r="B4225" t="s">
        <v>61</v>
      </c>
      <c r="C4225" t="s">
        <v>61</v>
      </c>
      <c r="D4225" t="s">
        <v>61</v>
      </c>
      <c r="E4225" t="s">
        <v>62</v>
      </c>
      <c r="F4225" t="s">
        <v>53</v>
      </c>
      <c r="G4225" t="s">
        <v>44</v>
      </c>
      <c r="H4225" t="s">
        <v>45</v>
      </c>
      <c r="I4225">
        <v>0</v>
      </c>
      <c r="J4225">
        <v>0</v>
      </c>
      <c r="K4225">
        <v>345705</v>
      </c>
      <c r="L4225">
        <v>0</v>
      </c>
      <c r="M4225">
        <v>0</v>
      </c>
    </row>
    <row r="4226" spans="1:13" x14ac:dyDescent="0.3">
      <c r="A4226" s="10">
        <v>45930</v>
      </c>
      <c r="B4226" t="s">
        <v>61</v>
      </c>
      <c r="C4226" t="s">
        <v>61</v>
      </c>
      <c r="D4226" t="s">
        <v>61</v>
      </c>
      <c r="E4226" t="s">
        <v>62</v>
      </c>
      <c r="F4226" t="s">
        <v>53</v>
      </c>
      <c r="G4226" t="s">
        <v>46</v>
      </c>
      <c r="H4226" t="s">
        <v>47</v>
      </c>
      <c r="I4226">
        <v>0</v>
      </c>
      <c r="J4226">
        <v>0</v>
      </c>
      <c r="K4226">
        <v>345705</v>
      </c>
      <c r="L4226">
        <v>0</v>
      </c>
      <c r="M4226">
        <v>0</v>
      </c>
    </row>
    <row r="4227" spans="1:13" x14ac:dyDescent="0.3">
      <c r="A4227" s="10">
        <v>45930</v>
      </c>
      <c r="B4227" t="s">
        <v>61</v>
      </c>
      <c r="C4227" t="s">
        <v>61</v>
      </c>
      <c r="D4227" t="s">
        <v>61</v>
      </c>
      <c r="E4227" t="s">
        <v>62</v>
      </c>
      <c r="F4227" t="s">
        <v>53</v>
      </c>
      <c r="G4227" t="s">
        <v>48</v>
      </c>
      <c r="H4227" t="s">
        <v>96</v>
      </c>
      <c r="I4227">
        <v>0</v>
      </c>
      <c r="J4227">
        <v>0</v>
      </c>
      <c r="K4227">
        <v>345705</v>
      </c>
      <c r="L4227">
        <v>0</v>
      </c>
      <c r="M4227">
        <v>0</v>
      </c>
    </row>
    <row r="4228" spans="1:13" x14ac:dyDescent="0.3">
      <c r="A4228" s="10">
        <v>45930</v>
      </c>
      <c r="B4228" t="s">
        <v>61</v>
      </c>
      <c r="C4228" t="s">
        <v>61</v>
      </c>
      <c r="D4228" t="s">
        <v>61</v>
      </c>
      <c r="E4228" t="s">
        <v>62</v>
      </c>
      <c r="F4228" t="s">
        <v>53</v>
      </c>
      <c r="G4228" t="s">
        <v>49</v>
      </c>
      <c r="H4228" t="s">
        <v>56</v>
      </c>
      <c r="I4228">
        <v>64258.643939164198</v>
      </c>
      <c r="J4228">
        <v>-64258.643939164198</v>
      </c>
      <c r="K4228">
        <v>345705</v>
      </c>
      <c r="L4228">
        <v>18.587710313465006</v>
      </c>
      <c r="M4228">
        <v>-18.587710313465006</v>
      </c>
    </row>
    <row r="4229" spans="1:13" x14ac:dyDescent="0.3">
      <c r="A4229" s="10">
        <v>45930</v>
      </c>
      <c r="B4229" t="s">
        <v>61</v>
      </c>
      <c r="C4229" t="s">
        <v>61</v>
      </c>
      <c r="D4229" t="s">
        <v>61</v>
      </c>
      <c r="E4229" t="s">
        <v>62</v>
      </c>
      <c r="F4229" t="s">
        <v>53</v>
      </c>
      <c r="G4229" t="s">
        <v>50</v>
      </c>
      <c r="H4229" t="s">
        <v>51</v>
      </c>
      <c r="I4229">
        <v>45284.794474520182</v>
      </c>
      <c r="J4229">
        <v>-45284.794474520182</v>
      </c>
      <c r="K4229">
        <v>345705</v>
      </c>
      <c r="L4229">
        <v>13.099259332239969</v>
      </c>
      <c r="M4229">
        <v>-13.099259332239969</v>
      </c>
    </row>
    <row r="4230" spans="1:13" x14ac:dyDescent="0.3">
      <c r="A4230" s="10">
        <v>45930</v>
      </c>
      <c r="B4230" t="s">
        <v>61</v>
      </c>
      <c r="C4230" t="s">
        <v>61</v>
      </c>
      <c r="D4230" t="s">
        <v>61</v>
      </c>
      <c r="E4230" t="s">
        <v>62</v>
      </c>
      <c r="F4230" t="s">
        <v>53</v>
      </c>
      <c r="G4230" t="s">
        <v>52</v>
      </c>
      <c r="H4230" t="s">
        <v>57</v>
      </c>
      <c r="I4230">
        <v>18973.849464644016</v>
      </c>
      <c r="J4230">
        <v>-18973.849464644016</v>
      </c>
      <c r="K4230">
        <v>345705</v>
      </c>
      <c r="L4230">
        <v>5.4884509812250375</v>
      </c>
      <c r="M4230">
        <v>-5.4884509812250375</v>
      </c>
    </row>
    <row r="4231" spans="1:13" x14ac:dyDescent="0.3">
      <c r="A4231" s="10">
        <v>45930</v>
      </c>
      <c r="B4231" t="s">
        <v>61</v>
      </c>
      <c r="C4231" t="s">
        <v>61</v>
      </c>
      <c r="D4231" t="s">
        <v>61</v>
      </c>
      <c r="E4231" t="s">
        <v>62</v>
      </c>
      <c r="F4231" t="s">
        <v>58</v>
      </c>
      <c r="G4231" t="s">
        <v>59</v>
      </c>
      <c r="H4231" t="s">
        <v>60</v>
      </c>
      <c r="I4231">
        <v>-316421.39395200042</v>
      </c>
      <c r="J4231">
        <v>-316421.39395200042</v>
      </c>
      <c r="K4231">
        <v>345705</v>
      </c>
      <c r="L4231">
        <v>-91.529307922072405</v>
      </c>
      <c r="M4231">
        <v>-91.529307922072405</v>
      </c>
    </row>
    <row r="4232" spans="1:13" x14ac:dyDescent="0.3">
      <c r="A4232" s="10">
        <v>45930</v>
      </c>
      <c r="B4232" t="s">
        <v>63</v>
      </c>
      <c r="C4232" t="s">
        <v>64</v>
      </c>
      <c r="D4232" t="s">
        <v>64</v>
      </c>
      <c r="E4232" t="s">
        <v>65</v>
      </c>
      <c r="F4232" t="s">
        <v>12</v>
      </c>
      <c r="G4232" t="s">
        <v>13</v>
      </c>
      <c r="H4232" t="s">
        <v>14</v>
      </c>
      <c r="I4232">
        <v>343053.53312603972</v>
      </c>
      <c r="J4232">
        <v>343053.53312603972</v>
      </c>
      <c r="K4232">
        <v>345705</v>
      </c>
      <c r="L4232">
        <v>99.233026171458235</v>
      </c>
      <c r="M4232">
        <v>99.233026171458235</v>
      </c>
    </row>
    <row r="4233" spans="1:13" x14ac:dyDescent="0.3">
      <c r="A4233" s="10">
        <v>45930</v>
      </c>
      <c r="B4233" t="s">
        <v>63</v>
      </c>
      <c r="C4233" t="s">
        <v>64</v>
      </c>
      <c r="D4233" t="s">
        <v>64</v>
      </c>
      <c r="E4233" t="s">
        <v>65</v>
      </c>
      <c r="F4233" t="s">
        <v>12</v>
      </c>
      <c r="G4233" t="s">
        <v>15</v>
      </c>
      <c r="H4233" t="s">
        <v>16</v>
      </c>
      <c r="I4233">
        <v>173.02542620000003</v>
      </c>
      <c r="J4233">
        <v>173.02542620000003</v>
      </c>
      <c r="K4233">
        <v>345705</v>
      </c>
      <c r="L4233">
        <v>5.005002131875444E-2</v>
      </c>
      <c r="M4233">
        <v>5.005002131875444E-2</v>
      </c>
    </row>
    <row r="4234" spans="1:13" x14ac:dyDescent="0.3">
      <c r="A4234" s="10">
        <v>45930</v>
      </c>
      <c r="B4234" t="s">
        <v>63</v>
      </c>
      <c r="C4234" t="s">
        <v>64</v>
      </c>
      <c r="D4234" t="s">
        <v>64</v>
      </c>
      <c r="E4234" t="s">
        <v>65</v>
      </c>
      <c r="F4234" t="s">
        <v>12</v>
      </c>
      <c r="G4234" t="s">
        <v>17</v>
      </c>
      <c r="H4234" t="s">
        <v>18</v>
      </c>
      <c r="I4234">
        <v>149.97807933000001</v>
      </c>
      <c r="J4234">
        <v>149.97807933000001</v>
      </c>
      <c r="K4234">
        <v>345705</v>
      </c>
      <c r="L4234">
        <v>4.3383254315095245E-2</v>
      </c>
      <c r="M4234">
        <v>4.3383254315095245E-2</v>
      </c>
    </row>
    <row r="4235" spans="1:13" x14ac:dyDescent="0.3">
      <c r="A4235" s="10">
        <v>45930</v>
      </c>
      <c r="B4235" t="s">
        <v>63</v>
      </c>
      <c r="C4235" t="s">
        <v>64</v>
      </c>
      <c r="D4235" t="s">
        <v>64</v>
      </c>
      <c r="E4235" t="s">
        <v>65</v>
      </c>
      <c r="F4235" t="s">
        <v>12</v>
      </c>
      <c r="G4235" t="s">
        <v>19</v>
      </c>
      <c r="H4235" t="s">
        <v>20</v>
      </c>
      <c r="I4235">
        <v>23.047346870000002</v>
      </c>
      <c r="J4235">
        <v>23.047346870000002</v>
      </c>
      <c r="K4235">
        <v>345705</v>
      </c>
      <c r="L4235">
        <v>6.6667670036591898E-3</v>
      </c>
      <c r="M4235">
        <v>6.6667670036591898E-3</v>
      </c>
    </row>
    <row r="4236" spans="1:13" x14ac:dyDescent="0.3">
      <c r="A4236" s="10">
        <v>45930</v>
      </c>
      <c r="B4236" t="s">
        <v>63</v>
      </c>
      <c r="C4236" t="s">
        <v>64</v>
      </c>
      <c r="D4236" t="s">
        <v>64</v>
      </c>
      <c r="E4236" t="s">
        <v>65</v>
      </c>
      <c r="F4236" t="s">
        <v>12</v>
      </c>
      <c r="G4236" t="s">
        <v>21</v>
      </c>
      <c r="H4236" t="s">
        <v>22</v>
      </c>
      <c r="I4236">
        <v>68970.839440679993</v>
      </c>
      <c r="J4236">
        <v>68970.839440679993</v>
      </c>
      <c r="K4236">
        <v>345705</v>
      </c>
      <c r="L4236">
        <v>19.950778681442269</v>
      </c>
      <c r="M4236">
        <v>19.950778681442269</v>
      </c>
    </row>
    <row r="4237" spans="1:13" x14ac:dyDescent="0.3">
      <c r="A4237" s="10">
        <v>45930</v>
      </c>
      <c r="B4237" t="s">
        <v>63</v>
      </c>
      <c r="C4237" t="s">
        <v>64</v>
      </c>
      <c r="D4237" t="s">
        <v>64</v>
      </c>
      <c r="E4237" t="s">
        <v>65</v>
      </c>
      <c r="F4237" t="s">
        <v>12</v>
      </c>
      <c r="G4237" t="s">
        <v>23</v>
      </c>
      <c r="H4237" t="s">
        <v>24</v>
      </c>
      <c r="I4237">
        <v>9467.8043184899998</v>
      </c>
      <c r="J4237">
        <v>9467.8043184899998</v>
      </c>
      <c r="K4237">
        <v>345705</v>
      </c>
      <c r="L4237">
        <v>2.7386946438408466</v>
      </c>
      <c r="M4237">
        <v>2.7386946438408466</v>
      </c>
    </row>
    <row r="4238" spans="1:13" x14ac:dyDescent="0.3">
      <c r="A4238" s="10">
        <v>45930</v>
      </c>
      <c r="B4238" t="s">
        <v>63</v>
      </c>
      <c r="C4238" t="s">
        <v>64</v>
      </c>
      <c r="D4238" t="s">
        <v>64</v>
      </c>
      <c r="E4238" t="s">
        <v>65</v>
      </c>
      <c r="F4238" t="s">
        <v>12</v>
      </c>
      <c r="G4238" t="s">
        <v>25</v>
      </c>
      <c r="H4238" t="s">
        <v>26</v>
      </c>
      <c r="I4238">
        <v>43858.221801449996</v>
      </c>
      <c r="J4238">
        <v>43858.221801449996</v>
      </c>
      <c r="K4238">
        <v>345705</v>
      </c>
      <c r="L4238">
        <v>12.686603260424349</v>
      </c>
      <c r="M4238">
        <v>12.686603260424349</v>
      </c>
    </row>
    <row r="4239" spans="1:13" x14ac:dyDescent="0.3">
      <c r="A4239" s="10">
        <v>45930</v>
      </c>
      <c r="B4239" t="s">
        <v>63</v>
      </c>
      <c r="C4239" t="s">
        <v>64</v>
      </c>
      <c r="D4239" t="s">
        <v>64</v>
      </c>
      <c r="E4239" t="s">
        <v>65</v>
      </c>
      <c r="F4239" t="s">
        <v>12</v>
      </c>
      <c r="G4239" t="s">
        <v>27</v>
      </c>
      <c r="H4239" t="s">
        <v>28</v>
      </c>
      <c r="I4239">
        <v>15644.813320740002</v>
      </c>
      <c r="J4239">
        <v>15644.813320740002</v>
      </c>
      <c r="K4239">
        <v>345705</v>
      </c>
      <c r="L4239">
        <v>4.5254807771770738</v>
      </c>
      <c r="M4239">
        <v>4.5254807771770738</v>
      </c>
    </row>
    <row r="4240" spans="1:13" x14ac:dyDescent="0.3">
      <c r="A4240" s="10">
        <v>45930</v>
      </c>
      <c r="B4240" t="s">
        <v>63</v>
      </c>
      <c r="C4240" t="s">
        <v>64</v>
      </c>
      <c r="D4240" t="s">
        <v>64</v>
      </c>
      <c r="E4240" t="s">
        <v>65</v>
      </c>
      <c r="F4240" t="s">
        <v>12</v>
      </c>
      <c r="G4240" t="s">
        <v>29</v>
      </c>
      <c r="H4240" t="s">
        <v>30</v>
      </c>
      <c r="I4240">
        <v>131693.81522064234</v>
      </c>
      <c r="J4240">
        <v>131693.81522064234</v>
      </c>
      <c r="K4240">
        <v>345705</v>
      </c>
      <c r="L4240">
        <v>38.094275529900443</v>
      </c>
      <c r="M4240">
        <v>38.094275529900443</v>
      </c>
    </row>
    <row r="4241" spans="1:13" x14ac:dyDescent="0.3">
      <c r="A4241" s="10">
        <v>45930</v>
      </c>
      <c r="B4241" t="s">
        <v>63</v>
      </c>
      <c r="C4241" t="s">
        <v>64</v>
      </c>
      <c r="D4241" t="s">
        <v>64</v>
      </c>
      <c r="E4241" t="s">
        <v>65</v>
      </c>
      <c r="F4241" t="s">
        <v>12</v>
      </c>
      <c r="G4241" t="s">
        <v>31</v>
      </c>
      <c r="H4241" t="s">
        <v>32</v>
      </c>
      <c r="I4241">
        <v>31238.875851636767</v>
      </c>
      <c r="J4241">
        <v>31238.875851636767</v>
      </c>
      <c r="K4241">
        <v>345705</v>
      </c>
      <c r="L4241">
        <v>9.0362811795133897</v>
      </c>
      <c r="M4241">
        <v>9.0362811795133897</v>
      </c>
    </row>
    <row r="4242" spans="1:13" x14ac:dyDescent="0.3">
      <c r="A4242" s="10">
        <v>45930</v>
      </c>
      <c r="B4242" t="s">
        <v>63</v>
      </c>
      <c r="C4242" t="s">
        <v>64</v>
      </c>
      <c r="D4242" t="s">
        <v>64</v>
      </c>
      <c r="E4242" t="s">
        <v>65</v>
      </c>
      <c r="F4242" t="s">
        <v>12</v>
      </c>
      <c r="G4242" t="s">
        <v>33</v>
      </c>
      <c r="H4242" t="s">
        <v>34</v>
      </c>
      <c r="I4242">
        <v>100454.93936900557</v>
      </c>
      <c r="J4242">
        <v>100454.93936900557</v>
      </c>
      <c r="K4242">
        <v>345705</v>
      </c>
      <c r="L4242">
        <v>29.057994350387055</v>
      </c>
      <c r="M4242">
        <v>29.057994350387055</v>
      </c>
    </row>
    <row r="4243" spans="1:13" x14ac:dyDescent="0.3">
      <c r="A4243" s="10">
        <v>45930</v>
      </c>
      <c r="B4243" t="s">
        <v>63</v>
      </c>
      <c r="C4243" t="s">
        <v>64</v>
      </c>
      <c r="D4243" t="s">
        <v>64</v>
      </c>
      <c r="E4243" t="s">
        <v>65</v>
      </c>
      <c r="F4243" t="s">
        <v>12</v>
      </c>
      <c r="G4243" t="s">
        <v>35</v>
      </c>
      <c r="H4243" t="s">
        <v>110</v>
      </c>
      <c r="I4243">
        <v>120274.83222648001</v>
      </c>
      <c r="J4243">
        <v>120274.83222648001</v>
      </c>
      <c r="K4243">
        <v>345705</v>
      </c>
      <c r="L4243">
        <v>34.791175200381829</v>
      </c>
      <c r="M4243">
        <v>34.791175200381829</v>
      </c>
    </row>
    <row r="4244" spans="1:13" x14ac:dyDescent="0.3">
      <c r="A4244" s="10">
        <v>45930</v>
      </c>
      <c r="B4244" t="s">
        <v>63</v>
      </c>
      <c r="C4244" t="s">
        <v>64</v>
      </c>
      <c r="D4244" t="s">
        <v>64</v>
      </c>
      <c r="E4244" t="s">
        <v>65</v>
      </c>
      <c r="F4244" t="s">
        <v>12</v>
      </c>
      <c r="G4244" t="s">
        <v>36</v>
      </c>
      <c r="H4244" t="s">
        <v>32</v>
      </c>
      <c r="I4244">
        <v>22429.726268985818</v>
      </c>
      <c r="J4244">
        <v>22429.726268985818</v>
      </c>
      <c r="K4244">
        <v>345705</v>
      </c>
      <c r="L4244">
        <v>6.4881116179939013</v>
      </c>
      <c r="M4244">
        <v>6.4881116179939013</v>
      </c>
    </row>
    <row r="4245" spans="1:13" x14ac:dyDescent="0.3">
      <c r="A4245" s="10">
        <v>45930</v>
      </c>
      <c r="B4245" t="s">
        <v>63</v>
      </c>
      <c r="C4245" t="s">
        <v>64</v>
      </c>
      <c r="D4245" t="s">
        <v>64</v>
      </c>
      <c r="E4245" t="s">
        <v>65</v>
      </c>
      <c r="F4245" t="s">
        <v>12</v>
      </c>
      <c r="G4245" t="s">
        <v>37</v>
      </c>
      <c r="H4245" t="s">
        <v>34</v>
      </c>
      <c r="I4245">
        <v>97845.10595749419</v>
      </c>
      <c r="J4245">
        <v>97845.10595749419</v>
      </c>
      <c r="K4245">
        <v>345705</v>
      </c>
      <c r="L4245">
        <v>28.303063582387928</v>
      </c>
      <c r="M4245">
        <v>28.303063582387928</v>
      </c>
    </row>
    <row r="4246" spans="1:13" x14ac:dyDescent="0.3">
      <c r="A4246" s="10">
        <v>45930</v>
      </c>
      <c r="B4246" t="s">
        <v>63</v>
      </c>
      <c r="C4246" t="s">
        <v>64</v>
      </c>
      <c r="D4246" t="s">
        <v>64</v>
      </c>
      <c r="E4246" t="s">
        <v>65</v>
      </c>
      <c r="F4246" t="s">
        <v>12</v>
      </c>
      <c r="G4246" t="s">
        <v>38</v>
      </c>
      <c r="H4246" t="s">
        <v>39</v>
      </c>
      <c r="I4246">
        <v>405.19265829108974</v>
      </c>
      <c r="J4246">
        <v>405.19265829108974</v>
      </c>
      <c r="K4246">
        <v>345705</v>
      </c>
      <c r="L4246">
        <v>0.11720763607442465</v>
      </c>
      <c r="M4246">
        <v>0.11720763607442465</v>
      </c>
    </row>
    <row r="4247" spans="1:13" x14ac:dyDescent="0.3">
      <c r="A4247" s="10">
        <v>45930</v>
      </c>
      <c r="B4247" t="s">
        <v>63</v>
      </c>
      <c r="C4247" t="s">
        <v>64</v>
      </c>
      <c r="D4247" t="s">
        <v>64</v>
      </c>
      <c r="E4247" t="s">
        <v>65</v>
      </c>
      <c r="F4247" t="s">
        <v>12</v>
      </c>
      <c r="G4247" t="s">
        <v>40</v>
      </c>
      <c r="H4247" t="s">
        <v>41</v>
      </c>
      <c r="I4247">
        <v>600.87140363421156</v>
      </c>
      <c r="J4247">
        <v>600.87140363421156</v>
      </c>
      <c r="K4247">
        <v>345705</v>
      </c>
      <c r="L4247">
        <v>0.17381044637312495</v>
      </c>
      <c r="M4247">
        <v>0.17381044637312495</v>
      </c>
    </row>
    <row r="4248" spans="1:13" x14ac:dyDescent="0.3">
      <c r="A4248" s="10">
        <v>45930</v>
      </c>
      <c r="B4248" t="s">
        <v>63</v>
      </c>
      <c r="C4248" t="s">
        <v>64</v>
      </c>
      <c r="D4248" t="s">
        <v>64</v>
      </c>
      <c r="E4248" t="s">
        <v>65</v>
      </c>
      <c r="F4248" t="s">
        <v>12</v>
      </c>
      <c r="G4248" t="s">
        <v>42</v>
      </c>
      <c r="H4248" t="s">
        <v>43</v>
      </c>
      <c r="I4248">
        <v>600.87140363421156</v>
      </c>
      <c r="J4248">
        <v>600.87140363421156</v>
      </c>
      <c r="K4248">
        <v>345705</v>
      </c>
      <c r="L4248">
        <v>0.17381044637312495</v>
      </c>
      <c r="M4248">
        <v>0.17381044637312495</v>
      </c>
    </row>
    <row r="4249" spans="1:13" x14ac:dyDescent="0.3">
      <c r="A4249" s="10">
        <v>45930</v>
      </c>
      <c r="B4249" t="s">
        <v>63</v>
      </c>
      <c r="C4249" t="s">
        <v>64</v>
      </c>
      <c r="D4249" t="s">
        <v>64</v>
      </c>
      <c r="E4249" t="s">
        <v>65</v>
      </c>
      <c r="F4249" t="s">
        <v>12</v>
      </c>
      <c r="G4249" t="s">
        <v>44</v>
      </c>
      <c r="H4249" t="s">
        <v>45</v>
      </c>
      <c r="I4249">
        <v>0</v>
      </c>
      <c r="J4249">
        <v>0</v>
      </c>
      <c r="K4249">
        <v>345705</v>
      </c>
      <c r="L4249">
        <v>0</v>
      </c>
      <c r="M4249">
        <v>0</v>
      </c>
    </row>
    <row r="4250" spans="1:13" x14ac:dyDescent="0.3">
      <c r="A4250" s="10">
        <v>45930</v>
      </c>
      <c r="B4250" t="s">
        <v>63</v>
      </c>
      <c r="C4250" t="s">
        <v>64</v>
      </c>
      <c r="D4250" t="s">
        <v>64</v>
      </c>
      <c r="E4250" t="s">
        <v>65</v>
      </c>
      <c r="F4250" t="s">
        <v>12</v>
      </c>
      <c r="G4250" t="s">
        <v>46</v>
      </c>
      <c r="H4250" t="s">
        <v>47</v>
      </c>
      <c r="I4250">
        <v>0</v>
      </c>
      <c r="J4250">
        <v>0</v>
      </c>
      <c r="K4250">
        <v>345705</v>
      </c>
      <c r="L4250">
        <v>0</v>
      </c>
      <c r="M4250">
        <v>0</v>
      </c>
    </row>
    <row r="4251" spans="1:13" x14ac:dyDescent="0.3">
      <c r="A4251" s="10">
        <v>45930</v>
      </c>
      <c r="B4251" t="s">
        <v>63</v>
      </c>
      <c r="C4251" t="s">
        <v>64</v>
      </c>
      <c r="D4251" t="s">
        <v>64</v>
      </c>
      <c r="E4251" t="s">
        <v>65</v>
      </c>
      <c r="F4251" t="s">
        <v>12</v>
      </c>
      <c r="G4251" t="s">
        <v>48</v>
      </c>
      <c r="H4251" t="s">
        <v>96</v>
      </c>
      <c r="I4251">
        <v>2.04298</v>
      </c>
      <c r="J4251">
        <v>2.04298</v>
      </c>
      <c r="K4251">
        <v>345705</v>
      </c>
      <c r="L4251">
        <v>5.9096050100519227E-4</v>
      </c>
      <c r="M4251">
        <v>5.9096050100519227E-4</v>
      </c>
    </row>
    <row r="4252" spans="1:13" x14ac:dyDescent="0.3">
      <c r="A4252" s="10">
        <v>45930</v>
      </c>
      <c r="B4252" t="s">
        <v>63</v>
      </c>
      <c r="C4252" t="s">
        <v>64</v>
      </c>
      <c r="D4252" t="s">
        <v>64</v>
      </c>
      <c r="E4252" t="s">
        <v>65</v>
      </c>
      <c r="F4252" t="s">
        <v>12</v>
      </c>
      <c r="G4252" t="s">
        <v>49</v>
      </c>
      <c r="H4252" t="s">
        <v>104</v>
      </c>
      <c r="I4252">
        <v>20932.913770112085</v>
      </c>
      <c r="J4252">
        <v>20932.913770112085</v>
      </c>
      <c r="K4252">
        <v>345705</v>
      </c>
      <c r="L4252">
        <v>6.0551376954663905</v>
      </c>
      <c r="M4252">
        <v>6.0551376954663905</v>
      </c>
    </row>
    <row r="4253" spans="1:13" x14ac:dyDescent="0.3">
      <c r="A4253" s="10">
        <v>45930</v>
      </c>
      <c r="B4253" t="s">
        <v>63</v>
      </c>
      <c r="C4253" t="s">
        <v>64</v>
      </c>
      <c r="D4253" t="s">
        <v>64</v>
      </c>
      <c r="E4253" t="s">
        <v>65</v>
      </c>
      <c r="F4253" t="s">
        <v>12</v>
      </c>
      <c r="G4253" t="s">
        <v>50</v>
      </c>
      <c r="H4253" t="s">
        <v>51</v>
      </c>
      <c r="I4253">
        <v>613.3820109799999</v>
      </c>
      <c r="J4253">
        <v>613.3820109799999</v>
      </c>
      <c r="K4253">
        <v>345705</v>
      </c>
      <c r="L4253">
        <v>0.17742931429397896</v>
      </c>
      <c r="M4253">
        <v>0.17742931429397896</v>
      </c>
    </row>
    <row r="4254" spans="1:13" x14ac:dyDescent="0.3">
      <c r="A4254" s="10">
        <v>45930</v>
      </c>
      <c r="B4254" t="s">
        <v>63</v>
      </c>
      <c r="C4254" t="s">
        <v>64</v>
      </c>
      <c r="D4254" t="s">
        <v>64</v>
      </c>
      <c r="E4254" t="s">
        <v>65</v>
      </c>
      <c r="F4254" t="s">
        <v>12</v>
      </c>
      <c r="G4254" t="s">
        <v>52</v>
      </c>
      <c r="H4254" t="s">
        <v>106</v>
      </c>
      <c r="I4254">
        <v>20319.531759132085</v>
      </c>
      <c r="J4254">
        <v>20319.531759132085</v>
      </c>
      <c r="K4254">
        <v>345705</v>
      </c>
      <c r="L4254">
        <v>5.8777083811724111</v>
      </c>
      <c r="M4254">
        <v>5.8777083811724111</v>
      </c>
    </row>
    <row r="4255" spans="1:13" x14ac:dyDescent="0.3">
      <c r="A4255" s="10">
        <v>45930</v>
      </c>
      <c r="B4255" t="s">
        <v>63</v>
      </c>
      <c r="C4255" t="s">
        <v>64</v>
      </c>
      <c r="D4255" t="s">
        <v>64</v>
      </c>
      <c r="E4255" t="s">
        <v>65</v>
      </c>
      <c r="F4255" t="s">
        <v>53</v>
      </c>
      <c r="G4255" t="s">
        <v>54</v>
      </c>
      <c r="H4255" t="s">
        <v>55</v>
      </c>
      <c r="I4255">
        <v>361001.08450267819</v>
      </c>
      <c r="J4255">
        <v>-361001.08450267819</v>
      </c>
      <c r="K4255">
        <v>345705</v>
      </c>
      <c r="L4255">
        <v>104.4246060955665</v>
      </c>
      <c r="M4255">
        <v>-104.4246060955665</v>
      </c>
    </row>
    <row r="4256" spans="1:13" x14ac:dyDescent="0.3">
      <c r="A4256" s="10">
        <v>45930</v>
      </c>
      <c r="B4256" t="s">
        <v>63</v>
      </c>
      <c r="C4256" t="s">
        <v>64</v>
      </c>
      <c r="D4256" t="s">
        <v>64</v>
      </c>
      <c r="E4256" t="s">
        <v>65</v>
      </c>
      <c r="F4256" t="s">
        <v>53</v>
      </c>
      <c r="G4256" t="s">
        <v>15</v>
      </c>
      <c r="H4256" t="s">
        <v>16</v>
      </c>
      <c r="I4256">
        <v>0</v>
      </c>
      <c r="J4256">
        <v>0</v>
      </c>
      <c r="K4256">
        <v>345705</v>
      </c>
      <c r="L4256">
        <v>0</v>
      </c>
      <c r="M4256">
        <v>0</v>
      </c>
    </row>
    <row r="4257" spans="1:13" x14ac:dyDescent="0.3">
      <c r="A4257" s="10">
        <v>45930</v>
      </c>
      <c r="B4257" t="s">
        <v>63</v>
      </c>
      <c r="C4257" t="s">
        <v>64</v>
      </c>
      <c r="D4257" t="s">
        <v>64</v>
      </c>
      <c r="E4257" t="s">
        <v>65</v>
      </c>
      <c r="F4257" t="s">
        <v>53</v>
      </c>
      <c r="G4257" t="s">
        <v>17</v>
      </c>
      <c r="H4257" t="s">
        <v>18</v>
      </c>
      <c r="I4257">
        <v>0</v>
      </c>
      <c r="J4257">
        <v>0</v>
      </c>
      <c r="K4257">
        <v>345705</v>
      </c>
      <c r="L4257">
        <v>0</v>
      </c>
      <c r="M4257">
        <v>0</v>
      </c>
    </row>
    <row r="4258" spans="1:13" x14ac:dyDescent="0.3">
      <c r="A4258" s="10">
        <v>45930</v>
      </c>
      <c r="B4258" t="s">
        <v>63</v>
      </c>
      <c r="C4258" t="s">
        <v>64</v>
      </c>
      <c r="D4258" t="s">
        <v>64</v>
      </c>
      <c r="E4258" t="s">
        <v>65</v>
      </c>
      <c r="F4258" t="s">
        <v>53</v>
      </c>
      <c r="G4258" t="s">
        <v>19</v>
      </c>
      <c r="H4258" t="s">
        <v>20</v>
      </c>
      <c r="I4258">
        <v>0</v>
      </c>
      <c r="J4258">
        <v>0</v>
      </c>
      <c r="K4258">
        <v>345705</v>
      </c>
      <c r="L4258">
        <v>0</v>
      </c>
      <c r="M4258">
        <v>0</v>
      </c>
    </row>
    <row r="4259" spans="1:13" x14ac:dyDescent="0.3">
      <c r="A4259" s="10">
        <v>45930</v>
      </c>
      <c r="B4259" t="s">
        <v>63</v>
      </c>
      <c r="C4259" t="s">
        <v>64</v>
      </c>
      <c r="D4259" t="s">
        <v>64</v>
      </c>
      <c r="E4259" t="s">
        <v>65</v>
      </c>
      <c r="F4259" t="s">
        <v>53</v>
      </c>
      <c r="G4259" t="s">
        <v>21</v>
      </c>
      <c r="H4259" t="s">
        <v>22</v>
      </c>
      <c r="I4259">
        <v>242084.81258046991</v>
      </c>
      <c r="J4259">
        <v>-242084.81258046991</v>
      </c>
      <c r="K4259">
        <v>345705</v>
      </c>
      <c r="L4259">
        <v>70.026413439339876</v>
      </c>
      <c r="M4259">
        <v>-70.026413439339876</v>
      </c>
    </row>
    <row r="4260" spans="1:13" x14ac:dyDescent="0.3">
      <c r="A4260" s="10">
        <v>45930</v>
      </c>
      <c r="B4260" t="s">
        <v>63</v>
      </c>
      <c r="C4260" t="s">
        <v>64</v>
      </c>
      <c r="D4260" t="s">
        <v>64</v>
      </c>
      <c r="E4260" t="s">
        <v>65</v>
      </c>
      <c r="F4260" t="s">
        <v>53</v>
      </c>
      <c r="G4260" t="s">
        <v>23</v>
      </c>
      <c r="H4260" t="s">
        <v>24</v>
      </c>
      <c r="I4260">
        <v>51968.711643090006</v>
      </c>
      <c r="J4260">
        <v>-51968.711643090006</v>
      </c>
      <c r="K4260">
        <v>345705</v>
      </c>
      <c r="L4260">
        <v>15.032675733093246</v>
      </c>
      <c r="M4260">
        <v>-15.032675733093246</v>
      </c>
    </row>
    <row r="4261" spans="1:13" x14ac:dyDescent="0.3">
      <c r="A4261" s="10">
        <v>45930</v>
      </c>
      <c r="B4261" t="s">
        <v>63</v>
      </c>
      <c r="C4261" t="s">
        <v>64</v>
      </c>
      <c r="D4261" t="s">
        <v>64</v>
      </c>
      <c r="E4261" t="s">
        <v>65</v>
      </c>
      <c r="F4261" t="s">
        <v>53</v>
      </c>
      <c r="G4261" t="s">
        <v>25</v>
      </c>
      <c r="H4261" t="s">
        <v>26</v>
      </c>
      <c r="I4261">
        <v>127996.41589538989</v>
      </c>
      <c r="J4261">
        <v>-127996.41589538989</v>
      </c>
      <c r="K4261">
        <v>345705</v>
      </c>
      <c r="L4261">
        <v>37.024751130411737</v>
      </c>
      <c r="M4261">
        <v>-37.024751130411737</v>
      </c>
    </row>
    <row r="4262" spans="1:13" x14ac:dyDescent="0.3">
      <c r="A4262" s="10">
        <v>45930</v>
      </c>
      <c r="B4262" t="s">
        <v>63</v>
      </c>
      <c r="C4262" t="s">
        <v>64</v>
      </c>
      <c r="D4262" t="s">
        <v>64</v>
      </c>
      <c r="E4262" t="s">
        <v>65</v>
      </c>
      <c r="F4262" t="s">
        <v>53</v>
      </c>
      <c r="G4262" t="s">
        <v>27</v>
      </c>
      <c r="H4262" t="s">
        <v>28</v>
      </c>
      <c r="I4262">
        <v>62119.685041990007</v>
      </c>
      <c r="J4262">
        <v>-62119.685041990007</v>
      </c>
      <c r="K4262">
        <v>345705</v>
      </c>
      <c r="L4262">
        <v>17.96898657583489</v>
      </c>
      <c r="M4262">
        <v>-17.96898657583489</v>
      </c>
    </row>
    <row r="4263" spans="1:13" x14ac:dyDescent="0.3">
      <c r="A4263" s="10">
        <v>45930</v>
      </c>
      <c r="B4263" t="s">
        <v>63</v>
      </c>
      <c r="C4263" t="s">
        <v>64</v>
      </c>
      <c r="D4263" t="s">
        <v>64</v>
      </c>
      <c r="E4263" t="s">
        <v>65</v>
      </c>
      <c r="F4263" t="s">
        <v>53</v>
      </c>
      <c r="G4263" t="s">
        <v>29</v>
      </c>
      <c r="H4263" t="s">
        <v>30</v>
      </c>
      <c r="I4263">
        <v>5754.1536472500002</v>
      </c>
      <c r="J4263">
        <v>-5754.1536472500002</v>
      </c>
      <c r="K4263">
        <v>345705</v>
      </c>
      <c r="L4263">
        <v>1.6644693155291361</v>
      </c>
      <c r="M4263">
        <v>-1.6644693155291361</v>
      </c>
    </row>
    <row r="4264" spans="1:13" x14ac:dyDescent="0.3">
      <c r="A4264" s="10">
        <v>45930</v>
      </c>
      <c r="B4264" t="s">
        <v>63</v>
      </c>
      <c r="C4264" t="s">
        <v>64</v>
      </c>
      <c r="D4264" t="s">
        <v>64</v>
      </c>
      <c r="E4264" t="s">
        <v>65</v>
      </c>
      <c r="F4264" t="s">
        <v>53</v>
      </c>
      <c r="G4264" t="s">
        <v>31</v>
      </c>
      <c r="H4264" t="s">
        <v>32</v>
      </c>
      <c r="I4264">
        <v>3348.6353380099999</v>
      </c>
      <c r="J4264">
        <v>-3348.6353380099999</v>
      </c>
      <c r="K4264">
        <v>345705</v>
      </c>
      <c r="L4264">
        <v>0.96863954470140723</v>
      </c>
      <c r="M4264">
        <v>-0.96863954470140723</v>
      </c>
    </row>
    <row r="4265" spans="1:13" x14ac:dyDescent="0.3">
      <c r="A4265" s="10">
        <v>45930</v>
      </c>
      <c r="B4265" t="s">
        <v>63</v>
      </c>
      <c r="C4265" t="s">
        <v>64</v>
      </c>
      <c r="D4265" t="s">
        <v>64</v>
      </c>
      <c r="E4265" t="s">
        <v>65</v>
      </c>
      <c r="F4265" t="s">
        <v>53</v>
      </c>
      <c r="G4265" t="s">
        <v>33</v>
      </c>
      <c r="H4265" t="s">
        <v>34</v>
      </c>
      <c r="I4265">
        <v>2405.5183092400002</v>
      </c>
      <c r="J4265">
        <v>-2405.5183092400002</v>
      </c>
      <c r="K4265">
        <v>345705</v>
      </c>
      <c r="L4265">
        <v>0.6958297708277289</v>
      </c>
      <c r="M4265">
        <v>-0.6958297708277289</v>
      </c>
    </row>
    <row r="4266" spans="1:13" x14ac:dyDescent="0.3">
      <c r="A4266" s="10">
        <v>45930</v>
      </c>
      <c r="B4266" t="s">
        <v>63</v>
      </c>
      <c r="C4266" t="s">
        <v>64</v>
      </c>
      <c r="D4266" t="s">
        <v>64</v>
      </c>
      <c r="E4266" t="s">
        <v>65</v>
      </c>
      <c r="F4266" t="s">
        <v>53</v>
      </c>
      <c r="G4266" t="s">
        <v>35</v>
      </c>
      <c r="H4266" t="s">
        <v>110</v>
      </c>
      <c r="I4266">
        <v>31118.322841039997</v>
      </c>
      <c r="J4266">
        <v>-31118.322841039997</v>
      </c>
      <c r="K4266">
        <v>345705</v>
      </c>
      <c r="L4266">
        <v>9.0014095373338527</v>
      </c>
      <c r="M4266">
        <v>-9.0014095373338527</v>
      </c>
    </row>
    <row r="4267" spans="1:13" x14ac:dyDescent="0.3">
      <c r="A4267" s="10">
        <v>45930</v>
      </c>
      <c r="B4267" t="s">
        <v>63</v>
      </c>
      <c r="C4267" t="s">
        <v>64</v>
      </c>
      <c r="D4267" t="s">
        <v>64</v>
      </c>
      <c r="E4267" t="s">
        <v>65</v>
      </c>
      <c r="F4267" t="s">
        <v>53</v>
      </c>
      <c r="G4267" t="s">
        <v>36</v>
      </c>
      <c r="H4267" t="s">
        <v>32</v>
      </c>
      <c r="I4267">
        <v>2113.0164557856278</v>
      </c>
      <c r="J4267">
        <v>-2113.0164557856278</v>
      </c>
      <c r="K4267">
        <v>345705</v>
      </c>
      <c r="L4267">
        <v>0.61121952409876279</v>
      </c>
      <c r="M4267">
        <v>-0.61121952409876279</v>
      </c>
    </row>
    <row r="4268" spans="1:13" x14ac:dyDescent="0.3">
      <c r="A4268" s="10">
        <v>45930</v>
      </c>
      <c r="B4268" t="s">
        <v>63</v>
      </c>
      <c r="C4268" t="s">
        <v>64</v>
      </c>
      <c r="D4268" t="s">
        <v>64</v>
      </c>
      <c r="E4268" t="s">
        <v>65</v>
      </c>
      <c r="F4268" t="s">
        <v>53</v>
      </c>
      <c r="G4268" t="s">
        <v>37</v>
      </c>
      <c r="H4268" t="s">
        <v>34</v>
      </c>
      <c r="I4268">
        <v>29005.306385254367</v>
      </c>
      <c r="J4268">
        <v>-29005.306385254367</v>
      </c>
      <c r="K4268">
        <v>345705</v>
      </c>
      <c r="L4268">
        <v>8.3901900132350899</v>
      </c>
      <c r="M4268">
        <v>-8.3901900132350899</v>
      </c>
    </row>
    <row r="4269" spans="1:13" x14ac:dyDescent="0.3">
      <c r="A4269" s="10">
        <v>45930</v>
      </c>
      <c r="B4269" t="s">
        <v>63</v>
      </c>
      <c r="C4269" t="s">
        <v>64</v>
      </c>
      <c r="D4269" t="s">
        <v>64</v>
      </c>
      <c r="E4269" t="s">
        <v>65</v>
      </c>
      <c r="F4269" t="s">
        <v>53</v>
      </c>
      <c r="G4269" t="s">
        <v>38</v>
      </c>
      <c r="H4269" t="s">
        <v>39</v>
      </c>
      <c r="I4269">
        <v>73849.33544551782</v>
      </c>
      <c r="J4269">
        <v>-73849.33544551782</v>
      </c>
      <c r="K4269">
        <v>345705</v>
      </c>
      <c r="L4269">
        <v>21.361951792863227</v>
      </c>
      <c r="M4269">
        <v>-21.361951792863227</v>
      </c>
    </row>
    <row r="4270" spans="1:13" x14ac:dyDescent="0.3">
      <c r="A4270" s="10">
        <v>45930</v>
      </c>
      <c r="B4270" t="s">
        <v>63</v>
      </c>
      <c r="C4270" t="s">
        <v>64</v>
      </c>
      <c r="D4270" t="s">
        <v>64</v>
      </c>
      <c r="E4270" t="s">
        <v>65</v>
      </c>
      <c r="F4270" t="s">
        <v>53</v>
      </c>
      <c r="G4270" t="s">
        <v>40</v>
      </c>
      <c r="H4270" t="s">
        <v>41</v>
      </c>
      <c r="I4270">
        <v>3236.7939466171092</v>
      </c>
      <c r="J4270">
        <v>-3236.7939466171092</v>
      </c>
      <c r="K4270">
        <v>345705</v>
      </c>
      <c r="L4270">
        <v>0.93628786005904141</v>
      </c>
      <c r="M4270">
        <v>-0.93628786005904141</v>
      </c>
    </row>
    <row r="4271" spans="1:13" x14ac:dyDescent="0.3">
      <c r="A4271" s="10">
        <v>45930</v>
      </c>
      <c r="B4271" t="s">
        <v>63</v>
      </c>
      <c r="C4271" t="s">
        <v>64</v>
      </c>
      <c r="D4271" t="s">
        <v>64</v>
      </c>
      <c r="E4271" t="s">
        <v>65</v>
      </c>
      <c r="F4271" t="s">
        <v>53</v>
      </c>
      <c r="G4271" t="s">
        <v>42</v>
      </c>
      <c r="H4271" t="s">
        <v>43</v>
      </c>
      <c r="I4271">
        <v>2564.110991617109</v>
      </c>
      <c r="J4271">
        <v>-2564.110991617109</v>
      </c>
      <c r="K4271">
        <v>345705</v>
      </c>
      <c r="L4271">
        <v>0.74170491940154437</v>
      </c>
      <c r="M4271">
        <v>-0.74170491940154437</v>
      </c>
    </row>
    <row r="4272" spans="1:13" x14ac:dyDescent="0.3">
      <c r="A4272" s="10">
        <v>45930</v>
      </c>
      <c r="B4272" t="s">
        <v>63</v>
      </c>
      <c r="C4272" t="s">
        <v>64</v>
      </c>
      <c r="D4272" t="s">
        <v>64</v>
      </c>
      <c r="E4272" t="s">
        <v>65</v>
      </c>
      <c r="F4272" t="s">
        <v>53</v>
      </c>
      <c r="G4272" t="s">
        <v>44</v>
      </c>
      <c r="H4272" t="s">
        <v>45</v>
      </c>
      <c r="I4272">
        <v>672.68295499999999</v>
      </c>
      <c r="J4272">
        <v>-672.68295499999999</v>
      </c>
      <c r="K4272">
        <v>345705</v>
      </c>
      <c r="L4272">
        <v>0.19458294065749698</v>
      </c>
      <c r="M4272">
        <v>-0.19458294065749698</v>
      </c>
    </row>
    <row r="4273" spans="1:13" x14ac:dyDescent="0.3">
      <c r="A4273" s="10">
        <v>45930</v>
      </c>
      <c r="B4273" t="s">
        <v>63</v>
      </c>
      <c r="C4273" t="s">
        <v>64</v>
      </c>
      <c r="D4273" t="s">
        <v>64</v>
      </c>
      <c r="E4273" t="s">
        <v>65</v>
      </c>
      <c r="F4273" t="s">
        <v>53</v>
      </c>
      <c r="G4273" t="s">
        <v>46</v>
      </c>
      <c r="H4273" t="s">
        <v>47</v>
      </c>
      <c r="I4273">
        <v>0</v>
      </c>
      <c r="J4273">
        <v>0</v>
      </c>
      <c r="K4273">
        <v>345705</v>
      </c>
      <c r="L4273">
        <v>0</v>
      </c>
      <c r="M4273">
        <v>0</v>
      </c>
    </row>
    <row r="4274" spans="1:13" x14ac:dyDescent="0.3">
      <c r="A4274" s="10">
        <v>45930</v>
      </c>
      <c r="B4274" t="s">
        <v>63</v>
      </c>
      <c r="C4274" t="s">
        <v>64</v>
      </c>
      <c r="D4274" t="s">
        <v>64</v>
      </c>
      <c r="E4274" t="s">
        <v>65</v>
      </c>
      <c r="F4274" t="s">
        <v>53</v>
      </c>
      <c r="G4274" t="s">
        <v>48</v>
      </c>
      <c r="H4274" t="s">
        <v>96</v>
      </c>
      <c r="I4274">
        <v>2.04298</v>
      </c>
      <c r="J4274">
        <v>-2.04298</v>
      </c>
      <c r="K4274">
        <v>345705</v>
      </c>
      <c r="L4274">
        <v>5.9096050100519227E-4</v>
      </c>
      <c r="M4274">
        <v>-5.9096050100519227E-4</v>
      </c>
    </row>
    <row r="4275" spans="1:13" x14ac:dyDescent="0.3">
      <c r="A4275" s="10">
        <v>45930</v>
      </c>
      <c r="B4275" t="s">
        <v>63</v>
      </c>
      <c r="C4275" t="s">
        <v>64</v>
      </c>
      <c r="D4275" t="s">
        <v>64</v>
      </c>
      <c r="E4275" t="s">
        <v>65</v>
      </c>
      <c r="F4275" t="s">
        <v>53</v>
      </c>
      <c r="G4275" t="s">
        <v>49</v>
      </c>
      <c r="H4275" t="s">
        <v>56</v>
      </c>
      <c r="I4275">
        <v>4955.6230617833999</v>
      </c>
      <c r="J4275">
        <v>-4955.6230617833999</v>
      </c>
      <c r="K4275">
        <v>345705</v>
      </c>
      <c r="L4275">
        <v>1.4334831899403826</v>
      </c>
      <c r="M4275">
        <v>-1.4334831899403826</v>
      </c>
    </row>
    <row r="4276" spans="1:13" x14ac:dyDescent="0.3">
      <c r="A4276" s="10">
        <v>45930</v>
      </c>
      <c r="B4276" t="s">
        <v>63</v>
      </c>
      <c r="C4276" t="s">
        <v>64</v>
      </c>
      <c r="D4276" t="s">
        <v>64</v>
      </c>
      <c r="E4276" t="s">
        <v>65</v>
      </c>
      <c r="F4276" t="s">
        <v>53</v>
      </c>
      <c r="G4276" t="s">
        <v>50</v>
      </c>
      <c r="H4276" t="s">
        <v>51</v>
      </c>
      <c r="I4276">
        <v>313.50668354000004</v>
      </c>
      <c r="J4276">
        <v>-313.50668354000004</v>
      </c>
      <c r="K4276">
        <v>345705</v>
      </c>
      <c r="L4276">
        <v>9.0686187223210563E-2</v>
      </c>
      <c r="M4276">
        <v>-9.0686187223210563E-2</v>
      </c>
    </row>
    <row r="4277" spans="1:13" x14ac:dyDescent="0.3">
      <c r="A4277" s="10">
        <v>45930</v>
      </c>
      <c r="B4277" t="s">
        <v>63</v>
      </c>
      <c r="C4277" t="s">
        <v>64</v>
      </c>
      <c r="D4277" t="s">
        <v>64</v>
      </c>
      <c r="E4277" t="s">
        <v>65</v>
      </c>
      <c r="F4277" t="s">
        <v>53</v>
      </c>
      <c r="G4277" t="s">
        <v>52</v>
      </c>
      <c r="H4277" t="s">
        <v>57</v>
      </c>
      <c r="I4277">
        <v>4642.1163782433996</v>
      </c>
      <c r="J4277">
        <v>-4642.1163782433996</v>
      </c>
      <c r="K4277">
        <v>345705</v>
      </c>
      <c r="L4277">
        <v>1.3427970027171721</v>
      </c>
      <c r="M4277">
        <v>-1.3427970027171721</v>
      </c>
    </row>
    <row r="4278" spans="1:13" x14ac:dyDescent="0.3">
      <c r="A4278" s="10">
        <v>45930</v>
      </c>
      <c r="B4278" t="s">
        <v>63</v>
      </c>
      <c r="C4278" t="s">
        <v>64</v>
      </c>
      <c r="D4278" t="s">
        <v>64</v>
      </c>
      <c r="E4278" t="s">
        <v>65</v>
      </c>
      <c r="F4278" t="s">
        <v>58</v>
      </c>
      <c r="G4278" t="s">
        <v>59</v>
      </c>
      <c r="H4278" t="s">
        <v>60</v>
      </c>
      <c r="I4278">
        <v>-17947.551376638468</v>
      </c>
      <c r="J4278">
        <v>-17947.551376638468</v>
      </c>
      <c r="K4278">
        <v>345705</v>
      </c>
      <c r="L4278">
        <v>-5.1915799241082627</v>
      </c>
      <c r="M4278">
        <v>-5.1915799241082627</v>
      </c>
    </row>
    <row r="4279" spans="1:13" x14ac:dyDescent="0.3">
      <c r="A4279" s="10">
        <v>45930</v>
      </c>
      <c r="B4279" t="s">
        <v>63</v>
      </c>
      <c r="C4279" t="s">
        <v>66</v>
      </c>
      <c r="D4279" t="s">
        <v>67</v>
      </c>
      <c r="E4279" t="s">
        <v>68</v>
      </c>
      <c r="F4279" t="s">
        <v>12</v>
      </c>
      <c r="G4279" t="s">
        <v>13</v>
      </c>
      <c r="H4279" t="s">
        <v>14</v>
      </c>
      <c r="I4279">
        <v>317304.73797001777</v>
      </c>
      <c r="J4279">
        <v>317304.73797001777</v>
      </c>
      <c r="K4279">
        <v>345705</v>
      </c>
      <c r="L4279">
        <v>91.784827517686395</v>
      </c>
      <c r="M4279">
        <v>91.784827517686395</v>
      </c>
    </row>
    <row r="4280" spans="1:13" x14ac:dyDescent="0.3">
      <c r="A4280" s="10">
        <v>45930</v>
      </c>
      <c r="B4280" t="s">
        <v>63</v>
      </c>
      <c r="C4280" t="s">
        <v>66</v>
      </c>
      <c r="D4280" t="s">
        <v>67</v>
      </c>
      <c r="E4280" t="s">
        <v>68</v>
      </c>
      <c r="F4280" t="s">
        <v>12</v>
      </c>
      <c r="G4280" t="s">
        <v>15</v>
      </c>
      <c r="H4280" t="s">
        <v>16</v>
      </c>
      <c r="I4280">
        <v>173.02542620000003</v>
      </c>
      <c r="J4280">
        <v>173.02542620000003</v>
      </c>
      <c r="K4280">
        <v>345705</v>
      </c>
      <c r="L4280">
        <v>5.005002131875444E-2</v>
      </c>
      <c r="M4280">
        <v>5.005002131875444E-2</v>
      </c>
    </row>
    <row r="4281" spans="1:13" x14ac:dyDescent="0.3">
      <c r="A4281" s="10">
        <v>45930</v>
      </c>
      <c r="B4281" t="s">
        <v>63</v>
      </c>
      <c r="C4281" t="s">
        <v>66</v>
      </c>
      <c r="D4281" t="s">
        <v>67</v>
      </c>
      <c r="E4281" t="s">
        <v>68</v>
      </c>
      <c r="F4281" t="s">
        <v>12</v>
      </c>
      <c r="G4281" t="s">
        <v>17</v>
      </c>
      <c r="H4281" t="s">
        <v>18</v>
      </c>
      <c r="I4281">
        <v>149.97807933000001</v>
      </c>
      <c r="J4281">
        <v>149.97807933000001</v>
      </c>
      <c r="K4281">
        <v>345705</v>
      </c>
      <c r="L4281">
        <v>4.3383254315095245E-2</v>
      </c>
      <c r="M4281">
        <v>4.3383254315095245E-2</v>
      </c>
    </row>
    <row r="4282" spans="1:13" x14ac:dyDescent="0.3">
      <c r="A4282" s="10">
        <v>45930</v>
      </c>
      <c r="B4282" t="s">
        <v>63</v>
      </c>
      <c r="C4282" t="s">
        <v>66</v>
      </c>
      <c r="D4282" t="s">
        <v>67</v>
      </c>
      <c r="E4282" t="s">
        <v>68</v>
      </c>
      <c r="F4282" t="s">
        <v>12</v>
      </c>
      <c r="G4282" t="s">
        <v>19</v>
      </c>
      <c r="H4282" t="s">
        <v>20</v>
      </c>
      <c r="I4282">
        <v>23.047346870000002</v>
      </c>
      <c r="J4282">
        <v>23.047346870000002</v>
      </c>
      <c r="K4282">
        <v>345705</v>
      </c>
      <c r="L4282">
        <v>6.6667670036591898E-3</v>
      </c>
      <c r="M4282">
        <v>6.6667670036591898E-3</v>
      </c>
    </row>
    <row r="4283" spans="1:13" x14ac:dyDescent="0.3">
      <c r="A4283" s="10">
        <v>45930</v>
      </c>
      <c r="B4283" t="s">
        <v>63</v>
      </c>
      <c r="C4283" t="s">
        <v>66</v>
      </c>
      <c r="D4283" t="s">
        <v>67</v>
      </c>
      <c r="E4283" t="s">
        <v>68</v>
      </c>
      <c r="F4283" t="s">
        <v>12</v>
      </c>
      <c r="G4283" t="s">
        <v>21</v>
      </c>
      <c r="H4283" t="s">
        <v>22</v>
      </c>
      <c r="I4283">
        <v>66142.056334520006</v>
      </c>
      <c r="J4283">
        <v>66142.056334520006</v>
      </c>
      <c r="K4283">
        <v>345705</v>
      </c>
      <c r="L4283">
        <v>19.132513656013074</v>
      </c>
      <c r="M4283">
        <v>19.132513656013074</v>
      </c>
    </row>
    <row r="4284" spans="1:13" x14ac:dyDescent="0.3">
      <c r="A4284" s="10">
        <v>45930</v>
      </c>
      <c r="B4284" t="s">
        <v>63</v>
      </c>
      <c r="C4284" t="s">
        <v>66</v>
      </c>
      <c r="D4284" t="s">
        <v>67</v>
      </c>
      <c r="E4284" t="s">
        <v>68</v>
      </c>
      <c r="F4284" t="s">
        <v>12</v>
      </c>
      <c r="G4284" t="s">
        <v>23</v>
      </c>
      <c r="H4284" t="s">
        <v>24</v>
      </c>
      <c r="I4284">
        <v>9343.96412547</v>
      </c>
      <c r="J4284">
        <v>9343.96412547</v>
      </c>
      <c r="K4284">
        <v>345705</v>
      </c>
      <c r="L4284">
        <v>2.7028721382305725</v>
      </c>
      <c r="M4284">
        <v>2.7028721382305725</v>
      </c>
    </row>
    <row r="4285" spans="1:13" x14ac:dyDescent="0.3">
      <c r="A4285" s="10">
        <v>45930</v>
      </c>
      <c r="B4285" t="s">
        <v>63</v>
      </c>
      <c r="C4285" t="s">
        <v>66</v>
      </c>
      <c r="D4285" t="s">
        <v>67</v>
      </c>
      <c r="E4285" t="s">
        <v>68</v>
      </c>
      <c r="F4285" t="s">
        <v>12</v>
      </c>
      <c r="G4285" t="s">
        <v>25</v>
      </c>
      <c r="H4285" t="s">
        <v>26</v>
      </c>
      <c r="I4285">
        <v>42742.786304169997</v>
      </c>
      <c r="J4285">
        <v>42742.786304169997</v>
      </c>
      <c r="K4285">
        <v>345705</v>
      </c>
      <c r="L4285">
        <v>12.363947962618417</v>
      </c>
      <c r="M4285">
        <v>12.363947962618417</v>
      </c>
    </row>
    <row r="4286" spans="1:13" x14ac:dyDescent="0.3">
      <c r="A4286" s="10">
        <v>45930</v>
      </c>
      <c r="B4286" t="s">
        <v>63</v>
      </c>
      <c r="C4286" t="s">
        <v>66</v>
      </c>
      <c r="D4286" t="s">
        <v>67</v>
      </c>
      <c r="E4286" t="s">
        <v>68</v>
      </c>
      <c r="F4286" t="s">
        <v>12</v>
      </c>
      <c r="G4286" t="s">
        <v>27</v>
      </c>
      <c r="H4286" t="s">
        <v>28</v>
      </c>
      <c r="I4286">
        <v>14055.305904880002</v>
      </c>
      <c r="J4286">
        <v>14055.305904880002</v>
      </c>
      <c r="K4286">
        <v>345705</v>
      </c>
      <c r="L4286">
        <v>4.0656935551640858</v>
      </c>
      <c r="M4286">
        <v>4.0656935551640858</v>
      </c>
    </row>
    <row r="4287" spans="1:13" x14ac:dyDescent="0.3">
      <c r="A4287" s="10">
        <v>45930</v>
      </c>
      <c r="B4287" t="s">
        <v>63</v>
      </c>
      <c r="C4287" t="s">
        <v>66</v>
      </c>
      <c r="D4287" t="s">
        <v>67</v>
      </c>
      <c r="E4287" t="s">
        <v>68</v>
      </c>
      <c r="F4287" t="s">
        <v>12</v>
      </c>
      <c r="G4287" t="s">
        <v>29</v>
      </c>
      <c r="H4287" t="s">
        <v>30</v>
      </c>
      <c r="I4287">
        <v>128612.47318405999</v>
      </c>
      <c r="J4287">
        <v>128612.47318405999</v>
      </c>
      <c r="K4287">
        <v>345705</v>
      </c>
      <c r="L4287">
        <v>37.202954306145408</v>
      </c>
      <c r="M4287">
        <v>37.202954306145408</v>
      </c>
    </row>
    <row r="4288" spans="1:13" x14ac:dyDescent="0.3">
      <c r="A4288" s="10">
        <v>45930</v>
      </c>
      <c r="B4288" t="s">
        <v>63</v>
      </c>
      <c r="C4288" t="s">
        <v>66</v>
      </c>
      <c r="D4288" t="s">
        <v>67</v>
      </c>
      <c r="E4288" t="s">
        <v>68</v>
      </c>
      <c r="F4288" t="s">
        <v>12</v>
      </c>
      <c r="G4288" t="s">
        <v>31</v>
      </c>
      <c r="H4288" t="s">
        <v>32</v>
      </c>
      <c r="I4288">
        <v>28157.533815054419</v>
      </c>
      <c r="J4288">
        <v>28157.533815054419</v>
      </c>
      <c r="K4288">
        <v>345705</v>
      </c>
      <c r="L4288">
        <v>8.1449599557583543</v>
      </c>
      <c r="M4288">
        <v>8.1449599557583543</v>
      </c>
    </row>
    <row r="4289" spans="1:13" x14ac:dyDescent="0.3">
      <c r="A4289" s="10">
        <v>45930</v>
      </c>
      <c r="B4289" t="s">
        <v>63</v>
      </c>
      <c r="C4289" t="s">
        <v>66</v>
      </c>
      <c r="D4289" t="s">
        <v>67</v>
      </c>
      <c r="E4289" t="s">
        <v>68</v>
      </c>
      <c r="F4289" t="s">
        <v>12</v>
      </c>
      <c r="G4289" t="s">
        <v>33</v>
      </c>
      <c r="H4289" t="s">
        <v>34</v>
      </c>
      <c r="I4289">
        <v>100454.93936900557</v>
      </c>
      <c r="J4289">
        <v>100454.93936900557</v>
      </c>
      <c r="K4289">
        <v>345705</v>
      </c>
      <c r="L4289">
        <v>29.057994350387055</v>
      </c>
      <c r="M4289">
        <v>29.057994350387055</v>
      </c>
    </row>
    <row r="4290" spans="1:13" x14ac:dyDescent="0.3">
      <c r="A4290" s="10">
        <v>45930</v>
      </c>
      <c r="B4290" t="s">
        <v>63</v>
      </c>
      <c r="C4290" t="s">
        <v>66</v>
      </c>
      <c r="D4290" t="s">
        <v>67</v>
      </c>
      <c r="E4290" t="s">
        <v>68</v>
      </c>
      <c r="F4290" t="s">
        <v>12</v>
      </c>
      <c r="G4290" t="s">
        <v>35</v>
      </c>
      <c r="H4290" t="s">
        <v>110</v>
      </c>
      <c r="I4290">
        <v>102665.09775448001</v>
      </c>
      <c r="J4290">
        <v>102665.09775448001</v>
      </c>
      <c r="K4290">
        <v>345705</v>
      </c>
      <c r="L4290">
        <v>29.697313534510638</v>
      </c>
      <c r="M4290">
        <v>29.697313534510638</v>
      </c>
    </row>
    <row r="4291" spans="1:13" x14ac:dyDescent="0.3">
      <c r="A4291" s="10">
        <v>45930</v>
      </c>
      <c r="B4291" t="s">
        <v>63</v>
      </c>
      <c r="C4291" t="s">
        <v>66</v>
      </c>
      <c r="D4291" t="s">
        <v>67</v>
      </c>
      <c r="E4291" t="s">
        <v>68</v>
      </c>
      <c r="F4291" t="s">
        <v>12</v>
      </c>
      <c r="G4291" t="s">
        <v>36</v>
      </c>
      <c r="H4291" t="s">
        <v>32</v>
      </c>
      <c r="I4291">
        <v>4830.3797279473656</v>
      </c>
      <c r="J4291">
        <v>4830.3797279473656</v>
      </c>
      <c r="K4291">
        <v>345705</v>
      </c>
      <c r="L4291">
        <v>1.3972548062502321</v>
      </c>
      <c r="M4291">
        <v>1.3972548062502321</v>
      </c>
    </row>
    <row r="4292" spans="1:13" x14ac:dyDescent="0.3">
      <c r="A4292" s="10">
        <v>45930</v>
      </c>
      <c r="B4292" t="s">
        <v>63</v>
      </c>
      <c r="C4292" t="s">
        <v>66</v>
      </c>
      <c r="D4292" t="s">
        <v>67</v>
      </c>
      <c r="E4292" t="s">
        <v>68</v>
      </c>
      <c r="F4292" t="s">
        <v>12</v>
      </c>
      <c r="G4292" t="s">
        <v>37</v>
      </c>
      <c r="H4292" t="s">
        <v>34</v>
      </c>
      <c r="I4292">
        <v>97834.718026532646</v>
      </c>
      <c r="J4292">
        <v>97834.718026532646</v>
      </c>
      <c r="K4292">
        <v>345705</v>
      </c>
      <c r="L4292">
        <v>28.300058728260407</v>
      </c>
      <c r="M4292">
        <v>28.300058728260407</v>
      </c>
    </row>
    <row r="4293" spans="1:13" x14ac:dyDescent="0.3">
      <c r="A4293" s="10">
        <v>45930</v>
      </c>
      <c r="B4293" t="s">
        <v>63</v>
      </c>
      <c r="C4293" t="s">
        <v>66</v>
      </c>
      <c r="D4293" t="s">
        <v>67</v>
      </c>
      <c r="E4293" t="s">
        <v>68</v>
      </c>
      <c r="F4293" t="s">
        <v>12</v>
      </c>
      <c r="G4293" t="s">
        <v>38</v>
      </c>
      <c r="H4293" t="s">
        <v>39</v>
      </c>
      <c r="I4293">
        <v>90.06196459108979</v>
      </c>
      <c r="J4293">
        <v>90.06196459108979</v>
      </c>
      <c r="K4293">
        <v>345705</v>
      </c>
      <c r="L4293">
        <v>2.6051681228530046E-2</v>
      </c>
      <c r="M4293">
        <v>2.6051681228530046E-2</v>
      </c>
    </row>
    <row r="4294" spans="1:13" x14ac:dyDescent="0.3">
      <c r="A4294" s="10">
        <v>45930</v>
      </c>
      <c r="B4294" t="s">
        <v>63</v>
      </c>
      <c r="C4294" t="s">
        <v>66</v>
      </c>
      <c r="D4294" t="s">
        <v>67</v>
      </c>
      <c r="E4294" t="s">
        <v>68</v>
      </c>
      <c r="F4294" t="s">
        <v>12</v>
      </c>
      <c r="G4294" t="s">
        <v>40</v>
      </c>
      <c r="H4294" t="s">
        <v>41</v>
      </c>
      <c r="I4294">
        <v>37.714883714211588</v>
      </c>
      <c r="J4294">
        <v>37.714883714211588</v>
      </c>
      <c r="K4294">
        <v>345705</v>
      </c>
      <c r="L4294">
        <v>1.0909556909564973E-2</v>
      </c>
      <c r="M4294">
        <v>1.0909556909564973E-2</v>
      </c>
    </row>
    <row r="4295" spans="1:13" x14ac:dyDescent="0.3">
      <c r="A4295" s="10">
        <v>45930</v>
      </c>
      <c r="B4295" t="s">
        <v>63</v>
      </c>
      <c r="C4295" t="s">
        <v>66</v>
      </c>
      <c r="D4295" t="s">
        <v>67</v>
      </c>
      <c r="E4295" t="s">
        <v>68</v>
      </c>
      <c r="F4295" t="s">
        <v>12</v>
      </c>
      <c r="G4295" t="s">
        <v>42</v>
      </c>
      <c r="H4295" t="s">
        <v>43</v>
      </c>
      <c r="I4295">
        <v>37.714883714211588</v>
      </c>
      <c r="J4295">
        <v>37.714883714211588</v>
      </c>
      <c r="K4295">
        <v>345705</v>
      </c>
      <c r="L4295">
        <v>1.0909556909564973E-2</v>
      </c>
      <c r="M4295">
        <v>1.0909556909564973E-2</v>
      </c>
    </row>
    <row r="4296" spans="1:13" x14ac:dyDescent="0.3">
      <c r="A4296" s="10">
        <v>45930</v>
      </c>
      <c r="B4296" t="s">
        <v>63</v>
      </c>
      <c r="C4296" t="s">
        <v>66</v>
      </c>
      <c r="D4296" t="s">
        <v>67</v>
      </c>
      <c r="E4296" t="s">
        <v>68</v>
      </c>
      <c r="F4296" t="s">
        <v>12</v>
      </c>
      <c r="G4296" t="s">
        <v>44</v>
      </c>
      <c r="H4296" t="s">
        <v>45</v>
      </c>
      <c r="I4296">
        <v>0</v>
      </c>
      <c r="J4296">
        <v>0</v>
      </c>
      <c r="K4296">
        <v>345705</v>
      </c>
      <c r="L4296">
        <v>0</v>
      </c>
      <c r="M4296">
        <v>0</v>
      </c>
    </row>
    <row r="4297" spans="1:13" x14ac:dyDescent="0.3">
      <c r="A4297" s="10">
        <v>45930</v>
      </c>
      <c r="B4297" t="s">
        <v>63</v>
      </c>
      <c r="C4297" t="s">
        <v>66</v>
      </c>
      <c r="D4297" t="s">
        <v>67</v>
      </c>
      <c r="E4297" t="s">
        <v>68</v>
      </c>
      <c r="F4297" t="s">
        <v>12</v>
      </c>
      <c r="G4297" t="s">
        <v>46</v>
      </c>
      <c r="H4297" t="s">
        <v>47</v>
      </c>
      <c r="I4297">
        <v>0</v>
      </c>
      <c r="J4297">
        <v>0</v>
      </c>
      <c r="K4297">
        <v>345705</v>
      </c>
      <c r="L4297">
        <v>0</v>
      </c>
      <c r="M4297">
        <v>0</v>
      </c>
    </row>
    <row r="4298" spans="1:13" x14ac:dyDescent="0.3">
      <c r="A4298" s="10">
        <v>45930</v>
      </c>
      <c r="B4298" t="s">
        <v>63</v>
      </c>
      <c r="C4298" t="s">
        <v>66</v>
      </c>
      <c r="D4298" t="s">
        <v>67</v>
      </c>
      <c r="E4298" t="s">
        <v>68</v>
      </c>
      <c r="F4298" t="s">
        <v>12</v>
      </c>
      <c r="G4298" t="s">
        <v>48</v>
      </c>
      <c r="H4298" t="s">
        <v>96</v>
      </c>
      <c r="I4298">
        <v>2.04298</v>
      </c>
      <c r="J4298">
        <v>2.04298</v>
      </c>
      <c r="K4298">
        <v>345705</v>
      </c>
      <c r="L4298">
        <v>5.9096050100519227E-4</v>
      </c>
      <c r="M4298">
        <v>5.9096050100519227E-4</v>
      </c>
    </row>
    <row r="4299" spans="1:13" x14ac:dyDescent="0.3">
      <c r="A4299" s="10">
        <v>45930</v>
      </c>
      <c r="B4299" t="s">
        <v>63</v>
      </c>
      <c r="C4299" t="s">
        <v>66</v>
      </c>
      <c r="D4299" t="s">
        <v>67</v>
      </c>
      <c r="E4299" t="s">
        <v>68</v>
      </c>
      <c r="F4299" t="s">
        <v>12</v>
      </c>
      <c r="G4299" t="s">
        <v>49</v>
      </c>
      <c r="H4299" t="s">
        <v>104</v>
      </c>
      <c r="I4299">
        <v>19582.26544245247</v>
      </c>
      <c r="J4299">
        <v>19582.26544245247</v>
      </c>
      <c r="K4299">
        <v>345705</v>
      </c>
      <c r="L4299">
        <v>5.66444380105942</v>
      </c>
      <c r="M4299">
        <v>5.66444380105942</v>
      </c>
    </row>
    <row r="4300" spans="1:13" x14ac:dyDescent="0.3">
      <c r="A4300" s="10">
        <v>45930</v>
      </c>
      <c r="B4300" t="s">
        <v>63</v>
      </c>
      <c r="C4300" t="s">
        <v>66</v>
      </c>
      <c r="D4300" t="s">
        <v>67</v>
      </c>
      <c r="E4300" t="s">
        <v>68</v>
      </c>
      <c r="F4300" t="s">
        <v>12</v>
      </c>
      <c r="G4300" t="s">
        <v>50</v>
      </c>
      <c r="H4300" t="s">
        <v>51</v>
      </c>
      <c r="I4300">
        <v>425.06621124999998</v>
      </c>
      <c r="J4300">
        <v>425.06621124999998</v>
      </c>
      <c r="K4300">
        <v>345705</v>
      </c>
      <c r="L4300">
        <v>0.12295633885827512</v>
      </c>
      <c r="M4300">
        <v>0.12295633885827512</v>
      </c>
    </row>
    <row r="4301" spans="1:13" x14ac:dyDescent="0.3">
      <c r="A4301" s="10">
        <v>45930</v>
      </c>
      <c r="B4301" t="s">
        <v>63</v>
      </c>
      <c r="C4301" t="s">
        <v>66</v>
      </c>
      <c r="D4301" t="s">
        <v>67</v>
      </c>
      <c r="E4301" t="s">
        <v>68</v>
      </c>
      <c r="F4301" t="s">
        <v>12</v>
      </c>
      <c r="G4301" t="s">
        <v>52</v>
      </c>
      <c r="H4301" t="s">
        <v>106</v>
      </c>
      <c r="I4301">
        <v>19157.19923120247</v>
      </c>
      <c r="J4301">
        <v>19157.19923120247</v>
      </c>
      <c r="K4301">
        <v>345705</v>
      </c>
      <c r="L4301">
        <v>5.5414874622011459</v>
      </c>
      <c r="M4301">
        <v>5.5414874622011459</v>
      </c>
    </row>
    <row r="4302" spans="1:13" x14ac:dyDescent="0.3">
      <c r="A4302" s="10">
        <v>45930</v>
      </c>
      <c r="B4302" t="s">
        <v>63</v>
      </c>
      <c r="C4302" t="s">
        <v>66</v>
      </c>
      <c r="D4302" t="s">
        <v>67</v>
      </c>
      <c r="E4302" t="s">
        <v>68</v>
      </c>
      <c r="F4302" t="s">
        <v>53</v>
      </c>
      <c r="G4302" t="s">
        <v>54</v>
      </c>
      <c r="H4302" t="s">
        <v>55</v>
      </c>
      <c r="I4302">
        <v>335785.48428054788</v>
      </c>
      <c r="J4302">
        <v>-335785.48428054788</v>
      </c>
      <c r="K4302">
        <v>345705</v>
      </c>
      <c r="L4302">
        <v>97.130641524001064</v>
      </c>
      <c r="M4302">
        <v>-97.130641524001064</v>
      </c>
    </row>
    <row r="4303" spans="1:13" x14ac:dyDescent="0.3">
      <c r="A4303" s="10">
        <v>45930</v>
      </c>
      <c r="B4303" t="s">
        <v>63</v>
      </c>
      <c r="C4303" t="s">
        <v>66</v>
      </c>
      <c r="D4303" t="s">
        <v>67</v>
      </c>
      <c r="E4303" t="s">
        <v>68</v>
      </c>
      <c r="F4303" t="s">
        <v>53</v>
      </c>
      <c r="G4303" t="s">
        <v>15</v>
      </c>
      <c r="H4303" t="s">
        <v>16</v>
      </c>
      <c r="I4303">
        <v>0</v>
      </c>
      <c r="J4303">
        <v>0</v>
      </c>
      <c r="K4303">
        <v>345705</v>
      </c>
      <c r="L4303">
        <v>0</v>
      </c>
      <c r="M4303">
        <v>0</v>
      </c>
    </row>
    <row r="4304" spans="1:13" x14ac:dyDescent="0.3">
      <c r="A4304" s="10">
        <v>45930</v>
      </c>
      <c r="B4304" t="s">
        <v>63</v>
      </c>
      <c r="C4304" t="s">
        <v>66</v>
      </c>
      <c r="D4304" t="s">
        <v>67</v>
      </c>
      <c r="E4304" t="s">
        <v>68</v>
      </c>
      <c r="F4304" t="s">
        <v>53</v>
      </c>
      <c r="G4304" t="s">
        <v>17</v>
      </c>
      <c r="H4304" t="s">
        <v>18</v>
      </c>
      <c r="I4304">
        <v>0</v>
      </c>
      <c r="J4304">
        <v>0</v>
      </c>
      <c r="K4304">
        <v>345705</v>
      </c>
      <c r="L4304">
        <v>0</v>
      </c>
      <c r="M4304">
        <v>0</v>
      </c>
    </row>
    <row r="4305" spans="1:13" x14ac:dyDescent="0.3">
      <c r="A4305" s="10">
        <v>45930</v>
      </c>
      <c r="B4305" t="s">
        <v>63</v>
      </c>
      <c r="C4305" t="s">
        <v>66</v>
      </c>
      <c r="D4305" t="s">
        <v>67</v>
      </c>
      <c r="E4305" t="s">
        <v>68</v>
      </c>
      <c r="F4305" t="s">
        <v>53</v>
      </c>
      <c r="G4305" t="s">
        <v>19</v>
      </c>
      <c r="H4305" t="s">
        <v>20</v>
      </c>
      <c r="I4305">
        <v>0</v>
      </c>
      <c r="J4305">
        <v>0</v>
      </c>
      <c r="K4305">
        <v>345705</v>
      </c>
      <c r="L4305">
        <v>0</v>
      </c>
      <c r="M4305">
        <v>0</v>
      </c>
    </row>
    <row r="4306" spans="1:13" x14ac:dyDescent="0.3">
      <c r="A4306" s="10">
        <v>45930</v>
      </c>
      <c r="B4306" t="s">
        <v>63</v>
      </c>
      <c r="C4306" t="s">
        <v>66</v>
      </c>
      <c r="D4306" t="s">
        <v>67</v>
      </c>
      <c r="E4306" t="s">
        <v>68</v>
      </c>
      <c r="F4306" t="s">
        <v>53</v>
      </c>
      <c r="G4306" t="s">
        <v>21</v>
      </c>
      <c r="H4306" t="s">
        <v>22</v>
      </c>
      <c r="I4306">
        <v>242084.81258046991</v>
      </c>
      <c r="J4306">
        <v>-242084.81258046991</v>
      </c>
      <c r="K4306">
        <v>345705</v>
      </c>
      <c r="L4306">
        <v>70.026413439339876</v>
      </c>
      <c r="M4306">
        <v>-70.026413439339876</v>
      </c>
    </row>
    <row r="4307" spans="1:13" x14ac:dyDescent="0.3">
      <c r="A4307" s="10">
        <v>45930</v>
      </c>
      <c r="B4307" t="s">
        <v>63</v>
      </c>
      <c r="C4307" t="s">
        <v>66</v>
      </c>
      <c r="D4307" t="s">
        <v>67</v>
      </c>
      <c r="E4307" t="s">
        <v>68</v>
      </c>
      <c r="F4307" t="s">
        <v>53</v>
      </c>
      <c r="G4307" t="s">
        <v>23</v>
      </c>
      <c r="H4307" t="s">
        <v>24</v>
      </c>
      <c r="I4307">
        <v>51968.711643090006</v>
      </c>
      <c r="J4307">
        <v>-51968.711643090006</v>
      </c>
      <c r="K4307">
        <v>345705</v>
      </c>
      <c r="L4307">
        <v>15.032675733093246</v>
      </c>
      <c r="M4307">
        <v>-15.032675733093246</v>
      </c>
    </row>
    <row r="4308" spans="1:13" x14ac:dyDescent="0.3">
      <c r="A4308" s="10">
        <v>45930</v>
      </c>
      <c r="B4308" t="s">
        <v>63</v>
      </c>
      <c r="C4308" t="s">
        <v>66</v>
      </c>
      <c r="D4308" t="s">
        <v>67</v>
      </c>
      <c r="E4308" t="s">
        <v>68</v>
      </c>
      <c r="F4308" t="s">
        <v>53</v>
      </c>
      <c r="G4308" t="s">
        <v>25</v>
      </c>
      <c r="H4308" t="s">
        <v>26</v>
      </c>
      <c r="I4308">
        <v>127996.41589538989</v>
      </c>
      <c r="J4308">
        <v>-127996.41589538989</v>
      </c>
      <c r="K4308">
        <v>345705</v>
      </c>
      <c r="L4308">
        <v>37.024751130411737</v>
      </c>
      <c r="M4308">
        <v>-37.024751130411737</v>
      </c>
    </row>
    <row r="4309" spans="1:13" x14ac:dyDescent="0.3">
      <c r="A4309" s="10">
        <v>45930</v>
      </c>
      <c r="B4309" t="s">
        <v>63</v>
      </c>
      <c r="C4309" t="s">
        <v>66</v>
      </c>
      <c r="D4309" t="s">
        <v>67</v>
      </c>
      <c r="E4309" t="s">
        <v>68</v>
      </c>
      <c r="F4309" t="s">
        <v>53</v>
      </c>
      <c r="G4309" t="s">
        <v>27</v>
      </c>
      <c r="H4309" t="s">
        <v>28</v>
      </c>
      <c r="I4309">
        <v>62119.685041990007</v>
      </c>
      <c r="J4309">
        <v>-62119.685041990007</v>
      </c>
      <c r="K4309">
        <v>345705</v>
      </c>
      <c r="L4309">
        <v>17.96898657583489</v>
      </c>
      <c r="M4309">
        <v>-17.96898657583489</v>
      </c>
    </row>
    <row r="4310" spans="1:13" x14ac:dyDescent="0.3">
      <c r="A4310" s="10">
        <v>45930</v>
      </c>
      <c r="B4310" t="s">
        <v>63</v>
      </c>
      <c r="C4310" t="s">
        <v>66</v>
      </c>
      <c r="D4310" t="s">
        <v>67</v>
      </c>
      <c r="E4310" t="s">
        <v>68</v>
      </c>
      <c r="F4310" t="s">
        <v>53</v>
      </c>
      <c r="G4310" t="s">
        <v>29</v>
      </c>
      <c r="H4310" t="s">
        <v>30</v>
      </c>
      <c r="I4310">
        <v>5754.1536472500002</v>
      </c>
      <c r="J4310">
        <v>-5754.1536472500002</v>
      </c>
      <c r="K4310">
        <v>345705</v>
      </c>
      <c r="L4310">
        <v>1.6644693155291361</v>
      </c>
      <c r="M4310">
        <v>-1.6644693155291361</v>
      </c>
    </row>
    <row r="4311" spans="1:13" x14ac:dyDescent="0.3">
      <c r="A4311" s="10">
        <v>45930</v>
      </c>
      <c r="B4311" t="s">
        <v>63</v>
      </c>
      <c r="C4311" t="s">
        <v>66</v>
      </c>
      <c r="D4311" t="s">
        <v>67</v>
      </c>
      <c r="E4311" t="s">
        <v>68</v>
      </c>
      <c r="F4311" t="s">
        <v>53</v>
      </c>
      <c r="G4311" t="s">
        <v>31</v>
      </c>
      <c r="H4311" t="s">
        <v>32</v>
      </c>
      <c r="I4311">
        <v>3348.6353380099999</v>
      </c>
      <c r="J4311">
        <v>-3348.6353380099999</v>
      </c>
      <c r="K4311">
        <v>345705</v>
      </c>
      <c r="L4311">
        <v>0.96863954470140723</v>
      </c>
      <c r="M4311">
        <v>-0.96863954470140723</v>
      </c>
    </row>
    <row r="4312" spans="1:13" x14ac:dyDescent="0.3">
      <c r="A4312" s="10">
        <v>45930</v>
      </c>
      <c r="B4312" t="s">
        <v>63</v>
      </c>
      <c r="C4312" t="s">
        <v>66</v>
      </c>
      <c r="D4312" t="s">
        <v>67</v>
      </c>
      <c r="E4312" t="s">
        <v>68</v>
      </c>
      <c r="F4312" t="s">
        <v>53</v>
      </c>
      <c r="G4312" t="s">
        <v>33</v>
      </c>
      <c r="H4312" t="s">
        <v>34</v>
      </c>
      <c r="I4312">
        <v>2405.5183092400002</v>
      </c>
      <c r="J4312">
        <v>-2405.5183092400002</v>
      </c>
      <c r="K4312">
        <v>345705</v>
      </c>
      <c r="L4312">
        <v>0.6958297708277289</v>
      </c>
      <c r="M4312">
        <v>-0.6958297708277289</v>
      </c>
    </row>
    <row r="4313" spans="1:13" x14ac:dyDescent="0.3">
      <c r="A4313" s="10">
        <v>45930</v>
      </c>
      <c r="B4313" t="s">
        <v>63</v>
      </c>
      <c r="C4313" t="s">
        <v>66</v>
      </c>
      <c r="D4313" t="s">
        <v>67</v>
      </c>
      <c r="E4313" t="s">
        <v>68</v>
      </c>
      <c r="F4313" t="s">
        <v>53</v>
      </c>
      <c r="G4313" t="s">
        <v>35</v>
      </c>
      <c r="H4313" t="s">
        <v>110</v>
      </c>
      <c r="I4313">
        <v>19805.732866489998</v>
      </c>
      <c r="J4313">
        <v>-19805.732866489998</v>
      </c>
      <c r="K4313">
        <v>345705</v>
      </c>
      <c r="L4313">
        <v>5.729084874818124</v>
      </c>
      <c r="M4313">
        <v>-5.729084874818124</v>
      </c>
    </row>
    <row r="4314" spans="1:13" x14ac:dyDescent="0.3">
      <c r="A4314" s="10">
        <v>45930</v>
      </c>
      <c r="B4314" t="s">
        <v>63</v>
      </c>
      <c r="C4314" t="s">
        <v>66</v>
      </c>
      <c r="D4314" t="s">
        <v>67</v>
      </c>
      <c r="E4314" t="s">
        <v>68</v>
      </c>
      <c r="F4314" t="s">
        <v>53</v>
      </c>
      <c r="G4314" t="s">
        <v>36</v>
      </c>
      <c r="H4314" t="s">
        <v>32</v>
      </c>
      <c r="I4314">
        <v>840.53003764294226</v>
      </c>
      <c r="J4314">
        <v>-840.53003764294226</v>
      </c>
      <c r="K4314">
        <v>345705</v>
      </c>
      <c r="L4314">
        <v>0.24313505377213007</v>
      </c>
      <c r="M4314">
        <v>-0.24313505377213007</v>
      </c>
    </row>
    <row r="4315" spans="1:13" x14ac:dyDescent="0.3">
      <c r="A4315" s="10">
        <v>45930</v>
      </c>
      <c r="B4315" t="s">
        <v>63</v>
      </c>
      <c r="C4315" t="s">
        <v>66</v>
      </c>
      <c r="D4315" t="s">
        <v>67</v>
      </c>
      <c r="E4315" t="s">
        <v>68</v>
      </c>
      <c r="F4315" t="s">
        <v>53</v>
      </c>
      <c r="G4315" t="s">
        <v>37</v>
      </c>
      <c r="H4315" t="s">
        <v>34</v>
      </c>
      <c r="I4315">
        <v>18965.202828847054</v>
      </c>
      <c r="J4315">
        <v>-18965.202828847054</v>
      </c>
      <c r="K4315">
        <v>345705</v>
      </c>
      <c r="L4315">
        <v>5.4859498210459945</v>
      </c>
      <c r="M4315">
        <v>-5.4859498210459945</v>
      </c>
    </row>
    <row r="4316" spans="1:13" x14ac:dyDescent="0.3">
      <c r="A4316" s="10">
        <v>45930</v>
      </c>
      <c r="B4316" t="s">
        <v>63</v>
      </c>
      <c r="C4316" t="s">
        <v>66</v>
      </c>
      <c r="D4316" t="s">
        <v>67</v>
      </c>
      <c r="E4316" t="s">
        <v>68</v>
      </c>
      <c r="F4316" t="s">
        <v>53</v>
      </c>
      <c r="G4316" t="s">
        <v>38</v>
      </c>
      <c r="H4316" t="s">
        <v>39</v>
      </c>
      <c r="I4316">
        <v>64127.080386467933</v>
      </c>
      <c r="J4316">
        <v>-64127.080386467933</v>
      </c>
      <c r="K4316">
        <v>345705</v>
      </c>
      <c r="L4316">
        <v>18.549653718189766</v>
      </c>
      <c r="M4316">
        <v>-18.549653718189766</v>
      </c>
    </row>
    <row r="4317" spans="1:13" x14ac:dyDescent="0.3">
      <c r="A4317" s="10">
        <v>45930</v>
      </c>
      <c r="B4317" t="s">
        <v>63</v>
      </c>
      <c r="C4317" t="s">
        <v>66</v>
      </c>
      <c r="D4317" t="s">
        <v>67</v>
      </c>
      <c r="E4317" t="s">
        <v>68</v>
      </c>
      <c r="F4317" t="s">
        <v>53</v>
      </c>
      <c r="G4317" t="s">
        <v>40</v>
      </c>
      <c r="H4317" t="s">
        <v>41</v>
      </c>
      <c r="I4317">
        <v>0</v>
      </c>
      <c r="J4317">
        <v>0</v>
      </c>
      <c r="K4317">
        <v>345705</v>
      </c>
      <c r="L4317">
        <v>0</v>
      </c>
      <c r="M4317">
        <v>0</v>
      </c>
    </row>
    <row r="4318" spans="1:13" x14ac:dyDescent="0.3">
      <c r="A4318" s="10">
        <v>45930</v>
      </c>
      <c r="B4318" t="s">
        <v>63</v>
      </c>
      <c r="C4318" t="s">
        <v>66</v>
      </c>
      <c r="D4318" t="s">
        <v>67</v>
      </c>
      <c r="E4318" t="s">
        <v>68</v>
      </c>
      <c r="F4318" t="s">
        <v>53</v>
      </c>
      <c r="G4318" t="s">
        <v>42</v>
      </c>
      <c r="H4318" t="s">
        <v>43</v>
      </c>
      <c r="I4318">
        <v>0</v>
      </c>
      <c r="J4318">
        <v>0</v>
      </c>
      <c r="K4318">
        <v>345705</v>
      </c>
      <c r="L4318">
        <v>0</v>
      </c>
      <c r="M4318">
        <v>0</v>
      </c>
    </row>
    <row r="4319" spans="1:13" x14ac:dyDescent="0.3">
      <c r="A4319" s="10">
        <v>45930</v>
      </c>
      <c r="B4319" t="s">
        <v>63</v>
      </c>
      <c r="C4319" t="s">
        <v>66</v>
      </c>
      <c r="D4319" t="s">
        <v>67</v>
      </c>
      <c r="E4319" t="s">
        <v>68</v>
      </c>
      <c r="F4319" t="s">
        <v>53</v>
      </c>
      <c r="G4319" t="s">
        <v>44</v>
      </c>
      <c r="H4319" t="s">
        <v>45</v>
      </c>
      <c r="I4319">
        <v>0</v>
      </c>
      <c r="J4319">
        <v>0</v>
      </c>
      <c r="K4319">
        <v>345705</v>
      </c>
      <c r="L4319">
        <v>0</v>
      </c>
      <c r="M4319">
        <v>0</v>
      </c>
    </row>
    <row r="4320" spans="1:13" x14ac:dyDescent="0.3">
      <c r="A4320" s="10">
        <v>45930</v>
      </c>
      <c r="B4320" t="s">
        <v>63</v>
      </c>
      <c r="C4320" t="s">
        <v>66</v>
      </c>
      <c r="D4320" t="s">
        <v>67</v>
      </c>
      <c r="E4320" t="s">
        <v>68</v>
      </c>
      <c r="F4320" t="s">
        <v>53</v>
      </c>
      <c r="G4320" t="s">
        <v>46</v>
      </c>
      <c r="H4320" t="s">
        <v>47</v>
      </c>
      <c r="I4320">
        <v>0</v>
      </c>
      <c r="J4320">
        <v>0</v>
      </c>
      <c r="K4320">
        <v>345705</v>
      </c>
      <c r="L4320">
        <v>0</v>
      </c>
      <c r="M4320">
        <v>0</v>
      </c>
    </row>
    <row r="4321" spans="1:13" x14ac:dyDescent="0.3">
      <c r="A4321" s="10">
        <v>45930</v>
      </c>
      <c r="B4321" t="s">
        <v>63</v>
      </c>
      <c r="C4321" t="s">
        <v>66</v>
      </c>
      <c r="D4321" t="s">
        <v>67</v>
      </c>
      <c r="E4321" t="s">
        <v>68</v>
      </c>
      <c r="F4321" t="s">
        <v>53</v>
      </c>
      <c r="G4321" t="s">
        <v>48</v>
      </c>
      <c r="H4321" t="s">
        <v>96</v>
      </c>
      <c r="I4321">
        <v>2.04298</v>
      </c>
      <c r="J4321">
        <v>-2.04298</v>
      </c>
      <c r="K4321">
        <v>345705</v>
      </c>
      <c r="L4321">
        <v>5.9096050100519227E-4</v>
      </c>
      <c r="M4321">
        <v>-5.9096050100519227E-4</v>
      </c>
    </row>
    <row r="4322" spans="1:13" x14ac:dyDescent="0.3">
      <c r="A4322" s="10">
        <v>45930</v>
      </c>
      <c r="B4322" t="s">
        <v>63</v>
      </c>
      <c r="C4322" t="s">
        <v>66</v>
      </c>
      <c r="D4322" t="s">
        <v>67</v>
      </c>
      <c r="E4322" t="s">
        <v>68</v>
      </c>
      <c r="F4322" t="s">
        <v>53</v>
      </c>
      <c r="G4322" t="s">
        <v>49</v>
      </c>
      <c r="H4322" t="s">
        <v>56</v>
      </c>
      <c r="I4322">
        <v>4011.6618198699998</v>
      </c>
      <c r="J4322">
        <v>-4011.6618198699998</v>
      </c>
      <c r="K4322">
        <v>345705</v>
      </c>
      <c r="L4322">
        <v>1.1604292156231468</v>
      </c>
      <c r="M4322">
        <v>-1.1604292156231468</v>
      </c>
    </row>
    <row r="4323" spans="1:13" x14ac:dyDescent="0.3">
      <c r="A4323" s="10">
        <v>45930</v>
      </c>
      <c r="B4323" t="s">
        <v>63</v>
      </c>
      <c r="C4323" t="s">
        <v>66</v>
      </c>
      <c r="D4323" t="s">
        <v>67</v>
      </c>
      <c r="E4323" t="s">
        <v>68</v>
      </c>
      <c r="F4323" t="s">
        <v>53</v>
      </c>
      <c r="G4323" t="s">
        <v>50</v>
      </c>
      <c r="H4323" t="s">
        <v>51</v>
      </c>
      <c r="I4323">
        <v>98.782428999999993</v>
      </c>
      <c r="J4323">
        <v>-98.782428999999993</v>
      </c>
      <c r="K4323">
        <v>345705</v>
      </c>
      <c r="L4323">
        <v>2.8574197364805255E-2</v>
      </c>
      <c r="M4323">
        <v>-2.8574197364805255E-2</v>
      </c>
    </row>
    <row r="4324" spans="1:13" x14ac:dyDescent="0.3">
      <c r="A4324" s="10">
        <v>45930</v>
      </c>
      <c r="B4324" t="s">
        <v>63</v>
      </c>
      <c r="C4324" t="s">
        <v>66</v>
      </c>
      <c r="D4324" t="s">
        <v>67</v>
      </c>
      <c r="E4324" t="s">
        <v>68</v>
      </c>
      <c r="F4324" t="s">
        <v>53</v>
      </c>
      <c r="G4324" t="s">
        <v>52</v>
      </c>
      <c r="H4324" t="s">
        <v>57</v>
      </c>
      <c r="I4324">
        <v>3912.87939087</v>
      </c>
      <c r="J4324">
        <v>-3912.87939087</v>
      </c>
      <c r="K4324">
        <v>345705</v>
      </c>
      <c r="L4324">
        <v>1.1318550182583416</v>
      </c>
      <c r="M4324">
        <v>-1.1318550182583416</v>
      </c>
    </row>
    <row r="4325" spans="1:13" x14ac:dyDescent="0.3">
      <c r="A4325" s="10">
        <v>45930</v>
      </c>
      <c r="B4325" t="s">
        <v>63</v>
      </c>
      <c r="C4325" t="s">
        <v>66</v>
      </c>
      <c r="D4325" t="s">
        <v>67</v>
      </c>
      <c r="E4325" t="s">
        <v>68</v>
      </c>
      <c r="F4325" t="s">
        <v>58</v>
      </c>
      <c r="G4325" t="s">
        <v>59</v>
      </c>
      <c r="H4325" t="s">
        <v>60</v>
      </c>
      <c r="I4325">
        <v>-18480.746310530114</v>
      </c>
      <c r="J4325">
        <v>-18480.746310530114</v>
      </c>
      <c r="K4325">
        <v>345705</v>
      </c>
      <c r="L4325">
        <v>-5.345814006314666</v>
      </c>
      <c r="M4325">
        <v>-5.345814006314666</v>
      </c>
    </row>
    <row r="4326" spans="1:13" x14ac:dyDescent="0.3">
      <c r="A4326" s="10">
        <v>45930</v>
      </c>
      <c r="B4326" t="s">
        <v>63</v>
      </c>
      <c r="C4326" t="s">
        <v>66</v>
      </c>
      <c r="D4326" t="s">
        <v>69</v>
      </c>
      <c r="E4326" t="s">
        <v>70</v>
      </c>
      <c r="F4326" t="s">
        <v>12</v>
      </c>
      <c r="G4326" t="s">
        <v>13</v>
      </c>
      <c r="H4326" t="s">
        <v>14</v>
      </c>
      <c r="I4326">
        <v>115097.23697304001</v>
      </c>
      <c r="J4326">
        <v>115097.23697304001</v>
      </c>
      <c r="K4326">
        <v>345705</v>
      </c>
      <c r="L4326">
        <v>33.293483453534087</v>
      </c>
      <c r="M4326">
        <v>33.293483453534087</v>
      </c>
    </row>
    <row r="4327" spans="1:13" x14ac:dyDescent="0.3">
      <c r="A4327" s="10">
        <v>45930</v>
      </c>
      <c r="B4327" t="s">
        <v>63</v>
      </c>
      <c r="C4327" t="s">
        <v>66</v>
      </c>
      <c r="D4327" t="s">
        <v>69</v>
      </c>
      <c r="E4327" t="s">
        <v>70</v>
      </c>
      <c r="F4327" t="s">
        <v>12</v>
      </c>
      <c r="G4327" t="s">
        <v>15</v>
      </c>
      <c r="H4327" t="s">
        <v>16</v>
      </c>
      <c r="I4327">
        <v>173.02542620000003</v>
      </c>
      <c r="J4327">
        <v>173.02542620000003</v>
      </c>
      <c r="K4327">
        <v>345705</v>
      </c>
      <c r="L4327">
        <v>5.005002131875444E-2</v>
      </c>
      <c r="M4327">
        <v>5.005002131875444E-2</v>
      </c>
    </row>
    <row r="4328" spans="1:13" x14ac:dyDescent="0.3">
      <c r="A4328" s="10">
        <v>45930</v>
      </c>
      <c r="B4328" t="s">
        <v>63</v>
      </c>
      <c r="C4328" t="s">
        <v>66</v>
      </c>
      <c r="D4328" t="s">
        <v>69</v>
      </c>
      <c r="E4328" t="s">
        <v>70</v>
      </c>
      <c r="F4328" t="s">
        <v>12</v>
      </c>
      <c r="G4328" t="s">
        <v>17</v>
      </c>
      <c r="H4328" t="s">
        <v>18</v>
      </c>
      <c r="I4328">
        <v>149.97807933000001</v>
      </c>
      <c r="J4328">
        <v>149.97807933000001</v>
      </c>
      <c r="K4328">
        <v>345705</v>
      </c>
      <c r="L4328">
        <v>4.3383254315095245E-2</v>
      </c>
      <c r="M4328">
        <v>4.3383254315095245E-2</v>
      </c>
    </row>
    <row r="4329" spans="1:13" x14ac:dyDescent="0.3">
      <c r="A4329" s="10">
        <v>45930</v>
      </c>
      <c r="B4329" t="s">
        <v>63</v>
      </c>
      <c r="C4329" t="s">
        <v>66</v>
      </c>
      <c r="D4329" t="s">
        <v>69</v>
      </c>
      <c r="E4329" t="s">
        <v>70</v>
      </c>
      <c r="F4329" t="s">
        <v>12</v>
      </c>
      <c r="G4329" t="s">
        <v>19</v>
      </c>
      <c r="H4329" t="s">
        <v>20</v>
      </c>
      <c r="I4329">
        <v>23.047346870000002</v>
      </c>
      <c r="J4329">
        <v>23.047346870000002</v>
      </c>
      <c r="K4329">
        <v>345705</v>
      </c>
      <c r="L4329">
        <v>6.6667670036591898E-3</v>
      </c>
      <c r="M4329">
        <v>6.6667670036591898E-3</v>
      </c>
    </row>
    <row r="4330" spans="1:13" x14ac:dyDescent="0.3">
      <c r="A4330" s="10">
        <v>45930</v>
      </c>
      <c r="B4330" t="s">
        <v>63</v>
      </c>
      <c r="C4330" t="s">
        <v>66</v>
      </c>
      <c r="D4330" t="s">
        <v>69</v>
      </c>
      <c r="E4330" t="s">
        <v>70</v>
      </c>
      <c r="F4330" t="s">
        <v>12</v>
      </c>
      <c r="G4330" t="s">
        <v>21</v>
      </c>
      <c r="H4330" t="s">
        <v>22</v>
      </c>
      <c r="I4330">
        <v>13978.905572120002</v>
      </c>
      <c r="J4330">
        <v>13978.905572120002</v>
      </c>
      <c r="K4330">
        <v>345705</v>
      </c>
      <c r="L4330">
        <v>4.0435936917661017</v>
      </c>
      <c r="M4330">
        <v>4.0435936917661017</v>
      </c>
    </row>
    <row r="4331" spans="1:13" x14ac:dyDescent="0.3">
      <c r="A4331" s="10">
        <v>45930</v>
      </c>
      <c r="B4331" t="s">
        <v>63</v>
      </c>
      <c r="C4331" t="s">
        <v>66</v>
      </c>
      <c r="D4331" t="s">
        <v>69</v>
      </c>
      <c r="E4331" t="s">
        <v>70</v>
      </c>
      <c r="F4331" t="s">
        <v>12</v>
      </c>
      <c r="G4331" t="s">
        <v>23</v>
      </c>
      <c r="H4331" t="s">
        <v>24</v>
      </c>
      <c r="I4331">
        <v>2267.4277642500001</v>
      </c>
      <c r="J4331">
        <v>2267.4277642500001</v>
      </c>
      <c r="K4331">
        <v>345705</v>
      </c>
      <c r="L4331">
        <v>0.65588515186358309</v>
      </c>
      <c r="M4331">
        <v>0.65588515186358309</v>
      </c>
    </row>
    <row r="4332" spans="1:13" x14ac:dyDescent="0.3">
      <c r="A4332" s="10">
        <v>45930</v>
      </c>
      <c r="B4332" t="s">
        <v>63</v>
      </c>
      <c r="C4332" t="s">
        <v>66</v>
      </c>
      <c r="D4332" t="s">
        <v>69</v>
      </c>
      <c r="E4332" t="s">
        <v>70</v>
      </c>
      <c r="F4332" t="s">
        <v>12</v>
      </c>
      <c r="G4332" t="s">
        <v>25</v>
      </c>
      <c r="H4332" t="s">
        <v>26</v>
      </c>
      <c r="I4332">
        <v>4452.6753775999996</v>
      </c>
      <c r="J4332">
        <v>4452.6753775999996</v>
      </c>
      <c r="K4332">
        <v>345705</v>
      </c>
      <c r="L4332">
        <v>1.2879985472006479</v>
      </c>
      <c r="M4332">
        <v>1.2879985472006479</v>
      </c>
    </row>
    <row r="4333" spans="1:13" x14ac:dyDescent="0.3">
      <c r="A4333" s="10">
        <v>45930</v>
      </c>
      <c r="B4333" t="s">
        <v>63</v>
      </c>
      <c r="C4333" t="s">
        <v>66</v>
      </c>
      <c r="D4333" t="s">
        <v>69</v>
      </c>
      <c r="E4333" t="s">
        <v>70</v>
      </c>
      <c r="F4333" t="s">
        <v>12</v>
      </c>
      <c r="G4333" t="s">
        <v>27</v>
      </c>
      <c r="H4333" t="s">
        <v>28</v>
      </c>
      <c r="I4333">
        <v>7258.8024302700014</v>
      </c>
      <c r="J4333">
        <v>7258.8024302700014</v>
      </c>
      <c r="K4333">
        <v>345705</v>
      </c>
      <c r="L4333">
        <v>2.0997099927018708</v>
      </c>
      <c r="M4333">
        <v>2.0997099927018708</v>
      </c>
    </row>
    <row r="4334" spans="1:13" x14ac:dyDescent="0.3">
      <c r="A4334" s="10">
        <v>45930</v>
      </c>
      <c r="B4334" t="s">
        <v>63</v>
      </c>
      <c r="C4334" t="s">
        <v>66</v>
      </c>
      <c r="D4334" t="s">
        <v>69</v>
      </c>
      <c r="E4334" t="s">
        <v>70</v>
      </c>
      <c r="F4334" t="s">
        <v>12</v>
      </c>
      <c r="G4334" t="s">
        <v>29</v>
      </c>
      <c r="H4334" t="s">
        <v>30</v>
      </c>
      <c r="I4334">
        <v>100056.74656130999</v>
      </c>
      <c r="J4334">
        <v>100056.74656130999</v>
      </c>
      <c r="K4334">
        <v>345705</v>
      </c>
      <c r="L4334">
        <v>28.942811518870133</v>
      </c>
      <c r="M4334">
        <v>28.942811518870133</v>
      </c>
    </row>
    <row r="4335" spans="1:13" x14ac:dyDescent="0.3">
      <c r="A4335" s="10">
        <v>45930</v>
      </c>
      <c r="B4335" t="s">
        <v>63</v>
      </c>
      <c r="C4335" t="s">
        <v>66</v>
      </c>
      <c r="D4335" t="s">
        <v>69</v>
      </c>
      <c r="E4335" t="s">
        <v>70</v>
      </c>
      <c r="F4335" t="s">
        <v>12</v>
      </c>
      <c r="G4335" t="s">
        <v>31</v>
      </c>
      <c r="H4335" t="s">
        <v>32</v>
      </c>
      <c r="I4335">
        <v>983.73030000000006</v>
      </c>
      <c r="J4335">
        <v>983.73030000000006</v>
      </c>
      <c r="K4335">
        <v>345705</v>
      </c>
      <c r="L4335">
        <v>0.28455772985638045</v>
      </c>
      <c r="M4335">
        <v>0.28455772985638045</v>
      </c>
    </row>
    <row r="4336" spans="1:13" x14ac:dyDescent="0.3">
      <c r="A4336" s="10">
        <v>45930</v>
      </c>
      <c r="B4336" t="s">
        <v>63</v>
      </c>
      <c r="C4336" t="s">
        <v>66</v>
      </c>
      <c r="D4336" t="s">
        <v>69</v>
      </c>
      <c r="E4336" t="s">
        <v>70</v>
      </c>
      <c r="F4336" t="s">
        <v>12</v>
      </c>
      <c r="G4336" t="s">
        <v>33</v>
      </c>
      <c r="H4336" t="s">
        <v>34</v>
      </c>
      <c r="I4336">
        <v>99073.016261309996</v>
      </c>
      <c r="J4336">
        <v>99073.016261309996</v>
      </c>
      <c r="K4336">
        <v>345705</v>
      </c>
      <c r="L4336">
        <v>28.658253789013756</v>
      </c>
      <c r="M4336">
        <v>28.658253789013756</v>
      </c>
    </row>
    <row r="4337" spans="1:13" x14ac:dyDescent="0.3">
      <c r="A4337" s="10">
        <v>45930</v>
      </c>
      <c r="B4337" t="s">
        <v>63</v>
      </c>
      <c r="C4337" t="s">
        <v>66</v>
      </c>
      <c r="D4337" t="s">
        <v>69</v>
      </c>
      <c r="E4337" t="s">
        <v>70</v>
      </c>
      <c r="F4337" t="s">
        <v>12</v>
      </c>
      <c r="G4337" t="s">
        <v>35</v>
      </c>
      <c r="H4337" t="s">
        <v>110</v>
      </c>
      <c r="I4337">
        <v>855.22646828000018</v>
      </c>
      <c r="J4337">
        <v>855.22646828000018</v>
      </c>
      <c r="K4337">
        <v>345705</v>
      </c>
      <c r="L4337">
        <v>0.24738620161120034</v>
      </c>
      <c r="M4337">
        <v>0.24738620161120034</v>
      </c>
    </row>
    <row r="4338" spans="1:13" x14ac:dyDescent="0.3">
      <c r="A4338" s="10">
        <v>45930</v>
      </c>
      <c r="B4338" t="s">
        <v>63</v>
      </c>
      <c r="C4338" t="s">
        <v>66</v>
      </c>
      <c r="D4338" t="s">
        <v>69</v>
      </c>
      <c r="E4338" t="s">
        <v>70</v>
      </c>
      <c r="F4338" t="s">
        <v>12</v>
      </c>
      <c r="G4338" t="s">
        <v>36</v>
      </c>
      <c r="H4338" t="s">
        <v>32</v>
      </c>
      <c r="I4338">
        <v>812.55396107000013</v>
      </c>
      <c r="J4338">
        <v>812.55396107000013</v>
      </c>
      <c r="K4338">
        <v>345705</v>
      </c>
      <c r="L4338">
        <v>0.2350425828582173</v>
      </c>
      <c r="M4338">
        <v>0.2350425828582173</v>
      </c>
    </row>
    <row r="4339" spans="1:13" x14ac:dyDescent="0.3">
      <c r="A4339" s="10">
        <v>45930</v>
      </c>
      <c r="B4339" t="s">
        <v>63</v>
      </c>
      <c r="C4339" t="s">
        <v>66</v>
      </c>
      <c r="D4339" t="s">
        <v>69</v>
      </c>
      <c r="E4339" t="s">
        <v>70</v>
      </c>
      <c r="F4339" t="s">
        <v>12</v>
      </c>
      <c r="G4339" t="s">
        <v>37</v>
      </c>
      <c r="H4339" t="s">
        <v>34</v>
      </c>
      <c r="I4339">
        <v>42.672507209999999</v>
      </c>
      <c r="J4339">
        <v>42.672507209999999</v>
      </c>
      <c r="K4339">
        <v>345705</v>
      </c>
      <c r="L4339">
        <v>1.2343618752983036E-2</v>
      </c>
      <c r="M4339">
        <v>1.2343618752983036E-2</v>
      </c>
    </row>
    <row r="4340" spans="1:13" x14ac:dyDescent="0.3">
      <c r="A4340" s="10">
        <v>45930</v>
      </c>
      <c r="B4340" t="s">
        <v>63</v>
      </c>
      <c r="C4340" t="s">
        <v>66</v>
      </c>
      <c r="D4340" t="s">
        <v>69</v>
      </c>
      <c r="E4340" t="s">
        <v>70</v>
      </c>
      <c r="F4340" t="s">
        <v>12</v>
      </c>
      <c r="G4340" t="s">
        <v>38</v>
      </c>
      <c r="H4340" t="s">
        <v>39</v>
      </c>
      <c r="I4340">
        <v>24</v>
      </c>
      <c r="J4340">
        <v>24</v>
      </c>
      <c r="K4340">
        <v>345705</v>
      </c>
      <c r="L4340">
        <v>6.9423352280123217E-3</v>
      </c>
      <c r="M4340">
        <v>6.9423352280123217E-3</v>
      </c>
    </row>
    <row r="4341" spans="1:13" x14ac:dyDescent="0.3">
      <c r="A4341" s="10">
        <v>45930</v>
      </c>
      <c r="B4341" t="s">
        <v>63</v>
      </c>
      <c r="C4341" t="s">
        <v>66</v>
      </c>
      <c r="D4341" t="s">
        <v>69</v>
      </c>
      <c r="E4341" t="s">
        <v>70</v>
      </c>
      <c r="F4341" t="s">
        <v>12</v>
      </c>
      <c r="G4341" t="s">
        <v>40</v>
      </c>
      <c r="H4341" t="s">
        <v>41</v>
      </c>
      <c r="I4341">
        <v>0</v>
      </c>
      <c r="J4341">
        <v>0</v>
      </c>
      <c r="K4341">
        <v>345705</v>
      </c>
      <c r="L4341">
        <v>0</v>
      </c>
      <c r="M4341">
        <v>0</v>
      </c>
    </row>
    <row r="4342" spans="1:13" x14ac:dyDescent="0.3">
      <c r="A4342" s="10">
        <v>45930</v>
      </c>
      <c r="B4342" t="s">
        <v>63</v>
      </c>
      <c r="C4342" t="s">
        <v>66</v>
      </c>
      <c r="D4342" t="s">
        <v>69</v>
      </c>
      <c r="E4342" t="s">
        <v>70</v>
      </c>
      <c r="F4342" t="s">
        <v>12</v>
      </c>
      <c r="G4342" t="s">
        <v>42</v>
      </c>
      <c r="H4342" t="s">
        <v>43</v>
      </c>
      <c r="I4342">
        <v>0</v>
      </c>
      <c r="J4342">
        <v>0</v>
      </c>
      <c r="K4342">
        <v>345705</v>
      </c>
      <c r="L4342">
        <v>0</v>
      </c>
      <c r="M4342">
        <v>0</v>
      </c>
    </row>
    <row r="4343" spans="1:13" x14ac:dyDescent="0.3">
      <c r="A4343" s="10">
        <v>45930</v>
      </c>
      <c r="B4343" t="s">
        <v>63</v>
      </c>
      <c r="C4343" t="s">
        <v>66</v>
      </c>
      <c r="D4343" t="s">
        <v>69</v>
      </c>
      <c r="E4343" t="s">
        <v>70</v>
      </c>
      <c r="F4343" t="s">
        <v>12</v>
      </c>
      <c r="G4343" t="s">
        <v>44</v>
      </c>
      <c r="H4343" t="s">
        <v>45</v>
      </c>
      <c r="I4343">
        <v>0</v>
      </c>
      <c r="J4343">
        <v>0</v>
      </c>
      <c r="K4343">
        <v>345705</v>
      </c>
      <c r="L4343">
        <v>0</v>
      </c>
      <c r="M4343">
        <v>0</v>
      </c>
    </row>
    <row r="4344" spans="1:13" x14ac:dyDescent="0.3">
      <c r="A4344" s="10">
        <v>45930</v>
      </c>
      <c r="B4344" t="s">
        <v>63</v>
      </c>
      <c r="C4344" t="s">
        <v>66</v>
      </c>
      <c r="D4344" t="s">
        <v>69</v>
      </c>
      <c r="E4344" t="s">
        <v>70</v>
      </c>
      <c r="F4344" t="s">
        <v>12</v>
      </c>
      <c r="G4344" t="s">
        <v>46</v>
      </c>
      <c r="H4344" t="s">
        <v>47</v>
      </c>
      <c r="I4344">
        <v>0</v>
      </c>
      <c r="J4344">
        <v>0</v>
      </c>
      <c r="K4344">
        <v>345705</v>
      </c>
      <c r="L4344">
        <v>0</v>
      </c>
      <c r="M4344">
        <v>0</v>
      </c>
    </row>
    <row r="4345" spans="1:13" x14ac:dyDescent="0.3">
      <c r="A4345" s="10">
        <v>45930</v>
      </c>
      <c r="B4345" t="s">
        <v>63</v>
      </c>
      <c r="C4345" t="s">
        <v>66</v>
      </c>
      <c r="D4345" t="s">
        <v>69</v>
      </c>
      <c r="E4345" t="s">
        <v>70</v>
      </c>
      <c r="F4345" t="s">
        <v>12</v>
      </c>
      <c r="G4345" t="s">
        <v>48</v>
      </c>
      <c r="H4345" t="s">
        <v>96</v>
      </c>
      <c r="I4345">
        <v>9.4960000000000003E-2</v>
      </c>
      <c r="J4345">
        <v>9.4960000000000003E-2</v>
      </c>
      <c r="K4345">
        <v>345705</v>
      </c>
      <c r="L4345">
        <v>2.7468506385502092E-5</v>
      </c>
      <c r="M4345">
        <v>2.7468506385502092E-5</v>
      </c>
    </row>
    <row r="4346" spans="1:13" x14ac:dyDescent="0.3">
      <c r="A4346" s="10">
        <v>45930</v>
      </c>
      <c r="B4346" t="s">
        <v>63</v>
      </c>
      <c r="C4346" t="s">
        <v>66</v>
      </c>
      <c r="D4346" t="s">
        <v>69</v>
      </c>
      <c r="E4346" t="s">
        <v>70</v>
      </c>
      <c r="F4346" t="s">
        <v>12</v>
      </c>
      <c r="G4346" t="s">
        <v>49</v>
      </c>
      <c r="H4346" t="s">
        <v>104</v>
      </c>
      <c r="I4346">
        <v>9.2379851300000002</v>
      </c>
      <c r="J4346">
        <v>9.2379851300000002</v>
      </c>
      <c r="K4346">
        <v>345705</v>
      </c>
      <c r="L4346">
        <v>2.6722162334938747E-3</v>
      </c>
      <c r="M4346">
        <v>2.6722162334938747E-3</v>
      </c>
    </row>
    <row r="4347" spans="1:13" x14ac:dyDescent="0.3">
      <c r="A4347" s="10">
        <v>45930</v>
      </c>
      <c r="B4347" t="s">
        <v>63</v>
      </c>
      <c r="C4347" t="s">
        <v>66</v>
      </c>
      <c r="D4347" t="s">
        <v>69</v>
      </c>
      <c r="E4347" t="s">
        <v>70</v>
      </c>
      <c r="F4347" t="s">
        <v>12</v>
      </c>
      <c r="G4347" t="s">
        <v>50</v>
      </c>
      <c r="H4347" t="s">
        <v>51</v>
      </c>
      <c r="I4347">
        <v>0</v>
      </c>
      <c r="J4347">
        <v>0</v>
      </c>
      <c r="K4347">
        <v>345705</v>
      </c>
      <c r="L4347">
        <v>0</v>
      </c>
      <c r="M4347">
        <v>0</v>
      </c>
    </row>
    <row r="4348" spans="1:13" x14ac:dyDescent="0.3">
      <c r="A4348" s="10">
        <v>45930</v>
      </c>
      <c r="B4348" t="s">
        <v>63</v>
      </c>
      <c r="C4348" t="s">
        <v>66</v>
      </c>
      <c r="D4348" t="s">
        <v>69</v>
      </c>
      <c r="E4348" t="s">
        <v>70</v>
      </c>
      <c r="F4348" t="s">
        <v>12</v>
      </c>
      <c r="G4348" t="s">
        <v>52</v>
      </c>
      <c r="H4348" t="s">
        <v>106</v>
      </c>
      <c r="I4348">
        <v>9.2379851300000002</v>
      </c>
      <c r="J4348">
        <v>9.2379851300000002</v>
      </c>
      <c r="K4348">
        <v>345705</v>
      </c>
      <c r="L4348">
        <v>2.6722162334938747E-3</v>
      </c>
      <c r="M4348">
        <v>2.6722162334938747E-3</v>
      </c>
    </row>
    <row r="4349" spans="1:13" x14ac:dyDescent="0.3">
      <c r="A4349" s="10">
        <v>45930</v>
      </c>
      <c r="B4349" t="s">
        <v>63</v>
      </c>
      <c r="C4349" t="s">
        <v>66</v>
      </c>
      <c r="D4349" t="s">
        <v>69</v>
      </c>
      <c r="E4349" t="s">
        <v>70</v>
      </c>
      <c r="F4349" t="s">
        <v>53</v>
      </c>
      <c r="G4349" t="s">
        <v>54</v>
      </c>
      <c r="H4349" t="s">
        <v>55</v>
      </c>
      <c r="I4349">
        <v>115228.80863987</v>
      </c>
      <c r="J4349">
        <v>-115228.80863987</v>
      </c>
      <c r="K4349">
        <v>345705</v>
      </c>
      <c r="L4349">
        <v>33.331542395935841</v>
      </c>
      <c r="M4349">
        <v>-33.331542395935841</v>
      </c>
    </row>
    <row r="4350" spans="1:13" x14ac:dyDescent="0.3">
      <c r="A4350" s="10">
        <v>45930</v>
      </c>
      <c r="B4350" t="s">
        <v>63</v>
      </c>
      <c r="C4350" t="s">
        <v>66</v>
      </c>
      <c r="D4350" t="s">
        <v>69</v>
      </c>
      <c r="E4350" t="s">
        <v>70</v>
      </c>
      <c r="F4350" t="s">
        <v>53</v>
      </c>
      <c r="G4350" t="s">
        <v>15</v>
      </c>
      <c r="H4350" t="s">
        <v>16</v>
      </c>
      <c r="I4350">
        <v>0</v>
      </c>
      <c r="J4350">
        <v>0</v>
      </c>
      <c r="K4350">
        <v>345705</v>
      </c>
      <c r="L4350">
        <v>0</v>
      </c>
      <c r="M4350">
        <v>0</v>
      </c>
    </row>
    <row r="4351" spans="1:13" x14ac:dyDescent="0.3">
      <c r="A4351" s="10">
        <v>45930</v>
      </c>
      <c r="B4351" t="s">
        <v>63</v>
      </c>
      <c r="C4351" t="s">
        <v>66</v>
      </c>
      <c r="D4351" t="s">
        <v>69</v>
      </c>
      <c r="E4351" t="s">
        <v>70</v>
      </c>
      <c r="F4351" t="s">
        <v>53</v>
      </c>
      <c r="G4351" t="s">
        <v>17</v>
      </c>
      <c r="H4351" t="s">
        <v>18</v>
      </c>
      <c r="I4351">
        <v>0</v>
      </c>
      <c r="J4351">
        <v>0</v>
      </c>
      <c r="K4351">
        <v>345705</v>
      </c>
      <c r="L4351">
        <v>0</v>
      </c>
      <c r="M4351">
        <v>0</v>
      </c>
    </row>
    <row r="4352" spans="1:13" x14ac:dyDescent="0.3">
      <c r="A4352" s="10">
        <v>45930</v>
      </c>
      <c r="B4352" t="s">
        <v>63</v>
      </c>
      <c r="C4352" t="s">
        <v>66</v>
      </c>
      <c r="D4352" t="s">
        <v>69</v>
      </c>
      <c r="E4352" t="s">
        <v>70</v>
      </c>
      <c r="F4352" t="s">
        <v>53</v>
      </c>
      <c r="G4352" t="s">
        <v>19</v>
      </c>
      <c r="H4352" t="s">
        <v>20</v>
      </c>
      <c r="I4352">
        <v>0</v>
      </c>
      <c r="J4352">
        <v>0</v>
      </c>
      <c r="K4352">
        <v>345705</v>
      </c>
      <c r="L4352">
        <v>0</v>
      </c>
      <c r="M4352">
        <v>0</v>
      </c>
    </row>
    <row r="4353" spans="1:13" x14ac:dyDescent="0.3">
      <c r="A4353" s="10">
        <v>45930</v>
      </c>
      <c r="B4353" t="s">
        <v>63</v>
      </c>
      <c r="C4353" t="s">
        <v>66</v>
      </c>
      <c r="D4353" t="s">
        <v>69</v>
      </c>
      <c r="E4353" t="s">
        <v>70</v>
      </c>
      <c r="F4353" t="s">
        <v>53</v>
      </c>
      <c r="G4353" t="s">
        <v>21</v>
      </c>
      <c r="H4353" t="s">
        <v>22</v>
      </c>
      <c r="I4353">
        <v>103068.71408090999</v>
      </c>
      <c r="J4353">
        <v>-103068.71408090999</v>
      </c>
      <c r="K4353">
        <v>345705</v>
      </c>
      <c r="L4353">
        <v>29.814065194576301</v>
      </c>
      <c r="M4353">
        <v>-29.814065194576301</v>
      </c>
    </row>
    <row r="4354" spans="1:13" x14ac:dyDescent="0.3">
      <c r="A4354" s="10">
        <v>45930</v>
      </c>
      <c r="B4354" t="s">
        <v>63</v>
      </c>
      <c r="C4354" t="s">
        <v>66</v>
      </c>
      <c r="D4354" t="s">
        <v>69</v>
      </c>
      <c r="E4354" t="s">
        <v>70</v>
      </c>
      <c r="F4354" t="s">
        <v>53</v>
      </c>
      <c r="G4354" t="s">
        <v>23</v>
      </c>
      <c r="H4354" t="s">
        <v>24</v>
      </c>
      <c r="I4354">
        <v>51968.711643090006</v>
      </c>
      <c r="J4354">
        <v>-51968.711643090006</v>
      </c>
      <c r="K4354">
        <v>345705</v>
      </c>
      <c r="L4354">
        <v>15.032675733093246</v>
      </c>
      <c r="M4354">
        <v>-15.032675733093246</v>
      </c>
    </row>
    <row r="4355" spans="1:13" x14ac:dyDescent="0.3">
      <c r="A4355" s="10">
        <v>45930</v>
      </c>
      <c r="B4355" t="s">
        <v>63</v>
      </c>
      <c r="C4355" t="s">
        <v>66</v>
      </c>
      <c r="D4355" t="s">
        <v>69</v>
      </c>
      <c r="E4355" t="s">
        <v>70</v>
      </c>
      <c r="F4355" t="s">
        <v>53</v>
      </c>
      <c r="G4355" t="s">
        <v>25</v>
      </c>
      <c r="H4355" t="s">
        <v>26</v>
      </c>
      <c r="I4355">
        <v>47934.519521560003</v>
      </c>
      <c r="J4355">
        <v>-47934.519521560003</v>
      </c>
      <c r="K4355">
        <v>345705</v>
      </c>
      <c r="L4355">
        <v>13.865729313015432</v>
      </c>
      <c r="M4355">
        <v>-13.865729313015432</v>
      </c>
    </row>
    <row r="4356" spans="1:13" x14ac:dyDescent="0.3">
      <c r="A4356" s="10">
        <v>45930</v>
      </c>
      <c r="B4356" t="s">
        <v>63</v>
      </c>
      <c r="C4356" t="s">
        <v>66</v>
      </c>
      <c r="D4356" t="s">
        <v>69</v>
      </c>
      <c r="E4356" t="s">
        <v>70</v>
      </c>
      <c r="F4356" t="s">
        <v>53</v>
      </c>
      <c r="G4356" t="s">
        <v>27</v>
      </c>
      <c r="H4356" t="s">
        <v>28</v>
      </c>
      <c r="I4356">
        <v>3165.4829162599999</v>
      </c>
      <c r="J4356">
        <v>-3165.4829162599999</v>
      </c>
      <c r="K4356">
        <v>345705</v>
      </c>
      <c r="L4356">
        <v>0.915660148467624</v>
      </c>
      <c r="M4356">
        <v>-0.915660148467624</v>
      </c>
    </row>
    <row r="4357" spans="1:13" x14ac:dyDescent="0.3">
      <c r="A4357" s="10">
        <v>45930</v>
      </c>
      <c r="B4357" t="s">
        <v>63</v>
      </c>
      <c r="C4357" t="s">
        <v>66</v>
      </c>
      <c r="D4357" t="s">
        <v>69</v>
      </c>
      <c r="E4357" t="s">
        <v>70</v>
      </c>
      <c r="F4357" t="s">
        <v>53</v>
      </c>
      <c r="G4357" t="s">
        <v>29</v>
      </c>
      <c r="H4357" t="s">
        <v>30</v>
      </c>
      <c r="I4357">
        <v>3348.6353380099999</v>
      </c>
      <c r="J4357">
        <v>-3348.6353380099999</v>
      </c>
      <c r="K4357">
        <v>345705</v>
      </c>
      <c r="L4357">
        <v>0.96863954470140723</v>
      </c>
      <c r="M4357">
        <v>-0.96863954470140723</v>
      </c>
    </row>
    <row r="4358" spans="1:13" x14ac:dyDescent="0.3">
      <c r="A4358" s="10">
        <v>45930</v>
      </c>
      <c r="B4358" t="s">
        <v>63</v>
      </c>
      <c r="C4358" t="s">
        <v>66</v>
      </c>
      <c r="D4358" t="s">
        <v>69</v>
      </c>
      <c r="E4358" t="s">
        <v>70</v>
      </c>
      <c r="F4358" t="s">
        <v>53</v>
      </c>
      <c r="G4358" t="s">
        <v>31</v>
      </c>
      <c r="H4358" t="s">
        <v>32</v>
      </c>
      <c r="I4358">
        <v>3348.6353380099999</v>
      </c>
      <c r="J4358">
        <v>-3348.6353380099999</v>
      </c>
      <c r="K4358">
        <v>345705</v>
      </c>
      <c r="L4358">
        <v>0.96863954470140723</v>
      </c>
      <c r="M4358">
        <v>-0.96863954470140723</v>
      </c>
    </row>
    <row r="4359" spans="1:13" x14ac:dyDescent="0.3">
      <c r="A4359" s="10">
        <v>45930</v>
      </c>
      <c r="B4359" t="s">
        <v>63</v>
      </c>
      <c r="C4359" t="s">
        <v>66</v>
      </c>
      <c r="D4359" t="s">
        <v>69</v>
      </c>
      <c r="E4359" t="s">
        <v>70</v>
      </c>
      <c r="F4359" t="s">
        <v>53</v>
      </c>
      <c r="G4359" t="s">
        <v>33</v>
      </c>
      <c r="H4359" t="s">
        <v>34</v>
      </c>
      <c r="I4359">
        <v>0</v>
      </c>
      <c r="J4359">
        <v>0</v>
      </c>
      <c r="K4359">
        <v>345705</v>
      </c>
      <c r="L4359">
        <v>0</v>
      </c>
      <c r="M4359">
        <v>0</v>
      </c>
    </row>
    <row r="4360" spans="1:13" x14ac:dyDescent="0.3">
      <c r="A4360" s="10">
        <v>45930</v>
      </c>
      <c r="B4360" t="s">
        <v>63</v>
      </c>
      <c r="C4360" t="s">
        <v>66</v>
      </c>
      <c r="D4360" t="s">
        <v>69</v>
      </c>
      <c r="E4360" t="s">
        <v>70</v>
      </c>
      <c r="F4360" t="s">
        <v>53</v>
      </c>
      <c r="G4360" t="s">
        <v>35</v>
      </c>
      <c r="H4360" t="s">
        <v>110</v>
      </c>
      <c r="I4360">
        <v>651.31392033999998</v>
      </c>
      <c r="J4360">
        <v>-651.31392033999998</v>
      </c>
      <c r="K4360">
        <v>345705</v>
      </c>
      <c r="L4360">
        <v>0.1884016489029664</v>
      </c>
      <c r="M4360">
        <v>-0.1884016489029664</v>
      </c>
    </row>
    <row r="4361" spans="1:13" x14ac:dyDescent="0.3">
      <c r="A4361" s="10">
        <v>45930</v>
      </c>
      <c r="B4361" t="s">
        <v>63</v>
      </c>
      <c r="C4361" t="s">
        <v>66</v>
      </c>
      <c r="D4361" t="s">
        <v>69</v>
      </c>
      <c r="E4361" t="s">
        <v>70</v>
      </c>
      <c r="F4361" t="s">
        <v>53</v>
      </c>
      <c r="G4361" t="s">
        <v>36</v>
      </c>
      <c r="H4361" t="s">
        <v>32</v>
      </c>
      <c r="I4361">
        <v>0</v>
      </c>
      <c r="J4361">
        <v>0</v>
      </c>
      <c r="K4361">
        <v>345705</v>
      </c>
      <c r="L4361">
        <v>0</v>
      </c>
      <c r="M4361">
        <v>0</v>
      </c>
    </row>
    <row r="4362" spans="1:13" x14ac:dyDescent="0.3">
      <c r="A4362" s="10">
        <v>45930</v>
      </c>
      <c r="B4362" t="s">
        <v>63</v>
      </c>
      <c r="C4362" t="s">
        <v>66</v>
      </c>
      <c r="D4362" t="s">
        <v>69</v>
      </c>
      <c r="E4362" t="s">
        <v>70</v>
      </c>
      <c r="F4362" t="s">
        <v>53</v>
      </c>
      <c r="G4362" t="s">
        <v>37</v>
      </c>
      <c r="H4362" t="s">
        <v>34</v>
      </c>
      <c r="I4362">
        <v>651.31392033999998</v>
      </c>
      <c r="J4362">
        <v>-651.31392033999998</v>
      </c>
      <c r="K4362">
        <v>345705</v>
      </c>
      <c r="L4362">
        <v>0.1884016489029664</v>
      </c>
      <c r="M4362">
        <v>-0.1884016489029664</v>
      </c>
    </row>
    <row r="4363" spans="1:13" x14ac:dyDescent="0.3">
      <c r="A4363" s="10">
        <v>45930</v>
      </c>
      <c r="B4363" t="s">
        <v>63</v>
      </c>
      <c r="C4363" t="s">
        <v>66</v>
      </c>
      <c r="D4363" t="s">
        <v>69</v>
      </c>
      <c r="E4363" t="s">
        <v>70</v>
      </c>
      <c r="F4363" t="s">
        <v>53</v>
      </c>
      <c r="G4363" t="s">
        <v>38</v>
      </c>
      <c r="H4363" t="s">
        <v>39</v>
      </c>
      <c r="I4363">
        <v>7860.2286716999979</v>
      </c>
      <c r="J4363">
        <v>-7860.2286716999979</v>
      </c>
      <c r="K4363">
        <v>345705</v>
      </c>
      <c r="L4363">
        <v>2.2736809336573081</v>
      </c>
      <c r="M4363">
        <v>-2.2736809336573081</v>
      </c>
    </row>
    <row r="4364" spans="1:13" x14ac:dyDescent="0.3">
      <c r="A4364" s="10">
        <v>45930</v>
      </c>
      <c r="B4364" t="s">
        <v>63</v>
      </c>
      <c r="C4364" t="s">
        <v>66</v>
      </c>
      <c r="D4364" t="s">
        <v>69</v>
      </c>
      <c r="E4364" t="s">
        <v>70</v>
      </c>
      <c r="F4364" t="s">
        <v>53</v>
      </c>
      <c r="G4364" t="s">
        <v>40</v>
      </c>
      <c r="H4364" t="s">
        <v>41</v>
      </c>
      <c r="I4364">
        <v>0</v>
      </c>
      <c r="J4364">
        <v>0</v>
      </c>
      <c r="K4364">
        <v>345705</v>
      </c>
      <c r="L4364">
        <v>0</v>
      </c>
      <c r="M4364">
        <v>0</v>
      </c>
    </row>
    <row r="4365" spans="1:13" x14ac:dyDescent="0.3">
      <c r="A4365" s="10">
        <v>45930</v>
      </c>
      <c r="B4365" t="s">
        <v>63</v>
      </c>
      <c r="C4365" t="s">
        <v>66</v>
      </c>
      <c r="D4365" t="s">
        <v>69</v>
      </c>
      <c r="E4365" t="s">
        <v>70</v>
      </c>
      <c r="F4365" t="s">
        <v>53</v>
      </c>
      <c r="G4365" t="s">
        <v>42</v>
      </c>
      <c r="H4365" t="s">
        <v>43</v>
      </c>
      <c r="I4365">
        <v>0</v>
      </c>
      <c r="J4365">
        <v>0</v>
      </c>
      <c r="K4365">
        <v>345705</v>
      </c>
      <c r="L4365">
        <v>0</v>
      </c>
      <c r="M4365">
        <v>0</v>
      </c>
    </row>
    <row r="4366" spans="1:13" x14ac:dyDescent="0.3">
      <c r="A4366" s="10">
        <v>45930</v>
      </c>
      <c r="B4366" t="s">
        <v>63</v>
      </c>
      <c r="C4366" t="s">
        <v>66</v>
      </c>
      <c r="D4366" t="s">
        <v>69</v>
      </c>
      <c r="E4366" t="s">
        <v>70</v>
      </c>
      <c r="F4366" t="s">
        <v>53</v>
      </c>
      <c r="G4366" t="s">
        <v>44</v>
      </c>
      <c r="H4366" t="s">
        <v>45</v>
      </c>
      <c r="I4366">
        <v>0</v>
      </c>
      <c r="J4366">
        <v>0</v>
      </c>
      <c r="K4366">
        <v>345705</v>
      </c>
      <c r="L4366">
        <v>0</v>
      </c>
      <c r="M4366">
        <v>0</v>
      </c>
    </row>
    <row r="4367" spans="1:13" x14ac:dyDescent="0.3">
      <c r="A4367" s="10">
        <v>45930</v>
      </c>
      <c r="B4367" t="s">
        <v>63</v>
      </c>
      <c r="C4367" t="s">
        <v>66</v>
      </c>
      <c r="D4367" t="s">
        <v>69</v>
      </c>
      <c r="E4367" t="s">
        <v>70</v>
      </c>
      <c r="F4367" t="s">
        <v>53</v>
      </c>
      <c r="G4367" t="s">
        <v>46</v>
      </c>
      <c r="H4367" t="s">
        <v>47</v>
      </c>
      <c r="I4367">
        <v>0</v>
      </c>
      <c r="J4367">
        <v>0</v>
      </c>
      <c r="K4367">
        <v>345705</v>
      </c>
      <c r="L4367">
        <v>0</v>
      </c>
      <c r="M4367">
        <v>0</v>
      </c>
    </row>
    <row r="4368" spans="1:13" x14ac:dyDescent="0.3">
      <c r="A4368" s="10">
        <v>45930</v>
      </c>
      <c r="B4368" t="s">
        <v>63</v>
      </c>
      <c r="C4368" t="s">
        <v>66</v>
      </c>
      <c r="D4368" t="s">
        <v>69</v>
      </c>
      <c r="E4368" t="s">
        <v>70</v>
      </c>
      <c r="F4368" t="s">
        <v>53</v>
      </c>
      <c r="G4368" t="s">
        <v>48</v>
      </c>
      <c r="H4368" t="s">
        <v>96</v>
      </c>
      <c r="I4368">
        <v>1.9480200000000001</v>
      </c>
      <c r="J4368">
        <v>-1.9480200000000001</v>
      </c>
      <c r="K4368">
        <v>345705</v>
      </c>
      <c r="L4368">
        <v>5.6349199461969027E-4</v>
      </c>
      <c r="M4368">
        <v>-5.6349199461969027E-4</v>
      </c>
    </row>
    <row r="4369" spans="1:13" x14ac:dyDescent="0.3">
      <c r="A4369" s="10">
        <v>45930</v>
      </c>
      <c r="B4369" t="s">
        <v>63</v>
      </c>
      <c r="C4369" t="s">
        <v>66</v>
      </c>
      <c r="D4369" t="s">
        <v>69</v>
      </c>
      <c r="E4369" t="s">
        <v>70</v>
      </c>
      <c r="F4369" t="s">
        <v>53</v>
      </c>
      <c r="G4369" t="s">
        <v>49</v>
      </c>
      <c r="H4369" t="s">
        <v>56</v>
      </c>
      <c r="I4369">
        <v>297.96860891000006</v>
      </c>
      <c r="J4369">
        <v>-297.96860891000006</v>
      </c>
      <c r="K4369">
        <v>345705</v>
      </c>
      <c r="L4369">
        <v>8.6191582103238323E-2</v>
      </c>
      <c r="M4369">
        <v>-8.6191582103238323E-2</v>
      </c>
    </row>
    <row r="4370" spans="1:13" x14ac:dyDescent="0.3">
      <c r="A4370" s="10">
        <v>45930</v>
      </c>
      <c r="B4370" t="s">
        <v>63</v>
      </c>
      <c r="C4370" t="s">
        <v>66</v>
      </c>
      <c r="D4370" t="s">
        <v>69</v>
      </c>
      <c r="E4370" t="s">
        <v>70</v>
      </c>
      <c r="F4370" t="s">
        <v>53</v>
      </c>
      <c r="G4370" t="s">
        <v>50</v>
      </c>
      <c r="H4370" t="s">
        <v>51</v>
      </c>
      <c r="I4370">
        <v>0</v>
      </c>
      <c r="J4370">
        <v>0</v>
      </c>
      <c r="K4370">
        <v>345705</v>
      </c>
      <c r="L4370">
        <v>0</v>
      </c>
      <c r="M4370">
        <v>0</v>
      </c>
    </row>
    <row r="4371" spans="1:13" x14ac:dyDescent="0.3">
      <c r="A4371" s="10">
        <v>45930</v>
      </c>
      <c r="B4371" t="s">
        <v>63</v>
      </c>
      <c r="C4371" t="s">
        <v>66</v>
      </c>
      <c r="D4371" t="s">
        <v>69</v>
      </c>
      <c r="E4371" t="s">
        <v>70</v>
      </c>
      <c r="F4371" t="s">
        <v>53</v>
      </c>
      <c r="G4371" t="s">
        <v>52</v>
      </c>
      <c r="H4371" t="s">
        <v>57</v>
      </c>
      <c r="I4371">
        <v>297.96860891000006</v>
      </c>
      <c r="J4371">
        <v>-297.96860891000006</v>
      </c>
      <c r="K4371">
        <v>345705</v>
      </c>
      <c r="L4371">
        <v>8.6191582103238323E-2</v>
      </c>
      <c r="M4371">
        <v>-8.6191582103238323E-2</v>
      </c>
    </row>
    <row r="4372" spans="1:13" x14ac:dyDescent="0.3">
      <c r="A4372" s="10">
        <v>45930</v>
      </c>
      <c r="B4372" t="s">
        <v>63</v>
      </c>
      <c r="C4372" t="s">
        <v>66</v>
      </c>
      <c r="D4372" t="s">
        <v>69</v>
      </c>
      <c r="E4372" t="s">
        <v>70</v>
      </c>
      <c r="F4372" t="s">
        <v>58</v>
      </c>
      <c r="G4372" t="s">
        <v>59</v>
      </c>
      <c r="H4372" t="s">
        <v>60</v>
      </c>
      <c r="I4372">
        <v>-131.5716668299865</v>
      </c>
      <c r="J4372">
        <v>-131.5716668299865</v>
      </c>
      <c r="K4372">
        <v>345705</v>
      </c>
      <c r="L4372">
        <v>-3.8058942401754822E-2</v>
      </c>
      <c r="M4372">
        <v>-3.8058942401754822E-2</v>
      </c>
    </row>
    <row r="4373" spans="1:13" x14ac:dyDescent="0.3">
      <c r="A4373" s="10">
        <v>45930</v>
      </c>
      <c r="B4373" t="s">
        <v>63</v>
      </c>
      <c r="C4373" t="s">
        <v>66</v>
      </c>
      <c r="D4373" t="s">
        <v>71</v>
      </c>
      <c r="E4373" t="s">
        <v>72</v>
      </c>
      <c r="F4373" t="s">
        <v>12</v>
      </c>
      <c r="G4373" t="s">
        <v>13</v>
      </c>
      <c r="H4373" t="s">
        <v>14</v>
      </c>
      <c r="I4373">
        <v>202207.50099697779</v>
      </c>
      <c r="J4373">
        <v>202207.50099697779</v>
      </c>
      <c r="K4373">
        <v>345705</v>
      </c>
      <c r="L4373">
        <v>58.491344064152329</v>
      </c>
      <c r="M4373">
        <v>58.491344064152329</v>
      </c>
    </row>
    <row r="4374" spans="1:13" x14ac:dyDescent="0.3">
      <c r="A4374" s="10">
        <v>45930</v>
      </c>
      <c r="B4374" t="s">
        <v>63</v>
      </c>
      <c r="C4374" t="s">
        <v>66</v>
      </c>
      <c r="D4374" t="s">
        <v>71</v>
      </c>
      <c r="E4374" t="s">
        <v>72</v>
      </c>
      <c r="F4374" t="s">
        <v>12</v>
      </c>
      <c r="G4374" t="s">
        <v>15</v>
      </c>
      <c r="H4374" t="s">
        <v>16</v>
      </c>
      <c r="I4374">
        <v>0</v>
      </c>
      <c r="J4374">
        <v>0</v>
      </c>
      <c r="K4374">
        <v>345705</v>
      </c>
      <c r="L4374">
        <v>0</v>
      </c>
      <c r="M4374">
        <v>0</v>
      </c>
    </row>
    <row r="4375" spans="1:13" x14ac:dyDescent="0.3">
      <c r="A4375" s="10">
        <v>45930</v>
      </c>
      <c r="B4375" t="s">
        <v>63</v>
      </c>
      <c r="C4375" t="s">
        <v>66</v>
      </c>
      <c r="D4375" t="s">
        <v>71</v>
      </c>
      <c r="E4375" t="s">
        <v>72</v>
      </c>
      <c r="F4375" t="s">
        <v>12</v>
      </c>
      <c r="G4375" t="s">
        <v>17</v>
      </c>
      <c r="H4375" t="s">
        <v>18</v>
      </c>
      <c r="I4375">
        <v>0</v>
      </c>
      <c r="J4375">
        <v>0</v>
      </c>
      <c r="K4375">
        <v>345705</v>
      </c>
      <c r="L4375">
        <v>0</v>
      </c>
      <c r="M4375">
        <v>0</v>
      </c>
    </row>
    <row r="4376" spans="1:13" x14ac:dyDescent="0.3">
      <c r="A4376" s="10">
        <v>45930</v>
      </c>
      <c r="B4376" t="s">
        <v>63</v>
      </c>
      <c r="C4376" t="s">
        <v>66</v>
      </c>
      <c r="D4376" t="s">
        <v>71</v>
      </c>
      <c r="E4376" t="s">
        <v>72</v>
      </c>
      <c r="F4376" t="s">
        <v>12</v>
      </c>
      <c r="G4376" t="s">
        <v>19</v>
      </c>
      <c r="H4376" t="s">
        <v>20</v>
      </c>
      <c r="I4376">
        <v>0</v>
      </c>
      <c r="J4376">
        <v>0</v>
      </c>
      <c r="K4376">
        <v>345705</v>
      </c>
      <c r="L4376">
        <v>0</v>
      </c>
      <c r="M4376">
        <v>0</v>
      </c>
    </row>
    <row r="4377" spans="1:13" x14ac:dyDescent="0.3">
      <c r="A4377" s="10">
        <v>45930</v>
      </c>
      <c r="B4377" t="s">
        <v>63</v>
      </c>
      <c r="C4377" t="s">
        <v>66</v>
      </c>
      <c r="D4377" t="s">
        <v>71</v>
      </c>
      <c r="E4377" t="s">
        <v>72</v>
      </c>
      <c r="F4377" t="s">
        <v>12</v>
      </c>
      <c r="G4377" t="s">
        <v>21</v>
      </c>
      <c r="H4377" t="s">
        <v>22</v>
      </c>
      <c r="I4377">
        <v>52163.150762400001</v>
      </c>
      <c r="J4377">
        <v>52163.150762400001</v>
      </c>
      <c r="K4377">
        <v>345705</v>
      </c>
      <c r="L4377">
        <v>15.088919964246974</v>
      </c>
      <c r="M4377">
        <v>15.088919964246974</v>
      </c>
    </row>
    <row r="4378" spans="1:13" x14ac:dyDescent="0.3">
      <c r="A4378" s="10">
        <v>45930</v>
      </c>
      <c r="B4378" t="s">
        <v>63</v>
      </c>
      <c r="C4378" t="s">
        <v>66</v>
      </c>
      <c r="D4378" t="s">
        <v>71</v>
      </c>
      <c r="E4378" t="s">
        <v>72</v>
      </c>
      <c r="F4378" t="s">
        <v>12</v>
      </c>
      <c r="G4378" t="s">
        <v>23</v>
      </c>
      <c r="H4378" t="s">
        <v>24</v>
      </c>
      <c r="I4378">
        <v>7076.5363612199999</v>
      </c>
      <c r="J4378">
        <v>7076.5363612199999</v>
      </c>
      <c r="K4378">
        <v>345705</v>
      </c>
      <c r="L4378">
        <v>2.0469869863669889</v>
      </c>
      <c r="M4378">
        <v>2.0469869863669889</v>
      </c>
    </row>
    <row r="4379" spans="1:13" x14ac:dyDescent="0.3">
      <c r="A4379" s="10">
        <v>45930</v>
      </c>
      <c r="B4379" t="s">
        <v>63</v>
      </c>
      <c r="C4379" t="s">
        <v>66</v>
      </c>
      <c r="D4379" t="s">
        <v>71</v>
      </c>
      <c r="E4379" t="s">
        <v>72</v>
      </c>
      <c r="F4379" t="s">
        <v>12</v>
      </c>
      <c r="G4379" t="s">
        <v>25</v>
      </c>
      <c r="H4379" t="s">
        <v>26</v>
      </c>
      <c r="I4379">
        <v>38290.11092657</v>
      </c>
      <c r="J4379">
        <v>38290.11092657</v>
      </c>
      <c r="K4379">
        <v>345705</v>
      </c>
      <c r="L4379">
        <v>11.075949415417769</v>
      </c>
      <c r="M4379">
        <v>11.075949415417769</v>
      </c>
    </row>
    <row r="4380" spans="1:13" x14ac:dyDescent="0.3">
      <c r="A4380" s="10">
        <v>45930</v>
      </c>
      <c r="B4380" t="s">
        <v>63</v>
      </c>
      <c r="C4380" t="s">
        <v>66</v>
      </c>
      <c r="D4380" t="s">
        <v>71</v>
      </c>
      <c r="E4380" t="s">
        <v>72</v>
      </c>
      <c r="F4380" t="s">
        <v>12</v>
      </c>
      <c r="G4380" t="s">
        <v>27</v>
      </c>
      <c r="H4380" t="s">
        <v>28</v>
      </c>
      <c r="I4380">
        <v>6796.50347461</v>
      </c>
      <c r="J4380">
        <v>6796.50347461</v>
      </c>
      <c r="K4380">
        <v>345705</v>
      </c>
      <c r="L4380">
        <v>1.9659835624622151</v>
      </c>
      <c r="M4380">
        <v>1.9659835624622151</v>
      </c>
    </row>
    <row r="4381" spans="1:13" x14ac:dyDescent="0.3">
      <c r="A4381" s="10">
        <v>45930</v>
      </c>
      <c r="B4381" t="s">
        <v>63</v>
      </c>
      <c r="C4381" t="s">
        <v>66</v>
      </c>
      <c r="D4381" t="s">
        <v>71</v>
      </c>
      <c r="E4381" t="s">
        <v>72</v>
      </c>
      <c r="F4381" t="s">
        <v>12</v>
      </c>
      <c r="G4381" t="s">
        <v>29</v>
      </c>
      <c r="H4381" t="s">
        <v>30</v>
      </c>
      <c r="I4381">
        <v>28555.72662275</v>
      </c>
      <c r="J4381">
        <v>28555.72662275</v>
      </c>
      <c r="K4381">
        <v>345705</v>
      </c>
      <c r="L4381">
        <v>8.260142787275278</v>
      </c>
      <c r="M4381">
        <v>8.260142787275278</v>
      </c>
    </row>
    <row r="4382" spans="1:13" x14ac:dyDescent="0.3">
      <c r="A4382" s="10">
        <v>45930</v>
      </c>
      <c r="B4382" t="s">
        <v>63</v>
      </c>
      <c r="C4382" t="s">
        <v>66</v>
      </c>
      <c r="D4382" t="s">
        <v>71</v>
      </c>
      <c r="E4382" t="s">
        <v>72</v>
      </c>
      <c r="F4382" t="s">
        <v>12</v>
      </c>
      <c r="G4382" t="s">
        <v>31</v>
      </c>
      <c r="H4382" t="s">
        <v>32</v>
      </c>
      <c r="I4382">
        <v>27173.80351505442</v>
      </c>
      <c r="J4382">
        <v>27173.80351505442</v>
      </c>
      <c r="K4382">
        <v>345705</v>
      </c>
      <c r="L4382">
        <v>7.860402225901975</v>
      </c>
      <c r="M4382">
        <v>7.860402225901975</v>
      </c>
    </row>
    <row r="4383" spans="1:13" x14ac:dyDescent="0.3">
      <c r="A4383" s="10">
        <v>45930</v>
      </c>
      <c r="B4383" t="s">
        <v>63</v>
      </c>
      <c r="C4383" t="s">
        <v>66</v>
      </c>
      <c r="D4383" t="s">
        <v>71</v>
      </c>
      <c r="E4383" t="s">
        <v>72</v>
      </c>
      <c r="F4383" t="s">
        <v>12</v>
      </c>
      <c r="G4383" t="s">
        <v>33</v>
      </c>
      <c r="H4383" t="s">
        <v>34</v>
      </c>
      <c r="I4383">
        <v>1381.9231076955807</v>
      </c>
      <c r="J4383">
        <v>1381.9231076955807</v>
      </c>
      <c r="K4383">
        <v>345705</v>
      </c>
      <c r="L4383">
        <v>0.39974056137330399</v>
      </c>
      <c r="M4383">
        <v>0.39974056137330399</v>
      </c>
    </row>
    <row r="4384" spans="1:13" x14ac:dyDescent="0.3">
      <c r="A4384" s="10">
        <v>45930</v>
      </c>
      <c r="B4384" t="s">
        <v>63</v>
      </c>
      <c r="C4384" t="s">
        <v>66</v>
      </c>
      <c r="D4384" t="s">
        <v>71</v>
      </c>
      <c r="E4384" t="s">
        <v>72</v>
      </c>
      <c r="F4384" t="s">
        <v>12</v>
      </c>
      <c r="G4384" t="s">
        <v>35</v>
      </c>
      <c r="H4384" t="s">
        <v>110</v>
      </c>
      <c r="I4384">
        <v>101809.87128620001</v>
      </c>
      <c r="J4384">
        <v>101809.87128620001</v>
      </c>
      <c r="K4384">
        <v>345705</v>
      </c>
      <c r="L4384">
        <v>29.449927332899438</v>
      </c>
      <c r="M4384">
        <v>29.449927332899438</v>
      </c>
    </row>
    <row r="4385" spans="1:13" x14ac:dyDescent="0.3">
      <c r="A4385" s="10">
        <v>45930</v>
      </c>
      <c r="B4385" t="s">
        <v>63</v>
      </c>
      <c r="C4385" t="s">
        <v>66</v>
      </c>
      <c r="D4385" t="s">
        <v>71</v>
      </c>
      <c r="E4385" t="s">
        <v>72</v>
      </c>
      <c r="F4385" t="s">
        <v>12</v>
      </c>
      <c r="G4385" t="s">
        <v>36</v>
      </c>
      <c r="H4385" t="s">
        <v>32</v>
      </c>
      <c r="I4385">
        <v>4017.8257668773658</v>
      </c>
      <c r="J4385">
        <v>4017.8257668773658</v>
      </c>
      <c r="K4385">
        <v>345705</v>
      </c>
      <c r="L4385">
        <v>1.1622122233920151</v>
      </c>
      <c r="M4385">
        <v>1.1622122233920151</v>
      </c>
    </row>
    <row r="4386" spans="1:13" x14ac:dyDescent="0.3">
      <c r="A4386" s="10">
        <v>45930</v>
      </c>
      <c r="B4386" t="s">
        <v>63</v>
      </c>
      <c r="C4386" t="s">
        <v>66</v>
      </c>
      <c r="D4386" t="s">
        <v>71</v>
      </c>
      <c r="E4386" t="s">
        <v>72</v>
      </c>
      <c r="F4386" t="s">
        <v>12</v>
      </c>
      <c r="G4386" t="s">
        <v>37</v>
      </c>
      <c r="H4386" t="s">
        <v>34</v>
      </c>
      <c r="I4386">
        <v>97792.045519322652</v>
      </c>
      <c r="J4386">
        <v>97792.045519322652</v>
      </c>
      <c r="K4386">
        <v>345705</v>
      </c>
      <c r="L4386">
        <v>28.287715109507428</v>
      </c>
      <c r="M4386">
        <v>28.287715109507428</v>
      </c>
    </row>
    <row r="4387" spans="1:13" x14ac:dyDescent="0.3">
      <c r="A4387" s="10">
        <v>45930</v>
      </c>
      <c r="B4387" t="s">
        <v>63</v>
      </c>
      <c r="C4387" t="s">
        <v>66</v>
      </c>
      <c r="D4387" t="s">
        <v>71</v>
      </c>
      <c r="E4387" t="s">
        <v>72</v>
      </c>
      <c r="F4387" t="s">
        <v>12</v>
      </c>
      <c r="G4387" t="s">
        <v>38</v>
      </c>
      <c r="H4387" t="s">
        <v>39</v>
      </c>
      <c r="I4387">
        <v>66.06196459108979</v>
      </c>
      <c r="J4387">
        <v>66.06196459108979</v>
      </c>
      <c r="K4387">
        <v>345705</v>
      </c>
      <c r="L4387">
        <v>1.9109346000517721E-2</v>
      </c>
      <c r="M4387">
        <v>1.9109346000517721E-2</v>
      </c>
    </row>
    <row r="4388" spans="1:13" x14ac:dyDescent="0.3">
      <c r="A4388" s="10">
        <v>45930</v>
      </c>
      <c r="B4388" t="s">
        <v>63</v>
      </c>
      <c r="C4388" t="s">
        <v>66</v>
      </c>
      <c r="D4388" t="s">
        <v>71</v>
      </c>
      <c r="E4388" t="s">
        <v>72</v>
      </c>
      <c r="F4388" t="s">
        <v>12</v>
      </c>
      <c r="G4388" t="s">
        <v>40</v>
      </c>
      <c r="H4388" t="s">
        <v>41</v>
      </c>
      <c r="I4388">
        <v>37.714883714211588</v>
      </c>
      <c r="J4388">
        <v>37.714883714211588</v>
      </c>
      <c r="K4388">
        <v>345705</v>
      </c>
      <c r="L4388">
        <v>1.0909556909564973E-2</v>
      </c>
      <c r="M4388">
        <v>1.0909556909564973E-2</v>
      </c>
    </row>
    <row r="4389" spans="1:13" x14ac:dyDescent="0.3">
      <c r="A4389" s="10">
        <v>45930</v>
      </c>
      <c r="B4389" t="s">
        <v>63</v>
      </c>
      <c r="C4389" t="s">
        <v>66</v>
      </c>
      <c r="D4389" t="s">
        <v>71</v>
      </c>
      <c r="E4389" t="s">
        <v>72</v>
      </c>
      <c r="F4389" t="s">
        <v>12</v>
      </c>
      <c r="G4389" t="s">
        <v>42</v>
      </c>
      <c r="H4389" t="s">
        <v>43</v>
      </c>
      <c r="I4389">
        <v>37.714883714211588</v>
      </c>
      <c r="J4389">
        <v>37.714883714211588</v>
      </c>
      <c r="K4389">
        <v>345705</v>
      </c>
      <c r="L4389">
        <v>1.0909556909564973E-2</v>
      </c>
      <c r="M4389">
        <v>1.0909556909564973E-2</v>
      </c>
    </row>
    <row r="4390" spans="1:13" x14ac:dyDescent="0.3">
      <c r="A4390" s="10">
        <v>45930</v>
      </c>
      <c r="B4390" t="s">
        <v>63</v>
      </c>
      <c r="C4390" t="s">
        <v>66</v>
      </c>
      <c r="D4390" t="s">
        <v>71</v>
      </c>
      <c r="E4390" t="s">
        <v>72</v>
      </c>
      <c r="F4390" t="s">
        <v>12</v>
      </c>
      <c r="G4390" t="s">
        <v>44</v>
      </c>
      <c r="H4390" t="s">
        <v>45</v>
      </c>
      <c r="I4390">
        <v>0</v>
      </c>
      <c r="J4390">
        <v>0</v>
      </c>
      <c r="K4390">
        <v>345705</v>
      </c>
      <c r="L4390">
        <v>0</v>
      </c>
      <c r="M4390">
        <v>0</v>
      </c>
    </row>
    <row r="4391" spans="1:13" x14ac:dyDescent="0.3">
      <c r="A4391" s="10">
        <v>45930</v>
      </c>
      <c r="B4391" t="s">
        <v>63</v>
      </c>
      <c r="C4391" t="s">
        <v>66</v>
      </c>
      <c r="D4391" t="s">
        <v>71</v>
      </c>
      <c r="E4391" t="s">
        <v>72</v>
      </c>
      <c r="F4391" t="s">
        <v>12</v>
      </c>
      <c r="G4391" t="s">
        <v>46</v>
      </c>
      <c r="H4391" t="s">
        <v>47</v>
      </c>
      <c r="I4391">
        <v>0</v>
      </c>
      <c r="J4391">
        <v>0</v>
      </c>
      <c r="K4391">
        <v>345705</v>
      </c>
      <c r="L4391">
        <v>0</v>
      </c>
      <c r="M4391">
        <v>0</v>
      </c>
    </row>
    <row r="4392" spans="1:13" x14ac:dyDescent="0.3">
      <c r="A4392" s="10">
        <v>45930</v>
      </c>
      <c r="B4392" t="s">
        <v>63</v>
      </c>
      <c r="C4392" t="s">
        <v>66</v>
      </c>
      <c r="D4392" t="s">
        <v>71</v>
      </c>
      <c r="E4392" t="s">
        <v>72</v>
      </c>
      <c r="F4392" t="s">
        <v>12</v>
      </c>
      <c r="G4392" t="s">
        <v>48</v>
      </c>
      <c r="H4392" t="s">
        <v>96</v>
      </c>
      <c r="I4392">
        <v>1.9480200000000001</v>
      </c>
      <c r="J4392">
        <v>1.9480200000000001</v>
      </c>
      <c r="K4392">
        <v>345705</v>
      </c>
      <c r="L4392">
        <v>5.6349199461969027E-4</v>
      </c>
      <c r="M4392">
        <v>5.6349199461969027E-4</v>
      </c>
    </row>
    <row r="4393" spans="1:13" x14ac:dyDescent="0.3">
      <c r="A4393" s="10">
        <v>45930</v>
      </c>
      <c r="B4393" t="s">
        <v>63</v>
      </c>
      <c r="C4393" t="s">
        <v>66</v>
      </c>
      <c r="D4393" t="s">
        <v>71</v>
      </c>
      <c r="E4393" t="s">
        <v>72</v>
      </c>
      <c r="F4393" t="s">
        <v>12</v>
      </c>
      <c r="G4393" t="s">
        <v>49</v>
      </c>
      <c r="H4393" t="s">
        <v>104</v>
      </c>
      <c r="I4393">
        <v>19573.027457322471</v>
      </c>
      <c r="J4393">
        <v>19573.027457322471</v>
      </c>
      <c r="K4393">
        <v>345705</v>
      </c>
      <c r="L4393">
        <v>5.6617715848259271</v>
      </c>
      <c r="M4393">
        <v>5.6617715848259271</v>
      </c>
    </row>
    <row r="4394" spans="1:13" x14ac:dyDescent="0.3">
      <c r="A4394" s="10">
        <v>45930</v>
      </c>
      <c r="B4394" t="s">
        <v>63</v>
      </c>
      <c r="C4394" t="s">
        <v>66</v>
      </c>
      <c r="D4394" t="s">
        <v>71</v>
      </c>
      <c r="E4394" t="s">
        <v>72</v>
      </c>
      <c r="F4394" t="s">
        <v>12</v>
      </c>
      <c r="G4394" t="s">
        <v>50</v>
      </c>
      <c r="H4394" t="s">
        <v>51</v>
      </c>
      <c r="I4394">
        <v>425.06621124999998</v>
      </c>
      <c r="J4394">
        <v>425.06621124999998</v>
      </c>
      <c r="K4394">
        <v>345705</v>
      </c>
      <c r="L4394">
        <v>0.12295633885827512</v>
      </c>
      <c r="M4394">
        <v>0.12295633885827512</v>
      </c>
    </row>
    <row r="4395" spans="1:13" x14ac:dyDescent="0.3">
      <c r="A4395" s="10">
        <v>45930</v>
      </c>
      <c r="B4395" t="s">
        <v>63</v>
      </c>
      <c r="C4395" t="s">
        <v>66</v>
      </c>
      <c r="D4395" t="s">
        <v>71</v>
      </c>
      <c r="E4395" t="s">
        <v>72</v>
      </c>
      <c r="F4395" t="s">
        <v>12</v>
      </c>
      <c r="G4395" t="s">
        <v>52</v>
      </c>
      <c r="H4395" t="s">
        <v>106</v>
      </c>
      <c r="I4395">
        <v>19147.961246072471</v>
      </c>
      <c r="J4395">
        <v>19147.961246072471</v>
      </c>
      <c r="K4395">
        <v>345705</v>
      </c>
      <c r="L4395">
        <v>5.5388152459676521</v>
      </c>
      <c r="M4395">
        <v>5.5388152459676521</v>
      </c>
    </row>
    <row r="4396" spans="1:13" x14ac:dyDescent="0.3">
      <c r="A4396" s="10">
        <v>45930</v>
      </c>
      <c r="B4396" t="s">
        <v>63</v>
      </c>
      <c r="C4396" t="s">
        <v>66</v>
      </c>
      <c r="D4396" t="s">
        <v>71</v>
      </c>
      <c r="E4396" t="s">
        <v>72</v>
      </c>
      <c r="F4396" t="s">
        <v>53</v>
      </c>
      <c r="G4396" t="s">
        <v>54</v>
      </c>
      <c r="H4396" t="s">
        <v>55</v>
      </c>
      <c r="I4396">
        <v>220556.6756406778</v>
      </c>
      <c r="J4396">
        <v>-220556.6756406778</v>
      </c>
      <c r="K4396">
        <v>345705</v>
      </c>
      <c r="L4396">
        <v>63.799099128065194</v>
      </c>
      <c r="M4396">
        <v>-63.799099128065194</v>
      </c>
    </row>
    <row r="4397" spans="1:13" x14ac:dyDescent="0.3">
      <c r="A4397" s="10">
        <v>45930</v>
      </c>
      <c r="B4397" t="s">
        <v>63</v>
      </c>
      <c r="C4397" t="s">
        <v>66</v>
      </c>
      <c r="D4397" t="s">
        <v>71</v>
      </c>
      <c r="E4397" t="s">
        <v>72</v>
      </c>
      <c r="F4397" t="s">
        <v>53</v>
      </c>
      <c r="G4397" t="s">
        <v>15</v>
      </c>
      <c r="H4397" t="s">
        <v>16</v>
      </c>
      <c r="I4397">
        <v>0</v>
      </c>
      <c r="J4397">
        <v>0</v>
      </c>
      <c r="K4397">
        <v>345705</v>
      </c>
      <c r="L4397">
        <v>0</v>
      </c>
      <c r="M4397">
        <v>0</v>
      </c>
    </row>
    <row r="4398" spans="1:13" x14ac:dyDescent="0.3">
      <c r="A4398" s="10">
        <v>45930</v>
      </c>
      <c r="B4398" t="s">
        <v>63</v>
      </c>
      <c r="C4398" t="s">
        <v>66</v>
      </c>
      <c r="D4398" t="s">
        <v>71</v>
      </c>
      <c r="E4398" t="s">
        <v>72</v>
      </c>
      <c r="F4398" t="s">
        <v>53</v>
      </c>
      <c r="G4398" t="s">
        <v>17</v>
      </c>
      <c r="H4398" t="s">
        <v>18</v>
      </c>
      <c r="I4398">
        <v>0</v>
      </c>
      <c r="J4398">
        <v>0</v>
      </c>
      <c r="K4398">
        <v>345705</v>
      </c>
      <c r="L4398">
        <v>0</v>
      </c>
      <c r="M4398">
        <v>0</v>
      </c>
    </row>
    <row r="4399" spans="1:13" x14ac:dyDescent="0.3">
      <c r="A4399" s="10">
        <v>45930</v>
      </c>
      <c r="B4399" t="s">
        <v>63</v>
      </c>
      <c r="C4399" t="s">
        <v>66</v>
      </c>
      <c r="D4399" t="s">
        <v>71</v>
      </c>
      <c r="E4399" t="s">
        <v>72</v>
      </c>
      <c r="F4399" t="s">
        <v>53</v>
      </c>
      <c r="G4399" t="s">
        <v>19</v>
      </c>
      <c r="H4399" t="s">
        <v>20</v>
      </c>
      <c r="I4399">
        <v>0</v>
      </c>
      <c r="J4399">
        <v>0</v>
      </c>
      <c r="K4399">
        <v>345705</v>
      </c>
      <c r="L4399">
        <v>0</v>
      </c>
      <c r="M4399">
        <v>0</v>
      </c>
    </row>
    <row r="4400" spans="1:13" x14ac:dyDescent="0.3">
      <c r="A4400" s="10">
        <v>45930</v>
      </c>
      <c r="B4400" t="s">
        <v>63</v>
      </c>
      <c r="C4400" t="s">
        <v>66</v>
      </c>
      <c r="D4400" t="s">
        <v>71</v>
      </c>
      <c r="E4400" t="s">
        <v>72</v>
      </c>
      <c r="F4400" t="s">
        <v>53</v>
      </c>
      <c r="G4400" t="s">
        <v>21</v>
      </c>
      <c r="H4400" t="s">
        <v>22</v>
      </c>
      <c r="I4400">
        <v>139016.09849955991</v>
      </c>
      <c r="J4400">
        <v>-139016.09849955991</v>
      </c>
      <c r="K4400">
        <v>345705</v>
      </c>
      <c r="L4400">
        <v>40.212348244763575</v>
      </c>
      <c r="M4400">
        <v>-40.212348244763575</v>
      </c>
    </row>
    <row r="4401" spans="1:13" x14ac:dyDescent="0.3">
      <c r="A4401" s="10">
        <v>45930</v>
      </c>
      <c r="B4401" t="s">
        <v>63</v>
      </c>
      <c r="C4401" t="s">
        <v>66</v>
      </c>
      <c r="D4401" t="s">
        <v>71</v>
      </c>
      <c r="E4401" t="s">
        <v>72</v>
      </c>
      <c r="F4401" t="s">
        <v>53</v>
      </c>
      <c r="G4401" t="s">
        <v>23</v>
      </c>
      <c r="H4401" t="s">
        <v>24</v>
      </c>
      <c r="I4401">
        <v>0</v>
      </c>
      <c r="J4401">
        <v>0</v>
      </c>
      <c r="K4401">
        <v>345705</v>
      </c>
      <c r="L4401">
        <v>0</v>
      </c>
      <c r="M4401">
        <v>0</v>
      </c>
    </row>
    <row r="4402" spans="1:13" x14ac:dyDescent="0.3">
      <c r="A4402" s="10">
        <v>45930</v>
      </c>
      <c r="B4402" t="s">
        <v>63</v>
      </c>
      <c r="C4402" t="s">
        <v>66</v>
      </c>
      <c r="D4402" t="s">
        <v>71</v>
      </c>
      <c r="E4402" t="s">
        <v>72</v>
      </c>
      <c r="F4402" t="s">
        <v>53</v>
      </c>
      <c r="G4402" t="s">
        <v>25</v>
      </c>
      <c r="H4402" t="s">
        <v>26</v>
      </c>
      <c r="I4402">
        <v>80061.896373829892</v>
      </c>
      <c r="J4402">
        <v>-80061.896373829892</v>
      </c>
      <c r="K4402">
        <v>345705</v>
      </c>
      <c r="L4402">
        <v>23.159021817396301</v>
      </c>
      <c r="M4402">
        <v>-23.159021817396301</v>
      </c>
    </row>
    <row r="4403" spans="1:13" x14ac:dyDescent="0.3">
      <c r="A4403" s="10">
        <v>45930</v>
      </c>
      <c r="B4403" t="s">
        <v>63</v>
      </c>
      <c r="C4403" t="s">
        <v>66</v>
      </c>
      <c r="D4403" t="s">
        <v>71</v>
      </c>
      <c r="E4403" t="s">
        <v>72</v>
      </c>
      <c r="F4403" t="s">
        <v>53</v>
      </c>
      <c r="G4403" t="s">
        <v>27</v>
      </c>
      <c r="H4403" t="s">
        <v>28</v>
      </c>
      <c r="I4403">
        <v>58954.202125730008</v>
      </c>
      <c r="J4403">
        <v>-58954.202125730008</v>
      </c>
      <c r="K4403">
        <v>345705</v>
      </c>
      <c r="L4403">
        <v>17.053326427367267</v>
      </c>
      <c r="M4403">
        <v>-17.053326427367267</v>
      </c>
    </row>
    <row r="4404" spans="1:13" x14ac:dyDescent="0.3">
      <c r="A4404" s="10">
        <v>45930</v>
      </c>
      <c r="B4404" t="s">
        <v>63</v>
      </c>
      <c r="C4404" t="s">
        <v>66</v>
      </c>
      <c r="D4404" t="s">
        <v>71</v>
      </c>
      <c r="E4404" t="s">
        <v>72</v>
      </c>
      <c r="F4404" t="s">
        <v>53</v>
      </c>
      <c r="G4404" t="s">
        <v>29</v>
      </c>
      <c r="H4404" t="s">
        <v>30</v>
      </c>
      <c r="I4404">
        <v>2405.5183092400002</v>
      </c>
      <c r="J4404">
        <v>-2405.5183092400002</v>
      </c>
      <c r="K4404">
        <v>345705</v>
      </c>
      <c r="L4404">
        <v>0.6958297708277289</v>
      </c>
      <c r="M4404">
        <v>-0.6958297708277289</v>
      </c>
    </row>
    <row r="4405" spans="1:13" x14ac:dyDescent="0.3">
      <c r="A4405" s="10">
        <v>45930</v>
      </c>
      <c r="B4405" t="s">
        <v>63</v>
      </c>
      <c r="C4405" t="s">
        <v>66</v>
      </c>
      <c r="D4405" t="s">
        <v>71</v>
      </c>
      <c r="E4405" t="s">
        <v>72</v>
      </c>
      <c r="F4405" t="s">
        <v>53</v>
      </c>
      <c r="G4405" t="s">
        <v>31</v>
      </c>
      <c r="H4405" t="s">
        <v>32</v>
      </c>
      <c r="I4405">
        <v>0</v>
      </c>
      <c r="J4405">
        <v>0</v>
      </c>
      <c r="K4405">
        <v>345705</v>
      </c>
      <c r="L4405">
        <v>0</v>
      </c>
      <c r="M4405">
        <v>0</v>
      </c>
    </row>
    <row r="4406" spans="1:13" x14ac:dyDescent="0.3">
      <c r="A4406" s="10">
        <v>45930</v>
      </c>
      <c r="B4406" t="s">
        <v>63</v>
      </c>
      <c r="C4406" t="s">
        <v>66</v>
      </c>
      <c r="D4406" t="s">
        <v>71</v>
      </c>
      <c r="E4406" t="s">
        <v>72</v>
      </c>
      <c r="F4406" t="s">
        <v>53</v>
      </c>
      <c r="G4406" t="s">
        <v>33</v>
      </c>
      <c r="H4406" t="s">
        <v>34</v>
      </c>
      <c r="I4406">
        <v>2405.5183092400002</v>
      </c>
      <c r="J4406">
        <v>-2405.5183092400002</v>
      </c>
      <c r="K4406">
        <v>345705</v>
      </c>
      <c r="L4406">
        <v>0.6958297708277289</v>
      </c>
      <c r="M4406">
        <v>-0.6958297708277289</v>
      </c>
    </row>
    <row r="4407" spans="1:13" x14ac:dyDescent="0.3">
      <c r="A4407" s="10">
        <v>45930</v>
      </c>
      <c r="B4407" t="s">
        <v>63</v>
      </c>
      <c r="C4407" t="s">
        <v>66</v>
      </c>
      <c r="D4407" t="s">
        <v>71</v>
      </c>
      <c r="E4407" t="s">
        <v>72</v>
      </c>
      <c r="F4407" t="s">
        <v>53</v>
      </c>
      <c r="G4407" t="s">
        <v>35</v>
      </c>
      <c r="H4407" t="s">
        <v>110</v>
      </c>
      <c r="I4407">
        <v>19154.418946149999</v>
      </c>
      <c r="J4407">
        <v>-19154.418946149999</v>
      </c>
      <c r="K4407">
        <v>345705</v>
      </c>
      <c r="L4407">
        <v>5.5406832259151582</v>
      </c>
      <c r="M4407">
        <v>-5.5406832259151582</v>
      </c>
    </row>
    <row r="4408" spans="1:13" x14ac:dyDescent="0.3">
      <c r="A4408" s="10">
        <v>45930</v>
      </c>
      <c r="B4408" t="s">
        <v>63</v>
      </c>
      <c r="C4408" t="s">
        <v>66</v>
      </c>
      <c r="D4408" t="s">
        <v>71</v>
      </c>
      <c r="E4408" t="s">
        <v>72</v>
      </c>
      <c r="F4408" t="s">
        <v>53</v>
      </c>
      <c r="G4408" t="s">
        <v>36</v>
      </c>
      <c r="H4408" t="s">
        <v>32</v>
      </c>
      <c r="I4408">
        <v>840.53003764294226</v>
      </c>
      <c r="J4408">
        <v>-840.53003764294226</v>
      </c>
      <c r="K4408">
        <v>345705</v>
      </c>
      <c r="L4408">
        <v>0.24313505377213007</v>
      </c>
      <c r="M4408">
        <v>-0.24313505377213007</v>
      </c>
    </row>
    <row r="4409" spans="1:13" x14ac:dyDescent="0.3">
      <c r="A4409" s="10">
        <v>45930</v>
      </c>
      <c r="B4409" t="s">
        <v>63</v>
      </c>
      <c r="C4409" t="s">
        <v>66</v>
      </c>
      <c r="D4409" t="s">
        <v>71</v>
      </c>
      <c r="E4409" t="s">
        <v>72</v>
      </c>
      <c r="F4409" t="s">
        <v>53</v>
      </c>
      <c r="G4409" t="s">
        <v>37</v>
      </c>
      <c r="H4409" t="s">
        <v>34</v>
      </c>
      <c r="I4409">
        <v>18313.888908507055</v>
      </c>
      <c r="J4409">
        <v>-18313.888908507055</v>
      </c>
      <c r="K4409">
        <v>345705</v>
      </c>
      <c r="L4409">
        <v>5.2975481721430278</v>
      </c>
      <c r="M4409">
        <v>-5.2975481721430278</v>
      </c>
    </row>
    <row r="4410" spans="1:13" x14ac:dyDescent="0.3">
      <c r="A4410" s="10">
        <v>45930</v>
      </c>
      <c r="B4410" t="s">
        <v>63</v>
      </c>
      <c r="C4410" t="s">
        <v>66</v>
      </c>
      <c r="D4410" t="s">
        <v>71</v>
      </c>
      <c r="E4410" t="s">
        <v>72</v>
      </c>
      <c r="F4410" t="s">
        <v>53</v>
      </c>
      <c r="G4410" t="s">
        <v>38</v>
      </c>
      <c r="H4410" t="s">
        <v>39</v>
      </c>
      <c r="I4410">
        <v>56266.851714767938</v>
      </c>
      <c r="J4410">
        <v>-56266.851714767938</v>
      </c>
      <c r="K4410">
        <v>345705</v>
      </c>
      <c r="L4410">
        <v>16.27597278453246</v>
      </c>
      <c r="M4410">
        <v>-16.27597278453246</v>
      </c>
    </row>
    <row r="4411" spans="1:13" x14ac:dyDescent="0.3">
      <c r="A4411" s="10">
        <v>45930</v>
      </c>
      <c r="B4411" t="s">
        <v>63</v>
      </c>
      <c r="C4411" t="s">
        <v>66</v>
      </c>
      <c r="D4411" t="s">
        <v>71</v>
      </c>
      <c r="E4411" t="s">
        <v>72</v>
      </c>
      <c r="F4411" t="s">
        <v>53</v>
      </c>
      <c r="G4411" t="s">
        <v>40</v>
      </c>
      <c r="H4411" t="s">
        <v>41</v>
      </c>
      <c r="I4411">
        <v>0</v>
      </c>
      <c r="J4411">
        <v>0</v>
      </c>
      <c r="K4411">
        <v>345705</v>
      </c>
      <c r="L4411">
        <v>0</v>
      </c>
      <c r="M4411">
        <v>0</v>
      </c>
    </row>
    <row r="4412" spans="1:13" x14ac:dyDescent="0.3">
      <c r="A4412" s="10">
        <v>45930</v>
      </c>
      <c r="B4412" t="s">
        <v>63</v>
      </c>
      <c r="C4412" t="s">
        <v>66</v>
      </c>
      <c r="D4412" t="s">
        <v>71</v>
      </c>
      <c r="E4412" t="s">
        <v>72</v>
      </c>
      <c r="F4412" t="s">
        <v>53</v>
      </c>
      <c r="G4412" t="s">
        <v>42</v>
      </c>
      <c r="H4412" t="s">
        <v>43</v>
      </c>
      <c r="I4412">
        <v>0</v>
      </c>
      <c r="J4412">
        <v>0</v>
      </c>
      <c r="K4412">
        <v>345705</v>
      </c>
      <c r="L4412">
        <v>0</v>
      </c>
      <c r="M4412">
        <v>0</v>
      </c>
    </row>
    <row r="4413" spans="1:13" x14ac:dyDescent="0.3">
      <c r="A4413" s="10">
        <v>45930</v>
      </c>
      <c r="B4413" t="s">
        <v>63</v>
      </c>
      <c r="C4413" t="s">
        <v>66</v>
      </c>
      <c r="D4413" t="s">
        <v>71</v>
      </c>
      <c r="E4413" t="s">
        <v>72</v>
      </c>
      <c r="F4413" t="s">
        <v>53</v>
      </c>
      <c r="G4413" t="s">
        <v>44</v>
      </c>
      <c r="H4413" t="s">
        <v>45</v>
      </c>
      <c r="I4413">
        <v>0</v>
      </c>
      <c r="J4413">
        <v>0</v>
      </c>
      <c r="K4413">
        <v>345705</v>
      </c>
      <c r="L4413">
        <v>0</v>
      </c>
      <c r="M4413">
        <v>0</v>
      </c>
    </row>
    <row r="4414" spans="1:13" x14ac:dyDescent="0.3">
      <c r="A4414" s="10">
        <v>45930</v>
      </c>
      <c r="B4414" t="s">
        <v>63</v>
      </c>
      <c r="C4414" t="s">
        <v>66</v>
      </c>
      <c r="D4414" t="s">
        <v>71</v>
      </c>
      <c r="E4414" t="s">
        <v>72</v>
      </c>
      <c r="F4414" t="s">
        <v>53</v>
      </c>
      <c r="G4414" t="s">
        <v>46</v>
      </c>
      <c r="H4414" t="s">
        <v>47</v>
      </c>
      <c r="I4414">
        <v>0</v>
      </c>
      <c r="J4414">
        <v>0</v>
      </c>
      <c r="K4414">
        <v>345705</v>
      </c>
      <c r="L4414">
        <v>0</v>
      </c>
      <c r="M4414">
        <v>0</v>
      </c>
    </row>
    <row r="4415" spans="1:13" x14ac:dyDescent="0.3">
      <c r="A4415" s="10">
        <v>45930</v>
      </c>
      <c r="B4415" t="s">
        <v>63</v>
      </c>
      <c r="C4415" t="s">
        <v>66</v>
      </c>
      <c r="D4415" t="s">
        <v>71</v>
      </c>
      <c r="E4415" t="s">
        <v>72</v>
      </c>
      <c r="F4415" t="s">
        <v>53</v>
      </c>
      <c r="G4415" t="s">
        <v>48</v>
      </c>
      <c r="H4415" t="s">
        <v>96</v>
      </c>
      <c r="I4415">
        <v>9.4960000000000003E-2</v>
      </c>
      <c r="J4415">
        <v>-9.4960000000000003E-2</v>
      </c>
      <c r="K4415">
        <v>345705</v>
      </c>
      <c r="L4415">
        <v>2.7468506385502092E-5</v>
      </c>
      <c r="M4415">
        <v>-2.7468506385502092E-5</v>
      </c>
    </row>
    <row r="4416" spans="1:13" x14ac:dyDescent="0.3">
      <c r="A4416" s="10">
        <v>45930</v>
      </c>
      <c r="B4416" t="s">
        <v>63</v>
      </c>
      <c r="C4416" t="s">
        <v>66</v>
      </c>
      <c r="D4416" t="s">
        <v>71</v>
      </c>
      <c r="E4416" t="s">
        <v>72</v>
      </c>
      <c r="F4416" t="s">
        <v>53</v>
      </c>
      <c r="G4416" t="s">
        <v>49</v>
      </c>
      <c r="H4416" t="s">
        <v>56</v>
      </c>
      <c r="I4416">
        <v>3713.6932109599998</v>
      </c>
      <c r="J4416">
        <v>-3713.6932109599998</v>
      </c>
      <c r="K4416">
        <v>345705</v>
      </c>
      <c r="L4416">
        <v>1.0742376335199084</v>
      </c>
      <c r="M4416">
        <v>-1.0742376335199084</v>
      </c>
    </row>
    <row r="4417" spans="1:13" x14ac:dyDescent="0.3">
      <c r="A4417" s="10">
        <v>45930</v>
      </c>
      <c r="B4417" t="s">
        <v>63</v>
      </c>
      <c r="C4417" t="s">
        <v>66</v>
      </c>
      <c r="D4417" t="s">
        <v>71</v>
      </c>
      <c r="E4417" t="s">
        <v>72</v>
      </c>
      <c r="F4417" t="s">
        <v>53</v>
      </c>
      <c r="G4417" t="s">
        <v>50</v>
      </c>
      <c r="H4417" t="s">
        <v>51</v>
      </c>
      <c r="I4417">
        <v>98.782428999999993</v>
      </c>
      <c r="J4417">
        <v>-98.782428999999993</v>
      </c>
      <c r="K4417">
        <v>345705</v>
      </c>
      <c r="L4417">
        <v>2.8574197364805255E-2</v>
      </c>
      <c r="M4417">
        <v>-2.8574197364805255E-2</v>
      </c>
    </row>
    <row r="4418" spans="1:13" x14ac:dyDescent="0.3">
      <c r="A4418" s="10">
        <v>45930</v>
      </c>
      <c r="B4418" t="s">
        <v>63</v>
      </c>
      <c r="C4418" t="s">
        <v>66</v>
      </c>
      <c r="D4418" t="s">
        <v>71</v>
      </c>
      <c r="E4418" t="s">
        <v>72</v>
      </c>
      <c r="F4418" t="s">
        <v>53</v>
      </c>
      <c r="G4418" t="s">
        <v>52</v>
      </c>
      <c r="H4418" t="s">
        <v>57</v>
      </c>
      <c r="I4418">
        <v>3614.9107819599999</v>
      </c>
      <c r="J4418">
        <v>-3614.9107819599999</v>
      </c>
      <c r="K4418">
        <v>345705</v>
      </c>
      <c r="L4418">
        <v>1.0456634361551034</v>
      </c>
      <c r="M4418">
        <v>-1.0456634361551034</v>
      </c>
    </row>
    <row r="4419" spans="1:13" x14ac:dyDescent="0.3">
      <c r="A4419" s="10">
        <v>45930</v>
      </c>
      <c r="B4419" t="s">
        <v>63</v>
      </c>
      <c r="C4419" t="s">
        <v>66</v>
      </c>
      <c r="D4419" t="s">
        <v>71</v>
      </c>
      <c r="E4419" t="s">
        <v>72</v>
      </c>
      <c r="F4419" t="s">
        <v>58</v>
      </c>
      <c r="G4419" t="s">
        <v>59</v>
      </c>
      <c r="H4419" t="s">
        <v>60</v>
      </c>
      <c r="I4419">
        <v>-18349.174643700011</v>
      </c>
      <c r="J4419">
        <v>-18349.174643700011</v>
      </c>
      <c r="K4419">
        <v>345705</v>
      </c>
      <c r="L4419">
        <v>-5.307755063912877</v>
      </c>
      <c r="M4419">
        <v>-5.307755063912877</v>
      </c>
    </row>
    <row r="4420" spans="1:13" x14ac:dyDescent="0.3">
      <c r="A4420" s="10">
        <v>45930</v>
      </c>
      <c r="B4420" t="s">
        <v>63</v>
      </c>
      <c r="C4420" t="s">
        <v>73</v>
      </c>
      <c r="D4420" t="s">
        <v>73</v>
      </c>
      <c r="E4420" t="s">
        <v>74</v>
      </c>
      <c r="F4420" t="s">
        <v>12</v>
      </c>
      <c r="G4420" t="s">
        <v>13</v>
      </c>
      <c r="H4420" t="s">
        <v>14</v>
      </c>
      <c r="I4420">
        <v>20577.141176634439</v>
      </c>
      <c r="J4420">
        <v>20577.141176634439</v>
      </c>
      <c r="K4420">
        <v>345705</v>
      </c>
      <c r="L4420">
        <v>5.9522255034305083</v>
      </c>
      <c r="M4420">
        <v>5.9522255034305083</v>
      </c>
    </row>
    <row r="4421" spans="1:13" x14ac:dyDescent="0.3">
      <c r="A4421" s="10">
        <v>45930</v>
      </c>
      <c r="B4421" t="s">
        <v>63</v>
      </c>
      <c r="C4421" t="s">
        <v>73</v>
      </c>
      <c r="D4421" t="s">
        <v>73</v>
      </c>
      <c r="E4421" t="s">
        <v>74</v>
      </c>
      <c r="F4421" t="s">
        <v>12</v>
      </c>
      <c r="G4421" t="s">
        <v>15</v>
      </c>
      <c r="H4421" t="s">
        <v>16</v>
      </c>
      <c r="I4421">
        <v>0</v>
      </c>
      <c r="J4421">
        <v>0</v>
      </c>
      <c r="K4421">
        <v>345705</v>
      </c>
      <c r="L4421">
        <v>0</v>
      </c>
      <c r="M4421">
        <v>0</v>
      </c>
    </row>
    <row r="4422" spans="1:13" x14ac:dyDescent="0.3">
      <c r="A4422" s="10">
        <v>45930</v>
      </c>
      <c r="B4422" t="s">
        <v>63</v>
      </c>
      <c r="C4422" t="s">
        <v>73</v>
      </c>
      <c r="D4422" t="s">
        <v>73</v>
      </c>
      <c r="E4422" t="s">
        <v>74</v>
      </c>
      <c r="F4422" t="s">
        <v>12</v>
      </c>
      <c r="G4422" t="s">
        <v>17</v>
      </c>
      <c r="H4422" t="s">
        <v>18</v>
      </c>
      <c r="I4422">
        <v>0</v>
      </c>
      <c r="J4422">
        <v>0</v>
      </c>
      <c r="K4422">
        <v>345705</v>
      </c>
      <c r="L4422">
        <v>0</v>
      </c>
      <c r="M4422">
        <v>0</v>
      </c>
    </row>
    <row r="4423" spans="1:13" x14ac:dyDescent="0.3">
      <c r="A4423" s="10">
        <v>45930</v>
      </c>
      <c r="B4423" t="s">
        <v>63</v>
      </c>
      <c r="C4423" t="s">
        <v>73</v>
      </c>
      <c r="D4423" t="s">
        <v>73</v>
      </c>
      <c r="E4423" t="s">
        <v>74</v>
      </c>
      <c r="F4423" t="s">
        <v>12</v>
      </c>
      <c r="G4423" t="s">
        <v>19</v>
      </c>
      <c r="H4423" t="s">
        <v>20</v>
      </c>
      <c r="I4423">
        <v>0</v>
      </c>
      <c r="J4423">
        <v>0</v>
      </c>
      <c r="K4423">
        <v>345705</v>
      </c>
      <c r="L4423">
        <v>0</v>
      </c>
      <c r="M4423">
        <v>0</v>
      </c>
    </row>
    <row r="4424" spans="1:13" x14ac:dyDescent="0.3">
      <c r="A4424" s="10">
        <v>45930</v>
      </c>
      <c r="B4424" t="s">
        <v>63</v>
      </c>
      <c r="C4424" t="s">
        <v>73</v>
      </c>
      <c r="D4424" t="s">
        <v>73</v>
      </c>
      <c r="E4424" t="s">
        <v>74</v>
      </c>
      <c r="F4424" t="s">
        <v>12</v>
      </c>
      <c r="G4424" t="s">
        <v>21</v>
      </c>
      <c r="H4424" t="s">
        <v>22</v>
      </c>
      <c r="I4424">
        <v>2274.3104116644358</v>
      </c>
      <c r="J4424">
        <v>2274.3104116644358</v>
      </c>
      <c r="K4424">
        <v>345705</v>
      </c>
      <c r="L4424">
        <v>0.65787605376388414</v>
      </c>
      <c r="M4424">
        <v>0.65787605376388414</v>
      </c>
    </row>
    <row r="4425" spans="1:13" x14ac:dyDescent="0.3">
      <c r="A4425" s="10">
        <v>45930</v>
      </c>
      <c r="B4425" t="s">
        <v>63</v>
      </c>
      <c r="C4425" t="s">
        <v>73</v>
      </c>
      <c r="D4425" t="s">
        <v>73</v>
      </c>
      <c r="E4425" t="s">
        <v>74</v>
      </c>
      <c r="F4425" t="s">
        <v>12</v>
      </c>
      <c r="G4425" t="s">
        <v>23</v>
      </c>
      <c r="H4425" t="s">
        <v>24</v>
      </c>
      <c r="I4425">
        <v>102.73773199999998</v>
      </c>
      <c r="J4425">
        <v>102.73773199999998</v>
      </c>
      <c r="K4425">
        <v>345705</v>
      </c>
      <c r="L4425">
        <v>2.9718324004570366E-2</v>
      </c>
      <c r="M4425">
        <v>2.9718324004570366E-2</v>
      </c>
    </row>
    <row r="4426" spans="1:13" x14ac:dyDescent="0.3">
      <c r="A4426" s="10">
        <v>45930</v>
      </c>
      <c r="B4426" t="s">
        <v>63</v>
      </c>
      <c r="C4426" t="s">
        <v>73</v>
      </c>
      <c r="D4426" t="s">
        <v>73</v>
      </c>
      <c r="E4426" t="s">
        <v>74</v>
      </c>
      <c r="F4426" t="s">
        <v>12</v>
      </c>
      <c r="G4426" t="s">
        <v>25</v>
      </c>
      <c r="H4426" t="s">
        <v>26</v>
      </c>
      <c r="I4426">
        <v>1020.426307214436</v>
      </c>
      <c r="J4426">
        <v>1020.426307214436</v>
      </c>
      <c r="K4426">
        <v>345705</v>
      </c>
      <c r="L4426">
        <v>0.29517256250688767</v>
      </c>
      <c r="M4426">
        <v>0.29517256250688767</v>
      </c>
    </row>
    <row r="4427" spans="1:13" x14ac:dyDescent="0.3">
      <c r="A4427" s="10">
        <v>45930</v>
      </c>
      <c r="B4427" t="s">
        <v>63</v>
      </c>
      <c r="C4427" t="s">
        <v>73</v>
      </c>
      <c r="D4427" t="s">
        <v>73</v>
      </c>
      <c r="E4427" t="s">
        <v>74</v>
      </c>
      <c r="F4427" t="s">
        <v>12</v>
      </c>
      <c r="G4427" t="s">
        <v>27</v>
      </c>
      <c r="H4427" t="s">
        <v>28</v>
      </c>
      <c r="I4427">
        <v>1151.1463724499999</v>
      </c>
      <c r="J4427">
        <v>1151.1463724499999</v>
      </c>
      <c r="K4427">
        <v>345705</v>
      </c>
      <c r="L4427">
        <v>0.33298516725242622</v>
      </c>
      <c r="M4427">
        <v>0.33298516725242622</v>
      </c>
    </row>
    <row r="4428" spans="1:13" x14ac:dyDescent="0.3">
      <c r="A4428" s="10">
        <v>45930</v>
      </c>
      <c r="B4428" t="s">
        <v>63</v>
      </c>
      <c r="C4428" t="s">
        <v>73</v>
      </c>
      <c r="D4428" t="s">
        <v>73</v>
      </c>
      <c r="E4428" t="s">
        <v>74</v>
      </c>
      <c r="F4428" t="s">
        <v>12</v>
      </c>
      <c r="G4428" t="s">
        <v>29</v>
      </c>
      <c r="H4428" t="s">
        <v>30</v>
      </c>
      <c r="I4428">
        <v>30.349359999999997</v>
      </c>
      <c r="J4428">
        <v>30.349359999999997</v>
      </c>
      <c r="K4428">
        <v>345705</v>
      </c>
      <c r="L4428">
        <v>8.7789762948178359E-3</v>
      </c>
      <c r="M4428">
        <v>8.7789762948178359E-3</v>
      </c>
    </row>
    <row r="4429" spans="1:13" x14ac:dyDescent="0.3">
      <c r="A4429" s="10">
        <v>45930</v>
      </c>
      <c r="B4429" t="s">
        <v>63</v>
      </c>
      <c r="C4429" t="s">
        <v>73</v>
      </c>
      <c r="D4429" t="s">
        <v>73</v>
      </c>
      <c r="E4429" t="s">
        <v>74</v>
      </c>
      <c r="F4429" t="s">
        <v>12</v>
      </c>
      <c r="G4429" t="s">
        <v>31</v>
      </c>
      <c r="H4429" t="s">
        <v>32</v>
      </c>
      <c r="I4429">
        <v>30.349359999999997</v>
      </c>
      <c r="J4429">
        <v>30.349359999999997</v>
      </c>
      <c r="K4429">
        <v>345705</v>
      </c>
      <c r="L4429">
        <v>8.7789762948178359E-3</v>
      </c>
      <c r="M4429">
        <v>8.7789762948178359E-3</v>
      </c>
    </row>
    <row r="4430" spans="1:13" x14ac:dyDescent="0.3">
      <c r="A4430" s="10">
        <v>45930</v>
      </c>
      <c r="B4430" t="s">
        <v>63</v>
      </c>
      <c r="C4430" t="s">
        <v>73</v>
      </c>
      <c r="D4430" t="s">
        <v>73</v>
      </c>
      <c r="E4430" t="s">
        <v>74</v>
      </c>
      <c r="F4430" t="s">
        <v>12</v>
      </c>
      <c r="G4430" t="s">
        <v>33</v>
      </c>
      <c r="H4430" t="s">
        <v>34</v>
      </c>
      <c r="I4430">
        <v>0</v>
      </c>
      <c r="J4430">
        <v>0</v>
      </c>
      <c r="K4430">
        <v>345705</v>
      </c>
      <c r="L4430">
        <v>0</v>
      </c>
      <c r="M4430">
        <v>0</v>
      </c>
    </row>
    <row r="4431" spans="1:13" x14ac:dyDescent="0.3">
      <c r="A4431" s="10">
        <v>45930</v>
      </c>
      <c r="B4431" t="s">
        <v>63</v>
      </c>
      <c r="C4431" t="s">
        <v>73</v>
      </c>
      <c r="D4431" t="s">
        <v>73</v>
      </c>
      <c r="E4431" t="s">
        <v>74</v>
      </c>
      <c r="F4431" t="s">
        <v>12</v>
      </c>
      <c r="G4431" t="s">
        <v>35</v>
      </c>
      <c r="H4431" t="s">
        <v>110</v>
      </c>
      <c r="I4431">
        <v>17609.664536</v>
      </c>
      <c r="J4431">
        <v>17609.664536</v>
      </c>
      <c r="K4431">
        <v>345705</v>
      </c>
      <c r="L4431">
        <v>5.0938414359063362</v>
      </c>
      <c r="M4431">
        <v>5.0938414359063362</v>
      </c>
    </row>
    <row r="4432" spans="1:13" x14ac:dyDescent="0.3">
      <c r="A4432" s="10">
        <v>45930</v>
      </c>
      <c r="B4432" t="s">
        <v>63</v>
      </c>
      <c r="C4432" t="s">
        <v>73</v>
      </c>
      <c r="D4432" t="s">
        <v>73</v>
      </c>
      <c r="E4432" t="s">
        <v>74</v>
      </c>
      <c r="F4432" t="s">
        <v>12</v>
      </c>
      <c r="G4432" t="s">
        <v>36</v>
      </c>
      <c r="H4432" t="s">
        <v>32</v>
      </c>
      <c r="I4432">
        <v>17599.276605038453</v>
      </c>
      <c r="J4432">
        <v>17599.276605038453</v>
      </c>
      <c r="K4432">
        <v>345705</v>
      </c>
      <c r="L4432">
        <v>5.0908365817788157</v>
      </c>
      <c r="M4432">
        <v>5.0908365817788157</v>
      </c>
    </row>
    <row r="4433" spans="1:13" x14ac:dyDescent="0.3">
      <c r="A4433" s="10">
        <v>45930</v>
      </c>
      <c r="B4433" t="s">
        <v>63</v>
      </c>
      <c r="C4433" t="s">
        <v>73</v>
      </c>
      <c r="D4433" t="s">
        <v>73</v>
      </c>
      <c r="E4433" t="s">
        <v>74</v>
      </c>
      <c r="F4433" t="s">
        <v>12</v>
      </c>
      <c r="G4433" t="s">
        <v>37</v>
      </c>
      <c r="H4433" t="s">
        <v>34</v>
      </c>
      <c r="I4433">
        <v>10.387930961546779</v>
      </c>
      <c r="J4433">
        <v>10.387930961546779</v>
      </c>
      <c r="K4433">
        <v>345705</v>
      </c>
      <c r="L4433">
        <v>3.0048541275210887E-3</v>
      </c>
      <c r="M4433">
        <v>3.0048541275210887E-3</v>
      </c>
    </row>
    <row r="4434" spans="1:13" x14ac:dyDescent="0.3">
      <c r="A4434" s="10">
        <v>45930</v>
      </c>
      <c r="B4434" t="s">
        <v>63</v>
      </c>
      <c r="C4434" t="s">
        <v>73</v>
      </c>
      <c r="D4434" t="s">
        <v>73</v>
      </c>
      <c r="E4434" t="s">
        <v>74</v>
      </c>
      <c r="F4434" t="s">
        <v>12</v>
      </c>
      <c r="G4434" t="s">
        <v>38</v>
      </c>
      <c r="H4434" t="s">
        <v>39</v>
      </c>
      <c r="I4434">
        <v>121.73197199999998</v>
      </c>
      <c r="J4434">
        <v>121.73197199999998</v>
      </c>
      <c r="K4434">
        <v>345705</v>
      </c>
      <c r="L4434">
        <v>3.5212673232958729E-2</v>
      </c>
      <c r="M4434">
        <v>3.5212673232958729E-2</v>
      </c>
    </row>
    <row r="4435" spans="1:13" x14ac:dyDescent="0.3">
      <c r="A4435" s="10">
        <v>45930</v>
      </c>
      <c r="B4435" t="s">
        <v>63</v>
      </c>
      <c r="C4435" t="s">
        <v>73</v>
      </c>
      <c r="D4435" t="s">
        <v>73</v>
      </c>
      <c r="E4435" t="s">
        <v>74</v>
      </c>
      <c r="F4435" t="s">
        <v>12</v>
      </c>
      <c r="G4435" t="s">
        <v>40</v>
      </c>
      <c r="H4435" t="s">
        <v>41</v>
      </c>
      <c r="I4435">
        <v>0</v>
      </c>
      <c r="J4435">
        <v>0</v>
      </c>
      <c r="K4435">
        <v>345705</v>
      </c>
      <c r="L4435">
        <v>0</v>
      </c>
      <c r="M4435">
        <v>0</v>
      </c>
    </row>
    <row r="4436" spans="1:13" x14ac:dyDescent="0.3">
      <c r="A4436" s="10">
        <v>45930</v>
      </c>
      <c r="B4436" t="s">
        <v>63</v>
      </c>
      <c r="C4436" t="s">
        <v>73</v>
      </c>
      <c r="D4436" t="s">
        <v>73</v>
      </c>
      <c r="E4436" t="s">
        <v>74</v>
      </c>
      <c r="F4436" t="s">
        <v>12</v>
      </c>
      <c r="G4436" t="s">
        <v>42</v>
      </c>
      <c r="H4436" t="s">
        <v>43</v>
      </c>
      <c r="I4436">
        <v>0</v>
      </c>
      <c r="J4436">
        <v>0</v>
      </c>
      <c r="K4436">
        <v>345705</v>
      </c>
      <c r="L4436">
        <v>0</v>
      </c>
      <c r="M4436">
        <v>0</v>
      </c>
    </row>
    <row r="4437" spans="1:13" x14ac:dyDescent="0.3">
      <c r="A4437" s="10">
        <v>45930</v>
      </c>
      <c r="B4437" t="s">
        <v>63</v>
      </c>
      <c r="C4437" t="s">
        <v>73</v>
      </c>
      <c r="D4437" t="s">
        <v>73</v>
      </c>
      <c r="E4437" t="s">
        <v>74</v>
      </c>
      <c r="F4437" t="s">
        <v>12</v>
      </c>
      <c r="G4437" t="s">
        <v>44</v>
      </c>
      <c r="H4437" t="s">
        <v>45</v>
      </c>
      <c r="I4437">
        <v>0</v>
      </c>
      <c r="J4437">
        <v>0</v>
      </c>
      <c r="K4437">
        <v>345705</v>
      </c>
      <c r="L4437">
        <v>0</v>
      </c>
      <c r="M4437">
        <v>0</v>
      </c>
    </row>
    <row r="4438" spans="1:13" x14ac:dyDescent="0.3">
      <c r="A4438" s="10">
        <v>45930</v>
      </c>
      <c r="B4438" t="s">
        <v>63</v>
      </c>
      <c r="C4438" t="s">
        <v>73</v>
      </c>
      <c r="D4438" t="s">
        <v>73</v>
      </c>
      <c r="E4438" t="s">
        <v>74</v>
      </c>
      <c r="F4438" t="s">
        <v>12</v>
      </c>
      <c r="G4438" t="s">
        <v>46</v>
      </c>
      <c r="H4438" t="s">
        <v>47</v>
      </c>
      <c r="I4438">
        <v>0</v>
      </c>
      <c r="J4438">
        <v>0</v>
      </c>
      <c r="K4438">
        <v>345705</v>
      </c>
      <c r="L4438">
        <v>0</v>
      </c>
      <c r="M4438">
        <v>0</v>
      </c>
    </row>
    <row r="4439" spans="1:13" x14ac:dyDescent="0.3">
      <c r="A4439" s="10">
        <v>45930</v>
      </c>
      <c r="B4439" t="s">
        <v>63</v>
      </c>
      <c r="C4439" t="s">
        <v>73</v>
      </c>
      <c r="D4439" t="s">
        <v>73</v>
      </c>
      <c r="E4439" t="s">
        <v>74</v>
      </c>
      <c r="F4439" t="s">
        <v>12</v>
      </c>
      <c r="G4439" t="s">
        <v>48</v>
      </c>
      <c r="H4439" t="s">
        <v>96</v>
      </c>
      <c r="I4439">
        <v>0</v>
      </c>
      <c r="J4439">
        <v>0</v>
      </c>
      <c r="K4439">
        <v>345705</v>
      </c>
      <c r="L4439">
        <v>0</v>
      </c>
      <c r="M4439">
        <v>0</v>
      </c>
    </row>
    <row r="4440" spans="1:13" x14ac:dyDescent="0.3">
      <c r="A4440" s="10">
        <v>45930</v>
      </c>
      <c r="B4440" t="s">
        <v>63</v>
      </c>
      <c r="C4440" t="s">
        <v>73</v>
      </c>
      <c r="D4440" t="s">
        <v>73</v>
      </c>
      <c r="E4440" t="s">
        <v>74</v>
      </c>
      <c r="F4440" t="s">
        <v>12</v>
      </c>
      <c r="G4440" t="s">
        <v>49</v>
      </c>
      <c r="H4440" t="s">
        <v>104</v>
      </c>
      <c r="I4440">
        <v>541.08489697000005</v>
      </c>
      <c r="J4440">
        <v>541.08489697000005</v>
      </c>
      <c r="K4440">
        <v>345705</v>
      </c>
      <c r="L4440">
        <v>0.15651636423251039</v>
      </c>
      <c r="M4440">
        <v>0.15651636423251039</v>
      </c>
    </row>
    <row r="4441" spans="1:13" x14ac:dyDescent="0.3">
      <c r="A4441" s="10">
        <v>45930</v>
      </c>
      <c r="B4441" t="s">
        <v>63</v>
      </c>
      <c r="C4441" t="s">
        <v>73</v>
      </c>
      <c r="D4441" t="s">
        <v>73</v>
      </c>
      <c r="E4441" t="s">
        <v>74</v>
      </c>
      <c r="F4441" t="s">
        <v>12</v>
      </c>
      <c r="G4441" t="s">
        <v>50</v>
      </c>
      <c r="H4441" t="s">
        <v>51</v>
      </c>
      <c r="I4441">
        <v>159.24431399999997</v>
      </c>
      <c r="J4441">
        <v>159.24431399999997</v>
      </c>
      <c r="K4441">
        <v>345705</v>
      </c>
      <c r="L4441">
        <v>4.6063642122618986E-2</v>
      </c>
      <c r="M4441">
        <v>4.6063642122618986E-2</v>
      </c>
    </row>
    <row r="4442" spans="1:13" x14ac:dyDescent="0.3">
      <c r="A4442" s="10">
        <v>45930</v>
      </c>
      <c r="B4442" t="s">
        <v>63</v>
      </c>
      <c r="C4442" t="s">
        <v>73</v>
      </c>
      <c r="D4442" t="s">
        <v>73</v>
      </c>
      <c r="E4442" t="s">
        <v>74</v>
      </c>
      <c r="F4442" t="s">
        <v>12</v>
      </c>
      <c r="G4442" t="s">
        <v>52</v>
      </c>
      <c r="H4442" t="s">
        <v>106</v>
      </c>
      <c r="I4442">
        <v>381.84058297000001</v>
      </c>
      <c r="J4442">
        <v>381.84058297000001</v>
      </c>
      <c r="K4442">
        <v>345705</v>
      </c>
      <c r="L4442">
        <v>0.11045272210989138</v>
      </c>
      <c r="M4442">
        <v>0.11045272210989138</v>
      </c>
    </row>
    <row r="4443" spans="1:13" x14ac:dyDescent="0.3">
      <c r="A4443" s="10">
        <v>45930</v>
      </c>
      <c r="B4443" t="s">
        <v>63</v>
      </c>
      <c r="C4443" t="s">
        <v>73</v>
      </c>
      <c r="D4443" t="s">
        <v>73</v>
      </c>
      <c r="E4443" t="s">
        <v>74</v>
      </c>
      <c r="F4443" t="s">
        <v>53</v>
      </c>
      <c r="G4443" t="s">
        <v>54</v>
      </c>
      <c r="H4443" t="s">
        <v>55</v>
      </c>
      <c r="I4443">
        <v>19907.071286499271</v>
      </c>
      <c r="J4443">
        <v>-19907.071286499271</v>
      </c>
      <c r="K4443">
        <v>345705</v>
      </c>
      <c r="L4443">
        <v>5.7583984282840204</v>
      </c>
      <c r="M4443">
        <v>-5.7583984282840204</v>
      </c>
    </row>
    <row r="4444" spans="1:13" x14ac:dyDescent="0.3">
      <c r="A4444" s="10">
        <v>45930</v>
      </c>
      <c r="B4444" t="s">
        <v>63</v>
      </c>
      <c r="C4444" t="s">
        <v>73</v>
      </c>
      <c r="D4444" t="s">
        <v>73</v>
      </c>
      <c r="E4444" t="s">
        <v>74</v>
      </c>
      <c r="F4444" t="s">
        <v>53</v>
      </c>
      <c r="G4444" t="s">
        <v>15</v>
      </c>
      <c r="H4444" t="s">
        <v>16</v>
      </c>
      <c r="I4444">
        <v>0</v>
      </c>
      <c r="J4444">
        <v>0</v>
      </c>
      <c r="K4444">
        <v>345705</v>
      </c>
      <c r="L4444">
        <v>0</v>
      </c>
      <c r="M4444">
        <v>0</v>
      </c>
    </row>
    <row r="4445" spans="1:13" x14ac:dyDescent="0.3">
      <c r="A4445" s="10">
        <v>45930</v>
      </c>
      <c r="B4445" t="s">
        <v>63</v>
      </c>
      <c r="C4445" t="s">
        <v>73</v>
      </c>
      <c r="D4445" t="s">
        <v>73</v>
      </c>
      <c r="E4445" t="s">
        <v>74</v>
      </c>
      <c r="F4445" t="s">
        <v>53</v>
      </c>
      <c r="G4445" t="s">
        <v>17</v>
      </c>
      <c r="H4445" t="s">
        <v>18</v>
      </c>
      <c r="I4445">
        <v>0</v>
      </c>
      <c r="J4445">
        <v>0</v>
      </c>
      <c r="K4445">
        <v>345705</v>
      </c>
      <c r="L4445">
        <v>0</v>
      </c>
      <c r="M4445">
        <v>0</v>
      </c>
    </row>
    <row r="4446" spans="1:13" x14ac:dyDescent="0.3">
      <c r="A4446" s="10">
        <v>45930</v>
      </c>
      <c r="B4446" t="s">
        <v>63</v>
      </c>
      <c r="C4446" t="s">
        <v>73</v>
      </c>
      <c r="D4446" t="s">
        <v>73</v>
      </c>
      <c r="E4446" t="s">
        <v>74</v>
      </c>
      <c r="F4446" t="s">
        <v>53</v>
      </c>
      <c r="G4446" t="s">
        <v>19</v>
      </c>
      <c r="H4446" t="s">
        <v>20</v>
      </c>
      <c r="I4446">
        <v>0</v>
      </c>
      <c r="J4446">
        <v>0</v>
      </c>
      <c r="K4446">
        <v>345705</v>
      </c>
      <c r="L4446">
        <v>0</v>
      </c>
      <c r="M4446">
        <v>0</v>
      </c>
    </row>
    <row r="4447" spans="1:13" x14ac:dyDescent="0.3">
      <c r="A4447" s="10">
        <v>45930</v>
      </c>
      <c r="B4447" t="s">
        <v>63</v>
      </c>
      <c r="C4447" t="s">
        <v>73</v>
      </c>
      <c r="D4447" t="s">
        <v>73</v>
      </c>
      <c r="E4447" t="s">
        <v>74</v>
      </c>
      <c r="F4447" t="s">
        <v>53</v>
      </c>
      <c r="G4447" t="s">
        <v>21</v>
      </c>
      <c r="H4447" t="s">
        <v>22</v>
      </c>
      <c r="I4447">
        <v>0</v>
      </c>
      <c r="J4447">
        <v>0</v>
      </c>
      <c r="K4447">
        <v>345705</v>
      </c>
      <c r="L4447">
        <v>0</v>
      </c>
      <c r="M4447">
        <v>0</v>
      </c>
    </row>
    <row r="4448" spans="1:13" x14ac:dyDescent="0.3">
      <c r="A4448" s="10">
        <v>45930</v>
      </c>
      <c r="B4448" t="s">
        <v>63</v>
      </c>
      <c r="C4448" t="s">
        <v>73</v>
      </c>
      <c r="D4448" t="s">
        <v>73</v>
      </c>
      <c r="E4448" t="s">
        <v>74</v>
      </c>
      <c r="F4448" t="s">
        <v>53</v>
      </c>
      <c r="G4448" t="s">
        <v>23</v>
      </c>
      <c r="H4448" t="s">
        <v>24</v>
      </c>
      <c r="I4448">
        <v>0</v>
      </c>
      <c r="J4448">
        <v>0</v>
      </c>
      <c r="K4448">
        <v>345705</v>
      </c>
      <c r="L4448">
        <v>0</v>
      </c>
      <c r="M4448">
        <v>0</v>
      </c>
    </row>
    <row r="4449" spans="1:13" x14ac:dyDescent="0.3">
      <c r="A4449" s="10">
        <v>45930</v>
      </c>
      <c r="B4449" t="s">
        <v>63</v>
      </c>
      <c r="C4449" t="s">
        <v>73</v>
      </c>
      <c r="D4449" t="s">
        <v>73</v>
      </c>
      <c r="E4449" t="s">
        <v>74</v>
      </c>
      <c r="F4449" t="s">
        <v>53</v>
      </c>
      <c r="G4449" t="s">
        <v>25</v>
      </c>
      <c r="H4449" t="s">
        <v>26</v>
      </c>
      <c r="I4449">
        <v>0</v>
      </c>
      <c r="J4449">
        <v>0</v>
      </c>
      <c r="K4449">
        <v>345705</v>
      </c>
      <c r="L4449">
        <v>0</v>
      </c>
      <c r="M4449">
        <v>0</v>
      </c>
    </row>
    <row r="4450" spans="1:13" x14ac:dyDescent="0.3">
      <c r="A4450" s="10">
        <v>45930</v>
      </c>
      <c r="B4450" t="s">
        <v>63</v>
      </c>
      <c r="C4450" t="s">
        <v>73</v>
      </c>
      <c r="D4450" t="s">
        <v>73</v>
      </c>
      <c r="E4450" t="s">
        <v>74</v>
      </c>
      <c r="F4450" t="s">
        <v>53</v>
      </c>
      <c r="G4450" t="s">
        <v>27</v>
      </c>
      <c r="H4450" t="s">
        <v>28</v>
      </c>
      <c r="I4450">
        <v>0</v>
      </c>
      <c r="J4450">
        <v>0</v>
      </c>
      <c r="K4450">
        <v>345705</v>
      </c>
      <c r="L4450">
        <v>0</v>
      </c>
      <c r="M4450">
        <v>0</v>
      </c>
    </row>
    <row r="4451" spans="1:13" x14ac:dyDescent="0.3">
      <c r="A4451" s="10">
        <v>45930</v>
      </c>
      <c r="B4451" t="s">
        <v>63</v>
      </c>
      <c r="C4451" t="s">
        <v>73</v>
      </c>
      <c r="D4451" t="s">
        <v>73</v>
      </c>
      <c r="E4451" t="s">
        <v>74</v>
      </c>
      <c r="F4451" t="s">
        <v>53</v>
      </c>
      <c r="G4451" t="s">
        <v>29</v>
      </c>
      <c r="H4451" t="s">
        <v>30</v>
      </c>
      <c r="I4451">
        <v>0</v>
      </c>
      <c r="J4451">
        <v>0</v>
      </c>
      <c r="K4451">
        <v>345705</v>
      </c>
      <c r="L4451">
        <v>0</v>
      </c>
      <c r="M4451">
        <v>0</v>
      </c>
    </row>
    <row r="4452" spans="1:13" x14ac:dyDescent="0.3">
      <c r="A4452" s="10">
        <v>45930</v>
      </c>
      <c r="B4452" t="s">
        <v>63</v>
      </c>
      <c r="C4452" t="s">
        <v>73</v>
      </c>
      <c r="D4452" t="s">
        <v>73</v>
      </c>
      <c r="E4452" t="s">
        <v>74</v>
      </c>
      <c r="F4452" t="s">
        <v>53</v>
      </c>
      <c r="G4452" t="s">
        <v>31</v>
      </c>
      <c r="H4452" t="s">
        <v>32</v>
      </c>
      <c r="I4452">
        <v>0</v>
      </c>
      <c r="J4452">
        <v>0</v>
      </c>
      <c r="K4452">
        <v>345705</v>
      </c>
      <c r="L4452">
        <v>0</v>
      </c>
      <c r="M4452">
        <v>0</v>
      </c>
    </row>
    <row r="4453" spans="1:13" x14ac:dyDescent="0.3">
      <c r="A4453" s="10">
        <v>45930</v>
      </c>
      <c r="B4453" t="s">
        <v>63</v>
      </c>
      <c r="C4453" t="s">
        <v>73</v>
      </c>
      <c r="D4453" t="s">
        <v>73</v>
      </c>
      <c r="E4453" t="s">
        <v>74</v>
      </c>
      <c r="F4453" t="s">
        <v>53</v>
      </c>
      <c r="G4453" t="s">
        <v>33</v>
      </c>
      <c r="H4453" t="s">
        <v>34</v>
      </c>
      <c r="I4453">
        <v>0</v>
      </c>
      <c r="J4453">
        <v>0</v>
      </c>
      <c r="K4453">
        <v>345705</v>
      </c>
      <c r="L4453">
        <v>0</v>
      </c>
      <c r="M4453">
        <v>0</v>
      </c>
    </row>
    <row r="4454" spans="1:13" x14ac:dyDescent="0.3">
      <c r="A4454" s="10">
        <v>45930</v>
      </c>
      <c r="B4454" t="s">
        <v>63</v>
      </c>
      <c r="C4454" t="s">
        <v>73</v>
      </c>
      <c r="D4454" t="s">
        <v>73</v>
      </c>
      <c r="E4454" t="s">
        <v>74</v>
      </c>
      <c r="F4454" t="s">
        <v>53</v>
      </c>
      <c r="G4454" t="s">
        <v>35</v>
      </c>
      <c r="H4454" t="s">
        <v>110</v>
      </c>
      <c r="I4454">
        <v>11312.589974549999</v>
      </c>
      <c r="J4454">
        <v>-11312.589974549999</v>
      </c>
      <c r="K4454">
        <v>345705</v>
      </c>
      <c r="L4454">
        <v>3.2723246625157283</v>
      </c>
      <c r="M4454">
        <v>-3.2723246625157283</v>
      </c>
    </row>
    <row r="4455" spans="1:13" x14ac:dyDescent="0.3">
      <c r="A4455" s="10">
        <v>45930</v>
      </c>
      <c r="B4455" t="s">
        <v>63</v>
      </c>
      <c r="C4455" t="s">
        <v>73</v>
      </c>
      <c r="D4455" t="s">
        <v>73</v>
      </c>
      <c r="E4455" t="s">
        <v>74</v>
      </c>
      <c r="F4455" t="s">
        <v>53</v>
      </c>
      <c r="G4455" t="s">
        <v>36</v>
      </c>
      <c r="H4455" t="s">
        <v>32</v>
      </c>
      <c r="I4455">
        <v>1272.4864181426856</v>
      </c>
      <c r="J4455">
        <v>-1272.4864181426856</v>
      </c>
      <c r="K4455">
        <v>345705</v>
      </c>
      <c r="L4455">
        <v>0.36808447032663272</v>
      </c>
      <c r="M4455">
        <v>-0.36808447032663272</v>
      </c>
    </row>
    <row r="4456" spans="1:13" x14ac:dyDescent="0.3">
      <c r="A4456" s="10">
        <v>45930</v>
      </c>
      <c r="B4456" t="s">
        <v>63</v>
      </c>
      <c r="C4456" t="s">
        <v>73</v>
      </c>
      <c r="D4456" t="s">
        <v>73</v>
      </c>
      <c r="E4456" t="s">
        <v>74</v>
      </c>
      <c r="F4456" t="s">
        <v>53</v>
      </c>
      <c r="G4456" t="s">
        <v>37</v>
      </c>
      <c r="H4456" t="s">
        <v>34</v>
      </c>
      <c r="I4456">
        <v>10040.103556407314</v>
      </c>
      <c r="J4456">
        <v>-10040.103556407314</v>
      </c>
      <c r="K4456">
        <v>345705</v>
      </c>
      <c r="L4456">
        <v>2.9042401921890959</v>
      </c>
      <c r="M4456">
        <v>-2.9042401921890959</v>
      </c>
    </row>
    <row r="4457" spans="1:13" x14ac:dyDescent="0.3">
      <c r="A4457" s="10">
        <v>45930</v>
      </c>
      <c r="B4457" t="s">
        <v>63</v>
      </c>
      <c r="C4457" t="s">
        <v>73</v>
      </c>
      <c r="D4457" t="s">
        <v>73</v>
      </c>
      <c r="E4457" t="s">
        <v>74</v>
      </c>
      <c r="F4457" t="s">
        <v>53</v>
      </c>
      <c r="G4457" t="s">
        <v>38</v>
      </c>
      <c r="H4457" t="s">
        <v>39</v>
      </c>
      <c r="I4457">
        <v>7966.1401200000018</v>
      </c>
      <c r="J4457">
        <v>-7966.1401200000018</v>
      </c>
      <c r="K4457">
        <v>345705</v>
      </c>
      <c r="L4457">
        <v>2.3043172994315966</v>
      </c>
      <c r="M4457">
        <v>-2.3043172994315966</v>
      </c>
    </row>
    <row r="4458" spans="1:13" x14ac:dyDescent="0.3">
      <c r="A4458" s="10">
        <v>45930</v>
      </c>
      <c r="B4458" t="s">
        <v>63</v>
      </c>
      <c r="C4458" t="s">
        <v>73</v>
      </c>
      <c r="D4458" t="s">
        <v>73</v>
      </c>
      <c r="E4458" t="s">
        <v>74</v>
      </c>
      <c r="F4458" t="s">
        <v>53</v>
      </c>
      <c r="G4458" t="s">
        <v>40</v>
      </c>
      <c r="H4458" t="s">
        <v>41</v>
      </c>
      <c r="I4458">
        <v>0</v>
      </c>
      <c r="J4458">
        <v>0</v>
      </c>
      <c r="K4458">
        <v>345705</v>
      </c>
      <c r="L4458">
        <v>0</v>
      </c>
      <c r="M4458">
        <v>0</v>
      </c>
    </row>
    <row r="4459" spans="1:13" x14ac:dyDescent="0.3">
      <c r="A4459" s="10">
        <v>45930</v>
      </c>
      <c r="B4459" t="s">
        <v>63</v>
      </c>
      <c r="C4459" t="s">
        <v>73</v>
      </c>
      <c r="D4459" t="s">
        <v>73</v>
      </c>
      <c r="E4459" t="s">
        <v>74</v>
      </c>
      <c r="F4459" t="s">
        <v>53</v>
      </c>
      <c r="G4459" t="s">
        <v>42</v>
      </c>
      <c r="H4459" t="s">
        <v>43</v>
      </c>
      <c r="I4459">
        <v>0</v>
      </c>
      <c r="J4459">
        <v>0</v>
      </c>
      <c r="K4459">
        <v>345705</v>
      </c>
      <c r="L4459">
        <v>0</v>
      </c>
      <c r="M4459">
        <v>0</v>
      </c>
    </row>
    <row r="4460" spans="1:13" x14ac:dyDescent="0.3">
      <c r="A4460" s="10">
        <v>45930</v>
      </c>
      <c r="B4460" t="s">
        <v>63</v>
      </c>
      <c r="C4460" t="s">
        <v>73</v>
      </c>
      <c r="D4460" t="s">
        <v>73</v>
      </c>
      <c r="E4460" t="s">
        <v>74</v>
      </c>
      <c r="F4460" t="s">
        <v>53</v>
      </c>
      <c r="G4460" t="s">
        <v>44</v>
      </c>
      <c r="H4460" t="s">
        <v>45</v>
      </c>
      <c r="I4460">
        <v>0</v>
      </c>
      <c r="J4460">
        <v>0</v>
      </c>
      <c r="K4460">
        <v>345705</v>
      </c>
      <c r="L4460">
        <v>0</v>
      </c>
      <c r="M4460">
        <v>0</v>
      </c>
    </row>
    <row r="4461" spans="1:13" x14ac:dyDescent="0.3">
      <c r="A4461" s="10">
        <v>45930</v>
      </c>
      <c r="B4461" t="s">
        <v>63</v>
      </c>
      <c r="C4461" t="s">
        <v>73</v>
      </c>
      <c r="D4461" t="s">
        <v>73</v>
      </c>
      <c r="E4461" t="s">
        <v>74</v>
      </c>
      <c r="F4461" t="s">
        <v>53</v>
      </c>
      <c r="G4461" t="s">
        <v>46</v>
      </c>
      <c r="H4461" t="s">
        <v>47</v>
      </c>
      <c r="I4461">
        <v>0</v>
      </c>
      <c r="J4461">
        <v>0</v>
      </c>
      <c r="K4461">
        <v>345705</v>
      </c>
      <c r="L4461">
        <v>0</v>
      </c>
      <c r="M4461">
        <v>0</v>
      </c>
    </row>
    <row r="4462" spans="1:13" x14ac:dyDescent="0.3">
      <c r="A4462" s="10">
        <v>45930</v>
      </c>
      <c r="B4462" t="s">
        <v>63</v>
      </c>
      <c r="C4462" t="s">
        <v>73</v>
      </c>
      <c r="D4462" t="s">
        <v>73</v>
      </c>
      <c r="E4462" t="s">
        <v>74</v>
      </c>
      <c r="F4462" t="s">
        <v>53</v>
      </c>
      <c r="G4462" t="s">
        <v>48</v>
      </c>
      <c r="H4462" t="s">
        <v>96</v>
      </c>
      <c r="I4462">
        <v>0</v>
      </c>
      <c r="J4462">
        <v>0</v>
      </c>
      <c r="K4462">
        <v>345705</v>
      </c>
      <c r="L4462">
        <v>0</v>
      </c>
      <c r="M4462">
        <v>0</v>
      </c>
    </row>
    <row r="4463" spans="1:13" x14ac:dyDescent="0.3">
      <c r="A4463" s="10">
        <v>45930</v>
      </c>
      <c r="B4463" t="s">
        <v>63</v>
      </c>
      <c r="C4463" t="s">
        <v>73</v>
      </c>
      <c r="D4463" t="s">
        <v>73</v>
      </c>
      <c r="E4463" t="s">
        <v>74</v>
      </c>
      <c r="F4463" t="s">
        <v>53</v>
      </c>
      <c r="G4463" t="s">
        <v>49</v>
      </c>
      <c r="H4463" t="s">
        <v>56</v>
      </c>
      <c r="I4463">
        <v>628.34119194926825</v>
      </c>
      <c r="J4463">
        <v>-628.34119194926825</v>
      </c>
      <c r="K4463">
        <v>345705</v>
      </c>
      <c r="L4463">
        <v>0.18175646633669409</v>
      </c>
      <c r="M4463">
        <v>-0.18175646633669409</v>
      </c>
    </row>
    <row r="4464" spans="1:13" x14ac:dyDescent="0.3">
      <c r="A4464" s="10">
        <v>45930</v>
      </c>
      <c r="B4464" t="s">
        <v>63</v>
      </c>
      <c r="C4464" t="s">
        <v>73</v>
      </c>
      <c r="D4464" t="s">
        <v>73</v>
      </c>
      <c r="E4464" t="s">
        <v>74</v>
      </c>
      <c r="F4464" t="s">
        <v>53</v>
      </c>
      <c r="G4464" t="s">
        <v>50</v>
      </c>
      <c r="H4464" t="s">
        <v>51</v>
      </c>
      <c r="I4464">
        <v>184.76422300000002</v>
      </c>
      <c r="J4464">
        <v>-184.76422300000002</v>
      </c>
      <c r="K4464">
        <v>345705</v>
      </c>
      <c r="L4464">
        <v>5.34456322587177E-2</v>
      </c>
      <c r="M4464">
        <v>-5.34456322587177E-2</v>
      </c>
    </row>
    <row r="4465" spans="1:13" x14ac:dyDescent="0.3">
      <c r="A4465" s="10">
        <v>45930</v>
      </c>
      <c r="B4465" t="s">
        <v>63</v>
      </c>
      <c r="C4465" t="s">
        <v>73</v>
      </c>
      <c r="D4465" t="s">
        <v>73</v>
      </c>
      <c r="E4465" t="s">
        <v>74</v>
      </c>
      <c r="F4465" t="s">
        <v>53</v>
      </c>
      <c r="G4465" t="s">
        <v>52</v>
      </c>
      <c r="H4465" t="s">
        <v>57</v>
      </c>
      <c r="I4465">
        <v>443.57696894926823</v>
      </c>
      <c r="J4465">
        <v>-443.57696894926823</v>
      </c>
      <c r="K4465">
        <v>345705</v>
      </c>
      <c r="L4465">
        <v>0.12831083407797639</v>
      </c>
      <c r="M4465">
        <v>-0.12831083407797639</v>
      </c>
    </row>
    <row r="4466" spans="1:13" x14ac:dyDescent="0.3">
      <c r="A4466" s="10">
        <v>45930</v>
      </c>
      <c r="B4466" t="s">
        <v>63</v>
      </c>
      <c r="C4466" t="s">
        <v>73</v>
      </c>
      <c r="D4466" t="s">
        <v>73</v>
      </c>
      <c r="E4466" t="s">
        <v>74</v>
      </c>
      <c r="F4466" t="s">
        <v>58</v>
      </c>
      <c r="G4466" t="s">
        <v>59</v>
      </c>
      <c r="H4466" t="s">
        <v>60</v>
      </c>
      <c r="I4466">
        <v>670.06989013516795</v>
      </c>
      <c r="J4466">
        <v>670.06989013516795</v>
      </c>
      <c r="K4466">
        <v>345705</v>
      </c>
      <c r="L4466">
        <v>0.19382707514648848</v>
      </c>
      <c r="M4466">
        <v>0.19382707514648848</v>
      </c>
    </row>
    <row r="4467" spans="1:13" x14ac:dyDescent="0.3">
      <c r="A4467" s="10">
        <v>45930</v>
      </c>
      <c r="B4467" t="s">
        <v>63</v>
      </c>
      <c r="C4467" t="s">
        <v>75</v>
      </c>
      <c r="D4467" t="s">
        <v>75</v>
      </c>
      <c r="E4467" t="s">
        <v>76</v>
      </c>
      <c r="F4467" t="s">
        <v>12</v>
      </c>
      <c r="G4467" t="s">
        <v>13</v>
      </c>
      <c r="H4467" t="s">
        <v>14</v>
      </c>
      <c r="I4467">
        <v>5171.6539793875236</v>
      </c>
      <c r="J4467">
        <v>5171.6539793875236</v>
      </c>
      <c r="K4467">
        <v>345705</v>
      </c>
      <c r="L4467">
        <v>1.4959731503413383</v>
      </c>
      <c r="M4467">
        <v>1.4959731503413383</v>
      </c>
    </row>
    <row r="4468" spans="1:13" x14ac:dyDescent="0.3">
      <c r="A4468" s="10">
        <v>45930</v>
      </c>
      <c r="B4468" t="s">
        <v>63</v>
      </c>
      <c r="C4468" t="s">
        <v>75</v>
      </c>
      <c r="D4468" t="s">
        <v>75</v>
      </c>
      <c r="E4468" t="s">
        <v>76</v>
      </c>
      <c r="F4468" t="s">
        <v>12</v>
      </c>
      <c r="G4468" t="s">
        <v>15</v>
      </c>
      <c r="H4468" t="s">
        <v>16</v>
      </c>
      <c r="I4468">
        <v>0</v>
      </c>
      <c r="J4468">
        <v>0</v>
      </c>
      <c r="K4468">
        <v>345705</v>
      </c>
      <c r="L4468">
        <v>0</v>
      </c>
      <c r="M4468">
        <v>0</v>
      </c>
    </row>
    <row r="4469" spans="1:13" x14ac:dyDescent="0.3">
      <c r="A4469" s="10">
        <v>45930</v>
      </c>
      <c r="B4469" t="s">
        <v>63</v>
      </c>
      <c r="C4469" t="s">
        <v>75</v>
      </c>
      <c r="D4469" t="s">
        <v>75</v>
      </c>
      <c r="E4469" t="s">
        <v>76</v>
      </c>
      <c r="F4469" t="s">
        <v>12</v>
      </c>
      <c r="G4469" t="s">
        <v>17</v>
      </c>
      <c r="H4469" t="s">
        <v>18</v>
      </c>
      <c r="I4469">
        <v>0</v>
      </c>
      <c r="J4469">
        <v>0</v>
      </c>
      <c r="K4469">
        <v>345705</v>
      </c>
      <c r="L4469">
        <v>0</v>
      </c>
      <c r="M4469">
        <v>0</v>
      </c>
    </row>
    <row r="4470" spans="1:13" x14ac:dyDescent="0.3">
      <c r="A4470" s="10">
        <v>45930</v>
      </c>
      <c r="B4470" t="s">
        <v>63</v>
      </c>
      <c r="C4470" t="s">
        <v>75</v>
      </c>
      <c r="D4470" t="s">
        <v>75</v>
      </c>
      <c r="E4470" t="s">
        <v>76</v>
      </c>
      <c r="F4470" t="s">
        <v>12</v>
      </c>
      <c r="G4470" t="s">
        <v>19</v>
      </c>
      <c r="H4470" t="s">
        <v>20</v>
      </c>
      <c r="I4470">
        <v>0</v>
      </c>
      <c r="J4470">
        <v>0</v>
      </c>
      <c r="K4470">
        <v>345705</v>
      </c>
      <c r="L4470">
        <v>0</v>
      </c>
      <c r="M4470">
        <v>0</v>
      </c>
    </row>
    <row r="4471" spans="1:13" x14ac:dyDescent="0.3">
      <c r="A4471" s="10">
        <v>45930</v>
      </c>
      <c r="B4471" t="s">
        <v>63</v>
      </c>
      <c r="C4471" t="s">
        <v>75</v>
      </c>
      <c r="D4471" t="s">
        <v>75</v>
      </c>
      <c r="E4471" t="s">
        <v>76</v>
      </c>
      <c r="F4471" t="s">
        <v>12</v>
      </c>
      <c r="G4471" t="s">
        <v>21</v>
      </c>
      <c r="H4471" t="s">
        <v>22</v>
      </c>
      <c r="I4471">
        <v>554.47269449556393</v>
      </c>
      <c r="J4471">
        <v>554.47269449556393</v>
      </c>
      <c r="K4471">
        <v>345705</v>
      </c>
      <c r="L4471">
        <v>0.16038897166531116</v>
      </c>
      <c r="M4471">
        <v>0.16038897166531116</v>
      </c>
    </row>
    <row r="4472" spans="1:13" x14ac:dyDescent="0.3">
      <c r="A4472" s="10">
        <v>45930</v>
      </c>
      <c r="B4472" t="s">
        <v>63</v>
      </c>
      <c r="C4472" t="s">
        <v>75</v>
      </c>
      <c r="D4472" t="s">
        <v>75</v>
      </c>
      <c r="E4472" t="s">
        <v>76</v>
      </c>
      <c r="F4472" t="s">
        <v>12</v>
      </c>
      <c r="G4472" t="s">
        <v>23</v>
      </c>
      <c r="H4472" t="s">
        <v>24</v>
      </c>
      <c r="I4472">
        <v>21.10246102</v>
      </c>
      <c r="J4472">
        <v>21.10246102</v>
      </c>
      <c r="K4472">
        <v>345705</v>
      </c>
      <c r="L4472">
        <v>6.1041816057042847E-3</v>
      </c>
      <c r="M4472">
        <v>6.1041816057042847E-3</v>
      </c>
    </row>
    <row r="4473" spans="1:13" x14ac:dyDescent="0.3">
      <c r="A4473" s="10">
        <v>45930</v>
      </c>
      <c r="B4473" t="s">
        <v>63</v>
      </c>
      <c r="C4473" t="s">
        <v>75</v>
      </c>
      <c r="D4473" t="s">
        <v>75</v>
      </c>
      <c r="E4473" t="s">
        <v>76</v>
      </c>
      <c r="F4473" t="s">
        <v>12</v>
      </c>
      <c r="G4473" t="s">
        <v>25</v>
      </c>
      <c r="H4473" t="s">
        <v>26</v>
      </c>
      <c r="I4473">
        <v>95.009190065563999</v>
      </c>
      <c r="J4473">
        <v>95.009190065563999</v>
      </c>
      <c r="K4473">
        <v>345705</v>
      </c>
      <c r="L4473">
        <v>2.7482735299045137E-2</v>
      </c>
      <c r="M4473">
        <v>2.7482735299045137E-2</v>
      </c>
    </row>
    <row r="4474" spans="1:13" x14ac:dyDescent="0.3">
      <c r="A4474" s="10">
        <v>45930</v>
      </c>
      <c r="B4474" t="s">
        <v>63</v>
      </c>
      <c r="C4474" t="s">
        <v>75</v>
      </c>
      <c r="D4474" t="s">
        <v>75</v>
      </c>
      <c r="E4474" t="s">
        <v>76</v>
      </c>
      <c r="F4474" t="s">
        <v>12</v>
      </c>
      <c r="G4474" t="s">
        <v>27</v>
      </c>
      <c r="H4474" t="s">
        <v>28</v>
      </c>
      <c r="I4474">
        <v>438.36104340999998</v>
      </c>
      <c r="J4474">
        <v>438.36104340999998</v>
      </c>
      <c r="K4474">
        <v>345705</v>
      </c>
      <c r="L4474">
        <v>0.12680205476056175</v>
      </c>
      <c r="M4474">
        <v>0.12680205476056175</v>
      </c>
    </row>
    <row r="4475" spans="1:13" x14ac:dyDescent="0.3">
      <c r="A4475" s="10">
        <v>45930</v>
      </c>
      <c r="B4475" t="s">
        <v>63</v>
      </c>
      <c r="C4475" t="s">
        <v>75</v>
      </c>
      <c r="D4475" t="s">
        <v>75</v>
      </c>
      <c r="E4475" t="s">
        <v>76</v>
      </c>
      <c r="F4475" t="s">
        <v>12</v>
      </c>
      <c r="G4475" t="s">
        <v>29</v>
      </c>
      <c r="H4475" t="s">
        <v>30</v>
      </c>
      <c r="I4475">
        <v>3050.9926765823457</v>
      </c>
      <c r="J4475">
        <v>3050.9926765823457</v>
      </c>
      <c r="K4475">
        <v>345705</v>
      </c>
      <c r="L4475">
        <v>0.88254224746021759</v>
      </c>
      <c r="M4475">
        <v>0.88254224746021759</v>
      </c>
    </row>
    <row r="4476" spans="1:13" x14ac:dyDescent="0.3">
      <c r="A4476" s="10">
        <v>45930</v>
      </c>
      <c r="B4476" t="s">
        <v>63</v>
      </c>
      <c r="C4476" t="s">
        <v>75</v>
      </c>
      <c r="D4476" t="s">
        <v>75</v>
      </c>
      <c r="E4476" t="s">
        <v>76</v>
      </c>
      <c r="F4476" t="s">
        <v>12</v>
      </c>
      <c r="G4476" t="s">
        <v>31</v>
      </c>
      <c r="H4476" t="s">
        <v>32</v>
      </c>
      <c r="I4476">
        <v>3050.9926765823457</v>
      </c>
      <c r="J4476">
        <v>3050.9926765823457</v>
      </c>
      <c r="K4476">
        <v>345705</v>
      </c>
      <c r="L4476">
        <v>0.88254224746021759</v>
      </c>
      <c r="M4476">
        <v>0.88254224746021759</v>
      </c>
    </row>
    <row r="4477" spans="1:13" x14ac:dyDescent="0.3">
      <c r="A4477" s="10">
        <v>45930</v>
      </c>
      <c r="B4477" t="s">
        <v>63</v>
      </c>
      <c r="C4477" t="s">
        <v>75</v>
      </c>
      <c r="D4477" t="s">
        <v>75</v>
      </c>
      <c r="E4477" t="s">
        <v>76</v>
      </c>
      <c r="F4477" t="s">
        <v>12</v>
      </c>
      <c r="G4477" t="s">
        <v>33</v>
      </c>
      <c r="H4477" t="s">
        <v>34</v>
      </c>
      <c r="I4477">
        <v>0</v>
      </c>
      <c r="J4477">
        <v>0</v>
      </c>
      <c r="K4477">
        <v>345705</v>
      </c>
      <c r="L4477">
        <v>0</v>
      </c>
      <c r="M4477">
        <v>0</v>
      </c>
    </row>
    <row r="4478" spans="1:13" x14ac:dyDescent="0.3">
      <c r="A4478" s="10">
        <v>45930</v>
      </c>
      <c r="B4478" t="s">
        <v>63</v>
      </c>
      <c r="C4478" t="s">
        <v>75</v>
      </c>
      <c r="D4478" t="s">
        <v>75</v>
      </c>
      <c r="E4478" t="s">
        <v>76</v>
      </c>
      <c r="F4478" t="s">
        <v>12</v>
      </c>
      <c r="G4478" t="s">
        <v>35</v>
      </c>
      <c r="H4478" t="s">
        <v>110</v>
      </c>
      <c r="I4478">
        <v>6.9935999999999998E-2</v>
      </c>
      <c r="J4478">
        <v>6.9935999999999998E-2</v>
      </c>
      <c r="K4478">
        <v>345705</v>
      </c>
      <c r="L4478">
        <v>2.0229964854427907E-5</v>
      </c>
      <c r="M4478">
        <v>2.0229964854427907E-5</v>
      </c>
    </row>
    <row r="4479" spans="1:13" x14ac:dyDescent="0.3">
      <c r="A4479" s="10">
        <v>45930</v>
      </c>
      <c r="B4479" t="s">
        <v>63</v>
      </c>
      <c r="C4479" t="s">
        <v>75</v>
      </c>
      <c r="D4479" t="s">
        <v>75</v>
      </c>
      <c r="E4479" t="s">
        <v>76</v>
      </c>
      <c r="F4479" t="s">
        <v>12</v>
      </c>
      <c r="G4479" t="s">
        <v>36</v>
      </c>
      <c r="H4479" t="s">
        <v>32</v>
      </c>
      <c r="I4479">
        <v>6.9935999999999998E-2</v>
      </c>
      <c r="J4479">
        <v>6.9935999999999998E-2</v>
      </c>
      <c r="K4479">
        <v>345705</v>
      </c>
      <c r="L4479">
        <v>2.0229964854427907E-5</v>
      </c>
      <c r="M4479">
        <v>2.0229964854427907E-5</v>
      </c>
    </row>
    <row r="4480" spans="1:13" x14ac:dyDescent="0.3">
      <c r="A4480" s="10">
        <v>45930</v>
      </c>
      <c r="B4480" t="s">
        <v>63</v>
      </c>
      <c r="C4480" t="s">
        <v>75</v>
      </c>
      <c r="D4480" t="s">
        <v>75</v>
      </c>
      <c r="E4480" t="s">
        <v>76</v>
      </c>
      <c r="F4480" t="s">
        <v>12</v>
      </c>
      <c r="G4480" t="s">
        <v>37</v>
      </c>
      <c r="H4480" t="s">
        <v>34</v>
      </c>
      <c r="I4480">
        <v>0</v>
      </c>
      <c r="J4480">
        <v>0</v>
      </c>
      <c r="K4480">
        <v>345705</v>
      </c>
      <c r="L4480">
        <v>0</v>
      </c>
      <c r="M4480">
        <v>0</v>
      </c>
    </row>
    <row r="4481" spans="1:13" x14ac:dyDescent="0.3">
      <c r="A4481" s="10">
        <v>45930</v>
      </c>
      <c r="B4481" t="s">
        <v>63</v>
      </c>
      <c r="C4481" t="s">
        <v>75</v>
      </c>
      <c r="D4481" t="s">
        <v>75</v>
      </c>
      <c r="E4481" t="s">
        <v>76</v>
      </c>
      <c r="F4481" t="s">
        <v>12</v>
      </c>
      <c r="G4481" t="s">
        <v>38</v>
      </c>
      <c r="H4481" t="s">
        <v>39</v>
      </c>
      <c r="I4481">
        <v>193.39872169999998</v>
      </c>
      <c r="J4481">
        <v>193.39872169999998</v>
      </c>
      <c r="K4481">
        <v>345705</v>
      </c>
      <c r="L4481">
        <v>5.5943281612935873E-2</v>
      </c>
      <c r="M4481">
        <v>5.5943281612935873E-2</v>
      </c>
    </row>
    <row r="4482" spans="1:13" x14ac:dyDescent="0.3">
      <c r="A4482" s="10">
        <v>45930</v>
      </c>
      <c r="B4482" t="s">
        <v>63</v>
      </c>
      <c r="C4482" t="s">
        <v>75</v>
      </c>
      <c r="D4482" t="s">
        <v>75</v>
      </c>
      <c r="E4482" t="s">
        <v>76</v>
      </c>
      <c r="F4482" t="s">
        <v>12</v>
      </c>
      <c r="G4482" t="s">
        <v>40</v>
      </c>
      <c r="H4482" t="s">
        <v>41</v>
      </c>
      <c r="I4482">
        <v>563.15651991999994</v>
      </c>
      <c r="J4482">
        <v>563.15651991999994</v>
      </c>
      <c r="K4482">
        <v>345705</v>
      </c>
      <c r="L4482">
        <v>0.16290088946355996</v>
      </c>
      <c r="M4482">
        <v>0.16290088946355996</v>
      </c>
    </row>
    <row r="4483" spans="1:13" x14ac:dyDescent="0.3">
      <c r="A4483" s="10">
        <v>45930</v>
      </c>
      <c r="B4483" t="s">
        <v>63</v>
      </c>
      <c r="C4483" t="s">
        <v>75</v>
      </c>
      <c r="D4483" t="s">
        <v>75</v>
      </c>
      <c r="E4483" t="s">
        <v>76</v>
      </c>
      <c r="F4483" t="s">
        <v>12</v>
      </c>
      <c r="G4483" t="s">
        <v>42</v>
      </c>
      <c r="H4483" t="s">
        <v>43</v>
      </c>
      <c r="I4483">
        <v>563.15651991999994</v>
      </c>
      <c r="J4483">
        <v>563.15651991999994</v>
      </c>
      <c r="K4483">
        <v>345705</v>
      </c>
      <c r="L4483">
        <v>0.16290088946355996</v>
      </c>
      <c r="M4483">
        <v>0.16290088946355996</v>
      </c>
    </row>
    <row r="4484" spans="1:13" x14ac:dyDescent="0.3">
      <c r="A4484" s="10">
        <v>45930</v>
      </c>
      <c r="B4484" t="s">
        <v>63</v>
      </c>
      <c r="C4484" t="s">
        <v>75</v>
      </c>
      <c r="D4484" t="s">
        <v>75</v>
      </c>
      <c r="E4484" t="s">
        <v>76</v>
      </c>
      <c r="F4484" t="s">
        <v>12</v>
      </c>
      <c r="G4484" t="s">
        <v>44</v>
      </c>
      <c r="H4484" t="s">
        <v>45</v>
      </c>
      <c r="I4484">
        <v>0</v>
      </c>
      <c r="J4484">
        <v>0</v>
      </c>
      <c r="K4484">
        <v>345705</v>
      </c>
      <c r="L4484">
        <v>0</v>
      </c>
      <c r="M4484">
        <v>0</v>
      </c>
    </row>
    <row r="4485" spans="1:13" x14ac:dyDescent="0.3">
      <c r="A4485" s="10">
        <v>45930</v>
      </c>
      <c r="B4485" t="s">
        <v>63</v>
      </c>
      <c r="C4485" t="s">
        <v>75</v>
      </c>
      <c r="D4485" t="s">
        <v>75</v>
      </c>
      <c r="E4485" t="s">
        <v>76</v>
      </c>
      <c r="F4485" t="s">
        <v>12</v>
      </c>
      <c r="G4485" t="s">
        <v>46</v>
      </c>
      <c r="H4485" t="s">
        <v>47</v>
      </c>
      <c r="I4485">
        <v>0</v>
      </c>
      <c r="J4485">
        <v>0</v>
      </c>
      <c r="K4485">
        <v>345705</v>
      </c>
      <c r="L4485">
        <v>0</v>
      </c>
      <c r="M4485">
        <v>0</v>
      </c>
    </row>
    <row r="4486" spans="1:13" x14ac:dyDescent="0.3">
      <c r="A4486" s="10">
        <v>45930</v>
      </c>
      <c r="B4486" t="s">
        <v>63</v>
      </c>
      <c r="C4486" t="s">
        <v>75</v>
      </c>
      <c r="D4486" t="s">
        <v>75</v>
      </c>
      <c r="E4486" t="s">
        <v>76</v>
      </c>
      <c r="F4486" t="s">
        <v>12</v>
      </c>
      <c r="G4486" t="s">
        <v>48</v>
      </c>
      <c r="H4486" t="s">
        <v>96</v>
      </c>
      <c r="I4486">
        <v>0</v>
      </c>
      <c r="J4486">
        <v>0</v>
      </c>
      <c r="K4486">
        <v>345705</v>
      </c>
      <c r="L4486">
        <v>0</v>
      </c>
      <c r="M4486">
        <v>0</v>
      </c>
    </row>
    <row r="4487" spans="1:13" x14ac:dyDescent="0.3">
      <c r="A4487" s="10">
        <v>45930</v>
      </c>
      <c r="B4487" t="s">
        <v>63</v>
      </c>
      <c r="C4487" t="s">
        <v>75</v>
      </c>
      <c r="D4487" t="s">
        <v>75</v>
      </c>
      <c r="E4487" t="s">
        <v>76</v>
      </c>
      <c r="F4487" t="s">
        <v>12</v>
      </c>
      <c r="G4487" t="s">
        <v>49</v>
      </c>
      <c r="H4487" t="s">
        <v>104</v>
      </c>
      <c r="I4487">
        <v>809.56343068961496</v>
      </c>
      <c r="J4487">
        <v>809.56343068961496</v>
      </c>
      <c r="K4487">
        <v>345705</v>
      </c>
      <c r="L4487">
        <v>0.23417753017445941</v>
      </c>
      <c r="M4487">
        <v>0.23417753017445941</v>
      </c>
    </row>
    <row r="4488" spans="1:13" x14ac:dyDescent="0.3">
      <c r="A4488" s="10">
        <v>45930</v>
      </c>
      <c r="B4488" t="s">
        <v>63</v>
      </c>
      <c r="C4488" t="s">
        <v>75</v>
      </c>
      <c r="D4488" t="s">
        <v>75</v>
      </c>
      <c r="E4488" t="s">
        <v>76</v>
      </c>
      <c r="F4488" t="s">
        <v>12</v>
      </c>
      <c r="G4488" t="s">
        <v>50</v>
      </c>
      <c r="H4488" t="s">
        <v>51</v>
      </c>
      <c r="I4488">
        <v>29.071485730000003</v>
      </c>
      <c r="J4488">
        <v>29.071485730000003</v>
      </c>
      <c r="K4488">
        <v>345705</v>
      </c>
      <c r="L4488">
        <v>8.4093333130848564E-3</v>
      </c>
      <c r="M4488">
        <v>8.4093333130848564E-3</v>
      </c>
    </row>
    <row r="4489" spans="1:13" x14ac:dyDescent="0.3">
      <c r="A4489" s="10">
        <v>45930</v>
      </c>
      <c r="B4489" t="s">
        <v>63</v>
      </c>
      <c r="C4489" t="s">
        <v>75</v>
      </c>
      <c r="D4489" t="s">
        <v>75</v>
      </c>
      <c r="E4489" t="s">
        <v>76</v>
      </c>
      <c r="F4489" t="s">
        <v>12</v>
      </c>
      <c r="G4489" t="s">
        <v>52</v>
      </c>
      <c r="H4489" t="s">
        <v>106</v>
      </c>
      <c r="I4489">
        <v>780.49194495961501</v>
      </c>
      <c r="J4489">
        <v>780.49194495961501</v>
      </c>
      <c r="K4489">
        <v>345705</v>
      </c>
      <c r="L4489">
        <v>0.22576819686137456</v>
      </c>
      <c r="M4489">
        <v>0.22576819686137456</v>
      </c>
    </row>
    <row r="4490" spans="1:13" x14ac:dyDescent="0.3">
      <c r="A4490" s="10">
        <v>45930</v>
      </c>
      <c r="B4490" t="s">
        <v>63</v>
      </c>
      <c r="C4490" t="s">
        <v>75</v>
      </c>
      <c r="D4490" t="s">
        <v>75</v>
      </c>
      <c r="E4490" t="s">
        <v>76</v>
      </c>
      <c r="F4490" t="s">
        <v>53</v>
      </c>
      <c r="G4490" t="s">
        <v>54</v>
      </c>
      <c r="H4490" t="s">
        <v>55</v>
      </c>
      <c r="I4490">
        <v>5308.528935631125</v>
      </c>
      <c r="J4490">
        <v>-5308.528935631125</v>
      </c>
      <c r="K4490">
        <v>345705</v>
      </c>
      <c r="L4490">
        <v>1.5355661432814467</v>
      </c>
      <c r="M4490">
        <v>-1.5355661432814467</v>
      </c>
    </row>
    <row r="4491" spans="1:13" x14ac:dyDescent="0.3">
      <c r="A4491" s="10">
        <v>45930</v>
      </c>
      <c r="B4491" t="s">
        <v>63</v>
      </c>
      <c r="C4491" t="s">
        <v>75</v>
      </c>
      <c r="D4491" t="s">
        <v>75</v>
      </c>
      <c r="E4491" t="s">
        <v>76</v>
      </c>
      <c r="F4491" t="s">
        <v>53</v>
      </c>
      <c r="G4491" t="s">
        <v>15</v>
      </c>
      <c r="H4491" t="s">
        <v>16</v>
      </c>
      <c r="I4491">
        <v>0</v>
      </c>
      <c r="J4491">
        <v>0</v>
      </c>
      <c r="K4491">
        <v>345705</v>
      </c>
      <c r="L4491">
        <v>0</v>
      </c>
      <c r="M4491">
        <v>0</v>
      </c>
    </row>
    <row r="4492" spans="1:13" x14ac:dyDescent="0.3">
      <c r="A4492" s="10">
        <v>45930</v>
      </c>
      <c r="B4492" t="s">
        <v>63</v>
      </c>
      <c r="C4492" t="s">
        <v>75</v>
      </c>
      <c r="D4492" t="s">
        <v>75</v>
      </c>
      <c r="E4492" t="s">
        <v>76</v>
      </c>
      <c r="F4492" t="s">
        <v>53</v>
      </c>
      <c r="G4492" t="s">
        <v>17</v>
      </c>
      <c r="H4492" t="s">
        <v>18</v>
      </c>
      <c r="I4492">
        <v>0</v>
      </c>
      <c r="J4492">
        <v>0</v>
      </c>
      <c r="K4492">
        <v>345705</v>
      </c>
      <c r="L4492">
        <v>0</v>
      </c>
      <c r="M4492">
        <v>0</v>
      </c>
    </row>
    <row r="4493" spans="1:13" x14ac:dyDescent="0.3">
      <c r="A4493" s="10">
        <v>45930</v>
      </c>
      <c r="B4493" t="s">
        <v>63</v>
      </c>
      <c r="C4493" t="s">
        <v>75</v>
      </c>
      <c r="D4493" t="s">
        <v>75</v>
      </c>
      <c r="E4493" t="s">
        <v>76</v>
      </c>
      <c r="F4493" t="s">
        <v>53</v>
      </c>
      <c r="G4493" t="s">
        <v>19</v>
      </c>
      <c r="H4493" t="s">
        <v>20</v>
      </c>
      <c r="I4493">
        <v>0</v>
      </c>
      <c r="J4493">
        <v>0</v>
      </c>
      <c r="K4493">
        <v>345705</v>
      </c>
      <c r="L4493">
        <v>0</v>
      </c>
      <c r="M4493">
        <v>0</v>
      </c>
    </row>
    <row r="4494" spans="1:13" x14ac:dyDescent="0.3">
      <c r="A4494" s="10">
        <v>45930</v>
      </c>
      <c r="B4494" t="s">
        <v>63</v>
      </c>
      <c r="C4494" t="s">
        <v>75</v>
      </c>
      <c r="D4494" t="s">
        <v>75</v>
      </c>
      <c r="E4494" t="s">
        <v>76</v>
      </c>
      <c r="F4494" t="s">
        <v>53</v>
      </c>
      <c r="G4494" t="s">
        <v>21</v>
      </c>
      <c r="H4494" t="s">
        <v>22</v>
      </c>
      <c r="I4494">
        <v>0</v>
      </c>
      <c r="J4494">
        <v>0</v>
      </c>
      <c r="K4494">
        <v>345705</v>
      </c>
      <c r="L4494">
        <v>0</v>
      </c>
      <c r="M4494">
        <v>0</v>
      </c>
    </row>
    <row r="4495" spans="1:13" x14ac:dyDescent="0.3">
      <c r="A4495" s="10">
        <v>45930</v>
      </c>
      <c r="B4495" t="s">
        <v>63</v>
      </c>
      <c r="C4495" t="s">
        <v>75</v>
      </c>
      <c r="D4495" t="s">
        <v>75</v>
      </c>
      <c r="E4495" t="s">
        <v>76</v>
      </c>
      <c r="F4495" t="s">
        <v>53</v>
      </c>
      <c r="G4495" t="s">
        <v>23</v>
      </c>
      <c r="H4495" t="s">
        <v>24</v>
      </c>
      <c r="I4495">
        <v>0</v>
      </c>
      <c r="J4495">
        <v>0</v>
      </c>
      <c r="K4495">
        <v>345705</v>
      </c>
      <c r="L4495">
        <v>0</v>
      </c>
      <c r="M4495">
        <v>0</v>
      </c>
    </row>
    <row r="4496" spans="1:13" x14ac:dyDescent="0.3">
      <c r="A4496" s="10">
        <v>45930</v>
      </c>
      <c r="B4496" t="s">
        <v>63</v>
      </c>
      <c r="C4496" t="s">
        <v>75</v>
      </c>
      <c r="D4496" t="s">
        <v>75</v>
      </c>
      <c r="E4496" t="s">
        <v>76</v>
      </c>
      <c r="F4496" t="s">
        <v>53</v>
      </c>
      <c r="G4496" t="s">
        <v>25</v>
      </c>
      <c r="H4496" t="s">
        <v>26</v>
      </c>
      <c r="I4496">
        <v>0</v>
      </c>
      <c r="J4496">
        <v>0</v>
      </c>
      <c r="K4496">
        <v>345705</v>
      </c>
      <c r="L4496">
        <v>0</v>
      </c>
      <c r="M4496">
        <v>0</v>
      </c>
    </row>
    <row r="4497" spans="1:13" x14ac:dyDescent="0.3">
      <c r="A4497" s="10">
        <v>45930</v>
      </c>
      <c r="B4497" t="s">
        <v>63</v>
      </c>
      <c r="C4497" t="s">
        <v>75</v>
      </c>
      <c r="D4497" t="s">
        <v>75</v>
      </c>
      <c r="E4497" t="s">
        <v>76</v>
      </c>
      <c r="F4497" t="s">
        <v>53</v>
      </c>
      <c r="G4497" t="s">
        <v>27</v>
      </c>
      <c r="H4497" t="s">
        <v>28</v>
      </c>
      <c r="I4497">
        <v>0</v>
      </c>
      <c r="J4497">
        <v>0</v>
      </c>
      <c r="K4497">
        <v>345705</v>
      </c>
      <c r="L4497">
        <v>0</v>
      </c>
      <c r="M4497">
        <v>0</v>
      </c>
    </row>
    <row r="4498" spans="1:13" x14ac:dyDescent="0.3">
      <c r="A4498" s="10">
        <v>45930</v>
      </c>
      <c r="B4498" t="s">
        <v>63</v>
      </c>
      <c r="C4498" t="s">
        <v>75</v>
      </c>
      <c r="D4498" t="s">
        <v>75</v>
      </c>
      <c r="E4498" t="s">
        <v>76</v>
      </c>
      <c r="F4498" t="s">
        <v>53</v>
      </c>
      <c r="G4498" t="s">
        <v>29</v>
      </c>
      <c r="H4498" t="s">
        <v>30</v>
      </c>
      <c r="I4498">
        <v>0</v>
      </c>
      <c r="J4498">
        <v>0</v>
      </c>
      <c r="K4498">
        <v>345705</v>
      </c>
      <c r="L4498">
        <v>0</v>
      </c>
      <c r="M4498">
        <v>0</v>
      </c>
    </row>
    <row r="4499" spans="1:13" x14ac:dyDescent="0.3">
      <c r="A4499" s="10">
        <v>45930</v>
      </c>
      <c r="B4499" t="s">
        <v>63</v>
      </c>
      <c r="C4499" t="s">
        <v>75</v>
      </c>
      <c r="D4499" t="s">
        <v>75</v>
      </c>
      <c r="E4499" t="s">
        <v>76</v>
      </c>
      <c r="F4499" t="s">
        <v>53</v>
      </c>
      <c r="G4499" t="s">
        <v>31</v>
      </c>
      <c r="H4499" t="s">
        <v>32</v>
      </c>
      <c r="I4499">
        <v>0</v>
      </c>
      <c r="J4499">
        <v>0</v>
      </c>
      <c r="K4499">
        <v>345705</v>
      </c>
      <c r="L4499">
        <v>0</v>
      </c>
      <c r="M4499">
        <v>0</v>
      </c>
    </row>
    <row r="4500" spans="1:13" x14ac:dyDescent="0.3">
      <c r="A4500" s="10">
        <v>45930</v>
      </c>
      <c r="B4500" t="s">
        <v>63</v>
      </c>
      <c r="C4500" t="s">
        <v>75</v>
      </c>
      <c r="D4500" t="s">
        <v>75</v>
      </c>
      <c r="E4500" t="s">
        <v>76</v>
      </c>
      <c r="F4500" t="s">
        <v>53</v>
      </c>
      <c r="G4500" t="s">
        <v>33</v>
      </c>
      <c r="H4500" t="s">
        <v>34</v>
      </c>
      <c r="I4500">
        <v>0</v>
      </c>
      <c r="J4500">
        <v>0</v>
      </c>
      <c r="K4500">
        <v>345705</v>
      </c>
      <c r="L4500">
        <v>0</v>
      </c>
      <c r="M4500">
        <v>0</v>
      </c>
    </row>
    <row r="4501" spans="1:13" x14ac:dyDescent="0.3">
      <c r="A4501" s="10">
        <v>45930</v>
      </c>
      <c r="B4501" t="s">
        <v>63</v>
      </c>
      <c r="C4501" t="s">
        <v>75</v>
      </c>
      <c r="D4501" t="s">
        <v>75</v>
      </c>
      <c r="E4501" t="s">
        <v>76</v>
      </c>
      <c r="F4501" t="s">
        <v>53</v>
      </c>
      <c r="G4501" t="s">
        <v>35</v>
      </c>
      <c r="H4501" t="s">
        <v>110</v>
      </c>
      <c r="I4501">
        <v>0</v>
      </c>
      <c r="J4501">
        <v>0</v>
      </c>
      <c r="K4501">
        <v>345705</v>
      </c>
      <c r="L4501">
        <v>0</v>
      </c>
      <c r="M4501">
        <v>0</v>
      </c>
    </row>
    <row r="4502" spans="1:13" x14ac:dyDescent="0.3">
      <c r="A4502" s="10">
        <v>45930</v>
      </c>
      <c r="B4502" t="s">
        <v>63</v>
      </c>
      <c r="C4502" t="s">
        <v>75</v>
      </c>
      <c r="D4502" t="s">
        <v>75</v>
      </c>
      <c r="E4502" t="s">
        <v>76</v>
      </c>
      <c r="F4502" t="s">
        <v>53</v>
      </c>
      <c r="G4502" t="s">
        <v>36</v>
      </c>
      <c r="H4502" t="s">
        <v>32</v>
      </c>
      <c r="I4502">
        <v>0</v>
      </c>
      <c r="J4502">
        <v>0</v>
      </c>
      <c r="K4502">
        <v>345705</v>
      </c>
      <c r="L4502">
        <v>0</v>
      </c>
      <c r="M4502">
        <v>0</v>
      </c>
    </row>
    <row r="4503" spans="1:13" x14ac:dyDescent="0.3">
      <c r="A4503" s="10">
        <v>45930</v>
      </c>
      <c r="B4503" t="s">
        <v>63</v>
      </c>
      <c r="C4503" t="s">
        <v>75</v>
      </c>
      <c r="D4503" t="s">
        <v>75</v>
      </c>
      <c r="E4503" t="s">
        <v>76</v>
      </c>
      <c r="F4503" t="s">
        <v>53</v>
      </c>
      <c r="G4503" t="s">
        <v>37</v>
      </c>
      <c r="H4503" t="s">
        <v>34</v>
      </c>
      <c r="I4503">
        <v>0</v>
      </c>
      <c r="J4503">
        <v>0</v>
      </c>
      <c r="K4503">
        <v>345705</v>
      </c>
      <c r="L4503">
        <v>0</v>
      </c>
      <c r="M4503">
        <v>0</v>
      </c>
    </row>
    <row r="4504" spans="1:13" x14ac:dyDescent="0.3">
      <c r="A4504" s="10">
        <v>45930</v>
      </c>
      <c r="B4504" t="s">
        <v>63</v>
      </c>
      <c r="C4504" t="s">
        <v>75</v>
      </c>
      <c r="D4504" t="s">
        <v>75</v>
      </c>
      <c r="E4504" t="s">
        <v>76</v>
      </c>
      <c r="F4504" t="s">
        <v>53</v>
      </c>
      <c r="G4504" t="s">
        <v>38</v>
      </c>
      <c r="H4504" t="s">
        <v>39</v>
      </c>
      <c r="I4504">
        <v>1756.114939049884</v>
      </c>
      <c r="J4504">
        <v>-1756.114939049884</v>
      </c>
      <c r="K4504">
        <v>345705</v>
      </c>
      <c r="L4504">
        <v>0.50798077524186347</v>
      </c>
      <c r="M4504">
        <v>-0.50798077524186347</v>
      </c>
    </row>
    <row r="4505" spans="1:13" x14ac:dyDescent="0.3">
      <c r="A4505" s="10">
        <v>45930</v>
      </c>
      <c r="B4505" t="s">
        <v>63</v>
      </c>
      <c r="C4505" t="s">
        <v>75</v>
      </c>
      <c r="D4505" t="s">
        <v>75</v>
      </c>
      <c r="E4505" t="s">
        <v>76</v>
      </c>
      <c r="F4505" t="s">
        <v>53</v>
      </c>
      <c r="G4505" t="s">
        <v>40</v>
      </c>
      <c r="H4505" t="s">
        <v>41</v>
      </c>
      <c r="I4505">
        <v>3236.7939466171092</v>
      </c>
      <c r="J4505">
        <v>-3236.7939466171092</v>
      </c>
      <c r="K4505">
        <v>345705</v>
      </c>
      <c r="L4505">
        <v>0.93628786005904141</v>
      </c>
      <c r="M4505">
        <v>-0.93628786005904141</v>
      </c>
    </row>
    <row r="4506" spans="1:13" x14ac:dyDescent="0.3">
      <c r="A4506" s="10">
        <v>45930</v>
      </c>
      <c r="B4506" t="s">
        <v>63</v>
      </c>
      <c r="C4506" t="s">
        <v>75</v>
      </c>
      <c r="D4506" t="s">
        <v>75</v>
      </c>
      <c r="E4506" t="s">
        <v>76</v>
      </c>
      <c r="F4506" t="s">
        <v>53</v>
      </c>
      <c r="G4506" t="s">
        <v>42</v>
      </c>
      <c r="H4506" t="s">
        <v>43</v>
      </c>
      <c r="I4506">
        <v>2564.110991617109</v>
      </c>
      <c r="J4506">
        <v>-2564.110991617109</v>
      </c>
      <c r="K4506">
        <v>345705</v>
      </c>
      <c r="L4506">
        <v>0.74170491940154437</v>
      </c>
      <c r="M4506">
        <v>-0.74170491940154437</v>
      </c>
    </row>
    <row r="4507" spans="1:13" x14ac:dyDescent="0.3">
      <c r="A4507" s="10">
        <v>45930</v>
      </c>
      <c r="B4507" t="s">
        <v>63</v>
      </c>
      <c r="C4507" t="s">
        <v>75</v>
      </c>
      <c r="D4507" t="s">
        <v>75</v>
      </c>
      <c r="E4507" t="s">
        <v>76</v>
      </c>
      <c r="F4507" t="s">
        <v>53</v>
      </c>
      <c r="G4507" t="s">
        <v>44</v>
      </c>
      <c r="H4507" t="s">
        <v>45</v>
      </c>
      <c r="I4507">
        <v>672.68295499999999</v>
      </c>
      <c r="J4507">
        <v>-672.68295499999999</v>
      </c>
      <c r="K4507">
        <v>345705</v>
      </c>
      <c r="L4507">
        <v>0.19458294065749698</v>
      </c>
      <c r="M4507">
        <v>-0.19458294065749698</v>
      </c>
    </row>
    <row r="4508" spans="1:13" x14ac:dyDescent="0.3">
      <c r="A4508" s="10">
        <v>45930</v>
      </c>
      <c r="B4508" t="s">
        <v>63</v>
      </c>
      <c r="C4508" t="s">
        <v>75</v>
      </c>
      <c r="D4508" t="s">
        <v>75</v>
      </c>
      <c r="E4508" t="s">
        <v>76</v>
      </c>
      <c r="F4508" t="s">
        <v>53</v>
      </c>
      <c r="G4508" t="s">
        <v>46</v>
      </c>
      <c r="H4508" t="s">
        <v>47</v>
      </c>
      <c r="I4508">
        <v>0</v>
      </c>
      <c r="J4508">
        <v>0</v>
      </c>
      <c r="K4508">
        <v>345705</v>
      </c>
      <c r="L4508">
        <v>0</v>
      </c>
      <c r="M4508">
        <v>0</v>
      </c>
    </row>
    <row r="4509" spans="1:13" x14ac:dyDescent="0.3">
      <c r="A4509" s="10">
        <v>45930</v>
      </c>
      <c r="B4509" t="s">
        <v>63</v>
      </c>
      <c r="C4509" t="s">
        <v>75</v>
      </c>
      <c r="D4509" t="s">
        <v>75</v>
      </c>
      <c r="E4509" t="s">
        <v>76</v>
      </c>
      <c r="F4509" t="s">
        <v>53</v>
      </c>
      <c r="G4509" t="s">
        <v>48</v>
      </c>
      <c r="H4509" t="s">
        <v>96</v>
      </c>
      <c r="I4509">
        <v>0</v>
      </c>
      <c r="J4509">
        <v>0</v>
      </c>
      <c r="K4509">
        <v>345705</v>
      </c>
      <c r="L4509">
        <v>0</v>
      </c>
      <c r="M4509">
        <v>0</v>
      </c>
    </row>
    <row r="4510" spans="1:13" x14ac:dyDescent="0.3">
      <c r="A4510" s="10">
        <v>45930</v>
      </c>
      <c r="B4510" t="s">
        <v>63</v>
      </c>
      <c r="C4510" t="s">
        <v>75</v>
      </c>
      <c r="D4510" t="s">
        <v>75</v>
      </c>
      <c r="E4510" t="s">
        <v>76</v>
      </c>
      <c r="F4510" t="s">
        <v>53</v>
      </c>
      <c r="G4510" t="s">
        <v>49</v>
      </c>
      <c r="H4510" t="s">
        <v>56</v>
      </c>
      <c r="I4510">
        <v>315.62004996413174</v>
      </c>
      <c r="J4510">
        <v>-315.62004996413174</v>
      </c>
      <c r="K4510">
        <v>345705</v>
      </c>
      <c r="L4510">
        <v>9.1297507980541717E-2</v>
      </c>
      <c r="M4510">
        <v>-9.1297507980541717E-2</v>
      </c>
    </row>
    <row r="4511" spans="1:13" x14ac:dyDescent="0.3">
      <c r="A4511" s="10">
        <v>45930</v>
      </c>
      <c r="B4511" t="s">
        <v>63</v>
      </c>
      <c r="C4511" t="s">
        <v>75</v>
      </c>
      <c r="D4511" t="s">
        <v>75</v>
      </c>
      <c r="E4511" t="s">
        <v>76</v>
      </c>
      <c r="F4511" t="s">
        <v>53</v>
      </c>
      <c r="G4511" t="s">
        <v>50</v>
      </c>
      <c r="H4511" t="s">
        <v>51</v>
      </c>
      <c r="I4511">
        <v>29.960031540000003</v>
      </c>
      <c r="J4511">
        <v>-29.960031540000003</v>
      </c>
      <c r="K4511">
        <v>345705</v>
      </c>
      <c r="L4511">
        <v>8.666357599687596E-3</v>
      </c>
      <c r="M4511">
        <v>-8.666357599687596E-3</v>
      </c>
    </row>
    <row r="4512" spans="1:13" x14ac:dyDescent="0.3">
      <c r="A4512" s="10">
        <v>45930</v>
      </c>
      <c r="B4512" t="s">
        <v>63</v>
      </c>
      <c r="C4512" t="s">
        <v>75</v>
      </c>
      <c r="D4512" t="s">
        <v>75</v>
      </c>
      <c r="E4512" t="s">
        <v>76</v>
      </c>
      <c r="F4512" t="s">
        <v>53</v>
      </c>
      <c r="G4512" t="s">
        <v>52</v>
      </c>
      <c r="H4512" t="s">
        <v>57</v>
      </c>
      <c r="I4512">
        <v>285.66001842413175</v>
      </c>
      <c r="J4512">
        <v>-285.66001842413175</v>
      </c>
      <c r="K4512">
        <v>345705</v>
      </c>
      <c r="L4512">
        <v>8.2631150380854126E-2</v>
      </c>
      <c r="M4512">
        <v>-8.2631150380854126E-2</v>
      </c>
    </row>
    <row r="4513" spans="1:13" x14ac:dyDescent="0.3">
      <c r="A4513" s="10">
        <v>45930</v>
      </c>
      <c r="B4513" t="s">
        <v>63</v>
      </c>
      <c r="C4513" t="s">
        <v>75</v>
      </c>
      <c r="D4513" t="s">
        <v>75</v>
      </c>
      <c r="E4513" t="s">
        <v>76</v>
      </c>
      <c r="F4513" t="s">
        <v>58</v>
      </c>
      <c r="G4513" t="s">
        <v>59</v>
      </c>
      <c r="H4513" t="s">
        <v>60</v>
      </c>
      <c r="I4513">
        <v>-136.87495624360145</v>
      </c>
      <c r="J4513">
        <v>-136.87495624360145</v>
      </c>
      <c r="K4513">
        <v>345705</v>
      </c>
      <c r="L4513">
        <v>-3.9592992940108318E-2</v>
      </c>
      <c r="M4513">
        <v>-3.9592992940108318E-2</v>
      </c>
    </row>
    <row r="4514" spans="1:13" x14ac:dyDescent="0.3">
      <c r="A4514" s="10">
        <v>45930</v>
      </c>
      <c r="B4514" t="s">
        <v>108</v>
      </c>
      <c r="C4514" t="s">
        <v>108</v>
      </c>
      <c r="D4514" t="s">
        <v>108</v>
      </c>
      <c r="E4514" t="s">
        <v>77</v>
      </c>
      <c r="F4514" t="s">
        <v>12</v>
      </c>
      <c r="G4514" t="s">
        <v>13</v>
      </c>
      <c r="H4514" t="s">
        <v>14</v>
      </c>
      <c r="I4514">
        <v>107880.51500625662</v>
      </c>
      <c r="J4514">
        <v>107880.51500625662</v>
      </c>
      <c r="K4514">
        <v>345705</v>
      </c>
      <c r="L4514">
        <v>31.205945822668639</v>
      </c>
      <c r="M4514">
        <v>31.205945822668639</v>
      </c>
    </row>
    <row r="4515" spans="1:13" x14ac:dyDescent="0.3">
      <c r="A4515" s="10">
        <v>45930</v>
      </c>
      <c r="B4515" t="s">
        <v>108</v>
      </c>
      <c r="C4515" t="s">
        <v>108</v>
      </c>
      <c r="D4515" t="s">
        <v>108</v>
      </c>
      <c r="E4515" t="s">
        <v>77</v>
      </c>
      <c r="F4515" t="s">
        <v>12</v>
      </c>
      <c r="G4515" t="s">
        <v>15</v>
      </c>
      <c r="H4515" t="s">
        <v>16</v>
      </c>
      <c r="I4515">
        <v>0</v>
      </c>
      <c r="J4515">
        <v>0</v>
      </c>
      <c r="K4515">
        <v>345705</v>
      </c>
      <c r="L4515">
        <v>0</v>
      </c>
      <c r="M4515">
        <v>0</v>
      </c>
    </row>
    <row r="4516" spans="1:13" x14ac:dyDescent="0.3">
      <c r="A4516" s="10">
        <v>45930</v>
      </c>
      <c r="B4516" t="s">
        <v>108</v>
      </c>
      <c r="C4516" t="s">
        <v>108</v>
      </c>
      <c r="D4516" t="s">
        <v>108</v>
      </c>
      <c r="E4516" t="s">
        <v>77</v>
      </c>
      <c r="F4516" t="s">
        <v>12</v>
      </c>
      <c r="G4516" t="s">
        <v>17</v>
      </c>
      <c r="H4516" t="s">
        <v>18</v>
      </c>
      <c r="I4516">
        <v>0</v>
      </c>
      <c r="J4516">
        <v>0</v>
      </c>
      <c r="K4516">
        <v>345705</v>
      </c>
      <c r="L4516">
        <v>0</v>
      </c>
      <c r="M4516">
        <v>0</v>
      </c>
    </row>
    <row r="4517" spans="1:13" x14ac:dyDescent="0.3">
      <c r="A4517" s="10">
        <v>45930</v>
      </c>
      <c r="B4517" t="s">
        <v>108</v>
      </c>
      <c r="C4517" t="s">
        <v>108</v>
      </c>
      <c r="D4517" t="s">
        <v>108</v>
      </c>
      <c r="E4517" t="s">
        <v>77</v>
      </c>
      <c r="F4517" t="s">
        <v>12</v>
      </c>
      <c r="G4517" t="s">
        <v>19</v>
      </c>
      <c r="H4517" t="s">
        <v>20</v>
      </c>
      <c r="I4517">
        <v>0</v>
      </c>
      <c r="J4517">
        <v>0</v>
      </c>
      <c r="K4517">
        <v>345705</v>
      </c>
      <c r="L4517">
        <v>0</v>
      </c>
      <c r="M4517">
        <v>0</v>
      </c>
    </row>
    <row r="4518" spans="1:13" x14ac:dyDescent="0.3">
      <c r="A4518" s="10">
        <v>45930</v>
      </c>
      <c r="B4518" t="s">
        <v>108</v>
      </c>
      <c r="C4518" t="s">
        <v>108</v>
      </c>
      <c r="D4518" t="s">
        <v>108</v>
      </c>
      <c r="E4518" t="s">
        <v>77</v>
      </c>
      <c r="F4518" t="s">
        <v>12</v>
      </c>
      <c r="G4518" t="s">
        <v>21</v>
      </c>
      <c r="H4518" t="s">
        <v>22</v>
      </c>
      <c r="I4518">
        <v>20577.83711556</v>
      </c>
      <c r="J4518">
        <v>20577.83711556</v>
      </c>
      <c r="K4518">
        <v>345705</v>
      </c>
      <c r="L4518">
        <v>5.9524268134854861</v>
      </c>
      <c r="M4518">
        <v>5.9524268134854861</v>
      </c>
    </row>
    <row r="4519" spans="1:13" x14ac:dyDescent="0.3">
      <c r="A4519" s="10">
        <v>45930</v>
      </c>
      <c r="B4519" t="s">
        <v>108</v>
      </c>
      <c r="C4519" t="s">
        <v>108</v>
      </c>
      <c r="D4519" t="s">
        <v>108</v>
      </c>
      <c r="E4519" t="s">
        <v>77</v>
      </c>
      <c r="F4519" t="s">
        <v>12</v>
      </c>
      <c r="G4519" t="s">
        <v>23</v>
      </c>
      <c r="H4519" t="s">
        <v>24</v>
      </c>
      <c r="I4519">
        <v>0</v>
      </c>
      <c r="J4519">
        <v>0</v>
      </c>
      <c r="K4519">
        <v>345705</v>
      </c>
      <c r="L4519">
        <v>0</v>
      </c>
      <c r="M4519">
        <v>0</v>
      </c>
    </row>
    <row r="4520" spans="1:13" x14ac:dyDescent="0.3">
      <c r="A4520" s="10">
        <v>45930</v>
      </c>
      <c r="B4520" t="s">
        <v>108</v>
      </c>
      <c r="C4520" t="s">
        <v>108</v>
      </c>
      <c r="D4520" t="s">
        <v>108</v>
      </c>
      <c r="E4520" t="s">
        <v>77</v>
      </c>
      <c r="F4520" t="s">
        <v>12</v>
      </c>
      <c r="G4520" t="s">
        <v>25</v>
      </c>
      <c r="H4520" t="s">
        <v>26</v>
      </c>
      <c r="I4520">
        <v>17185.72197065</v>
      </c>
      <c r="J4520">
        <v>17185.72197065</v>
      </c>
      <c r="K4520">
        <v>345705</v>
      </c>
      <c r="L4520">
        <v>4.9712101273195355</v>
      </c>
      <c r="M4520">
        <v>4.9712101273195355</v>
      </c>
    </row>
    <row r="4521" spans="1:13" x14ac:dyDescent="0.3">
      <c r="A4521" s="10">
        <v>45930</v>
      </c>
      <c r="B4521" t="s">
        <v>108</v>
      </c>
      <c r="C4521" t="s">
        <v>108</v>
      </c>
      <c r="D4521" t="s">
        <v>108</v>
      </c>
      <c r="E4521" t="s">
        <v>77</v>
      </c>
      <c r="F4521" t="s">
        <v>12</v>
      </c>
      <c r="G4521" t="s">
        <v>27</v>
      </c>
      <c r="H4521" t="s">
        <v>28</v>
      </c>
      <c r="I4521">
        <v>3392.1151449099998</v>
      </c>
      <c r="J4521">
        <v>3392.1151449099998</v>
      </c>
      <c r="K4521">
        <v>345705</v>
      </c>
      <c r="L4521">
        <v>0.9812166861659507</v>
      </c>
      <c r="M4521">
        <v>0.9812166861659507</v>
      </c>
    </row>
    <row r="4522" spans="1:13" x14ac:dyDescent="0.3">
      <c r="A4522" s="10">
        <v>45930</v>
      </c>
      <c r="B4522" t="s">
        <v>108</v>
      </c>
      <c r="C4522" t="s">
        <v>108</v>
      </c>
      <c r="D4522" t="s">
        <v>108</v>
      </c>
      <c r="E4522" t="s">
        <v>77</v>
      </c>
      <c r="F4522" t="s">
        <v>12</v>
      </c>
      <c r="G4522" t="s">
        <v>29</v>
      </c>
      <c r="H4522" t="s">
        <v>30</v>
      </c>
      <c r="I4522">
        <v>0</v>
      </c>
      <c r="J4522">
        <v>0</v>
      </c>
      <c r="K4522">
        <v>345705</v>
      </c>
      <c r="L4522">
        <v>0</v>
      </c>
      <c r="M4522">
        <v>0</v>
      </c>
    </row>
    <row r="4523" spans="1:13" x14ac:dyDescent="0.3">
      <c r="A4523" s="10">
        <v>45930</v>
      </c>
      <c r="B4523" t="s">
        <v>108</v>
      </c>
      <c r="C4523" t="s">
        <v>108</v>
      </c>
      <c r="D4523" t="s">
        <v>108</v>
      </c>
      <c r="E4523" t="s">
        <v>77</v>
      </c>
      <c r="F4523" t="s">
        <v>12</v>
      </c>
      <c r="G4523" t="s">
        <v>31</v>
      </c>
      <c r="H4523" t="s">
        <v>32</v>
      </c>
      <c r="I4523">
        <v>0</v>
      </c>
      <c r="J4523">
        <v>0</v>
      </c>
      <c r="K4523">
        <v>345705</v>
      </c>
      <c r="L4523">
        <v>0</v>
      </c>
      <c r="M4523">
        <v>0</v>
      </c>
    </row>
    <row r="4524" spans="1:13" x14ac:dyDescent="0.3">
      <c r="A4524" s="10">
        <v>45930</v>
      </c>
      <c r="B4524" t="s">
        <v>108</v>
      </c>
      <c r="C4524" t="s">
        <v>108</v>
      </c>
      <c r="D4524" t="s">
        <v>108</v>
      </c>
      <c r="E4524" t="s">
        <v>77</v>
      </c>
      <c r="F4524" t="s">
        <v>12</v>
      </c>
      <c r="G4524" t="s">
        <v>33</v>
      </c>
      <c r="H4524" t="s">
        <v>34</v>
      </c>
      <c r="I4524">
        <v>0</v>
      </c>
      <c r="J4524">
        <v>0</v>
      </c>
      <c r="K4524">
        <v>345705</v>
      </c>
      <c r="L4524">
        <v>0</v>
      </c>
      <c r="M4524">
        <v>0</v>
      </c>
    </row>
    <row r="4525" spans="1:13" x14ac:dyDescent="0.3">
      <c r="A4525" s="10">
        <v>45930</v>
      </c>
      <c r="B4525" t="s">
        <v>108</v>
      </c>
      <c r="C4525" t="s">
        <v>108</v>
      </c>
      <c r="D4525" t="s">
        <v>108</v>
      </c>
      <c r="E4525" t="s">
        <v>77</v>
      </c>
      <c r="F4525" t="s">
        <v>12</v>
      </c>
      <c r="G4525" t="s">
        <v>35</v>
      </c>
      <c r="H4525" t="s">
        <v>110</v>
      </c>
      <c r="I4525">
        <v>22998.490453858984</v>
      </c>
      <c r="J4525">
        <v>22998.490453858984</v>
      </c>
      <c r="K4525">
        <v>345705</v>
      </c>
      <c r="L4525">
        <v>6.6526346028720971</v>
      </c>
      <c r="M4525">
        <v>6.6526346028720971</v>
      </c>
    </row>
    <row r="4526" spans="1:13" x14ac:dyDescent="0.3">
      <c r="A4526" s="10">
        <v>45930</v>
      </c>
      <c r="B4526" t="s">
        <v>108</v>
      </c>
      <c r="C4526" t="s">
        <v>108</v>
      </c>
      <c r="D4526" t="s">
        <v>108</v>
      </c>
      <c r="E4526" t="s">
        <v>77</v>
      </c>
      <c r="F4526" t="s">
        <v>12</v>
      </c>
      <c r="G4526" t="s">
        <v>36</v>
      </c>
      <c r="H4526" t="s">
        <v>32</v>
      </c>
      <c r="I4526">
        <v>6348.0063166105501</v>
      </c>
      <c r="J4526">
        <v>6348.0063166105501</v>
      </c>
      <c r="K4526">
        <v>345705</v>
      </c>
      <c r="L4526">
        <v>1.8362494949770904</v>
      </c>
      <c r="M4526">
        <v>1.8362494949770904</v>
      </c>
    </row>
    <row r="4527" spans="1:13" x14ac:dyDescent="0.3">
      <c r="A4527" s="10">
        <v>45930</v>
      </c>
      <c r="B4527" t="s">
        <v>108</v>
      </c>
      <c r="C4527" t="s">
        <v>108</v>
      </c>
      <c r="D4527" t="s">
        <v>108</v>
      </c>
      <c r="E4527" t="s">
        <v>77</v>
      </c>
      <c r="F4527" t="s">
        <v>12</v>
      </c>
      <c r="G4527" t="s">
        <v>37</v>
      </c>
      <c r="H4527" t="s">
        <v>34</v>
      </c>
      <c r="I4527">
        <v>16650.484137248433</v>
      </c>
      <c r="J4527">
        <v>16650.484137248433</v>
      </c>
      <c r="K4527">
        <v>345705</v>
      </c>
      <c r="L4527">
        <v>4.8163851078950071</v>
      </c>
      <c r="M4527">
        <v>4.8163851078950071</v>
      </c>
    </row>
    <row r="4528" spans="1:13" x14ac:dyDescent="0.3">
      <c r="A4528" s="10">
        <v>45930</v>
      </c>
      <c r="B4528" t="s">
        <v>108</v>
      </c>
      <c r="C4528" t="s">
        <v>108</v>
      </c>
      <c r="D4528" t="s">
        <v>108</v>
      </c>
      <c r="E4528" t="s">
        <v>77</v>
      </c>
      <c r="F4528" t="s">
        <v>12</v>
      </c>
      <c r="G4528" t="s">
        <v>38</v>
      </c>
      <c r="H4528" t="s">
        <v>39</v>
      </c>
      <c r="I4528">
        <v>55023.912105977884</v>
      </c>
      <c r="J4528">
        <v>55023.912105977884</v>
      </c>
      <c r="K4528">
        <v>345705</v>
      </c>
      <c r="L4528">
        <v>15.916435141516001</v>
      </c>
      <c r="M4528">
        <v>15.916435141516001</v>
      </c>
    </row>
    <row r="4529" spans="1:13" x14ac:dyDescent="0.3">
      <c r="A4529" s="10">
        <v>45930</v>
      </c>
      <c r="B4529" t="s">
        <v>108</v>
      </c>
      <c r="C4529" t="s">
        <v>108</v>
      </c>
      <c r="D4529" t="s">
        <v>108</v>
      </c>
      <c r="E4529" t="s">
        <v>77</v>
      </c>
      <c r="F4529" t="s">
        <v>12</v>
      </c>
      <c r="G4529" t="s">
        <v>40</v>
      </c>
      <c r="H4529" t="s">
        <v>41</v>
      </c>
      <c r="I4529">
        <v>0</v>
      </c>
      <c r="J4529">
        <v>0</v>
      </c>
      <c r="K4529">
        <v>345705</v>
      </c>
      <c r="L4529">
        <v>0</v>
      </c>
      <c r="M4529">
        <v>0</v>
      </c>
    </row>
    <row r="4530" spans="1:13" x14ac:dyDescent="0.3">
      <c r="A4530" s="10">
        <v>45930</v>
      </c>
      <c r="B4530" t="s">
        <v>108</v>
      </c>
      <c r="C4530" t="s">
        <v>108</v>
      </c>
      <c r="D4530" t="s">
        <v>108</v>
      </c>
      <c r="E4530" t="s">
        <v>77</v>
      </c>
      <c r="F4530" t="s">
        <v>12</v>
      </c>
      <c r="G4530" t="s">
        <v>42</v>
      </c>
      <c r="H4530" t="s">
        <v>43</v>
      </c>
      <c r="I4530">
        <v>0</v>
      </c>
      <c r="J4530">
        <v>0</v>
      </c>
      <c r="K4530">
        <v>345705</v>
      </c>
      <c r="L4530">
        <v>0</v>
      </c>
      <c r="M4530">
        <v>0</v>
      </c>
    </row>
    <row r="4531" spans="1:13" x14ac:dyDescent="0.3">
      <c r="A4531" s="10">
        <v>45930</v>
      </c>
      <c r="B4531" t="s">
        <v>108</v>
      </c>
      <c r="C4531" t="s">
        <v>108</v>
      </c>
      <c r="D4531" t="s">
        <v>108</v>
      </c>
      <c r="E4531" t="s">
        <v>77</v>
      </c>
      <c r="F4531" t="s">
        <v>12</v>
      </c>
      <c r="G4531" t="s">
        <v>44</v>
      </c>
      <c r="H4531" t="s">
        <v>45</v>
      </c>
      <c r="I4531">
        <v>0</v>
      </c>
      <c r="J4531">
        <v>0</v>
      </c>
      <c r="K4531">
        <v>345705</v>
      </c>
      <c r="L4531">
        <v>0</v>
      </c>
      <c r="M4531">
        <v>0</v>
      </c>
    </row>
    <row r="4532" spans="1:13" x14ac:dyDescent="0.3">
      <c r="A4532" s="10">
        <v>45930</v>
      </c>
      <c r="B4532" t="s">
        <v>108</v>
      </c>
      <c r="C4532" t="s">
        <v>108</v>
      </c>
      <c r="D4532" t="s">
        <v>108</v>
      </c>
      <c r="E4532" t="s">
        <v>77</v>
      </c>
      <c r="F4532" t="s">
        <v>12</v>
      </c>
      <c r="G4532" t="s">
        <v>46</v>
      </c>
      <c r="H4532" t="s">
        <v>47</v>
      </c>
      <c r="I4532">
        <v>0</v>
      </c>
      <c r="J4532">
        <v>0</v>
      </c>
      <c r="K4532">
        <v>345705</v>
      </c>
      <c r="L4532">
        <v>0</v>
      </c>
      <c r="M4532">
        <v>0</v>
      </c>
    </row>
    <row r="4533" spans="1:13" x14ac:dyDescent="0.3">
      <c r="A4533" s="10">
        <v>45930</v>
      </c>
      <c r="B4533" t="s">
        <v>108</v>
      </c>
      <c r="C4533" t="s">
        <v>108</v>
      </c>
      <c r="D4533" t="s">
        <v>108</v>
      </c>
      <c r="E4533" t="s">
        <v>77</v>
      </c>
      <c r="F4533" t="s">
        <v>12</v>
      </c>
      <c r="G4533" t="s">
        <v>48</v>
      </c>
      <c r="H4533" t="s">
        <v>96</v>
      </c>
      <c r="I4533">
        <v>0</v>
      </c>
      <c r="J4533">
        <v>0</v>
      </c>
      <c r="K4533">
        <v>345705</v>
      </c>
      <c r="L4533">
        <v>0</v>
      </c>
      <c r="M4533">
        <v>0</v>
      </c>
    </row>
    <row r="4534" spans="1:13" x14ac:dyDescent="0.3">
      <c r="A4534" s="10">
        <v>45930</v>
      </c>
      <c r="B4534" t="s">
        <v>108</v>
      </c>
      <c r="C4534" t="s">
        <v>108</v>
      </c>
      <c r="D4534" t="s">
        <v>108</v>
      </c>
      <c r="E4534" t="s">
        <v>77</v>
      </c>
      <c r="F4534" t="s">
        <v>12</v>
      </c>
      <c r="G4534" t="s">
        <v>49</v>
      </c>
      <c r="H4534" t="s">
        <v>104</v>
      </c>
      <c r="I4534">
        <v>9280.2753308597548</v>
      </c>
      <c r="J4534">
        <v>9280.2753308597548</v>
      </c>
      <c r="K4534">
        <v>345705</v>
      </c>
      <c r="L4534">
        <v>2.6844492647950577</v>
      </c>
      <c r="M4534">
        <v>2.6844492647950577</v>
      </c>
    </row>
    <row r="4535" spans="1:13" x14ac:dyDescent="0.3">
      <c r="A4535" s="10">
        <v>45930</v>
      </c>
      <c r="B4535" t="s">
        <v>108</v>
      </c>
      <c r="C4535" t="s">
        <v>108</v>
      </c>
      <c r="D4535" t="s">
        <v>108</v>
      </c>
      <c r="E4535" t="s">
        <v>77</v>
      </c>
      <c r="F4535" t="s">
        <v>12</v>
      </c>
      <c r="G4535" t="s">
        <v>50</v>
      </c>
      <c r="H4535" t="s">
        <v>51</v>
      </c>
      <c r="I4535">
        <v>4.2996099999999995</v>
      </c>
      <c r="J4535">
        <v>4.2996099999999995</v>
      </c>
      <c r="K4535">
        <v>345705</v>
      </c>
      <c r="L4535">
        <v>1.2437222487380857E-3</v>
      </c>
      <c r="M4535">
        <v>1.2437222487380857E-3</v>
      </c>
    </row>
    <row r="4536" spans="1:13" x14ac:dyDescent="0.3">
      <c r="A4536" s="10">
        <v>45930</v>
      </c>
      <c r="B4536" t="s">
        <v>108</v>
      </c>
      <c r="C4536" t="s">
        <v>108</v>
      </c>
      <c r="D4536" t="s">
        <v>108</v>
      </c>
      <c r="E4536" t="s">
        <v>77</v>
      </c>
      <c r="F4536" t="s">
        <v>12</v>
      </c>
      <c r="G4536" t="s">
        <v>52</v>
      </c>
      <c r="H4536" t="s">
        <v>106</v>
      </c>
      <c r="I4536">
        <v>9275.9757208597548</v>
      </c>
      <c r="J4536">
        <v>9275.9757208597548</v>
      </c>
      <c r="K4536">
        <v>345705</v>
      </c>
      <c r="L4536">
        <v>2.6832055425463195</v>
      </c>
      <c r="M4536">
        <v>2.6832055425463195</v>
      </c>
    </row>
    <row r="4537" spans="1:13" x14ac:dyDescent="0.3">
      <c r="A4537" s="10">
        <v>45930</v>
      </c>
      <c r="B4537" t="s">
        <v>108</v>
      </c>
      <c r="C4537" t="s">
        <v>108</v>
      </c>
      <c r="D4537" t="s">
        <v>108</v>
      </c>
      <c r="E4537" t="s">
        <v>77</v>
      </c>
      <c r="F4537" t="s">
        <v>53</v>
      </c>
      <c r="G4537" t="s">
        <v>54</v>
      </c>
      <c r="H4537" t="s">
        <v>55</v>
      </c>
      <c r="I4537">
        <v>138622.43874808948</v>
      </c>
      <c r="J4537">
        <v>-138622.43874808948</v>
      </c>
      <c r="K4537">
        <v>345705</v>
      </c>
      <c r="L4537">
        <v>40.098476663076745</v>
      </c>
      <c r="M4537">
        <v>-40.098476663076745</v>
      </c>
    </row>
    <row r="4538" spans="1:13" x14ac:dyDescent="0.3">
      <c r="A4538" s="10">
        <v>45930</v>
      </c>
      <c r="B4538" t="s">
        <v>108</v>
      </c>
      <c r="C4538" t="s">
        <v>108</v>
      </c>
      <c r="D4538" t="s">
        <v>108</v>
      </c>
      <c r="E4538" t="s">
        <v>77</v>
      </c>
      <c r="F4538" t="s">
        <v>53</v>
      </c>
      <c r="G4538" t="s">
        <v>15</v>
      </c>
      <c r="H4538" t="s">
        <v>16</v>
      </c>
      <c r="I4538">
        <v>6486.1368049502635</v>
      </c>
      <c r="J4538">
        <v>-6486.1368049502635</v>
      </c>
      <c r="K4538">
        <v>345705</v>
      </c>
      <c r="L4538">
        <v>1.8762056681130628</v>
      </c>
      <c r="M4538">
        <v>-1.8762056681130628</v>
      </c>
    </row>
    <row r="4539" spans="1:13" x14ac:dyDescent="0.3">
      <c r="A4539" s="10">
        <v>45930</v>
      </c>
      <c r="B4539" t="s">
        <v>108</v>
      </c>
      <c r="C4539" t="s">
        <v>108</v>
      </c>
      <c r="D4539" t="s">
        <v>108</v>
      </c>
      <c r="E4539" t="s">
        <v>77</v>
      </c>
      <c r="F4539" t="s">
        <v>53</v>
      </c>
      <c r="G4539" t="s">
        <v>17</v>
      </c>
      <c r="H4539" t="s">
        <v>18</v>
      </c>
      <c r="I4539">
        <v>0</v>
      </c>
      <c r="J4539">
        <v>0</v>
      </c>
      <c r="K4539">
        <v>345705</v>
      </c>
      <c r="L4539">
        <v>0</v>
      </c>
      <c r="M4539">
        <v>0</v>
      </c>
    </row>
    <row r="4540" spans="1:13" x14ac:dyDescent="0.3">
      <c r="A4540" s="10">
        <v>45930</v>
      </c>
      <c r="B4540" t="s">
        <v>108</v>
      </c>
      <c r="C4540" t="s">
        <v>108</v>
      </c>
      <c r="D4540" t="s">
        <v>108</v>
      </c>
      <c r="E4540" t="s">
        <v>77</v>
      </c>
      <c r="F4540" t="s">
        <v>53</v>
      </c>
      <c r="G4540" t="s">
        <v>19</v>
      </c>
      <c r="H4540" t="s">
        <v>20</v>
      </c>
      <c r="I4540">
        <v>6486.1368049502635</v>
      </c>
      <c r="J4540">
        <v>-6486.1368049502635</v>
      </c>
      <c r="K4540">
        <v>345705</v>
      </c>
      <c r="L4540">
        <v>1.8762056681130628</v>
      </c>
      <c r="M4540">
        <v>-1.8762056681130628</v>
      </c>
    </row>
    <row r="4541" spans="1:13" x14ac:dyDescent="0.3">
      <c r="A4541" s="10">
        <v>45930</v>
      </c>
      <c r="B4541" t="s">
        <v>108</v>
      </c>
      <c r="C4541" t="s">
        <v>108</v>
      </c>
      <c r="D4541" t="s">
        <v>108</v>
      </c>
      <c r="E4541" t="s">
        <v>77</v>
      </c>
      <c r="F4541" t="s">
        <v>53</v>
      </c>
      <c r="G4541" t="s">
        <v>21</v>
      </c>
      <c r="H4541" t="s">
        <v>22</v>
      </c>
      <c r="I4541">
        <v>0</v>
      </c>
      <c r="J4541">
        <v>0</v>
      </c>
      <c r="K4541">
        <v>345705</v>
      </c>
      <c r="L4541">
        <v>0</v>
      </c>
      <c r="M4541">
        <v>0</v>
      </c>
    </row>
    <row r="4542" spans="1:13" x14ac:dyDescent="0.3">
      <c r="A4542" s="10">
        <v>45930</v>
      </c>
      <c r="B4542" t="s">
        <v>108</v>
      </c>
      <c r="C4542" t="s">
        <v>108</v>
      </c>
      <c r="D4542" t="s">
        <v>108</v>
      </c>
      <c r="E4542" t="s">
        <v>77</v>
      </c>
      <c r="F4542" t="s">
        <v>53</v>
      </c>
      <c r="G4542" t="s">
        <v>23</v>
      </c>
      <c r="H4542" t="s">
        <v>24</v>
      </c>
      <c r="I4542">
        <v>0</v>
      </c>
      <c r="J4542">
        <v>0</v>
      </c>
      <c r="K4542">
        <v>345705</v>
      </c>
      <c r="L4542">
        <v>0</v>
      </c>
      <c r="M4542">
        <v>0</v>
      </c>
    </row>
    <row r="4543" spans="1:13" x14ac:dyDescent="0.3">
      <c r="A4543" s="10">
        <v>45930</v>
      </c>
      <c r="B4543" t="s">
        <v>108</v>
      </c>
      <c r="C4543" t="s">
        <v>108</v>
      </c>
      <c r="D4543" t="s">
        <v>108</v>
      </c>
      <c r="E4543" t="s">
        <v>77</v>
      </c>
      <c r="F4543" t="s">
        <v>53</v>
      </c>
      <c r="G4543" t="s">
        <v>25</v>
      </c>
      <c r="H4543" t="s">
        <v>26</v>
      </c>
      <c r="I4543">
        <v>0</v>
      </c>
      <c r="J4543">
        <v>0</v>
      </c>
      <c r="K4543">
        <v>345705</v>
      </c>
      <c r="L4543">
        <v>0</v>
      </c>
      <c r="M4543">
        <v>0</v>
      </c>
    </row>
    <row r="4544" spans="1:13" x14ac:dyDescent="0.3">
      <c r="A4544" s="10">
        <v>45930</v>
      </c>
      <c r="B4544" t="s">
        <v>108</v>
      </c>
      <c r="C4544" t="s">
        <v>108</v>
      </c>
      <c r="D4544" t="s">
        <v>108</v>
      </c>
      <c r="E4544" t="s">
        <v>77</v>
      </c>
      <c r="F4544" t="s">
        <v>53</v>
      </c>
      <c r="G4544" t="s">
        <v>27</v>
      </c>
      <c r="H4544" t="s">
        <v>28</v>
      </c>
      <c r="I4544">
        <v>0</v>
      </c>
      <c r="J4544">
        <v>0</v>
      </c>
      <c r="K4544">
        <v>345705</v>
      </c>
      <c r="L4544">
        <v>0</v>
      </c>
      <c r="M4544">
        <v>0</v>
      </c>
    </row>
    <row r="4545" spans="1:13" x14ac:dyDescent="0.3">
      <c r="A4545" s="10">
        <v>45930</v>
      </c>
      <c r="B4545" t="s">
        <v>108</v>
      </c>
      <c r="C4545" t="s">
        <v>108</v>
      </c>
      <c r="D4545" t="s">
        <v>108</v>
      </c>
      <c r="E4545" t="s">
        <v>77</v>
      </c>
      <c r="F4545" t="s">
        <v>53</v>
      </c>
      <c r="G4545" t="s">
        <v>29</v>
      </c>
      <c r="H4545" t="s">
        <v>30</v>
      </c>
      <c r="I4545">
        <v>45070.838487144938</v>
      </c>
      <c r="J4545">
        <v>-45070.838487144938</v>
      </c>
      <c r="K4545">
        <v>345705</v>
      </c>
      <c r="L4545">
        <v>13.037369574389995</v>
      </c>
      <c r="M4545">
        <v>-13.037369574389995</v>
      </c>
    </row>
    <row r="4546" spans="1:13" x14ac:dyDescent="0.3">
      <c r="A4546" s="10">
        <v>45930</v>
      </c>
      <c r="B4546" t="s">
        <v>108</v>
      </c>
      <c r="C4546" t="s">
        <v>108</v>
      </c>
      <c r="D4546" t="s">
        <v>108</v>
      </c>
      <c r="E4546" t="s">
        <v>77</v>
      </c>
      <c r="F4546" t="s">
        <v>53</v>
      </c>
      <c r="G4546" t="s">
        <v>31</v>
      </c>
      <c r="H4546" t="s">
        <v>32</v>
      </c>
      <c r="I4546">
        <v>32467.559479673841</v>
      </c>
      <c r="J4546">
        <v>-32467.559479673841</v>
      </c>
      <c r="K4546">
        <v>345705</v>
      </c>
      <c r="L4546">
        <v>9.3916950809718802</v>
      </c>
      <c r="M4546">
        <v>-9.3916950809718802</v>
      </c>
    </row>
    <row r="4547" spans="1:13" x14ac:dyDescent="0.3">
      <c r="A4547" s="10">
        <v>45930</v>
      </c>
      <c r="B4547" t="s">
        <v>108</v>
      </c>
      <c r="C4547" t="s">
        <v>108</v>
      </c>
      <c r="D4547" t="s">
        <v>108</v>
      </c>
      <c r="E4547" t="s">
        <v>77</v>
      </c>
      <c r="F4547" t="s">
        <v>53</v>
      </c>
      <c r="G4547" t="s">
        <v>33</v>
      </c>
      <c r="H4547" t="s">
        <v>34</v>
      </c>
      <c r="I4547">
        <v>12603.279007471097</v>
      </c>
      <c r="J4547">
        <v>-12603.279007471097</v>
      </c>
      <c r="K4547">
        <v>345705</v>
      </c>
      <c r="L4547">
        <v>3.6456744934181153</v>
      </c>
      <c r="M4547">
        <v>-3.6456744934181153</v>
      </c>
    </row>
    <row r="4548" spans="1:13" x14ac:dyDescent="0.3">
      <c r="A4548" s="10">
        <v>45930</v>
      </c>
      <c r="B4548" t="s">
        <v>108</v>
      </c>
      <c r="C4548" t="s">
        <v>108</v>
      </c>
      <c r="D4548" t="s">
        <v>108</v>
      </c>
      <c r="E4548" t="s">
        <v>77</v>
      </c>
      <c r="F4548" t="s">
        <v>53</v>
      </c>
      <c r="G4548" t="s">
        <v>35</v>
      </c>
      <c r="H4548" t="s">
        <v>110</v>
      </c>
      <c r="I4548">
        <v>74755.676150372441</v>
      </c>
      <c r="J4548">
        <v>-74755.676150372441</v>
      </c>
      <c r="K4548">
        <v>345705</v>
      </c>
      <c r="L4548">
        <v>21.624123501358799</v>
      </c>
      <c r="M4548">
        <v>-21.624123501358799</v>
      </c>
    </row>
    <row r="4549" spans="1:13" x14ac:dyDescent="0.3">
      <c r="A4549" s="10">
        <v>45930</v>
      </c>
      <c r="B4549" t="s">
        <v>108</v>
      </c>
      <c r="C4549" t="s">
        <v>108</v>
      </c>
      <c r="D4549" t="s">
        <v>108</v>
      </c>
      <c r="E4549" t="s">
        <v>77</v>
      </c>
      <c r="F4549" t="s">
        <v>53</v>
      </c>
      <c r="G4549" t="s">
        <v>36</v>
      </c>
      <c r="H4549" t="s">
        <v>32</v>
      </c>
      <c r="I4549">
        <v>36.843656160264544</v>
      </c>
      <c r="J4549">
        <v>-36.843656160264544</v>
      </c>
      <c r="K4549">
        <v>345705</v>
      </c>
      <c r="L4549">
        <v>1.0657542170424075E-2</v>
      </c>
      <c r="M4549">
        <v>-1.0657542170424075E-2</v>
      </c>
    </row>
    <row r="4550" spans="1:13" x14ac:dyDescent="0.3">
      <c r="A4550" s="10">
        <v>45930</v>
      </c>
      <c r="B4550" t="s">
        <v>108</v>
      </c>
      <c r="C4550" t="s">
        <v>108</v>
      </c>
      <c r="D4550" t="s">
        <v>108</v>
      </c>
      <c r="E4550" t="s">
        <v>77</v>
      </c>
      <c r="F4550" t="s">
        <v>53</v>
      </c>
      <c r="G4550" t="s">
        <v>37</v>
      </c>
      <c r="H4550" t="s">
        <v>34</v>
      </c>
      <c r="I4550">
        <v>74718.832494212184</v>
      </c>
      <c r="J4550">
        <v>-74718.832494212184</v>
      </c>
      <c r="K4550">
        <v>345705</v>
      </c>
      <c r="L4550">
        <v>21.613465959188378</v>
      </c>
      <c r="M4550">
        <v>-21.613465959188378</v>
      </c>
    </row>
    <row r="4551" spans="1:13" x14ac:dyDescent="0.3">
      <c r="A4551" s="10">
        <v>45930</v>
      </c>
      <c r="B4551" t="s">
        <v>108</v>
      </c>
      <c r="C4551" t="s">
        <v>108</v>
      </c>
      <c r="D4551" t="s">
        <v>108</v>
      </c>
      <c r="E4551" t="s">
        <v>77</v>
      </c>
      <c r="F4551" t="s">
        <v>53</v>
      </c>
      <c r="G4551" t="s">
        <v>38</v>
      </c>
      <c r="H4551" t="s">
        <v>39</v>
      </c>
      <c r="I4551">
        <v>0</v>
      </c>
      <c r="J4551">
        <v>0</v>
      </c>
      <c r="K4551">
        <v>345705</v>
      </c>
      <c r="L4551">
        <v>0</v>
      </c>
      <c r="M4551">
        <v>0</v>
      </c>
    </row>
    <row r="4552" spans="1:13" x14ac:dyDescent="0.3">
      <c r="A4552" s="10">
        <v>45930</v>
      </c>
      <c r="B4552" t="s">
        <v>108</v>
      </c>
      <c r="C4552" t="s">
        <v>108</v>
      </c>
      <c r="D4552" t="s">
        <v>108</v>
      </c>
      <c r="E4552" t="s">
        <v>77</v>
      </c>
      <c r="F4552" t="s">
        <v>53</v>
      </c>
      <c r="G4552" t="s">
        <v>40</v>
      </c>
      <c r="H4552" t="s">
        <v>41</v>
      </c>
      <c r="I4552">
        <v>0</v>
      </c>
      <c r="J4552">
        <v>0</v>
      </c>
      <c r="K4552">
        <v>345705</v>
      </c>
      <c r="L4552">
        <v>0</v>
      </c>
      <c r="M4552">
        <v>0</v>
      </c>
    </row>
    <row r="4553" spans="1:13" x14ac:dyDescent="0.3">
      <c r="A4553" s="10">
        <v>45930</v>
      </c>
      <c r="B4553" t="s">
        <v>108</v>
      </c>
      <c r="C4553" t="s">
        <v>108</v>
      </c>
      <c r="D4553" t="s">
        <v>108</v>
      </c>
      <c r="E4553" t="s">
        <v>77</v>
      </c>
      <c r="F4553" t="s">
        <v>53</v>
      </c>
      <c r="G4553" t="s">
        <v>42</v>
      </c>
      <c r="H4553" t="s">
        <v>43</v>
      </c>
      <c r="I4553">
        <v>0</v>
      </c>
      <c r="J4553">
        <v>0</v>
      </c>
      <c r="K4553">
        <v>345705</v>
      </c>
      <c r="L4553">
        <v>0</v>
      </c>
      <c r="M4553">
        <v>0</v>
      </c>
    </row>
    <row r="4554" spans="1:13" x14ac:dyDescent="0.3">
      <c r="A4554" s="10">
        <v>45930</v>
      </c>
      <c r="B4554" t="s">
        <v>108</v>
      </c>
      <c r="C4554" t="s">
        <v>108</v>
      </c>
      <c r="D4554" t="s">
        <v>108</v>
      </c>
      <c r="E4554" t="s">
        <v>77</v>
      </c>
      <c r="F4554" t="s">
        <v>53</v>
      </c>
      <c r="G4554" t="s">
        <v>44</v>
      </c>
      <c r="H4554" t="s">
        <v>45</v>
      </c>
      <c r="I4554">
        <v>0</v>
      </c>
      <c r="J4554">
        <v>0</v>
      </c>
      <c r="K4554">
        <v>345705</v>
      </c>
      <c r="L4554">
        <v>0</v>
      </c>
      <c r="M4554">
        <v>0</v>
      </c>
    </row>
    <row r="4555" spans="1:13" x14ac:dyDescent="0.3">
      <c r="A4555" s="10">
        <v>45930</v>
      </c>
      <c r="B4555" t="s">
        <v>108</v>
      </c>
      <c r="C4555" t="s">
        <v>108</v>
      </c>
      <c r="D4555" t="s">
        <v>108</v>
      </c>
      <c r="E4555" t="s">
        <v>77</v>
      </c>
      <c r="F4555" t="s">
        <v>53</v>
      </c>
      <c r="G4555" t="s">
        <v>46</v>
      </c>
      <c r="H4555" t="s">
        <v>47</v>
      </c>
      <c r="I4555">
        <v>0</v>
      </c>
      <c r="J4555">
        <v>0</v>
      </c>
      <c r="K4555">
        <v>345705</v>
      </c>
      <c r="L4555">
        <v>0</v>
      </c>
      <c r="M4555">
        <v>0</v>
      </c>
    </row>
    <row r="4556" spans="1:13" x14ac:dyDescent="0.3">
      <c r="A4556" s="10">
        <v>45930</v>
      </c>
      <c r="B4556" t="s">
        <v>108</v>
      </c>
      <c r="C4556" t="s">
        <v>108</v>
      </c>
      <c r="D4556" t="s">
        <v>108</v>
      </c>
      <c r="E4556" t="s">
        <v>77</v>
      </c>
      <c r="F4556" t="s">
        <v>53</v>
      </c>
      <c r="G4556" t="s">
        <v>48</v>
      </c>
      <c r="H4556" t="s">
        <v>96</v>
      </c>
      <c r="I4556">
        <v>0</v>
      </c>
      <c r="J4556">
        <v>0</v>
      </c>
      <c r="K4556">
        <v>345705</v>
      </c>
      <c r="L4556">
        <v>0</v>
      </c>
      <c r="M4556">
        <v>0</v>
      </c>
    </row>
    <row r="4557" spans="1:13" x14ac:dyDescent="0.3">
      <c r="A4557" s="10">
        <v>45930</v>
      </c>
      <c r="B4557" t="s">
        <v>108</v>
      </c>
      <c r="C4557" t="s">
        <v>108</v>
      </c>
      <c r="D4557" t="s">
        <v>108</v>
      </c>
      <c r="E4557" t="s">
        <v>77</v>
      </c>
      <c r="F4557" t="s">
        <v>53</v>
      </c>
      <c r="G4557" t="s">
        <v>49</v>
      </c>
      <c r="H4557" t="s">
        <v>56</v>
      </c>
      <c r="I4557">
        <v>12309.787305621845</v>
      </c>
      <c r="J4557">
        <v>-12309.787305621845</v>
      </c>
      <c r="K4557">
        <v>345705</v>
      </c>
      <c r="L4557">
        <v>3.560777919214893</v>
      </c>
      <c r="M4557">
        <v>-3.560777919214893</v>
      </c>
    </row>
    <row r="4558" spans="1:13" x14ac:dyDescent="0.3">
      <c r="A4558" s="10">
        <v>45930</v>
      </c>
      <c r="B4558" t="s">
        <v>108</v>
      </c>
      <c r="C4558" t="s">
        <v>108</v>
      </c>
      <c r="D4558" t="s">
        <v>108</v>
      </c>
      <c r="E4558" t="s">
        <v>77</v>
      </c>
      <c r="F4558" t="s">
        <v>53</v>
      </c>
      <c r="G4558" t="s">
        <v>50</v>
      </c>
      <c r="H4558" t="s">
        <v>51</v>
      </c>
      <c r="I4558">
        <v>452.29192939999996</v>
      </c>
      <c r="J4558">
        <v>-452.29192939999996</v>
      </c>
      <c r="K4558">
        <v>345705</v>
      </c>
      <c r="L4558">
        <v>0.13083175811747008</v>
      </c>
      <c r="M4558">
        <v>-0.13083175811747008</v>
      </c>
    </row>
    <row r="4559" spans="1:13" x14ac:dyDescent="0.3">
      <c r="A4559" s="10">
        <v>45930</v>
      </c>
      <c r="B4559" t="s">
        <v>108</v>
      </c>
      <c r="C4559" t="s">
        <v>108</v>
      </c>
      <c r="D4559" t="s">
        <v>108</v>
      </c>
      <c r="E4559" t="s">
        <v>77</v>
      </c>
      <c r="F4559" t="s">
        <v>53</v>
      </c>
      <c r="G4559" t="s">
        <v>52</v>
      </c>
      <c r="H4559" t="s">
        <v>57</v>
      </c>
      <c r="I4559">
        <v>11857.495376221845</v>
      </c>
      <c r="J4559">
        <v>-11857.495376221845</v>
      </c>
      <c r="K4559">
        <v>345705</v>
      </c>
      <c r="L4559">
        <v>3.4299461610974227</v>
      </c>
      <c r="M4559">
        <v>-3.4299461610974227</v>
      </c>
    </row>
    <row r="4560" spans="1:13" x14ac:dyDescent="0.3">
      <c r="A4560" s="10">
        <v>45930</v>
      </c>
      <c r="B4560" t="s">
        <v>108</v>
      </c>
      <c r="C4560" t="s">
        <v>108</v>
      </c>
      <c r="D4560" t="s">
        <v>108</v>
      </c>
      <c r="E4560" t="s">
        <v>77</v>
      </c>
      <c r="F4560" t="s">
        <v>58</v>
      </c>
      <c r="G4560" t="s">
        <v>59</v>
      </c>
      <c r="H4560" t="s">
        <v>60</v>
      </c>
      <c r="I4560">
        <v>-30741.923741832856</v>
      </c>
      <c r="J4560">
        <v>-30741.923741832856</v>
      </c>
      <c r="K4560">
        <v>345705</v>
      </c>
      <c r="L4560">
        <v>-8.89253084040811</v>
      </c>
      <c r="M4560">
        <v>-8.89253084040811</v>
      </c>
    </row>
    <row r="4561" spans="1:13" x14ac:dyDescent="0.3">
      <c r="A4561" s="10">
        <v>45930</v>
      </c>
      <c r="B4561" t="s">
        <v>105</v>
      </c>
      <c r="C4561" t="s">
        <v>105</v>
      </c>
      <c r="D4561" t="s">
        <v>105</v>
      </c>
      <c r="E4561" t="s">
        <v>78</v>
      </c>
      <c r="F4561" t="s">
        <v>12</v>
      </c>
      <c r="G4561" t="s">
        <v>13</v>
      </c>
      <c r="H4561" t="s">
        <v>14</v>
      </c>
      <c r="I4561">
        <v>313460.96970087243</v>
      </c>
      <c r="J4561">
        <v>313460.96970087243</v>
      </c>
      <c r="K4561">
        <v>345705</v>
      </c>
      <c r="L4561">
        <v>90.672963856719576</v>
      </c>
      <c r="M4561">
        <v>90.672963856719576</v>
      </c>
    </row>
    <row r="4562" spans="1:13" x14ac:dyDescent="0.3">
      <c r="A4562" s="10">
        <v>45930</v>
      </c>
      <c r="B4562" t="s">
        <v>105</v>
      </c>
      <c r="C4562" t="s">
        <v>105</v>
      </c>
      <c r="D4562" t="s">
        <v>105</v>
      </c>
      <c r="E4562" t="s">
        <v>78</v>
      </c>
      <c r="F4562" t="s">
        <v>12</v>
      </c>
      <c r="G4562" t="s">
        <v>15</v>
      </c>
      <c r="H4562" t="s">
        <v>16</v>
      </c>
      <c r="I4562">
        <v>0</v>
      </c>
      <c r="J4562">
        <v>0</v>
      </c>
      <c r="K4562">
        <v>345705</v>
      </c>
      <c r="L4562">
        <v>0</v>
      </c>
      <c r="M4562">
        <v>0</v>
      </c>
    </row>
    <row r="4563" spans="1:13" x14ac:dyDescent="0.3">
      <c r="A4563" s="10">
        <v>45930</v>
      </c>
      <c r="B4563" t="s">
        <v>105</v>
      </c>
      <c r="C4563" t="s">
        <v>105</v>
      </c>
      <c r="D4563" t="s">
        <v>105</v>
      </c>
      <c r="E4563" t="s">
        <v>78</v>
      </c>
      <c r="F4563" t="s">
        <v>12</v>
      </c>
      <c r="G4563" t="s">
        <v>17</v>
      </c>
      <c r="H4563" t="s">
        <v>18</v>
      </c>
      <c r="I4563">
        <v>0</v>
      </c>
      <c r="J4563">
        <v>0</v>
      </c>
      <c r="K4563">
        <v>345705</v>
      </c>
      <c r="L4563">
        <v>0</v>
      </c>
      <c r="M4563">
        <v>0</v>
      </c>
    </row>
    <row r="4564" spans="1:13" x14ac:dyDescent="0.3">
      <c r="A4564" s="10">
        <v>45930</v>
      </c>
      <c r="B4564" t="s">
        <v>105</v>
      </c>
      <c r="C4564" t="s">
        <v>105</v>
      </c>
      <c r="D4564" t="s">
        <v>105</v>
      </c>
      <c r="E4564" t="s">
        <v>78</v>
      </c>
      <c r="F4564" t="s">
        <v>12</v>
      </c>
      <c r="G4564" t="s">
        <v>19</v>
      </c>
      <c r="H4564" t="s">
        <v>20</v>
      </c>
      <c r="I4564">
        <v>0</v>
      </c>
      <c r="J4564">
        <v>0</v>
      </c>
      <c r="K4564">
        <v>345705</v>
      </c>
      <c r="L4564">
        <v>0</v>
      </c>
      <c r="M4564">
        <v>0</v>
      </c>
    </row>
    <row r="4565" spans="1:13" x14ac:dyDescent="0.3">
      <c r="A4565" s="10">
        <v>45930</v>
      </c>
      <c r="B4565" t="s">
        <v>105</v>
      </c>
      <c r="C4565" t="s">
        <v>105</v>
      </c>
      <c r="D4565" t="s">
        <v>105</v>
      </c>
      <c r="E4565" t="s">
        <v>78</v>
      </c>
      <c r="F4565" t="s">
        <v>12</v>
      </c>
      <c r="G4565" t="s">
        <v>21</v>
      </c>
      <c r="H4565" t="s">
        <v>22</v>
      </c>
      <c r="I4565">
        <v>110717.54984565984</v>
      </c>
      <c r="J4565">
        <v>110717.54984565984</v>
      </c>
      <c r="K4565">
        <v>345705</v>
      </c>
      <c r="L4565">
        <v>32.026597777197274</v>
      </c>
      <c r="M4565">
        <v>32.026597777197274</v>
      </c>
    </row>
    <row r="4566" spans="1:13" x14ac:dyDescent="0.3">
      <c r="A4566" s="10">
        <v>45930</v>
      </c>
      <c r="B4566" t="s">
        <v>105</v>
      </c>
      <c r="C4566" t="s">
        <v>105</v>
      </c>
      <c r="D4566" t="s">
        <v>105</v>
      </c>
      <c r="E4566" t="s">
        <v>78</v>
      </c>
      <c r="F4566" t="s">
        <v>12</v>
      </c>
      <c r="G4566" t="s">
        <v>23</v>
      </c>
      <c r="H4566" t="s">
        <v>24</v>
      </c>
      <c r="I4566">
        <v>25861.21364308993</v>
      </c>
      <c r="J4566">
        <v>25861.21364308993</v>
      </c>
      <c r="K4566">
        <v>345705</v>
      </c>
      <c r="L4566">
        <v>7.4807172713990049</v>
      </c>
      <c r="M4566">
        <v>7.4807172713990049</v>
      </c>
    </row>
    <row r="4567" spans="1:13" x14ac:dyDescent="0.3">
      <c r="A4567" s="10">
        <v>45930</v>
      </c>
      <c r="B4567" t="s">
        <v>105</v>
      </c>
      <c r="C4567" t="s">
        <v>105</v>
      </c>
      <c r="D4567" t="s">
        <v>105</v>
      </c>
      <c r="E4567" t="s">
        <v>78</v>
      </c>
      <c r="F4567" t="s">
        <v>12</v>
      </c>
      <c r="G4567" t="s">
        <v>25</v>
      </c>
      <c r="H4567" t="s">
        <v>26</v>
      </c>
      <c r="I4567">
        <v>41117.5880552499</v>
      </c>
      <c r="J4567">
        <v>41117.5880552499</v>
      </c>
      <c r="K4567">
        <v>345705</v>
      </c>
      <c r="L4567">
        <v>11.893836668619169</v>
      </c>
      <c r="M4567">
        <v>11.893836668619169</v>
      </c>
    </row>
    <row r="4568" spans="1:13" x14ac:dyDescent="0.3">
      <c r="A4568" s="10">
        <v>45930</v>
      </c>
      <c r="B4568" t="s">
        <v>105</v>
      </c>
      <c r="C4568" t="s">
        <v>105</v>
      </c>
      <c r="D4568" t="s">
        <v>105</v>
      </c>
      <c r="E4568" t="s">
        <v>78</v>
      </c>
      <c r="F4568" t="s">
        <v>12</v>
      </c>
      <c r="G4568" t="s">
        <v>27</v>
      </c>
      <c r="H4568" t="s">
        <v>28</v>
      </c>
      <c r="I4568">
        <v>43738.74814732001</v>
      </c>
      <c r="J4568">
        <v>43738.74814732001</v>
      </c>
      <c r="K4568">
        <v>345705</v>
      </c>
      <c r="L4568">
        <v>12.6520438371791</v>
      </c>
      <c r="M4568">
        <v>12.6520438371791</v>
      </c>
    </row>
    <row r="4569" spans="1:13" x14ac:dyDescent="0.3">
      <c r="A4569" s="10">
        <v>45930</v>
      </c>
      <c r="B4569" t="s">
        <v>105</v>
      </c>
      <c r="C4569" t="s">
        <v>105</v>
      </c>
      <c r="D4569" t="s">
        <v>105</v>
      </c>
      <c r="E4569" t="s">
        <v>78</v>
      </c>
      <c r="F4569" t="s">
        <v>12</v>
      </c>
      <c r="G4569" t="s">
        <v>29</v>
      </c>
      <c r="H4569" t="s">
        <v>30</v>
      </c>
      <c r="I4569">
        <v>1228.8230639999999</v>
      </c>
      <c r="J4569">
        <v>1228.8230639999999</v>
      </c>
      <c r="K4569">
        <v>345705</v>
      </c>
      <c r="L4569">
        <v>0.35545423525838499</v>
      </c>
      <c r="M4569">
        <v>0.35545423525838499</v>
      </c>
    </row>
    <row r="4570" spans="1:13" x14ac:dyDescent="0.3">
      <c r="A4570" s="10">
        <v>45930</v>
      </c>
      <c r="B4570" t="s">
        <v>105</v>
      </c>
      <c r="C4570" t="s">
        <v>105</v>
      </c>
      <c r="D4570" t="s">
        <v>105</v>
      </c>
      <c r="E4570" t="s">
        <v>78</v>
      </c>
      <c r="F4570" t="s">
        <v>12</v>
      </c>
      <c r="G4570" t="s">
        <v>31</v>
      </c>
      <c r="H4570" t="s">
        <v>32</v>
      </c>
      <c r="I4570">
        <v>0</v>
      </c>
      <c r="J4570">
        <v>0</v>
      </c>
      <c r="K4570">
        <v>345705</v>
      </c>
      <c r="L4570">
        <v>0</v>
      </c>
      <c r="M4570">
        <v>0</v>
      </c>
    </row>
    <row r="4571" spans="1:13" x14ac:dyDescent="0.3">
      <c r="A4571" s="10">
        <v>45930</v>
      </c>
      <c r="B4571" t="s">
        <v>105</v>
      </c>
      <c r="C4571" t="s">
        <v>105</v>
      </c>
      <c r="D4571" t="s">
        <v>105</v>
      </c>
      <c r="E4571" t="s">
        <v>78</v>
      </c>
      <c r="F4571" t="s">
        <v>12</v>
      </c>
      <c r="G4571" t="s">
        <v>33</v>
      </c>
      <c r="H4571" t="s">
        <v>34</v>
      </c>
      <c r="I4571">
        <v>1228.8230639999999</v>
      </c>
      <c r="J4571">
        <v>1228.8230639999999</v>
      </c>
      <c r="K4571">
        <v>345705</v>
      </c>
      <c r="L4571">
        <v>0.35545423525838499</v>
      </c>
      <c r="M4571">
        <v>0.35545423525838499</v>
      </c>
    </row>
    <row r="4572" spans="1:13" x14ac:dyDescent="0.3">
      <c r="A4572" s="10">
        <v>45930</v>
      </c>
      <c r="B4572" t="s">
        <v>105</v>
      </c>
      <c r="C4572" t="s">
        <v>105</v>
      </c>
      <c r="D4572" t="s">
        <v>105</v>
      </c>
      <c r="E4572" t="s">
        <v>78</v>
      </c>
      <c r="F4572" t="s">
        <v>12</v>
      </c>
      <c r="G4572" t="s">
        <v>35</v>
      </c>
      <c r="H4572" t="s">
        <v>110</v>
      </c>
      <c r="I4572">
        <v>322.14709400000004</v>
      </c>
      <c r="J4572">
        <v>322.14709400000004</v>
      </c>
      <c r="K4572">
        <v>345705</v>
      </c>
      <c r="L4572">
        <v>9.3185546636583225E-2</v>
      </c>
      <c r="M4572">
        <v>9.3185546636583225E-2</v>
      </c>
    </row>
    <row r="4573" spans="1:13" x14ac:dyDescent="0.3">
      <c r="A4573" s="10">
        <v>45930</v>
      </c>
      <c r="B4573" t="s">
        <v>105</v>
      </c>
      <c r="C4573" t="s">
        <v>105</v>
      </c>
      <c r="D4573" t="s">
        <v>105</v>
      </c>
      <c r="E4573" t="s">
        <v>78</v>
      </c>
      <c r="F4573" t="s">
        <v>12</v>
      </c>
      <c r="G4573" t="s">
        <v>36</v>
      </c>
      <c r="H4573" t="s">
        <v>32</v>
      </c>
      <c r="I4573">
        <v>50.949416957142361</v>
      </c>
      <c r="J4573">
        <v>50.949416957142361</v>
      </c>
      <c r="K4573">
        <v>345705</v>
      </c>
      <c r="L4573">
        <v>1.4737830507844076E-2</v>
      </c>
      <c r="M4573">
        <v>1.4737830507844076E-2</v>
      </c>
    </row>
    <row r="4574" spans="1:13" x14ac:dyDescent="0.3">
      <c r="A4574" s="10">
        <v>45930</v>
      </c>
      <c r="B4574" t="s">
        <v>105</v>
      </c>
      <c r="C4574" t="s">
        <v>105</v>
      </c>
      <c r="D4574" t="s">
        <v>105</v>
      </c>
      <c r="E4574" t="s">
        <v>78</v>
      </c>
      <c r="F4574" t="s">
        <v>12</v>
      </c>
      <c r="G4574" t="s">
        <v>37</v>
      </c>
      <c r="H4574" t="s">
        <v>34</v>
      </c>
      <c r="I4574">
        <v>271.19767704285766</v>
      </c>
      <c r="J4574">
        <v>271.19767704285766</v>
      </c>
      <c r="K4574">
        <v>345705</v>
      </c>
      <c r="L4574">
        <v>7.8447716128739145E-2</v>
      </c>
      <c r="M4574">
        <v>7.8447716128739145E-2</v>
      </c>
    </row>
    <row r="4575" spans="1:13" x14ac:dyDescent="0.3">
      <c r="A4575" s="10">
        <v>45930</v>
      </c>
      <c r="B4575" t="s">
        <v>105</v>
      </c>
      <c r="C4575" t="s">
        <v>105</v>
      </c>
      <c r="D4575" t="s">
        <v>105</v>
      </c>
      <c r="E4575" t="s">
        <v>78</v>
      </c>
      <c r="F4575" t="s">
        <v>12</v>
      </c>
      <c r="G4575" t="s">
        <v>38</v>
      </c>
      <c r="H4575" t="s">
        <v>39</v>
      </c>
      <c r="I4575">
        <v>187883.35822181741</v>
      </c>
      <c r="J4575">
        <v>187883.35822181741</v>
      </c>
      <c r="K4575">
        <v>345705</v>
      </c>
      <c r="L4575">
        <v>54.347885689190903</v>
      </c>
      <c r="M4575">
        <v>54.347885689190903</v>
      </c>
    </row>
    <row r="4576" spans="1:13" x14ac:dyDescent="0.3">
      <c r="A4576" s="10">
        <v>45930</v>
      </c>
      <c r="B4576" t="s">
        <v>105</v>
      </c>
      <c r="C4576" t="s">
        <v>105</v>
      </c>
      <c r="D4576" t="s">
        <v>105</v>
      </c>
      <c r="E4576" t="s">
        <v>78</v>
      </c>
      <c r="F4576" t="s">
        <v>12</v>
      </c>
      <c r="G4576" t="s">
        <v>40</v>
      </c>
      <c r="H4576" t="s">
        <v>41</v>
      </c>
      <c r="I4576">
        <v>2190.8394765974936</v>
      </c>
      <c r="J4576">
        <v>2190.8394765974936</v>
      </c>
      <c r="K4576">
        <v>345705</v>
      </c>
      <c r="L4576">
        <v>0.63373091988761909</v>
      </c>
      <c r="M4576">
        <v>0.63373091988761909</v>
      </c>
    </row>
    <row r="4577" spans="1:13" x14ac:dyDescent="0.3">
      <c r="A4577" s="10">
        <v>45930</v>
      </c>
      <c r="B4577" t="s">
        <v>105</v>
      </c>
      <c r="C4577" t="s">
        <v>105</v>
      </c>
      <c r="D4577" t="s">
        <v>105</v>
      </c>
      <c r="E4577" t="s">
        <v>78</v>
      </c>
      <c r="F4577" t="s">
        <v>12</v>
      </c>
      <c r="G4577" t="s">
        <v>42</v>
      </c>
      <c r="H4577" t="s">
        <v>43</v>
      </c>
      <c r="I4577">
        <v>1518.1565215974933</v>
      </c>
      <c r="J4577">
        <v>1518.1565215974933</v>
      </c>
      <c r="K4577">
        <v>345705</v>
      </c>
      <c r="L4577">
        <v>0.43914797923012205</v>
      </c>
      <c r="M4577">
        <v>0.43914797923012205</v>
      </c>
    </row>
    <row r="4578" spans="1:13" x14ac:dyDescent="0.3">
      <c r="A4578" s="10">
        <v>45930</v>
      </c>
      <c r="B4578" t="s">
        <v>105</v>
      </c>
      <c r="C4578" t="s">
        <v>105</v>
      </c>
      <c r="D4578" t="s">
        <v>105</v>
      </c>
      <c r="E4578" t="s">
        <v>78</v>
      </c>
      <c r="F4578" t="s">
        <v>12</v>
      </c>
      <c r="G4578" t="s">
        <v>44</v>
      </c>
      <c r="H4578" t="s">
        <v>45</v>
      </c>
      <c r="I4578">
        <v>672.68295499999999</v>
      </c>
      <c r="J4578">
        <v>672.68295499999999</v>
      </c>
      <c r="K4578">
        <v>345705</v>
      </c>
      <c r="L4578">
        <v>0.19458294065749698</v>
      </c>
      <c r="M4578">
        <v>0.19458294065749698</v>
      </c>
    </row>
    <row r="4579" spans="1:13" x14ac:dyDescent="0.3">
      <c r="A4579" s="10">
        <v>45930</v>
      </c>
      <c r="B4579" t="s">
        <v>105</v>
      </c>
      <c r="C4579" t="s">
        <v>105</v>
      </c>
      <c r="D4579" t="s">
        <v>105</v>
      </c>
      <c r="E4579" t="s">
        <v>78</v>
      </c>
      <c r="F4579" t="s">
        <v>12</v>
      </c>
      <c r="G4579" t="s">
        <v>46</v>
      </c>
      <c r="H4579" t="s">
        <v>47</v>
      </c>
      <c r="I4579">
        <v>0</v>
      </c>
      <c r="J4579">
        <v>0</v>
      </c>
      <c r="K4579">
        <v>345705</v>
      </c>
      <c r="L4579">
        <v>0</v>
      </c>
      <c r="M4579">
        <v>0</v>
      </c>
    </row>
    <row r="4580" spans="1:13" x14ac:dyDescent="0.3">
      <c r="A4580" s="10">
        <v>45930</v>
      </c>
      <c r="B4580" t="s">
        <v>105</v>
      </c>
      <c r="C4580" t="s">
        <v>105</v>
      </c>
      <c r="D4580" t="s">
        <v>105</v>
      </c>
      <c r="E4580" t="s">
        <v>78</v>
      </c>
      <c r="F4580" t="s">
        <v>12</v>
      </c>
      <c r="G4580" t="s">
        <v>48</v>
      </c>
      <c r="H4580" t="s">
        <v>96</v>
      </c>
      <c r="I4580">
        <v>0</v>
      </c>
      <c r="J4580">
        <v>0</v>
      </c>
      <c r="K4580">
        <v>345705</v>
      </c>
      <c r="L4580">
        <v>0</v>
      </c>
      <c r="M4580">
        <v>0</v>
      </c>
    </row>
    <row r="4581" spans="1:13" x14ac:dyDescent="0.3">
      <c r="A4581" s="10">
        <v>45930</v>
      </c>
      <c r="B4581" t="s">
        <v>105</v>
      </c>
      <c r="C4581" t="s">
        <v>105</v>
      </c>
      <c r="D4581" t="s">
        <v>105</v>
      </c>
      <c r="E4581" t="s">
        <v>78</v>
      </c>
      <c r="F4581" t="s">
        <v>12</v>
      </c>
      <c r="G4581" t="s">
        <v>49</v>
      </c>
      <c r="H4581" t="s">
        <v>104</v>
      </c>
      <c r="I4581">
        <v>11118.251998797728</v>
      </c>
      <c r="J4581">
        <v>11118.251998797728</v>
      </c>
      <c r="K4581">
        <v>345705</v>
      </c>
      <c r="L4581">
        <v>3.2161096885488285</v>
      </c>
      <c r="M4581">
        <v>3.2161096885488285</v>
      </c>
    </row>
    <row r="4582" spans="1:13" x14ac:dyDescent="0.3">
      <c r="A4582" s="10">
        <v>45930</v>
      </c>
      <c r="B4582" t="s">
        <v>105</v>
      </c>
      <c r="C4582" t="s">
        <v>105</v>
      </c>
      <c r="D4582" t="s">
        <v>105</v>
      </c>
      <c r="E4582" t="s">
        <v>78</v>
      </c>
      <c r="F4582" t="s">
        <v>12</v>
      </c>
      <c r="G4582" t="s">
        <v>50</v>
      </c>
      <c r="H4582" t="s">
        <v>51</v>
      </c>
      <c r="I4582">
        <v>187.70623705</v>
      </c>
      <c r="J4582">
        <v>187.70623705</v>
      </c>
      <c r="K4582">
        <v>345705</v>
      </c>
      <c r="L4582">
        <v>5.4296650916243618E-2</v>
      </c>
      <c r="M4582">
        <v>5.4296650916243618E-2</v>
      </c>
    </row>
    <row r="4583" spans="1:13" x14ac:dyDescent="0.3">
      <c r="A4583" s="10">
        <v>45930</v>
      </c>
      <c r="B4583" t="s">
        <v>105</v>
      </c>
      <c r="C4583" t="s">
        <v>105</v>
      </c>
      <c r="D4583" t="s">
        <v>105</v>
      </c>
      <c r="E4583" t="s">
        <v>78</v>
      </c>
      <c r="F4583" t="s">
        <v>12</v>
      </c>
      <c r="G4583" t="s">
        <v>52</v>
      </c>
      <c r="H4583" t="s">
        <v>106</v>
      </c>
      <c r="I4583">
        <v>10930.545761747728</v>
      </c>
      <c r="J4583">
        <v>10930.545761747728</v>
      </c>
      <c r="K4583">
        <v>345705</v>
      </c>
      <c r="L4583">
        <v>3.1618130376325846</v>
      </c>
      <c r="M4583">
        <v>3.1618130376325846</v>
      </c>
    </row>
    <row r="4584" spans="1:13" x14ac:dyDescent="0.3">
      <c r="A4584" s="10">
        <v>45930</v>
      </c>
      <c r="B4584" t="s">
        <v>105</v>
      </c>
      <c r="C4584" t="s">
        <v>105</v>
      </c>
      <c r="D4584" t="s">
        <v>105</v>
      </c>
      <c r="E4584" t="s">
        <v>78</v>
      </c>
      <c r="F4584" t="s">
        <v>53</v>
      </c>
      <c r="G4584" t="s">
        <v>54</v>
      </c>
      <c r="H4584" t="s">
        <v>55</v>
      </c>
      <c r="I4584">
        <v>65445.55963576425</v>
      </c>
      <c r="J4584">
        <v>-65445.55963576425</v>
      </c>
      <c r="K4584">
        <v>345705</v>
      </c>
      <c r="L4584">
        <v>18.931042257347812</v>
      </c>
      <c r="M4584">
        <v>-18.931042257347812</v>
      </c>
    </row>
    <row r="4585" spans="1:13" x14ac:dyDescent="0.3">
      <c r="A4585" s="10">
        <v>45930</v>
      </c>
      <c r="B4585" t="s">
        <v>105</v>
      </c>
      <c r="C4585" t="s">
        <v>105</v>
      </c>
      <c r="D4585" t="s">
        <v>105</v>
      </c>
      <c r="E4585" t="s">
        <v>78</v>
      </c>
      <c r="F4585" t="s">
        <v>53</v>
      </c>
      <c r="G4585" t="s">
        <v>15</v>
      </c>
      <c r="H4585" t="s">
        <v>16</v>
      </c>
      <c r="I4585">
        <v>0</v>
      </c>
      <c r="J4585">
        <v>0</v>
      </c>
      <c r="K4585">
        <v>345705</v>
      </c>
      <c r="L4585">
        <v>0</v>
      </c>
      <c r="M4585">
        <v>0</v>
      </c>
    </row>
    <row r="4586" spans="1:13" x14ac:dyDescent="0.3">
      <c r="A4586" s="10">
        <v>45930</v>
      </c>
      <c r="B4586" t="s">
        <v>105</v>
      </c>
      <c r="C4586" t="s">
        <v>105</v>
      </c>
      <c r="D4586" t="s">
        <v>105</v>
      </c>
      <c r="E4586" t="s">
        <v>78</v>
      </c>
      <c r="F4586" t="s">
        <v>53</v>
      </c>
      <c r="G4586" t="s">
        <v>17</v>
      </c>
      <c r="H4586" t="s">
        <v>18</v>
      </c>
      <c r="I4586">
        <v>0</v>
      </c>
      <c r="J4586">
        <v>0</v>
      </c>
      <c r="K4586">
        <v>345705</v>
      </c>
      <c r="L4586">
        <v>0</v>
      </c>
      <c r="M4586">
        <v>0</v>
      </c>
    </row>
    <row r="4587" spans="1:13" x14ac:dyDescent="0.3">
      <c r="A4587" s="10">
        <v>45930</v>
      </c>
      <c r="B4587" t="s">
        <v>105</v>
      </c>
      <c r="C4587" t="s">
        <v>105</v>
      </c>
      <c r="D4587" t="s">
        <v>105</v>
      </c>
      <c r="E4587" t="s">
        <v>78</v>
      </c>
      <c r="F4587" t="s">
        <v>53</v>
      </c>
      <c r="G4587" t="s">
        <v>19</v>
      </c>
      <c r="H4587" t="s">
        <v>20</v>
      </c>
      <c r="I4587">
        <v>0</v>
      </c>
      <c r="J4587">
        <v>0</v>
      </c>
      <c r="K4587">
        <v>345705</v>
      </c>
      <c r="L4587">
        <v>0</v>
      </c>
      <c r="M4587">
        <v>0</v>
      </c>
    </row>
    <row r="4588" spans="1:13" x14ac:dyDescent="0.3">
      <c r="A4588" s="10">
        <v>45930</v>
      </c>
      <c r="B4588" t="s">
        <v>105</v>
      </c>
      <c r="C4588" t="s">
        <v>105</v>
      </c>
      <c r="D4588" t="s">
        <v>105</v>
      </c>
      <c r="E4588" t="s">
        <v>78</v>
      </c>
      <c r="F4588" t="s">
        <v>53</v>
      </c>
      <c r="G4588" t="s">
        <v>21</v>
      </c>
      <c r="H4588" t="s">
        <v>22</v>
      </c>
      <c r="I4588">
        <v>0</v>
      </c>
      <c r="J4588">
        <v>0</v>
      </c>
      <c r="K4588">
        <v>345705</v>
      </c>
      <c r="L4588">
        <v>0</v>
      </c>
      <c r="M4588">
        <v>0</v>
      </c>
    </row>
    <row r="4589" spans="1:13" x14ac:dyDescent="0.3">
      <c r="A4589" s="10">
        <v>45930</v>
      </c>
      <c r="B4589" t="s">
        <v>105</v>
      </c>
      <c r="C4589" t="s">
        <v>105</v>
      </c>
      <c r="D4589" t="s">
        <v>105</v>
      </c>
      <c r="E4589" t="s">
        <v>78</v>
      </c>
      <c r="F4589" t="s">
        <v>53</v>
      </c>
      <c r="G4589" t="s">
        <v>23</v>
      </c>
      <c r="H4589" t="s">
        <v>24</v>
      </c>
      <c r="I4589">
        <v>0</v>
      </c>
      <c r="J4589">
        <v>0</v>
      </c>
      <c r="K4589">
        <v>345705</v>
      </c>
      <c r="L4589">
        <v>0</v>
      </c>
      <c r="M4589">
        <v>0</v>
      </c>
    </row>
    <row r="4590" spans="1:13" x14ac:dyDescent="0.3">
      <c r="A4590" s="10">
        <v>45930</v>
      </c>
      <c r="B4590" t="s">
        <v>105</v>
      </c>
      <c r="C4590" t="s">
        <v>105</v>
      </c>
      <c r="D4590" t="s">
        <v>105</v>
      </c>
      <c r="E4590" t="s">
        <v>78</v>
      </c>
      <c r="F4590" t="s">
        <v>53</v>
      </c>
      <c r="G4590" t="s">
        <v>25</v>
      </c>
      <c r="H4590" t="s">
        <v>26</v>
      </c>
      <c r="I4590">
        <v>0</v>
      </c>
      <c r="J4590">
        <v>0</v>
      </c>
      <c r="K4590">
        <v>345705</v>
      </c>
      <c r="L4590">
        <v>0</v>
      </c>
      <c r="M4590">
        <v>0</v>
      </c>
    </row>
    <row r="4591" spans="1:13" x14ac:dyDescent="0.3">
      <c r="A4591" s="10">
        <v>45930</v>
      </c>
      <c r="B4591" t="s">
        <v>105</v>
      </c>
      <c r="C4591" t="s">
        <v>105</v>
      </c>
      <c r="D4591" t="s">
        <v>105</v>
      </c>
      <c r="E4591" t="s">
        <v>78</v>
      </c>
      <c r="F4591" t="s">
        <v>53</v>
      </c>
      <c r="G4591" t="s">
        <v>27</v>
      </c>
      <c r="H4591" t="s">
        <v>28</v>
      </c>
      <c r="I4591">
        <v>0</v>
      </c>
      <c r="J4591">
        <v>0</v>
      </c>
      <c r="K4591">
        <v>345705</v>
      </c>
      <c r="L4591">
        <v>0</v>
      </c>
      <c r="M4591">
        <v>0</v>
      </c>
    </row>
    <row r="4592" spans="1:13" x14ac:dyDescent="0.3">
      <c r="A4592" s="10">
        <v>45930</v>
      </c>
      <c r="B4592" t="s">
        <v>105</v>
      </c>
      <c r="C4592" t="s">
        <v>105</v>
      </c>
      <c r="D4592" t="s">
        <v>105</v>
      </c>
      <c r="E4592" t="s">
        <v>78</v>
      </c>
      <c r="F4592" t="s">
        <v>53</v>
      </c>
      <c r="G4592" t="s">
        <v>29</v>
      </c>
      <c r="H4592" t="s">
        <v>30</v>
      </c>
      <c r="I4592">
        <v>0</v>
      </c>
      <c r="J4592">
        <v>0</v>
      </c>
      <c r="K4592">
        <v>345705</v>
      </c>
      <c r="L4592">
        <v>0</v>
      </c>
      <c r="M4592">
        <v>0</v>
      </c>
    </row>
    <row r="4593" spans="1:13" x14ac:dyDescent="0.3">
      <c r="A4593" s="10">
        <v>45930</v>
      </c>
      <c r="B4593" t="s">
        <v>105</v>
      </c>
      <c r="C4593" t="s">
        <v>105</v>
      </c>
      <c r="D4593" t="s">
        <v>105</v>
      </c>
      <c r="E4593" t="s">
        <v>78</v>
      </c>
      <c r="F4593" t="s">
        <v>53</v>
      </c>
      <c r="G4593" t="s">
        <v>31</v>
      </c>
      <c r="H4593" t="s">
        <v>32</v>
      </c>
      <c r="I4593">
        <v>0</v>
      </c>
      <c r="J4593">
        <v>0</v>
      </c>
      <c r="K4593">
        <v>345705</v>
      </c>
      <c r="L4593">
        <v>0</v>
      </c>
      <c r="M4593">
        <v>0</v>
      </c>
    </row>
    <row r="4594" spans="1:13" x14ac:dyDescent="0.3">
      <c r="A4594" s="10">
        <v>45930</v>
      </c>
      <c r="B4594" t="s">
        <v>105</v>
      </c>
      <c r="C4594" t="s">
        <v>105</v>
      </c>
      <c r="D4594" t="s">
        <v>105</v>
      </c>
      <c r="E4594" t="s">
        <v>78</v>
      </c>
      <c r="F4594" t="s">
        <v>53</v>
      </c>
      <c r="G4594" t="s">
        <v>33</v>
      </c>
      <c r="H4594" t="s">
        <v>34</v>
      </c>
      <c r="I4594">
        <v>0</v>
      </c>
      <c r="J4594">
        <v>0</v>
      </c>
      <c r="K4594">
        <v>345705</v>
      </c>
      <c r="L4594">
        <v>0</v>
      </c>
      <c r="M4594">
        <v>0</v>
      </c>
    </row>
    <row r="4595" spans="1:13" x14ac:dyDescent="0.3">
      <c r="A4595" s="10">
        <v>45930</v>
      </c>
      <c r="B4595" t="s">
        <v>105</v>
      </c>
      <c r="C4595" t="s">
        <v>105</v>
      </c>
      <c r="D4595" t="s">
        <v>105</v>
      </c>
      <c r="E4595" t="s">
        <v>78</v>
      </c>
      <c r="F4595" t="s">
        <v>53</v>
      </c>
      <c r="G4595" t="s">
        <v>35</v>
      </c>
      <c r="H4595" t="s">
        <v>110</v>
      </c>
      <c r="I4595">
        <v>60962.037497964164</v>
      </c>
      <c r="J4595">
        <v>-60962.037497964164</v>
      </c>
      <c r="K4595">
        <v>345705</v>
      </c>
      <c r="L4595">
        <v>17.634120853896867</v>
      </c>
      <c r="M4595">
        <v>-17.634120853896867</v>
      </c>
    </row>
    <row r="4596" spans="1:13" x14ac:dyDescent="0.3">
      <c r="A4596" s="10">
        <v>45930</v>
      </c>
      <c r="B4596" t="s">
        <v>105</v>
      </c>
      <c r="C4596" t="s">
        <v>105</v>
      </c>
      <c r="D4596" t="s">
        <v>105</v>
      </c>
      <c r="E4596" t="s">
        <v>78</v>
      </c>
      <c r="F4596" t="s">
        <v>53</v>
      </c>
      <c r="G4596" t="s">
        <v>36</v>
      </c>
      <c r="H4596" t="s">
        <v>32</v>
      </c>
      <c r="I4596">
        <v>13685.658324490425</v>
      </c>
      <c r="J4596">
        <v>-13685.658324490425</v>
      </c>
      <c r="K4596">
        <v>345705</v>
      </c>
      <c r="L4596">
        <v>3.9587678293604158</v>
      </c>
      <c r="M4596">
        <v>-3.9587678293604158</v>
      </c>
    </row>
    <row r="4597" spans="1:13" x14ac:dyDescent="0.3">
      <c r="A4597" s="10">
        <v>45930</v>
      </c>
      <c r="B4597" t="s">
        <v>105</v>
      </c>
      <c r="C4597" t="s">
        <v>105</v>
      </c>
      <c r="D4597" t="s">
        <v>105</v>
      </c>
      <c r="E4597" t="s">
        <v>78</v>
      </c>
      <c r="F4597" t="s">
        <v>53</v>
      </c>
      <c r="G4597" t="s">
        <v>37</v>
      </c>
      <c r="H4597" t="s">
        <v>34</v>
      </c>
      <c r="I4597">
        <v>47276.379173473739</v>
      </c>
      <c r="J4597">
        <v>-47276.379173473739</v>
      </c>
      <c r="K4597">
        <v>345705</v>
      </c>
      <c r="L4597">
        <v>13.675353024536452</v>
      </c>
      <c r="M4597">
        <v>-13.675353024536452</v>
      </c>
    </row>
    <row r="4598" spans="1:13" x14ac:dyDescent="0.3">
      <c r="A4598" s="10">
        <v>45930</v>
      </c>
      <c r="B4598" t="s">
        <v>105</v>
      </c>
      <c r="C4598" t="s">
        <v>105</v>
      </c>
      <c r="D4598" t="s">
        <v>105</v>
      </c>
      <c r="E4598" t="s">
        <v>78</v>
      </c>
      <c r="F4598" t="s">
        <v>53</v>
      </c>
      <c r="G4598" t="s">
        <v>38</v>
      </c>
      <c r="H4598" t="s">
        <v>39</v>
      </c>
      <c r="I4598">
        <v>0</v>
      </c>
      <c r="J4598">
        <v>0</v>
      </c>
      <c r="K4598">
        <v>345705</v>
      </c>
      <c r="L4598">
        <v>0</v>
      </c>
      <c r="M4598">
        <v>0</v>
      </c>
    </row>
    <row r="4599" spans="1:13" x14ac:dyDescent="0.3">
      <c r="A4599" s="10">
        <v>45930</v>
      </c>
      <c r="B4599" t="s">
        <v>105</v>
      </c>
      <c r="C4599" t="s">
        <v>105</v>
      </c>
      <c r="D4599" t="s">
        <v>105</v>
      </c>
      <c r="E4599" t="s">
        <v>78</v>
      </c>
      <c r="F4599" t="s">
        <v>53</v>
      </c>
      <c r="G4599" t="s">
        <v>40</v>
      </c>
      <c r="H4599" t="s">
        <v>41</v>
      </c>
      <c r="I4599">
        <v>0</v>
      </c>
      <c r="J4599">
        <v>0</v>
      </c>
      <c r="K4599">
        <v>345705</v>
      </c>
      <c r="L4599">
        <v>0</v>
      </c>
      <c r="M4599">
        <v>0</v>
      </c>
    </row>
    <row r="4600" spans="1:13" x14ac:dyDescent="0.3">
      <c r="A4600" s="10">
        <v>45930</v>
      </c>
      <c r="B4600" t="s">
        <v>105</v>
      </c>
      <c r="C4600" t="s">
        <v>105</v>
      </c>
      <c r="D4600" t="s">
        <v>105</v>
      </c>
      <c r="E4600" t="s">
        <v>78</v>
      </c>
      <c r="F4600" t="s">
        <v>53</v>
      </c>
      <c r="G4600" t="s">
        <v>42</v>
      </c>
      <c r="H4600" t="s">
        <v>43</v>
      </c>
      <c r="I4600">
        <v>0</v>
      </c>
      <c r="J4600">
        <v>0</v>
      </c>
      <c r="K4600">
        <v>345705</v>
      </c>
      <c r="L4600">
        <v>0</v>
      </c>
      <c r="M4600">
        <v>0</v>
      </c>
    </row>
    <row r="4601" spans="1:13" x14ac:dyDescent="0.3">
      <c r="A4601" s="10">
        <v>45930</v>
      </c>
      <c r="B4601" t="s">
        <v>105</v>
      </c>
      <c r="C4601" t="s">
        <v>105</v>
      </c>
      <c r="D4601" t="s">
        <v>105</v>
      </c>
      <c r="E4601" t="s">
        <v>78</v>
      </c>
      <c r="F4601" t="s">
        <v>53</v>
      </c>
      <c r="G4601" t="s">
        <v>44</v>
      </c>
      <c r="H4601" t="s">
        <v>45</v>
      </c>
      <c r="I4601">
        <v>0</v>
      </c>
      <c r="J4601">
        <v>0</v>
      </c>
      <c r="K4601">
        <v>345705</v>
      </c>
      <c r="L4601">
        <v>0</v>
      </c>
      <c r="M4601">
        <v>0</v>
      </c>
    </row>
    <row r="4602" spans="1:13" x14ac:dyDescent="0.3">
      <c r="A4602" s="10">
        <v>45930</v>
      </c>
      <c r="B4602" t="s">
        <v>105</v>
      </c>
      <c r="C4602" t="s">
        <v>105</v>
      </c>
      <c r="D4602" t="s">
        <v>105</v>
      </c>
      <c r="E4602" t="s">
        <v>78</v>
      </c>
      <c r="F4602" t="s">
        <v>53</v>
      </c>
      <c r="G4602" t="s">
        <v>46</v>
      </c>
      <c r="H4602" t="s">
        <v>47</v>
      </c>
      <c r="I4602">
        <v>0</v>
      </c>
      <c r="J4602">
        <v>0</v>
      </c>
      <c r="K4602">
        <v>345705</v>
      </c>
      <c r="L4602">
        <v>0</v>
      </c>
      <c r="M4602">
        <v>0</v>
      </c>
    </row>
    <row r="4603" spans="1:13" x14ac:dyDescent="0.3">
      <c r="A4603" s="10">
        <v>45930</v>
      </c>
      <c r="B4603" t="s">
        <v>105</v>
      </c>
      <c r="C4603" t="s">
        <v>105</v>
      </c>
      <c r="D4603" t="s">
        <v>105</v>
      </c>
      <c r="E4603" t="s">
        <v>78</v>
      </c>
      <c r="F4603" t="s">
        <v>53</v>
      </c>
      <c r="G4603" t="s">
        <v>48</v>
      </c>
      <c r="H4603" t="s">
        <v>96</v>
      </c>
      <c r="I4603">
        <v>0</v>
      </c>
      <c r="J4603">
        <v>0</v>
      </c>
      <c r="K4603">
        <v>345705</v>
      </c>
      <c r="L4603">
        <v>0</v>
      </c>
      <c r="M4603">
        <v>0</v>
      </c>
    </row>
    <row r="4604" spans="1:13" x14ac:dyDescent="0.3">
      <c r="A4604" s="10">
        <v>45930</v>
      </c>
      <c r="B4604" t="s">
        <v>105</v>
      </c>
      <c r="C4604" t="s">
        <v>105</v>
      </c>
      <c r="D4604" t="s">
        <v>105</v>
      </c>
      <c r="E4604" t="s">
        <v>78</v>
      </c>
      <c r="F4604" t="s">
        <v>53</v>
      </c>
      <c r="G4604" t="s">
        <v>49</v>
      </c>
      <c r="H4604" t="s">
        <v>56</v>
      </c>
      <c r="I4604">
        <v>4483.5221378000897</v>
      </c>
      <c r="J4604">
        <v>-4483.5221378000897</v>
      </c>
      <c r="K4604">
        <v>345705</v>
      </c>
      <c r="L4604">
        <v>1.2969214034509451</v>
      </c>
      <c r="M4604">
        <v>-1.2969214034509451</v>
      </c>
    </row>
    <row r="4605" spans="1:13" x14ac:dyDescent="0.3">
      <c r="A4605" s="10">
        <v>45930</v>
      </c>
      <c r="B4605" t="s">
        <v>105</v>
      </c>
      <c r="C4605" t="s">
        <v>105</v>
      </c>
      <c r="D4605" t="s">
        <v>105</v>
      </c>
      <c r="E4605" t="s">
        <v>78</v>
      </c>
      <c r="F4605" t="s">
        <v>53</v>
      </c>
      <c r="G4605" t="s">
        <v>50</v>
      </c>
      <c r="H4605" t="s">
        <v>51</v>
      </c>
      <c r="I4605">
        <v>47.995286280000002</v>
      </c>
      <c r="J4605">
        <v>-47.995286280000002</v>
      </c>
      <c r="K4605">
        <v>345705</v>
      </c>
      <c r="L4605">
        <v>1.3883306946674188E-2</v>
      </c>
      <c r="M4605">
        <v>-1.3883306946674188E-2</v>
      </c>
    </row>
    <row r="4606" spans="1:13" x14ac:dyDescent="0.3">
      <c r="A4606" s="10">
        <v>45930</v>
      </c>
      <c r="B4606" t="s">
        <v>105</v>
      </c>
      <c r="C4606" t="s">
        <v>105</v>
      </c>
      <c r="D4606" t="s">
        <v>105</v>
      </c>
      <c r="E4606" t="s">
        <v>78</v>
      </c>
      <c r="F4606" t="s">
        <v>53</v>
      </c>
      <c r="G4606" t="s">
        <v>52</v>
      </c>
      <c r="H4606" t="s">
        <v>57</v>
      </c>
      <c r="I4606">
        <v>4435.5268515200896</v>
      </c>
      <c r="J4606">
        <v>-4435.5268515200896</v>
      </c>
      <c r="K4606">
        <v>345705</v>
      </c>
      <c r="L4606">
        <v>1.2830380965042709</v>
      </c>
      <c r="M4606">
        <v>-1.2830380965042709</v>
      </c>
    </row>
    <row r="4607" spans="1:13" x14ac:dyDescent="0.3">
      <c r="A4607" s="10">
        <v>45930</v>
      </c>
      <c r="B4607" t="s">
        <v>105</v>
      </c>
      <c r="C4607" t="s">
        <v>105</v>
      </c>
      <c r="D4607" t="s">
        <v>105</v>
      </c>
      <c r="E4607" t="s">
        <v>78</v>
      </c>
      <c r="F4607" t="s">
        <v>58</v>
      </c>
      <c r="G4607" t="s">
        <v>59</v>
      </c>
      <c r="H4607" t="s">
        <v>60</v>
      </c>
      <c r="I4607">
        <v>248015.41006510818</v>
      </c>
      <c r="J4607">
        <v>248015.41006510818</v>
      </c>
      <c r="K4607">
        <v>345705</v>
      </c>
      <c r="L4607">
        <v>71.741921599371778</v>
      </c>
      <c r="M4607">
        <v>71.741921599371778</v>
      </c>
    </row>
    <row r="4608" spans="1:13" x14ac:dyDescent="0.3">
      <c r="A4608" s="10">
        <v>45930</v>
      </c>
      <c r="B4608" t="s">
        <v>107</v>
      </c>
      <c r="C4608" t="s">
        <v>107</v>
      </c>
      <c r="D4608" t="s">
        <v>107</v>
      </c>
      <c r="E4608" t="s">
        <v>79</v>
      </c>
      <c r="F4608" t="s">
        <v>12</v>
      </c>
      <c r="G4608" t="s">
        <v>13</v>
      </c>
      <c r="H4608" t="s">
        <v>14</v>
      </c>
      <c r="I4608">
        <v>277824.69464953244</v>
      </c>
      <c r="J4608">
        <v>277824.69464953244</v>
      </c>
      <c r="K4608">
        <v>345705</v>
      </c>
      <c r="L4608">
        <v>80.364673536550654</v>
      </c>
      <c r="M4608">
        <v>80.364673536550654</v>
      </c>
    </row>
    <row r="4609" spans="1:13" x14ac:dyDescent="0.3">
      <c r="A4609" s="10">
        <v>45930</v>
      </c>
      <c r="B4609" t="s">
        <v>107</v>
      </c>
      <c r="C4609" t="s">
        <v>107</v>
      </c>
      <c r="D4609" t="s">
        <v>107</v>
      </c>
      <c r="E4609" t="s">
        <v>79</v>
      </c>
      <c r="F4609" t="s">
        <v>12</v>
      </c>
      <c r="G4609" t="s">
        <v>15</v>
      </c>
      <c r="H4609" t="s">
        <v>16</v>
      </c>
      <c r="I4609">
        <v>6486.1368049502635</v>
      </c>
      <c r="J4609">
        <v>6486.1368049502635</v>
      </c>
      <c r="K4609">
        <v>345705</v>
      </c>
      <c r="L4609">
        <v>1.8762056681130628</v>
      </c>
      <c r="M4609">
        <v>1.8762056681130628</v>
      </c>
    </row>
    <row r="4610" spans="1:13" x14ac:dyDescent="0.3">
      <c r="A4610" s="10">
        <v>45930</v>
      </c>
      <c r="B4610" t="s">
        <v>107</v>
      </c>
      <c r="C4610" t="s">
        <v>107</v>
      </c>
      <c r="D4610" t="s">
        <v>107</v>
      </c>
      <c r="E4610" t="s">
        <v>79</v>
      </c>
      <c r="F4610" t="s">
        <v>12</v>
      </c>
      <c r="G4610" t="s">
        <v>17</v>
      </c>
      <c r="H4610" t="s">
        <v>18</v>
      </c>
      <c r="I4610">
        <v>0</v>
      </c>
      <c r="J4610">
        <v>0</v>
      </c>
      <c r="K4610">
        <v>345705</v>
      </c>
      <c r="L4610">
        <v>0</v>
      </c>
      <c r="M4610">
        <v>0</v>
      </c>
    </row>
    <row r="4611" spans="1:13" x14ac:dyDescent="0.3">
      <c r="A4611" s="10">
        <v>45930</v>
      </c>
      <c r="B4611" t="s">
        <v>107</v>
      </c>
      <c r="C4611" t="s">
        <v>107</v>
      </c>
      <c r="D4611" t="s">
        <v>107</v>
      </c>
      <c r="E4611" t="s">
        <v>79</v>
      </c>
      <c r="F4611" t="s">
        <v>12</v>
      </c>
      <c r="G4611" t="s">
        <v>19</v>
      </c>
      <c r="H4611" t="s">
        <v>20</v>
      </c>
      <c r="I4611">
        <v>6486.1368049502635</v>
      </c>
      <c r="J4611">
        <v>6486.1368049502635</v>
      </c>
      <c r="K4611">
        <v>345705</v>
      </c>
      <c r="L4611">
        <v>1.8762056681130628</v>
      </c>
      <c r="M4611">
        <v>1.8762056681130628</v>
      </c>
    </row>
    <row r="4612" spans="1:13" x14ac:dyDescent="0.3">
      <c r="A4612" s="10">
        <v>45930</v>
      </c>
      <c r="B4612" t="s">
        <v>107</v>
      </c>
      <c r="C4612" t="s">
        <v>107</v>
      </c>
      <c r="D4612" t="s">
        <v>107</v>
      </c>
      <c r="E4612" t="s">
        <v>79</v>
      </c>
      <c r="F4612" t="s">
        <v>12</v>
      </c>
      <c r="G4612" t="s">
        <v>21</v>
      </c>
      <c r="H4612" t="s">
        <v>22</v>
      </c>
      <c r="I4612">
        <v>3582.79265012</v>
      </c>
      <c r="J4612">
        <v>3582.79265012</v>
      </c>
      <c r="K4612">
        <v>345705</v>
      </c>
      <c r="L4612">
        <v>1.0363728178996543</v>
      </c>
      <c r="M4612">
        <v>1.0363728178996543</v>
      </c>
    </row>
    <row r="4613" spans="1:13" x14ac:dyDescent="0.3">
      <c r="A4613" s="10">
        <v>45930</v>
      </c>
      <c r="B4613" t="s">
        <v>107</v>
      </c>
      <c r="C4613" t="s">
        <v>107</v>
      </c>
      <c r="D4613" t="s">
        <v>107</v>
      </c>
      <c r="E4613" t="s">
        <v>79</v>
      </c>
      <c r="F4613" t="s">
        <v>12</v>
      </c>
      <c r="G4613" t="s">
        <v>23</v>
      </c>
      <c r="H4613" t="s">
        <v>24</v>
      </c>
      <c r="I4613">
        <v>0</v>
      </c>
      <c r="J4613">
        <v>0</v>
      </c>
      <c r="K4613">
        <v>345705</v>
      </c>
      <c r="L4613">
        <v>0</v>
      </c>
      <c r="M4613">
        <v>0</v>
      </c>
    </row>
    <row r="4614" spans="1:13" x14ac:dyDescent="0.3">
      <c r="A4614" s="10">
        <v>45930</v>
      </c>
      <c r="B4614" t="s">
        <v>107</v>
      </c>
      <c r="C4614" t="s">
        <v>107</v>
      </c>
      <c r="D4614" t="s">
        <v>107</v>
      </c>
      <c r="E4614" t="s">
        <v>79</v>
      </c>
      <c r="F4614" t="s">
        <v>12</v>
      </c>
      <c r="G4614" t="s">
        <v>25</v>
      </c>
      <c r="H4614" t="s">
        <v>26</v>
      </c>
      <c r="I4614">
        <v>2120.1248832599999</v>
      </c>
      <c r="J4614">
        <v>2120.1248832599999</v>
      </c>
      <c r="K4614">
        <v>345705</v>
      </c>
      <c r="L4614">
        <v>0.6132757360350588</v>
      </c>
      <c r="M4614">
        <v>0.6132757360350588</v>
      </c>
    </row>
    <row r="4615" spans="1:13" x14ac:dyDescent="0.3">
      <c r="A4615" s="10">
        <v>45930</v>
      </c>
      <c r="B4615" t="s">
        <v>107</v>
      </c>
      <c r="C4615" t="s">
        <v>107</v>
      </c>
      <c r="D4615" t="s">
        <v>107</v>
      </c>
      <c r="E4615" t="s">
        <v>79</v>
      </c>
      <c r="F4615" t="s">
        <v>12</v>
      </c>
      <c r="G4615" t="s">
        <v>27</v>
      </c>
      <c r="H4615" t="s">
        <v>28</v>
      </c>
      <c r="I4615">
        <v>1462.66776686</v>
      </c>
      <c r="J4615">
        <v>1462.66776686</v>
      </c>
      <c r="K4615">
        <v>345705</v>
      </c>
      <c r="L4615">
        <v>0.42309708186459555</v>
      </c>
      <c r="M4615">
        <v>0.42309708186459555</v>
      </c>
    </row>
    <row r="4616" spans="1:13" x14ac:dyDescent="0.3">
      <c r="A4616" s="10">
        <v>45930</v>
      </c>
      <c r="B4616" t="s">
        <v>107</v>
      </c>
      <c r="C4616" t="s">
        <v>107</v>
      </c>
      <c r="D4616" t="s">
        <v>107</v>
      </c>
      <c r="E4616" t="s">
        <v>79</v>
      </c>
      <c r="F4616" t="s">
        <v>12</v>
      </c>
      <c r="G4616" t="s">
        <v>29</v>
      </c>
      <c r="H4616" t="s">
        <v>30</v>
      </c>
      <c r="I4616">
        <v>10455.871399239999</v>
      </c>
      <c r="J4616">
        <v>10455.871399239999</v>
      </c>
      <c r="K4616">
        <v>345705</v>
      </c>
      <c r="L4616">
        <v>3.0245068481045974</v>
      </c>
      <c r="M4616">
        <v>3.0245068481045974</v>
      </c>
    </row>
    <row r="4617" spans="1:13" x14ac:dyDescent="0.3">
      <c r="A4617" s="10">
        <v>45930</v>
      </c>
      <c r="B4617" t="s">
        <v>107</v>
      </c>
      <c r="C4617" t="s">
        <v>107</v>
      </c>
      <c r="D4617" t="s">
        <v>107</v>
      </c>
      <c r="E4617" t="s">
        <v>79</v>
      </c>
      <c r="F4617" t="s">
        <v>12</v>
      </c>
      <c r="G4617" t="s">
        <v>31</v>
      </c>
      <c r="H4617" t="s">
        <v>32</v>
      </c>
      <c r="I4617">
        <v>18.238098000000001</v>
      </c>
      <c r="J4617">
        <v>18.238098000000001</v>
      </c>
      <c r="K4617">
        <v>345705</v>
      </c>
      <c r="L4617">
        <v>5.2756245932225453E-3</v>
      </c>
      <c r="M4617">
        <v>5.2756245932225453E-3</v>
      </c>
    </row>
    <row r="4618" spans="1:13" x14ac:dyDescent="0.3">
      <c r="A4618" s="10">
        <v>45930</v>
      </c>
      <c r="B4618" t="s">
        <v>107</v>
      </c>
      <c r="C4618" t="s">
        <v>107</v>
      </c>
      <c r="D4618" t="s">
        <v>107</v>
      </c>
      <c r="E4618" t="s">
        <v>79</v>
      </c>
      <c r="F4618" t="s">
        <v>12</v>
      </c>
      <c r="G4618" t="s">
        <v>33</v>
      </c>
      <c r="H4618" t="s">
        <v>34</v>
      </c>
      <c r="I4618">
        <v>10437.633301239999</v>
      </c>
      <c r="J4618">
        <v>10437.633301239999</v>
      </c>
      <c r="K4618">
        <v>345705</v>
      </c>
      <c r="L4618">
        <v>3.0192312235113752</v>
      </c>
      <c r="M4618">
        <v>3.0192312235113752</v>
      </c>
    </row>
    <row r="4619" spans="1:13" x14ac:dyDescent="0.3">
      <c r="A4619" s="10">
        <v>45930</v>
      </c>
      <c r="B4619" t="s">
        <v>107</v>
      </c>
      <c r="C4619" t="s">
        <v>107</v>
      </c>
      <c r="D4619" t="s">
        <v>107</v>
      </c>
      <c r="E4619" t="s">
        <v>79</v>
      </c>
      <c r="F4619" t="s">
        <v>12</v>
      </c>
      <c r="G4619" t="s">
        <v>35</v>
      </c>
      <c r="H4619" t="s">
        <v>110</v>
      </c>
      <c r="I4619">
        <v>125807.68022595922</v>
      </c>
      <c r="J4619">
        <v>125807.68022595922</v>
      </c>
      <c r="K4619">
        <v>345705</v>
      </c>
      <c r="L4619">
        <v>36.391628766132747</v>
      </c>
      <c r="M4619">
        <v>36.391628766132747</v>
      </c>
    </row>
    <row r="4620" spans="1:13" x14ac:dyDescent="0.3">
      <c r="A4620" s="10">
        <v>45930</v>
      </c>
      <c r="B4620" t="s">
        <v>107</v>
      </c>
      <c r="C4620" t="s">
        <v>107</v>
      </c>
      <c r="D4620" t="s">
        <v>107</v>
      </c>
      <c r="E4620" t="s">
        <v>79</v>
      </c>
      <c r="F4620" t="s">
        <v>12</v>
      </c>
      <c r="G4620" t="s">
        <v>36</v>
      </c>
      <c r="H4620" t="s">
        <v>32</v>
      </c>
      <c r="I4620">
        <v>3154.9297502719969</v>
      </c>
      <c r="J4620">
        <v>3154.9297502719969</v>
      </c>
      <c r="K4620">
        <v>345705</v>
      </c>
      <c r="L4620">
        <v>0.91260749780072514</v>
      </c>
      <c r="M4620">
        <v>0.91260749780072514</v>
      </c>
    </row>
    <row r="4621" spans="1:13" x14ac:dyDescent="0.3">
      <c r="A4621" s="10">
        <v>45930</v>
      </c>
      <c r="B4621" t="s">
        <v>107</v>
      </c>
      <c r="C4621" t="s">
        <v>107</v>
      </c>
      <c r="D4621" t="s">
        <v>107</v>
      </c>
      <c r="E4621" t="s">
        <v>79</v>
      </c>
      <c r="F4621" t="s">
        <v>12</v>
      </c>
      <c r="G4621" t="s">
        <v>37</v>
      </c>
      <c r="H4621" t="s">
        <v>34</v>
      </c>
      <c r="I4621">
        <v>122652.75047568722</v>
      </c>
      <c r="J4621">
        <v>122652.75047568722</v>
      </c>
      <c r="K4621">
        <v>345705</v>
      </c>
      <c r="L4621">
        <v>35.479021268332019</v>
      </c>
      <c r="M4621">
        <v>35.479021268332019</v>
      </c>
    </row>
    <row r="4622" spans="1:13" x14ac:dyDescent="0.3">
      <c r="A4622" s="10">
        <v>45930</v>
      </c>
      <c r="B4622" t="s">
        <v>107</v>
      </c>
      <c r="C4622" t="s">
        <v>107</v>
      </c>
      <c r="D4622" t="s">
        <v>107</v>
      </c>
      <c r="E4622" t="s">
        <v>79</v>
      </c>
      <c r="F4622" t="s">
        <v>12</v>
      </c>
      <c r="G4622" t="s">
        <v>38</v>
      </c>
      <c r="H4622" t="s">
        <v>39</v>
      </c>
      <c r="I4622">
        <v>85099.070344227628</v>
      </c>
      <c r="J4622">
        <v>85099.070344227628</v>
      </c>
      <c r="K4622">
        <v>345705</v>
      </c>
      <c r="L4622">
        <v>24.616094746742924</v>
      </c>
      <c r="M4622">
        <v>24.616094746742924</v>
      </c>
    </row>
    <row r="4623" spans="1:13" x14ac:dyDescent="0.3">
      <c r="A4623" s="10">
        <v>45930</v>
      </c>
      <c r="B4623" t="s">
        <v>107</v>
      </c>
      <c r="C4623" t="s">
        <v>107</v>
      </c>
      <c r="D4623" t="s">
        <v>107</v>
      </c>
      <c r="E4623" t="s">
        <v>79</v>
      </c>
      <c r="F4623" t="s">
        <v>12</v>
      </c>
      <c r="G4623" t="s">
        <v>40</v>
      </c>
      <c r="H4623" t="s">
        <v>41</v>
      </c>
      <c r="I4623">
        <v>99.677618690902477</v>
      </c>
      <c r="J4623">
        <v>99.677618690902477</v>
      </c>
      <c r="K4623">
        <v>345705</v>
      </c>
      <c r="L4623">
        <v>2.8833143486759659E-2</v>
      </c>
      <c r="M4623">
        <v>2.8833143486759659E-2</v>
      </c>
    </row>
    <row r="4624" spans="1:13" x14ac:dyDescent="0.3">
      <c r="A4624" s="10">
        <v>45930</v>
      </c>
      <c r="B4624" t="s">
        <v>107</v>
      </c>
      <c r="C4624" t="s">
        <v>107</v>
      </c>
      <c r="D4624" t="s">
        <v>107</v>
      </c>
      <c r="E4624" t="s">
        <v>79</v>
      </c>
      <c r="F4624" t="s">
        <v>12</v>
      </c>
      <c r="G4624" t="s">
        <v>42</v>
      </c>
      <c r="H4624" t="s">
        <v>43</v>
      </c>
      <c r="I4624">
        <v>99.677618690902477</v>
      </c>
      <c r="J4624">
        <v>99.677618690902477</v>
      </c>
      <c r="K4624">
        <v>345705</v>
      </c>
      <c r="L4624">
        <v>2.8833143486759659E-2</v>
      </c>
      <c r="M4624">
        <v>2.8833143486759659E-2</v>
      </c>
    </row>
    <row r="4625" spans="1:13" x14ac:dyDescent="0.3">
      <c r="A4625" s="10">
        <v>45930</v>
      </c>
      <c r="B4625" t="s">
        <v>107</v>
      </c>
      <c r="C4625" t="s">
        <v>107</v>
      </c>
      <c r="D4625" t="s">
        <v>107</v>
      </c>
      <c r="E4625" t="s">
        <v>79</v>
      </c>
      <c r="F4625" t="s">
        <v>12</v>
      </c>
      <c r="G4625" t="s">
        <v>44</v>
      </c>
      <c r="H4625" t="s">
        <v>45</v>
      </c>
      <c r="I4625">
        <v>0</v>
      </c>
      <c r="J4625">
        <v>0</v>
      </c>
      <c r="K4625">
        <v>345705</v>
      </c>
      <c r="L4625">
        <v>0</v>
      </c>
      <c r="M4625">
        <v>0</v>
      </c>
    </row>
    <row r="4626" spans="1:13" x14ac:dyDescent="0.3">
      <c r="A4626" s="10">
        <v>45930</v>
      </c>
      <c r="B4626" t="s">
        <v>107</v>
      </c>
      <c r="C4626" t="s">
        <v>107</v>
      </c>
      <c r="D4626" t="s">
        <v>107</v>
      </c>
      <c r="E4626" t="s">
        <v>79</v>
      </c>
      <c r="F4626" t="s">
        <v>12</v>
      </c>
      <c r="G4626" t="s">
        <v>46</v>
      </c>
      <c r="H4626" t="s">
        <v>47</v>
      </c>
      <c r="I4626">
        <v>0</v>
      </c>
      <c r="J4626">
        <v>0</v>
      </c>
      <c r="K4626">
        <v>345705</v>
      </c>
      <c r="L4626">
        <v>0</v>
      </c>
      <c r="M4626">
        <v>0</v>
      </c>
    </row>
    <row r="4627" spans="1:13" x14ac:dyDescent="0.3">
      <c r="A4627" s="10">
        <v>45930</v>
      </c>
      <c r="B4627" t="s">
        <v>107</v>
      </c>
      <c r="C4627" t="s">
        <v>107</v>
      </c>
      <c r="D4627" t="s">
        <v>107</v>
      </c>
      <c r="E4627" t="s">
        <v>79</v>
      </c>
      <c r="F4627" t="s">
        <v>12</v>
      </c>
      <c r="G4627" t="s">
        <v>48</v>
      </c>
      <c r="H4627" t="s">
        <v>96</v>
      </c>
      <c r="I4627">
        <v>0</v>
      </c>
      <c r="J4627">
        <v>0</v>
      </c>
      <c r="K4627">
        <v>345705</v>
      </c>
      <c r="L4627">
        <v>0</v>
      </c>
      <c r="M4627">
        <v>0</v>
      </c>
    </row>
    <row r="4628" spans="1:13" x14ac:dyDescent="0.3">
      <c r="A4628" s="10">
        <v>45930</v>
      </c>
      <c r="B4628" t="s">
        <v>107</v>
      </c>
      <c r="C4628" t="s">
        <v>107</v>
      </c>
      <c r="D4628" t="s">
        <v>107</v>
      </c>
      <c r="E4628" t="s">
        <v>79</v>
      </c>
      <c r="F4628" t="s">
        <v>12</v>
      </c>
      <c r="G4628" t="s">
        <v>49</v>
      </c>
      <c r="H4628" t="s">
        <v>104</v>
      </c>
      <c r="I4628">
        <v>46293.465606344369</v>
      </c>
      <c r="J4628">
        <v>46293.465606344369</v>
      </c>
      <c r="K4628">
        <v>345705</v>
      </c>
      <c r="L4628">
        <v>13.39103154607089</v>
      </c>
      <c r="M4628">
        <v>13.39103154607089</v>
      </c>
    </row>
    <row r="4629" spans="1:13" x14ac:dyDescent="0.3">
      <c r="A4629" s="10">
        <v>45930</v>
      </c>
      <c r="B4629" t="s">
        <v>107</v>
      </c>
      <c r="C4629" t="s">
        <v>107</v>
      </c>
      <c r="D4629" t="s">
        <v>107</v>
      </c>
      <c r="E4629" t="s">
        <v>79</v>
      </c>
      <c r="F4629" t="s">
        <v>12</v>
      </c>
      <c r="G4629" t="s">
        <v>50</v>
      </c>
      <c r="H4629" t="s">
        <v>51</v>
      </c>
      <c r="I4629">
        <v>45220.270292300178</v>
      </c>
      <c r="J4629">
        <v>45220.270292300178</v>
      </c>
      <c r="K4629">
        <v>345705</v>
      </c>
      <c r="L4629">
        <v>13.080594811269775</v>
      </c>
      <c r="M4629">
        <v>13.080594811269775</v>
      </c>
    </row>
    <row r="4630" spans="1:13" x14ac:dyDescent="0.3">
      <c r="A4630" s="10">
        <v>45930</v>
      </c>
      <c r="B4630" t="s">
        <v>107</v>
      </c>
      <c r="C4630" t="s">
        <v>107</v>
      </c>
      <c r="D4630" t="s">
        <v>107</v>
      </c>
      <c r="E4630" t="s">
        <v>79</v>
      </c>
      <c r="F4630" t="s">
        <v>12</v>
      </c>
      <c r="G4630" t="s">
        <v>52</v>
      </c>
      <c r="H4630" t="s">
        <v>106</v>
      </c>
      <c r="I4630">
        <v>1073.1953140441919</v>
      </c>
      <c r="J4630">
        <v>1073.1953140441919</v>
      </c>
      <c r="K4630">
        <v>345705</v>
      </c>
      <c r="L4630">
        <v>0.31043673480111422</v>
      </c>
      <c r="M4630">
        <v>0.31043673480111422</v>
      </c>
    </row>
    <row r="4631" spans="1:13" x14ac:dyDescent="0.3">
      <c r="A4631" s="10">
        <v>45930</v>
      </c>
      <c r="B4631" t="s">
        <v>107</v>
      </c>
      <c r="C4631" t="s">
        <v>107</v>
      </c>
      <c r="D4631" t="s">
        <v>107</v>
      </c>
      <c r="E4631" t="s">
        <v>79</v>
      </c>
      <c r="F4631" t="s">
        <v>53</v>
      </c>
      <c r="G4631" t="s">
        <v>54</v>
      </c>
      <c r="H4631" t="s">
        <v>55</v>
      </c>
      <c r="I4631">
        <v>160579.2575648388</v>
      </c>
      <c r="J4631">
        <v>-160579.2575648388</v>
      </c>
      <c r="K4631">
        <v>345705</v>
      </c>
      <c r="L4631">
        <v>46.449793195018529</v>
      </c>
      <c r="M4631">
        <v>-46.449793195018529</v>
      </c>
    </row>
    <row r="4632" spans="1:13" x14ac:dyDescent="0.3">
      <c r="A4632" s="10">
        <v>45930</v>
      </c>
      <c r="B4632" t="s">
        <v>107</v>
      </c>
      <c r="C4632" t="s">
        <v>107</v>
      </c>
      <c r="D4632" t="s">
        <v>107</v>
      </c>
      <c r="E4632" t="s">
        <v>79</v>
      </c>
      <c r="F4632" t="s">
        <v>53</v>
      </c>
      <c r="G4632" t="s">
        <v>15</v>
      </c>
      <c r="H4632" t="s">
        <v>16</v>
      </c>
      <c r="I4632">
        <v>23.047346870000002</v>
      </c>
      <c r="J4632">
        <v>-23.047346870000002</v>
      </c>
      <c r="K4632">
        <v>345705</v>
      </c>
      <c r="L4632">
        <v>6.6667670036591898E-3</v>
      </c>
      <c r="M4632">
        <v>-6.6667670036591898E-3</v>
      </c>
    </row>
    <row r="4633" spans="1:13" x14ac:dyDescent="0.3">
      <c r="A4633" s="10">
        <v>45930</v>
      </c>
      <c r="B4633" t="s">
        <v>107</v>
      </c>
      <c r="C4633" t="s">
        <v>107</v>
      </c>
      <c r="D4633" t="s">
        <v>107</v>
      </c>
      <c r="E4633" t="s">
        <v>79</v>
      </c>
      <c r="F4633" t="s">
        <v>53</v>
      </c>
      <c r="G4633" t="s">
        <v>17</v>
      </c>
      <c r="H4633" t="s">
        <v>18</v>
      </c>
      <c r="I4633">
        <v>0</v>
      </c>
      <c r="J4633">
        <v>0</v>
      </c>
      <c r="K4633">
        <v>345705</v>
      </c>
      <c r="L4633">
        <v>0</v>
      </c>
      <c r="M4633">
        <v>0</v>
      </c>
    </row>
    <row r="4634" spans="1:13" x14ac:dyDescent="0.3">
      <c r="A4634" s="10">
        <v>45930</v>
      </c>
      <c r="B4634" t="s">
        <v>107</v>
      </c>
      <c r="C4634" t="s">
        <v>107</v>
      </c>
      <c r="D4634" t="s">
        <v>107</v>
      </c>
      <c r="E4634" t="s">
        <v>79</v>
      </c>
      <c r="F4634" t="s">
        <v>53</v>
      </c>
      <c r="G4634" t="s">
        <v>19</v>
      </c>
      <c r="H4634" t="s">
        <v>20</v>
      </c>
      <c r="I4634">
        <v>23.047346870000002</v>
      </c>
      <c r="J4634">
        <v>-23.047346870000002</v>
      </c>
      <c r="K4634">
        <v>345705</v>
      </c>
      <c r="L4634">
        <v>6.6667670036591898E-3</v>
      </c>
      <c r="M4634">
        <v>-6.6667670036591898E-3</v>
      </c>
    </row>
    <row r="4635" spans="1:13" x14ac:dyDescent="0.3">
      <c r="A4635" s="10">
        <v>45930</v>
      </c>
      <c r="B4635" t="s">
        <v>107</v>
      </c>
      <c r="C4635" t="s">
        <v>107</v>
      </c>
      <c r="D4635" t="s">
        <v>107</v>
      </c>
      <c r="E4635" t="s">
        <v>79</v>
      </c>
      <c r="F4635" t="s">
        <v>53</v>
      </c>
      <c r="G4635" t="s">
        <v>21</v>
      </c>
      <c r="H4635" t="s">
        <v>22</v>
      </c>
      <c r="I4635">
        <v>32799.259747526827</v>
      </c>
      <c r="J4635">
        <v>-32799.259747526827</v>
      </c>
      <c r="K4635">
        <v>345705</v>
      </c>
      <c r="L4635">
        <v>9.4876440165825855</v>
      </c>
      <c r="M4635">
        <v>-9.4876440165825855</v>
      </c>
    </row>
    <row r="4636" spans="1:13" x14ac:dyDescent="0.3">
      <c r="A4636" s="10">
        <v>45930</v>
      </c>
      <c r="B4636" t="s">
        <v>107</v>
      </c>
      <c r="C4636" t="s">
        <v>107</v>
      </c>
      <c r="D4636" t="s">
        <v>107</v>
      </c>
      <c r="E4636" t="s">
        <v>79</v>
      </c>
      <c r="F4636" t="s">
        <v>53</v>
      </c>
      <c r="G4636" t="s">
        <v>23</v>
      </c>
      <c r="H4636" t="s">
        <v>24</v>
      </c>
      <c r="I4636">
        <v>7285.6625825815208</v>
      </c>
      <c r="J4636">
        <v>-7285.6625825815208</v>
      </c>
      <c r="K4636">
        <v>345705</v>
      </c>
      <c r="L4636">
        <v>2.1074796669361224</v>
      </c>
      <c r="M4636">
        <v>-2.1074796669361224</v>
      </c>
    </row>
    <row r="4637" spans="1:13" x14ac:dyDescent="0.3">
      <c r="A4637" s="10">
        <v>45930</v>
      </c>
      <c r="B4637" t="s">
        <v>107</v>
      </c>
      <c r="C4637" t="s">
        <v>107</v>
      </c>
      <c r="D4637" t="s">
        <v>107</v>
      </c>
      <c r="E4637" t="s">
        <v>79</v>
      </c>
      <c r="F4637" t="s">
        <v>53</v>
      </c>
      <c r="G4637" t="s">
        <v>25</v>
      </c>
      <c r="H4637" t="s">
        <v>26</v>
      </c>
      <c r="I4637">
        <v>11435.017470065301</v>
      </c>
      <c r="J4637">
        <v>-11435.017470065301</v>
      </c>
      <c r="K4637">
        <v>345705</v>
      </c>
      <c r="L4637">
        <v>3.3077385256404455</v>
      </c>
      <c r="M4637">
        <v>-3.3077385256404455</v>
      </c>
    </row>
    <row r="4638" spans="1:13" x14ac:dyDescent="0.3">
      <c r="A4638" s="10">
        <v>45930</v>
      </c>
      <c r="B4638" t="s">
        <v>107</v>
      </c>
      <c r="C4638" t="s">
        <v>107</v>
      </c>
      <c r="D4638" t="s">
        <v>107</v>
      </c>
      <c r="E4638" t="s">
        <v>79</v>
      </c>
      <c r="F4638" t="s">
        <v>53</v>
      </c>
      <c r="G4638" t="s">
        <v>27</v>
      </c>
      <c r="H4638" t="s">
        <v>28</v>
      </c>
      <c r="I4638">
        <v>14078.579694880002</v>
      </c>
      <c r="J4638">
        <v>-14078.579694880002</v>
      </c>
      <c r="K4638">
        <v>345705</v>
      </c>
      <c r="L4638">
        <v>4.0724258240060172</v>
      </c>
      <c r="M4638">
        <v>-4.0724258240060172</v>
      </c>
    </row>
    <row r="4639" spans="1:13" x14ac:dyDescent="0.3">
      <c r="A4639" s="10">
        <v>45930</v>
      </c>
      <c r="B4639" t="s">
        <v>107</v>
      </c>
      <c r="C4639" t="s">
        <v>107</v>
      </c>
      <c r="D4639" t="s">
        <v>107</v>
      </c>
      <c r="E4639" t="s">
        <v>79</v>
      </c>
      <c r="F4639" t="s">
        <v>53</v>
      </c>
      <c r="G4639" t="s">
        <v>29</v>
      </c>
      <c r="H4639" t="s">
        <v>30</v>
      </c>
      <c r="I4639">
        <v>89388.311861099995</v>
      </c>
      <c r="J4639">
        <v>-89388.311861099995</v>
      </c>
      <c r="K4639">
        <v>345705</v>
      </c>
      <c r="L4639">
        <v>25.856817766911096</v>
      </c>
      <c r="M4639">
        <v>-25.856817766911096</v>
      </c>
    </row>
    <row r="4640" spans="1:13" x14ac:dyDescent="0.3">
      <c r="A4640" s="10">
        <v>45930</v>
      </c>
      <c r="B4640" t="s">
        <v>107</v>
      </c>
      <c r="C4640" t="s">
        <v>107</v>
      </c>
      <c r="D4640" t="s">
        <v>107</v>
      </c>
      <c r="E4640" t="s">
        <v>79</v>
      </c>
      <c r="F4640" t="s">
        <v>53</v>
      </c>
      <c r="G4640" t="s">
        <v>31</v>
      </c>
      <c r="H4640" t="s">
        <v>32</v>
      </c>
      <c r="I4640">
        <v>1536.6516335655174</v>
      </c>
      <c r="J4640">
        <v>-1536.6516335655174</v>
      </c>
      <c r="K4640">
        <v>345705</v>
      </c>
      <c r="L4640">
        <v>0.44449794870352394</v>
      </c>
      <c r="M4640">
        <v>-0.44449794870352394</v>
      </c>
    </row>
    <row r="4641" spans="1:13" x14ac:dyDescent="0.3">
      <c r="A4641" s="10">
        <v>45930</v>
      </c>
      <c r="B4641" t="s">
        <v>107</v>
      </c>
      <c r="C4641" t="s">
        <v>107</v>
      </c>
      <c r="D4641" t="s">
        <v>107</v>
      </c>
      <c r="E4641" t="s">
        <v>79</v>
      </c>
      <c r="F4641" t="s">
        <v>53</v>
      </c>
      <c r="G4641" t="s">
        <v>33</v>
      </c>
      <c r="H4641" t="s">
        <v>34</v>
      </c>
      <c r="I4641">
        <v>87851.660227534478</v>
      </c>
      <c r="J4641">
        <v>-87851.660227534478</v>
      </c>
      <c r="K4641">
        <v>345705</v>
      </c>
      <c r="L4641">
        <v>25.412319818207568</v>
      </c>
      <c r="M4641">
        <v>-25.412319818207568</v>
      </c>
    </row>
    <row r="4642" spans="1:13" x14ac:dyDescent="0.3">
      <c r="A4642" s="10">
        <v>45930</v>
      </c>
      <c r="B4642" t="s">
        <v>107</v>
      </c>
      <c r="C4642" t="s">
        <v>107</v>
      </c>
      <c r="D4642" t="s">
        <v>107</v>
      </c>
      <c r="E4642" t="s">
        <v>79</v>
      </c>
      <c r="F4642" t="s">
        <v>53</v>
      </c>
      <c r="G4642" t="s">
        <v>35</v>
      </c>
      <c r="H4642" t="s">
        <v>110</v>
      </c>
      <c r="I4642">
        <v>6028.7075399832611</v>
      </c>
      <c r="J4642">
        <v>-6028.7075399832611</v>
      </c>
      <c r="K4642">
        <v>345705</v>
      </c>
      <c r="L4642">
        <v>1.7438878639253876</v>
      </c>
      <c r="M4642">
        <v>-1.7438878639253876</v>
      </c>
    </row>
    <row r="4643" spans="1:13" x14ac:dyDescent="0.3">
      <c r="A4643" s="10">
        <v>45930</v>
      </c>
      <c r="B4643" t="s">
        <v>107</v>
      </c>
      <c r="C4643" t="s">
        <v>107</v>
      </c>
      <c r="D4643" t="s">
        <v>107</v>
      </c>
      <c r="E4643" t="s">
        <v>79</v>
      </c>
      <c r="F4643" t="s">
        <v>53</v>
      </c>
      <c r="G4643" t="s">
        <v>36</v>
      </c>
      <c r="H4643" t="s">
        <v>32</v>
      </c>
      <c r="I4643">
        <v>614.42531995762988</v>
      </c>
      <c r="J4643">
        <v>-614.42531995762988</v>
      </c>
      <c r="K4643">
        <v>345705</v>
      </c>
      <c r="L4643">
        <v>0.17773110598852487</v>
      </c>
      <c r="M4643">
        <v>-0.17773110598852487</v>
      </c>
    </row>
    <row r="4644" spans="1:13" x14ac:dyDescent="0.3">
      <c r="A4644" s="10">
        <v>45930</v>
      </c>
      <c r="B4644" t="s">
        <v>107</v>
      </c>
      <c r="C4644" t="s">
        <v>107</v>
      </c>
      <c r="D4644" t="s">
        <v>107</v>
      </c>
      <c r="E4644" t="s">
        <v>79</v>
      </c>
      <c r="F4644" t="s">
        <v>53</v>
      </c>
      <c r="G4644" t="s">
        <v>37</v>
      </c>
      <c r="H4644" t="s">
        <v>34</v>
      </c>
      <c r="I4644">
        <v>5414.2822200256314</v>
      </c>
      <c r="J4644">
        <v>-5414.2822200256314</v>
      </c>
      <c r="K4644">
        <v>345705</v>
      </c>
      <c r="L4644">
        <v>1.5661567579368627</v>
      </c>
      <c r="M4644">
        <v>-1.5661567579368627</v>
      </c>
    </row>
    <row r="4645" spans="1:13" x14ac:dyDescent="0.3">
      <c r="A4645" s="10">
        <v>45930</v>
      </c>
      <c r="B4645" t="s">
        <v>107</v>
      </c>
      <c r="C4645" t="s">
        <v>107</v>
      </c>
      <c r="D4645" t="s">
        <v>107</v>
      </c>
      <c r="E4645" t="s">
        <v>79</v>
      </c>
      <c r="F4645" t="s">
        <v>53</v>
      </c>
      <c r="G4645" t="s">
        <v>38</v>
      </c>
      <c r="H4645" t="s">
        <v>39</v>
      </c>
      <c r="I4645">
        <v>8096.6361066911859</v>
      </c>
      <c r="J4645">
        <v>-8096.6361066911859</v>
      </c>
      <c r="K4645">
        <v>345705</v>
      </c>
      <c r="L4645">
        <v>2.3420650863282813</v>
      </c>
      <c r="M4645">
        <v>-2.3420650863282813</v>
      </c>
    </row>
    <row r="4646" spans="1:13" x14ac:dyDescent="0.3">
      <c r="A4646" s="10">
        <v>45930</v>
      </c>
      <c r="B4646" t="s">
        <v>107</v>
      </c>
      <c r="C4646" t="s">
        <v>107</v>
      </c>
      <c r="D4646" t="s">
        <v>107</v>
      </c>
      <c r="E4646" t="s">
        <v>79</v>
      </c>
      <c r="F4646" t="s">
        <v>53</v>
      </c>
      <c r="G4646" t="s">
        <v>40</v>
      </c>
      <c r="H4646" t="s">
        <v>41</v>
      </c>
      <c r="I4646">
        <v>563.15651991999994</v>
      </c>
      <c r="J4646">
        <v>-563.15651991999994</v>
      </c>
      <c r="K4646">
        <v>345705</v>
      </c>
      <c r="L4646">
        <v>0.16290088946355996</v>
      </c>
      <c r="M4646">
        <v>-0.16290088946355996</v>
      </c>
    </row>
    <row r="4647" spans="1:13" x14ac:dyDescent="0.3">
      <c r="A4647" s="10">
        <v>45930</v>
      </c>
      <c r="B4647" t="s">
        <v>107</v>
      </c>
      <c r="C4647" t="s">
        <v>107</v>
      </c>
      <c r="D4647" t="s">
        <v>107</v>
      </c>
      <c r="E4647" t="s">
        <v>79</v>
      </c>
      <c r="F4647" t="s">
        <v>53</v>
      </c>
      <c r="G4647" t="s">
        <v>42</v>
      </c>
      <c r="H4647" t="s">
        <v>43</v>
      </c>
      <c r="I4647">
        <v>563.15651991999994</v>
      </c>
      <c r="J4647">
        <v>-563.15651991999994</v>
      </c>
      <c r="K4647">
        <v>345705</v>
      </c>
      <c r="L4647">
        <v>0.16290088946355996</v>
      </c>
      <c r="M4647">
        <v>-0.16290088946355996</v>
      </c>
    </row>
    <row r="4648" spans="1:13" x14ac:dyDescent="0.3">
      <c r="A4648" s="10">
        <v>45930</v>
      </c>
      <c r="B4648" t="s">
        <v>107</v>
      </c>
      <c r="C4648" t="s">
        <v>107</v>
      </c>
      <c r="D4648" t="s">
        <v>107</v>
      </c>
      <c r="E4648" t="s">
        <v>79</v>
      </c>
      <c r="F4648" t="s">
        <v>53</v>
      </c>
      <c r="G4648" t="s">
        <v>44</v>
      </c>
      <c r="H4648" t="s">
        <v>45</v>
      </c>
      <c r="I4648">
        <v>0</v>
      </c>
      <c r="J4648">
        <v>0</v>
      </c>
      <c r="K4648">
        <v>345705</v>
      </c>
      <c r="L4648">
        <v>0</v>
      </c>
      <c r="M4648">
        <v>0</v>
      </c>
    </row>
    <row r="4649" spans="1:13" x14ac:dyDescent="0.3">
      <c r="A4649" s="10">
        <v>45930</v>
      </c>
      <c r="B4649" t="s">
        <v>107</v>
      </c>
      <c r="C4649" t="s">
        <v>107</v>
      </c>
      <c r="D4649" t="s">
        <v>107</v>
      </c>
      <c r="E4649" t="s">
        <v>79</v>
      </c>
      <c r="F4649" t="s">
        <v>53</v>
      </c>
      <c r="G4649" t="s">
        <v>46</v>
      </c>
      <c r="H4649" t="s">
        <v>47</v>
      </c>
      <c r="I4649">
        <v>0</v>
      </c>
      <c r="J4649">
        <v>0</v>
      </c>
      <c r="K4649">
        <v>345705</v>
      </c>
      <c r="L4649">
        <v>0</v>
      </c>
      <c r="M4649">
        <v>0</v>
      </c>
    </row>
    <row r="4650" spans="1:13" x14ac:dyDescent="0.3">
      <c r="A4650" s="10">
        <v>45930</v>
      </c>
      <c r="B4650" t="s">
        <v>107</v>
      </c>
      <c r="C4650" t="s">
        <v>107</v>
      </c>
      <c r="D4650" t="s">
        <v>107</v>
      </c>
      <c r="E4650" t="s">
        <v>79</v>
      </c>
      <c r="F4650" t="s">
        <v>53</v>
      </c>
      <c r="G4650" t="s">
        <v>48</v>
      </c>
      <c r="H4650" t="s">
        <v>96</v>
      </c>
      <c r="I4650">
        <v>0</v>
      </c>
      <c r="J4650">
        <v>0</v>
      </c>
      <c r="K4650">
        <v>345705</v>
      </c>
      <c r="L4650">
        <v>0</v>
      </c>
      <c r="M4650">
        <v>0</v>
      </c>
    </row>
    <row r="4651" spans="1:13" x14ac:dyDescent="0.3">
      <c r="A4651" s="10">
        <v>45930</v>
      </c>
      <c r="B4651" t="s">
        <v>107</v>
      </c>
      <c r="C4651" t="s">
        <v>107</v>
      </c>
      <c r="D4651" t="s">
        <v>107</v>
      </c>
      <c r="E4651" t="s">
        <v>79</v>
      </c>
      <c r="F4651" t="s">
        <v>53</v>
      </c>
      <c r="G4651" t="s">
        <v>49</v>
      </c>
      <c r="H4651" t="s">
        <v>56</v>
      </c>
      <c r="I4651">
        <v>23680.138442747524</v>
      </c>
      <c r="J4651">
        <v>-23680.138442747524</v>
      </c>
      <c r="K4651">
        <v>345705</v>
      </c>
      <c r="L4651">
        <v>6.8498108048039592</v>
      </c>
      <c r="M4651">
        <v>-6.8498108048039592</v>
      </c>
    </row>
    <row r="4652" spans="1:13" x14ac:dyDescent="0.3">
      <c r="A4652" s="10">
        <v>45930</v>
      </c>
      <c r="B4652" t="s">
        <v>107</v>
      </c>
      <c r="C4652" t="s">
        <v>107</v>
      </c>
      <c r="D4652" t="s">
        <v>107</v>
      </c>
      <c r="E4652" t="s">
        <v>79</v>
      </c>
      <c r="F4652" t="s">
        <v>53</v>
      </c>
      <c r="G4652" t="s">
        <v>50</v>
      </c>
      <c r="H4652" t="s">
        <v>51</v>
      </c>
      <c r="I4652">
        <v>4698.5918591475202</v>
      </c>
      <c r="J4652">
        <v>-4698.5918591475202</v>
      </c>
      <c r="K4652">
        <v>345705</v>
      </c>
      <c r="L4652">
        <v>1.3591333244088226</v>
      </c>
      <c r="M4652">
        <v>-1.3591333244088226</v>
      </c>
    </row>
    <row r="4653" spans="1:13" x14ac:dyDescent="0.3">
      <c r="A4653" s="10">
        <v>45930</v>
      </c>
      <c r="B4653" t="s">
        <v>107</v>
      </c>
      <c r="C4653" t="s">
        <v>107</v>
      </c>
      <c r="D4653" t="s">
        <v>107</v>
      </c>
      <c r="E4653" t="s">
        <v>79</v>
      </c>
      <c r="F4653" t="s">
        <v>53</v>
      </c>
      <c r="G4653" t="s">
        <v>52</v>
      </c>
      <c r="H4653" t="s">
        <v>57</v>
      </c>
      <c r="I4653">
        <v>18981.546583600004</v>
      </c>
      <c r="J4653">
        <v>-18981.546583600004</v>
      </c>
      <c r="K4653">
        <v>345705</v>
      </c>
      <c r="L4653">
        <v>5.4906774803951359</v>
      </c>
      <c r="M4653">
        <v>-5.4906774803951359</v>
      </c>
    </row>
    <row r="4654" spans="1:13" x14ac:dyDescent="0.3">
      <c r="A4654" s="10">
        <v>45930</v>
      </c>
      <c r="B4654" t="s">
        <v>107</v>
      </c>
      <c r="C4654" t="s">
        <v>107</v>
      </c>
      <c r="D4654" t="s">
        <v>107</v>
      </c>
      <c r="E4654" t="s">
        <v>79</v>
      </c>
      <c r="F4654" t="s">
        <v>58</v>
      </c>
      <c r="G4654" t="s">
        <v>59</v>
      </c>
      <c r="H4654" t="s">
        <v>60</v>
      </c>
      <c r="I4654">
        <v>117245.43708469364</v>
      </c>
      <c r="J4654">
        <v>117245.43708469364</v>
      </c>
      <c r="K4654">
        <v>345705</v>
      </c>
      <c r="L4654">
        <v>33.914880341532125</v>
      </c>
      <c r="M4654">
        <v>33.914880341532125</v>
      </c>
    </row>
    <row r="4655" spans="1:13" x14ac:dyDescent="0.3">
      <c r="A4655" s="10">
        <v>45657</v>
      </c>
      <c r="B4655" t="s">
        <v>103</v>
      </c>
      <c r="C4655" t="s">
        <v>103</v>
      </c>
      <c r="D4655" t="s">
        <v>103</v>
      </c>
      <c r="E4655" t="s">
        <v>11</v>
      </c>
      <c r="F4655" t="s">
        <v>12</v>
      </c>
      <c r="G4655" t="s">
        <v>13</v>
      </c>
      <c r="H4655" t="s">
        <v>14</v>
      </c>
      <c r="I4655">
        <v>848412.63000699191</v>
      </c>
      <c r="J4655">
        <v>848412.63000699191</v>
      </c>
      <c r="K4655">
        <v>323817</v>
      </c>
      <c r="L4655">
        <v>262.00373359242781</v>
      </c>
      <c r="M4655">
        <v>262.00373359242781</v>
      </c>
    </row>
    <row r="4656" spans="1:13" x14ac:dyDescent="0.3">
      <c r="A4656" s="10">
        <v>45657</v>
      </c>
      <c r="B4656" t="s">
        <v>103</v>
      </c>
      <c r="C4656" t="s">
        <v>103</v>
      </c>
      <c r="D4656" t="s">
        <v>103</v>
      </c>
      <c r="E4656" t="s">
        <v>11</v>
      </c>
      <c r="F4656" t="s">
        <v>12</v>
      </c>
      <c r="G4656" t="s">
        <v>15</v>
      </c>
      <c r="H4656" t="s">
        <v>16</v>
      </c>
      <c r="I4656">
        <v>137.322711</v>
      </c>
      <c r="J4656">
        <v>137.322711</v>
      </c>
      <c r="K4656">
        <v>323817</v>
      </c>
      <c r="L4656">
        <v>4.2407505164954284E-2</v>
      </c>
      <c r="M4656">
        <v>4.2407505164954284E-2</v>
      </c>
    </row>
    <row r="4657" spans="1:13" x14ac:dyDescent="0.3">
      <c r="A4657" s="10">
        <v>45657</v>
      </c>
      <c r="B4657" t="s">
        <v>103</v>
      </c>
      <c r="C4657" t="s">
        <v>103</v>
      </c>
      <c r="D4657" t="s">
        <v>103</v>
      </c>
      <c r="E4657" t="s">
        <v>11</v>
      </c>
      <c r="F4657" t="s">
        <v>12</v>
      </c>
      <c r="G4657" t="s">
        <v>17</v>
      </c>
      <c r="H4657" t="s">
        <v>18</v>
      </c>
      <c r="I4657">
        <v>115.63959225000001</v>
      </c>
      <c r="J4657">
        <v>115.63959225000001</v>
      </c>
      <c r="K4657">
        <v>323817</v>
      </c>
      <c r="L4657">
        <v>3.5711402505118631E-2</v>
      </c>
      <c r="M4657">
        <v>3.5711402505118631E-2</v>
      </c>
    </row>
    <row r="4658" spans="1:13" x14ac:dyDescent="0.3">
      <c r="A4658" s="10">
        <v>45657</v>
      </c>
      <c r="B4658" t="s">
        <v>103</v>
      </c>
      <c r="C4658" t="s">
        <v>103</v>
      </c>
      <c r="D4658" t="s">
        <v>103</v>
      </c>
      <c r="E4658" t="s">
        <v>11</v>
      </c>
      <c r="F4658" t="s">
        <v>12</v>
      </c>
      <c r="G4658" t="s">
        <v>19</v>
      </c>
      <c r="H4658" t="s">
        <v>20</v>
      </c>
      <c r="I4658">
        <v>21.683118749999998</v>
      </c>
      <c r="J4658">
        <v>21.683118749999998</v>
      </c>
      <c r="K4658">
        <v>323817</v>
      </c>
      <c r="L4658">
        <v>6.6961026598356477E-3</v>
      </c>
      <c r="M4658">
        <v>6.6961026598356477E-3</v>
      </c>
    </row>
    <row r="4659" spans="1:13" x14ac:dyDescent="0.3">
      <c r="A4659" s="10">
        <v>45657</v>
      </c>
      <c r="B4659" t="s">
        <v>103</v>
      </c>
      <c r="C4659" t="s">
        <v>103</v>
      </c>
      <c r="D4659" t="s">
        <v>103</v>
      </c>
      <c r="E4659" t="s">
        <v>11</v>
      </c>
      <c r="F4659" t="s">
        <v>12</v>
      </c>
      <c r="G4659" t="s">
        <v>21</v>
      </c>
      <c r="H4659" t="s">
        <v>22</v>
      </c>
      <c r="I4659">
        <v>262233.6075022911</v>
      </c>
      <c r="J4659">
        <v>262233.6075022911</v>
      </c>
      <c r="K4659">
        <v>323817</v>
      </c>
      <c r="L4659">
        <v>80.982038466878237</v>
      </c>
      <c r="M4659">
        <v>80.982038466878237</v>
      </c>
    </row>
    <row r="4660" spans="1:13" x14ac:dyDescent="0.3">
      <c r="A4660" s="10">
        <v>45657</v>
      </c>
      <c r="B4660" t="s">
        <v>103</v>
      </c>
      <c r="C4660" t="s">
        <v>103</v>
      </c>
      <c r="D4660" t="s">
        <v>103</v>
      </c>
      <c r="E4660" t="s">
        <v>11</v>
      </c>
      <c r="F4660" t="s">
        <v>12</v>
      </c>
      <c r="G4660" t="s">
        <v>23</v>
      </c>
      <c r="H4660" t="s">
        <v>24</v>
      </c>
      <c r="I4660">
        <v>56502.567649872653</v>
      </c>
      <c r="J4660">
        <v>56502.567649872653</v>
      </c>
      <c r="K4660">
        <v>323817</v>
      </c>
      <c r="L4660">
        <v>17.448919497701681</v>
      </c>
      <c r="M4660">
        <v>17.448919497701681</v>
      </c>
    </row>
    <row r="4661" spans="1:13" x14ac:dyDescent="0.3">
      <c r="A4661" s="10">
        <v>45657</v>
      </c>
      <c r="B4661" t="s">
        <v>103</v>
      </c>
      <c r="C4661" t="s">
        <v>103</v>
      </c>
      <c r="D4661" t="s">
        <v>103</v>
      </c>
      <c r="E4661" t="s">
        <v>11</v>
      </c>
      <c r="F4661" t="s">
        <v>12</v>
      </c>
      <c r="G4661" t="s">
        <v>25</v>
      </c>
      <c r="H4661" t="s">
        <v>26</v>
      </c>
      <c r="I4661">
        <v>129135.10345174724</v>
      </c>
      <c r="J4661">
        <v>129135.10345174724</v>
      </c>
      <c r="K4661">
        <v>323817</v>
      </c>
      <c r="L4661">
        <v>39.879037682316628</v>
      </c>
      <c r="M4661">
        <v>39.879037682316628</v>
      </c>
    </row>
    <row r="4662" spans="1:13" x14ac:dyDescent="0.3">
      <c r="A4662" s="10">
        <v>45657</v>
      </c>
      <c r="B4662" t="s">
        <v>103</v>
      </c>
      <c r="C4662" t="s">
        <v>103</v>
      </c>
      <c r="D4662" t="s">
        <v>103</v>
      </c>
      <c r="E4662" t="s">
        <v>11</v>
      </c>
      <c r="F4662" t="s">
        <v>12</v>
      </c>
      <c r="G4662" t="s">
        <v>27</v>
      </c>
      <c r="H4662" t="s">
        <v>28</v>
      </c>
      <c r="I4662">
        <v>76595.936400671198</v>
      </c>
      <c r="J4662">
        <v>76595.936400671198</v>
      </c>
      <c r="K4662">
        <v>323817</v>
      </c>
      <c r="L4662">
        <v>23.654081286859924</v>
      </c>
      <c r="M4662">
        <v>23.654081286859924</v>
      </c>
    </row>
    <row r="4663" spans="1:13" x14ac:dyDescent="0.3">
      <c r="A4663" s="10">
        <v>45657</v>
      </c>
      <c r="B4663" t="s">
        <v>103</v>
      </c>
      <c r="C4663" t="s">
        <v>103</v>
      </c>
      <c r="D4663" t="s">
        <v>103</v>
      </c>
      <c r="E4663" t="s">
        <v>11</v>
      </c>
      <c r="F4663" t="s">
        <v>12</v>
      </c>
      <c r="G4663" t="s">
        <v>29</v>
      </c>
      <c r="H4663" t="s">
        <v>30</v>
      </c>
      <c r="I4663">
        <v>140711.33550818</v>
      </c>
      <c r="J4663">
        <v>140711.33550818</v>
      </c>
      <c r="K4663">
        <v>323817</v>
      </c>
      <c r="L4663">
        <v>43.453967984441825</v>
      </c>
      <c r="M4663">
        <v>43.453967984441825</v>
      </c>
    </row>
    <row r="4664" spans="1:13" x14ac:dyDescent="0.3">
      <c r="A4664" s="10">
        <v>45657</v>
      </c>
      <c r="B4664" t="s">
        <v>103</v>
      </c>
      <c r="C4664" t="s">
        <v>103</v>
      </c>
      <c r="D4664" t="s">
        <v>103</v>
      </c>
      <c r="E4664" t="s">
        <v>11</v>
      </c>
      <c r="F4664" t="s">
        <v>12</v>
      </c>
      <c r="G4664" t="s">
        <v>31</v>
      </c>
      <c r="H4664" t="s">
        <v>32</v>
      </c>
      <c r="I4664">
        <v>42246.018727992072</v>
      </c>
      <c r="J4664">
        <v>42246.018727992072</v>
      </c>
      <c r="K4664">
        <v>323817</v>
      </c>
      <c r="L4664">
        <v>13.046263391975119</v>
      </c>
      <c r="M4664">
        <v>13.046263391975119</v>
      </c>
    </row>
    <row r="4665" spans="1:13" x14ac:dyDescent="0.3">
      <c r="A4665" s="10">
        <v>45657</v>
      </c>
      <c r="B4665" t="s">
        <v>103</v>
      </c>
      <c r="C4665" t="s">
        <v>103</v>
      </c>
      <c r="D4665" t="s">
        <v>103</v>
      </c>
      <c r="E4665" t="s">
        <v>11</v>
      </c>
      <c r="F4665" t="s">
        <v>12</v>
      </c>
      <c r="G4665" t="s">
        <v>33</v>
      </c>
      <c r="H4665" t="s">
        <v>34</v>
      </c>
      <c r="I4665">
        <v>98465.316780187932</v>
      </c>
      <c r="J4665">
        <v>98465.316780187932</v>
      </c>
      <c r="K4665">
        <v>323817</v>
      </c>
      <c r="L4665">
        <v>30.407704592466711</v>
      </c>
      <c r="M4665">
        <v>30.407704592466711</v>
      </c>
    </row>
    <row r="4666" spans="1:13" x14ac:dyDescent="0.3">
      <c r="A4666" s="10">
        <v>45657</v>
      </c>
      <c r="B4666" t="s">
        <v>103</v>
      </c>
      <c r="C4666" t="s">
        <v>103</v>
      </c>
      <c r="D4666" t="s">
        <v>103</v>
      </c>
      <c r="E4666" t="s">
        <v>11</v>
      </c>
      <c r="F4666" t="s">
        <v>12</v>
      </c>
      <c r="G4666" t="s">
        <v>35</v>
      </c>
      <c r="H4666" t="s">
        <v>110</v>
      </c>
      <c r="I4666">
        <v>130037.18560245942</v>
      </c>
      <c r="J4666">
        <v>130037.18560245942</v>
      </c>
      <c r="K4666">
        <v>323817</v>
      </c>
      <c r="L4666">
        <v>40.157615444050009</v>
      </c>
      <c r="M4666">
        <v>40.157615444050009</v>
      </c>
    </row>
    <row r="4667" spans="1:13" x14ac:dyDescent="0.3">
      <c r="A4667" s="10">
        <v>45657</v>
      </c>
      <c r="B4667" t="s">
        <v>103</v>
      </c>
      <c r="C4667" t="s">
        <v>103</v>
      </c>
      <c r="D4667" t="s">
        <v>103</v>
      </c>
      <c r="E4667" t="s">
        <v>11</v>
      </c>
      <c r="F4667" t="s">
        <v>12</v>
      </c>
      <c r="G4667" t="s">
        <v>36</v>
      </c>
      <c r="H4667" t="s">
        <v>32</v>
      </c>
      <c r="I4667">
        <v>26726.478055212909</v>
      </c>
      <c r="J4667">
        <v>26726.478055212909</v>
      </c>
      <c r="K4667">
        <v>323817</v>
      </c>
      <c r="L4667">
        <v>8.2535747212817459</v>
      </c>
      <c r="M4667">
        <v>8.2535747212817459</v>
      </c>
    </row>
    <row r="4668" spans="1:13" x14ac:dyDescent="0.3">
      <c r="A4668" s="10">
        <v>45657</v>
      </c>
      <c r="B4668" t="s">
        <v>103</v>
      </c>
      <c r="C4668" t="s">
        <v>103</v>
      </c>
      <c r="D4668" t="s">
        <v>103</v>
      </c>
      <c r="E4668" t="s">
        <v>11</v>
      </c>
      <c r="F4668" t="s">
        <v>12</v>
      </c>
      <c r="G4668" t="s">
        <v>37</v>
      </c>
      <c r="H4668" t="s">
        <v>34</v>
      </c>
      <c r="I4668">
        <v>103310.70754724651</v>
      </c>
      <c r="J4668">
        <v>103310.70754724651</v>
      </c>
      <c r="K4668">
        <v>323817</v>
      </c>
      <c r="L4668">
        <v>31.904040722768261</v>
      </c>
      <c r="M4668">
        <v>31.904040722768261</v>
      </c>
    </row>
    <row r="4669" spans="1:13" x14ac:dyDescent="0.3">
      <c r="A4669" s="10">
        <v>45657</v>
      </c>
      <c r="B4669" t="s">
        <v>103</v>
      </c>
      <c r="C4669" t="s">
        <v>103</v>
      </c>
      <c r="D4669" t="s">
        <v>103</v>
      </c>
      <c r="E4669" t="s">
        <v>11</v>
      </c>
      <c r="F4669" t="s">
        <v>12</v>
      </c>
      <c r="G4669" t="s">
        <v>38</v>
      </c>
      <c r="H4669" t="s">
        <v>39</v>
      </c>
      <c r="I4669">
        <v>244266.17172956909</v>
      </c>
      <c r="J4669">
        <v>244266.17172956909</v>
      </c>
      <c r="K4669">
        <v>323817</v>
      </c>
      <c r="L4669">
        <v>75.433399645345702</v>
      </c>
      <c r="M4669">
        <v>75.433399645345702</v>
      </c>
    </row>
    <row r="4670" spans="1:13" x14ac:dyDescent="0.3">
      <c r="A4670" s="10">
        <v>45657</v>
      </c>
      <c r="B4670" t="s">
        <v>103</v>
      </c>
      <c r="C4670" t="s">
        <v>103</v>
      </c>
      <c r="D4670" t="s">
        <v>103</v>
      </c>
      <c r="E4670" t="s">
        <v>11</v>
      </c>
      <c r="F4670" t="s">
        <v>12</v>
      </c>
      <c r="G4670" t="s">
        <v>40</v>
      </c>
      <c r="H4670" t="s">
        <v>41</v>
      </c>
      <c r="I4670">
        <v>3625.1445156817626</v>
      </c>
      <c r="J4670">
        <v>3625.1445156817626</v>
      </c>
      <c r="K4670">
        <v>323817</v>
      </c>
      <c r="L4670">
        <v>1.1195040765870115</v>
      </c>
      <c r="M4670">
        <v>1.1195040765870115</v>
      </c>
    </row>
    <row r="4671" spans="1:13" x14ac:dyDescent="0.3">
      <c r="A4671" s="10">
        <v>45657</v>
      </c>
      <c r="B4671" t="s">
        <v>103</v>
      </c>
      <c r="C4671" t="s">
        <v>103</v>
      </c>
      <c r="D4671" t="s">
        <v>103</v>
      </c>
      <c r="E4671" t="s">
        <v>11</v>
      </c>
      <c r="F4671" t="s">
        <v>12</v>
      </c>
      <c r="G4671" t="s">
        <v>42</v>
      </c>
      <c r="H4671" t="s">
        <v>43</v>
      </c>
      <c r="I4671">
        <v>2987.4422436817626</v>
      </c>
      <c r="J4671">
        <v>2987.4422436817626</v>
      </c>
      <c r="K4671">
        <v>323817</v>
      </c>
      <c r="L4671">
        <v>0.92257115706765336</v>
      </c>
      <c r="M4671">
        <v>0.92257115706765336</v>
      </c>
    </row>
    <row r="4672" spans="1:13" x14ac:dyDescent="0.3">
      <c r="A4672" s="10">
        <v>45657</v>
      </c>
      <c r="B4672" t="s">
        <v>103</v>
      </c>
      <c r="C4672" t="s">
        <v>103</v>
      </c>
      <c r="D4672" t="s">
        <v>103</v>
      </c>
      <c r="E4672" t="s">
        <v>11</v>
      </c>
      <c r="F4672" t="s">
        <v>12</v>
      </c>
      <c r="G4672" t="s">
        <v>44</v>
      </c>
      <c r="H4672" t="s">
        <v>45</v>
      </c>
      <c r="I4672">
        <v>637.70227199999999</v>
      </c>
      <c r="J4672">
        <v>637.70227199999999</v>
      </c>
      <c r="K4672">
        <v>323817</v>
      </c>
      <c r="L4672">
        <v>0.19693291951935815</v>
      </c>
      <c r="M4672">
        <v>0.19693291951935815</v>
      </c>
    </row>
    <row r="4673" spans="1:13" x14ac:dyDescent="0.3">
      <c r="A4673" s="10">
        <v>45657</v>
      </c>
      <c r="B4673" t="s">
        <v>103</v>
      </c>
      <c r="C4673" t="s">
        <v>103</v>
      </c>
      <c r="D4673" t="s">
        <v>103</v>
      </c>
      <c r="E4673" t="s">
        <v>11</v>
      </c>
      <c r="F4673" t="s">
        <v>12</v>
      </c>
      <c r="G4673" t="s">
        <v>46</v>
      </c>
      <c r="H4673" t="s">
        <v>47</v>
      </c>
      <c r="I4673">
        <v>0</v>
      </c>
      <c r="J4673">
        <v>0</v>
      </c>
      <c r="K4673">
        <v>323817</v>
      </c>
      <c r="L4673">
        <v>0</v>
      </c>
      <c r="M4673">
        <v>0</v>
      </c>
    </row>
    <row r="4674" spans="1:13" x14ac:dyDescent="0.3">
      <c r="A4674" s="10">
        <v>45657</v>
      </c>
      <c r="B4674" t="s">
        <v>103</v>
      </c>
      <c r="C4674" t="s">
        <v>103</v>
      </c>
      <c r="D4674" t="s">
        <v>103</v>
      </c>
      <c r="E4674" t="s">
        <v>11</v>
      </c>
      <c r="F4674" t="s">
        <v>12</v>
      </c>
      <c r="G4674" t="s">
        <v>48</v>
      </c>
      <c r="H4674" t="s">
        <v>96</v>
      </c>
      <c r="I4674">
        <v>0.19165457</v>
      </c>
      <c r="J4674">
        <v>0.19165457</v>
      </c>
      <c r="K4674">
        <v>323817</v>
      </c>
      <c r="L4674">
        <v>5.9186074233286089E-5</v>
      </c>
      <c r="M4674">
        <v>5.9186074233286089E-5</v>
      </c>
    </row>
    <row r="4675" spans="1:13" x14ac:dyDescent="0.3">
      <c r="A4675" s="10">
        <v>45657</v>
      </c>
      <c r="B4675" t="s">
        <v>103</v>
      </c>
      <c r="C4675" t="s">
        <v>103</v>
      </c>
      <c r="D4675" t="s">
        <v>103</v>
      </c>
      <c r="E4675" t="s">
        <v>11</v>
      </c>
      <c r="F4675" t="s">
        <v>12</v>
      </c>
      <c r="G4675" t="s">
        <v>49</v>
      </c>
      <c r="H4675" t="s">
        <v>104</v>
      </c>
      <c r="I4675">
        <v>67401.670783240566</v>
      </c>
      <c r="J4675">
        <v>67401.670783240566</v>
      </c>
      <c r="K4675">
        <v>323817</v>
      </c>
      <c r="L4675">
        <v>20.814741283885827</v>
      </c>
      <c r="M4675">
        <v>20.814741283885827</v>
      </c>
    </row>
    <row r="4676" spans="1:13" x14ac:dyDescent="0.3">
      <c r="A4676" s="10">
        <v>45657</v>
      </c>
      <c r="B4676" t="s">
        <v>103</v>
      </c>
      <c r="C4676" t="s">
        <v>103</v>
      </c>
      <c r="D4676" t="s">
        <v>103</v>
      </c>
      <c r="E4676" t="s">
        <v>11</v>
      </c>
      <c r="F4676" t="s">
        <v>12</v>
      </c>
      <c r="G4676" t="s">
        <v>50</v>
      </c>
      <c r="H4676" t="s">
        <v>51</v>
      </c>
      <c r="I4676">
        <v>11359.083520558304</v>
      </c>
      <c r="J4676">
        <v>11359.083520558304</v>
      </c>
      <c r="K4676">
        <v>323817</v>
      </c>
      <c r="L4676">
        <v>3.5078712731444939</v>
      </c>
      <c r="M4676">
        <v>3.5078712731444939</v>
      </c>
    </row>
    <row r="4677" spans="1:13" x14ac:dyDescent="0.3">
      <c r="A4677" s="10">
        <v>45657</v>
      </c>
      <c r="B4677" t="s">
        <v>103</v>
      </c>
      <c r="C4677" t="s">
        <v>103</v>
      </c>
      <c r="D4677" t="s">
        <v>103</v>
      </c>
      <c r="E4677" t="s">
        <v>11</v>
      </c>
      <c r="F4677" t="s">
        <v>12</v>
      </c>
      <c r="G4677" t="s">
        <v>52</v>
      </c>
      <c r="H4677" t="s">
        <v>106</v>
      </c>
      <c r="I4677">
        <v>56042.587262682267</v>
      </c>
      <c r="J4677">
        <v>56042.587262682267</v>
      </c>
      <c r="K4677">
        <v>323817</v>
      </c>
      <c r="L4677">
        <v>17.306870010741335</v>
      </c>
      <c r="M4677">
        <v>17.306870010741335</v>
      </c>
    </row>
    <row r="4678" spans="1:13" x14ac:dyDescent="0.3">
      <c r="A4678" s="10">
        <v>45657</v>
      </c>
      <c r="B4678" t="s">
        <v>103</v>
      </c>
      <c r="C4678" t="s">
        <v>103</v>
      </c>
      <c r="D4678" t="s">
        <v>103</v>
      </c>
      <c r="E4678" t="s">
        <v>11</v>
      </c>
      <c r="F4678" t="s">
        <v>53</v>
      </c>
      <c r="G4678" t="s">
        <v>54</v>
      </c>
      <c r="H4678" t="s">
        <v>55</v>
      </c>
      <c r="I4678">
        <v>949428.60209812992</v>
      </c>
      <c r="J4678">
        <v>-949428.60209812992</v>
      </c>
      <c r="K4678">
        <v>323817</v>
      </c>
      <c r="L4678">
        <v>293.19912237409704</v>
      </c>
      <c r="M4678">
        <v>-293.19912237409704</v>
      </c>
    </row>
    <row r="4679" spans="1:13" x14ac:dyDescent="0.3">
      <c r="A4679" s="10">
        <v>45657</v>
      </c>
      <c r="B4679" t="s">
        <v>103</v>
      </c>
      <c r="C4679" t="s">
        <v>103</v>
      </c>
      <c r="D4679" t="s">
        <v>103</v>
      </c>
      <c r="E4679" t="s">
        <v>11</v>
      </c>
      <c r="F4679" t="s">
        <v>53</v>
      </c>
      <c r="G4679" t="s">
        <v>15</v>
      </c>
      <c r="H4679" t="s">
        <v>16</v>
      </c>
      <c r="I4679">
        <v>6824.5478806587907</v>
      </c>
      <c r="J4679">
        <v>-6824.5478806587907</v>
      </c>
      <c r="K4679">
        <v>323817</v>
      </c>
      <c r="L4679">
        <v>2.1075323039429033</v>
      </c>
      <c r="M4679">
        <v>-2.1075323039429033</v>
      </c>
    </row>
    <row r="4680" spans="1:13" x14ac:dyDescent="0.3">
      <c r="A4680" s="10">
        <v>45657</v>
      </c>
      <c r="B4680" t="s">
        <v>103</v>
      </c>
      <c r="C4680" t="s">
        <v>103</v>
      </c>
      <c r="D4680" t="s">
        <v>103</v>
      </c>
      <c r="E4680" t="s">
        <v>11</v>
      </c>
      <c r="F4680" t="s">
        <v>53</v>
      </c>
      <c r="G4680" t="s">
        <v>17</v>
      </c>
      <c r="H4680" t="s">
        <v>18</v>
      </c>
      <c r="I4680">
        <v>0</v>
      </c>
      <c r="J4680">
        <v>0</v>
      </c>
      <c r="K4680">
        <v>323817</v>
      </c>
      <c r="L4680">
        <v>0</v>
      </c>
      <c r="M4680">
        <v>0</v>
      </c>
    </row>
    <row r="4681" spans="1:13" x14ac:dyDescent="0.3">
      <c r="A4681" s="10">
        <v>45657</v>
      </c>
      <c r="B4681" t="s">
        <v>103</v>
      </c>
      <c r="C4681" t="s">
        <v>103</v>
      </c>
      <c r="D4681" t="s">
        <v>103</v>
      </c>
      <c r="E4681" t="s">
        <v>11</v>
      </c>
      <c r="F4681" t="s">
        <v>53</v>
      </c>
      <c r="G4681" t="s">
        <v>19</v>
      </c>
      <c r="H4681" t="s">
        <v>20</v>
      </c>
      <c r="I4681">
        <v>6824.5478806587907</v>
      </c>
      <c r="J4681">
        <v>-6824.5478806587907</v>
      </c>
      <c r="K4681">
        <v>323817</v>
      </c>
      <c r="L4681">
        <v>2.1075323039429033</v>
      </c>
      <c r="M4681">
        <v>-2.1075323039429033</v>
      </c>
    </row>
    <row r="4682" spans="1:13" x14ac:dyDescent="0.3">
      <c r="A4682" s="10">
        <v>45657</v>
      </c>
      <c r="B4682" t="s">
        <v>103</v>
      </c>
      <c r="C4682" t="s">
        <v>103</v>
      </c>
      <c r="D4682" t="s">
        <v>103</v>
      </c>
      <c r="E4682" t="s">
        <v>11</v>
      </c>
      <c r="F4682" t="s">
        <v>53</v>
      </c>
      <c r="G4682" t="s">
        <v>21</v>
      </c>
      <c r="H4682" t="s">
        <v>22</v>
      </c>
      <c r="I4682">
        <v>228162.52500911002</v>
      </c>
      <c r="J4682">
        <v>-228162.52500911002</v>
      </c>
      <c r="K4682">
        <v>323817</v>
      </c>
      <c r="L4682">
        <v>70.460329448148187</v>
      </c>
      <c r="M4682">
        <v>-70.460329448148187</v>
      </c>
    </row>
    <row r="4683" spans="1:13" x14ac:dyDescent="0.3">
      <c r="A4683" s="10">
        <v>45657</v>
      </c>
      <c r="B4683" t="s">
        <v>103</v>
      </c>
      <c r="C4683" t="s">
        <v>103</v>
      </c>
      <c r="D4683" t="s">
        <v>103</v>
      </c>
      <c r="E4683" t="s">
        <v>11</v>
      </c>
      <c r="F4683" t="s">
        <v>53</v>
      </c>
      <c r="G4683" t="s">
        <v>23</v>
      </c>
      <c r="H4683" t="s">
        <v>24</v>
      </c>
      <c r="I4683">
        <v>48548.976621940004</v>
      </c>
      <c r="J4683">
        <v>-48548.976621940004</v>
      </c>
      <c r="K4683">
        <v>323817</v>
      </c>
      <c r="L4683">
        <v>14.992720154266145</v>
      </c>
      <c r="M4683">
        <v>-14.992720154266145</v>
      </c>
    </row>
    <row r="4684" spans="1:13" x14ac:dyDescent="0.3">
      <c r="A4684" s="10">
        <v>45657</v>
      </c>
      <c r="B4684" t="s">
        <v>103</v>
      </c>
      <c r="C4684" t="s">
        <v>103</v>
      </c>
      <c r="D4684" t="s">
        <v>103</v>
      </c>
      <c r="E4684" t="s">
        <v>11</v>
      </c>
      <c r="F4684" t="s">
        <v>53</v>
      </c>
      <c r="G4684" t="s">
        <v>25</v>
      </c>
      <c r="H4684" t="s">
        <v>26</v>
      </c>
      <c r="I4684">
        <v>125397.70301689001</v>
      </c>
      <c r="J4684">
        <v>-125397.70301689001</v>
      </c>
      <c r="K4684">
        <v>323817</v>
      </c>
      <c r="L4684">
        <v>38.724867136960079</v>
      </c>
      <c r="M4684">
        <v>-38.724867136960079</v>
      </c>
    </row>
    <row r="4685" spans="1:13" x14ac:dyDescent="0.3">
      <c r="A4685" s="10">
        <v>45657</v>
      </c>
      <c r="B4685" t="s">
        <v>103</v>
      </c>
      <c r="C4685" t="s">
        <v>103</v>
      </c>
      <c r="D4685" t="s">
        <v>103</v>
      </c>
      <c r="E4685" t="s">
        <v>11</v>
      </c>
      <c r="F4685" t="s">
        <v>53</v>
      </c>
      <c r="G4685" t="s">
        <v>27</v>
      </c>
      <c r="H4685" t="s">
        <v>28</v>
      </c>
      <c r="I4685">
        <v>54215.845370280003</v>
      </c>
      <c r="J4685">
        <v>-54215.845370280003</v>
      </c>
      <c r="K4685">
        <v>323817</v>
      </c>
      <c r="L4685">
        <v>16.742742156921967</v>
      </c>
      <c r="M4685">
        <v>-16.742742156921967</v>
      </c>
    </row>
    <row r="4686" spans="1:13" x14ac:dyDescent="0.3">
      <c r="A4686" s="10">
        <v>45657</v>
      </c>
      <c r="B4686" t="s">
        <v>103</v>
      </c>
      <c r="C4686" t="s">
        <v>103</v>
      </c>
      <c r="D4686" t="s">
        <v>103</v>
      </c>
      <c r="E4686" t="s">
        <v>11</v>
      </c>
      <c r="F4686" t="s">
        <v>53</v>
      </c>
      <c r="G4686" t="s">
        <v>29</v>
      </c>
      <c r="H4686" t="s">
        <v>30</v>
      </c>
      <c r="I4686">
        <v>66047.385399399995</v>
      </c>
      <c r="J4686">
        <v>-66047.385399399995</v>
      </c>
      <c r="K4686">
        <v>323817</v>
      </c>
      <c r="L4686">
        <v>20.396515747906996</v>
      </c>
      <c r="M4686">
        <v>-20.396515747906996</v>
      </c>
    </row>
    <row r="4687" spans="1:13" x14ac:dyDescent="0.3">
      <c r="A4687" s="10">
        <v>45657</v>
      </c>
      <c r="B4687" t="s">
        <v>103</v>
      </c>
      <c r="C4687" t="s">
        <v>103</v>
      </c>
      <c r="D4687" t="s">
        <v>103</v>
      </c>
      <c r="E4687" t="s">
        <v>11</v>
      </c>
      <c r="F4687" t="s">
        <v>53</v>
      </c>
      <c r="G4687" t="s">
        <v>31</v>
      </c>
      <c r="H4687" t="s">
        <v>32</v>
      </c>
      <c r="I4687">
        <v>41112.824091537448</v>
      </c>
      <c r="J4687">
        <v>-41112.824091537448</v>
      </c>
      <c r="K4687">
        <v>323817</v>
      </c>
      <c r="L4687">
        <v>12.696314304541593</v>
      </c>
      <c r="M4687">
        <v>-12.696314304541593</v>
      </c>
    </row>
    <row r="4688" spans="1:13" x14ac:dyDescent="0.3">
      <c r="A4688" s="10">
        <v>45657</v>
      </c>
      <c r="B4688" t="s">
        <v>103</v>
      </c>
      <c r="C4688" t="s">
        <v>103</v>
      </c>
      <c r="D4688" t="s">
        <v>103</v>
      </c>
      <c r="E4688" t="s">
        <v>11</v>
      </c>
      <c r="F4688" t="s">
        <v>53</v>
      </c>
      <c r="G4688" t="s">
        <v>33</v>
      </c>
      <c r="H4688" t="s">
        <v>34</v>
      </c>
      <c r="I4688">
        <v>24934.56130786255</v>
      </c>
      <c r="J4688">
        <v>-24934.56130786255</v>
      </c>
      <c r="K4688">
        <v>323817</v>
      </c>
      <c r="L4688">
        <v>7.7002014433654038</v>
      </c>
      <c r="M4688">
        <v>-7.7002014433654038</v>
      </c>
    </row>
    <row r="4689" spans="1:13" x14ac:dyDescent="0.3">
      <c r="A4689" s="10">
        <v>45657</v>
      </c>
      <c r="B4689" t="s">
        <v>103</v>
      </c>
      <c r="C4689" t="s">
        <v>103</v>
      </c>
      <c r="D4689" t="s">
        <v>103</v>
      </c>
      <c r="E4689" t="s">
        <v>11</v>
      </c>
      <c r="F4689" t="s">
        <v>53</v>
      </c>
      <c r="G4689" t="s">
        <v>35</v>
      </c>
      <c r="H4689" t="s">
        <v>110</v>
      </c>
      <c r="I4689">
        <v>249917.11076255431</v>
      </c>
      <c r="J4689">
        <v>-249917.11076255431</v>
      </c>
      <c r="K4689">
        <v>323817</v>
      </c>
      <c r="L4689">
        <v>77.178502290662408</v>
      </c>
      <c r="M4689">
        <v>-77.178502290662408</v>
      </c>
    </row>
    <row r="4690" spans="1:13" x14ac:dyDescent="0.3">
      <c r="A4690" s="10">
        <v>45657</v>
      </c>
      <c r="B4690" t="s">
        <v>103</v>
      </c>
      <c r="C4690" t="s">
        <v>103</v>
      </c>
      <c r="D4690" t="s">
        <v>103</v>
      </c>
      <c r="E4690" t="s">
        <v>11</v>
      </c>
      <c r="F4690" t="s">
        <v>53</v>
      </c>
      <c r="G4690" t="s">
        <v>36</v>
      </c>
      <c r="H4690" t="s">
        <v>32</v>
      </c>
      <c r="I4690">
        <v>29577.102859897193</v>
      </c>
      <c r="J4690">
        <v>-29577.102859897193</v>
      </c>
      <c r="K4690">
        <v>323817</v>
      </c>
      <c r="L4690">
        <v>9.1338944094649737</v>
      </c>
      <c r="M4690">
        <v>-9.1338944094649737</v>
      </c>
    </row>
    <row r="4691" spans="1:13" x14ac:dyDescent="0.3">
      <c r="A4691" s="10">
        <v>45657</v>
      </c>
      <c r="B4691" t="s">
        <v>103</v>
      </c>
      <c r="C4691" t="s">
        <v>103</v>
      </c>
      <c r="D4691" t="s">
        <v>103</v>
      </c>
      <c r="E4691" t="s">
        <v>11</v>
      </c>
      <c r="F4691" t="s">
        <v>53</v>
      </c>
      <c r="G4691" t="s">
        <v>37</v>
      </c>
      <c r="H4691" t="s">
        <v>34</v>
      </c>
      <c r="I4691">
        <v>220340.00790265712</v>
      </c>
      <c r="J4691">
        <v>-220340.00790265712</v>
      </c>
      <c r="K4691">
        <v>323817</v>
      </c>
      <c r="L4691">
        <v>68.044607881197436</v>
      </c>
      <c r="M4691">
        <v>-68.044607881197436</v>
      </c>
    </row>
    <row r="4692" spans="1:13" x14ac:dyDescent="0.3">
      <c r="A4692" s="10">
        <v>45657</v>
      </c>
      <c r="B4692" t="s">
        <v>103</v>
      </c>
      <c r="C4692" t="s">
        <v>103</v>
      </c>
      <c r="D4692" t="s">
        <v>103</v>
      </c>
      <c r="E4692" t="s">
        <v>11</v>
      </c>
      <c r="F4692" t="s">
        <v>53</v>
      </c>
      <c r="G4692" t="s">
        <v>38</v>
      </c>
      <c r="H4692" t="s">
        <v>39</v>
      </c>
      <c r="I4692">
        <v>316144.36163180601</v>
      </c>
      <c r="J4692">
        <v>-316144.36163180601</v>
      </c>
      <c r="K4692">
        <v>323817</v>
      </c>
      <c r="L4692">
        <v>97.630563445342901</v>
      </c>
      <c r="M4692">
        <v>-97.630563445342901</v>
      </c>
    </row>
    <row r="4693" spans="1:13" x14ac:dyDescent="0.3">
      <c r="A4693" s="10">
        <v>45657</v>
      </c>
      <c r="B4693" t="s">
        <v>103</v>
      </c>
      <c r="C4693" t="s">
        <v>103</v>
      </c>
      <c r="D4693" t="s">
        <v>103</v>
      </c>
      <c r="E4693" t="s">
        <v>11</v>
      </c>
      <c r="F4693" t="s">
        <v>53</v>
      </c>
      <c r="G4693" t="s">
        <v>40</v>
      </c>
      <c r="H4693" t="s">
        <v>41</v>
      </c>
      <c r="I4693">
        <v>3146.3956095367234</v>
      </c>
      <c r="J4693">
        <v>-3146.3956095367234</v>
      </c>
      <c r="K4693">
        <v>323817</v>
      </c>
      <c r="L4693">
        <v>0.97165856318127941</v>
      </c>
      <c r="M4693">
        <v>-0.97165856318127941</v>
      </c>
    </row>
    <row r="4694" spans="1:13" x14ac:dyDescent="0.3">
      <c r="A4694" s="10">
        <v>45657</v>
      </c>
      <c r="B4694" t="s">
        <v>103</v>
      </c>
      <c r="C4694" t="s">
        <v>103</v>
      </c>
      <c r="D4694" t="s">
        <v>103</v>
      </c>
      <c r="E4694" t="s">
        <v>11</v>
      </c>
      <c r="F4694" t="s">
        <v>53</v>
      </c>
      <c r="G4694" t="s">
        <v>42</v>
      </c>
      <c r="H4694" t="s">
        <v>43</v>
      </c>
      <c r="I4694">
        <v>2508.6933375367234</v>
      </c>
      <c r="J4694">
        <v>-2508.6933375367234</v>
      </c>
      <c r="K4694">
        <v>323817</v>
      </c>
      <c r="L4694">
        <v>0.7747256436619212</v>
      </c>
      <c r="M4694">
        <v>-0.7747256436619212</v>
      </c>
    </row>
    <row r="4695" spans="1:13" x14ac:dyDescent="0.3">
      <c r="A4695" s="10">
        <v>45657</v>
      </c>
      <c r="B4695" t="s">
        <v>103</v>
      </c>
      <c r="C4695" t="s">
        <v>103</v>
      </c>
      <c r="D4695" t="s">
        <v>103</v>
      </c>
      <c r="E4695" t="s">
        <v>11</v>
      </c>
      <c r="F4695" t="s">
        <v>53</v>
      </c>
      <c r="G4695" t="s">
        <v>44</v>
      </c>
      <c r="H4695" t="s">
        <v>45</v>
      </c>
      <c r="I4695">
        <v>637.70227199999999</v>
      </c>
      <c r="J4695">
        <v>-637.70227199999999</v>
      </c>
      <c r="K4695">
        <v>323817</v>
      </c>
      <c r="L4695">
        <v>0.19693291951935815</v>
      </c>
      <c r="M4695">
        <v>-0.19693291951935815</v>
      </c>
    </row>
    <row r="4696" spans="1:13" x14ac:dyDescent="0.3">
      <c r="A4696" s="10">
        <v>45657</v>
      </c>
      <c r="B4696" t="s">
        <v>103</v>
      </c>
      <c r="C4696" t="s">
        <v>103</v>
      </c>
      <c r="D4696" t="s">
        <v>103</v>
      </c>
      <c r="E4696" t="s">
        <v>11</v>
      </c>
      <c r="F4696" t="s">
        <v>53</v>
      </c>
      <c r="G4696" t="s">
        <v>46</v>
      </c>
      <c r="H4696" t="s">
        <v>47</v>
      </c>
      <c r="I4696">
        <v>0</v>
      </c>
      <c r="J4696">
        <v>0</v>
      </c>
      <c r="K4696">
        <v>323817</v>
      </c>
      <c r="L4696">
        <v>0</v>
      </c>
      <c r="M4696">
        <v>0</v>
      </c>
    </row>
    <row r="4697" spans="1:13" x14ac:dyDescent="0.3">
      <c r="A4697" s="10">
        <v>45657</v>
      </c>
      <c r="B4697" t="s">
        <v>103</v>
      </c>
      <c r="C4697" t="s">
        <v>103</v>
      </c>
      <c r="D4697" t="s">
        <v>103</v>
      </c>
      <c r="E4697" t="s">
        <v>11</v>
      </c>
      <c r="F4697" t="s">
        <v>53</v>
      </c>
      <c r="G4697" t="s">
        <v>48</v>
      </c>
      <c r="H4697" t="s">
        <v>96</v>
      </c>
      <c r="I4697">
        <v>0.19165457</v>
      </c>
      <c r="J4697">
        <v>-0.19165457</v>
      </c>
      <c r="K4697">
        <v>323817</v>
      </c>
      <c r="L4697">
        <v>5.9186074233286089E-5</v>
      </c>
      <c r="M4697">
        <v>-5.9186074233286089E-5</v>
      </c>
    </row>
    <row r="4698" spans="1:13" x14ac:dyDescent="0.3">
      <c r="A4698" s="10">
        <v>45657</v>
      </c>
      <c r="B4698" t="s">
        <v>103</v>
      </c>
      <c r="C4698" t="s">
        <v>103</v>
      </c>
      <c r="D4698" t="s">
        <v>103</v>
      </c>
      <c r="E4698" t="s">
        <v>11</v>
      </c>
      <c r="F4698" t="s">
        <v>53</v>
      </c>
      <c r="G4698" t="s">
        <v>49</v>
      </c>
      <c r="H4698" t="s">
        <v>56</v>
      </c>
      <c r="I4698">
        <v>79186.084150494105</v>
      </c>
      <c r="J4698">
        <v>-79186.084150494105</v>
      </c>
      <c r="K4698">
        <v>323817</v>
      </c>
      <c r="L4698">
        <v>24.45396138883817</v>
      </c>
      <c r="M4698">
        <v>-24.45396138883817</v>
      </c>
    </row>
    <row r="4699" spans="1:13" x14ac:dyDescent="0.3">
      <c r="A4699" s="10">
        <v>45657</v>
      </c>
      <c r="B4699" t="s">
        <v>103</v>
      </c>
      <c r="C4699" t="s">
        <v>103</v>
      </c>
      <c r="D4699" t="s">
        <v>103</v>
      </c>
      <c r="E4699" t="s">
        <v>11</v>
      </c>
      <c r="F4699" t="s">
        <v>53</v>
      </c>
      <c r="G4699" t="s">
        <v>50</v>
      </c>
      <c r="H4699" t="s">
        <v>51</v>
      </c>
      <c r="I4699">
        <v>41485.250889266084</v>
      </c>
      <c r="J4699">
        <v>-41485.250889266084</v>
      </c>
      <c r="K4699">
        <v>323817</v>
      </c>
      <c r="L4699">
        <v>12.811325807251034</v>
      </c>
      <c r="M4699">
        <v>-12.811325807251034</v>
      </c>
    </row>
    <row r="4700" spans="1:13" x14ac:dyDescent="0.3">
      <c r="A4700" s="10">
        <v>45657</v>
      </c>
      <c r="B4700" t="s">
        <v>103</v>
      </c>
      <c r="C4700" t="s">
        <v>103</v>
      </c>
      <c r="D4700" t="s">
        <v>103</v>
      </c>
      <c r="E4700" t="s">
        <v>11</v>
      </c>
      <c r="F4700" t="s">
        <v>53</v>
      </c>
      <c r="G4700" t="s">
        <v>52</v>
      </c>
      <c r="H4700" t="s">
        <v>57</v>
      </c>
      <c r="I4700">
        <v>37700.833261228021</v>
      </c>
      <c r="J4700">
        <v>-37700.833261228021</v>
      </c>
      <c r="K4700">
        <v>323817</v>
      </c>
      <c r="L4700">
        <v>11.642635581587138</v>
      </c>
      <c r="M4700">
        <v>-11.642635581587138</v>
      </c>
    </row>
    <row r="4701" spans="1:13" x14ac:dyDescent="0.3">
      <c r="A4701" s="10">
        <v>45657</v>
      </c>
      <c r="B4701" t="s">
        <v>103</v>
      </c>
      <c r="C4701" t="s">
        <v>103</v>
      </c>
      <c r="D4701" t="s">
        <v>103</v>
      </c>
      <c r="E4701" t="s">
        <v>11</v>
      </c>
      <c r="F4701" t="s">
        <v>58</v>
      </c>
      <c r="G4701" t="s">
        <v>59</v>
      </c>
      <c r="H4701" t="s">
        <v>60</v>
      </c>
      <c r="I4701">
        <v>-101015.97209113801</v>
      </c>
      <c r="J4701">
        <v>-101015.97209113801</v>
      </c>
      <c r="K4701">
        <v>323817</v>
      </c>
      <c r="L4701">
        <v>-31.19538878166928</v>
      </c>
      <c r="M4701">
        <v>-31.19538878166928</v>
      </c>
    </row>
    <row r="4702" spans="1:13" x14ac:dyDescent="0.3">
      <c r="A4702" s="10">
        <v>45657</v>
      </c>
      <c r="B4702" t="s">
        <v>61</v>
      </c>
      <c r="C4702" t="s">
        <v>61</v>
      </c>
      <c r="D4702" t="s">
        <v>61</v>
      </c>
      <c r="E4702" t="s">
        <v>62</v>
      </c>
      <c r="F4702" t="s">
        <v>12</v>
      </c>
      <c r="G4702" t="s">
        <v>13</v>
      </c>
      <c r="H4702" t="s">
        <v>14</v>
      </c>
      <c r="I4702">
        <v>123964.97586560022</v>
      </c>
      <c r="J4702">
        <v>123964.97586560022</v>
      </c>
      <c r="K4702">
        <v>323817</v>
      </c>
      <c r="L4702">
        <v>38.2824174967961</v>
      </c>
      <c r="M4702">
        <v>38.2824174967961</v>
      </c>
    </row>
    <row r="4703" spans="1:13" x14ac:dyDescent="0.3">
      <c r="A4703" s="10">
        <v>45657</v>
      </c>
      <c r="B4703" t="s">
        <v>61</v>
      </c>
      <c r="C4703" t="s">
        <v>61</v>
      </c>
      <c r="D4703" t="s">
        <v>61</v>
      </c>
      <c r="E4703" t="s">
        <v>62</v>
      </c>
      <c r="F4703" t="s">
        <v>12</v>
      </c>
      <c r="G4703" t="s">
        <v>15</v>
      </c>
      <c r="H4703" t="s">
        <v>16</v>
      </c>
      <c r="I4703">
        <v>0</v>
      </c>
      <c r="J4703">
        <v>0</v>
      </c>
      <c r="K4703">
        <v>323817</v>
      </c>
      <c r="L4703">
        <v>0</v>
      </c>
      <c r="M4703">
        <v>0</v>
      </c>
    </row>
    <row r="4704" spans="1:13" x14ac:dyDescent="0.3">
      <c r="A4704" s="10">
        <v>45657</v>
      </c>
      <c r="B4704" t="s">
        <v>61</v>
      </c>
      <c r="C4704" t="s">
        <v>61</v>
      </c>
      <c r="D4704" t="s">
        <v>61</v>
      </c>
      <c r="E4704" t="s">
        <v>62</v>
      </c>
      <c r="F4704" t="s">
        <v>12</v>
      </c>
      <c r="G4704" t="s">
        <v>17</v>
      </c>
      <c r="H4704" t="s">
        <v>18</v>
      </c>
      <c r="I4704">
        <v>0</v>
      </c>
      <c r="J4704">
        <v>0</v>
      </c>
      <c r="K4704">
        <v>323817</v>
      </c>
      <c r="L4704">
        <v>0</v>
      </c>
      <c r="M4704">
        <v>0</v>
      </c>
    </row>
    <row r="4705" spans="1:13" x14ac:dyDescent="0.3">
      <c r="A4705" s="10">
        <v>45657</v>
      </c>
      <c r="B4705" t="s">
        <v>61</v>
      </c>
      <c r="C4705" t="s">
        <v>61</v>
      </c>
      <c r="D4705" t="s">
        <v>61</v>
      </c>
      <c r="E4705" t="s">
        <v>62</v>
      </c>
      <c r="F4705" t="s">
        <v>12</v>
      </c>
      <c r="G4705" t="s">
        <v>19</v>
      </c>
      <c r="H4705" t="s">
        <v>20</v>
      </c>
      <c r="I4705">
        <v>0</v>
      </c>
      <c r="J4705">
        <v>0</v>
      </c>
      <c r="K4705">
        <v>323817</v>
      </c>
      <c r="L4705">
        <v>0</v>
      </c>
      <c r="M4705">
        <v>0</v>
      </c>
    </row>
    <row r="4706" spans="1:13" x14ac:dyDescent="0.3">
      <c r="A4706" s="10">
        <v>45657</v>
      </c>
      <c r="B4706" t="s">
        <v>61</v>
      </c>
      <c r="C4706" t="s">
        <v>61</v>
      </c>
      <c r="D4706" t="s">
        <v>61</v>
      </c>
      <c r="E4706" t="s">
        <v>62</v>
      </c>
      <c r="F4706" t="s">
        <v>12</v>
      </c>
      <c r="G4706" t="s">
        <v>21</v>
      </c>
      <c r="H4706" t="s">
        <v>22</v>
      </c>
      <c r="I4706">
        <v>62574.308758090003</v>
      </c>
      <c r="J4706">
        <v>62574.308758090003</v>
      </c>
      <c r="K4706">
        <v>323817</v>
      </c>
      <c r="L4706">
        <v>19.323972724745765</v>
      </c>
      <c r="M4706">
        <v>19.323972724745765</v>
      </c>
    </row>
    <row r="4707" spans="1:13" x14ac:dyDescent="0.3">
      <c r="A4707" s="10">
        <v>45657</v>
      </c>
      <c r="B4707" t="s">
        <v>61</v>
      </c>
      <c r="C4707" t="s">
        <v>61</v>
      </c>
      <c r="D4707" t="s">
        <v>61</v>
      </c>
      <c r="E4707" t="s">
        <v>62</v>
      </c>
      <c r="F4707" t="s">
        <v>12</v>
      </c>
      <c r="G4707" t="s">
        <v>23</v>
      </c>
      <c r="H4707" t="s">
        <v>24</v>
      </c>
      <c r="I4707">
        <v>15787.277226232749</v>
      </c>
      <c r="J4707">
        <v>15787.277226232749</v>
      </c>
      <c r="K4707">
        <v>323817</v>
      </c>
      <c r="L4707">
        <v>4.8753701091149475</v>
      </c>
      <c r="M4707">
        <v>4.8753701091149475</v>
      </c>
    </row>
    <row r="4708" spans="1:13" x14ac:dyDescent="0.3">
      <c r="A4708" s="10">
        <v>45657</v>
      </c>
      <c r="B4708" t="s">
        <v>61</v>
      </c>
      <c r="C4708" t="s">
        <v>61</v>
      </c>
      <c r="D4708" t="s">
        <v>61</v>
      </c>
      <c r="E4708" t="s">
        <v>62</v>
      </c>
      <c r="F4708" t="s">
        <v>12</v>
      </c>
      <c r="G4708" t="s">
        <v>25</v>
      </c>
      <c r="H4708" t="s">
        <v>26</v>
      </c>
      <c r="I4708">
        <v>35717.999432767254</v>
      </c>
      <c r="J4708">
        <v>35717.999432767254</v>
      </c>
      <c r="K4708">
        <v>323817</v>
      </c>
      <c r="L4708">
        <v>11.03030397810098</v>
      </c>
      <c r="M4708">
        <v>11.03030397810098</v>
      </c>
    </row>
    <row r="4709" spans="1:13" x14ac:dyDescent="0.3">
      <c r="A4709" s="10">
        <v>45657</v>
      </c>
      <c r="B4709" t="s">
        <v>61</v>
      </c>
      <c r="C4709" t="s">
        <v>61</v>
      </c>
      <c r="D4709" t="s">
        <v>61</v>
      </c>
      <c r="E4709" t="s">
        <v>62</v>
      </c>
      <c r="F4709" t="s">
        <v>12</v>
      </c>
      <c r="G4709" t="s">
        <v>27</v>
      </c>
      <c r="H4709" t="s">
        <v>28</v>
      </c>
      <c r="I4709">
        <v>11069.03209909</v>
      </c>
      <c r="J4709">
        <v>11069.03209909</v>
      </c>
      <c r="K4709">
        <v>323817</v>
      </c>
      <c r="L4709">
        <v>3.4182986375298396</v>
      </c>
      <c r="M4709">
        <v>3.4182986375298396</v>
      </c>
    </row>
    <row r="4710" spans="1:13" x14ac:dyDescent="0.3">
      <c r="A4710" s="10">
        <v>45657</v>
      </c>
      <c r="B4710" t="s">
        <v>61</v>
      </c>
      <c r="C4710" t="s">
        <v>61</v>
      </c>
      <c r="D4710" t="s">
        <v>61</v>
      </c>
      <c r="E4710" t="s">
        <v>62</v>
      </c>
      <c r="F4710" t="s">
        <v>12</v>
      </c>
      <c r="G4710" t="s">
        <v>29</v>
      </c>
      <c r="H4710" t="s">
        <v>30</v>
      </c>
      <c r="I4710">
        <v>5289.1151098842311</v>
      </c>
      <c r="J4710">
        <v>5289.1151098842311</v>
      </c>
      <c r="K4710">
        <v>323817</v>
      </c>
      <c r="L4710">
        <v>1.6333654841729222</v>
      </c>
      <c r="M4710">
        <v>1.6333654841729222</v>
      </c>
    </row>
    <row r="4711" spans="1:13" x14ac:dyDescent="0.3">
      <c r="A4711" s="10">
        <v>45657</v>
      </c>
      <c r="B4711" t="s">
        <v>61</v>
      </c>
      <c r="C4711" t="s">
        <v>61</v>
      </c>
      <c r="D4711" t="s">
        <v>61</v>
      </c>
      <c r="E4711" t="s">
        <v>62</v>
      </c>
      <c r="F4711" t="s">
        <v>12</v>
      </c>
      <c r="G4711" t="s">
        <v>31</v>
      </c>
      <c r="H4711" t="s">
        <v>32</v>
      </c>
      <c r="I4711">
        <v>5289.1151098842311</v>
      </c>
      <c r="J4711">
        <v>5289.1151098842311</v>
      </c>
      <c r="K4711">
        <v>323817</v>
      </c>
      <c r="L4711">
        <v>1.6333654841729222</v>
      </c>
      <c r="M4711">
        <v>1.6333654841729222</v>
      </c>
    </row>
    <row r="4712" spans="1:13" x14ac:dyDescent="0.3">
      <c r="A4712" s="10">
        <v>45657</v>
      </c>
      <c r="B4712" t="s">
        <v>61</v>
      </c>
      <c r="C4712" t="s">
        <v>61</v>
      </c>
      <c r="D4712" t="s">
        <v>61</v>
      </c>
      <c r="E4712" t="s">
        <v>62</v>
      </c>
      <c r="F4712" t="s">
        <v>12</v>
      </c>
      <c r="G4712" t="s">
        <v>33</v>
      </c>
      <c r="H4712" t="s">
        <v>34</v>
      </c>
      <c r="I4712">
        <v>0</v>
      </c>
      <c r="J4712">
        <v>0</v>
      </c>
      <c r="K4712">
        <v>323817</v>
      </c>
      <c r="L4712">
        <v>0</v>
      </c>
      <c r="M4712">
        <v>0</v>
      </c>
    </row>
    <row r="4713" spans="1:13" x14ac:dyDescent="0.3">
      <c r="A4713" s="10">
        <v>45657</v>
      </c>
      <c r="B4713" t="s">
        <v>61</v>
      </c>
      <c r="C4713" t="s">
        <v>61</v>
      </c>
      <c r="D4713" t="s">
        <v>61</v>
      </c>
      <c r="E4713" t="s">
        <v>62</v>
      </c>
      <c r="F4713" t="s">
        <v>12</v>
      </c>
      <c r="G4713" t="s">
        <v>35</v>
      </c>
      <c r="H4713" t="s">
        <v>110</v>
      </c>
      <c r="I4713">
        <v>5350.8622378719201</v>
      </c>
      <c r="J4713">
        <v>5350.8622378719201</v>
      </c>
      <c r="K4713">
        <v>323817</v>
      </c>
      <c r="L4713">
        <v>1.652434009910511</v>
      </c>
      <c r="M4713">
        <v>1.652434009910511</v>
      </c>
    </row>
    <row r="4714" spans="1:13" x14ac:dyDescent="0.3">
      <c r="A4714" s="10">
        <v>45657</v>
      </c>
      <c r="B4714" t="s">
        <v>61</v>
      </c>
      <c r="C4714" t="s">
        <v>61</v>
      </c>
      <c r="D4714" t="s">
        <v>61</v>
      </c>
      <c r="E4714" t="s">
        <v>62</v>
      </c>
      <c r="F4714" t="s">
        <v>12</v>
      </c>
      <c r="G4714" t="s">
        <v>36</v>
      </c>
      <c r="H4714" t="s">
        <v>32</v>
      </c>
      <c r="I4714">
        <v>540.48054927395674</v>
      </c>
      <c r="J4714">
        <v>540.48054927395674</v>
      </c>
      <c r="K4714">
        <v>323817</v>
      </c>
      <c r="L4714">
        <v>0.16690925716499033</v>
      </c>
      <c r="M4714">
        <v>0.16690925716499033</v>
      </c>
    </row>
    <row r="4715" spans="1:13" x14ac:dyDescent="0.3">
      <c r="A4715" s="10">
        <v>45657</v>
      </c>
      <c r="B4715" t="s">
        <v>61</v>
      </c>
      <c r="C4715" t="s">
        <v>61</v>
      </c>
      <c r="D4715" t="s">
        <v>61</v>
      </c>
      <c r="E4715" t="s">
        <v>62</v>
      </c>
      <c r="F4715" t="s">
        <v>12</v>
      </c>
      <c r="G4715" t="s">
        <v>37</v>
      </c>
      <c r="H4715" t="s">
        <v>34</v>
      </c>
      <c r="I4715">
        <v>4810.3816885979631</v>
      </c>
      <c r="J4715">
        <v>4810.3816885979631</v>
      </c>
      <c r="K4715">
        <v>323817</v>
      </c>
      <c r="L4715">
        <v>1.4855247527455209</v>
      </c>
      <c r="M4715">
        <v>1.4855247527455209</v>
      </c>
    </row>
    <row r="4716" spans="1:13" x14ac:dyDescent="0.3">
      <c r="A4716" s="10">
        <v>45657</v>
      </c>
      <c r="B4716" t="s">
        <v>61</v>
      </c>
      <c r="C4716" t="s">
        <v>61</v>
      </c>
      <c r="D4716" t="s">
        <v>61</v>
      </c>
      <c r="E4716" t="s">
        <v>62</v>
      </c>
      <c r="F4716" t="s">
        <v>12</v>
      </c>
      <c r="G4716" t="s">
        <v>38</v>
      </c>
      <c r="H4716" t="s">
        <v>39</v>
      </c>
      <c r="I4716">
        <v>21630.669905556886</v>
      </c>
      <c r="J4716">
        <v>21630.669905556886</v>
      </c>
      <c r="K4716">
        <v>323817</v>
      </c>
      <c r="L4716">
        <v>6.6799055965427652</v>
      </c>
      <c r="M4716">
        <v>6.6799055965427652</v>
      </c>
    </row>
    <row r="4717" spans="1:13" x14ac:dyDescent="0.3">
      <c r="A4717" s="10">
        <v>45657</v>
      </c>
      <c r="B4717" t="s">
        <v>61</v>
      </c>
      <c r="C4717" t="s">
        <v>61</v>
      </c>
      <c r="D4717" t="s">
        <v>61</v>
      </c>
      <c r="E4717" t="s">
        <v>62</v>
      </c>
      <c r="F4717" t="s">
        <v>12</v>
      </c>
      <c r="G4717" t="s">
        <v>40</v>
      </c>
      <c r="H4717" t="s">
        <v>41</v>
      </c>
      <c r="I4717">
        <v>849.41362694166787</v>
      </c>
      <c r="J4717">
        <v>849.41362694166787</v>
      </c>
      <c r="K4717">
        <v>323817</v>
      </c>
      <c r="L4717">
        <v>0.26231285786159092</v>
      </c>
      <c r="M4717">
        <v>0.26231285786159092</v>
      </c>
    </row>
    <row r="4718" spans="1:13" x14ac:dyDescent="0.3">
      <c r="A4718" s="10">
        <v>45657</v>
      </c>
      <c r="B4718" t="s">
        <v>61</v>
      </c>
      <c r="C4718" t="s">
        <v>61</v>
      </c>
      <c r="D4718" t="s">
        <v>61</v>
      </c>
      <c r="E4718" t="s">
        <v>62</v>
      </c>
      <c r="F4718" t="s">
        <v>12</v>
      </c>
      <c r="G4718" t="s">
        <v>42</v>
      </c>
      <c r="H4718" t="s">
        <v>43</v>
      </c>
      <c r="I4718">
        <v>849.41362694166787</v>
      </c>
      <c r="J4718">
        <v>849.41362694166787</v>
      </c>
      <c r="K4718">
        <v>323817</v>
      </c>
      <c r="L4718">
        <v>0.26231285786159092</v>
      </c>
      <c r="M4718">
        <v>0.26231285786159092</v>
      </c>
    </row>
    <row r="4719" spans="1:13" x14ac:dyDescent="0.3">
      <c r="A4719" s="10">
        <v>45657</v>
      </c>
      <c r="B4719" t="s">
        <v>61</v>
      </c>
      <c r="C4719" t="s">
        <v>61</v>
      </c>
      <c r="D4719" t="s">
        <v>61</v>
      </c>
      <c r="E4719" t="s">
        <v>62</v>
      </c>
      <c r="F4719" t="s">
        <v>12</v>
      </c>
      <c r="G4719" t="s">
        <v>44</v>
      </c>
      <c r="H4719" t="s">
        <v>45</v>
      </c>
      <c r="I4719">
        <v>0</v>
      </c>
      <c r="J4719">
        <v>0</v>
      </c>
      <c r="K4719">
        <v>323817</v>
      </c>
      <c r="L4719">
        <v>0</v>
      </c>
      <c r="M4719">
        <v>0</v>
      </c>
    </row>
    <row r="4720" spans="1:13" x14ac:dyDescent="0.3">
      <c r="A4720" s="10">
        <v>45657</v>
      </c>
      <c r="B4720" t="s">
        <v>61</v>
      </c>
      <c r="C4720" t="s">
        <v>61</v>
      </c>
      <c r="D4720" t="s">
        <v>61</v>
      </c>
      <c r="E4720" t="s">
        <v>62</v>
      </c>
      <c r="F4720" t="s">
        <v>12</v>
      </c>
      <c r="G4720" t="s">
        <v>46</v>
      </c>
      <c r="H4720" t="s">
        <v>47</v>
      </c>
      <c r="I4720">
        <v>0</v>
      </c>
      <c r="J4720">
        <v>0</v>
      </c>
      <c r="K4720">
        <v>323817</v>
      </c>
      <c r="L4720">
        <v>0</v>
      </c>
      <c r="M4720">
        <v>0</v>
      </c>
    </row>
    <row r="4721" spans="1:13" x14ac:dyDescent="0.3">
      <c r="A4721" s="10">
        <v>45657</v>
      </c>
      <c r="B4721" t="s">
        <v>61</v>
      </c>
      <c r="C4721" t="s">
        <v>61</v>
      </c>
      <c r="D4721" t="s">
        <v>61</v>
      </c>
      <c r="E4721" t="s">
        <v>62</v>
      </c>
      <c r="F4721" t="s">
        <v>12</v>
      </c>
      <c r="G4721" t="s">
        <v>48</v>
      </c>
      <c r="H4721" t="s">
        <v>96</v>
      </c>
      <c r="I4721">
        <v>0</v>
      </c>
      <c r="J4721">
        <v>0</v>
      </c>
      <c r="K4721">
        <v>323817</v>
      </c>
      <c r="L4721">
        <v>0</v>
      </c>
      <c r="M4721">
        <v>0</v>
      </c>
    </row>
    <row r="4722" spans="1:13" x14ac:dyDescent="0.3">
      <c r="A4722" s="10">
        <v>45657</v>
      </c>
      <c r="B4722" t="s">
        <v>61</v>
      </c>
      <c r="C4722" t="s">
        <v>61</v>
      </c>
      <c r="D4722" t="s">
        <v>61</v>
      </c>
      <c r="E4722" t="s">
        <v>62</v>
      </c>
      <c r="F4722" t="s">
        <v>12</v>
      </c>
      <c r="G4722" t="s">
        <v>49</v>
      </c>
      <c r="H4722" t="s">
        <v>104</v>
      </c>
      <c r="I4722">
        <v>28270.606227255521</v>
      </c>
      <c r="J4722">
        <v>28270.606227255521</v>
      </c>
      <c r="K4722">
        <v>323817</v>
      </c>
      <c r="L4722">
        <v>8.730426823562544</v>
      </c>
      <c r="M4722">
        <v>8.730426823562544</v>
      </c>
    </row>
    <row r="4723" spans="1:13" x14ac:dyDescent="0.3">
      <c r="A4723" s="10">
        <v>45657</v>
      </c>
      <c r="B4723" t="s">
        <v>61</v>
      </c>
      <c r="C4723" t="s">
        <v>61</v>
      </c>
      <c r="D4723" t="s">
        <v>61</v>
      </c>
      <c r="E4723" t="s">
        <v>62</v>
      </c>
      <c r="F4723" t="s">
        <v>12</v>
      </c>
      <c r="G4723" t="s">
        <v>50</v>
      </c>
      <c r="H4723" t="s">
        <v>51</v>
      </c>
      <c r="I4723">
        <v>10906.373596518306</v>
      </c>
      <c r="J4723">
        <v>10906.373596518306</v>
      </c>
      <c r="K4723">
        <v>323817</v>
      </c>
      <c r="L4723">
        <v>3.3680670244361188</v>
      </c>
      <c r="M4723">
        <v>3.3680670244361188</v>
      </c>
    </row>
    <row r="4724" spans="1:13" x14ac:dyDescent="0.3">
      <c r="A4724" s="10">
        <v>45657</v>
      </c>
      <c r="B4724" t="s">
        <v>61</v>
      </c>
      <c r="C4724" t="s">
        <v>61</v>
      </c>
      <c r="D4724" t="s">
        <v>61</v>
      </c>
      <c r="E4724" t="s">
        <v>62</v>
      </c>
      <c r="F4724" t="s">
        <v>12</v>
      </c>
      <c r="G4724" t="s">
        <v>52</v>
      </c>
      <c r="H4724" t="s">
        <v>106</v>
      </c>
      <c r="I4724">
        <v>17364.232630737217</v>
      </c>
      <c r="J4724">
        <v>17364.232630737217</v>
      </c>
      <c r="K4724">
        <v>323817</v>
      </c>
      <c r="L4724">
        <v>5.3623597991264251</v>
      </c>
      <c r="M4724">
        <v>5.3623597991264251</v>
      </c>
    </row>
    <row r="4725" spans="1:13" x14ac:dyDescent="0.3">
      <c r="A4725" s="10">
        <v>45657</v>
      </c>
      <c r="B4725" t="s">
        <v>61</v>
      </c>
      <c r="C4725" t="s">
        <v>61</v>
      </c>
      <c r="D4725" t="s">
        <v>61</v>
      </c>
      <c r="E4725" t="s">
        <v>62</v>
      </c>
      <c r="F4725" t="s">
        <v>53</v>
      </c>
      <c r="G4725" t="s">
        <v>54</v>
      </c>
      <c r="H4725" t="s">
        <v>55</v>
      </c>
      <c r="I4725">
        <v>409731.54949716048</v>
      </c>
      <c r="J4725">
        <v>-409731.54949716048</v>
      </c>
      <c r="K4725">
        <v>323817</v>
      </c>
      <c r="L4725">
        <v>126.53182183058964</v>
      </c>
      <c r="M4725">
        <v>-126.53182183058964</v>
      </c>
    </row>
    <row r="4726" spans="1:13" x14ac:dyDescent="0.3">
      <c r="A4726" s="10">
        <v>45657</v>
      </c>
      <c r="B4726" t="s">
        <v>61</v>
      </c>
      <c r="C4726" t="s">
        <v>61</v>
      </c>
      <c r="D4726" t="s">
        <v>61</v>
      </c>
      <c r="E4726" t="s">
        <v>62</v>
      </c>
      <c r="F4726" t="s">
        <v>53</v>
      </c>
      <c r="G4726" t="s">
        <v>15</v>
      </c>
      <c r="H4726" t="s">
        <v>16</v>
      </c>
      <c r="I4726">
        <v>0</v>
      </c>
      <c r="J4726">
        <v>0</v>
      </c>
      <c r="K4726">
        <v>323817</v>
      </c>
      <c r="L4726">
        <v>0</v>
      </c>
      <c r="M4726">
        <v>0</v>
      </c>
    </row>
    <row r="4727" spans="1:13" x14ac:dyDescent="0.3">
      <c r="A4727" s="10">
        <v>45657</v>
      </c>
      <c r="B4727" t="s">
        <v>61</v>
      </c>
      <c r="C4727" t="s">
        <v>61</v>
      </c>
      <c r="D4727" t="s">
        <v>61</v>
      </c>
      <c r="E4727" t="s">
        <v>62</v>
      </c>
      <c r="F4727" t="s">
        <v>53</v>
      </c>
      <c r="G4727" t="s">
        <v>17</v>
      </c>
      <c r="H4727" t="s">
        <v>18</v>
      </c>
      <c r="I4727">
        <v>0</v>
      </c>
      <c r="J4727">
        <v>0</v>
      </c>
      <c r="K4727">
        <v>323817</v>
      </c>
      <c r="L4727">
        <v>0</v>
      </c>
      <c r="M4727">
        <v>0</v>
      </c>
    </row>
    <row r="4728" spans="1:13" x14ac:dyDescent="0.3">
      <c r="A4728" s="10">
        <v>45657</v>
      </c>
      <c r="B4728" t="s">
        <v>61</v>
      </c>
      <c r="C4728" t="s">
        <v>61</v>
      </c>
      <c r="D4728" t="s">
        <v>61</v>
      </c>
      <c r="E4728" t="s">
        <v>62</v>
      </c>
      <c r="F4728" t="s">
        <v>53</v>
      </c>
      <c r="G4728" t="s">
        <v>19</v>
      </c>
      <c r="H4728" t="s">
        <v>20</v>
      </c>
      <c r="I4728">
        <v>0</v>
      </c>
      <c r="J4728">
        <v>0</v>
      </c>
      <c r="K4728">
        <v>323817</v>
      </c>
      <c r="L4728">
        <v>0</v>
      </c>
      <c r="M4728">
        <v>0</v>
      </c>
    </row>
    <row r="4729" spans="1:13" x14ac:dyDescent="0.3">
      <c r="A4729" s="10">
        <v>45657</v>
      </c>
      <c r="B4729" t="s">
        <v>61</v>
      </c>
      <c r="C4729" t="s">
        <v>61</v>
      </c>
      <c r="D4729" t="s">
        <v>61</v>
      </c>
      <c r="E4729" t="s">
        <v>62</v>
      </c>
      <c r="F4729" t="s">
        <v>53</v>
      </c>
      <c r="G4729" t="s">
        <v>21</v>
      </c>
      <c r="H4729" t="s">
        <v>22</v>
      </c>
      <c r="I4729">
        <v>0</v>
      </c>
      <c r="J4729">
        <v>0</v>
      </c>
      <c r="K4729">
        <v>323817</v>
      </c>
      <c r="L4729">
        <v>0</v>
      </c>
      <c r="M4729">
        <v>0</v>
      </c>
    </row>
    <row r="4730" spans="1:13" x14ac:dyDescent="0.3">
      <c r="A4730" s="10">
        <v>45657</v>
      </c>
      <c r="B4730" t="s">
        <v>61</v>
      </c>
      <c r="C4730" t="s">
        <v>61</v>
      </c>
      <c r="D4730" t="s">
        <v>61</v>
      </c>
      <c r="E4730" t="s">
        <v>62</v>
      </c>
      <c r="F4730" t="s">
        <v>53</v>
      </c>
      <c r="G4730" t="s">
        <v>23</v>
      </c>
      <c r="H4730" t="s">
        <v>24</v>
      </c>
      <c r="I4730">
        <v>0</v>
      </c>
      <c r="J4730">
        <v>0</v>
      </c>
      <c r="K4730">
        <v>323817</v>
      </c>
      <c r="L4730">
        <v>0</v>
      </c>
      <c r="M4730">
        <v>0</v>
      </c>
    </row>
    <row r="4731" spans="1:13" x14ac:dyDescent="0.3">
      <c r="A4731" s="10">
        <v>45657</v>
      </c>
      <c r="B4731" t="s">
        <v>61</v>
      </c>
      <c r="C4731" t="s">
        <v>61</v>
      </c>
      <c r="D4731" t="s">
        <v>61</v>
      </c>
      <c r="E4731" t="s">
        <v>62</v>
      </c>
      <c r="F4731" t="s">
        <v>53</v>
      </c>
      <c r="G4731" t="s">
        <v>25</v>
      </c>
      <c r="H4731" t="s">
        <v>26</v>
      </c>
      <c r="I4731">
        <v>0</v>
      </c>
      <c r="J4731">
        <v>0</v>
      </c>
      <c r="K4731">
        <v>323817</v>
      </c>
      <c r="L4731">
        <v>0</v>
      </c>
      <c r="M4731">
        <v>0</v>
      </c>
    </row>
    <row r="4732" spans="1:13" x14ac:dyDescent="0.3">
      <c r="A4732" s="10">
        <v>45657</v>
      </c>
      <c r="B4732" t="s">
        <v>61</v>
      </c>
      <c r="C4732" t="s">
        <v>61</v>
      </c>
      <c r="D4732" t="s">
        <v>61</v>
      </c>
      <c r="E4732" t="s">
        <v>62</v>
      </c>
      <c r="F4732" t="s">
        <v>53</v>
      </c>
      <c r="G4732" t="s">
        <v>27</v>
      </c>
      <c r="H4732" t="s">
        <v>28</v>
      </c>
      <c r="I4732">
        <v>0</v>
      </c>
      <c r="J4732">
        <v>0</v>
      </c>
      <c r="K4732">
        <v>323817</v>
      </c>
      <c r="L4732">
        <v>0</v>
      </c>
      <c r="M4732">
        <v>0</v>
      </c>
    </row>
    <row r="4733" spans="1:13" x14ac:dyDescent="0.3">
      <c r="A4733" s="10">
        <v>45657</v>
      </c>
      <c r="B4733" t="s">
        <v>61</v>
      </c>
      <c r="C4733" t="s">
        <v>61</v>
      </c>
      <c r="D4733" t="s">
        <v>61</v>
      </c>
      <c r="E4733" t="s">
        <v>62</v>
      </c>
      <c r="F4733" t="s">
        <v>53</v>
      </c>
      <c r="G4733" t="s">
        <v>29</v>
      </c>
      <c r="H4733" t="s">
        <v>30</v>
      </c>
      <c r="I4733">
        <v>10227.812402</v>
      </c>
      <c r="J4733">
        <v>-10227.812402</v>
      </c>
      <c r="K4733">
        <v>323817</v>
      </c>
      <c r="L4733">
        <v>3.1585161995818622</v>
      </c>
      <c r="M4733">
        <v>-3.1585161995818622</v>
      </c>
    </row>
    <row r="4734" spans="1:13" x14ac:dyDescent="0.3">
      <c r="A4734" s="10">
        <v>45657</v>
      </c>
      <c r="B4734" t="s">
        <v>61</v>
      </c>
      <c r="C4734" t="s">
        <v>61</v>
      </c>
      <c r="D4734" t="s">
        <v>61</v>
      </c>
      <c r="E4734" t="s">
        <v>62</v>
      </c>
      <c r="F4734" t="s">
        <v>53</v>
      </c>
      <c r="G4734" t="s">
        <v>31</v>
      </c>
      <c r="H4734" t="s">
        <v>32</v>
      </c>
      <c r="I4734">
        <v>0</v>
      </c>
      <c r="J4734">
        <v>0</v>
      </c>
      <c r="K4734">
        <v>323817</v>
      </c>
      <c r="L4734">
        <v>0</v>
      </c>
      <c r="M4734">
        <v>0</v>
      </c>
    </row>
    <row r="4735" spans="1:13" x14ac:dyDescent="0.3">
      <c r="A4735" s="10">
        <v>45657</v>
      </c>
      <c r="B4735" t="s">
        <v>61</v>
      </c>
      <c r="C4735" t="s">
        <v>61</v>
      </c>
      <c r="D4735" t="s">
        <v>61</v>
      </c>
      <c r="E4735" t="s">
        <v>62</v>
      </c>
      <c r="F4735" t="s">
        <v>53</v>
      </c>
      <c r="G4735" t="s">
        <v>33</v>
      </c>
      <c r="H4735" t="s">
        <v>34</v>
      </c>
      <c r="I4735">
        <v>10227.812402</v>
      </c>
      <c r="J4735">
        <v>-10227.812402</v>
      </c>
      <c r="K4735">
        <v>323817</v>
      </c>
      <c r="L4735">
        <v>3.1585161995818622</v>
      </c>
      <c r="M4735">
        <v>-3.1585161995818622</v>
      </c>
    </row>
    <row r="4736" spans="1:13" x14ac:dyDescent="0.3">
      <c r="A4736" s="10">
        <v>45657</v>
      </c>
      <c r="B4736" t="s">
        <v>61</v>
      </c>
      <c r="C4736" t="s">
        <v>61</v>
      </c>
      <c r="D4736" t="s">
        <v>61</v>
      </c>
      <c r="E4736" t="s">
        <v>62</v>
      </c>
      <c r="F4736" t="s">
        <v>53</v>
      </c>
      <c r="G4736" t="s">
        <v>35</v>
      </c>
      <c r="H4736" t="s">
        <v>110</v>
      </c>
      <c r="I4736">
        <v>98095.927172755328</v>
      </c>
      <c r="J4736">
        <v>-98095.927172755328</v>
      </c>
      <c r="K4736">
        <v>323817</v>
      </c>
      <c r="L4736">
        <v>30.293631023928739</v>
      </c>
      <c r="M4736">
        <v>-30.293631023928739</v>
      </c>
    </row>
    <row r="4737" spans="1:13" x14ac:dyDescent="0.3">
      <c r="A4737" s="10">
        <v>45657</v>
      </c>
      <c r="B4737" t="s">
        <v>61</v>
      </c>
      <c r="C4737" t="s">
        <v>61</v>
      </c>
      <c r="D4737" t="s">
        <v>61</v>
      </c>
      <c r="E4737" t="s">
        <v>62</v>
      </c>
      <c r="F4737" t="s">
        <v>53</v>
      </c>
      <c r="G4737" t="s">
        <v>36</v>
      </c>
      <c r="H4737" t="s">
        <v>32</v>
      </c>
      <c r="I4737">
        <v>15271.445806897964</v>
      </c>
      <c r="J4737">
        <v>-15271.445806897964</v>
      </c>
      <c r="K4737">
        <v>323817</v>
      </c>
      <c r="L4737">
        <v>4.7160729075057715</v>
      </c>
      <c r="M4737">
        <v>-4.7160729075057715</v>
      </c>
    </row>
    <row r="4738" spans="1:13" x14ac:dyDescent="0.3">
      <c r="A4738" s="10">
        <v>45657</v>
      </c>
      <c r="B4738" t="s">
        <v>61</v>
      </c>
      <c r="C4738" t="s">
        <v>61</v>
      </c>
      <c r="D4738" t="s">
        <v>61</v>
      </c>
      <c r="E4738" t="s">
        <v>62</v>
      </c>
      <c r="F4738" t="s">
        <v>53</v>
      </c>
      <c r="G4738" t="s">
        <v>37</v>
      </c>
      <c r="H4738" t="s">
        <v>34</v>
      </c>
      <c r="I4738">
        <v>82824.481365857369</v>
      </c>
      <c r="J4738">
        <v>-82824.481365857369</v>
      </c>
      <c r="K4738">
        <v>323817</v>
      </c>
      <c r="L4738">
        <v>25.577558116422971</v>
      </c>
      <c r="M4738">
        <v>-25.577558116422971</v>
      </c>
    </row>
    <row r="4739" spans="1:13" x14ac:dyDescent="0.3">
      <c r="A4739" s="10">
        <v>45657</v>
      </c>
      <c r="B4739" t="s">
        <v>61</v>
      </c>
      <c r="C4739" t="s">
        <v>61</v>
      </c>
      <c r="D4739" t="s">
        <v>61</v>
      </c>
      <c r="E4739" t="s">
        <v>62</v>
      </c>
      <c r="F4739" t="s">
        <v>53</v>
      </c>
      <c r="G4739" t="s">
        <v>38</v>
      </c>
      <c r="H4739" t="s">
        <v>39</v>
      </c>
      <c r="I4739">
        <v>242071.89770863019</v>
      </c>
      <c r="J4739">
        <v>-242071.89770863019</v>
      </c>
      <c r="K4739">
        <v>323817</v>
      </c>
      <c r="L4739">
        <v>74.755771842932944</v>
      </c>
      <c r="M4739">
        <v>-74.755771842932944</v>
      </c>
    </row>
    <row r="4740" spans="1:13" x14ac:dyDescent="0.3">
      <c r="A4740" s="10">
        <v>45657</v>
      </c>
      <c r="B4740" t="s">
        <v>61</v>
      </c>
      <c r="C4740" t="s">
        <v>61</v>
      </c>
      <c r="D4740" t="s">
        <v>61</v>
      </c>
      <c r="E4740" t="s">
        <v>62</v>
      </c>
      <c r="F4740" t="s">
        <v>53</v>
      </c>
      <c r="G4740" t="s">
        <v>40</v>
      </c>
      <c r="H4740" t="s">
        <v>41</v>
      </c>
      <c r="I4740">
        <v>0</v>
      </c>
      <c r="J4740">
        <v>0</v>
      </c>
      <c r="K4740">
        <v>323817</v>
      </c>
      <c r="L4740">
        <v>0</v>
      </c>
      <c r="M4740">
        <v>0</v>
      </c>
    </row>
    <row r="4741" spans="1:13" x14ac:dyDescent="0.3">
      <c r="A4741" s="10">
        <v>45657</v>
      </c>
      <c r="B4741" t="s">
        <v>61</v>
      </c>
      <c r="C4741" t="s">
        <v>61</v>
      </c>
      <c r="D4741" t="s">
        <v>61</v>
      </c>
      <c r="E4741" t="s">
        <v>62</v>
      </c>
      <c r="F4741" t="s">
        <v>53</v>
      </c>
      <c r="G4741" t="s">
        <v>42</v>
      </c>
      <c r="H4741" t="s">
        <v>43</v>
      </c>
      <c r="I4741">
        <v>0</v>
      </c>
      <c r="J4741">
        <v>0</v>
      </c>
      <c r="K4741">
        <v>323817</v>
      </c>
      <c r="L4741">
        <v>0</v>
      </c>
      <c r="M4741">
        <v>0</v>
      </c>
    </row>
    <row r="4742" spans="1:13" x14ac:dyDescent="0.3">
      <c r="A4742" s="10">
        <v>45657</v>
      </c>
      <c r="B4742" t="s">
        <v>61</v>
      </c>
      <c r="C4742" t="s">
        <v>61</v>
      </c>
      <c r="D4742" t="s">
        <v>61</v>
      </c>
      <c r="E4742" t="s">
        <v>62</v>
      </c>
      <c r="F4742" t="s">
        <v>53</v>
      </c>
      <c r="G4742" t="s">
        <v>44</v>
      </c>
      <c r="H4742" t="s">
        <v>45</v>
      </c>
      <c r="I4742">
        <v>0</v>
      </c>
      <c r="J4742">
        <v>0</v>
      </c>
      <c r="K4742">
        <v>323817</v>
      </c>
      <c r="L4742">
        <v>0</v>
      </c>
      <c r="M4742">
        <v>0</v>
      </c>
    </row>
    <row r="4743" spans="1:13" x14ac:dyDescent="0.3">
      <c r="A4743" s="10">
        <v>45657</v>
      </c>
      <c r="B4743" t="s">
        <v>61</v>
      </c>
      <c r="C4743" t="s">
        <v>61</v>
      </c>
      <c r="D4743" t="s">
        <v>61</v>
      </c>
      <c r="E4743" t="s">
        <v>62</v>
      </c>
      <c r="F4743" t="s">
        <v>53</v>
      </c>
      <c r="G4743" t="s">
        <v>46</v>
      </c>
      <c r="H4743" t="s">
        <v>47</v>
      </c>
      <c r="I4743">
        <v>0</v>
      </c>
      <c r="J4743">
        <v>0</v>
      </c>
      <c r="K4743">
        <v>323817</v>
      </c>
      <c r="L4743">
        <v>0</v>
      </c>
      <c r="M4743">
        <v>0</v>
      </c>
    </row>
    <row r="4744" spans="1:13" x14ac:dyDescent="0.3">
      <c r="A4744" s="10">
        <v>45657</v>
      </c>
      <c r="B4744" t="s">
        <v>61</v>
      </c>
      <c r="C4744" t="s">
        <v>61</v>
      </c>
      <c r="D4744" t="s">
        <v>61</v>
      </c>
      <c r="E4744" t="s">
        <v>62</v>
      </c>
      <c r="F4744" t="s">
        <v>53</v>
      </c>
      <c r="G4744" t="s">
        <v>48</v>
      </c>
      <c r="H4744" t="s">
        <v>96</v>
      </c>
      <c r="I4744">
        <v>0</v>
      </c>
      <c r="J4744">
        <v>0</v>
      </c>
      <c r="K4744">
        <v>323817</v>
      </c>
      <c r="L4744">
        <v>0</v>
      </c>
      <c r="M4744">
        <v>0</v>
      </c>
    </row>
    <row r="4745" spans="1:13" x14ac:dyDescent="0.3">
      <c r="A4745" s="10">
        <v>45657</v>
      </c>
      <c r="B4745" t="s">
        <v>61</v>
      </c>
      <c r="C4745" t="s">
        <v>61</v>
      </c>
      <c r="D4745" t="s">
        <v>61</v>
      </c>
      <c r="E4745" t="s">
        <v>62</v>
      </c>
      <c r="F4745" t="s">
        <v>53</v>
      </c>
      <c r="G4745" t="s">
        <v>49</v>
      </c>
      <c r="H4745" t="s">
        <v>56</v>
      </c>
      <c r="I4745">
        <v>59335.91221377498</v>
      </c>
      <c r="J4745">
        <v>-59335.91221377498</v>
      </c>
      <c r="K4745">
        <v>323817</v>
      </c>
      <c r="L4745">
        <v>18.323902764146101</v>
      </c>
      <c r="M4745">
        <v>-18.323902764146101</v>
      </c>
    </row>
    <row r="4746" spans="1:13" x14ac:dyDescent="0.3">
      <c r="A4746" s="10">
        <v>45657</v>
      </c>
      <c r="B4746" t="s">
        <v>61</v>
      </c>
      <c r="C4746" t="s">
        <v>61</v>
      </c>
      <c r="D4746" t="s">
        <v>61</v>
      </c>
      <c r="E4746" t="s">
        <v>62</v>
      </c>
      <c r="F4746" t="s">
        <v>53</v>
      </c>
      <c r="G4746" t="s">
        <v>50</v>
      </c>
      <c r="H4746" t="s">
        <v>51</v>
      </c>
      <c r="I4746">
        <v>41009.267992736088</v>
      </c>
      <c r="J4746">
        <v>-41009.267992736088</v>
      </c>
      <c r="K4746">
        <v>323817</v>
      </c>
      <c r="L4746">
        <v>12.664334482975287</v>
      </c>
      <c r="M4746">
        <v>-12.664334482975287</v>
      </c>
    </row>
    <row r="4747" spans="1:13" x14ac:dyDescent="0.3">
      <c r="A4747" s="10">
        <v>45657</v>
      </c>
      <c r="B4747" t="s">
        <v>61</v>
      </c>
      <c r="C4747" t="s">
        <v>61</v>
      </c>
      <c r="D4747" t="s">
        <v>61</v>
      </c>
      <c r="E4747" t="s">
        <v>62</v>
      </c>
      <c r="F4747" t="s">
        <v>53</v>
      </c>
      <c r="G4747" t="s">
        <v>52</v>
      </c>
      <c r="H4747" t="s">
        <v>57</v>
      </c>
      <c r="I4747">
        <v>18326.644221038892</v>
      </c>
      <c r="J4747">
        <v>-18326.644221038892</v>
      </c>
      <c r="K4747">
        <v>323817</v>
      </c>
      <c r="L4747">
        <v>5.659568281170813</v>
      </c>
      <c r="M4747">
        <v>-5.659568281170813</v>
      </c>
    </row>
    <row r="4748" spans="1:13" x14ac:dyDescent="0.3">
      <c r="A4748" s="10">
        <v>45657</v>
      </c>
      <c r="B4748" t="s">
        <v>61</v>
      </c>
      <c r="C4748" t="s">
        <v>61</v>
      </c>
      <c r="D4748" t="s">
        <v>61</v>
      </c>
      <c r="E4748" t="s">
        <v>62</v>
      </c>
      <c r="F4748" t="s">
        <v>58</v>
      </c>
      <c r="G4748" t="s">
        <v>59</v>
      </c>
      <c r="H4748" t="s">
        <v>60</v>
      </c>
      <c r="I4748">
        <v>-285766.57363156026</v>
      </c>
      <c r="J4748">
        <v>-285766.57363156026</v>
      </c>
      <c r="K4748">
        <v>323817</v>
      </c>
      <c r="L4748">
        <v>-88.249404333793549</v>
      </c>
      <c r="M4748">
        <v>-88.249404333793549</v>
      </c>
    </row>
    <row r="4749" spans="1:13" x14ac:dyDescent="0.3">
      <c r="A4749" s="10">
        <v>45657</v>
      </c>
      <c r="B4749" t="s">
        <v>63</v>
      </c>
      <c r="C4749" t="s">
        <v>64</v>
      </c>
      <c r="D4749" t="s">
        <v>64</v>
      </c>
      <c r="E4749" t="s">
        <v>65</v>
      </c>
      <c r="F4749" t="s">
        <v>12</v>
      </c>
      <c r="G4749" t="s">
        <v>13</v>
      </c>
      <c r="H4749" t="s">
        <v>14</v>
      </c>
      <c r="I4749">
        <v>331487.5636466617</v>
      </c>
      <c r="J4749">
        <v>331487.5636466617</v>
      </c>
      <c r="K4749">
        <v>323817</v>
      </c>
      <c r="L4749">
        <v>102.36879584662377</v>
      </c>
      <c r="M4749">
        <v>102.36879584662377</v>
      </c>
    </row>
    <row r="4750" spans="1:13" x14ac:dyDescent="0.3">
      <c r="A4750" s="10">
        <v>45657</v>
      </c>
      <c r="B4750" t="s">
        <v>63</v>
      </c>
      <c r="C4750" t="s">
        <v>64</v>
      </c>
      <c r="D4750" t="s">
        <v>64</v>
      </c>
      <c r="E4750" t="s">
        <v>65</v>
      </c>
      <c r="F4750" t="s">
        <v>12</v>
      </c>
      <c r="G4750" t="s">
        <v>15</v>
      </c>
      <c r="H4750" t="s">
        <v>16</v>
      </c>
      <c r="I4750">
        <v>137.322711</v>
      </c>
      <c r="J4750">
        <v>137.322711</v>
      </c>
      <c r="K4750">
        <v>323817</v>
      </c>
      <c r="L4750">
        <v>4.2407505164954284E-2</v>
      </c>
      <c r="M4750">
        <v>4.2407505164954284E-2</v>
      </c>
    </row>
    <row r="4751" spans="1:13" x14ac:dyDescent="0.3">
      <c r="A4751" s="10">
        <v>45657</v>
      </c>
      <c r="B4751" t="s">
        <v>63</v>
      </c>
      <c r="C4751" t="s">
        <v>64</v>
      </c>
      <c r="D4751" t="s">
        <v>64</v>
      </c>
      <c r="E4751" t="s">
        <v>65</v>
      </c>
      <c r="F4751" t="s">
        <v>12</v>
      </c>
      <c r="G4751" t="s">
        <v>17</v>
      </c>
      <c r="H4751" t="s">
        <v>18</v>
      </c>
      <c r="I4751">
        <v>115.63959225000001</v>
      </c>
      <c r="J4751">
        <v>115.63959225000001</v>
      </c>
      <c r="K4751">
        <v>323817</v>
      </c>
      <c r="L4751">
        <v>3.5711402505118631E-2</v>
      </c>
      <c r="M4751">
        <v>3.5711402505118631E-2</v>
      </c>
    </row>
    <row r="4752" spans="1:13" x14ac:dyDescent="0.3">
      <c r="A4752" s="10">
        <v>45657</v>
      </c>
      <c r="B4752" t="s">
        <v>63</v>
      </c>
      <c r="C4752" t="s">
        <v>64</v>
      </c>
      <c r="D4752" t="s">
        <v>64</v>
      </c>
      <c r="E4752" t="s">
        <v>65</v>
      </c>
      <c r="F4752" t="s">
        <v>12</v>
      </c>
      <c r="G4752" t="s">
        <v>19</v>
      </c>
      <c r="H4752" t="s">
        <v>20</v>
      </c>
      <c r="I4752">
        <v>21.683118749999998</v>
      </c>
      <c r="J4752">
        <v>21.683118749999998</v>
      </c>
      <c r="K4752">
        <v>323817</v>
      </c>
      <c r="L4752">
        <v>6.6961026598356477E-3</v>
      </c>
      <c r="M4752">
        <v>6.6961026598356477E-3</v>
      </c>
    </row>
    <row r="4753" spans="1:13" x14ac:dyDescent="0.3">
      <c r="A4753" s="10">
        <v>45657</v>
      </c>
      <c r="B4753" t="s">
        <v>63</v>
      </c>
      <c r="C4753" t="s">
        <v>64</v>
      </c>
      <c r="D4753" t="s">
        <v>64</v>
      </c>
      <c r="E4753" t="s">
        <v>65</v>
      </c>
      <c r="F4753" t="s">
        <v>12</v>
      </c>
      <c r="G4753" t="s">
        <v>21</v>
      </c>
      <c r="H4753" t="s">
        <v>22</v>
      </c>
      <c r="I4753">
        <v>73957.696609381179</v>
      </c>
      <c r="J4753">
        <v>73957.696609381179</v>
      </c>
      <c r="K4753">
        <v>323817</v>
      </c>
      <c r="L4753">
        <v>22.839349573796675</v>
      </c>
      <c r="M4753">
        <v>22.839349573796675</v>
      </c>
    </row>
    <row r="4754" spans="1:13" x14ac:dyDescent="0.3">
      <c r="A4754" s="10">
        <v>45657</v>
      </c>
      <c r="B4754" t="s">
        <v>63</v>
      </c>
      <c r="C4754" t="s">
        <v>64</v>
      </c>
      <c r="D4754" t="s">
        <v>64</v>
      </c>
      <c r="E4754" t="s">
        <v>65</v>
      </c>
      <c r="F4754" t="s">
        <v>12</v>
      </c>
      <c r="G4754" t="s">
        <v>23</v>
      </c>
      <c r="H4754" t="s">
        <v>24</v>
      </c>
      <c r="I4754">
        <v>8808.940976179998</v>
      </c>
      <c r="J4754">
        <v>8808.940976179998</v>
      </c>
      <c r="K4754">
        <v>323817</v>
      </c>
      <c r="L4754">
        <v>2.7203454346683462</v>
      </c>
      <c r="M4754">
        <v>2.7203454346683462</v>
      </c>
    </row>
    <row r="4755" spans="1:13" x14ac:dyDescent="0.3">
      <c r="A4755" s="10">
        <v>45657</v>
      </c>
      <c r="B4755" t="s">
        <v>63</v>
      </c>
      <c r="C4755" t="s">
        <v>64</v>
      </c>
      <c r="D4755" t="s">
        <v>64</v>
      </c>
      <c r="E4755" t="s">
        <v>65</v>
      </c>
      <c r="F4755" t="s">
        <v>12</v>
      </c>
      <c r="G4755" t="s">
        <v>25</v>
      </c>
      <c r="H4755" t="s">
        <v>26</v>
      </c>
      <c r="I4755">
        <v>40267.221609149987</v>
      </c>
      <c r="J4755">
        <v>40267.221609149987</v>
      </c>
      <c r="K4755">
        <v>323817</v>
      </c>
      <c r="L4755">
        <v>12.435178390618772</v>
      </c>
      <c r="M4755">
        <v>12.435178390618772</v>
      </c>
    </row>
    <row r="4756" spans="1:13" x14ac:dyDescent="0.3">
      <c r="A4756" s="10">
        <v>45657</v>
      </c>
      <c r="B4756" t="s">
        <v>63</v>
      </c>
      <c r="C4756" t="s">
        <v>64</v>
      </c>
      <c r="D4756" t="s">
        <v>64</v>
      </c>
      <c r="E4756" t="s">
        <v>65</v>
      </c>
      <c r="F4756" t="s">
        <v>12</v>
      </c>
      <c r="G4756" t="s">
        <v>27</v>
      </c>
      <c r="H4756" t="s">
        <v>28</v>
      </c>
      <c r="I4756">
        <v>24881.534024051198</v>
      </c>
      <c r="J4756">
        <v>24881.534024051198</v>
      </c>
      <c r="K4756">
        <v>323817</v>
      </c>
      <c r="L4756">
        <v>7.683825748509558</v>
      </c>
      <c r="M4756">
        <v>7.683825748509558</v>
      </c>
    </row>
    <row r="4757" spans="1:13" x14ac:dyDescent="0.3">
      <c r="A4757" s="10">
        <v>45657</v>
      </c>
      <c r="B4757" t="s">
        <v>63</v>
      </c>
      <c r="C4757" t="s">
        <v>64</v>
      </c>
      <c r="D4757" t="s">
        <v>64</v>
      </c>
      <c r="E4757" t="s">
        <v>65</v>
      </c>
      <c r="F4757" t="s">
        <v>12</v>
      </c>
      <c r="G4757" t="s">
        <v>29</v>
      </c>
      <c r="H4757" t="s">
        <v>30</v>
      </c>
      <c r="I4757">
        <v>134643.93615129578</v>
      </c>
      <c r="J4757">
        <v>134643.93615129578</v>
      </c>
      <c r="K4757">
        <v>323817</v>
      </c>
      <c r="L4757">
        <v>41.58025556141147</v>
      </c>
      <c r="M4757">
        <v>41.58025556141147</v>
      </c>
    </row>
    <row r="4758" spans="1:13" x14ac:dyDescent="0.3">
      <c r="A4758" s="10">
        <v>45657</v>
      </c>
      <c r="B4758" t="s">
        <v>63</v>
      </c>
      <c r="C4758" t="s">
        <v>64</v>
      </c>
      <c r="D4758" t="s">
        <v>64</v>
      </c>
      <c r="E4758" t="s">
        <v>65</v>
      </c>
      <c r="F4758" t="s">
        <v>12</v>
      </c>
      <c r="G4758" t="s">
        <v>31</v>
      </c>
      <c r="H4758" t="s">
        <v>32</v>
      </c>
      <c r="I4758">
        <v>36956.903618107841</v>
      </c>
      <c r="J4758">
        <v>36956.903618107841</v>
      </c>
      <c r="K4758">
        <v>323817</v>
      </c>
      <c r="L4758">
        <v>11.412897907802197</v>
      </c>
      <c r="M4758">
        <v>11.412897907802197</v>
      </c>
    </row>
    <row r="4759" spans="1:13" x14ac:dyDescent="0.3">
      <c r="A4759" s="10">
        <v>45657</v>
      </c>
      <c r="B4759" t="s">
        <v>63</v>
      </c>
      <c r="C4759" t="s">
        <v>64</v>
      </c>
      <c r="D4759" t="s">
        <v>64</v>
      </c>
      <c r="E4759" t="s">
        <v>65</v>
      </c>
      <c r="F4759" t="s">
        <v>12</v>
      </c>
      <c r="G4759" t="s">
        <v>33</v>
      </c>
      <c r="H4759" t="s">
        <v>34</v>
      </c>
      <c r="I4759">
        <v>97687.032533187928</v>
      </c>
      <c r="J4759">
        <v>97687.032533187928</v>
      </c>
      <c r="K4759">
        <v>323817</v>
      </c>
      <c r="L4759">
        <v>30.167357653609265</v>
      </c>
      <c r="M4759">
        <v>30.167357653609265</v>
      </c>
    </row>
    <row r="4760" spans="1:13" x14ac:dyDescent="0.3">
      <c r="A4760" s="10">
        <v>45657</v>
      </c>
      <c r="B4760" t="s">
        <v>63</v>
      </c>
      <c r="C4760" t="s">
        <v>64</v>
      </c>
      <c r="D4760" t="s">
        <v>64</v>
      </c>
      <c r="E4760" t="s">
        <v>65</v>
      </c>
      <c r="F4760" t="s">
        <v>12</v>
      </c>
      <c r="G4760" t="s">
        <v>35</v>
      </c>
      <c r="H4760" t="s">
        <v>110</v>
      </c>
      <c r="I4760">
        <v>100612.20854612812</v>
      </c>
      <c r="J4760">
        <v>100612.20854612812</v>
      </c>
      <c r="K4760">
        <v>323817</v>
      </c>
      <c r="L4760">
        <v>31.07069997749597</v>
      </c>
      <c r="M4760">
        <v>31.07069997749597</v>
      </c>
    </row>
    <row r="4761" spans="1:13" x14ac:dyDescent="0.3">
      <c r="A4761" s="10">
        <v>45657</v>
      </c>
      <c r="B4761" t="s">
        <v>63</v>
      </c>
      <c r="C4761" t="s">
        <v>64</v>
      </c>
      <c r="D4761" t="s">
        <v>64</v>
      </c>
      <c r="E4761" t="s">
        <v>65</v>
      </c>
      <c r="F4761" t="s">
        <v>12</v>
      </c>
      <c r="G4761" t="s">
        <v>36</v>
      </c>
      <c r="H4761" t="s">
        <v>32</v>
      </c>
      <c r="I4761">
        <v>19211.015345978893</v>
      </c>
      <c r="J4761">
        <v>19211.015345978893</v>
      </c>
      <c r="K4761">
        <v>323817</v>
      </c>
      <c r="L4761">
        <v>5.932676587695795</v>
      </c>
      <c r="M4761">
        <v>5.932676587695795</v>
      </c>
    </row>
    <row r="4762" spans="1:13" x14ac:dyDescent="0.3">
      <c r="A4762" s="10">
        <v>45657</v>
      </c>
      <c r="B4762" t="s">
        <v>63</v>
      </c>
      <c r="C4762" t="s">
        <v>64</v>
      </c>
      <c r="D4762" t="s">
        <v>64</v>
      </c>
      <c r="E4762" t="s">
        <v>65</v>
      </c>
      <c r="F4762" t="s">
        <v>12</v>
      </c>
      <c r="G4762" t="s">
        <v>37</v>
      </c>
      <c r="H4762" t="s">
        <v>34</v>
      </c>
      <c r="I4762">
        <v>81401.193200149224</v>
      </c>
      <c r="J4762">
        <v>81401.193200149224</v>
      </c>
      <c r="K4762">
        <v>323817</v>
      </c>
      <c r="L4762">
        <v>25.138023389800175</v>
      </c>
      <c r="M4762">
        <v>25.138023389800175</v>
      </c>
    </row>
    <row r="4763" spans="1:13" x14ac:dyDescent="0.3">
      <c r="A4763" s="10">
        <v>45657</v>
      </c>
      <c r="B4763" t="s">
        <v>63</v>
      </c>
      <c r="C4763" t="s">
        <v>64</v>
      </c>
      <c r="D4763" t="s">
        <v>64</v>
      </c>
      <c r="E4763" t="s">
        <v>65</v>
      </c>
      <c r="F4763" t="s">
        <v>12</v>
      </c>
      <c r="G4763" t="s">
        <v>38</v>
      </c>
      <c r="H4763" t="s">
        <v>39</v>
      </c>
      <c r="I4763">
        <v>514.00979751730097</v>
      </c>
      <c r="J4763">
        <v>514.00979751730097</v>
      </c>
      <c r="K4763">
        <v>323817</v>
      </c>
      <c r="L4763">
        <v>0.15873465491845734</v>
      </c>
      <c r="M4763">
        <v>0.15873465491845734</v>
      </c>
    </row>
    <row r="4764" spans="1:13" x14ac:dyDescent="0.3">
      <c r="A4764" s="10">
        <v>45657</v>
      </c>
      <c r="B4764" t="s">
        <v>63</v>
      </c>
      <c r="C4764" t="s">
        <v>64</v>
      </c>
      <c r="D4764" t="s">
        <v>64</v>
      </c>
      <c r="E4764" t="s">
        <v>65</v>
      </c>
      <c r="F4764" t="s">
        <v>12</v>
      </c>
      <c r="G4764" t="s">
        <v>40</v>
      </c>
      <c r="H4764" t="s">
        <v>41</v>
      </c>
      <c r="I4764">
        <v>573.18118594142379</v>
      </c>
      <c r="J4764">
        <v>573.18118594142379</v>
      </c>
      <c r="K4764">
        <v>323817</v>
      </c>
      <c r="L4764">
        <v>0.17700775003826968</v>
      </c>
      <c r="M4764">
        <v>0.17700775003826968</v>
      </c>
    </row>
    <row r="4765" spans="1:13" x14ac:dyDescent="0.3">
      <c r="A4765" s="10">
        <v>45657</v>
      </c>
      <c r="B4765" t="s">
        <v>63</v>
      </c>
      <c r="C4765" t="s">
        <v>64</v>
      </c>
      <c r="D4765" t="s">
        <v>64</v>
      </c>
      <c r="E4765" t="s">
        <v>65</v>
      </c>
      <c r="F4765" t="s">
        <v>12</v>
      </c>
      <c r="G4765" t="s">
        <v>42</v>
      </c>
      <c r="H4765" t="s">
        <v>43</v>
      </c>
      <c r="I4765">
        <v>573.18118594142379</v>
      </c>
      <c r="J4765">
        <v>573.18118594142379</v>
      </c>
      <c r="K4765">
        <v>323817</v>
      </c>
      <c r="L4765">
        <v>0.17700775003826968</v>
      </c>
      <c r="M4765">
        <v>0.17700775003826968</v>
      </c>
    </row>
    <row r="4766" spans="1:13" x14ac:dyDescent="0.3">
      <c r="A4766" s="10">
        <v>45657</v>
      </c>
      <c r="B4766" t="s">
        <v>63</v>
      </c>
      <c r="C4766" t="s">
        <v>64</v>
      </c>
      <c r="D4766" t="s">
        <v>64</v>
      </c>
      <c r="E4766" t="s">
        <v>65</v>
      </c>
      <c r="F4766" t="s">
        <v>12</v>
      </c>
      <c r="G4766" t="s">
        <v>44</v>
      </c>
      <c r="H4766" t="s">
        <v>45</v>
      </c>
      <c r="I4766">
        <v>0</v>
      </c>
      <c r="J4766">
        <v>0</v>
      </c>
      <c r="K4766">
        <v>323817</v>
      </c>
      <c r="L4766">
        <v>0</v>
      </c>
      <c r="M4766">
        <v>0</v>
      </c>
    </row>
    <row r="4767" spans="1:13" x14ac:dyDescent="0.3">
      <c r="A4767" s="10">
        <v>45657</v>
      </c>
      <c r="B4767" t="s">
        <v>63</v>
      </c>
      <c r="C4767" t="s">
        <v>64</v>
      </c>
      <c r="D4767" t="s">
        <v>64</v>
      </c>
      <c r="E4767" t="s">
        <v>65</v>
      </c>
      <c r="F4767" t="s">
        <v>12</v>
      </c>
      <c r="G4767" t="s">
        <v>46</v>
      </c>
      <c r="H4767" t="s">
        <v>47</v>
      </c>
      <c r="I4767">
        <v>0</v>
      </c>
      <c r="J4767">
        <v>0</v>
      </c>
      <c r="K4767">
        <v>323817</v>
      </c>
      <c r="L4767">
        <v>0</v>
      </c>
      <c r="M4767">
        <v>0</v>
      </c>
    </row>
    <row r="4768" spans="1:13" x14ac:dyDescent="0.3">
      <c r="A4768" s="10">
        <v>45657</v>
      </c>
      <c r="B4768" t="s">
        <v>63</v>
      </c>
      <c r="C4768" t="s">
        <v>64</v>
      </c>
      <c r="D4768" t="s">
        <v>64</v>
      </c>
      <c r="E4768" t="s">
        <v>65</v>
      </c>
      <c r="F4768" t="s">
        <v>12</v>
      </c>
      <c r="G4768" t="s">
        <v>48</v>
      </c>
      <c r="H4768" t="s">
        <v>96</v>
      </c>
      <c r="I4768">
        <v>0.19165457</v>
      </c>
      <c r="J4768">
        <v>0.19165457</v>
      </c>
      <c r="K4768">
        <v>323817</v>
      </c>
      <c r="L4768">
        <v>5.9186074233286089E-5</v>
      </c>
      <c r="M4768">
        <v>5.9186074233286089E-5</v>
      </c>
    </row>
    <row r="4769" spans="1:13" x14ac:dyDescent="0.3">
      <c r="A4769" s="10">
        <v>45657</v>
      </c>
      <c r="B4769" t="s">
        <v>63</v>
      </c>
      <c r="C4769" t="s">
        <v>64</v>
      </c>
      <c r="D4769" t="s">
        <v>64</v>
      </c>
      <c r="E4769" t="s">
        <v>65</v>
      </c>
      <c r="F4769" t="s">
        <v>12</v>
      </c>
      <c r="G4769" t="s">
        <v>49</v>
      </c>
      <c r="H4769" t="s">
        <v>104</v>
      </c>
      <c r="I4769">
        <v>21049.016990827844</v>
      </c>
      <c r="J4769">
        <v>21049.016990827844</v>
      </c>
      <c r="K4769">
        <v>323817</v>
      </c>
      <c r="L4769">
        <v>6.5002816377237274</v>
      </c>
      <c r="M4769">
        <v>6.5002816377237274</v>
      </c>
    </row>
    <row r="4770" spans="1:13" x14ac:dyDescent="0.3">
      <c r="A4770" s="10">
        <v>45657</v>
      </c>
      <c r="B4770" t="s">
        <v>63</v>
      </c>
      <c r="C4770" t="s">
        <v>64</v>
      </c>
      <c r="D4770" t="s">
        <v>64</v>
      </c>
      <c r="E4770" t="s">
        <v>65</v>
      </c>
      <c r="F4770" t="s">
        <v>12</v>
      </c>
      <c r="G4770" t="s">
        <v>50</v>
      </c>
      <c r="H4770" t="s">
        <v>51</v>
      </c>
      <c r="I4770">
        <v>275.1651809</v>
      </c>
      <c r="J4770">
        <v>275.1651809</v>
      </c>
      <c r="K4770">
        <v>323817</v>
      </c>
      <c r="L4770">
        <v>8.4975520401955426E-2</v>
      </c>
      <c r="M4770">
        <v>8.4975520401955426E-2</v>
      </c>
    </row>
    <row r="4771" spans="1:13" x14ac:dyDescent="0.3">
      <c r="A4771" s="10">
        <v>45657</v>
      </c>
      <c r="B4771" t="s">
        <v>63</v>
      </c>
      <c r="C4771" t="s">
        <v>64</v>
      </c>
      <c r="D4771" t="s">
        <v>64</v>
      </c>
      <c r="E4771" t="s">
        <v>65</v>
      </c>
      <c r="F4771" t="s">
        <v>12</v>
      </c>
      <c r="G4771" t="s">
        <v>52</v>
      </c>
      <c r="H4771" t="s">
        <v>106</v>
      </c>
      <c r="I4771">
        <v>20773.851809927844</v>
      </c>
      <c r="J4771">
        <v>20773.851809927844</v>
      </c>
      <c r="K4771">
        <v>323817</v>
      </c>
      <c r="L4771">
        <v>6.4153061173217729</v>
      </c>
      <c r="M4771">
        <v>6.4153061173217729</v>
      </c>
    </row>
    <row r="4772" spans="1:13" x14ac:dyDescent="0.3">
      <c r="A4772" s="10">
        <v>45657</v>
      </c>
      <c r="B4772" t="s">
        <v>63</v>
      </c>
      <c r="C4772" t="s">
        <v>64</v>
      </c>
      <c r="D4772" t="s">
        <v>64</v>
      </c>
      <c r="E4772" t="s">
        <v>65</v>
      </c>
      <c r="F4772" t="s">
        <v>53</v>
      </c>
      <c r="G4772" t="s">
        <v>54</v>
      </c>
      <c r="H4772" t="s">
        <v>55</v>
      </c>
      <c r="I4772">
        <v>350563.85719588329</v>
      </c>
      <c r="J4772">
        <v>-350563.85719588329</v>
      </c>
      <c r="K4772">
        <v>323817</v>
      </c>
      <c r="L4772">
        <v>108.25986813412615</v>
      </c>
      <c r="M4772">
        <v>-108.25986813412615</v>
      </c>
    </row>
    <row r="4773" spans="1:13" x14ac:dyDescent="0.3">
      <c r="A4773" s="10">
        <v>45657</v>
      </c>
      <c r="B4773" t="s">
        <v>63</v>
      </c>
      <c r="C4773" t="s">
        <v>64</v>
      </c>
      <c r="D4773" t="s">
        <v>64</v>
      </c>
      <c r="E4773" t="s">
        <v>65</v>
      </c>
      <c r="F4773" t="s">
        <v>53</v>
      </c>
      <c r="G4773" t="s">
        <v>15</v>
      </c>
      <c r="H4773" t="s">
        <v>16</v>
      </c>
      <c r="I4773">
        <v>0</v>
      </c>
      <c r="J4773">
        <v>0</v>
      </c>
      <c r="K4773">
        <v>323817</v>
      </c>
      <c r="L4773">
        <v>0</v>
      </c>
      <c r="M4773">
        <v>0</v>
      </c>
    </row>
    <row r="4774" spans="1:13" x14ac:dyDescent="0.3">
      <c r="A4774" s="10">
        <v>45657</v>
      </c>
      <c r="B4774" t="s">
        <v>63</v>
      </c>
      <c r="C4774" t="s">
        <v>64</v>
      </c>
      <c r="D4774" t="s">
        <v>64</v>
      </c>
      <c r="E4774" t="s">
        <v>65</v>
      </c>
      <c r="F4774" t="s">
        <v>53</v>
      </c>
      <c r="G4774" t="s">
        <v>17</v>
      </c>
      <c r="H4774" t="s">
        <v>18</v>
      </c>
      <c r="I4774">
        <v>0</v>
      </c>
      <c r="J4774">
        <v>0</v>
      </c>
      <c r="K4774">
        <v>323817</v>
      </c>
      <c r="L4774">
        <v>0</v>
      </c>
      <c r="M4774">
        <v>0</v>
      </c>
    </row>
    <row r="4775" spans="1:13" x14ac:dyDescent="0.3">
      <c r="A4775" s="10">
        <v>45657</v>
      </c>
      <c r="B4775" t="s">
        <v>63</v>
      </c>
      <c r="C4775" t="s">
        <v>64</v>
      </c>
      <c r="D4775" t="s">
        <v>64</v>
      </c>
      <c r="E4775" t="s">
        <v>65</v>
      </c>
      <c r="F4775" t="s">
        <v>53</v>
      </c>
      <c r="G4775" t="s">
        <v>19</v>
      </c>
      <c r="H4775" t="s">
        <v>20</v>
      </c>
      <c r="I4775">
        <v>0</v>
      </c>
      <c r="J4775">
        <v>0</v>
      </c>
      <c r="K4775">
        <v>323817</v>
      </c>
      <c r="L4775">
        <v>0</v>
      </c>
      <c r="M4775">
        <v>0</v>
      </c>
    </row>
    <row r="4776" spans="1:13" x14ac:dyDescent="0.3">
      <c r="A4776" s="10">
        <v>45657</v>
      </c>
      <c r="B4776" t="s">
        <v>63</v>
      </c>
      <c r="C4776" t="s">
        <v>64</v>
      </c>
      <c r="D4776" t="s">
        <v>64</v>
      </c>
      <c r="E4776" t="s">
        <v>65</v>
      </c>
      <c r="F4776" t="s">
        <v>53</v>
      </c>
      <c r="G4776" t="s">
        <v>21</v>
      </c>
      <c r="H4776" t="s">
        <v>22</v>
      </c>
      <c r="I4776">
        <v>228162.52500911002</v>
      </c>
      <c r="J4776">
        <v>-228162.52500911002</v>
      </c>
      <c r="K4776">
        <v>323817</v>
      </c>
      <c r="L4776">
        <v>70.460329448148187</v>
      </c>
      <c r="M4776">
        <v>-70.460329448148187</v>
      </c>
    </row>
    <row r="4777" spans="1:13" x14ac:dyDescent="0.3">
      <c r="A4777" s="10">
        <v>45657</v>
      </c>
      <c r="B4777" t="s">
        <v>63</v>
      </c>
      <c r="C4777" t="s">
        <v>64</v>
      </c>
      <c r="D4777" t="s">
        <v>64</v>
      </c>
      <c r="E4777" t="s">
        <v>65</v>
      </c>
      <c r="F4777" t="s">
        <v>53</v>
      </c>
      <c r="G4777" t="s">
        <v>23</v>
      </c>
      <c r="H4777" t="s">
        <v>24</v>
      </c>
      <c r="I4777">
        <v>48548.976621940004</v>
      </c>
      <c r="J4777">
        <v>-48548.976621940004</v>
      </c>
      <c r="K4777">
        <v>323817</v>
      </c>
      <c r="L4777">
        <v>14.992720154266145</v>
      </c>
      <c r="M4777">
        <v>-14.992720154266145</v>
      </c>
    </row>
    <row r="4778" spans="1:13" x14ac:dyDescent="0.3">
      <c r="A4778" s="10">
        <v>45657</v>
      </c>
      <c r="B4778" t="s">
        <v>63</v>
      </c>
      <c r="C4778" t="s">
        <v>64</v>
      </c>
      <c r="D4778" t="s">
        <v>64</v>
      </c>
      <c r="E4778" t="s">
        <v>65</v>
      </c>
      <c r="F4778" t="s">
        <v>53</v>
      </c>
      <c r="G4778" t="s">
        <v>25</v>
      </c>
      <c r="H4778" t="s">
        <v>26</v>
      </c>
      <c r="I4778">
        <v>125397.70301689001</v>
      </c>
      <c r="J4778">
        <v>-125397.70301689001</v>
      </c>
      <c r="K4778">
        <v>323817</v>
      </c>
      <c r="L4778">
        <v>38.724867136960079</v>
      </c>
      <c r="M4778">
        <v>-38.724867136960079</v>
      </c>
    </row>
    <row r="4779" spans="1:13" x14ac:dyDescent="0.3">
      <c r="A4779" s="10">
        <v>45657</v>
      </c>
      <c r="B4779" t="s">
        <v>63</v>
      </c>
      <c r="C4779" t="s">
        <v>64</v>
      </c>
      <c r="D4779" t="s">
        <v>64</v>
      </c>
      <c r="E4779" t="s">
        <v>65</v>
      </c>
      <c r="F4779" t="s">
        <v>53</v>
      </c>
      <c r="G4779" t="s">
        <v>27</v>
      </c>
      <c r="H4779" t="s">
        <v>28</v>
      </c>
      <c r="I4779">
        <v>54215.845370280003</v>
      </c>
      <c r="J4779">
        <v>-54215.845370280003</v>
      </c>
      <c r="K4779">
        <v>323817</v>
      </c>
      <c r="L4779">
        <v>16.742742156921967</v>
      </c>
      <c r="M4779">
        <v>-16.742742156921967</v>
      </c>
    </row>
    <row r="4780" spans="1:13" x14ac:dyDescent="0.3">
      <c r="A4780" s="10">
        <v>45657</v>
      </c>
      <c r="B4780" t="s">
        <v>63</v>
      </c>
      <c r="C4780" t="s">
        <v>64</v>
      </c>
      <c r="D4780" t="s">
        <v>64</v>
      </c>
      <c r="E4780" t="s">
        <v>65</v>
      </c>
      <c r="F4780" t="s">
        <v>53</v>
      </c>
      <c r="G4780" t="s">
        <v>29</v>
      </c>
      <c r="H4780" t="s">
        <v>30</v>
      </c>
      <c r="I4780">
        <v>11661.95917733</v>
      </c>
      <c r="J4780">
        <v>-11661.95917733</v>
      </c>
      <c r="K4780">
        <v>323817</v>
      </c>
      <c r="L4780">
        <v>3.6014042429304207</v>
      </c>
      <c r="M4780">
        <v>-3.6014042429304207</v>
      </c>
    </row>
    <row r="4781" spans="1:13" x14ac:dyDescent="0.3">
      <c r="A4781" s="10">
        <v>45657</v>
      </c>
      <c r="B4781" t="s">
        <v>63</v>
      </c>
      <c r="C4781" t="s">
        <v>64</v>
      </c>
      <c r="D4781" t="s">
        <v>64</v>
      </c>
      <c r="E4781" t="s">
        <v>65</v>
      </c>
      <c r="F4781" t="s">
        <v>53</v>
      </c>
      <c r="G4781" t="s">
        <v>31</v>
      </c>
      <c r="H4781" t="s">
        <v>32</v>
      </c>
      <c r="I4781">
        <v>9767.6056998200002</v>
      </c>
      <c r="J4781">
        <v>-9767.6056998200002</v>
      </c>
      <c r="K4781">
        <v>323817</v>
      </c>
      <c r="L4781">
        <v>3.0163968228412963</v>
      </c>
      <c r="M4781">
        <v>-3.0163968228412963</v>
      </c>
    </row>
    <row r="4782" spans="1:13" x14ac:dyDescent="0.3">
      <c r="A4782" s="10">
        <v>45657</v>
      </c>
      <c r="B4782" t="s">
        <v>63</v>
      </c>
      <c r="C4782" t="s">
        <v>64</v>
      </c>
      <c r="D4782" t="s">
        <v>64</v>
      </c>
      <c r="E4782" t="s">
        <v>65</v>
      </c>
      <c r="F4782" t="s">
        <v>53</v>
      </c>
      <c r="G4782" t="s">
        <v>33</v>
      </c>
      <c r="H4782" t="s">
        <v>34</v>
      </c>
      <c r="I4782">
        <v>1894.3534775099999</v>
      </c>
      <c r="J4782">
        <v>-1894.3534775099999</v>
      </c>
      <c r="K4782">
        <v>323817</v>
      </c>
      <c r="L4782">
        <v>0.58500742008912443</v>
      </c>
      <c r="M4782">
        <v>-0.58500742008912443</v>
      </c>
    </row>
    <row r="4783" spans="1:13" x14ac:dyDescent="0.3">
      <c r="A4783" s="10">
        <v>45657</v>
      </c>
      <c r="B4783" t="s">
        <v>63</v>
      </c>
      <c r="C4783" t="s">
        <v>64</v>
      </c>
      <c r="D4783" t="s">
        <v>64</v>
      </c>
      <c r="E4783" t="s">
        <v>65</v>
      </c>
      <c r="F4783" t="s">
        <v>53</v>
      </c>
      <c r="G4783" t="s">
        <v>35</v>
      </c>
      <c r="H4783" t="s">
        <v>110</v>
      </c>
      <c r="I4783">
        <v>29576.881311379999</v>
      </c>
      <c r="J4783">
        <v>-29576.881311379999</v>
      </c>
      <c r="K4783">
        <v>323817</v>
      </c>
      <c r="L4783">
        <v>9.1338259916496032</v>
      </c>
      <c r="M4783">
        <v>-9.1338259916496032</v>
      </c>
    </row>
    <row r="4784" spans="1:13" x14ac:dyDescent="0.3">
      <c r="A4784" s="10">
        <v>45657</v>
      </c>
      <c r="B4784" t="s">
        <v>63</v>
      </c>
      <c r="C4784" t="s">
        <v>64</v>
      </c>
      <c r="D4784" t="s">
        <v>64</v>
      </c>
      <c r="E4784" t="s">
        <v>65</v>
      </c>
      <c r="F4784" t="s">
        <v>53</v>
      </c>
      <c r="G4784" t="s">
        <v>36</v>
      </c>
      <c r="H4784" t="s">
        <v>32</v>
      </c>
      <c r="I4784">
        <v>2180.2048410052357</v>
      </c>
      <c r="J4784">
        <v>-2180.2048410052357</v>
      </c>
      <c r="K4784">
        <v>323817</v>
      </c>
      <c r="L4784">
        <v>0.6732830089233226</v>
      </c>
      <c r="M4784">
        <v>-0.6732830089233226</v>
      </c>
    </row>
    <row r="4785" spans="1:13" x14ac:dyDescent="0.3">
      <c r="A4785" s="10">
        <v>45657</v>
      </c>
      <c r="B4785" t="s">
        <v>63</v>
      </c>
      <c r="C4785" t="s">
        <v>64</v>
      </c>
      <c r="D4785" t="s">
        <v>64</v>
      </c>
      <c r="E4785" t="s">
        <v>65</v>
      </c>
      <c r="F4785" t="s">
        <v>53</v>
      </c>
      <c r="G4785" t="s">
        <v>37</v>
      </c>
      <c r="H4785" t="s">
        <v>34</v>
      </c>
      <c r="I4785">
        <v>27396.676470374761</v>
      </c>
      <c r="J4785">
        <v>-27396.676470374761</v>
      </c>
      <c r="K4785">
        <v>323817</v>
      </c>
      <c r="L4785">
        <v>8.460542982726281</v>
      </c>
      <c r="M4785">
        <v>-8.460542982726281</v>
      </c>
    </row>
    <row r="4786" spans="1:13" x14ac:dyDescent="0.3">
      <c r="A4786" s="10">
        <v>45657</v>
      </c>
      <c r="B4786" t="s">
        <v>63</v>
      </c>
      <c r="C4786" t="s">
        <v>64</v>
      </c>
      <c r="D4786" t="s">
        <v>64</v>
      </c>
      <c r="E4786" t="s">
        <v>65</v>
      </c>
      <c r="F4786" t="s">
        <v>53</v>
      </c>
      <c r="G4786" t="s">
        <v>38</v>
      </c>
      <c r="H4786" t="s">
        <v>39</v>
      </c>
      <c r="I4786">
        <v>74072.46392317579</v>
      </c>
      <c r="J4786">
        <v>-74072.46392317579</v>
      </c>
      <c r="K4786">
        <v>323817</v>
      </c>
      <c r="L4786">
        <v>22.874791602409939</v>
      </c>
      <c r="M4786">
        <v>-22.874791602409939</v>
      </c>
    </row>
    <row r="4787" spans="1:13" x14ac:dyDescent="0.3">
      <c r="A4787" s="10">
        <v>45657</v>
      </c>
      <c r="B4787" t="s">
        <v>63</v>
      </c>
      <c r="C4787" t="s">
        <v>64</v>
      </c>
      <c r="D4787" t="s">
        <v>64</v>
      </c>
      <c r="E4787" t="s">
        <v>65</v>
      </c>
      <c r="F4787" t="s">
        <v>53</v>
      </c>
      <c r="G4787" t="s">
        <v>40</v>
      </c>
      <c r="H4787" t="s">
        <v>41</v>
      </c>
      <c r="I4787">
        <v>3146.3956095367234</v>
      </c>
      <c r="J4787">
        <v>-3146.3956095367234</v>
      </c>
      <c r="K4787">
        <v>323817</v>
      </c>
      <c r="L4787">
        <v>0.97165856318127941</v>
      </c>
      <c r="M4787">
        <v>-0.97165856318127941</v>
      </c>
    </row>
    <row r="4788" spans="1:13" x14ac:dyDescent="0.3">
      <c r="A4788" s="10">
        <v>45657</v>
      </c>
      <c r="B4788" t="s">
        <v>63</v>
      </c>
      <c r="C4788" t="s">
        <v>64</v>
      </c>
      <c r="D4788" t="s">
        <v>64</v>
      </c>
      <c r="E4788" t="s">
        <v>65</v>
      </c>
      <c r="F4788" t="s">
        <v>53</v>
      </c>
      <c r="G4788" t="s">
        <v>42</v>
      </c>
      <c r="H4788" t="s">
        <v>43</v>
      </c>
      <c r="I4788">
        <v>2508.6933375367234</v>
      </c>
      <c r="J4788">
        <v>-2508.6933375367234</v>
      </c>
      <c r="K4788">
        <v>323817</v>
      </c>
      <c r="L4788">
        <v>0.7747256436619212</v>
      </c>
      <c r="M4788">
        <v>-0.7747256436619212</v>
      </c>
    </row>
    <row r="4789" spans="1:13" x14ac:dyDescent="0.3">
      <c r="A4789" s="10">
        <v>45657</v>
      </c>
      <c r="B4789" t="s">
        <v>63</v>
      </c>
      <c r="C4789" t="s">
        <v>64</v>
      </c>
      <c r="D4789" t="s">
        <v>64</v>
      </c>
      <c r="E4789" t="s">
        <v>65</v>
      </c>
      <c r="F4789" t="s">
        <v>53</v>
      </c>
      <c r="G4789" t="s">
        <v>44</v>
      </c>
      <c r="H4789" t="s">
        <v>45</v>
      </c>
      <c r="I4789">
        <v>637.70227199999999</v>
      </c>
      <c r="J4789">
        <v>-637.70227199999999</v>
      </c>
      <c r="K4789">
        <v>323817</v>
      </c>
      <c r="L4789">
        <v>0.19693291951935815</v>
      </c>
      <c r="M4789">
        <v>-0.19693291951935815</v>
      </c>
    </row>
    <row r="4790" spans="1:13" x14ac:dyDescent="0.3">
      <c r="A4790" s="10">
        <v>45657</v>
      </c>
      <c r="B4790" t="s">
        <v>63</v>
      </c>
      <c r="C4790" t="s">
        <v>64</v>
      </c>
      <c r="D4790" t="s">
        <v>64</v>
      </c>
      <c r="E4790" t="s">
        <v>65</v>
      </c>
      <c r="F4790" t="s">
        <v>53</v>
      </c>
      <c r="G4790" t="s">
        <v>46</v>
      </c>
      <c r="H4790" t="s">
        <v>47</v>
      </c>
      <c r="I4790">
        <v>0</v>
      </c>
      <c r="J4790">
        <v>0</v>
      </c>
      <c r="K4790">
        <v>323817</v>
      </c>
      <c r="L4790">
        <v>0</v>
      </c>
      <c r="M4790">
        <v>0</v>
      </c>
    </row>
    <row r="4791" spans="1:13" x14ac:dyDescent="0.3">
      <c r="A4791" s="10">
        <v>45657</v>
      </c>
      <c r="B4791" t="s">
        <v>63</v>
      </c>
      <c r="C4791" t="s">
        <v>64</v>
      </c>
      <c r="D4791" t="s">
        <v>64</v>
      </c>
      <c r="E4791" t="s">
        <v>65</v>
      </c>
      <c r="F4791" t="s">
        <v>53</v>
      </c>
      <c r="G4791" t="s">
        <v>48</v>
      </c>
      <c r="H4791" t="s">
        <v>96</v>
      </c>
      <c r="I4791">
        <v>0.19165457</v>
      </c>
      <c r="J4791">
        <v>-0.19165457</v>
      </c>
      <c r="K4791">
        <v>323817</v>
      </c>
      <c r="L4791">
        <v>5.9186074233286089E-5</v>
      </c>
      <c r="M4791">
        <v>-5.9186074233286089E-5</v>
      </c>
    </row>
    <row r="4792" spans="1:13" x14ac:dyDescent="0.3">
      <c r="A4792" s="10">
        <v>45657</v>
      </c>
      <c r="B4792" t="s">
        <v>63</v>
      </c>
      <c r="C4792" t="s">
        <v>64</v>
      </c>
      <c r="D4792" t="s">
        <v>64</v>
      </c>
      <c r="E4792" t="s">
        <v>65</v>
      </c>
      <c r="F4792" t="s">
        <v>53</v>
      </c>
      <c r="G4792" t="s">
        <v>49</v>
      </c>
      <c r="H4792" t="s">
        <v>56</v>
      </c>
      <c r="I4792">
        <v>3943.4405107807988</v>
      </c>
      <c r="J4792">
        <v>-3943.4405107807988</v>
      </c>
      <c r="K4792">
        <v>323817</v>
      </c>
      <c r="L4792">
        <v>1.217799099732503</v>
      </c>
      <c r="M4792">
        <v>-1.217799099732503</v>
      </c>
    </row>
    <row r="4793" spans="1:13" x14ac:dyDescent="0.3">
      <c r="A4793" s="10">
        <v>45657</v>
      </c>
      <c r="B4793" t="s">
        <v>63</v>
      </c>
      <c r="C4793" t="s">
        <v>64</v>
      </c>
      <c r="D4793" t="s">
        <v>64</v>
      </c>
      <c r="E4793" t="s">
        <v>65</v>
      </c>
      <c r="F4793" t="s">
        <v>53</v>
      </c>
      <c r="G4793" t="s">
        <v>50</v>
      </c>
      <c r="H4793" t="s">
        <v>51</v>
      </c>
      <c r="I4793">
        <v>298.58058066000001</v>
      </c>
      <c r="J4793">
        <v>-298.58058066000001</v>
      </c>
      <c r="K4793">
        <v>323817</v>
      </c>
      <c r="L4793">
        <v>9.220657984602415E-2</v>
      </c>
      <c r="M4793">
        <v>-9.220657984602415E-2</v>
      </c>
    </row>
    <row r="4794" spans="1:13" x14ac:dyDescent="0.3">
      <c r="A4794" s="10">
        <v>45657</v>
      </c>
      <c r="B4794" t="s">
        <v>63</v>
      </c>
      <c r="C4794" t="s">
        <v>64</v>
      </c>
      <c r="D4794" t="s">
        <v>64</v>
      </c>
      <c r="E4794" t="s">
        <v>65</v>
      </c>
      <c r="F4794" t="s">
        <v>53</v>
      </c>
      <c r="G4794" t="s">
        <v>52</v>
      </c>
      <c r="H4794" t="s">
        <v>57</v>
      </c>
      <c r="I4794">
        <v>3644.8599301207987</v>
      </c>
      <c r="J4794">
        <v>-3644.8599301207987</v>
      </c>
      <c r="K4794">
        <v>323817</v>
      </c>
      <c r="L4794">
        <v>1.1255925198864787</v>
      </c>
      <c r="M4794">
        <v>-1.1255925198864787</v>
      </c>
    </row>
    <row r="4795" spans="1:13" x14ac:dyDescent="0.3">
      <c r="A4795" s="10">
        <v>45657</v>
      </c>
      <c r="B4795" t="s">
        <v>63</v>
      </c>
      <c r="C4795" t="s">
        <v>64</v>
      </c>
      <c r="D4795" t="s">
        <v>64</v>
      </c>
      <c r="E4795" t="s">
        <v>65</v>
      </c>
      <c r="F4795" t="s">
        <v>58</v>
      </c>
      <c r="G4795" t="s">
        <v>59</v>
      </c>
      <c r="H4795" t="s">
        <v>60</v>
      </c>
      <c r="I4795">
        <v>-19076.293549221591</v>
      </c>
      <c r="J4795">
        <v>-19076.293549221591</v>
      </c>
      <c r="K4795">
        <v>323817</v>
      </c>
      <c r="L4795">
        <v>-5.8910722875023831</v>
      </c>
      <c r="M4795">
        <v>-5.8910722875023831</v>
      </c>
    </row>
    <row r="4796" spans="1:13" x14ac:dyDescent="0.3">
      <c r="A4796" s="10">
        <v>45657</v>
      </c>
      <c r="B4796" t="s">
        <v>63</v>
      </c>
      <c r="C4796" t="s">
        <v>66</v>
      </c>
      <c r="D4796" t="s">
        <v>67</v>
      </c>
      <c r="E4796" t="s">
        <v>68</v>
      </c>
      <c r="F4796" t="s">
        <v>12</v>
      </c>
      <c r="G4796" t="s">
        <v>13</v>
      </c>
      <c r="H4796" t="s">
        <v>14</v>
      </c>
      <c r="I4796">
        <v>308820.43573436711</v>
      </c>
      <c r="J4796">
        <v>308820.43573436711</v>
      </c>
      <c r="K4796">
        <v>323817</v>
      </c>
      <c r="L4796">
        <v>95.3688150203254</v>
      </c>
      <c r="M4796">
        <v>95.3688150203254</v>
      </c>
    </row>
    <row r="4797" spans="1:13" x14ac:dyDescent="0.3">
      <c r="A4797" s="10">
        <v>45657</v>
      </c>
      <c r="B4797" t="s">
        <v>63</v>
      </c>
      <c r="C4797" t="s">
        <v>66</v>
      </c>
      <c r="D4797" t="s">
        <v>67</v>
      </c>
      <c r="E4797" t="s">
        <v>68</v>
      </c>
      <c r="F4797" t="s">
        <v>12</v>
      </c>
      <c r="G4797" t="s">
        <v>15</v>
      </c>
      <c r="H4797" t="s">
        <v>16</v>
      </c>
      <c r="I4797">
        <v>137.322711</v>
      </c>
      <c r="J4797">
        <v>137.322711</v>
      </c>
      <c r="K4797">
        <v>323817</v>
      </c>
      <c r="L4797">
        <v>4.2407505164954284E-2</v>
      </c>
      <c r="M4797">
        <v>4.2407505164954284E-2</v>
      </c>
    </row>
    <row r="4798" spans="1:13" x14ac:dyDescent="0.3">
      <c r="A4798" s="10">
        <v>45657</v>
      </c>
      <c r="B4798" t="s">
        <v>63</v>
      </c>
      <c r="C4798" t="s">
        <v>66</v>
      </c>
      <c r="D4798" t="s">
        <v>67</v>
      </c>
      <c r="E4798" t="s">
        <v>68</v>
      </c>
      <c r="F4798" t="s">
        <v>12</v>
      </c>
      <c r="G4798" t="s">
        <v>17</v>
      </c>
      <c r="H4798" t="s">
        <v>18</v>
      </c>
      <c r="I4798">
        <v>115.63959225000001</v>
      </c>
      <c r="J4798">
        <v>115.63959225000001</v>
      </c>
      <c r="K4798">
        <v>323817</v>
      </c>
      <c r="L4798">
        <v>3.5711402505118631E-2</v>
      </c>
      <c r="M4798">
        <v>3.5711402505118631E-2</v>
      </c>
    </row>
    <row r="4799" spans="1:13" x14ac:dyDescent="0.3">
      <c r="A4799" s="10">
        <v>45657</v>
      </c>
      <c r="B4799" t="s">
        <v>63</v>
      </c>
      <c r="C4799" t="s">
        <v>66</v>
      </c>
      <c r="D4799" t="s">
        <v>67</v>
      </c>
      <c r="E4799" t="s">
        <v>68</v>
      </c>
      <c r="F4799" t="s">
        <v>12</v>
      </c>
      <c r="G4799" t="s">
        <v>19</v>
      </c>
      <c r="H4799" t="s">
        <v>20</v>
      </c>
      <c r="I4799">
        <v>21.683118749999998</v>
      </c>
      <c r="J4799">
        <v>21.683118749999998</v>
      </c>
      <c r="K4799">
        <v>323817</v>
      </c>
      <c r="L4799">
        <v>6.6961026598356477E-3</v>
      </c>
      <c r="M4799">
        <v>6.6961026598356477E-3</v>
      </c>
    </row>
    <row r="4800" spans="1:13" x14ac:dyDescent="0.3">
      <c r="A4800" s="10">
        <v>45657</v>
      </c>
      <c r="B4800" t="s">
        <v>63</v>
      </c>
      <c r="C4800" t="s">
        <v>66</v>
      </c>
      <c r="D4800" t="s">
        <v>67</v>
      </c>
      <c r="E4800" t="s">
        <v>68</v>
      </c>
      <c r="F4800" t="s">
        <v>12</v>
      </c>
      <c r="G4800" t="s">
        <v>21</v>
      </c>
      <c r="H4800" t="s">
        <v>22</v>
      </c>
      <c r="I4800">
        <v>71998.251966631185</v>
      </c>
      <c r="J4800">
        <v>71998.251966631185</v>
      </c>
      <c r="K4800">
        <v>323817</v>
      </c>
      <c r="L4800">
        <v>22.234240934426293</v>
      </c>
      <c r="M4800">
        <v>22.234240934426293</v>
      </c>
    </row>
    <row r="4801" spans="1:13" x14ac:dyDescent="0.3">
      <c r="A4801" s="10">
        <v>45657</v>
      </c>
      <c r="B4801" t="s">
        <v>63</v>
      </c>
      <c r="C4801" t="s">
        <v>66</v>
      </c>
      <c r="D4801" t="s">
        <v>67</v>
      </c>
      <c r="E4801" t="s">
        <v>68</v>
      </c>
      <c r="F4801" t="s">
        <v>12</v>
      </c>
      <c r="G4801" t="s">
        <v>23</v>
      </c>
      <c r="H4801" t="s">
        <v>24</v>
      </c>
      <c r="I4801">
        <v>8672.0966017299979</v>
      </c>
      <c r="J4801">
        <v>8672.0966017299979</v>
      </c>
      <c r="K4801">
        <v>323817</v>
      </c>
      <c r="L4801">
        <v>2.6780856476744574</v>
      </c>
      <c r="M4801">
        <v>2.6780856476744574</v>
      </c>
    </row>
    <row r="4802" spans="1:13" x14ac:dyDescent="0.3">
      <c r="A4802" s="10">
        <v>45657</v>
      </c>
      <c r="B4802" t="s">
        <v>63</v>
      </c>
      <c r="C4802" t="s">
        <v>66</v>
      </c>
      <c r="D4802" t="s">
        <v>67</v>
      </c>
      <c r="E4802" t="s">
        <v>68</v>
      </c>
      <c r="F4802" t="s">
        <v>12</v>
      </c>
      <c r="G4802" t="s">
        <v>25</v>
      </c>
      <c r="H4802" t="s">
        <v>26</v>
      </c>
      <c r="I4802">
        <v>39543.600357139992</v>
      </c>
      <c r="J4802">
        <v>39543.600357139992</v>
      </c>
      <c r="K4802">
        <v>323817</v>
      </c>
      <c r="L4802">
        <v>12.211712281053803</v>
      </c>
      <c r="M4802">
        <v>12.211712281053803</v>
      </c>
    </row>
    <row r="4803" spans="1:13" x14ac:dyDescent="0.3">
      <c r="A4803" s="10">
        <v>45657</v>
      </c>
      <c r="B4803" t="s">
        <v>63</v>
      </c>
      <c r="C4803" t="s">
        <v>66</v>
      </c>
      <c r="D4803" t="s">
        <v>67</v>
      </c>
      <c r="E4803" t="s">
        <v>68</v>
      </c>
      <c r="F4803" t="s">
        <v>12</v>
      </c>
      <c r="G4803" t="s">
        <v>27</v>
      </c>
      <c r="H4803" t="s">
        <v>28</v>
      </c>
      <c r="I4803">
        <v>23782.555007761199</v>
      </c>
      <c r="J4803">
        <v>23782.555007761199</v>
      </c>
      <c r="K4803">
        <v>323817</v>
      </c>
      <c r="L4803">
        <v>7.3444430056980332</v>
      </c>
      <c r="M4803">
        <v>7.3444430056980332</v>
      </c>
    </row>
    <row r="4804" spans="1:13" x14ac:dyDescent="0.3">
      <c r="A4804" s="10">
        <v>45657</v>
      </c>
      <c r="B4804" t="s">
        <v>63</v>
      </c>
      <c r="C4804" t="s">
        <v>66</v>
      </c>
      <c r="D4804" t="s">
        <v>67</v>
      </c>
      <c r="E4804" t="s">
        <v>68</v>
      </c>
      <c r="F4804" t="s">
        <v>12</v>
      </c>
      <c r="G4804" t="s">
        <v>29</v>
      </c>
      <c r="H4804" t="s">
        <v>30</v>
      </c>
      <c r="I4804">
        <v>131874.27896748</v>
      </c>
      <c r="J4804">
        <v>131874.27896748</v>
      </c>
      <c r="K4804">
        <v>323817</v>
      </c>
      <c r="L4804">
        <v>40.72494000237171</v>
      </c>
      <c r="M4804">
        <v>40.72494000237171</v>
      </c>
    </row>
    <row r="4805" spans="1:13" x14ac:dyDescent="0.3">
      <c r="A4805" s="10">
        <v>45657</v>
      </c>
      <c r="B4805" t="s">
        <v>63</v>
      </c>
      <c r="C4805" t="s">
        <v>66</v>
      </c>
      <c r="D4805" t="s">
        <v>67</v>
      </c>
      <c r="E4805" t="s">
        <v>68</v>
      </c>
      <c r="F4805" t="s">
        <v>12</v>
      </c>
      <c r="G4805" t="s">
        <v>31</v>
      </c>
      <c r="H4805" t="s">
        <v>32</v>
      </c>
      <c r="I4805">
        <v>34187.246434292072</v>
      </c>
      <c r="J4805">
        <v>34187.246434292072</v>
      </c>
      <c r="K4805">
        <v>323817</v>
      </c>
      <c r="L4805">
        <v>10.557582348762441</v>
      </c>
      <c r="M4805">
        <v>10.557582348762441</v>
      </c>
    </row>
    <row r="4806" spans="1:13" x14ac:dyDescent="0.3">
      <c r="A4806" s="10">
        <v>45657</v>
      </c>
      <c r="B4806" t="s">
        <v>63</v>
      </c>
      <c r="C4806" t="s">
        <v>66</v>
      </c>
      <c r="D4806" t="s">
        <v>67</v>
      </c>
      <c r="E4806" t="s">
        <v>68</v>
      </c>
      <c r="F4806" t="s">
        <v>12</v>
      </c>
      <c r="G4806" t="s">
        <v>33</v>
      </c>
      <c r="H4806" t="s">
        <v>34</v>
      </c>
      <c r="I4806">
        <v>97687.032533187928</v>
      </c>
      <c r="J4806">
        <v>97687.032533187928</v>
      </c>
      <c r="K4806">
        <v>323817</v>
      </c>
      <c r="L4806">
        <v>30.167357653609265</v>
      </c>
      <c r="M4806">
        <v>30.167357653609265</v>
      </c>
    </row>
    <row r="4807" spans="1:13" x14ac:dyDescent="0.3">
      <c r="A4807" s="10">
        <v>45657</v>
      </c>
      <c r="B4807" t="s">
        <v>63</v>
      </c>
      <c r="C4807" t="s">
        <v>66</v>
      </c>
      <c r="D4807" t="s">
        <v>67</v>
      </c>
      <c r="E4807" t="s">
        <v>68</v>
      </c>
      <c r="F4807" t="s">
        <v>12</v>
      </c>
      <c r="G4807" t="s">
        <v>35</v>
      </c>
      <c r="H4807" t="s">
        <v>110</v>
      </c>
      <c r="I4807">
        <v>84843.407060158119</v>
      </c>
      <c r="J4807">
        <v>84843.407060158119</v>
      </c>
      <c r="K4807">
        <v>323817</v>
      </c>
      <c r="L4807">
        <v>26.201035479964958</v>
      </c>
      <c r="M4807">
        <v>26.201035479964958</v>
      </c>
    </row>
    <row r="4808" spans="1:13" x14ac:dyDescent="0.3">
      <c r="A4808" s="10">
        <v>45657</v>
      </c>
      <c r="B4808" t="s">
        <v>63</v>
      </c>
      <c r="C4808" t="s">
        <v>66</v>
      </c>
      <c r="D4808" t="s">
        <v>67</v>
      </c>
      <c r="E4808" t="s">
        <v>68</v>
      </c>
      <c r="F4808" t="s">
        <v>12</v>
      </c>
      <c r="G4808" t="s">
        <v>36</v>
      </c>
      <c r="H4808" t="s">
        <v>32</v>
      </c>
      <c r="I4808">
        <v>3447.7788362656838</v>
      </c>
      <c r="J4808">
        <v>3447.7788362656838</v>
      </c>
      <c r="K4808">
        <v>323817</v>
      </c>
      <c r="L4808">
        <v>1.0647306460950734</v>
      </c>
      <c r="M4808">
        <v>1.0647306460950734</v>
      </c>
    </row>
    <row r="4809" spans="1:13" x14ac:dyDescent="0.3">
      <c r="A4809" s="10">
        <v>45657</v>
      </c>
      <c r="B4809" t="s">
        <v>63</v>
      </c>
      <c r="C4809" t="s">
        <v>66</v>
      </c>
      <c r="D4809" t="s">
        <v>67</v>
      </c>
      <c r="E4809" t="s">
        <v>68</v>
      </c>
      <c r="F4809" t="s">
        <v>12</v>
      </c>
      <c r="G4809" t="s">
        <v>37</v>
      </c>
      <c r="H4809" t="s">
        <v>34</v>
      </c>
      <c r="I4809">
        <v>81395.628223892432</v>
      </c>
      <c r="J4809">
        <v>81395.628223892432</v>
      </c>
      <c r="K4809">
        <v>323817</v>
      </c>
      <c r="L4809">
        <v>25.136304833869882</v>
      </c>
      <c r="M4809">
        <v>25.136304833869882</v>
      </c>
    </row>
    <row r="4810" spans="1:13" x14ac:dyDescent="0.3">
      <c r="A4810" s="10">
        <v>45657</v>
      </c>
      <c r="B4810" t="s">
        <v>63</v>
      </c>
      <c r="C4810" t="s">
        <v>66</v>
      </c>
      <c r="D4810" t="s">
        <v>67</v>
      </c>
      <c r="E4810" t="s">
        <v>68</v>
      </c>
      <c r="F4810" t="s">
        <v>12</v>
      </c>
      <c r="G4810" t="s">
        <v>38</v>
      </c>
      <c r="H4810" t="s">
        <v>39</v>
      </c>
      <c r="I4810">
        <v>95.308041827300983</v>
      </c>
      <c r="J4810">
        <v>95.308041827300983</v>
      </c>
      <c r="K4810">
        <v>323817</v>
      </c>
      <c r="L4810">
        <v>2.9432686309644331E-2</v>
      </c>
      <c r="M4810">
        <v>2.9432686309644331E-2</v>
      </c>
    </row>
    <row r="4811" spans="1:13" x14ac:dyDescent="0.3">
      <c r="A4811" s="10">
        <v>45657</v>
      </c>
      <c r="B4811" t="s">
        <v>63</v>
      </c>
      <c r="C4811" t="s">
        <v>66</v>
      </c>
      <c r="D4811" t="s">
        <v>67</v>
      </c>
      <c r="E4811" t="s">
        <v>68</v>
      </c>
      <c r="F4811" t="s">
        <v>12</v>
      </c>
      <c r="G4811" t="s">
        <v>40</v>
      </c>
      <c r="H4811" t="s">
        <v>41</v>
      </c>
      <c r="I4811">
        <v>36.420788101423753</v>
      </c>
      <c r="J4811">
        <v>36.420788101423753</v>
      </c>
      <c r="K4811">
        <v>323817</v>
      </c>
      <c r="L4811">
        <v>1.1247336644284813E-2</v>
      </c>
      <c r="M4811">
        <v>1.1247336644284813E-2</v>
      </c>
    </row>
    <row r="4812" spans="1:13" x14ac:dyDescent="0.3">
      <c r="A4812" s="10">
        <v>45657</v>
      </c>
      <c r="B4812" t="s">
        <v>63</v>
      </c>
      <c r="C4812" t="s">
        <v>66</v>
      </c>
      <c r="D4812" t="s">
        <v>67</v>
      </c>
      <c r="E4812" t="s">
        <v>68</v>
      </c>
      <c r="F4812" t="s">
        <v>12</v>
      </c>
      <c r="G4812" t="s">
        <v>42</v>
      </c>
      <c r="H4812" t="s">
        <v>43</v>
      </c>
      <c r="I4812">
        <v>36.420788101423753</v>
      </c>
      <c r="J4812">
        <v>36.420788101423753</v>
      </c>
      <c r="K4812">
        <v>323817</v>
      </c>
      <c r="L4812">
        <v>1.1247336644284813E-2</v>
      </c>
      <c r="M4812">
        <v>1.1247336644284813E-2</v>
      </c>
    </row>
    <row r="4813" spans="1:13" x14ac:dyDescent="0.3">
      <c r="A4813" s="10">
        <v>45657</v>
      </c>
      <c r="B4813" t="s">
        <v>63</v>
      </c>
      <c r="C4813" t="s">
        <v>66</v>
      </c>
      <c r="D4813" t="s">
        <v>67</v>
      </c>
      <c r="E4813" t="s">
        <v>68</v>
      </c>
      <c r="F4813" t="s">
        <v>12</v>
      </c>
      <c r="G4813" t="s">
        <v>44</v>
      </c>
      <c r="H4813" t="s">
        <v>45</v>
      </c>
      <c r="I4813">
        <v>0</v>
      </c>
      <c r="J4813">
        <v>0</v>
      </c>
      <c r="K4813">
        <v>323817</v>
      </c>
      <c r="L4813">
        <v>0</v>
      </c>
      <c r="M4813">
        <v>0</v>
      </c>
    </row>
    <row r="4814" spans="1:13" x14ac:dyDescent="0.3">
      <c r="A4814" s="10">
        <v>45657</v>
      </c>
      <c r="B4814" t="s">
        <v>63</v>
      </c>
      <c r="C4814" t="s">
        <v>66</v>
      </c>
      <c r="D4814" t="s">
        <v>67</v>
      </c>
      <c r="E4814" t="s">
        <v>68</v>
      </c>
      <c r="F4814" t="s">
        <v>12</v>
      </c>
      <c r="G4814" t="s">
        <v>46</v>
      </c>
      <c r="H4814" t="s">
        <v>47</v>
      </c>
      <c r="I4814">
        <v>0</v>
      </c>
      <c r="J4814">
        <v>0</v>
      </c>
      <c r="K4814">
        <v>323817</v>
      </c>
      <c r="L4814">
        <v>0</v>
      </c>
      <c r="M4814">
        <v>0</v>
      </c>
    </row>
    <row r="4815" spans="1:13" x14ac:dyDescent="0.3">
      <c r="A4815" s="10">
        <v>45657</v>
      </c>
      <c r="B4815" t="s">
        <v>63</v>
      </c>
      <c r="C4815" t="s">
        <v>66</v>
      </c>
      <c r="D4815" t="s">
        <v>67</v>
      </c>
      <c r="E4815" t="s">
        <v>68</v>
      </c>
      <c r="F4815" t="s">
        <v>12</v>
      </c>
      <c r="G4815" t="s">
        <v>48</v>
      </c>
      <c r="H4815" t="s">
        <v>96</v>
      </c>
      <c r="I4815">
        <v>0.19165457</v>
      </c>
      <c r="J4815">
        <v>0.19165457</v>
      </c>
      <c r="K4815">
        <v>323817</v>
      </c>
      <c r="L4815">
        <v>5.9186074233286089E-5</v>
      </c>
      <c r="M4815">
        <v>5.9186074233286089E-5</v>
      </c>
    </row>
    <row r="4816" spans="1:13" x14ac:dyDescent="0.3">
      <c r="A4816" s="10">
        <v>45657</v>
      </c>
      <c r="B4816" t="s">
        <v>63</v>
      </c>
      <c r="C4816" t="s">
        <v>66</v>
      </c>
      <c r="D4816" t="s">
        <v>67</v>
      </c>
      <c r="E4816" t="s">
        <v>68</v>
      </c>
      <c r="F4816" t="s">
        <v>12</v>
      </c>
      <c r="G4816" t="s">
        <v>49</v>
      </c>
      <c r="H4816" t="s">
        <v>104</v>
      </c>
      <c r="I4816">
        <v>19835.254544599113</v>
      </c>
      <c r="J4816">
        <v>19835.254544599113</v>
      </c>
      <c r="K4816">
        <v>323817</v>
      </c>
      <c r="L4816">
        <v>6.125451889369339</v>
      </c>
      <c r="M4816">
        <v>6.125451889369339</v>
      </c>
    </row>
    <row r="4817" spans="1:13" x14ac:dyDescent="0.3">
      <c r="A4817" s="10">
        <v>45657</v>
      </c>
      <c r="B4817" t="s">
        <v>63</v>
      </c>
      <c r="C4817" t="s">
        <v>66</v>
      </c>
      <c r="D4817" t="s">
        <v>67</v>
      </c>
      <c r="E4817" t="s">
        <v>68</v>
      </c>
      <c r="F4817" t="s">
        <v>12</v>
      </c>
      <c r="G4817" t="s">
        <v>50</v>
      </c>
      <c r="H4817" t="s">
        <v>51</v>
      </c>
      <c r="I4817">
        <v>114.57197824000001</v>
      </c>
      <c r="J4817">
        <v>114.57197824000001</v>
      </c>
      <c r="K4817">
        <v>323817</v>
      </c>
      <c r="L4817">
        <v>3.5381705790616308E-2</v>
      </c>
      <c r="M4817">
        <v>3.5381705790616308E-2</v>
      </c>
    </row>
    <row r="4818" spans="1:13" x14ac:dyDescent="0.3">
      <c r="A4818" s="10">
        <v>45657</v>
      </c>
      <c r="B4818" t="s">
        <v>63</v>
      </c>
      <c r="C4818" t="s">
        <v>66</v>
      </c>
      <c r="D4818" t="s">
        <v>67</v>
      </c>
      <c r="E4818" t="s">
        <v>68</v>
      </c>
      <c r="F4818" t="s">
        <v>12</v>
      </c>
      <c r="G4818" t="s">
        <v>52</v>
      </c>
      <c r="H4818" t="s">
        <v>106</v>
      </c>
      <c r="I4818">
        <v>19720.682566359112</v>
      </c>
      <c r="J4818">
        <v>19720.682566359112</v>
      </c>
      <c r="K4818">
        <v>323817</v>
      </c>
      <c r="L4818">
        <v>6.0900701835787228</v>
      </c>
      <c r="M4818">
        <v>6.0900701835787228</v>
      </c>
    </row>
    <row r="4819" spans="1:13" x14ac:dyDescent="0.3">
      <c r="A4819" s="10">
        <v>45657</v>
      </c>
      <c r="B4819" t="s">
        <v>63</v>
      </c>
      <c r="C4819" t="s">
        <v>66</v>
      </c>
      <c r="D4819" t="s">
        <v>67</v>
      </c>
      <c r="E4819" t="s">
        <v>68</v>
      </c>
      <c r="F4819" t="s">
        <v>53</v>
      </c>
      <c r="G4819" t="s">
        <v>54</v>
      </c>
      <c r="H4819" t="s">
        <v>55</v>
      </c>
      <c r="I4819">
        <v>327921.73719045578</v>
      </c>
      <c r="J4819">
        <v>-327921.73719045578</v>
      </c>
      <c r="K4819">
        <v>323817</v>
      </c>
      <c r="L4819">
        <v>101.26761015958266</v>
      </c>
      <c r="M4819">
        <v>-101.26761015958266</v>
      </c>
    </row>
    <row r="4820" spans="1:13" x14ac:dyDescent="0.3">
      <c r="A4820" s="10">
        <v>45657</v>
      </c>
      <c r="B4820" t="s">
        <v>63</v>
      </c>
      <c r="C4820" t="s">
        <v>66</v>
      </c>
      <c r="D4820" t="s">
        <v>67</v>
      </c>
      <c r="E4820" t="s">
        <v>68</v>
      </c>
      <c r="F4820" t="s">
        <v>53</v>
      </c>
      <c r="G4820" t="s">
        <v>15</v>
      </c>
      <c r="H4820" t="s">
        <v>16</v>
      </c>
      <c r="I4820">
        <v>0</v>
      </c>
      <c r="J4820">
        <v>0</v>
      </c>
      <c r="K4820">
        <v>323817</v>
      </c>
      <c r="L4820">
        <v>0</v>
      </c>
      <c r="M4820">
        <v>0</v>
      </c>
    </row>
    <row r="4821" spans="1:13" x14ac:dyDescent="0.3">
      <c r="A4821" s="10">
        <v>45657</v>
      </c>
      <c r="B4821" t="s">
        <v>63</v>
      </c>
      <c r="C4821" t="s">
        <v>66</v>
      </c>
      <c r="D4821" t="s">
        <v>67</v>
      </c>
      <c r="E4821" t="s">
        <v>68</v>
      </c>
      <c r="F4821" t="s">
        <v>53</v>
      </c>
      <c r="G4821" t="s">
        <v>17</v>
      </c>
      <c r="H4821" t="s">
        <v>18</v>
      </c>
      <c r="I4821">
        <v>0</v>
      </c>
      <c r="J4821">
        <v>0</v>
      </c>
      <c r="K4821">
        <v>323817</v>
      </c>
      <c r="L4821">
        <v>0</v>
      </c>
      <c r="M4821">
        <v>0</v>
      </c>
    </row>
    <row r="4822" spans="1:13" x14ac:dyDescent="0.3">
      <c r="A4822" s="10">
        <v>45657</v>
      </c>
      <c r="B4822" t="s">
        <v>63</v>
      </c>
      <c r="C4822" t="s">
        <v>66</v>
      </c>
      <c r="D4822" t="s">
        <v>67</v>
      </c>
      <c r="E4822" t="s">
        <v>68</v>
      </c>
      <c r="F4822" t="s">
        <v>53</v>
      </c>
      <c r="G4822" t="s">
        <v>19</v>
      </c>
      <c r="H4822" t="s">
        <v>20</v>
      </c>
      <c r="I4822">
        <v>0</v>
      </c>
      <c r="J4822">
        <v>0</v>
      </c>
      <c r="K4822">
        <v>323817</v>
      </c>
      <c r="L4822">
        <v>0</v>
      </c>
      <c r="M4822">
        <v>0</v>
      </c>
    </row>
    <row r="4823" spans="1:13" x14ac:dyDescent="0.3">
      <c r="A4823" s="10">
        <v>45657</v>
      </c>
      <c r="B4823" t="s">
        <v>63</v>
      </c>
      <c r="C4823" t="s">
        <v>66</v>
      </c>
      <c r="D4823" t="s">
        <v>67</v>
      </c>
      <c r="E4823" t="s">
        <v>68</v>
      </c>
      <c r="F4823" t="s">
        <v>53</v>
      </c>
      <c r="G4823" t="s">
        <v>21</v>
      </c>
      <c r="H4823" t="s">
        <v>22</v>
      </c>
      <c r="I4823">
        <v>228162.52500911002</v>
      </c>
      <c r="J4823">
        <v>-228162.52500911002</v>
      </c>
      <c r="K4823">
        <v>323817</v>
      </c>
      <c r="L4823">
        <v>70.460329448148187</v>
      </c>
      <c r="M4823">
        <v>-70.460329448148187</v>
      </c>
    </row>
    <row r="4824" spans="1:13" x14ac:dyDescent="0.3">
      <c r="A4824" s="10">
        <v>45657</v>
      </c>
      <c r="B4824" t="s">
        <v>63</v>
      </c>
      <c r="C4824" t="s">
        <v>66</v>
      </c>
      <c r="D4824" t="s">
        <v>67</v>
      </c>
      <c r="E4824" t="s">
        <v>68</v>
      </c>
      <c r="F4824" t="s">
        <v>53</v>
      </c>
      <c r="G4824" t="s">
        <v>23</v>
      </c>
      <c r="H4824" t="s">
        <v>24</v>
      </c>
      <c r="I4824">
        <v>48548.976621940004</v>
      </c>
      <c r="J4824">
        <v>-48548.976621940004</v>
      </c>
      <c r="K4824">
        <v>323817</v>
      </c>
      <c r="L4824">
        <v>14.992720154266145</v>
      </c>
      <c r="M4824">
        <v>-14.992720154266145</v>
      </c>
    </row>
    <row r="4825" spans="1:13" x14ac:dyDescent="0.3">
      <c r="A4825" s="10">
        <v>45657</v>
      </c>
      <c r="B4825" t="s">
        <v>63</v>
      </c>
      <c r="C4825" t="s">
        <v>66</v>
      </c>
      <c r="D4825" t="s">
        <v>67</v>
      </c>
      <c r="E4825" t="s">
        <v>68</v>
      </c>
      <c r="F4825" t="s">
        <v>53</v>
      </c>
      <c r="G4825" t="s">
        <v>25</v>
      </c>
      <c r="H4825" t="s">
        <v>26</v>
      </c>
      <c r="I4825">
        <v>125397.70301689001</v>
      </c>
      <c r="J4825">
        <v>-125397.70301689001</v>
      </c>
      <c r="K4825">
        <v>323817</v>
      </c>
      <c r="L4825">
        <v>38.724867136960079</v>
      </c>
      <c r="M4825">
        <v>-38.724867136960079</v>
      </c>
    </row>
    <row r="4826" spans="1:13" x14ac:dyDescent="0.3">
      <c r="A4826" s="10">
        <v>45657</v>
      </c>
      <c r="B4826" t="s">
        <v>63</v>
      </c>
      <c r="C4826" t="s">
        <v>66</v>
      </c>
      <c r="D4826" t="s">
        <v>67</v>
      </c>
      <c r="E4826" t="s">
        <v>68</v>
      </c>
      <c r="F4826" t="s">
        <v>53</v>
      </c>
      <c r="G4826" t="s">
        <v>27</v>
      </c>
      <c r="H4826" t="s">
        <v>28</v>
      </c>
      <c r="I4826">
        <v>54215.845370280003</v>
      </c>
      <c r="J4826">
        <v>-54215.845370280003</v>
      </c>
      <c r="K4826">
        <v>323817</v>
      </c>
      <c r="L4826">
        <v>16.742742156921967</v>
      </c>
      <c r="M4826">
        <v>-16.742742156921967</v>
      </c>
    </row>
    <row r="4827" spans="1:13" x14ac:dyDescent="0.3">
      <c r="A4827" s="10">
        <v>45657</v>
      </c>
      <c r="B4827" t="s">
        <v>63</v>
      </c>
      <c r="C4827" t="s">
        <v>66</v>
      </c>
      <c r="D4827" t="s">
        <v>67</v>
      </c>
      <c r="E4827" t="s">
        <v>68</v>
      </c>
      <c r="F4827" t="s">
        <v>53</v>
      </c>
      <c r="G4827" t="s">
        <v>29</v>
      </c>
      <c r="H4827" t="s">
        <v>30</v>
      </c>
      <c r="I4827">
        <v>11661.95917733</v>
      </c>
      <c r="J4827">
        <v>-11661.95917733</v>
      </c>
      <c r="K4827">
        <v>323817</v>
      </c>
      <c r="L4827">
        <v>3.6014042429304207</v>
      </c>
      <c r="M4827">
        <v>-3.6014042429304207</v>
      </c>
    </row>
    <row r="4828" spans="1:13" x14ac:dyDescent="0.3">
      <c r="A4828" s="10">
        <v>45657</v>
      </c>
      <c r="B4828" t="s">
        <v>63</v>
      </c>
      <c r="C4828" t="s">
        <v>66</v>
      </c>
      <c r="D4828" t="s">
        <v>67</v>
      </c>
      <c r="E4828" t="s">
        <v>68</v>
      </c>
      <c r="F4828" t="s">
        <v>53</v>
      </c>
      <c r="G4828" t="s">
        <v>31</v>
      </c>
      <c r="H4828" t="s">
        <v>32</v>
      </c>
      <c r="I4828">
        <v>9767.6056998200002</v>
      </c>
      <c r="J4828">
        <v>-9767.6056998200002</v>
      </c>
      <c r="K4828">
        <v>323817</v>
      </c>
      <c r="L4828">
        <v>3.0163968228412963</v>
      </c>
      <c r="M4828">
        <v>-3.0163968228412963</v>
      </c>
    </row>
    <row r="4829" spans="1:13" x14ac:dyDescent="0.3">
      <c r="A4829" s="10">
        <v>45657</v>
      </c>
      <c r="B4829" t="s">
        <v>63</v>
      </c>
      <c r="C4829" t="s">
        <v>66</v>
      </c>
      <c r="D4829" t="s">
        <v>67</v>
      </c>
      <c r="E4829" t="s">
        <v>68</v>
      </c>
      <c r="F4829" t="s">
        <v>53</v>
      </c>
      <c r="G4829" t="s">
        <v>33</v>
      </c>
      <c r="H4829" t="s">
        <v>34</v>
      </c>
      <c r="I4829">
        <v>1894.3534775099999</v>
      </c>
      <c r="J4829">
        <v>-1894.3534775099999</v>
      </c>
      <c r="K4829">
        <v>323817</v>
      </c>
      <c r="L4829">
        <v>0.58500742008912443</v>
      </c>
      <c r="M4829">
        <v>-0.58500742008912443</v>
      </c>
    </row>
    <row r="4830" spans="1:13" x14ac:dyDescent="0.3">
      <c r="A4830" s="10">
        <v>45657</v>
      </c>
      <c r="B4830" t="s">
        <v>63</v>
      </c>
      <c r="C4830" t="s">
        <v>66</v>
      </c>
      <c r="D4830" t="s">
        <v>67</v>
      </c>
      <c r="E4830" t="s">
        <v>68</v>
      </c>
      <c r="F4830" t="s">
        <v>53</v>
      </c>
      <c r="G4830" t="s">
        <v>35</v>
      </c>
      <c r="H4830" t="s">
        <v>110</v>
      </c>
      <c r="I4830">
        <v>20110.485466599996</v>
      </c>
      <c r="J4830">
        <v>-20110.485466599996</v>
      </c>
      <c r="K4830">
        <v>323817</v>
      </c>
      <c r="L4830">
        <v>6.2104477117013603</v>
      </c>
      <c r="M4830">
        <v>-6.2104477117013603</v>
      </c>
    </row>
    <row r="4831" spans="1:13" x14ac:dyDescent="0.3">
      <c r="A4831" s="10">
        <v>45657</v>
      </c>
      <c r="B4831" t="s">
        <v>63</v>
      </c>
      <c r="C4831" t="s">
        <v>66</v>
      </c>
      <c r="D4831" t="s">
        <v>67</v>
      </c>
      <c r="E4831" t="s">
        <v>68</v>
      </c>
      <c r="F4831" t="s">
        <v>53</v>
      </c>
      <c r="G4831" t="s">
        <v>36</v>
      </c>
      <c r="H4831" t="s">
        <v>32</v>
      </c>
      <c r="I4831">
        <v>183.9124609732975</v>
      </c>
      <c r="J4831">
        <v>-183.9124609732975</v>
      </c>
      <c r="K4831">
        <v>323817</v>
      </c>
      <c r="L4831">
        <v>5.6795184000005404E-2</v>
      </c>
      <c r="M4831">
        <v>-5.6795184000005404E-2</v>
      </c>
    </row>
    <row r="4832" spans="1:13" x14ac:dyDescent="0.3">
      <c r="A4832" s="10">
        <v>45657</v>
      </c>
      <c r="B4832" t="s">
        <v>63</v>
      </c>
      <c r="C4832" t="s">
        <v>66</v>
      </c>
      <c r="D4832" t="s">
        <v>67</v>
      </c>
      <c r="E4832" t="s">
        <v>68</v>
      </c>
      <c r="F4832" t="s">
        <v>53</v>
      </c>
      <c r="G4832" t="s">
        <v>37</v>
      </c>
      <c r="H4832" t="s">
        <v>34</v>
      </c>
      <c r="I4832">
        <v>19926.573005626698</v>
      </c>
      <c r="J4832">
        <v>-19926.573005626698</v>
      </c>
      <c r="K4832">
        <v>323817</v>
      </c>
      <c r="L4832">
        <v>6.1536525277013556</v>
      </c>
      <c r="M4832">
        <v>-6.1536525277013556</v>
      </c>
    </row>
    <row r="4833" spans="1:13" x14ac:dyDescent="0.3">
      <c r="A4833" s="10">
        <v>45657</v>
      </c>
      <c r="B4833" t="s">
        <v>63</v>
      </c>
      <c r="C4833" t="s">
        <v>66</v>
      </c>
      <c r="D4833" t="s">
        <v>67</v>
      </c>
      <c r="E4833" t="s">
        <v>68</v>
      </c>
      <c r="F4833" t="s">
        <v>53</v>
      </c>
      <c r="G4833" t="s">
        <v>38</v>
      </c>
      <c r="H4833" t="s">
        <v>39</v>
      </c>
      <c r="I4833">
        <v>65024.077959965798</v>
      </c>
      <c r="J4833">
        <v>-65024.077959965798</v>
      </c>
      <c r="K4833">
        <v>323817</v>
      </c>
      <c r="L4833">
        <v>20.080501628995943</v>
      </c>
      <c r="M4833">
        <v>-20.080501628995943</v>
      </c>
    </row>
    <row r="4834" spans="1:13" x14ac:dyDescent="0.3">
      <c r="A4834" s="10">
        <v>45657</v>
      </c>
      <c r="B4834" t="s">
        <v>63</v>
      </c>
      <c r="C4834" t="s">
        <v>66</v>
      </c>
      <c r="D4834" t="s">
        <v>67</v>
      </c>
      <c r="E4834" t="s">
        <v>68</v>
      </c>
      <c r="F4834" t="s">
        <v>53</v>
      </c>
      <c r="G4834" t="s">
        <v>40</v>
      </c>
      <c r="H4834" t="s">
        <v>41</v>
      </c>
      <c r="I4834">
        <v>0</v>
      </c>
      <c r="J4834">
        <v>0</v>
      </c>
      <c r="K4834">
        <v>323817</v>
      </c>
      <c r="L4834">
        <v>0</v>
      </c>
      <c r="M4834">
        <v>0</v>
      </c>
    </row>
    <row r="4835" spans="1:13" x14ac:dyDescent="0.3">
      <c r="A4835" s="10">
        <v>45657</v>
      </c>
      <c r="B4835" t="s">
        <v>63</v>
      </c>
      <c r="C4835" t="s">
        <v>66</v>
      </c>
      <c r="D4835" t="s">
        <v>67</v>
      </c>
      <c r="E4835" t="s">
        <v>68</v>
      </c>
      <c r="F4835" t="s">
        <v>53</v>
      </c>
      <c r="G4835" t="s">
        <v>42</v>
      </c>
      <c r="H4835" t="s">
        <v>43</v>
      </c>
      <c r="I4835">
        <v>0</v>
      </c>
      <c r="J4835">
        <v>0</v>
      </c>
      <c r="K4835">
        <v>323817</v>
      </c>
      <c r="L4835">
        <v>0</v>
      </c>
      <c r="M4835">
        <v>0</v>
      </c>
    </row>
    <row r="4836" spans="1:13" x14ac:dyDescent="0.3">
      <c r="A4836" s="10">
        <v>45657</v>
      </c>
      <c r="B4836" t="s">
        <v>63</v>
      </c>
      <c r="C4836" t="s">
        <v>66</v>
      </c>
      <c r="D4836" t="s">
        <v>67</v>
      </c>
      <c r="E4836" t="s">
        <v>68</v>
      </c>
      <c r="F4836" t="s">
        <v>53</v>
      </c>
      <c r="G4836" t="s">
        <v>44</v>
      </c>
      <c r="H4836" t="s">
        <v>45</v>
      </c>
      <c r="I4836">
        <v>0</v>
      </c>
      <c r="J4836">
        <v>0</v>
      </c>
      <c r="K4836">
        <v>323817</v>
      </c>
      <c r="L4836">
        <v>0</v>
      </c>
      <c r="M4836">
        <v>0</v>
      </c>
    </row>
    <row r="4837" spans="1:13" x14ac:dyDescent="0.3">
      <c r="A4837" s="10">
        <v>45657</v>
      </c>
      <c r="B4837" t="s">
        <v>63</v>
      </c>
      <c r="C4837" t="s">
        <v>66</v>
      </c>
      <c r="D4837" t="s">
        <v>67</v>
      </c>
      <c r="E4837" t="s">
        <v>68</v>
      </c>
      <c r="F4837" t="s">
        <v>53</v>
      </c>
      <c r="G4837" t="s">
        <v>46</v>
      </c>
      <c r="H4837" t="s">
        <v>47</v>
      </c>
      <c r="I4837">
        <v>0</v>
      </c>
      <c r="J4837">
        <v>0</v>
      </c>
      <c r="K4837">
        <v>323817</v>
      </c>
      <c r="L4837">
        <v>0</v>
      </c>
      <c r="M4837">
        <v>0</v>
      </c>
    </row>
    <row r="4838" spans="1:13" x14ac:dyDescent="0.3">
      <c r="A4838" s="10">
        <v>45657</v>
      </c>
      <c r="B4838" t="s">
        <v>63</v>
      </c>
      <c r="C4838" t="s">
        <v>66</v>
      </c>
      <c r="D4838" t="s">
        <v>67</v>
      </c>
      <c r="E4838" t="s">
        <v>68</v>
      </c>
      <c r="F4838" t="s">
        <v>53</v>
      </c>
      <c r="G4838" t="s">
        <v>48</v>
      </c>
      <c r="H4838" t="s">
        <v>96</v>
      </c>
      <c r="I4838">
        <v>0.19165457</v>
      </c>
      <c r="J4838">
        <v>-0.19165457</v>
      </c>
      <c r="K4838">
        <v>323817</v>
      </c>
      <c r="L4838">
        <v>5.9186074233286089E-5</v>
      </c>
      <c r="M4838">
        <v>-5.9186074233286089E-5</v>
      </c>
    </row>
    <row r="4839" spans="1:13" x14ac:dyDescent="0.3">
      <c r="A4839" s="10">
        <v>45657</v>
      </c>
      <c r="B4839" t="s">
        <v>63</v>
      </c>
      <c r="C4839" t="s">
        <v>66</v>
      </c>
      <c r="D4839" t="s">
        <v>67</v>
      </c>
      <c r="E4839" t="s">
        <v>68</v>
      </c>
      <c r="F4839" t="s">
        <v>53</v>
      </c>
      <c r="G4839" t="s">
        <v>49</v>
      </c>
      <c r="H4839" t="s">
        <v>56</v>
      </c>
      <c r="I4839">
        <v>2962.4979228800003</v>
      </c>
      <c r="J4839">
        <v>-2962.4979228800003</v>
      </c>
      <c r="K4839">
        <v>323817</v>
      </c>
      <c r="L4839">
        <v>0.91486794173252173</v>
      </c>
      <c r="M4839">
        <v>-0.91486794173252173</v>
      </c>
    </row>
    <row r="4840" spans="1:13" x14ac:dyDescent="0.3">
      <c r="A4840" s="10">
        <v>45657</v>
      </c>
      <c r="B4840" t="s">
        <v>63</v>
      </c>
      <c r="C4840" t="s">
        <v>66</v>
      </c>
      <c r="D4840" t="s">
        <v>67</v>
      </c>
      <c r="E4840" t="s">
        <v>68</v>
      </c>
      <c r="F4840" t="s">
        <v>53</v>
      </c>
      <c r="G4840" t="s">
        <v>50</v>
      </c>
      <c r="H4840" t="s">
        <v>51</v>
      </c>
      <c r="I4840">
        <v>88.205252999999999</v>
      </c>
      <c r="J4840">
        <v>-88.205252999999999</v>
      </c>
      <c r="K4840">
        <v>323817</v>
      </c>
      <c r="L4840">
        <v>2.7239228638397613E-2</v>
      </c>
      <c r="M4840">
        <v>-2.7239228638397613E-2</v>
      </c>
    </row>
    <row r="4841" spans="1:13" x14ac:dyDescent="0.3">
      <c r="A4841" s="10">
        <v>45657</v>
      </c>
      <c r="B4841" t="s">
        <v>63</v>
      </c>
      <c r="C4841" t="s">
        <v>66</v>
      </c>
      <c r="D4841" t="s">
        <v>67</v>
      </c>
      <c r="E4841" t="s">
        <v>68</v>
      </c>
      <c r="F4841" t="s">
        <v>53</v>
      </c>
      <c r="G4841" t="s">
        <v>52</v>
      </c>
      <c r="H4841" t="s">
        <v>57</v>
      </c>
      <c r="I4841">
        <v>2874.2926698800002</v>
      </c>
      <c r="J4841">
        <v>-2874.2926698800002</v>
      </c>
      <c r="K4841">
        <v>323817</v>
      </c>
      <c r="L4841">
        <v>0.88762871309412428</v>
      </c>
      <c r="M4841">
        <v>-0.88762871309412428</v>
      </c>
    </row>
    <row r="4842" spans="1:13" x14ac:dyDescent="0.3">
      <c r="A4842" s="10">
        <v>45657</v>
      </c>
      <c r="B4842" t="s">
        <v>63</v>
      </c>
      <c r="C4842" t="s">
        <v>66</v>
      </c>
      <c r="D4842" t="s">
        <v>67</v>
      </c>
      <c r="E4842" t="s">
        <v>68</v>
      </c>
      <c r="F4842" t="s">
        <v>58</v>
      </c>
      <c r="G4842" t="s">
        <v>59</v>
      </c>
      <c r="H4842" t="s">
        <v>60</v>
      </c>
      <c r="I4842">
        <v>-19101.301456088666</v>
      </c>
      <c r="J4842">
        <v>-19101.301456088666</v>
      </c>
      <c r="K4842">
        <v>323817</v>
      </c>
      <c r="L4842">
        <v>-5.8987951392572553</v>
      </c>
      <c r="M4842">
        <v>-5.8987951392572553</v>
      </c>
    </row>
    <row r="4843" spans="1:13" x14ac:dyDescent="0.3">
      <c r="A4843" s="10">
        <v>45657</v>
      </c>
      <c r="B4843" t="s">
        <v>63</v>
      </c>
      <c r="C4843" t="s">
        <v>66</v>
      </c>
      <c r="D4843" t="s">
        <v>69</v>
      </c>
      <c r="E4843" t="s">
        <v>70</v>
      </c>
      <c r="F4843" t="s">
        <v>12</v>
      </c>
      <c r="G4843" t="s">
        <v>13</v>
      </c>
      <c r="H4843" t="s">
        <v>14</v>
      </c>
      <c r="I4843">
        <v>117485.26818353</v>
      </c>
      <c r="J4843">
        <v>117485.26818353</v>
      </c>
      <c r="K4843">
        <v>323817</v>
      </c>
      <c r="L4843">
        <v>36.281377501344899</v>
      </c>
      <c r="M4843">
        <v>36.281377501344899</v>
      </c>
    </row>
    <row r="4844" spans="1:13" x14ac:dyDescent="0.3">
      <c r="A4844" s="10">
        <v>45657</v>
      </c>
      <c r="B4844" t="s">
        <v>63</v>
      </c>
      <c r="C4844" t="s">
        <v>66</v>
      </c>
      <c r="D4844" t="s">
        <v>69</v>
      </c>
      <c r="E4844" t="s">
        <v>70</v>
      </c>
      <c r="F4844" t="s">
        <v>12</v>
      </c>
      <c r="G4844" t="s">
        <v>15</v>
      </c>
      <c r="H4844" t="s">
        <v>16</v>
      </c>
      <c r="I4844">
        <v>137.322711</v>
      </c>
      <c r="J4844">
        <v>137.322711</v>
      </c>
      <c r="K4844">
        <v>323817</v>
      </c>
      <c r="L4844">
        <v>4.2407505164954284E-2</v>
      </c>
      <c r="M4844">
        <v>4.2407505164954284E-2</v>
      </c>
    </row>
    <row r="4845" spans="1:13" x14ac:dyDescent="0.3">
      <c r="A4845" s="10">
        <v>45657</v>
      </c>
      <c r="B4845" t="s">
        <v>63</v>
      </c>
      <c r="C4845" t="s">
        <v>66</v>
      </c>
      <c r="D4845" t="s">
        <v>69</v>
      </c>
      <c r="E4845" t="s">
        <v>70</v>
      </c>
      <c r="F4845" t="s">
        <v>12</v>
      </c>
      <c r="G4845" t="s">
        <v>17</v>
      </c>
      <c r="H4845" t="s">
        <v>18</v>
      </c>
      <c r="I4845">
        <v>115.63959225000001</v>
      </c>
      <c r="J4845">
        <v>115.63959225000001</v>
      </c>
      <c r="K4845">
        <v>323817</v>
      </c>
      <c r="L4845">
        <v>3.5711402505118631E-2</v>
      </c>
      <c r="M4845">
        <v>3.5711402505118631E-2</v>
      </c>
    </row>
    <row r="4846" spans="1:13" x14ac:dyDescent="0.3">
      <c r="A4846" s="10">
        <v>45657</v>
      </c>
      <c r="B4846" t="s">
        <v>63</v>
      </c>
      <c r="C4846" t="s">
        <v>66</v>
      </c>
      <c r="D4846" t="s">
        <v>69</v>
      </c>
      <c r="E4846" t="s">
        <v>70</v>
      </c>
      <c r="F4846" t="s">
        <v>12</v>
      </c>
      <c r="G4846" t="s">
        <v>19</v>
      </c>
      <c r="H4846" t="s">
        <v>20</v>
      </c>
      <c r="I4846">
        <v>21.683118749999998</v>
      </c>
      <c r="J4846">
        <v>21.683118749999998</v>
      </c>
      <c r="K4846">
        <v>323817</v>
      </c>
      <c r="L4846">
        <v>6.6961026598356477E-3</v>
      </c>
      <c r="M4846">
        <v>6.6961026598356477E-3</v>
      </c>
    </row>
    <row r="4847" spans="1:13" x14ac:dyDescent="0.3">
      <c r="A4847" s="10">
        <v>45657</v>
      </c>
      <c r="B4847" t="s">
        <v>63</v>
      </c>
      <c r="C4847" t="s">
        <v>66</v>
      </c>
      <c r="D4847" t="s">
        <v>69</v>
      </c>
      <c r="E4847" t="s">
        <v>70</v>
      </c>
      <c r="F4847" t="s">
        <v>12</v>
      </c>
      <c r="G4847" t="s">
        <v>21</v>
      </c>
      <c r="H4847" t="s">
        <v>22</v>
      </c>
      <c r="I4847">
        <v>18862.810091179999</v>
      </c>
      <c r="J4847">
        <v>18862.810091179999</v>
      </c>
      <c r="K4847">
        <v>323817</v>
      </c>
      <c r="L4847">
        <v>5.8251450946614911</v>
      </c>
      <c r="M4847">
        <v>5.8251450946614911</v>
      </c>
    </row>
    <row r="4848" spans="1:13" x14ac:dyDescent="0.3">
      <c r="A4848" s="10">
        <v>45657</v>
      </c>
      <c r="B4848" t="s">
        <v>63</v>
      </c>
      <c r="C4848" t="s">
        <v>66</v>
      </c>
      <c r="D4848" t="s">
        <v>69</v>
      </c>
      <c r="E4848" t="s">
        <v>70</v>
      </c>
      <c r="F4848" t="s">
        <v>12</v>
      </c>
      <c r="G4848" t="s">
        <v>23</v>
      </c>
      <c r="H4848" t="s">
        <v>24</v>
      </c>
      <c r="I4848">
        <v>1159.7650300299999</v>
      </c>
      <c r="J4848">
        <v>1159.7650300299999</v>
      </c>
      <c r="K4848">
        <v>323817</v>
      </c>
      <c r="L4848">
        <v>0.35815446070774543</v>
      </c>
      <c r="M4848">
        <v>0.35815446070774543</v>
      </c>
    </row>
    <row r="4849" spans="1:13" x14ac:dyDescent="0.3">
      <c r="A4849" s="10">
        <v>45657</v>
      </c>
      <c r="B4849" t="s">
        <v>63</v>
      </c>
      <c r="C4849" t="s">
        <v>66</v>
      </c>
      <c r="D4849" t="s">
        <v>69</v>
      </c>
      <c r="E4849" t="s">
        <v>70</v>
      </c>
      <c r="F4849" t="s">
        <v>12</v>
      </c>
      <c r="G4849" t="s">
        <v>25</v>
      </c>
      <c r="H4849" t="s">
        <v>26</v>
      </c>
      <c r="I4849">
        <v>39.231549710000003</v>
      </c>
      <c r="J4849">
        <v>39.231549710000003</v>
      </c>
      <c r="K4849">
        <v>323817</v>
      </c>
      <c r="L4849">
        <v>1.2115345923777937E-2</v>
      </c>
      <c r="M4849">
        <v>1.2115345923777937E-2</v>
      </c>
    </row>
    <row r="4850" spans="1:13" x14ac:dyDescent="0.3">
      <c r="A4850" s="10">
        <v>45657</v>
      </c>
      <c r="B4850" t="s">
        <v>63</v>
      </c>
      <c r="C4850" t="s">
        <v>66</v>
      </c>
      <c r="D4850" t="s">
        <v>69</v>
      </c>
      <c r="E4850" t="s">
        <v>70</v>
      </c>
      <c r="F4850" t="s">
        <v>12</v>
      </c>
      <c r="G4850" t="s">
        <v>27</v>
      </c>
      <c r="H4850" t="s">
        <v>28</v>
      </c>
      <c r="I4850">
        <v>17663.813511439999</v>
      </c>
      <c r="J4850">
        <v>17663.813511439999</v>
      </c>
      <c r="K4850">
        <v>323817</v>
      </c>
      <c r="L4850">
        <v>5.4548752880299674</v>
      </c>
      <c r="M4850">
        <v>5.4548752880299674</v>
      </c>
    </row>
    <row r="4851" spans="1:13" x14ac:dyDescent="0.3">
      <c r="A4851" s="10">
        <v>45657</v>
      </c>
      <c r="B4851" t="s">
        <v>63</v>
      </c>
      <c r="C4851" t="s">
        <v>66</v>
      </c>
      <c r="D4851" t="s">
        <v>69</v>
      </c>
      <c r="E4851" t="s">
        <v>70</v>
      </c>
      <c r="F4851" t="s">
        <v>12</v>
      </c>
      <c r="G4851" t="s">
        <v>29</v>
      </c>
      <c r="H4851" t="s">
        <v>30</v>
      </c>
      <c r="I4851">
        <v>98260.07675136</v>
      </c>
      <c r="J4851">
        <v>98260.07675136</v>
      </c>
      <c r="K4851">
        <v>323817</v>
      </c>
      <c r="L4851">
        <v>30.344323105754178</v>
      </c>
      <c r="M4851">
        <v>30.344323105754178</v>
      </c>
    </row>
    <row r="4852" spans="1:13" x14ac:dyDescent="0.3">
      <c r="A4852" s="10">
        <v>45657</v>
      </c>
      <c r="B4852" t="s">
        <v>63</v>
      </c>
      <c r="C4852" t="s">
        <v>66</v>
      </c>
      <c r="D4852" t="s">
        <v>69</v>
      </c>
      <c r="E4852" t="s">
        <v>70</v>
      </c>
      <c r="F4852" t="s">
        <v>12</v>
      </c>
      <c r="G4852" t="s">
        <v>31</v>
      </c>
      <c r="H4852" t="s">
        <v>32</v>
      </c>
      <c r="I4852">
        <v>2065.82244752</v>
      </c>
      <c r="J4852">
        <v>2065.82244752</v>
      </c>
      <c r="K4852">
        <v>323817</v>
      </c>
      <c r="L4852">
        <v>0.6379598500140512</v>
      </c>
      <c r="M4852">
        <v>0.6379598500140512</v>
      </c>
    </row>
    <row r="4853" spans="1:13" x14ac:dyDescent="0.3">
      <c r="A4853" s="10">
        <v>45657</v>
      </c>
      <c r="B4853" t="s">
        <v>63</v>
      </c>
      <c r="C4853" t="s">
        <v>66</v>
      </c>
      <c r="D4853" t="s">
        <v>69</v>
      </c>
      <c r="E4853" t="s">
        <v>70</v>
      </c>
      <c r="F4853" t="s">
        <v>12</v>
      </c>
      <c r="G4853" t="s">
        <v>33</v>
      </c>
      <c r="H4853" t="s">
        <v>34</v>
      </c>
      <c r="I4853">
        <v>96194.254303840004</v>
      </c>
      <c r="J4853">
        <v>96194.254303840004</v>
      </c>
      <c r="K4853">
        <v>323817</v>
      </c>
      <c r="L4853">
        <v>29.706363255740126</v>
      </c>
      <c r="M4853">
        <v>29.706363255740126</v>
      </c>
    </row>
    <row r="4854" spans="1:13" x14ac:dyDescent="0.3">
      <c r="A4854" s="10">
        <v>45657</v>
      </c>
      <c r="B4854" t="s">
        <v>63</v>
      </c>
      <c r="C4854" t="s">
        <v>66</v>
      </c>
      <c r="D4854" t="s">
        <v>69</v>
      </c>
      <c r="E4854" t="s">
        <v>70</v>
      </c>
      <c r="F4854" t="s">
        <v>12</v>
      </c>
      <c r="G4854" t="s">
        <v>35</v>
      </c>
      <c r="H4854" t="s">
        <v>110</v>
      </c>
      <c r="I4854">
        <v>188.19302678999998</v>
      </c>
      <c r="J4854">
        <v>188.19302678999998</v>
      </c>
      <c r="K4854">
        <v>323817</v>
      </c>
      <c r="L4854">
        <v>5.8117092922854566E-2</v>
      </c>
      <c r="M4854">
        <v>5.8117092922854566E-2</v>
      </c>
    </row>
    <row r="4855" spans="1:13" x14ac:dyDescent="0.3">
      <c r="A4855" s="10">
        <v>45657</v>
      </c>
      <c r="B4855" t="s">
        <v>63</v>
      </c>
      <c r="C4855" t="s">
        <v>66</v>
      </c>
      <c r="D4855" t="s">
        <v>69</v>
      </c>
      <c r="E4855" t="s">
        <v>70</v>
      </c>
      <c r="F4855" t="s">
        <v>12</v>
      </c>
      <c r="G4855" t="s">
        <v>36</v>
      </c>
      <c r="H4855" t="s">
        <v>32</v>
      </c>
      <c r="I4855">
        <v>156.70997134999999</v>
      </c>
      <c r="J4855">
        <v>156.70997134999999</v>
      </c>
      <c r="K4855">
        <v>323817</v>
      </c>
      <c r="L4855">
        <v>4.8394609100201658E-2</v>
      </c>
      <c r="M4855">
        <v>4.8394609100201658E-2</v>
      </c>
    </row>
    <row r="4856" spans="1:13" x14ac:dyDescent="0.3">
      <c r="A4856" s="10">
        <v>45657</v>
      </c>
      <c r="B4856" t="s">
        <v>63</v>
      </c>
      <c r="C4856" t="s">
        <v>66</v>
      </c>
      <c r="D4856" t="s">
        <v>69</v>
      </c>
      <c r="E4856" t="s">
        <v>70</v>
      </c>
      <c r="F4856" t="s">
        <v>12</v>
      </c>
      <c r="G4856" t="s">
        <v>37</v>
      </c>
      <c r="H4856" t="s">
        <v>34</v>
      </c>
      <c r="I4856">
        <v>31.483055440000001</v>
      </c>
      <c r="J4856">
        <v>31.483055440000001</v>
      </c>
      <c r="K4856">
        <v>323817</v>
      </c>
      <c r="L4856">
        <v>9.7224838226529185E-3</v>
      </c>
      <c r="M4856">
        <v>9.7224838226529185E-3</v>
      </c>
    </row>
    <row r="4857" spans="1:13" x14ac:dyDescent="0.3">
      <c r="A4857" s="10">
        <v>45657</v>
      </c>
      <c r="B4857" t="s">
        <v>63</v>
      </c>
      <c r="C4857" t="s">
        <v>66</v>
      </c>
      <c r="D4857" t="s">
        <v>69</v>
      </c>
      <c r="E4857" t="s">
        <v>70</v>
      </c>
      <c r="F4857" t="s">
        <v>12</v>
      </c>
      <c r="G4857" t="s">
        <v>38</v>
      </c>
      <c r="H4857" t="s">
        <v>39</v>
      </c>
      <c r="I4857">
        <v>24</v>
      </c>
      <c r="J4857">
        <v>24</v>
      </c>
      <c r="K4857">
        <v>323817</v>
      </c>
      <c r="L4857">
        <v>7.4115935852657527E-3</v>
      </c>
      <c r="M4857">
        <v>7.4115935852657527E-3</v>
      </c>
    </row>
    <row r="4858" spans="1:13" x14ac:dyDescent="0.3">
      <c r="A4858" s="10">
        <v>45657</v>
      </c>
      <c r="B4858" t="s">
        <v>63</v>
      </c>
      <c r="C4858" t="s">
        <v>66</v>
      </c>
      <c r="D4858" t="s">
        <v>69</v>
      </c>
      <c r="E4858" t="s">
        <v>70</v>
      </c>
      <c r="F4858" t="s">
        <v>12</v>
      </c>
      <c r="G4858" t="s">
        <v>40</v>
      </c>
      <c r="H4858" t="s">
        <v>41</v>
      </c>
      <c r="I4858">
        <v>0</v>
      </c>
      <c r="J4858">
        <v>0</v>
      </c>
      <c r="K4858">
        <v>323817</v>
      </c>
      <c r="L4858">
        <v>0</v>
      </c>
      <c r="M4858">
        <v>0</v>
      </c>
    </row>
    <row r="4859" spans="1:13" x14ac:dyDescent="0.3">
      <c r="A4859" s="10">
        <v>45657</v>
      </c>
      <c r="B4859" t="s">
        <v>63</v>
      </c>
      <c r="C4859" t="s">
        <v>66</v>
      </c>
      <c r="D4859" t="s">
        <v>69</v>
      </c>
      <c r="E4859" t="s">
        <v>70</v>
      </c>
      <c r="F4859" t="s">
        <v>12</v>
      </c>
      <c r="G4859" t="s">
        <v>42</v>
      </c>
      <c r="H4859" t="s">
        <v>43</v>
      </c>
      <c r="I4859">
        <v>0</v>
      </c>
      <c r="J4859">
        <v>0</v>
      </c>
      <c r="K4859">
        <v>323817</v>
      </c>
      <c r="L4859">
        <v>0</v>
      </c>
      <c r="M4859">
        <v>0</v>
      </c>
    </row>
    <row r="4860" spans="1:13" x14ac:dyDescent="0.3">
      <c r="A4860" s="10">
        <v>45657</v>
      </c>
      <c r="B4860" t="s">
        <v>63</v>
      </c>
      <c r="C4860" t="s">
        <v>66</v>
      </c>
      <c r="D4860" t="s">
        <v>69</v>
      </c>
      <c r="E4860" t="s">
        <v>70</v>
      </c>
      <c r="F4860" t="s">
        <v>12</v>
      </c>
      <c r="G4860" t="s">
        <v>44</v>
      </c>
      <c r="H4860" t="s">
        <v>45</v>
      </c>
      <c r="I4860">
        <v>0</v>
      </c>
      <c r="J4860">
        <v>0</v>
      </c>
      <c r="K4860">
        <v>323817</v>
      </c>
      <c r="L4860">
        <v>0</v>
      </c>
      <c r="M4860">
        <v>0</v>
      </c>
    </row>
    <row r="4861" spans="1:13" x14ac:dyDescent="0.3">
      <c r="A4861" s="10">
        <v>45657</v>
      </c>
      <c r="B4861" t="s">
        <v>63</v>
      </c>
      <c r="C4861" t="s">
        <v>66</v>
      </c>
      <c r="D4861" t="s">
        <v>69</v>
      </c>
      <c r="E4861" t="s">
        <v>70</v>
      </c>
      <c r="F4861" t="s">
        <v>12</v>
      </c>
      <c r="G4861" t="s">
        <v>46</v>
      </c>
      <c r="H4861" t="s">
        <v>47</v>
      </c>
      <c r="I4861">
        <v>0</v>
      </c>
      <c r="J4861">
        <v>0</v>
      </c>
      <c r="K4861">
        <v>323817</v>
      </c>
      <c r="L4861">
        <v>0</v>
      </c>
      <c r="M4861">
        <v>0</v>
      </c>
    </row>
    <row r="4862" spans="1:13" x14ac:dyDescent="0.3">
      <c r="A4862" s="10">
        <v>45657</v>
      </c>
      <c r="B4862" t="s">
        <v>63</v>
      </c>
      <c r="C4862" t="s">
        <v>66</v>
      </c>
      <c r="D4862" t="s">
        <v>69</v>
      </c>
      <c r="E4862" t="s">
        <v>70</v>
      </c>
      <c r="F4862" t="s">
        <v>12</v>
      </c>
      <c r="G4862" t="s">
        <v>48</v>
      </c>
      <c r="H4862" t="s">
        <v>96</v>
      </c>
      <c r="I4862">
        <v>0</v>
      </c>
      <c r="J4862">
        <v>0</v>
      </c>
      <c r="K4862">
        <v>323817</v>
      </c>
      <c r="L4862">
        <v>0</v>
      </c>
      <c r="M4862">
        <v>0</v>
      </c>
    </row>
    <row r="4863" spans="1:13" x14ac:dyDescent="0.3">
      <c r="A4863" s="10">
        <v>45657</v>
      </c>
      <c r="B4863" t="s">
        <v>63</v>
      </c>
      <c r="C4863" t="s">
        <v>66</v>
      </c>
      <c r="D4863" t="s">
        <v>69</v>
      </c>
      <c r="E4863" t="s">
        <v>70</v>
      </c>
      <c r="F4863" t="s">
        <v>12</v>
      </c>
      <c r="G4863" t="s">
        <v>49</v>
      </c>
      <c r="H4863" t="s">
        <v>104</v>
      </c>
      <c r="I4863">
        <v>12.865603200000001</v>
      </c>
      <c r="J4863">
        <v>12.865603200000001</v>
      </c>
      <c r="K4863">
        <v>323817</v>
      </c>
      <c r="L4863">
        <v>3.973109256153939E-3</v>
      </c>
      <c r="M4863">
        <v>3.973109256153939E-3</v>
      </c>
    </row>
    <row r="4864" spans="1:13" x14ac:dyDescent="0.3">
      <c r="A4864" s="10">
        <v>45657</v>
      </c>
      <c r="B4864" t="s">
        <v>63</v>
      </c>
      <c r="C4864" t="s">
        <v>66</v>
      </c>
      <c r="D4864" t="s">
        <v>69</v>
      </c>
      <c r="E4864" t="s">
        <v>70</v>
      </c>
      <c r="F4864" t="s">
        <v>12</v>
      </c>
      <c r="G4864" t="s">
        <v>50</v>
      </c>
      <c r="H4864" t="s">
        <v>51</v>
      </c>
      <c r="I4864">
        <v>0</v>
      </c>
      <c r="J4864">
        <v>0</v>
      </c>
      <c r="K4864">
        <v>323817</v>
      </c>
      <c r="L4864">
        <v>0</v>
      </c>
      <c r="M4864">
        <v>0</v>
      </c>
    </row>
    <row r="4865" spans="1:13" x14ac:dyDescent="0.3">
      <c r="A4865" s="10">
        <v>45657</v>
      </c>
      <c r="B4865" t="s">
        <v>63</v>
      </c>
      <c r="C4865" t="s">
        <v>66</v>
      </c>
      <c r="D4865" t="s">
        <v>69</v>
      </c>
      <c r="E4865" t="s">
        <v>70</v>
      </c>
      <c r="F4865" t="s">
        <v>12</v>
      </c>
      <c r="G4865" t="s">
        <v>52</v>
      </c>
      <c r="H4865" t="s">
        <v>106</v>
      </c>
      <c r="I4865">
        <v>12.865603200000001</v>
      </c>
      <c r="J4865">
        <v>12.865603200000001</v>
      </c>
      <c r="K4865">
        <v>323817</v>
      </c>
      <c r="L4865">
        <v>3.973109256153939E-3</v>
      </c>
      <c r="M4865">
        <v>3.973109256153939E-3</v>
      </c>
    </row>
    <row r="4866" spans="1:13" x14ac:dyDescent="0.3">
      <c r="A4866" s="10">
        <v>45657</v>
      </c>
      <c r="B4866" t="s">
        <v>63</v>
      </c>
      <c r="C4866" t="s">
        <v>66</v>
      </c>
      <c r="D4866" t="s">
        <v>69</v>
      </c>
      <c r="E4866" t="s">
        <v>70</v>
      </c>
      <c r="F4866" t="s">
        <v>53</v>
      </c>
      <c r="G4866" t="s">
        <v>54</v>
      </c>
      <c r="H4866" t="s">
        <v>55</v>
      </c>
      <c r="I4866">
        <v>117631.41049104001</v>
      </c>
      <c r="J4866">
        <v>-117631.41049104001</v>
      </c>
      <c r="K4866">
        <v>323817</v>
      </c>
      <c r="L4866">
        <v>36.326508642548106</v>
      </c>
      <c r="M4866">
        <v>-36.326508642548106</v>
      </c>
    </row>
    <row r="4867" spans="1:13" x14ac:dyDescent="0.3">
      <c r="A4867" s="10">
        <v>45657</v>
      </c>
      <c r="B4867" t="s">
        <v>63</v>
      </c>
      <c r="C4867" t="s">
        <v>66</v>
      </c>
      <c r="D4867" t="s">
        <v>69</v>
      </c>
      <c r="E4867" t="s">
        <v>70</v>
      </c>
      <c r="F4867" t="s">
        <v>53</v>
      </c>
      <c r="G4867" t="s">
        <v>15</v>
      </c>
      <c r="H4867" t="s">
        <v>16</v>
      </c>
      <c r="I4867">
        <v>0</v>
      </c>
      <c r="J4867">
        <v>0</v>
      </c>
      <c r="K4867">
        <v>323817</v>
      </c>
      <c r="L4867">
        <v>0</v>
      </c>
      <c r="M4867">
        <v>0</v>
      </c>
    </row>
    <row r="4868" spans="1:13" x14ac:dyDescent="0.3">
      <c r="A4868" s="10">
        <v>45657</v>
      </c>
      <c r="B4868" t="s">
        <v>63</v>
      </c>
      <c r="C4868" t="s">
        <v>66</v>
      </c>
      <c r="D4868" t="s">
        <v>69</v>
      </c>
      <c r="E4868" t="s">
        <v>70</v>
      </c>
      <c r="F4868" t="s">
        <v>53</v>
      </c>
      <c r="G4868" t="s">
        <v>17</v>
      </c>
      <c r="H4868" t="s">
        <v>18</v>
      </c>
      <c r="I4868">
        <v>0</v>
      </c>
      <c r="J4868">
        <v>0</v>
      </c>
      <c r="K4868">
        <v>323817</v>
      </c>
      <c r="L4868">
        <v>0</v>
      </c>
      <c r="M4868">
        <v>0</v>
      </c>
    </row>
    <row r="4869" spans="1:13" x14ac:dyDescent="0.3">
      <c r="A4869" s="10">
        <v>45657</v>
      </c>
      <c r="B4869" t="s">
        <v>63</v>
      </c>
      <c r="C4869" t="s">
        <v>66</v>
      </c>
      <c r="D4869" t="s">
        <v>69</v>
      </c>
      <c r="E4869" t="s">
        <v>70</v>
      </c>
      <c r="F4869" t="s">
        <v>53</v>
      </c>
      <c r="G4869" t="s">
        <v>19</v>
      </c>
      <c r="H4869" t="s">
        <v>20</v>
      </c>
      <c r="I4869">
        <v>0</v>
      </c>
      <c r="J4869">
        <v>0</v>
      </c>
      <c r="K4869">
        <v>323817</v>
      </c>
      <c r="L4869">
        <v>0</v>
      </c>
      <c r="M4869">
        <v>0</v>
      </c>
    </row>
    <row r="4870" spans="1:13" x14ac:dyDescent="0.3">
      <c r="A4870" s="10">
        <v>45657</v>
      </c>
      <c r="B4870" t="s">
        <v>63</v>
      </c>
      <c r="C4870" t="s">
        <v>66</v>
      </c>
      <c r="D4870" t="s">
        <v>69</v>
      </c>
      <c r="E4870" t="s">
        <v>70</v>
      </c>
      <c r="F4870" t="s">
        <v>53</v>
      </c>
      <c r="G4870" t="s">
        <v>21</v>
      </c>
      <c r="H4870" t="s">
        <v>22</v>
      </c>
      <c r="I4870">
        <v>97165.799585910005</v>
      </c>
      <c r="J4870">
        <v>-97165.799585910005</v>
      </c>
      <c r="K4870">
        <v>323817</v>
      </c>
      <c r="L4870">
        <v>30.006392371589506</v>
      </c>
      <c r="M4870">
        <v>-30.006392371589506</v>
      </c>
    </row>
    <row r="4871" spans="1:13" x14ac:dyDescent="0.3">
      <c r="A4871" s="10">
        <v>45657</v>
      </c>
      <c r="B4871" t="s">
        <v>63</v>
      </c>
      <c r="C4871" t="s">
        <v>66</v>
      </c>
      <c r="D4871" t="s">
        <v>69</v>
      </c>
      <c r="E4871" t="s">
        <v>70</v>
      </c>
      <c r="F4871" t="s">
        <v>53</v>
      </c>
      <c r="G4871" t="s">
        <v>23</v>
      </c>
      <c r="H4871" t="s">
        <v>24</v>
      </c>
      <c r="I4871">
        <v>48548.976621940004</v>
      </c>
      <c r="J4871">
        <v>-48548.976621940004</v>
      </c>
      <c r="K4871">
        <v>323817</v>
      </c>
      <c r="L4871">
        <v>14.992720154266145</v>
      </c>
      <c r="M4871">
        <v>-14.992720154266145</v>
      </c>
    </row>
    <row r="4872" spans="1:13" x14ac:dyDescent="0.3">
      <c r="A4872" s="10">
        <v>45657</v>
      </c>
      <c r="B4872" t="s">
        <v>63</v>
      </c>
      <c r="C4872" t="s">
        <v>66</v>
      </c>
      <c r="D4872" t="s">
        <v>69</v>
      </c>
      <c r="E4872" t="s">
        <v>70</v>
      </c>
      <c r="F4872" t="s">
        <v>53</v>
      </c>
      <c r="G4872" t="s">
        <v>25</v>
      </c>
      <c r="H4872" t="s">
        <v>26</v>
      </c>
      <c r="I4872">
        <v>48551.546231829991</v>
      </c>
      <c r="J4872">
        <v>-48551.546231829991</v>
      </c>
      <c r="K4872">
        <v>323817</v>
      </c>
      <c r="L4872">
        <v>14.993513691940198</v>
      </c>
      <c r="M4872">
        <v>-14.993513691940198</v>
      </c>
    </row>
    <row r="4873" spans="1:13" x14ac:dyDescent="0.3">
      <c r="A4873" s="10">
        <v>45657</v>
      </c>
      <c r="B4873" t="s">
        <v>63</v>
      </c>
      <c r="C4873" t="s">
        <v>66</v>
      </c>
      <c r="D4873" t="s">
        <v>69</v>
      </c>
      <c r="E4873" t="s">
        <v>70</v>
      </c>
      <c r="F4873" t="s">
        <v>53</v>
      </c>
      <c r="G4873" t="s">
        <v>27</v>
      </c>
      <c r="H4873" t="s">
        <v>28</v>
      </c>
      <c r="I4873">
        <v>65.276732140000007</v>
      </c>
      <c r="J4873">
        <v>-65.276732140000007</v>
      </c>
      <c r="K4873">
        <v>323817</v>
      </c>
      <c r="L4873">
        <v>2.0158525383163949E-2</v>
      </c>
      <c r="M4873">
        <v>-2.0158525383163949E-2</v>
      </c>
    </row>
    <row r="4874" spans="1:13" x14ac:dyDescent="0.3">
      <c r="A4874" s="10">
        <v>45657</v>
      </c>
      <c r="B4874" t="s">
        <v>63</v>
      </c>
      <c r="C4874" t="s">
        <v>66</v>
      </c>
      <c r="D4874" t="s">
        <v>69</v>
      </c>
      <c r="E4874" t="s">
        <v>70</v>
      </c>
      <c r="F4874" t="s">
        <v>53</v>
      </c>
      <c r="G4874" t="s">
        <v>29</v>
      </c>
      <c r="H4874" t="s">
        <v>30</v>
      </c>
      <c r="I4874">
        <v>9767.6056998200002</v>
      </c>
      <c r="J4874">
        <v>-9767.6056998200002</v>
      </c>
      <c r="K4874">
        <v>323817</v>
      </c>
      <c r="L4874">
        <v>3.0163968228412963</v>
      </c>
      <c r="M4874">
        <v>-3.0163968228412963</v>
      </c>
    </row>
    <row r="4875" spans="1:13" x14ac:dyDescent="0.3">
      <c r="A4875" s="10">
        <v>45657</v>
      </c>
      <c r="B4875" t="s">
        <v>63</v>
      </c>
      <c r="C4875" t="s">
        <v>66</v>
      </c>
      <c r="D4875" t="s">
        <v>69</v>
      </c>
      <c r="E4875" t="s">
        <v>70</v>
      </c>
      <c r="F4875" t="s">
        <v>53</v>
      </c>
      <c r="G4875" t="s">
        <v>31</v>
      </c>
      <c r="H4875" t="s">
        <v>32</v>
      </c>
      <c r="I4875">
        <v>9767.6056998200002</v>
      </c>
      <c r="J4875">
        <v>-9767.6056998200002</v>
      </c>
      <c r="K4875">
        <v>323817</v>
      </c>
      <c r="L4875">
        <v>3.0163968228412963</v>
      </c>
      <c r="M4875">
        <v>-3.0163968228412963</v>
      </c>
    </row>
    <row r="4876" spans="1:13" x14ac:dyDescent="0.3">
      <c r="A4876" s="10">
        <v>45657</v>
      </c>
      <c r="B4876" t="s">
        <v>63</v>
      </c>
      <c r="C4876" t="s">
        <v>66</v>
      </c>
      <c r="D4876" t="s">
        <v>69</v>
      </c>
      <c r="E4876" t="s">
        <v>70</v>
      </c>
      <c r="F4876" t="s">
        <v>53</v>
      </c>
      <c r="G4876" t="s">
        <v>33</v>
      </c>
      <c r="H4876" t="s">
        <v>34</v>
      </c>
      <c r="I4876">
        <v>0</v>
      </c>
      <c r="J4876">
        <v>0</v>
      </c>
      <c r="K4876">
        <v>323817</v>
      </c>
      <c r="L4876">
        <v>0</v>
      </c>
      <c r="M4876">
        <v>0</v>
      </c>
    </row>
    <row r="4877" spans="1:13" x14ac:dyDescent="0.3">
      <c r="A4877" s="10">
        <v>45657</v>
      </c>
      <c r="B4877" t="s">
        <v>63</v>
      </c>
      <c r="C4877" t="s">
        <v>66</v>
      </c>
      <c r="D4877" t="s">
        <v>69</v>
      </c>
      <c r="E4877" t="s">
        <v>70</v>
      </c>
      <c r="F4877" t="s">
        <v>53</v>
      </c>
      <c r="G4877" t="s">
        <v>35</v>
      </c>
      <c r="H4877" t="s">
        <v>110</v>
      </c>
      <c r="I4877">
        <v>832.48760401000004</v>
      </c>
      <c r="J4877">
        <v>-832.48760401000004</v>
      </c>
      <c r="K4877">
        <v>323817</v>
      </c>
      <c r="L4877">
        <v>0.25708582440390715</v>
      </c>
      <c r="M4877">
        <v>-0.25708582440390715</v>
      </c>
    </row>
    <row r="4878" spans="1:13" x14ac:dyDescent="0.3">
      <c r="A4878" s="10">
        <v>45657</v>
      </c>
      <c r="B4878" t="s">
        <v>63</v>
      </c>
      <c r="C4878" t="s">
        <v>66</v>
      </c>
      <c r="D4878" t="s">
        <v>69</v>
      </c>
      <c r="E4878" t="s">
        <v>70</v>
      </c>
      <c r="F4878" t="s">
        <v>53</v>
      </c>
      <c r="G4878" t="s">
        <v>36</v>
      </c>
      <c r="H4878" t="s">
        <v>32</v>
      </c>
      <c r="I4878">
        <v>0</v>
      </c>
      <c r="J4878">
        <v>0</v>
      </c>
      <c r="K4878">
        <v>323817</v>
      </c>
      <c r="L4878">
        <v>0</v>
      </c>
      <c r="M4878">
        <v>0</v>
      </c>
    </row>
    <row r="4879" spans="1:13" x14ac:dyDescent="0.3">
      <c r="A4879" s="10">
        <v>45657</v>
      </c>
      <c r="B4879" t="s">
        <v>63</v>
      </c>
      <c r="C4879" t="s">
        <v>66</v>
      </c>
      <c r="D4879" t="s">
        <v>69</v>
      </c>
      <c r="E4879" t="s">
        <v>70</v>
      </c>
      <c r="F4879" t="s">
        <v>53</v>
      </c>
      <c r="G4879" t="s">
        <v>37</v>
      </c>
      <c r="H4879" t="s">
        <v>34</v>
      </c>
      <c r="I4879">
        <v>832.48760401000004</v>
      </c>
      <c r="J4879">
        <v>-832.48760401000004</v>
      </c>
      <c r="K4879">
        <v>323817</v>
      </c>
      <c r="L4879">
        <v>0.25708582440390715</v>
      </c>
      <c r="M4879">
        <v>-0.25708582440390715</v>
      </c>
    </row>
    <row r="4880" spans="1:13" x14ac:dyDescent="0.3">
      <c r="A4880" s="10">
        <v>45657</v>
      </c>
      <c r="B4880" t="s">
        <v>63</v>
      </c>
      <c r="C4880" t="s">
        <v>66</v>
      </c>
      <c r="D4880" t="s">
        <v>69</v>
      </c>
      <c r="E4880" t="s">
        <v>70</v>
      </c>
      <c r="F4880" t="s">
        <v>53</v>
      </c>
      <c r="G4880" t="s">
        <v>38</v>
      </c>
      <c r="H4880" t="s">
        <v>39</v>
      </c>
      <c r="I4880">
        <v>9561.0413279500044</v>
      </c>
      <c r="J4880">
        <v>-9561.0413279500044</v>
      </c>
      <c r="K4880">
        <v>323817</v>
      </c>
      <c r="L4880">
        <v>2.9526063572789583</v>
      </c>
      <c r="M4880">
        <v>-2.9526063572789583</v>
      </c>
    </row>
    <row r="4881" spans="1:13" x14ac:dyDescent="0.3">
      <c r="A4881" s="10">
        <v>45657</v>
      </c>
      <c r="B4881" t="s">
        <v>63</v>
      </c>
      <c r="C4881" t="s">
        <v>66</v>
      </c>
      <c r="D4881" t="s">
        <v>69</v>
      </c>
      <c r="E4881" t="s">
        <v>70</v>
      </c>
      <c r="F4881" t="s">
        <v>53</v>
      </c>
      <c r="G4881" t="s">
        <v>40</v>
      </c>
      <c r="H4881" t="s">
        <v>41</v>
      </c>
      <c r="I4881">
        <v>0</v>
      </c>
      <c r="J4881">
        <v>0</v>
      </c>
      <c r="K4881">
        <v>323817</v>
      </c>
      <c r="L4881">
        <v>0</v>
      </c>
      <c r="M4881">
        <v>0</v>
      </c>
    </row>
    <row r="4882" spans="1:13" x14ac:dyDescent="0.3">
      <c r="A4882" s="10">
        <v>45657</v>
      </c>
      <c r="B4882" t="s">
        <v>63</v>
      </c>
      <c r="C4882" t="s">
        <v>66</v>
      </c>
      <c r="D4882" t="s">
        <v>69</v>
      </c>
      <c r="E4882" t="s">
        <v>70</v>
      </c>
      <c r="F4882" t="s">
        <v>53</v>
      </c>
      <c r="G4882" t="s">
        <v>42</v>
      </c>
      <c r="H4882" t="s">
        <v>43</v>
      </c>
      <c r="I4882">
        <v>0</v>
      </c>
      <c r="J4882">
        <v>0</v>
      </c>
      <c r="K4882">
        <v>323817</v>
      </c>
      <c r="L4882">
        <v>0</v>
      </c>
      <c r="M4882">
        <v>0</v>
      </c>
    </row>
    <row r="4883" spans="1:13" x14ac:dyDescent="0.3">
      <c r="A4883" s="10">
        <v>45657</v>
      </c>
      <c r="B4883" t="s">
        <v>63</v>
      </c>
      <c r="C4883" t="s">
        <v>66</v>
      </c>
      <c r="D4883" t="s">
        <v>69</v>
      </c>
      <c r="E4883" t="s">
        <v>70</v>
      </c>
      <c r="F4883" t="s">
        <v>53</v>
      </c>
      <c r="G4883" t="s">
        <v>44</v>
      </c>
      <c r="H4883" t="s">
        <v>45</v>
      </c>
      <c r="I4883">
        <v>0</v>
      </c>
      <c r="J4883">
        <v>0</v>
      </c>
      <c r="K4883">
        <v>323817</v>
      </c>
      <c r="L4883">
        <v>0</v>
      </c>
      <c r="M4883">
        <v>0</v>
      </c>
    </row>
    <row r="4884" spans="1:13" x14ac:dyDescent="0.3">
      <c r="A4884" s="10">
        <v>45657</v>
      </c>
      <c r="B4884" t="s">
        <v>63</v>
      </c>
      <c r="C4884" t="s">
        <v>66</v>
      </c>
      <c r="D4884" t="s">
        <v>69</v>
      </c>
      <c r="E4884" t="s">
        <v>70</v>
      </c>
      <c r="F4884" t="s">
        <v>53</v>
      </c>
      <c r="G4884" t="s">
        <v>46</v>
      </c>
      <c r="H4884" t="s">
        <v>47</v>
      </c>
      <c r="I4884">
        <v>0</v>
      </c>
      <c r="J4884">
        <v>0</v>
      </c>
      <c r="K4884">
        <v>323817</v>
      </c>
      <c r="L4884">
        <v>0</v>
      </c>
      <c r="M4884">
        <v>0</v>
      </c>
    </row>
    <row r="4885" spans="1:13" x14ac:dyDescent="0.3">
      <c r="A4885" s="10">
        <v>45657</v>
      </c>
      <c r="B4885" t="s">
        <v>63</v>
      </c>
      <c r="C4885" t="s">
        <v>66</v>
      </c>
      <c r="D4885" t="s">
        <v>69</v>
      </c>
      <c r="E4885" t="s">
        <v>70</v>
      </c>
      <c r="F4885" t="s">
        <v>53</v>
      </c>
      <c r="G4885" t="s">
        <v>48</v>
      </c>
      <c r="H4885" t="s">
        <v>96</v>
      </c>
      <c r="I4885">
        <v>0.19165457</v>
      </c>
      <c r="J4885">
        <v>-0.19165457</v>
      </c>
      <c r="K4885">
        <v>323817</v>
      </c>
      <c r="L4885">
        <v>5.9186074233286089E-5</v>
      </c>
      <c r="M4885">
        <v>-5.9186074233286089E-5</v>
      </c>
    </row>
    <row r="4886" spans="1:13" x14ac:dyDescent="0.3">
      <c r="A4886" s="10">
        <v>45657</v>
      </c>
      <c r="B4886" t="s">
        <v>63</v>
      </c>
      <c r="C4886" t="s">
        <v>66</v>
      </c>
      <c r="D4886" t="s">
        <v>69</v>
      </c>
      <c r="E4886" t="s">
        <v>70</v>
      </c>
      <c r="F4886" t="s">
        <v>53</v>
      </c>
      <c r="G4886" t="s">
        <v>49</v>
      </c>
      <c r="H4886" t="s">
        <v>56</v>
      </c>
      <c r="I4886">
        <v>304.28461877999996</v>
      </c>
      <c r="J4886">
        <v>-304.28461877999996</v>
      </c>
      <c r="K4886">
        <v>323817</v>
      </c>
      <c r="L4886">
        <v>9.3968080360203432E-2</v>
      </c>
      <c r="M4886">
        <v>-9.3968080360203432E-2</v>
      </c>
    </row>
    <row r="4887" spans="1:13" x14ac:dyDescent="0.3">
      <c r="A4887" s="10">
        <v>45657</v>
      </c>
      <c r="B4887" t="s">
        <v>63</v>
      </c>
      <c r="C4887" t="s">
        <v>66</v>
      </c>
      <c r="D4887" t="s">
        <v>69</v>
      </c>
      <c r="E4887" t="s">
        <v>70</v>
      </c>
      <c r="F4887" t="s">
        <v>53</v>
      </c>
      <c r="G4887" t="s">
        <v>50</v>
      </c>
      <c r="H4887" t="s">
        <v>51</v>
      </c>
      <c r="I4887">
        <v>0</v>
      </c>
      <c r="J4887">
        <v>0</v>
      </c>
      <c r="K4887">
        <v>323817</v>
      </c>
      <c r="L4887">
        <v>0</v>
      </c>
      <c r="M4887">
        <v>0</v>
      </c>
    </row>
    <row r="4888" spans="1:13" x14ac:dyDescent="0.3">
      <c r="A4888" s="10">
        <v>45657</v>
      </c>
      <c r="B4888" t="s">
        <v>63</v>
      </c>
      <c r="C4888" t="s">
        <v>66</v>
      </c>
      <c r="D4888" t="s">
        <v>69</v>
      </c>
      <c r="E4888" t="s">
        <v>70</v>
      </c>
      <c r="F4888" t="s">
        <v>53</v>
      </c>
      <c r="G4888" t="s">
        <v>52</v>
      </c>
      <c r="H4888" t="s">
        <v>57</v>
      </c>
      <c r="I4888">
        <v>304.28461877999996</v>
      </c>
      <c r="J4888">
        <v>-304.28461877999996</v>
      </c>
      <c r="K4888">
        <v>323817</v>
      </c>
      <c r="L4888">
        <v>9.3968080360203432E-2</v>
      </c>
      <c r="M4888">
        <v>-9.3968080360203432E-2</v>
      </c>
    </row>
    <row r="4889" spans="1:13" x14ac:dyDescent="0.3">
      <c r="A4889" s="10">
        <v>45657</v>
      </c>
      <c r="B4889" t="s">
        <v>63</v>
      </c>
      <c r="C4889" t="s">
        <v>66</v>
      </c>
      <c r="D4889" t="s">
        <v>69</v>
      </c>
      <c r="E4889" t="s">
        <v>70</v>
      </c>
      <c r="F4889" t="s">
        <v>58</v>
      </c>
      <c r="G4889" t="s">
        <v>59</v>
      </c>
      <c r="H4889" t="s">
        <v>60</v>
      </c>
      <c r="I4889">
        <v>-146.14230751000287</v>
      </c>
      <c r="J4889">
        <v>-146.14230751000287</v>
      </c>
      <c r="K4889">
        <v>323817</v>
      </c>
      <c r="L4889">
        <v>-4.5131141203211343E-2</v>
      </c>
      <c r="M4889">
        <v>-4.5131141203211343E-2</v>
      </c>
    </row>
    <row r="4890" spans="1:13" x14ac:dyDescent="0.3">
      <c r="A4890" s="10">
        <v>45657</v>
      </c>
      <c r="B4890" t="s">
        <v>63</v>
      </c>
      <c r="C4890" t="s">
        <v>66</v>
      </c>
      <c r="D4890" t="s">
        <v>71</v>
      </c>
      <c r="E4890" t="s">
        <v>72</v>
      </c>
      <c r="F4890" t="s">
        <v>12</v>
      </c>
      <c r="G4890" t="s">
        <v>13</v>
      </c>
      <c r="H4890" t="s">
        <v>14</v>
      </c>
      <c r="I4890">
        <v>191335.16755083713</v>
      </c>
      <c r="J4890">
        <v>191335.16755083713</v>
      </c>
      <c r="K4890">
        <v>323817</v>
      </c>
      <c r="L4890">
        <v>59.087437518980515</v>
      </c>
      <c r="M4890">
        <v>59.087437518980515</v>
      </c>
    </row>
    <row r="4891" spans="1:13" x14ac:dyDescent="0.3">
      <c r="A4891" s="10">
        <v>45657</v>
      </c>
      <c r="B4891" t="s">
        <v>63</v>
      </c>
      <c r="C4891" t="s">
        <v>66</v>
      </c>
      <c r="D4891" t="s">
        <v>71</v>
      </c>
      <c r="E4891" t="s">
        <v>72</v>
      </c>
      <c r="F4891" t="s">
        <v>12</v>
      </c>
      <c r="G4891" t="s">
        <v>15</v>
      </c>
      <c r="H4891" t="s">
        <v>16</v>
      </c>
      <c r="I4891">
        <v>0</v>
      </c>
      <c r="J4891">
        <v>0</v>
      </c>
      <c r="K4891">
        <v>323817</v>
      </c>
      <c r="L4891">
        <v>0</v>
      </c>
      <c r="M4891">
        <v>0</v>
      </c>
    </row>
    <row r="4892" spans="1:13" x14ac:dyDescent="0.3">
      <c r="A4892" s="10">
        <v>45657</v>
      </c>
      <c r="B4892" t="s">
        <v>63</v>
      </c>
      <c r="C4892" t="s">
        <v>66</v>
      </c>
      <c r="D4892" t="s">
        <v>71</v>
      </c>
      <c r="E4892" t="s">
        <v>72</v>
      </c>
      <c r="F4892" t="s">
        <v>12</v>
      </c>
      <c r="G4892" t="s">
        <v>17</v>
      </c>
      <c r="H4892" t="s">
        <v>18</v>
      </c>
      <c r="I4892">
        <v>0</v>
      </c>
      <c r="J4892">
        <v>0</v>
      </c>
      <c r="K4892">
        <v>323817</v>
      </c>
      <c r="L4892">
        <v>0</v>
      </c>
      <c r="M4892">
        <v>0</v>
      </c>
    </row>
    <row r="4893" spans="1:13" x14ac:dyDescent="0.3">
      <c r="A4893" s="10">
        <v>45657</v>
      </c>
      <c r="B4893" t="s">
        <v>63</v>
      </c>
      <c r="C4893" t="s">
        <v>66</v>
      </c>
      <c r="D4893" t="s">
        <v>71</v>
      </c>
      <c r="E4893" t="s">
        <v>72</v>
      </c>
      <c r="F4893" t="s">
        <v>12</v>
      </c>
      <c r="G4893" t="s">
        <v>19</v>
      </c>
      <c r="H4893" t="s">
        <v>20</v>
      </c>
      <c r="I4893">
        <v>0</v>
      </c>
      <c r="J4893">
        <v>0</v>
      </c>
      <c r="K4893">
        <v>323817</v>
      </c>
      <c r="L4893">
        <v>0</v>
      </c>
      <c r="M4893">
        <v>0</v>
      </c>
    </row>
    <row r="4894" spans="1:13" x14ac:dyDescent="0.3">
      <c r="A4894" s="10">
        <v>45657</v>
      </c>
      <c r="B4894" t="s">
        <v>63</v>
      </c>
      <c r="C4894" t="s">
        <v>66</v>
      </c>
      <c r="D4894" t="s">
        <v>71</v>
      </c>
      <c r="E4894" t="s">
        <v>72</v>
      </c>
      <c r="F4894" t="s">
        <v>12</v>
      </c>
      <c r="G4894" t="s">
        <v>21</v>
      </c>
      <c r="H4894" t="s">
        <v>22</v>
      </c>
      <c r="I4894">
        <v>53135.441875451193</v>
      </c>
      <c r="J4894">
        <v>53135.441875451193</v>
      </c>
      <c r="K4894">
        <v>323817</v>
      </c>
      <c r="L4894">
        <v>16.409095839764802</v>
      </c>
      <c r="M4894">
        <v>16.409095839764802</v>
      </c>
    </row>
    <row r="4895" spans="1:13" x14ac:dyDescent="0.3">
      <c r="A4895" s="10">
        <v>45657</v>
      </c>
      <c r="B4895" t="s">
        <v>63</v>
      </c>
      <c r="C4895" t="s">
        <v>66</v>
      </c>
      <c r="D4895" t="s">
        <v>71</v>
      </c>
      <c r="E4895" t="s">
        <v>72</v>
      </c>
      <c r="F4895" t="s">
        <v>12</v>
      </c>
      <c r="G4895" t="s">
        <v>23</v>
      </c>
      <c r="H4895" t="s">
        <v>24</v>
      </c>
      <c r="I4895">
        <v>7512.3315716999987</v>
      </c>
      <c r="J4895">
        <v>7512.3315716999987</v>
      </c>
      <c r="K4895">
        <v>323817</v>
      </c>
      <c r="L4895">
        <v>2.3199311869667123</v>
      </c>
      <c r="M4895">
        <v>2.3199311869667123</v>
      </c>
    </row>
    <row r="4896" spans="1:13" x14ac:dyDescent="0.3">
      <c r="A4896" s="10">
        <v>45657</v>
      </c>
      <c r="B4896" t="s">
        <v>63</v>
      </c>
      <c r="C4896" t="s">
        <v>66</v>
      </c>
      <c r="D4896" t="s">
        <v>71</v>
      </c>
      <c r="E4896" t="s">
        <v>72</v>
      </c>
      <c r="F4896" t="s">
        <v>12</v>
      </c>
      <c r="G4896" t="s">
        <v>25</v>
      </c>
      <c r="H4896" t="s">
        <v>26</v>
      </c>
      <c r="I4896">
        <v>39504.368807429993</v>
      </c>
      <c r="J4896">
        <v>39504.368807429993</v>
      </c>
      <c r="K4896">
        <v>323817</v>
      </c>
      <c r="L4896">
        <v>12.199596935130025</v>
      </c>
      <c r="M4896">
        <v>12.199596935130025</v>
      </c>
    </row>
    <row r="4897" spans="1:13" x14ac:dyDescent="0.3">
      <c r="A4897" s="10">
        <v>45657</v>
      </c>
      <c r="B4897" t="s">
        <v>63</v>
      </c>
      <c r="C4897" t="s">
        <v>66</v>
      </c>
      <c r="D4897" t="s">
        <v>71</v>
      </c>
      <c r="E4897" t="s">
        <v>72</v>
      </c>
      <c r="F4897" t="s">
        <v>12</v>
      </c>
      <c r="G4897" t="s">
        <v>27</v>
      </c>
      <c r="H4897" t="s">
        <v>28</v>
      </c>
      <c r="I4897">
        <v>6118.7414963212004</v>
      </c>
      <c r="J4897">
        <v>6118.7414963212004</v>
      </c>
      <c r="K4897">
        <v>323817</v>
      </c>
      <c r="L4897">
        <v>1.8895677176680656</v>
      </c>
      <c r="M4897">
        <v>1.8895677176680656</v>
      </c>
    </row>
    <row r="4898" spans="1:13" x14ac:dyDescent="0.3">
      <c r="A4898" s="10">
        <v>45657</v>
      </c>
      <c r="B4898" t="s">
        <v>63</v>
      </c>
      <c r="C4898" t="s">
        <v>66</v>
      </c>
      <c r="D4898" t="s">
        <v>71</v>
      </c>
      <c r="E4898" t="s">
        <v>72</v>
      </c>
      <c r="F4898" t="s">
        <v>12</v>
      </c>
      <c r="G4898" t="s">
        <v>29</v>
      </c>
      <c r="H4898" t="s">
        <v>30</v>
      </c>
      <c r="I4898">
        <v>33614.20221612</v>
      </c>
      <c r="J4898">
        <v>33614.20221612</v>
      </c>
      <c r="K4898">
        <v>323817</v>
      </c>
      <c r="L4898">
        <v>10.380616896617534</v>
      </c>
      <c r="M4898">
        <v>10.380616896617534</v>
      </c>
    </row>
    <row r="4899" spans="1:13" x14ac:dyDescent="0.3">
      <c r="A4899" s="10">
        <v>45657</v>
      </c>
      <c r="B4899" t="s">
        <v>63</v>
      </c>
      <c r="C4899" t="s">
        <v>66</v>
      </c>
      <c r="D4899" t="s">
        <v>71</v>
      </c>
      <c r="E4899" t="s">
        <v>72</v>
      </c>
      <c r="F4899" t="s">
        <v>12</v>
      </c>
      <c r="G4899" t="s">
        <v>31</v>
      </c>
      <c r="H4899" t="s">
        <v>32</v>
      </c>
      <c r="I4899">
        <v>32121.423986772075</v>
      </c>
      <c r="J4899">
        <v>32121.423986772075</v>
      </c>
      <c r="K4899">
        <v>323817</v>
      </c>
      <c r="L4899">
        <v>9.9196224987483905</v>
      </c>
      <c r="M4899">
        <v>9.9196224987483905</v>
      </c>
    </row>
    <row r="4900" spans="1:13" x14ac:dyDescent="0.3">
      <c r="A4900" s="10">
        <v>45657</v>
      </c>
      <c r="B4900" t="s">
        <v>63</v>
      </c>
      <c r="C4900" t="s">
        <v>66</v>
      </c>
      <c r="D4900" t="s">
        <v>71</v>
      </c>
      <c r="E4900" t="s">
        <v>72</v>
      </c>
      <c r="F4900" t="s">
        <v>12</v>
      </c>
      <c r="G4900" t="s">
        <v>33</v>
      </c>
      <c r="H4900" t="s">
        <v>34</v>
      </c>
      <c r="I4900">
        <v>1492.7782293479258</v>
      </c>
      <c r="J4900">
        <v>1492.7782293479258</v>
      </c>
      <c r="K4900">
        <v>323817</v>
      </c>
      <c r="L4900">
        <v>0.46099439786914398</v>
      </c>
      <c r="M4900">
        <v>0.46099439786914398</v>
      </c>
    </row>
    <row r="4901" spans="1:13" x14ac:dyDescent="0.3">
      <c r="A4901" s="10">
        <v>45657</v>
      </c>
      <c r="B4901" t="s">
        <v>63</v>
      </c>
      <c r="C4901" t="s">
        <v>66</v>
      </c>
      <c r="D4901" t="s">
        <v>71</v>
      </c>
      <c r="E4901" t="s">
        <v>72</v>
      </c>
      <c r="F4901" t="s">
        <v>12</v>
      </c>
      <c r="G4901" t="s">
        <v>35</v>
      </c>
      <c r="H4901" t="s">
        <v>110</v>
      </c>
      <c r="I4901">
        <v>84655.214033368116</v>
      </c>
      <c r="J4901">
        <v>84655.214033368116</v>
      </c>
      <c r="K4901">
        <v>323817</v>
      </c>
      <c r="L4901">
        <v>26.142918387042101</v>
      </c>
      <c r="M4901">
        <v>26.142918387042101</v>
      </c>
    </row>
    <row r="4902" spans="1:13" x14ac:dyDescent="0.3">
      <c r="A4902" s="10">
        <v>45657</v>
      </c>
      <c r="B4902" t="s">
        <v>63</v>
      </c>
      <c r="C4902" t="s">
        <v>66</v>
      </c>
      <c r="D4902" t="s">
        <v>71</v>
      </c>
      <c r="E4902" t="s">
        <v>72</v>
      </c>
      <c r="F4902" t="s">
        <v>12</v>
      </c>
      <c r="G4902" t="s">
        <v>36</v>
      </c>
      <c r="H4902" t="s">
        <v>32</v>
      </c>
      <c r="I4902">
        <v>3291.0688649156837</v>
      </c>
      <c r="J4902">
        <v>3291.0688649156837</v>
      </c>
      <c r="K4902">
        <v>323817</v>
      </c>
      <c r="L4902">
        <v>1.0163360369948717</v>
      </c>
      <c r="M4902">
        <v>1.0163360369948717</v>
      </c>
    </row>
    <row r="4903" spans="1:13" x14ac:dyDescent="0.3">
      <c r="A4903" s="10">
        <v>45657</v>
      </c>
      <c r="B4903" t="s">
        <v>63</v>
      </c>
      <c r="C4903" t="s">
        <v>66</v>
      </c>
      <c r="D4903" t="s">
        <v>71</v>
      </c>
      <c r="E4903" t="s">
        <v>72</v>
      </c>
      <c r="F4903" t="s">
        <v>12</v>
      </c>
      <c r="G4903" t="s">
        <v>37</v>
      </c>
      <c r="H4903" t="s">
        <v>34</v>
      </c>
      <c r="I4903">
        <v>81364.145168452436</v>
      </c>
      <c r="J4903">
        <v>81364.145168452436</v>
      </c>
      <c r="K4903">
        <v>323817</v>
      </c>
      <c r="L4903">
        <v>25.126582350047226</v>
      </c>
      <c r="M4903">
        <v>25.126582350047226</v>
      </c>
    </row>
    <row r="4904" spans="1:13" x14ac:dyDescent="0.3">
      <c r="A4904" s="10">
        <v>45657</v>
      </c>
      <c r="B4904" t="s">
        <v>63</v>
      </c>
      <c r="C4904" t="s">
        <v>66</v>
      </c>
      <c r="D4904" t="s">
        <v>71</v>
      </c>
      <c r="E4904" t="s">
        <v>72</v>
      </c>
      <c r="F4904" t="s">
        <v>12</v>
      </c>
      <c r="G4904" t="s">
        <v>38</v>
      </c>
      <c r="H4904" t="s">
        <v>39</v>
      </c>
      <c r="I4904">
        <v>71.308041827300983</v>
      </c>
      <c r="J4904">
        <v>71.308041827300983</v>
      </c>
      <c r="K4904">
        <v>323817</v>
      </c>
      <c r="L4904">
        <v>2.2021092724378577E-2</v>
      </c>
      <c r="M4904">
        <v>2.2021092724378577E-2</v>
      </c>
    </row>
    <row r="4905" spans="1:13" x14ac:dyDescent="0.3">
      <c r="A4905" s="10">
        <v>45657</v>
      </c>
      <c r="B4905" t="s">
        <v>63</v>
      </c>
      <c r="C4905" t="s">
        <v>66</v>
      </c>
      <c r="D4905" t="s">
        <v>71</v>
      </c>
      <c r="E4905" t="s">
        <v>72</v>
      </c>
      <c r="F4905" t="s">
        <v>12</v>
      </c>
      <c r="G4905" t="s">
        <v>40</v>
      </c>
      <c r="H4905" t="s">
        <v>41</v>
      </c>
      <c r="I4905">
        <v>36.420788101423753</v>
      </c>
      <c r="J4905">
        <v>36.420788101423753</v>
      </c>
      <c r="K4905">
        <v>323817</v>
      </c>
      <c r="L4905">
        <v>1.1247336644284813E-2</v>
      </c>
      <c r="M4905">
        <v>1.1247336644284813E-2</v>
      </c>
    </row>
    <row r="4906" spans="1:13" x14ac:dyDescent="0.3">
      <c r="A4906" s="10">
        <v>45657</v>
      </c>
      <c r="B4906" t="s">
        <v>63</v>
      </c>
      <c r="C4906" t="s">
        <v>66</v>
      </c>
      <c r="D4906" t="s">
        <v>71</v>
      </c>
      <c r="E4906" t="s">
        <v>72</v>
      </c>
      <c r="F4906" t="s">
        <v>12</v>
      </c>
      <c r="G4906" t="s">
        <v>42</v>
      </c>
      <c r="H4906" t="s">
        <v>43</v>
      </c>
      <c r="I4906">
        <v>36.420788101423753</v>
      </c>
      <c r="J4906">
        <v>36.420788101423753</v>
      </c>
      <c r="K4906">
        <v>323817</v>
      </c>
      <c r="L4906">
        <v>1.1247336644284813E-2</v>
      </c>
      <c r="M4906">
        <v>1.1247336644284813E-2</v>
      </c>
    </row>
    <row r="4907" spans="1:13" x14ac:dyDescent="0.3">
      <c r="A4907" s="10">
        <v>45657</v>
      </c>
      <c r="B4907" t="s">
        <v>63</v>
      </c>
      <c r="C4907" t="s">
        <v>66</v>
      </c>
      <c r="D4907" t="s">
        <v>71</v>
      </c>
      <c r="E4907" t="s">
        <v>72</v>
      </c>
      <c r="F4907" t="s">
        <v>12</v>
      </c>
      <c r="G4907" t="s">
        <v>44</v>
      </c>
      <c r="H4907" t="s">
        <v>45</v>
      </c>
      <c r="I4907">
        <v>0</v>
      </c>
      <c r="J4907">
        <v>0</v>
      </c>
      <c r="K4907">
        <v>323817</v>
      </c>
      <c r="L4907">
        <v>0</v>
      </c>
      <c r="M4907">
        <v>0</v>
      </c>
    </row>
    <row r="4908" spans="1:13" x14ac:dyDescent="0.3">
      <c r="A4908" s="10">
        <v>45657</v>
      </c>
      <c r="B4908" t="s">
        <v>63</v>
      </c>
      <c r="C4908" t="s">
        <v>66</v>
      </c>
      <c r="D4908" t="s">
        <v>71</v>
      </c>
      <c r="E4908" t="s">
        <v>72</v>
      </c>
      <c r="F4908" t="s">
        <v>12</v>
      </c>
      <c r="G4908" t="s">
        <v>46</v>
      </c>
      <c r="H4908" t="s">
        <v>47</v>
      </c>
      <c r="I4908">
        <v>0</v>
      </c>
      <c r="J4908">
        <v>0</v>
      </c>
      <c r="K4908">
        <v>323817</v>
      </c>
      <c r="L4908">
        <v>0</v>
      </c>
      <c r="M4908">
        <v>0</v>
      </c>
    </row>
    <row r="4909" spans="1:13" x14ac:dyDescent="0.3">
      <c r="A4909" s="10">
        <v>45657</v>
      </c>
      <c r="B4909" t="s">
        <v>63</v>
      </c>
      <c r="C4909" t="s">
        <v>66</v>
      </c>
      <c r="D4909" t="s">
        <v>71</v>
      </c>
      <c r="E4909" t="s">
        <v>72</v>
      </c>
      <c r="F4909" t="s">
        <v>12</v>
      </c>
      <c r="G4909" t="s">
        <v>48</v>
      </c>
      <c r="H4909" t="s">
        <v>96</v>
      </c>
      <c r="I4909">
        <v>0.19165457</v>
      </c>
      <c r="J4909">
        <v>0.19165457</v>
      </c>
      <c r="K4909">
        <v>323817</v>
      </c>
      <c r="L4909">
        <v>5.9186074233286089E-5</v>
      </c>
      <c r="M4909">
        <v>5.9186074233286089E-5</v>
      </c>
    </row>
    <row r="4910" spans="1:13" x14ac:dyDescent="0.3">
      <c r="A4910" s="10">
        <v>45657</v>
      </c>
      <c r="B4910" t="s">
        <v>63</v>
      </c>
      <c r="C4910" t="s">
        <v>66</v>
      </c>
      <c r="D4910" t="s">
        <v>71</v>
      </c>
      <c r="E4910" t="s">
        <v>72</v>
      </c>
      <c r="F4910" t="s">
        <v>12</v>
      </c>
      <c r="G4910" t="s">
        <v>49</v>
      </c>
      <c r="H4910" t="s">
        <v>104</v>
      </c>
      <c r="I4910">
        <v>19822.388941399113</v>
      </c>
      <c r="J4910">
        <v>19822.388941399113</v>
      </c>
      <c r="K4910">
        <v>323817</v>
      </c>
      <c r="L4910">
        <v>6.1214787801131854</v>
      </c>
      <c r="M4910">
        <v>6.1214787801131854</v>
      </c>
    </row>
    <row r="4911" spans="1:13" x14ac:dyDescent="0.3">
      <c r="A4911" s="10">
        <v>45657</v>
      </c>
      <c r="B4911" t="s">
        <v>63</v>
      </c>
      <c r="C4911" t="s">
        <v>66</v>
      </c>
      <c r="D4911" t="s">
        <v>71</v>
      </c>
      <c r="E4911" t="s">
        <v>72</v>
      </c>
      <c r="F4911" t="s">
        <v>12</v>
      </c>
      <c r="G4911" t="s">
        <v>50</v>
      </c>
      <c r="H4911" t="s">
        <v>51</v>
      </c>
      <c r="I4911">
        <v>114.57197824000001</v>
      </c>
      <c r="J4911">
        <v>114.57197824000001</v>
      </c>
      <c r="K4911">
        <v>323817</v>
      </c>
      <c r="L4911">
        <v>3.5381705790616308E-2</v>
      </c>
      <c r="M4911">
        <v>3.5381705790616308E-2</v>
      </c>
    </row>
    <row r="4912" spans="1:13" x14ac:dyDescent="0.3">
      <c r="A4912" s="10">
        <v>45657</v>
      </c>
      <c r="B4912" t="s">
        <v>63</v>
      </c>
      <c r="C4912" t="s">
        <v>66</v>
      </c>
      <c r="D4912" t="s">
        <v>71</v>
      </c>
      <c r="E4912" t="s">
        <v>72</v>
      </c>
      <c r="F4912" t="s">
        <v>12</v>
      </c>
      <c r="G4912" t="s">
        <v>52</v>
      </c>
      <c r="H4912" t="s">
        <v>106</v>
      </c>
      <c r="I4912">
        <v>19707.816963159112</v>
      </c>
      <c r="J4912">
        <v>19707.816963159112</v>
      </c>
      <c r="K4912">
        <v>323817</v>
      </c>
      <c r="L4912">
        <v>6.0860970743225682</v>
      </c>
      <c r="M4912">
        <v>6.0860970743225682</v>
      </c>
    </row>
    <row r="4913" spans="1:13" x14ac:dyDescent="0.3">
      <c r="A4913" s="10">
        <v>45657</v>
      </c>
      <c r="B4913" t="s">
        <v>63</v>
      </c>
      <c r="C4913" t="s">
        <v>66</v>
      </c>
      <c r="D4913" t="s">
        <v>71</v>
      </c>
      <c r="E4913" t="s">
        <v>72</v>
      </c>
      <c r="F4913" t="s">
        <v>53</v>
      </c>
      <c r="G4913" t="s">
        <v>54</v>
      </c>
      <c r="H4913" t="s">
        <v>55</v>
      </c>
      <c r="I4913">
        <v>210290.32669941577</v>
      </c>
      <c r="J4913">
        <v>-210290.32669941577</v>
      </c>
      <c r="K4913">
        <v>323817</v>
      </c>
      <c r="L4913">
        <v>64.941101517034554</v>
      </c>
      <c r="M4913">
        <v>-64.941101517034554</v>
      </c>
    </row>
    <row r="4914" spans="1:13" x14ac:dyDescent="0.3">
      <c r="A4914" s="10">
        <v>45657</v>
      </c>
      <c r="B4914" t="s">
        <v>63</v>
      </c>
      <c r="C4914" t="s">
        <v>66</v>
      </c>
      <c r="D4914" t="s">
        <v>71</v>
      </c>
      <c r="E4914" t="s">
        <v>72</v>
      </c>
      <c r="F4914" t="s">
        <v>53</v>
      </c>
      <c r="G4914" t="s">
        <v>15</v>
      </c>
      <c r="H4914" t="s">
        <v>16</v>
      </c>
      <c r="I4914">
        <v>0</v>
      </c>
      <c r="J4914">
        <v>0</v>
      </c>
      <c r="K4914">
        <v>323817</v>
      </c>
      <c r="L4914">
        <v>0</v>
      </c>
      <c r="M4914">
        <v>0</v>
      </c>
    </row>
    <row r="4915" spans="1:13" x14ac:dyDescent="0.3">
      <c r="A4915" s="10">
        <v>45657</v>
      </c>
      <c r="B4915" t="s">
        <v>63</v>
      </c>
      <c r="C4915" t="s">
        <v>66</v>
      </c>
      <c r="D4915" t="s">
        <v>71</v>
      </c>
      <c r="E4915" t="s">
        <v>72</v>
      </c>
      <c r="F4915" t="s">
        <v>53</v>
      </c>
      <c r="G4915" t="s">
        <v>17</v>
      </c>
      <c r="H4915" t="s">
        <v>18</v>
      </c>
      <c r="I4915">
        <v>0</v>
      </c>
      <c r="J4915">
        <v>0</v>
      </c>
      <c r="K4915">
        <v>323817</v>
      </c>
      <c r="L4915">
        <v>0</v>
      </c>
      <c r="M4915">
        <v>0</v>
      </c>
    </row>
    <row r="4916" spans="1:13" x14ac:dyDescent="0.3">
      <c r="A4916" s="10">
        <v>45657</v>
      </c>
      <c r="B4916" t="s">
        <v>63</v>
      </c>
      <c r="C4916" t="s">
        <v>66</v>
      </c>
      <c r="D4916" t="s">
        <v>71</v>
      </c>
      <c r="E4916" t="s">
        <v>72</v>
      </c>
      <c r="F4916" t="s">
        <v>53</v>
      </c>
      <c r="G4916" t="s">
        <v>19</v>
      </c>
      <c r="H4916" t="s">
        <v>20</v>
      </c>
      <c r="I4916">
        <v>0</v>
      </c>
      <c r="J4916">
        <v>0</v>
      </c>
      <c r="K4916">
        <v>323817</v>
      </c>
      <c r="L4916">
        <v>0</v>
      </c>
      <c r="M4916">
        <v>0</v>
      </c>
    </row>
    <row r="4917" spans="1:13" x14ac:dyDescent="0.3">
      <c r="A4917" s="10">
        <v>45657</v>
      </c>
      <c r="B4917" t="s">
        <v>63</v>
      </c>
      <c r="C4917" t="s">
        <v>66</v>
      </c>
      <c r="D4917" t="s">
        <v>71</v>
      </c>
      <c r="E4917" t="s">
        <v>72</v>
      </c>
      <c r="F4917" t="s">
        <v>53</v>
      </c>
      <c r="G4917" t="s">
        <v>21</v>
      </c>
      <c r="H4917" t="s">
        <v>22</v>
      </c>
      <c r="I4917">
        <v>130996.72542320001</v>
      </c>
      <c r="J4917">
        <v>-130996.72542320001</v>
      </c>
      <c r="K4917">
        <v>323817</v>
      </c>
      <c r="L4917">
        <v>40.453937076558674</v>
      </c>
      <c r="M4917">
        <v>-40.453937076558674</v>
      </c>
    </row>
    <row r="4918" spans="1:13" x14ac:dyDescent="0.3">
      <c r="A4918" s="10">
        <v>45657</v>
      </c>
      <c r="B4918" t="s">
        <v>63</v>
      </c>
      <c r="C4918" t="s">
        <v>66</v>
      </c>
      <c r="D4918" t="s">
        <v>71</v>
      </c>
      <c r="E4918" t="s">
        <v>72</v>
      </c>
      <c r="F4918" t="s">
        <v>53</v>
      </c>
      <c r="G4918" t="s">
        <v>23</v>
      </c>
      <c r="H4918" t="s">
        <v>24</v>
      </c>
      <c r="I4918">
        <v>0</v>
      </c>
      <c r="J4918">
        <v>0</v>
      </c>
      <c r="K4918">
        <v>323817</v>
      </c>
      <c r="L4918">
        <v>0</v>
      </c>
      <c r="M4918">
        <v>0</v>
      </c>
    </row>
    <row r="4919" spans="1:13" x14ac:dyDescent="0.3">
      <c r="A4919" s="10">
        <v>45657</v>
      </c>
      <c r="B4919" t="s">
        <v>63</v>
      </c>
      <c r="C4919" t="s">
        <v>66</v>
      </c>
      <c r="D4919" t="s">
        <v>71</v>
      </c>
      <c r="E4919" t="s">
        <v>72</v>
      </c>
      <c r="F4919" t="s">
        <v>53</v>
      </c>
      <c r="G4919" t="s">
        <v>25</v>
      </c>
      <c r="H4919" t="s">
        <v>26</v>
      </c>
      <c r="I4919">
        <v>76846.156785060011</v>
      </c>
      <c r="J4919">
        <v>-76846.156785060011</v>
      </c>
      <c r="K4919">
        <v>323817</v>
      </c>
      <c r="L4919">
        <v>23.731353445019877</v>
      </c>
      <c r="M4919">
        <v>-23.731353445019877</v>
      </c>
    </row>
    <row r="4920" spans="1:13" x14ac:dyDescent="0.3">
      <c r="A4920" s="10">
        <v>45657</v>
      </c>
      <c r="B4920" t="s">
        <v>63</v>
      </c>
      <c r="C4920" t="s">
        <v>66</v>
      </c>
      <c r="D4920" t="s">
        <v>71</v>
      </c>
      <c r="E4920" t="s">
        <v>72</v>
      </c>
      <c r="F4920" t="s">
        <v>53</v>
      </c>
      <c r="G4920" t="s">
        <v>27</v>
      </c>
      <c r="H4920" t="s">
        <v>28</v>
      </c>
      <c r="I4920">
        <v>54150.568638140001</v>
      </c>
      <c r="J4920">
        <v>-54150.568638140001</v>
      </c>
      <c r="K4920">
        <v>323817</v>
      </c>
      <c r="L4920">
        <v>16.7225836315388</v>
      </c>
      <c r="M4920">
        <v>-16.7225836315388</v>
      </c>
    </row>
    <row r="4921" spans="1:13" x14ac:dyDescent="0.3">
      <c r="A4921" s="10">
        <v>45657</v>
      </c>
      <c r="B4921" t="s">
        <v>63</v>
      </c>
      <c r="C4921" t="s">
        <v>66</v>
      </c>
      <c r="D4921" t="s">
        <v>71</v>
      </c>
      <c r="E4921" t="s">
        <v>72</v>
      </c>
      <c r="F4921" t="s">
        <v>53</v>
      </c>
      <c r="G4921" t="s">
        <v>29</v>
      </c>
      <c r="H4921" t="s">
        <v>30</v>
      </c>
      <c r="I4921">
        <v>1894.3534775099999</v>
      </c>
      <c r="J4921">
        <v>-1894.3534775099999</v>
      </c>
      <c r="K4921">
        <v>323817</v>
      </c>
      <c r="L4921">
        <v>0.58500742008912443</v>
      </c>
      <c r="M4921">
        <v>-0.58500742008912443</v>
      </c>
    </row>
    <row r="4922" spans="1:13" x14ac:dyDescent="0.3">
      <c r="A4922" s="10">
        <v>45657</v>
      </c>
      <c r="B4922" t="s">
        <v>63</v>
      </c>
      <c r="C4922" t="s">
        <v>66</v>
      </c>
      <c r="D4922" t="s">
        <v>71</v>
      </c>
      <c r="E4922" t="s">
        <v>72</v>
      </c>
      <c r="F4922" t="s">
        <v>53</v>
      </c>
      <c r="G4922" t="s">
        <v>31</v>
      </c>
      <c r="H4922" t="s">
        <v>32</v>
      </c>
      <c r="I4922">
        <v>0</v>
      </c>
      <c r="J4922">
        <v>0</v>
      </c>
      <c r="K4922">
        <v>323817</v>
      </c>
      <c r="L4922">
        <v>0</v>
      </c>
      <c r="M4922">
        <v>0</v>
      </c>
    </row>
    <row r="4923" spans="1:13" x14ac:dyDescent="0.3">
      <c r="A4923" s="10">
        <v>45657</v>
      </c>
      <c r="B4923" t="s">
        <v>63</v>
      </c>
      <c r="C4923" t="s">
        <v>66</v>
      </c>
      <c r="D4923" t="s">
        <v>71</v>
      </c>
      <c r="E4923" t="s">
        <v>72</v>
      </c>
      <c r="F4923" t="s">
        <v>53</v>
      </c>
      <c r="G4923" t="s">
        <v>33</v>
      </c>
      <c r="H4923" t="s">
        <v>34</v>
      </c>
      <c r="I4923">
        <v>1894.3534775099999</v>
      </c>
      <c r="J4923">
        <v>-1894.3534775099999</v>
      </c>
      <c r="K4923">
        <v>323817</v>
      </c>
      <c r="L4923">
        <v>0.58500742008912443</v>
      </c>
      <c r="M4923">
        <v>-0.58500742008912443</v>
      </c>
    </row>
    <row r="4924" spans="1:13" x14ac:dyDescent="0.3">
      <c r="A4924" s="10">
        <v>45657</v>
      </c>
      <c r="B4924" t="s">
        <v>63</v>
      </c>
      <c r="C4924" t="s">
        <v>66</v>
      </c>
      <c r="D4924" t="s">
        <v>71</v>
      </c>
      <c r="E4924" t="s">
        <v>72</v>
      </c>
      <c r="F4924" t="s">
        <v>53</v>
      </c>
      <c r="G4924" t="s">
        <v>35</v>
      </c>
      <c r="H4924" t="s">
        <v>110</v>
      </c>
      <c r="I4924">
        <v>19277.997862589997</v>
      </c>
      <c r="J4924">
        <v>-19277.997862589997</v>
      </c>
      <c r="K4924">
        <v>323817</v>
      </c>
      <c r="L4924">
        <v>5.9533618872974543</v>
      </c>
      <c r="M4924">
        <v>-5.9533618872974543</v>
      </c>
    </row>
    <row r="4925" spans="1:13" x14ac:dyDescent="0.3">
      <c r="A4925" s="10">
        <v>45657</v>
      </c>
      <c r="B4925" t="s">
        <v>63</v>
      </c>
      <c r="C4925" t="s">
        <v>66</v>
      </c>
      <c r="D4925" t="s">
        <v>71</v>
      </c>
      <c r="E4925" t="s">
        <v>72</v>
      </c>
      <c r="F4925" t="s">
        <v>53</v>
      </c>
      <c r="G4925" t="s">
        <v>36</v>
      </c>
      <c r="H4925" t="s">
        <v>32</v>
      </c>
      <c r="I4925">
        <v>183.9124609732975</v>
      </c>
      <c r="J4925">
        <v>-183.9124609732975</v>
      </c>
      <c r="K4925">
        <v>323817</v>
      </c>
      <c r="L4925">
        <v>5.6795184000005404E-2</v>
      </c>
      <c r="M4925">
        <v>-5.6795184000005404E-2</v>
      </c>
    </row>
    <row r="4926" spans="1:13" x14ac:dyDescent="0.3">
      <c r="A4926" s="10">
        <v>45657</v>
      </c>
      <c r="B4926" t="s">
        <v>63</v>
      </c>
      <c r="C4926" t="s">
        <v>66</v>
      </c>
      <c r="D4926" t="s">
        <v>71</v>
      </c>
      <c r="E4926" t="s">
        <v>72</v>
      </c>
      <c r="F4926" t="s">
        <v>53</v>
      </c>
      <c r="G4926" t="s">
        <v>37</v>
      </c>
      <c r="H4926" t="s">
        <v>34</v>
      </c>
      <c r="I4926">
        <v>19094.0854016167</v>
      </c>
      <c r="J4926">
        <v>-19094.0854016167</v>
      </c>
      <c r="K4926">
        <v>323817</v>
      </c>
      <c r="L4926">
        <v>5.8965667032974487</v>
      </c>
      <c r="M4926">
        <v>-5.8965667032974487</v>
      </c>
    </row>
    <row r="4927" spans="1:13" x14ac:dyDescent="0.3">
      <c r="A4927" s="10">
        <v>45657</v>
      </c>
      <c r="B4927" t="s">
        <v>63</v>
      </c>
      <c r="C4927" t="s">
        <v>66</v>
      </c>
      <c r="D4927" t="s">
        <v>71</v>
      </c>
      <c r="E4927" t="s">
        <v>72</v>
      </c>
      <c r="F4927" t="s">
        <v>53</v>
      </c>
      <c r="G4927" t="s">
        <v>38</v>
      </c>
      <c r="H4927" t="s">
        <v>39</v>
      </c>
      <c r="I4927">
        <v>55463.036632015792</v>
      </c>
      <c r="J4927">
        <v>-55463.036632015792</v>
      </c>
      <c r="K4927">
        <v>323817</v>
      </c>
      <c r="L4927">
        <v>17.127895271716987</v>
      </c>
      <c r="M4927">
        <v>-17.127895271716987</v>
      </c>
    </row>
    <row r="4928" spans="1:13" x14ac:dyDescent="0.3">
      <c r="A4928" s="10">
        <v>45657</v>
      </c>
      <c r="B4928" t="s">
        <v>63</v>
      </c>
      <c r="C4928" t="s">
        <v>66</v>
      </c>
      <c r="D4928" t="s">
        <v>71</v>
      </c>
      <c r="E4928" t="s">
        <v>72</v>
      </c>
      <c r="F4928" t="s">
        <v>53</v>
      </c>
      <c r="G4928" t="s">
        <v>40</v>
      </c>
      <c r="H4928" t="s">
        <v>41</v>
      </c>
      <c r="I4928">
        <v>0</v>
      </c>
      <c r="J4928">
        <v>0</v>
      </c>
      <c r="K4928">
        <v>323817</v>
      </c>
      <c r="L4928">
        <v>0</v>
      </c>
      <c r="M4928">
        <v>0</v>
      </c>
    </row>
    <row r="4929" spans="1:13" x14ac:dyDescent="0.3">
      <c r="A4929" s="10">
        <v>45657</v>
      </c>
      <c r="B4929" t="s">
        <v>63</v>
      </c>
      <c r="C4929" t="s">
        <v>66</v>
      </c>
      <c r="D4929" t="s">
        <v>71</v>
      </c>
      <c r="E4929" t="s">
        <v>72</v>
      </c>
      <c r="F4929" t="s">
        <v>53</v>
      </c>
      <c r="G4929" t="s">
        <v>42</v>
      </c>
      <c r="H4929" t="s">
        <v>43</v>
      </c>
      <c r="I4929">
        <v>0</v>
      </c>
      <c r="J4929">
        <v>0</v>
      </c>
      <c r="K4929">
        <v>323817</v>
      </c>
      <c r="L4929">
        <v>0</v>
      </c>
      <c r="M4929">
        <v>0</v>
      </c>
    </row>
    <row r="4930" spans="1:13" x14ac:dyDescent="0.3">
      <c r="A4930" s="10">
        <v>45657</v>
      </c>
      <c r="B4930" t="s">
        <v>63</v>
      </c>
      <c r="C4930" t="s">
        <v>66</v>
      </c>
      <c r="D4930" t="s">
        <v>71</v>
      </c>
      <c r="E4930" t="s">
        <v>72</v>
      </c>
      <c r="F4930" t="s">
        <v>53</v>
      </c>
      <c r="G4930" t="s">
        <v>44</v>
      </c>
      <c r="H4930" t="s">
        <v>45</v>
      </c>
      <c r="I4930">
        <v>0</v>
      </c>
      <c r="J4930">
        <v>0</v>
      </c>
      <c r="K4930">
        <v>323817</v>
      </c>
      <c r="L4930">
        <v>0</v>
      </c>
      <c r="M4930">
        <v>0</v>
      </c>
    </row>
    <row r="4931" spans="1:13" x14ac:dyDescent="0.3">
      <c r="A4931" s="10">
        <v>45657</v>
      </c>
      <c r="B4931" t="s">
        <v>63</v>
      </c>
      <c r="C4931" t="s">
        <v>66</v>
      </c>
      <c r="D4931" t="s">
        <v>71</v>
      </c>
      <c r="E4931" t="s">
        <v>72</v>
      </c>
      <c r="F4931" t="s">
        <v>53</v>
      </c>
      <c r="G4931" t="s">
        <v>46</v>
      </c>
      <c r="H4931" t="s">
        <v>47</v>
      </c>
      <c r="I4931">
        <v>0</v>
      </c>
      <c r="J4931">
        <v>0</v>
      </c>
      <c r="K4931">
        <v>323817</v>
      </c>
      <c r="L4931">
        <v>0</v>
      </c>
      <c r="M4931">
        <v>0</v>
      </c>
    </row>
    <row r="4932" spans="1:13" x14ac:dyDescent="0.3">
      <c r="A4932" s="10">
        <v>45657</v>
      </c>
      <c r="B4932" t="s">
        <v>63</v>
      </c>
      <c r="C4932" t="s">
        <v>66</v>
      </c>
      <c r="D4932" t="s">
        <v>71</v>
      </c>
      <c r="E4932" t="s">
        <v>72</v>
      </c>
      <c r="F4932" t="s">
        <v>53</v>
      </c>
      <c r="G4932" t="s">
        <v>48</v>
      </c>
      <c r="H4932" t="s">
        <v>96</v>
      </c>
      <c r="I4932">
        <v>0</v>
      </c>
      <c r="J4932">
        <v>0</v>
      </c>
      <c r="K4932">
        <v>323817</v>
      </c>
      <c r="L4932">
        <v>0</v>
      </c>
      <c r="M4932">
        <v>0</v>
      </c>
    </row>
    <row r="4933" spans="1:13" x14ac:dyDescent="0.3">
      <c r="A4933" s="10">
        <v>45657</v>
      </c>
      <c r="B4933" t="s">
        <v>63</v>
      </c>
      <c r="C4933" t="s">
        <v>66</v>
      </c>
      <c r="D4933" t="s">
        <v>71</v>
      </c>
      <c r="E4933" t="s">
        <v>72</v>
      </c>
      <c r="F4933" t="s">
        <v>53</v>
      </c>
      <c r="G4933" t="s">
        <v>49</v>
      </c>
      <c r="H4933" t="s">
        <v>56</v>
      </c>
      <c r="I4933">
        <v>2658.2133041000002</v>
      </c>
      <c r="J4933">
        <v>-2658.2133041000002</v>
      </c>
      <c r="K4933">
        <v>323817</v>
      </c>
      <c r="L4933">
        <v>0.82089986137231841</v>
      </c>
      <c r="M4933">
        <v>-0.82089986137231841</v>
      </c>
    </row>
    <row r="4934" spans="1:13" x14ac:dyDescent="0.3">
      <c r="A4934" s="10">
        <v>45657</v>
      </c>
      <c r="B4934" t="s">
        <v>63</v>
      </c>
      <c r="C4934" t="s">
        <v>66</v>
      </c>
      <c r="D4934" t="s">
        <v>71</v>
      </c>
      <c r="E4934" t="s">
        <v>72</v>
      </c>
      <c r="F4934" t="s">
        <v>53</v>
      </c>
      <c r="G4934" t="s">
        <v>50</v>
      </c>
      <c r="H4934" t="s">
        <v>51</v>
      </c>
      <c r="I4934">
        <v>88.205252999999999</v>
      </c>
      <c r="J4934">
        <v>-88.205252999999999</v>
      </c>
      <c r="K4934">
        <v>323817</v>
      </c>
      <c r="L4934">
        <v>2.7239228638397613E-2</v>
      </c>
      <c r="M4934">
        <v>-2.7239228638397613E-2</v>
      </c>
    </row>
    <row r="4935" spans="1:13" x14ac:dyDescent="0.3">
      <c r="A4935" s="10">
        <v>45657</v>
      </c>
      <c r="B4935" t="s">
        <v>63</v>
      </c>
      <c r="C4935" t="s">
        <v>66</v>
      </c>
      <c r="D4935" t="s">
        <v>71</v>
      </c>
      <c r="E4935" t="s">
        <v>72</v>
      </c>
      <c r="F4935" t="s">
        <v>53</v>
      </c>
      <c r="G4935" t="s">
        <v>52</v>
      </c>
      <c r="H4935" t="s">
        <v>57</v>
      </c>
      <c r="I4935">
        <v>2570.0080511000001</v>
      </c>
      <c r="J4935">
        <v>-2570.0080511000001</v>
      </c>
      <c r="K4935">
        <v>323817</v>
      </c>
      <c r="L4935">
        <v>0.79366063273392062</v>
      </c>
      <c r="M4935">
        <v>-0.79366063273392062</v>
      </c>
    </row>
    <row r="4936" spans="1:13" x14ac:dyDescent="0.3">
      <c r="A4936" s="10">
        <v>45657</v>
      </c>
      <c r="B4936" t="s">
        <v>63</v>
      </c>
      <c r="C4936" t="s">
        <v>66</v>
      </c>
      <c r="D4936" t="s">
        <v>71</v>
      </c>
      <c r="E4936" t="s">
        <v>72</v>
      </c>
      <c r="F4936" t="s">
        <v>58</v>
      </c>
      <c r="G4936" t="s">
        <v>59</v>
      </c>
      <c r="H4936" t="s">
        <v>60</v>
      </c>
      <c r="I4936">
        <v>-18955.159148578648</v>
      </c>
      <c r="J4936">
        <v>-18955.159148578648</v>
      </c>
      <c r="K4936">
        <v>323817</v>
      </c>
      <c r="L4936">
        <v>-5.8536639980540395</v>
      </c>
      <c r="M4936">
        <v>-5.8536639980540395</v>
      </c>
    </row>
    <row r="4937" spans="1:13" x14ac:dyDescent="0.3">
      <c r="A4937" s="10">
        <v>45657</v>
      </c>
      <c r="B4937" t="s">
        <v>63</v>
      </c>
      <c r="C4937" t="s">
        <v>73</v>
      </c>
      <c r="D4937" t="s">
        <v>73</v>
      </c>
      <c r="E4937" t="s">
        <v>74</v>
      </c>
      <c r="F4937" t="s">
        <v>12</v>
      </c>
      <c r="G4937" t="s">
        <v>13</v>
      </c>
      <c r="H4937" t="s">
        <v>14</v>
      </c>
      <c r="I4937">
        <v>17679.644586236162</v>
      </c>
      <c r="J4937">
        <v>17679.644586236162</v>
      </c>
      <c r="K4937">
        <v>323817</v>
      </c>
      <c r="L4937">
        <v>5.4597641835469304</v>
      </c>
      <c r="M4937">
        <v>5.4597641835469304</v>
      </c>
    </row>
    <row r="4938" spans="1:13" x14ac:dyDescent="0.3">
      <c r="A4938" s="10">
        <v>45657</v>
      </c>
      <c r="B4938" t="s">
        <v>63</v>
      </c>
      <c r="C4938" t="s">
        <v>73</v>
      </c>
      <c r="D4938" t="s">
        <v>73</v>
      </c>
      <c r="E4938" t="s">
        <v>74</v>
      </c>
      <c r="F4938" t="s">
        <v>12</v>
      </c>
      <c r="G4938" t="s">
        <v>15</v>
      </c>
      <c r="H4938" t="s">
        <v>16</v>
      </c>
      <c r="I4938">
        <v>0</v>
      </c>
      <c r="J4938">
        <v>0</v>
      </c>
      <c r="K4938">
        <v>323817</v>
      </c>
      <c r="L4938">
        <v>0</v>
      </c>
      <c r="M4938">
        <v>0</v>
      </c>
    </row>
    <row r="4939" spans="1:13" x14ac:dyDescent="0.3">
      <c r="A4939" s="10">
        <v>45657</v>
      </c>
      <c r="B4939" t="s">
        <v>63</v>
      </c>
      <c r="C4939" t="s">
        <v>73</v>
      </c>
      <c r="D4939" t="s">
        <v>73</v>
      </c>
      <c r="E4939" t="s">
        <v>74</v>
      </c>
      <c r="F4939" t="s">
        <v>12</v>
      </c>
      <c r="G4939" t="s">
        <v>17</v>
      </c>
      <c r="H4939" t="s">
        <v>18</v>
      </c>
      <c r="I4939">
        <v>0</v>
      </c>
      <c r="J4939">
        <v>0</v>
      </c>
      <c r="K4939">
        <v>323817</v>
      </c>
      <c r="L4939">
        <v>0</v>
      </c>
      <c r="M4939">
        <v>0</v>
      </c>
    </row>
    <row r="4940" spans="1:13" x14ac:dyDescent="0.3">
      <c r="A4940" s="10">
        <v>45657</v>
      </c>
      <c r="B4940" t="s">
        <v>63</v>
      </c>
      <c r="C4940" t="s">
        <v>73</v>
      </c>
      <c r="D4940" t="s">
        <v>73</v>
      </c>
      <c r="E4940" t="s">
        <v>74</v>
      </c>
      <c r="F4940" t="s">
        <v>12</v>
      </c>
      <c r="G4940" t="s">
        <v>19</v>
      </c>
      <c r="H4940" t="s">
        <v>20</v>
      </c>
      <c r="I4940">
        <v>0</v>
      </c>
      <c r="J4940">
        <v>0</v>
      </c>
      <c r="K4940">
        <v>323817</v>
      </c>
      <c r="L4940">
        <v>0</v>
      </c>
      <c r="M4940">
        <v>0</v>
      </c>
    </row>
    <row r="4941" spans="1:13" x14ac:dyDescent="0.3">
      <c r="A4941" s="10">
        <v>45657</v>
      </c>
      <c r="B4941" t="s">
        <v>63</v>
      </c>
      <c r="C4941" t="s">
        <v>73</v>
      </c>
      <c r="D4941" t="s">
        <v>73</v>
      </c>
      <c r="E4941" t="s">
        <v>74</v>
      </c>
      <c r="F4941" t="s">
        <v>12</v>
      </c>
      <c r="G4941" t="s">
        <v>21</v>
      </c>
      <c r="H4941" t="s">
        <v>22</v>
      </c>
      <c r="I4941">
        <v>1428.6518181361598</v>
      </c>
      <c r="J4941">
        <v>1428.6518181361598</v>
      </c>
      <c r="K4941">
        <v>323817</v>
      </c>
      <c r="L4941">
        <v>0.44119111045317566</v>
      </c>
      <c r="M4941">
        <v>0.44119111045317566</v>
      </c>
    </row>
    <row r="4942" spans="1:13" x14ac:dyDescent="0.3">
      <c r="A4942" s="10">
        <v>45657</v>
      </c>
      <c r="B4942" t="s">
        <v>63</v>
      </c>
      <c r="C4942" t="s">
        <v>73</v>
      </c>
      <c r="D4942" t="s">
        <v>73</v>
      </c>
      <c r="E4942" t="s">
        <v>74</v>
      </c>
      <c r="F4942" t="s">
        <v>12</v>
      </c>
      <c r="G4942" t="s">
        <v>23</v>
      </c>
      <c r="H4942" t="s">
        <v>24</v>
      </c>
      <c r="I4942">
        <v>112.083668</v>
      </c>
      <c r="J4942">
        <v>112.083668</v>
      </c>
      <c r="K4942">
        <v>323817</v>
      </c>
      <c r="L4942">
        <v>3.4613274781744009E-2</v>
      </c>
      <c r="M4942">
        <v>3.4613274781744009E-2</v>
      </c>
    </row>
    <row r="4943" spans="1:13" x14ac:dyDescent="0.3">
      <c r="A4943" s="10">
        <v>45657</v>
      </c>
      <c r="B4943" t="s">
        <v>63</v>
      </c>
      <c r="C4943" t="s">
        <v>73</v>
      </c>
      <c r="D4943" t="s">
        <v>73</v>
      </c>
      <c r="E4943" t="s">
        <v>74</v>
      </c>
      <c r="F4943" t="s">
        <v>12</v>
      </c>
      <c r="G4943" t="s">
        <v>25</v>
      </c>
      <c r="H4943" t="s">
        <v>26</v>
      </c>
      <c r="I4943">
        <v>663.57084885615984</v>
      </c>
      <c r="J4943">
        <v>663.57084885615984</v>
      </c>
      <c r="K4943">
        <v>323817</v>
      </c>
      <c r="L4943">
        <v>0.20492156028131936</v>
      </c>
      <c r="M4943">
        <v>0.20492156028131936</v>
      </c>
    </row>
    <row r="4944" spans="1:13" x14ac:dyDescent="0.3">
      <c r="A4944" s="10">
        <v>45657</v>
      </c>
      <c r="B4944" t="s">
        <v>63</v>
      </c>
      <c r="C4944" t="s">
        <v>73</v>
      </c>
      <c r="D4944" t="s">
        <v>73</v>
      </c>
      <c r="E4944" t="s">
        <v>74</v>
      </c>
      <c r="F4944" t="s">
        <v>12</v>
      </c>
      <c r="G4944" t="s">
        <v>27</v>
      </c>
      <c r="H4944" t="s">
        <v>28</v>
      </c>
      <c r="I4944">
        <v>652.99730127999999</v>
      </c>
      <c r="J4944">
        <v>652.99730127999999</v>
      </c>
      <c r="K4944">
        <v>323817</v>
      </c>
      <c r="L4944">
        <v>0.20165627539011233</v>
      </c>
      <c r="M4944">
        <v>0.20165627539011233</v>
      </c>
    </row>
    <row r="4945" spans="1:13" x14ac:dyDescent="0.3">
      <c r="A4945" s="10">
        <v>45657</v>
      </c>
      <c r="B4945" t="s">
        <v>63</v>
      </c>
      <c r="C4945" t="s">
        <v>73</v>
      </c>
      <c r="D4945" t="s">
        <v>73</v>
      </c>
      <c r="E4945" t="s">
        <v>74</v>
      </c>
      <c r="F4945" t="s">
        <v>12</v>
      </c>
      <c r="G4945" t="s">
        <v>29</v>
      </c>
      <c r="H4945" t="s">
        <v>30</v>
      </c>
      <c r="I4945">
        <v>11.728274000000056</v>
      </c>
      <c r="J4945">
        <v>11.728274000000056</v>
      </c>
      <c r="K4945">
        <v>323817</v>
      </c>
      <c r="L4945">
        <v>3.6218833476933132E-3</v>
      </c>
      <c r="M4945">
        <v>3.6218833476933132E-3</v>
      </c>
    </row>
    <row r="4946" spans="1:13" x14ac:dyDescent="0.3">
      <c r="A4946" s="10">
        <v>45657</v>
      </c>
      <c r="B4946" t="s">
        <v>63</v>
      </c>
      <c r="C4946" t="s">
        <v>73</v>
      </c>
      <c r="D4946" t="s">
        <v>73</v>
      </c>
      <c r="E4946" t="s">
        <v>74</v>
      </c>
      <c r="F4946" t="s">
        <v>12</v>
      </c>
      <c r="G4946" t="s">
        <v>31</v>
      </c>
      <c r="H4946" t="s">
        <v>32</v>
      </c>
      <c r="I4946">
        <v>11.728274000000056</v>
      </c>
      <c r="J4946">
        <v>11.728274000000056</v>
      </c>
      <c r="K4946">
        <v>323817</v>
      </c>
      <c r="L4946">
        <v>3.6218833476933132E-3</v>
      </c>
      <c r="M4946">
        <v>3.6218833476933132E-3</v>
      </c>
    </row>
    <row r="4947" spans="1:13" x14ac:dyDescent="0.3">
      <c r="A4947" s="10">
        <v>45657</v>
      </c>
      <c r="B4947" t="s">
        <v>63</v>
      </c>
      <c r="C4947" t="s">
        <v>73</v>
      </c>
      <c r="D4947" t="s">
        <v>73</v>
      </c>
      <c r="E4947" t="s">
        <v>74</v>
      </c>
      <c r="F4947" t="s">
        <v>12</v>
      </c>
      <c r="G4947" t="s">
        <v>33</v>
      </c>
      <c r="H4947" t="s">
        <v>34</v>
      </c>
      <c r="I4947">
        <v>0</v>
      </c>
      <c r="J4947">
        <v>0</v>
      </c>
      <c r="K4947">
        <v>323817</v>
      </c>
      <c r="L4947">
        <v>0</v>
      </c>
      <c r="M4947">
        <v>0</v>
      </c>
    </row>
    <row r="4948" spans="1:13" x14ac:dyDescent="0.3">
      <c r="A4948" s="10">
        <v>45657</v>
      </c>
      <c r="B4948" t="s">
        <v>63</v>
      </c>
      <c r="C4948" t="s">
        <v>73</v>
      </c>
      <c r="D4948" t="s">
        <v>73</v>
      </c>
      <c r="E4948" t="s">
        <v>74</v>
      </c>
      <c r="F4948" t="s">
        <v>12</v>
      </c>
      <c r="G4948" t="s">
        <v>35</v>
      </c>
      <c r="H4948" t="s">
        <v>110</v>
      </c>
      <c r="I4948">
        <v>15768.639962000003</v>
      </c>
      <c r="J4948">
        <v>15768.639962000003</v>
      </c>
      <c r="K4948">
        <v>323817</v>
      </c>
      <c r="L4948">
        <v>4.8696146162801837</v>
      </c>
      <c r="M4948">
        <v>4.8696146162801837</v>
      </c>
    </row>
    <row r="4949" spans="1:13" x14ac:dyDescent="0.3">
      <c r="A4949" s="10">
        <v>45657</v>
      </c>
      <c r="B4949" t="s">
        <v>63</v>
      </c>
      <c r="C4949" t="s">
        <v>73</v>
      </c>
      <c r="D4949" t="s">
        <v>73</v>
      </c>
      <c r="E4949" t="s">
        <v>74</v>
      </c>
      <c r="F4949" t="s">
        <v>12</v>
      </c>
      <c r="G4949" t="s">
        <v>36</v>
      </c>
      <c r="H4949" t="s">
        <v>32</v>
      </c>
      <c r="I4949">
        <v>15763.074985743209</v>
      </c>
      <c r="J4949">
        <v>15763.074985743209</v>
      </c>
      <c r="K4949">
        <v>323817</v>
      </c>
      <c r="L4949">
        <v>4.8678960603498922</v>
      </c>
      <c r="M4949">
        <v>4.8678960603498922</v>
      </c>
    </row>
    <row r="4950" spans="1:13" x14ac:dyDescent="0.3">
      <c r="A4950" s="10">
        <v>45657</v>
      </c>
      <c r="B4950" t="s">
        <v>63</v>
      </c>
      <c r="C4950" t="s">
        <v>73</v>
      </c>
      <c r="D4950" t="s">
        <v>73</v>
      </c>
      <c r="E4950" t="s">
        <v>74</v>
      </c>
      <c r="F4950" t="s">
        <v>12</v>
      </c>
      <c r="G4950" t="s">
        <v>37</v>
      </c>
      <c r="H4950" t="s">
        <v>34</v>
      </c>
      <c r="I4950">
        <v>5.5649762567931509</v>
      </c>
      <c r="J4950">
        <v>5.5649762567931509</v>
      </c>
      <c r="K4950">
        <v>323817</v>
      </c>
      <c r="L4950">
        <v>1.7185559302918471E-3</v>
      </c>
      <c r="M4950">
        <v>1.7185559302918471E-3</v>
      </c>
    </row>
    <row r="4951" spans="1:13" x14ac:dyDescent="0.3">
      <c r="A4951" s="10">
        <v>45657</v>
      </c>
      <c r="B4951" t="s">
        <v>63</v>
      </c>
      <c r="C4951" t="s">
        <v>73</v>
      </c>
      <c r="D4951" t="s">
        <v>73</v>
      </c>
      <c r="E4951" t="s">
        <v>74</v>
      </c>
      <c r="F4951" t="s">
        <v>12</v>
      </c>
      <c r="G4951" t="s">
        <v>38</v>
      </c>
      <c r="H4951" t="s">
        <v>39</v>
      </c>
      <c r="I4951">
        <v>95.49999600000001</v>
      </c>
      <c r="J4951">
        <v>95.49999600000001</v>
      </c>
      <c r="K4951">
        <v>323817</v>
      </c>
      <c r="L4951">
        <v>2.9491964906104378E-2</v>
      </c>
      <c r="M4951">
        <v>2.9491964906104378E-2</v>
      </c>
    </row>
    <row r="4952" spans="1:13" x14ac:dyDescent="0.3">
      <c r="A4952" s="10">
        <v>45657</v>
      </c>
      <c r="B4952" t="s">
        <v>63</v>
      </c>
      <c r="C4952" t="s">
        <v>73</v>
      </c>
      <c r="D4952" t="s">
        <v>73</v>
      </c>
      <c r="E4952" t="s">
        <v>74</v>
      </c>
      <c r="F4952" t="s">
        <v>12</v>
      </c>
      <c r="G4952" t="s">
        <v>40</v>
      </c>
      <c r="H4952" t="s">
        <v>41</v>
      </c>
      <c r="I4952">
        <v>0</v>
      </c>
      <c r="J4952">
        <v>0</v>
      </c>
      <c r="K4952">
        <v>323817</v>
      </c>
      <c r="L4952">
        <v>0</v>
      </c>
      <c r="M4952">
        <v>0</v>
      </c>
    </row>
    <row r="4953" spans="1:13" x14ac:dyDescent="0.3">
      <c r="A4953" s="10">
        <v>45657</v>
      </c>
      <c r="B4953" t="s">
        <v>63</v>
      </c>
      <c r="C4953" t="s">
        <v>73</v>
      </c>
      <c r="D4953" t="s">
        <v>73</v>
      </c>
      <c r="E4953" t="s">
        <v>74</v>
      </c>
      <c r="F4953" t="s">
        <v>12</v>
      </c>
      <c r="G4953" t="s">
        <v>42</v>
      </c>
      <c r="H4953" t="s">
        <v>43</v>
      </c>
      <c r="I4953">
        <v>0</v>
      </c>
      <c r="J4953">
        <v>0</v>
      </c>
      <c r="K4953">
        <v>323817</v>
      </c>
      <c r="L4953">
        <v>0</v>
      </c>
      <c r="M4953">
        <v>0</v>
      </c>
    </row>
    <row r="4954" spans="1:13" x14ac:dyDescent="0.3">
      <c r="A4954" s="10">
        <v>45657</v>
      </c>
      <c r="B4954" t="s">
        <v>63</v>
      </c>
      <c r="C4954" t="s">
        <v>73</v>
      </c>
      <c r="D4954" t="s">
        <v>73</v>
      </c>
      <c r="E4954" t="s">
        <v>74</v>
      </c>
      <c r="F4954" t="s">
        <v>12</v>
      </c>
      <c r="G4954" t="s">
        <v>44</v>
      </c>
      <c r="H4954" t="s">
        <v>45</v>
      </c>
      <c r="I4954">
        <v>0</v>
      </c>
      <c r="J4954">
        <v>0</v>
      </c>
      <c r="K4954">
        <v>323817</v>
      </c>
      <c r="L4954">
        <v>0</v>
      </c>
      <c r="M4954">
        <v>0</v>
      </c>
    </row>
    <row r="4955" spans="1:13" x14ac:dyDescent="0.3">
      <c r="A4955" s="10">
        <v>45657</v>
      </c>
      <c r="B4955" t="s">
        <v>63</v>
      </c>
      <c r="C4955" t="s">
        <v>73</v>
      </c>
      <c r="D4955" t="s">
        <v>73</v>
      </c>
      <c r="E4955" t="s">
        <v>74</v>
      </c>
      <c r="F4955" t="s">
        <v>12</v>
      </c>
      <c r="G4955" t="s">
        <v>46</v>
      </c>
      <c r="H4955" t="s">
        <v>47</v>
      </c>
      <c r="I4955">
        <v>0</v>
      </c>
      <c r="J4955">
        <v>0</v>
      </c>
      <c r="K4955">
        <v>323817</v>
      </c>
      <c r="L4955">
        <v>0</v>
      </c>
      <c r="M4955">
        <v>0</v>
      </c>
    </row>
    <row r="4956" spans="1:13" x14ac:dyDescent="0.3">
      <c r="A4956" s="10">
        <v>45657</v>
      </c>
      <c r="B4956" t="s">
        <v>63</v>
      </c>
      <c r="C4956" t="s">
        <v>73</v>
      </c>
      <c r="D4956" t="s">
        <v>73</v>
      </c>
      <c r="E4956" t="s">
        <v>74</v>
      </c>
      <c r="F4956" t="s">
        <v>12</v>
      </c>
      <c r="G4956" t="s">
        <v>48</v>
      </c>
      <c r="H4956" t="s">
        <v>96</v>
      </c>
      <c r="I4956">
        <v>0</v>
      </c>
      <c r="J4956">
        <v>0</v>
      </c>
      <c r="K4956">
        <v>323817</v>
      </c>
      <c r="L4956">
        <v>0</v>
      </c>
      <c r="M4956">
        <v>0</v>
      </c>
    </row>
    <row r="4957" spans="1:13" x14ac:dyDescent="0.3">
      <c r="A4957" s="10">
        <v>45657</v>
      </c>
      <c r="B4957" t="s">
        <v>63</v>
      </c>
      <c r="C4957" t="s">
        <v>73</v>
      </c>
      <c r="D4957" t="s">
        <v>73</v>
      </c>
      <c r="E4957" t="s">
        <v>74</v>
      </c>
      <c r="F4957" t="s">
        <v>12</v>
      </c>
      <c r="G4957" t="s">
        <v>49</v>
      </c>
      <c r="H4957" t="s">
        <v>104</v>
      </c>
      <c r="I4957">
        <v>375.12453610000011</v>
      </c>
      <c r="J4957">
        <v>375.12453610000011</v>
      </c>
      <c r="K4957">
        <v>323817</v>
      </c>
      <c r="L4957">
        <v>0.11584460855977299</v>
      </c>
      <c r="M4957">
        <v>0.11584460855977299</v>
      </c>
    </row>
    <row r="4958" spans="1:13" x14ac:dyDescent="0.3">
      <c r="A4958" s="10">
        <v>45657</v>
      </c>
      <c r="B4958" t="s">
        <v>63</v>
      </c>
      <c r="C4958" t="s">
        <v>73</v>
      </c>
      <c r="D4958" t="s">
        <v>73</v>
      </c>
      <c r="E4958" t="s">
        <v>74</v>
      </c>
      <c r="F4958" t="s">
        <v>12</v>
      </c>
      <c r="G4958" t="s">
        <v>50</v>
      </c>
      <c r="H4958" t="s">
        <v>51</v>
      </c>
      <c r="I4958">
        <v>143.91588900000002</v>
      </c>
      <c r="J4958">
        <v>143.91588900000002</v>
      </c>
      <c r="K4958">
        <v>323817</v>
      </c>
      <c r="L4958">
        <v>4.4443586655425756E-2</v>
      </c>
      <c r="M4958">
        <v>4.4443586655425756E-2</v>
      </c>
    </row>
    <row r="4959" spans="1:13" x14ac:dyDescent="0.3">
      <c r="A4959" s="10">
        <v>45657</v>
      </c>
      <c r="B4959" t="s">
        <v>63</v>
      </c>
      <c r="C4959" t="s">
        <v>73</v>
      </c>
      <c r="D4959" t="s">
        <v>73</v>
      </c>
      <c r="E4959" t="s">
        <v>74</v>
      </c>
      <c r="F4959" t="s">
        <v>12</v>
      </c>
      <c r="G4959" t="s">
        <v>52</v>
      </c>
      <c r="H4959" t="s">
        <v>106</v>
      </c>
      <c r="I4959">
        <v>231.20864710000012</v>
      </c>
      <c r="J4959">
        <v>231.20864710000012</v>
      </c>
      <c r="K4959">
        <v>323817</v>
      </c>
      <c r="L4959">
        <v>7.1401021904347245E-2</v>
      </c>
      <c r="M4959">
        <v>7.1401021904347245E-2</v>
      </c>
    </row>
    <row r="4960" spans="1:13" x14ac:dyDescent="0.3">
      <c r="A4960" s="10">
        <v>45657</v>
      </c>
      <c r="B4960" t="s">
        <v>63</v>
      </c>
      <c r="C4960" t="s">
        <v>73</v>
      </c>
      <c r="D4960" t="s">
        <v>73</v>
      </c>
      <c r="E4960" t="s">
        <v>74</v>
      </c>
      <c r="F4960" t="s">
        <v>53</v>
      </c>
      <c r="G4960" t="s">
        <v>54</v>
      </c>
      <c r="H4960" t="s">
        <v>55</v>
      </c>
      <c r="I4960">
        <v>17444.46989765</v>
      </c>
      <c r="J4960">
        <v>-17444.46989765</v>
      </c>
      <c r="K4960">
        <v>323817</v>
      </c>
      <c r="L4960">
        <v>5.3871383829910107</v>
      </c>
      <c r="M4960">
        <v>-5.3871383829910107</v>
      </c>
    </row>
    <row r="4961" spans="1:13" x14ac:dyDescent="0.3">
      <c r="A4961" s="10">
        <v>45657</v>
      </c>
      <c r="B4961" t="s">
        <v>63</v>
      </c>
      <c r="C4961" t="s">
        <v>73</v>
      </c>
      <c r="D4961" t="s">
        <v>73</v>
      </c>
      <c r="E4961" t="s">
        <v>74</v>
      </c>
      <c r="F4961" t="s">
        <v>53</v>
      </c>
      <c r="G4961" t="s">
        <v>15</v>
      </c>
      <c r="H4961" t="s">
        <v>16</v>
      </c>
      <c r="I4961">
        <v>0</v>
      </c>
      <c r="J4961">
        <v>0</v>
      </c>
      <c r="K4961">
        <v>323817</v>
      </c>
      <c r="L4961">
        <v>0</v>
      </c>
      <c r="M4961">
        <v>0</v>
      </c>
    </row>
    <row r="4962" spans="1:13" x14ac:dyDescent="0.3">
      <c r="A4962" s="10">
        <v>45657</v>
      </c>
      <c r="B4962" t="s">
        <v>63</v>
      </c>
      <c r="C4962" t="s">
        <v>73</v>
      </c>
      <c r="D4962" t="s">
        <v>73</v>
      </c>
      <c r="E4962" t="s">
        <v>74</v>
      </c>
      <c r="F4962" t="s">
        <v>53</v>
      </c>
      <c r="G4962" t="s">
        <v>17</v>
      </c>
      <c r="H4962" t="s">
        <v>18</v>
      </c>
      <c r="I4962">
        <v>0</v>
      </c>
      <c r="J4962">
        <v>0</v>
      </c>
      <c r="K4962">
        <v>323817</v>
      </c>
      <c r="L4962">
        <v>0</v>
      </c>
      <c r="M4962">
        <v>0</v>
      </c>
    </row>
    <row r="4963" spans="1:13" x14ac:dyDescent="0.3">
      <c r="A4963" s="10">
        <v>45657</v>
      </c>
      <c r="B4963" t="s">
        <v>63</v>
      </c>
      <c r="C4963" t="s">
        <v>73</v>
      </c>
      <c r="D4963" t="s">
        <v>73</v>
      </c>
      <c r="E4963" t="s">
        <v>74</v>
      </c>
      <c r="F4963" t="s">
        <v>53</v>
      </c>
      <c r="G4963" t="s">
        <v>19</v>
      </c>
      <c r="H4963" t="s">
        <v>20</v>
      </c>
      <c r="I4963">
        <v>0</v>
      </c>
      <c r="J4963">
        <v>0</v>
      </c>
      <c r="K4963">
        <v>323817</v>
      </c>
      <c r="L4963">
        <v>0</v>
      </c>
      <c r="M4963">
        <v>0</v>
      </c>
    </row>
    <row r="4964" spans="1:13" x14ac:dyDescent="0.3">
      <c r="A4964" s="10">
        <v>45657</v>
      </c>
      <c r="B4964" t="s">
        <v>63</v>
      </c>
      <c r="C4964" t="s">
        <v>73</v>
      </c>
      <c r="D4964" t="s">
        <v>73</v>
      </c>
      <c r="E4964" t="s">
        <v>74</v>
      </c>
      <c r="F4964" t="s">
        <v>53</v>
      </c>
      <c r="G4964" t="s">
        <v>21</v>
      </c>
      <c r="H4964" t="s">
        <v>22</v>
      </c>
      <c r="I4964">
        <v>0</v>
      </c>
      <c r="J4964">
        <v>0</v>
      </c>
      <c r="K4964">
        <v>323817</v>
      </c>
      <c r="L4964">
        <v>0</v>
      </c>
      <c r="M4964">
        <v>0</v>
      </c>
    </row>
    <row r="4965" spans="1:13" x14ac:dyDescent="0.3">
      <c r="A4965" s="10">
        <v>45657</v>
      </c>
      <c r="B4965" t="s">
        <v>63</v>
      </c>
      <c r="C4965" t="s">
        <v>73</v>
      </c>
      <c r="D4965" t="s">
        <v>73</v>
      </c>
      <c r="E4965" t="s">
        <v>74</v>
      </c>
      <c r="F4965" t="s">
        <v>53</v>
      </c>
      <c r="G4965" t="s">
        <v>23</v>
      </c>
      <c r="H4965" t="s">
        <v>24</v>
      </c>
      <c r="I4965">
        <v>0</v>
      </c>
      <c r="J4965">
        <v>0</v>
      </c>
      <c r="K4965">
        <v>323817</v>
      </c>
      <c r="L4965">
        <v>0</v>
      </c>
      <c r="M4965">
        <v>0</v>
      </c>
    </row>
    <row r="4966" spans="1:13" x14ac:dyDescent="0.3">
      <c r="A4966" s="10">
        <v>45657</v>
      </c>
      <c r="B4966" t="s">
        <v>63</v>
      </c>
      <c r="C4966" t="s">
        <v>73</v>
      </c>
      <c r="D4966" t="s">
        <v>73</v>
      </c>
      <c r="E4966" t="s">
        <v>74</v>
      </c>
      <c r="F4966" t="s">
        <v>53</v>
      </c>
      <c r="G4966" t="s">
        <v>25</v>
      </c>
      <c r="H4966" t="s">
        <v>26</v>
      </c>
      <c r="I4966">
        <v>0</v>
      </c>
      <c r="J4966">
        <v>0</v>
      </c>
      <c r="K4966">
        <v>323817</v>
      </c>
      <c r="L4966">
        <v>0</v>
      </c>
      <c r="M4966">
        <v>0</v>
      </c>
    </row>
    <row r="4967" spans="1:13" x14ac:dyDescent="0.3">
      <c r="A4967" s="10">
        <v>45657</v>
      </c>
      <c r="B4967" t="s">
        <v>63</v>
      </c>
      <c r="C4967" t="s">
        <v>73</v>
      </c>
      <c r="D4967" t="s">
        <v>73</v>
      </c>
      <c r="E4967" t="s">
        <v>74</v>
      </c>
      <c r="F4967" t="s">
        <v>53</v>
      </c>
      <c r="G4967" t="s">
        <v>27</v>
      </c>
      <c r="H4967" t="s">
        <v>28</v>
      </c>
      <c r="I4967">
        <v>0</v>
      </c>
      <c r="J4967">
        <v>0</v>
      </c>
      <c r="K4967">
        <v>323817</v>
      </c>
      <c r="L4967">
        <v>0</v>
      </c>
      <c r="M4967">
        <v>0</v>
      </c>
    </row>
    <row r="4968" spans="1:13" x14ac:dyDescent="0.3">
      <c r="A4968" s="10">
        <v>45657</v>
      </c>
      <c r="B4968" t="s">
        <v>63</v>
      </c>
      <c r="C4968" t="s">
        <v>73</v>
      </c>
      <c r="D4968" t="s">
        <v>73</v>
      </c>
      <c r="E4968" t="s">
        <v>74</v>
      </c>
      <c r="F4968" t="s">
        <v>53</v>
      </c>
      <c r="G4968" t="s">
        <v>29</v>
      </c>
      <c r="H4968" t="s">
        <v>30</v>
      </c>
      <c r="I4968">
        <v>0</v>
      </c>
      <c r="J4968">
        <v>0</v>
      </c>
      <c r="K4968">
        <v>323817</v>
      </c>
      <c r="L4968">
        <v>0</v>
      </c>
      <c r="M4968">
        <v>0</v>
      </c>
    </row>
    <row r="4969" spans="1:13" x14ac:dyDescent="0.3">
      <c r="A4969" s="10">
        <v>45657</v>
      </c>
      <c r="B4969" t="s">
        <v>63</v>
      </c>
      <c r="C4969" t="s">
        <v>73</v>
      </c>
      <c r="D4969" t="s">
        <v>73</v>
      </c>
      <c r="E4969" t="s">
        <v>74</v>
      </c>
      <c r="F4969" t="s">
        <v>53</v>
      </c>
      <c r="G4969" t="s">
        <v>31</v>
      </c>
      <c r="H4969" t="s">
        <v>32</v>
      </c>
      <c r="I4969">
        <v>0</v>
      </c>
      <c r="J4969">
        <v>0</v>
      </c>
      <c r="K4969">
        <v>323817</v>
      </c>
      <c r="L4969">
        <v>0</v>
      </c>
      <c r="M4969">
        <v>0</v>
      </c>
    </row>
    <row r="4970" spans="1:13" x14ac:dyDescent="0.3">
      <c r="A4970" s="10">
        <v>45657</v>
      </c>
      <c r="B4970" t="s">
        <v>63</v>
      </c>
      <c r="C4970" t="s">
        <v>73</v>
      </c>
      <c r="D4970" t="s">
        <v>73</v>
      </c>
      <c r="E4970" t="s">
        <v>74</v>
      </c>
      <c r="F4970" t="s">
        <v>53</v>
      </c>
      <c r="G4970" t="s">
        <v>33</v>
      </c>
      <c r="H4970" t="s">
        <v>34</v>
      </c>
      <c r="I4970">
        <v>0</v>
      </c>
      <c r="J4970">
        <v>0</v>
      </c>
      <c r="K4970">
        <v>323817</v>
      </c>
      <c r="L4970">
        <v>0</v>
      </c>
      <c r="M4970">
        <v>0</v>
      </c>
    </row>
    <row r="4971" spans="1:13" x14ac:dyDescent="0.3">
      <c r="A4971" s="10">
        <v>45657</v>
      </c>
      <c r="B4971" t="s">
        <v>63</v>
      </c>
      <c r="C4971" t="s">
        <v>73</v>
      </c>
      <c r="D4971" t="s">
        <v>73</v>
      </c>
      <c r="E4971" t="s">
        <v>74</v>
      </c>
      <c r="F4971" t="s">
        <v>53</v>
      </c>
      <c r="G4971" t="s">
        <v>35</v>
      </c>
      <c r="H4971" t="s">
        <v>110</v>
      </c>
      <c r="I4971">
        <v>9466.3958447800014</v>
      </c>
      <c r="J4971">
        <v>-9466.3958447800014</v>
      </c>
      <c r="K4971">
        <v>323817</v>
      </c>
      <c r="L4971">
        <v>2.9233782799482428</v>
      </c>
      <c r="M4971">
        <v>-2.9233782799482428</v>
      </c>
    </row>
    <row r="4972" spans="1:13" x14ac:dyDescent="0.3">
      <c r="A4972" s="10">
        <v>45657</v>
      </c>
      <c r="B4972" t="s">
        <v>63</v>
      </c>
      <c r="C4972" t="s">
        <v>73</v>
      </c>
      <c r="D4972" t="s">
        <v>73</v>
      </c>
      <c r="E4972" t="s">
        <v>74</v>
      </c>
      <c r="F4972" t="s">
        <v>53</v>
      </c>
      <c r="G4972" t="s">
        <v>36</v>
      </c>
      <c r="H4972" t="s">
        <v>32</v>
      </c>
      <c r="I4972">
        <v>1996.2923800319384</v>
      </c>
      <c r="J4972">
        <v>-1996.2923800319384</v>
      </c>
      <c r="K4972">
        <v>323817</v>
      </c>
      <c r="L4972">
        <v>0.61648782492331722</v>
      </c>
      <c r="M4972">
        <v>-0.61648782492331722</v>
      </c>
    </row>
    <row r="4973" spans="1:13" x14ac:dyDescent="0.3">
      <c r="A4973" s="10">
        <v>45657</v>
      </c>
      <c r="B4973" t="s">
        <v>63</v>
      </c>
      <c r="C4973" t="s">
        <v>73</v>
      </c>
      <c r="D4973" t="s">
        <v>73</v>
      </c>
      <c r="E4973" t="s">
        <v>74</v>
      </c>
      <c r="F4973" t="s">
        <v>53</v>
      </c>
      <c r="G4973" t="s">
        <v>37</v>
      </c>
      <c r="H4973" t="s">
        <v>34</v>
      </c>
      <c r="I4973">
        <v>7470.1034647480628</v>
      </c>
      <c r="J4973">
        <v>-7470.1034647480628</v>
      </c>
      <c r="K4973">
        <v>323817</v>
      </c>
      <c r="L4973">
        <v>2.3068904550249254</v>
      </c>
      <c r="M4973">
        <v>-2.3068904550249254</v>
      </c>
    </row>
    <row r="4974" spans="1:13" x14ac:dyDescent="0.3">
      <c r="A4974" s="10">
        <v>45657</v>
      </c>
      <c r="B4974" t="s">
        <v>63</v>
      </c>
      <c r="C4974" t="s">
        <v>73</v>
      </c>
      <c r="D4974" t="s">
        <v>73</v>
      </c>
      <c r="E4974" t="s">
        <v>74</v>
      </c>
      <c r="F4974" t="s">
        <v>53</v>
      </c>
      <c r="G4974" t="s">
        <v>38</v>
      </c>
      <c r="H4974" t="s">
        <v>39</v>
      </c>
      <c r="I4974">
        <v>7377.340099</v>
      </c>
      <c r="J4974">
        <v>-7377.340099</v>
      </c>
      <c r="K4974">
        <v>323817</v>
      </c>
      <c r="L4974">
        <v>2.2782436064196752</v>
      </c>
      <c r="M4974">
        <v>-2.2782436064196752</v>
      </c>
    </row>
    <row r="4975" spans="1:13" x14ac:dyDescent="0.3">
      <c r="A4975" s="10">
        <v>45657</v>
      </c>
      <c r="B4975" t="s">
        <v>63</v>
      </c>
      <c r="C4975" t="s">
        <v>73</v>
      </c>
      <c r="D4975" t="s">
        <v>73</v>
      </c>
      <c r="E4975" t="s">
        <v>74</v>
      </c>
      <c r="F4975" t="s">
        <v>53</v>
      </c>
      <c r="G4975" t="s">
        <v>40</v>
      </c>
      <c r="H4975" t="s">
        <v>41</v>
      </c>
      <c r="I4975">
        <v>0</v>
      </c>
      <c r="J4975">
        <v>0</v>
      </c>
      <c r="K4975">
        <v>323817</v>
      </c>
      <c r="L4975">
        <v>0</v>
      </c>
      <c r="M4975">
        <v>0</v>
      </c>
    </row>
    <row r="4976" spans="1:13" x14ac:dyDescent="0.3">
      <c r="A4976" s="10">
        <v>45657</v>
      </c>
      <c r="B4976" t="s">
        <v>63</v>
      </c>
      <c r="C4976" t="s">
        <v>73</v>
      </c>
      <c r="D4976" t="s">
        <v>73</v>
      </c>
      <c r="E4976" t="s">
        <v>74</v>
      </c>
      <c r="F4976" t="s">
        <v>53</v>
      </c>
      <c r="G4976" t="s">
        <v>42</v>
      </c>
      <c r="H4976" t="s">
        <v>43</v>
      </c>
      <c r="I4976">
        <v>0</v>
      </c>
      <c r="J4976">
        <v>0</v>
      </c>
      <c r="K4976">
        <v>323817</v>
      </c>
      <c r="L4976">
        <v>0</v>
      </c>
      <c r="M4976">
        <v>0</v>
      </c>
    </row>
    <row r="4977" spans="1:13" x14ac:dyDescent="0.3">
      <c r="A4977" s="10">
        <v>45657</v>
      </c>
      <c r="B4977" t="s">
        <v>63</v>
      </c>
      <c r="C4977" t="s">
        <v>73</v>
      </c>
      <c r="D4977" t="s">
        <v>73</v>
      </c>
      <c r="E4977" t="s">
        <v>74</v>
      </c>
      <c r="F4977" t="s">
        <v>53</v>
      </c>
      <c r="G4977" t="s">
        <v>44</v>
      </c>
      <c r="H4977" t="s">
        <v>45</v>
      </c>
      <c r="I4977">
        <v>0</v>
      </c>
      <c r="J4977">
        <v>0</v>
      </c>
      <c r="K4977">
        <v>323817</v>
      </c>
      <c r="L4977">
        <v>0</v>
      </c>
      <c r="M4977">
        <v>0</v>
      </c>
    </row>
    <row r="4978" spans="1:13" x14ac:dyDescent="0.3">
      <c r="A4978" s="10">
        <v>45657</v>
      </c>
      <c r="B4978" t="s">
        <v>63</v>
      </c>
      <c r="C4978" t="s">
        <v>73</v>
      </c>
      <c r="D4978" t="s">
        <v>73</v>
      </c>
      <c r="E4978" t="s">
        <v>74</v>
      </c>
      <c r="F4978" t="s">
        <v>53</v>
      </c>
      <c r="G4978" t="s">
        <v>46</v>
      </c>
      <c r="H4978" t="s">
        <v>47</v>
      </c>
      <c r="I4978">
        <v>0</v>
      </c>
      <c r="J4978">
        <v>0</v>
      </c>
      <c r="K4978">
        <v>323817</v>
      </c>
      <c r="L4978">
        <v>0</v>
      </c>
      <c r="M4978">
        <v>0</v>
      </c>
    </row>
    <row r="4979" spans="1:13" x14ac:dyDescent="0.3">
      <c r="A4979" s="10">
        <v>45657</v>
      </c>
      <c r="B4979" t="s">
        <v>63</v>
      </c>
      <c r="C4979" t="s">
        <v>73</v>
      </c>
      <c r="D4979" t="s">
        <v>73</v>
      </c>
      <c r="E4979" t="s">
        <v>74</v>
      </c>
      <c r="F4979" t="s">
        <v>53</v>
      </c>
      <c r="G4979" t="s">
        <v>48</v>
      </c>
      <c r="H4979" t="s">
        <v>96</v>
      </c>
      <c r="I4979">
        <v>0</v>
      </c>
      <c r="J4979">
        <v>0</v>
      </c>
      <c r="K4979">
        <v>323817</v>
      </c>
      <c r="L4979">
        <v>0</v>
      </c>
      <c r="M4979">
        <v>0</v>
      </c>
    </row>
    <row r="4980" spans="1:13" x14ac:dyDescent="0.3">
      <c r="A4980" s="10">
        <v>45657</v>
      </c>
      <c r="B4980" t="s">
        <v>63</v>
      </c>
      <c r="C4980" t="s">
        <v>73</v>
      </c>
      <c r="D4980" t="s">
        <v>73</v>
      </c>
      <c r="E4980" t="s">
        <v>74</v>
      </c>
      <c r="F4980" t="s">
        <v>53</v>
      </c>
      <c r="G4980" t="s">
        <v>49</v>
      </c>
      <c r="H4980" t="s">
        <v>56</v>
      </c>
      <c r="I4980">
        <v>600.73395387000016</v>
      </c>
      <c r="J4980">
        <v>-600.73395387000016</v>
      </c>
      <c r="K4980">
        <v>323817</v>
      </c>
      <c r="L4980">
        <v>0.18551649662309272</v>
      </c>
      <c r="M4980">
        <v>-0.18551649662309272</v>
      </c>
    </row>
    <row r="4981" spans="1:13" x14ac:dyDescent="0.3">
      <c r="A4981" s="10">
        <v>45657</v>
      </c>
      <c r="B4981" t="s">
        <v>63</v>
      </c>
      <c r="C4981" t="s">
        <v>73</v>
      </c>
      <c r="D4981" t="s">
        <v>73</v>
      </c>
      <c r="E4981" t="s">
        <v>74</v>
      </c>
      <c r="F4981" t="s">
        <v>53</v>
      </c>
      <c r="G4981" t="s">
        <v>50</v>
      </c>
      <c r="H4981" t="s">
        <v>51</v>
      </c>
      <c r="I4981">
        <v>166.56636800000001</v>
      </c>
      <c r="J4981">
        <v>-166.56636800000001</v>
      </c>
      <c r="K4981">
        <v>323817</v>
      </c>
      <c r="L4981">
        <v>5.1438426024575615E-2</v>
      </c>
      <c r="M4981">
        <v>-5.1438426024575615E-2</v>
      </c>
    </row>
    <row r="4982" spans="1:13" x14ac:dyDescent="0.3">
      <c r="A4982" s="10">
        <v>45657</v>
      </c>
      <c r="B4982" t="s">
        <v>63</v>
      </c>
      <c r="C4982" t="s">
        <v>73</v>
      </c>
      <c r="D4982" t="s">
        <v>73</v>
      </c>
      <c r="E4982" t="s">
        <v>74</v>
      </c>
      <c r="F4982" t="s">
        <v>53</v>
      </c>
      <c r="G4982" t="s">
        <v>52</v>
      </c>
      <c r="H4982" t="s">
        <v>57</v>
      </c>
      <c r="I4982">
        <v>434.16758587000015</v>
      </c>
      <c r="J4982">
        <v>-434.16758587000015</v>
      </c>
      <c r="K4982">
        <v>323817</v>
      </c>
      <c r="L4982">
        <v>0.13407807059851712</v>
      </c>
      <c r="M4982">
        <v>-0.13407807059851712</v>
      </c>
    </row>
    <row r="4983" spans="1:13" x14ac:dyDescent="0.3">
      <c r="A4983" s="10">
        <v>45657</v>
      </c>
      <c r="B4983" t="s">
        <v>63</v>
      </c>
      <c r="C4983" t="s">
        <v>73</v>
      </c>
      <c r="D4983" t="s">
        <v>73</v>
      </c>
      <c r="E4983" t="s">
        <v>74</v>
      </c>
      <c r="F4983" t="s">
        <v>58</v>
      </c>
      <c r="G4983" t="s">
        <v>59</v>
      </c>
      <c r="H4983" t="s">
        <v>60</v>
      </c>
      <c r="I4983">
        <v>235.17468858616121</v>
      </c>
      <c r="J4983">
        <v>235.17468858616121</v>
      </c>
      <c r="K4983">
        <v>323817</v>
      </c>
      <c r="L4983">
        <v>7.2625800555919301E-2</v>
      </c>
      <c r="M4983">
        <v>7.2625800555919301E-2</v>
      </c>
    </row>
    <row r="4984" spans="1:13" x14ac:dyDescent="0.3">
      <c r="A4984" s="10">
        <v>45657</v>
      </c>
      <c r="B4984" t="s">
        <v>63</v>
      </c>
      <c r="C4984" t="s">
        <v>75</v>
      </c>
      <c r="D4984" t="s">
        <v>75</v>
      </c>
      <c r="E4984" t="s">
        <v>76</v>
      </c>
      <c r="F4984" t="s">
        <v>12</v>
      </c>
      <c r="G4984" t="s">
        <v>13</v>
      </c>
      <c r="H4984" t="s">
        <v>14</v>
      </c>
      <c r="I4984">
        <v>4987.4833260583382</v>
      </c>
      <c r="J4984">
        <v>4987.4833260583382</v>
      </c>
      <c r="K4984">
        <v>323817</v>
      </c>
      <c r="L4984">
        <v>1.5402166427514115</v>
      </c>
      <c r="M4984">
        <v>1.5402166427514115</v>
      </c>
    </row>
    <row r="4985" spans="1:13" x14ac:dyDescent="0.3">
      <c r="A4985" s="10">
        <v>45657</v>
      </c>
      <c r="B4985" t="s">
        <v>63</v>
      </c>
      <c r="C4985" t="s">
        <v>75</v>
      </c>
      <c r="D4985" t="s">
        <v>75</v>
      </c>
      <c r="E4985" t="s">
        <v>76</v>
      </c>
      <c r="F4985" t="s">
        <v>12</v>
      </c>
      <c r="G4985" t="s">
        <v>15</v>
      </c>
      <c r="H4985" t="s">
        <v>16</v>
      </c>
      <c r="I4985">
        <v>0</v>
      </c>
      <c r="J4985">
        <v>0</v>
      </c>
      <c r="K4985">
        <v>323817</v>
      </c>
      <c r="L4985">
        <v>0</v>
      </c>
      <c r="M4985">
        <v>0</v>
      </c>
    </row>
    <row r="4986" spans="1:13" x14ac:dyDescent="0.3">
      <c r="A4986" s="10">
        <v>45657</v>
      </c>
      <c r="B4986" t="s">
        <v>63</v>
      </c>
      <c r="C4986" t="s">
        <v>75</v>
      </c>
      <c r="D4986" t="s">
        <v>75</v>
      </c>
      <c r="E4986" t="s">
        <v>76</v>
      </c>
      <c r="F4986" t="s">
        <v>12</v>
      </c>
      <c r="G4986" t="s">
        <v>17</v>
      </c>
      <c r="H4986" t="s">
        <v>18</v>
      </c>
      <c r="I4986">
        <v>0</v>
      </c>
      <c r="J4986">
        <v>0</v>
      </c>
      <c r="K4986">
        <v>323817</v>
      </c>
      <c r="L4986">
        <v>0</v>
      </c>
      <c r="M4986">
        <v>0</v>
      </c>
    </row>
    <row r="4987" spans="1:13" x14ac:dyDescent="0.3">
      <c r="A4987" s="10">
        <v>45657</v>
      </c>
      <c r="B4987" t="s">
        <v>63</v>
      </c>
      <c r="C4987" t="s">
        <v>75</v>
      </c>
      <c r="D4987" t="s">
        <v>75</v>
      </c>
      <c r="E4987" t="s">
        <v>76</v>
      </c>
      <c r="F4987" t="s">
        <v>12</v>
      </c>
      <c r="G4987" t="s">
        <v>19</v>
      </c>
      <c r="H4987" t="s">
        <v>20</v>
      </c>
      <c r="I4987">
        <v>0</v>
      </c>
      <c r="J4987">
        <v>0</v>
      </c>
      <c r="K4987">
        <v>323817</v>
      </c>
      <c r="L4987">
        <v>0</v>
      </c>
      <c r="M4987">
        <v>0</v>
      </c>
    </row>
    <row r="4988" spans="1:13" x14ac:dyDescent="0.3">
      <c r="A4988" s="10">
        <v>45657</v>
      </c>
      <c r="B4988" t="s">
        <v>63</v>
      </c>
      <c r="C4988" t="s">
        <v>75</v>
      </c>
      <c r="D4988" t="s">
        <v>75</v>
      </c>
      <c r="E4988" t="s">
        <v>76</v>
      </c>
      <c r="F4988" t="s">
        <v>12</v>
      </c>
      <c r="G4988" t="s">
        <v>21</v>
      </c>
      <c r="H4988" t="s">
        <v>22</v>
      </c>
      <c r="I4988">
        <v>530.79282461384003</v>
      </c>
      <c r="J4988">
        <v>530.79282461384003</v>
      </c>
      <c r="K4988">
        <v>323817</v>
      </c>
      <c r="L4988">
        <v>0.16391752891720943</v>
      </c>
      <c r="M4988">
        <v>0.16391752891720943</v>
      </c>
    </row>
    <row r="4989" spans="1:13" x14ac:dyDescent="0.3">
      <c r="A4989" s="10">
        <v>45657</v>
      </c>
      <c r="B4989" t="s">
        <v>63</v>
      </c>
      <c r="C4989" t="s">
        <v>75</v>
      </c>
      <c r="D4989" t="s">
        <v>75</v>
      </c>
      <c r="E4989" t="s">
        <v>76</v>
      </c>
      <c r="F4989" t="s">
        <v>12</v>
      </c>
      <c r="G4989" t="s">
        <v>23</v>
      </c>
      <c r="H4989" t="s">
        <v>24</v>
      </c>
      <c r="I4989">
        <v>24.760706450000001</v>
      </c>
      <c r="J4989">
        <v>24.760706450000001</v>
      </c>
      <c r="K4989">
        <v>323817</v>
      </c>
      <c r="L4989">
        <v>7.646512212144514E-3</v>
      </c>
      <c r="M4989">
        <v>7.646512212144514E-3</v>
      </c>
    </row>
    <row r="4990" spans="1:13" x14ac:dyDescent="0.3">
      <c r="A4990" s="10">
        <v>45657</v>
      </c>
      <c r="B4990" t="s">
        <v>63</v>
      </c>
      <c r="C4990" t="s">
        <v>75</v>
      </c>
      <c r="D4990" t="s">
        <v>75</v>
      </c>
      <c r="E4990" t="s">
        <v>76</v>
      </c>
      <c r="F4990" t="s">
        <v>12</v>
      </c>
      <c r="G4990" t="s">
        <v>25</v>
      </c>
      <c r="H4990" t="s">
        <v>26</v>
      </c>
      <c r="I4990">
        <v>60.050403153839994</v>
      </c>
      <c r="J4990">
        <v>60.050403153839994</v>
      </c>
      <c r="K4990">
        <v>323817</v>
      </c>
      <c r="L4990">
        <v>1.854454928365095E-2</v>
      </c>
      <c r="M4990">
        <v>1.854454928365095E-2</v>
      </c>
    </row>
    <row r="4991" spans="1:13" x14ac:dyDescent="0.3">
      <c r="A4991" s="10">
        <v>45657</v>
      </c>
      <c r="B4991" t="s">
        <v>63</v>
      </c>
      <c r="C4991" t="s">
        <v>75</v>
      </c>
      <c r="D4991" t="s">
        <v>75</v>
      </c>
      <c r="E4991" t="s">
        <v>76</v>
      </c>
      <c r="F4991" t="s">
        <v>12</v>
      </c>
      <c r="G4991" t="s">
        <v>27</v>
      </c>
      <c r="H4991" t="s">
        <v>28</v>
      </c>
      <c r="I4991">
        <v>445.98171501000002</v>
      </c>
      <c r="J4991">
        <v>445.98171501000002</v>
      </c>
      <c r="K4991">
        <v>323817</v>
      </c>
      <c r="L4991">
        <v>0.13772646742141395</v>
      </c>
      <c r="M4991">
        <v>0.13772646742141395</v>
      </c>
    </row>
    <row r="4992" spans="1:13" x14ac:dyDescent="0.3">
      <c r="A4992" s="10">
        <v>45657</v>
      </c>
      <c r="B4992" t="s">
        <v>63</v>
      </c>
      <c r="C4992" t="s">
        <v>75</v>
      </c>
      <c r="D4992" t="s">
        <v>75</v>
      </c>
      <c r="E4992" t="s">
        <v>76</v>
      </c>
      <c r="F4992" t="s">
        <v>12</v>
      </c>
      <c r="G4992" t="s">
        <v>29</v>
      </c>
      <c r="H4992" t="s">
        <v>30</v>
      </c>
      <c r="I4992">
        <v>2757.9289098157651</v>
      </c>
      <c r="J4992">
        <v>2757.9289098157651</v>
      </c>
      <c r="K4992">
        <v>323817</v>
      </c>
      <c r="L4992">
        <v>0.85169367569206222</v>
      </c>
      <c r="M4992">
        <v>0.85169367569206222</v>
      </c>
    </row>
    <row r="4993" spans="1:13" x14ac:dyDescent="0.3">
      <c r="A4993" s="10">
        <v>45657</v>
      </c>
      <c r="B4993" t="s">
        <v>63</v>
      </c>
      <c r="C4993" t="s">
        <v>75</v>
      </c>
      <c r="D4993" t="s">
        <v>75</v>
      </c>
      <c r="E4993" t="s">
        <v>76</v>
      </c>
      <c r="F4993" t="s">
        <v>12</v>
      </c>
      <c r="G4993" t="s">
        <v>31</v>
      </c>
      <c r="H4993" t="s">
        <v>32</v>
      </c>
      <c r="I4993">
        <v>2757.9289098157651</v>
      </c>
      <c r="J4993">
        <v>2757.9289098157651</v>
      </c>
      <c r="K4993">
        <v>323817</v>
      </c>
      <c r="L4993">
        <v>0.85169367569206222</v>
      </c>
      <c r="M4993">
        <v>0.85169367569206222</v>
      </c>
    </row>
    <row r="4994" spans="1:13" x14ac:dyDescent="0.3">
      <c r="A4994" s="10">
        <v>45657</v>
      </c>
      <c r="B4994" t="s">
        <v>63</v>
      </c>
      <c r="C4994" t="s">
        <v>75</v>
      </c>
      <c r="D4994" t="s">
        <v>75</v>
      </c>
      <c r="E4994" t="s">
        <v>76</v>
      </c>
      <c r="F4994" t="s">
        <v>12</v>
      </c>
      <c r="G4994" t="s">
        <v>33</v>
      </c>
      <c r="H4994" t="s">
        <v>34</v>
      </c>
      <c r="I4994">
        <v>0</v>
      </c>
      <c r="J4994">
        <v>0</v>
      </c>
      <c r="K4994">
        <v>323817</v>
      </c>
      <c r="L4994">
        <v>0</v>
      </c>
      <c r="M4994">
        <v>0</v>
      </c>
    </row>
    <row r="4995" spans="1:13" x14ac:dyDescent="0.3">
      <c r="A4995" s="10">
        <v>45657</v>
      </c>
      <c r="B4995" t="s">
        <v>63</v>
      </c>
      <c r="C4995" t="s">
        <v>75</v>
      </c>
      <c r="D4995" t="s">
        <v>75</v>
      </c>
      <c r="E4995" t="s">
        <v>76</v>
      </c>
      <c r="F4995" t="s">
        <v>12</v>
      </c>
      <c r="G4995" t="s">
        <v>35</v>
      </c>
      <c r="H4995" t="s">
        <v>110</v>
      </c>
      <c r="I4995">
        <v>0.16152396999999999</v>
      </c>
      <c r="J4995">
        <v>0.16152396999999999</v>
      </c>
      <c r="K4995">
        <v>323817</v>
      </c>
      <c r="L4995">
        <v>4.9881250829944067E-5</v>
      </c>
      <c r="M4995">
        <v>4.9881250829944067E-5</v>
      </c>
    </row>
    <row r="4996" spans="1:13" x14ac:dyDescent="0.3">
      <c r="A4996" s="10">
        <v>45657</v>
      </c>
      <c r="B4996" t="s">
        <v>63</v>
      </c>
      <c r="C4996" t="s">
        <v>75</v>
      </c>
      <c r="D4996" t="s">
        <v>75</v>
      </c>
      <c r="E4996" t="s">
        <v>76</v>
      </c>
      <c r="F4996" t="s">
        <v>12</v>
      </c>
      <c r="G4996" t="s">
        <v>36</v>
      </c>
      <c r="H4996" t="s">
        <v>32</v>
      </c>
      <c r="I4996">
        <v>0.16152396999999999</v>
      </c>
      <c r="J4996">
        <v>0.16152396999999999</v>
      </c>
      <c r="K4996">
        <v>323817</v>
      </c>
      <c r="L4996">
        <v>4.9881250829944067E-5</v>
      </c>
      <c r="M4996">
        <v>4.9881250829944067E-5</v>
      </c>
    </row>
    <row r="4997" spans="1:13" x14ac:dyDescent="0.3">
      <c r="A4997" s="10">
        <v>45657</v>
      </c>
      <c r="B4997" t="s">
        <v>63</v>
      </c>
      <c r="C4997" t="s">
        <v>75</v>
      </c>
      <c r="D4997" t="s">
        <v>75</v>
      </c>
      <c r="E4997" t="s">
        <v>76</v>
      </c>
      <c r="F4997" t="s">
        <v>12</v>
      </c>
      <c r="G4997" t="s">
        <v>37</v>
      </c>
      <c r="H4997" t="s">
        <v>34</v>
      </c>
      <c r="I4997">
        <v>0</v>
      </c>
      <c r="J4997">
        <v>0</v>
      </c>
      <c r="K4997">
        <v>323817</v>
      </c>
      <c r="L4997">
        <v>0</v>
      </c>
      <c r="M4997">
        <v>0</v>
      </c>
    </row>
    <row r="4998" spans="1:13" x14ac:dyDescent="0.3">
      <c r="A4998" s="10">
        <v>45657</v>
      </c>
      <c r="B4998" t="s">
        <v>63</v>
      </c>
      <c r="C4998" t="s">
        <v>75</v>
      </c>
      <c r="D4998" t="s">
        <v>75</v>
      </c>
      <c r="E4998" t="s">
        <v>76</v>
      </c>
      <c r="F4998" t="s">
        <v>12</v>
      </c>
      <c r="G4998" t="s">
        <v>38</v>
      </c>
      <c r="H4998" t="s">
        <v>39</v>
      </c>
      <c r="I4998">
        <v>323.20175969000002</v>
      </c>
      <c r="J4998">
        <v>323.20175969000002</v>
      </c>
      <c r="K4998">
        <v>323817</v>
      </c>
      <c r="L4998">
        <v>9.9810003702708622E-2</v>
      </c>
      <c r="M4998">
        <v>9.9810003702708622E-2</v>
      </c>
    </row>
    <row r="4999" spans="1:13" x14ac:dyDescent="0.3">
      <c r="A4999" s="10">
        <v>45657</v>
      </c>
      <c r="B4999" t="s">
        <v>63</v>
      </c>
      <c r="C4999" t="s">
        <v>75</v>
      </c>
      <c r="D4999" t="s">
        <v>75</v>
      </c>
      <c r="E4999" t="s">
        <v>76</v>
      </c>
      <c r="F4999" t="s">
        <v>12</v>
      </c>
      <c r="G4999" t="s">
        <v>40</v>
      </c>
      <c r="H4999" t="s">
        <v>41</v>
      </c>
      <c r="I4999">
        <v>536.76039784</v>
      </c>
      <c r="J4999">
        <v>536.76039784</v>
      </c>
      <c r="K4999">
        <v>323817</v>
      </c>
      <c r="L4999">
        <v>0.1657604133939849</v>
      </c>
      <c r="M4999">
        <v>0.1657604133939849</v>
      </c>
    </row>
    <row r="5000" spans="1:13" x14ac:dyDescent="0.3">
      <c r="A5000" s="10">
        <v>45657</v>
      </c>
      <c r="B5000" t="s">
        <v>63</v>
      </c>
      <c r="C5000" t="s">
        <v>75</v>
      </c>
      <c r="D5000" t="s">
        <v>75</v>
      </c>
      <c r="E5000" t="s">
        <v>76</v>
      </c>
      <c r="F5000" t="s">
        <v>12</v>
      </c>
      <c r="G5000" t="s">
        <v>42</v>
      </c>
      <c r="H5000" t="s">
        <v>43</v>
      </c>
      <c r="I5000">
        <v>536.76039784</v>
      </c>
      <c r="J5000">
        <v>536.76039784</v>
      </c>
      <c r="K5000">
        <v>323817</v>
      </c>
      <c r="L5000">
        <v>0.1657604133939849</v>
      </c>
      <c r="M5000">
        <v>0.1657604133939849</v>
      </c>
    </row>
    <row r="5001" spans="1:13" x14ac:dyDescent="0.3">
      <c r="A5001" s="10">
        <v>45657</v>
      </c>
      <c r="B5001" t="s">
        <v>63</v>
      </c>
      <c r="C5001" t="s">
        <v>75</v>
      </c>
      <c r="D5001" t="s">
        <v>75</v>
      </c>
      <c r="E5001" t="s">
        <v>76</v>
      </c>
      <c r="F5001" t="s">
        <v>12</v>
      </c>
      <c r="G5001" t="s">
        <v>44</v>
      </c>
      <c r="H5001" t="s">
        <v>45</v>
      </c>
      <c r="I5001">
        <v>0</v>
      </c>
      <c r="J5001">
        <v>0</v>
      </c>
      <c r="K5001">
        <v>323817</v>
      </c>
      <c r="L5001">
        <v>0</v>
      </c>
      <c r="M5001">
        <v>0</v>
      </c>
    </row>
    <row r="5002" spans="1:13" x14ac:dyDescent="0.3">
      <c r="A5002" s="10">
        <v>45657</v>
      </c>
      <c r="B5002" t="s">
        <v>63</v>
      </c>
      <c r="C5002" t="s">
        <v>75</v>
      </c>
      <c r="D5002" t="s">
        <v>75</v>
      </c>
      <c r="E5002" t="s">
        <v>76</v>
      </c>
      <c r="F5002" t="s">
        <v>12</v>
      </c>
      <c r="G5002" t="s">
        <v>46</v>
      </c>
      <c r="H5002" t="s">
        <v>47</v>
      </c>
      <c r="I5002">
        <v>0</v>
      </c>
      <c r="J5002">
        <v>0</v>
      </c>
      <c r="K5002">
        <v>323817</v>
      </c>
      <c r="L5002">
        <v>0</v>
      </c>
      <c r="M5002">
        <v>0</v>
      </c>
    </row>
    <row r="5003" spans="1:13" x14ac:dyDescent="0.3">
      <c r="A5003" s="10">
        <v>45657</v>
      </c>
      <c r="B5003" t="s">
        <v>63</v>
      </c>
      <c r="C5003" t="s">
        <v>75</v>
      </c>
      <c r="D5003" t="s">
        <v>75</v>
      </c>
      <c r="E5003" t="s">
        <v>76</v>
      </c>
      <c r="F5003" t="s">
        <v>12</v>
      </c>
      <c r="G5003" t="s">
        <v>48</v>
      </c>
      <c r="H5003" t="s">
        <v>96</v>
      </c>
      <c r="I5003">
        <v>0</v>
      </c>
      <c r="J5003">
        <v>0</v>
      </c>
      <c r="K5003">
        <v>323817</v>
      </c>
      <c r="L5003">
        <v>0</v>
      </c>
      <c r="M5003">
        <v>0</v>
      </c>
    </row>
    <row r="5004" spans="1:13" x14ac:dyDescent="0.3">
      <c r="A5004" s="10">
        <v>45657</v>
      </c>
      <c r="B5004" t="s">
        <v>63</v>
      </c>
      <c r="C5004" t="s">
        <v>75</v>
      </c>
      <c r="D5004" t="s">
        <v>75</v>
      </c>
      <c r="E5004" t="s">
        <v>76</v>
      </c>
      <c r="F5004" t="s">
        <v>12</v>
      </c>
      <c r="G5004" t="s">
        <v>49</v>
      </c>
      <c r="H5004" t="s">
        <v>104</v>
      </c>
      <c r="I5004">
        <v>838.63791012873264</v>
      </c>
      <c r="J5004">
        <v>838.63791012873264</v>
      </c>
      <c r="K5004">
        <v>323817</v>
      </c>
      <c r="L5004">
        <v>0.25898513979461629</v>
      </c>
      <c r="M5004">
        <v>0.25898513979461629</v>
      </c>
    </row>
    <row r="5005" spans="1:13" x14ac:dyDescent="0.3">
      <c r="A5005" s="10">
        <v>45657</v>
      </c>
      <c r="B5005" t="s">
        <v>63</v>
      </c>
      <c r="C5005" t="s">
        <v>75</v>
      </c>
      <c r="D5005" t="s">
        <v>75</v>
      </c>
      <c r="E5005" t="s">
        <v>76</v>
      </c>
      <c r="F5005" t="s">
        <v>12</v>
      </c>
      <c r="G5005" t="s">
        <v>50</v>
      </c>
      <c r="H5005" t="s">
        <v>51</v>
      </c>
      <c r="I5005">
        <v>16.677313659999996</v>
      </c>
      <c r="J5005">
        <v>16.677313659999996</v>
      </c>
      <c r="K5005">
        <v>323817</v>
      </c>
      <c r="L5005">
        <v>5.1502279559133696E-3</v>
      </c>
      <c r="M5005">
        <v>5.1502279559133696E-3</v>
      </c>
    </row>
    <row r="5006" spans="1:13" x14ac:dyDescent="0.3">
      <c r="A5006" s="10">
        <v>45657</v>
      </c>
      <c r="B5006" t="s">
        <v>63</v>
      </c>
      <c r="C5006" t="s">
        <v>75</v>
      </c>
      <c r="D5006" t="s">
        <v>75</v>
      </c>
      <c r="E5006" t="s">
        <v>76</v>
      </c>
      <c r="F5006" t="s">
        <v>12</v>
      </c>
      <c r="G5006" t="s">
        <v>52</v>
      </c>
      <c r="H5006" t="s">
        <v>106</v>
      </c>
      <c r="I5006">
        <v>821.96059646873266</v>
      </c>
      <c r="J5006">
        <v>821.96059646873266</v>
      </c>
      <c r="K5006">
        <v>323817</v>
      </c>
      <c r="L5006">
        <v>0.25383491183870294</v>
      </c>
      <c r="M5006">
        <v>0.25383491183870294</v>
      </c>
    </row>
    <row r="5007" spans="1:13" x14ac:dyDescent="0.3">
      <c r="A5007" s="10">
        <v>45657</v>
      </c>
      <c r="B5007" t="s">
        <v>63</v>
      </c>
      <c r="C5007" t="s">
        <v>75</v>
      </c>
      <c r="D5007" t="s">
        <v>75</v>
      </c>
      <c r="E5007" t="s">
        <v>76</v>
      </c>
      <c r="F5007" t="s">
        <v>53</v>
      </c>
      <c r="G5007" t="s">
        <v>54</v>
      </c>
      <c r="H5007" t="s">
        <v>55</v>
      </c>
      <c r="I5007">
        <v>5197.6501077775147</v>
      </c>
      <c r="J5007">
        <v>-5197.6501077775147</v>
      </c>
      <c r="K5007">
        <v>323817</v>
      </c>
      <c r="L5007">
        <v>1.6051195915524865</v>
      </c>
      <c r="M5007">
        <v>-1.6051195915524865</v>
      </c>
    </row>
    <row r="5008" spans="1:13" x14ac:dyDescent="0.3">
      <c r="A5008" s="10">
        <v>45657</v>
      </c>
      <c r="B5008" t="s">
        <v>63</v>
      </c>
      <c r="C5008" t="s">
        <v>75</v>
      </c>
      <c r="D5008" t="s">
        <v>75</v>
      </c>
      <c r="E5008" t="s">
        <v>76</v>
      </c>
      <c r="F5008" t="s">
        <v>53</v>
      </c>
      <c r="G5008" t="s">
        <v>15</v>
      </c>
      <c r="H5008" t="s">
        <v>16</v>
      </c>
      <c r="I5008">
        <v>0</v>
      </c>
      <c r="J5008">
        <v>0</v>
      </c>
      <c r="K5008">
        <v>323817</v>
      </c>
      <c r="L5008">
        <v>0</v>
      </c>
      <c r="M5008">
        <v>0</v>
      </c>
    </row>
    <row r="5009" spans="1:13" x14ac:dyDescent="0.3">
      <c r="A5009" s="10">
        <v>45657</v>
      </c>
      <c r="B5009" t="s">
        <v>63</v>
      </c>
      <c r="C5009" t="s">
        <v>75</v>
      </c>
      <c r="D5009" t="s">
        <v>75</v>
      </c>
      <c r="E5009" t="s">
        <v>76</v>
      </c>
      <c r="F5009" t="s">
        <v>53</v>
      </c>
      <c r="G5009" t="s">
        <v>17</v>
      </c>
      <c r="H5009" t="s">
        <v>18</v>
      </c>
      <c r="I5009">
        <v>0</v>
      </c>
      <c r="J5009">
        <v>0</v>
      </c>
      <c r="K5009">
        <v>323817</v>
      </c>
      <c r="L5009">
        <v>0</v>
      </c>
      <c r="M5009">
        <v>0</v>
      </c>
    </row>
    <row r="5010" spans="1:13" x14ac:dyDescent="0.3">
      <c r="A5010" s="10">
        <v>45657</v>
      </c>
      <c r="B5010" t="s">
        <v>63</v>
      </c>
      <c r="C5010" t="s">
        <v>75</v>
      </c>
      <c r="D5010" t="s">
        <v>75</v>
      </c>
      <c r="E5010" t="s">
        <v>76</v>
      </c>
      <c r="F5010" t="s">
        <v>53</v>
      </c>
      <c r="G5010" t="s">
        <v>19</v>
      </c>
      <c r="H5010" t="s">
        <v>20</v>
      </c>
      <c r="I5010">
        <v>0</v>
      </c>
      <c r="J5010">
        <v>0</v>
      </c>
      <c r="K5010">
        <v>323817</v>
      </c>
      <c r="L5010">
        <v>0</v>
      </c>
      <c r="M5010">
        <v>0</v>
      </c>
    </row>
    <row r="5011" spans="1:13" x14ac:dyDescent="0.3">
      <c r="A5011" s="10">
        <v>45657</v>
      </c>
      <c r="B5011" t="s">
        <v>63</v>
      </c>
      <c r="C5011" t="s">
        <v>75</v>
      </c>
      <c r="D5011" t="s">
        <v>75</v>
      </c>
      <c r="E5011" t="s">
        <v>76</v>
      </c>
      <c r="F5011" t="s">
        <v>53</v>
      </c>
      <c r="G5011" t="s">
        <v>21</v>
      </c>
      <c r="H5011" t="s">
        <v>22</v>
      </c>
      <c r="I5011">
        <v>0</v>
      </c>
      <c r="J5011">
        <v>0</v>
      </c>
      <c r="K5011">
        <v>323817</v>
      </c>
      <c r="L5011">
        <v>0</v>
      </c>
      <c r="M5011">
        <v>0</v>
      </c>
    </row>
    <row r="5012" spans="1:13" x14ac:dyDescent="0.3">
      <c r="A5012" s="10">
        <v>45657</v>
      </c>
      <c r="B5012" t="s">
        <v>63</v>
      </c>
      <c r="C5012" t="s">
        <v>75</v>
      </c>
      <c r="D5012" t="s">
        <v>75</v>
      </c>
      <c r="E5012" t="s">
        <v>76</v>
      </c>
      <c r="F5012" t="s">
        <v>53</v>
      </c>
      <c r="G5012" t="s">
        <v>23</v>
      </c>
      <c r="H5012" t="s">
        <v>24</v>
      </c>
      <c r="I5012">
        <v>0</v>
      </c>
      <c r="J5012">
        <v>0</v>
      </c>
      <c r="K5012">
        <v>323817</v>
      </c>
      <c r="L5012">
        <v>0</v>
      </c>
      <c r="M5012">
        <v>0</v>
      </c>
    </row>
    <row r="5013" spans="1:13" x14ac:dyDescent="0.3">
      <c r="A5013" s="10">
        <v>45657</v>
      </c>
      <c r="B5013" t="s">
        <v>63</v>
      </c>
      <c r="C5013" t="s">
        <v>75</v>
      </c>
      <c r="D5013" t="s">
        <v>75</v>
      </c>
      <c r="E5013" t="s">
        <v>76</v>
      </c>
      <c r="F5013" t="s">
        <v>53</v>
      </c>
      <c r="G5013" t="s">
        <v>25</v>
      </c>
      <c r="H5013" t="s">
        <v>26</v>
      </c>
      <c r="I5013">
        <v>0</v>
      </c>
      <c r="J5013">
        <v>0</v>
      </c>
      <c r="K5013">
        <v>323817</v>
      </c>
      <c r="L5013">
        <v>0</v>
      </c>
      <c r="M5013">
        <v>0</v>
      </c>
    </row>
    <row r="5014" spans="1:13" x14ac:dyDescent="0.3">
      <c r="A5014" s="10">
        <v>45657</v>
      </c>
      <c r="B5014" t="s">
        <v>63</v>
      </c>
      <c r="C5014" t="s">
        <v>75</v>
      </c>
      <c r="D5014" t="s">
        <v>75</v>
      </c>
      <c r="E5014" t="s">
        <v>76</v>
      </c>
      <c r="F5014" t="s">
        <v>53</v>
      </c>
      <c r="G5014" t="s">
        <v>27</v>
      </c>
      <c r="H5014" t="s">
        <v>28</v>
      </c>
      <c r="I5014">
        <v>0</v>
      </c>
      <c r="J5014">
        <v>0</v>
      </c>
      <c r="K5014">
        <v>323817</v>
      </c>
      <c r="L5014">
        <v>0</v>
      </c>
      <c r="M5014">
        <v>0</v>
      </c>
    </row>
    <row r="5015" spans="1:13" x14ac:dyDescent="0.3">
      <c r="A5015" s="10">
        <v>45657</v>
      </c>
      <c r="B5015" t="s">
        <v>63</v>
      </c>
      <c r="C5015" t="s">
        <v>75</v>
      </c>
      <c r="D5015" t="s">
        <v>75</v>
      </c>
      <c r="E5015" t="s">
        <v>76</v>
      </c>
      <c r="F5015" t="s">
        <v>53</v>
      </c>
      <c r="G5015" t="s">
        <v>29</v>
      </c>
      <c r="H5015" t="s">
        <v>30</v>
      </c>
      <c r="I5015">
        <v>0</v>
      </c>
      <c r="J5015">
        <v>0</v>
      </c>
      <c r="K5015">
        <v>323817</v>
      </c>
      <c r="L5015">
        <v>0</v>
      </c>
      <c r="M5015">
        <v>0</v>
      </c>
    </row>
    <row r="5016" spans="1:13" x14ac:dyDescent="0.3">
      <c r="A5016" s="10">
        <v>45657</v>
      </c>
      <c r="B5016" t="s">
        <v>63</v>
      </c>
      <c r="C5016" t="s">
        <v>75</v>
      </c>
      <c r="D5016" t="s">
        <v>75</v>
      </c>
      <c r="E5016" t="s">
        <v>76</v>
      </c>
      <c r="F5016" t="s">
        <v>53</v>
      </c>
      <c r="G5016" t="s">
        <v>31</v>
      </c>
      <c r="H5016" t="s">
        <v>32</v>
      </c>
      <c r="I5016">
        <v>0</v>
      </c>
      <c r="J5016">
        <v>0</v>
      </c>
      <c r="K5016">
        <v>323817</v>
      </c>
      <c r="L5016">
        <v>0</v>
      </c>
      <c r="M5016">
        <v>0</v>
      </c>
    </row>
    <row r="5017" spans="1:13" x14ac:dyDescent="0.3">
      <c r="A5017" s="10">
        <v>45657</v>
      </c>
      <c r="B5017" t="s">
        <v>63</v>
      </c>
      <c r="C5017" t="s">
        <v>75</v>
      </c>
      <c r="D5017" t="s">
        <v>75</v>
      </c>
      <c r="E5017" t="s">
        <v>76</v>
      </c>
      <c r="F5017" t="s">
        <v>53</v>
      </c>
      <c r="G5017" t="s">
        <v>33</v>
      </c>
      <c r="H5017" t="s">
        <v>34</v>
      </c>
      <c r="I5017">
        <v>0</v>
      </c>
      <c r="J5017">
        <v>0</v>
      </c>
      <c r="K5017">
        <v>323817</v>
      </c>
      <c r="L5017">
        <v>0</v>
      </c>
      <c r="M5017">
        <v>0</v>
      </c>
    </row>
    <row r="5018" spans="1:13" x14ac:dyDescent="0.3">
      <c r="A5018" s="10">
        <v>45657</v>
      </c>
      <c r="B5018" t="s">
        <v>63</v>
      </c>
      <c r="C5018" t="s">
        <v>75</v>
      </c>
      <c r="D5018" t="s">
        <v>75</v>
      </c>
      <c r="E5018" t="s">
        <v>76</v>
      </c>
      <c r="F5018" t="s">
        <v>53</v>
      </c>
      <c r="G5018" t="s">
        <v>35</v>
      </c>
      <c r="H5018" t="s">
        <v>110</v>
      </c>
      <c r="I5018">
        <v>0</v>
      </c>
      <c r="J5018">
        <v>0</v>
      </c>
      <c r="K5018">
        <v>323817</v>
      </c>
      <c r="L5018">
        <v>0</v>
      </c>
      <c r="M5018">
        <v>0</v>
      </c>
    </row>
    <row r="5019" spans="1:13" x14ac:dyDescent="0.3">
      <c r="A5019" s="10">
        <v>45657</v>
      </c>
      <c r="B5019" t="s">
        <v>63</v>
      </c>
      <c r="C5019" t="s">
        <v>75</v>
      </c>
      <c r="D5019" t="s">
        <v>75</v>
      </c>
      <c r="E5019" t="s">
        <v>76</v>
      </c>
      <c r="F5019" t="s">
        <v>53</v>
      </c>
      <c r="G5019" t="s">
        <v>36</v>
      </c>
      <c r="H5019" t="s">
        <v>32</v>
      </c>
      <c r="I5019">
        <v>0</v>
      </c>
      <c r="J5019">
        <v>0</v>
      </c>
      <c r="K5019">
        <v>323817</v>
      </c>
      <c r="L5019">
        <v>0</v>
      </c>
      <c r="M5019">
        <v>0</v>
      </c>
    </row>
    <row r="5020" spans="1:13" x14ac:dyDescent="0.3">
      <c r="A5020" s="10">
        <v>45657</v>
      </c>
      <c r="B5020" t="s">
        <v>63</v>
      </c>
      <c r="C5020" t="s">
        <v>75</v>
      </c>
      <c r="D5020" t="s">
        <v>75</v>
      </c>
      <c r="E5020" t="s">
        <v>76</v>
      </c>
      <c r="F5020" t="s">
        <v>53</v>
      </c>
      <c r="G5020" t="s">
        <v>37</v>
      </c>
      <c r="H5020" t="s">
        <v>34</v>
      </c>
      <c r="I5020">
        <v>0</v>
      </c>
      <c r="J5020">
        <v>0</v>
      </c>
      <c r="K5020">
        <v>323817</v>
      </c>
      <c r="L5020">
        <v>0</v>
      </c>
      <c r="M5020">
        <v>0</v>
      </c>
    </row>
    <row r="5021" spans="1:13" x14ac:dyDescent="0.3">
      <c r="A5021" s="10">
        <v>45657</v>
      </c>
      <c r="B5021" t="s">
        <v>63</v>
      </c>
      <c r="C5021" t="s">
        <v>75</v>
      </c>
      <c r="D5021" t="s">
        <v>75</v>
      </c>
      <c r="E5021" t="s">
        <v>76</v>
      </c>
      <c r="F5021" t="s">
        <v>53</v>
      </c>
      <c r="G5021" t="s">
        <v>38</v>
      </c>
      <c r="H5021" t="s">
        <v>39</v>
      </c>
      <c r="I5021">
        <v>1671.0458642099925</v>
      </c>
      <c r="J5021">
        <v>-1671.0458642099925</v>
      </c>
      <c r="K5021">
        <v>323817</v>
      </c>
      <c r="L5021">
        <v>0.51604636699431861</v>
      </c>
      <c r="M5021">
        <v>-0.51604636699431861</v>
      </c>
    </row>
    <row r="5022" spans="1:13" x14ac:dyDescent="0.3">
      <c r="A5022" s="10">
        <v>45657</v>
      </c>
      <c r="B5022" t="s">
        <v>63</v>
      </c>
      <c r="C5022" t="s">
        <v>75</v>
      </c>
      <c r="D5022" t="s">
        <v>75</v>
      </c>
      <c r="E5022" t="s">
        <v>76</v>
      </c>
      <c r="F5022" t="s">
        <v>53</v>
      </c>
      <c r="G5022" t="s">
        <v>40</v>
      </c>
      <c r="H5022" t="s">
        <v>41</v>
      </c>
      <c r="I5022">
        <v>3146.3956095367234</v>
      </c>
      <c r="J5022">
        <v>-3146.3956095367234</v>
      </c>
      <c r="K5022">
        <v>323817</v>
      </c>
      <c r="L5022">
        <v>0.97165856318127941</v>
      </c>
      <c r="M5022">
        <v>-0.97165856318127941</v>
      </c>
    </row>
    <row r="5023" spans="1:13" x14ac:dyDescent="0.3">
      <c r="A5023" s="10">
        <v>45657</v>
      </c>
      <c r="B5023" t="s">
        <v>63</v>
      </c>
      <c r="C5023" t="s">
        <v>75</v>
      </c>
      <c r="D5023" t="s">
        <v>75</v>
      </c>
      <c r="E5023" t="s">
        <v>76</v>
      </c>
      <c r="F5023" t="s">
        <v>53</v>
      </c>
      <c r="G5023" t="s">
        <v>42</v>
      </c>
      <c r="H5023" t="s">
        <v>43</v>
      </c>
      <c r="I5023">
        <v>2508.6933375367234</v>
      </c>
      <c r="J5023">
        <v>-2508.6933375367234</v>
      </c>
      <c r="K5023">
        <v>323817</v>
      </c>
      <c r="L5023">
        <v>0.7747256436619212</v>
      </c>
      <c r="M5023">
        <v>-0.7747256436619212</v>
      </c>
    </row>
    <row r="5024" spans="1:13" x14ac:dyDescent="0.3">
      <c r="A5024" s="10">
        <v>45657</v>
      </c>
      <c r="B5024" t="s">
        <v>63</v>
      </c>
      <c r="C5024" t="s">
        <v>75</v>
      </c>
      <c r="D5024" t="s">
        <v>75</v>
      </c>
      <c r="E5024" t="s">
        <v>76</v>
      </c>
      <c r="F5024" t="s">
        <v>53</v>
      </c>
      <c r="G5024" t="s">
        <v>44</v>
      </c>
      <c r="H5024" t="s">
        <v>45</v>
      </c>
      <c r="I5024">
        <v>637.70227199999999</v>
      </c>
      <c r="J5024">
        <v>-637.70227199999999</v>
      </c>
      <c r="K5024">
        <v>323817</v>
      </c>
      <c r="L5024">
        <v>0.19693291951935815</v>
      </c>
      <c r="M5024">
        <v>-0.19693291951935815</v>
      </c>
    </row>
    <row r="5025" spans="1:13" x14ac:dyDescent="0.3">
      <c r="A5025" s="10">
        <v>45657</v>
      </c>
      <c r="B5025" t="s">
        <v>63</v>
      </c>
      <c r="C5025" t="s">
        <v>75</v>
      </c>
      <c r="D5025" t="s">
        <v>75</v>
      </c>
      <c r="E5025" t="s">
        <v>76</v>
      </c>
      <c r="F5025" t="s">
        <v>53</v>
      </c>
      <c r="G5025" t="s">
        <v>46</v>
      </c>
      <c r="H5025" t="s">
        <v>47</v>
      </c>
      <c r="I5025">
        <v>0</v>
      </c>
      <c r="J5025">
        <v>0</v>
      </c>
      <c r="K5025">
        <v>323817</v>
      </c>
      <c r="L5025">
        <v>0</v>
      </c>
      <c r="M5025">
        <v>0</v>
      </c>
    </row>
    <row r="5026" spans="1:13" x14ac:dyDescent="0.3">
      <c r="A5026" s="10">
        <v>45657</v>
      </c>
      <c r="B5026" t="s">
        <v>63</v>
      </c>
      <c r="C5026" t="s">
        <v>75</v>
      </c>
      <c r="D5026" t="s">
        <v>75</v>
      </c>
      <c r="E5026" t="s">
        <v>76</v>
      </c>
      <c r="F5026" t="s">
        <v>53</v>
      </c>
      <c r="G5026" t="s">
        <v>48</v>
      </c>
      <c r="H5026" t="s">
        <v>96</v>
      </c>
      <c r="I5026">
        <v>0</v>
      </c>
      <c r="J5026">
        <v>0</v>
      </c>
      <c r="K5026">
        <v>323817</v>
      </c>
      <c r="L5026">
        <v>0</v>
      </c>
      <c r="M5026">
        <v>0</v>
      </c>
    </row>
    <row r="5027" spans="1:13" x14ac:dyDescent="0.3">
      <c r="A5027" s="10">
        <v>45657</v>
      </c>
      <c r="B5027" t="s">
        <v>63</v>
      </c>
      <c r="C5027" t="s">
        <v>75</v>
      </c>
      <c r="D5027" t="s">
        <v>75</v>
      </c>
      <c r="E5027" t="s">
        <v>76</v>
      </c>
      <c r="F5027" t="s">
        <v>53</v>
      </c>
      <c r="G5027" t="s">
        <v>49</v>
      </c>
      <c r="H5027" t="s">
        <v>56</v>
      </c>
      <c r="I5027">
        <v>380.20863403079863</v>
      </c>
      <c r="J5027">
        <v>-380.20863403079863</v>
      </c>
      <c r="K5027">
        <v>323817</v>
      </c>
      <c r="L5027">
        <v>0.11741466137688839</v>
      </c>
      <c r="M5027">
        <v>-0.11741466137688839</v>
      </c>
    </row>
    <row r="5028" spans="1:13" x14ac:dyDescent="0.3">
      <c r="A5028" s="10">
        <v>45657</v>
      </c>
      <c r="B5028" t="s">
        <v>63</v>
      </c>
      <c r="C5028" t="s">
        <v>75</v>
      </c>
      <c r="D5028" t="s">
        <v>75</v>
      </c>
      <c r="E5028" t="s">
        <v>76</v>
      </c>
      <c r="F5028" t="s">
        <v>53</v>
      </c>
      <c r="G5028" t="s">
        <v>50</v>
      </c>
      <c r="H5028" t="s">
        <v>51</v>
      </c>
      <c r="I5028">
        <v>43.808959659999999</v>
      </c>
      <c r="J5028">
        <v>-43.808959659999999</v>
      </c>
      <c r="K5028">
        <v>323817</v>
      </c>
      <c r="L5028">
        <v>1.3528925183050922E-2</v>
      </c>
      <c r="M5028">
        <v>-1.3528925183050922E-2</v>
      </c>
    </row>
    <row r="5029" spans="1:13" x14ac:dyDescent="0.3">
      <c r="A5029" s="10">
        <v>45657</v>
      </c>
      <c r="B5029" t="s">
        <v>63</v>
      </c>
      <c r="C5029" t="s">
        <v>75</v>
      </c>
      <c r="D5029" t="s">
        <v>75</v>
      </c>
      <c r="E5029" t="s">
        <v>76</v>
      </c>
      <c r="F5029" t="s">
        <v>53</v>
      </c>
      <c r="G5029" t="s">
        <v>52</v>
      </c>
      <c r="H5029" t="s">
        <v>57</v>
      </c>
      <c r="I5029">
        <v>336.39967437079861</v>
      </c>
      <c r="J5029">
        <v>-336.39967437079861</v>
      </c>
      <c r="K5029">
        <v>323817</v>
      </c>
      <c r="L5029">
        <v>0.10388573619383745</v>
      </c>
      <c r="M5029">
        <v>-0.10388573619383745</v>
      </c>
    </row>
    <row r="5030" spans="1:13" x14ac:dyDescent="0.3">
      <c r="A5030" s="10">
        <v>45657</v>
      </c>
      <c r="B5030" t="s">
        <v>63</v>
      </c>
      <c r="C5030" t="s">
        <v>75</v>
      </c>
      <c r="D5030" t="s">
        <v>75</v>
      </c>
      <c r="E5030" t="s">
        <v>76</v>
      </c>
      <c r="F5030" t="s">
        <v>58</v>
      </c>
      <c r="G5030" t="s">
        <v>59</v>
      </c>
      <c r="H5030" t="s">
        <v>60</v>
      </c>
      <c r="I5030">
        <v>-210.16678171917647</v>
      </c>
      <c r="J5030">
        <v>-210.16678171917647</v>
      </c>
      <c r="K5030">
        <v>323817</v>
      </c>
      <c r="L5030">
        <v>-6.490294880107482E-2</v>
      </c>
      <c r="M5030">
        <v>-6.490294880107482E-2</v>
      </c>
    </row>
    <row r="5031" spans="1:13" x14ac:dyDescent="0.3">
      <c r="A5031" s="10">
        <v>45657</v>
      </c>
      <c r="B5031" t="s">
        <v>108</v>
      </c>
      <c r="C5031" t="s">
        <v>108</v>
      </c>
      <c r="D5031" t="s">
        <v>108</v>
      </c>
      <c r="E5031" t="s">
        <v>77</v>
      </c>
      <c r="F5031" t="s">
        <v>12</v>
      </c>
      <c r="G5031" t="s">
        <v>13</v>
      </c>
      <c r="H5031" t="s">
        <v>14</v>
      </c>
      <c r="I5031">
        <v>97719.108180740703</v>
      </c>
      <c r="J5031">
        <v>97719.108180740703</v>
      </c>
      <c r="K5031">
        <v>323817</v>
      </c>
      <c r="L5031">
        <v>30.177263139594494</v>
      </c>
      <c r="M5031">
        <v>30.177263139594494</v>
      </c>
    </row>
    <row r="5032" spans="1:13" x14ac:dyDescent="0.3">
      <c r="A5032" s="10">
        <v>45657</v>
      </c>
      <c r="B5032" t="s">
        <v>108</v>
      </c>
      <c r="C5032" t="s">
        <v>108</v>
      </c>
      <c r="D5032" t="s">
        <v>108</v>
      </c>
      <c r="E5032" t="s">
        <v>77</v>
      </c>
      <c r="F5032" t="s">
        <v>12</v>
      </c>
      <c r="G5032" t="s">
        <v>15</v>
      </c>
      <c r="H5032" t="s">
        <v>16</v>
      </c>
      <c r="I5032">
        <v>0</v>
      </c>
      <c r="J5032">
        <v>0</v>
      </c>
      <c r="K5032">
        <v>323817</v>
      </c>
      <c r="L5032">
        <v>0</v>
      </c>
      <c r="M5032">
        <v>0</v>
      </c>
    </row>
    <row r="5033" spans="1:13" x14ac:dyDescent="0.3">
      <c r="A5033" s="10">
        <v>45657</v>
      </c>
      <c r="B5033" t="s">
        <v>108</v>
      </c>
      <c r="C5033" t="s">
        <v>108</v>
      </c>
      <c r="D5033" t="s">
        <v>108</v>
      </c>
      <c r="E5033" t="s">
        <v>77</v>
      </c>
      <c r="F5033" t="s">
        <v>12</v>
      </c>
      <c r="G5033" t="s">
        <v>17</v>
      </c>
      <c r="H5033" t="s">
        <v>18</v>
      </c>
      <c r="I5033">
        <v>0</v>
      </c>
      <c r="J5033">
        <v>0</v>
      </c>
      <c r="K5033">
        <v>323817</v>
      </c>
      <c r="L5033">
        <v>0</v>
      </c>
      <c r="M5033">
        <v>0</v>
      </c>
    </row>
    <row r="5034" spans="1:13" x14ac:dyDescent="0.3">
      <c r="A5034" s="10">
        <v>45657</v>
      </c>
      <c r="B5034" t="s">
        <v>108</v>
      </c>
      <c r="C5034" t="s">
        <v>108</v>
      </c>
      <c r="D5034" t="s">
        <v>108</v>
      </c>
      <c r="E5034" t="s">
        <v>77</v>
      </c>
      <c r="F5034" t="s">
        <v>12</v>
      </c>
      <c r="G5034" t="s">
        <v>19</v>
      </c>
      <c r="H5034" t="s">
        <v>20</v>
      </c>
      <c r="I5034">
        <v>0</v>
      </c>
      <c r="J5034">
        <v>0</v>
      </c>
      <c r="K5034">
        <v>323817</v>
      </c>
      <c r="L5034">
        <v>0</v>
      </c>
      <c r="M5034">
        <v>0</v>
      </c>
    </row>
    <row r="5035" spans="1:13" x14ac:dyDescent="0.3">
      <c r="A5035" s="10">
        <v>45657</v>
      </c>
      <c r="B5035" t="s">
        <v>108</v>
      </c>
      <c r="C5035" t="s">
        <v>108</v>
      </c>
      <c r="D5035" t="s">
        <v>108</v>
      </c>
      <c r="E5035" t="s">
        <v>77</v>
      </c>
      <c r="F5035" t="s">
        <v>12</v>
      </c>
      <c r="G5035" t="s">
        <v>21</v>
      </c>
      <c r="H5035" t="s">
        <v>22</v>
      </c>
      <c r="I5035">
        <v>15499.564236159998</v>
      </c>
      <c r="J5035">
        <v>15499.564236159998</v>
      </c>
      <c r="K5035">
        <v>323817</v>
      </c>
      <c r="L5035">
        <v>4.7865196194640793</v>
      </c>
      <c r="M5035">
        <v>4.7865196194640793</v>
      </c>
    </row>
    <row r="5036" spans="1:13" x14ac:dyDescent="0.3">
      <c r="A5036" s="10">
        <v>45657</v>
      </c>
      <c r="B5036" t="s">
        <v>108</v>
      </c>
      <c r="C5036" t="s">
        <v>108</v>
      </c>
      <c r="D5036" t="s">
        <v>108</v>
      </c>
      <c r="E5036" t="s">
        <v>77</v>
      </c>
      <c r="F5036" t="s">
        <v>12</v>
      </c>
      <c r="G5036" t="s">
        <v>23</v>
      </c>
      <c r="H5036" t="s">
        <v>24</v>
      </c>
      <c r="I5036">
        <v>0</v>
      </c>
      <c r="J5036">
        <v>0</v>
      </c>
      <c r="K5036">
        <v>323817</v>
      </c>
      <c r="L5036">
        <v>0</v>
      </c>
      <c r="M5036">
        <v>0</v>
      </c>
    </row>
    <row r="5037" spans="1:13" x14ac:dyDescent="0.3">
      <c r="A5037" s="10">
        <v>45657</v>
      </c>
      <c r="B5037" t="s">
        <v>108</v>
      </c>
      <c r="C5037" t="s">
        <v>108</v>
      </c>
      <c r="D5037" t="s">
        <v>108</v>
      </c>
      <c r="E5037" t="s">
        <v>77</v>
      </c>
      <c r="F5037" t="s">
        <v>12</v>
      </c>
      <c r="G5037" t="s">
        <v>25</v>
      </c>
      <c r="H5037" t="s">
        <v>26</v>
      </c>
      <c r="I5037">
        <v>15131.599839799999</v>
      </c>
      <c r="J5037">
        <v>15131.599839799999</v>
      </c>
      <c r="K5037">
        <v>323817</v>
      </c>
      <c r="L5037">
        <v>4.6728861794779153</v>
      </c>
      <c r="M5037">
        <v>4.6728861794779153</v>
      </c>
    </row>
    <row r="5038" spans="1:13" x14ac:dyDescent="0.3">
      <c r="A5038" s="10">
        <v>45657</v>
      </c>
      <c r="B5038" t="s">
        <v>108</v>
      </c>
      <c r="C5038" t="s">
        <v>108</v>
      </c>
      <c r="D5038" t="s">
        <v>108</v>
      </c>
      <c r="E5038" t="s">
        <v>77</v>
      </c>
      <c r="F5038" t="s">
        <v>12</v>
      </c>
      <c r="G5038" t="s">
        <v>27</v>
      </c>
      <c r="H5038" t="s">
        <v>28</v>
      </c>
      <c r="I5038">
        <v>367.96439636000002</v>
      </c>
      <c r="J5038">
        <v>367.96439636000002</v>
      </c>
      <c r="K5038">
        <v>323817</v>
      </c>
      <c r="L5038">
        <v>0.11363343998616504</v>
      </c>
      <c r="M5038">
        <v>0.11363343998616504</v>
      </c>
    </row>
    <row r="5039" spans="1:13" x14ac:dyDescent="0.3">
      <c r="A5039" s="10">
        <v>45657</v>
      </c>
      <c r="B5039" t="s">
        <v>108</v>
      </c>
      <c r="C5039" t="s">
        <v>108</v>
      </c>
      <c r="D5039" t="s">
        <v>108</v>
      </c>
      <c r="E5039" t="s">
        <v>77</v>
      </c>
      <c r="F5039" t="s">
        <v>12</v>
      </c>
      <c r="G5039" t="s">
        <v>29</v>
      </c>
      <c r="H5039" t="s">
        <v>30</v>
      </c>
      <c r="I5039">
        <v>0</v>
      </c>
      <c r="J5039">
        <v>0</v>
      </c>
      <c r="K5039">
        <v>323817</v>
      </c>
      <c r="L5039">
        <v>0</v>
      </c>
      <c r="M5039">
        <v>0</v>
      </c>
    </row>
    <row r="5040" spans="1:13" x14ac:dyDescent="0.3">
      <c r="A5040" s="10">
        <v>45657</v>
      </c>
      <c r="B5040" t="s">
        <v>108</v>
      </c>
      <c r="C5040" t="s">
        <v>108</v>
      </c>
      <c r="D5040" t="s">
        <v>108</v>
      </c>
      <c r="E5040" t="s">
        <v>77</v>
      </c>
      <c r="F5040" t="s">
        <v>12</v>
      </c>
      <c r="G5040" t="s">
        <v>31</v>
      </c>
      <c r="H5040" t="s">
        <v>32</v>
      </c>
      <c r="I5040">
        <v>0</v>
      </c>
      <c r="J5040">
        <v>0</v>
      </c>
      <c r="K5040">
        <v>323817</v>
      </c>
      <c r="L5040">
        <v>0</v>
      </c>
      <c r="M5040">
        <v>0</v>
      </c>
    </row>
    <row r="5041" spans="1:13" x14ac:dyDescent="0.3">
      <c r="A5041" s="10">
        <v>45657</v>
      </c>
      <c r="B5041" t="s">
        <v>108</v>
      </c>
      <c r="C5041" t="s">
        <v>108</v>
      </c>
      <c r="D5041" t="s">
        <v>108</v>
      </c>
      <c r="E5041" t="s">
        <v>77</v>
      </c>
      <c r="F5041" t="s">
        <v>12</v>
      </c>
      <c r="G5041" t="s">
        <v>33</v>
      </c>
      <c r="H5041" t="s">
        <v>34</v>
      </c>
      <c r="I5041">
        <v>0</v>
      </c>
      <c r="J5041">
        <v>0</v>
      </c>
      <c r="K5041">
        <v>323817</v>
      </c>
      <c r="L5041">
        <v>0</v>
      </c>
      <c r="M5041">
        <v>0</v>
      </c>
    </row>
    <row r="5042" spans="1:13" x14ac:dyDescent="0.3">
      <c r="A5042" s="10">
        <v>45657</v>
      </c>
      <c r="B5042" t="s">
        <v>108</v>
      </c>
      <c r="C5042" t="s">
        <v>108</v>
      </c>
      <c r="D5042" t="s">
        <v>108</v>
      </c>
      <c r="E5042" t="s">
        <v>77</v>
      </c>
      <c r="F5042" t="s">
        <v>12</v>
      </c>
      <c r="G5042" t="s">
        <v>35</v>
      </c>
      <c r="H5042" t="s">
        <v>110</v>
      </c>
      <c r="I5042">
        <v>23765.991652459386</v>
      </c>
      <c r="J5042">
        <v>23765.991652459386</v>
      </c>
      <c r="K5042">
        <v>323817</v>
      </c>
      <c r="L5042">
        <v>7.3393279699519756</v>
      </c>
      <c r="M5042">
        <v>7.3393279699519756</v>
      </c>
    </row>
    <row r="5043" spans="1:13" x14ac:dyDescent="0.3">
      <c r="A5043" s="10">
        <v>45657</v>
      </c>
      <c r="B5043" t="s">
        <v>108</v>
      </c>
      <c r="C5043" t="s">
        <v>108</v>
      </c>
      <c r="D5043" t="s">
        <v>108</v>
      </c>
      <c r="E5043" t="s">
        <v>77</v>
      </c>
      <c r="F5043" t="s">
        <v>12</v>
      </c>
      <c r="G5043" t="s">
        <v>36</v>
      </c>
      <c r="H5043" t="s">
        <v>32</v>
      </c>
      <c r="I5043">
        <v>6842.6319231501229</v>
      </c>
      <c r="J5043">
        <v>6842.6319231501229</v>
      </c>
      <c r="K5043">
        <v>323817</v>
      </c>
      <c r="L5043">
        <v>2.1131169528314211</v>
      </c>
      <c r="M5043">
        <v>2.1131169528314211</v>
      </c>
    </row>
    <row r="5044" spans="1:13" x14ac:dyDescent="0.3">
      <c r="A5044" s="10">
        <v>45657</v>
      </c>
      <c r="B5044" t="s">
        <v>108</v>
      </c>
      <c r="C5044" t="s">
        <v>108</v>
      </c>
      <c r="D5044" t="s">
        <v>108</v>
      </c>
      <c r="E5044" t="s">
        <v>77</v>
      </c>
      <c r="F5044" t="s">
        <v>12</v>
      </c>
      <c r="G5044" t="s">
        <v>37</v>
      </c>
      <c r="H5044" t="s">
        <v>34</v>
      </c>
      <c r="I5044">
        <v>16923.359729309264</v>
      </c>
      <c r="J5044">
        <v>16923.359729309264</v>
      </c>
      <c r="K5044">
        <v>323817</v>
      </c>
      <c r="L5044">
        <v>5.226211017120554</v>
      </c>
      <c r="M5044">
        <v>5.226211017120554</v>
      </c>
    </row>
    <row r="5045" spans="1:13" x14ac:dyDescent="0.3">
      <c r="A5045" s="10">
        <v>45657</v>
      </c>
      <c r="B5045" t="s">
        <v>108</v>
      </c>
      <c r="C5045" t="s">
        <v>108</v>
      </c>
      <c r="D5045" t="s">
        <v>108</v>
      </c>
      <c r="E5045" t="s">
        <v>77</v>
      </c>
      <c r="F5045" t="s">
        <v>12</v>
      </c>
      <c r="G5045" t="s">
        <v>38</v>
      </c>
      <c r="H5045" t="s">
        <v>39</v>
      </c>
      <c r="I5045">
        <v>50709.595824872566</v>
      </c>
      <c r="J5045">
        <v>50709.595824872566</v>
      </c>
      <c r="K5045">
        <v>323817</v>
      </c>
      <c r="L5045">
        <v>15.659954796960186</v>
      </c>
      <c r="M5045">
        <v>15.659954796960186</v>
      </c>
    </row>
    <row r="5046" spans="1:13" x14ac:dyDescent="0.3">
      <c r="A5046" s="10">
        <v>45657</v>
      </c>
      <c r="B5046" t="s">
        <v>108</v>
      </c>
      <c r="C5046" t="s">
        <v>108</v>
      </c>
      <c r="D5046" t="s">
        <v>108</v>
      </c>
      <c r="E5046" t="s">
        <v>77</v>
      </c>
      <c r="F5046" t="s">
        <v>12</v>
      </c>
      <c r="G5046" t="s">
        <v>40</v>
      </c>
      <c r="H5046" t="s">
        <v>41</v>
      </c>
      <c r="I5046">
        <v>0</v>
      </c>
      <c r="J5046">
        <v>0</v>
      </c>
      <c r="K5046">
        <v>323817</v>
      </c>
      <c r="L5046">
        <v>0</v>
      </c>
      <c r="M5046">
        <v>0</v>
      </c>
    </row>
    <row r="5047" spans="1:13" x14ac:dyDescent="0.3">
      <c r="A5047" s="10">
        <v>45657</v>
      </c>
      <c r="B5047" t="s">
        <v>108</v>
      </c>
      <c r="C5047" t="s">
        <v>108</v>
      </c>
      <c r="D5047" t="s">
        <v>108</v>
      </c>
      <c r="E5047" t="s">
        <v>77</v>
      </c>
      <c r="F5047" t="s">
        <v>12</v>
      </c>
      <c r="G5047" t="s">
        <v>42</v>
      </c>
      <c r="H5047" t="s">
        <v>43</v>
      </c>
      <c r="I5047">
        <v>0</v>
      </c>
      <c r="J5047">
        <v>0</v>
      </c>
      <c r="K5047">
        <v>323817</v>
      </c>
      <c r="L5047">
        <v>0</v>
      </c>
      <c r="M5047">
        <v>0</v>
      </c>
    </row>
    <row r="5048" spans="1:13" x14ac:dyDescent="0.3">
      <c r="A5048" s="10">
        <v>45657</v>
      </c>
      <c r="B5048" t="s">
        <v>108</v>
      </c>
      <c r="C5048" t="s">
        <v>108</v>
      </c>
      <c r="D5048" t="s">
        <v>108</v>
      </c>
      <c r="E5048" t="s">
        <v>77</v>
      </c>
      <c r="F5048" t="s">
        <v>12</v>
      </c>
      <c r="G5048" t="s">
        <v>44</v>
      </c>
      <c r="H5048" t="s">
        <v>45</v>
      </c>
      <c r="I5048">
        <v>0</v>
      </c>
      <c r="J5048">
        <v>0</v>
      </c>
      <c r="K5048">
        <v>323817</v>
      </c>
      <c r="L5048">
        <v>0</v>
      </c>
      <c r="M5048">
        <v>0</v>
      </c>
    </row>
    <row r="5049" spans="1:13" x14ac:dyDescent="0.3">
      <c r="A5049" s="10">
        <v>45657</v>
      </c>
      <c r="B5049" t="s">
        <v>108</v>
      </c>
      <c r="C5049" t="s">
        <v>108</v>
      </c>
      <c r="D5049" t="s">
        <v>108</v>
      </c>
      <c r="E5049" t="s">
        <v>77</v>
      </c>
      <c r="F5049" t="s">
        <v>12</v>
      </c>
      <c r="G5049" t="s">
        <v>46</v>
      </c>
      <c r="H5049" t="s">
        <v>47</v>
      </c>
      <c r="I5049">
        <v>0</v>
      </c>
      <c r="J5049">
        <v>0</v>
      </c>
      <c r="K5049">
        <v>323817</v>
      </c>
      <c r="L5049">
        <v>0</v>
      </c>
      <c r="M5049">
        <v>0</v>
      </c>
    </row>
    <row r="5050" spans="1:13" x14ac:dyDescent="0.3">
      <c r="A5050" s="10">
        <v>45657</v>
      </c>
      <c r="B5050" t="s">
        <v>108</v>
      </c>
      <c r="C5050" t="s">
        <v>108</v>
      </c>
      <c r="D5050" t="s">
        <v>108</v>
      </c>
      <c r="E5050" t="s">
        <v>77</v>
      </c>
      <c r="F5050" t="s">
        <v>12</v>
      </c>
      <c r="G5050" t="s">
        <v>48</v>
      </c>
      <c r="H5050" t="s">
        <v>96</v>
      </c>
      <c r="I5050">
        <v>0</v>
      </c>
      <c r="J5050">
        <v>0</v>
      </c>
      <c r="K5050">
        <v>323817</v>
      </c>
      <c r="L5050">
        <v>0</v>
      </c>
      <c r="M5050">
        <v>0</v>
      </c>
    </row>
    <row r="5051" spans="1:13" x14ac:dyDescent="0.3">
      <c r="A5051" s="10">
        <v>45657</v>
      </c>
      <c r="B5051" t="s">
        <v>108</v>
      </c>
      <c r="C5051" t="s">
        <v>108</v>
      </c>
      <c r="D5051" t="s">
        <v>108</v>
      </c>
      <c r="E5051" t="s">
        <v>77</v>
      </c>
      <c r="F5051" t="s">
        <v>12</v>
      </c>
      <c r="G5051" t="s">
        <v>49</v>
      </c>
      <c r="H5051" t="s">
        <v>104</v>
      </c>
      <c r="I5051">
        <v>7743.956467248765</v>
      </c>
      <c r="J5051">
        <v>7743.956467248765</v>
      </c>
      <c r="K5051">
        <v>323817</v>
      </c>
      <c r="L5051">
        <v>2.3914607532182575</v>
      </c>
      <c r="M5051">
        <v>2.3914607532182575</v>
      </c>
    </row>
    <row r="5052" spans="1:13" x14ac:dyDescent="0.3">
      <c r="A5052" s="10">
        <v>45657</v>
      </c>
      <c r="B5052" t="s">
        <v>108</v>
      </c>
      <c r="C5052" t="s">
        <v>108</v>
      </c>
      <c r="D5052" t="s">
        <v>108</v>
      </c>
      <c r="E5052" t="s">
        <v>77</v>
      </c>
      <c r="F5052" t="s">
        <v>12</v>
      </c>
      <c r="G5052" t="s">
        <v>50</v>
      </c>
      <c r="H5052" t="s">
        <v>51</v>
      </c>
      <c r="I5052">
        <v>3.7565170000000001</v>
      </c>
      <c r="J5052">
        <v>3.7565170000000001</v>
      </c>
      <c r="K5052">
        <v>323817</v>
      </c>
      <c r="L5052">
        <v>1.1600740541725728E-3</v>
      </c>
      <c r="M5052">
        <v>1.1600740541725728E-3</v>
      </c>
    </row>
    <row r="5053" spans="1:13" x14ac:dyDescent="0.3">
      <c r="A5053" s="10">
        <v>45657</v>
      </c>
      <c r="B5053" t="s">
        <v>108</v>
      </c>
      <c r="C5053" t="s">
        <v>108</v>
      </c>
      <c r="D5053" t="s">
        <v>108</v>
      </c>
      <c r="E5053" t="s">
        <v>77</v>
      </c>
      <c r="F5053" t="s">
        <v>12</v>
      </c>
      <c r="G5053" t="s">
        <v>52</v>
      </c>
      <c r="H5053" t="s">
        <v>106</v>
      </c>
      <c r="I5053">
        <v>7740.1999502487652</v>
      </c>
      <c r="J5053">
        <v>7740.1999502487652</v>
      </c>
      <c r="K5053">
        <v>323817</v>
      </c>
      <c r="L5053">
        <v>2.3903006791640853</v>
      </c>
      <c r="M5053">
        <v>2.3903006791640853</v>
      </c>
    </row>
    <row r="5054" spans="1:13" x14ac:dyDescent="0.3">
      <c r="A5054" s="10">
        <v>45657</v>
      </c>
      <c r="B5054" t="s">
        <v>108</v>
      </c>
      <c r="C5054" t="s">
        <v>108</v>
      </c>
      <c r="D5054" t="s">
        <v>108</v>
      </c>
      <c r="E5054" t="s">
        <v>77</v>
      </c>
      <c r="F5054" t="s">
        <v>53</v>
      </c>
      <c r="G5054" t="s">
        <v>54</v>
      </c>
      <c r="H5054" t="s">
        <v>55</v>
      </c>
      <c r="I5054">
        <v>135829.75792857134</v>
      </c>
      <c r="J5054">
        <v>-135829.75792857134</v>
      </c>
      <c r="K5054">
        <v>323817</v>
      </c>
      <c r="L5054">
        <v>41.946456772983304</v>
      </c>
      <c r="M5054">
        <v>-41.946456772983304</v>
      </c>
    </row>
    <row r="5055" spans="1:13" x14ac:dyDescent="0.3">
      <c r="A5055" s="10">
        <v>45657</v>
      </c>
      <c r="B5055" t="s">
        <v>108</v>
      </c>
      <c r="C5055" t="s">
        <v>108</v>
      </c>
      <c r="D5055" t="s">
        <v>108</v>
      </c>
      <c r="E5055" t="s">
        <v>77</v>
      </c>
      <c r="F5055" t="s">
        <v>53</v>
      </c>
      <c r="G5055" t="s">
        <v>15</v>
      </c>
      <c r="H5055" t="s">
        <v>16</v>
      </c>
      <c r="I5055">
        <v>6824.5478806587907</v>
      </c>
      <c r="J5055">
        <v>-6824.5478806587907</v>
      </c>
      <c r="K5055">
        <v>323817</v>
      </c>
      <c r="L5055">
        <v>2.1075323039429033</v>
      </c>
      <c r="M5055">
        <v>-2.1075323039429033</v>
      </c>
    </row>
    <row r="5056" spans="1:13" x14ac:dyDescent="0.3">
      <c r="A5056" s="10">
        <v>45657</v>
      </c>
      <c r="B5056" t="s">
        <v>108</v>
      </c>
      <c r="C5056" t="s">
        <v>108</v>
      </c>
      <c r="D5056" t="s">
        <v>108</v>
      </c>
      <c r="E5056" t="s">
        <v>77</v>
      </c>
      <c r="F5056" t="s">
        <v>53</v>
      </c>
      <c r="G5056" t="s">
        <v>17</v>
      </c>
      <c r="H5056" t="s">
        <v>18</v>
      </c>
      <c r="I5056">
        <v>0</v>
      </c>
      <c r="J5056">
        <v>0</v>
      </c>
      <c r="K5056">
        <v>323817</v>
      </c>
      <c r="L5056">
        <v>0</v>
      </c>
      <c r="M5056">
        <v>0</v>
      </c>
    </row>
    <row r="5057" spans="1:13" x14ac:dyDescent="0.3">
      <c r="A5057" s="10">
        <v>45657</v>
      </c>
      <c r="B5057" t="s">
        <v>108</v>
      </c>
      <c r="C5057" t="s">
        <v>108</v>
      </c>
      <c r="D5057" t="s">
        <v>108</v>
      </c>
      <c r="E5057" t="s">
        <v>77</v>
      </c>
      <c r="F5057" t="s">
        <v>53</v>
      </c>
      <c r="G5057" t="s">
        <v>19</v>
      </c>
      <c r="H5057" t="s">
        <v>20</v>
      </c>
      <c r="I5057">
        <v>6824.5478806587907</v>
      </c>
      <c r="J5057">
        <v>-6824.5478806587907</v>
      </c>
      <c r="K5057">
        <v>323817</v>
      </c>
      <c r="L5057">
        <v>2.1075323039429033</v>
      </c>
      <c r="M5057">
        <v>-2.1075323039429033</v>
      </c>
    </row>
    <row r="5058" spans="1:13" x14ac:dyDescent="0.3">
      <c r="A5058" s="10">
        <v>45657</v>
      </c>
      <c r="B5058" t="s">
        <v>108</v>
      </c>
      <c r="C5058" t="s">
        <v>108</v>
      </c>
      <c r="D5058" t="s">
        <v>108</v>
      </c>
      <c r="E5058" t="s">
        <v>77</v>
      </c>
      <c r="F5058" t="s">
        <v>53</v>
      </c>
      <c r="G5058" t="s">
        <v>21</v>
      </c>
      <c r="H5058" t="s">
        <v>22</v>
      </c>
      <c r="I5058">
        <v>0</v>
      </c>
      <c r="J5058">
        <v>0</v>
      </c>
      <c r="K5058">
        <v>323817</v>
      </c>
      <c r="L5058">
        <v>0</v>
      </c>
      <c r="M5058">
        <v>0</v>
      </c>
    </row>
    <row r="5059" spans="1:13" x14ac:dyDescent="0.3">
      <c r="A5059" s="10">
        <v>45657</v>
      </c>
      <c r="B5059" t="s">
        <v>108</v>
      </c>
      <c r="C5059" t="s">
        <v>108</v>
      </c>
      <c r="D5059" t="s">
        <v>108</v>
      </c>
      <c r="E5059" t="s">
        <v>77</v>
      </c>
      <c r="F5059" t="s">
        <v>53</v>
      </c>
      <c r="G5059" t="s">
        <v>23</v>
      </c>
      <c r="H5059" t="s">
        <v>24</v>
      </c>
      <c r="I5059">
        <v>0</v>
      </c>
      <c r="J5059">
        <v>0</v>
      </c>
      <c r="K5059">
        <v>323817</v>
      </c>
      <c r="L5059">
        <v>0</v>
      </c>
      <c r="M5059">
        <v>0</v>
      </c>
    </row>
    <row r="5060" spans="1:13" x14ac:dyDescent="0.3">
      <c r="A5060" s="10">
        <v>45657</v>
      </c>
      <c r="B5060" t="s">
        <v>108</v>
      </c>
      <c r="C5060" t="s">
        <v>108</v>
      </c>
      <c r="D5060" t="s">
        <v>108</v>
      </c>
      <c r="E5060" t="s">
        <v>77</v>
      </c>
      <c r="F5060" t="s">
        <v>53</v>
      </c>
      <c r="G5060" t="s">
        <v>25</v>
      </c>
      <c r="H5060" t="s">
        <v>26</v>
      </c>
      <c r="I5060">
        <v>0</v>
      </c>
      <c r="J5060">
        <v>0</v>
      </c>
      <c r="K5060">
        <v>323817</v>
      </c>
      <c r="L5060">
        <v>0</v>
      </c>
      <c r="M5060">
        <v>0</v>
      </c>
    </row>
    <row r="5061" spans="1:13" x14ac:dyDescent="0.3">
      <c r="A5061" s="10">
        <v>45657</v>
      </c>
      <c r="B5061" t="s">
        <v>108</v>
      </c>
      <c r="C5061" t="s">
        <v>108</v>
      </c>
      <c r="D5061" t="s">
        <v>108</v>
      </c>
      <c r="E5061" t="s">
        <v>77</v>
      </c>
      <c r="F5061" t="s">
        <v>53</v>
      </c>
      <c r="G5061" t="s">
        <v>27</v>
      </c>
      <c r="H5061" t="s">
        <v>28</v>
      </c>
      <c r="I5061">
        <v>0</v>
      </c>
      <c r="J5061">
        <v>0</v>
      </c>
      <c r="K5061">
        <v>323817</v>
      </c>
      <c r="L5061">
        <v>0</v>
      </c>
      <c r="M5061">
        <v>0</v>
      </c>
    </row>
    <row r="5062" spans="1:13" x14ac:dyDescent="0.3">
      <c r="A5062" s="10">
        <v>45657</v>
      </c>
      <c r="B5062" t="s">
        <v>108</v>
      </c>
      <c r="C5062" t="s">
        <v>108</v>
      </c>
      <c r="D5062" t="s">
        <v>108</v>
      </c>
      <c r="E5062" t="s">
        <v>77</v>
      </c>
      <c r="F5062" t="s">
        <v>53</v>
      </c>
      <c r="G5062" t="s">
        <v>29</v>
      </c>
      <c r="H5062" t="s">
        <v>30</v>
      </c>
      <c r="I5062">
        <v>44157.613820069993</v>
      </c>
      <c r="J5062">
        <v>-44157.613820069993</v>
      </c>
      <c r="K5062">
        <v>323817</v>
      </c>
      <c r="L5062">
        <v>13.63659530539471</v>
      </c>
      <c r="M5062">
        <v>-13.63659530539471</v>
      </c>
    </row>
    <row r="5063" spans="1:13" x14ac:dyDescent="0.3">
      <c r="A5063" s="10">
        <v>45657</v>
      </c>
      <c r="B5063" t="s">
        <v>108</v>
      </c>
      <c r="C5063" t="s">
        <v>108</v>
      </c>
      <c r="D5063" t="s">
        <v>108</v>
      </c>
      <c r="E5063" t="s">
        <v>77</v>
      </c>
      <c r="F5063" t="s">
        <v>53</v>
      </c>
      <c r="G5063" t="s">
        <v>31</v>
      </c>
      <c r="H5063" t="s">
        <v>32</v>
      </c>
      <c r="I5063">
        <v>31345.218391717444</v>
      </c>
      <c r="J5063">
        <v>-31345.218391717444</v>
      </c>
      <c r="K5063">
        <v>323817</v>
      </c>
      <c r="L5063">
        <v>9.6799174817002953</v>
      </c>
      <c r="M5063">
        <v>-9.6799174817002953</v>
      </c>
    </row>
    <row r="5064" spans="1:13" x14ac:dyDescent="0.3">
      <c r="A5064" s="10">
        <v>45657</v>
      </c>
      <c r="B5064" t="s">
        <v>108</v>
      </c>
      <c r="C5064" t="s">
        <v>108</v>
      </c>
      <c r="D5064" t="s">
        <v>108</v>
      </c>
      <c r="E5064" t="s">
        <v>77</v>
      </c>
      <c r="F5064" t="s">
        <v>53</v>
      </c>
      <c r="G5064" t="s">
        <v>33</v>
      </c>
      <c r="H5064" t="s">
        <v>34</v>
      </c>
      <c r="I5064">
        <v>12812.395428352551</v>
      </c>
      <c r="J5064">
        <v>-12812.395428352551</v>
      </c>
      <c r="K5064">
        <v>323817</v>
      </c>
      <c r="L5064">
        <v>3.9566778236944171</v>
      </c>
      <c r="M5064">
        <v>-3.9566778236944171</v>
      </c>
    </row>
    <row r="5065" spans="1:13" x14ac:dyDescent="0.3">
      <c r="A5065" s="10">
        <v>45657</v>
      </c>
      <c r="B5065" t="s">
        <v>108</v>
      </c>
      <c r="C5065" t="s">
        <v>108</v>
      </c>
      <c r="D5065" t="s">
        <v>108</v>
      </c>
      <c r="E5065" t="s">
        <v>77</v>
      </c>
      <c r="F5065" t="s">
        <v>53</v>
      </c>
      <c r="G5065" t="s">
        <v>35</v>
      </c>
      <c r="H5065" t="s">
        <v>110</v>
      </c>
      <c r="I5065">
        <v>72583.687039776807</v>
      </c>
      <c r="J5065">
        <v>-72583.687039776807</v>
      </c>
      <c r="K5065">
        <v>323817</v>
      </c>
      <c r="L5065">
        <v>22.415032885789447</v>
      </c>
      <c r="M5065">
        <v>-22.415032885789447</v>
      </c>
    </row>
    <row r="5066" spans="1:13" x14ac:dyDescent="0.3">
      <c r="A5066" s="10">
        <v>45657</v>
      </c>
      <c r="B5066" t="s">
        <v>108</v>
      </c>
      <c r="C5066" t="s">
        <v>108</v>
      </c>
      <c r="D5066" t="s">
        <v>108</v>
      </c>
      <c r="E5066" t="s">
        <v>77</v>
      </c>
      <c r="F5066" t="s">
        <v>53</v>
      </c>
      <c r="G5066" t="s">
        <v>36</v>
      </c>
      <c r="H5066" t="s">
        <v>32</v>
      </c>
      <c r="I5066">
        <v>29.029605829455203</v>
      </c>
      <c r="J5066">
        <v>-29.029605829455203</v>
      </c>
      <c r="K5066">
        <v>323817</v>
      </c>
      <c r="L5066">
        <v>8.9648183478493113E-3</v>
      </c>
      <c r="M5066">
        <v>-8.9648183478493113E-3</v>
      </c>
    </row>
    <row r="5067" spans="1:13" x14ac:dyDescent="0.3">
      <c r="A5067" s="10">
        <v>45657</v>
      </c>
      <c r="B5067" t="s">
        <v>108</v>
      </c>
      <c r="C5067" t="s">
        <v>108</v>
      </c>
      <c r="D5067" t="s">
        <v>108</v>
      </c>
      <c r="E5067" t="s">
        <v>77</v>
      </c>
      <c r="F5067" t="s">
        <v>53</v>
      </c>
      <c r="G5067" t="s">
        <v>37</v>
      </c>
      <c r="H5067" t="s">
        <v>34</v>
      </c>
      <c r="I5067">
        <v>72554.657433947359</v>
      </c>
      <c r="J5067">
        <v>-72554.657433947359</v>
      </c>
      <c r="K5067">
        <v>323817</v>
      </c>
      <c r="L5067">
        <v>22.406068067441598</v>
      </c>
      <c r="M5067">
        <v>-22.406068067441598</v>
      </c>
    </row>
    <row r="5068" spans="1:13" x14ac:dyDescent="0.3">
      <c r="A5068" s="10">
        <v>45657</v>
      </c>
      <c r="B5068" t="s">
        <v>108</v>
      </c>
      <c r="C5068" t="s">
        <v>108</v>
      </c>
      <c r="D5068" t="s">
        <v>108</v>
      </c>
      <c r="E5068" t="s">
        <v>77</v>
      </c>
      <c r="F5068" t="s">
        <v>53</v>
      </c>
      <c r="G5068" t="s">
        <v>38</v>
      </c>
      <c r="H5068" t="s">
        <v>39</v>
      </c>
      <c r="I5068">
        <v>0</v>
      </c>
      <c r="J5068">
        <v>0</v>
      </c>
      <c r="K5068">
        <v>323817</v>
      </c>
      <c r="L5068">
        <v>0</v>
      </c>
      <c r="M5068">
        <v>0</v>
      </c>
    </row>
    <row r="5069" spans="1:13" x14ac:dyDescent="0.3">
      <c r="A5069" s="10">
        <v>45657</v>
      </c>
      <c r="B5069" t="s">
        <v>108</v>
      </c>
      <c r="C5069" t="s">
        <v>108</v>
      </c>
      <c r="D5069" t="s">
        <v>108</v>
      </c>
      <c r="E5069" t="s">
        <v>77</v>
      </c>
      <c r="F5069" t="s">
        <v>53</v>
      </c>
      <c r="G5069" t="s">
        <v>40</v>
      </c>
      <c r="H5069" t="s">
        <v>41</v>
      </c>
      <c r="I5069">
        <v>0</v>
      </c>
      <c r="J5069">
        <v>0</v>
      </c>
      <c r="K5069">
        <v>323817</v>
      </c>
      <c r="L5069">
        <v>0</v>
      </c>
      <c r="M5069">
        <v>0</v>
      </c>
    </row>
    <row r="5070" spans="1:13" x14ac:dyDescent="0.3">
      <c r="A5070" s="10">
        <v>45657</v>
      </c>
      <c r="B5070" t="s">
        <v>108</v>
      </c>
      <c r="C5070" t="s">
        <v>108</v>
      </c>
      <c r="D5070" t="s">
        <v>108</v>
      </c>
      <c r="E5070" t="s">
        <v>77</v>
      </c>
      <c r="F5070" t="s">
        <v>53</v>
      </c>
      <c r="G5070" t="s">
        <v>42</v>
      </c>
      <c r="H5070" t="s">
        <v>43</v>
      </c>
      <c r="I5070">
        <v>0</v>
      </c>
      <c r="J5070">
        <v>0</v>
      </c>
      <c r="K5070">
        <v>323817</v>
      </c>
      <c r="L5070">
        <v>0</v>
      </c>
      <c r="M5070">
        <v>0</v>
      </c>
    </row>
    <row r="5071" spans="1:13" x14ac:dyDescent="0.3">
      <c r="A5071" s="10">
        <v>45657</v>
      </c>
      <c r="B5071" t="s">
        <v>108</v>
      </c>
      <c r="C5071" t="s">
        <v>108</v>
      </c>
      <c r="D5071" t="s">
        <v>108</v>
      </c>
      <c r="E5071" t="s">
        <v>77</v>
      </c>
      <c r="F5071" t="s">
        <v>53</v>
      </c>
      <c r="G5071" t="s">
        <v>44</v>
      </c>
      <c r="H5071" t="s">
        <v>45</v>
      </c>
      <c r="I5071">
        <v>0</v>
      </c>
      <c r="J5071">
        <v>0</v>
      </c>
      <c r="K5071">
        <v>323817</v>
      </c>
      <c r="L5071">
        <v>0</v>
      </c>
      <c r="M5071">
        <v>0</v>
      </c>
    </row>
    <row r="5072" spans="1:13" x14ac:dyDescent="0.3">
      <c r="A5072" s="10">
        <v>45657</v>
      </c>
      <c r="B5072" t="s">
        <v>108</v>
      </c>
      <c r="C5072" t="s">
        <v>108</v>
      </c>
      <c r="D5072" t="s">
        <v>108</v>
      </c>
      <c r="E5072" t="s">
        <v>77</v>
      </c>
      <c r="F5072" t="s">
        <v>53</v>
      </c>
      <c r="G5072" t="s">
        <v>46</v>
      </c>
      <c r="H5072" t="s">
        <v>47</v>
      </c>
      <c r="I5072">
        <v>0</v>
      </c>
      <c r="J5072">
        <v>0</v>
      </c>
      <c r="K5072">
        <v>323817</v>
      </c>
      <c r="L5072">
        <v>0</v>
      </c>
      <c r="M5072">
        <v>0</v>
      </c>
    </row>
    <row r="5073" spans="1:13" x14ac:dyDescent="0.3">
      <c r="A5073" s="10">
        <v>45657</v>
      </c>
      <c r="B5073" t="s">
        <v>108</v>
      </c>
      <c r="C5073" t="s">
        <v>108</v>
      </c>
      <c r="D5073" t="s">
        <v>108</v>
      </c>
      <c r="E5073" t="s">
        <v>77</v>
      </c>
      <c r="F5073" t="s">
        <v>53</v>
      </c>
      <c r="G5073" t="s">
        <v>48</v>
      </c>
      <c r="H5073" t="s">
        <v>96</v>
      </c>
      <c r="I5073">
        <v>0</v>
      </c>
      <c r="J5073">
        <v>0</v>
      </c>
      <c r="K5073">
        <v>323817</v>
      </c>
      <c r="L5073">
        <v>0</v>
      </c>
      <c r="M5073">
        <v>0</v>
      </c>
    </row>
    <row r="5074" spans="1:13" x14ac:dyDescent="0.3">
      <c r="A5074" s="10">
        <v>45657</v>
      </c>
      <c r="B5074" t="s">
        <v>108</v>
      </c>
      <c r="C5074" t="s">
        <v>108</v>
      </c>
      <c r="D5074" t="s">
        <v>108</v>
      </c>
      <c r="E5074" t="s">
        <v>77</v>
      </c>
      <c r="F5074" t="s">
        <v>53</v>
      </c>
      <c r="G5074" t="s">
        <v>49</v>
      </c>
      <c r="H5074" t="s">
        <v>56</v>
      </c>
      <c r="I5074">
        <v>12263.909188065758</v>
      </c>
      <c r="J5074">
        <v>-12263.909188065758</v>
      </c>
      <c r="K5074">
        <v>323817</v>
      </c>
      <c r="L5074">
        <v>3.7872962778562456</v>
      </c>
      <c r="M5074">
        <v>-3.7872962778562456</v>
      </c>
    </row>
    <row r="5075" spans="1:13" x14ac:dyDescent="0.3">
      <c r="A5075" s="10">
        <v>45657</v>
      </c>
      <c r="B5075" t="s">
        <v>108</v>
      </c>
      <c r="C5075" t="s">
        <v>108</v>
      </c>
      <c r="D5075" t="s">
        <v>108</v>
      </c>
      <c r="E5075" t="s">
        <v>77</v>
      </c>
      <c r="F5075" t="s">
        <v>53</v>
      </c>
      <c r="G5075" t="s">
        <v>50</v>
      </c>
      <c r="H5075" t="s">
        <v>51</v>
      </c>
      <c r="I5075">
        <v>110.35987413000001</v>
      </c>
      <c r="J5075">
        <v>-110.35987413000001</v>
      </c>
      <c r="K5075">
        <v>323817</v>
      </c>
      <c r="L5075">
        <v>3.408093896552683E-2</v>
      </c>
      <c r="M5075">
        <v>-3.408093896552683E-2</v>
      </c>
    </row>
    <row r="5076" spans="1:13" x14ac:dyDescent="0.3">
      <c r="A5076" s="10">
        <v>45657</v>
      </c>
      <c r="B5076" t="s">
        <v>108</v>
      </c>
      <c r="C5076" t="s">
        <v>108</v>
      </c>
      <c r="D5076" t="s">
        <v>108</v>
      </c>
      <c r="E5076" t="s">
        <v>77</v>
      </c>
      <c r="F5076" t="s">
        <v>53</v>
      </c>
      <c r="G5076" t="s">
        <v>52</v>
      </c>
      <c r="H5076" t="s">
        <v>57</v>
      </c>
      <c r="I5076">
        <v>12153.549313935759</v>
      </c>
      <c r="J5076">
        <v>-12153.549313935759</v>
      </c>
      <c r="K5076">
        <v>323817</v>
      </c>
      <c r="L5076">
        <v>3.753215338890719</v>
      </c>
      <c r="M5076">
        <v>-3.753215338890719</v>
      </c>
    </row>
    <row r="5077" spans="1:13" x14ac:dyDescent="0.3">
      <c r="A5077" s="10">
        <v>45657</v>
      </c>
      <c r="B5077" t="s">
        <v>108</v>
      </c>
      <c r="C5077" t="s">
        <v>108</v>
      </c>
      <c r="D5077" t="s">
        <v>108</v>
      </c>
      <c r="E5077" t="s">
        <v>77</v>
      </c>
      <c r="F5077" t="s">
        <v>58</v>
      </c>
      <c r="G5077" t="s">
        <v>59</v>
      </c>
      <c r="H5077" t="s">
        <v>60</v>
      </c>
      <c r="I5077">
        <v>-38110.649747830641</v>
      </c>
      <c r="J5077">
        <v>-38110.649747830641</v>
      </c>
      <c r="K5077">
        <v>323817</v>
      </c>
      <c r="L5077">
        <v>-11.769193633388809</v>
      </c>
      <c r="M5077">
        <v>-11.769193633388809</v>
      </c>
    </row>
    <row r="5078" spans="1:13" x14ac:dyDescent="0.3">
      <c r="A5078" s="10">
        <v>45657</v>
      </c>
      <c r="B5078" t="s">
        <v>105</v>
      </c>
      <c r="C5078" t="s">
        <v>105</v>
      </c>
      <c r="D5078" t="s">
        <v>105</v>
      </c>
      <c r="E5078" t="s">
        <v>78</v>
      </c>
      <c r="F5078" t="s">
        <v>12</v>
      </c>
      <c r="G5078" t="s">
        <v>13</v>
      </c>
      <c r="H5078" t="s">
        <v>14</v>
      </c>
      <c r="I5078">
        <v>295240.98231398937</v>
      </c>
      <c r="J5078">
        <v>295240.98231398937</v>
      </c>
      <c r="K5078">
        <v>323817</v>
      </c>
      <c r="L5078">
        <v>91.175257109413451</v>
      </c>
      <c r="M5078">
        <v>91.175257109413451</v>
      </c>
    </row>
    <row r="5079" spans="1:13" x14ac:dyDescent="0.3">
      <c r="A5079" s="10">
        <v>45657</v>
      </c>
      <c r="B5079" t="s">
        <v>105</v>
      </c>
      <c r="C5079" t="s">
        <v>105</v>
      </c>
      <c r="D5079" t="s">
        <v>105</v>
      </c>
      <c r="E5079" t="s">
        <v>78</v>
      </c>
      <c r="F5079" t="s">
        <v>12</v>
      </c>
      <c r="G5079" t="s">
        <v>15</v>
      </c>
      <c r="H5079" t="s">
        <v>16</v>
      </c>
      <c r="I5079">
        <v>0</v>
      </c>
      <c r="J5079">
        <v>0</v>
      </c>
      <c r="K5079">
        <v>323817</v>
      </c>
      <c r="L5079">
        <v>0</v>
      </c>
      <c r="M5079">
        <v>0</v>
      </c>
    </row>
    <row r="5080" spans="1:13" x14ac:dyDescent="0.3">
      <c r="A5080" s="10">
        <v>45657</v>
      </c>
      <c r="B5080" t="s">
        <v>105</v>
      </c>
      <c r="C5080" t="s">
        <v>105</v>
      </c>
      <c r="D5080" t="s">
        <v>105</v>
      </c>
      <c r="E5080" t="s">
        <v>78</v>
      </c>
      <c r="F5080" t="s">
        <v>12</v>
      </c>
      <c r="G5080" t="s">
        <v>17</v>
      </c>
      <c r="H5080" t="s">
        <v>18</v>
      </c>
      <c r="I5080">
        <v>0</v>
      </c>
      <c r="J5080">
        <v>0</v>
      </c>
      <c r="K5080">
        <v>323817</v>
      </c>
      <c r="L5080">
        <v>0</v>
      </c>
      <c r="M5080">
        <v>0</v>
      </c>
    </row>
    <row r="5081" spans="1:13" x14ac:dyDescent="0.3">
      <c r="A5081" s="10">
        <v>45657</v>
      </c>
      <c r="B5081" t="s">
        <v>105</v>
      </c>
      <c r="C5081" t="s">
        <v>105</v>
      </c>
      <c r="D5081" t="s">
        <v>105</v>
      </c>
      <c r="E5081" t="s">
        <v>78</v>
      </c>
      <c r="F5081" t="s">
        <v>12</v>
      </c>
      <c r="G5081" t="s">
        <v>19</v>
      </c>
      <c r="H5081" t="s">
        <v>20</v>
      </c>
      <c r="I5081">
        <v>0</v>
      </c>
      <c r="J5081">
        <v>0</v>
      </c>
      <c r="K5081">
        <v>323817</v>
      </c>
      <c r="L5081">
        <v>0</v>
      </c>
      <c r="M5081">
        <v>0</v>
      </c>
    </row>
    <row r="5082" spans="1:13" x14ac:dyDescent="0.3">
      <c r="A5082" s="10">
        <v>45657</v>
      </c>
      <c r="B5082" t="s">
        <v>105</v>
      </c>
      <c r="C5082" t="s">
        <v>105</v>
      </c>
      <c r="D5082" t="s">
        <v>105</v>
      </c>
      <c r="E5082" t="s">
        <v>78</v>
      </c>
      <c r="F5082" t="s">
        <v>12</v>
      </c>
      <c r="G5082" t="s">
        <v>21</v>
      </c>
      <c r="H5082" t="s">
        <v>22</v>
      </c>
      <c r="I5082">
        <v>110202.03789865991</v>
      </c>
      <c r="J5082">
        <v>110202.03789865991</v>
      </c>
      <c r="K5082">
        <v>323817</v>
      </c>
      <c r="L5082">
        <v>34.03219654887171</v>
      </c>
      <c r="M5082">
        <v>34.03219654887171</v>
      </c>
    </row>
    <row r="5083" spans="1:13" x14ac:dyDescent="0.3">
      <c r="A5083" s="10">
        <v>45657</v>
      </c>
      <c r="B5083" t="s">
        <v>105</v>
      </c>
      <c r="C5083" t="s">
        <v>105</v>
      </c>
      <c r="D5083" t="s">
        <v>105</v>
      </c>
      <c r="E5083" t="s">
        <v>78</v>
      </c>
      <c r="F5083" t="s">
        <v>12</v>
      </c>
      <c r="G5083" t="s">
        <v>23</v>
      </c>
      <c r="H5083" t="s">
        <v>24</v>
      </c>
      <c r="I5083">
        <v>31906.349447459907</v>
      </c>
      <c r="J5083">
        <v>31906.349447459907</v>
      </c>
      <c r="K5083">
        <v>323817</v>
      </c>
      <c r="L5083">
        <v>9.8532039539183884</v>
      </c>
      <c r="M5083">
        <v>9.8532039539183884</v>
      </c>
    </row>
    <row r="5084" spans="1:13" x14ac:dyDescent="0.3">
      <c r="A5084" s="10">
        <v>45657</v>
      </c>
      <c r="B5084" t="s">
        <v>105</v>
      </c>
      <c r="C5084" t="s">
        <v>105</v>
      </c>
      <c r="D5084" t="s">
        <v>105</v>
      </c>
      <c r="E5084" t="s">
        <v>78</v>
      </c>
      <c r="F5084" t="s">
        <v>12</v>
      </c>
      <c r="G5084" t="s">
        <v>25</v>
      </c>
      <c r="H5084" t="s">
        <v>26</v>
      </c>
      <c r="I5084">
        <v>38018.282570030009</v>
      </c>
      <c r="J5084">
        <v>38018.282570030009</v>
      </c>
      <c r="K5084">
        <v>323817</v>
      </c>
      <c r="L5084">
        <v>11.740669134118965</v>
      </c>
      <c r="M5084">
        <v>11.740669134118965</v>
      </c>
    </row>
    <row r="5085" spans="1:13" x14ac:dyDescent="0.3">
      <c r="A5085" s="10">
        <v>45657</v>
      </c>
      <c r="B5085" t="s">
        <v>105</v>
      </c>
      <c r="C5085" t="s">
        <v>105</v>
      </c>
      <c r="D5085" t="s">
        <v>105</v>
      </c>
      <c r="E5085" t="s">
        <v>78</v>
      </c>
      <c r="F5085" t="s">
        <v>12</v>
      </c>
      <c r="G5085" t="s">
        <v>27</v>
      </c>
      <c r="H5085" t="s">
        <v>28</v>
      </c>
      <c r="I5085">
        <v>40277.405881170002</v>
      </c>
      <c r="J5085">
        <v>40277.405881170002</v>
      </c>
      <c r="K5085">
        <v>323817</v>
      </c>
      <c r="L5085">
        <v>12.438323460834361</v>
      </c>
      <c r="M5085">
        <v>12.438323460834361</v>
      </c>
    </row>
    <row r="5086" spans="1:13" x14ac:dyDescent="0.3">
      <c r="A5086" s="10">
        <v>45657</v>
      </c>
      <c r="B5086" t="s">
        <v>105</v>
      </c>
      <c r="C5086" t="s">
        <v>105</v>
      </c>
      <c r="D5086" t="s">
        <v>105</v>
      </c>
      <c r="E5086" t="s">
        <v>78</v>
      </c>
      <c r="F5086" t="s">
        <v>12</v>
      </c>
      <c r="G5086" t="s">
        <v>29</v>
      </c>
      <c r="H5086" t="s">
        <v>30</v>
      </c>
      <c r="I5086">
        <v>778.28424700000005</v>
      </c>
      <c r="J5086">
        <v>778.28424700000005</v>
      </c>
      <c r="K5086">
        <v>323817</v>
      </c>
      <c r="L5086">
        <v>0.2403469388574411</v>
      </c>
      <c r="M5086">
        <v>0.2403469388574411</v>
      </c>
    </row>
    <row r="5087" spans="1:13" x14ac:dyDescent="0.3">
      <c r="A5087" s="10">
        <v>45657</v>
      </c>
      <c r="B5087" t="s">
        <v>105</v>
      </c>
      <c r="C5087" t="s">
        <v>105</v>
      </c>
      <c r="D5087" t="s">
        <v>105</v>
      </c>
      <c r="E5087" t="s">
        <v>78</v>
      </c>
      <c r="F5087" t="s">
        <v>12</v>
      </c>
      <c r="G5087" t="s">
        <v>31</v>
      </c>
      <c r="H5087" t="s">
        <v>32</v>
      </c>
      <c r="I5087">
        <v>0</v>
      </c>
      <c r="J5087">
        <v>0</v>
      </c>
      <c r="K5087">
        <v>323817</v>
      </c>
      <c r="L5087">
        <v>0</v>
      </c>
      <c r="M5087">
        <v>0</v>
      </c>
    </row>
    <row r="5088" spans="1:13" x14ac:dyDescent="0.3">
      <c r="A5088" s="10">
        <v>45657</v>
      </c>
      <c r="B5088" t="s">
        <v>105</v>
      </c>
      <c r="C5088" t="s">
        <v>105</v>
      </c>
      <c r="D5088" t="s">
        <v>105</v>
      </c>
      <c r="E5088" t="s">
        <v>78</v>
      </c>
      <c r="F5088" t="s">
        <v>12</v>
      </c>
      <c r="G5088" t="s">
        <v>33</v>
      </c>
      <c r="H5088" t="s">
        <v>34</v>
      </c>
      <c r="I5088">
        <v>778.28424700000005</v>
      </c>
      <c r="J5088">
        <v>778.28424700000005</v>
      </c>
      <c r="K5088">
        <v>323817</v>
      </c>
      <c r="L5088">
        <v>0.2403469388574411</v>
      </c>
      <c r="M5088">
        <v>0.2403469388574411</v>
      </c>
    </row>
    <row r="5089" spans="1:13" x14ac:dyDescent="0.3">
      <c r="A5089" s="10">
        <v>45657</v>
      </c>
      <c r="B5089" t="s">
        <v>105</v>
      </c>
      <c r="C5089" t="s">
        <v>105</v>
      </c>
      <c r="D5089" t="s">
        <v>105</v>
      </c>
      <c r="E5089" t="s">
        <v>78</v>
      </c>
      <c r="F5089" t="s">
        <v>12</v>
      </c>
      <c r="G5089" t="s">
        <v>35</v>
      </c>
      <c r="H5089" t="s">
        <v>110</v>
      </c>
      <c r="I5089">
        <v>308.12316599999997</v>
      </c>
      <c r="J5089">
        <v>308.12316599999997</v>
      </c>
      <c r="K5089">
        <v>323817</v>
      </c>
      <c r="L5089">
        <v>9.5153486691557265E-2</v>
      </c>
      <c r="M5089">
        <v>9.5153486691557265E-2</v>
      </c>
    </row>
    <row r="5090" spans="1:13" x14ac:dyDescent="0.3">
      <c r="A5090" s="10">
        <v>45657</v>
      </c>
      <c r="B5090" t="s">
        <v>105</v>
      </c>
      <c r="C5090" t="s">
        <v>105</v>
      </c>
      <c r="D5090" t="s">
        <v>105</v>
      </c>
      <c r="E5090" t="s">
        <v>78</v>
      </c>
      <c r="F5090" t="s">
        <v>12</v>
      </c>
      <c r="G5090" t="s">
        <v>36</v>
      </c>
      <c r="H5090" t="s">
        <v>32</v>
      </c>
      <c r="I5090">
        <v>132.35023680993535</v>
      </c>
      <c r="J5090">
        <v>132.35023680993535</v>
      </c>
      <c r="K5090">
        <v>323817</v>
      </c>
      <c r="L5090">
        <v>4.0871923589538332E-2</v>
      </c>
      <c r="M5090">
        <v>4.0871923589538332E-2</v>
      </c>
    </row>
    <row r="5091" spans="1:13" x14ac:dyDescent="0.3">
      <c r="A5091" s="10">
        <v>45657</v>
      </c>
      <c r="B5091" t="s">
        <v>105</v>
      </c>
      <c r="C5091" t="s">
        <v>105</v>
      </c>
      <c r="D5091" t="s">
        <v>105</v>
      </c>
      <c r="E5091" t="s">
        <v>78</v>
      </c>
      <c r="F5091" t="s">
        <v>12</v>
      </c>
      <c r="G5091" t="s">
        <v>37</v>
      </c>
      <c r="H5091" t="s">
        <v>34</v>
      </c>
      <c r="I5091">
        <v>175.77292919006464</v>
      </c>
      <c r="J5091">
        <v>175.77292919006464</v>
      </c>
      <c r="K5091">
        <v>323817</v>
      </c>
      <c r="L5091">
        <v>5.4281563102018933E-2</v>
      </c>
      <c r="M5091">
        <v>5.4281563102018933E-2</v>
      </c>
    </row>
    <row r="5092" spans="1:13" x14ac:dyDescent="0.3">
      <c r="A5092" s="10">
        <v>45657</v>
      </c>
      <c r="B5092" t="s">
        <v>105</v>
      </c>
      <c r="C5092" t="s">
        <v>105</v>
      </c>
      <c r="D5092" t="s">
        <v>105</v>
      </c>
      <c r="E5092" t="s">
        <v>78</v>
      </c>
      <c r="F5092" t="s">
        <v>12</v>
      </c>
      <c r="G5092" t="s">
        <v>38</v>
      </c>
      <c r="H5092" t="s">
        <v>39</v>
      </c>
      <c r="I5092">
        <v>171411.89620162232</v>
      </c>
      <c r="J5092">
        <v>171411.89620162232</v>
      </c>
      <c r="K5092">
        <v>323817</v>
      </c>
      <c r="L5092">
        <v>52.934804596924288</v>
      </c>
      <c r="M5092">
        <v>52.934804596924288</v>
      </c>
    </row>
    <row r="5093" spans="1:13" x14ac:dyDescent="0.3">
      <c r="A5093" s="10">
        <v>45657</v>
      </c>
      <c r="B5093" t="s">
        <v>105</v>
      </c>
      <c r="C5093" t="s">
        <v>105</v>
      </c>
      <c r="D5093" t="s">
        <v>105</v>
      </c>
      <c r="E5093" t="s">
        <v>78</v>
      </c>
      <c r="F5093" t="s">
        <v>12</v>
      </c>
      <c r="G5093" t="s">
        <v>40</v>
      </c>
      <c r="H5093" t="s">
        <v>41</v>
      </c>
      <c r="I5093">
        <v>2202.5497027986712</v>
      </c>
      <c r="J5093">
        <v>2202.5497027986712</v>
      </c>
      <c r="K5093">
        <v>323817</v>
      </c>
      <c r="L5093">
        <v>0.68018346868715085</v>
      </c>
      <c r="M5093">
        <v>0.68018346868715085</v>
      </c>
    </row>
    <row r="5094" spans="1:13" x14ac:dyDescent="0.3">
      <c r="A5094" s="10">
        <v>45657</v>
      </c>
      <c r="B5094" t="s">
        <v>105</v>
      </c>
      <c r="C5094" t="s">
        <v>105</v>
      </c>
      <c r="D5094" t="s">
        <v>105</v>
      </c>
      <c r="E5094" t="s">
        <v>78</v>
      </c>
      <c r="F5094" t="s">
        <v>12</v>
      </c>
      <c r="G5094" t="s">
        <v>42</v>
      </c>
      <c r="H5094" t="s">
        <v>43</v>
      </c>
      <c r="I5094">
        <v>1564.847430798671</v>
      </c>
      <c r="J5094">
        <v>1564.847430798671</v>
      </c>
      <c r="K5094">
        <v>323817</v>
      </c>
      <c r="L5094">
        <v>0.48325054916779259</v>
      </c>
      <c r="M5094">
        <v>0.48325054916779259</v>
      </c>
    </row>
    <row r="5095" spans="1:13" x14ac:dyDescent="0.3">
      <c r="A5095" s="10">
        <v>45657</v>
      </c>
      <c r="B5095" t="s">
        <v>105</v>
      </c>
      <c r="C5095" t="s">
        <v>105</v>
      </c>
      <c r="D5095" t="s">
        <v>105</v>
      </c>
      <c r="E5095" t="s">
        <v>78</v>
      </c>
      <c r="F5095" t="s">
        <v>12</v>
      </c>
      <c r="G5095" t="s">
        <v>44</v>
      </c>
      <c r="H5095" t="s">
        <v>45</v>
      </c>
      <c r="I5095">
        <v>637.70227199999999</v>
      </c>
      <c r="J5095">
        <v>637.70227199999999</v>
      </c>
      <c r="K5095">
        <v>323817</v>
      </c>
      <c r="L5095">
        <v>0.19693291951935815</v>
      </c>
      <c r="M5095">
        <v>0.19693291951935815</v>
      </c>
    </row>
    <row r="5096" spans="1:13" x14ac:dyDescent="0.3">
      <c r="A5096" s="10">
        <v>45657</v>
      </c>
      <c r="B5096" t="s">
        <v>105</v>
      </c>
      <c r="C5096" t="s">
        <v>105</v>
      </c>
      <c r="D5096" t="s">
        <v>105</v>
      </c>
      <c r="E5096" t="s">
        <v>78</v>
      </c>
      <c r="F5096" t="s">
        <v>12</v>
      </c>
      <c r="G5096" t="s">
        <v>46</v>
      </c>
      <c r="H5096" t="s">
        <v>47</v>
      </c>
      <c r="I5096">
        <v>0</v>
      </c>
      <c r="J5096">
        <v>0</v>
      </c>
      <c r="K5096">
        <v>323817</v>
      </c>
      <c r="L5096">
        <v>0</v>
      </c>
      <c r="M5096">
        <v>0</v>
      </c>
    </row>
    <row r="5097" spans="1:13" x14ac:dyDescent="0.3">
      <c r="A5097" s="10">
        <v>45657</v>
      </c>
      <c r="B5097" t="s">
        <v>105</v>
      </c>
      <c r="C5097" t="s">
        <v>105</v>
      </c>
      <c r="D5097" t="s">
        <v>105</v>
      </c>
      <c r="E5097" t="s">
        <v>78</v>
      </c>
      <c r="F5097" t="s">
        <v>12</v>
      </c>
      <c r="G5097" t="s">
        <v>48</v>
      </c>
      <c r="H5097" t="s">
        <v>96</v>
      </c>
      <c r="I5097">
        <v>0</v>
      </c>
      <c r="J5097">
        <v>0</v>
      </c>
      <c r="K5097">
        <v>323817</v>
      </c>
      <c r="L5097">
        <v>0</v>
      </c>
      <c r="M5097">
        <v>0</v>
      </c>
    </row>
    <row r="5098" spans="1:13" x14ac:dyDescent="0.3">
      <c r="A5098" s="10">
        <v>45657</v>
      </c>
      <c r="B5098" t="s">
        <v>105</v>
      </c>
      <c r="C5098" t="s">
        <v>105</v>
      </c>
      <c r="D5098" t="s">
        <v>105</v>
      </c>
      <c r="E5098" t="s">
        <v>78</v>
      </c>
      <c r="F5098" t="s">
        <v>12</v>
      </c>
      <c r="G5098" t="s">
        <v>49</v>
      </c>
      <c r="H5098" t="s">
        <v>104</v>
      </c>
      <c r="I5098">
        <v>10338.091097908438</v>
      </c>
      <c r="J5098">
        <v>10338.091097908438</v>
      </c>
      <c r="K5098">
        <v>323817</v>
      </c>
      <c r="L5098">
        <v>3.1925720693812982</v>
      </c>
      <c r="M5098">
        <v>3.1925720693812982</v>
      </c>
    </row>
    <row r="5099" spans="1:13" x14ac:dyDescent="0.3">
      <c r="A5099" s="10">
        <v>45657</v>
      </c>
      <c r="B5099" t="s">
        <v>105</v>
      </c>
      <c r="C5099" t="s">
        <v>105</v>
      </c>
      <c r="D5099" t="s">
        <v>105</v>
      </c>
      <c r="E5099" t="s">
        <v>78</v>
      </c>
      <c r="F5099" t="s">
        <v>12</v>
      </c>
      <c r="G5099" t="s">
        <v>50</v>
      </c>
      <c r="H5099" t="s">
        <v>51</v>
      </c>
      <c r="I5099">
        <v>173.78822613999998</v>
      </c>
      <c r="J5099">
        <v>173.78822613999998</v>
      </c>
      <c r="K5099">
        <v>323817</v>
      </c>
      <c r="L5099">
        <v>5.3668654252247407E-2</v>
      </c>
      <c r="M5099">
        <v>5.3668654252247407E-2</v>
      </c>
    </row>
    <row r="5100" spans="1:13" x14ac:dyDescent="0.3">
      <c r="A5100" s="10">
        <v>45657</v>
      </c>
      <c r="B5100" t="s">
        <v>105</v>
      </c>
      <c r="C5100" t="s">
        <v>105</v>
      </c>
      <c r="D5100" t="s">
        <v>105</v>
      </c>
      <c r="E5100" t="s">
        <v>78</v>
      </c>
      <c r="F5100" t="s">
        <v>12</v>
      </c>
      <c r="G5100" t="s">
        <v>52</v>
      </c>
      <c r="H5100" t="s">
        <v>106</v>
      </c>
      <c r="I5100">
        <v>10164.302871768439</v>
      </c>
      <c r="J5100">
        <v>10164.302871768439</v>
      </c>
      <c r="K5100">
        <v>323817</v>
      </c>
      <c r="L5100">
        <v>3.1389034151290511</v>
      </c>
      <c r="M5100">
        <v>3.1389034151290511</v>
      </c>
    </row>
    <row r="5101" spans="1:13" x14ac:dyDescent="0.3">
      <c r="A5101" s="10">
        <v>45657</v>
      </c>
      <c r="B5101" t="s">
        <v>105</v>
      </c>
      <c r="C5101" t="s">
        <v>105</v>
      </c>
      <c r="D5101" t="s">
        <v>105</v>
      </c>
      <c r="E5101" t="s">
        <v>78</v>
      </c>
      <c r="F5101" t="s">
        <v>53</v>
      </c>
      <c r="G5101" t="s">
        <v>54</v>
      </c>
      <c r="H5101" t="s">
        <v>55</v>
      </c>
      <c r="I5101">
        <v>53303.437476514751</v>
      </c>
      <c r="J5101">
        <v>-53303.437476514751</v>
      </c>
      <c r="K5101">
        <v>323817</v>
      </c>
      <c r="L5101">
        <v>16.460975636397951</v>
      </c>
      <c r="M5101">
        <v>-16.460975636397951</v>
      </c>
    </row>
    <row r="5102" spans="1:13" x14ac:dyDescent="0.3">
      <c r="A5102" s="10">
        <v>45657</v>
      </c>
      <c r="B5102" t="s">
        <v>105</v>
      </c>
      <c r="C5102" t="s">
        <v>105</v>
      </c>
      <c r="D5102" t="s">
        <v>105</v>
      </c>
      <c r="E5102" t="s">
        <v>78</v>
      </c>
      <c r="F5102" t="s">
        <v>53</v>
      </c>
      <c r="G5102" t="s">
        <v>15</v>
      </c>
      <c r="H5102" t="s">
        <v>16</v>
      </c>
      <c r="I5102">
        <v>0</v>
      </c>
      <c r="J5102">
        <v>0</v>
      </c>
      <c r="K5102">
        <v>323817</v>
      </c>
      <c r="L5102">
        <v>0</v>
      </c>
      <c r="M5102">
        <v>0</v>
      </c>
    </row>
    <row r="5103" spans="1:13" x14ac:dyDescent="0.3">
      <c r="A5103" s="10">
        <v>45657</v>
      </c>
      <c r="B5103" t="s">
        <v>105</v>
      </c>
      <c r="C5103" t="s">
        <v>105</v>
      </c>
      <c r="D5103" t="s">
        <v>105</v>
      </c>
      <c r="E5103" t="s">
        <v>78</v>
      </c>
      <c r="F5103" t="s">
        <v>53</v>
      </c>
      <c r="G5103" t="s">
        <v>17</v>
      </c>
      <c r="H5103" t="s">
        <v>18</v>
      </c>
      <c r="I5103">
        <v>0</v>
      </c>
      <c r="J5103">
        <v>0</v>
      </c>
      <c r="K5103">
        <v>323817</v>
      </c>
      <c r="L5103">
        <v>0</v>
      </c>
      <c r="M5103">
        <v>0</v>
      </c>
    </row>
    <row r="5104" spans="1:13" x14ac:dyDescent="0.3">
      <c r="A5104" s="10">
        <v>45657</v>
      </c>
      <c r="B5104" t="s">
        <v>105</v>
      </c>
      <c r="C5104" t="s">
        <v>105</v>
      </c>
      <c r="D5104" t="s">
        <v>105</v>
      </c>
      <c r="E5104" t="s">
        <v>78</v>
      </c>
      <c r="F5104" t="s">
        <v>53</v>
      </c>
      <c r="G5104" t="s">
        <v>19</v>
      </c>
      <c r="H5104" t="s">
        <v>20</v>
      </c>
      <c r="I5104">
        <v>0</v>
      </c>
      <c r="J5104">
        <v>0</v>
      </c>
      <c r="K5104">
        <v>323817</v>
      </c>
      <c r="L5104">
        <v>0</v>
      </c>
      <c r="M5104">
        <v>0</v>
      </c>
    </row>
    <row r="5105" spans="1:13" x14ac:dyDescent="0.3">
      <c r="A5105" s="10">
        <v>45657</v>
      </c>
      <c r="B5105" t="s">
        <v>105</v>
      </c>
      <c r="C5105" t="s">
        <v>105</v>
      </c>
      <c r="D5105" t="s">
        <v>105</v>
      </c>
      <c r="E5105" t="s">
        <v>78</v>
      </c>
      <c r="F5105" t="s">
        <v>53</v>
      </c>
      <c r="G5105" t="s">
        <v>21</v>
      </c>
      <c r="H5105" t="s">
        <v>22</v>
      </c>
      <c r="I5105">
        <v>0</v>
      </c>
      <c r="J5105">
        <v>0</v>
      </c>
      <c r="K5105">
        <v>323817</v>
      </c>
      <c r="L5105">
        <v>0</v>
      </c>
      <c r="M5105">
        <v>0</v>
      </c>
    </row>
    <row r="5106" spans="1:13" x14ac:dyDescent="0.3">
      <c r="A5106" s="10">
        <v>45657</v>
      </c>
      <c r="B5106" t="s">
        <v>105</v>
      </c>
      <c r="C5106" t="s">
        <v>105</v>
      </c>
      <c r="D5106" t="s">
        <v>105</v>
      </c>
      <c r="E5106" t="s">
        <v>78</v>
      </c>
      <c r="F5106" t="s">
        <v>53</v>
      </c>
      <c r="G5106" t="s">
        <v>23</v>
      </c>
      <c r="H5106" t="s">
        <v>24</v>
      </c>
      <c r="I5106">
        <v>0</v>
      </c>
      <c r="J5106">
        <v>0</v>
      </c>
      <c r="K5106">
        <v>323817</v>
      </c>
      <c r="L5106">
        <v>0</v>
      </c>
      <c r="M5106">
        <v>0</v>
      </c>
    </row>
    <row r="5107" spans="1:13" x14ac:dyDescent="0.3">
      <c r="A5107" s="10">
        <v>45657</v>
      </c>
      <c r="B5107" t="s">
        <v>105</v>
      </c>
      <c r="C5107" t="s">
        <v>105</v>
      </c>
      <c r="D5107" t="s">
        <v>105</v>
      </c>
      <c r="E5107" t="s">
        <v>78</v>
      </c>
      <c r="F5107" t="s">
        <v>53</v>
      </c>
      <c r="G5107" t="s">
        <v>25</v>
      </c>
      <c r="H5107" t="s">
        <v>26</v>
      </c>
      <c r="I5107">
        <v>0</v>
      </c>
      <c r="J5107">
        <v>0</v>
      </c>
      <c r="K5107">
        <v>323817</v>
      </c>
      <c r="L5107">
        <v>0</v>
      </c>
      <c r="M5107">
        <v>0</v>
      </c>
    </row>
    <row r="5108" spans="1:13" x14ac:dyDescent="0.3">
      <c r="A5108" s="10">
        <v>45657</v>
      </c>
      <c r="B5108" t="s">
        <v>105</v>
      </c>
      <c r="C5108" t="s">
        <v>105</v>
      </c>
      <c r="D5108" t="s">
        <v>105</v>
      </c>
      <c r="E5108" t="s">
        <v>78</v>
      </c>
      <c r="F5108" t="s">
        <v>53</v>
      </c>
      <c r="G5108" t="s">
        <v>27</v>
      </c>
      <c r="H5108" t="s">
        <v>28</v>
      </c>
      <c r="I5108">
        <v>0</v>
      </c>
      <c r="J5108">
        <v>0</v>
      </c>
      <c r="K5108">
        <v>323817</v>
      </c>
      <c r="L5108">
        <v>0</v>
      </c>
      <c r="M5108">
        <v>0</v>
      </c>
    </row>
    <row r="5109" spans="1:13" x14ac:dyDescent="0.3">
      <c r="A5109" s="10">
        <v>45657</v>
      </c>
      <c r="B5109" t="s">
        <v>105</v>
      </c>
      <c r="C5109" t="s">
        <v>105</v>
      </c>
      <c r="D5109" t="s">
        <v>105</v>
      </c>
      <c r="E5109" t="s">
        <v>78</v>
      </c>
      <c r="F5109" t="s">
        <v>53</v>
      </c>
      <c r="G5109" t="s">
        <v>29</v>
      </c>
      <c r="H5109" t="s">
        <v>30</v>
      </c>
      <c r="I5109">
        <v>0</v>
      </c>
      <c r="J5109">
        <v>0</v>
      </c>
      <c r="K5109">
        <v>323817</v>
      </c>
      <c r="L5109">
        <v>0</v>
      </c>
      <c r="M5109">
        <v>0</v>
      </c>
    </row>
    <row r="5110" spans="1:13" x14ac:dyDescent="0.3">
      <c r="A5110" s="10">
        <v>45657</v>
      </c>
      <c r="B5110" t="s">
        <v>105</v>
      </c>
      <c r="C5110" t="s">
        <v>105</v>
      </c>
      <c r="D5110" t="s">
        <v>105</v>
      </c>
      <c r="E5110" t="s">
        <v>78</v>
      </c>
      <c r="F5110" t="s">
        <v>53</v>
      </c>
      <c r="G5110" t="s">
        <v>31</v>
      </c>
      <c r="H5110" t="s">
        <v>32</v>
      </c>
      <c r="I5110">
        <v>0</v>
      </c>
      <c r="J5110">
        <v>0</v>
      </c>
      <c r="K5110">
        <v>323817</v>
      </c>
      <c r="L5110">
        <v>0</v>
      </c>
      <c r="M5110">
        <v>0</v>
      </c>
    </row>
    <row r="5111" spans="1:13" x14ac:dyDescent="0.3">
      <c r="A5111" s="10">
        <v>45657</v>
      </c>
      <c r="B5111" t="s">
        <v>105</v>
      </c>
      <c r="C5111" t="s">
        <v>105</v>
      </c>
      <c r="D5111" t="s">
        <v>105</v>
      </c>
      <c r="E5111" t="s">
        <v>78</v>
      </c>
      <c r="F5111" t="s">
        <v>53</v>
      </c>
      <c r="G5111" t="s">
        <v>33</v>
      </c>
      <c r="H5111" t="s">
        <v>34</v>
      </c>
      <c r="I5111">
        <v>0</v>
      </c>
      <c r="J5111">
        <v>0</v>
      </c>
      <c r="K5111">
        <v>323817</v>
      </c>
      <c r="L5111">
        <v>0</v>
      </c>
      <c r="M5111">
        <v>0</v>
      </c>
    </row>
    <row r="5112" spans="1:13" x14ac:dyDescent="0.3">
      <c r="A5112" s="10">
        <v>45657</v>
      </c>
      <c r="B5112" t="s">
        <v>105</v>
      </c>
      <c r="C5112" t="s">
        <v>105</v>
      </c>
      <c r="D5112" t="s">
        <v>105</v>
      </c>
      <c r="E5112" t="s">
        <v>78</v>
      </c>
      <c r="F5112" t="s">
        <v>53</v>
      </c>
      <c r="G5112" t="s">
        <v>35</v>
      </c>
      <c r="H5112" t="s">
        <v>110</v>
      </c>
      <c r="I5112">
        <v>49660.615238642182</v>
      </c>
      <c r="J5112">
        <v>-49660.615238642182</v>
      </c>
      <c r="K5112">
        <v>323817</v>
      </c>
      <c r="L5112">
        <v>15.336012389294625</v>
      </c>
      <c r="M5112">
        <v>-15.336012389294625</v>
      </c>
    </row>
    <row r="5113" spans="1:13" x14ac:dyDescent="0.3">
      <c r="A5113" s="10">
        <v>45657</v>
      </c>
      <c r="B5113" t="s">
        <v>105</v>
      </c>
      <c r="C5113" t="s">
        <v>105</v>
      </c>
      <c r="D5113" t="s">
        <v>105</v>
      </c>
      <c r="E5113" t="s">
        <v>78</v>
      </c>
      <c r="F5113" t="s">
        <v>53</v>
      </c>
      <c r="G5113" t="s">
        <v>36</v>
      </c>
      <c r="H5113" t="s">
        <v>32</v>
      </c>
      <c r="I5113">
        <v>12096.422606164539</v>
      </c>
      <c r="J5113">
        <v>-12096.422606164539</v>
      </c>
      <c r="K5113">
        <v>323817</v>
      </c>
      <c r="L5113">
        <v>3.7355736746880299</v>
      </c>
      <c r="M5113">
        <v>-3.7355736746880299</v>
      </c>
    </row>
    <row r="5114" spans="1:13" x14ac:dyDescent="0.3">
      <c r="A5114" s="10">
        <v>45657</v>
      </c>
      <c r="B5114" t="s">
        <v>105</v>
      </c>
      <c r="C5114" t="s">
        <v>105</v>
      </c>
      <c r="D5114" t="s">
        <v>105</v>
      </c>
      <c r="E5114" t="s">
        <v>78</v>
      </c>
      <c r="F5114" t="s">
        <v>53</v>
      </c>
      <c r="G5114" t="s">
        <v>37</v>
      </c>
      <c r="H5114" t="s">
        <v>34</v>
      </c>
      <c r="I5114">
        <v>37564.192632477643</v>
      </c>
      <c r="J5114">
        <v>-37564.192632477643</v>
      </c>
      <c r="K5114">
        <v>323817</v>
      </c>
      <c r="L5114">
        <v>11.600438714606597</v>
      </c>
      <c r="M5114">
        <v>-11.600438714606597</v>
      </c>
    </row>
    <row r="5115" spans="1:13" x14ac:dyDescent="0.3">
      <c r="A5115" s="10">
        <v>45657</v>
      </c>
      <c r="B5115" t="s">
        <v>105</v>
      </c>
      <c r="C5115" t="s">
        <v>105</v>
      </c>
      <c r="D5115" t="s">
        <v>105</v>
      </c>
      <c r="E5115" t="s">
        <v>78</v>
      </c>
      <c r="F5115" t="s">
        <v>53</v>
      </c>
      <c r="G5115" t="s">
        <v>38</v>
      </c>
      <c r="H5115" t="s">
        <v>39</v>
      </c>
      <c r="I5115">
        <v>0</v>
      </c>
      <c r="J5115">
        <v>0</v>
      </c>
      <c r="K5115">
        <v>323817</v>
      </c>
      <c r="L5115">
        <v>0</v>
      </c>
      <c r="M5115">
        <v>0</v>
      </c>
    </row>
    <row r="5116" spans="1:13" x14ac:dyDescent="0.3">
      <c r="A5116" s="10">
        <v>45657</v>
      </c>
      <c r="B5116" t="s">
        <v>105</v>
      </c>
      <c r="C5116" t="s">
        <v>105</v>
      </c>
      <c r="D5116" t="s">
        <v>105</v>
      </c>
      <c r="E5116" t="s">
        <v>78</v>
      </c>
      <c r="F5116" t="s">
        <v>53</v>
      </c>
      <c r="G5116" t="s">
        <v>40</v>
      </c>
      <c r="H5116" t="s">
        <v>41</v>
      </c>
      <c r="I5116">
        <v>0</v>
      </c>
      <c r="J5116">
        <v>0</v>
      </c>
      <c r="K5116">
        <v>323817</v>
      </c>
      <c r="L5116">
        <v>0</v>
      </c>
      <c r="M5116">
        <v>0</v>
      </c>
    </row>
    <row r="5117" spans="1:13" x14ac:dyDescent="0.3">
      <c r="A5117" s="10">
        <v>45657</v>
      </c>
      <c r="B5117" t="s">
        <v>105</v>
      </c>
      <c r="C5117" t="s">
        <v>105</v>
      </c>
      <c r="D5117" t="s">
        <v>105</v>
      </c>
      <c r="E5117" t="s">
        <v>78</v>
      </c>
      <c r="F5117" t="s">
        <v>53</v>
      </c>
      <c r="G5117" t="s">
        <v>42</v>
      </c>
      <c r="H5117" t="s">
        <v>43</v>
      </c>
      <c r="I5117">
        <v>0</v>
      </c>
      <c r="J5117">
        <v>0</v>
      </c>
      <c r="K5117">
        <v>323817</v>
      </c>
      <c r="L5117">
        <v>0</v>
      </c>
      <c r="M5117">
        <v>0</v>
      </c>
    </row>
    <row r="5118" spans="1:13" x14ac:dyDescent="0.3">
      <c r="A5118" s="10">
        <v>45657</v>
      </c>
      <c r="B5118" t="s">
        <v>105</v>
      </c>
      <c r="C5118" t="s">
        <v>105</v>
      </c>
      <c r="D5118" t="s">
        <v>105</v>
      </c>
      <c r="E5118" t="s">
        <v>78</v>
      </c>
      <c r="F5118" t="s">
        <v>53</v>
      </c>
      <c r="G5118" t="s">
        <v>44</v>
      </c>
      <c r="H5118" t="s">
        <v>45</v>
      </c>
      <c r="I5118">
        <v>0</v>
      </c>
      <c r="J5118">
        <v>0</v>
      </c>
      <c r="K5118">
        <v>323817</v>
      </c>
      <c r="L5118">
        <v>0</v>
      </c>
      <c r="M5118">
        <v>0</v>
      </c>
    </row>
    <row r="5119" spans="1:13" x14ac:dyDescent="0.3">
      <c r="A5119" s="10">
        <v>45657</v>
      </c>
      <c r="B5119" t="s">
        <v>105</v>
      </c>
      <c r="C5119" t="s">
        <v>105</v>
      </c>
      <c r="D5119" t="s">
        <v>105</v>
      </c>
      <c r="E5119" t="s">
        <v>78</v>
      </c>
      <c r="F5119" t="s">
        <v>53</v>
      </c>
      <c r="G5119" t="s">
        <v>46</v>
      </c>
      <c r="H5119" t="s">
        <v>47</v>
      </c>
      <c r="I5119">
        <v>0</v>
      </c>
      <c r="J5119">
        <v>0</v>
      </c>
      <c r="K5119">
        <v>323817</v>
      </c>
      <c r="L5119">
        <v>0</v>
      </c>
      <c r="M5119">
        <v>0</v>
      </c>
    </row>
    <row r="5120" spans="1:13" x14ac:dyDescent="0.3">
      <c r="A5120" s="10">
        <v>45657</v>
      </c>
      <c r="B5120" t="s">
        <v>105</v>
      </c>
      <c r="C5120" t="s">
        <v>105</v>
      </c>
      <c r="D5120" t="s">
        <v>105</v>
      </c>
      <c r="E5120" t="s">
        <v>78</v>
      </c>
      <c r="F5120" t="s">
        <v>53</v>
      </c>
      <c r="G5120" t="s">
        <v>48</v>
      </c>
      <c r="H5120" t="s">
        <v>96</v>
      </c>
      <c r="I5120">
        <v>0</v>
      </c>
      <c r="J5120">
        <v>0</v>
      </c>
      <c r="K5120">
        <v>323817</v>
      </c>
      <c r="L5120">
        <v>0</v>
      </c>
      <c r="M5120">
        <v>0</v>
      </c>
    </row>
    <row r="5121" spans="1:13" x14ac:dyDescent="0.3">
      <c r="A5121" s="10">
        <v>45657</v>
      </c>
      <c r="B5121" t="s">
        <v>105</v>
      </c>
      <c r="C5121" t="s">
        <v>105</v>
      </c>
      <c r="D5121" t="s">
        <v>105</v>
      </c>
      <c r="E5121" t="s">
        <v>78</v>
      </c>
      <c r="F5121" t="s">
        <v>53</v>
      </c>
      <c r="G5121" t="s">
        <v>49</v>
      </c>
      <c r="H5121" t="s">
        <v>56</v>
      </c>
      <c r="I5121">
        <v>3642.8222378725727</v>
      </c>
      <c r="J5121">
        <v>-3642.8222378725727</v>
      </c>
      <c r="K5121">
        <v>323817</v>
      </c>
      <c r="L5121">
        <v>1.1249632471033246</v>
      </c>
      <c r="M5121">
        <v>-1.1249632471033246</v>
      </c>
    </row>
    <row r="5122" spans="1:13" x14ac:dyDescent="0.3">
      <c r="A5122" s="10">
        <v>45657</v>
      </c>
      <c r="B5122" t="s">
        <v>105</v>
      </c>
      <c r="C5122" t="s">
        <v>105</v>
      </c>
      <c r="D5122" t="s">
        <v>105</v>
      </c>
      <c r="E5122" t="s">
        <v>78</v>
      </c>
      <c r="F5122" t="s">
        <v>53</v>
      </c>
      <c r="G5122" t="s">
        <v>50</v>
      </c>
      <c r="H5122" t="s">
        <v>51</v>
      </c>
      <c r="I5122">
        <v>67.042441740000001</v>
      </c>
      <c r="J5122">
        <v>-67.042441740000001</v>
      </c>
      <c r="K5122">
        <v>323817</v>
      </c>
      <c r="L5122">
        <v>2.070380546419737E-2</v>
      </c>
      <c r="M5122">
        <v>-2.070380546419737E-2</v>
      </c>
    </row>
    <row r="5123" spans="1:13" x14ac:dyDescent="0.3">
      <c r="A5123" s="10">
        <v>45657</v>
      </c>
      <c r="B5123" t="s">
        <v>105</v>
      </c>
      <c r="C5123" t="s">
        <v>105</v>
      </c>
      <c r="D5123" t="s">
        <v>105</v>
      </c>
      <c r="E5123" t="s">
        <v>78</v>
      </c>
      <c r="F5123" t="s">
        <v>53</v>
      </c>
      <c r="G5123" t="s">
        <v>52</v>
      </c>
      <c r="H5123" t="s">
        <v>57</v>
      </c>
      <c r="I5123">
        <v>3575.7797961325728</v>
      </c>
      <c r="J5123">
        <v>-3575.7797961325728</v>
      </c>
      <c r="K5123">
        <v>323817</v>
      </c>
      <c r="L5123">
        <v>1.1042594416391274</v>
      </c>
      <c r="M5123">
        <v>-1.1042594416391274</v>
      </c>
    </row>
    <row r="5124" spans="1:13" x14ac:dyDescent="0.3">
      <c r="A5124" s="10">
        <v>45657</v>
      </c>
      <c r="B5124" t="s">
        <v>105</v>
      </c>
      <c r="C5124" t="s">
        <v>105</v>
      </c>
      <c r="D5124" t="s">
        <v>105</v>
      </c>
      <c r="E5124" t="s">
        <v>78</v>
      </c>
      <c r="F5124" t="s">
        <v>58</v>
      </c>
      <c r="G5124" t="s">
        <v>59</v>
      </c>
      <c r="H5124" t="s">
        <v>60</v>
      </c>
      <c r="I5124">
        <v>241937.54483747462</v>
      </c>
      <c r="J5124">
        <v>241937.54483747462</v>
      </c>
      <c r="K5124">
        <v>323817</v>
      </c>
      <c r="L5124">
        <v>74.714281473015504</v>
      </c>
      <c r="M5124">
        <v>74.714281473015504</v>
      </c>
    </row>
    <row r="5125" spans="1:13" x14ac:dyDescent="0.3">
      <c r="A5125" s="10">
        <v>45657</v>
      </c>
      <c r="B5125" t="s">
        <v>107</v>
      </c>
      <c r="C5125" t="s">
        <v>107</v>
      </c>
      <c r="D5125" t="s">
        <v>107</v>
      </c>
      <c r="E5125" t="s">
        <v>79</v>
      </c>
      <c r="F5125" t="s">
        <v>12</v>
      </c>
      <c r="G5125" t="s">
        <v>13</v>
      </c>
      <c r="H5125" t="s">
        <v>14</v>
      </c>
      <c r="I5125">
        <v>268420.95612917852</v>
      </c>
      <c r="J5125">
        <v>268420.95612917852</v>
      </c>
      <c r="K5125">
        <v>323817</v>
      </c>
      <c r="L5125">
        <v>82.892793191579969</v>
      </c>
      <c r="M5125">
        <v>82.892793191579969</v>
      </c>
    </row>
    <row r="5126" spans="1:13" x14ac:dyDescent="0.3">
      <c r="A5126" s="10">
        <v>45657</v>
      </c>
      <c r="B5126" t="s">
        <v>107</v>
      </c>
      <c r="C5126" t="s">
        <v>107</v>
      </c>
      <c r="D5126" t="s">
        <v>107</v>
      </c>
      <c r="E5126" t="s">
        <v>79</v>
      </c>
      <c r="F5126" t="s">
        <v>12</v>
      </c>
      <c r="G5126" t="s">
        <v>15</v>
      </c>
      <c r="H5126" t="s">
        <v>16</v>
      </c>
      <c r="I5126">
        <v>6824.5478806587907</v>
      </c>
      <c r="J5126">
        <v>6824.5478806587907</v>
      </c>
      <c r="K5126">
        <v>323817</v>
      </c>
      <c r="L5126">
        <v>2.1075323039429033</v>
      </c>
      <c r="M5126">
        <v>2.1075323039429033</v>
      </c>
    </row>
    <row r="5127" spans="1:13" x14ac:dyDescent="0.3">
      <c r="A5127" s="10">
        <v>45657</v>
      </c>
      <c r="B5127" t="s">
        <v>107</v>
      </c>
      <c r="C5127" t="s">
        <v>107</v>
      </c>
      <c r="D5127" t="s">
        <v>107</v>
      </c>
      <c r="E5127" t="s">
        <v>79</v>
      </c>
      <c r="F5127" t="s">
        <v>12</v>
      </c>
      <c r="G5127" t="s">
        <v>17</v>
      </c>
      <c r="H5127" t="s">
        <v>18</v>
      </c>
      <c r="I5127">
        <v>0</v>
      </c>
      <c r="J5127">
        <v>0</v>
      </c>
      <c r="K5127">
        <v>323817</v>
      </c>
      <c r="L5127">
        <v>0</v>
      </c>
      <c r="M5127">
        <v>0</v>
      </c>
    </row>
    <row r="5128" spans="1:13" x14ac:dyDescent="0.3">
      <c r="A5128" s="10">
        <v>45657</v>
      </c>
      <c r="B5128" t="s">
        <v>107</v>
      </c>
      <c r="C5128" t="s">
        <v>107</v>
      </c>
      <c r="D5128" t="s">
        <v>107</v>
      </c>
      <c r="E5128" t="s">
        <v>79</v>
      </c>
      <c r="F5128" t="s">
        <v>12</v>
      </c>
      <c r="G5128" t="s">
        <v>19</v>
      </c>
      <c r="H5128" t="s">
        <v>20</v>
      </c>
      <c r="I5128">
        <v>6824.5478806587907</v>
      </c>
      <c r="J5128">
        <v>6824.5478806587907</v>
      </c>
      <c r="K5128">
        <v>323817</v>
      </c>
      <c r="L5128">
        <v>2.1075323039429033</v>
      </c>
      <c r="M5128">
        <v>2.1075323039429033</v>
      </c>
    </row>
    <row r="5129" spans="1:13" x14ac:dyDescent="0.3">
      <c r="A5129" s="10">
        <v>45657</v>
      </c>
      <c r="B5129" t="s">
        <v>107</v>
      </c>
      <c r="C5129" t="s">
        <v>107</v>
      </c>
      <c r="D5129" t="s">
        <v>107</v>
      </c>
      <c r="E5129" t="s">
        <v>79</v>
      </c>
      <c r="F5129" t="s">
        <v>12</v>
      </c>
      <c r="G5129" t="s">
        <v>21</v>
      </c>
      <c r="H5129" t="s">
        <v>22</v>
      </c>
      <c r="I5129">
        <v>3294.8581173799998</v>
      </c>
      <c r="J5129">
        <v>3294.8581173799998</v>
      </c>
      <c r="K5129">
        <v>323817</v>
      </c>
      <c r="L5129">
        <v>1.0175062202972667</v>
      </c>
      <c r="M5129">
        <v>1.0175062202972667</v>
      </c>
    </row>
    <row r="5130" spans="1:13" x14ac:dyDescent="0.3">
      <c r="A5130" s="10">
        <v>45657</v>
      </c>
      <c r="B5130" t="s">
        <v>107</v>
      </c>
      <c r="C5130" t="s">
        <v>107</v>
      </c>
      <c r="D5130" t="s">
        <v>107</v>
      </c>
      <c r="E5130" t="s">
        <v>79</v>
      </c>
      <c r="F5130" t="s">
        <v>12</v>
      </c>
      <c r="G5130" t="s">
        <v>23</v>
      </c>
      <c r="H5130" t="s">
        <v>24</v>
      </c>
      <c r="I5130">
        <v>0</v>
      </c>
      <c r="J5130">
        <v>0</v>
      </c>
      <c r="K5130">
        <v>323817</v>
      </c>
      <c r="L5130">
        <v>0</v>
      </c>
      <c r="M5130">
        <v>0</v>
      </c>
    </row>
    <row r="5131" spans="1:13" x14ac:dyDescent="0.3">
      <c r="A5131" s="10">
        <v>45657</v>
      </c>
      <c r="B5131" t="s">
        <v>107</v>
      </c>
      <c r="C5131" t="s">
        <v>107</v>
      </c>
      <c r="D5131" t="s">
        <v>107</v>
      </c>
      <c r="E5131" t="s">
        <v>79</v>
      </c>
      <c r="F5131" t="s">
        <v>12</v>
      </c>
      <c r="G5131" t="s">
        <v>25</v>
      </c>
      <c r="H5131" t="s">
        <v>26</v>
      </c>
      <c r="I5131">
        <v>1861.3975120099999</v>
      </c>
      <c r="J5131">
        <v>1861.3975120099999</v>
      </c>
      <c r="K5131">
        <v>323817</v>
      </c>
      <c r="L5131">
        <v>0.57483007748512271</v>
      </c>
      <c r="M5131">
        <v>0.57483007748512271</v>
      </c>
    </row>
    <row r="5132" spans="1:13" x14ac:dyDescent="0.3">
      <c r="A5132" s="10">
        <v>45657</v>
      </c>
      <c r="B5132" t="s">
        <v>107</v>
      </c>
      <c r="C5132" t="s">
        <v>107</v>
      </c>
      <c r="D5132" t="s">
        <v>107</v>
      </c>
      <c r="E5132" t="s">
        <v>79</v>
      </c>
      <c r="F5132" t="s">
        <v>12</v>
      </c>
      <c r="G5132" t="s">
        <v>27</v>
      </c>
      <c r="H5132" t="s">
        <v>28</v>
      </c>
      <c r="I5132">
        <v>1433.4606053699999</v>
      </c>
      <c r="J5132">
        <v>1433.4606053699999</v>
      </c>
      <c r="K5132">
        <v>323817</v>
      </c>
      <c r="L5132">
        <v>0.4426761428121439</v>
      </c>
      <c r="M5132">
        <v>0.4426761428121439</v>
      </c>
    </row>
    <row r="5133" spans="1:13" x14ac:dyDescent="0.3">
      <c r="A5133" s="10">
        <v>45657</v>
      </c>
      <c r="B5133" t="s">
        <v>107</v>
      </c>
      <c r="C5133" t="s">
        <v>107</v>
      </c>
      <c r="D5133" t="s">
        <v>107</v>
      </c>
      <c r="E5133" t="s">
        <v>79</v>
      </c>
      <c r="F5133" t="s">
        <v>12</v>
      </c>
      <c r="G5133" t="s">
        <v>29</v>
      </c>
      <c r="H5133" t="s">
        <v>30</v>
      </c>
      <c r="I5133">
        <v>11350.90355651</v>
      </c>
      <c r="J5133">
        <v>11350.90355651</v>
      </c>
      <c r="K5133">
        <v>323817</v>
      </c>
      <c r="L5133">
        <v>3.5053451660999886</v>
      </c>
      <c r="M5133">
        <v>3.5053451660999886</v>
      </c>
    </row>
    <row r="5134" spans="1:13" x14ac:dyDescent="0.3">
      <c r="A5134" s="10">
        <v>45657</v>
      </c>
      <c r="B5134" t="s">
        <v>107</v>
      </c>
      <c r="C5134" t="s">
        <v>107</v>
      </c>
      <c r="D5134" t="s">
        <v>107</v>
      </c>
      <c r="E5134" t="s">
        <v>79</v>
      </c>
      <c r="F5134" t="s">
        <v>12</v>
      </c>
      <c r="G5134" t="s">
        <v>31</v>
      </c>
      <c r="H5134" t="s">
        <v>32</v>
      </c>
      <c r="I5134">
        <v>7.0220579999999995</v>
      </c>
      <c r="J5134">
        <v>7.0220579999999995</v>
      </c>
      <c r="K5134">
        <v>323817</v>
      </c>
      <c r="L5134">
        <v>2.1685266678401691E-3</v>
      </c>
      <c r="M5134">
        <v>2.1685266678401691E-3</v>
      </c>
    </row>
    <row r="5135" spans="1:13" x14ac:dyDescent="0.3">
      <c r="A5135" s="10">
        <v>45657</v>
      </c>
      <c r="B5135" t="s">
        <v>107</v>
      </c>
      <c r="C5135" t="s">
        <v>107</v>
      </c>
      <c r="D5135" t="s">
        <v>107</v>
      </c>
      <c r="E5135" t="s">
        <v>79</v>
      </c>
      <c r="F5135" t="s">
        <v>12</v>
      </c>
      <c r="G5135" t="s">
        <v>33</v>
      </c>
      <c r="H5135" t="s">
        <v>34</v>
      </c>
      <c r="I5135">
        <v>11343.88149851</v>
      </c>
      <c r="J5135">
        <v>11343.88149851</v>
      </c>
      <c r="K5135">
        <v>323817</v>
      </c>
      <c r="L5135">
        <v>3.5031766394321484</v>
      </c>
      <c r="M5135">
        <v>3.5031766394321484</v>
      </c>
    </row>
    <row r="5136" spans="1:13" x14ac:dyDescent="0.3">
      <c r="A5136" s="10">
        <v>45657</v>
      </c>
      <c r="B5136" t="s">
        <v>107</v>
      </c>
      <c r="C5136" t="s">
        <v>107</v>
      </c>
      <c r="D5136" t="s">
        <v>107</v>
      </c>
      <c r="E5136" t="s">
        <v>79</v>
      </c>
      <c r="F5136" t="s">
        <v>12</v>
      </c>
      <c r="G5136" t="s">
        <v>35</v>
      </c>
      <c r="H5136" t="s">
        <v>110</v>
      </c>
      <c r="I5136">
        <v>124976.07156538681</v>
      </c>
      <c r="J5136">
        <v>124976.07156538681</v>
      </c>
      <c r="K5136">
        <v>323817</v>
      </c>
      <c r="L5136">
        <v>38.594660430238939</v>
      </c>
      <c r="M5136">
        <v>38.594660430238939</v>
      </c>
    </row>
    <row r="5137" spans="1:13" x14ac:dyDescent="0.3">
      <c r="A5137" s="10">
        <v>45657</v>
      </c>
      <c r="B5137" t="s">
        <v>107</v>
      </c>
      <c r="C5137" t="s">
        <v>107</v>
      </c>
      <c r="D5137" t="s">
        <v>107</v>
      </c>
      <c r="E5137" t="s">
        <v>79</v>
      </c>
      <c r="F5137" t="s">
        <v>12</v>
      </c>
      <c r="G5137" t="s">
        <v>36</v>
      </c>
      <c r="H5137" t="s">
        <v>32</v>
      </c>
      <c r="I5137">
        <v>3437.3569126728903</v>
      </c>
      <c r="J5137">
        <v>3437.3569126728903</v>
      </c>
      <c r="K5137">
        <v>323817</v>
      </c>
      <c r="L5137">
        <v>1.0615121851764702</v>
      </c>
      <c r="M5137">
        <v>1.0615121851764702</v>
      </c>
    </row>
    <row r="5138" spans="1:13" x14ac:dyDescent="0.3">
      <c r="A5138" s="10">
        <v>45657</v>
      </c>
      <c r="B5138" t="s">
        <v>107</v>
      </c>
      <c r="C5138" t="s">
        <v>107</v>
      </c>
      <c r="D5138" t="s">
        <v>107</v>
      </c>
      <c r="E5138" t="s">
        <v>79</v>
      </c>
      <c r="F5138" t="s">
        <v>12</v>
      </c>
      <c r="G5138" t="s">
        <v>37</v>
      </c>
      <c r="H5138" t="s">
        <v>34</v>
      </c>
      <c r="I5138">
        <v>121538.71465271393</v>
      </c>
      <c r="J5138">
        <v>121538.71465271393</v>
      </c>
      <c r="K5138">
        <v>323817</v>
      </c>
      <c r="L5138">
        <v>37.533148245062463</v>
      </c>
      <c r="M5138">
        <v>37.533148245062463</v>
      </c>
    </row>
    <row r="5139" spans="1:13" x14ac:dyDescent="0.3">
      <c r="A5139" s="10">
        <v>45657</v>
      </c>
      <c r="B5139" t="s">
        <v>107</v>
      </c>
      <c r="C5139" t="s">
        <v>107</v>
      </c>
      <c r="D5139" t="s">
        <v>107</v>
      </c>
      <c r="E5139" t="s">
        <v>79</v>
      </c>
      <c r="F5139" t="s">
        <v>12</v>
      </c>
      <c r="G5139" t="s">
        <v>38</v>
      </c>
      <c r="H5139" t="s">
        <v>39</v>
      </c>
      <c r="I5139">
        <v>79802.231921886152</v>
      </c>
      <c r="J5139">
        <v>79802.231921886152</v>
      </c>
      <c r="K5139">
        <v>323817</v>
      </c>
      <c r="L5139">
        <v>24.644237925089218</v>
      </c>
      <c r="M5139">
        <v>24.644237925089218</v>
      </c>
    </row>
    <row r="5140" spans="1:13" x14ac:dyDescent="0.3">
      <c r="A5140" s="10">
        <v>45657</v>
      </c>
      <c r="B5140" t="s">
        <v>107</v>
      </c>
      <c r="C5140" t="s">
        <v>107</v>
      </c>
      <c r="D5140" t="s">
        <v>107</v>
      </c>
      <c r="E5140" t="s">
        <v>79</v>
      </c>
      <c r="F5140" t="s">
        <v>12</v>
      </c>
      <c r="G5140" t="s">
        <v>40</v>
      </c>
      <c r="H5140" t="s">
        <v>41</v>
      </c>
      <c r="I5140">
        <v>58.011491694960831</v>
      </c>
      <c r="J5140">
        <v>58.011491694960831</v>
      </c>
      <c r="K5140">
        <v>323817</v>
      </c>
      <c r="L5140">
        <v>1.791489998825288E-2</v>
      </c>
      <c r="M5140">
        <v>1.791489998825288E-2</v>
      </c>
    </row>
    <row r="5141" spans="1:13" x14ac:dyDescent="0.3">
      <c r="A5141" s="10">
        <v>45657</v>
      </c>
      <c r="B5141" t="s">
        <v>107</v>
      </c>
      <c r="C5141" t="s">
        <v>107</v>
      </c>
      <c r="D5141" t="s">
        <v>107</v>
      </c>
      <c r="E5141" t="s">
        <v>79</v>
      </c>
      <c r="F5141" t="s">
        <v>12</v>
      </c>
      <c r="G5141" t="s">
        <v>42</v>
      </c>
      <c r="H5141" t="s">
        <v>43</v>
      </c>
      <c r="I5141">
        <v>58.011491694960831</v>
      </c>
      <c r="J5141">
        <v>58.011491694960831</v>
      </c>
      <c r="K5141">
        <v>323817</v>
      </c>
      <c r="L5141">
        <v>1.791489998825288E-2</v>
      </c>
      <c r="M5141">
        <v>1.791489998825288E-2</v>
      </c>
    </row>
    <row r="5142" spans="1:13" x14ac:dyDescent="0.3">
      <c r="A5142" s="10">
        <v>45657</v>
      </c>
      <c r="B5142" t="s">
        <v>107</v>
      </c>
      <c r="C5142" t="s">
        <v>107</v>
      </c>
      <c r="D5142" t="s">
        <v>107</v>
      </c>
      <c r="E5142" t="s">
        <v>79</v>
      </c>
      <c r="F5142" t="s">
        <v>12</v>
      </c>
      <c r="G5142" t="s">
        <v>44</v>
      </c>
      <c r="H5142" t="s">
        <v>45</v>
      </c>
      <c r="I5142">
        <v>0</v>
      </c>
      <c r="J5142">
        <v>0</v>
      </c>
      <c r="K5142">
        <v>323817</v>
      </c>
      <c r="L5142">
        <v>0</v>
      </c>
      <c r="M5142">
        <v>0</v>
      </c>
    </row>
    <row r="5143" spans="1:13" x14ac:dyDescent="0.3">
      <c r="A5143" s="10">
        <v>45657</v>
      </c>
      <c r="B5143" t="s">
        <v>107</v>
      </c>
      <c r="C5143" t="s">
        <v>107</v>
      </c>
      <c r="D5143" t="s">
        <v>107</v>
      </c>
      <c r="E5143" t="s">
        <v>79</v>
      </c>
      <c r="F5143" t="s">
        <v>12</v>
      </c>
      <c r="G5143" t="s">
        <v>46</v>
      </c>
      <c r="H5143" t="s">
        <v>47</v>
      </c>
      <c r="I5143">
        <v>0</v>
      </c>
      <c r="J5143">
        <v>0</v>
      </c>
      <c r="K5143">
        <v>323817</v>
      </c>
      <c r="L5143">
        <v>0</v>
      </c>
      <c r="M5143">
        <v>0</v>
      </c>
    </row>
    <row r="5144" spans="1:13" x14ac:dyDescent="0.3">
      <c r="A5144" s="10">
        <v>45657</v>
      </c>
      <c r="B5144" t="s">
        <v>107</v>
      </c>
      <c r="C5144" t="s">
        <v>107</v>
      </c>
      <c r="D5144" t="s">
        <v>107</v>
      </c>
      <c r="E5144" t="s">
        <v>79</v>
      </c>
      <c r="F5144" t="s">
        <v>12</v>
      </c>
      <c r="G5144" t="s">
        <v>48</v>
      </c>
      <c r="H5144" t="s">
        <v>96</v>
      </c>
      <c r="I5144">
        <v>0</v>
      </c>
      <c r="J5144">
        <v>0</v>
      </c>
      <c r="K5144">
        <v>323817</v>
      </c>
      <c r="L5144">
        <v>0</v>
      </c>
      <c r="M5144">
        <v>0</v>
      </c>
    </row>
    <row r="5145" spans="1:13" x14ac:dyDescent="0.3">
      <c r="A5145" s="10">
        <v>45657</v>
      </c>
      <c r="B5145" t="s">
        <v>107</v>
      </c>
      <c r="C5145" t="s">
        <v>107</v>
      </c>
      <c r="D5145" t="s">
        <v>107</v>
      </c>
      <c r="E5145" t="s">
        <v>79</v>
      </c>
      <c r="F5145" t="s">
        <v>12</v>
      </c>
      <c r="G5145" t="s">
        <v>49</v>
      </c>
      <c r="H5145" t="s">
        <v>104</v>
      </c>
      <c r="I5145">
        <v>42114.331595661846</v>
      </c>
      <c r="J5145">
        <v>42114.331595661846</v>
      </c>
      <c r="K5145">
        <v>323817</v>
      </c>
      <c r="L5145">
        <v>13.005596245923421</v>
      </c>
      <c r="M5145">
        <v>13.005596245923421</v>
      </c>
    </row>
    <row r="5146" spans="1:13" x14ac:dyDescent="0.3">
      <c r="A5146" s="10">
        <v>45657</v>
      </c>
      <c r="B5146" t="s">
        <v>107</v>
      </c>
      <c r="C5146" t="s">
        <v>107</v>
      </c>
      <c r="D5146" t="s">
        <v>107</v>
      </c>
      <c r="E5146" t="s">
        <v>79</v>
      </c>
      <c r="F5146" t="s">
        <v>12</v>
      </c>
      <c r="G5146" t="s">
        <v>50</v>
      </c>
      <c r="H5146" t="s">
        <v>51</v>
      </c>
      <c r="I5146">
        <v>40945.209926516087</v>
      </c>
      <c r="J5146">
        <v>40945.209926516087</v>
      </c>
      <c r="K5146">
        <v>323817</v>
      </c>
      <c r="L5146">
        <v>12.644552301613594</v>
      </c>
      <c r="M5146">
        <v>12.644552301613594</v>
      </c>
    </row>
    <row r="5147" spans="1:13" x14ac:dyDescent="0.3">
      <c r="A5147" s="10">
        <v>45657</v>
      </c>
      <c r="B5147" t="s">
        <v>107</v>
      </c>
      <c r="C5147" t="s">
        <v>107</v>
      </c>
      <c r="D5147" t="s">
        <v>107</v>
      </c>
      <c r="E5147" t="s">
        <v>79</v>
      </c>
      <c r="F5147" t="s">
        <v>12</v>
      </c>
      <c r="G5147" t="s">
        <v>52</v>
      </c>
      <c r="H5147" t="s">
        <v>106</v>
      </c>
      <c r="I5147">
        <v>1169.121669145758</v>
      </c>
      <c r="J5147">
        <v>1169.121669145758</v>
      </c>
      <c r="K5147">
        <v>323817</v>
      </c>
      <c r="L5147">
        <v>0.36104394430982867</v>
      </c>
      <c r="M5147">
        <v>0.36104394430982867</v>
      </c>
    </row>
    <row r="5148" spans="1:13" x14ac:dyDescent="0.3">
      <c r="A5148" s="10">
        <v>45657</v>
      </c>
      <c r="B5148" t="s">
        <v>107</v>
      </c>
      <c r="C5148" t="s">
        <v>107</v>
      </c>
      <c r="D5148" t="s">
        <v>107</v>
      </c>
      <c r="E5148" t="s">
        <v>79</v>
      </c>
      <c r="F5148" t="s">
        <v>53</v>
      </c>
      <c r="G5148" t="s">
        <v>54</v>
      </c>
      <c r="H5148" t="s">
        <v>55</v>
      </c>
      <c r="I5148">
        <v>167289.3444457906</v>
      </c>
      <c r="J5148">
        <v>-167289.3444457906</v>
      </c>
      <c r="K5148">
        <v>323817</v>
      </c>
      <c r="L5148">
        <v>51.66169300740561</v>
      </c>
      <c r="M5148">
        <v>-51.66169300740561</v>
      </c>
    </row>
    <row r="5149" spans="1:13" x14ac:dyDescent="0.3">
      <c r="A5149" s="10">
        <v>45657</v>
      </c>
      <c r="B5149" t="s">
        <v>107</v>
      </c>
      <c r="C5149" t="s">
        <v>107</v>
      </c>
      <c r="D5149" t="s">
        <v>107</v>
      </c>
      <c r="E5149" t="s">
        <v>79</v>
      </c>
      <c r="F5149" t="s">
        <v>53</v>
      </c>
      <c r="G5149" t="s">
        <v>15</v>
      </c>
      <c r="H5149" t="s">
        <v>16</v>
      </c>
      <c r="I5149">
        <v>21.683118749999998</v>
      </c>
      <c r="J5149">
        <v>-21.683118749999998</v>
      </c>
      <c r="K5149">
        <v>323817</v>
      </c>
      <c r="L5149">
        <v>6.6961026598356477E-3</v>
      </c>
      <c r="M5149">
        <v>-6.6961026598356477E-3</v>
      </c>
    </row>
    <row r="5150" spans="1:13" x14ac:dyDescent="0.3">
      <c r="A5150" s="10">
        <v>45657</v>
      </c>
      <c r="B5150" t="s">
        <v>107</v>
      </c>
      <c r="C5150" t="s">
        <v>107</v>
      </c>
      <c r="D5150" t="s">
        <v>107</v>
      </c>
      <c r="E5150" t="s">
        <v>79</v>
      </c>
      <c r="F5150" t="s">
        <v>53</v>
      </c>
      <c r="G5150" t="s">
        <v>17</v>
      </c>
      <c r="H5150" t="s">
        <v>18</v>
      </c>
      <c r="I5150">
        <v>0</v>
      </c>
      <c r="J5150">
        <v>0</v>
      </c>
      <c r="K5150">
        <v>323817</v>
      </c>
      <c r="L5150">
        <v>0</v>
      </c>
      <c r="M5150">
        <v>0</v>
      </c>
    </row>
    <row r="5151" spans="1:13" x14ac:dyDescent="0.3">
      <c r="A5151" s="10">
        <v>45657</v>
      </c>
      <c r="B5151" t="s">
        <v>107</v>
      </c>
      <c r="C5151" t="s">
        <v>107</v>
      </c>
      <c r="D5151" t="s">
        <v>107</v>
      </c>
      <c r="E5151" t="s">
        <v>79</v>
      </c>
      <c r="F5151" t="s">
        <v>53</v>
      </c>
      <c r="G5151" t="s">
        <v>19</v>
      </c>
      <c r="H5151" t="s">
        <v>20</v>
      </c>
      <c r="I5151">
        <v>21.683118749999998</v>
      </c>
      <c r="J5151">
        <v>-21.683118749999998</v>
      </c>
      <c r="K5151">
        <v>323817</v>
      </c>
      <c r="L5151">
        <v>6.6961026598356477E-3</v>
      </c>
      <c r="M5151">
        <v>-6.6961026598356477E-3</v>
      </c>
    </row>
    <row r="5152" spans="1:13" x14ac:dyDescent="0.3">
      <c r="A5152" s="10">
        <v>45657</v>
      </c>
      <c r="B5152" t="s">
        <v>107</v>
      </c>
      <c r="C5152" t="s">
        <v>107</v>
      </c>
      <c r="D5152" t="s">
        <v>107</v>
      </c>
      <c r="E5152" t="s">
        <v>79</v>
      </c>
      <c r="F5152" t="s">
        <v>53</v>
      </c>
      <c r="G5152" t="s">
        <v>21</v>
      </c>
      <c r="H5152" t="s">
        <v>22</v>
      </c>
      <c r="I5152">
        <v>37365.940610561105</v>
      </c>
      <c r="J5152">
        <v>-37365.940610561105</v>
      </c>
      <c r="K5152">
        <v>323817</v>
      </c>
      <c r="L5152">
        <v>11.539215239027323</v>
      </c>
      <c r="M5152">
        <v>-11.539215239027323</v>
      </c>
    </row>
    <row r="5153" spans="1:13" x14ac:dyDescent="0.3">
      <c r="A5153" s="10">
        <v>45657</v>
      </c>
      <c r="B5153" t="s">
        <v>107</v>
      </c>
      <c r="C5153" t="s">
        <v>107</v>
      </c>
      <c r="D5153" t="s">
        <v>107</v>
      </c>
      <c r="E5153" t="s">
        <v>79</v>
      </c>
      <c r="F5153" t="s">
        <v>53</v>
      </c>
      <c r="G5153" t="s">
        <v>23</v>
      </c>
      <c r="H5153" t="s">
        <v>24</v>
      </c>
      <c r="I5153">
        <v>7953.5910279326481</v>
      </c>
      <c r="J5153">
        <v>-7953.5910279326481</v>
      </c>
      <c r="K5153">
        <v>323817</v>
      </c>
      <c r="L5153">
        <v>2.4561993434355354</v>
      </c>
      <c r="M5153">
        <v>-2.4561993434355354</v>
      </c>
    </row>
    <row r="5154" spans="1:13" x14ac:dyDescent="0.3">
      <c r="A5154" s="10">
        <v>45657</v>
      </c>
      <c r="B5154" t="s">
        <v>107</v>
      </c>
      <c r="C5154" t="s">
        <v>107</v>
      </c>
      <c r="D5154" t="s">
        <v>107</v>
      </c>
      <c r="E5154" t="s">
        <v>79</v>
      </c>
      <c r="F5154" t="s">
        <v>53</v>
      </c>
      <c r="G5154" t="s">
        <v>25</v>
      </c>
      <c r="H5154" t="s">
        <v>26</v>
      </c>
      <c r="I5154">
        <v>5598.7979468672593</v>
      </c>
      <c r="J5154">
        <v>-5598.7979468672593</v>
      </c>
      <c r="K5154">
        <v>323817</v>
      </c>
      <c r="L5154">
        <v>1.7290006228416852</v>
      </c>
      <c r="M5154">
        <v>-1.7290006228416852</v>
      </c>
    </row>
    <row r="5155" spans="1:13" x14ac:dyDescent="0.3">
      <c r="A5155" s="10">
        <v>45657</v>
      </c>
      <c r="B5155" t="s">
        <v>107</v>
      </c>
      <c r="C5155" t="s">
        <v>107</v>
      </c>
      <c r="D5155" t="s">
        <v>107</v>
      </c>
      <c r="E5155" t="s">
        <v>79</v>
      </c>
      <c r="F5155" t="s">
        <v>53</v>
      </c>
      <c r="G5155" t="s">
        <v>27</v>
      </c>
      <c r="H5155" t="s">
        <v>28</v>
      </c>
      <c r="I5155">
        <v>23813.5516357612</v>
      </c>
      <c r="J5155">
        <v>-23813.5516357612</v>
      </c>
      <c r="K5155">
        <v>323817</v>
      </c>
      <c r="L5155">
        <v>7.3540152727501029</v>
      </c>
      <c r="M5155">
        <v>-7.3540152727501029</v>
      </c>
    </row>
    <row r="5156" spans="1:13" x14ac:dyDescent="0.3">
      <c r="A5156" s="10">
        <v>45657</v>
      </c>
      <c r="B5156" t="s">
        <v>107</v>
      </c>
      <c r="C5156" t="s">
        <v>107</v>
      </c>
      <c r="D5156" t="s">
        <v>107</v>
      </c>
      <c r="E5156" t="s">
        <v>79</v>
      </c>
      <c r="F5156" t="s">
        <v>53</v>
      </c>
      <c r="G5156" t="s">
        <v>29</v>
      </c>
      <c r="H5156" t="s">
        <v>30</v>
      </c>
      <c r="I5156">
        <v>86014.853665290022</v>
      </c>
      <c r="J5156">
        <v>-86014.853665290022</v>
      </c>
      <c r="K5156">
        <v>323817</v>
      </c>
      <c r="L5156">
        <v>26.562797402634828</v>
      </c>
      <c r="M5156">
        <v>-26.562797402634828</v>
      </c>
    </row>
    <row r="5157" spans="1:13" x14ac:dyDescent="0.3">
      <c r="A5157" s="10">
        <v>45657</v>
      </c>
      <c r="B5157" t="s">
        <v>107</v>
      </c>
      <c r="C5157" t="s">
        <v>107</v>
      </c>
      <c r="D5157" t="s">
        <v>107</v>
      </c>
      <c r="E5157" t="s">
        <v>79</v>
      </c>
      <c r="F5157" t="s">
        <v>53</v>
      </c>
      <c r="G5157" t="s">
        <v>31</v>
      </c>
      <c r="H5157" t="s">
        <v>32</v>
      </c>
      <c r="I5157">
        <v>1140.2166944546263</v>
      </c>
      <c r="J5157">
        <v>-1140.2166944546263</v>
      </c>
      <c r="K5157">
        <v>323817</v>
      </c>
      <c r="L5157">
        <v>0.35211761410136788</v>
      </c>
      <c r="M5157">
        <v>-0.35211761410136788</v>
      </c>
    </row>
    <row r="5158" spans="1:13" x14ac:dyDescent="0.3">
      <c r="A5158" s="10">
        <v>45657</v>
      </c>
      <c r="B5158" t="s">
        <v>107</v>
      </c>
      <c r="C5158" t="s">
        <v>107</v>
      </c>
      <c r="D5158" t="s">
        <v>107</v>
      </c>
      <c r="E5158" t="s">
        <v>79</v>
      </c>
      <c r="F5158" t="s">
        <v>53</v>
      </c>
      <c r="G5158" t="s">
        <v>33</v>
      </c>
      <c r="H5158" t="s">
        <v>34</v>
      </c>
      <c r="I5158">
        <v>84874.636970835389</v>
      </c>
      <c r="J5158">
        <v>-84874.636970835389</v>
      </c>
      <c r="K5158">
        <v>323817</v>
      </c>
      <c r="L5158">
        <v>26.210679788533458</v>
      </c>
      <c r="M5158">
        <v>-26.210679788533458</v>
      </c>
    </row>
    <row r="5159" spans="1:13" x14ac:dyDescent="0.3">
      <c r="A5159" s="10">
        <v>45657</v>
      </c>
      <c r="B5159" t="s">
        <v>107</v>
      </c>
      <c r="C5159" t="s">
        <v>107</v>
      </c>
      <c r="D5159" t="s">
        <v>107</v>
      </c>
      <c r="E5159" t="s">
        <v>79</v>
      </c>
      <c r="F5159" t="s">
        <v>53</v>
      </c>
      <c r="G5159" t="s">
        <v>35</v>
      </c>
      <c r="H5159" t="s">
        <v>110</v>
      </c>
      <c r="I5159">
        <v>5096.14640529192</v>
      </c>
      <c r="J5159">
        <v>-5096.14640529192</v>
      </c>
      <c r="K5159">
        <v>323817</v>
      </c>
      <c r="L5159">
        <v>1.5737735836265299</v>
      </c>
      <c r="M5159">
        <v>-1.5737735836265299</v>
      </c>
    </row>
    <row r="5160" spans="1:13" x14ac:dyDescent="0.3">
      <c r="A5160" s="10">
        <v>45657</v>
      </c>
      <c r="B5160" t="s">
        <v>107</v>
      </c>
      <c r="C5160" t="s">
        <v>107</v>
      </c>
      <c r="D5160" t="s">
        <v>107</v>
      </c>
      <c r="E5160" t="s">
        <v>79</v>
      </c>
      <c r="F5160" t="s">
        <v>53</v>
      </c>
      <c r="G5160" t="s">
        <v>36</v>
      </c>
      <c r="H5160" t="s">
        <v>32</v>
      </c>
      <c r="I5160">
        <v>586.73210798860509</v>
      </c>
      <c r="J5160">
        <v>-586.73210798860509</v>
      </c>
      <c r="K5160">
        <v>323817</v>
      </c>
      <c r="L5160">
        <v>0.18119249699324158</v>
      </c>
      <c r="M5160">
        <v>-0.18119249699324158</v>
      </c>
    </row>
    <row r="5161" spans="1:13" x14ac:dyDescent="0.3">
      <c r="A5161" s="10">
        <v>45657</v>
      </c>
      <c r="B5161" t="s">
        <v>107</v>
      </c>
      <c r="C5161" t="s">
        <v>107</v>
      </c>
      <c r="D5161" t="s">
        <v>107</v>
      </c>
      <c r="E5161" t="s">
        <v>79</v>
      </c>
      <c r="F5161" t="s">
        <v>53</v>
      </c>
      <c r="G5161" t="s">
        <v>37</v>
      </c>
      <c r="H5161" t="s">
        <v>34</v>
      </c>
      <c r="I5161">
        <v>4509.4142973033149</v>
      </c>
      <c r="J5161">
        <v>-4509.4142973033149</v>
      </c>
      <c r="K5161">
        <v>323817</v>
      </c>
      <c r="L5161">
        <v>1.3925810866332882</v>
      </c>
      <c r="M5161">
        <v>-1.3925810866332882</v>
      </c>
    </row>
    <row r="5162" spans="1:13" x14ac:dyDescent="0.3">
      <c r="A5162" s="10">
        <v>45657</v>
      </c>
      <c r="B5162" t="s">
        <v>107</v>
      </c>
      <c r="C5162" t="s">
        <v>107</v>
      </c>
      <c r="D5162" t="s">
        <v>107</v>
      </c>
      <c r="E5162" t="s">
        <v>79</v>
      </c>
      <c r="F5162" t="s">
        <v>53</v>
      </c>
      <c r="G5162" t="s">
        <v>38</v>
      </c>
      <c r="H5162" t="s">
        <v>39</v>
      </c>
      <c r="I5162">
        <v>7924.0420196492587</v>
      </c>
      <c r="J5162">
        <v>-7924.0420196492587</v>
      </c>
      <c r="K5162">
        <v>323817</v>
      </c>
      <c r="L5162">
        <v>2.4470741250920298</v>
      </c>
      <c r="M5162">
        <v>-2.4470741250920298</v>
      </c>
    </row>
    <row r="5163" spans="1:13" x14ac:dyDescent="0.3">
      <c r="A5163" s="10">
        <v>45657</v>
      </c>
      <c r="B5163" t="s">
        <v>107</v>
      </c>
      <c r="C5163" t="s">
        <v>107</v>
      </c>
      <c r="D5163" t="s">
        <v>107</v>
      </c>
      <c r="E5163" t="s">
        <v>79</v>
      </c>
      <c r="F5163" t="s">
        <v>53</v>
      </c>
      <c r="G5163" t="s">
        <v>40</v>
      </c>
      <c r="H5163" t="s">
        <v>41</v>
      </c>
      <c r="I5163">
        <v>536.76039784</v>
      </c>
      <c r="J5163">
        <v>-536.76039784</v>
      </c>
      <c r="K5163">
        <v>323817</v>
      </c>
      <c r="L5163">
        <v>0.1657604133939849</v>
      </c>
      <c r="M5163">
        <v>-0.1657604133939849</v>
      </c>
    </row>
    <row r="5164" spans="1:13" x14ac:dyDescent="0.3">
      <c r="A5164" s="10">
        <v>45657</v>
      </c>
      <c r="B5164" t="s">
        <v>107</v>
      </c>
      <c r="C5164" t="s">
        <v>107</v>
      </c>
      <c r="D5164" t="s">
        <v>107</v>
      </c>
      <c r="E5164" t="s">
        <v>79</v>
      </c>
      <c r="F5164" t="s">
        <v>53</v>
      </c>
      <c r="G5164" t="s">
        <v>42</v>
      </c>
      <c r="H5164" t="s">
        <v>43</v>
      </c>
      <c r="I5164">
        <v>536.76039784</v>
      </c>
      <c r="J5164">
        <v>-536.76039784</v>
      </c>
      <c r="K5164">
        <v>323817</v>
      </c>
      <c r="L5164">
        <v>0.1657604133939849</v>
      </c>
      <c r="M5164">
        <v>-0.1657604133939849</v>
      </c>
    </row>
    <row r="5165" spans="1:13" x14ac:dyDescent="0.3">
      <c r="A5165" s="10">
        <v>45657</v>
      </c>
      <c r="B5165" t="s">
        <v>107</v>
      </c>
      <c r="C5165" t="s">
        <v>107</v>
      </c>
      <c r="D5165" t="s">
        <v>107</v>
      </c>
      <c r="E5165" t="s">
        <v>79</v>
      </c>
      <c r="F5165" t="s">
        <v>53</v>
      </c>
      <c r="G5165" t="s">
        <v>44</v>
      </c>
      <c r="H5165" t="s">
        <v>45</v>
      </c>
      <c r="I5165">
        <v>0</v>
      </c>
      <c r="J5165">
        <v>0</v>
      </c>
      <c r="K5165">
        <v>323817</v>
      </c>
      <c r="L5165">
        <v>0</v>
      </c>
      <c r="M5165">
        <v>0</v>
      </c>
    </row>
    <row r="5166" spans="1:13" x14ac:dyDescent="0.3">
      <c r="A5166" s="10">
        <v>45657</v>
      </c>
      <c r="B5166" t="s">
        <v>107</v>
      </c>
      <c r="C5166" t="s">
        <v>107</v>
      </c>
      <c r="D5166" t="s">
        <v>107</v>
      </c>
      <c r="E5166" t="s">
        <v>79</v>
      </c>
      <c r="F5166" t="s">
        <v>53</v>
      </c>
      <c r="G5166" t="s">
        <v>46</v>
      </c>
      <c r="H5166" t="s">
        <v>47</v>
      </c>
      <c r="I5166">
        <v>0</v>
      </c>
      <c r="J5166">
        <v>0</v>
      </c>
      <c r="K5166">
        <v>323817</v>
      </c>
      <c r="L5166">
        <v>0</v>
      </c>
      <c r="M5166">
        <v>0</v>
      </c>
    </row>
    <row r="5167" spans="1:13" x14ac:dyDescent="0.3">
      <c r="A5167" s="10">
        <v>45657</v>
      </c>
      <c r="B5167" t="s">
        <v>107</v>
      </c>
      <c r="C5167" t="s">
        <v>107</v>
      </c>
      <c r="D5167" t="s">
        <v>107</v>
      </c>
      <c r="E5167" t="s">
        <v>79</v>
      </c>
      <c r="F5167" t="s">
        <v>53</v>
      </c>
      <c r="G5167" t="s">
        <v>48</v>
      </c>
      <c r="H5167" t="s">
        <v>96</v>
      </c>
      <c r="I5167">
        <v>0</v>
      </c>
      <c r="J5167">
        <v>0</v>
      </c>
      <c r="K5167">
        <v>323817</v>
      </c>
      <c r="L5167">
        <v>0</v>
      </c>
      <c r="M5167">
        <v>0</v>
      </c>
    </row>
    <row r="5168" spans="1:13" x14ac:dyDescent="0.3">
      <c r="A5168" s="10">
        <v>45657</v>
      </c>
      <c r="B5168" t="s">
        <v>107</v>
      </c>
      <c r="C5168" t="s">
        <v>107</v>
      </c>
      <c r="D5168" t="s">
        <v>107</v>
      </c>
      <c r="E5168" t="s">
        <v>79</v>
      </c>
      <c r="F5168" t="s">
        <v>53</v>
      </c>
      <c r="G5168" t="s">
        <v>49</v>
      </c>
      <c r="H5168" t="s">
        <v>56</v>
      </c>
      <c r="I5168">
        <v>30329.918228408304</v>
      </c>
      <c r="J5168">
        <v>-30329.918228408304</v>
      </c>
      <c r="K5168">
        <v>323817</v>
      </c>
      <c r="L5168">
        <v>9.3663761409710737</v>
      </c>
      <c r="M5168">
        <v>-9.3663761409710737</v>
      </c>
    </row>
    <row r="5169" spans="1:13" x14ac:dyDescent="0.3">
      <c r="A5169" s="10">
        <v>45657</v>
      </c>
      <c r="B5169" t="s">
        <v>107</v>
      </c>
      <c r="C5169" t="s">
        <v>107</v>
      </c>
      <c r="D5169" t="s">
        <v>107</v>
      </c>
      <c r="E5169" t="s">
        <v>79</v>
      </c>
      <c r="F5169" t="s">
        <v>53</v>
      </c>
      <c r="G5169" t="s">
        <v>50</v>
      </c>
      <c r="H5169" t="s">
        <v>51</v>
      </c>
      <c r="I5169">
        <v>10819.042557808305</v>
      </c>
      <c r="J5169">
        <v>-10819.042557808305</v>
      </c>
      <c r="K5169">
        <v>323817</v>
      </c>
      <c r="L5169">
        <v>3.3410977675070499</v>
      </c>
      <c r="M5169">
        <v>-3.3410977675070499</v>
      </c>
    </row>
    <row r="5170" spans="1:13" x14ac:dyDescent="0.3">
      <c r="A5170" s="10">
        <v>45657</v>
      </c>
      <c r="B5170" t="s">
        <v>107</v>
      </c>
      <c r="C5170" t="s">
        <v>107</v>
      </c>
      <c r="D5170" t="s">
        <v>107</v>
      </c>
      <c r="E5170" t="s">
        <v>79</v>
      </c>
      <c r="F5170" t="s">
        <v>53</v>
      </c>
      <c r="G5170" t="s">
        <v>52</v>
      </c>
      <c r="H5170" t="s">
        <v>57</v>
      </c>
      <c r="I5170">
        <v>19510.875670599999</v>
      </c>
      <c r="J5170">
        <v>-19510.875670599999</v>
      </c>
      <c r="K5170">
        <v>323817</v>
      </c>
      <c r="L5170">
        <v>6.0252783734640243</v>
      </c>
      <c r="M5170">
        <v>-6.0252783734640243</v>
      </c>
    </row>
    <row r="5171" spans="1:13" x14ac:dyDescent="0.3">
      <c r="A5171" s="10">
        <v>45657</v>
      </c>
      <c r="B5171" t="s">
        <v>107</v>
      </c>
      <c r="C5171" t="s">
        <v>107</v>
      </c>
      <c r="D5171" t="s">
        <v>107</v>
      </c>
      <c r="E5171" t="s">
        <v>79</v>
      </c>
      <c r="F5171" t="s">
        <v>58</v>
      </c>
      <c r="G5171" t="s">
        <v>59</v>
      </c>
      <c r="H5171" t="s">
        <v>60</v>
      </c>
      <c r="I5171">
        <v>101131.61168338792</v>
      </c>
      <c r="J5171">
        <v>101131.61168338792</v>
      </c>
      <c r="K5171">
        <v>323817</v>
      </c>
      <c r="L5171">
        <v>31.23110018417437</v>
      </c>
      <c r="M5171">
        <v>31.23110018417437</v>
      </c>
    </row>
    <row r="5172" spans="1:13" x14ac:dyDescent="0.3">
      <c r="A5172" s="10">
        <v>45473</v>
      </c>
      <c r="B5172" t="s">
        <v>103</v>
      </c>
      <c r="C5172" t="s">
        <v>103</v>
      </c>
      <c r="D5172" t="s">
        <v>103</v>
      </c>
      <c r="E5172" t="s">
        <v>11</v>
      </c>
      <c r="F5172" t="s">
        <v>12</v>
      </c>
      <c r="G5172" t="s">
        <v>13</v>
      </c>
      <c r="H5172" t="s">
        <v>14</v>
      </c>
      <c r="I5172">
        <v>789662.88070623775</v>
      </c>
      <c r="J5172">
        <v>789662.88070623775</v>
      </c>
      <c r="K5172">
        <v>310155</v>
      </c>
      <c r="L5172">
        <v>254.6026601880472</v>
      </c>
      <c r="M5172">
        <v>254.6026601880472</v>
      </c>
    </row>
    <row r="5173" spans="1:13" x14ac:dyDescent="0.3">
      <c r="A5173" s="10">
        <v>45473</v>
      </c>
      <c r="B5173" t="s">
        <v>103</v>
      </c>
      <c r="C5173" t="s">
        <v>103</v>
      </c>
      <c r="D5173" t="s">
        <v>103</v>
      </c>
      <c r="E5173" t="s">
        <v>11</v>
      </c>
      <c r="F5173" t="s">
        <v>12</v>
      </c>
      <c r="G5173" t="s">
        <v>15</v>
      </c>
      <c r="H5173" t="s">
        <v>16</v>
      </c>
      <c r="I5173">
        <v>311.82986302</v>
      </c>
      <c r="J5173">
        <v>311.82986302</v>
      </c>
      <c r="K5173">
        <v>310155</v>
      </c>
      <c r="L5173">
        <v>0.10054000838935372</v>
      </c>
      <c r="M5173">
        <v>0.10054000838935372</v>
      </c>
    </row>
    <row r="5174" spans="1:13" x14ac:dyDescent="0.3">
      <c r="A5174" s="10">
        <v>45473</v>
      </c>
      <c r="B5174" t="s">
        <v>103</v>
      </c>
      <c r="C5174" t="s">
        <v>103</v>
      </c>
      <c r="D5174" t="s">
        <v>103</v>
      </c>
      <c r="E5174" t="s">
        <v>11</v>
      </c>
      <c r="F5174" t="s">
        <v>12</v>
      </c>
      <c r="G5174" t="s">
        <v>17</v>
      </c>
      <c r="H5174" t="s">
        <v>18</v>
      </c>
      <c r="I5174">
        <v>98.971820930000007</v>
      </c>
      <c r="J5174">
        <v>98.971820930000007</v>
      </c>
      <c r="K5174">
        <v>310155</v>
      </c>
      <c r="L5174">
        <v>3.1910438629072557E-2</v>
      </c>
      <c r="M5174">
        <v>3.1910438629072557E-2</v>
      </c>
    </row>
    <row r="5175" spans="1:13" x14ac:dyDescent="0.3">
      <c r="A5175" s="10">
        <v>45473</v>
      </c>
      <c r="B5175" t="s">
        <v>103</v>
      </c>
      <c r="C5175" t="s">
        <v>103</v>
      </c>
      <c r="D5175" t="s">
        <v>103</v>
      </c>
      <c r="E5175" t="s">
        <v>11</v>
      </c>
      <c r="F5175" t="s">
        <v>12</v>
      </c>
      <c r="G5175" t="s">
        <v>19</v>
      </c>
      <c r="H5175" t="s">
        <v>20</v>
      </c>
      <c r="I5175">
        <v>212.85804209</v>
      </c>
      <c r="J5175">
        <v>212.85804209</v>
      </c>
      <c r="K5175">
        <v>310155</v>
      </c>
      <c r="L5175">
        <v>6.8629569760281159E-2</v>
      </c>
      <c r="M5175">
        <v>6.8629569760281159E-2</v>
      </c>
    </row>
    <row r="5176" spans="1:13" x14ac:dyDescent="0.3">
      <c r="A5176" s="10">
        <v>45473</v>
      </c>
      <c r="B5176" t="s">
        <v>103</v>
      </c>
      <c r="C5176" t="s">
        <v>103</v>
      </c>
      <c r="D5176" t="s">
        <v>103</v>
      </c>
      <c r="E5176" t="s">
        <v>11</v>
      </c>
      <c r="F5176" t="s">
        <v>12</v>
      </c>
      <c r="G5176" t="s">
        <v>21</v>
      </c>
      <c r="H5176" t="s">
        <v>22</v>
      </c>
      <c r="I5176">
        <v>246900.07241936933</v>
      </c>
      <c r="J5176">
        <v>246900.07241936933</v>
      </c>
      <c r="K5176">
        <v>310155</v>
      </c>
      <c r="L5176">
        <v>79.605381960429241</v>
      </c>
      <c r="M5176">
        <v>79.605381960429241</v>
      </c>
    </row>
    <row r="5177" spans="1:13" x14ac:dyDescent="0.3">
      <c r="A5177" s="10">
        <v>45473</v>
      </c>
      <c r="B5177" t="s">
        <v>103</v>
      </c>
      <c r="C5177" t="s">
        <v>103</v>
      </c>
      <c r="D5177" t="s">
        <v>103</v>
      </c>
      <c r="E5177" t="s">
        <v>11</v>
      </c>
      <c r="F5177" t="s">
        <v>12</v>
      </c>
      <c r="G5177" t="s">
        <v>23</v>
      </c>
      <c r="H5177" t="s">
        <v>24</v>
      </c>
      <c r="I5177">
        <v>51895.274751200486</v>
      </c>
      <c r="J5177">
        <v>51895.274751200486</v>
      </c>
      <c r="K5177">
        <v>310155</v>
      </c>
      <c r="L5177">
        <v>16.732045187470938</v>
      </c>
      <c r="M5177">
        <v>16.732045187470938</v>
      </c>
    </row>
    <row r="5178" spans="1:13" x14ac:dyDescent="0.3">
      <c r="A5178" s="10">
        <v>45473</v>
      </c>
      <c r="B5178" t="s">
        <v>103</v>
      </c>
      <c r="C5178" t="s">
        <v>103</v>
      </c>
      <c r="D5178" t="s">
        <v>103</v>
      </c>
      <c r="E5178" t="s">
        <v>11</v>
      </c>
      <c r="F5178" t="s">
        <v>12</v>
      </c>
      <c r="G5178" t="s">
        <v>25</v>
      </c>
      <c r="H5178" t="s">
        <v>26</v>
      </c>
      <c r="I5178">
        <v>130837.52212568384</v>
      </c>
      <c r="J5178">
        <v>130837.52212568384</v>
      </c>
      <c r="K5178">
        <v>310155</v>
      </c>
      <c r="L5178">
        <v>42.184560018598397</v>
      </c>
      <c r="M5178">
        <v>42.184560018598397</v>
      </c>
    </row>
    <row r="5179" spans="1:13" x14ac:dyDescent="0.3">
      <c r="A5179" s="10">
        <v>45473</v>
      </c>
      <c r="B5179" t="s">
        <v>103</v>
      </c>
      <c r="C5179" t="s">
        <v>103</v>
      </c>
      <c r="D5179" t="s">
        <v>103</v>
      </c>
      <c r="E5179" t="s">
        <v>11</v>
      </c>
      <c r="F5179" t="s">
        <v>12</v>
      </c>
      <c r="G5179" t="s">
        <v>27</v>
      </c>
      <c r="H5179" t="s">
        <v>28</v>
      </c>
      <c r="I5179">
        <v>64167.275542485011</v>
      </c>
      <c r="J5179">
        <v>64167.275542485011</v>
      </c>
      <c r="K5179">
        <v>310155</v>
      </c>
      <c r="L5179">
        <v>20.688776754359921</v>
      </c>
      <c r="M5179">
        <v>20.688776754359921</v>
      </c>
    </row>
    <row r="5180" spans="1:13" x14ac:dyDescent="0.3">
      <c r="A5180" s="10">
        <v>45473</v>
      </c>
      <c r="B5180" t="s">
        <v>103</v>
      </c>
      <c r="C5180" t="s">
        <v>103</v>
      </c>
      <c r="D5180" t="s">
        <v>103</v>
      </c>
      <c r="E5180" t="s">
        <v>11</v>
      </c>
      <c r="F5180" t="s">
        <v>12</v>
      </c>
      <c r="G5180" t="s">
        <v>29</v>
      </c>
      <c r="H5180" t="s">
        <v>30</v>
      </c>
      <c r="I5180">
        <v>125896.71064969004</v>
      </c>
      <c r="J5180">
        <v>125896.71064969004</v>
      </c>
      <c r="K5180">
        <v>310155</v>
      </c>
      <c r="L5180">
        <v>40.591546371875367</v>
      </c>
      <c r="M5180">
        <v>40.591546371875367</v>
      </c>
    </row>
    <row r="5181" spans="1:13" x14ac:dyDescent="0.3">
      <c r="A5181" s="10">
        <v>45473</v>
      </c>
      <c r="B5181" t="s">
        <v>103</v>
      </c>
      <c r="C5181" t="s">
        <v>103</v>
      </c>
      <c r="D5181" t="s">
        <v>103</v>
      </c>
      <c r="E5181" t="s">
        <v>11</v>
      </c>
      <c r="F5181" t="s">
        <v>12</v>
      </c>
      <c r="G5181" t="s">
        <v>31</v>
      </c>
      <c r="H5181" t="s">
        <v>32</v>
      </c>
      <c r="I5181">
        <v>30568.07632881638</v>
      </c>
      <c r="J5181">
        <v>30568.07632881638</v>
      </c>
      <c r="K5181">
        <v>310155</v>
      </c>
      <c r="L5181">
        <v>9.8557419125328884</v>
      </c>
      <c r="M5181">
        <v>9.8557419125328884</v>
      </c>
    </row>
    <row r="5182" spans="1:13" x14ac:dyDescent="0.3">
      <c r="A5182" s="10">
        <v>45473</v>
      </c>
      <c r="B5182" t="s">
        <v>103</v>
      </c>
      <c r="C5182" t="s">
        <v>103</v>
      </c>
      <c r="D5182" t="s">
        <v>103</v>
      </c>
      <c r="E5182" t="s">
        <v>11</v>
      </c>
      <c r="F5182" t="s">
        <v>12</v>
      </c>
      <c r="G5182" t="s">
        <v>33</v>
      </c>
      <c r="H5182" t="s">
        <v>34</v>
      </c>
      <c r="I5182">
        <v>95328.634320873651</v>
      </c>
      <c r="J5182">
        <v>95328.634320873651</v>
      </c>
      <c r="K5182">
        <v>310155</v>
      </c>
      <c r="L5182">
        <v>30.735804459342475</v>
      </c>
      <c r="M5182">
        <v>30.735804459342475</v>
      </c>
    </row>
    <row r="5183" spans="1:13" x14ac:dyDescent="0.3">
      <c r="A5183" s="10">
        <v>45473</v>
      </c>
      <c r="B5183" t="s">
        <v>103</v>
      </c>
      <c r="C5183" t="s">
        <v>103</v>
      </c>
      <c r="D5183" t="s">
        <v>103</v>
      </c>
      <c r="E5183" t="s">
        <v>11</v>
      </c>
      <c r="F5183" t="s">
        <v>12</v>
      </c>
      <c r="G5183" t="s">
        <v>35</v>
      </c>
      <c r="H5183" t="s">
        <v>110</v>
      </c>
      <c r="I5183">
        <v>116903.57825204611</v>
      </c>
      <c r="J5183">
        <v>116903.57825204611</v>
      </c>
      <c r="K5183">
        <v>310155</v>
      </c>
      <c r="L5183">
        <v>37.691985701357744</v>
      </c>
      <c r="M5183">
        <v>37.691985701357744</v>
      </c>
    </row>
    <row r="5184" spans="1:13" x14ac:dyDescent="0.3">
      <c r="A5184" s="10">
        <v>45473</v>
      </c>
      <c r="B5184" t="s">
        <v>103</v>
      </c>
      <c r="C5184" t="s">
        <v>103</v>
      </c>
      <c r="D5184" t="s">
        <v>103</v>
      </c>
      <c r="E5184" t="s">
        <v>11</v>
      </c>
      <c r="F5184" t="s">
        <v>12</v>
      </c>
      <c r="G5184" t="s">
        <v>36</v>
      </c>
      <c r="H5184" t="s">
        <v>32</v>
      </c>
      <c r="I5184">
        <v>24405.046569320799</v>
      </c>
      <c r="J5184">
        <v>24405.046569320799</v>
      </c>
      <c r="K5184">
        <v>310155</v>
      </c>
      <c r="L5184">
        <v>7.8686613368544114</v>
      </c>
      <c r="M5184">
        <v>7.8686613368544114</v>
      </c>
    </row>
    <row r="5185" spans="1:13" x14ac:dyDescent="0.3">
      <c r="A5185" s="10">
        <v>45473</v>
      </c>
      <c r="B5185" t="s">
        <v>103</v>
      </c>
      <c r="C5185" t="s">
        <v>103</v>
      </c>
      <c r="D5185" t="s">
        <v>103</v>
      </c>
      <c r="E5185" t="s">
        <v>11</v>
      </c>
      <c r="F5185" t="s">
        <v>12</v>
      </c>
      <c r="G5185" t="s">
        <v>37</v>
      </c>
      <c r="H5185" t="s">
        <v>34</v>
      </c>
      <c r="I5185">
        <v>92498.531682725312</v>
      </c>
      <c r="J5185">
        <v>92498.531682725312</v>
      </c>
      <c r="K5185">
        <v>310155</v>
      </c>
      <c r="L5185">
        <v>29.823324364503335</v>
      </c>
      <c r="M5185">
        <v>29.823324364503335</v>
      </c>
    </row>
    <row r="5186" spans="1:13" x14ac:dyDescent="0.3">
      <c r="A5186" s="10">
        <v>45473</v>
      </c>
      <c r="B5186" t="s">
        <v>103</v>
      </c>
      <c r="C5186" t="s">
        <v>103</v>
      </c>
      <c r="D5186" t="s">
        <v>103</v>
      </c>
      <c r="E5186" t="s">
        <v>11</v>
      </c>
      <c r="F5186" t="s">
        <v>12</v>
      </c>
      <c r="G5186" t="s">
        <v>38</v>
      </c>
      <c r="H5186" t="s">
        <v>39</v>
      </c>
      <c r="I5186">
        <v>227734.97487004154</v>
      </c>
      <c r="J5186">
        <v>227734.97487004154</v>
      </c>
      <c r="K5186">
        <v>310155</v>
      </c>
      <c r="L5186">
        <v>73.426182028354063</v>
      </c>
      <c r="M5186">
        <v>73.426182028354063</v>
      </c>
    </row>
    <row r="5187" spans="1:13" x14ac:dyDescent="0.3">
      <c r="A5187" s="10">
        <v>45473</v>
      </c>
      <c r="B5187" t="s">
        <v>103</v>
      </c>
      <c r="C5187" t="s">
        <v>103</v>
      </c>
      <c r="D5187" t="s">
        <v>103</v>
      </c>
      <c r="E5187" t="s">
        <v>11</v>
      </c>
      <c r="F5187" t="s">
        <v>12</v>
      </c>
      <c r="G5187" t="s">
        <v>40</v>
      </c>
      <c r="H5187" t="s">
        <v>41</v>
      </c>
      <c r="I5187">
        <v>3677.4391432123348</v>
      </c>
      <c r="J5187">
        <v>3677.4391432123348</v>
      </c>
      <c r="K5187">
        <v>310155</v>
      </c>
      <c r="L5187">
        <v>1.1856778524326013</v>
      </c>
      <c r="M5187">
        <v>1.1856778524326013</v>
      </c>
    </row>
    <row r="5188" spans="1:13" x14ac:dyDescent="0.3">
      <c r="A5188" s="10">
        <v>45473</v>
      </c>
      <c r="B5188" t="s">
        <v>103</v>
      </c>
      <c r="C5188" t="s">
        <v>103</v>
      </c>
      <c r="D5188" t="s">
        <v>103</v>
      </c>
      <c r="E5188" t="s">
        <v>11</v>
      </c>
      <c r="F5188" t="s">
        <v>12</v>
      </c>
      <c r="G5188" t="s">
        <v>42</v>
      </c>
      <c r="H5188" t="s">
        <v>43</v>
      </c>
      <c r="I5188">
        <v>3061.2082702123348</v>
      </c>
      <c r="J5188">
        <v>3061.2082702123348</v>
      </c>
      <c r="K5188">
        <v>310155</v>
      </c>
      <c r="L5188">
        <v>0.98699304225704398</v>
      </c>
      <c r="M5188">
        <v>0.98699304225704398</v>
      </c>
    </row>
    <row r="5189" spans="1:13" x14ac:dyDescent="0.3">
      <c r="A5189" s="10">
        <v>45473</v>
      </c>
      <c r="B5189" t="s">
        <v>103</v>
      </c>
      <c r="C5189" t="s">
        <v>103</v>
      </c>
      <c r="D5189" t="s">
        <v>103</v>
      </c>
      <c r="E5189" t="s">
        <v>11</v>
      </c>
      <c r="F5189" t="s">
        <v>12</v>
      </c>
      <c r="G5189" t="s">
        <v>44</v>
      </c>
      <c r="H5189" t="s">
        <v>45</v>
      </c>
      <c r="I5189">
        <v>616.23087299999997</v>
      </c>
      <c r="J5189">
        <v>616.23087299999997</v>
      </c>
      <c r="K5189">
        <v>310155</v>
      </c>
      <c r="L5189">
        <v>0.19868481017555739</v>
      </c>
      <c r="M5189">
        <v>0.19868481017555739</v>
      </c>
    </row>
    <row r="5190" spans="1:13" x14ac:dyDescent="0.3">
      <c r="A5190" s="10">
        <v>45473</v>
      </c>
      <c r="B5190" t="s">
        <v>103</v>
      </c>
      <c r="C5190" t="s">
        <v>103</v>
      </c>
      <c r="D5190" t="s">
        <v>103</v>
      </c>
      <c r="E5190" t="s">
        <v>11</v>
      </c>
      <c r="F5190" t="s">
        <v>12</v>
      </c>
      <c r="G5190" t="s">
        <v>46</v>
      </c>
      <c r="H5190" t="s">
        <v>47</v>
      </c>
      <c r="I5190">
        <v>0</v>
      </c>
      <c r="J5190">
        <v>0</v>
      </c>
      <c r="K5190">
        <v>310155</v>
      </c>
      <c r="L5190">
        <v>0</v>
      </c>
      <c r="M5190">
        <v>0</v>
      </c>
    </row>
    <row r="5191" spans="1:13" x14ac:dyDescent="0.3">
      <c r="A5191" s="10">
        <v>45473</v>
      </c>
      <c r="B5191" t="s">
        <v>103</v>
      </c>
      <c r="C5191" t="s">
        <v>103</v>
      </c>
      <c r="D5191" t="s">
        <v>103</v>
      </c>
      <c r="E5191" t="s">
        <v>11</v>
      </c>
      <c r="F5191" t="s">
        <v>12</v>
      </c>
      <c r="G5191" t="s">
        <v>48</v>
      </c>
      <c r="H5191" t="s">
        <v>96</v>
      </c>
      <c r="I5191">
        <v>0</v>
      </c>
      <c r="J5191">
        <v>0</v>
      </c>
      <c r="K5191">
        <v>310155</v>
      </c>
      <c r="L5191">
        <v>0</v>
      </c>
      <c r="M5191">
        <v>0</v>
      </c>
    </row>
    <row r="5192" spans="1:13" x14ac:dyDescent="0.3">
      <c r="A5192" s="10">
        <v>45473</v>
      </c>
      <c r="B5192" t="s">
        <v>103</v>
      </c>
      <c r="C5192" t="s">
        <v>103</v>
      </c>
      <c r="D5192" t="s">
        <v>103</v>
      </c>
      <c r="E5192" t="s">
        <v>11</v>
      </c>
      <c r="F5192" t="s">
        <v>12</v>
      </c>
      <c r="G5192" t="s">
        <v>49</v>
      </c>
      <c r="H5192" t="s">
        <v>104</v>
      </c>
      <c r="I5192">
        <v>68238.27550885838</v>
      </c>
      <c r="J5192">
        <v>68238.27550885838</v>
      </c>
      <c r="K5192">
        <v>310155</v>
      </c>
      <c r="L5192">
        <v>22.001346265208806</v>
      </c>
      <c r="M5192">
        <v>22.001346265208806</v>
      </c>
    </row>
    <row r="5193" spans="1:13" x14ac:dyDescent="0.3">
      <c r="A5193" s="10">
        <v>45473</v>
      </c>
      <c r="B5193" t="s">
        <v>103</v>
      </c>
      <c r="C5193" t="s">
        <v>103</v>
      </c>
      <c r="D5193" t="s">
        <v>103</v>
      </c>
      <c r="E5193" t="s">
        <v>11</v>
      </c>
      <c r="F5193" t="s">
        <v>12</v>
      </c>
      <c r="G5193" t="s">
        <v>50</v>
      </c>
      <c r="H5193" t="s">
        <v>51</v>
      </c>
      <c r="I5193">
        <v>10608.500018135333</v>
      </c>
      <c r="J5193">
        <v>10608.500018135333</v>
      </c>
      <c r="K5193">
        <v>310155</v>
      </c>
      <c r="L5193">
        <v>3.4203865867502805</v>
      </c>
      <c r="M5193">
        <v>3.4203865867502805</v>
      </c>
    </row>
    <row r="5194" spans="1:13" x14ac:dyDescent="0.3">
      <c r="A5194" s="10">
        <v>45473</v>
      </c>
      <c r="B5194" t="s">
        <v>103</v>
      </c>
      <c r="C5194" t="s">
        <v>103</v>
      </c>
      <c r="D5194" t="s">
        <v>103</v>
      </c>
      <c r="E5194" t="s">
        <v>11</v>
      </c>
      <c r="F5194" t="s">
        <v>12</v>
      </c>
      <c r="G5194" t="s">
        <v>52</v>
      </c>
      <c r="H5194" t="s">
        <v>106</v>
      </c>
      <c r="I5194">
        <v>57629.775490723041</v>
      </c>
      <c r="J5194">
        <v>57629.775490723041</v>
      </c>
      <c r="K5194">
        <v>310155</v>
      </c>
      <c r="L5194">
        <v>18.580959678458527</v>
      </c>
      <c r="M5194">
        <v>18.580959678458527</v>
      </c>
    </row>
    <row r="5195" spans="1:13" x14ac:dyDescent="0.3">
      <c r="A5195" s="10">
        <v>45473</v>
      </c>
      <c r="B5195" t="s">
        <v>103</v>
      </c>
      <c r="C5195" t="s">
        <v>103</v>
      </c>
      <c r="D5195" t="s">
        <v>103</v>
      </c>
      <c r="E5195" t="s">
        <v>11</v>
      </c>
      <c r="F5195" t="s">
        <v>53</v>
      </c>
      <c r="G5195" t="s">
        <v>54</v>
      </c>
      <c r="H5195" t="s">
        <v>55</v>
      </c>
      <c r="I5195">
        <v>886006.87028947787</v>
      </c>
      <c r="J5195">
        <v>-886006.87028947787</v>
      </c>
      <c r="K5195">
        <v>310155</v>
      </c>
      <c r="L5195">
        <v>285.6658349178565</v>
      </c>
      <c r="M5195">
        <v>-285.6658349178565</v>
      </c>
    </row>
    <row r="5196" spans="1:13" x14ac:dyDescent="0.3">
      <c r="A5196" s="10">
        <v>45473</v>
      </c>
      <c r="B5196" t="s">
        <v>103</v>
      </c>
      <c r="C5196" t="s">
        <v>103</v>
      </c>
      <c r="D5196" t="s">
        <v>103</v>
      </c>
      <c r="E5196" t="s">
        <v>11</v>
      </c>
      <c r="F5196" t="s">
        <v>53</v>
      </c>
      <c r="G5196" t="s">
        <v>15</v>
      </c>
      <c r="H5196" t="s">
        <v>16</v>
      </c>
      <c r="I5196">
        <v>6673.2309175707696</v>
      </c>
      <c r="J5196">
        <v>-6673.2309175707696</v>
      </c>
      <c r="K5196">
        <v>310155</v>
      </c>
      <c r="L5196">
        <v>2.1515793450277343</v>
      </c>
      <c r="M5196">
        <v>-2.1515793450277343</v>
      </c>
    </row>
    <row r="5197" spans="1:13" x14ac:dyDescent="0.3">
      <c r="A5197" s="10">
        <v>45473</v>
      </c>
      <c r="B5197" t="s">
        <v>103</v>
      </c>
      <c r="C5197" t="s">
        <v>103</v>
      </c>
      <c r="D5197" t="s">
        <v>103</v>
      </c>
      <c r="E5197" t="s">
        <v>11</v>
      </c>
      <c r="F5197" t="s">
        <v>53</v>
      </c>
      <c r="G5197" t="s">
        <v>17</v>
      </c>
      <c r="H5197" t="s">
        <v>18</v>
      </c>
      <c r="I5197">
        <v>0</v>
      </c>
      <c r="J5197">
        <v>0</v>
      </c>
      <c r="K5197">
        <v>310155</v>
      </c>
      <c r="L5197">
        <v>0</v>
      </c>
      <c r="M5197">
        <v>0</v>
      </c>
    </row>
    <row r="5198" spans="1:13" x14ac:dyDescent="0.3">
      <c r="A5198" s="10">
        <v>45473</v>
      </c>
      <c r="B5198" t="s">
        <v>103</v>
      </c>
      <c r="C5198" t="s">
        <v>103</v>
      </c>
      <c r="D5198" t="s">
        <v>103</v>
      </c>
      <c r="E5198" t="s">
        <v>11</v>
      </c>
      <c r="F5198" t="s">
        <v>53</v>
      </c>
      <c r="G5198" t="s">
        <v>19</v>
      </c>
      <c r="H5198" t="s">
        <v>20</v>
      </c>
      <c r="I5198">
        <v>6673.2309175707696</v>
      </c>
      <c r="J5198">
        <v>-6673.2309175707696</v>
      </c>
      <c r="K5198">
        <v>310155</v>
      </c>
      <c r="L5198">
        <v>2.1515793450277343</v>
      </c>
      <c r="M5198">
        <v>-2.1515793450277343</v>
      </c>
    </row>
    <row r="5199" spans="1:13" x14ac:dyDescent="0.3">
      <c r="A5199" s="10">
        <v>45473</v>
      </c>
      <c r="B5199" t="s">
        <v>103</v>
      </c>
      <c r="C5199" t="s">
        <v>103</v>
      </c>
      <c r="D5199" t="s">
        <v>103</v>
      </c>
      <c r="E5199" t="s">
        <v>11</v>
      </c>
      <c r="F5199" t="s">
        <v>53</v>
      </c>
      <c r="G5199" t="s">
        <v>21</v>
      </c>
      <c r="H5199" t="s">
        <v>22</v>
      </c>
      <c r="I5199">
        <v>217716.86146989002</v>
      </c>
      <c r="J5199">
        <v>-217716.86146989002</v>
      </c>
      <c r="K5199">
        <v>310155</v>
      </c>
      <c r="L5199">
        <v>70.196147561667559</v>
      </c>
      <c r="M5199">
        <v>-70.196147561667559</v>
      </c>
    </row>
    <row r="5200" spans="1:13" x14ac:dyDescent="0.3">
      <c r="A5200" s="10">
        <v>45473</v>
      </c>
      <c r="B5200" t="s">
        <v>103</v>
      </c>
      <c r="C5200" t="s">
        <v>103</v>
      </c>
      <c r="D5200" t="s">
        <v>103</v>
      </c>
      <c r="E5200" t="s">
        <v>11</v>
      </c>
      <c r="F5200" t="s">
        <v>53</v>
      </c>
      <c r="G5200" t="s">
        <v>23</v>
      </c>
      <c r="H5200" t="s">
        <v>24</v>
      </c>
      <c r="I5200">
        <v>43746.028458510002</v>
      </c>
      <c r="J5200">
        <v>-43746.028458510002</v>
      </c>
      <c r="K5200">
        <v>310155</v>
      </c>
      <c r="L5200">
        <v>14.104569798491079</v>
      </c>
      <c r="M5200">
        <v>-14.104569798491079</v>
      </c>
    </row>
    <row r="5201" spans="1:13" x14ac:dyDescent="0.3">
      <c r="A5201" s="10">
        <v>45473</v>
      </c>
      <c r="B5201" t="s">
        <v>103</v>
      </c>
      <c r="C5201" t="s">
        <v>103</v>
      </c>
      <c r="D5201" t="s">
        <v>103</v>
      </c>
      <c r="E5201" t="s">
        <v>11</v>
      </c>
      <c r="F5201" t="s">
        <v>53</v>
      </c>
      <c r="G5201" t="s">
        <v>25</v>
      </c>
      <c r="H5201" t="s">
        <v>26</v>
      </c>
      <c r="I5201">
        <v>122954.33874211001</v>
      </c>
      <c r="J5201">
        <v>-122954.33874211001</v>
      </c>
      <c r="K5201">
        <v>310155</v>
      </c>
      <c r="L5201">
        <v>39.642868482568396</v>
      </c>
      <c r="M5201">
        <v>-39.642868482568396</v>
      </c>
    </row>
    <row r="5202" spans="1:13" x14ac:dyDescent="0.3">
      <c r="A5202" s="10">
        <v>45473</v>
      </c>
      <c r="B5202" t="s">
        <v>103</v>
      </c>
      <c r="C5202" t="s">
        <v>103</v>
      </c>
      <c r="D5202" t="s">
        <v>103</v>
      </c>
      <c r="E5202" t="s">
        <v>11</v>
      </c>
      <c r="F5202" t="s">
        <v>53</v>
      </c>
      <c r="G5202" t="s">
        <v>27</v>
      </c>
      <c r="H5202" t="s">
        <v>28</v>
      </c>
      <c r="I5202">
        <v>51016.494269270006</v>
      </c>
      <c r="J5202">
        <v>-51016.494269270006</v>
      </c>
      <c r="K5202">
        <v>310155</v>
      </c>
      <c r="L5202">
        <v>16.448709280608085</v>
      </c>
      <c r="M5202">
        <v>-16.448709280608085</v>
      </c>
    </row>
    <row r="5203" spans="1:13" x14ac:dyDescent="0.3">
      <c r="A5203" s="10">
        <v>45473</v>
      </c>
      <c r="B5203" t="s">
        <v>103</v>
      </c>
      <c r="C5203" t="s">
        <v>103</v>
      </c>
      <c r="D5203" t="s">
        <v>103</v>
      </c>
      <c r="E5203" t="s">
        <v>11</v>
      </c>
      <c r="F5203" t="s">
        <v>53</v>
      </c>
      <c r="G5203" t="s">
        <v>29</v>
      </c>
      <c r="H5203" t="s">
        <v>30</v>
      </c>
      <c r="I5203">
        <v>54853.061938530009</v>
      </c>
      <c r="J5203">
        <v>-54853.061938530009</v>
      </c>
      <c r="K5203">
        <v>310155</v>
      </c>
      <c r="L5203">
        <v>17.685693262571942</v>
      </c>
      <c r="M5203">
        <v>-17.685693262571942</v>
      </c>
    </row>
    <row r="5204" spans="1:13" x14ac:dyDescent="0.3">
      <c r="A5204" s="10">
        <v>45473</v>
      </c>
      <c r="B5204" t="s">
        <v>103</v>
      </c>
      <c r="C5204" t="s">
        <v>103</v>
      </c>
      <c r="D5204" t="s">
        <v>103</v>
      </c>
      <c r="E5204" t="s">
        <v>11</v>
      </c>
      <c r="F5204" t="s">
        <v>53</v>
      </c>
      <c r="G5204" t="s">
        <v>31</v>
      </c>
      <c r="H5204" t="s">
        <v>32</v>
      </c>
      <c r="I5204">
        <v>30487.830602436654</v>
      </c>
      <c r="J5204">
        <v>-30487.830602436654</v>
      </c>
      <c r="K5204">
        <v>310155</v>
      </c>
      <c r="L5204">
        <v>9.8298691307367783</v>
      </c>
      <c r="M5204">
        <v>-9.8298691307367783</v>
      </c>
    </row>
    <row r="5205" spans="1:13" x14ac:dyDescent="0.3">
      <c r="A5205" s="10">
        <v>45473</v>
      </c>
      <c r="B5205" t="s">
        <v>103</v>
      </c>
      <c r="C5205" t="s">
        <v>103</v>
      </c>
      <c r="D5205" t="s">
        <v>103</v>
      </c>
      <c r="E5205" t="s">
        <v>11</v>
      </c>
      <c r="F5205" t="s">
        <v>53</v>
      </c>
      <c r="G5205" t="s">
        <v>33</v>
      </c>
      <c r="H5205" t="s">
        <v>34</v>
      </c>
      <c r="I5205">
        <v>24365.231336093351</v>
      </c>
      <c r="J5205">
        <v>-24365.231336093351</v>
      </c>
      <c r="K5205">
        <v>310155</v>
      </c>
      <c r="L5205">
        <v>7.8558241318351634</v>
      </c>
      <c r="M5205">
        <v>-7.8558241318351634</v>
      </c>
    </row>
    <row r="5206" spans="1:13" x14ac:dyDescent="0.3">
      <c r="A5206" s="10">
        <v>45473</v>
      </c>
      <c r="B5206" t="s">
        <v>103</v>
      </c>
      <c r="C5206" t="s">
        <v>103</v>
      </c>
      <c r="D5206" t="s">
        <v>103</v>
      </c>
      <c r="E5206" t="s">
        <v>11</v>
      </c>
      <c r="F5206" t="s">
        <v>53</v>
      </c>
      <c r="G5206" t="s">
        <v>35</v>
      </c>
      <c r="H5206" t="s">
        <v>110</v>
      </c>
      <c r="I5206">
        <v>222443.92102248679</v>
      </c>
      <c r="J5206">
        <v>-222443.92102248679</v>
      </c>
      <c r="K5206">
        <v>310155</v>
      </c>
      <c r="L5206">
        <v>71.72024343392394</v>
      </c>
      <c r="M5206">
        <v>-71.72024343392394</v>
      </c>
    </row>
    <row r="5207" spans="1:13" x14ac:dyDescent="0.3">
      <c r="A5207" s="10">
        <v>45473</v>
      </c>
      <c r="B5207" t="s">
        <v>103</v>
      </c>
      <c r="C5207" t="s">
        <v>103</v>
      </c>
      <c r="D5207" t="s">
        <v>103</v>
      </c>
      <c r="E5207" t="s">
        <v>11</v>
      </c>
      <c r="F5207" t="s">
        <v>53</v>
      </c>
      <c r="G5207" t="s">
        <v>36</v>
      </c>
      <c r="H5207" t="s">
        <v>32</v>
      </c>
      <c r="I5207">
        <v>25773.720924149504</v>
      </c>
      <c r="J5207">
        <v>-25773.720924149504</v>
      </c>
      <c r="K5207">
        <v>310155</v>
      </c>
      <c r="L5207">
        <v>8.3099485496443712</v>
      </c>
      <c r="M5207">
        <v>-8.3099485496443712</v>
      </c>
    </row>
    <row r="5208" spans="1:13" x14ac:dyDescent="0.3">
      <c r="A5208" s="10">
        <v>45473</v>
      </c>
      <c r="B5208" t="s">
        <v>103</v>
      </c>
      <c r="C5208" t="s">
        <v>103</v>
      </c>
      <c r="D5208" t="s">
        <v>103</v>
      </c>
      <c r="E5208" t="s">
        <v>11</v>
      </c>
      <c r="F5208" t="s">
        <v>53</v>
      </c>
      <c r="G5208" t="s">
        <v>37</v>
      </c>
      <c r="H5208" t="s">
        <v>34</v>
      </c>
      <c r="I5208">
        <v>196670.20009833729</v>
      </c>
      <c r="J5208">
        <v>-196670.20009833729</v>
      </c>
      <c r="K5208">
        <v>310155</v>
      </c>
      <c r="L5208">
        <v>63.410294884279558</v>
      </c>
      <c r="M5208">
        <v>-63.410294884279558</v>
      </c>
    </row>
    <row r="5209" spans="1:13" x14ac:dyDescent="0.3">
      <c r="A5209" s="10">
        <v>45473</v>
      </c>
      <c r="B5209" t="s">
        <v>103</v>
      </c>
      <c r="C5209" t="s">
        <v>103</v>
      </c>
      <c r="D5209" t="s">
        <v>103</v>
      </c>
      <c r="E5209" t="s">
        <v>11</v>
      </c>
      <c r="F5209" t="s">
        <v>53</v>
      </c>
      <c r="G5209" t="s">
        <v>38</v>
      </c>
      <c r="H5209" t="s">
        <v>39</v>
      </c>
      <c r="I5209">
        <v>296325.87933597807</v>
      </c>
      <c r="J5209">
        <v>-296325.87933597807</v>
      </c>
      <c r="K5209">
        <v>310155</v>
      </c>
      <c r="L5209">
        <v>95.541222722825054</v>
      </c>
      <c r="M5209">
        <v>-95.541222722825054</v>
      </c>
    </row>
    <row r="5210" spans="1:13" x14ac:dyDescent="0.3">
      <c r="A5210" s="10">
        <v>45473</v>
      </c>
      <c r="B5210" t="s">
        <v>103</v>
      </c>
      <c r="C5210" t="s">
        <v>103</v>
      </c>
      <c r="D5210" t="s">
        <v>103</v>
      </c>
      <c r="E5210" t="s">
        <v>11</v>
      </c>
      <c r="F5210" t="s">
        <v>53</v>
      </c>
      <c r="G5210" t="s">
        <v>40</v>
      </c>
      <c r="H5210" t="s">
        <v>41</v>
      </c>
      <c r="I5210">
        <v>3126.2365044665489</v>
      </c>
      <c r="J5210">
        <v>-3126.2365044665489</v>
      </c>
      <c r="K5210">
        <v>310155</v>
      </c>
      <c r="L5210">
        <v>1.00795940883318</v>
      </c>
      <c r="M5210">
        <v>-1.00795940883318</v>
      </c>
    </row>
    <row r="5211" spans="1:13" x14ac:dyDescent="0.3">
      <c r="A5211" s="10">
        <v>45473</v>
      </c>
      <c r="B5211" t="s">
        <v>103</v>
      </c>
      <c r="C5211" t="s">
        <v>103</v>
      </c>
      <c r="D5211" t="s">
        <v>103</v>
      </c>
      <c r="E5211" t="s">
        <v>11</v>
      </c>
      <c r="F5211" t="s">
        <v>53</v>
      </c>
      <c r="G5211" t="s">
        <v>42</v>
      </c>
      <c r="H5211" t="s">
        <v>43</v>
      </c>
      <c r="I5211">
        <v>2510.0056314665489</v>
      </c>
      <c r="J5211">
        <v>-2510.0056314665489</v>
      </c>
      <c r="K5211">
        <v>310155</v>
      </c>
      <c r="L5211">
        <v>0.80927459865762252</v>
      </c>
      <c r="M5211">
        <v>-0.80927459865762252</v>
      </c>
    </row>
    <row r="5212" spans="1:13" x14ac:dyDescent="0.3">
      <c r="A5212" s="10">
        <v>45473</v>
      </c>
      <c r="B5212" t="s">
        <v>103</v>
      </c>
      <c r="C5212" t="s">
        <v>103</v>
      </c>
      <c r="D5212" t="s">
        <v>103</v>
      </c>
      <c r="E5212" t="s">
        <v>11</v>
      </c>
      <c r="F5212" t="s">
        <v>53</v>
      </c>
      <c r="G5212" t="s">
        <v>44</v>
      </c>
      <c r="H5212" t="s">
        <v>45</v>
      </c>
      <c r="I5212">
        <v>616.23087299999997</v>
      </c>
      <c r="J5212">
        <v>-616.23087299999997</v>
      </c>
      <c r="K5212">
        <v>310155</v>
      </c>
      <c r="L5212">
        <v>0.19868481017555739</v>
      </c>
      <c r="M5212">
        <v>-0.19868481017555739</v>
      </c>
    </row>
    <row r="5213" spans="1:13" x14ac:dyDescent="0.3">
      <c r="A5213" s="10">
        <v>45473</v>
      </c>
      <c r="B5213" t="s">
        <v>103</v>
      </c>
      <c r="C5213" t="s">
        <v>103</v>
      </c>
      <c r="D5213" t="s">
        <v>103</v>
      </c>
      <c r="E5213" t="s">
        <v>11</v>
      </c>
      <c r="F5213" t="s">
        <v>53</v>
      </c>
      <c r="G5213" t="s">
        <v>46</v>
      </c>
      <c r="H5213" t="s">
        <v>47</v>
      </c>
      <c r="I5213">
        <v>0</v>
      </c>
      <c r="J5213">
        <v>0</v>
      </c>
      <c r="K5213">
        <v>310155</v>
      </c>
      <c r="L5213">
        <v>0</v>
      </c>
      <c r="M5213">
        <v>0</v>
      </c>
    </row>
    <row r="5214" spans="1:13" x14ac:dyDescent="0.3">
      <c r="A5214" s="10">
        <v>45473</v>
      </c>
      <c r="B5214" t="s">
        <v>103</v>
      </c>
      <c r="C5214" t="s">
        <v>103</v>
      </c>
      <c r="D5214" t="s">
        <v>103</v>
      </c>
      <c r="E5214" t="s">
        <v>11</v>
      </c>
      <c r="F5214" t="s">
        <v>53</v>
      </c>
      <c r="G5214" t="s">
        <v>48</v>
      </c>
      <c r="H5214" t="s">
        <v>96</v>
      </c>
      <c r="I5214">
        <v>0</v>
      </c>
      <c r="J5214">
        <v>0</v>
      </c>
      <c r="K5214">
        <v>310155</v>
      </c>
      <c r="L5214">
        <v>0</v>
      </c>
      <c r="M5214">
        <v>0</v>
      </c>
    </row>
    <row r="5215" spans="1:13" x14ac:dyDescent="0.3">
      <c r="A5215" s="10">
        <v>45473</v>
      </c>
      <c r="B5215" t="s">
        <v>103</v>
      </c>
      <c r="C5215" t="s">
        <v>103</v>
      </c>
      <c r="D5215" t="s">
        <v>103</v>
      </c>
      <c r="E5215" t="s">
        <v>11</v>
      </c>
      <c r="F5215" t="s">
        <v>53</v>
      </c>
      <c r="G5215" t="s">
        <v>49</v>
      </c>
      <c r="H5215" t="s">
        <v>56</v>
      </c>
      <c r="I5215">
        <v>84867.679100555746</v>
      </c>
      <c r="J5215">
        <v>-84867.679100555746</v>
      </c>
      <c r="K5215">
        <v>310155</v>
      </c>
      <c r="L5215">
        <v>27.362989183007123</v>
      </c>
      <c r="M5215">
        <v>-27.362989183007123</v>
      </c>
    </row>
    <row r="5216" spans="1:13" x14ac:dyDescent="0.3">
      <c r="A5216" s="10">
        <v>45473</v>
      </c>
      <c r="B5216" t="s">
        <v>103</v>
      </c>
      <c r="C5216" t="s">
        <v>103</v>
      </c>
      <c r="D5216" t="s">
        <v>103</v>
      </c>
      <c r="E5216" t="s">
        <v>11</v>
      </c>
      <c r="F5216" t="s">
        <v>53</v>
      </c>
      <c r="G5216" t="s">
        <v>50</v>
      </c>
      <c r="H5216" t="s">
        <v>51</v>
      </c>
      <c r="I5216">
        <v>45181.072525689189</v>
      </c>
      <c r="J5216">
        <v>-45181.072525689189</v>
      </c>
      <c r="K5216">
        <v>310155</v>
      </c>
      <c r="L5216">
        <v>14.567255896467636</v>
      </c>
      <c r="M5216">
        <v>-14.567255896467636</v>
      </c>
    </row>
    <row r="5217" spans="1:13" x14ac:dyDescent="0.3">
      <c r="A5217" s="10">
        <v>45473</v>
      </c>
      <c r="B5217" t="s">
        <v>103</v>
      </c>
      <c r="C5217" t="s">
        <v>103</v>
      </c>
      <c r="D5217" t="s">
        <v>103</v>
      </c>
      <c r="E5217" t="s">
        <v>11</v>
      </c>
      <c r="F5217" t="s">
        <v>53</v>
      </c>
      <c r="G5217" t="s">
        <v>52</v>
      </c>
      <c r="H5217" t="s">
        <v>57</v>
      </c>
      <c r="I5217">
        <v>39686.606574866564</v>
      </c>
      <c r="J5217">
        <v>-39686.606574866564</v>
      </c>
      <c r="K5217">
        <v>310155</v>
      </c>
      <c r="L5217">
        <v>12.795733286539493</v>
      </c>
      <c r="M5217">
        <v>-12.795733286539493</v>
      </c>
    </row>
    <row r="5218" spans="1:13" x14ac:dyDescent="0.3">
      <c r="A5218" s="10">
        <v>45473</v>
      </c>
      <c r="B5218" t="s">
        <v>103</v>
      </c>
      <c r="C5218" t="s">
        <v>103</v>
      </c>
      <c r="D5218" t="s">
        <v>103</v>
      </c>
      <c r="E5218" t="s">
        <v>11</v>
      </c>
      <c r="F5218" t="s">
        <v>58</v>
      </c>
      <c r="G5218" t="s">
        <v>59</v>
      </c>
      <c r="H5218" t="s">
        <v>60</v>
      </c>
      <c r="I5218">
        <v>-96343.989583240123</v>
      </c>
      <c r="J5218">
        <v>-96343.989583240123</v>
      </c>
      <c r="K5218">
        <v>310155</v>
      </c>
      <c r="L5218">
        <v>-31.063174729809329</v>
      </c>
      <c r="M5218">
        <v>-31.063174729809329</v>
      </c>
    </row>
    <row r="5219" spans="1:13" x14ac:dyDescent="0.3">
      <c r="A5219" s="10">
        <v>45473</v>
      </c>
      <c r="B5219" t="s">
        <v>61</v>
      </c>
      <c r="C5219" t="s">
        <v>61</v>
      </c>
      <c r="D5219" t="s">
        <v>61</v>
      </c>
      <c r="E5219" t="s">
        <v>62</v>
      </c>
      <c r="F5219" t="s">
        <v>12</v>
      </c>
      <c r="G5219" t="s">
        <v>13</v>
      </c>
      <c r="H5219" t="s">
        <v>14</v>
      </c>
      <c r="I5219">
        <v>110164.00099480967</v>
      </c>
      <c r="J5219">
        <v>110164.00099480967</v>
      </c>
      <c r="K5219">
        <v>310155</v>
      </c>
      <c r="L5219">
        <v>35.519015006951257</v>
      </c>
      <c r="M5219">
        <v>35.519015006951257</v>
      </c>
    </row>
    <row r="5220" spans="1:13" x14ac:dyDescent="0.3">
      <c r="A5220" s="10">
        <v>45473</v>
      </c>
      <c r="B5220" t="s">
        <v>61</v>
      </c>
      <c r="C5220" t="s">
        <v>61</v>
      </c>
      <c r="D5220" t="s">
        <v>61</v>
      </c>
      <c r="E5220" t="s">
        <v>62</v>
      </c>
      <c r="F5220" t="s">
        <v>12</v>
      </c>
      <c r="G5220" t="s">
        <v>15</v>
      </c>
      <c r="H5220" t="s">
        <v>16</v>
      </c>
      <c r="I5220">
        <v>0</v>
      </c>
      <c r="J5220">
        <v>0</v>
      </c>
      <c r="K5220">
        <v>310155</v>
      </c>
      <c r="L5220">
        <v>0</v>
      </c>
      <c r="M5220">
        <v>0</v>
      </c>
    </row>
    <row r="5221" spans="1:13" x14ac:dyDescent="0.3">
      <c r="A5221" s="10">
        <v>45473</v>
      </c>
      <c r="B5221" t="s">
        <v>61</v>
      </c>
      <c r="C5221" t="s">
        <v>61</v>
      </c>
      <c r="D5221" t="s">
        <v>61</v>
      </c>
      <c r="E5221" t="s">
        <v>62</v>
      </c>
      <c r="F5221" t="s">
        <v>12</v>
      </c>
      <c r="G5221" t="s">
        <v>17</v>
      </c>
      <c r="H5221" t="s">
        <v>18</v>
      </c>
      <c r="I5221">
        <v>0</v>
      </c>
      <c r="J5221">
        <v>0</v>
      </c>
      <c r="K5221">
        <v>310155</v>
      </c>
      <c r="L5221">
        <v>0</v>
      </c>
      <c r="M5221">
        <v>0</v>
      </c>
    </row>
    <row r="5222" spans="1:13" x14ac:dyDescent="0.3">
      <c r="A5222" s="10">
        <v>45473</v>
      </c>
      <c r="B5222" t="s">
        <v>61</v>
      </c>
      <c r="C5222" t="s">
        <v>61</v>
      </c>
      <c r="D5222" t="s">
        <v>61</v>
      </c>
      <c r="E5222" t="s">
        <v>62</v>
      </c>
      <c r="F5222" t="s">
        <v>12</v>
      </c>
      <c r="G5222" t="s">
        <v>19</v>
      </c>
      <c r="H5222" t="s">
        <v>20</v>
      </c>
      <c r="I5222">
        <v>0</v>
      </c>
      <c r="J5222">
        <v>0</v>
      </c>
      <c r="K5222">
        <v>310155</v>
      </c>
      <c r="L5222">
        <v>0</v>
      </c>
      <c r="M5222">
        <v>0</v>
      </c>
    </row>
    <row r="5223" spans="1:13" x14ac:dyDescent="0.3">
      <c r="A5223" s="10">
        <v>45473</v>
      </c>
      <c r="B5223" t="s">
        <v>61</v>
      </c>
      <c r="C5223" t="s">
        <v>61</v>
      </c>
      <c r="D5223" t="s">
        <v>61</v>
      </c>
      <c r="E5223" t="s">
        <v>62</v>
      </c>
      <c r="F5223" t="s">
        <v>12</v>
      </c>
      <c r="G5223" t="s">
        <v>21</v>
      </c>
      <c r="H5223" t="s">
        <v>22</v>
      </c>
      <c r="I5223">
        <v>57747.100428090009</v>
      </c>
      <c r="J5223">
        <v>57747.100428090009</v>
      </c>
      <c r="K5223">
        <v>310155</v>
      </c>
      <c r="L5223">
        <v>18.618787518527835</v>
      </c>
      <c r="M5223">
        <v>18.618787518527835</v>
      </c>
    </row>
    <row r="5224" spans="1:13" x14ac:dyDescent="0.3">
      <c r="A5224" s="10">
        <v>45473</v>
      </c>
      <c r="B5224" t="s">
        <v>61</v>
      </c>
      <c r="C5224" t="s">
        <v>61</v>
      </c>
      <c r="D5224" t="s">
        <v>61</v>
      </c>
      <c r="E5224" t="s">
        <v>62</v>
      </c>
      <c r="F5224" t="s">
        <v>12</v>
      </c>
      <c r="G5224" t="s">
        <v>23</v>
      </c>
      <c r="H5224" t="s">
        <v>24</v>
      </c>
      <c r="I5224">
        <v>13614.603596066168</v>
      </c>
      <c r="J5224">
        <v>13614.603596066168</v>
      </c>
      <c r="K5224">
        <v>310155</v>
      </c>
      <c r="L5224">
        <v>4.3896128052316321</v>
      </c>
      <c r="M5224">
        <v>4.3896128052316321</v>
      </c>
    </row>
    <row r="5225" spans="1:13" x14ac:dyDescent="0.3">
      <c r="A5225" s="10">
        <v>45473</v>
      </c>
      <c r="B5225" t="s">
        <v>61</v>
      </c>
      <c r="C5225" t="s">
        <v>61</v>
      </c>
      <c r="D5225" t="s">
        <v>61</v>
      </c>
      <c r="E5225" t="s">
        <v>62</v>
      </c>
      <c r="F5225" t="s">
        <v>12</v>
      </c>
      <c r="G5225" t="s">
        <v>25</v>
      </c>
      <c r="H5225" t="s">
        <v>26</v>
      </c>
      <c r="I5225">
        <v>35455.874742433836</v>
      </c>
      <c r="J5225">
        <v>35455.874742433836</v>
      </c>
      <c r="K5225">
        <v>310155</v>
      </c>
      <c r="L5225">
        <v>11.431663117613398</v>
      </c>
      <c r="M5225">
        <v>11.431663117613398</v>
      </c>
    </row>
    <row r="5226" spans="1:13" x14ac:dyDescent="0.3">
      <c r="A5226" s="10">
        <v>45473</v>
      </c>
      <c r="B5226" t="s">
        <v>61</v>
      </c>
      <c r="C5226" t="s">
        <v>61</v>
      </c>
      <c r="D5226" t="s">
        <v>61</v>
      </c>
      <c r="E5226" t="s">
        <v>62</v>
      </c>
      <c r="F5226" t="s">
        <v>12</v>
      </c>
      <c r="G5226" t="s">
        <v>27</v>
      </c>
      <c r="H5226" t="s">
        <v>28</v>
      </c>
      <c r="I5226">
        <v>8676.6220895900005</v>
      </c>
      <c r="J5226">
        <v>8676.6220895900005</v>
      </c>
      <c r="K5226">
        <v>310155</v>
      </c>
      <c r="L5226">
        <v>2.7975115956828041</v>
      </c>
      <c r="M5226">
        <v>2.7975115956828041</v>
      </c>
    </row>
    <row r="5227" spans="1:13" x14ac:dyDescent="0.3">
      <c r="A5227" s="10">
        <v>45473</v>
      </c>
      <c r="B5227" t="s">
        <v>61</v>
      </c>
      <c r="C5227" t="s">
        <v>61</v>
      </c>
      <c r="D5227" t="s">
        <v>61</v>
      </c>
      <c r="E5227" t="s">
        <v>62</v>
      </c>
      <c r="F5227" t="s">
        <v>12</v>
      </c>
      <c r="G5227" t="s">
        <v>29</v>
      </c>
      <c r="H5227" t="s">
        <v>30</v>
      </c>
      <c r="I5227">
        <v>-2330.9973936599927</v>
      </c>
      <c r="J5227">
        <v>-2330.9973936599927</v>
      </c>
      <c r="K5227">
        <v>310155</v>
      </c>
      <c r="L5227">
        <v>-0.75155886368428448</v>
      </c>
      <c r="M5227">
        <v>-0.75155886368428448</v>
      </c>
    </row>
    <row r="5228" spans="1:13" x14ac:dyDescent="0.3">
      <c r="A5228" s="10">
        <v>45473</v>
      </c>
      <c r="B5228" t="s">
        <v>61</v>
      </c>
      <c r="C5228" t="s">
        <v>61</v>
      </c>
      <c r="D5228" t="s">
        <v>61</v>
      </c>
      <c r="E5228" t="s">
        <v>62</v>
      </c>
      <c r="F5228" t="s">
        <v>12</v>
      </c>
      <c r="G5228" t="s">
        <v>31</v>
      </c>
      <c r="H5228" t="s">
        <v>32</v>
      </c>
      <c r="I5228">
        <v>-2330.9973936599927</v>
      </c>
      <c r="J5228">
        <v>-2330.9973936599927</v>
      </c>
      <c r="K5228">
        <v>310155</v>
      </c>
      <c r="L5228">
        <v>-0.75155886368428448</v>
      </c>
      <c r="M5228">
        <v>-0.75155886368428448</v>
      </c>
    </row>
    <row r="5229" spans="1:13" x14ac:dyDescent="0.3">
      <c r="A5229" s="10">
        <v>45473</v>
      </c>
      <c r="B5229" t="s">
        <v>61</v>
      </c>
      <c r="C5229" t="s">
        <v>61</v>
      </c>
      <c r="D5229" t="s">
        <v>61</v>
      </c>
      <c r="E5229" t="s">
        <v>62</v>
      </c>
      <c r="F5229" t="s">
        <v>12</v>
      </c>
      <c r="G5229" t="s">
        <v>33</v>
      </c>
      <c r="H5229" t="s">
        <v>34</v>
      </c>
      <c r="I5229">
        <v>0</v>
      </c>
      <c r="J5229">
        <v>0</v>
      </c>
      <c r="K5229">
        <v>310155</v>
      </c>
      <c r="L5229">
        <v>0</v>
      </c>
      <c r="M5229">
        <v>0</v>
      </c>
    </row>
    <row r="5230" spans="1:13" x14ac:dyDescent="0.3">
      <c r="A5230" s="10">
        <v>45473</v>
      </c>
      <c r="B5230" t="s">
        <v>61</v>
      </c>
      <c r="C5230" t="s">
        <v>61</v>
      </c>
      <c r="D5230" t="s">
        <v>61</v>
      </c>
      <c r="E5230" t="s">
        <v>62</v>
      </c>
      <c r="F5230" t="s">
        <v>12</v>
      </c>
      <c r="G5230" t="s">
        <v>35</v>
      </c>
      <c r="H5230" t="s">
        <v>110</v>
      </c>
      <c r="I5230">
        <v>5613.0483118182883</v>
      </c>
      <c r="J5230">
        <v>5613.0483118182883</v>
      </c>
      <c r="K5230">
        <v>310155</v>
      </c>
      <c r="L5230">
        <v>1.8097558678139281</v>
      </c>
      <c r="M5230">
        <v>1.8097558678139281</v>
      </c>
    </row>
    <row r="5231" spans="1:13" x14ac:dyDescent="0.3">
      <c r="A5231" s="10">
        <v>45473</v>
      </c>
      <c r="B5231" t="s">
        <v>61</v>
      </c>
      <c r="C5231" t="s">
        <v>61</v>
      </c>
      <c r="D5231" t="s">
        <v>61</v>
      </c>
      <c r="E5231" t="s">
        <v>62</v>
      </c>
      <c r="F5231" t="s">
        <v>12</v>
      </c>
      <c r="G5231" t="s">
        <v>36</v>
      </c>
      <c r="H5231" t="s">
        <v>32</v>
      </c>
      <c r="I5231">
        <v>299.73645878835606</v>
      </c>
      <c r="J5231">
        <v>299.73645878835606</v>
      </c>
      <c r="K5231">
        <v>310155</v>
      </c>
      <c r="L5231">
        <v>9.66408598243962E-2</v>
      </c>
      <c r="M5231">
        <v>9.66408598243962E-2</v>
      </c>
    </row>
    <row r="5232" spans="1:13" x14ac:dyDescent="0.3">
      <c r="A5232" s="10">
        <v>45473</v>
      </c>
      <c r="B5232" t="s">
        <v>61</v>
      </c>
      <c r="C5232" t="s">
        <v>61</v>
      </c>
      <c r="D5232" t="s">
        <v>61</v>
      </c>
      <c r="E5232" t="s">
        <v>62</v>
      </c>
      <c r="F5232" t="s">
        <v>12</v>
      </c>
      <c r="G5232" t="s">
        <v>37</v>
      </c>
      <c r="H5232" t="s">
        <v>34</v>
      </c>
      <c r="I5232">
        <v>5313.3118530299325</v>
      </c>
      <c r="J5232">
        <v>5313.3118530299325</v>
      </c>
      <c r="K5232">
        <v>310155</v>
      </c>
      <c r="L5232">
        <v>1.7131150079895316</v>
      </c>
      <c r="M5232">
        <v>1.7131150079895316</v>
      </c>
    </row>
    <row r="5233" spans="1:13" x14ac:dyDescent="0.3">
      <c r="A5233" s="10">
        <v>45473</v>
      </c>
      <c r="B5233" t="s">
        <v>61</v>
      </c>
      <c r="C5233" t="s">
        <v>61</v>
      </c>
      <c r="D5233" t="s">
        <v>61</v>
      </c>
      <c r="E5233" t="s">
        <v>62</v>
      </c>
      <c r="F5233" t="s">
        <v>12</v>
      </c>
      <c r="G5233" t="s">
        <v>38</v>
      </c>
      <c r="H5233" t="s">
        <v>39</v>
      </c>
      <c r="I5233">
        <v>20088.63229863545</v>
      </c>
      <c r="J5233">
        <v>20088.63229863545</v>
      </c>
      <c r="K5233">
        <v>310155</v>
      </c>
      <c r="L5233">
        <v>6.4769654845594786</v>
      </c>
      <c r="M5233">
        <v>6.4769654845594786</v>
      </c>
    </row>
    <row r="5234" spans="1:13" x14ac:dyDescent="0.3">
      <c r="A5234" s="10">
        <v>45473</v>
      </c>
      <c r="B5234" t="s">
        <v>61</v>
      </c>
      <c r="C5234" t="s">
        <v>61</v>
      </c>
      <c r="D5234" t="s">
        <v>61</v>
      </c>
      <c r="E5234" t="s">
        <v>62</v>
      </c>
      <c r="F5234" t="s">
        <v>12</v>
      </c>
      <c r="G5234" t="s">
        <v>40</v>
      </c>
      <c r="H5234" t="s">
        <v>41</v>
      </c>
      <c r="I5234">
        <v>1007.6181947062107</v>
      </c>
      <c r="J5234">
        <v>1007.6181947062107</v>
      </c>
      <c r="K5234">
        <v>310155</v>
      </c>
      <c r="L5234">
        <v>0.32487568947984419</v>
      </c>
      <c r="M5234">
        <v>0.32487568947984419</v>
      </c>
    </row>
    <row r="5235" spans="1:13" x14ac:dyDescent="0.3">
      <c r="A5235" s="10">
        <v>45473</v>
      </c>
      <c r="B5235" t="s">
        <v>61</v>
      </c>
      <c r="C5235" t="s">
        <v>61</v>
      </c>
      <c r="D5235" t="s">
        <v>61</v>
      </c>
      <c r="E5235" t="s">
        <v>62</v>
      </c>
      <c r="F5235" t="s">
        <v>12</v>
      </c>
      <c r="G5235" t="s">
        <v>42</v>
      </c>
      <c r="H5235" t="s">
        <v>43</v>
      </c>
      <c r="I5235">
        <v>1007.6181947062107</v>
      </c>
      <c r="J5235">
        <v>1007.6181947062107</v>
      </c>
      <c r="K5235">
        <v>310155</v>
      </c>
      <c r="L5235">
        <v>0.32487568947984419</v>
      </c>
      <c r="M5235">
        <v>0.32487568947984419</v>
      </c>
    </row>
    <row r="5236" spans="1:13" x14ac:dyDescent="0.3">
      <c r="A5236" s="10">
        <v>45473</v>
      </c>
      <c r="B5236" t="s">
        <v>61</v>
      </c>
      <c r="C5236" t="s">
        <v>61</v>
      </c>
      <c r="D5236" t="s">
        <v>61</v>
      </c>
      <c r="E5236" t="s">
        <v>62</v>
      </c>
      <c r="F5236" t="s">
        <v>12</v>
      </c>
      <c r="G5236" t="s">
        <v>44</v>
      </c>
      <c r="H5236" t="s">
        <v>45</v>
      </c>
      <c r="I5236">
        <v>0</v>
      </c>
      <c r="J5236">
        <v>0</v>
      </c>
      <c r="K5236">
        <v>310155</v>
      </c>
      <c r="L5236">
        <v>0</v>
      </c>
      <c r="M5236">
        <v>0</v>
      </c>
    </row>
    <row r="5237" spans="1:13" x14ac:dyDescent="0.3">
      <c r="A5237" s="10">
        <v>45473</v>
      </c>
      <c r="B5237" t="s">
        <v>61</v>
      </c>
      <c r="C5237" t="s">
        <v>61</v>
      </c>
      <c r="D5237" t="s">
        <v>61</v>
      </c>
      <c r="E5237" t="s">
        <v>62</v>
      </c>
      <c r="F5237" t="s">
        <v>12</v>
      </c>
      <c r="G5237" t="s">
        <v>46</v>
      </c>
      <c r="H5237" t="s">
        <v>47</v>
      </c>
      <c r="I5237">
        <v>0</v>
      </c>
      <c r="J5237">
        <v>0</v>
      </c>
      <c r="K5237">
        <v>310155</v>
      </c>
      <c r="L5237">
        <v>0</v>
      </c>
      <c r="M5237">
        <v>0</v>
      </c>
    </row>
    <row r="5238" spans="1:13" x14ac:dyDescent="0.3">
      <c r="A5238" s="10">
        <v>45473</v>
      </c>
      <c r="B5238" t="s">
        <v>61</v>
      </c>
      <c r="C5238" t="s">
        <v>61</v>
      </c>
      <c r="D5238" t="s">
        <v>61</v>
      </c>
      <c r="E5238" t="s">
        <v>62</v>
      </c>
      <c r="F5238" t="s">
        <v>12</v>
      </c>
      <c r="G5238" t="s">
        <v>48</v>
      </c>
      <c r="H5238" t="s">
        <v>96</v>
      </c>
      <c r="I5238">
        <v>0</v>
      </c>
      <c r="J5238">
        <v>0</v>
      </c>
      <c r="K5238">
        <v>310155</v>
      </c>
      <c r="L5238">
        <v>0</v>
      </c>
      <c r="M5238">
        <v>0</v>
      </c>
    </row>
    <row r="5239" spans="1:13" x14ac:dyDescent="0.3">
      <c r="A5239" s="10">
        <v>45473</v>
      </c>
      <c r="B5239" t="s">
        <v>61</v>
      </c>
      <c r="C5239" t="s">
        <v>61</v>
      </c>
      <c r="D5239" t="s">
        <v>61</v>
      </c>
      <c r="E5239" t="s">
        <v>62</v>
      </c>
      <c r="F5239" t="s">
        <v>12</v>
      </c>
      <c r="G5239" t="s">
        <v>49</v>
      </c>
      <c r="H5239" t="s">
        <v>104</v>
      </c>
      <c r="I5239">
        <v>28038.599155219716</v>
      </c>
      <c r="J5239">
        <v>28038.599155219716</v>
      </c>
      <c r="K5239">
        <v>310155</v>
      </c>
      <c r="L5239">
        <v>9.0401893102544584</v>
      </c>
      <c r="M5239">
        <v>9.0401893102544584</v>
      </c>
    </row>
    <row r="5240" spans="1:13" x14ac:dyDescent="0.3">
      <c r="A5240" s="10">
        <v>45473</v>
      </c>
      <c r="B5240" t="s">
        <v>61</v>
      </c>
      <c r="C5240" t="s">
        <v>61</v>
      </c>
      <c r="D5240" t="s">
        <v>61</v>
      </c>
      <c r="E5240" t="s">
        <v>62</v>
      </c>
      <c r="F5240" t="s">
        <v>12</v>
      </c>
      <c r="G5240" t="s">
        <v>50</v>
      </c>
      <c r="H5240" t="s">
        <v>51</v>
      </c>
      <c r="I5240">
        <v>9754.2415320253331</v>
      </c>
      <c r="J5240">
        <v>9754.2415320253331</v>
      </c>
      <c r="K5240">
        <v>310155</v>
      </c>
      <c r="L5240">
        <v>3.1449570479358169</v>
      </c>
      <c r="M5240">
        <v>3.1449570479358169</v>
      </c>
    </row>
    <row r="5241" spans="1:13" x14ac:dyDescent="0.3">
      <c r="A5241" s="10">
        <v>45473</v>
      </c>
      <c r="B5241" t="s">
        <v>61</v>
      </c>
      <c r="C5241" t="s">
        <v>61</v>
      </c>
      <c r="D5241" t="s">
        <v>61</v>
      </c>
      <c r="E5241" t="s">
        <v>62</v>
      </c>
      <c r="F5241" t="s">
        <v>12</v>
      </c>
      <c r="G5241" t="s">
        <v>52</v>
      </c>
      <c r="H5241" t="s">
        <v>106</v>
      </c>
      <c r="I5241">
        <v>18284.357623194381</v>
      </c>
      <c r="J5241">
        <v>18284.357623194381</v>
      </c>
      <c r="K5241">
        <v>310155</v>
      </c>
      <c r="L5241">
        <v>5.8952322623186406</v>
      </c>
      <c r="M5241">
        <v>5.8952322623186406</v>
      </c>
    </row>
    <row r="5242" spans="1:13" x14ac:dyDescent="0.3">
      <c r="A5242" s="10">
        <v>45473</v>
      </c>
      <c r="B5242" t="s">
        <v>61</v>
      </c>
      <c r="C5242" t="s">
        <v>61</v>
      </c>
      <c r="D5242" t="s">
        <v>61</v>
      </c>
      <c r="E5242" t="s">
        <v>62</v>
      </c>
      <c r="F5242" t="s">
        <v>53</v>
      </c>
      <c r="G5242" t="s">
        <v>54</v>
      </c>
      <c r="H5242" t="s">
        <v>55</v>
      </c>
      <c r="I5242">
        <v>392458.62585322157</v>
      </c>
      <c r="J5242">
        <v>-392458.62585322157</v>
      </c>
      <c r="K5242">
        <v>310155</v>
      </c>
      <c r="L5242">
        <v>126.53628858255439</v>
      </c>
      <c r="M5242">
        <v>-126.53628858255439</v>
      </c>
    </row>
    <row r="5243" spans="1:13" x14ac:dyDescent="0.3">
      <c r="A5243" s="10">
        <v>45473</v>
      </c>
      <c r="B5243" t="s">
        <v>61</v>
      </c>
      <c r="C5243" t="s">
        <v>61</v>
      </c>
      <c r="D5243" t="s">
        <v>61</v>
      </c>
      <c r="E5243" t="s">
        <v>62</v>
      </c>
      <c r="F5243" t="s">
        <v>53</v>
      </c>
      <c r="G5243" t="s">
        <v>15</v>
      </c>
      <c r="H5243" t="s">
        <v>16</v>
      </c>
      <c r="I5243">
        <v>0</v>
      </c>
      <c r="J5243">
        <v>0</v>
      </c>
      <c r="K5243">
        <v>310155</v>
      </c>
      <c r="L5243">
        <v>0</v>
      </c>
      <c r="M5243">
        <v>0</v>
      </c>
    </row>
    <row r="5244" spans="1:13" x14ac:dyDescent="0.3">
      <c r="A5244" s="10">
        <v>45473</v>
      </c>
      <c r="B5244" t="s">
        <v>61</v>
      </c>
      <c r="C5244" t="s">
        <v>61</v>
      </c>
      <c r="D5244" t="s">
        <v>61</v>
      </c>
      <c r="E5244" t="s">
        <v>62</v>
      </c>
      <c r="F5244" t="s">
        <v>53</v>
      </c>
      <c r="G5244" t="s">
        <v>17</v>
      </c>
      <c r="H5244" t="s">
        <v>18</v>
      </c>
      <c r="I5244">
        <v>0</v>
      </c>
      <c r="J5244">
        <v>0</v>
      </c>
      <c r="K5244">
        <v>310155</v>
      </c>
      <c r="L5244">
        <v>0</v>
      </c>
      <c r="M5244">
        <v>0</v>
      </c>
    </row>
    <row r="5245" spans="1:13" x14ac:dyDescent="0.3">
      <c r="A5245" s="10">
        <v>45473</v>
      </c>
      <c r="B5245" t="s">
        <v>61</v>
      </c>
      <c r="C5245" t="s">
        <v>61</v>
      </c>
      <c r="D5245" t="s">
        <v>61</v>
      </c>
      <c r="E5245" t="s">
        <v>62</v>
      </c>
      <c r="F5245" t="s">
        <v>53</v>
      </c>
      <c r="G5245" t="s">
        <v>19</v>
      </c>
      <c r="H5245" t="s">
        <v>20</v>
      </c>
      <c r="I5245">
        <v>0</v>
      </c>
      <c r="J5245">
        <v>0</v>
      </c>
      <c r="K5245">
        <v>310155</v>
      </c>
      <c r="L5245">
        <v>0</v>
      </c>
      <c r="M5245">
        <v>0</v>
      </c>
    </row>
    <row r="5246" spans="1:13" x14ac:dyDescent="0.3">
      <c r="A5246" s="10">
        <v>45473</v>
      </c>
      <c r="B5246" t="s">
        <v>61</v>
      </c>
      <c r="C5246" t="s">
        <v>61</v>
      </c>
      <c r="D5246" t="s">
        <v>61</v>
      </c>
      <c r="E5246" t="s">
        <v>62</v>
      </c>
      <c r="F5246" t="s">
        <v>53</v>
      </c>
      <c r="G5246" t="s">
        <v>21</v>
      </c>
      <c r="H5246" t="s">
        <v>22</v>
      </c>
      <c r="I5246">
        <v>0</v>
      </c>
      <c r="J5246">
        <v>0</v>
      </c>
      <c r="K5246">
        <v>310155</v>
      </c>
      <c r="L5246">
        <v>0</v>
      </c>
      <c r="M5246">
        <v>0</v>
      </c>
    </row>
    <row r="5247" spans="1:13" x14ac:dyDescent="0.3">
      <c r="A5247" s="10">
        <v>45473</v>
      </c>
      <c r="B5247" t="s">
        <v>61</v>
      </c>
      <c r="C5247" t="s">
        <v>61</v>
      </c>
      <c r="D5247" t="s">
        <v>61</v>
      </c>
      <c r="E5247" t="s">
        <v>62</v>
      </c>
      <c r="F5247" t="s">
        <v>53</v>
      </c>
      <c r="G5247" t="s">
        <v>23</v>
      </c>
      <c r="H5247" t="s">
        <v>24</v>
      </c>
      <c r="I5247">
        <v>0</v>
      </c>
      <c r="J5247">
        <v>0</v>
      </c>
      <c r="K5247">
        <v>310155</v>
      </c>
      <c r="L5247">
        <v>0</v>
      </c>
      <c r="M5247">
        <v>0</v>
      </c>
    </row>
    <row r="5248" spans="1:13" x14ac:dyDescent="0.3">
      <c r="A5248" s="10">
        <v>45473</v>
      </c>
      <c r="B5248" t="s">
        <v>61</v>
      </c>
      <c r="C5248" t="s">
        <v>61</v>
      </c>
      <c r="D5248" t="s">
        <v>61</v>
      </c>
      <c r="E5248" t="s">
        <v>62</v>
      </c>
      <c r="F5248" t="s">
        <v>53</v>
      </c>
      <c r="G5248" t="s">
        <v>25</v>
      </c>
      <c r="H5248" t="s">
        <v>26</v>
      </c>
      <c r="I5248">
        <v>0</v>
      </c>
      <c r="J5248">
        <v>0</v>
      </c>
      <c r="K5248">
        <v>310155</v>
      </c>
      <c r="L5248">
        <v>0</v>
      </c>
      <c r="M5248">
        <v>0</v>
      </c>
    </row>
    <row r="5249" spans="1:13" x14ac:dyDescent="0.3">
      <c r="A5249" s="10">
        <v>45473</v>
      </c>
      <c r="B5249" t="s">
        <v>61</v>
      </c>
      <c r="C5249" t="s">
        <v>61</v>
      </c>
      <c r="D5249" t="s">
        <v>61</v>
      </c>
      <c r="E5249" t="s">
        <v>62</v>
      </c>
      <c r="F5249" t="s">
        <v>53</v>
      </c>
      <c r="G5249" t="s">
        <v>27</v>
      </c>
      <c r="H5249" t="s">
        <v>28</v>
      </c>
      <c r="I5249">
        <v>0</v>
      </c>
      <c r="J5249">
        <v>0</v>
      </c>
      <c r="K5249">
        <v>310155</v>
      </c>
      <c r="L5249">
        <v>0</v>
      </c>
      <c r="M5249">
        <v>0</v>
      </c>
    </row>
    <row r="5250" spans="1:13" x14ac:dyDescent="0.3">
      <c r="A5250" s="10">
        <v>45473</v>
      </c>
      <c r="B5250" t="s">
        <v>61</v>
      </c>
      <c r="C5250" t="s">
        <v>61</v>
      </c>
      <c r="D5250" t="s">
        <v>61</v>
      </c>
      <c r="E5250" t="s">
        <v>62</v>
      </c>
      <c r="F5250" t="s">
        <v>53</v>
      </c>
      <c r="G5250" t="s">
        <v>29</v>
      </c>
      <c r="H5250" t="s">
        <v>30</v>
      </c>
      <c r="I5250">
        <v>9923.1770099999994</v>
      </c>
      <c r="J5250">
        <v>-9923.1770099999994</v>
      </c>
      <c r="K5250">
        <v>310155</v>
      </c>
      <c r="L5250">
        <v>3.1994251293707983</v>
      </c>
      <c r="M5250">
        <v>-3.1994251293707983</v>
      </c>
    </row>
    <row r="5251" spans="1:13" x14ac:dyDescent="0.3">
      <c r="A5251" s="10">
        <v>45473</v>
      </c>
      <c r="B5251" t="s">
        <v>61</v>
      </c>
      <c r="C5251" t="s">
        <v>61</v>
      </c>
      <c r="D5251" t="s">
        <v>61</v>
      </c>
      <c r="E5251" t="s">
        <v>62</v>
      </c>
      <c r="F5251" t="s">
        <v>53</v>
      </c>
      <c r="G5251" t="s">
        <v>31</v>
      </c>
      <c r="H5251" t="s">
        <v>32</v>
      </c>
      <c r="I5251">
        <v>0</v>
      </c>
      <c r="J5251">
        <v>0</v>
      </c>
      <c r="K5251">
        <v>310155</v>
      </c>
      <c r="L5251">
        <v>0</v>
      </c>
      <c r="M5251">
        <v>0</v>
      </c>
    </row>
    <row r="5252" spans="1:13" x14ac:dyDescent="0.3">
      <c r="A5252" s="10">
        <v>45473</v>
      </c>
      <c r="B5252" t="s">
        <v>61</v>
      </c>
      <c r="C5252" t="s">
        <v>61</v>
      </c>
      <c r="D5252" t="s">
        <v>61</v>
      </c>
      <c r="E5252" t="s">
        <v>62</v>
      </c>
      <c r="F5252" t="s">
        <v>53</v>
      </c>
      <c r="G5252" t="s">
        <v>33</v>
      </c>
      <c r="H5252" t="s">
        <v>34</v>
      </c>
      <c r="I5252">
        <v>9923.1770099999994</v>
      </c>
      <c r="J5252">
        <v>-9923.1770099999994</v>
      </c>
      <c r="K5252">
        <v>310155</v>
      </c>
      <c r="L5252">
        <v>3.1994251293707983</v>
      </c>
      <c r="M5252">
        <v>-3.1994251293707983</v>
      </c>
    </row>
    <row r="5253" spans="1:13" x14ac:dyDescent="0.3">
      <c r="A5253" s="10">
        <v>45473</v>
      </c>
      <c r="B5253" t="s">
        <v>61</v>
      </c>
      <c r="C5253" t="s">
        <v>61</v>
      </c>
      <c r="D5253" t="s">
        <v>61</v>
      </c>
      <c r="E5253" t="s">
        <v>62</v>
      </c>
      <c r="F5253" t="s">
        <v>53</v>
      </c>
      <c r="G5253" t="s">
        <v>35</v>
      </c>
      <c r="H5253" t="s">
        <v>110</v>
      </c>
      <c r="I5253">
        <v>92373.698189410818</v>
      </c>
      <c r="J5253">
        <v>-92373.698189410818</v>
      </c>
      <c r="K5253">
        <v>310155</v>
      </c>
      <c r="L5253">
        <v>29.783075620064427</v>
      </c>
      <c r="M5253">
        <v>-29.783075620064427</v>
      </c>
    </row>
    <row r="5254" spans="1:13" x14ac:dyDescent="0.3">
      <c r="A5254" s="10">
        <v>45473</v>
      </c>
      <c r="B5254" t="s">
        <v>61</v>
      </c>
      <c r="C5254" t="s">
        <v>61</v>
      </c>
      <c r="D5254" t="s">
        <v>61</v>
      </c>
      <c r="E5254" t="s">
        <v>62</v>
      </c>
      <c r="F5254" t="s">
        <v>53</v>
      </c>
      <c r="G5254" t="s">
        <v>36</v>
      </c>
      <c r="H5254" t="s">
        <v>32</v>
      </c>
      <c r="I5254">
        <v>14588.904842760967</v>
      </c>
      <c r="J5254">
        <v>-14588.904842760967</v>
      </c>
      <c r="K5254">
        <v>310155</v>
      </c>
      <c r="L5254">
        <v>4.7037464631429344</v>
      </c>
      <c r="M5254">
        <v>-4.7037464631429344</v>
      </c>
    </row>
    <row r="5255" spans="1:13" x14ac:dyDescent="0.3">
      <c r="A5255" s="10">
        <v>45473</v>
      </c>
      <c r="B5255" t="s">
        <v>61</v>
      </c>
      <c r="C5255" t="s">
        <v>61</v>
      </c>
      <c r="D5255" t="s">
        <v>61</v>
      </c>
      <c r="E5255" t="s">
        <v>62</v>
      </c>
      <c r="F5255" t="s">
        <v>53</v>
      </c>
      <c r="G5255" t="s">
        <v>37</v>
      </c>
      <c r="H5255" t="s">
        <v>34</v>
      </c>
      <c r="I5255">
        <v>77784.793346649851</v>
      </c>
      <c r="J5255">
        <v>-77784.793346649851</v>
      </c>
      <c r="K5255">
        <v>310155</v>
      </c>
      <c r="L5255">
        <v>25.079329156921492</v>
      </c>
      <c r="M5255">
        <v>-25.079329156921492</v>
      </c>
    </row>
    <row r="5256" spans="1:13" x14ac:dyDescent="0.3">
      <c r="A5256" s="10">
        <v>45473</v>
      </c>
      <c r="B5256" t="s">
        <v>61</v>
      </c>
      <c r="C5256" t="s">
        <v>61</v>
      </c>
      <c r="D5256" t="s">
        <v>61</v>
      </c>
      <c r="E5256" t="s">
        <v>62</v>
      </c>
      <c r="F5256" t="s">
        <v>53</v>
      </c>
      <c r="G5256" t="s">
        <v>38</v>
      </c>
      <c r="H5256" t="s">
        <v>39</v>
      </c>
      <c r="I5256">
        <v>227953.54284413881</v>
      </c>
      <c r="J5256">
        <v>-227953.54284413881</v>
      </c>
      <c r="K5256">
        <v>310155</v>
      </c>
      <c r="L5256">
        <v>73.496652591168541</v>
      </c>
      <c r="M5256">
        <v>-73.496652591168541</v>
      </c>
    </row>
    <row r="5257" spans="1:13" x14ac:dyDescent="0.3">
      <c r="A5257" s="10">
        <v>45473</v>
      </c>
      <c r="B5257" t="s">
        <v>61</v>
      </c>
      <c r="C5257" t="s">
        <v>61</v>
      </c>
      <c r="D5257" t="s">
        <v>61</v>
      </c>
      <c r="E5257" t="s">
        <v>62</v>
      </c>
      <c r="F5257" t="s">
        <v>53</v>
      </c>
      <c r="G5257" t="s">
        <v>40</v>
      </c>
      <c r="H5257" t="s">
        <v>41</v>
      </c>
      <c r="I5257">
        <v>0</v>
      </c>
      <c r="J5257">
        <v>0</v>
      </c>
      <c r="K5257">
        <v>310155</v>
      </c>
      <c r="L5257">
        <v>0</v>
      </c>
      <c r="M5257">
        <v>0</v>
      </c>
    </row>
    <row r="5258" spans="1:13" x14ac:dyDescent="0.3">
      <c r="A5258" s="10">
        <v>45473</v>
      </c>
      <c r="B5258" t="s">
        <v>61</v>
      </c>
      <c r="C5258" t="s">
        <v>61</v>
      </c>
      <c r="D5258" t="s">
        <v>61</v>
      </c>
      <c r="E5258" t="s">
        <v>62</v>
      </c>
      <c r="F5258" t="s">
        <v>53</v>
      </c>
      <c r="G5258" t="s">
        <v>42</v>
      </c>
      <c r="H5258" t="s">
        <v>43</v>
      </c>
      <c r="I5258">
        <v>0</v>
      </c>
      <c r="J5258">
        <v>0</v>
      </c>
      <c r="K5258">
        <v>310155</v>
      </c>
      <c r="L5258">
        <v>0</v>
      </c>
      <c r="M5258">
        <v>0</v>
      </c>
    </row>
    <row r="5259" spans="1:13" x14ac:dyDescent="0.3">
      <c r="A5259" s="10">
        <v>45473</v>
      </c>
      <c r="B5259" t="s">
        <v>61</v>
      </c>
      <c r="C5259" t="s">
        <v>61</v>
      </c>
      <c r="D5259" t="s">
        <v>61</v>
      </c>
      <c r="E5259" t="s">
        <v>62</v>
      </c>
      <c r="F5259" t="s">
        <v>53</v>
      </c>
      <c r="G5259" t="s">
        <v>44</v>
      </c>
      <c r="H5259" t="s">
        <v>45</v>
      </c>
      <c r="I5259">
        <v>0</v>
      </c>
      <c r="J5259">
        <v>0</v>
      </c>
      <c r="K5259">
        <v>310155</v>
      </c>
      <c r="L5259">
        <v>0</v>
      </c>
      <c r="M5259">
        <v>0</v>
      </c>
    </row>
    <row r="5260" spans="1:13" x14ac:dyDescent="0.3">
      <c r="A5260" s="10">
        <v>45473</v>
      </c>
      <c r="B5260" t="s">
        <v>61</v>
      </c>
      <c r="C5260" t="s">
        <v>61</v>
      </c>
      <c r="D5260" t="s">
        <v>61</v>
      </c>
      <c r="E5260" t="s">
        <v>62</v>
      </c>
      <c r="F5260" t="s">
        <v>53</v>
      </c>
      <c r="G5260" t="s">
        <v>46</v>
      </c>
      <c r="H5260" t="s">
        <v>47</v>
      </c>
      <c r="I5260">
        <v>0</v>
      </c>
      <c r="J5260">
        <v>0</v>
      </c>
      <c r="K5260">
        <v>310155</v>
      </c>
      <c r="L5260">
        <v>0</v>
      </c>
      <c r="M5260">
        <v>0</v>
      </c>
    </row>
    <row r="5261" spans="1:13" x14ac:dyDescent="0.3">
      <c r="A5261" s="10">
        <v>45473</v>
      </c>
      <c r="B5261" t="s">
        <v>61</v>
      </c>
      <c r="C5261" t="s">
        <v>61</v>
      </c>
      <c r="D5261" t="s">
        <v>61</v>
      </c>
      <c r="E5261" t="s">
        <v>62</v>
      </c>
      <c r="F5261" t="s">
        <v>53</v>
      </c>
      <c r="G5261" t="s">
        <v>48</v>
      </c>
      <c r="H5261" t="s">
        <v>96</v>
      </c>
      <c r="I5261">
        <v>0</v>
      </c>
      <c r="J5261">
        <v>0</v>
      </c>
      <c r="K5261">
        <v>310155</v>
      </c>
      <c r="L5261">
        <v>0</v>
      </c>
      <c r="M5261">
        <v>0</v>
      </c>
    </row>
    <row r="5262" spans="1:13" x14ac:dyDescent="0.3">
      <c r="A5262" s="10">
        <v>45473</v>
      </c>
      <c r="B5262" t="s">
        <v>61</v>
      </c>
      <c r="C5262" t="s">
        <v>61</v>
      </c>
      <c r="D5262" t="s">
        <v>61</v>
      </c>
      <c r="E5262" t="s">
        <v>62</v>
      </c>
      <c r="F5262" t="s">
        <v>53</v>
      </c>
      <c r="G5262" t="s">
        <v>49</v>
      </c>
      <c r="H5262" t="s">
        <v>56</v>
      </c>
      <c r="I5262">
        <v>62208.207809671949</v>
      </c>
      <c r="J5262">
        <v>-62208.207809671949</v>
      </c>
      <c r="K5262">
        <v>310155</v>
      </c>
      <c r="L5262">
        <v>20.057135241950622</v>
      </c>
      <c r="M5262">
        <v>-20.057135241950622</v>
      </c>
    </row>
    <row r="5263" spans="1:13" x14ac:dyDescent="0.3">
      <c r="A5263" s="10">
        <v>45473</v>
      </c>
      <c r="B5263" t="s">
        <v>61</v>
      </c>
      <c r="C5263" t="s">
        <v>61</v>
      </c>
      <c r="D5263" t="s">
        <v>61</v>
      </c>
      <c r="E5263" t="s">
        <v>62</v>
      </c>
      <c r="F5263" t="s">
        <v>53</v>
      </c>
      <c r="G5263" t="s">
        <v>50</v>
      </c>
      <c r="H5263" t="s">
        <v>51</v>
      </c>
      <c r="I5263">
        <v>44278.301258326188</v>
      </c>
      <c r="J5263">
        <v>-44278.301258326188</v>
      </c>
      <c r="K5263">
        <v>310155</v>
      </c>
      <c r="L5263">
        <v>14.276184894109781</v>
      </c>
      <c r="M5263">
        <v>-14.276184894109781</v>
      </c>
    </row>
    <row r="5264" spans="1:13" x14ac:dyDescent="0.3">
      <c r="A5264" s="10">
        <v>45473</v>
      </c>
      <c r="B5264" t="s">
        <v>61</v>
      </c>
      <c r="C5264" t="s">
        <v>61</v>
      </c>
      <c r="D5264" t="s">
        <v>61</v>
      </c>
      <c r="E5264" t="s">
        <v>62</v>
      </c>
      <c r="F5264" t="s">
        <v>53</v>
      </c>
      <c r="G5264" t="s">
        <v>52</v>
      </c>
      <c r="H5264" t="s">
        <v>57</v>
      </c>
      <c r="I5264">
        <v>17929.906551345761</v>
      </c>
      <c r="J5264">
        <v>-17929.906551345761</v>
      </c>
      <c r="K5264">
        <v>310155</v>
      </c>
      <c r="L5264">
        <v>5.7809503478408413</v>
      </c>
      <c r="M5264">
        <v>-5.7809503478408413</v>
      </c>
    </row>
    <row r="5265" spans="1:13" x14ac:dyDescent="0.3">
      <c r="A5265" s="10">
        <v>45473</v>
      </c>
      <c r="B5265" t="s">
        <v>61</v>
      </c>
      <c r="C5265" t="s">
        <v>61</v>
      </c>
      <c r="D5265" t="s">
        <v>61</v>
      </c>
      <c r="E5265" t="s">
        <v>62</v>
      </c>
      <c r="F5265" t="s">
        <v>58</v>
      </c>
      <c r="G5265" t="s">
        <v>59</v>
      </c>
      <c r="H5265" t="s">
        <v>60</v>
      </c>
      <c r="I5265">
        <v>-282294.6248584119</v>
      </c>
      <c r="J5265">
        <v>-282294.6248584119</v>
      </c>
      <c r="K5265">
        <v>310155</v>
      </c>
      <c r="L5265">
        <v>-91.017273575603127</v>
      </c>
      <c r="M5265">
        <v>-91.017273575603127</v>
      </c>
    </row>
    <row r="5266" spans="1:13" x14ac:dyDescent="0.3">
      <c r="A5266" s="10">
        <v>45473</v>
      </c>
      <c r="B5266" t="s">
        <v>63</v>
      </c>
      <c r="C5266" t="s">
        <v>64</v>
      </c>
      <c r="D5266" t="s">
        <v>64</v>
      </c>
      <c r="E5266" t="s">
        <v>65</v>
      </c>
      <c r="F5266" t="s">
        <v>12</v>
      </c>
      <c r="G5266" t="s">
        <v>13</v>
      </c>
      <c r="H5266" t="s">
        <v>14</v>
      </c>
      <c r="I5266">
        <v>312511.66303085536</v>
      </c>
      <c r="J5266">
        <v>312511.66303085536</v>
      </c>
      <c r="K5266">
        <v>310155</v>
      </c>
      <c r="L5266">
        <v>100.7598339639391</v>
      </c>
      <c r="M5266">
        <v>100.7598339639391</v>
      </c>
    </row>
    <row r="5267" spans="1:13" x14ac:dyDescent="0.3">
      <c r="A5267" s="10">
        <v>45473</v>
      </c>
      <c r="B5267" t="s">
        <v>63</v>
      </c>
      <c r="C5267" t="s">
        <v>64</v>
      </c>
      <c r="D5267" t="s">
        <v>64</v>
      </c>
      <c r="E5267" t="s">
        <v>65</v>
      </c>
      <c r="F5267" t="s">
        <v>12</v>
      </c>
      <c r="G5267" t="s">
        <v>15</v>
      </c>
      <c r="H5267" t="s">
        <v>16</v>
      </c>
      <c r="I5267">
        <v>311.82986302</v>
      </c>
      <c r="J5267">
        <v>311.82986302</v>
      </c>
      <c r="K5267">
        <v>310155</v>
      </c>
      <c r="L5267">
        <v>0.10054000838935372</v>
      </c>
      <c r="M5267">
        <v>0.10054000838935372</v>
      </c>
    </row>
    <row r="5268" spans="1:13" x14ac:dyDescent="0.3">
      <c r="A5268" s="10">
        <v>45473</v>
      </c>
      <c r="B5268" t="s">
        <v>63</v>
      </c>
      <c r="C5268" t="s">
        <v>64</v>
      </c>
      <c r="D5268" t="s">
        <v>64</v>
      </c>
      <c r="E5268" t="s">
        <v>65</v>
      </c>
      <c r="F5268" t="s">
        <v>12</v>
      </c>
      <c r="G5268" t="s">
        <v>17</v>
      </c>
      <c r="H5268" t="s">
        <v>18</v>
      </c>
      <c r="I5268">
        <v>98.971820930000007</v>
      </c>
      <c r="J5268">
        <v>98.971820930000007</v>
      </c>
      <c r="K5268">
        <v>310155</v>
      </c>
      <c r="L5268">
        <v>3.1910438629072557E-2</v>
      </c>
      <c r="M5268">
        <v>3.1910438629072557E-2</v>
      </c>
    </row>
    <row r="5269" spans="1:13" x14ac:dyDescent="0.3">
      <c r="A5269" s="10">
        <v>45473</v>
      </c>
      <c r="B5269" t="s">
        <v>63</v>
      </c>
      <c r="C5269" t="s">
        <v>64</v>
      </c>
      <c r="D5269" t="s">
        <v>64</v>
      </c>
      <c r="E5269" t="s">
        <v>65</v>
      </c>
      <c r="F5269" t="s">
        <v>12</v>
      </c>
      <c r="G5269" t="s">
        <v>19</v>
      </c>
      <c r="H5269" t="s">
        <v>20</v>
      </c>
      <c r="I5269">
        <v>212.85804209</v>
      </c>
      <c r="J5269">
        <v>212.85804209</v>
      </c>
      <c r="K5269">
        <v>310155</v>
      </c>
      <c r="L5269">
        <v>6.8629569760281159E-2</v>
      </c>
      <c r="M5269">
        <v>6.8629569760281159E-2</v>
      </c>
    </row>
    <row r="5270" spans="1:13" x14ac:dyDescent="0.3">
      <c r="A5270" s="10">
        <v>45473</v>
      </c>
      <c r="B5270" t="s">
        <v>63</v>
      </c>
      <c r="C5270" t="s">
        <v>64</v>
      </c>
      <c r="D5270" t="s">
        <v>64</v>
      </c>
      <c r="E5270" t="s">
        <v>65</v>
      </c>
      <c r="F5270" t="s">
        <v>12</v>
      </c>
      <c r="G5270" t="s">
        <v>21</v>
      </c>
      <c r="H5270" t="s">
        <v>22</v>
      </c>
      <c r="I5270">
        <v>73823.843760745003</v>
      </c>
      <c r="J5270">
        <v>73823.843760745003</v>
      </c>
      <c r="K5270">
        <v>310155</v>
      </c>
      <c r="L5270">
        <v>23.802242027613612</v>
      </c>
      <c r="M5270">
        <v>23.802242027613612</v>
      </c>
    </row>
    <row r="5271" spans="1:13" x14ac:dyDescent="0.3">
      <c r="A5271" s="10">
        <v>45473</v>
      </c>
      <c r="B5271" t="s">
        <v>63</v>
      </c>
      <c r="C5271" t="s">
        <v>64</v>
      </c>
      <c r="D5271" t="s">
        <v>64</v>
      </c>
      <c r="E5271" t="s">
        <v>65</v>
      </c>
      <c r="F5271" t="s">
        <v>12</v>
      </c>
      <c r="G5271" t="s">
        <v>23</v>
      </c>
      <c r="H5271" t="s">
        <v>24</v>
      </c>
      <c r="I5271">
        <v>7544.5559579300016</v>
      </c>
      <c r="J5271">
        <v>7544.5559579300016</v>
      </c>
      <c r="K5271">
        <v>310155</v>
      </c>
      <c r="L5271">
        <v>2.4325114726282027</v>
      </c>
      <c r="M5271">
        <v>2.4325114726282027</v>
      </c>
    </row>
    <row r="5272" spans="1:13" x14ac:dyDescent="0.3">
      <c r="A5272" s="10">
        <v>45473</v>
      </c>
      <c r="B5272" t="s">
        <v>63</v>
      </c>
      <c r="C5272" t="s">
        <v>64</v>
      </c>
      <c r="D5272" t="s">
        <v>64</v>
      </c>
      <c r="E5272" t="s">
        <v>65</v>
      </c>
      <c r="F5272" t="s">
        <v>12</v>
      </c>
      <c r="G5272" t="s">
        <v>25</v>
      </c>
      <c r="H5272" t="s">
        <v>26</v>
      </c>
      <c r="I5272">
        <v>50745.771986849999</v>
      </c>
      <c r="J5272">
        <v>50745.771986849999</v>
      </c>
      <c r="K5272">
        <v>310155</v>
      </c>
      <c r="L5272">
        <v>16.361423155148234</v>
      </c>
      <c r="M5272">
        <v>16.361423155148234</v>
      </c>
    </row>
    <row r="5273" spans="1:13" x14ac:dyDescent="0.3">
      <c r="A5273" s="10">
        <v>45473</v>
      </c>
      <c r="B5273" t="s">
        <v>63</v>
      </c>
      <c r="C5273" t="s">
        <v>64</v>
      </c>
      <c r="D5273" t="s">
        <v>64</v>
      </c>
      <c r="E5273" t="s">
        <v>65</v>
      </c>
      <c r="F5273" t="s">
        <v>12</v>
      </c>
      <c r="G5273" t="s">
        <v>27</v>
      </c>
      <c r="H5273" t="s">
        <v>28</v>
      </c>
      <c r="I5273">
        <v>15533.515815965004</v>
      </c>
      <c r="J5273">
        <v>15533.515815965004</v>
      </c>
      <c r="K5273">
        <v>310155</v>
      </c>
      <c r="L5273">
        <v>5.0083073998371797</v>
      </c>
      <c r="M5273">
        <v>5.0083073998371797</v>
      </c>
    </row>
    <row r="5274" spans="1:13" x14ac:dyDescent="0.3">
      <c r="A5274" s="10">
        <v>45473</v>
      </c>
      <c r="B5274" t="s">
        <v>63</v>
      </c>
      <c r="C5274" t="s">
        <v>64</v>
      </c>
      <c r="D5274" t="s">
        <v>64</v>
      </c>
      <c r="E5274" t="s">
        <v>65</v>
      </c>
      <c r="F5274" t="s">
        <v>12</v>
      </c>
      <c r="G5274" t="s">
        <v>29</v>
      </c>
      <c r="H5274" t="s">
        <v>30</v>
      </c>
      <c r="I5274">
        <v>127707.48154535002</v>
      </c>
      <c r="J5274">
        <v>127707.48154535002</v>
      </c>
      <c r="K5274">
        <v>310155</v>
      </c>
      <c r="L5274">
        <v>41.175374101771702</v>
      </c>
      <c r="M5274">
        <v>41.175374101771702</v>
      </c>
    </row>
    <row r="5275" spans="1:13" x14ac:dyDescent="0.3">
      <c r="A5275" s="10">
        <v>45473</v>
      </c>
      <c r="B5275" t="s">
        <v>63</v>
      </c>
      <c r="C5275" t="s">
        <v>64</v>
      </c>
      <c r="D5275" t="s">
        <v>64</v>
      </c>
      <c r="E5275" t="s">
        <v>65</v>
      </c>
      <c r="F5275" t="s">
        <v>12</v>
      </c>
      <c r="G5275" t="s">
        <v>31</v>
      </c>
      <c r="H5275" t="s">
        <v>32</v>
      </c>
      <c r="I5275">
        <v>32899.073722476372</v>
      </c>
      <c r="J5275">
        <v>32899.073722476372</v>
      </c>
      <c r="K5275">
        <v>310155</v>
      </c>
      <c r="L5275">
        <v>10.607300776217173</v>
      </c>
      <c r="M5275">
        <v>10.607300776217173</v>
      </c>
    </row>
    <row r="5276" spans="1:13" x14ac:dyDescent="0.3">
      <c r="A5276" s="10">
        <v>45473</v>
      </c>
      <c r="B5276" t="s">
        <v>63</v>
      </c>
      <c r="C5276" t="s">
        <v>64</v>
      </c>
      <c r="D5276" t="s">
        <v>64</v>
      </c>
      <c r="E5276" t="s">
        <v>65</v>
      </c>
      <c r="F5276" t="s">
        <v>12</v>
      </c>
      <c r="G5276" t="s">
        <v>33</v>
      </c>
      <c r="H5276" t="s">
        <v>34</v>
      </c>
      <c r="I5276">
        <v>94808.407822873647</v>
      </c>
      <c r="J5276">
        <v>94808.407822873647</v>
      </c>
      <c r="K5276">
        <v>310155</v>
      </c>
      <c r="L5276">
        <v>30.568073325554529</v>
      </c>
      <c r="M5276">
        <v>30.568073325554529</v>
      </c>
    </row>
    <row r="5277" spans="1:13" x14ac:dyDescent="0.3">
      <c r="A5277" s="10">
        <v>45473</v>
      </c>
      <c r="B5277" t="s">
        <v>63</v>
      </c>
      <c r="C5277" t="s">
        <v>64</v>
      </c>
      <c r="D5277" t="s">
        <v>64</v>
      </c>
      <c r="E5277" t="s">
        <v>65</v>
      </c>
      <c r="F5277" t="s">
        <v>12</v>
      </c>
      <c r="G5277" t="s">
        <v>35</v>
      </c>
      <c r="H5277" t="s">
        <v>110</v>
      </c>
      <c r="I5277">
        <v>88113.71456299811</v>
      </c>
      <c r="J5277">
        <v>88113.71456299811</v>
      </c>
      <c r="K5277">
        <v>310155</v>
      </c>
      <c r="L5277">
        <v>28.409574104237596</v>
      </c>
      <c r="M5277">
        <v>28.409574104237596</v>
      </c>
    </row>
    <row r="5278" spans="1:13" x14ac:dyDescent="0.3">
      <c r="A5278" s="10">
        <v>45473</v>
      </c>
      <c r="B5278" t="s">
        <v>63</v>
      </c>
      <c r="C5278" t="s">
        <v>64</v>
      </c>
      <c r="D5278" t="s">
        <v>64</v>
      </c>
      <c r="E5278" t="s">
        <v>65</v>
      </c>
      <c r="F5278" t="s">
        <v>12</v>
      </c>
      <c r="G5278" t="s">
        <v>36</v>
      </c>
      <c r="H5278" t="s">
        <v>32</v>
      </c>
      <c r="I5278">
        <v>17637.958094689198</v>
      </c>
      <c r="J5278">
        <v>17637.958094689198</v>
      </c>
      <c r="K5278">
        <v>310155</v>
      </c>
      <c r="L5278">
        <v>5.6868204912670111</v>
      </c>
      <c r="M5278">
        <v>5.6868204912670111</v>
      </c>
    </row>
    <row r="5279" spans="1:13" x14ac:dyDescent="0.3">
      <c r="A5279" s="10">
        <v>45473</v>
      </c>
      <c r="B5279" t="s">
        <v>63</v>
      </c>
      <c r="C5279" t="s">
        <v>64</v>
      </c>
      <c r="D5279" t="s">
        <v>64</v>
      </c>
      <c r="E5279" t="s">
        <v>65</v>
      </c>
      <c r="F5279" t="s">
        <v>12</v>
      </c>
      <c r="G5279" t="s">
        <v>37</v>
      </c>
      <c r="H5279" t="s">
        <v>34</v>
      </c>
      <c r="I5279">
        <v>70475.756468308915</v>
      </c>
      <c r="J5279">
        <v>70475.756468308915</v>
      </c>
      <c r="K5279">
        <v>310155</v>
      </c>
      <c r="L5279">
        <v>22.722753612970585</v>
      </c>
      <c r="M5279">
        <v>22.722753612970585</v>
      </c>
    </row>
    <row r="5280" spans="1:13" x14ac:dyDescent="0.3">
      <c r="A5280" s="10">
        <v>45473</v>
      </c>
      <c r="B5280" t="s">
        <v>63</v>
      </c>
      <c r="C5280" t="s">
        <v>64</v>
      </c>
      <c r="D5280" t="s">
        <v>64</v>
      </c>
      <c r="E5280" t="s">
        <v>65</v>
      </c>
      <c r="F5280" t="s">
        <v>12</v>
      </c>
      <c r="G5280" t="s">
        <v>38</v>
      </c>
      <c r="H5280" t="s">
        <v>39</v>
      </c>
      <c r="I5280">
        <v>516.38006273747726</v>
      </c>
      <c r="J5280">
        <v>516.38006273747726</v>
      </c>
      <c r="K5280">
        <v>310155</v>
      </c>
      <c r="L5280">
        <v>0.16649096830213192</v>
      </c>
      <c r="M5280">
        <v>0.16649096830213192</v>
      </c>
    </row>
    <row r="5281" spans="1:13" x14ac:dyDescent="0.3">
      <c r="A5281" s="10">
        <v>45473</v>
      </c>
      <c r="B5281" t="s">
        <v>63</v>
      </c>
      <c r="C5281" t="s">
        <v>64</v>
      </c>
      <c r="D5281" t="s">
        <v>64</v>
      </c>
      <c r="E5281" t="s">
        <v>65</v>
      </c>
      <c r="F5281" t="s">
        <v>12</v>
      </c>
      <c r="G5281" t="s">
        <v>40</v>
      </c>
      <c r="H5281" t="s">
        <v>41</v>
      </c>
      <c r="I5281">
        <v>628.54192002597745</v>
      </c>
      <c r="J5281">
        <v>628.54192002597745</v>
      </c>
      <c r="K5281">
        <v>310155</v>
      </c>
      <c r="L5281">
        <v>0.20265413100739224</v>
      </c>
      <c r="M5281">
        <v>0.20265413100739224</v>
      </c>
    </row>
    <row r="5282" spans="1:13" x14ac:dyDescent="0.3">
      <c r="A5282" s="10">
        <v>45473</v>
      </c>
      <c r="B5282" t="s">
        <v>63</v>
      </c>
      <c r="C5282" t="s">
        <v>64</v>
      </c>
      <c r="D5282" t="s">
        <v>64</v>
      </c>
      <c r="E5282" t="s">
        <v>65</v>
      </c>
      <c r="F5282" t="s">
        <v>12</v>
      </c>
      <c r="G5282" t="s">
        <v>42</v>
      </c>
      <c r="H5282" t="s">
        <v>43</v>
      </c>
      <c r="I5282">
        <v>628.54192002597745</v>
      </c>
      <c r="J5282">
        <v>628.54192002597745</v>
      </c>
      <c r="K5282">
        <v>310155</v>
      </c>
      <c r="L5282">
        <v>0.20265413100739224</v>
      </c>
      <c r="M5282">
        <v>0.20265413100739224</v>
      </c>
    </row>
    <row r="5283" spans="1:13" x14ac:dyDescent="0.3">
      <c r="A5283" s="10">
        <v>45473</v>
      </c>
      <c r="B5283" t="s">
        <v>63</v>
      </c>
      <c r="C5283" t="s">
        <v>64</v>
      </c>
      <c r="D5283" t="s">
        <v>64</v>
      </c>
      <c r="E5283" t="s">
        <v>65</v>
      </c>
      <c r="F5283" t="s">
        <v>12</v>
      </c>
      <c r="G5283" t="s">
        <v>44</v>
      </c>
      <c r="H5283" t="s">
        <v>45</v>
      </c>
      <c r="I5283">
        <v>0</v>
      </c>
      <c r="J5283">
        <v>0</v>
      </c>
      <c r="K5283">
        <v>310155</v>
      </c>
      <c r="L5283">
        <v>0</v>
      </c>
      <c r="M5283">
        <v>0</v>
      </c>
    </row>
    <row r="5284" spans="1:13" x14ac:dyDescent="0.3">
      <c r="A5284" s="10">
        <v>45473</v>
      </c>
      <c r="B5284" t="s">
        <v>63</v>
      </c>
      <c r="C5284" t="s">
        <v>64</v>
      </c>
      <c r="D5284" t="s">
        <v>64</v>
      </c>
      <c r="E5284" t="s">
        <v>65</v>
      </c>
      <c r="F5284" t="s">
        <v>12</v>
      </c>
      <c r="G5284" t="s">
        <v>46</v>
      </c>
      <c r="H5284" t="s">
        <v>47</v>
      </c>
      <c r="I5284">
        <v>0</v>
      </c>
      <c r="J5284">
        <v>0</v>
      </c>
      <c r="K5284">
        <v>310155</v>
      </c>
      <c r="L5284">
        <v>0</v>
      </c>
      <c r="M5284">
        <v>0</v>
      </c>
    </row>
    <row r="5285" spans="1:13" x14ac:dyDescent="0.3">
      <c r="A5285" s="10">
        <v>45473</v>
      </c>
      <c r="B5285" t="s">
        <v>63</v>
      </c>
      <c r="C5285" t="s">
        <v>64</v>
      </c>
      <c r="D5285" t="s">
        <v>64</v>
      </c>
      <c r="E5285" t="s">
        <v>65</v>
      </c>
      <c r="F5285" t="s">
        <v>12</v>
      </c>
      <c r="G5285" t="s">
        <v>48</v>
      </c>
      <c r="H5285" t="s">
        <v>96</v>
      </c>
      <c r="I5285">
        <v>0</v>
      </c>
      <c r="J5285">
        <v>0</v>
      </c>
      <c r="K5285">
        <v>310155</v>
      </c>
      <c r="L5285">
        <v>0</v>
      </c>
      <c r="M5285">
        <v>0</v>
      </c>
    </row>
    <row r="5286" spans="1:13" x14ac:dyDescent="0.3">
      <c r="A5286" s="10">
        <v>45473</v>
      </c>
      <c r="B5286" t="s">
        <v>63</v>
      </c>
      <c r="C5286" t="s">
        <v>64</v>
      </c>
      <c r="D5286" t="s">
        <v>64</v>
      </c>
      <c r="E5286" t="s">
        <v>65</v>
      </c>
      <c r="F5286" t="s">
        <v>12</v>
      </c>
      <c r="G5286" t="s">
        <v>49</v>
      </c>
      <c r="H5286" t="s">
        <v>104</v>
      </c>
      <c r="I5286">
        <v>21409.871315978737</v>
      </c>
      <c r="J5286">
        <v>21409.871315978737</v>
      </c>
      <c r="K5286">
        <v>310155</v>
      </c>
      <c r="L5286">
        <v>6.9029586226173167</v>
      </c>
      <c r="M5286">
        <v>6.9029586226173167</v>
      </c>
    </row>
    <row r="5287" spans="1:13" x14ac:dyDescent="0.3">
      <c r="A5287" s="10">
        <v>45473</v>
      </c>
      <c r="B5287" t="s">
        <v>63</v>
      </c>
      <c r="C5287" t="s">
        <v>64</v>
      </c>
      <c r="D5287" t="s">
        <v>64</v>
      </c>
      <c r="E5287" t="s">
        <v>65</v>
      </c>
      <c r="F5287" t="s">
        <v>12</v>
      </c>
      <c r="G5287" t="s">
        <v>50</v>
      </c>
      <c r="H5287" t="s">
        <v>51</v>
      </c>
      <c r="I5287">
        <v>558.99881353000001</v>
      </c>
      <c r="J5287">
        <v>558.99881353000001</v>
      </c>
      <c r="K5287">
        <v>310155</v>
      </c>
      <c r="L5287">
        <v>0.18023208187196724</v>
      </c>
      <c r="M5287">
        <v>0.18023208187196724</v>
      </c>
    </row>
    <row r="5288" spans="1:13" x14ac:dyDescent="0.3">
      <c r="A5288" s="10">
        <v>45473</v>
      </c>
      <c r="B5288" t="s">
        <v>63</v>
      </c>
      <c r="C5288" t="s">
        <v>64</v>
      </c>
      <c r="D5288" t="s">
        <v>64</v>
      </c>
      <c r="E5288" t="s">
        <v>65</v>
      </c>
      <c r="F5288" t="s">
        <v>12</v>
      </c>
      <c r="G5288" t="s">
        <v>52</v>
      </c>
      <c r="H5288" t="s">
        <v>106</v>
      </c>
      <c r="I5288">
        <v>20850.872502448736</v>
      </c>
      <c r="J5288">
        <v>20850.872502448736</v>
      </c>
      <c r="K5288">
        <v>310155</v>
      </c>
      <c r="L5288">
        <v>6.7227265407453478</v>
      </c>
      <c r="M5288">
        <v>6.7227265407453478</v>
      </c>
    </row>
    <row r="5289" spans="1:13" x14ac:dyDescent="0.3">
      <c r="A5289" s="10">
        <v>45473</v>
      </c>
      <c r="B5289" t="s">
        <v>63</v>
      </c>
      <c r="C5289" t="s">
        <v>64</v>
      </c>
      <c r="D5289" t="s">
        <v>64</v>
      </c>
      <c r="E5289" t="s">
        <v>65</v>
      </c>
      <c r="F5289" t="s">
        <v>53</v>
      </c>
      <c r="G5289" t="s">
        <v>54</v>
      </c>
      <c r="H5289" t="s">
        <v>55</v>
      </c>
      <c r="I5289">
        <v>332231.23537552252</v>
      </c>
      <c r="J5289">
        <v>-332231.23537552252</v>
      </c>
      <c r="K5289">
        <v>310155</v>
      </c>
      <c r="L5289">
        <v>107.1178073464953</v>
      </c>
      <c r="M5289">
        <v>-107.1178073464953</v>
      </c>
    </row>
    <row r="5290" spans="1:13" x14ac:dyDescent="0.3">
      <c r="A5290" s="10">
        <v>45473</v>
      </c>
      <c r="B5290" t="s">
        <v>63</v>
      </c>
      <c r="C5290" t="s">
        <v>64</v>
      </c>
      <c r="D5290" t="s">
        <v>64</v>
      </c>
      <c r="E5290" t="s">
        <v>65</v>
      </c>
      <c r="F5290" t="s">
        <v>53</v>
      </c>
      <c r="G5290" t="s">
        <v>15</v>
      </c>
      <c r="H5290" t="s">
        <v>16</v>
      </c>
      <c r="I5290">
        <v>0</v>
      </c>
      <c r="J5290">
        <v>0</v>
      </c>
      <c r="K5290">
        <v>310155</v>
      </c>
      <c r="L5290">
        <v>0</v>
      </c>
      <c r="M5290">
        <v>0</v>
      </c>
    </row>
    <row r="5291" spans="1:13" x14ac:dyDescent="0.3">
      <c r="A5291" s="10">
        <v>45473</v>
      </c>
      <c r="B5291" t="s">
        <v>63</v>
      </c>
      <c r="C5291" t="s">
        <v>64</v>
      </c>
      <c r="D5291" t="s">
        <v>64</v>
      </c>
      <c r="E5291" t="s">
        <v>65</v>
      </c>
      <c r="F5291" t="s">
        <v>53</v>
      </c>
      <c r="G5291" t="s">
        <v>17</v>
      </c>
      <c r="H5291" t="s">
        <v>18</v>
      </c>
      <c r="I5291">
        <v>0</v>
      </c>
      <c r="J5291">
        <v>0</v>
      </c>
      <c r="K5291">
        <v>310155</v>
      </c>
      <c r="L5291">
        <v>0</v>
      </c>
      <c r="M5291">
        <v>0</v>
      </c>
    </row>
    <row r="5292" spans="1:13" x14ac:dyDescent="0.3">
      <c r="A5292" s="10">
        <v>45473</v>
      </c>
      <c r="B5292" t="s">
        <v>63</v>
      </c>
      <c r="C5292" t="s">
        <v>64</v>
      </c>
      <c r="D5292" t="s">
        <v>64</v>
      </c>
      <c r="E5292" t="s">
        <v>65</v>
      </c>
      <c r="F5292" t="s">
        <v>53</v>
      </c>
      <c r="G5292" t="s">
        <v>19</v>
      </c>
      <c r="H5292" t="s">
        <v>20</v>
      </c>
      <c r="I5292">
        <v>0</v>
      </c>
      <c r="J5292">
        <v>0</v>
      </c>
      <c r="K5292">
        <v>310155</v>
      </c>
      <c r="L5292">
        <v>0</v>
      </c>
      <c r="M5292">
        <v>0</v>
      </c>
    </row>
    <row r="5293" spans="1:13" x14ac:dyDescent="0.3">
      <c r="A5293" s="10">
        <v>45473</v>
      </c>
      <c r="B5293" t="s">
        <v>63</v>
      </c>
      <c r="C5293" t="s">
        <v>64</v>
      </c>
      <c r="D5293" t="s">
        <v>64</v>
      </c>
      <c r="E5293" t="s">
        <v>65</v>
      </c>
      <c r="F5293" t="s">
        <v>53</v>
      </c>
      <c r="G5293" t="s">
        <v>21</v>
      </c>
      <c r="H5293" t="s">
        <v>22</v>
      </c>
      <c r="I5293">
        <v>217716.86146989002</v>
      </c>
      <c r="J5293">
        <v>-217716.86146989002</v>
      </c>
      <c r="K5293">
        <v>310155</v>
      </c>
      <c r="L5293">
        <v>70.196147561667559</v>
      </c>
      <c r="M5293">
        <v>-70.196147561667559</v>
      </c>
    </row>
    <row r="5294" spans="1:13" x14ac:dyDescent="0.3">
      <c r="A5294" s="10">
        <v>45473</v>
      </c>
      <c r="B5294" t="s">
        <v>63</v>
      </c>
      <c r="C5294" t="s">
        <v>64</v>
      </c>
      <c r="D5294" t="s">
        <v>64</v>
      </c>
      <c r="E5294" t="s">
        <v>65</v>
      </c>
      <c r="F5294" t="s">
        <v>53</v>
      </c>
      <c r="G5294" t="s">
        <v>23</v>
      </c>
      <c r="H5294" t="s">
        <v>24</v>
      </c>
      <c r="I5294">
        <v>43746.028458510002</v>
      </c>
      <c r="J5294">
        <v>-43746.028458510002</v>
      </c>
      <c r="K5294">
        <v>310155</v>
      </c>
      <c r="L5294">
        <v>14.104569798491079</v>
      </c>
      <c r="M5294">
        <v>-14.104569798491079</v>
      </c>
    </row>
    <row r="5295" spans="1:13" x14ac:dyDescent="0.3">
      <c r="A5295" s="10">
        <v>45473</v>
      </c>
      <c r="B5295" t="s">
        <v>63</v>
      </c>
      <c r="C5295" t="s">
        <v>64</v>
      </c>
      <c r="D5295" t="s">
        <v>64</v>
      </c>
      <c r="E5295" t="s">
        <v>65</v>
      </c>
      <c r="F5295" t="s">
        <v>53</v>
      </c>
      <c r="G5295" t="s">
        <v>25</v>
      </c>
      <c r="H5295" t="s">
        <v>26</v>
      </c>
      <c r="I5295">
        <v>122954.33874211001</v>
      </c>
      <c r="J5295">
        <v>-122954.33874211001</v>
      </c>
      <c r="K5295">
        <v>310155</v>
      </c>
      <c r="L5295">
        <v>39.642868482568396</v>
      </c>
      <c r="M5295">
        <v>-39.642868482568396</v>
      </c>
    </row>
    <row r="5296" spans="1:13" x14ac:dyDescent="0.3">
      <c r="A5296" s="10">
        <v>45473</v>
      </c>
      <c r="B5296" t="s">
        <v>63</v>
      </c>
      <c r="C5296" t="s">
        <v>64</v>
      </c>
      <c r="D5296" t="s">
        <v>64</v>
      </c>
      <c r="E5296" t="s">
        <v>65</v>
      </c>
      <c r="F5296" t="s">
        <v>53</v>
      </c>
      <c r="G5296" t="s">
        <v>27</v>
      </c>
      <c r="H5296" t="s">
        <v>28</v>
      </c>
      <c r="I5296">
        <v>51016.494269270006</v>
      </c>
      <c r="J5296">
        <v>-51016.494269270006</v>
      </c>
      <c r="K5296">
        <v>310155</v>
      </c>
      <c r="L5296">
        <v>16.448709280608085</v>
      </c>
      <c r="M5296">
        <v>-16.448709280608085</v>
      </c>
    </row>
    <row r="5297" spans="1:13" x14ac:dyDescent="0.3">
      <c r="A5297" s="10">
        <v>45473</v>
      </c>
      <c r="B5297" t="s">
        <v>63</v>
      </c>
      <c r="C5297" t="s">
        <v>64</v>
      </c>
      <c r="D5297" t="s">
        <v>64</v>
      </c>
      <c r="E5297" t="s">
        <v>65</v>
      </c>
      <c r="F5297" t="s">
        <v>53</v>
      </c>
      <c r="G5297" t="s">
        <v>29</v>
      </c>
      <c r="H5297" t="s">
        <v>30</v>
      </c>
      <c r="I5297">
        <v>7687.3099756800002</v>
      </c>
      <c r="J5297">
        <v>-7687.3099756800002</v>
      </c>
      <c r="K5297">
        <v>310155</v>
      </c>
      <c r="L5297">
        <v>2.4785381424384583</v>
      </c>
      <c r="M5297">
        <v>-2.4785381424384583</v>
      </c>
    </row>
    <row r="5298" spans="1:13" x14ac:dyDescent="0.3">
      <c r="A5298" s="10">
        <v>45473</v>
      </c>
      <c r="B5298" t="s">
        <v>63</v>
      </c>
      <c r="C5298" t="s">
        <v>64</v>
      </c>
      <c r="D5298" t="s">
        <v>64</v>
      </c>
      <c r="E5298" t="s">
        <v>65</v>
      </c>
      <c r="F5298" t="s">
        <v>53</v>
      </c>
      <c r="G5298" t="s">
        <v>31</v>
      </c>
      <c r="H5298" t="s">
        <v>32</v>
      </c>
      <c r="I5298">
        <v>6533.4874036800002</v>
      </c>
      <c r="J5298">
        <v>-6533.4874036800002</v>
      </c>
      <c r="K5298">
        <v>310155</v>
      </c>
      <c r="L5298">
        <v>2.106523320172172</v>
      </c>
      <c r="M5298">
        <v>-2.106523320172172</v>
      </c>
    </row>
    <row r="5299" spans="1:13" x14ac:dyDescent="0.3">
      <c r="A5299" s="10">
        <v>45473</v>
      </c>
      <c r="B5299" t="s">
        <v>63</v>
      </c>
      <c r="C5299" t="s">
        <v>64</v>
      </c>
      <c r="D5299" t="s">
        <v>64</v>
      </c>
      <c r="E5299" t="s">
        <v>65</v>
      </c>
      <c r="F5299" t="s">
        <v>53</v>
      </c>
      <c r="G5299" t="s">
        <v>33</v>
      </c>
      <c r="H5299" t="s">
        <v>34</v>
      </c>
      <c r="I5299">
        <v>1153.822572</v>
      </c>
      <c r="J5299">
        <v>-1153.822572</v>
      </c>
      <c r="K5299">
        <v>310155</v>
      </c>
      <c r="L5299">
        <v>0.37201482226628618</v>
      </c>
      <c r="M5299">
        <v>-0.37201482226628618</v>
      </c>
    </row>
    <row r="5300" spans="1:13" x14ac:dyDescent="0.3">
      <c r="A5300" s="10">
        <v>45473</v>
      </c>
      <c r="B5300" t="s">
        <v>63</v>
      </c>
      <c r="C5300" t="s">
        <v>64</v>
      </c>
      <c r="D5300" t="s">
        <v>64</v>
      </c>
      <c r="E5300" t="s">
        <v>65</v>
      </c>
      <c r="F5300" t="s">
        <v>53</v>
      </c>
      <c r="G5300" t="s">
        <v>35</v>
      </c>
      <c r="H5300" t="s">
        <v>110</v>
      </c>
      <c r="I5300">
        <v>28964.827289119999</v>
      </c>
      <c r="J5300">
        <v>-28964.827289119999</v>
      </c>
      <c r="K5300">
        <v>310155</v>
      </c>
      <c r="L5300">
        <v>9.3388232622785381</v>
      </c>
      <c r="M5300">
        <v>-9.3388232622785381</v>
      </c>
    </row>
    <row r="5301" spans="1:13" x14ac:dyDescent="0.3">
      <c r="A5301" s="10">
        <v>45473</v>
      </c>
      <c r="B5301" t="s">
        <v>63</v>
      </c>
      <c r="C5301" t="s">
        <v>64</v>
      </c>
      <c r="D5301" t="s">
        <v>64</v>
      </c>
      <c r="E5301" t="s">
        <v>65</v>
      </c>
      <c r="F5301" t="s">
        <v>53</v>
      </c>
      <c r="G5301" t="s">
        <v>36</v>
      </c>
      <c r="H5301" t="s">
        <v>32</v>
      </c>
      <c r="I5301">
        <v>188.29759029642184</v>
      </c>
      <c r="J5301">
        <v>-188.29759029642184</v>
      </c>
      <c r="K5301">
        <v>310155</v>
      </c>
      <c r="L5301">
        <v>6.0710802758756698E-2</v>
      </c>
      <c r="M5301">
        <v>-6.0710802758756698E-2</v>
      </c>
    </row>
    <row r="5302" spans="1:13" x14ac:dyDescent="0.3">
      <c r="A5302" s="10">
        <v>45473</v>
      </c>
      <c r="B5302" t="s">
        <v>63</v>
      </c>
      <c r="C5302" t="s">
        <v>64</v>
      </c>
      <c r="D5302" t="s">
        <v>64</v>
      </c>
      <c r="E5302" t="s">
        <v>65</v>
      </c>
      <c r="F5302" t="s">
        <v>53</v>
      </c>
      <c r="G5302" t="s">
        <v>37</v>
      </c>
      <c r="H5302" t="s">
        <v>34</v>
      </c>
      <c r="I5302">
        <v>28776.529698823579</v>
      </c>
      <c r="J5302">
        <v>-28776.529698823579</v>
      </c>
      <c r="K5302">
        <v>310155</v>
      </c>
      <c r="L5302">
        <v>9.2781124595197806</v>
      </c>
      <c r="M5302">
        <v>-9.2781124595197806</v>
      </c>
    </row>
    <row r="5303" spans="1:13" x14ac:dyDescent="0.3">
      <c r="A5303" s="10">
        <v>45473</v>
      </c>
      <c r="B5303" t="s">
        <v>63</v>
      </c>
      <c r="C5303" t="s">
        <v>64</v>
      </c>
      <c r="D5303" t="s">
        <v>64</v>
      </c>
      <c r="E5303" t="s">
        <v>65</v>
      </c>
      <c r="F5303" t="s">
        <v>53</v>
      </c>
      <c r="G5303" t="s">
        <v>38</v>
      </c>
      <c r="H5303" t="s">
        <v>39</v>
      </c>
      <c r="I5303">
        <v>68372.336491839276</v>
      </c>
      <c r="J5303">
        <v>-68372.336491839276</v>
      </c>
      <c r="K5303">
        <v>310155</v>
      </c>
      <c r="L5303">
        <v>22.044570131656517</v>
      </c>
      <c r="M5303">
        <v>-22.044570131656517</v>
      </c>
    </row>
    <row r="5304" spans="1:13" x14ac:dyDescent="0.3">
      <c r="A5304" s="10">
        <v>45473</v>
      </c>
      <c r="B5304" t="s">
        <v>63</v>
      </c>
      <c r="C5304" t="s">
        <v>64</v>
      </c>
      <c r="D5304" t="s">
        <v>64</v>
      </c>
      <c r="E5304" t="s">
        <v>65</v>
      </c>
      <c r="F5304" t="s">
        <v>53</v>
      </c>
      <c r="G5304" t="s">
        <v>40</v>
      </c>
      <c r="H5304" t="s">
        <v>41</v>
      </c>
      <c r="I5304">
        <v>3126.2365044665489</v>
      </c>
      <c r="J5304">
        <v>-3126.2365044665489</v>
      </c>
      <c r="K5304">
        <v>310155</v>
      </c>
      <c r="L5304">
        <v>1.00795940883318</v>
      </c>
      <c r="M5304">
        <v>-1.00795940883318</v>
      </c>
    </row>
    <row r="5305" spans="1:13" x14ac:dyDescent="0.3">
      <c r="A5305" s="10">
        <v>45473</v>
      </c>
      <c r="B5305" t="s">
        <v>63</v>
      </c>
      <c r="C5305" t="s">
        <v>64</v>
      </c>
      <c r="D5305" t="s">
        <v>64</v>
      </c>
      <c r="E5305" t="s">
        <v>65</v>
      </c>
      <c r="F5305" t="s">
        <v>53</v>
      </c>
      <c r="G5305" t="s">
        <v>42</v>
      </c>
      <c r="H5305" t="s">
        <v>43</v>
      </c>
      <c r="I5305">
        <v>2510.0056314665489</v>
      </c>
      <c r="J5305">
        <v>-2510.0056314665489</v>
      </c>
      <c r="K5305">
        <v>310155</v>
      </c>
      <c r="L5305">
        <v>0.80927459865762252</v>
      </c>
      <c r="M5305">
        <v>-0.80927459865762252</v>
      </c>
    </row>
    <row r="5306" spans="1:13" x14ac:dyDescent="0.3">
      <c r="A5306" s="10">
        <v>45473</v>
      </c>
      <c r="B5306" t="s">
        <v>63</v>
      </c>
      <c r="C5306" t="s">
        <v>64</v>
      </c>
      <c r="D5306" t="s">
        <v>64</v>
      </c>
      <c r="E5306" t="s">
        <v>65</v>
      </c>
      <c r="F5306" t="s">
        <v>53</v>
      </c>
      <c r="G5306" t="s">
        <v>44</v>
      </c>
      <c r="H5306" t="s">
        <v>45</v>
      </c>
      <c r="I5306">
        <v>616.23087299999997</v>
      </c>
      <c r="J5306">
        <v>-616.23087299999997</v>
      </c>
      <c r="K5306">
        <v>310155</v>
      </c>
      <c r="L5306">
        <v>0.19868481017555739</v>
      </c>
      <c r="M5306">
        <v>-0.19868481017555739</v>
      </c>
    </row>
    <row r="5307" spans="1:13" x14ac:dyDescent="0.3">
      <c r="A5307" s="10">
        <v>45473</v>
      </c>
      <c r="B5307" t="s">
        <v>63</v>
      </c>
      <c r="C5307" t="s">
        <v>64</v>
      </c>
      <c r="D5307" t="s">
        <v>64</v>
      </c>
      <c r="E5307" t="s">
        <v>65</v>
      </c>
      <c r="F5307" t="s">
        <v>53</v>
      </c>
      <c r="G5307" t="s">
        <v>46</v>
      </c>
      <c r="H5307" t="s">
        <v>47</v>
      </c>
      <c r="I5307">
        <v>0</v>
      </c>
      <c r="J5307">
        <v>0</v>
      </c>
      <c r="K5307">
        <v>310155</v>
      </c>
      <c r="L5307">
        <v>0</v>
      </c>
      <c r="M5307">
        <v>0</v>
      </c>
    </row>
    <row r="5308" spans="1:13" x14ac:dyDescent="0.3">
      <c r="A5308" s="10">
        <v>45473</v>
      </c>
      <c r="B5308" t="s">
        <v>63</v>
      </c>
      <c r="C5308" t="s">
        <v>64</v>
      </c>
      <c r="D5308" t="s">
        <v>64</v>
      </c>
      <c r="E5308" t="s">
        <v>65</v>
      </c>
      <c r="F5308" t="s">
        <v>53</v>
      </c>
      <c r="G5308" t="s">
        <v>48</v>
      </c>
      <c r="H5308" t="s">
        <v>96</v>
      </c>
      <c r="I5308">
        <v>0</v>
      </c>
      <c r="J5308">
        <v>0</v>
      </c>
      <c r="K5308">
        <v>310155</v>
      </c>
      <c r="L5308">
        <v>0</v>
      </c>
      <c r="M5308">
        <v>0</v>
      </c>
    </row>
    <row r="5309" spans="1:13" x14ac:dyDescent="0.3">
      <c r="A5309" s="10">
        <v>45473</v>
      </c>
      <c r="B5309" t="s">
        <v>63</v>
      </c>
      <c r="C5309" t="s">
        <v>64</v>
      </c>
      <c r="D5309" t="s">
        <v>64</v>
      </c>
      <c r="E5309" t="s">
        <v>65</v>
      </c>
      <c r="F5309" t="s">
        <v>53</v>
      </c>
      <c r="G5309" t="s">
        <v>49</v>
      </c>
      <c r="H5309" t="s">
        <v>56</v>
      </c>
      <c r="I5309">
        <v>6363.663644526664</v>
      </c>
      <c r="J5309">
        <v>-6363.663644526664</v>
      </c>
      <c r="K5309">
        <v>310155</v>
      </c>
      <c r="L5309">
        <v>2.0517688396210487</v>
      </c>
      <c r="M5309">
        <v>-2.0517688396210487</v>
      </c>
    </row>
    <row r="5310" spans="1:13" x14ac:dyDescent="0.3">
      <c r="A5310" s="10">
        <v>45473</v>
      </c>
      <c r="B5310" t="s">
        <v>63</v>
      </c>
      <c r="C5310" t="s">
        <v>64</v>
      </c>
      <c r="D5310" t="s">
        <v>64</v>
      </c>
      <c r="E5310" t="s">
        <v>65</v>
      </c>
      <c r="F5310" t="s">
        <v>53</v>
      </c>
      <c r="G5310" t="s">
        <v>50</v>
      </c>
      <c r="H5310" t="s">
        <v>51</v>
      </c>
      <c r="I5310">
        <v>460.68126814299995</v>
      </c>
      <c r="J5310">
        <v>-460.68126814299995</v>
      </c>
      <c r="K5310">
        <v>310155</v>
      </c>
      <c r="L5310">
        <v>0.14853259439409325</v>
      </c>
      <c r="M5310">
        <v>-0.14853259439409325</v>
      </c>
    </row>
    <row r="5311" spans="1:13" x14ac:dyDescent="0.3">
      <c r="A5311" s="10">
        <v>45473</v>
      </c>
      <c r="B5311" t="s">
        <v>63</v>
      </c>
      <c r="C5311" t="s">
        <v>64</v>
      </c>
      <c r="D5311" t="s">
        <v>64</v>
      </c>
      <c r="E5311" t="s">
        <v>65</v>
      </c>
      <c r="F5311" t="s">
        <v>53</v>
      </c>
      <c r="G5311" t="s">
        <v>52</v>
      </c>
      <c r="H5311" t="s">
        <v>57</v>
      </c>
      <c r="I5311">
        <v>5902.9823763836639</v>
      </c>
      <c r="J5311">
        <v>-5902.9823763836639</v>
      </c>
      <c r="K5311">
        <v>310155</v>
      </c>
      <c r="L5311">
        <v>1.9032362452269556</v>
      </c>
      <c r="M5311">
        <v>-1.9032362452269556</v>
      </c>
    </row>
    <row r="5312" spans="1:13" x14ac:dyDescent="0.3">
      <c r="A5312" s="10">
        <v>45473</v>
      </c>
      <c r="B5312" t="s">
        <v>63</v>
      </c>
      <c r="C5312" t="s">
        <v>64</v>
      </c>
      <c r="D5312" t="s">
        <v>64</v>
      </c>
      <c r="E5312" t="s">
        <v>65</v>
      </c>
      <c r="F5312" t="s">
        <v>58</v>
      </c>
      <c r="G5312" t="s">
        <v>59</v>
      </c>
      <c r="H5312" t="s">
        <v>60</v>
      </c>
      <c r="I5312">
        <v>-19719.572344667162</v>
      </c>
      <c r="J5312">
        <v>-19719.572344667162</v>
      </c>
      <c r="K5312">
        <v>310155</v>
      </c>
      <c r="L5312">
        <v>-6.3579733825561942</v>
      </c>
      <c r="M5312">
        <v>-6.3579733825561942</v>
      </c>
    </row>
    <row r="5313" spans="1:13" x14ac:dyDescent="0.3">
      <c r="A5313" s="10">
        <v>45473</v>
      </c>
      <c r="B5313" t="s">
        <v>63</v>
      </c>
      <c r="C5313" t="s">
        <v>66</v>
      </c>
      <c r="D5313" t="s">
        <v>67</v>
      </c>
      <c r="E5313" t="s">
        <v>68</v>
      </c>
      <c r="F5313" t="s">
        <v>12</v>
      </c>
      <c r="G5313" t="s">
        <v>13</v>
      </c>
      <c r="H5313" t="s">
        <v>14</v>
      </c>
      <c r="I5313">
        <v>290776.47840480658</v>
      </c>
      <c r="J5313">
        <v>290776.47840480658</v>
      </c>
      <c r="K5313">
        <v>310155</v>
      </c>
      <c r="L5313">
        <v>93.751988007546743</v>
      </c>
      <c r="M5313">
        <v>93.751988007546743</v>
      </c>
    </row>
    <row r="5314" spans="1:13" x14ac:dyDescent="0.3">
      <c r="A5314" s="10">
        <v>45473</v>
      </c>
      <c r="B5314" t="s">
        <v>63</v>
      </c>
      <c r="C5314" t="s">
        <v>66</v>
      </c>
      <c r="D5314" t="s">
        <v>67</v>
      </c>
      <c r="E5314" t="s">
        <v>68</v>
      </c>
      <c r="F5314" t="s">
        <v>12</v>
      </c>
      <c r="G5314" t="s">
        <v>15</v>
      </c>
      <c r="H5314" t="s">
        <v>16</v>
      </c>
      <c r="I5314">
        <v>311.82986302</v>
      </c>
      <c r="J5314">
        <v>311.82986302</v>
      </c>
      <c r="K5314">
        <v>310155</v>
      </c>
      <c r="L5314">
        <v>0.10054000838935372</v>
      </c>
      <c r="M5314">
        <v>0.10054000838935372</v>
      </c>
    </row>
    <row r="5315" spans="1:13" x14ac:dyDescent="0.3">
      <c r="A5315" s="10">
        <v>45473</v>
      </c>
      <c r="B5315" t="s">
        <v>63</v>
      </c>
      <c r="C5315" t="s">
        <v>66</v>
      </c>
      <c r="D5315" t="s">
        <v>67</v>
      </c>
      <c r="E5315" t="s">
        <v>68</v>
      </c>
      <c r="F5315" t="s">
        <v>12</v>
      </c>
      <c r="G5315" t="s">
        <v>17</v>
      </c>
      <c r="H5315" t="s">
        <v>18</v>
      </c>
      <c r="I5315">
        <v>98.971820930000007</v>
      </c>
      <c r="J5315">
        <v>98.971820930000007</v>
      </c>
      <c r="K5315">
        <v>310155</v>
      </c>
      <c r="L5315">
        <v>3.1910438629072557E-2</v>
      </c>
      <c r="M5315">
        <v>3.1910438629072557E-2</v>
      </c>
    </row>
    <row r="5316" spans="1:13" x14ac:dyDescent="0.3">
      <c r="A5316" s="10">
        <v>45473</v>
      </c>
      <c r="B5316" t="s">
        <v>63</v>
      </c>
      <c r="C5316" t="s">
        <v>66</v>
      </c>
      <c r="D5316" t="s">
        <v>67</v>
      </c>
      <c r="E5316" t="s">
        <v>68</v>
      </c>
      <c r="F5316" t="s">
        <v>12</v>
      </c>
      <c r="G5316" t="s">
        <v>19</v>
      </c>
      <c r="H5316" t="s">
        <v>20</v>
      </c>
      <c r="I5316">
        <v>212.85804209</v>
      </c>
      <c r="J5316">
        <v>212.85804209</v>
      </c>
      <c r="K5316">
        <v>310155</v>
      </c>
      <c r="L5316">
        <v>6.8629569760281159E-2</v>
      </c>
      <c r="M5316">
        <v>6.8629569760281159E-2</v>
      </c>
    </row>
    <row r="5317" spans="1:13" x14ac:dyDescent="0.3">
      <c r="A5317" s="10">
        <v>45473</v>
      </c>
      <c r="B5317" t="s">
        <v>63</v>
      </c>
      <c r="C5317" t="s">
        <v>66</v>
      </c>
      <c r="D5317" t="s">
        <v>67</v>
      </c>
      <c r="E5317" t="s">
        <v>68</v>
      </c>
      <c r="F5317" t="s">
        <v>12</v>
      </c>
      <c r="G5317" t="s">
        <v>21</v>
      </c>
      <c r="H5317" t="s">
        <v>22</v>
      </c>
      <c r="I5317">
        <v>71766.762856695001</v>
      </c>
      <c r="J5317">
        <v>71766.762856695001</v>
      </c>
      <c r="K5317">
        <v>310155</v>
      </c>
      <c r="L5317">
        <v>23.138999163868064</v>
      </c>
      <c r="M5317">
        <v>23.138999163868064</v>
      </c>
    </row>
    <row r="5318" spans="1:13" x14ac:dyDescent="0.3">
      <c r="A5318" s="10">
        <v>45473</v>
      </c>
      <c r="B5318" t="s">
        <v>63</v>
      </c>
      <c r="C5318" t="s">
        <v>66</v>
      </c>
      <c r="D5318" t="s">
        <v>67</v>
      </c>
      <c r="E5318" t="s">
        <v>68</v>
      </c>
      <c r="F5318" t="s">
        <v>12</v>
      </c>
      <c r="G5318" t="s">
        <v>23</v>
      </c>
      <c r="H5318" t="s">
        <v>24</v>
      </c>
      <c r="I5318">
        <v>7404.7900512100014</v>
      </c>
      <c r="J5318">
        <v>7404.7900512100014</v>
      </c>
      <c r="K5318">
        <v>310155</v>
      </c>
      <c r="L5318">
        <v>2.3874482278892817</v>
      </c>
      <c r="M5318">
        <v>2.3874482278892817</v>
      </c>
    </row>
    <row r="5319" spans="1:13" x14ac:dyDescent="0.3">
      <c r="A5319" s="10">
        <v>45473</v>
      </c>
      <c r="B5319" t="s">
        <v>63</v>
      </c>
      <c r="C5319" t="s">
        <v>66</v>
      </c>
      <c r="D5319" t="s">
        <v>67</v>
      </c>
      <c r="E5319" t="s">
        <v>68</v>
      </c>
      <c r="F5319" t="s">
        <v>12</v>
      </c>
      <c r="G5319" t="s">
        <v>25</v>
      </c>
      <c r="H5319" t="s">
        <v>26</v>
      </c>
      <c r="I5319">
        <v>49789.746475809996</v>
      </c>
      <c r="J5319">
        <v>49789.746475809996</v>
      </c>
      <c r="K5319">
        <v>310155</v>
      </c>
      <c r="L5319">
        <v>16.053181949609066</v>
      </c>
      <c r="M5319">
        <v>16.053181949609066</v>
      </c>
    </row>
    <row r="5320" spans="1:13" x14ac:dyDescent="0.3">
      <c r="A5320" s="10">
        <v>45473</v>
      </c>
      <c r="B5320" t="s">
        <v>63</v>
      </c>
      <c r="C5320" t="s">
        <v>66</v>
      </c>
      <c r="D5320" t="s">
        <v>67</v>
      </c>
      <c r="E5320" t="s">
        <v>68</v>
      </c>
      <c r="F5320" t="s">
        <v>12</v>
      </c>
      <c r="G5320" t="s">
        <v>27</v>
      </c>
      <c r="H5320" t="s">
        <v>28</v>
      </c>
      <c r="I5320">
        <v>14572.226329675002</v>
      </c>
      <c r="J5320">
        <v>14572.226329675002</v>
      </c>
      <c r="K5320">
        <v>310155</v>
      </c>
      <c r="L5320">
        <v>4.6983689863697196</v>
      </c>
      <c r="M5320">
        <v>4.6983689863697196</v>
      </c>
    </row>
    <row r="5321" spans="1:13" x14ac:dyDescent="0.3">
      <c r="A5321" s="10">
        <v>45473</v>
      </c>
      <c r="B5321" t="s">
        <v>63</v>
      </c>
      <c r="C5321" t="s">
        <v>66</v>
      </c>
      <c r="D5321" t="s">
        <v>67</v>
      </c>
      <c r="E5321" t="s">
        <v>68</v>
      </c>
      <c r="F5321" t="s">
        <v>12</v>
      </c>
      <c r="G5321" t="s">
        <v>29</v>
      </c>
      <c r="H5321" t="s">
        <v>30</v>
      </c>
      <c r="I5321">
        <v>125110.95016942002</v>
      </c>
      <c r="J5321">
        <v>125110.95016942002</v>
      </c>
      <c r="K5321">
        <v>310155</v>
      </c>
      <c r="L5321">
        <v>40.338201921432834</v>
      </c>
      <c r="M5321">
        <v>40.338201921432834</v>
      </c>
    </row>
    <row r="5322" spans="1:13" x14ac:dyDescent="0.3">
      <c r="A5322" s="10">
        <v>45473</v>
      </c>
      <c r="B5322" t="s">
        <v>63</v>
      </c>
      <c r="C5322" t="s">
        <v>66</v>
      </c>
      <c r="D5322" t="s">
        <v>67</v>
      </c>
      <c r="E5322" t="s">
        <v>68</v>
      </c>
      <c r="F5322" t="s">
        <v>12</v>
      </c>
      <c r="G5322" t="s">
        <v>31</v>
      </c>
      <c r="H5322" t="s">
        <v>32</v>
      </c>
      <c r="I5322">
        <v>30302.542346546372</v>
      </c>
      <c r="J5322">
        <v>30302.542346546372</v>
      </c>
      <c r="K5322">
        <v>310155</v>
      </c>
      <c r="L5322">
        <v>9.77012859587831</v>
      </c>
      <c r="M5322">
        <v>9.77012859587831</v>
      </c>
    </row>
    <row r="5323" spans="1:13" x14ac:dyDescent="0.3">
      <c r="A5323" s="10">
        <v>45473</v>
      </c>
      <c r="B5323" t="s">
        <v>63</v>
      </c>
      <c r="C5323" t="s">
        <v>66</v>
      </c>
      <c r="D5323" t="s">
        <v>67</v>
      </c>
      <c r="E5323" t="s">
        <v>68</v>
      </c>
      <c r="F5323" t="s">
        <v>12</v>
      </c>
      <c r="G5323" t="s">
        <v>33</v>
      </c>
      <c r="H5323" t="s">
        <v>34</v>
      </c>
      <c r="I5323">
        <v>94808.407822873647</v>
      </c>
      <c r="J5323">
        <v>94808.407822873647</v>
      </c>
      <c r="K5323">
        <v>310155</v>
      </c>
      <c r="L5323">
        <v>30.568073325554529</v>
      </c>
      <c r="M5323">
        <v>30.568073325554529</v>
      </c>
    </row>
    <row r="5324" spans="1:13" x14ac:dyDescent="0.3">
      <c r="A5324" s="10">
        <v>45473</v>
      </c>
      <c r="B5324" t="s">
        <v>63</v>
      </c>
      <c r="C5324" t="s">
        <v>66</v>
      </c>
      <c r="D5324" t="s">
        <v>67</v>
      </c>
      <c r="E5324" t="s">
        <v>68</v>
      </c>
      <c r="F5324" t="s">
        <v>12</v>
      </c>
      <c r="G5324" t="s">
        <v>35</v>
      </c>
      <c r="H5324" t="s">
        <v>110</v>
      </c>
      <c r="I5324">
        <v>73605.02791878811</v>
      </c>
      <c r="J5324">
        <v>73605.02791878811</v>
      </c>
      <c r="K5324">
        <v>310155</v>
      </c>
      <c r="L5324">
        <v>23.731691547383761</v>
      </c>
      <c r="M5324">
        <v>23.731691547383761</v>
      </c>
    </row>
    <row r="5325" spans="1:13" x14ac:dyDescent="0.3">
      <c r="A5325" s="10">
        <v>45473</v>
      </c>
      <c r="B5325" t="s">
        <v>63</v>
      </c>
      <c r="C5325" t="s">
        <v>66</v>
      </c>
      <c r="D5325" t="s">
        <v>67</v>
      </c>
      <c r="E5325" t="s">
        <v>68</v>
      </c>
      <c r="F5325" t="s">
        <v>12</v>
      </c>
      <c r="G5325" t="s">
        <v>36</v>
      </c>
      <c r="H5325" t="s">
        <v>32</v>
      </c>
      <c r="I5325">
        <v>3135.1574158533795</v>
      </c>
      <c r="J5325">
        <v>3135.1574158533795</v>
      </c>
      <c r="K5325">
        <v>310155</v>
      </c>
      <c r="L5325">
        <v>1.0108356840461639</v>
      </c>
      <c r="M5325">
        <v>1.0108356840461639</v>
      </c>
    </row>
    <row r="5326" spans="1:13" x14ac:dyDescent="0.3">
      <c r="A5326" s="10">
        <v>45473</v>
      </c>
      <c r="B5326" t="s">
        <v>63</v>
      </c>
      <c r="C5326" t="s">
        <v>66</v>
      </c>
      <c r="D5326" t="s">
        <v>67</v>
      </c>
      <c r="E5326" t="s">
        <v>68</v>
      </c>
      <c r="F5326" t="s">
        <v>12</v>
      </c>
      <c r="G5326" t="s">
        <v>37</v>
      </c>
      <c r="H5326" t="s">
        <v>34</v>
      </c>
      <c r="I5326">
        <v>70469.870502934733</v>
      </c>
      <c r="J5326">
        <v>70469.870502934733</v>
      </c>
      <c r="K5326">
        <v>310155</v>
      </c>
      <c r="L5326">
        <v>22.720855863337601</v>
      </c>
      <c r="M5326">
        <v>22.720855863337601</v>
      </c>
    </row>
    <row r="5327" spans="1:13" x14ac:dyDescent="0.3">
      <c r="A5327" s="10">
        <v>45473</v>
      </c>
      <c r="B5327" t="s">
        <v>63</v>
      </c>
      <c r="C5327" t="s">
        <v>66</v>
      </c>
      <c r="D5327" t="s">
        <v>67</v>
      </c>
      <c r="E5327" t="s">
        <v>68</v>
      </c>
      <c r="F5327" t="s">
        <v>12</v>
      </c>
      <c r="G5327" t="s">
        <v>38</v>
      </c>
      <c r="H5327" t="s">
        <v>39</v>
      </c>
      <c r="I5327">
        <v>91.472335777477241</v>
      </c>
      <c r="J5327">
        <v>91.472335777477241</v>
      </c>
      <c r="K5327">
        <v>310155</v>
      </c>
      <c r="L5327">
        <v>2.9492458860078747E-2</v>
      </c>
      <c r="M5327">
        <v>2.9492458860078747E-2</v>
      </c>
    </row>
    <row r="5328" spans="1:13" x14ac:dyDescent="0.3">
      <c r="A5328" s="10">
        <v>45473</v>
      </c>
      <c r="B5328" t="s">
        <v>63</v>
      </c>
      <c r="C5328" t="s">
        <v>66</v>
      </c>
      <c r="D5328" t="s">
        <v>67</v>
      </c>
      <c r="E5328" t="s">
        <v>68</v>
      </c>
      <c r="F5328" t="s">
        <v>12</v>
      </c>
      <c r="G5328" t="s">
        <v>40</v>
      </c>
      <c r="H5328" t="s">
        <v>41</v>
      </c>
      <c r="I5328">
        <v>24.145610425977491</v>
      </c>
      <c r="J5328">
        <v>24.145610425977491</v>
      </c>
      <c r="K5328">
        <v>310155</v>
      </c>
      <c r="L5328">
        <v>7.7850140819840053E-3</v>
      </c>
      <c r="M5328">
        <v>7.7850140819840053E-3</v>
      </c>
    </row>
    <row r="5329" spans="1:13" x14ac:dyDescent="0.3">
      <c r="A5329" s="10">
        <v>45473</v>
      </c>
      <c r="B5329" t="s">
        <v>63</v>
      </c>
      <c r="C5329" t="s">
        <v>66</v>
      </c>
      <c r="D5329" t="s">
        <v>67</v>
      </c>
      <c r="E5329" t="s">
        <v>68</v>
      </c>
      <c r="F5329" t="s">
        <v>12</v>
      </c>
      <c r="G5329" t="s">
        <v>42</v>
      </c>
      <c r="H5329" t="s">
        <v>43</v>
      </c>
      <c r="I5329">
        <v>24.145610425977491</v>
      </c>
      <c r="J5329">
        <v>24.145610425977491</v>
      </c>
      <c r="K5329">
        <v>310155</v>
      </c>
      <c r="L5329">
        <v>7.7850140819840053E-3</v>
      </c>
      <c r="M5329">
        <v>7.7850140819840053E-3</v>
      </c>
    </row>
    <row r="5330" spans="1:13" x14ac:dyDescent="0.3">
      <c r="A5330" s="10">
        <v>45473</v>
      </c>
      <c r="B5330" t="s">
        <v>63</v>
      </c>
      <c r="C5330" t="s">
        <v>66</v>
      </c>
      <c r="D5330" t="s">
        <v>67</v>
      </c>
      <c r="E5330" t="s">
        <v>68</v>
      </c>
      <c r="F5330" t="s">
        <v>12</v>
      </c>
      <c r="G5330" t="s">
        <v>44</v>
      </c>
      <c r="H5330" t="s">
        <v>45</v>
      </c>
      <c r="I5330">
        <v>0</v>
      </c>
      <c r="J5330">
        <v>0</v>
      </c>
      <c r="K5330">
        <v>310155</v>
      </c>
      <c r="L5330">
        <v>0</v>
      </c>
      <c r="M5330">
        <v>0</v>
      </c>
    </row>
    <row r="5331" spans="1:13" x14ac:dyDescent="0.3">
      <c r="A5331" s="10">
        <v>45473</v>
      </c>
      <c r="B5331" t="s">
        <v>63</v>
      </c>
      <c r="C5331" t="s">
        <v>66</v>
      </c>
      <c r="D5331" t="s">
        <v>67</v>
      </c>
      <c r="E5331" t="s">
        <v>68</v>
      </c>
      <c r="F5331" t="s">
        <v>12</v>
      </c>
      <c r="G5331" t="s">
        <v>46</v>
      </c>
      <c r="H5331" t="s">
        <v>47</v>
      </c>
      <c r="I5331">
        <v>0</v>
      </c>
      <c r="J5331">
        <v>0</v>
      </c>
      <c r="K5331">
        <v>310155</v>
      </c>
      <c r="L5331">
        <v>0</v>
      </c>
      <c r="M5331">
        <v>0</v>
      </c>
    </row>
    <row r="5332" spans="1:13" x14ac:dyDescent="0.3">
      <c r="A5332" s="10">
        <v>45473</v>
      </c>
      <c r="B5332" t="s">
        <v>63</v>
      </c>
      <c r="C5332" t="s">
        <v>66</v>
      </c>
      <c r="D5332" t="s">
        <v>67</v>
      </c>
      <c r="E5332" t="s">
        <v>68</v>
      </c>
      <c r="F5332" t="s">
        <v>12</v>
      </c>
      <c r="G5332" t="s">
        <v>48</v>
      </c>
      <c r="H5332" t="s">
        <v>96</v>
      </c>
      <c r="I5332">
        <v>0</v>
      </c>
      <c r="J5332">
        <v>0</v>
      </c>
      <c r="K5332">
        <v>310155</v>
      </c>
      <c r="L5332">
        <v>0</v>
      </c>
      <c r="M5332">
        <v>0</v>
      </c>
    </row>
    <row r="5333" spans="1:13" x14ac:dyDescent="0.3">
      <c r="A5333" s="10">
        <v>45473</v>
      </c>
      <c r="B5333" t="s">
        <v>63</v>
      </c>
      <c r="C5333" t="s">
        <v>66</v>
      </c>
      <c r="D5333" t="s">
        <v>67</v>
      </c>
      <c r="E5333" t="s">
        <v>68</v>
      </c>
      <c r="F5333" t="s">
        <v>12</v>
      </c>
      <c r="G5333" t="s">
        <v>49</v>
      </c>
      <c r="H5333" t="s">
        <v>104</v>
      </c>
      <c r="I5333">
        <v>19866.289650680006</v>
      </c>
      <c r="J5333">
        <v>19866.289650680006</v>
      </c>
      <c r="K5333">
        <v>310155</v>
      </c>
      <c r="L5333">
        <v>6.4052778935306556</v>
      </c>
      <c r="M5333">
        <v>6.4052778935306556</v>
      </c>
    </row>
    <row r="5334" spans="1:13" x14ac:dyDescent="0.3">
      <c r="A5334" s="10">
        <v>45473</v>
      </c>
      <c r="B5334" t="s">
        <v>63</v>
      </c>
      <c r="C5334" t="s">
        <v>66</v>
      </c>
      <c r="D5334" t="s">
        <v>67</v>
      </c>
      <c r="E5334" t="s">
        <v>68</v>
      </c>
      <c r="F5334" t="s">
        <v>12</v>
      </c>
      <c r="G5334" t="s">
        <v>50</v>
      </c>
      <c r="H5334" t="s">
        <v>51</v>
      </c>
      <c r="I5334">
        <v>340.23108163000001</v>
      </c>
      <c r="J5334">
        <v>340.23108163000001</v>
      </c>
      <c r="K5334">
        <v>310155</v>
      </c>
      <c r="L5334">
        <v>0.1096971132594993</v>
      </c>
      <c r="M5334">
        <v>0.1096971132594993</v>
      </c>
    </row>
    <row r="5335" spans="1:13" x14ac:dyDescent="0.3">
      <c r="A5335" s="10">
        <v>45473</v>
      </c>
      <c r="B5335" t="s">
        <v>63</v>
      </c>
      <c r="C5335" t="s">
        <v>66</v>
      </c>
      <c r="D5335" t="s">
        <v>67</v>
      </c>
      <c r="E5335" t="s">
        <v>68</v>
      </c>
      <c r="F5335" t="s">
        <v>12</v>
      </c>
      <c r="G5335" t="s">
        <v>52</v>
      </c>
      <c r="H5335" t="s">
        <v>106</v>
      </c>
      <c r="I5335">
        <v>19526.058569050005</v>
      </c>
      <c r="J5335">
        <v>19526.058569050005</v>
      </c>
      <c r="K5335">
        <v>310155</v>
      </c>
      <c r="L5335">
        <v>6.2955807802711563</v>
      </c>
      <c r="M5335">
        <v>6.2955807802711563</v>
      </c>
    </row>
    <row r="5336" spans="1:13" x14ac:dyDescent="0.3">
      <c r="A5336" s="10">
        <v>45473</v>
      </c>
      <c r="B5336" t="s">
        <v>63</v>
      </c>
      <c r="C5336" t="s">
        <v>66</v>
      </c>
      <c r="D5336" t="s">
        <v>67</v>
      </c>
      <c r="E5336" t="s">
        <v>68</v>
      </c>
      <c r="F5336" t="s">
        <v>53</v>
      </c>
      <c r="G5336" t="s">
        <v>54</v>
      </c>
      <c r="H5336" t="s">
        <v>55</v>
      </c>
      <c r="I5336">
        <v>310314.43179040594</v>
      </c>
      <c r="J5336">
        <v>-310314.43179040594</v>
      </c>
      <c r="K5336">
        <v>310155</v>
      </c>
      <c r="L5336">
        <v>100.05140390785444</v>
      </c>
      <c r="M5336">
        <v>-100.05140390785444</v>
      </c>
    </row>
    <row r="5337" spans="1:13" x14ac:dyDescent="0.3">
      <c r="A5337" s="10">
        <v>45473</v>
      </c>
      <c r="B5337" t="s">
        <v>63</v>
      </c>
      <c r="C5337" t="s">
        <v>66</v>
      </c>
      <c r="D5337" t="s">
        <v>67</v>
      </c>
      <c r="E5337" t="s">
        <v>68</v>
      </c>
      <c r="F5337" t="s">
        <v>53</v>
      </c>
      <c r="G5337" t="s">
        <v>15</v>
      </c>
      <c r="H5337" t="s">
        <v>16</v>
      </c>
      <c r="I5337">
        <v>0</v>
      </c>
      <c r="J5337">
        <v>0</v>
      </c>
      <c r="K5337">
        <v>310155</v>
      </c>
      <c r="L5337">
        <v>0</v>
      </c>
      <c r="M5337">
        <v>0</v>
      </c>
    </row>
    <row r="5338" spans="1:13" x14ac:dyDescent="0.3">
      <c r="A5338" s="10">
        <v>45473</v>
      </c>
      <c r="B5338" t="s">
        <v>63</v>
      </c>
      <c r="C5338" t="s">
        <v>66</v>
      </c>
      <c r="D5338" t="s">
        <v>67</v>
      </c>
      <c r="E5338" t="s">
        <v>68</v>
      </c>
      <c r="F5338" t="s">
        <v>53</v>
      </c>
      <c r="G5338" t="s">
        <v>17</v>
      </c>
      <c r="H5338" t="s">
        <v>18</v>
      </c>
      <c r="I5338">
        <v>0</v>
      </c>
      <c r="J5338">
        <v>0</v>
      </c>
      <c r="K5338">
        <v>310155</v>
      </c>
      <c r="L5338">
        <v>0</v>
      </c>
      <c r="M5338">
        <v>0</v>
      </c>
    </row>
    <row r="5339" spans="1:13" x14ac:dyDescent="0.3">
      <c r="A5339" s="10">
        <v>45473</v>
      </c>
      <c r="B5339" t="s">
        <v>63</v>
      </c>
      <c r="C5339" t="s">
        <v>66</v>
      </c>
      <c r="D5339" t="s">
        <v>67</v>
      </c>
      <c r="E5339" t="s">
        <v>68</v>
      </c>
      <c r="F5339" t="s">
        <v>53</v>
      </c>
      <c r="G5339" t="s">
        <v>19</v>
      </c>
      <c r="H5339" t="s">
        <v>20</v>
      </c>
      <c r="I5339">
        <v>0</v>
      </c>
      <c r="J5339">
        <v>0</v>
      </c>
      <c r="K5339">
        <v>310155</v>
      </c>
      <c r="L5339">
        <v>0</v>
      </c>
      <c r="M5339">
        <v>0</v>
      </c>
    </row>
    <row r="5340" spans="1:13" x14ac:dyDescent="0.3">
      <c r="A5340" s="10">
        <v>45473</v>
      </c>
      <c r="B5340" t="s">
        <v>63</v>
      </c>
      <c r="C5340" t="s">
        <v>66</v>
      </c>
      <c r="D5340" t="s">
        <v>67</v>
      </c>
      <c r="E5340" t="s">
        <v>68</v>
      </c>
      <c r="F5340" t="s">
        <v>53</v>
      </c>
      <c r="G5340" t="s">
        <v>21</v>
      </c>
      <c r="H5340" t="s">
        <v>22</v>
      </c>
      <c r="I5340">
        <v>217716.86146989002</v>
      </c>
      <c r="J5340">
        <v>-217716.86146989002</v>
      </c>
      <c r="K5340">
        <v>310155</v>
      </c>
      <c r="L5340">
        <v>70.196147561667559</v>
      </c>
      <c r="M5340">
        <v>-70.196147561667559</v>
      </c>
    </row>
    <row r="5341" spans="1:13" x14ac:dyDescent="0.3">
      <c r="A5341" s="10">
        <v>45473</v>
      </c>
      <c r="B5341" t="s">
        <v>63</v>
      </c>
      <c r="C5341" t="s">
        <v>66</v>
      </c>
      <c r="D5341" t="s">
        <v>67</v>
      </c>
      <c r="E5341" t="s">
        <v>68</v>
      </c>
      <c r="F5341" t="s">
        <v>53</v>
      </c>
      <c r="G5341" t="s">
        <v>23</v>
      </c>
      <c r="H5341" t="s">
        <v>24</v>
      </c>
      <c r="I5341">
        <v>43746.028458510002</v>
      </c>
      <c r="J5341">
        <v>-43746.028458510002</v>
      </c>
      <c r="K5341">
        <v>310155</v>
      </c>
      <c r="L5341">
        <v>14.104569798491079</v>
      </c>
      <c r="M5341">
        <v>-14.104569798491079</v>
      </c>
    </row>
    <row r="5342" spans="1:13" x14ac:dyDescent="0.3">
      <c r="A5342" s="10">
        <v>45473</v>
      </c>
      <c r="B5342" t="s">
        <v>63</v>
      </c>
      <c r="C5342" t="s">
        <v>66</v>
      </c>
      <c r="D5342" t="s">
        <v>67</v>
      </c>
      <c r="E5342" t="s">
        <v>68</v>
      </c>
      <c r="F5342" t="s">
        <v>53</v>
      </c>
      <c r="G5342" t="s">
        <v>25</v>
      </c>
      <c r="H5342" t="s">
        <v>26</v>
      </c>
      <c r="I5342">
        <v>122954.33874211001</v>
      </c>
      <c r="J5342">
        <v>-122954.33874211001</v>
      </c>
      <c r="K5342">
        <v>310155</v>
      </c>
      <c r="L5342">
        <v>39.642868482568396</v>
      </c>
      <c r="M5342">
        <v>-39.642868482568396</v>
      </c>
    </row>
    <row r="5343" spans="1:13" x14ac:dyDescent="0.3">
      <c r="A5343" s="10">
        <v>45473</v>
      </c>
      <c r="B5343" t="s">
        <v>63</v>
      </c>
      <c r="C5343" t="s">
        <v>66</v>
      </c>
      <c r="D5343" t="s">
        <v>67</v>
      </c>
      <c r="E5343" t="s">
        <v>68</v>
      </c>
      <c r="F5343" t="s">
        <v>53</v>
      </c>
      <c r="G5343" t="s">
        <v>27</v>
      </c>
      <c r="H5343" t="s">
        <v>28</v>
      </c>
      <c r="I5343">
        <v>51016.494269270006</v>
      </c>
      <c r="J5343">
        <v>-51016.494269270006</v>
      </c>
      <c r="K5343">
        <v>310155</v>
      </c>
      <c r="L5343">
        <v>16.448709280608085</v>
      </c>
      <c r="M5343">
        <v>-16.448709280608085</v>
      </c>
    </row>
    <row r="5344" spans="1:13" x14ac:dyDescent="0.3">
      <c r="A5344" s="10">
        <v>45473</v>
      </c>
      <c r="B5344" t="s">
        <v>63</v>
      </c>
      <c r="C5344" t="s">
        <v>66</v>
      </c>
      <c r="D5344" t="s">
        <v>67</v>
      </c>
      <c r="E5344" t="s">
        <v>68</v>
      </c>
      <c r="F5344" t="s">
        <v>53</v>
      </c>
      <c r="G5344" t="s">
        <v>29</v>
      </c>
      <c r="H5344" t="s">
        <v>30</v>
      </c>
      <c r="I5344">
        <v>7687.3099756800002</v>
      </c>
      <c r="J5344">
        <v>-7687.3099756800002</v>
      </c>
      <c r="K5344">
        <v>310155</v>
      </c>
      <c r="L5344">
        <v>2.4785381424384583</v>
      </c>
      <c r="M5344">
        <v>-2.4785381424384583</v>
      </c>
    </row>
    <row r="5345" spans="1:13" x14ac:dyDescent="0.3">
      <c r="A5345" s="10">
        <v>45473</v>
      </c>
      <c r="B5345" t="s">
        <v>63</v>
      </c>
      <c r="C5345" t="s">
        <v>66</v>
      </c>
      <c r="D5345" t="s">
        <v>67</v>
      </c>
      <c r="E5345" t="s">
        <v>68</v>
      </c>
      <c r="F5345" t="s">
        <v>53</v>
      </c>
      <c r="G5345" t="s">
        <v>31</v>
      </c>
      <c r="H5345" t="s">
        <v>32</v>
      </c>
      <c r="I5345">
        <v>6533.4874036800002</v>
      </c>
      <c r="J5345">
        <v>-6533.4874036800002</v>
      </c>
      <c r="K5345">
        <v>310155</v>
      </c>
      <c r="L5345">
        <v>2.106523320172172</v>
      </c>
      <c r="M5345">
        <v>-2.106523320172172</v>
      </c>
    </row>
    <row r="5346" spans="1:13" x14ac:dyDescent="0.3">
      <c r="A5346" s="10">
        <v>45473</v>
      </c>
      <c r="B5346" t="s">
        <v>63</v>
      </c>
      <c r="C5346" t="s">
        <v>66</v>
      </c>
      <c r="D5346" t="s">
        <v>67</v>
      </c>
      <c r="E5346" t="s">
        <v>68</v>
      </c>
      <c r="F5346" t="s">
        <v>53</v>
      </c>
      <c r="G5346" t="s">
        <v>33</v>
      </c>
      <c r="H5346" t="s">
        <v>34</v>
      </c>
      <c r="I5346">
        <v>1153.822572</v>
      </c>
      <c r="J5346">
        <v>-1153.822572</v>
      </c>
      <c r="K5346">
        <v>310155</v>
      </c>
      <c r="L5346">
        <v>0.37201482226628618</v>
      </c>
      <c r="M5346">
        <v>-0.37201482226628618</v>
      </c>
    </row>
    <row r="5347" spans="1:13" x14ac:dyDescent="0.3">
      <c r="A5347" s="10">
        <v>45473</v>
      </c>
      <c r="B5347" t="s">
        <v>63</v>
      </c>
      <c r="C5347" t="s">
        <v>66</v>
      </c>
      <c r="D5347" t="s">
        <v>67</v>
      </c>
      <c r="E5347" t="s">
        <v>68</v>
      </c>
      <c r="F5347" t="s">
        <v>53</v>
      </c>
      <c r="G5347" t="s">
        <v>35</v>
      </c>
      <c r="H5347" t="s">
        <v>110</v>
      </c>
      <c r="I5347">
        <v>20246.02372741</v>
      </c>
      <c r="J5347">
        <v>-20246.02372741</v>
      </c>
      <c r="K5347">
        <v>310155</v>
      </c>
      <c r="L5347">
        <v>6.5277115401686254</v>
      </c>
      <c r="M5347">
        <v>-6.5277115401686254</v>
      </c>
    </row>
    <row r="5348" spans="1:13" x14ac:dyDescent="0.3">
      <c r="A5348" s="10">
        <v>45473</v>
      </c>
      <c r="B5348" t="s">
        <v>63</v>
      </c>
      <c r="C5348" t="s">
        <v>66</v>
      </c>
      <c r="D5348" t="s">
        <v>67</v>
      </c>
      <c r="E5348" t="s">
        <v>68</v>
      </c>
      <c r="F5348" t="s">
        <v>53</v>
      </c>
      <c r="G5348" t="s">
        <v>36</v>
      </c>
      <c r="H5348" t="s">
        <v>32</v>
      </c>
      <c r="I5348">
        <v>60.681864518667915</v>
      </c>
      <c r="J5348">
        <v>-60.681864518667915</v>
      </c>
      <c r="K5348">
        <v>310155</v>
      </c>
      <c r="L5348">
        <v>1.9565012499772022E-2</v>
      </c>
      <c r="M5348">
        <v>-1.9565012499772022E-2</v>
      </c>
    </row>
    <row r="5349" spans="1:13" x14ac:dyDescent="0.3">
      <c r="A5349" s="10">
        <v>45473</v>
      </c>
      <c r="B5349" t="s">
        <v>63</v>
      </c>
      <c r="C5349" t="s">
        <v>66</v>
      </c>
      <c r="D5349" t="s">
        <v>67</v>
      </c>
      <c r="E5349" t="s">
        <v>68</v>
      </c>
      <c r="F5349" t="s">
        <v>53</v>
      </c>
      <c r="G5349" t="s">
        <v>37</v>
      </c>
      <c r="H5349" t="s">
        <v>34</v>
      </c>
      <c r="I5349">
        <v>20185.341862891331</v>
      </c>
      <c r="J5349">
        <v>-20185.341862891331</v>
      </c>
      <c r="K5349">
        <v>310155</v>
      </c>
      <c r="L5349">
        <v>6.5081465276688526</v>
      </c>
      <c r="M5349">
        <v>-6.5081465276688526</v>
      </c>
    </row>
    <row r="5350" spans="1:13" x14ac:dyDescent="0.3">
      <c r="A5350" s="10">
        <v>45473</v>
      </c>
      <c r="B5350" t="s">
        <v>63</v>
      </c>
      <c r="C5350" t="s">
        <v>66</v>
      </c>
      <c r="D5350" t="s">
        <v>67</v>
      </c>
      <c r="E5350" t="s">
        <v>68</v>
      </c>
      <c r="F5350" t="s">
        <v>53</v>
      </c>
      <c r="G5350" t="s">
        <v>38</v>
      </c>
      <c r="H5350" t="s">
        <v>39</v>
      </c>
      <c r="I5350">
        <v>59661.315763815954</v>
      </c>
      <c r="J5350">
        <v>-59661.315763815954</v>
      </c>
      <c r="K5350">
        <v>310155</v>
      </c>
      <c r="L5350">
        <v>19.235967746390013</v>
      </c>
      <c r="M5350">
        <v>-19.235967746390013</v>
      </c>
    </row>
    <row r="5351" spans="1:13" x14ac:dyDescent="0.3">
      <c r="A5351" s="10">
        <v>45473</v>
      </c>
      <c r="B5351" t="s">
        <v>63</v>
      </c>
      <c r="C5351" t="s">
        <v>66</v>
      </c>
      <c r="D5351" t="s">
        <v>67</v>
      </c>
      <c r="E5351" t="s">
        <v>68</v>
      </c>
      <c r="F5351" t="s">
        <v>53</v>
      </c>
      <c r="G5351" t="s">
        <v>40</v>
      </c>
      <c r="H5351" t="s">
        <v>41</v>
      </c>
      <c r="I5351">
        <v>0</v>
      </c>
      <c r="J5351">
        <v>0</v>
      </c>
      <c r="K5351">
        <v>310155</v>
      </c>
      <c r="L5351">
        <v>0</v>
      </c>
      <c r="M5351">
        <v>0</v>
      </c>
    </row>
    <row r="5352" spans="1:13" x14ac:dyDescent="0.3">
      <c r="A5352" s="10">
        <v>45473</v>
      </c>
      <c r="B5352" t="s">
        <v>63</v>
      </c>
      <c r="C5352" t="s">
        <v>66</v>
      </c>
      <c r="D5352" t="s">
        <v>67</v>
      </c>
      <c r="E5352" t="s">
        <v>68</v>
      </c>
      <c r="F5352" t="s">
        <v>53</v>
      </c>
      <c r="G5352" t="s">
        <v>42</v>
      </c>
      <c r="H5352" t="s">
        <v>43</v>
      </c>
      <c r="I5352">
        <v>0</v>
      </c>
      <c r="J5352">
        <v>0</v>
      </c>
      <c r="K5352">
        <v>310155</v>
      </c>
      <c r="L5352">
        <v>0</v>
      </c>
      <c r="M5352">
        <v>0</v>
      </c>
    </row>
    <row r="5353" spans="1:13" x14ac:dyDescent="0.3">
      <c r="A5353" s="10">
        <v>45473</v>
      </c>
      <c r="B5353" t="s">
        <v>63</v>
      </c>
      <c r="C5353" t="s">
        <v>66</v>
      </c>
      <c r="D5353" t="s">
        <v>67</v>
      </c>
      <c r="E5353" t="s">
        <v>68</v>
      </c>
      <c r="F5353" t="s">
        <v>53</v>
      </c>
      <c r="G5353" t="s">
        <v>44</v>
      </c>
      <c r="H5353" t="s">
        <v>45</v>
      </c>
      <c r="I5353">
        <v>0</v>
      </c>
      <c r="J5353">
        <v>0</v>
      </c>
      <c r="K5353">
        <v>310155</v>
      </c>
      <c r="L5353">
        <v>0</v>
      </c>
      <c r="M5353">
        <v>0</v>
      </c>
    </row>
    <row r="5354" spans="1:13" x14ac:dyDescent="0.3">
      <c r="A5354" s="10">
        <v>45473</v>
      </c>
      <c r="B5354" t="s">
        <v>63</v>
      </c>
      <c r="C5354" t="s">
        <v>66</v>
      </c>
      <c r="D5354" t="s">
        <v>67</v>
      </c>
      <c r="E5354" t="s">
        <v>68</v>
      </c>
      <c r="F5354" t="s">
        <v>53</v>
      </c>
      <c r="G5354" t="s">
        <v>46</v>
      </c>
      <c r="H5354" t="s">
        <v>47</v>
      </c>
      <c r="I5354">
        <v>0</v>
      </c>
      <c r="J5354">
        <v>0</v>
      </c>
      <c r="K5354">
        <v>310155</v>
      </c>
      <c r="L5354">
        <v>0</v>
      </c>
      <c r="M5354">
        <v>0</v>
      </c>
    </row>
    <row r="5355" spans="1:13" x14ac:dyDescent="0.3">
      <c r="A5355" s="10">
        <v>45473</v>
      </c>
      <c r="B5355" t="s">
        <v>63</v>
      </c>
      <c r="C5355" t="s">
        <v>66</v>
      </c>
      <c r="D5355" t="s">
        <v>67</v>
      </c>
      <c r="E5355" t="s">
        <v>68</v>
      </c>
      <c r="F5355" t="s">
        <v>53</v>
      </c>
      <c r="G5355" t="s">
        <v>48</v>
      </c>
      <c r="H5355" t="s">
        <v>96</v>
      </c>
      <c r="I5355">
        <v>0</v>
      </c>
      <c r="J5355">
        <v>0</v>
      </c>
      <c r="K5355">
        <v>310155</v>
      </c>
      <c r="L5355">
        <v>0</v>
      </c>
      <c r="M5355">
        <v>0</v>
      </c>
    </row>
    <row r="5356" spans="1:13" x14ac:dyDescent="0.3">
      <c r="A5356" s="10">
        <v>45473</v>
      </c>
      <c r="B5356" t="s">
        <v>63</v>
      </c>
      <c r="C5356" t="s">
        <v>66</v>
      </c>
      <c r="D5356" t="s">
        <v>67</v>
      </c>
      <c r="E5356" t="s">
        <v>68</v>
      </c>
      <c r="F5356" t="s">
        <v>53</v>
      </c>
      <c r="G5356" t="s">
        <v>49</v>
      </c>
      <c r="H5356" t="s">
        <v>56</v>
      </c>
      <c r="I5356">
        <v>5002.9208536100004</v>
      </c>
      <c r="J5356">
        <v>-5002.9208536100004</v>
      </c>
      <c r="K5356">
        <v>310155</v>
      </c>
      <c r="L5356">
        <v>1.6130389171897925</v>
      </c>
      <c r="M5356">
        <v>-1.6130389171897925</v>
      </c>
    </row>
    <row r="5357" spans="1:13" x14ac:dyDescent="0.3">
      <c r="A5357" s="10">
        <v>45473</v>
      </c>
      <c r="B5357" t="s">
        <v>63</v>
      </c>
      <c r="C5357" t="s">
        <v>66</v>
      </c>
      <c r="D5357" t="s">
        <v>67</v>
      </c>
      <c r="E5357" t="s">
        <v>68</v>
      </c>
      <c r="F5357" t="s">
        <v>53</v>
      </c>
      <c r="G5357" t="s">
        <v>50</v>
      </c>
      <c r="H5357" t="s">
        <v>51</v>
      </c>
      <c r="I5357">
        <v>127.17825399999998</v>
      </c>
      <c r="J5357">
        <v>-127.17825399999998</v>
      </c>
      <c r="K5357">
        <v>310155</v>
      </c>
      <c r="L5357">
        <v>4.1004740855378759E-2</v>
      </c>
      <c r="M5357">
        <v>-4.1004740855378759E-2</v>
      </c>
    </row>
    <row r="5358" spans="1:13" x14ac:dyDescent="0.3">
      <c r="A5358" s="10">
        <v>45473</v>
      </c>
      <c r="B5358" t="s">
        <v>63</v>
      </c>
      <c r="C5358" t="s">
        <v>66</v>
      </c>
      <c r="D5358" t="s">
        <v>67</v>
      </c>
      <c r="E5358" t="s">
        <v>68</v>
      </c>
      <c r="F5358" t="s">
        <v>53</v>
      </c>
      <c r="G5358" t="s">
        <v>52</v>
      </c>
      <c r="H5358" t="s">
        <v>57</v>
      </c>
      <c r="I5358">
        <v>4875.7425996100001</v>
      </c>
      <c r="J5358">
        <v>-4875.7425996100001</v>
      </c>
      <c r="K5358">
        <v>310155</v>
      </c>
      <c r="L5358">
        <v>1.5720341763344132</v>
      </c>
      <c r="M5358">
        <v>-1.5720341763344132</v>
      </c>
    </row>
    <row r="5359" spans="1:13" x14ac:dyDescent="0.3">
      <c r="A5359" s="10">
        <v>45473</v>
      </c>
      <c r="B5359" t="s">
        <v>63</v>
      </c>
      <c r="C5359" t="s">
        <v>66</v>
      </c>
      <c r="D5359" t="s">
        <v>67</v>
      </c>
      <c r="E5359" t="s">
        <v>68</v>
      </c>
      <c r="F5359" t="s">
        <v>58</v>
      </c>
      <c r="G5359" t="s">
        <v>59</v>
      </c>
      <c r="H5359" t="s">
        <v>60</v>
      </c>
      <c r="I5359">
        <v>-19537.953385599365</v>
      </c>
      <c r="J5359">
        <v>-19537.953385599365</v>
      </c>
      <c r="K5359">
        <v>310155</v>
      </c>
      <c r="L5359">
        <v>-6.2994159003077064</v>
      </c>
      <c r="M5359">
        <v>-6.2994159003077064</v>
      </c>
    </row>
    <row r="5360" spans="1:13" x14ac:dyDescent="0.3">
      <c r="A5360" s="10">
        <v>45473</v>
      </c>
      <c r="B5360" t="s">
        <v>63</v>
      </c>
      <c r="C5360" t="s">
        <v>66</v>
      </c>
      <c r="D5360" t="s">
        <v>69</v>
      </c>
      <c r="E5360" t="s">
        <v>70</v>
      </c>
      <c r="F5360" t="s">
        <v>12</v>
      </c>
      <c r="G5360" t="s">
        <v>13</v>
      </c>
      <c r="H5360" t="s">
        <v>14</v>
      </c>
      <c r="I5360">
        <v>109109.78555349003</v>
      </c>
      <c r="J5360">
        <v>109109.78555349003</v>
      </c>
      <c r="K5360">
        <v>310155</v>
      </c>
      <c r="L5360">
        <v>35.179115459525086</v>
      </c>
      <c r="M5360">
        <v>35.179115459525086</v>
      </c>
    </row>
    <row r="5361" spans="1:13" x14ac:dyDescent="0.3">
      <c r="A5361" s="10">
        <v>45473</v>
      </c>
      <c r="B5361" t="s">
        <v>63</v>
      </c>
      <c r="C5361" t="s">
        <v>66</v>
      </c>
      <c r="D5361" t="s">
        <v>69</v>
      </c>
      <c r="E5361" t="s">
        <v>70</v>
      </c>
      <c r="F5361" t="s">
        <v>12</v>
      </c>
      <c r="G5361" t="s">
        <v>15</v>
      </c>
      <c r="H5361" t="s">
        <v>16</v>
      </c>
      <c r="I5361">
        <v>311.82986302</v>
      </c>
      <c r="J5361">
        <v>311.82986302</v>
      </c>
      <c r="K5361">
        <v>310155</v>
      </c>
      <c r="L5361">
        <v>0.10054000838935372</v>
      </c>
      <c r="M5361">
        <v>0.10054000838935372</v>
      </c>
    </row>
    <row r="5362" spans="1:13" x14ac:dyDescent="0.3">
      <c r="A5362" s="10">
        <v>45473</v>
      </c>
      <c r="B5362" t="s">
        <v>63</v>
      </c>
      <c r="C5362" t="s">
        <v>66</v>
      </c>
      <c r="D5362" t="s">
        <v>69</v>
      </c>
      <c r="E5362" t="s">
        <v>70</v>
      </c>
      <c r="F5362" t="s">
        <v>12</v>
      </c>
      <c r="G5362" t="s">
        <v>17</v>
      </c>
      <c r="H5362" t="s">
        <v>18</v>
      </c>
      <c r="I5362">
        <v>98.971820930000007</v>
      </c>
      <c r="J5362">
        <v>98.971820930000007</v>
      </c>
      <c r="K5362">
        <v>310155</v>
      </c>
      <c r="L5362">
        <v>3.1910438629072557E-2</v>
      </c>
      <c r="M5362">
        <v>3.1910438629072557E-2</v>
      </c>
    </row>
    <row r="5363" spans="1:13" x14ac:dyDescent="0.3">
      <c r="A5363" s="10">
        <v>45473</v>
      </c>
      <c r="B5363" t="s">
        <v>63</v>
      </c>
      <c r="C5363" t="s">
        <v>66</v>
      </c>
      <c r="D5363" t="s">
        <v>69</v>
      </c>
      <c r="E5363" t="s">
        <v>70</v>
      </c>
      <c r="F5363" t="s">
        <v>12</v>
      </c>
      <c r="G5363" t="s">
        <v>19</v>
      </c>
      <c r="H5363" t="s">
        <v>20</v>
      </c>
      <c r="I5363">
        <v>212.85804209</v>
      </c>
      <c r="J5363">
        <v>212.85804209</v>
      </c>
      <c r="K5363">
        <v>310155</v>
      </c>
      <c r="L5363">
        <v>6.8629569760281159E-2</v>
      </c>
      <c r="M5363">
        <v>6.8629569760281159E-2</v>
      </c>
    </row>
    <row r="5364" spans="1:13" x14ac:dyDescent="0.3">
      <c r="A5364" s="10">
        <v>45473</v>
      </c>
      <c r="B5364" t="s">
        <v>63</v>
      </c>
      <c r="C5364" t="s">
        <v>66</v>
      </c>
      <c r="D5364" t="s">
        <v>69</v>
      </c>
      <c r="E5364" t="s">
        <v>70</v>
      </c>
      <c r="F5364" t="s">
        <v>12</v>
      </c>
      <c r="G5364" t="s">
        <v>21</v>
      </c>
      <c r="H5364" t="s">
        <v>22</v>
      </c>
      <c r="I5364">
        <v>13279.633756900002</v>
      </c>
      <c r="J5364">
        <v>13279.633756900002</v>
      </c>
      <c r="K5364">
        <v>310155</v>
      </c>
      <c r="L5364">
        <v>4.2816120187970537</v>
      </c>
      <c r="M5364">
        <v>4.2816120187970537</v>
      </c>
    </row>
    <row r="5365" spans="1:13" x14ac:dyDescent="0.3">
      <c r="A5365" s="10">
        <v>45473</v>
      </c>
      <c r="B5365" t="s">
        <v>63</v>
      </c>
      <c r="C5365" t="s">
        <v>66</v>
      </c>
      <c r="D5365" t="s">
        <v>69</v>
      </c>
      <c r="E5365" t="s">
        <v>70</v>
      </c>
      <c r="F5365" t="s">
        <v>12</v>
      </c>
      <c r="G5365" t="s">
        <v>23</v>
      </c>
      <c r="H5365" t="s">
        <v>24</v>
      </c>
      <c r="I5365">
        <v>1147.3079649700001</v>
      </c>
      <c r="J5365">
        <v>1147.3079649700001</v>
      </c>
      <c r="K5365">
        <v>310155</v>
      </c>
      <c r="L5365">
        <v>0.36991438634553692</v>
      </c>
      <c r="M5365">
        <v>0.36991438634553692</v>
      </c>
    </row>
    <row r="5366" spans="1:13" x14ac:dyDescent="0.3">
      <c r="A5366" s="10">
        <v>45473</v>
      </c>
      <c r="B5366" t="s">
        <v>63</v>
      </c>
      <c r="C5366" t="s">
        <v>66</v>
      </c>
      <c r="D5366" t="s">
        <v>69</v>
      </c>
      <c r="E5366" t="s">
        <v>70</v>
      </c>
      <c r="F5366" t="s">
        <v>12</v>
      </c>
      <c r="G5366" t="s">
        <v>25</v>
      </c>
      <c r="H5366" t="s">
        <v>26</v>
      </c>
      <c r="I5366">
        <v>2762.8812138699996</v>
      </c>
      <c r="J5366">
        <v>2762.8812138699996</v>
      </c>
      <c r="K5366">
        <v>310155</v>
      </c>
      <c r="L5366">
        <v>0.89080660117360666</v>
      </c>
      <c r="M5366">
        <v>0.89080660117360666</v>
      </c>
    </row>
    <row r="5367" spans="1:13" x14ac:dyDescent="0.3">
      <c r="A5367" s="10">
        <v>45473</v>
      </c>
      <c r="B5367" t="s">
        <v>63</v>
      </c>
      <c r="C5367" t="s">
        <v>66</v>
      </c>
      <c r="D5367" t="s">
        <v>69</v>
      </c>
      <c r="E5367" t="s">
        <v>70</v>
      </c>
      <c r="F5367" t="s">
        <v>12</v>
      </c>
      <c r="G5367" t="s">
        <v>27</v>
      </c>
      <c r="H5367" t="s">
        <v>28</v>
      </c>
      <c r="I5367">
        <v>9369.4445780600017</v>
      </c>
      <c r="J5367">
        <v>9369.4445780600017</v>
      </c>
      <c r="K5367">
        <v>310155</v>
      </c>
      <c r="L5367">
        <v>3.0208910312779098</v>
      </c>
      <c r="M5367">
        <v>3.0208910312779098</v>
      </c>
    </row>
    <row r="5368" spans="1:13" x14ac:dyDescent="0.3">
      <c r="A5368" s="10">
        <v>45473</v>
      </c>
      <c r="B5368" t="s">
        <v>63</v>
      </c>
      <c r="C5368" t="s">
        <v>66</v>
      </c>
      <c r="D5368" t="s">
        <v>69</v>
      </c>
      <c r="E5368" t="s">
        <v>70</v>
      </c>
      <c r="F5368" t="s">
        <v>12</v>
      </c>
      <c r="G5368" t="s">
        <v>29</v>
      </c>
      <c r="H5368" t="s">
        <v>30</v>
      </c>
      <c r="I5368">
        <v>95456.998637180019</v>
      </c>
      <c r="J5368">
        <v>95456.998637180019</v>
      </c>
      <c r="K5368">
        <v>310155</v>
      </c>
      <c r="L5368">
        <v>30.777191609737077</v>
      </c>
      <c r="M5368">
        <v>30.777191609737077</v>
      </c>
    </row>
    <row r="5369" spans="1:13" x14ac:dyDescent="0.3">
      <c r="A5369" s="10">
        <v>45473</v>
      </c>
      <c r="B5369" t="s">
        <v>63</v>
      </c>
      <c r="C5369" t="s">
        <v>66</v>
      </c>
      <c r="D5369" t="s">
        <v>69</v>
      </c>
      <c r="E5369" t="s">
        <v>70</v>
      </c>
      <c r="F5369" t="s">
        <v>12</v>
      </c>
      <c r="G5369" t="s">
        <v>31</v>
      </c>
      <c r="H5369" t="s">
        <v>32</v>
      </c>
      <c r="I5369">
        <v>2065.1651635999997</v>
      </c>
      <c r="J5369">
        <v>2065.1651635999997</v>
      </c>
      <c r="K5369">
        <v>310155</v>
      </c>
      <c r="L5369">
        <v>0.66584938614563682</v>
      </c>
      <c r="M5369">
        <v>0.66584938614563682</v>
      </c>
    </row>
    <row r="5370" spans="1:13" x14ac:dyDescent="0.3">
      <c r="A5370" s="10">
        <v>45473</v>
      </c>
      <c r="B5370" t="s">
        <v>63</v>
      </c>
      <c r="C5370" t="s">
        <v>66</v>
      </c>
      <c r="D5370" t="s">
        <v>69</v>
      </c>
      <c r="E5370" t="s">
        <v>70</v>
      </c>
      <c r="F5370" t="s">
        <v>12</v>
      </c>
      <c r="G5370" t="s">
        <v>33</v>
      </c>
      <c r="H5370" t="s">
        <v>34</v>
      </c>
      <c r="I5370">
        <v>93391.833473580016</v>
      </c>
      <c r="J5370">
        <v>93391.833473580016</v>
      </c>
      <c r="K5370">
        <v>310155</v>
      </c>
      <c r="L5370">
        <v>30.111342223591436</v>
      </c>
      <c r="M5370">
        <v>30.111342223591436</v>
      </c>
    </row>
    <row r="5371" spans="1:13" x14ac:dyDescent="0.3">
      <c r="A5371" s="10">
        <v>45473</v>
      </c>
      <c r="B5371" t="s">
        <v>63</v>
      </c>
      <c r="C5371" t="s">
        <v>66</v>
      </c>
      <c r="D5371" t="s">
        <v>69</v>
      </c>
      <c r="E5371" t="s">
        <v>70</v>
      </c>
      <c r="F5371" t="s">
        <v>12</v>
      </c>
      <c r="G5371" t="s">
        <v>35</v>
      </c>
      <c r="H5371" t="s">
        <v>110</v>
      </c>
      <c r="I5371">
        <v>27.267312020000002</v>
      </c>
      <c r="J5371">
        <v>27.267312020000002</v>
      </c>
      <c r="K5371">
        <v>310155</v>
      </c>
      <c r="L5371">
        <v>8.7915113475520307E-3</v>
      </c>
      <c r="M5371">
        <v>8.7915113475520307E-3</v>
      </c>
    </row>
    <row r="5372" spans="1:13" x14ac:dyDescent="0.3">
      <c r="A5372" s="10">
        <v>45473</v>
      </c>
      <c r="B5372" t="s">
        <v>63</v>
      </c>
      <c r="C5372" t="s">
        <v>66</v>
      </c>
      <c r="D5372" t="s">
        <v>69</v>
      </c>
      <c r="E5372" t="s">
        <v>70</v>
      </c>
      <c r="F5372" t="s">
        <v>12</v>
      </c>
      <c r="G5372" t="s">
        <v>36</v>
      </c>
      <c r="H5372" t="s">
        <v>32</v>
      </c>
      <c r="I5372">
        <v>3.8092013499999999</v>
      </c>
      <c r="J5372">
        <v>3.8092013499999999</v>
      </c>
      <c r="K5372">
        <v>310155</v>
      </c>
      <c r="L5372">
        <v>1.2281605487578793E-3</v>
      </c>
      <c r="M5372">
        <v>1.2281605487578793E-3</v>
      </c>
    </row>
    <row r="5373" spans="1:13" x14ac:dyDescent="0.3">
      <c r="A5373" s="10">
        <v>45473</v>
      </c>
      <c r="B5373" t="s">
        <v>63</v>
      </c>
      <c r="C5373" t="s">
        <v>66</v>
      </c>
      <c r="D5373" t="s">
        <v>69</v>
      </c>
      <c r="E5373" t="s">
        <v>70</v>
      </c>
      <c r="F5373" t="s">
        <v>12</v>
      </c>
      <c r="G5373" t="s">
        <v>37</v>
      </c>
      <c r="H5373" t="s">
        <v>34</v>
      </c>
      <c r="I5373">
        <v>23.458110670000003</v>
      </c>
      <c r="J5373">
        <v>23.458110670000003</v>
      </c>
      <c r="K5373">
        <v>310155</v>
      </c>
      <c r="L5373">
        <v>7.5633507987941523E-3</v>
      </c>
      <c r="M5373">
        <v>7.5633507987941523E-3</v>
      </c>
    </row>
    <row r="5374" spans="1:13" x14ac:dyDescent="0.3">
      <c r="A5374" s="10">
        <v>45473</v>
      </c>
      <c r="B5374" t="s">
        <v>63</v>
      </c>
      <c r="C5374" t="s">
        <v>66</v>
      </c>
      <c r="D5374" t="s">
        <v>69</v>
      </c>
      <c r="E5374" t="s">
        <v>70</v>
      </c>
      <c r="F5374" t="s">
        <v>12</v>
      </c>
      <c r="G5374" t="s">
        <v>38</v>
      </c>
      <c r="H5374" t="s">
        <v>39</v>
      </c>
      <c r="I5374">
        <v>24</v>
      </c>
      <c r="J5374">
        <v>24</v>
      </c>
      <c r="K5374">
        <v>310155</v>
      </c>
      <c r="L5374">
        <v>7.738066450645645E-3</v>
      </c>
      <c r="M5374">
        <v>7.738066450645645E-3</v>
      </c>
    </row>
    <row r="5375" spans="1:13" x14ac:dyDescent="0.3">
      <c r="A5375" s="10">
        <v>45473</v>
      </c>
      <c r="B5375" t="s">
        <v>63</v>
      </c>
      <c r="C5375" t="s">
        <v>66</v>
      </c>
      <c r="D5375" t="s">
        <v>69</v>
      </c>
      <c r="E5375" t="s">
        <v>70</v>
      </c>
      <c r="F5375" t="s">
        <v>12</v>
      </c>
      <c r="G5375" t="s">
        <v>40</v>
      </c>
      <c r="H5375" t="s">
        <v>41</v>
      </c>
      <c r="I5375">
        <v>0</v>
      </c>
      <c r="J5375">
        <v>0</v>
      </c>
      <c r="K5375">
        <v>310155</v>
      </c>
      <c r="L5375">
        <v>0</v>
      </c>
      <c r="M5375">
        <v>0</v>
      </c>
    </row>
    <row r="5376" spans="1:13" x14ac:dyDescent="0.3">
      <c r="A5376" s="10">
        <v>45473</v>
      </c>
      <c r="B5376" t="s">
        <v>63</v>
      </c>
      <c r="C5376" t="s">
        <v>66</v>
      </c>
      <c r="D5376" t="s">
        <v>69</v>
      </c>
      <c r="E5376" t="s">
        <v>70</v>
      </c>
      <c r="F5376" t="s">
        <v>12</v>
      </c>
      <c r="G5376" t="s">
        <v>42</v>
      </c>
      <c r="H5376" t="s">
        <v>43</v>
      </c>
      <c r="I5376">
        <v>0</v>
      </c>
      <c r="J5376">
        <v>0</v>
      </c>
      <c r="K5376">
        <v>310155</v>
      </c>
      <c r="L5376">
        <v>0</v>
      </c>
      <c r="M5376">
        <v>0</v>
      </c>
    </row>
    <row r="5377" spans="1:13" x14ac:dyDescent="0.3">
      <c r="A5377" s="10">
        <v>45473</v>
      </c>
      <c r="B5377" t="s">
        <v>63</v>
      </c>
      <c r="C5377" t="s">
        <v>66</v>
      </c>
      <c r="D5377" t="s">
        <v>69</v>
      </c>
      <c r="E5377" t="s">
        <v>70</v>
      </c>
      <c r="F5377" t="s">
        <v>12</v>
      </c>
      <c r="G5377" t="s">
        <v>44</v>
      </c>
      <c r="H5377" t="s">
        <v>45</v>
      </c>
      <c r="I5377">
        <v>0</v>
      </c>
      <c r="J5377">
        <v>0</v>
      </c>
      <c r="K5377">
        <v>310155</v>
      </c>
      <c r="L5377">
        <v>0</v>
      </c>
      <c r="M5377">
        <v>0</v>
      </c>
    </row>
    <row r="5378" spans="1:13" x14ac:dyDescent="0.3">
      <c r="A5378" s="10">
        <v>45473</v>
      </c>
      <c r="B5378" t="s">
        <v>63</v>
      </c>
      <c r="C5378" t="s">
        <v>66</v>
      </c>
      <c r="D5378" t="s">
        <v>69</v>
      </c>
      <c r="E5378" t="s">
        <v>70</v>
      </c>
      <c r="F5378" t="s">
        <v>12</v>
      </c>
      <c r="G5378" t="s">
        <v>46</v>
      </c>
      <c r="H5378" t="s">
        <v>47</v>
      </c>
      <c r="I5378">
        <v>0</v>
      </c>
      <c r="J5378">
        <v>0</v>
      </c>
      <c r="K5378">
        <v>310155</v>
      </c>
      <c r="L5378">
        <v>0</v>
      </c>
      <c r="M5378">
        <v>0</v>
      </c>
    </row>
    <row r="5379" spans="1:13" x14ac:dyDescent="0.3">
      <c r="A5379" s="10">
        <v>45473</v>
      </c>
      <c r="B5379" t="s">
        <v>63</v>
      </c>
      <c r="C5379" t="s">
        <v>66</v>
      </c>
      <c r="D5379" t="s">
        <v>69</v>
      </c>
      <c r="E5379" t="s">
        <v>70</v>
      </c>
      <c r="F5379" t="s">
        <v>12</v>
      </c>
      <c r="G5379" t="s">
        <v>48</v>
      </c>
      <c r="H5379" t="s">
        <v>96</v>
      </c>
      <c r="I5379">
        <v>0</v>
      </c>
      <c r="J5379">
        <v>0</v>
      </c>
      <c r="K5379">
        <v>310155</v>
      </c>
      <c r="L5379">
        <v>0</v>
      </c>
      <c r="M5379">
        <v>0</v>
      </c>
    </row>
    <row r="5380" spans="1:13" x14ac:dyDescent="0.3">
      <c r="A5380" s="10">
        <v>45473</v>
      </c>
      <c r="B5380" t="s">
        <v>63</v>
      </c>
      <c r="C5380" t="s">
        <v>66</v>
      </c>
      <c r="D5380" t="s">
        <v>69</v>
      </c>
      <c r="E5380" t="s">
        <v>70</v>
      </c>
      <c r="F5380" t="s">
        <v>12</v>
      </c>
      <c r="G5380" t="s">
        <v>49</v>
      </c>
      <c r="H5380" t="s">
        <v>104</v>
      </c>
      <c r="I5380">
        <v>10.055984370000001</v>
      </c>
      <c r="J5380">
        <v>10.055984370000001</v>
      </c>
      <c r="K5380">
        <v>310155</v>
      </c>
      <c r="L5380">
        <v>3.2422448034047494E-3</v>
      </c>
      <c r="M5380">
        <v>3.2422448034047494E-3</v>
      </c>
    </row>
    <row r="5381" spans="1:13" x14ac:dyDescent="0.3">
      <c r="A5381" s="10">
        <v>45473</v>
      </c>
      <c r="B5381" t="s">
        <v>63</v>
      </c>
      <c r="C5381" t="s">
        <v>66</v>
      </c>
      <c r="D5381" t="s">
        <v>69</v>
      </c>
      <c r="E5381" t="s">
        <v>70</v>
      </c>
      <c r="F5381" t="s">
        <v>12</v>
      </c>
      <c r="G5381" t="s">
        <v>50</v>
      </c>
      <c r="H5381" t="s">
        <v>51</v>
      </c>
      <c r="I5381">
        <v>0</v>
      </c>
      <c r="J5381">
        <v>0</v>
      </c>
      <c r="K5381">
        <v>310155</v>
      </c>
      <c r="L5381">
        <v>0</v>
      </c>
      <c r="M5381">
        <v>0</v>
      </c>
    </row>
    <row r="5382" spans="1:13" x14ac:dyDescent="0.3">
      <c r="A5382" s="10">
        <v>45473</v>
      </c>
      <c r="B5382" t="s">
        <v>63</v>
      </c>
      <c r="C5382" t="s">
        <v>66</v>
      </c>
      <c r="D5382" t="s">
        <v>69</v>
      </c>
      <c r="E5382" t="s">
        <v>70</v>
      </c>
      <c r="F5382" t="s">
        <v>12</v>
      </c>
      <c r="G5382" t="s">
        <v>52</v>
      </c>
      <c r="H5382" t="s">
        <v>106</v>
      </c>
      <c r="I5382">
        <v>10.055984370000001</v>
      </c>
      <c r="J5382">
        <v>10.055984370000001</v>
      </c>
      <c r="K5382">
        <v>310155</v>
      </c>
      <c r="L5382">
        <v>3.2422448034047494E-3</v>
      </c>
      <c r="M5382">
        <v>3.2422448034047494E-3</v>
      </c>
    </row>
    <row r="5383" spans="1:13" x14ac:dyDescent="0.3">
      <c r="A5383" s="10">
        <v>45473</v>
      </c>
      <c r="B5383" t="s">
        <v>63</v>
      </c>
      <c r="C5383" t="s">
        <v>66</v>
      </c>
      <c r="D5383" t="s">
        <v>69</v>
      </c>
      <c r="E5383" t="s">
        <v>70</v>
      </c>
      <c r="F5383" t="s">
        <v>53</v>
      </c>
      <c r="G5383" t="s">
        <v>54</v>
      </c>
      <c r="H5383" t="s">
        <v>55</v>
      </c>
      <c r="I5383">
        <v>109224.8228769</v>
      </c>
      <c r="J5383">
        <v>-109224.8228769</v>
      </c>
      <c r="K5383">
        <v>310155</v>
      </c>
      <c r="L5383">
        <v>35.216205728393867</v>
      </c>
      <c r="M5383">
        <v>-35.216205728393867</v>
      </c>
    </row>
    <row r="5384" spans="1:13" x14ac:dyDescent="0.3">
      <c r="A5384" s="10">
        <v>45473</v>
      </c>
      <c r="B5384" t="s">
        <v>63</v>
      </c>
      <c r="C5384" t="s">
        <v>66</v>
      </c>
      <c r="D5384" t="s">
        <v>69</v>
      </c>
      <c r="E5384" t="s">
        <v>70</v>
      </c>
      <c r="F5384" t="s">
        <v>53</v>
      </c>
      <c r="G5384" t="s">
        <v>15</v>
      </c>
      <c r="H5384" t="s">
        <v>16</v>
      </c>
      <c r="I5384">
        <v>0</v>
      </c>
      <c r="J5384">
        <v>0</v>
      </c>
      <c r="K5384">
        <v>310155</v>
      </c>
      <c r="L5384">
        <v>0</v>
      </c>
      <c r="M5384">
        <v>0</v>
      </c>
    </row>
    <row r="5385" spans="1:13" x14ac:dyDescent="0.3">
      <c r="A5385" s="10">
        <v>45473</v>
      </c>
      <c r="B5385" t="s">
        <v>63</v>
      </c>
      <c r="C5385" t="s">
        <v>66</v>
      </c>
      <c r="D5385" t="s">
        <v>69</v>
      </c>
      <c r="E5385" t="s">
        <v>70</v>
      </c>
      <c r="F5385" t="s">
        <v>53</v>
      </c>
      <c r="G5385" t="s">
        <v>17</v>
      </c>
      <c r="H5385" t="s">
        <v>18</v>
      </c>
      <c r="I5385">
        <v>0</v>
      </c>
      <c r="J5385">
        <v>0</v>
      </c>
      <c r="K5385">
        <v>310155</v>
      </c>
      <c r="L5385">
        <v>0</v>
      </c>
      <c r="M5385">
        <v>0</v>
      </c>
    </row>
    <row r="5386" spans="1:13" x14ac:dyDescent="0.3">
      <c r="A5386" s="10">
        <v>45473</v>
      </c>
      <c r="B5386" t="s">
        <v>63</v>
      </c>
      <c r="C5386" t="s">
        <v>66</v>
      </c>
      <c r="D5386" t="s">
        <v>69</v>
      </c>
      <c r="E5386" t="s">
        <v>70</v>
      </c>
      <c r="F5386" t="s">
        <v>53</v>
      </c>
      <c r="G5386" t="s">
        <v>19</v>
      </c>
      <c r="H5386" t="s">
        <v>20</v>
      </c>
      <c r="I5386">
        <v>0</v>
      </c>
      <c r="J5386">
        <v>0</v>
      </c>
      <c r="K5386">
        <v>310155</v>
      </c>
      <c r="L5386">
        <v>0</v>
      </c>
      <c r="M5386">
        <v>0</v>
      </c>
    </row>
    <row r="5387" spans="1:13" x14ac:dyDescent="0.3">
      <c r="A5387" s="10">
        <v>45473</v>
      </c>
      <c r="B5387" t="s">
        <v>63</v>
      </c>
      <c r="C5387" t="s">
        <v>66</v>
      </c>
      <c r="D5387" t="s">
        <v>69</v>
      </c>
      <c r="E5387" t="s">
        <v>70</v>
      </c>
      <c r="F5387" t="s">
        <v>53</v>
      </c>
      <c r="G5387" t="s">
        <v>21</v>
      </c>
      <c r="H5387" t="s">
        <v>22</v>
      </c>
      <c r="I5387">
        <v>95372.160600020012</v>
      </c>
      <c r="J5387">
        <v>-95372.160600020012</v>
      </c>
      <c r="K5387">
        <v>310155</v>
      </c>
      <c r="L5387">
        <v>30.749838177691803</v>
      </c>
      <c r="M5387">
        <v>-30.749838177691803</v>
      </c>
    </row>
    <row r="5388" spans="1:13" x14ac:dyDescent="0.3">
      <c r="A5388" s="10">
        <v>45473</v>
      </c>
      <c r="B5388" t="s">
        <v>63</v>
      </c>
      <c r="C5388" t="s">
        <v>66</v>
      </c>
      <c r="D5388" t="s">
        <v>69</v>
      </c>
      <c r="E5388" t="s">
        <v>70</v>
      </c>
      <c r="F5388" t="s">
        <v>53</v>
      </c>
      <c r="G5388" t="s">
        <v>23</v>
      </c>
      <c r="H5388" t="s">
        <v>24</v>
      </c>
      <c r="I5388">
        <v>43746.028458510002</v>
      </c>
      <c r="J5388">
        <v>-43746.028458510002</v>
      </c>
      <c r="K5388">
        <v>310155</v>
      </c>
      <c r="L5388">
        <v>14.104569798491079</v>
      </c>
      <c r="M5388">
        <v>-14.104569798491079</v>
      </c>
    </row>
    <row r="5389" spans="1:13" x14ac:dyDescent="0.3">
      <c r="A5389" s="10">
        <v>45473</v>
      </c>
      <c r="B5389" t="s">
        <v>63</v>
      </c>
      <c r="C5389" t="s">
        <v>66</v>
      </c>
      <c r="D5389" t="s">
        <v>69</v>
      </c>
      <c r="E5389" t="s">
        <v>70</v>
      </c>
      <c r="F5389" t="s">
        <v>53</v>
      </c>
      <c r="G5389" t="s">
        <v>25</v>
      </c>
      <c r="H5389" t="s">
        <v>26</v>
      </c>
      <c r="I5389">
        <v>51556.377261959999</v>
      </c>
      <c r="J5389">
        <v>-51556.377261959999</v>
      </c>
      <c r="K5389">
        <v>310155</v>
      </c>
      <c r="L5389">
        <v>16.622778050316779</v>
      </c>
      <c r="M5389">
        <v>-16.622778050316779</v>
      </c>
    </row>
    <row r="5390" spans="1:13" x14ac:dyDescent="0.3">
      <c r="A5390" s="10">
        <v>45473</v>
      </c>
      <c r="B5390" t="s">
        <v>63</v>
      </c>
      <c r="C5390" t="s">
        <v>66</v>
      </c>
      <c r="D5390" t="s">
        <v>69</v>
      </c>
      <c r="E5390" t="s">
        <v>70</v>
      </c>
      <c r="F5390" t="s">
        <v>53</v>
      </c>
      <c r="G5390" t="s">
        <v>27</v>
      </c>
      <c r="H5390" t="s">
        <v>28</v>
      </c>
      <c r="I5390">
        <v>69.754879549999998</v>
      </c>
      <c r="J5390">
        <v>-69.754879549999998</v>
      </c>
      <c r="K5390">
        <v>310155</v>
      </c>
      <c r="L5390">
        <v>2.2490328883945122E-2</v>
      </c>
      <c r="M5390">
        <v>-2.2490328883945122E-2</v>
      </c>
    </row>
    <row r="5391" spans="1:13" x14ac:dyDescent="0.3">
      <c r="A5391" s="10">
        <v>45473</v>
      </c>
      <c r="B5391" t="s">
        <v>63</v>
      </c>
      <c r="C5391" t="s">
        <v>66</v>
      </c>
      <c r="D5391" t="s">
        <v>69</v>
      </c>
      <c r="E5391" t="s">
        <v>70</v>
      </c>
      <c r="F5391" t="s">
        <v>53</v>
      </c>
      <c r="G5391" t="s">
        <v>29</v>
      </c>
      <c r="H5391" t="s">
        <v>30</v>
      </c>
      <c r="I5391">
        <v>6533.4874036800002</v>
      </c>
      <c r="J5391">
        <v>-6533.4874036800002</v>
      </c>
      <c r="K5391">
        <v>310155</v>
      </c>
      <c r="L5391">
        <v>2.106523320172172</v>
      </c>
      <c r="M5391">
        <v>-2.106523320172172</v>
      </c>
    </row>
    <row r="5392" spans="1:13" x14ac:dyDescent="0.3">
      <c r="A5392" s="10">
        <v>45473</v>
      </c>
      <c r="B5392" t="s">
        <v>63</v>
      </c>
      <c r="C5392" t="s">
        <v>66</v>
      </c>
      <c r="D5392" t="s">
        <v>69</v>
      </c>
      <c r="E5392" t="s">
        <v>70</v>
      </c>
      <c r="F5392" t="s">
        <v>53</v>
      </c>
      <c r="G5392" t="s">
        <v>31</v>
      </c>
      <c r="H5392" t="s">
        <v>32</v>
      </c>
      <c r="I5392">
        <v>6533.4874036800002</v>
      </c>
      <c r="J5392">
        <v>-6533.4874036800002</v>
      </c>
      <c r="K5392">
        <v>310155</v>
      </c>
      <c r="L5392">
        <v>2.106523320172172</v>
      </c>
      <c r="M5392">
        <v>-2.106523320172172</v>
      </c>
    </row>
    <row r="5393" spans="1:13" x14ac:dyDescent="0.3">
      <c r="A5393" s="10">
        <v>45473</v>
      </c>
      <c r="B5393" t="s">
        <v>63</v>
      </c>
      <c r="C5393" t="s">
        <v>66</v>
      </c>
      <c r="D5393" t="s">
        <v>69</v>
      </c>
      <c r="E5393" t="s">
        <v>70</v>
      </c>
      <c r="F5393" t="s">
        <v>53</v>
      </c>
      <c r="G5393" t="s">
        <v>33</v>
      </c>
      <c r="H5393" t="s">
        <v>34</v>
      </c>
      <c r="I5393">
        <v>0</v>
      </c>
      <c r="J5393">
        <v>0</v>
      </c>
      <c r="K5393">
        <v>310155</v>
      </c>
      <c r="L5393">
        <v>0</v>
      </c>
      <c r="M5393">
        <v>0</v>
      </c>
    </row>
    <row r="5394" spans="1:13" x14ac:dyDescent="0.3">
      <c r="A5394" s="10">
        <v>45473</v>
      </c>
      <c r="B5394" t="s">
        <v>63</v>
      </c>
      <c r="C5394" t="s">
        <v>66</v>
      </c>
      <c r="D5394" t="s">
        <v>69</v>
      </c>
      <c r="E5394" t="s">
        <v>70</v>
      </c>
      <c r="F5394" t="s">
        <v>53</v>
      </c>
      <c r="G5394" t="s">
        <v>35</v>
      </c>
      <c r="H5394" t="s">
        <v>110</v>
      </c>
      <c r="I5394">
        <v>914.04492901000003</v>
      </c>
      <c r="J5394">
        <v>-914.04492901000003</v>
      </c>
      <c r="K5394">
        <v>310155</v>
      </c>
      <c r="L5394">
        <v>0.29470584998146088</v>
      </c>
      <c r="M5394">
        <v>-0.29470584998146088</v>
      </c>
    </row>
    <row r="5395" spans="1:13" x14ac:dyDescent="0.3">
      <c r="A5395" s="10">
        <v>45473</v>
      </c>
      <c r="B5395" t="s">
        <v>63</v>
      </c>
      <c r="C5395" t="s">
        <v>66</v>
      </c>
      <c r="D5395" t="s">
        <v>69</v>
      </c>
      <c r="E5395" t="s">
        <v>70</v>
      </c>
      <c r="F5395" t="s">
        <v>53</v>
      </c>
      <c r="G5395" t="s">
        <v>36</v>
      </c>
      <c r="H5395" t="s">
        <v>32</v>
      </c>
      <c r="I5395">
        <v>0</v>
      </c>
      <c r="J5395">
        <v>0</v>
      </c>
      <c r="K5395">
        <v>310155</v>
      </c>
      <c r="L5395">
        <v>0</v>
      </c>
      <c r="M5395">
        <v>0</v>
      </c>
    </row>
    <row r="5396" spans="1:13" x14ac:dyDescent="0.3">
      <c r="A5396" s="10">
        <v>45473</v>
      </c>
      <c r="B5396" t="s">
        <v>63</v>
      </c>
      <c r="C5396" t="s">
        <v>66</v>
      </c>
      <c r="D5396" t="s">
        <v>69</v>
      </c>
      <c r="E5396" t="s">
        <v>70</v>
      </c>
      <c r="F5396" t="s">
        <v>53</v>
      </c>
      <c r="G5396" t="s">
        <v>37</v>
      </c>
      <c r="H5396" t="s">
        <v>34</v>
      </c>
      <c r="I5396">
        <v>914.04492901000003</v>
      </c>
      <c r="J5396">
        <v>-914.04492901000003</v>
      </c>
      <c r="K5396">
        <v>310155</v>
      </c>
      <c r="L5396">
        <v>0.29470584998146088</v>
      </c>
      <c r="M5396">
        <v>-0.29470584998146088</v>
      </c>
    </row>
    <row r="5397" spans="1:13" x14ac:dyDescent="0.3">
      <c r="A5397" s="10">
        <v>45473</v>
      </c>
      <c r="B5397" t="s">
        <v>63</v>
      </c>
      <c r="C5397" t="s">
        <v>66</v>
      </c>
      <c r="D5397" t="s">
        <v>69</v>
      </c>
      <c r="E5397" t="s">
        <v>70</v>
      </c>
      <c r="F5397" t="s">
        <v>53</v>
      </c>
      <c r="G5397" t="s">
        <v>38</v>
      </c>
      <c r="H5397" t="s">
        <v>39</v>
      </c>
      <c r="I5397">
        <v>6119.7200017700006</v>
      </c>
      <c r="J5397">
        <v>-6119.7200017700006</v>
      </c>
      <c r="K5397">
        <v>310155</v>
      </c>
      <c r="L5397">
        <v>1.9731166680433978</v>
      </c>
      <c r="M5397">
        <v>-1.9731166680433978</v>
      </c>
    </row>
    <row r="5398" spans="1:13" x14ac:dyDescent="0.3">
      <c r="A5398" s="10">
        <v>45473</v>
      </c>
      <c r="B5398" t="s">
        <v>63</v>
      </c>
      <c r="C5398" t="s">
        <v>66</v>
      </c>
      <c r="D5398" t="s">
        <v>69</v>
      </c>
      <c r="E5398" t="s">
        <v>70</v>
      </c>
      <c r="F5398" t="s">
        <v>53</v>
      </c>
      <c r="G5398" t="s">
        <v>40</v>
      </c>
      <c r="H5398" t="s">
        <v>41</v>
      </c>
      <c r="I5398">
        <v>0</v>
      </c>
      <c r="J5398">
        <v>0</v>
      </c>
      <c r="K5398">
        <v>310155</v>
      </c>
      <c r="L5398">
        <v>0</v>
      </c>
      <c r="M5398">
        <v>0</v>
      </c>
    </row>
    <row r="5399" spans="1:13" x14ac:dyDescent="0.3">
      <c r="A5399" s="10">
        <v>45473</v>
      </c>
      <c r="B5399" t="s">
        <v>63</v>
      </c>
      <c r="C5399" t="s">
        <v>66</v>
      </c>
      <c r="D5399" t="s">
        <v>69</v>
      </c>
      <c r="E5399" t="s">
        <v>70</v>
      </c>
      <c r="F5399" t="s">
        <v>53</v>
      </c>
      <c r="G5399" t="s">
        <v>42</v>
      </c>
      <c r="H5399" t="s">
        <v>43</v>
      </c>
      <c r="I5399">
        <v>0</v>
      </c>
      <c r="J5399">
        <v>0</v>
      </c>
      <c r="K5399">
        <v>310155</v>
      </c>
      <c r="L5399">
        <v>0</v>
      </c>
      <c r="M5399">
        <v>0</v>
      </c>
    </row>
    <row r="5400" spans="1:13" x14ac:dyDescent="0.3">
      <c r="A5400" s="10">
        <v>45473</v>
      </c>
      <c r="B5400" t="s">
        <v>63</v>
      </c>
      <c r="C5400" t="s">
        <v>66</v>
      </c>
      <c r="D5400" t="s">
        <v>69</v>
      </c>
      <c r="E5400" t="s">
        <v>70</v>
      </c>
      <c r="F5400" t="s">
        <v>53</v>
      </c>
      <c r="G5400" t="s">
        <v>44</v>
      </c>
      <c r="H5400" t="s">
        <v>45</v>
      </c>
      <c r="I5400">
        <v>0</v>
      </c>
      <c r="J5400">
        <v>0</v>
      </c>
      <c r="K5400">
        <v>310155</v>
      </c>
      <c r="L5400">
        <v>0</v>
      </c>
      <c r="M5400">
        <v>0</v>
      </c>
    </row>
    <row r="5401" spans="1:13" x14ac:dyDescent="0.3">
      <c r="A5401" s="10">
        <v>45473</v>
      </c>
      <c r="B5401" t="s">
        <v>63</v>
      </c>
      <c r="C5401" t="s">
        <v>66</v>
      </c>
      <c r="D5401" t="s">
        <v>69</v>
      </c>
      <c r="E5401" t="s">
        <v>70</v>
      </c>
      <c r="F5401" t="s">
        <v>53</v>
      </c>
      <c r="G5401" t="s">
        <v>46</v>
      </c>
      <c r="H5401" t="s">
        <v>47</v>
      </c>
      <c r="I5401">
        <v>0</v>
      </c>
      <c r="J5401">
        <v>0</v>
      </c>
      <c r="K5401">
        <v>310155</v>
      </c>
      <c r="L5401">
        <v>0</v>
      </c>
      <c r="M5401">
        <v>0</v>
      </c>
    </row>
    <row r="5402" spans="1:13" x14ac:dyDescent="0.3">
      <c r="A5402" s="10">
        <v>45473</v>
      </c>
      <c r="B5402" t="s">
        <v>63</v>
      </c>
      <c r="C5402" t="s">
        <v>66</v>
      </c>
      <c r="D5402" t="s">
        <v>69</v>
      </c>
      <c r="E5402" t="s">
        <v>70</v>
      </c>
      <c r="F5402" t="s">
        <v>53</v>
      </c>
      <c r="G5402" t="s">
        <v>48</v>
      </c>
      <c r="H5402" t="s">
        <v>96</v>
      </c>
      <c r="I5402">
        <v>0</v>
      </c>
      <c r="J5402">
        <v>0</v>
      </c>
      <c r="K5402">
        <v>310155</v>
      </c>
      <c r="L5402">
        <v>0</v>
      </c>
      <c r="M5402">
        <v>0</v>
      </c>
    </row>
    <row r="5403" spans="1:13" x14ac:dyDescent="0.3">
      <c r="A5403" s="10">
        <v>45473</v>
      </c>
      <c r="B5403" t="s">
        <v>63</v>
      </c>
      <c r="C5403" t="s">
        <v>66</v>
      </c>
      <c r="D5403" t="s">
        <v>69</v>
      </c>
      <c r="E5403" t="s">
        <v>70</v>
      </c>
      <c r="F5403" t="s">
        <v>53</v>
      </c>
      <c r="G5403" t="s">
        <v>49</v>
      </c>
      <c r="H5403" t="s">
        <v>56</v>
      </c>
      <c r="I5403">
        <v>285.40994241999994</v>
      </c>
      <c r="J5403">
        <v>-285.40994241999994</v>
      </c>
      <c r="K5403">
        <v>310155</v>
      </c>
      <c r="L5403">
        <v>9.2021712505037781E-2</v>
      </c>
      <c r="M5403">
        <v>-9.2021712505037781E-2</v>
      </c>
    </row>
    <row r="5404" spans="1:13" x14ac:dyDescent="0.3">
      <c r="A5404" s="10">
        <v>45473</v>
      </c>
      <c r="B5404" t="s">
        <v>63</v>
      </c>
      <c r="C5404" t="s">
        <v>66</v>
      </c>
      <c r="D5404" t="s">
        <v>69</v>
      </c>
      <c r="E5404" t="s">
        <v>70</v>
      </c>
      <c r="F5404" t="s">
        <v>53</v>
      </c>
      <c r="G5404" t="s">
        <v>50</v>
      </c>
      <c r="H5404" t="s">
        <v>51</v>
      </c>
      <c r="I5404">
        <v>0</v>
      </c>
      <c r="J5404">
        <v>0</v>
      </c>
      <c r="K5404">
        <v>310155</v>
      </c>
      <c r="L5404">
        <v>0</v>
      </c>
      <c r="M5404">
        <v>0</v>
      </c>
    </row>
    <row r="5405" spans="1:13" x14ac:dyDescent="0.3">
      <c r="A5405" s="10">
        <v>45473</v>
      </c>
      <c r="B5405" t="s">
        <v>63</v>
      </c>
      <c r="C5405" t="s">
        <v>66</v>
      </c>
      <c r="D5405" t="s">
        <v>69</v>
      </c>
      <c r="E5405" t="s">
        <v>70</v>
      </c>
      <c r="F5405" t="s">
        <v>53</v>
      </c>
      <c r="G5405" t="s">
        <v>52</v>
      </c>
      <c r="H5405" t="s">
        <v>57</v>
      </c>
      <c r="I5405">
        <v>285.40994241999994</v>
      </c>
      <c r="J5405">
        <v>-285.40994241999994</v>
      </c>
      <c r="K5405">
        <v>310155</v>
      </c>
      <c r="L5405">
        <v>9.2021712505037781E-2</v>
      </c>
      <c r="M5405">
        <v>-9.2021712505037781E-2</v>
      </c>
    </row>
    <row r="5406" spans="1:13" x14ac:dyDescent="0.3">
      <c r="A5406" s="10">
        <v>45473</v>
      </c>
      <c r="B5406" t="s">
        <v>63</v>
      </c>
      <c r="C5406" t="s">
        <v>66</v>
      </c>
      <c r="D5406" t="s">
        <v>69</v>
      </c>
      <c r="E5406" t="s">
        <v>70</v>
      </c>
      <c r="F5406" t="s">
        <v>58</v>
      </c>
      <c r="G5406" t="s">
        <v>59</v>
      </c>
      <c r="H5406" t="s">
        <v>60</v>
      </c>
      <c r="I5406">
        <v>-115.03732340996794</v>
      </c>
      <c r="J5406">
        <v>-115.03732340996794</v>
      </c>
      <c r="K5406">
        <v>310155</v>
      </c>
      <c r="L5406">
        <v>-3.7090268868781071E-2</v>
      </c>
      <c r="M5406">
        <v>-3.7090268868781071E-2</v>
      </c>
    </row>
    <row r="5407" spans="1:13" x14ac:dyDescent="0.3">
      <c r="A5407" s="10">
        <v>45473</v>
      </c>
      <c r="B5407" t="s">
        <v>63</v>
      </c>
      <c r="C5407" t="s">
        <v>66</v>
      </c>
      <c r="D5407" t="s">
        <v>71</v>
      </c>
      <c r="E5407" t="s">
        <v>72</v>
      </c>
      <c r="F5407" t="s">
        <v>12</v>
      </c>
      <c r="G5407" t="s">
        <v>13</v>
      </c>
      <c r="H5407" t="s">
        <v>14</v>
      </c>
      <c r="I5407">
        <v>181666.69285131656</v>
      </c>
      <c r="J5407">
        <v>181666.69285131656</v>
      </c>
      <c r="K5407">
        <v>310155</v>
      </c>
      <c r="L5407">
        <v>58.572872548021657</v>
      </c>
      <c r="M5407">
        <v>58.572872548021657</v>
      </c>
    </row>
    <row r="5408" spans="1:13" x14ac:dyDescent="0.3">
      <c r="A5408" s="10">
        <v>45473</v>
      </c>
      <c r="B5408" t="s">
        <v>63</v>
      </c>
      <c r="C5408" t="s">
        <v>66</v>
      </c>
      <c r="D5408" t="s">
        <v>71</v>
      </c>
      <c r="E5408" t="s">
        <v>72</v>
      </c>
      <c r="F5408" t="s">
        <v>12</v>
      </c>
      <c r="G5408" t="s">
        <v>15</v>
      </c>
      <c r="H5408" t="s">
        <v>16</v>
      </c>
      <c r="I5408">
        <v>0</v>
      </c>
      <c r="J5408">
        <v>0</v>
      </c>
      <c r="K5408">
        <v>310155</v>
      </c>
      <c r="L5408">
        <v>0</v>
      </c>
      <c r="M5408">
        <v>0</v>
      </c>
    </row>
    <row r="5409" spans="1:13" x14ac:dyDescent="0.3">
      <c r="A5409" s="10">
        <v>45473</v>
      </c>
      <c r="B5409" t="s">
        <v>63</v>
      </c>
      <c r="C5409" t="s">
        <v>66</v>
      </c>
      <c r="D5409" t="s">
        <v>71</v>
      </c>
      <c r="E5409" t="s">
        <v>72</v>
      </c>
      <c r="F5409" t="s">
        <v>12</v>
      </c>
      <c r="G5409" t="s">
        <v>17</v>
      </c>
      <c r="H5409" t="s">
        <v>18</v>
      </c>
      <c r="I5409">
        <v>0</v>
      </c>
      <c r="J5409">
        <v>0</v>
      </c>
      <c r="K5409">
        <v>310155</v>
      </c>
      <c r="L5409">
        <v>0</v>
      </c>
      <c r="M5409">
        <v>0</v>
      </c>
    </row>
    <row r="5410" spans="1:13" x14ac:dyDescent="0.3">
      <c r="A5410" s="10">
        <v>45473</v>
      </c>
      <c r="B5410" t="s">
        <v>63</v>
      </c>
      <c r="C5410" t="s">
        <v>66</v>
      </c>
      <c r="D5410" t="s">
        <v>71</v>
      </c>
      <c r="E5410" t="s">
        <v>72</v>
      </c>
      <c r="F5410" t="s">
        <v>12</v>
      </c>
      <c r="G5410" t="s">
        <v>19</v>
      </c>
      <c r="H5410" t="s">
        <v>20</v>
      </c>
      <c r="I5410">
        <v>0</v>
      </c>
      <c r="J5410">
        <v>0</v>
      </c>
      <c r="K5410">
        <v>310155</v>
      </c>
      <c r="L5410">
        <v>0</v>
      </c>
      <c r="M5410">
        <v>0</v>
      </c>
    </row>
    <row r="5411" spans="1:13" x14ac:dyDescent="0.3">
      <c r="A5411" s="10">
        <v>45473</v>
      </c>
      <c r="B5411" t="s">
        <v>63</v>
      </c>
      <c r="C5411" t="s">
        <v>66</v>
      </c>
      <c r="D5411" t="s">
        <v>71</v>
      </c>
      <c r="E5411" t="s">
        <v>72</v>
      </c>
      <c r="F5411" t="s">
        <v>12</v>
      </c>
      <c r="G5411" t="s">
        <v>21</v>
      </c>
      <c r="H5411" t="s">
        <v>22</v>
      </c>
      <c r="I5411">
        <v>58487.129099794998</v>
      </c>
      <c r="J5411">
        <v>58487.129099794998</v>
      </c>
      <c r="K5411">
        <v>310155</v>
      </c>
      <c r="L5411">
        <v>18.857387145071012</v>
      </c>
      <c r="M5411">
        <v>18.857387145071012</v>
      </c>
    </row>
    <row r="5412" spans="1:13" x14ac:dyDescent="0.3">
      <c r="A5412" s="10">
        <v>45473</v>
      </c>
      <c r="B5412" t="s">
        <v>63</v>
      </c>
      <c r="C5412" t="s">
        <v>66</v>
      </c>
      <c r="D5412" t="s">
        <v>71</v>
      </c>
      <c r="E5412" t="s">
        <v>72</v>
      </c>
      <c r="F5412" t="s">
        <v>12</v>
      </c>
      <c r="G5412" t="s">
        <v>23</v>
      </c>
      <c r="H5412" t="s">
        <v>24</v>
      </c>
      <c r="I5412">
        <v>6257.4820862400011</v>
      </c>
      <c r="J5412">
        <v>6257.4820862400011</v>
      </c>
      <c r="K5412">
        <v>310155</v>
      </c>
      <c r="L5412">
        <v>2.0175338415437447</v>
      </c>
      <c r="M5412">
        <v>2.0175338415437447</v>
      </c>
    </row>
    <row r="5413" spans="1:13" x14ac:dyDescent="0.3">
      <c r="A5413" s="10">
        <v>45473</v>
      </c>
      <c r="B5413" t="s">
        <v>63</v>
      </c>
      <c r="C5413" t="s">
        <v>66</v>
      </c>
      <c r="D5413" t="s">
        <v>71</v>
      </c>
      <c r="E5413" t="s">
        <v>72</v>
      </c>
      <c r="F5413" t="s">
        <v>12</v>
      </c>
      <c r="G5413" t="s">
        <v>25</v>
      </c>
      <c r="H5413" t="s">
        <v>26</v>
      </c>
      <c r="I5413">
        <v>47026.865261939995</v>
      </c>
      <c r="J5413">
        <v>47026.865261939995</v>
      </c>
      <c r="K5413">
        <v>310155</v>
      </c>
      <c r="L5413">
        <v>15.162375348435459</v>
      </c>
      <c r="M5413">
        <v>15.162375348435459</v>
      </c>
    </row>
    <row r="5414" spans="1:13" x14ac:dyDescent="0.3">
      <c r="A5414" s="10">
        <v>45473</v>
      </c>
      <c r="B5414" t="s">
        <v>63</v>
      </c>
      <c r="C5414" t="s">
        <v>66</v>
      </c>
      <c r="D5414" t="s">
        <v>71</v>
      </c>
      <c r="E5414" t="s">
        <v>72</v>
      </c>
      <c r="F5414" t="s">
        <v>12</v>
      </c>
      <c r="G5414" t="s">
        <v>27</v>
      </c>
      <c r="H5414" t="s">
        <v>28</v>
      </c>
      <c r="I5414">
        <v>5202.7817516149998</v>
      </c>
      <c r="J5414">
        <v>5202.7817516149998</v>
      </c>
      <c r="K5414">
        <v>310155</v>
      </c>
      <c r="L5414">
        <v>1.6774779550918089</v>
      </c>
      <c r="M5414">
        <v>1.6774779550918089</v>
      </c>
    </row>
    <row r="5415" spans="1:13" x14ac:dyDescent="0.3">
      <c r="A5415" s="10">
        <v>45473</v>
      </c>
      <c r="B5415" t="s">
        <v>63</v>
      </c>
      <c r="C5415" t="s">
        <v>66</v>
      </c>
      <c r="D5415" t="s">
        <v>71</v>
      </c>
      <c r="E5415" t="s">
        <v>72</v>
      </c>
      <c r="F5415" t="s">
        <v>12</v>
      </c>
      <c r="G5415" t="s">
        <v>29</v>
      </c>
      <c r="H5415" t="s">
        <v>30</v>
      </c>
      <c r="I5415">
        <v>29653.95153224</v>
      </c>
      <c r="J5415">
        <v>29653.95153224</v>
      </c>
      <c r="K5415">
        <v>310155</v>
      </c>
      <c r="L5415">
        <v>9.5610103116957657</v>
      </c>
      <c r="M5415">
        <v>9.5610103116957657</v>
      </c>
    </row>
    <row r="5416" spans="1:13" x14ac:dyDescent="0.3">
      <c r="A5416" s="10">
        <v>45473</v>
      </c>
      <c r="B5416" t="s">
        <v>63</v>
      </c>
      <c r="C5416" t="s">
        <v>66</v>
      </c>
      <c r="D5416" t="s">
        <v>71</v>
      </c>
      <c r="E5416" t="s">
        <v>72</v>
      </c>
      <c r="F5416" t="s">
        <v>12</v>
      </c>
      <c r="G5416" t="s">
        <v>31</v>
      </c>
      <c r="H5416" t="s">
        <v>32</v>
      </c>
      <c r="I5416">
        <v>28237.377182946373</v>
      </c>
      <c r="J5416">
        <v>28237.377182946373</v>
      </c>
      <c r="K5416">
        <v>310155</v>
      </c>
      <c r="L5416">
        <v>9.1042792097326721</v>
      </c>
      <c r="M5416">
        <v>9.1042792097326721</v>
      </c>
    </row>
    <row r="5417" spans="1:13" x14ac:dyDescent="0.3">
      <c r="A5417" s="10">
        <v>45473</v>
      </c>
      <c r="B5417" t="s">
        <v>63</v>
      </c>
      <c r="C5417" t="s">
        <v>66</v>
      </c>
      <c r="D5417" t="s">
        <v>71</v>
      </c>
      <c r="E5417" t="s">
        <v>72</v>
      </c>
      <c r="F5417" t="s">
        <v>12</v>
      </c>
      <c r="G5417" t="s">
        <v>33</v>
      </c>
      <c r="H5417" t="s">
        <v>34</v>
      </c>
      <c r="I5417">
        <v>1416.5743492936278</v>
      </c>
      <c r="J5417">
        <v>1416.5743492936278</v>
      </c>
      <c r="K5417">
        <v>310155</v>
      </c>
      <c r="L5417">
        <v>0.45673110196309197</v>
      </c>
      <c r="M5417">
        <v>0.45673110196309197</v>
      </c>
    </row>
    <row r="5418" spans="1:13" x14ac:dyDescent="0.3">
      <c r="A5418" s="10">
        <v>45473</v>
      </c>
      <c r="B5418" t="s">
        <v>63</v>
      </c>
      <c r="C5418" t="s">
        <v>66</v>
      </c>
      <c r="D5418" t="s">
        <v>71</v>
      </c>
      <c r="E5418" t="s">
        <v>72</v>
      </c>
      <c r="F5418" t="s">
        <v>12</v>
      </c>
      <c r="G5418" t="s">
        <v>35</v>
      </c>
      <c r="H5418" t="s">
        <v>110</v>
      </c>
      <c r="I5418">
        <v>73577.760606768104</v>
      </c>
      <c r="J5418">
        <v>73577.760606768104</v>
      </c>
      <c r="K5418">
        <v>310155</v>
      </c>
      <c r="L5418">
        <v>23.722900036036208</v>
      </c>
      <c r="M5418">
        <v>23.722900036036208</v>
      </c>
    </row>
    <row r="5419" spans="1:13" x14ac:dyDescent="0.3">
      <c r="A5419" s="10">
        <v>45473</v>
      </c>
      <c r="B5419" t="s">
        <v>63</v>
      </c>
      <c r="C5419" t="s">
        <v>66</v>
      </c>
      <c r="D5419" t="s">
        <v>71</v>
      </c>
      <c r="E5419" t="s">
        <v>72</v>
      </c>
      <c r="F5419" t="s">
        <v>12</v>
      </c>
      <c r="G5419" t="s">
        <v>36</v>
      </c>
      <c r="H5419" t="s">
        <v>32</v>
      </c>
      <c r="I5419">
        <v>3131.3482145033795</v>
      </c>
      <c r="J5419">
        <v>3131.3482145033795</v>
      </c>
      <c r="K5419">
        <v>310155</v>
      </c>
      <c r="L5419">
        <v>1.009607523497406</v>
      </c>
      <c r="M5419">
        <v>1.009607523497406</v>
      </c>
    </row>
    <row r="5420" spans="1:13" x14ac:dyDescent="0.3">
      <c r="A5420" s="10">
        <v>45473</v>
      </c>
      <c r="B5420" t="s">
        <v>63</v>
      </c>
      <c r="C5420" t="s">
        <v>66</v>
      </c>
      <c r="D5420" t="s">
        <v>71</v>
      </c>
      <c r="E5420" t="s">
        <v>72</v>
      </c>
      <c r="F5420" t="s">
        <v>12</v>
      </c>
      <c r="G5420" t="s">
        <v>37</v>
      </c>
      <c r="H5420" t="s">
        <v>34</v>
      </c>
      <c r="I5420">
        <v>70446.412392264727</v>
      </c>
      <c r="J5420">
        <v>70446.412392264727</v>
      </c>
      <c r="K5420">
        <v>310155</v>
      </c>
      <c r="L5420">
        <v>22.713292512538803</v>
      </c>
      <c r="M5420">
        <v>22.713292512538803</v>
      </c>
    </row>
    <row r="5421" spans="1:13" x14ac:dyDescent="0.3">
      <c r="A5421" s="10">
        <v>45473</v>
      </c>
      <c r="B5421" t="s">
        <v>63</v>
      </c>
      <c r="C5421" t="s">
        <v>66</v>
      </c>
      <c r="D5421" t="s">
        <v>71</v>
      </c>
      <c r="E5421" t="s">
        <v>72</v>
      </c>
      <c r="F5421" t="s">
        <v>12</v>
      </c>
      <c r="G5421" t="s">
        <v>38</v>
      </c>
      <c r="H5421" t="s">
        <v>39</v>
      </c>
      <c r="I5421">
        <v>67.472335777477241</v>
      </c>
      <c r="J5421">
        <v>67.472335777477241</v>
      </c>
      <c r="K5421">
        <v>310155</v>
      </c>
      <c r="L5421">
        <v>2.1754392409433103E-2</v>
      </c>
      <c r="M5421">
        <v>2.1754392409433103E-2</v>
      </c>
    </row>
    <row r="5422" spans="1:13" x14ac:dyDescent="0.3">
      <c r="A5422" s="10">
        <v>45473</v>
      </c>
      <c r="B5422" t="s">
        <v>63</v>
      </c>
      <c r="C5422" t="s">
        <v>66</v>
      </c>
      <c r="D5422" t="s">
        <v>71</v>
      </c>
      <c r="E5422" t="s">
        <v>72</v>
      </c>
      <c r="F5422" t="s">
        <v>12</v>
      </c>
      <c r="G5422" t="s">
        <v>40</v>
      </c>
      <c r="H5422" t="s">
        <v>41</v>
      </c>
      <c r="I5422">
        <v>24.145610425977491</v>
      </c>
      <c r="J5422">
        <v>24.145610425977491</v>
      </c>
      <c r="K5422">
        <v>310155</v>
      </c>
      <c r="L5422">
        <v>7.7850140819840053E-3</v>
      </c>
      <c r="M5422">
        <v>7.7850140819840053E-3</v>
      </c>
    </row>
    <row r="5423" spans="1:13" x14ac:dyDescent="0.3">
      <c r="A5423" s="10">
        <v>45473</v>
      </c>
      <c r="B5423" t="s">
        <v>63</v>
      </c>
      <c r="C5423" t="s">
        <v>66</v>
      </c>
      <c r="D5423" t="s">
        <v>71</v>
      </c>
      <c r="E5423" t="s">
        <v>72</v>
      </c>
      <c r="F5423" t="s">
        <v>12</v>
      </c>
      <c r="G5423" t="s">
        <v>42</v>
      </c>
      <c r="H5423" t="s">
        <v>43</v>
      </c>
      <c r="I5423">
        <v>24.145610425977491</v>
      </c>
      <c r="J5423">
        <v>24.145610425977491</v>
      </c>
      <c r="K5423">
        <v>310155</v>
      </c>
      <c r="L5423">
        <v>7.7850140819840053E-3</v>
      </c>
      <c r="M5423">
        <v>7.7850140819840053E-3</v>
      </c>
    </row>
    <row r="5424" spans="1:13" x14ac:dyDescent="0.3">
      <c r="A5424" s="10">
        <v>45473</v>
      </c>
      <c r="B5424" t="s">
        <v>63</v>
      </c>
      <c r="C5424" t="s">
        <v>66</v>
      </c>
      <c r="D5424" t="s">
        <v>71</v>
      </c>
      <c r="E5424" t="s">
        <v>72</v>
      </c>
      <c r="F5424" t="s">
        <v>12</v>
      </c>
      <c r="G5424" t="s">
        <v>44</v>
      </c>
      <c r="H5424" t="s">
        <v>45</v>
      </c>
      <c r="I5424">
        <v>0</v>
      </c>
      <c r="J5424">
        <v>0</v>
      </c>
      <c r="K5424">
        <v>310155</v>
      </c>
      <c r="L5424">
        <v>0</v>
      </c>
      <c r="M5424">
        <v>0</v>
      </c>
    </row>
    <row r="5425" spans="1:13" x14ac:dyDescent="0.3">
      <c r="A5425" s="10">
        <v>45473</v>
      </c>
      <c r="B5425" t="s">
        <v>63</v>
      </c>
      <c r="C5425" t="s">
        <v>66</v>
      </c>
      <c r="D5425" t="s">
        <v>71</v>
      </c>
      <c r="E5425" t="s">
        <v>72</v>
      </c>
      <c r="F5425" t="s">
        <v>12</v>
      </c>
      <c r="G5425" t="s">
        <v>46</v>
      </c>
      <c r="H5425" t="s">
        <v>47</v>
      </c>
      <c r="I5425">
        <v>0</v>
      </c>
      <c r="J5425">
        <v>0</v>
      </c>
      <c r="K5425">
        <v>310155</v>
      </c>
      <c r="L5425">
        <v>0</v>
      </c>
      <c r="M5425">
        <v>0</v>
      </c>
    </row>
    <row r="5426" spans="1:13" x14ac:dyDescent="0.3">
      <c r="A5426" s="10">
        <v>45473</v>
      </c>
      <c r="B5426" t="s">
        <v>63</v>
      </c>
      <c r="C5426" t="s">
        <v>66</v>
      </c>
      <c r="D5426" t="s">
        <v>71</v>
      </c>
      <c r="E5426" t="s">
        <v>72</v>
      </c>
      <c r="F5426" t="s">
        <v>12</v>
      </c>
      <c r="G5426" t="s">
        <v>48</v>
      </c>
      <c r="H5426" t="s">
        <v>96</v>
      </c>
      <c r="I5426">
        <v>0</v>
      </c>
      <c r="J5426">
        <v>0</v>
      </c>
      <c r="K5426">
        <v>310155</v>
      </c>
      <c r="L5426">
        <v>0</v>
      </c>
      <c r="M5426">
        <v>0</v>
      </c>
    </row>
    <row r="5427" spans="1:13" x14ac:dyDescent="0.3">
      <c r="A5427" s="10">
        <v>45473</v>
      </c>
      <c r="B5427" t="s">
        <v>63</v>
      </c>
      <c r="C5427" t="s">
        <v>66</v>
      </c>
      <c r="D5427" t="s">
        <v>71</v>
      </c>
      <c r="E5427" t="s">
        <v>72</v>
      </c>
      <c r="F5427" t="s">
        <v>12</v>
      </c>
      <c r="G5427" t="s">
        <v>49</v>
      </c>
      <c r="H5427" t="s">
        <v>104</v>
      </c>
      <c r="I5427">
        <v>19856.233666310007</v>
      </c>
      <c r="J5427">
        <v>19856.233666310007</v>
      </c>
      <c r="K5427">
        <v>310155</v>
      </c>
      <c r="L5427">
        <v>6.4020356487272512</v>
      </c>
      <c r="M5427">
        <v>6.4020356487272512</v>
      </c>
    </row>
    <row r="5428" spans="1:13" x14ac:dyDescent="0.3">
      <c r="A5428" s="10">
        <v>45473</v>
      </c>
      <c r="B5428" t="s">
        <v>63</v>
      </c>
      <c r="C5428" t="s">
        <v>66</v>
      </c>
      <c r="D5428" t="s">
        <v>71</v>
      </c>
      <c r="E5428" t="s">
        <v>72</v>
      </c>
      <c r="F5428" t="s">
        <v>12</v>
      </c>
      <c r="G5428" t="s">
        <v>50</v>
      </c>
      <c r="H5428" t="s">
        <v>51</v>
      </c>
      <c r="I5428">
        <v>340.23108163000001</v>
      </c>
      <c r="J5428">
        <v>340.23108163000001</v>
      </c>
      <c r="K5428">
        <v>310155</v>
      </c>
      <c r="L5428">
        <v>0.1096971132594993</v>
      </c>
      <c r="M5428">
        <v>0.1096971132594993</v>
      </c>
    </row>
    <row r="5429" spans="1:13" x14ac:dyDescent="0.3">
      <c r="A5429" s="10">
        <v>45473</v>
      </c>
      <c r="B5429" t="s">
        <v>63</v>
      </c>
      <c r="C5429" t="s">
        <v>66</v>
      </c>
      <c r="D5429" t="s">
        <v>71</v>
      </c>
      <c r="E5429" t="s">
        <v>72</v>
      </c>
      <c r="F5429" t="s">
        <v>12</v>
      </c>
      <c r="G5429" t="s">
        <v>52</v>
      </c>
      <c r="H5429" t="s">
        <v>106</v>
      </c>
      <c r="I5429">
        <v>19516.002584680005</v>
      </c>
      <c r="J5429">
        <v>19516.002584680005</v>
      </c>
      <c r="K5429">
        <v>310155</v>
      </c>
      <c r="L5429">
        <v>6.2923385354677519</v>
      </c>
      <c r="M5429">
        <v>6.2923385354677519</v>
      </c>
    </row>
    <row r="5430" spans="1:13" x14ac:dyDescent="0.3">
      <c r="A5430" s="10">
        <v>45473</v>
      </c>
      <c r="B5430" t="s">
        <v>63</v>
      </c>
      <c r="C5430" t="s">
        <v>66</v>
      </c>
      <c r="D5430" t="s">
        <v>71</v>
      </c>
      <c r="E5430" t="s">
        <v>72</v>
      </c>
      <c r="F5430" t="s">
        <v>53</v>
      </c>
      <c r="G5430" t="s">
        <v>54</v>
      </c>
      <c r="H5430" t="s">
        <v>55</v>
      </c>
      <c r="I5430">
        <v>201089.60891350597</v>
      </c>
      <c r="J5430">
        <v>-201089.60891350597</v>
      </c>
      <c r="K5430">
        <v>310155</v>
      </c>
      <c r="L5430">
        <v>64.83519817946059</v>
      </c>
      <c r="M5430">
        <v>-64.83519817946059</v>
      </c>
    </row>
    <row r="5431" spans="1:13" x14ac:dyDescent="0.3">
      <c r="A5431" s="10">
        <v>45473</v>
      </c>
      <c r="B5431" t="s">
        <v>63</v>
      </c>
      <c r="C5431" t="s">
        <v>66</v>
      </c>
      <c r="D5431" t="s">
        <v>71</v>
      </c>
      <c r="E5431" t="s">
        <v>72</v>
      </c>
      <c r="F5431" t="s">
        <v>53</v>
      </c>
      <c r="G5431" t="s">
        <v>15</v>
      </c>
      <c r="H5431" t="s">
        <v>16</v>
      </c>
      <c r="I5431">
        <v>0</v>
      </c>
      <c r="J5431">
        <v>0</v>
      </c>
      <c r="K5431">
        <v>310155</v>
      </c>
      <c r="L5431">
        <v>0</v>
      </c>
      <c r="M5431">
        <v>0</v>
      </c>
    </row>
    <row r="5432" spans="1:13" x14ac:dyDescent="0.3">
      <c r="A5432" s="10">
        <v>45473</v>
      </c>
      <c r="B5432" t="s">
        <v>63</v>
      </c>
      <c r="C5432" t="s">
        <v>66</v>
      </c>
      <c r="D5432" t="s">
        <v>71</v>
      </c>
      <c r="E5432" t="s">
        <v>72</v>
      </c>
      <c r="F5432" t="s">
        <v>53</v>
      </c>
      <c r="G5432" t="s">
        <v>17</v>
      </c>
      <c r="H5432" t="s">
        <v>18</v>
      </c>
      <c r="I5432">
        <v>0</v>
      </c>
      <c r="J5432">
        <v>0</v>
      </c>
      <c r="K5432">
        <v>310155</v>
      </c>
      <c r="L5432">
        <v>0</v>
      </c>
      <c r="M5432">
        <v>0</v>
      </c>
    </row>
    <row r="5433" spans="1:13" x14ac:dyDescent="0.3">
      <c r="A5433" s="10">
        <v>45473</v>
      </c>
      <c r="B5433" t="s">
        <v>63</v>
      </c>
      <c r="C5433" t="s">
        <v>66</v>
      </c>
      <c r="D5433" t="s">
        <v>71</v>
      </c>
      <c r="E5433" t="s">
        <v>72</v>
      </c>
      <c r="F5433" t="s">
        <v>53</v>
      </c>
      <c r="G5433" t="s">
        <v>19</v>
      </c>
      <c r="H5433" t="s">
        <v>20</v>
      </c>
      <c r="I5433">
        <v>0</v>
      </c>
      <c r="J5433">
        <v>0</v>
      </c>
      <c r="K5433">
        <v>310155</v>
      </c>
      <c r="L5433">
        <v>0</v>
      </c>
      <c r="M5433">
        <v>0</v>
      </c>
    </row>
    <row r="5434" spans="1:13" x14ac:dyDescent="0.3">
      <c r="A5434" s="10">
        <v>45473</v>
      </c>
      <c r="B5434" t="s">
        <v>63</v>
      </c>
      <c r="C5434" t="s">
        <v>66</v>
      </c>
      <c r="D5434" t="s">
        <v>71</v>
      </c>
      <c r="E5434" t="s">
        <v>72</v>
      </c>
      <c r="F5434" t="s">
        <v>53</v>
      </c>
      <c r="G5434" t="s">
        <v>21</v>
      </c>
      <c r="H5434" t="s">
        <v>22</v>
      </c>
      <c r="I5434">
        <v>122344.70086987001</v>
      </c>
      <c r="J5434">
        <v>-122344.70086987001</v>
      </c>
      <c r="K5434">
        <v>310155</v>
      </c>
      <c r="L5434">
        <v>39.446309383975759</v>
      </c>
      <c r="M5434">
        <v>-39.446309383975759</v>
      </c>
    </row>
    <row r="5435" spans="1:13" x14ac:dyDescent="0.3">
      <c r="A5435" s="10">
        <v>45473</v>
      </c>
      <c r="B5435" t="s">
        <v>63</v>
      </c>
      <c r="C5435" t="s">
        <v>66</v>
      </c>
      <c r="D5435" t="s">
        <v>71</v>
      </c>
      <c r="E5435" t="s">
        <v>72</v>
      </c>
      <c r="F5435" t="s">
        <v>53</v>
      </c>
      <c r="G5435" t="s">
        <v>23</v>
      </c>
      <c r="H5435" t="s">
        <v>24</v>
      </c>
      <c r="I5435">
        <v>0</v>
      </c>
      <c r="J5435">
        <v>0</v>
      </c>
      <c r="K5435">
        <v>310155</v>
      </c>
      <c r="L5435">
        <v>0</v>
      </c>
      <c r="M5435">
        <v>0</v>
      </c>
    </row>
    <row r="5436" spans="1:13" x14ac:dyDescent="0.3">
      <c r="A5436" s="10">
        <v>45473</v>
      </c>
      <c r="B5436" t="s">
        <v>63</v>
      </c>
      <c r="C5436" t="s">
        <v>66</v>
      </c>
      <c r="D5436" t="s">
        <v>71</v>
      </c>
      <c r="E5436" t="s">
        <v>72</v>
      </c>
      <c r="F5436" t="s">
        <v>53</v>
      </c>
      <c r="G5436" t="s">
        <v>25</v>
      </c>
      <c r="H5436" t="s">
        <v>26</v>
      </c>
      <c r="I5436">
        <v>71397.961480149999</v>
      </c>
      <c r="J5436">
        <v>-71397.961480149999</v>
      </c>
      <c r="K5436">
        <v>310155</v>
      </c>
      <c r="L5436">
        <v>23.020090432251617</v>
      </c>
      <c r="M5436">
        <v>-23.020090432251617</v>
      </c>
    </row>
    <row r="5437" spans="1:13" x14ac:dyDescent="0.3">
      <c r="A5437" s="10">
        <v>45473</v>
      </c>
      <c r="B5437" t="s">
        <v>63</v>
      </c>
      <c r="C5437" t="s">
        <v>66</v>
      </c>
      <c r="D5437" t="s">
        <v>71</v>
      </c>
      <c r="E5437" t="s">
        <v>72</v>
      </c>
      <c r="F5437" t="s">
        <v>53</v>
      </c>
      <c r="G5437" t="s">
        <v>27</v>
      </c>
      <c r="H5437" t="s">
        <v>28</v>
      </c>
      <c r="I5437">
        <v>50946.739389720009</v>
      </c>
      <c r="J5437">
        <v>-50946.739389720009</v>
      </c>
      <c r="K5437">
        <v>310155</v>
      </c>
      <c r="L5437">
        <v>16.426218951724142</v>
      </c>
      <c r="M5437">
        <v>-16.426218951724142</v>
      </c>
    </row>
    <row r="5438" spans="1:13" x14ac:dyDescent="0.3">
      <c r="A5438" s="10">
        <v>45473</v>
      </c>
      <c r="B5438" t="s">
        <v>63</v>
      </c>
      <c r="C5438" t="s">
        <v>66</v>
      </c>
      <c r="D5438" t="s">
        <v>71</v>
      </c>
      <c r="E5438" t="s">
        <v>72</v>
      </c>
      <c r="F5438" t="s">
        <v>53</v>
      </c>
      <c r="G5438" t="s">
        <v>29</v>
      </c>
      <c r="H5438" t="s">
        <v>30</v>
      </c>
      <c r="I5438">
        <v>1153.822572</v>
      </c>
      <c r="J5438">
        <v>-1153.822572</v>
      </c>
      <c r="K5438">
        <v>310155</v>
      </c>
      <c r="L5438">
        <v>0.37201482226628618</v>
      </c>
      <c r="M5438">
        <v>-0.37201482226628618</v>
      </c>
    </row>
    <row r="5439" spans="1:13" x14ac:dyDescent="0.3">
      <c r="A5439" s="10">
        <v>45473</v>
      </c>
      <c r="B5439" t="s">
        <v>63</v>
      </c>
      <c r="C5439" t="s">
        <v>66</v>
      </c>
      <c r="D5439" t="s">
        <v>71</v>
      </c>
      <c r="E5439" t="s">
        <v>72</v>
      </c>
      <c r="F5439" t="s">
        <v>53</v>
      </c>
      <c r="G5439" t="s">
        <v>31</v>
      </c>
      <c r="H5439" t="s">
        <v>32</v>
      </c>
      <c r="I5439">
        <v>0</v>
      </c>
      <c r="J5439">
        <v>0</v>
      </c>
      <c r="K5439">
        <v>310155</v>
      </c>
      <c r="L5439">
        <v>0</v>
      </c>
      <c r="M5439">
        <v>0</v>
      </c>
    </row>
    <row r="5440" spans="1:13" x14ac:dyDescent="0.3">
      <c r="A5440" s="10">
        <v>45473</v>
      </c>
      <c r="B5440" t="s">
        <v>63</v>
      </c>
      <c r="C5440" t="s">
        <v>66</v>
      </c>
      <c r="D5440" t="s">
        <v>71</v>
      </c>
      <c r="E5440" t="s">
        <v>72</v>
      </c>
      <c r="F5440" t="s">
        <v>53</v>
      </c>
      <c r="G5440" t="s">
        <v>33</v>
      </c>
      <c r="H5440" t="s">
        <v>34</v>
      </c>
      <c r="I5440">
        <v>1153.822572</v>
      </c>
      <c r="J5440">
        <v>-1153.822572</v>
      </c>
      <c r="K5440">
        <v>310155</v>
      </c>
      <c r="L5440">
        <v>0.37201482226628618</v>
      </c>
      <c r="M5440">
        <v>-0.37201482226628618</v>
      </c>
    </row>
    <row r="5441" spans="1:13" x14ac:dyDescent="0.3">
      <c r="A5441" s="10">
        <v>45473</v>
      </c>
      <c r="B5441" t="s">
        <v>63</v>
      </c>
      <c r="C5441" t="s">
        <v>66</v>
      </c>
      <c r="D5441" t="s">
        <v>71</v>
      </c>
      <c r="E5441" t="s">
        <v>72</v>
      </c>
      <c r="F5441" t="s">
        <v>53</v>
      </c>
      <c r="G5441" t="s">
        <v>35</v>
      </c>
      <c r="H5441" t="s">
        <v>110</v>
      </c>
      <c r="I5441">
        <v>19331.9787984</v>
      </c>
      <c r="J5441">
        <v>-19331.9787984</v>
      </c>
      <c r="K5441">
        <v>310155</v>
      </c>
      <c r="L5441">
        <v>6.2330056901871638</v>
      </c>
      <c r="M5441">
        <v>-6.2330056901871638</v>
      </c>
    </row>
    <row r="5442" spans="1:13" x14ac:dyDescent="0.3">
      <c r="A5442" s="10">
        <v>45473</v>
      </c>
      <c r="B5442" t="s">
        <v>63</v>
      </c>
      <c r="C5442" t="s">
        <v>66</v>
      </c>
      <c r="D5442" t="s">
        <v>71</v>
      </c>
      <c r="E5442" t="s">
        <v>72</v>
      </c>
      <c r="F5442" t="s">
        <v>53</v>
      </c>
      <c r="G5442" t="s">
        <v>36</v>
      </c>
      <c r="H5442" t="s">
        <v>32</v>
      </c>
      <c r="I5442">
        <v>60.681864518667915</v>
      </c>
      <c r="J5442">
        <v>-60.681864518667915</v>
      </c>
      <c r="K5442">
        <v>310155</v>
      </c>
      <c r="L5442">
        <v>1.9565012499772022E-2</v>
      </c>
      <c r="M5442">
        <v>-1.9565012499772022E-2</v>
      </c>
    </row>
    <row r="5443" spans="1:13" x14ac:dyDescent="0.3">
      <c r="A5443" s="10">
        <v>45473</v>
      </c>
      <c r="B5443" t="s">
        <v>63</v>
      </c>
      <c r="C5443" t="s">
        <v>66</v>
      </c>
      <c r="D5443" t="s">
        <v>71</v>
      </c>
      <c r="E5443" t="s">
        <v>72</v>
      </c>
      <c r="F5443" t="s">
        <v>53</v>
      </c>
      <c r="G5443" t="s">
        <v>37</v>
      </c>
      <c r="H5443" t="s">
        <v>34</v>
      </c>
      <c r="I5443">
        <v>19271.296933881331</v>
      </c>
      <c r="J5443">
        <v>-19271.296933881331</v>
      </c>
      <c r="K5443">
        <v>310155</v>
      </c>
      <c r="L5443">
        <v>6.2134406776873918</v>
      </c>
      <c r="M5443">
        <v>-6.2134406776873918</v>
      </c>
    </row>
    <row r="5444" spans="1:13" x14ac:dyDescent="0.3">
      <c r="A5444" s="10">
        <v>45473</v>
      </c>
      <c r="B5444" t="s">
        <v>63</v>
      </c>
      <c r="C5444" t="s">
        <v>66</v>
      </c>
      <c r="D5444" t="s">
        <v>71</v>
      </c>
      <c r="E5444" t="s">
        <v>72</v>
      </c>
      <c r="F5444" t="s">
        <v>53</v>
      </c>
      <c r="G5444" t="s">
        <v>38</v>
      </c>
      <c r="H5444" t="s">
        <v>39</v>
      </c>
      <c r="I5444">
        <v>53541.595762045952</v>
      </c>
      <c r="J5444">
        <v>-53541.595762045952</v>
      </c>
      <c r="K5444">
        <v>310155</v>
      </c>
      <c r="L5444">
        <v>17.262851078346618</v>
      </c>
      <c r="M5444">
        <v>-17.262851078346618</v>
      </c>
    </row>
    <row r="5445" spans="1:13" x14ac:dyDescent="0.3">
      <c r="A5445" s="10">
        <v>45473</v>
      </c>
      <c r="B5445" t="s">
        <v>63</v>
      </c>
      <c r="C5445" t="s">
        <v>66</v>
      </c>
      <c r="D5445" t="s">
        <v>71</v>
      </c>
      <c r="E5445" t="s">
        <v>72</v>
      </c>
      <c r="F5445" t="s">
        <v>53</v>
      </c>
      <c r="G5445" t="s">
        <v>40</v>
      </c>
      <c r="H5445" t="s">
        <v>41</v>
      </c>
      <c r="I5445">
        <v>0</v>
      </c>
      <c r="J5445">
        <v>0</v>
      </c>
      <c r="K5445">
        <v>310155</v>
      </c>
      <c r="L5445">
        <v>0</v>
      </c>
      <c r="M5445">
        <v>0</v>
      </c>
    </row>
    <row r="5446" spans="1:13" x14ac:dyDescent="0.3">
      <c r="A5446" s="10">
        <v>45473</v>
      </c>
      <c r="B5446" t="s">
        <v>63</v>
      </c>
      <c r="C5446" t="s">
        <v>66</v>
      </c>
      <c r="D5446" t="s">
        <v>71</v>
      </c>
      <c r="E5446" t="s">
        <v>72</v>
      </c>
      <c r="F5446" t="s">
        <v>53</v>
      </c>
      <c r="G5446" t="s">
        <v>42</v>
      </c>
      <c r="H5446" t="s">
        <v>43</v>
      </c>
      <c r="I5446">
        <v>0</v>
      </c>
      <c r="J5446">
        <v>0</v>
      </c>
      <c r="K5446">
        <v>310155</v>
      </c>
      <c r="L5446">
        <v>0</v>
      </c>
      <c r="M5446">
        <v>0</v>
      </c>
    </row>
    <row r="5447" spans="1:13" x14ac:dyDescent="0.3">
      <c r="A5447" s="10">
        <v>45473</v>
      </c>
      <c r="B5447" t="s">
        <v>63</v>
      </c>
      <c r="C5447" t="s">
        <v>66</v>
      </c>
      <c r="D5447" t="s">
        <v>71</v>
      </c>
      <c r="E5447" t="s">
        <v>72</v>
      </c>
      <c r="F5447" t="s">
        <v>53</v>
      </c>
      <c r="G5447" t="s">
        <v>44</v>
      </c>
      <c r="H5447" t="s">
        <v>45</v>
      </c>
      <c r="I5447">
        <v>0</v>
      </c>
      <c r="J5447">
        <v>0</v>
      </c>
      <c r="K5447">
        <v>310155</v>
      </c>
      <c r="L5447">
        <v>0</v>
      </c>
      <c r="M5447">
        <v>0</v>
      </c>
    </row>
    <row r="5448" spans="1:13" x14ac:dyDescent="0.3">
      <c r="A5448" s="10">
        <v>45473</v>
      </c>
      <c r="B5448" t="s">
        <v>63</v>
      </c>
      <c r="C5448" t="s">
        <v>66</v>
      </c>
      <c r="D5448" t="s">
        <v>71</v>
      </c>
      <c r="E5448" t="s">
        <v>72</v>
      </c>
      <c r="F5448" t="s">
        <v>53</v>
      </c>
      <c r="G5448" t="s">
        <v>46</v>
      </c>
      <c r="H5448" t="s">
        <v>47</v>
      </c>
      <c r="I5448">
        <v>0</v>
      </c>
      <c r="J5448">
        <v>0</v>
      </c>
      <c r="K5448">
        <v>310155</v>
      </c>
      <c r="L5448">
        <v>0</v>
      </c>
      <c r="M5448">
        <v>0</v>
      </c>
    </row>
    <row r="5449" spans="1:13" x14ac:dyDescent="0.3">
      <c r="A5449" s="10">
        <v>45473</v>
      </c>
      <c r="B5449" t="s">
        <v>63</v>
      </c>
      <c r="C5449" t="s">
        <v>66</v>
      </c>
      <c r="D5449" t="s">
        <v>71</v>
      </c>
      <c r="E5449" t="s">
        <v>72</v>
      </c>
      <c r="F5449" t="s">
        <v>53</v>
      </c>
      <c r="G5449" t="s">
        <v>48</v>
      </c>
      <c r="H5449" t="s">
        <v>96</v>
      </c>
      <c r="I5449">
        <v>0</v>
      </c>
      <c r="J5449">
        <v>0</v>
      </c>
      <c r="K5449">
        <v>310155</v>
      </c>
      <c r="L5449">
        <v>0</v>
      </c>
      <c r="M5449">
        <v>0</v>
      </c>
    </row>
    <row r="5450" spans="1:13" x14ac:dyDescent="0.3">
      <c r="A5450" s="10">
        <v>45473</v>
      </c>
      <c r="B5450" t="s">
        <v>63</v>
      </c>
      <c r="C5450" t="s">
        <v>66</v>
      </c>
      <c r="D5450" t="s">
        <v>71</v>
      </c>
      <c r="E5450" t="s">
        <v>72</v>
      </c>
      <c r="F5450" t="s">
        <v>53</v>
      </c>
      <c r="G5450" t="s">
        <v>49</v>
      </c>
      <c r="H5450" t="s">
        <v>56</v>
      </c>
      <c r="I5450">
        <v>4717.5109111900001</v>
      </c>
      <c r="J5450">
        <v>-4717.5109111900001</v>
      </c>
      <c r="K5450">
        <v>310155</v>
      </c>
      <c r="L5450">
        <v>1.5210172046847543</v>
      </c>
      <c r="M5450">
        <v>-1.5210172046847543</v>
      </c>
    </row>
    <row r="5451" spans="1:13" x14ac:dyDescent="0.3">
      <c r="A5451" s="10">
        <v>45473</v>
      </c>
      <c r="B5451" t="s">
        <v>63</v>
      </c>
      <c r="C5451" t="s">
        <v>66</v>
      </c>
      <c r="D5451" t="s">
        <v>71</v>
      </c>
      <c r="E5451" t="s">
        <v>72</v>
      </c>
      <c r="F5451" t="s">
        <v>53</v>
      </c>
      <c r="G5451" t="s">
        <v>50</v>
      </c>
      <c r="H5451" t="s">
        <v>51</v>
      </c>
      <c r="I5451">
        <v>127.17825399999998</v>
      </c>
      <c r="J5451">
        <v>-127.17825399999998</v>
      </c>
      <c r="K5451">
        <v>310155</v>
      </c>
      <c r="L5451">
        <v>4.1004740855378759E-2</v>
      </c>
      <c r="M5451">
        <v>-4.1004740855378759E-2</v>
      </c>
    </row>
    <row r="5452" spans="1:13" x14ac:dyDescent="0.3">
      <c r="A5452" s="10">
        <v>45473</v>
      </c>
      <c r="B5452" t="s">
        <v>63</v>
      </c>
      <c r="C5452" t="s">
        <v>66</v>
      </c>
      <c r="D5452" t="s">
        <v>71</v>
      </c>
      <c r="E5452" t="s">
        <v>72</v>
      </c>
      <c r="F5452" t="s">
        <v>53</v>
      </c>
      <c r="G5452" t="s">
        <v>52</v>
      </c>
      <c r="H5452" t="s">
        <v>57</v>
      </c>
      <c r="I5452">
        <v>4590.3326571899997</v>
      </c>
      <c r="J5452">
        <v>-4590.3326571899997</v>
      </c>
      <c r="K5452">
        <v>310155</v>
      </c>
      <c r="L5452">
        <v>1.4800124638293757</v>
      </c>
      <c r="M5452">
        <v>-1.4800124638293757</v>
      </c>
    </row>
    <row r="5453" spans="1:13" x14ac:dyDescent="0.3">
      <c r="A5453" s="10">
        <v>45473</v>
      </c>
      <c r="B5453" t="s">
        <v>63</v>
      </c>
      <c r="C5453" t="s">
        <v>66</v>
      </c>
      <c r="D5453" t="s">
        <v>71</v>
      </c>
      <c r="E5453" t="s">
        <v>72</v>
      </c>
      <c r="F5453" t="s">
        <v>58</v>
      </c>
      <c r="G5453" t="s">
        <v>59</v>
      </c>
      <c r="H5453" t="s">
        <v>60</v>
      </c>
      <c r="I5453">
        <v>-19422.916062189412</v>
      </c>
      <c r="J5453">
        <v>-19422.916062189412</v>
      </c>
      <c r="K5453">
        <v>310155</v>
      </c>
      <c r="L5453">
        <v>-6.2623256314389293</v>
      </c>
      <c r="M5453">
        <v>-6.2623256314389293</v>
      </c>
    </row>
    <row r="5454" spans="1:13" x14ac:dyDescent="0.3">
      <c r="A5454" s="10">
        <v>45473</v>
      </c>
      <c r="B5454" t="s">
        <v>63</v>
      </c>
      <c r="C5454" t="s">
        <v>73</v>
      </c>
      <c r="D5454" t="s">
        <v>73</v>
      </c>
      <c r="E5454" t="s">
        <v>74</v>
      </c>
      <c r="F5454" t="s">
        <v>12</v>
      </c>
      <c r="G5454" t="s">
        <v>13</v>
      </c>
      <c r="H5454" t="s">
        <v>14</v>
      </c>
      <c r="I5454">
        <v>16905.147069220002</v>
      </c>
      <c r="J5454">
        <v>16905.147069220002</v>
      </c>
      <c r="K5454">
        <v>310155</v>
      </c>
      <c r="L5454">
        <v>5.4505479741484102</v>
      </c>
      <c r="M5454">
        <v>5.4505479741484102</v>
      </c>
    </row>
    <row r="5455" spans="1:13" x14ac:dyDescent="0.3">
      <c r="A5455" s="10">
        <v>45473</v>
      </c>
      <c r="B5455" t="s">
        <v>63</v>
      </c>
      <c r="C5455" t="s">
        <v>73</v>
      </c>
      <c r="D5455" t="s">
        <v>73</v>
      </c>
      <c r="E5455" t="s">
        <v>74</v>
      </c>
      <c r="F5455" t="s">
        <v>12</v>
      </c>
      <c r="G5455" t="s">
        <v>15</v>
      </c>
      <c r="H5455" t="s">
        <v>16</v>
      </c>
      <c r="I5455">
        <v>0</v>
      </c>
      <c r="J5455">
        <v>0</v>
      </c>
      <c r="K5455">
        <v>310155</v>
      </c>
      <c r="L5455">
        <v>0</v>
      </c>
      <c r="M5455">
        <v>0</v>
      </c>
    </row>
    <row r="5456" spans="1:13" x14ac:dyDescent="0.3">
      <c r="A5456" s="10">
        <v>45473</v>
      </c>
      <c r="B5456" t="s">
        <v>63</v>
      </c>
      <c r="C5456" t="s">
        <v>73</v>
      </c>
      <c r="D5456" t="s">
        <v>73</v>
      </c>
      <c r="E5456" t="s">
        <v>74</v>
      </c>
      <c r="F5456" t="s">
        <v>12</v>
      </c>
      <c r="G5456" t="s">
        <v>17</v>
      </c>
      <c r="H5456" t="s">
        <v>18</v>
      </c>
      <c r="I5456">
        <v>0</v>
      </c>
      <c r="J5456">
        <v>0</v>
      </c>
      <c r="K5456">
        <v>310155</v>
      </c>
      <c r="L5456">
        <v>0</v>
      </c>
      <c r="M5456">
        <v>0</v>
      </c>
    </row>
    <row r="5457" spans="1:13" x14ac:dyDescent="0.3">
      <c r="A5457" s="10">
        <v>45473</v>
      </c>
      <c r="B5457" t="s">
        <v>63</v>
      </c>
      <c r="C5457" t="s">
        <v>73</v>
      </c>
      <c r="D5457" t="s">
        <v>73</v>
      </c>
      <c r="E5457" t="s">
        <v>74</v>
      </c>
      <c r="F5457" t="s">
        <v>12</v>
      </c>
      <c r="G5457" t="s">
        <v>19</v>
      </c>
      <c r="H5457" t="s">
        <v>20</v>
      </c>
      <c r="I5457">
        <v>0</v>
      </c>
      <c r="J5457">
        <v>0</v>
      </c>
      <c r="K5457">
        <v>310155</v>
      </c>
      <c r="L5457">
        <v>0</v>
      </c>
      <c r="M5457">
        <v>0</v>
      </c>
    </row>
    <row r="5458" spans="1:13" x14ac:dyDescent="0.3">
      <c r="A5458" s="10">
        <v>45473</v>
      </c>
      <c r="B5458" t="s">
        <v>63</v>
      </c>
      <c r="C5458" t="s">
        <v>73</v>
      </c>
      <c r="D5458" t="s">
        <v>73</v>
      </c>
      <c r="E5458" t="s">
        <v>74</v>
      </c>
      <c r="F5458" t="s">
        <v>12</v>
      </c>
      <c r="G5458" t="s">
        <v>21</v>
      </c>
      <c r="H5458" t="s">
        <v>22</v>
      </c>
      <c r="I5458">
        <v>1559.7891263200004</v>
      </c>
      <c r="J5458">
        <v>1559.7891263200004</v>
      </c>
      <c r="K5458">
        <v>310155</v>
      </c>
      <c r="L5458">
        <v>0.50290632951911163</v>
      </c>
      <c r="M5458">
        <v>0.50290632951911163</v>
      </c>
    </row>
    <row r="5459" spans="1:13" x14ac:dyDescent="0.3">
      <c r="A5459" s="10">
        <v>45473</v>
      </c>
      <c r="B5459" t="s">
        <v>63</v>
      </c>
      <c r="C5459" t="s">
        <v>73</v>
      </c>
      <c r="D5459" t="s">
        <v>73</v>
      </c>
      <c r="E5459" t="s">
        <v>74</v>
      </c>
      <c r="F5459" t="s">
        <v>12</v>
      </c>
      <c r="G5459" t="s">
        <v>23</v>
      </c>
      <c r="H5459" t="s">
        <v>24</v>
      </c>
      <c r="I5459">
        <v>113.45850999999999</v>
      </c>
      <c r="J5459">
        <v>113.45850999999999</v>
      </c>
      <c r="K5459">
        <v>310155</v>
      </c>
      <c r="L5459">
        <v>3.6581228740468472E-2</v>
      </c>
      <c r="M5459">
        <v>3.6581228740468472E-2</v>
      </c>
    </row>
    <row r="5460" spans="1:13" x14ac:dyDescent="0.3">
      <c r="A5460" s="10">
        <v>45473</v>
      </c>
      <c r="B5460" t="s">
        <v>63</v>
      </c>
      <c r="C5460" t="s">
        <v>73</v>
      </c>
      <c r="D5460" t="s">
        <v>73</v>
      </c>
      <c r="E5460" t="s">
        <v>74</v>
      </c>
      <c r="F5460" t="s">
        <v>12</v>
      </c>
      <c r="G5460" t="s">
        <v>25</v>
      </c>
      <c r="H5460" t="s">
        <v>26</v>
      </c>
      <c r="I5460">
        <v>899.99244082000018</v>
      </c>
      <c r="J5460">
        <v>899.99244082000018</v>
      </c>
      <c r="K5460">
        <v>310155</v>
      </c>
      <c r="L5460">
        <v>0.29017505467266375</v>
      </c>
      <c r="M5460">
        <v>0.29017505467266375</v>
      </c>
    </row>
    <row r="5461" spans="1:13" x14ac:dyDescent="0.3">
      <c r="A5461" s="10">
        <v>45473</v>
      </c>
      <c r="B5461" t="s">
        <v>63</v>
      </c>
      <c r="C5461" t="s">
        <v>73</v>
      </c>
      <c r="D5461" t="s">
        <v>73</v>
      </c>
      <c r="E5461" t="s">
        <v>74</v>
      </c>
      <c r="F5461" t="s">
        <v>12</v>
      </c>
      <c r="G5461" t="s">
        <v>27</v>
      </c>
      <c r="H5461" t="s">
        <v>28</v>
      </c>
      <c r="I5461">
        <v>546.33817550000015</v>
      </c>
      <c r="J5461">
        <v>546.33817550000015</v>
      </c>
      <c r="K5461">
        <v>310155</v>
      </c>
      <c r="L5461">
        <v>0.17615004610597931</v>
      </c>
      <c r="M5461">
        <v>0.17615004610597931</v>
      </c>
    </row>
    <row r="5462" spans="1:13" x14ac:dyDescent="0.3">
      <c r="A5462" s="10">
        <v>45473</v>
      </c>
      <c r="B5462" t="s">
        <v>63</v>
      </c>
      <c r="C5462" t="s">
        <v>73</v>
      </c>
      <c r="D5462" t="s">
        <v>73</v>
      </c>
      <c r="E5462" t="s">
        <v>74</v>
      </c>
      <c r="F5462" t="s">
        <v>12</v>
      </c>
      <c r="G5462" t="s">
        <v>29</v>
      </c>
      <c r="H5462" t="s">
        <v>30</v>
      </c>
      <c r="I5462">
        <v>37.885615000000143</v>
      </c>
      <c r="J5462">
        <v>37.885615000000143</v>
      </c>
      <c r="K5462">
        <v>310155</v>
      </c>
      <c r="L5462">
        <v>1.2215058599732438E-2</v>
      </c>
      <c r="M5462">
        <v>1.2215058599732438E-2</v>
      </c>
    </row>
    <row r="5463" spans="1:13" x14ac:dyDescent="0.3">
      <c r="A5463" s="10">
        <v>45473</v>
      </c>
      <c r="B5463" t="s">
        <v>63</v>
      </c>
      <c r="C5463" t="s">
        <v>73</v>
      </c>
      <c r="D5463" t="s">
        <v>73</v>
      </c>
      <c r="E5463" t="s">
        <v>74</v>
      </c>
      <c r="F5463" t="s">
        <v>12</v>
      </c>
      <c r="G5463" t="s">
        <v>31</v>
      </c>
      <c r="H5463" t="s">
        <v>32</v>
      </c>
      <c r="I5463">
        <v>37.885615000000143</v>
      </c>
      <c r="J5463">
        <v>37.885615000000143</v>
      </c>
      <c r="K5463">
        <v>310155</v>
      </c>
      <c r="L5463">
        <v>1.2215058599732438E-2</v>
      </c>
      <c r="M5463">
        <v>1.2215058599732438E-2</v>
      </c>
    </row>
    <row r="5464" spans="1:13" x14ac:dyDescent="0.3">
      <c r="A5464" s="10">
        <v>45473</v>
      </c>
      <c r="B5464" t="s">
        <v>63</v>
      </c>
      <c r="C5464" t="s">
        <v>73</v>
      </c>
      <c r="D5464" t="s">
        <v>73</v>
      </c>
      <c r="E5464" t="s">
        <v>74</v>
      </c>
      <c r="F5464" t="s">
        <v>12</v>
      </c>
      <c r="G5464" t="s">
        <v>33</v>
      </c>
      <c r="H5464" t="s">
        <v>34</v>
      </c>
      <c r="I5464">
        <v>0</v>
      </c>
      <c r="J5464">
        <v>0</v>
      </c>
      <c r="K5464">
        <v>310155</v>
      </c>
      <c r="L5464">
        <v>0</v>
      </c>
      <c r="M5464">
        <v>0</v>
      </c>
    </row>
    <row r="5465" spans="1:13" x14ac:dyDescent="0.3">
      <c r="A5465" s="10">
        <v>45473</v>
      </c>
      <c r="B5465" t="s">
        <v>63</v>
      </c>
      <c r="C5465" t="s">
        <v>73</v>
      </c>
      <c r="D5465" t="s">
        <v>73</v>
      </c>
      <c r="E5465" t="s">
        <v>74</v>
      </c>
      <c r="F5465" t="s">
        <v>12</v>
      </c>
      <c r="G5465" t="s">
        <v>35</v>
      </c>
      <c r="H5465" t="s">
        <v>110</v>
      </c>
      <c r="I5465">
        <v>14508.463988</v>
      </c>
      <c r="J5465">
        <v>14508.463988</v>
      </c>
      <c r="K5465">
        <v>310155</v>
      </c>
      <c r="L5465">
        <v>4.6778107681643046</v>
      </c>
      <c r="M5465">
        <v>4.6778107681643046</v>
      </c>
    </row>
    <row r="5466" spans="1:13" x14ac:dyDescent="0.3">
      <c r="A5466" s="10">
        <v>45473</v>
      </c>
      <c r="B5466" t="s">
        <v>63</v>
      </c>
      <c r="C5466" t="s">
        <v>73</v>
      </c>
      <c r="D5466" t="s">
        <v>73</v>
      </c>
      <c r="E5466" t="s">
        <v>74</v>
      </c>
      <c r="F5466" t="s">
        <v>12</v>
      </c>
      <c r="G5466" t="s">
        <v>36</v>
      </c>
      <c r="H5466" t="s">
        <v>32</v>
      </c>
      <c r="I5466">
        <v>14502.578022625819</v>
      </c>
      <c r="J5466">
        <v>14502.578022625819</v>
      </c>
      <c r="K5466">
        <v>310155</v>
      </c>
      <c r="L5466">
        <v>4.6759130185313209</v>
      </c>
      <c r="M5466">
        <v>4.6759130185313209</v>
      </c>
    </row>
    <row r="5467" spans="1:13" x14ac:dyDescent="0.3">
      <c r="A5467" s="10">
        <v>45473</v>
      </c>
      <c r="B5467" t="s">
        <v>63</v>
      </c>
      <c r="C5467" t="s">
        <v>73</v>
      </c>
      <c r="D5467" t="s">
        <v>73</v>
      </c>
      <c r="E5467" t="s">
        <v>74</v>
      </c>
      <c r="F5467" t="s">
        <v>12</v>
      </c>
      <c r="G5467" t="s">
        <v>37</v>
      </c>
      <c r="H5467" t="s">
        <v>34</v>
      </c>
      <c r="I5467">
        <v>5.8859653741810467</v>
      </c>
      <c r="J5467">
        <v>5.8859653741810467</v>
      </c>
      <c r="K5467">
        <v>310155</v>
      </c>
      <c r="L5467">
        <v>1.8977496329838457E-3</v>
      </c>
      <c r="M5467">
        <v>1.8977496329838457E-3</v>
      </c>
    </row>
    <row r="5468" spans="1:13" x14ac:dyDescent="0.3">
      <c r="A5468" s="10">
        <v>45473</v>
      </c>
      <c r="B5468" t="s">
        <v>63</v>
      </c>
      <c r="C5468" t="s">
        <v>73</v>
      </c>
      <c r="D5468" t="s">
        <v>73</v>
      </c>
      <c r="E5468" t="s">
        <v>74</v>
      </c>
      <c r="F5468" t="s">
        <v>12</v>
      </c>
      <c r="G5468" t="s">
        <v>38</v>
      </c>
      <c r="H5468" t="s">
        <v>39</v>
      </c>
      <c r="I5468">
        <v>108.344336</v>
      </c>
      <c r="J5468">
        <v>108.344336</v>
      </c>
      <c r="K5468">
        <v>310155</v>
      </c>
      <c r="L5468">
        <v>3.4932319646628296E-2</v>
      </c>
      <c r="M5468">
        <v>3.4932319646628296E-2</v>
      </c>
    </row>
    <row r="5469" spans="1:13" x14ac:dyDescent="0.3">
      <c r="A5469" s="10">
        <v>45473</v>
      </c>
      <c r="B5469" t="s">
        <v>63</v>
      </c>
      <c r="C5469" t="s">
        <v>73</v>
      </c>
      <c r="D5469" t="s">
        <v>73</v>
      </c>
      <c r="E5469" t="s">
        <v>74</v>
      </c>
      <c r="F5469" t="s">
        <v>12</v>
      </c>
      <c r="G5469" t="s">
        <v>40</v>
      </c>
      <c r="H5469" t="s">
        <v>41</v>
      </c>
      <c r="I5469">
        <v>0</v>
      </c>
      <c r="J5469">
        <v>0</v>
      </c>
      <c r="K5469">
        <v>310155</v>
      </c>
      <c r="L5469">
        <v>0</v>
      </c>
      <c r="M5469">
        <v>0</v>
      </c>
    </row>
    <row r="5470" spans="1:13" x14ac:dyDescent="0.3">
      <c r="A5470" s="10">
        <v>45473</v>
      </c>
      <c r="B5470" t="s">
        <v>63</v>
      </c>
      <c r="C5470" t="s">
        <v>73</v>
      </c>
      <c r="D5470" t="s">
        <v>73</v>
      </c>
      <c r="E5470" t="s">
        <v>74</v>
      </c>
      <c r="F5470" t="s">
        <v>12</v>
      </c>
      <c r="G5470" t="s">
        <v>42</v>
      </c>
      <c r="H5470" t="s">
        <v>43</v>
      </c>
      <c r="I5470">
        <v>0</v>
      </c>
      <c r="J5470">
        <v>0</v>
      </c>
      <c r="K5470">
        <v>310155</v>
      </c>
      <c r="L5470">
        <v>0</v>
      </c>
      <c r="M5470">
        <v>0</v>
      </c>
    </row>
    <row r="5471" spans="1:13" x14ac:dyDescent="0.3">
      <c r="A5471" s="10">
        <v>45473</v>
      </c>
      <c r="B5471" t="s">
        <v>63</v>
      </c>
      <c r="C5471" t="s">
        <v>73</v>
      </c>
      <c r="D5471" t="s">
        <v>73</v>
      </c>
      <c r="E5471" t="s">
        <v>74</v>
      </c>
      <c r="F5471" t="s">
        <v>12</v>
      </c>
      <c r="G5471" t="s">
        <v>44</v>
      </c>
      <c r="H5471" t="s">
        <v>45</v>
      </c>
      <c r="I5471">
        <v>0</v>
      </c>
      <c r="J5471">
        <v>0</v>
      </c>
      <c r="K5471">
        <v>310155</v>
      </c>
      <c r="L5471">
        <v>0</v>
      </c>
      <c r="M5471">
        <v>0</v>
      </c>
    </row>
    <row r="5472" spans="1:13" x14ac:dyDescent="0.3">
      <c r="A5472" s="10">
        <v>45473</v>
      </c>
      <c r="B5472" t="s">
        <v>63</v>
      </c>
      <c r="C5472" t="s">
        <v>73</v>
      </c>
      <c r="D5472" t="s">
        <v>73</v>
      </c>
      <c r="E5472" t="s">
        <v>74</v>
      </c>
      <c r="F5472" t="s">
        <v>12</v>
      </c>
      <c r="G5472" t="s">
        <v>46</v>
      </c>
      <c r="H5472" t="s">
        <v>47</v>
      </c>
      <c r="I5472">
        <v>0</v>
      </c>
      <c r="J5472">
        <v>0</v>
      </c>
      <c r="K5472">
        <v>310155</v>
      </c>
      <c r="L5472">
        <v>0</v>
      </c>
      <c r="M5472">
        <v>0</v>
      </c>
    </row>
    <row r="5473" spans="1:13" x14ac:dyDescent="0.3">
      <c r="A5473" s="10">
        <v>45473</v>
      </c>
      <c r="B5473" t="s">
        <v>63</v>
      </c>
      <c r="C5473" t="s">
        <v>73</v>
      </c>
      <c r="D5473" t="s">
        <v>73</v>
      </c>
      <c r="E5473" t="s">
        <v>74</v>
      </c>
      <c r="F5473" t="s">
        <v>12</v>
      </c>
      <c r="G5473" t="s">
        <v>48</v>
      </c>
      <c r="H5473" t="s">
        <v>96</v>
      </c>
      <c r="I5473">
        <v>0</v>
      </c>
      <c r="J5473">
        <v>0</v>
      </c>
      <c r="K5473">
        <v>310155</v>
      </c>
      <c r="L5473">
        <v>0</v>
      </c>
      <c r="M5473">
        <v>0</v>
      </c>
    </row>
    <row r="5474" spans="1:13" x14ac:dyDescent="0.3">
      <c r="A5474" s="10">
        <v>45473</v>
      </c>
      <c r="B5474" t="s">
        <v>63</v>
      </c>
      <c r="C5474" t="s">
        <v>73</v>
      </c>
      <c r="D5474" t="s">
        <v>73</v>
      </c>
      <c r="E5474" t="s">
        <v>74</v>
      </c>
      <c r="F5474" t="s">
        <v>12</v>
      </c>
      <c r="G5474" t="s">
        <v>49</v>
      </c>
      <c r="H5474" t="s">
        <v>104</v>
      </c>
      <c r="I5474">
        <v>690.66400390000013</v>
      </c>
      <c r="J5474">
        <v>690.66400390000013</v>
      </c>
      <c r="K5474">
        <v>310155</v>
      </c>
      <c r="L5474">
        <v>0.22268349821863268</v>
      </c>
      <c r="M5474">
        <v>0.22268349821863268</v>
      </c>
    </row>
    <row r="5475" spans="1:13" x14ac:dyDescent="0.3">
      <c r="A5475" s="10">
        <v>45473</v>
      </c>
      <c r="B5475" t="s">
        <v>63</v>
      </c>
      <c r="C5475" t="s">
        <v>73</v>
      </c>
      <c r="D5475" t="s">
        <v>73</v>
      </c>
      <c r="E5475" t="s">
        <v>74</v>
      </c>
      <c r="F5475" t="s">
        <v>12</v>
      </c>
      <c r="G5475" t="s">
        <v>50</v>
      </c>
      <c r="H5475" t="s">
        <v>51</v>
      </c>
      <c r="I5475">
        <v>191.11689200000001</v>
      </c>
      <c r="J5475">
        <v>191.11689200000001</v>
      </c>
      <c r="K5475">
        <v>310155</v>
      </c>
      <c r="L5475">
        <v>6.1619800422369461E-2</v>
      </c>
      <c r="M5475">
        <v>6.1619800422369461E-2</v>
      </c>
    </row>
    <row r="5476" spans="1:13" x14ac:dyDescent="0.3">
      <c r="A5476" s="10">
        <v>45473</v>
      </c>
      <c r="B5476" t="s">
        <v>63</v>
      </c>
      <c r="C5476" t="s">
        <v>73</v>
      </c>
      <c r="D5476" t="s">
        <v>73</v>
      </c>
      <c r="E5476" t="s">
        <v>74</v>
      </c>
      <c r="F5476" t="s">
        <v>12</v>
      </c>
      <c r="G5476" t="s">
        <v>52</v>
      </c>
      <c r="H5476" t="s">
        <v>106</v>
      </c>
      <c r="I5476">
        <v>499.54711190000006</v>
      </c>
      <c r="J5476">
        <v>499.54711190000006</v>
      </c>
      <c r="K5476">
        <v>310155</v>
      </c>
      <c r="L5476">
        <v>0.16106369779626317</v>
      </c>
      <c r="M5476">
        <v>0.16106369779626317</v>
      </c>
    </row>
    <row r="5477" spans="1:13" x14ac:dyDescent="0.3">
      <c r="A5477" s="10">
        <v>45473</v>
      </c>
      <c r="B5477" t="s">
        <v>63</v>
      </c>
      <c r="C5477" t="s">
        <v>73</v>
      </c>
      <c r="D5477" t="s">
        <v>73</v>
      </c>
      <c r="E5477" t="s">
        <v>74</v>
      </c>
      <c r="F5477" t="s">
        <v>53</v>
      </c>
      <c r="G5477" t="s">
        <v>54</v>
      </c>
      <c r="H5477" t="s">
        <v>55</v>
      </c>
      <c r="I5477">
        <v>16874.300827900002</v>
      </c>
      <c r="J5477">
        <v>-16874.300827900002</v>
      </c>
      <c r="K5477">
        <v>310155</v>
      </c>
      <c r="L5477">
        <v>5.4406025464364598</v>
      </c>
      <c r="M5477">
        <v>-5.4406025464364598</v>
      </c>
    </row>
    <row r="5478" spans="1:13" x14ac:dyDescent="0.3">
      <c r="A5478" s="10">
        <v>45473</v>
      </c>
      <c r="B5478" t="s">
        <v>63</v>
      </c>
      <c r="C5478" t="s">
        <v>73</v>
      </c>
      <c r="D5478" t="s">
        <v>73</v>
      </c>
      <c r="E5478" t="s">
        <v>74</v>
      </c>
      <c r="F5478" t="s">
        <v>53</v>
      </c>
      <c r="G5478" t="s">
        <v>15</v>
      </c>
      <c r="H5478" t="s">
        <v>16</v>
      </c>
      <c r="I5478">
        <v>0</v>
      </c>
      <c r="J5478">
        <v>0</v>
      </c>
      <c r="K5478">
        <v>310155</v>
      </c>
      <c r="L5478">
        <v>0</v>
      </c>
      <c r="M5478">
        <v>0</v>
      </c>
    </row>
    <row r="5479" spans="1:13" x14ac:dyDescent="0.3">
      <c r="A5479" s="10">
        <v>45473</v>
      </c>
      <c r="B5479" t="s">
        <v>63</v>
      </c>
      <c r="C5479" t="s">
        <v>73</v>
      </c>
      <c r="D5479" t="s">
        <v>73</v>
      </c>
      <c r="E5479" t="s">
        <v>74</v>
      </c>
      <c r="F5479" t="s">
        <v>53</v>
      </c>
      <c r="G5479" t="s">
        <v>17</v>
      </c>
      <c r="H5479" t="s">
        <v>18</v>
      </c>
      <c r="I5479">
        <v>0</v>
      </c>
      <c r="J5479">
        <v>0</v>
      </c>
      <c r="K5479">
        <v>310155</v>
      </c>
      <c r="L5479">
        <v>0</v>
      </c>
      <c r="M5479">
        <v>0</v>
      </c>
    </row>
    <row r="5480" spans="1:13" x14ac:dyDescent="0.3">
      <c r="A5480" s="10">
        <v>45473</v>
      </c>
      <c r="B5480" t="s">
        <v>63</v>
      </c>
      <c r="C5480" t="s">
        <v>73</v>
      </c>
      <c r="D5480" t="s">
        <v>73</v>
      </c>
      <c r="E5480" t="s">
        <v>74</v>
      </c>
      <c r="F5480" t="s">
        <v>53</v>
      </c>
      <c r="G5480" t="s">
        <v>19</v>
      </c>
      <c r="H5480" t="s">
        <v>20</v>
      </c>
      <c r="I5480">
        <v>0</v>
      </c>
      <c r="J5480">
        <v>0</v>
      </c>
      <c r="K5480">
        <v>310155</v>
      </c>
      <c r="L5480">
        <v>0</v>
      </c>
      <c r="M5480">
        <v>0</v>
      </c>
    </row>
    <row r="5481" spans="1:13" x14ac:dyDescent="0.3">
      <c r="A5481" s="10">
        <v>45473</v>
      </c>
      <c r="B5481" t="s">
        <v>63</v>
      </c>
      <c r="C5481" t="s">
        <v>73</v>
      </c>
      <c r="D5481" t="s">
        <v>73</v>
      </c>
      <c r="E5481" t="s">
        <v>74</v>
      </c>
      <c r="F5481" t="s">
        <v>53</v>
      </c>
      <c r="G5481" t="s">
        <v>21</v>
      </c>
      <c r="H5481" t="s">
        <v>22</v>
      </c>
      <c r="I5481">
        <v>0</v>
      </c>
      <c r="J5481">
        <v>0</v>
      </c>
      <c r="K5481">
        <v>310155</v>
      </c>
      <c r="L5481">
        <v>0</v>
      </c>
      <c r="M5481">
        <v>0</v>
      </c>
    </row>
    <row r="5482" spans="1:13" x14ac:dyDescent="0.3">
      <c r="A5482" s="10">
        <v>45473</v>
      </c>
      <c r="B5482" t="s">
        <v>63</v>
      </c>
      <c r="C5482" t="s">
        <v>73</v>
      </c>
      <c r="D5482" t="s">
        <v>73</v>
      </c>
      <c r="E5482" t="s">
        <v>74</v>
      </c>
      <c r="F5482" t="s">
        <v>53</v>
      </c>
      <c r="G5482" t="s">
        <v>23</v>
      </c>
      <c r="H5482" t="s">
        <v>24</v>
      </c>
      <c r="I5482">
        <v>0</v>
      </c>
      <c r="J5482">
        <v>0</v>
      </c>
      <c r="K5482">
        <v>310155</v>
      </c>
      <c r="L5482">
        <v>0</v>
      </c>
      <c r="M5482">
        <v>0</v>
      </c>
    </row>
    <row r="5483" spans="1:13" x14ac:dyDescent="0.3">
      <c r="A5483" s="10">
        <v>45473</v>
      </c>
      <c r="B5483" t="s">
        <v>63</v>
      </c>
      <c r="C5483" t="s">
        <v>73</v>
      </c>
      <c r="D5483" t="s">
        <v>73</v>
      </c>
      <c r="E5483" t="s">
        <v>74</v>
      </c>
      <c r="F5483" t="s">
        <v>53</v>
      </c>
      <c r="G5483" t="s">
        <v>25</v>
      </c>
      <c r="H5483" t="s">
        <v>26</v>
      </c>
      <c r="I5483">
        <v>0</v>
      </c>
      <c r="J5483">
        <v>0</v>
      </c>
      <c r="K5483">
        <v>310155</v>
      </c>
      <c r="L5483">
        <v>0</v>
      </c>
      <c r="M5483">
        <v>0</v>
      </c>
    </row>
    <row r="5484" spans="1:13" x14ac:dyDescent="0.3">
      <c r="A5484" s="10">
        <v>45473</v>
      </c>
      <c r="B5484" t="s">
        <v>63</v>
      </c>
      <c r="C5484" t="s">
        <v>73</v>
      </c>
      <c r="D5484" t="s">
        <v>73</v>
      </c>
      <c r="E5484" t="s">
        <v>74</v>
      </c>
      <c r="F5484" t="s">
        <v>53</v>
      </c>
      <c r="G5484" t="s">
        <v>27</v>
      </c>
      <c r="H5484" t="s">
        <v>28</v>
      </c>
      <c r="I5484">
        <v>0</v>
      </c>
      <c r="J5484">
        <v>0</v>
      </c>
      <c r="K5484">
        <v>310155</v>
      </c>
      <c r="L5484">
        <v>0</v>
      </c>
      <c r="M5484">
        <v>0</v>
      </c>
    </row>
    <row r="5485" spans="1:13" x14ac:dyDescent="0.3">
      <c r="A5485" s="10">
        <v>45473</v>
      </c>
      <c r="B5485" t="s">
        <v>63</v>
      </c>
      <c r="C5485" t="s">
        <v>73</v>
      </c>
      <c r="D5485" t="s">
        <v>73</v>
      </c>
      <c r="E5485" t="s">
        <v>74</v>
      </c>
      <c r="F5485" t="s">
        <v>53</v>
      </c>
      <c r="G5485" t="s">
        <v>29</v>
      </c>
      <c r="H5485" t="s">
        <v>30</v>
      </c>
      <c r="I5485">
        <v>0</v>
      </c>
      <c r="J5485">
        <v>0</v>
      </c>
      <c r="K5485">
        <v>310155</v>
      </c>
      <c r="L5485">
        <v>0</v>
      </c>
      <c r="M5485">
        <v>0</v>
      </c>
    </row>
    <row r="5486" spans="1:13" x14ac:dyDescent="0.3">
      <c r="A5486" s="10">
        <v>45473</v>
      </c>
      <c r="B5486" t="s">
        <v>63</v>
      </c>
      <c r="C5486" t="s">
        <v>73</v>
      </c>
      <c r="D5486" t="s">
        <v>73</v>
      </c>
      <c r="E5486" t="s">
        <v>74</v>
      </c>
      <c r="F5486" t="s">
        <v>53</v>
      </c>
      <c r="G5486" t="s">
        <v>31</v>
      </c>
      <c r="H5486" t="s">
        <v>32</v>
      </c>
      <c r="I5486">
        <v>0</v>
      </c>
      <c r="J5486">
        <v>0</v>
      </c>
      <c r="K5486">
        <v>310155</v>
      </c>
      <c r="L5486">
        <v>0</v>
      </c>
      <c r="M5486">
        <v>0</v>
      </c>
    </row>
    <row r="5487" spans="1:13" x14ac:dyDescent="0.3">
      <c r="A5487" s="10">
        <v>45473</v>
      </c>
      <c r="B5487" t="s">
        <v>63</v>
      </c>
      <c r="C5487" t="s">
        <v>73</v>
      </c>
      <c r="D5487" t="s">
        <v>73</v>
      </c>
      <c r="E5487" t="s">
        <v>74</v>
      </c>
      <c r="F5487" t="s">
        <v>53</v>
      </c>
      <c r="G5487" t="s">
        <v>33</v>
      </c>
      <c r="H5487" t="s">
        <v>34</v>
      </c>
      <c r="I5487">
        <v>0</v>
      </c>
      <c r="J5487">
        <v>0</v>
      </c>
      <c r="K5487">
        <v>310155</v>
      </c>
      <c r="L5487">
        <v>0</v>
      </c>
      <c r="M5487">
        <v>0</v>
      </c>
    </row>
    <row r="5488" spans="1:13" x14ac:dyDescent="0.3">
      <c r="A5488" s="10">
        <v>45473</v>
      </c>
      <c r="B5488" t="s">
        <v>63</v>
      </c>
      <c r="C5488" t="s">
        <v>73</v>
      </c>
      <c r="D5488" t="s">
        <v>73</v>
      </c>
      <c r="E5488" t="s">
        <v>74</v>
      </c>
      <c r="F5488" t="s">
        <v>53</v>
      </c>
      <c r="G5488" t="s">
        <v>35</v>
      </c>
      <c r="H5488" t="s">
        <v>110</v>
      </c>
      <c r="I5488">
        <v>8718.8035617100013</v>
      </c>
      <c r="J5488">
        <v>-8718.8035617100013</v>
      </c>
      <c r="K5488">
        <v>310155</v>
      </c>
      <c r="L5488">
        <v>2.8111117221099136</v>
      </c>
      <c r="M5488">
        <v>-2.8111117221099136</v>
      </c>
    </row>
    <row r="5489" spans="1:13" x14ac:dyDescent="0.3">
      <c r="A5489" s="10">
        <v>45473</v>
      </c>
      <c r="B5489" t="s">
        <v>63</v>
      </c>
      <c r="C5489" t="s">
        <v>73</v>
      </c>
      <c r="D5489" t="s">
        <v>73</v>
      </c>
      <c r="E5489" t="s">
        <v>74</v>
      </c>
      <c r="F5489" t="s">
        <v>53</v>
      </c>
      <c r="G5489" t="s">
        <v>36</v>
      </c>
      <c r="H5489" t="s">
        <v>32</v>
      </c>
      <c r="I5489">
        <v>127.61572577775394</v>
      </c>
      <c r="J5489">
        <v>-127.61572577775394</v>
      </c>
      <c r="K5489">
        <v>310155</v>
      </c>
      <c r="L5489">
        <v>4.1145790258984682E-2</v>
      </c>
      <c r="M5489">
        <v>-4.1145790258984682E-2</v>
      </c>
    </row>
    <row r="5490" spans="1:13" x14ac:dyDescent="0.3">
      <c r="A5490" s="10">
        <v>45473</v>
      </c>
      <c r="B5490" t="s">
        <v>63</v>
      </c>
      <c r="C5490" t="s">
        <v>73</v>
      </c>
      <c r="D5490" t="s">
        <v>73</v>
      </c>
      <c r="E5490" t="s">
        <v>74</v>
      </c>
      <c r="F5490" t="s">
        <v>53</v>
      </c>
      <c r="G5490" t="s">
        <v>37</v>
      </c>
      <c r="H5490" t="s">
        <v>34</v>
      </c>
      <c r="I5490">
        <v>8591.1878359322473</v>
      </c>
      <c r="J5490">
        <v>-8591.1878359322473</v>
      </c>
      <c r="K5490">
        <v>310155</v>
      </c>
      <c r="L5490">
        <v>2.7699659318509284</v>
      </c>
      <c r="M5490">
        <v>-2.7699659318509284</v>
      </c>
    </row>
    <row r="5491" spans="1:13" x14ac:dyDescent="0.3">
      <c r="A5491" s="10">
        <v>45473</v>
      </c>
      <c r="B5491" t="s">
        <v>63</v>
      </c>
      <c r="C5491" t="s">
        <v>73</v>
      </c>
      <c r="D5491" t="s">
        <v>73</v>
      </c>
      <c r="E5491" t="s">
        <v>74</v>
      </c>
      <c r="F5491" t="s">
        <v>53</v>
      </c>
      <c r="G5491" t="s">
        <v>38</v>
      </c>
      <c r="H5491" t="s">
        <v>39</v>
      </c>
      <c r="I5491">
        <v>7154.1820079999998</v>
      </c>
      <c r="J5491">
        <v>-7154.1820079999998</v>
      </c>
      <c r="K5491">
        <v>310155</v>
      </c>
      <c r="L5491">
        <v>2.3066473240798953</v>
      </c>
      <c r="M5491">
        <v>-2.3066473240798953</v>
      </c>
    </row>
    <row r="5492" spans="1:13" x14ac:dyDescent="0.3">
      <c r="A5492" s="10">
        <v>45473</v>
      </c>
      <c r="B5492" t="s">
        <v>63</v>
      </c>
      <c r="C5492" t="s">
        <v>73</v>
      </c>
      <c r="D5492" t="s">
        <v>73</v>
      </c>
      <c r="E5492" t="s">
        <v>74</v>
      </c>
      <c r="F5492" t="s">
        <v>53</v>
      </c>
      <c r="G5492" t="s">
        <v>40</v>
      </c>
      <c r="H5492" t="s">
        <v>41</v>
      </c>
      <c r="I5492">
        <v>0</v>
      </c>
      <c r="J5492">
        <v>0</v>
      </c>
      <c r="K5492">
        <v>310155</v>
      </c>
      <c r="L5492">
        <v>0</v>
      </c>
      <c r="M5492">
        <v>0</v>
      </c>
    </row>
    <row r="5493" spans="1:13" x14ac:dyDescent="0.3">
      <c r="A5493" s="10">
        <v>45473</v>
      </c>
      <c r="B5493" t="s">
        <v>63</v>
      </c>
      <c r="C5493" t="s">
        <v>73</v>
      </c>
      <c r="D5493" t="s">
        <v>73</v>
      </c>
      <c r="E5493" t="s">
        <v>74</v>
      </c>
      <c r="F5493" t="s">
        <v>53</v>
      </c>
      <c r="G5493" t="s">
        <v>42</v>
      </c>
      <c r="H5493" t="s">
        <v>43</v>
      </c>
      <c r="I5493">
        <v>0</v>
      </c>
      <c r="J5493">
        <v>0</v>
      </c>
      <c r="K5493">
        <v>310155</v>
      </c>
      <c r="L5493">
        <v>0</v>
      </c>
      <c r="M5493">
        <v>0</v>
      </c>
    </row>
    <row r="5494" spans="1:13" x14ac:dyDescent="0.3">
      <c r="A5494" s="10">
        <v>45473</v>
      </c>
      <c r="B5494" t="s">
        <v>63</v>
      </c>
      <c r="C5494" t="s">
        <v>73</v>
      </c>
      <c r="D5494" t="s">
        <v>73</v>
      </c>
      <c r="E5494" t="s">
        <v>74</v>
      </c>
      <c r="F5494" t="s">
        <v>53</v>
      </c>
      <c r="G5494" t="s">
        <v>44</v>
      </c>
      <c r="H5494" t="s">
        <v>45</v>
      </c>
      <c r="I5494">
        <v>0</v>
      </c>
      <c r="J5494">
        <v>0</v>
      </c>
      <c r="K5494">
        <v>310155</v>
      </c>
      <c r="L5494">
        <v>0</v>
      </c>
      <c r="M5494">
        <v>0</v>
      </c>
    </row>
    <row r="5495" spans="1:13" x14ac:dyDescent="0.3">
      <c r="A5495" s="10">
        <v>45473</v>
      </c>
      <c r="B5495" t="s">
        <v>63</v>
      </c>
      <c r="C5495" t="s">
        <v>73</v>
      </c>
      <c r="D5495" t="s">
        <v>73</v>
      </c>
      <c r="E5495" t="s">
        <v>74</v>
      </c>
      <c r="F5495" t="s">
        <v>53</v>
      </c>
      <c r="G5495" t="s">
        <v>46</v>
      </c>
      <c r="H5495" t="s">
        <v>47</v>
      </c>
      <c r="I5495">
        <v>0</v>
      </c>
      <c r="J5495">
        <v>0</v>
      </c>
      <c r="K5495">
        <v>310155</v>
      </c>
      <c r="L5495">
        <v>0</v>
      </c>
      <c r="M5495">
        <v>0</v>
      </c>
    </row>
    <row r="5496" spans="1:13" x14ac:dyDescent="0.3">
      <c r="A5496" s="10">
        <v>45473</v>
      </c>
      <c r="B5496" t="s">
        <v>63</v>
      </c>
      <c r="C5496" t="s">
        <v>73</v>
      </c>
      <c r="D5496" t="s">
        <v>73</v>
      </c>
      <c r="E5496" t="s">
        <v>74</v>
      </c>
      <c r="F5496" t="s">
        <v>53</v>
      </c>
      <c r="G5496" t="s">
        <v>48</v>
      </c>
      <c r="H5496" t="s">
        <v>96</v>
      </c>
      <c r="I5496">
        <v>0</v>
      </c>
      <c r="J5496">
        <v>0</v>
      </c>
      <c r="K5496">
        <v>310155</v>
      </c>
      <c r="L5496">
        <v>0</v>
      </c>
      <c r="M5496">
        <v>0</v>
      </c>
    </row>
    <row r="5497" spans="1:13" x14ac:dyDescent="0.3">
      <c r="A5497" s="10">
        <v>45473</v>
      </c>
      <c r="B5497" t="s">
        <v>63</v>
      </c>
      <c r="C5497" t="s">
        <v>73</v>
      </c>
      <c r="D5497" t="s">
        <v>73</v>
      </c>
      <c r="E5497" t="s">
        <v>74</v>
      </c>
      <c r="F5497" t="s">
        <v>53</v>
      </c>
      <c r="G5497" t="s">
        <v>49</v>
      </c>
      <c r="H5497" t="s">
        <v>56</v>
      </c>
      <c r="I5497">
        <v>1001.31525819</v>
      </c>
      <c r="J5497">
        <v>-1001.31525819</v>
      </c>
      <c r="K5497">
        <v>310155</v>
      </c>
      <c r="L5497">
        <v>0.32284350024665087</v>
      </c>
      <c r="M5497">
        <v>-0.32284350024665087</v>
      </c>
    </row>
    <row r="5498" spans="1:13" x14ac:dyDescent="0.3">
      <c r="A5498" s="10">
        <v>45473</v>
      </c>
      <c r="B5498" t="s">
        <v>63</v>
      </c>
      <c r="C5498" t="s">
        <v>73</v>
      </c>
      <c r="D5498" t="s">
        <v>73</v>
      </c>
      <c r="E5498" t="s">
        <v>74</v>
      </c>
      <c r="F5498" t="s">
        <v>53</v>
      </c>
      <c r="G5498" t="s">
        <v>50</v>
      </c>
      <c r="H5498" t="s">
        <v>51</v>
      </c>
      <c r="I5498">
        <v>301.93386299999997</v>
      </c>
      <c r="J5498">
        <v>-301.93386299999997</v>
      </c>
      <c r="K5498">
        <v>310155</v>
      </c>
      <c r="L5498">
        <v>9.7349345649755767E-2</v>
      </c>
      <c r="M5498">
        <v>-9.7349345649755767E-2</v>
      </c>
    </row>
    <row r="5499" spans="1:13" x14ac:dyDescent="0.3">
      <c r="A5499" s="10">
        <v>45473</v>
      </c>
      <c r="B5499" t="s">
        <v>63</v>
      </c>
      <c r="C5499" t="s">
        <v>73</v>
      </c>
      <c r="D5499" t="s">
        <v>73</v>
      </c>
      <c r="E5499" t="s">
        <v>74</v>
      </c>
      <c r="F5499" t="s">
        <v>53</v>
      </c>
      <c r="G5499" t="s">
        <v>52</v>
      </c>
      <c r="H5499" t="s">
        <v>57</v>
      </c>
      <c r="I5499">
        <v>699.38139519000003</v>
      </c>
      <c r="J5499">
        <v>-699.38139519000003</v>
      </c>
      <c r="K5499">
        <v>310155</v>
      </c>
      <c r="L5499">
        <v>0.22549415459689509</v>
      </c>
      <c r="M5499">
        <v>-0.22549415459689509</v>
      </c>
    </row>
    <row r="5500" spans="1:13" x14ac:dyDescent="0.3">
      <c r="A5500" s="10">
        <v>45473</v>
      </c>
      <c r="B5500" t="s">
        <v>63</v>
      </c>
      <c r="C5500" t="s">
        <v>73</v>
      </c>
      <c r="D5500" t="s">
        <v>73</v>
      </c>
      <c r="E5500" t="s">
        <v>74</v>
      </c>
      <c r="F5500" t="s">
        <v>58</v>
      </c>
      <c r="G5500" t="s">
        <v>59</v>
      </c>
      <c r="H5500" t="s">
        <v>60</v>
      </c>
      <c r="I5500">
        <v>30.846241319999535</v>
      </c>
      <c r="J5500">
        <v>30.846241319999535</v>
      </c>
      <c r="K5500">
        <v>310155</v>
      </c>
      <c r="L5500">
        <v>9.9454277119503266E-3</v>
      </c>
      <c r="M5500">
        <v>9.9454277119503266E-3</v>
      </c>
    </row>
    <row r="5501" spans="1:13" x14ac:dyDescent="0.3">
      <c r="A5501" s="10">
        <v>45473</v>
      </c>
      <c r="B5501" t="s">
        <v>63</v>
      </c>
      <c r="C5501" t="s">
        <v>75</v>
      </c>
      <c r="D5501" t="s">
        <v>75</v>
      </c>
      <c r="E5501" t="s">
        <v>76</v>
      </c>
      <c r="F5501" t="s">
        <v>12</v>
      </c>
      <c r="G5501" t="s">
        <v>13</v>
      </c>
      <c r="H5501" t="s">
        <v>14</v>
      </c>
      <c r="I5501">
        <v>4830.03755682873</v>
      </c>
      <c r="J5501">
        <v>4830.03755682873</v>
      </c>
      <c r="K5501">
        <v>310155</v>
      </c>
      <c r="L5501">
        <v>1.5572979822439521</v>
      </c>
      <c r="M5501">
        <v>1.5572979822439521</v>
      </c>
    </row>
    <row r="5502" spans="1:13" x14ac:dyDescent="0.3">
      <c r="A5502" s="10">
        <v>45473</v>
      </c>
      <c r="B5502" t="s">
        <v>63</v>
      </c>
      <c r="C5502" t="s">
        <v>75</v>
      </c>
      <c r="D5502" t="s">
        <v>75</v>
      </c>
      <c r="E5502" t="s">
        <v>76</v>
      </c>
      <c r="F5502" t="s">
        <v>12</v>
      </c>
      <c r="G5502" t="s">
        <v>15</v>
      </c>
      <c r="H5502" t="s">
        <v>16</v>
      </c>
      <c r="I5502">
        <v>0</v>
      </c>
      <c r="J5502">
        <v>0</v>
      </c>
      <c r="K5502">
        <v>310155</v>
      </c>
      <c r="L5502">
        <v>0</v>
      </c>
      <c r="M5502">
        <v>0</v>
      </c>
    </row>
    <row r="5503" spans="1:13" x14ac:dyDescent="0.3">
      <c r="A5503" s="10">
        <v>45473</v>
      </c>
      <c r="B5503" t="s">
        <v>63</v>
      </c>
      <c r="C5503" t="s">
        <v>75</v>
      </c>
      <c r="D5503" t="s">
        <v>75</v>
      </c>
      <c r="E5503" t="s">
        <v>76</v>
      </c>
      <c r="F5503" t="s">
        <v>12</v>
      </c>
      <c r="G5503" t="s">
        <v>17</v>
      </c>
      <c r="H5503" t="s">
        <v>18</v>
      </c>
      <c r="I5503">
        <v>0</v>
      </c>
      <c r="J5503">
        <v>0</v>
      </c>
      <c r="K5503">
        <v>310155</v>
      </c>
      <c r="L5503">
        <v>0</v>
      </c>
      <c r="M5503">
        <v>0</v>
      </c>
    </row>
    <row r="5504" spans="1:13" x14ac:dyDescent="0.3">
      <c r="A5504" s="10">
        <v>45473</v>
      </c>
      <c r="B5504" t="s">
        <v>63</v>
      </c>
      <c r="C5504" t="s">
        <v>75</v>
      </c>
      <c r="D5504" t="s">
        <v>75</v>
      </c>
      <c r="E5504" t="s">
        <v>76</v>
      </c>
      <c r="F5504" t="s">
        <v>12</v>
      </c>
      <c r="G5504" t="s">
        <v>19</v>
      </c>
      <c r="H5504" t="s">
        <v>20</v>
      </c>
      <c r="I5504">
        <v>0</v>
      </c>
      <c r="J5504">
        <v>0</v>
      </c>
      <c r="K5504">
        <v>310155</v>
      </c>
      <c r="L5504">
        <v>0</v>
      </c>
      <c r="M5504">
        <v>0</v>
      </c>
    </row>
    <row r="5505" spans="1:13" x14ac:dyDescent="0.3">
      <c r="A5505" s="10">
        <v>45473</v>
      </c>
      <c r="B5505" t="s">
        <v>63</v>
      </c>
      <c r="C5505" t="s">
        <v>75</v>
      </c>
      <c r="D5505" t="s">
        <v>75</v>
      </c>
      <c r="E5505" t="s">
        <v>76</v>
      </c>
      <c r="F5505" t="s">
        <v>12</v>
      </c>
      <c r="G5505" t="s">
        <v>21</v>
      </c>
      <c r="H5505" t="s">
        <v>22</v>
      </c>
      <c r="I5505">
        <v>497.29177772999998</v>
      </c>
      <c r="J5505">
        <v>497.29177772999998</v>
      </c>
      <c r="K5505">
        <v>310155</v>
      </c>
      <c r="L5505">
        <v>0.16033653422643518</v>
      </c>
      <c r="M5505">
        <v>0.16033653422643518</v>
      </c>
    </row>
    <row r="5506" spans="1:13" x14ac:dyDescent="0.3">
      <c r="A5506" s="10">
        <v>45473</v>
      </c>
      <c r="B5506" t="s">
        <v>63</v>
      </c>
      <c r="C5506" t="s">
        <v>75</v>
      </c>
      <c r="D5506" t="s">
        <v>75</v>
      </c>
      <c r="E5506" t="s">
        <v>76</v>
      </c>
      <c r="F5506" t="s">
        <v>12</v>
      </c>
      <c r="G5506" t="s">
        <v>23</v>
      </c>
      <c r="H5506" t="s">
        <v>24</v>
      </c>
      <c r="I5506">
        <v>26.30739672</v>
      </c>
      <c r="J5506">
        <v>26.30739672</v>
      </c>
      <c r="K5506">
        <v>310155</v>
      </c>
      <c r="L5506">
        <v>8.4820159984523875E-3</v>
      </c>
      <c r="M5506">
        <v>8.4820159984523875E-3</v>
      </c>
    </row>
    <row r="5507" spans="1:13" x14ac:dyDescent="0.3">
      <c r="A5507" s="10">
        <v>45473</v>
      </c>
      <c r="B5507" t="s">
        <v>63</v>
      </c>
      <c r="C5507" t="s">
        <v>75</v>
      </c>
      <c r="D5507" t="s">
        <v>75</v>
      </c>
      <c r="E5507" t="s">
        <v>76</v>
      </c>
      <c r="F5507" t="s">
        <v>12</v>
      </c>
      <c r="G5507" t="s">
        <v>25</v>
      </c>
      <c r="H5507" t="s">
        <v>26</v>
      </c>
      <c r="I5507">
        <v>56.033070219999985</v>
      </c>
      <c r="J5507">
        <v>56.033070219999985</v>
      </c>
      <c r="K5507">
        <v>310155</v>
      </c>
      <c r="L5507">
        <v>1.8066150866502227E-2</v>
      </c>
      <c r="M5507">
        <v>1.8066150866502227E-2</v>
      </c>
    </row>
    <row r="5508" spans="1:13" x14ac:dyDescent="0.3">
      <c r="A5508" s="10">
        <v>45473</v>
      </c>
      <c r="B5508" t="s">
        <v>63</v>
      </c>
      <c r="C5508" t="s">
        <v>75</v>
      </c>
      <c r="D5508" t="s">
        <v>75</v>
      </c>
      <c r="E5508" t="s">
        <v>76</v>
      </c>
      <c r="F5508" t="s">
        <v>12</v>
      </c>
      <c r="G5508" t="s">
        <v>27</v>
      </c>
      <c r="H5508" t="s">
        <v>28</v>
      </c>
      <c r="I5508">
        <v>414.95131078999998</v>
      </c>
      <c r="J5508">
        <v>414.95131078999998</v>
      </c>
      <c r="K5508">
        <v>310155</v>
      </c>
      <c r="L5508">
        <v>0.13378836736148053</v>
      </c>
      <c r="M5508">
        <v>0.13378836736148053</v>
      </c>
    </row>
    <row r="5509" spans="1:13" x14ac:dyDescent="0.3">
      <c r="A5509" s="10">
        <v>45473</v>
      </c>
      <c r="B5509" t="s">
        <v>63</v>
      </c>
      <c r="C5509" t="s">
        <v>75</v>
      </c>
      <c r="D5509" t="s">
        <v>75</v>
      </c>
      <c r="E5509" t="s">
        <v>76</v>
      </c>
      <c r="F5509" t="s">
        <v>12</v>
      </c>
      <c r="G5509" t="s">
        <v>29</v>
      </c>
      <c r="H5509" t="s">
        <v>30</v>
      </c>
      <c r="I5509">
        <v>2558.6457609299996</v>
      </c>
      <c r="J5509">
        <v>2558.6457609299996</v>
      </c>
      <c r="K5509">
        <v>310155</v>
      </c>
      <c r="L5509">
        <v>0.82495712173913038</v>
      </c>
      <c r="M5509">
        <v>0.82495712173913038</v>
      </c>
    </row>
    <row r="5510" spans="1:13" x14ac:dyDescent="0.3">
      <c r="A5510" s="10">
        <v>45473</v>
      </c>
      <c r="B5510" t="s">
        <v>63</v>
      </c>
      <c r="C5510" t="s">
        <v>75</v>
      </c>
      <c r="D5510" t="s">
        <v>75</v>
      </c>
      <c r="E5510" t="s">
        <v>76</v>
      </c>
      <c r="F5510" t="s">
        <v>12</v>
      </c>
      <c r="G5510" t="s">
        <v>31</v>
      </c>
      <c r="H5510" t="s">
        <v>32</v>
      </c>
      <c r="I5510">
        <v>2558.6457609299996</v>
      </c>
      <c r="J5510">
        <v>2558.6457609299996</v>
      </c>
      <c r="K5510">
        <v>310155</v>
      </c>
      <c r="L5510">
        <v>0.82495712173913038</v>
      </c>
      <c r="M5510">
        <v>0.82495712173913038</v>
      </c>
    </row>
    <row r="5511" spans="1:13" x14ac:dyDescent="0.3">
      <c r="A5511" s="10">
        <v>45473</v>
      </c>
      <c r="B5511" t="s">
        <v>63</v>
      </c>
      <c r="C5511" t="s">
        <v>75</v>
      </c>
      <c r="D5511" t="s">
        <v>75</v>
      </c>
      <c r="E5511" t="s">
        <v>76</v>
      </c>
      <c r="F5511" t="s">
        <v>12</v>
      </c>
      <c r="G5511" t="s">
        <v>33</v>
      </c>
      <c r="H5511" t="s">
        <v>34</v>
      </c>
      <c r="I5511">
        <v>0</v>
      </c>
      <c r="J5511">
        <v>0</v>
      </c>
      <c r="K5511">
        <v>310155</v>
      </c>
      <c r="L5511">
        <v>0</v>
      </c>
      <c r="M5511">
        <v>0</v>
      </c>
    </row>
    <row r="5512" spans="1:13" x14ac:dyDescent="0.3">
      <c r="A5512" s="10">
        <v>45473</v>
      </c>
      <c r="B5512" t="s">
        <v>63</v>
      </c>
      <c r="C5512" t="s">
        <v>75</v>
      </c>
      <c r="D5512" t="s">
        <v>75</v>
      </c>
      <c r="E5512" t="s">
        <v>76</v>
      </c>
      <c r="F5512" t="s">
        <v>12</v>
      </c>
      <c r="G5512" t="s">
        <v>35</v>
      </c>
      <c r="H5512" t="s">
        <v>110</v>
      </c>
      <c r="I5512">
        <v>0.22265620999999999</v>
      </c>
      <c r="J5512">
        <v>0.22265620999999999</v>
      </c>
      <c r="K5512">
        <v>310155</v>
      </c>
      <c r="L5512">
        <v>7.1788689526204645E-5</v>
      </c>
      <c r="M5512">
        <v>7.1788689526204645E-5</v>
      </c>
    </row>
    <row r="5513" spans="1:13" x14ac:dyDescent="0.3">
      <c r="A5513" s="10">
        <v>45473</v>
      </c>
      <c r="B5513" t="s">
        <v>63</v>
      </c>
      <c r="C5513" t="s">
        <v>75</v>
      </c>
      <c r="D5513" t="s">
        <v>75</v>
      </c>
      <c r="E5513" t="s">
        <v>76</v>
      </c>
      <c r="F5513" t="s">
        <v>12</v>
      </c>
      <c r="G5513" t="s">
        <v>36</v>
      </c>
      <c r="H5513" t="s">
        <v>32</v>
      </c>
      <c r="I5513">
        <v>0.22265620999999999</v>
      </c>
      <c r="J5513">
        <v>0.22265620999999999</v>
      </c>
      <c r="K5513">
        <v>310155</v>
      </c>
      <c r="L5513">
        <v>7.1788689526204645E-5</v>
      </c>
      <c r="M5513">
        <v>7.1788689526204645E-5</v>
      </c>
    </row>
    <row r="5514" spans="1:13" x14ac:dyDescent="0.3">
      <c r="A5514" s="10">
        <v>45473</v>
      </c>
      <c r="B5514" t="s">
        <v>63</v>
      </c>
      <c r="C5514" t="s">
        <v>75</v>
      </c>
      <c r="D5514" t="s">
        <v>75</v>
      </c>
      <c r="E5514" t="s">
        <v>76</v>
      </c>
      <c r="F5514" t="s">
        <v>12</v>
      </c>
      <c r="G5514" t="s">
        <v>37</v>
      </c>
      <c r="H5514" t="s">
        <v>34</v>
      </c>
      <c r="I5514">
        <v>0</v>
      </c>
      <c r="J5514">
        <v>0</v>
      </c>
      <c r="K5514">
        <v>310155</v>
      </c>
      <c r="L5514">
        <v>0</v>
      </c>
      <c r="M5514">
        <v>0</v>
      </c>
    </row>
    <row r="5515" spans="1:13" x14ac:dyDescent="0.3">
      <c r="A5515" s="10">
        <v>45473</v>
      </c>
      <c r="B5515" t="s">
        <v>63</v>
      </c>
      <c r="C5515" t="s">
        <v>75</v>
      </c>
      <c r="D5515" t="s">
        <v>75</v>
      </c>
      <c r="E5515" t="s">
        <v>76</v>
      </c>
      <c r="F5515" t="s">
        <v>12</v>
      </c>
      <c r="G5515" t="s">
        <v>38</v>
      </c>
      <c r="H5515" t="s">
        <v>39</v>
      </c>
      <c r="I5515">
        <v>316.56339095999999</v>
      </c>
      <c r="J5515">
        <v>316.56339095999999</v>
      </c>
      <c r="K5515">
        <v>310155</v>
      </c>
      <c r="L5515">
        <v>0.10206618979542487</v>
      </c>
      <c r="M5515">
        <v>0.10206618979542487</v>
      </c>
    </row>
    <row r="5516" spans="1:13" x14ac:dyDescent="0.3">
      <c r="A5516" s="10">
        <v>45473</v>
      </c>
      <c r="B5516" t="s">
        <v>63</v>
      </c>
      <c r="C5516" t="s">
        <v>75</v>
      </c>
      <c r="D5516" t="s">
        <v>75</v>
      </c>
      <c r="E5516" t="s">
        <v>76</v>
      </c>
      <c r="F5516" t="s">
        <v>12</v>
      </c>
      <c r="G5516" t="s">
        <v>40</v>
      </c>
      <c r="H5516" t="s">
        <v>41</v>
      </c>
      <c r="I5516">
        <v>604.3963096</v>
      </c>
      <c r="J5516">
        <v>604.3963096</v>
      </c>
      <c r="K5516">
        <v>310155</v>
      </c>
      <c r="L5516">
        <v>0.19486911692540826</v>
      </c>
      <c r="M5516">
        <v>0.19486911692540826</v>
      </c>
    </row>
    <row r="5517" spans="1:13" x14ac:dyDescent="0.3">
      <c r="A5517" s="10">
        <v>45473</v>
      </c>
      <c r="B5517" t="s">
        <v>63</v>
      </c>
      <c r="C5517" t="s">
        <v>75</v>
      </c>
      <c r="D5517" t="s">
        <v>75</v>
      </c>
      <c r="E5517" t="s">
        <v>76</v>
      </c>
      <c r="F5517" t="s">
        <v>12</v>
      </c>
      <c r="G5517" t="s">
        <v>42</v>
      </c>
      <c r="H5517" t="s">
        <v>43</v>
      </c>
      <c r="I5517">
        <v>604.3963096</v>
      </c>
      <c r="J5517">
        <v>604.3963096</v>
      </c>
      <c r="K5517">
        <v>310155</v>
      </c>
      <c r="L5517">
        <v>0.19486911692540826</v>
      </c>
      <c r="M5517">
        <v>0.19486911692540826</v>
      </c>
    </row>
    <row r="5518" spans="1:13" x14ac:dyDescent="0.3">
      <c r="A5518" s="10">
        <v>45473</v>
      </c>
      <c r="B5518" t="s">
        <v>63</v>
      </c>
      <c r="C5518" t="s">
        <v>75</v>
      </c>
      <c r="D5518" t="s">
        <v>75</v>
      </c>
      <c r="E5518" t="s">
        <v>76</v>
      </c>
      <c r="F5518" t="s">
        <v>12</v>
      </c>
      <c r="G5518" t="s">
        <v>44</v>
      </c>
      <c r="H5518" t="s">
        <v>45</v>
      </c>
      <c r="I5518">
        <v>0</v>
      </c>
      <c r="J5518">
        <v>0</v>
      </c>
      <c r="K5518">
        <v>310155</v>
      </c>
      <c r="L5518">
        <v>0</v>
      </c>
      <c r="M5518">
        <v>0</v>
      </c>
    </row>
    <row r="5519" spans="1:13" x14ac:dyDescent="0.3">
      <c r="A5519" s="10">
        <v>45473</v>
      </c>
      <c r="B5519" t="s">
        <v>63</v>
      </c>
      <c r="C5519" t="s">
        <v>75</v>
      </c>
      <c r="D5519" t="s">
        <v>75</v>
      </c>
      <c r="E5519" t="s">
        <v>76</v>
      </c>
      <c r="F5519" t="s">
        <v>12</v>
      </c>
      <c r="G5519" t="s">
        <v>46</v>
      </c>
      <c r="H5519" t="s">
        <v>47</v>
      </c>
      <c r="I5519">
        <v>0</v>
      </c>
      <c r="J5519">
        <v>0</v>
      </c>
      <c r="K5519">
        <v>310155</v>
      </c>
      <c r="L5519">
        <v>0</v>
      </c>
      <c r="M5519">
        <v>0</v>
      </c>
    </row>
    <row r="5520" spans="1:13" x14ac:dyDescent="0.3">
      <c r="A5520" s="10">
        <v>45473</v>
      </c>
      <c r="B5520" t="s">
        <v>63</v>
      </c>
      <c r="C5520" t="s">
        <v>75</v>
      </c>
      <c r="D5520" t="s">
        <v>75</v>
      </c>
      <c r="E5520" t="s">
        <v>76</v>
      </c>
      <c r="F5520" t="s">
        <v>12</v>
      </c>
      <c r="G5520" t="s">
        <v>48</v>
      </c>
      <c r="H5520" t="s">
        <v>96</v>
      </c>
      <c r="I5520">
        <v>0</v>
      </c>
      <c r="J5520">
        <v>0</v>
      </c>
      <c r="K5520">
        <v>310155</v>
      </c>
      <c r="L5520">
        <v>0</v>
      </c>
      <c r="M5520">
        <v>0</v>
      </c>
    </row>
    <row r="5521" spans="1:13" x14ac:dyDescent="0.3">
      <c r="A5521" s="10">
        <v>45473</v>
      </c>
      <c r="B5521" t="s">
        <v>63</v>
      </c>
      <c r="C5521" t="s">
        <v>75</v>
      </c>
      <c r="D5521" t="s">
        <v>75</v>
      </c>
      <c r="E5521" t="s">
        <v>76</v>
      </c>
      <c r="F5521" t="s">
        <v>12</v>
      </c>
      <c r="G5521" t="s">
        <v>49</v>
      </c>
      <c r="H5521" t="s">
        <v>104</v>
      </c>
      <c r="I5521">
        <v>852.91766139873016</v>
      </c>
      <c r="J5521">
        <v>852.91766139873016</v>
      </c>
      <c r="K5521">
        <v>310155</v>
      </c>
      <c r="L5521">
        <v>0.27499723086802735</v>
      </c>
      <c r="M5521">
        <v>0.27499723086802735</v>
      </c>
    </row>
    <row r="5522" spans="1:13" x14ac:dyDescent="0.3">
      <c r="A5522" s="10">
        <v>45473</v>
      </c>
      <c r="B5522" t="s">
        <v>63</v>
      </c>
      <c r="C5522" t="s">
        <v>75</v>
      </c>
      <c r="D5522" t="s">
        <v>75</v>
      </c>
      <c r="E5522" t="s">
        <v>76</v>
      </c>
      <c r="F5522" t="s">
        <v>12</v>
      </c>
      <c r="G5522" t="s">
        <v>50</v>
      </c>
      <c r="H5522" t="s">
        <v>51</v>
      </c>
      <c r="I5522">
        <v>27.650839900000001</v>
      </c>
      <c r="J5522">
        <v>27.650839900000001</v>
      </c>
      <c r="K5522">
        <v>310155</v>
      </c>
      <c r="L5522">
        <v>8.9151681900984988E-3</v>
      </c>
      <c r="M5522">
        <v>8.9151681900984988E-3</v>
      </c>
    </row>
    <row r="5523" spans="1:13" x14ac:dyDescent="0.3">
      <c r="A5523" s="10">
        <v>45473</v>
      </c>
      <c r="B5523" t="s">
        <v>63</v>
      </c>
      <c r="C5523" t="s">
        <v>75</v>
      </c>
      <c r="D5523" t="s">
        <v>75</v>
      </c>
      <c r="E5523" t="s">
        <v>76</v>
      </c>
      <c r="F5523" t="s">
        <v>12</v>
      </c>
      <c r="G5523" t="s">
        <v>52</v>
      </c>
      <c r="H5523" t="s">
        <v>106</v>
      </c>
      <c r="I5523">
        <v>825.26682149873011</v>
      </c>
      <c r="J5523">
        <v>825.26682149873011</v>
      </c>
      <c r="K5523">
        <v>310155</v>
      </c>
      <c r="L5523">
        <v>0.26608206267792883</v>
      </c>
      <c r="M5523">
        <v>0.26608206267792883</v>
      </c>
    </row>
    <row r="5524" spans="1:13" x14ac:dyDescent="0.3">
      <c r="A5524" s="10">
        <v>45473</v>
      </c>
      <c r="B5524" t="s">
        <v>63</v>
      </c>
      <c r="C5524" t="s">
        <v>75</v>
      </c>
      <c r="D5524" t="s">
        <v>75</v>
      </c>
      <c r="E5524" t="s">
        <v>76</v>
      </c>
      <c r="F5524" t="s">
        <v>53</v>
      </c>
      <c r="G5524" t="s">
        <v>54</v>
      </c>
      <c r="H5524" t="s">
        <v>55</v>
      </c>
      <c r="I5524">
        <v>5042.5027572165282</v>
      </c>
      <c r="J5524">
        <v>-5042.5027572165282</v>
      </c>
      <c r="K5524">
        <v>310155</v>
      </c>
      <c r="L5524">
        <v>1.6258008922043907</v>
      </c>
      <c r="M5524">
        <v>-1.6258008922043907</v>
      </c>
    </row>
    <row r="5525" spans="1:13" x14ac:dyDescent="0.3">
      <c r="A5525" s="10">
        <v>45473</v>
      </c>
      <c r="B5525" t="s">
        <v>63</v>
      </c>
      <c r="C5525" t="s">
        <v>75</v>
      </c>
      <c r="D5525" t="s">
        <v>75</v>
      </c>
      <c r="E5525" t="s">
        <v>76</v>
      </c>
      <c r="F5525" t="s">
        <v>53</v>
      </c>
      <c r="G5525" t="s">
        <v>15</v>
      </c>
      <c r="H5525" t="s">
        <v>16</v>
      </c>
      <c r="I5525">
        <v>0</v>
      </c>
      <c r="J5525">
        <v>0</v>
      </c>
      <c r="K5525">
        <v>310155</v>
      </c>
      <c r="L5525">
        <v>0</v>
      </c>
      <c r="M5525">
        <v>0</v>
      </c>
    </row>
    <row r="5526" spans="1:13" x14ac:dyDescent="0.3">
      <c r="A5526" s="10">
        <v>45473</v>
      </c>
      <c r="B5526" t="s">
        <v>63</v>
      </c>
      <c r="C5526" t="s">
        <v>75</v>
      </c>
      <c r="D5526" t="s">
        <v>75</v>
      </c>
      <c r="E5526" t="s">
        <v>76</v>
      </c>
      <c r="F5526" t="s">
        <v>53</v>
      </c>
      <c r="G5526" t="s">
        <v>17</v>
      </c>
      <c r="H5526" t="s">
        <v>18</v>
      </c>
      <c r="I5526">
        <v>0</v>
      </c>
      <c r="J5526">
        <v>0</v>
      </c>
      <c r="K5526">
        <v>310155</v>
      </c>
      <c r="L5526">
        <v>0</v>
      </c>
      <c r="M5526">
        <v>0</v>
      </c>
    </row>
    <row r="5527" spans="1:13" x14ac:dyDescent="0.3">
      <c r="A5527" s="10">
        <v>45473</v>
      </c>
      <c r="B5527" t="s">
        <v>63</v>
      </c>
      <c r="C5527" t="s">
        <v>75</v>
      </c>
      <c r="D5527" t="s">
        <v>75</v>
      </c>
      <c r="E5527" t="s">
        <v>76</v>
      </c>
      <c r="F5527" t="s">
        <v>53</v>
      </c>
      <c r="G5527" t="s">
        <v>19</v>
      </c>
      <c r="H5527" t="s">
        <v>20</v>
      </c>
      <c r="I5527">
        <v>0</v>
      </c>
      <c r="J5527">
        <v>0</v>
      </c>
      <c r="K5527">
        <v>310155</v>
      </c>
      <c r="L5527">
        <v>0</v>
      </c>
      <c r="M5527">
        <v>0</v>
      </c>
    </row>
    <row r="5528" spans="1:13" x14ac:dyDescent="0.3">
      <c r="A5528" s="10">
        <v>45473</v>
      </c>
      <c r="B5528" t="s">
        <v>63</v>
      </c>
      <c r="C5528" t="s">
        <v>75</v>
      </c>
      <c r="D5528" t="s">
        <v>75</v>
      </c>
      <c r="E5528" t="s">
        <v>76</v>
      </c>
      <c r="F5528" t="s">
        <v>53</v>
      </c>
      <c r="G5528" t="s">
        <v>21</v>
      </c>
      <c r="H5528" t="s">
        <v>22</v>
      </c>
      <c r="I5528">
        <v>0</v>
      </c>
      <c r="J5528">
        <v>0</v>
      </c>
      <c r="K5528">
        <v>310155</v>
      </c>
      <c r="L5528">
        <v>0</v>
      </c>
      <c r="M5528">
        <v>0</v>
      </c>
    </row>
    <row r="5529" spans="1:13" x14ac:dyDescent="0.3">
      <c r="A5529" s="10">
        <v>45473</v>
      </c>
      <c r="B5529" t="s">
        <v>63</v>
      </c>
      <c r="C5529" t="s">
        <v>75</v>
      </c>
      <c r="D5529" t="s">
        <v>75</v>
      </c>
      <c r="E5529" t="s">
        <v>76</v>
      </c>
      <c r="F5529" t="s">
        <v>53</v>
      </c>
      <c r="G5529" t="s">
        <v>23</v>
      </c>
      <c r="H5529" t="s">
        <v>24</v>
      </c>
      <c r="I5529">
        <v>0</v>
      </c>
      <c r="J5529">
        <v>0</v>
      </c>
      <c r="K5529">
        <v>310155</v>
      </c>
      <c r="L5529">
        <v>0</v>
      </c>
      <c r="M5529">
        <v>0</v>
      </c>
    </row>
    <row r="5530" spans="1:13" x14ac:dyDescent="0.3">
      <c r="A5530" s="10">
        <v>45473</v>
      </c>
      <c r="B5530" t="s">
        <v>63</v>
      </c>
      <c r="C5530" t="s">
        <v>75</v>
      </c>
      <c r="D5530" t="s">
        <v>75</v>
      </c>
      <c r="E5530" t="s">
        <v>76</v>
      </c>
      <c r="F5530" t="s">
        <v>53</v>
      </c>
      <c r="G5530" t="s">
        <v>25</v>
      </c>
      <c r="H5530" t="s">
        <v>26</v>
      </c>
      <c r="I5530">
        <v>0</v>
      </c>
      <c r="J5530">
        <v>0</v>
      </c>
      <c r="K5530">
        <v>310155</v>
      </c>
      <c r="L5530">
        <v>0</v>
      </c>
      <c r="M5530">
        <v>0</v>
      </c>
    </row>
    <row r="5531" spans="1:13" x14ac:dyDescent="0.3">
      <c r="A5531" s="10">
        <v>45473</v>
      </c>
      <c r="B5531" t="s">
        <v>63</v>
      </c>
      <c r="C5531" t="s">
        <v>75</v>
      </c>
      <c r="D5531" t="s">
        <v>75</v>
      </c>
      <c r="E5531" t="s">
        <v>76</v>
      </c>
      <c r="F5531" t="s">
        <v>53</v>
      </c>
      <c r="G5531" t="s">
        <v>27</v>
      </c>
      <c r="H5531" t="s">
        <v>28</v>
      </c>
      <c r="I5531">
        <v>0</v>
      </c>
      <c r="J5531">
        <v>0</v>
      </c>
      <c r="K5531">
        <v>310155</v>
      </c>
      <c r="L5531">
        <v>0</v>
      </c>
      <c r="M5531">
        <v>0</v>
      </c>
    </row>
    <row r="5532" spans="1:13" x14ac:dyDescent="0.3">
      <c r="A5532" s="10">
        <v>45473</v>
      </c>
      <c r="B5532" t="s">
        <v>63</v>
      </c>
      <c r="C5532" t="s">
        <v>75</v>
      </c>
      <c r="D5532" t="s">
        <v>75</v>
      </c>
      <c r="E5532" t="s">
        <v>76</v>
      </c>
      <c r="F5532" t="s">
        <v>53</v>
      </c>
      <c r="G5532" t="s">
        <v>29</v>
      </c>
      <c r="H5532" t="s">
        <v>30</v>
      </c>
      <c r="I5532">
        <v>0</v>
      </c>
      <c r="J5532">
        <v>0</v>
      </c>
      <c r="K5532">
        <v>310155</v>
      </c>
      <c r="L5532">
        <v>0</v>
      </c>
      <c r="M5532">
        <v>0</v>
      </c>
    </row>
    <row r="5533" spans="1:13" x14ac:dyDescent="0.3">
      <c r="A5533" s="10">
        <v>45473</v>
      </c>
      <c r="B5533" t="s">
        <v>63</v>
      </c>
      <c r="C5533" t="s">
        <v>75</v>
      </c>
      <c r="D5533" t="s">
        <v>75</v>
      </c>
      <c r="E5533" t="s">
        <v>76</v>
      </c>
      <c r="F5533" t="s">
        <v>53</v>
      </c>
      <c r="G5533" t="s">
        <v>31</v>
      </c>
      <c r="H5533" t="s">
        <v>32</v>
      </c>
      <c r="I5533">
        <v>0</v>
      </c>
      <c r="J5533">
        <v>0</v>
      </c>
      <c r="K5533">
        <v>310155</v>
      </c>
      <c r="L5533">
        <v>0</v>
      </c>
      <c r="M5533">
        <v>0</v>
      </c>
    </row>
    <row r="5534" spans="1:13" x14ac:dyDescent="0.3">
      <c r="A5534" s="10">
        <v>45473</v>
      </c>
      <c r="B5534" t="s">
        <v>63</v>
      </c>
      <c r="C5534" t="s">
        <v>75</v>
      </c>
      <c r="D5534" t="s">
        <v>75</v>
      </c>
      <c r="E5534" t="s">
        <v>76</v>
      </c>
      <c r="F5534" t="s">
        <v>53</v>
      </c>
      <c r="G5534" t="s">
        <v>33</v>
      </c>
      <c r="H5534" t="s">
        <v>34</v>
      </c>
      <c r="I5534">
        <v>0</v>
      </c>
      <c r="J5534">
        <v>0</v>
      </c>
      <c r="K5534">
        <v>310155</v>
      </c>
      <c r="L5534">
        <v>0</v>
      </c>
      <c r="M5534">
        <v>0</v>
      </c>
    </row>
    <row r="5535" spans="1:13" x14ac:dyDescent="0.3">
      <c r="A5535" s="10">
        <v>45473</v>
      </c>
      <c r="B5535" t="s">
        <v>63</v>
      </c>
      <c r="C5535" t="s">
        <v>75</v>
      </c>
      <c r="D5535" t="s">
        <v>75</v>
      </c>
      <c r="E5535" t="s">
        <v>76</v>
      </c>
      <c r="F5535" t="s">
        <v>53</v>
      </c>
      <c r="G5535" t="s">
        <v>35</v>
      </c>
      <c r="H5535" t="s">
        <v>110</v>
      </c>
      <c r="I5535">
        <v>0</v>
      </c>
      <c r="J5535">
        <v>0</v>
      </c>
      <c r="K5535">
        <v>310155</v>
      </c>
      <c r="L5535">
        <v>0</v>
      </c>
      <c r="M5535">
        <v>0</v>
      </c>
    </row>
    <row r="5536" spans="1:13" x14ac:dyDescent="0.3">
      <c r="A5536" s="10">
        <v>45473</v>
      </c>
      <c r="B5536" t="s">
        <v>63</v>
      </c>
      <c r="C5536" t="s">
        <v>75</v>
      </c>
      <c r="D5536" t="s">
        <v>75</v>
      </c>
      <c r="E5536" t="s">
        <v>76</v>
      </c>
      <c r="F5536" t="s">
        <v>53</v>
      </c>
      <c r="G5536" t="s">
        <v>36</v>
      </c>
      <c r="H5536" t="s">
        <v>32</v>
      </c>
      <c r="I5536">
        <v>0</v>
      </c>
      <c r="J5536">
        <v>0</v>
      </c>
      <c r="K5536">
        <v>310155</v>
      </c>
      <c r="L5536">
        <v>0</v>
      </c>
      <c r="M5536">
        <v>0</v>
      </c>
    </row>
    <row r="5537" spans="1:13" x14ac:dyDescent="0.3">
      <c r="A5537" s="10">
        <v>45473</v>
      </c>
      <c r="B5537" t="s">
        <v>63</v>
      </c>
      <c r="C5537" t="s">
        <v>75</v>
      </c>
      <c r="D5537" t="s">
        <v>75</v>
      </c>
      <c r="E5537" t="s">
        <v>76</v>
      </c>
      <c r="F5537" t="s">
        <v>53</v>
      </c>
      <c r="G5537" t="s">
        <v>37</v>
      </c>
      <c r="H5537" t="s">
        <v>34</v>
      </c>
      <c r="I5537">
        <v>0</v>
      </c>
      <c r="J5537">
        <v>0</v>
      </c>
      <c r="K5537">
        <v>310155</v>
      </c>
      <c r="L5537">
        <v>0</v>
      </c>
      <c r="M5537">
        <v>0</v>
      </c>
    </row>
    <row r="5538" spans="1:13" x14ac:dyDescent="0.3">
      <c r="A5538" s="10">
        <v>45473</v>
      </c>
      <c r="B5538" t="s">
        <v>63</v>
      </c>
      <c r="C5538" t="s">
        <v>75</v>
      </c>
      <c r="D5538" t="s">
        <v>75</v>
      </c>
      <c r="E5538" t="s">
        <v>76</v>
      </c>
      <c r="F5538" t="s">
        <v>53</v>
      </c>
      <c r="G5538" t="s">
        <v>38</v>
      </c>
      <c r="H5538" t="s">
        <v>39</v>
      </c>
      <c r="I5538">
        <v>1556.838720023316</v>
      </c>
      <c r="J5538">
        <v>-1556.838720023316</v>
      </c>
      <c r="K5538">
        <v>310155</v>
      </c>
      <c r="L5538">
        <v>0.50195506118660538</v>
      </c>
      <c r="M5538">
        <v>-0.50195506118660538</v>
      </c>
    </row>
    <row r="5539" spans="1:13" x14ac:dyDescent="0.3">
      <c r="A5539" s="10">
        <v>45473</v>
      </c>
      <c r="B5539" t="s">
        <v>63</v>
      </c>
      <c r="C5539" t="s">
        <v>75</v>
      </c>
      <c r="D5539" t="s">
        <v>75</v>
      </c>
      <c r="E5539" t="s">
        <v>76</v>
      </c>
      <c r="F5539" t="s">
        <v>53</v>
      </c>
      <c r="G5539" t="s">
        <v>40</v>
      </c>
      <c r="H5539" t="s">
        <v>41</v>
      </c>
      <c r="I5539">
        <v>3126.2365044665489</v>
      </c>
      <c r="J5539">
        <v>-3126.2365044665489</v>
      </c>
      <c r="K5539">
        <v>310155</v>
      </c>
      <c r="L5539">
        <v>1.00795940883318</v>
      </c>
      <c r="M5539">
        <v>-1.00795940883318</v>
      </c>
    </row>
    <row r="5540" spans="1:13" x14ac:dyDescent="0.3">
      <c r="A5540" s="10">
        <v>45473</v>
      </c>
      <c r="B5540" t="s">
        <v>63</v>
      </c>
      <c r="C5540" t="s">
        <v>75</v>
      </c>
      <c r="D5540" t="s">
        <v>75</v>
      </c>
      <c r="E5540" t="s">
        <v>76</v>
      </c>
      <c r="F5540" t="s">
        <v>53</v>
      </c>
      <c r="G5540" t="s">
        <v>42</v>
      </c>
      <c r="H5540" t="s">
        <v>43</v>
      </c>
      <c r="I5540">
        <v>2510.0056314665489</v>
      </c>
      <c r="J5540">
        <v>-2510.0056314665489</v>
      </c>
      <c r="K5540">
        <v>310155</v>
      </c>
      <c r="L5540">
        <v>0.80927459865762252</v>
      </c>
      <c r="M5540">
        <v>-0.80927459865762252</v>
      </c>
    </row>
    <row r="5541" spans="1:13" x14ac:dyDescent="0.3">
      <c r="A5541" s="10">
        <v>45473</v>
      </c>
      <c r="B5541" t="s">
        <v>63</v>
      </c>
      <c r="C5541" t="s">
        <v>75</v>
      </c>
      <c r="D5541" t="s">
        <v>75</v>
      </c>
      <c r="E5541" t="s">
        <v>76</v>
      </c>
      <c r="F5541" t="s">
        <v>53</v>
      </c>
      <c r="G5541" t="s">
        <v>44</v>
      </c>
      <c r="H5541" t="s">
        <v>45</v>
      </c>
      <c r="I5541">
        <v>616.23087299999997</v>
      </c>
      <c r="J5541">
        <v>-616.23087299999997</v>
      </c>
      <c r="K5541">
        <v>310155</v>
      </c>
      <c r="L5541">
        <v>0.19868481017555739</v>
      </c>
      <c r="M5541">
        <v>-0.19868481017555739</v>
      </c>
    </row>
    <row r="5542" spans="1:13" x14ac:dyDescent="0.3">
      <c r="A5542" s="10">
        <v>45473</v>
      </c>
      <c r="B5542" t="s">
        <v>63</v>
      </c>
      <c r="C5542" t="s">
        <v>75</v>
      </c>
      <c r="D5542" t="s">
        <v>75</v>
      </c>
      <c r="E5542" t="s">
        <v>76</v>
      </c>
      <c r="F5542" t="s">
        <v>53</v>
      </c>
      <c r="G5542" t="s">
        <v>46</v>
      </c>
      <c r="H5542" t="s">
        <v>47</v>
      </c>
      <c r="I5542">
        <v>0</v>
      </c>
      <c r="J5542">
        <v>0</v>
      </c>
      <c r="K5542">
        <v>310155</v>
      </c>
      <c r="L5542">
        <v>0</v>
      </c>
      <c r="M5542">
        <v>0</v>
      </c>
    </row>
    <row r="5543" spans="1:13" x14ac:dyDescent="0.3">
      <c r="A5543" s="10">
        <v>45473</v>
      </c>
      <c r="B5543" t="s">
        <v>63</v>
      </c>
      <c r="C5543" t="s">
        <v>75</v>
      </c>
      <c r="D5543" t="s">
        <v>75</v>
      </c>
      <c r="E5543" t="s">
        <v>76</v>
      </c>
      <c r="F5543" t="s">
        <v>53</v>
      </c>
      <c r="G5543" t="s">
        <v>48</v>
      </c>
      <c r="H5543" t="s">
        <v>96</v>
      </c>
      <c r="I5543">
        <v>0</v>
      </c>
      <c r="J5543">
        <v>0</v>
      </c>
      <c r="K5543">
        <v>310155</v>
      </c>
      <c r="L5543">
        <v>0</v>
      </c>
      <c r="M5543">
        <v>0</v>
      </c>
    </row>
    <row r="5544" spans="1:13" x14ac:dyDescent="0.3">
      <c r="A5544" s="10">
        <v>45473</v>
      </c>
      <c r="B5544" t="s">
        <v>63</v>
      </c>
      <c r="C5544" t="s">
        <v>75</v>
      </c>
      <c r="D5544" t="s">
        <v>75</v>
      </c>
      <c r="E5544" t="s">
        <v>76</v>
      </c>
      <c r="F5544" t="s">
        <v>53</v>
      </c>
      <c r="G5544" t="s">
        <v>49</v>
      </c>
      <c r="H5544" t="s">
        <v>56</v>
      </c>
      <c r="I5544">
        <v>359.42753272666346</v>
      </c>
      <c r="J5544">
        <v>-359.42753272666346</v>
      </c>
      <c r="K5544">
        <v>310155</v>
      </c>
      <c r="L5544">
        <v>0.1158864221846056</v>
      </c>
      <c r="M5544">
        <v>-0.1158864221846056</v>
      </c>
    </row>
    <row r="5545" spans="1:13" x14ac:dyDescent="0.3">
      <c r="A5545" s="10">
        <v>45473</v>
      </c>
      <c r="B5545" t="s">
        <v>63</v>
      </c>
      <c r="C5545" t="s">
        <v>75</v>
      </c>
      <c r="D5545" t="s">
        <v>75</v>
      </c>
      <c r="E5545" t="s">
        <v>76</v>
      </c>
      <c r="F5545" t="s">
        <v>53</v>
      </c>
      <c r="G5545" t="s">
        <v>50</v>
      </c>
      <c r="H5545" t="s">
        <v>51</v>
      </c>
      <c r="I5545">
        <v>31.569151142999999</v>
      </c>
      <c r="J5545">
        <v>-31.569151142999999</v>
      </c>
      <c r="K5545">
        <v>310155</v>
      </c>
      <c r="L5545">
        <v>1.0178507888958747E-2</v>
      </c>
      <c r="M5545">
        <v>-1.0178507888958747E-2</v>
      </c>
    </row>
    <row r="5546" spans="1:13" x14ac:dyDescent="0.3">
      <c r="A5546" s="10">
        <v>45473</v>
      </c>
      <c r="B5546" t="s">
        <v>63</v>
      </c>
      <c r="C5546" t="s">
        <v>75</v>
      </c>
      <c r="D5546" t="s">
        <v>75</v>
      </c>
      <c r="E5546" t="s">
        <v>76</v>
      </c>
      <c r="F5546" t="s">
        <v>53</v>
      </c>
      <c r="G5546" t="s">
        <v>52</v>
      </c>
      <c r="H5546" t="s">
        <v>57</v>
      </c>
      <c r="I5546">
        <v>327.85838158366346</v>
      </c>
      <c r="J5546">
        <v>-327.85838158366346</v>
      </c>
      <c r="K5546">
        <v>310155</v>
      </c>
      <c r="L5546">
        <v>0.10570791429564683</v>
      </c>
      <c r="M5546">
        <v>-0.10570791429564683</v>
      </c>
    </row>
    <row r="5547" spans="1:13" x14ac:dyDescent="0.3">
      <c r="A5547" s="10">
        <v>45473</v>
      </c>
      <c r="B5547" t="s">
        <v>63</v>
      </c>
      <c r="C5547" t="s">
        <v>75</v>
      </c>
      <c r="D5547" t="s">
        <v>75</v>
      </c>
      <c r="E5547" t="s">
        <v>76</v>
      </c>
      <c r="F5547" t="s">
        <v>58</v>
      </c>
      <c r="G5547" t="s">
        <v>59</v>
      </c>
      <c r="H5547" t="s">
        <v>60</v>
      </c>
      <c r="I5547">
        <v>-212.46520038779818</v>
      </c>
      <c r="J5547">
        <v>-212.46520038779818</v>
      </c>
      <c r="K5547">
        <v>310155</v>
      </c>
      <c r="L5547">
        <v>-6.8502909960438549E-2</v>
      </c>
      <c r="M5547">
        <v>-6.8502909960438549E-2</v>
      </c>
    </row>
    <row r="5548" spans="1:13" x14ac:dyDescent="0.3">
      <c r="A5548" s="10">
        <v>45473</v>
      </c>
      <c r="B5548" t="s">
        <v>108</v>
      </c>
      <c r="C5548" t="s">
        <v>108</v>
      </c>
      <c r="D5548" t="s">
        <v>108</v>
      </c>
      <c r="E5548" t="s">
        <v>77</v>
      </c>
      <c r="F5548" t="s">
        <v>12</v>
      </c>
      <c r="G5548" t="s">
        <v>13</v>
      </c>
      <c r="H5548" t="s">
        <v>14</v>
      </c>
      <c r="I5548">
        <v>89543.654399820181</v>
      </c>
      <c r="J5548">
        <v>89543.654399820181</v>
      </c>
      <c r="K5548">
        <v>310155</v>
      </c>
      <c r="L5548">
        <v>28.870614499144036</v>
      </c>
      <c r="M5548">
        <v>28.870614499144036</v>
      </c>
    </row>
    <row r="5549" spans="1:13" x14ac:dyDescent="0.3">
      <c r="A5549" s="10">
        <v>45473</v>
      </c>
      <c r="B5549" t="s">
        <v>108</v>
      </c>
      <c r="C5549" t="s">
        <v>108</v>
      </c>
      <c r="D5549" t="s">
        <v>108</v>
      </c>
      <c r="E5549" t="s">
        <v>77</v>
      </c>
      <c r="F5549" t="s">
        <v>12</v>
      </c>
      <c r="G5549" t="s">
        <v>15</v>
      </c>
      <c r="H5549" t="s">
        <v>16</v>
      </c>
      <c r="I5549">
        <v>0</v>
      </c>
      <c r="J5549">
        <v>0</v>
      </c>
      <c r="K5549">
        <v>310155</v>
      </c>
      <c r="L5549">
        <v>0</v>
      </c>
      <c r="M5549">
        <v>0</v>
      </c>
    </row>
    <row r="5550" spans="1:13" x14ac:dyDescent="0.3">
      <c r="A5550" s="10">
        <v>45473</v>
      </c>
      <c r="B5550" t="s">
        <v>108</v>
      </c>
      <c r="C5550" t="s">
        <v>108</v>
      </c>
      <c r="D5550" t="s">
        <v>108</v>
      </c>
      <c r="E5550" t="s">
        <v>77</v>
      </c>
      <c r="F5550" t="s">
        <v>12</v>
      </c>
      <c r="G5550" t="s">
        <v>17</v>
      </c>
      <c r="H5550" t="s">
        <v>18</v>
      </c>
      <c r="I5550">
        <v>0</v>
      </c>
      <c r="J5550">
        <v>0</v>
      </c>
      <c r="K5550">
        <v>310155</v>
      </c>
      <c r="L5550">
        <v>0</v>
      </c>
      <c r="M5550">
        <v>0</v>
      </c>
    </row>
    <row r="5551" spans="1:13" x14ac:dyDescent="0.3">
      <c r="A5551" s="10">
        <v>45473</v>
      </c>
      <c r="B5551" t="s">
        <v>108</v>
      </c>
      <c r="C5551" t="s">
        <v>108</v>
      </c>
      <c r="D5551" t="s">
        <v>108</v>
      </c>
      <c r="E5551" t="s">
        <v>77</v>
      </c>
      <c r="F5551" t="s">
        <v>12</v>
      </c>
      <c r="G5551" t="s">
        <v>19</v>
      </c>
      <c r="H5551" t="s">
        <v>20</v>
      </c>
      <c r="I5551">
        <v>0</v>
      </c>
      <c r="J5551">
        <v>0</v>
      </c>
      <c r="K5551">
        <v>310155</v>
      </c>
      <c r="L5551">
        <v>0</v>
      </c>
      <c r="M5551">
        <v>0</v>
      </c>
    </row>
    <row r="5552" spans="1:13" x14ac:dyDescent="0.3">
      <c r="A5552" s="10">
        <v>45473</v>
      </c>
      <c r="B5552" t="s">
        <v>108</v>
      </c>
      <c r="C5552" t="s">
        <v>108</v>
      </c>
      <c r="D5552" t="s">
        <v>108</v>
      </c>
      <c r="E5552" t="s">
        <v>77</v>
      </c>
      <c r="F5552" t="s">
        <v>12</v>
      </c>
      <c r="G5552" t="s">
        <v>21</v>
      </c>
      <c r="H5552" t="s">
        <v>22</v>
      </c>
      <c r="I5552">
        <v>11865.39701404</v>
      </c>
      <c r="J5552">
        <v>11865.39701404</v>
      </c>
      <c r="K5552">
        <v>310155</v>
      </c>
      <c r="L5552">
        <v>3.8256346065805809</v>
      </c>
      <c r="M5552">
        <v>3.8256346065805809</v>
      </c>
    </row>
    <row r="5553" spans="1:13" x14ac:dyDescent="0.3">
      <c r="A5553" s="10">
        <v>45473</v>
      </c>
      <c r="B5553" t="s">
        <v>108</v>
      </c>
      <c r="C5553" t="s">
        <v>108</v>
      </c>
      <c r="D5553" t="s">
        <v>108</v>
      </c>
      <c r="E5553" t="s">
        <v>77</v>
      </c>
      <c r="F5553" t="s">
        <v>12</v>
      </c>
      <c r="G5553" t="s">
        <v>23</v>
      </c>
      <c r="H5553" t="s">
        <v>24</v>
      </c>
      <c r="I5553">
        <v>0</v>
      </c>
      <c r="J5553">
        <v>0</v>
      </c>
      <c r="K5553">
        <v>310155</v>
      </c>
      <c r="L5553">
        <v>0</v>
      </c>
      <c r="M5553">
        <v>0</v>
      </c>
    </row>
    <row r="5554" spans="1:13" x14ac:dyDescent="0.3">
      <c r="A5554" s="10">
        <v>45473</v>
      </c>
      <c r="B5554" t="s">
        <v>108</v>
      </c>
      <c r="C5554" t="s">
        <v>108</v>
      </c>
      <c r="D5554" t="s">
        <v>108</v>
      </c>
      <c r="E5554" t="s">
        <v>77</v>
      </c>
      <c r="F5554" t="s">
        <v>12</v>
      </c>
      <c r="G5554" t="s">
        <v>25</v>
      </c>
      <c r="H5554" t="s">
        <v>26</v>
      </c>
      <c r="I5554">
        <v>11525.4162925</v>
      </c>
      <c r="J5554">
        <v>11525.4162925</v>
      </c>
      <c r="K5554">
        <v>310155</v>
      </c>
      <c r="L5554">
        <v>3.7160182142799569</v>
      </c>
      <c r="M5554">
        <v>3.7160182142799569</v>
      </c>
    </row>
    <row r="5555" spans="1:13" x14ac:dyDescent="0.3">
      <c r="A5555" s="10">
        <v>45473</v>
      </c>
      <c r="B5555" t="s">
        <v>108</v>
      </c>
      <c r="C5555" t="s">
        <v>108</v>
      </c>
      <c r="D5555" t="s">
        <v>108</v>
      </c>
      <c r="E5555" t="s">
        <v>77</v>
      </c>
      <c r="F5555" t="s">
        <v>12</v>
      </c>
      <c r="G5555" t="s">
        <v>27</v>
      </c>
      <c r="H5555" t="s">
        <v>28</v>
      </c>
      <c r="I5555">
        <v>339.98072153999999</v>
      </c>
      <c r="J5555">
        <v>339.98072153999999</v>
      </c>
      <c r="K5555">
        <v>310155</v>
      </c>
      <c r="L5555">
        <v>0.10961639230062388</v>
      </c>
      <c r="M5555">
        <v>0.10961639230062388</v>
      </c>
    </row>
    <row r="5556" spans="1:13" x14ac:dyDescent="0.3">
      <c r="A5556" s="10">
        <v>45473</v>
      </c>
      <c r="B5556" t="s">
        <v>108</v>
      </c>
      <c r="C5556" t="s">
        <v>108</v>
      </c>
      <c r="D5556" t="s">
        <v>108</v>
      </c>
      <c r="E5556" t="s">
        <v>77</v>
      </c>
      <c r="F5556" t="s">
        <v>12</v>
      </c>
      <c r="G5556" t="s">
        <v>29</v>
      </c>
      <c r="H5556" t="s">
        <v>30</v>
      </c>
      <c r="I5556">
        <v>0</v>
      </c>
      <c r="J5556">
        <v>0</v>
      </c>
      <c r="K5556">
        <v>310155</v>
      </c>
      <c r="L5556">
        <v>0</v>
      </c>
      <c r="M5556">
        <v>0</v>
      </c>
    </row>
    <row r="5557" spans="1:13" x14ac:dyDescent="0.3">
      <c r="A5557" s="10">
        <v>45473</v>
      </c>
      <c r="B5557" t="s">
        <v>108</v>
      </c>
      <c r="C5557" t="s">
        <v>108</v>
      </c>
      <c r="D5557" t="s">
        <v>108</v>
      </c>
      <c r="E5557" t="s">
        <v>77</v>
      </c>
      <c r="F5557" t="s">
        <v>12</v>
      </c>
      <c r="G5557" t="s">
        <v>31</v>
      </c>
      <c r="H5557" t="s">
        <v>32</v>
      </c>
      <c r="I5557">
        <v>0</v>
      </c>
      <c r="J5557">
        <v>0</v>
      </c>
      <c r="K5557">
        <v>310155</v>
      </c>
      <c r="L5557">
        <v>0</v>
      </c>
      <c r="M5557">
        <v>0</v>
      </c>
    </row>
    <row r="5558" spans="1:13" x14ac:dyDescent="0.3">
      <c r="A5558" s="10">
        <v>45473</v>
      </c>
      <c r="B5558" t="s">
        <v>108</v>
      </c>
      <c r="C5558" t="s">
        <v>108</v>
      </c>
      <c r="D5558" t="s">
        <v>108</v>
      </c>
      <c r="E5558" t="s">
        <v>77</v>
      </c>
      <c r="F5558" t="s">
        <v>12</v>
      </c>
      <c r="G5558" t="s">
        <v>33</v>
      </c>
      <c r="H5558" t="s">
        <v>34</v>
      </c>
      <c r="I5558">
        <v>0</v>
      </c>
      <c r="J5558">
        <v>0</v>
      </c>
      <c r="K5558">
        <v>310155</v>
      </c>
      <c r="L5558">
        <v>0</v>
      </c>
      <c r="M5558">
        <v>0</v>
      </c>
    </row>
    <row r="5559" spans="1:13" x14ac:dyDescent="0.3">
      <c r="A5559" s="10">
        <v>45473</v>
      </c>
      <c r="B5559" t="s">
        <v>108</v>
      </c>
      <c r="C5559" t="s">
        <v>108</v>
      </c>
      <c r="D5559" t="s">
        <v>108</v>
      </c>
      <c r="E5559" t="s">
        <v>77</v>
      </c>
      <c r="F5559" t="s">
        <v>12</v>
      </c>
      <c r="G5559" t="s">
        <v>35</v>
      </c>
      <c r="H5559" t="s">
        <v>110</v>
      </c>
      <c r="I5559">
        <v>22875.44582622969</v>
      </c>
      <c r="J5559">
        <v>22875.44582622969</v>
      </c>
      <c r="K5559">
        <v>310155</v>
      </c>
      <c r="L5559">
        <v>7.3754883288129127</v>
      </c>
      <c r="M5559">
        <v>7.3754883288129127</v>
      </c>
    </row>
    <row r="5560" spans="1:13" x14ac:dyDescent="0.3">
      <c r="A5560" s="10">
        <v>45473</v>
      </c>
      <c r="B5560" t="s">
        <v>108</v>
      </c>
      <c r="C5560" t="s">
        <v>108</v>
      </c>
      <c r="D5560" t="s">
        <v>108</v>
      </c>
      <c r="E5560" t="s">
        <v>77</v>
      </c>
      <c r="F5560" t="s">
        <v>12</v>
      </c>
      <c r="G5560" t="s">
        <v>36</v>
      </c>
      <c r="H5560" t="s">
        <v>32</v>
      </c>
      <c r="I5560">
        <v>6423.040592841</v>
      </c>
      <c r="J5560">
        <v>6423.040592841</v>
      </c>
      <c r="K5560">
        <v>310155</v>
      </c>
      <c r="L5560">
        <v>2.070913121774919</v>
      </c>
      <c r="M5560">
        <v>2.070913121774919</v>
      </c>
    </row>
    <row r="5561" spans="1:13" x14ac:dyDescent="0.3">
      <c r="A5561" s="10">
        <v>45473</v>
      </c>
      <c r="B5561" t="s">
        <v>108</v>
      </c>
      <c r="C5561" t="s">
        <v>108</v>
      </c>
      <c r="D5561" t="s">
        <v>108</v>
      </c>
      <c r="E5561" t="s">
        <v>77</v>
      </c>
      <c r="F5561" t="s">
        <v>12</v>
      </c>
      <c r="G5561" t="s">
        <v>37</v>
      </c>
      <c r="H5561" t="s">
        <v>34</v>
      </c>
      <c r="I5561">
        <v>16452.40523338869</v>
      </c>
      <c r="J5561">
        <v>16452.40523338869</v>
      </c>
      <c r="K5561">
        <v>310155</v>
      </c>
      <c r="L5561">
        <v>5.3045752070379937</v>
      </c>
      <c r="M5561">
        <v>5.3045752070379937</v>
      </c>
    </row>
    <row r="5562" spans="1:13" x14ac:dyDescent="0.3">
      <c r="A5562" s="10">
        <v>45473</v>
      </c>
      <c r="B5562" t="s">
        <v>108</v>
      </c>
      <c r="C5562" t="s">
        <v>108</v>
      </c>
      <c r="D5562" t="s">
        <v>108</v>
      </c>
      <c r="E5562" t="s">
        <v>77</v>
      </c>
      <c r="F5562" t="s">
        <v>12</v>
      </c>
      <c r="G5562" t="s">
        <v>38</v>
      </c>
      <c r="H5562" t="s">
        <v>39</v>
      </c>
      <c r="I5562">
        <v>47178.968335408958</v>
      </c>
      <c r="J5562">
        <v>47178.968335408958</v>
      </c>
      <c r="K5562">
        <v>310155</v>
      </c>
      <c r="L5562">
        <v>15.211416335512554</v>
      </c>
      <c r="M5562">
        <v>15.211416335512554</v>
      </c>
    </row>
    <row r="5563" spans="1:13" x14ac:dyDescent="0.3">
      <c r="A5563" s="10">
        <v>45473</v>
      </c>
      <c r="B5563" t="s">
        <v>108</v>
      </c>
      <c r="C5563" t="s">
        <v>108</v>
      </c>
      <c r="D5563" t="s">
        <v>108</v>
      </c>
      <c r="E5563" t="s">
        <v>77</v>
      </c>
      <c r="F5563" t="s">
        <v>12</v>
      </c>
      <c r="G5563" t="s">
        <v>40</v>
      </c>
      <c r="H5563" t="s">
        <v>41</v>
      </c>
      <c r="I5563">
        <v>0</v>
      </c>
      <c r="J5563">
        <v>0</v>
      </c>
      <c r="K5563">
        <v>310155</v>
      </c>
      <c r="L5563">
        <v>0</v>
      </c>
      <c r="M5563">
        <v>0</v>
      </c>
    </row>
    <row r="5564" spans="1:13" x14ac:dyDescent="0.3">
      <c r="A5564" s="10">
        <v>45473</v>
      </c>
      <c r="B5564" t="s">
        <v>108</v>
      </c>
      <c r="C5564" t="s">
        <v>108</v>
      </c>
      <c r="D5564" t="s">
        <v>108</v>
      </c>
      <c r="E5564" t="s">
        <v>77</v>
      </c>
      <c r="F5564" t="s">
        <v>12</v>
      </c>
      <c r="G5564" t="s">
        <v>42</v>
      </c>
      <c r="H5564" t="s">
        <v>43</v>
      </c>
      <c r="I5564">
        <v>0</v>
      </c>
      <c r="J5564">
        <v>0</v>
      </c>
      <c r="K5564">
        <v>310155</v>
      </c>
      <c r="L5564">
        <v>0</v>
      </c>
      <c r="M5564">
        <v>0</v>
      </c>
    </row>
    <row r="5565" spans="1:13" x14ac:dyDescent="0.3">
      <c r="A5565" s="10">
        <v>45473</v>
      </c>
      <c r="B5565" t="s">
        <v>108</v>
      </c>
      <c r="C5565" t="s">
        <v>108</v>
      </c>
      <c r="D5565" t="s">
        <v>108</v>
      </c>
      <c r="E5565" t="s">
        <v>77</v>
      </c>
      <c r="F5565" t="s">
        <v>12</v>
      </c>
      <c r="G5565" t="s">
        <v>44</v>
      </c>
      <c r="H5565" t="s">
        <v>45</v>
      </c>
      <c r="I5565">
        <v>0</v>
      </c>
      <c r="J5565">
        <v>0</v>
      </c>
      <c r="K5565">
        <v>310155</v>
      </c>
      <c r="L5565">
        <v>0</v>
      </c>
      <c r="M5565">
        <v>0</v>
      </c>
    </row>
    <row r="5566" spans="1:13" x14ac:dyDescent="0.3">
      <c r="A5566" s="10">
        <v>45473</v>
      </c>
      <c r="B5566" t="s">
        <v>108</v>
      </c>
      <c r="C5566" t="s">
        <v>108</v>
      </c>
      <c r="D5566" t="s">
        <v>108</v>
      </c>
      <c r="E5566" t="s">
        <v>77</v>
      </c>
      <c r="F5566" t="s">
        <v>12</v>
      </c>
      <c r="G5566" t="s">
        <v>46</v>
      </c>
      <c r="H5566" t="s">
        <v>47</v>
      </c>
      <c r="I5566">
        <v>0</v>
      </c>
      <c r="J5566">
        <v>0</v>
      </c>
      <c r="K5566">
        <v>310155</v>
      </c>
      <c r="L5566">
        <v>0</v>
      </c>
      <c r="M5566">
        <v>0</v>
      </c>
    </row>
    <row r="5567" spans="1:13" x14ac:dyDescent="0.3">
      <c r="A5567" s="10">
        <v>45473</v>
      </c>
      <c r="B5567" t="s">
        <v>108</v>
      </c>
      <c r="C5567" t="s">
        <v>108</v>
      </c>
      <c r="D5567" t="s">
        <v>108</v>
      </c>
      <c r="E5567" t="s">
        <v>77</v>
      </c>
      <c r="F5567" t="s">
        <v>12</v>
      </c>
      <c r="G5567" t="s">
        <v>48</v>
      </c>
      <c r="H5567" t="s">
        <v>96</v>
      </c>
      <c r="I5567">
        <v>0</v>
      </c>
      <c r="J5567">
        <v>0</v>
      </c>
      <c r="K5567">
        <v>310155</v>
      </c>
      <c r="L5567">
        <v>0</v>
      </c>
      <c r="M5567">
        <v>0</v>
      </c>
    </row>
    <row r="5568" spans="1:13" x14ac:dyDescent="0.3">
      <c r="A5568" s="10">
        <v>45473</v>
      </c>
      <c r="B5568" t="s">
        <v>108</v>
      </c>
      <c r="C5568" t="s">
        <v>108</v>
      </c>
      <c r="D5568" t="s">
        <v>108</v>
      </c>
      <c r="E5568" t="s">
        <v>77</v>
      </c>
      <c r="F5568" t="s">
        <v>12</v>
      </c>
      <c r="G5568" t="s">
        <v>49</v>
      </c>
      <c r="H5568" t="s">
        <v>104</v>
      </c>
      <c r="I5568">
        <v>7623.8432241415348</v>
      </c>
      <c r="J5568">
        <v>7623.8432241415348</v>
      </c>
      <c r="K5568">
        <v>310155</v>
      </c>
      <c r="L5568">
        <v>2.458075228237989</v>
      </c>
      <c r="M5568">
        <v>2.458075228237989</v>
      </c>
    </row>
    <row r="5569" spans="1:13" x14ac:dyDescent="0.3">
      <c r="A5569" s="10">
        <v>45473</v>
      </c>
      <c r="B5569" t="s">
        <v>108</v>
      </c>
      <c r="C5569" t="s">
        <v>108</v>
      </c>
      <c r="D5569" t="s">
        <v>108</v>
      </c>
      <c r="E5569" t="s">
        <v>77</v>
      </c>
      <c r="F5569" t="s">
        <v>12</v>
      </c>
      <c r="G5569" t="s">
        <v>50</v>
      </c>
      <c r="H5569" t="s">
        <v>51</v>
      </c>
      <c r="I5569">
        <v>6.2468700000000004</v>
      </c>
      <c r="J5569">
        <v>6.2468700000000004</v>
      </c>
      <c r="K5569">
        <v>310155</v>
      </c>
      <c r="L5569">
        <v>2.0141122986893651E-3</v>
      </c>
      <c r="M5569">
        <v>2.0141122986893651E-3</v>
      </c>
    </row>
    <row r="5570" spans="1:13" x14ac:dyDescent="0.3">
      <c r="A5570" s="10">
        <v>45473</v>
      </c>
      <c r="B5570" t="s">
        <v>108</v>
      </c>
      <c r="C5570" t="s">
        <v>108</v>
      </c>
      <c r="D5570" t="s">
        <v>108</v>
      </c>
      <c r="E5570" t="s">
        <v>77</v>
      </c>
      <c r="F5570" t="s">
        <v>12</v>
      </c>
      <c r="G5570" t="s">
        <v>52</v>
      </c>
      <c r="H5570" t="s">
        <v>106</v>
      </c>
      <c r="I5570">
        <v>7617.5963541415349</v>
      </c>
      <c r="J5570">
        <v>7617.5963541415349</v>
      </c>
      <c r="K5570">
        <v>310155</v>
      </c>
      <c r="L5570">
        <v>2.4560611159393</v>
      </c>
      <c r="M5570">
        <v>2.4560611159393</v>
      </c>
    </row>
    <row r="5571" spans="1:13" x14ac:dyDescent="0.3">
      <c r="A5571" s="10">
        <v>45473</v>
      </c>
      <c r="B5571" t="s">
        <v>108</v>
      </c>
      <c r="C5571" t="s">
        <v>108</v>
      </c>
      <c r="D5571" t="s">
        <v>108</v>
      </c>
      <c r="E5571" t="s">
        <v>77</v>
      </c>
      <c r="F5571" t="s">
        <v>53</v>
      </c>
      <c r="G5571" t="s">
        <v>54</v>
      </c>
      <c r="H5571" t="s">
        <v>55</v>
      </c>
      <c r="I5571">
        <v>114523.62480014279</v>
      </c>
      <c r="J5571">
        <v>-114523.62480014279</v>
      </c>
      <c r="K5571">
        <v>310155</v>
      </c>
      <c r="L5571">
        <v>36.924642453013099</v>
      </c>
      <c r="M5571">
        <v>-36.924642453013099</v>
      </c>
    </row>
    <row r="5572" spans="1:13" x14ac:dyDescent="0.3">
      <c r="A5572" s="10">
        <v>45473</v>
      </c>
      <c r="B5572" t="s">
        <v>108</v>
      </c>
      <c r="C5572" t="s">
        <v>108</v>
      </c>
      <c r="D5572" t="s">
        <v>108</v>
      </c>
      <c r="E5572" t="s">
        <v>77</v>
      </c>
      <c r="F5572" t="s">
        <v>53</v>
      </c>
      <c r="G5572" t="s">
        <v>15</v>
      </c>
      <c r="H5572" t="s">
        <v>16</v>
      </c>
      <c r="I5572">
        <v>6673.2309175707696</v>
      </c>
      <c r="J5572">
        <v>-6673.2309175707696</v>
      </c>
      <c r="K5572">
        <v>310155</v>
      </c>
      <c r="L5572">
        <v>2.1515793450277343</v>
      </c>
      <c r="M5572">
        <v>-2.1515793450277343</v>
      </c>
    </row>
    <row r="5573" spans="1:13" x14ac:dyDescent="0.3">
      <c r="A5573" s="10">
        <v>45473</v>
      </c>
      <c r="B5573" t="s">
        <v>108</v>
      </c>
      <c r="C5573" t="s">
        <v>108</v>
      </c>
      <c r="D5573" t="s">
        <v>108</v>
      </c>
      <c r="E5573" t="s">
        <v>77</v>
      </c>
      <c r="F5573" t="s">
        <v>53</v>
      </c>
      <c r="G5573" t="s">
        <v>17</v>
      </c>
      <c r="H5573" t="s">
        <v>18</v>
      </c>
      <c r="I5573">
        <v>0</v>
      </c>
      <c r="J5573">
        <v>0</v>
      </c>
      <c r="K5573">
        <v>310155</v>
      </c>
      <c r="L5573">
        <v>0</v>
      </c>
      <c r="M5573">
        <v>0</v>
      </c>
    </row>
    <row r="5574" spans="1:13" x14ac:dyDescent="0.3">
      <c r="A5574" s="10">
        <v>45473</v>
      </c>
      <c r="B5574" t="s">
        <v>108</v>
      </c>
      <c r="C5574" t="s">
        <v>108</v>
      </c>
      <c r="D5574" t="s">
        <v>108</v>
      </c>
      <c r="E5574" t="s">
        <v>77</v>
      </c>
      <c r="F5574" t="s">
        <v>53</v>
      </c>
      <c r="G5574" t="s">
        <v>19</v>
      </c>
      <c r="H5574" t="s">
        <v>20</v>
      </c>
      <c r="I5574">
        <v>6673.2309175707696</v>
      </c>
      <c r="J5574">
        <v>-6673.2309175707696</v>
      </c>
      <c r="K5574">
        <v>310155</v>
      </c>
      <c r="L5574">
        <v>2.1515793450277343</v>
      </c>
      <c r="M5574">
        <v>-2.1515793450277343</v>
      </c>
    </row>
    <row r="5575" spans="1:13" x14ac:dyDescent="0.3">
      <c r="A5575" s="10">
        <v>45473</v>
      </c>
      <c r="B5575" t="s">
        <v>108</v>
      </c>
      <c r="C5575" t="s">
        <v>108</v>
      </c>
      <c r="D5575" t="s">
        <v>108</v>
      </c>
      <c r="E5575" t="s">
        <v>77</v>
      </c>
      <c r="F5575" t="s">
        <v>53</v>
      </c>
      <c r="G5575" t="s">
        <v>21</v>
      </c>
      <c r="H5575" t="s">
        <v>22</v>
      </c>
      <c r="I5575">
        <v>0</v>
      </c>
      <c r="J5575">
        <v>0</v>
      </c>
      <c r="K5575">
        <v>310155</v>
      </c>
      <c r="L5575">
        <v>0</v>
      </c>
      <c r="M5575">
        <v>0</v>
      </c>
    </row>
    <row r="5576" spans="1:13" x14ac:dyDescent="0.3">
      <c r="A5576" s="10">
        <v>45473</v>
      </c>
      <c r="B5576" t="s">
        <v>108</v>
      </c>
      <c r="C5576" t="s">
        <v>108</v>
      </c>
      <c r="D5576" t="s">
        <v>108</v>
      </c>
      <c r="E5576" t="s">
        <v>77</v>
      </c>
      <c r="F5576" t="s">
        <v>53</v>
      </c>
      <c r="G5576" t="s">
        <v>23</v>
      </c>
      <c r="H5576" t="s">
        <v>24</v>
      </c>
      <c r="I5576">
        <v>0</v>
      </c>
      <c r="J5576">
        <v>0</v>
      </c>
      <c r="K5576">
        <v>310155</v>
      </c>
      <c r="L5576">
        <v>0</v>
      </c>
      <c r="M5576">
        <v>0</v>
      </c>
    </row>
    <row r="5577" spans="1:13" x14ac:dyDescent="0.3">
      <c r="A5577" s="10">
        <v>45473</v>
      </c>
      <c r="B5577" t="s">
        <v>108</v>
      </c>
      <c r="C5577" t="s">
        <v>108</v>
      </c>
      <c r="D5577" t="s">
        <v>108</v>
      </c>
      <c r="E5577" t="s">
        <v>77</v>
      </c>
      <c r="F5577" t="s">
        <v>53</v>
      </c>
      <c r="G5577" t="s">
        <v>25</v>
      </c>
      <c r="H5577" t="s">
        <v>26</v>
      </c>
      <c r="I5577">
        <v>0</v>
      </c>
      <c r="J5577">
        <v>0</v>
      </c>
      <c r="K5577">
        <v>310155</v>
      </c>
      <c r="L5577">
        <v>0</v>
      </c>
      <c r="M5577">
        <v>0</v>
      </c>
    </row>
    <row r="5578" spans="1:13" x14ac:dyDescent="0.3">
      <c r="A5578" s="10">
        <v>45473</v>
      </c>
      <c r="B5578" t="s">
        <v>108</v>
      </c>
      <c r="C5578" t="s">
        <v>108</v>
      </c>
      <c r="D5578" t="s">
        <v>108</v>
      </c>
      <c r="E5578" t="s">
        <v>77</v>
      </c>
      <c r="F5578" t="s">
        <v>53</v>
      </c>
      <c r="G5578" t="s">
        <v>27</v>
      </c>
      <c r="H5578" t="s">
        <v>28</v>
      </c>
      <c r="I5578">
        <v>0</v>
      </c>
      <c r="J5578">
        <v>0</v>
      </c>
      <c r="K5578">
        <v>310155</v>
      </c>
      <c r="L5578">
        <v>0</v>
      </c>
      <c r="M5578">
        <v>0</v>
      </c>
    </row>
    <row r="5579" spans="1:13" x14ac:dyDescent="0.3">
      <c r="A5579" s="10">
        <v>45473</v>
      </c>
      <c r="B5579" t="s">
        <v>108</v>
      </c>
      <c r="C5579" t="s">
        <v>108</v>
      </c>
      <c r="D5579" t="s">
        <v>108</v>
      </c>
      <c r="E5579" t="s">
        <v>77</v>
      </c>
      <c r="F5579" t="s">
        <v>53</v>
      </c>
      <c r="G5579" t="s">
        <v>29</v>
      </c>
      <c r="H5579" t="s">
        <v>30</v>
      </c>
      <c r="I5579">
        <v>37242.574952850002</v>
      </c>
      <c r="J5579">
        <v>-37242.574952850002</v>
      </c>
      <c r="K5579">
        <v>310155</v>
      </c>
      <c r="L5579">
        <v>12.007729990762684</v>
      </c>
      <c r="M5579">
        <v>-12.007729990762684</v>
      </c>
    </row>
    <row r="5580" spans="1:13" x14ac:dyDescent="0.3">
      <c r="A5580" s="10">
        <v>45473</v>
      </c>
      <c r="B5580" t="s">
        <v>108</v>
      </c>
      <c r="C5580" t="s">
        <v>108</v>
      </c>
      <c r="D5580" t="s">
        <v>108</v>
      </c>
      <c r="E5580" t="s">
        <v>77</v>
      </c>
      <c r="F5580" t="s">
        <v>53</v>
      </c>
      <c r="G5580" t="s">
        <v>31</v>
      </c>
      <c r="H5580" t="s">
        <v>32</v>
      </c>
      <c r="I5580">
        <v>23954.343198756655</v>
      </c>
      <c r="J5580">
        <v>-23954.343198756655</v>
      </c>
      <c r="K5580">
        <v>310155</v>
      </c>
      <c r="L5580">
        <v>7.7233458105646067</v>
      </c>
      <c r="M5580">
        <v>-7.7233458105646067</v>
      </c>
    </row>
    <row r="5581" spans="1:13" x14ac:dyDescent="0.3">
      <c r="A5581" s="10">
        <v>45473</v>
      </c>
      <c r="B5581" t="s">
        <v>108</v>
      </c>
      <c r="C5581" t="s">
        <v>108</v>
      </c>
      <c r="D5581" t="s">
        <v>108</v>
      </c>
      <c r="E5581" t="s">
        <v>77</v>
      </c>
      <c r="F5581" t="s">
        <v>53</v>
      </c>
      <c r="G5581" t="s">
        <v>33</v>
      </c>
      <c r="H5581" t="s">
        <v>34</v>
      </c>
      <c r="I5581">
        <v>13288.231754093351</v>
      </c>
      <c r="J5581">
        <v>-13288.231754093351</v>
      </c>
      <c r="K5581">
        <v>310155</v>
      </c>
      <c r="L5581">
        <v>4.2843841801980789</v>
      </c>
      <c r="M5581">
        <v>-4.2843841801980789</v>
      </c>
    </row>
    <row r="5582" spans="1:13" x14ac:dyDescent="0.3">
      <c r="A5582" s="10">
        <v>45473</v>
      </c>
      <c r="B5582" t="s">
        <v>108</v>
      </c>
      <c r="C5582" t="s">
        <v>108</v>
      </c>
      <c r="D5582" t="s">
        <v>108</v>
      </c>
      <c r="E5582" t="s">
        <v>77</v>
      </c>
      <c r="F5582" t="s">
        <v>53</v>
      </c>
      <c r="G5582" t="s">
        <v>35</v>
      </c>
      <c r="H5582" t="s">
        <v>110</v>
      </c>
      <c r="I5582">
        <v>58221.229753238498</v>
      </c>
      <c r="J5582">
        <v>-58221.229753238498</v>
      </c>
      <c r="K5582">
        <v>310155</v>
      </c>
      <c r="L5582">
        <v>18.771656027869451</v>
      </c>
      <c r="M5582">
        <v>-18.771656027869451</v>
      </c>
    </row>
    <row r="5583" spans="1:13" x14ac:dyDescent="0.3">
      <c r="A5583" s="10">
        <v>45473</v>
      </c>
      <c r="B5583" t="s">
        <v>108</v>
      </c>
      <c r="C5583" t="s">
        <v>108</v>
      </c>
      <c r="D5583" t="s">
        <v>108</v>
      </c>
      <c r="E5583" t="s">
        <v>77</v>
      </c>
      <c r="F5583" t="s">
        <v>53</v>
      </c>
      <c r="G5583" t="s">
        <v>36</v>
      </c>
      <c r="H5583" t="s">
        <v>32</v>
      </c>
      <c r="I5583">
        <v>8.8582787633123363</v>
      </c>
      <c r="J5583">
        <v>-8.8582787633123363</v>
      </c>
      <c r="K5583">
        <v>310155</v>
      </c>
      <c r="L5583">
        <v>2.8560812378689163E-3</v>
      </c>
      <c r="M5583">
        <v>-2.8560812378689163E-3</v>
      </c>
    </row>
    <row r="5584" spans="1:13" x14ac:dyDescent="0.3">
      <c r="A5584" s="10">
        <v>45473</v>
      </c>
      <c r="B5584" t="s">
        <v>108</v>
      </c>
      <c r="C5584" t="s">
        <v>108</v>
      </c>
      <c r="D5584" t="s">
        <v>108</v>
      </c>
      <c r="E5584" t="s">
        <v>77</v>
      </c>
      <c r="F5584" t="s">
        <v>53</v>
      </c>
      <c r="G5584" t="s">
        <v>37</v>
      </c>
      <c r="H5584" t="s">
        <v>34</v>
      </c>
      <c r="I5584">
        <v>58212.371474475185</v>
      </c>
      <c r="J5584">
        <v>-58212.371474475185</v>
      </c>
      <c r="K5584">
        <v>310155</v>
      </c>
      <c r="L5584">
        <v>18.768799946631582</v>
      </c>
      <c r="M5584">
        <v>-18.768799946631582</v>
      </c>
    </row>
    <row r="5585" spans="1:13" x14ac:dyDescent="0.3">
      <c r="A5585" s="10">
        <v>45473</v>
      </c>
      <c r="B5585" t="s">
        <v>108</v>
      </c>
      <c r="C5585" t="s">
        <v>108</v>
      </c>
      <c r="D5585" t="s">
        <v>108</v>
      </c>
      <c r="E5585" t="s">
        <v>77</v>
      </c>
      <c r="F5585" t="s">
        <v>53</v>
      </c>
      <c r="G5585" t="s">
        <v>38</v>
      </c>
      <c r="H5585" t="s">
        <v>39</v>
      </c>
      <c r="I5585">
        <v>0</v>
      </c>
      <c r="J5585">
        <v>0</v>
      </c>
      <c r="K5585">
        <v>310155</v>
      </c>
      <c r="L5585">
        <v>0</v>
      </c>
      <c r="M5585">
        <v>0</v>
      </c>
    </row>
    <row r="5586" spans="1:13" x14ac:dyDescent="0.3">
      <c r="A5586" s="10">
        <v>45473</v>
      </c>
      <c r="B5586" t="s">
        <v>108</v>
      </c>
      <c r="C5586" t="s">
        <v>108</v>
      </c>
      <c r="D5586" t="s">
        <v>108</v>
      </c>
      <c r="E5586" t="s">
        <v>77</v>
      </c>
      <c r="F5586" t="s">
        <v>53</v>
      </c>
      <c r="G5586" t="s">
        <v>40</v>
      </c>
      <c r="H5586" t="s">
        <v>41</v>
      </c>
      <c r="I5586">
        <v>0</v>
      </c>
      <c r="J5586">
        <v>0</v>
      </c>
      <c r="K5586">
        <v>310155</v>
      </c>
      <c r="L5586">
        <v>0</v>
      </c>
      <c r="M5586">
        <v>0</v>
      </c>
    </row>
    <row r="5587" spans="1:13" x14ac:dyDescent="0.3">
      <c r="A5587" s="10">
        <v>45473</v>
      </c>
      <c r="B5587" t="s">
        <v>108</v>
      </c>
      <c r="C5587" t="s">
        <v>108</v>
      </c>
      <c r="D5587" t="s">
        <v>108</v>
      </c>
      <c r="E5587" t="s">
        <v>77</v>
      </c>
      <c r="F5587" t="s">
        <v>53</v>
      </c>
      <c r="G5587" t="s">
        <v>42</v>
      </c>
      <c r="H5587" t="s">
        <v>43</v>
      </c>
      <c r="I5587">
        <v>0</v>
      </c>
      <c r="J5587">
        <v>0</v>
      </c>
      <c r="K5587">
        <v>310155</v>
      </c>
      <c r="L5587">
        <v>0</v>
      </c>
      <c r="M5587">
        <v>0</v>
      </c>
    </row>
    <row r="5588" spans="1:13" x14ac:dyDescent="0.3">
      <c r="A5588" s="10">
        <v>45473</v>
      </c>
      <c r="B5588" t="s">
        <v>108</v>
      </c>
      <c r="C5588" t="s">
        <v>108</v>
      </c>
      <c r="D5588" t="s">
        <v>108</v>
      </c>
      <c r="E5588" t="s">
        <v>77</v>
      </c>
      <c r="F5588" t="s">
        <v>53</v>
      </c>
      <c r="G5588" t="s">
        <v>44</v>
      </c>
      <c r="H5588" t="s">
        <v>45</v>
      </c>
      <c r="I5588">
        <v>0</v>
      </c>
      <c r="J5588">
        <v>0</v>
      </c>
      <c r="K5588">
        <v>310155</v>
      </c>
      <c r="L5588">
        <v>0</v>
      </c>
      <c r="M5588">
        <v>0</v>
      </c>
    </row>
    <row r="5589" spans="1:13" x14ac:dyDescent="0.3">
      <c r="A5589" s="10">
        <v>45473</v>
      </c>
      <c r="B5589" t="s">
        <v>108</v>
      </c>
      <c r="C5589" t="s">
        <v>108</v>
      </c>
      <c r="D5589" t="s">
        <v>108</v>
      </c>
      <c r="E5589" t="s">
        <v>77</v>
      </c>
      <c r="F5589" t="s">
        <v>53</v>
      </c>
      <c r="G5589" t="s">
        <v>46</v>
      </c>
      <c r="H5589" t="s">
        <v>47</v>
      </c>
      <c r="I5589">
        <v>0</v>
      </c>
      <c r="J5589">
        <v>0</v>
      </c>
      <c r="K5589">
        <v>310155</v>
      </c>
      <c r="L5589">
        <v>0</v>
      </c>
      <c r="M5589">
        <v>0</v>
      </c>
    </row>
    <row r="5590" spans="1:13" x14ac:dyDescent="0.3">
      <c r="A5590" s="10">
        <v>45473</v>
      </c>
      <c r="B5590" t="s">
        <v>108</v>
      </c>
      <c r="C5590" t="s">
        <v>108</v>
      </c>
      <c r="D5590" t="s">
        <v>108</v>
      </c>
      <c r="E5590" t="s">
        <v>77</v>
      </c>
      <c r="F5590" t="s">
        <v>53</v>
      </c>
      <c r="G5590" t="s">
        <v>48</v>
      </c>
      <c r="H5590" t="s">
        <v>96</v>
      </c>
      <c r="I5590">
        <v>0</v>
      </c>
      <c r="J5590">
        <v>0</v>
      </c>
      <c r="K5590">
        <v>310155</v>
      </c>
      <c r="L5590">
        <v>0</v>
      </c>
      <c r="M5590">
        <v>0</v>
      </c>
    </row>
    <row r="5591" spans="1:13" x14ac:dyDescent="0.3">
      <c r="A5591" s="10">
        <v>45473</v>
      </c>
      <c r="B5591" t="s">
        <v>108</v>
      </c>
      <c r="C5591" t="s">
        <v>108</v>
      </c>
      <c r="D5591" t="s">
        <v>108</v>
      </c>
      <c r="E5591" t="s">
        <v>77</v>
      </c>
      <c r="F5591" t="s">
        <v>53</v>
      </c>
      <c r="G5591" t="s">
        <v>49</v>
      </c>
      <c r="H5591" t="s">
        <v>56</v>
      </c>
      <c r="I5591">
        <v>12386.58917648352</v>
      </c>
      <c r="J5591">
        <v>-12386.58917648352</v>
      </c>
      <c r="K5591">
        <v>310155</v>
      </c>
      <c r="L5591">
        <v>3.9936770893532327</v>
      </c>
      <c r="M5591">
        <v>-3.9936770893532327</v>
      </c>
    </row>
    <row r="5592" spans="1:13" x14ac:dyDescent="0.3">
      <c r="A5592" s="10">
        <v>45473</v>
      </c>
      <c r="B5592" t="s">
        <v>108</v>
      </c>
      <c r="C5592" t="s">
        <v>108</v>
      </c>
      <c r="D5592" t="s">
        <v>108</v>
      </c>
      <c r="E5592" t="s">
        <v>77</v>
      </c>
      <c r="F5592" t="s">
        <v>53</v>
      </c>
      <c r="G5592" t="s">
        <v>50</v>
      </c>
      <c r="H5592" t="s">
        <v>51</v>
      </c>
      <c r="I5592">
        <v>323.21899522000001</v>
      </c>
      <c r="J5592">
        <v>-323.21899522000001</v>
      </c>
      <c r="K5592">
        <v>310155</v>
      </c>
      <c r="L5592">
        <v>0.10421208596346988</v>
      </c>
      <c r="M5592">
        <v>-0.10421208596346988</v>
      </c>
    </row>
    <row r="5593" spans="1:13" x14ac:dyDescent="0.3">
      <c r="A5593" s="10">
        <v>45473</v>
      </c>
      <c r="B5593" t="s">
        <v>108</v>
      </c>
      <c r="C5593" t="s">
        <v>108</v>
      </c>
      <c r="D5593" t="s">
        <v>108</v>
      </c>
      <c r="E5593" t="s">
        <v>77</v>
      </c>
      <c r="F5593" t="s">
        <v>53</v>
      </c>
      <c r="G5593" t="s">
        <v>52</v>
      </c>
      <c r="H5593" t="s">
        <v>57</v>
      </c>
      <c r="I5593">
        <v>12063.370181263519</v>
      </c>
      <c r="J5593">
        <v>-12063.370181263519</v>
      </c>
      <c r="K5593">
        <v>310155</v>
      </c>
      <c r="L5593">
        <v>3.8894650033897631</v>
      </c>
      <c r="M5593">
        <v>-3.8894650033897631</v>
      </c>
    </row>
    <row r="5594" spans="1:13" x14ac:dyDescent="0.3">
      <c r="A5594" s="10">
        <v>45473</v>
      </c>
      <c r="B5594" t="s">
        <v>108</v>
      </c>
      <c r="C5594" t="s">
        <v>108</v>
      </c>
      <c r="D5594" t="s">
        <v>108</v>
      </c>
      <c r="E5594" t="s">
        <v>77</v>
      </c>
      <c r="F5594" t="s">
        <v>58</v>
      </c>
      <c r="G5594" t="s">
        <v>59</v>
      </c>
      <c r="H5594" t="s">
        <v>60</v>
      </c>
      <c r="I5594">
        <v>-24979.970400322607</v>
      </c>
      <c r="J5594">
        <v>-24979.970400322607</v>
      </c>
      <c r="K5594">
        <v>310155</v>
      </c>
      <c r="L5594">
        <v>-8.0540279538690687</v>
      </c>
      <c r="M5594">
        <v>-8.0540279538690687</v>
      </c>
    </row>
    <row r="5595" spans="1:13" x14ac:dyDescent="0.3">
      <c r="A5595" s="10">
        <v>45473</v>
      </c>
      <c r="B5595" t="s">
        <v>105</v>
      </c>
      <c r="C5595" t="s">
        <v>105</v>
      </c>
      <c r="D5595" t="s">
        <v>105</v>
      </c>
      <c r="E5595" t="s">
        <v>78</v>
      </c>
      <c r="F5595" t="s">
        <v>12</v>
      </c>
      <c r="G5595" t="s">
        <v>13</v>
      </c>
      <c r="H5595" t="s">
        <v>14</v>
      </c>
      <c r="I5595">
        <v>277443.56228075252</v>
      </c>
      <c r="J5595">
        <v>277443.56228075252</v>
      </c>
      <c r="K5595">
        <v>310155</v>
      </c>
      <c r="L5595">
        <v>89.453196718012777</v>
      </c>
      <c r="M5595">
        <v>89.453196718012777</v>
      </c>
    </row>
    <row r="5596" spans="1:13" x14ac:dyDescent="0.3">
      <c r="A5596" s="10">
        <v>45473</v>
      </c>
      <c r="B5596" t="s">
        <v>105</v>
      </c>
      <c r="C5596" t="s">
        <v>105</v>
      </c>
      <c r="D5596" t="s">
        <v>105</v>
      </c>
      <c r="E5596" t="s">
        <v>78</v>
      </c>
      <c r="F5596" t="s">
        <v>12</v>
      </c>
      <c r="G5596" t="s">
        <v>15</v>
      </c>
      <c r="H5596" t="s">
        <v>16</v>
      </c>
      <c r="I5596">
        <v>0</v>
      </c>
      <c r="J5596">
        <v>0</v>
      </c>
      <c r="K5596">
        <v>310155</v>
      </c>
      <c r="L5596">
        <v>0</v>
      </c>
      <c r="M5596">
        <v>0</v>
      </c>
    </row>
    <row r="5597" spans="1:13" x14ac:dyDescent="0.3">
      <c r="A5597" s="10">
        <v>45473</v>
      </c>
      <c r="B5597" t="s">
        <v>105</v>
      </c>
      <c r="C5597" t="s">
        <v>105</v>
      </c>
      <c r="D5597" t="s">
        <v>105</v>
      </c>
      <c r="E5597" t="s">
        <v>78</v>
      </c>
      <c r="F5597" t="s">
        <v>12</v>
      </c>
      <c r="G5597" t="s">
        <v>17</v>
      </c>
      <c r="H5597" t="s">
        <v>18</v>
      </c>
      <c r="I5597">
        <v>0</v>
      </c>
      <c r="J5597">
        <v>0</v>
      </c>
      <c r="K5597">
        <v>310155</v>
      </c>
      <c r="L5597">
        <v>0</v>
      </c>
      <c r="M5597">
        <v>0</v>
      </c>
    </row>
    <row r="5598" spans="1:13" x14ac:dyDescent="0.3">
      <c r="A5598" s="10">
        <v>45473</v>
      </c>
      <c r="B5598" t="s">
        <v>105</v>
      </c>
      <c r="C5598" t="s">
        <v>105</v>
      </c>
      <c r="D5598" t="s">
        <v>105</v>
      </c>
      <c r="E5598" t="s">
        <v>78</v>
      </c>
      <c r="F5598" t="s">
        <v>12</v>
      </c>
      <c r="G5598" t="s">
        <v>19</v>
      </c>
      <c r="H5598" t="s">
        <v>20</v>
      </c>
      <c r="I5598">
        <v>0</v>
      </c>
      <c r="J5598">
        <v>0</v>
      </c>
      <c r="K5598">
        <v>310155</v>
      </c>
      <c r="L5598">
        <v>0</v>
      </c>
      <c r="M5598">
        <v>0</v>
      </c>
    </row>
    <row r="5599" spans="1:13" x14ac:dyDescent="0.3">
      <c r="A5599" s="10">
        <v>45473</v>
      </c>
      <c r="B5599" t="s">
        <v>105</v>
      </c>
      <c r="C5599" t="s">
        <v>105</v>
      </c>
      <c r="D5599" t="s">
        <v>105</v>
      </c>
      <c r="E5599" t="s">
        <v>78</v>
      </c>
      <c r="F5599" t="s">
        <v>12</v>
      </c>
      <c r="G5599" t="s">
        <v>21</v>
      </c>
      <c r="H5599" t="s">
        <v>22</v>
      </c>
      <c r="I5599">
        <v>103463.73121649431</v>
      </c>
      <c r="J5599">
        <v>103463.73121649431</v>
      </c>
      <c r="K5599">
        <v>310155</v>
      </c>
      <c r="L5599">
        <v>33.358717807707215</v>
      </c>
      <c r="M5599">
        <v>33.358717807707215</v>
      </c>
    </row>
    <row r="5600" spans="1:13" x14ac:dyDescent="0.3">
      <c r="A5600" s="10">
        <v>45473</v>
      </c>
      <c r="B5600" t="s">
        <v>105</v>
      </c>
      <c r="C5600" t="s">
        <v>105</v>
      </c>
      <c r="D5600" t="s">
        <v>105</v>
      </c>
      <c r="E5600" t="s">
        <v>78</v>
      </c>
      <c r="F5600" t="s">
        <v>12</v>
      </c>
      <c r="G5600" t="s">
        <v>23</v>
      </c>
      <c r="H5600" t="s">
        <v>24</v>
      </c>
      <c r="I5600">
        <v>30736.115197204315</v>
      </c>
      <c r="J5600">
        <v>30736.115197204315</v>
      </c>
      <c r="K5600">
        <v>310155</v>
      </c>
      <c r="L5600">
        <v>9.9099209096111025</v>
      </c>
      <c r="M5600">
        <v>9.9099209096111025</v>
      </c>
    </row>
    <row r="5601" spans="1:13" x14ac:dyDescent="0.3">
      <c r="A5601" s="10">
        <v>45473</v>
      </c>
      <c r="B5601" t="s">
        <v>105</v>
      </c>
      <c r="C5601" t="s">
        <v>105</v>
      </c>
      <c r="D5601" t="s">
        <v>105</v>
      </c>
      <c r="E5601" t="s">
        <v>78</v>
      </c>
      <c r="F5601" t="s">
        <v>12</v>
      </c>
      <c r="G5601" t="s">
        <v>25</v>
      </c>
      <c r="H5601" t="s">
        <v>26</v>
      </c>
      <c r="I5601">
        <v>33110.459103900001</v>
      </c>
      <c r="J5601">
        <v>33110.459103900001</v>
      </c>
      <c r="K5601">
        <v>310155</v>
      </c>
      <c r="L5601">
        <v>10.675455531556803</v>
      </c>
      <c r="M5601">
        <v>10.675455531556803</v>
      </c>
    </row>
    <row r="5602" spans="1:13" x14ac:dyDescent="0.3">
      <c r="A5602" s="10">
        <v>45473</v>
      </c>
      <c r="B5602" t="s">
        <v>105</v>
      </c>
      <c r="C5602" t="s">
        <v>105</v>
      </c>
      <c r="D5602" t="s">
        <v>105</v>
      </c>
      <c r="E5602" t="s">
        <v>78</v>
      </c>
      <c r="F5602" t="s">
        <v>12</v>
      </c>
      <c r="G5602" t="s">
        <v>27</v>
      </c>
      <c r="H5602" t="s">
        <v>28</v>
      </c>
      <c r="I5602">
        <v>39617.156915390005</v>
      </c>
      <c r="J5602">
        <v>39617.156915390005</v>
      </c>
      <c r="K5602">
        <v>310155</v>
      </c>
      <c r="L5602">
        <v>12.773341366539311</v>
      </c>
      <c r="M5602">
        <v>12.773341366539311</v>
      </c>
    </row>
    <row r="5603" spans="1:13" x14ac:dyDescent="0.3">
      <c r="A5603" s="10">
        <v>45473</v>
      </c>
      <c r="B5603" t="s">
        <v>105</v>
      </c>
      <c r="C5603" t="s">
        <v>105</v>
      </c>
      <c r="D5603" t="s">
        <v>105</v>
      </c>
      <c r="E5603" t="s">
        <v>78</v>
      </c>
      <c r="F5603" t="s">
        <v>12</v>
      </c>
      <c r="G5603" t="s">
        <v>29</v>
      </c>
      <c r="H5603" t="s">
        <v>30</v>
      </c>
      <c r="I5603">
        <v>520.22649799999999</v>
      </c>
      <c r="J5603">
        <v>520.22649799999999</v>
      </c>
      <c r="K5603">
        <v>310155</v>
      </c>
      <c r="L5603">
        <v>0.16773113378794474</v>
      </c>
      <c r="M5603">
        <v>0.16773113378794474</v>
      </c>
    </row>
    <row r="5604" spans="1:13" x14ac:dyDescent="0.3">
      <c r="A5604" s="10">
        <v>45473</v>
      </c>
      <c r="B5604" t="s">
        <v>105</v>
      </c>
      <c r="C5604" t="s">
        <v>105</v>
      </c>
      <c r="D5604" t="s">
        <v>105</v>
      </c>
      <c r="E5604" t="s">
        <v>78</v>
      </c>
      <c r="F5604" t="s">
        <v>12</v>
      </c>
      <c r="G5604" t="s">
        <v>31</v>
      </c>
      <c r="H5604" t="s">
        <v>32</v>
      </c>
      <c r="I5604">
        <v>0</v>
      </c>
      <c r="J5604">
        <v>0</v>
      </c>
      <c r="K5604">
        <v>310155</v>
      </c>
      <c r="L5604">
        <v>0</v>
      </c>
      <c r="M5604">
        <v>0</v>
      </c>
    </row>
    <row r="5605" spans="1:13" x14ac:dyDescent="0.3">
      <c r="A5605" s="10">
        <v>45473</v>
      </c>
      <c r="B5605" t="s">
        <v>105</v>
      </c>
      <c r="C5605" t="s">
        <v>105</v>
      </c>
      <c r="D5605" t="s">
        <v>105</v>
      </c>
      <c r="E5605" t="s">
        <v>78</v>
      </c>
      <c r="F5605" t="s">
        <v>12</v>
      </c>
      <c r="G5605" t="s">
        <v>33</v>
      </c>
      <c r="H5605" t="s">
        <v>34</v>
      </c>
      <c r="I5605">
        <v>520.22649799999999</v>
      </c>
      <c r="J5605">
        <v>520.22649799999999</v>
      </c>
      <c r="K5605">
        <v>310155</v>
      </c>
      <c r="L5605">
        <v>0.16773113378794474</v>
      </c>
      <c r="M5605">
        <v>0.16773113378794474</v>
      </c>
    </row>
    <row r="5606" spans="1:13" x14ac:dyDescent="0.3">
      <c r="A5606" s="10">
        <v>45473</v>
      </c>
      <c r="B5606" t="s">
        <v>105</v>
      </c>
      <c r="C5606" t="s">
        <v>105</v>
      </c>
      <c r="D5606" t="s">
        <v>105</v>
      </c>
      <c r="E5606" t="s">
        <v>78</v>
      </c>
      <c r="F5606" t="s">
        <v>12</v>
      </c>
      <c r="G5606" t="s">
        <v>35</v>
      </c>
      <c r="H5606" t="s">
        <v>110</v>
      </c>
      <c r="I5606">
        <v>301.369551</v>
      </c>
      <c r="J5606">
        <v>301.369551</v>
      </c>
      <c r="K5606">
        <v>310155</v>
      </c>
      <c r="L5606">
        <v>9.7167400493301734E-2</v>
      </c>
      <c r="M5606">
        <v>9.7167400493301734E-2</v>
      </c>
    </row>
    <row r="5607" spans="1:13" x14ac:dyDescent="0.3">
      <c r="A5607" s="10">
        <v>45473</v>
      </c>
      <c r="B5607" t="s">
        <v>105</v>
      </c>
      <c r="C5607" t="s">
        <v>105</v>
      </c>
      <c r="D5607" t="s">
        <v>105</v>
      </c>
      <c r="E5607" t="s">
        <v>78</v>
      </c>
      <c r="F5607" t="s">
        <v>12</v>
      </c>
      <c r="G5607" t="s">
        <v>36</v>
      </c>
      <c r="H5607" t="s">
        <v>32</v>
      </c>
      <c r="I5607">
        <v>44.311423002242663</v>
      </c>
      <c r="J5607">
        <v>44.311423002242663</v>
      </c>
      <c r="K5607">
        <v>310155</v>
      </c>
      <c r="L5607">
        <v>1.4286863988084236E-2</v>
      </c>
      <c r="M5607">
        <v>1.4286863988084236E-2</v>
      </c>
    </row>
    <row r="5608" spans="1:13" x14ac:dyDescent="0.3">
      <c r="A5608" s="10">
        <v>45473</v>
      </c>
      <c r="B5608" t="s">
        <v>105</v>
      </c>
      <c r="C5608" t="s">
        <v>105</v>
      </c>
      <c r="D5608" t="s">
        <v>105</v>
      </c>
      <c r="E5608" t="s">
        <v>78</v>
      </c>
      <c r="F5608" t="s">
        <v>12</v>
      </c>
      <c r="G5608" t="s">
        <v>37</v>
      </c>
      <c r="H5608" t="s">
        <v>34</v>
      </c>
      <c r="I5608">
        <v>257.05812799775737</v>
      </c>
      <c r="J5608">
        <v>257.05812799775737</v>
      </c>
      <c r="K5608">
        <v>310155</v>
      </c>
      <c r="L5608">
        <v>8.2880536505217511E-2</v>
      </c>
      <c r="M5608">
        <v>8.2880536505217511E-2</v>
      </c>
    </row>
    <row r="5609" spans="1:13" x14ac:dyDescent="0.3">
      <c r="A5609" s="10">
        <v>45473</v>
      </c>
      <c r="B5609" t="s">
        <v>105</v>
      </c>
      <c r="C5609" t="s">
        <v>105</v>
      </c>
      <c r="D5609" t="s">
        <v>105</v>
      </c>
      <c r="E5609" t="s">
        <v>78</v>
      </c>
      <c r="F5609" t="s">
        <v>12</v>
      </c>
      <c r="G5609" t="s">
        <v>38</v>
      </c>
      <c r="H5609" t="s">
        <v>39</v>
      </c>
      <c r="I5609">
        <v>159950.99417325965</v>
      </c>
      <c r="J5609">
        <v>159950.99417325965</v>
      </c>
      <c r="K5609">
        <v>310155</v>
      </c>
      <c r="L5609">
        <v>51.571309239979904</v>
      </c>
      <c r="M5609">
        <v>51.571309239979904</v>
      </c>
    </row>
    <row r="5610" spans="1:13" x14ac:dyDescent="0.3">
      <c r="A5610" s="10">
        <v>45473</v>
      </c>
      <c r="B5610" t="s">
        <v>105</v>
      </c>
      <c r="C5610" t="s">
        <v>105</v>
      </c>
      <c r="D5610" t="s">
        <v>105</v>
      </c>
      <c r="E5610" t="s">
        <v>78</v>
      </c>
      <c r="F5610" t="s">
        <v>12</v>
      </c>
      <c r="G5610" t="s">
        <v>40</v>
      </c>
      <c r="H5610" t="s">
        <v>41</v>
      </c>
      <c r="I5610">
        <v>2041.2790284801467</v>
      </c>
      <c r="J5610">
        <v>2041.2790284801467</v>
      </c>
      <c r="K5610">
        <v>310155</v>
      </c>
      <c r="L5610">
        <v>0.65814803194536498</v>
      </c>
      <c r="M5610">
        <v>0.65814803194536498</v>
      </c>
    </row>
    <row r="5611" spans="1:13" x14ac:dyDescent="0.3">
      <c r="A5611" s="10">
        <v>45473</v>
      </c>
      <c r="B5611" t="s">
        <v>105</v>
      </c>
      <c r="C5611" t="s">
        <v>105</v>
      </c>
      <c r="D5611" t="s">
        <v>105</v>
      </c>
      <c r="E5611" t="s">
        <v>78</v>
      </c>
      <c r="F5611" t="s">
        <v>12</v>
      </c>
      <c r="G5611" t="s">
        <v>42</v>
      </c>
      <c r="H5611" t="s">
        <v>43</v>
      </c>
      <c r="I5611">
        <v>1425.0481554801468</v>
      </c>
      <c r="J5611">
        <v>1425.0481554801468</v>
      </c>
      <c r="K5611">
        <v>310155</v>
      </c>
      <c r="L5611">
        <v>0.45946322176980758</v>
      </c>
      <c r="M5611">
        <v>0.45946322176980758</v>
      </c>
    </row>
    <row r="5612" spans="1:13" x14ac:dyDescent="0.3">
      <c r="A5612" s="10">
        <v>45473</v>
      </c>
      <c r="B5612" t="s">
        <v>105</v>
      </c>
      <c r="C5612" t="s">
        <v>105</v>
      </c>
      <c r="D5612" t="s">
        <v>105</v>
      </c>
      <c r="E5612" t="s">
        <v>78</v>
      </c>
      <c r="F5612" t="s">
        <v>12</v>
      </c>
      <c r="G5612" t="s">
        <v>44</v>
      </c>
      <c r="H5612" t="s">
        <v>45</v>
      </c>
      <c r="I5612">
        <v>616.23087299999997</v>
      </c>
      <c r="J5612">
        <v>616.23087299999997</v>
      </c>
      <c r="K5612">
        <v>310155</v>
      </c>
      <c r="L5612">
        <v>0.19868481017555739</v>
      </c>
      <c r="M5612">
        <v>0.19868481017555739</v>
      </c>
    </row>
    <row r="5613" spans="1:13" x14ac:dyDescent="0.3">
      <c r="A5613" s="10">
        <v>45473</v>
      </c>
      <c r="B5613" t="s">
        <v>105</v>
      </c>
      <c r="C5613" t="s">
        <v>105</v>
      </c>
      <c r="D5613" t="s">
        <v>105</v>
      </c>
      <c r="E5613" t="s">
        <v>78</v>
      </c>
      <c r="F5613" t="s">
        <v>12</v>
      </c>
      <c r="G5613" t="s">
        <v>46</v>
      </c>
      <c r="H5613" t="s">
        <v>47</v>
      </c>
      <c r="I5613">
        <v>0</v>
      </c>
      <c r="J5613">
        <v>0</v>
      </c>
      <c r="K5613">
        <v>310155</v>
      </c>
      <c r="L5613">
        <v>0</v>
      </c>
      <c r="M5613">
        <v>0</v>
      </c>
    </row>
    <row r="5614" spans="1:13" x14ac:dyDescent="0.3">
      <c r="A5614" s="10">
        <v>45473</v>
      </c>
      <c r="B5614" t="s">
        <v>105</v>
      </c>
      <c r="C5614" t="s">
        <v>105</v>
      </c>
      <c r="D5614" t="s">
        <v>105</v>
      </c>
      <c r="E5614" t="s">
        <v>78</v>
      </c>
      <c r="F5614" t="s">
        <v>12</v>
      </c>
      <c r="G5614" t="s">
        <v>48</v>
      </c>
      <c r="H5614" t="s">
        <v>96</v>
      </c>
      <c r="I5614">
        <v>0</v>
      </c>
      <c r="J5614">
        <v>0</v>
      </c>
      <c r="K5614">
        <v>310155</v>
      </c>
      <c r="L5614">
        <v>0</v>
      </c>
      <c r="M5614">
        <v>0</v>
      </c>
    </row>
    <row r="5615" spans="1:13" x14ac:dyDescent="0.3">
      <c r="A5615" s="10">
        <v>45473</v>
      </c>
      <c r="B5615" t="s">
        <v>105</v>
      </c>
      <c r="C5615" t="s">
        <v>105</v>
      </c>
      <c r="D5615" t="s">
        <v>105</v>
      </c>
      <c r="E5615" t="s">
        <v>78</v>
      </c>
      <c r="F5615" t="s">
        <v>12</v>
      </c>
      <c r="G5615" t="s">
        <v>49</v>
      </c>
      <c r="H5615" t="s">
        <v>104</v>
      </c>
      <c r="I5615">
        <v>11165.961813518394</v>
      </c>
      <c r="J5615">
        <v>11165.961813518394</v>
      </c>
      <c r="K5615">
        <v>310155</v>
      </c>
      <c r="L5615">
        <v>3.6001231040990449</v>
      </c>
      <c r="M5615">
        <v>3.6001231040990449</v>
      </c>
    </row>
    <row r="5616" spans="1:13" x14ac:dyDescent="0.3">
      <c r="A5616" s="10">
        <v>45473</v>
      </c>
      <c r="B5616" t="s">
        <v>105</v>
      </c>
      <c r="C5616" t="s">
        <v>105</v>
      </c>
      <c r="D5616" t="s">
        <v>105</v>
      </c>
      <c r="E5616" t="s">
        <v>78</v>
      </c>
      <c r="F5616" t="s">
        <v>12</v>
      </c>
      <c r="G5616" t="s">
        <v>50</v>
      </c>
      <c r="H5616" t="s">
        <v>51</v>
      </c>
      <c r="I5616">
        <v>289.01280257999997</v>
      </c>
      <c r="J5616">
        <v>289.01280257999997</v>
      </c>
      <c r="K5616">
        <v>310155</v>
      </c>
      <c r="L5616">
        <v>9.318334464380712E-2</v>
      </c>
      <c r="M5616">
        <v>9.318334464380712E-2</v>
      </c>
    </row>
    <row r="5617" spans="1:13" x14ac:dyDescent="0.3">
      <c r="A5617" s="10">
        <v>45473</v>
      </c>
      <c r="B5617" t="s">
        <v>105</v>
      </c>
      <c r="C5617" t="s">
        <v>105</v>
      </c>
      <c r="D5617" t="s">
        <v>105</v>
      </c>
      <c r="E5617" t="s">
        <v>78</v>
      </c>
      <c r="F5617" t="s">
        <v>12</v>
      </c>
      <c r="G5617" t="s">
        <v>52</v>
      </c>
      <c r="H5617" t="s">
        <v>106</v>
      </c>
      <c r="I5617">
        <v>10876.949010938393</v>
      </c>
      <c r="J5617">
        <v>10876.949010938393</v>
      </c>
      <c r="K5617">
        <v>310155</v>
      </c>
      <c r="L5617">
        <v>3.5069397594552383</v>
      </c>
      <c r="M5617">
        <v>3.5069397594552383</v>
      </c>
    </row>
    <row r="5618" spans="1:13" x14ac:dyDescent="0.3">
      <c r="A5618" s="10">
        <v>45473</v>
      </c>
      <c r="B5618" t="s">
        <v>105</v>
      </c>
      <c r="C5618" t="s">
        <v>105</v>
      </c>
      <c r="D5618" t="s">
        <v>105</v>
      </c>
      <c r="E5618" t="s">
        <v>78</v>
      </c>
      <c r="F5618" t="s">
        <v>53</v>
      </c>
      <c r="G5618" t="s">
        <v>54</v>
      </c>
      <c r="H5618" t="s">
        <v>55</v>
      </c>
      <c r="I5618">
        <v>46793.384260591083</v>
      </c>
      <c r="J5618">
        <v>-46793.384260591083</v>
      </c>
      <c r="K5618">
        <v>310155</v>
      </c>
      <c r="L5618">
        <v>15.087096535793743</v>
      </c>
      <c r="M5618">
        <v>-15.087096535793743</v>
      </c>
    </row>
    <row r="5619" spans="1:13" x14ac:dyDescent="0.3">
      <c r="A5619" s="10">
        <v>45473</v>
      </c>
      <c r="B5619" t="s">
        <v>105</v>
      </c>
      <c r="C5619" t="s">
        <v>105</v>
      </c>
      <c r="D5619" t="s">
        <v>105</v>
      </c>
      <c r="E5619" t="s">
        <v>78</v>
      </c>
      <c r="F5619" t="s">
        <v>53</v>
      </c>
      <c r="G5619" t="s">
        <v>15</v>
      </c>
      <c r="H5619" t="s">
        <v>16</v>
      </c>
      <c r="I5619">
        <v>0</v>
      </c>
      <c r="J5619">
        <v>0</v>
      </c>
      <c r="K5619">
        <v>310155</v>
      </c>
      <c r="L5619">
        <v>0</v>
      </c>
      <c r="M5619">
        <v>0</v>
      </c>
    </row>
    <row r="5620" spans="1:13" x14ac:dyDescent="0.3">
      <c r="A5620" s="10">
        <v>45473</v>
      </c>
      <c r="B5620" t="s">
        <v>105</v>
      </c>
      <c r="C5620" t="s">
        <v>105</v>
      </c>
      <c r="D5620" t="s">
        <v>105</v>
      </c>
      <c r="E5620" t="s">
        <v>78</v>
      </c>
      <c r="F5620" t="s">
        <v>53</v>
      </c>
      <c r="G5620" t="s">
        <v>17</v>
      </c>
      <c r="H5620" t="s">
        <v>18</v>
      </c>
      <c r="I5620">
        <v>0</v>
      </c>
      <c r="J5620">
        <v>0</v>
      </c>
      <c r="K5620">
        <v>310155</v>
      </c>
      <c r="L5620">
        <v>0</v>
      </c>
      <c r="M5620">
        <v>0</v>
      </c>
    </row>
    <row r="5621" spans="1:13" x14ac:dyDescent="0.3">
      <c r="A5621" s="10">
        <v>45473</v>
      </c>
      <c r="B5621" t="s">
        <v>105</v>
      </c>
      <c r="C5621" t="s">
        <v>105</v>
      </c>
      <c r="D5621" t="s">
        <v>105</v>
      </c>
      <c r="E5621" t="s">
        <v>78</v>
      </c>
      <c r="F5621" t="s">
        <v>53</v>
      </c>
      <c r="G5621" t="s">
        <v>19</v>
      </c>
      <c r="H5621" t="s">
        <v>20</v>
      </c>
      <c r="I5621">
        <v>0</v>
      </c>
      <c r="J5621">
        <v>0</v>
      </c>
      <c r="K5621">
        <v>310155</v>
      </c>
      <c r="L5621">
        <v>0</v>
      </c>
      <c r="M5621">
        <v>0</v>
      </c>
    </row>
    <row r="5622" spans="1:13" x14ac:dyDescent="0.3">
      <c r="A5622" s="10">
        <v>45473</v>
      </c>
      <c r="B5622" t="s">
        <v>105</v>
      </c>
      <c r="C5622" t="s">
        <v>105</v>
      </c>
      <c r="D5622" t="s">
        <v>105</v>
      </c>
      <c r="E5622" t="s">
        <v>78</v>
      </c>
      <c r="F5622" t="s">
        <v>53</v>
      </c>
      <c r="G5622" t="s">
        <v>21</v>
      </c>
      <c r="H5622" t="s">
        <v>22</v>
      </c>
      <c r="I5622">
        <v>0</v>
      </c>
      <c r="J5622">
        <v>0</v>
      </c>
      <c r="K5622">
        <v>310155</v>
      </c>
      <c r="L5622">
        <v>0</v>
      </c>
      <c r="M5622">
        <v>0</v>
      </c>
    </row>
    <row r="5623" spans="1:13" x14ac:dyDescent="0.3">
      <c r="A5623" s="10">
        <v>45473</v>
      </c>
      <c r="B5623" t="s">
        <v>105</v>
      </c>
      <c r="C5623" t="s">
        <v>105</v>
      </c>
      <c r="D5623" t="s">
        <v>105</v>
      </c>
      <c r="E5623" t="s">
        <v>78</v>
      </c>
      <c r="F5623" t="s">
        <v>53</v>
      </c>
      <c r="G5623" t="s">
        <v>23</v>
      </c>
      <c r="H5623" t="s">
        <v>24</v>
      </c>
      <c r="I5623">
        <v>0</v>
      </c>
      <c r="J5623">
        <v>0</v>
      </c>
      <c r="K5623">
        <v>310155</v>
      </c>
      <c r="L5623">
        <v>0</v>
      </c>
      <c r="M5623">
        <v>0</v>
      </c>
    </row>
    <row r="5624" spans="1:13" x14ac:dyDescent="0.3">
      <c r="A5624" s="10">
        <v>45473</v>
      </c>
      <c r="B5624" t="s">
        <v>105</v>
      </c>
      <c r="C5624" t="s">
        <v>105</v>
      </c>
      <c r="D5624" t="s">
        <v>105</v>
      </c>
      <c r="E5624" t="s">
        <v>78</v>
      </c>
      <c r="F5624" t="s">
        <v>53</v>
      </c>
      <c r="G5624" t="s">
        <v>25</v>
      </c>
      <c r="H5624" t="s">
        <v>26</v>
      </c>
      <c r="I5624">
        <v>0</v>
      </c>
      <c r="J5624">
        <v>0</v>
      </c>
      <c r="K5624">
        <v>310155</v>
      </c>
      <c r="L5624">
        <v>0</v>
      </c>
      <c r="M5624">
        <v>0</v>
      </c>
    </row>
    <row r="5625" spans="1:13" x14ac:dyDescent="0.3">
      <c r="A5625" s="10">
        <v>45473</v>
      </c>
      <c r="B5625" t="s">
        <v>105</v>
      </c>
      <c r="C5625" t="s">
        <v>105</v>
      </c>
      <c r="D5625" t="s">
        <v>105</v>
      </c>
      <c r="E5625" t="s">
        <v>78</v>
      </c>
      <c r="F5625" t="s">
        <v>53</v>
      </c>
      <c r="G5625" t="s">
        <v>27</v>
      </c>
      <c r="H5625" t="s">
        <v>28</v>
      </c>
      <c r="I5625">
        <v>0</v>
      </c>
      <c r="J5625">
        <v>0</v>
      </c>
      <c r="K5625">
        <v>310155</v>
      </c>
      <c r="L5625">
        <v>0</v>
      </c>
      <c r="M5625">
        <v>0</v>
      </c>
    </row>
    <row r="5626" spans="1:13" x14ac:dyDescent="0.3">
      <c r="A5626" s="10">
        <v>45473</v>
      </c>
      <c r="B5626" t="s">
        <v>105</v>
      </c>
      <c r="C5626" t="s">
        <v>105</v>
      </c>
      <c r="D5626" t="s">
        <v>105</v>
      </c>
      <c r="E5626" t="s">
        <v>78</v>
      </c>
      <c r="F5626" t="s">
        <v>53</v>
      </c>
      <c r="G5626" t="s">
        <v>29</v>
      </c>
      <c r="H5626" t="s">
        <v>30</v>
      </c>
      <c r="I5626">
        <v>0</v>
      </c>
      <c r="J5626">
        <v>0</v>
      </c>
      <c r="K5626">
        <v>310155</v>
      </c>
      <c r="L5626">
        <v>0</v>
      </c>
      <c r="M5626">
        <v>0</v>
      </c>
    </row>
    <row r="5627" spans="1:13" x14ac:dyDescent="0.3">
      <c r="A5627" s="10">
        <v>45473</v>
      </c>
      <c r="B5627" t="s">
        <v>105</v>
      </c>
      <c r="C5627" t="s">
        <v>105</v>
      </c>
      <c r="D5627" t="s">
        <v>105</v>
      </c>
      <c r="E5627" t="s">
        <v>78</v>
      </c>
      <c r="F5627" t="s">
        <v>53</v>
      </c>
      <c r="G5627" t="s">
        <v>31</v>
      </c>
      <c r="H5627" t="s">
        <v>32</v>
      </c>
      <c r="I5627">
        <v>0</v>
      </c>
      <c r="J5627">
        <v>0</v>
      </c>
      <c r="K5627">
        <v>310155</v>
      </c>
      <c r="L5627">
        <v>0</v>
      </c>
      <c r="M5627">
        <v>0</v>
      </c>
    </row>
    <row r="5628" spans="1:13" x14ac:dyDescent="0.3">
      <c r="A5628" s="10">
        <v>45473</v>
      </c>
      <c r="B5628" t="s">
        <v>105</v>
      </c>
      <c r="C5628" t="s">
        <v>105</v>
      </c>
      <c r="D5628" t="s">
        <v>105</v>
      </c>
      <c r="E5628" t="s">
        <v>78</v>
      </c>
      <c r="F5628" t="s">
        <v>53</v>
      </c>
      <c r="G5628" t="s">
        <v>33</v>
      </c>
      <c r="H5628" t="s">
        <v>34</v>
      </c>
      <c r="I5628">
        <v>0</v>
      </c>
      <c r="J5628">
        <v>0</v>
      </c>
      <c r="K5628">
        <v>310155</v>
      </c>
      <c r="L5628">
        <v>0</v>
      </c>
      <c r="M5628">
        <v>0</v>
      </c>
    </row>
    <row r="5629" spans="1:13" x14ac:dyDescent="0.3">
      <c r="A5629" s="10">
        <v>45473</v>
      </c>
      <c r="B5629" t="s">
        <v>105</v>
      </c>
      <c r="C5629" t="s">
        <v>105</v>
      </c>
      <c r="D5629" t="s">
        <v>105</v>
      </c>
      <c r="E5629" t="s">
        <v>78</v>
      </c>
      <c r="F5629" t="s">
        <v>53</v>
      </c>
      <c r="G5629" t="s">
        <v>35</v>
      </c>
      <c r="H5629" t="s">
        <v>110</v>
      </c>
      <c r="I5629">
        <v>42884.165790717467</v>
      </c>
      <c r="J5629">
        <v>-42884.165790717467</v>
      </c>
      <c r="K5629">
        <v>310155</v>
      </c>
      <c r="L5629">
        <v>13.826688523711519</v>
      </c>
      <c r="M5629">
        <v>-13.826688523711519</v>
      </c>
    </row>
    <row r="5630" spans="1:13" x14ac:dyDescent="0.3">
      <c r="A5630" s="10">
        <v>45473</v>
      </c>
      <c r="B5630" t="s">
        <v>105</v>
      </c>
      <c r="C5630" t="s">
        <v>105</v>
      </c>
      <c r="D5630" t="s">
        <v>105</v>
      </c>
      <c r="E5630" t="s">
        <v>78</v>
      </c>
      <c r="F5630" t="s">
        <v>53</v>
      </c>
      <c r="G5630" t="s">
        <v>36</v>
      </c>
      <c r="H5630" t="s">
        <v>32</v>
      </c>
      <c r="I5630">
        <v>10987.660212328801</v>
      </c>
      <c r="J5630">
        <v>-10987.660212328801</v>
      </c>
      <c r="K5630">
        <v>310155</v>
      </c>
      <c r="L5630">
        <v>3.5426352025048127</v>
      </c>
      <c r="M5630">
        <v>-3.5426352025048127</v>
      </c>
    </row>
    <row r="5631" spans="1:13" x14ac:dyDescent="0.3">
      <c r="A5631" s="10">
        <v>45473</v>
      </c>
      <c r="B5631" t="s">
        <v>105</v>
      </c>
      <c r="C5631" t="s">
        <v>105</v>
      </c>
      <c r="D5631" t="s">
        <v>105</v>
      </c>
      <c r="E5631" t="s">
        <v>78</v>
      </c>
      <c r="F5631" t="s">
        <v>53</v>
      </c>
      <c r="G5631" t="s">
        <v>37</v>
      </c>
      <c r="H5631" t="s">
        <v>34</v>
      </c>
      <c r="I5631">
        <v>31896.505578388667</v>
      </c>
      <c r="J5631">
        <v>-31896.505578388667</v>
      </c>
      <c r="K5631">
        <v>310155</v>
      </c>
      <c r="L5631">
        <v>10.284053321206708</v>
      </c>
      <c r="M5631">
        <v>-10.284053321206708</v>
      </c>
    </row>
    <row r="5632" spans="1:13" x14ac:dyDescent="0.3">
      <c r="A5632" s="10">
        <v>45473</v>
      </c>
      <c r="B5632" t="s">
        <v>105</v>
      </c>
      <c r="C5632" t="s">
        <v>105</v>
      </c>
      <c r="D5632" t="s">
        <v>105</v>
      </c>
      <c r="E5632" t="s">
        <v>78</v>
      </c>
      <c r="F5632" t="s">
        <v>53</v>
      </c>
      <c r="G5632" t="s">
        <v>38</v>
      </c>
      <c r="H5632" t="s">
        <v>39</v>
      </c>
      <c r="I5632">
        <v>0</v>
      </c>
      <c r="J5632">
        <v>0</v>
      </c>
      <c r="K5632">
        <v>310155</v>
      </c>
      <c r="L5632">
        <v>0</v>
      </c>
      <c r="M5632">
        <v>0</v>
      </c>
    </row>
    <row r="5633" spans="1:13" x14ac:dyDescent="0.3">
      <c r="A5633" s="10">
        <v>45473</v>
      </c>
      <c r="B5633" t="s">
        <v>105</v>
      </c>
      <c r="C5633" t="s">
        <v>105</v>
      </c>
      <c r="D5633" t="s">
        <v>105</v>
      </c>
      <c r="E5633" t="s">
        <v>78</v>
      </c>
      <c r="F5633" t="s">
        <v>53</v>
      </c>
      <c r="G5633" t="s">
        <v>40</v>
      </c>
      <c r="H5633" t="s">
        <v>41</v>
      </c>
      <c r="I5633">
        <v>0</v>
      </c>
      <c r="J5633">
        <v>0</v>
      </c>
      <c r="K5633">
        <v>310155</v>
      </c>
      <c r="L5633">
        <v>0</v>
      </c>
      <c r="M5633">
        <v>0</v>
      </c>
    </row>
    <row r="5634" spans="1:13" x14ac:dyDescent="0.3">
      <c r="A5634" s="10">
        <v>45473</v>
      </c>
      <c r="B5634" t="s">
        <v>105</v>
      </c>
      <c r="C5634" t="s">
        <v>105</v>
      </c>
      <c r="D5634" t="s">
        <v>105</v>
      </c>
      <c r="E5634" t="s">
        <v>78</v>
      </c>
      <c r="F5634" t="s">
        <v>53</v>
      </c>
      <c r="G5634" t="s">
        <v>42</v>
      </c>
      <c r="H5634" t="s">
        <v>43</v>
      </c>
      <c r="I5634">
        <v>0</v>
      </c>
      <c r="J5634">
        <v>0</v>
      </c>
      <c r="K5634">
        <v>310155</v>
      </c>
      <c r="L5634">
        <v>0</v>
      </c>
      <c r="M5634">
        <v>0</v>
      </c>
    </row>
    <row r="5635" spans="1:13" x14ac:dyDescent="0.3">
      <c r="A5635" s="10">
        <v>45473</v>
      </c>
      <c r="B5635" t="s">
        <v>105</v>
      </c>
      <c r="C5635" t="s">
        <v>105</v>
      </c>
      <c r="D5635" t="s">
        <v>105</v>
      </c>
      <c r="E5635" t="s">
        <v>78</v>
      </c>
      <c r="F5635" t="s">
        <v>53</v>
      </c>
      <c r="G5635" t="s">
        <v>44</v>
      </c>
      <c r="H5635" t="s">
        <v>45</v>
      </c>
      <c r="I5635">
        <v>0</v>
      </c>
      <c r="J5635">
        <v>0</v>
      </c>
      <c r="K5635">
        <v>310155</v>
      </c>
      <c r="L5635">
        <v>0</v>
      </c>
      <c r="M5635">
        <v>0</v>
      </c>
    </row>
    <row r="5636" spans="1:13" x14ac:dyDescent="0.3">
      <c r="A5636" s="10">
        <v>45473</v>
      </c>
      <c r="B5636" t="s">
        <v>105</v>
      </c>
      <c r="C5636" t="s">
        <v>105</v>
      </c>
      <c r="D5636" t="s">
        <v>105</v>
      </c>
      <c r="E5636" t="s">
        <v>78</v>
      </c>
      <c r="F5636" t="s">
        <v>53</v>
      </c>
      <c r="G5636" t="s">
        <v>46</v>
      </c>
      <c r="H5636" t="s">
        <v>47</v>
      </c>
      <c r="I5636">
        <v>0</v>
      </c>
      <c r="J5636">
        <v>0</v>
      </c>
      <c r="K5636">
        <v>310155</v>
      </c>
      <c r="L5636">
        <v>0</v>
      </c>
      <c r="M5636">
        <v>0</v>
      </c>
    </row>
    <row r="5637" spans="1:13" x14ac:dyDescent="0.3">
      <c r="A5637" s="10">
        <v>45473</v>
      </c>
      <c r="B5637" t="s">
        <v>105</v>
      </c>
      <c r="C5637" t="s">
        <v>105</v>
      </c>
      <c r="D5637" t="s">
        <v>105</v>
      </c>
      <c r="E5637" t="s">
        <v>78</v>
      </c>
      <c r="F5637" t="s">
        <v>53</v>
      </c>
      <c r="G5637" t="s">
        <v>48</v>
      </c>
      <c r="H5637" t="s">
        <v>96</v>
      </c>
      <c r="I5637">
        <v>0</v>
      </c>
      <c r="J5637">
        <v>0</v>
      </c>
      <c r="K5637">
        <v>310155</v>
      </c>
      <c r="L5637">
        <v>0</v>
      </c>
      <c r="M5637">
        <v>0</v>
      </c>
    </row>
    <row r="5638" spans="1:13" x14ac:dyDescent="0.3">
      <c r="A5638" s="10">
        <v>45473</v>
      </c>
      <c r="B5638" t="s">
        <v>105</v>
      </c>
      <c r="C5638" t="s">
        <v>105</v>
      </c>
      <c r="D5638" t="s">
        <v>105</v>
      </c>
      <c r="E5638" t="s">
        <v>78</v>
      </c>
      <c r="F5638" t="s">
        <v>53</v>
      </c>
      <c r="G5638" t="s">
        <v>49</v>
      </c>
      <c r="H5638" t="s">
        <v>56</v>
      </c>
      <c r="I5638">
        <v>3909.2184698736164</v>
      </c>
      <c r="J5638">
        <v>-3909.2184698736164</v>
      </c>
      <c r="K5638">
        <v>310155</v>
      </c>
      <c r="L5638">
        <v>1.2604080120822223</v>
      </c>
      <c r="M5638">
        <v>-1.2604080120822223</v>
      </c>
    </row>
    <row r="5639" spans="1:13" x14ac:dyDescent="0.3">
      <c r="A5639" s="10">
        <v>45473</v>
      </c>
      <c r="B5639" t="s">
        <v>105</v>
      </c>
      <c r="C5639" t="s">
        <v>105</v>
      </c>
      <c r="D5639" t="s">
        <v>105</v>
      </c>
      <c r="E5639" t="s">
        <v>78</v>
      </c>
      <c r="F5639" t="s">
        <v>53</v>
      </c>
      <c r="G5639" t="s">
        <v>50</v>
      </c>
      <c r="H5639" t="s">
        <v>51</v>
      </c>
      <c r="I5639">
        <v>118.87100399999999</v>
      </c>
      <c r="J5639">
        <v>-118.87100399999999</v>
      </c>
      <c r="K5639">
        <v>310155</v>
      </c>
      <c r="L5639">
        <v>3.8326322000290174E-2</v>
      </c>
      <c r="M5639">
        <v>-3.8326322000290174E-2</v>
      </c>
    </row>
    <row r="5640" spans="1:13" x14ac:dyDescent="0.3">
      <c r="A5640" s="10">
        <v>45473</v>
      </c>
      <c r="B5640" t="s">
        <v>105</v>
      </c>
      <c r="C5640" t="s">
        <v>105</v>
      </c>
      <c r="D5640" t="s">
        <v>105</v>
      </c>
      <c r="E5640" t="s">
        <v>78</v>
      </c>
      <c r="F5640" t="s">
        <v>53</v>
      </c>
      <c r="G5640" t="s">
        <v>52</v>
      </c>
      <c r="H5640" t="s">
        <v>57</v>
      </c>
      <c r="I5640">
        <v>3790.3474658736163</v>
      </c>
      <c r="J5640">
        <v>-3790.3474658736163</v>
      </c>
      <c r="K5640">
        <v>310155</v>
      </c>
      <c r="L5640">
        <v>1.222081690081932</v>
      </c>
      <c r="M5640">
        <v>-1.222081690081932</v>
      </c>
    </row>
    <row r="5641" spans="1:13" x14ac:dyDescent="0.3">
      <c r="A5641" s="10">
        <v>45473</v>
      </c>
      <c r="B5641" t="s">
        <v>105</v>
      </c>
      <c r="C5641" t="s">
        <v>105</v>
      </c>
      <c r="D5641" t="s">
        <v>105</v>
      </c>
      <c r="E5641" t="s">
        <v>78</v>
      </c>
      <c r="F5641" t="s">
        <v>58</v>
      </c>
      <c r="G5641" t="s">
        <v>59</v>
      </c>
      <c r="H5641" t="s">
        <v>60</v>
      </c>
      <c r="I5641">
        <v>230650.17802016143</v>
      </c>
      <c r="J5641">
        <v>230650.17802016143</v>
      </c>
      <c r="K5641">
        <v>310155</v>
      </c>
      <c r="L5641">
        <v>74.366100182219029</v>
      </c>
      <c r="M5641">
        <v>74.366100182219029</v>
      </c>
    </row>
    <row r="5642" spans="1:13" x14ac:dyDescent="0.3">
      <c r="A5642" s="10">
        <v>45473</v>
      </c>
      <c r="B5642" t="s">
        <v>107</v>
      </c>
      <c r="C5642" t="s">
        <v>107</v>
      </c>
      <c r="D5642" t="s">
        <v>107</v>
      </c>
      <c r="E5642" t="s">
        <v>79</v>
      </c>
      <c r="F5642" t="s">
        <v>12</v>
      </c>
      <c r="G5642" t="s">
        <v>13</v>
      </c>
      <c r="H5642" t="s">
        <v>14</v>
      </c>
      <c r="I5642">
        <v>251681.42716515058</v>
      </c>
      <c r="J5642">
        <v>251681.42716515058</v>
      </c>
      <c r="K5642">
        <v>310155</v>
      </c>
      <c r="L5642">
        <v>81.146983658219469</v>
      </c>
      <c r="M5642">
        <v>81.146983658219469</v>
      </c>
    </row>
    <row r="5643" spans="1:13" x14ac:dyDescent="0.3">
      <c r="A5643" s="10">
        <v>45473</v>
      </c>
      <c r="B5643" t="s">
        <v>107</v>
      </c>
      <c r="C5643" t="s">
        <v>107</v>
      </c>
      <c r="D5643" t="s">
        <v>107</v>
      </c>
      <c r="E5643" t="s">
        <v>79</v>
      </c>
      <c r="F5643" t="s">
        <v>12</v>
      </c>
      <c r="G5643" t="s">
        <v>15</v>
      </c>
      <c r="H5643" t="s">
        <v>16</v>
      </c>
      <c r="I5643">
        <v>6673.2309175707696</v>
      </c>
      <c r="J5643">
        <v>6673.2309175707696</v>
      </c>
      <c r="K5643">
        <v>310155</v>
      </c>
      <c r="L5643">
        <v>2.1515793450277343</v>
      </c>
      <c r="M5643">
        <v>2.1515793450277343</v>
      </c>
    </row>
    <row r="5644" spans="1:13" x14ac:dyDescent="0.3">
      <c r="A5644" s="10">
        <v>45473</v>
      </c>
      <c r="B5644" t="s">
        <v>107</v>
      </c>
      <c r="C5644" t="s">
        <v>107</v>
      </c>
      <c r="D5644" t="s">
        <v>107</v>
      </c>
      <c r="E5644" t="s">
        <v>79</v>
      </c>
      <c r="F5644" t="s">
        <v>12</v>
      </c>
      <c r="G5644" t="s">
        <v>17</v>
      </c>
      <c r="H5644" t="s">
        <v>18</v>
      </c>
      <c r="I5644">
        <v>0</v>
      </c>
      <c r="J5644">
        <v>0</v>
      </c>
      <c r="K5644">
        <v>310155</v>
      </c>
      <c r="L5644">
        <v>0</v>
      </c>
      <c r="M5644">
        <v>0</v>
      </c>
    </row>
    <row r="5645" spans="1:13" x14ac:dyDescent="0.3">
      <c r="A5645" s="10">
        <v>45473</v>
      </c>
      <c r="B5645" t="s">
        <v>107</v>
      </c>
      <c r="C5645" t="s">
        <v>107</v>
      </c>
      <c r="D5645" t="s">
        <v>107</v>
      </c>
      <c r="E5645" t="s">
        <v>79</v>
      </c>
      <c r="F5645" t="s">
        <v>12</v>
      </c>
      <c r="G5645" t="s">
        <v>19</v>
      </c>
      <c r="H5645" t="s">
        <v>20</v>
      </c>
      <c r="I5645">
        <v>6673.2309175707696</v>
      </c>
      <c r="J5645">
        <v>6673.2309175707696</v>
      </c>
      <c r="K5645">
        <v>310155</v>
      </c>
      <c r="L5645">
        <v>2.1515793450277343</v>
      </c>
      <c r="M5645">
        <v>2.1515793450277343</v>
      </c>
    </row>
    <row r="5646" spans="1:13" x14ac:dyDescent="0.3">
      <c r="A5646" s="10">
        <v>45473</v>
      </c>
      <c r="B5646" t="s">
        <v>107</v>
      </c>
      <c r="C5646" t="s">
        <v>107</v>
      </c>
      <c r="D5646" t="s">
        <v>107</v>
      </c>
      <c r="E5646" t="s">
        <v>79</v>
      </c>
      <c r="F5646" t="s">
        <v>12</v>
      </c>
      <c r="G5646" t="s">
        <v>21</v>
      </c>
      <c r="H5646" t="s">
        <v>22</v>
      </c>
      <c r="I5646">
        <v>2988.5501621499998</v>
      </c>
      <c r="J5646">
        <v>2988.5501621499998</v>
      </c>
      <c r="K5646">
        <v>310155</v>
      </c>
      <c r="L5646">
        <v>0.96356665607518821</v>
      </c>
      <c r="M5646">
        <v>0.96356665607518821</v>
      </c>
    </row>
    <row r="5647" spans="1:13" x14ac:dyDescent="0.3">
      <c r="A5647" s="10">
        <v>45473</v>
      </c>
      <c r="B5647" t="s">
        <v>107</v>
      </c>
      <c r="C5647" t="s">
        <v>107</v>
      </c>
      <c r="D5647" t="s">
        <v>107</v>
      </c>
      <c r="E5647" t="s">
        <v>79</v>
      </c>
      <c r="F5647" t="s">
        <v>12</v>
      </c>
      <c r="G5647" t="s">
        <v>23</v>
      </c>
      <c r="H5647" t="s">
        <v>24</v>
      </c>
      <c r="I5647">
        <v>0</v>
      </c>
      <c r="J5647">
        <v>0</v>
      </c>
      <c r="K5647">
        <v>310155</v>
      </c>
      <c r="L5647">
        <v>0</v>
      </c>
      <c r="M5647">
        <v>0</v>
      </c>
    </row>
    <row r="5648" spans="1:13" x14ac:dyDescent="0.3">
      <c r="A5648" s="10">
        <v>45473</v>
      </c>
      <c r="B5648" t="s">
        <v>107</v>
      </c>
      <c r="C5648" t="s">
        <v>107</v>
      </c>
      <c r="D5648" t="s">
        <v>107</v>
      </c>
      <c r="E5648" t="s">
        <v>79</v>
      </c>
      <c r="F5648" t="s">
        <v>12</v>
      </c>
      <c r="G5648" t="s">
        <v>25</v>
      </c>
      <c r="H5648" t="s">
        <v>26</v>
      </c>
      <c r="I5648">
        <v>1564.2276826899999</v>
      </c>
      <c r="J5648">
        <v>1564.2276826899999</v>
      </c>
      <c r="K5648">
        <v>310155</v>
      </c>
      <c r="L5648">
        <v>0.5043374063581112</v>
      </c>
      <c r="M5648">
        <v>0.5043374063581112</v>
      </c>
    </row>
    <row r="5649" spans="1:13" x14ac:dyDescent="0.3">
      <c r="A5649" s="10">
        <v>45473</v>
      </c>
      <c r="B5649" t="s">
        <v>107</v>
      </c>
      <c r="C5649" t="s">
        <v>107</v>
      </c>
      <c r="D5649" t="s">
        <v>107</v>
      </c>
      <c r="E5649" t="s">
        <v>79</v>
      </c>
      <c r="F5649" t="s">
        <v>12</v>
      </c>
      <c r="G5649" t="s">
        <v>27</v>
      </c>
      <c r="H5649" t="s">
        <v>28</v>
      </c>
      <c r="I5649">
        <v>1424.3224794599998</v>
      </c>
      <c r="J5649">
        <v>1424.3224794599998</v>
      </c>
      <c r="K5649">
        <v>310155</v>
      </c>
      <c r="L5649">
        <v>0.45922924971707685</v>
      </c>
      <c r="M5649">
        <v>0.45922924971707685</v>
      </c>
    </row>
    <row r="5650" spans="1:13" x14ac:dyDescent="0.3">
      <c r="A5650" s="10">
        <v>45473</v>
      </c>
      <c r="B5650" t="s">
        <v>107</v>
      </c>
      <c r="C5650" t="s">
        <v>107</v>
      </c>
      <c r="D5650" t="s">
        <v>107</v>
      </c>
      <c r="E5650" t="s">
        <v>79</v>
      </c>
      <c r="F5650" t="s">
        <v>12</v>
      </c>
      <c r="G5650" t="s">
        <v>29</v>
      </c>
      <c r="H5650" t="s">
        <v>30</v>
      </c>
      <c r="I5650">
        <v>10563.585855999998</v>
      </c>
      <c r="J5650">
        <v>10563.585855999998</v>
      </c>
      <c r="K5650">
        <v>310155</v>
      </c>
      <c r="L5650">
        <v>3.4059053879511851</v>
      </c>
      <c r="M5650">
        <v>3.4059053879511851</v>
      </c>
    </row>
    <row r="5651" spans="1:13" x14ac:dyDescent="0.3">
      <c r="A5651" s="10">
        <v>45473</v>
      </c>
      <c r="B5651" t="s">
        <v>107</v>
      </c>
      <c r="C5651" t="s">
        <v>107</v>
      </c>
      <c r="D5651" t="s">
        <v>107</v>
      </c>
      <c r="E5651" t="s">
        <v>79</v>
      </c>
      <c r="F5651" t="s">
        <v>12</v>
      </c>
      <c r="G5651" t="s">
        <v>31</v>
      </c>
      <c r="H5651" t="s">
        <v>32</v>
      </c>
      <c r="I5651">
        <v>6.8129059999999999</v>
      </c>
      <c r="J5651">
        <v>6.8129059999999999</v>
      </c>
      <c r="K5651">
        <v>310155</v>
      </c>
      <c r="L5651">
        <v>2.1966133062501004E-3</v>
      </c>
      <c r="M5651">
        <v>2.1966133062501004E-3</v>
      </c>
    </row>
    <row r="5652" spans="1:13" x14ac:dyDescent="0.3">
      <c r="A5652" s="10">
        <v>45473</v>
      </c>
      <c r="B5652" t="s">
        <v>107</v>
      </c>
      <c r="C5652" t="s">
        <v>107</v>
      </c>
      <c r="D5652" t="s">
        <v>107</v>
      </c>
      <c r="E5652" t="s">
        <v>79</v>
      </c>
      <c r="F5652" t="s">
        <v>12</v>
      </c>
      <c r="G5652" t="s">
        <v>33</v>
      </c>
      <c r="H5652" t="s">
        <v>34</v>
      </c>
      <c r="I5652">
        <v>10556.772949999999</v>
      </c>
      <c r="J5652">
        <v>10556.772949999999</v>
      </c>
      <c r="K5652">
        <v>310155</v>
      </c>
      <c r="L5652">
        <v>3.4037087746449353</v>
      </c>
      <c r="M5652">
        <v>3.4037087746449353</v>
      </c>
    </row>
    <row r="5653" spans="1:13" x14ac:dyDescent="0.3">
      <c r="A5653" s="10">
        <v>45473</v>
      </c>
      <c r="B5653" t="s">
        <v>107</v>
      </c>
      <c r="C5653" t="s">
        <v>107</v>
      </c>
      <c r="D5653" t="s">
        <v>107</v>
      </c>
      <c r="E5653" t="s">
        <v>79</v>
      </c>
      <c r="F5653" t="s">
        <v>12</v>
      </c>
      <c r="G5653" t="s">
        <v>35</v>
      </c>
      <c r="H5653" t="s">
        <v>110</v>
      </c>
      <c r="I5653">
        <v>110741.39780505851</v>
      </c>
      <c r="J5653">
        <v>110741.39780505851</v>
      </c>
      <c r="K5653">
        <v>310155</v>
      </c>
      <c r="L5653">
        <v>35.705178960538611</v>
      </c>
      <c r="M5653">
        <v>35.705178960538611</v>
      </c>
    </row>
    <row r="5654" spans="1:13" x14ac:dyDescent="0.3">
      <c r="A5654" s="10">
        <v>45473</v>
      </c>
      <c r="B5654" t="s">
        <v>107</v>
      </c>
      <c r="C5654" t="s">
        <v>107</v>
      </c>
      <c r="D5654" t="s">
        <v>107</v>
      </c>
      <c r="E5654" t="s">
        <v>79</v>
      </c>
      <c r="F5654" t="s">
        <v>12</v>
      </c>
      <c r="G5654" t="s">
        <v>36</v>
      </c>
      <c r="H5654" t="s">
        <v>32</v>
      </c>
      <c r="I5654">
        <v>1732.270994</v>
      </c>
      <c r="J5654">
        <v>1732.270994</v>
      </c>
      <c r="K5654">
        <v>310155</v>
      </c>
      <c r="L5654">
        <v>0.55851783592074933</v>
      </c>
      <c r="M5654">
        <v>0.55851783592074933</v>
      </c>
    </row>
    <row r="5655" spans="1:13" x14ac:dyDescent="0.3">
      <c r="A5655" s="10">
        <v>45473</v>
      </c>
      <c r="B5655" t="s">
        <v>107</v>
      </c>
      <c r="C5655" t="s">
        <v>107</v>
      </c>
      <c r="D5655" t="s">
        <v>107</v>
      </c>
      <c r="E5655" t="s">
        <v>79</v>
      </c>
      <c r="F5655" t="s">
        <v>12</v>
      </c>
      <c r="G5655" t="s">
        <v>37</v>
      </c>
      <c r="H5655" t="s">
        <v>34</v>
      </c>
      <c r="I5655">
        <v>109009.12681105851</v>
      </c>
      <c r="J5655">
        <v>109009.12681105851</v>
      </c>
      <c r="K5655">
        <v>310155</v>
      </c>
      <c r="L5655">
        <v>35.146661124617857</v>
      </c>
      <c r="M5655">
        <v>35.146661124617857</v>
      </c>
    </row>
    <row r="5656" spans="1:13" x14ac:dyDescent="0.3">
      <c r="A5656" s="10">
        <v>45473</v>
      </c>
      <c r="B5656" t="s">
        <v>107</v>
      </c>
      <c r="C5656" t="s">
        <v>107</v>
      </c>
      <c r="D5656" t="s">
        <v>107</v>
      </c>
      <c r="E5656" t="s">
        <v>79</v>
      </c>
      <c r="F5656" t="s">
        <v>12</v>
      </c>
      <c r="G5656" t="s">
        <v>38</v>
      </c>
      <c r="H5656" t="s">
        <v>39</v>
      </c>
      <c r="I5656">
        <v>75126.255986937409</v>
      </c>
      <c r="J5656">
        <v>75126.255986937409</v>
      </c>
      <c r="K5656">
        <v>310155</v>
      </c>
      <c r="L5656">
        <v>24.22216504229737</v>
      </c>
      <c r="M5656">
        <v>24.22216504229737</v>
      </c>
    </row>
    <row r="5657" spans="1:13" x14ac:dyDescent="0.3">
      <c r="A5657" s="10">
        <v>45473</v>
      </c>
      <c r="B5657" t="s">
        <v>107</v>
      </c>
      <c r="C5657" t="s">
        <v>107</v>
      </c>
      <c r="D5657" t="s">
        <v>107</v>
      </c>
      <c r="E5657" t="s">
        <v>79</v>
      </c>
      <c r="F5657" t="s">
        <v>12</v>
      </c>
      <c r="G5657" t="s">
        <v>40</v>
      </c>
      <c r="H5657" t="s">
        <v>41</v>
      </c>
      <c r="I5657">
        <v>53.193670854214275</v>
      </c>
      <c r="J5657">
        <v>53.193670854214275</v>
      </c>
      <c r="K5657">
        <v>310155</v>
      </c>
      <c r="L5657">
        <v>1.7150673325986774E-2</v>
      </c>
      <c r="M5657">
        <v>1.7150673325986774E-2</v>
      </c>
    </row>
    <row r="5658" spans="1:13" x14ac:dyDescent="0.3">
      <c r="A5658" s="10">
        <v>45473</v>
      </c>
      <c r="B5658" t="s">
        <v>107</v>
      </c>
      <c r="C5658" t="s">
        <v>107</v>
      </c>
      <c r="D5658" t="s">
        <v>107</v>
      </c>
      <c r="E5658" t="s">
        <v>79</v>
      </c>
      <c r="F5658" t="s">
        <v>12</v>
      </c>
      <c r="G5658" t="s">
        <v>42</v>
      </c>
      <c r="H5658" t="s">
        <v>43</v>
      </c>
      <c r="I5658">
        <v>53.193670854214275</v>
      </c>
      <c r="J5658">
        <v>53.193670854214275</v>
      </c>
      <c r="K5658">
        <v>310155</v>
      </c>
      <c r="L5658">
        <v>1.7150673325986774E-2</v>
      </c>
      <c r="M5658">
        <v>1.7150673325986774E-2</v>
      </c>
    </row>
    <row r="5659" spans="1:13" x14ac:dyDescent="0.3">
      <c r="A5659" s="10">
        <v>45473</v>
      </c>
      <c r="B5659" t="s">
        <v>107</v>
      </c>
      <c r="C5659" t="s">
        <v>107</v>
      </c>
      <c r="D5659" t="s">
        <v>107</v>
      </c>
      <c r="E5659" t="s">
        <v>79</v>
      </c>
      <c r="F5659" t="s">
        <v>12</v>
      </c>
      <c r="G5659" t="s">
        <v>44</v>
      </c>
      <c r="H5659" t="s">
        <v>45</v>
      </c>
      <c r="I5659">
        <v>0</v>
      </c>
      <c r="J5659">
        <v>0</v>
      </c>
      <c r="K5659">
        <v>310155</v>
      </c>
      <c r="L5659">
        <v>0</v>
      </c>
      <c r="M5659">
        <v>0</v>
      </c>
    </row>
    <row r="5660" spans="1:13" x14ac:dyDescent="0.3">
      <c r="A5660" s="10">
        <v>45473</v>
      </c>
      <c r="B5660" t="s">
        <v>107</v>
      </c>
      <c r="C5660" t="s">
        <v>107</v>
      </c>
      <c r="D5660" t="s">
        <v>107</v>
      </c>
      <c r="E5660" t="s">
        <v>79</v>
      </c>
      <c r="F5660" t="s">
        <v>12</v>
      </c>
      <c r="G5660" t="s">
        <v>46</v>
      </c>
      <c r="H5660" t="s">
        <v>47</v>
      </c>
      <c r="I5660">
        <v>0</v>
      </c>
      <c r="J5660">
        <v>0</v>
      </c>
      <c r="K5660">
        <v>310155</v>
      </c>
      <c r="L5660">
        <v>0</v>
      </c>
      <c r="M5660">
        <v>0</v>
      </c>
    </row>
    <row r="5661" spans="1:13" x14ac:dyDescent="0.3">
      <c r="A5661" s="10">
        <v>45473</v>
      </c>
      <c r="B5661" t="s">
        <v>107</v>
      </c>
      <c r="C5661" t="s">
        <v>107</v>
      </c>
      <c r="D5661" t="s">
        <v>107</v>
      </c>
      <c r="E5661" t="s">
        <v>79</v>
      </c>
      <c r="F5661" t="s">
        <v>12</v>
      </c>
      <c r="G5661" t="s">
        <v>48</v>
      </c>
      <c r="H5661" t="s">
        <v>96</v>
      </c>
      <c r="I5661">
        <v>0</v>
      </c>
      <c r="J5661">
        <v>0</v>
      </c>
      <c r="K5661">
        <v>310155</v>
      </c>
      <c r="L5661">
        <v>0</v>
      </c>
      <c r="M5661">
        <v>0</v>
      </c>
    </row>
    <row r="5662" spans="1:13" x14ac:dyDescent="0.3">
      <c r="A5662" s="10">
        <v>45473</v>
      </c>
      <c r="B5662" t="s">
        <v>107</v>
      </c>
      <c r="C5662" t="s">
        <v>107</v>
      </c>
      <c r="D5662" t="s">
        <v>107</v>
      </c>
      <c r="E5662" t="s">
        <v>79</v>
      </c>
      <c r="F5662" t="s">
        <v>12</v>
      </c>
      <c r="G5662" t="s">
        <v>49</v>
      </c>
      <c r="H5662" t="s">
        <v>104</v>
      </c>
      <c r="I5662">
        <v>45535.212766579702</v>
      </c>
      <c r="J5662">
        <v>45535.212766579702</v>
      </c>
      <c r="K5662">
        <v>310155</v>
      </c>
      <c r="L5662">
        <v>14.681437593003402</v>
      </c>
      <c r="M5662">
        <v>14.681437593003402</v>
      </c>
    </row>
    <row r="5663" spans="1:13" x14ac:dyDescent="0.3">
      <c r="A5663" s="10">
        <v>45473</v>
      </c>
      <c r="B5663" t="s">
        <v>107</v>
      </c>
      <c r="C5663" t="s">
        <v>107</v>
      </c>
      <c r="D5663" t="s">
        <v>107</v>
      </c>
      <c r="E5663" t="s">
        <v>79</v>
      </c>
      <c r="F5663" t="s">
        <v>12</v>
      </c>
      <c r="G5663" t="s">
        <v>50</v>
      </c>
      <c r="H5663" t="s">
        <v>51</v>
      </c>
      <c r="I5663">
        <v>44195.636562286185</v>
      </c>
      <c r="J5663">
        <v>44195.636562286185</v>
      </c>
      <c r="K5663">
        <v>310155</v>
      </c>
      <c r="L5663">
        <v>14.249532189481448</v>
      </c>
      <c r="M5663">
        <v>14.249532189481448</v>
      </c>
    </row>
    <row r="5664" spans="1:13" x14ac:dyDescent="0.3">
      <c r="A5664" s="10">
        <v>45473</v>
      </c>
      <c r="B5664" t="s">
        <v>107</v>
      </c>
      <c r="C5664" t="s">
        <v>107</v>
      </c>
      <c r="D5664" t="s">
        <v>107</v>
      </c>
      <c r="E5664" t="s">
        <v>79</v>
      </c>
      <c r="F5664" t="s">
        <v>12</v>
      </c>
      <c r="G5664" t="s">
        <v>52</v>
      </c>
      <c r="H5664" t="s">
        <v>106</v>
      </c>
      <c r="I5664">
        <v>1339.57620429352</v>
      </c>
      <c r="J5664">
        <v>1339.57620429352</v>
      </c>
      <c r="K5664">
        <v>310155</v>
      </c>
      <c r="L5664">
        <v>0.43190540352195511</v>
      </c>
      <c r="M5664">
        <v>0.43190540352195511</v>
      </c>
    </row>
    <row r="5665" spans="1:13" x14ac:dyDescent="0.3">
      <c r="A5665" s="10">
        <v>45473</v>
      </c>
      <c r="B5665" t="s">
        <v>107</v>
      </c>
      <c r="C5665" t="s">
        <v>107</v>
      </c>
      <c r="D5665" t="s">
        <v>107</v>
      </c>
      <c r="E5665" t="s">
        <v>79</v>
      </c>
      <c r="F5665" t="s">
        <v>53</v>
      </c>
      <c r="G5665" t="s">
        <v>54</v>
      </c>
      <c r="H5665" t="s">
        <v>55</v>
      </c>
      <c r="I5665">
        <v>155238.4657609803</v>
      </c>
      <c r="J5665">
        <v>-155238.4657609803</v>
      </c>
      <c r="K5665">
        <v>310155</v>
      </c>
      <c r="L5665">
        <v>50.05189848978101</v>
      </c>
      <c r="M5665">
        <v>-50.05189848978101</v>
      </c>
    </row>
    <row r="5666" spans="1:13" x14ac:dyDescent="0.3">
      <c r="A5666" s="10">
        <v>45473</v>
      </c>
      <c r="B5666" t="s">
        <v>107</v>
      </c>
      <c r="C5666" t="s">
        <v>107</v>
      </c>
      <c r="D5666" t="s">
        <v>107</v>
      </c>
      <c r="E5666" t="s">
        <v>79</v>
      </c>
      <c r="F5666" t="s">
        <v>53</v>
      </c>
      <c r="G5666" t="s">
        <v>15</v>
      </c>
      <c r="H5666" t="s">
        <v>16</v>
      </c>
      <c r="I5666">
        <v>212.85804209</v>
      </c>
      <c r="J5666">
        <v>-212.85804209</v>
      </c>
      <c r="K5666">
        <v>310155</v>
      </c>
      <c r="L5666">
        <v>6.8629569760281159E-2</v>
      </c>
      <c r="M5666">
        <v>-6.8629569760281159E-2</v>
      </c>
    </row>
    <row r="5667" spans="1:13" x14ac:dyDescent="0.3">
      <c r="A5667" s="10">
        <v>45473</v>
      </c>
      <c r="B5667" t="s">
        <v>107</v>
      </c>
      <c r="C5667" t="s">
        <v>107</v>
      </c>
      <c r="D5667" t="s">
        <v>107</v>
      </c>
      <c r="E5667" t="s">
        <v>79</v>
      </c>
      <c r="F5667" t="s">
        <v>53</v>
      </c>
      <c r="G5667" t="s">
        <v>17</v>
      </c>
      <c r="H5667" t="s">
        <v>18</v>
      </c>
      <c r="I5667">
        <v>0</v>
      </c>
      <c r="J5667">
        <v>0</v>
      </c>
      <c r="K5667">
        <v>310155</v>
      </c>
      <c r="L5667">
        <v>0</v>
      </c>
      <c r="M5667">
        <v>0</v>
      </c>
    </row>
    <row r="5668" spans="1:13" x14ac:dyDescent="0.3">
      <c r="A5668" s="10">
        <v>45473</v>
      </c>
      <c r="B5668" t="s">
        <v>107</v>
      </c>
      <c r="C5668" t="s">
        <v>107</v>
      </c>
      <c r="D5668" t="s">
        <v>107</v>
      </c>
      <c r="E5668" t="s">
        <v>79</v>
      </c>
      <c r="F5668" t="s">
        <v>53</v>
      </c>
      <c r="G5668" t="s">
        <v>19</v>
      </c>
      <c r="H5668" t="s">
        <v>20</v>
      </c>
      <c r="I5668">
        <v>212.85804209</v>
      </c>
      <c r="J5668">
        <v>-212.85804209</v>
      </c>
      <c r="K5668">
        <v>310155</v>
      </c>
      <c r="L5668">
        <v>6.8629569760281159E-2</v>
      </c>
      <c r="M5668">
        <v>-6.8629569760281159E-2</v>
      </c>
    </row>
    <row r="5669" spans="1:13" x14ac:dyDescent="0.3">
      <c r="A5669" s="10">
        <v>45473</v>
      </c>
      <c r="B5669" t="s">
        <v>107</v>
      </c>
      <c r="C5669" t="s">
        <v>107</v>
      </c>
      <c r="D5669" t="s">
        <v>107</v>
      </c>
      <c r="E5669" t="s">
        <v>79</v>
      </c>
      <c r="F5669" t="s">
        <v>53</v>
      </c>
      <c r="G5669" t="s">
        <v>21</v>
      </c>
      <c r="H5669" t="s">
        <v>22</v>
      </c>
      <c r="I5669">
        <v>32171.761111629312</v>
      </c>
      <c r="J5669">
        <v>-32171.761111629312</v>
      </c>
      <c r="K5669">
        <v>310155</v>
      </c>
      <c r="L5669">
        <v>10.372801054836875</v>
      </c>
      <c r="M5669">
        <v>-10.372801054836875</v>
      </c>
    </row>
    <row r="5670" spans="1:13" x14ac:dyDescent="0.3">
      <c r="A5670" s="10">
        <v>45473</v>
      </c>
      <c r="B5670" t="s">
        <v>107</v>
      </c>
      <c r="C5670" t="s">
        <v>107</v>
      </c>
      <c r="D5670" t="s">
        <v>107</v>
      </c>
      <c r="E5670" t="s">
        <v>79</v>
      </c>
      <c r="F5670" t="s">
        <v>53</v>
      </c>
      <c r="G5670" t="s">
        <v>23</v>
      </c>
      <c r="H5670" t="s">
        <v>24</v>
      </c>
      <c r="I5670">
        <v>8149.2462926904809</v>
      </c>
      <c r="J5670">
        <v>-8149.2462926904809</v>
      </c>
      <c r="K5670">
        <v>310155</v>
      </c>
      <c r="L5670">
        <v>2.6274753889798586</v>
      </c>
      <c r="M5670">
        <v>-2.6274753889798586</v>
      </c>
    </row>
    <row r="5671" spans="1:13" x14ac:dyDescent="0.3">
      <c r="A5671" s="10">
        <v>45473</v>
      </c>
      <c r="B5671" t="s">
        <v>107</v>
      </c>
      <c r="C5671" t="s">
        <v>107</v>
      </c>
      <c r="D5671" t="s">
        <v>107</v>
      </c>
      <c r="E5671" t="s">
        <v>79</v>
      </c>
      <c r="F5671" t="s">
        <v>53</v>
      </c>
      <c r="G5671" t="s">
        <v>25</v>
      </c>
      <c r="H5671" t="s">
        <v>26</v>
      </c>
      <c r="I5671">
        <v>9447.4110662638323</v>
      </c>
      <c r="J5671">
        <v>-9447.4110662638323</v>
      </c>
      <c r="K5671">
        <v>310155</v>
      </c>
      <c r="L5671">
        <v>3.0460289423881068</v>
      </c>
      <c r="M5671">
        <v>-3.0460289423881068</v>
      </c>
    </row>
    <row r="5672" spans="1:13" x14ac:dyDescent="0.3">
      <c r="A5672" s="10">
        <v>45473</v>
      </c>
      <c r="B5672" t="s">
        <v>107</v>
      </c>
      <c r="C5672" t="s">
        <v>107</v>
      </c>
      <c r="D5672" t="s">
        <v>107</v>
      </c>
      <c r="E5672" t="s">
        <v>79</v>
      </c>
      <c r="F5672" t="s">
        <v>53</v>
      </c>
      <c r="G5672" t="s">
        <v>27</v>
      </c>
      <c r="H5672" t="s">
        <v>28</v>
      </c>
      <c r="I5672">
        <v>14575.103752675002</v>
      </c>
      <c r="J5672">
        <v>-14575.103752675002</v>
      </c>
      <c r="K5672">
        <v>310155</v>
      </c>
      <c r="L5672">
        <v>4.6992967234689109</v>
      </c>
      <c r="M5672">
        <v>-4.6992967234689109</v>
      </c>
    </row>
    <row r="5673" spans="1:13" x14ac:dyDescent="0.3">
      <c r="A5673" s="10">
        <v>45473</v>
      </c>
      <c r="B5673" t="s">
        <v>107</v>
      </c>
      <c r="C5673" t="s">
        <v>107</v>
      </c>
      <c r="D5673" t="s">
        <v>107</v>
      </c>
      <c r="E5673" t="s">
        <v>79</v>
      </c>
      <c r="F5673" t="s">
        <v>53</v>
      </c>
      <c r="G5673" t="s">
        <v>29</v>
      </c>
      <c r="H5673" t="s">
        <v>30</v>
      </c>
      <c r="I5673">
        <v>81607.234567160005</v>
      </c>
      <c r="J5673">
        <v>-81607.234567160005</v>
      </c>
      <c r="K5673">
        <v>310155</v>
      </c>
      <c r="L5673">
        <v>26.311758497254601</v>
      </c>
      <c r="M5673">
        <v>-26.311758497254601</v>
      </c>
    </row>
    <row r="5674" spans="1:13" x14ac:dyDescent="0.3">
      <c r="A5674" s="10">
        <v>45473</v>
      </c>
      <c r="B5674" t="s">
        <v>107</v>
      </c>
      <c r="C5674" t="s">
        <v>107</v>
      </c>
      <c r="D5674" t="s">
        <v>107</v>
      </c>
      <c r="E5674" t="s">
        <v>79</v>
      </c>
      <c r="F5674" t="s">
        <v>53</v>
      </c>
      <c r="G5674" t="s">
        <v>31</v>
      </c>
      <c r="H5674" t="s">
        <v>32</v>
      </c>
      <c r="I5674">
        <v>87.058632379723008</v>
      </c>
      <c r="J5674">
        <v>-87.058632379723008</v>
      </c>
      <c r="K5674">
        <v>310155</v>
      </c>
      <c r="L5674">
        <v>2.8069395102359465E-2</v>
      </c>
      <c r="M5674">
        <v>-2.8069395102359465E-2</v>
      </c>
    </row>
    <row r="5675" spans="1:13" x14ac:dyDescent="0.3">
      <c r="A5675" s="10">
        <v>45473</v>
      </c>
      <c r="B5675" t="s">
        <v>107</v>
      </c>
      <c r="C5675" t="s">
        <v>107</v>
      </c>
      <c r="D5675" t="s">
        <v>107</v>
      </c>
      <c r="E5675" t="s">
        <v>79</v>
      </c>
      <c r="F5675" t="s">
        <v>53</v>
      </c>
      <c r="G5675" t="s">
        <v>33</v>
      </c>
      <c r="H5675" t="s">
        <v>34</v>
      </c>
      <c r="I5675">
        <v>81520.175934780287</v>
      </c>
      <c r="J5675">
        <v>-81520.175934780287</v>
      </c>
      <c r="K5675">
        <v>310155</v>
      </c>
      <c r="L5675">
        <v>26.283689102152241</v>
      </c>
      <c r="M5675">
        <v>-26.283689102152241</v>
      </c>
    </row>
    <row r="5676" spans="1:13" x14ac:dyDescent="0.3">
      <c r="A5676" s="10">
        <v>45473</v>
      </c>
      <c r="B5676" t="s">
        <v>107</v>
      </c>
      <c r="C5676" t="s">
        <v>107</v>
      </c>
      <c r="D5676" t="s">
        <v>107</v>
      </c>
      <c r="E5676" t="s">
        <v>79</v>
      </c>
      <c r="F5676" t="s">
        <v>53</v>
      </c>
      <c r="G5676" t="s">
        <v>35</v>
      </c>
      <c r="H5676" t="s">
        <v>110</v>
      </c>
      <c r="I5676">
        <v>5201.0550346177879</v>
      </c>
      <c r="J5676">
        <v>-5201.0550346177879</v>
      </c>
      <c r="K5676">
        <v>310155</v>
      </c>
      <c r="L5676">
        <v>1.6769212279723968</v>
      </c>
      <c r="M5676">
        <v>-1.6769212279723968</v>
      </c>
    </row>
    <row r="5677" spans="1:13" x14ac:dyDescent="0.3">
      <c r="A5677" s="10">
        <v>45473</v>
      </c>
      <c r="B5677" t="s">
        <v>107</v>
      </c>
      <c r="C5677" t="s">
        <v>107</v>
      </c>
      <c r="D5677" t="s">
        <v>107</v>
      </c>
      <c r="E5677" t="s">
        <v>79</v>
      </c>
      <c r="F5677" t="s">
        <v>53</v>
      </c>
      <c r="G5677" t="s">
        <v>36</v>
      </c>
      <c r="H5677" t="s">
        <v>32</v>
      </c>
      <c r="I5677">
        <v>363.59663917129399</v>
      </c>
      <c r="J5677">
        <v>-363.59663917129399</v>
      </c>
      <c r="K5677">
        <v>310155</v>
      </c>
      <c r="L5677">
        <v>0.11723062313078751</v>
      </c>
      <c r="M5677">
        <v>-0.11723062313078751</v>
      </c>
    </row>
    <row r="5678" spans="1:13" x14ac:dyDescent="0.3">
      <c r="A5678" s="10">
        <v>45473</v>
      </c>
      <c r="B5678" t="s">
        <v>107</v>
      </c>
      <c r="C5678" t="s">
        <v>107</v>
      </c>
      <c r="D5678" t="s">
        <v>107</v>
      </c>
      <c r="E5678" t="s">
        <v>79</v>
      </c>
      <c r="F5678" t="s">
        <v>53</v>
      </c>
      <c r="G5678" t="s">
        <v>37</v>
      </c>
      <c r="H5678" t="s">
        <v>34</v>
      </c>
      <c r="I5678">
        <v>4837.4583954464943</v>
      </c>
      <c r="J5678">
        <v>-4837.4583954464943</v>
      </c>
      <c r="K5678">
        <v>310155</v>
      </c>
      <c r="L5678">
        <v>1.5596906048416097</v>
      </c>
      <c r="M5678">
        <v>-1.5596906048416097</v>
      </c>
    </row>
    <row r="5679" spans="1:13" x14ac:dyDescent="0.3">
      <c r="A5679" s="10">
        <v>45473</v>
      </c>
      <c r="B5679" t="s">
        <v>107</v>
      </c>
      <c r="C5679" t="s">
        <v>107</v>
      </c>
      <c r="D5679" t="s">
        <v>107</v>
      </c>
      <c r="E5679" t="s">
        <v>79</v>
      </c>
      <c r="F5679" t="s">
        <v>53</v>
      </c>
      <c r="G5679" t="s">
        <v>38</v>
      </c>
      <c r="H5679" t="s">
        <v>39</v>
      </c>
      <c r="I5679">
        <v>6535.35152100086</v>
      </c>
      <c r="J5679">
        <v>-6535.35152100086</v>
      </c>
      <c r="K5679">
        <v>310155</v>
      </c>
      <c r="L5679">
        <v>2.1071243478263644</v>
      </c>
      <c r="M5679">
        <v>-2.1071243478263644</v>
      </c>
    </row>
    <row r="5680" spans="1:13" x14ac:dyDescent="0.3">
      <c r="A5680" s="10">
        <v>45473</v>
      </c>
      <c r="B5680" t="s">
        <v>107</v>
      </c>
      <c r="C5680" t="s">
        <v>107</v>
      </c>
      <c r="D5680" t="s">
        <v>107</v>
      </c>
      <c r="E5680" t="s">
        <v>79</v>
      </c>
      <c r="F5680" t="s">
        <v>53</v>
      </c>
      <c r="G5680" t="s">
        <v>40</v>
      </c>
      <c r="H5680" t="s">
        <v>41</v>
      </c>
      <c r="I5680">
        <v>604.3963096</v>
      </c>
      <c r="J5680">
        <v>-604.3963096</v>
      </c>
      <c r="K5680">
        <v>310155</v>
      </c>
      <c r="L5680">
        <v>0.19486911692540826</v>
      </c>
      <c r="M5680">
        <v>-0.19486911692540826</v>
      </c>
    </row>
    <row r="5681" spans="1:13" x14ac:dyDescent="0.3">
      <c r="A5681" s="10">
        <v>45473</v>
      </c>
      <c r="B5681" t="s">
        <v>107</v>
      </c>
      <c r="C5681" t="s">
        <v>107</v>
      </c>
      <c r="D5681" t="s">
        <v>107</v>
      </c>
      <c r="E5681" t="s">
        <v>79</v>
      </c>
      <c r="F5681" t="s">
        <v>53</v>
      </c>
      <c r="G5681" t="s">
        <v>42</v>
      </c>
      <c r="H5681" t="s">
        <v>43</v>
      </c>
      <c r="I5681">
        <v>604.3963096</v>
      </c>
      <c r="J5681">
        <v>-604.3963096</v>
      </c>
      <c r="K5681">
        <v>310155</v>
      </c>
      <c r="L5681">
        <v>0.19486911692540826</v>
      </c>
      <c r="M5681">
        <v>-0.19486911692540826</v>
      </c>
    </row>
    <row r="5682" spans="1:13" x14ac:dyDescent="0.3">
      <c r="A5682" s="10">
        <v>45473</v>
      </c>
      <c r="B5682" t="s">
        <v>107</v>
      </c>
      <c r="C5682" t="s">
        <v>107</v>
      </c>
      <c r="D5682" t="s">
        <v>107</v>
      </c>
      <c r="E5682" t="s">
        <v>79</v>
      </c>
      <c r="F5682" t="s">
        <v>53</v>
      </c>
      <c r="G5682" t="s">
        <v>44</v>
      </c>
      <c r="H5682" t="s">
        <v>45</v>
      </c>
      <c r="I5682">
        <v>0</v>
      </c>
      <c r="J5682">
        <v>0</v>
      </c>
      <c r="K5682">
        <v>310155</v>
      </c>
      <c r="L5682">
        <v>0</v>
      </c>
      <c r="M5682">
        <v>0</v>
      </c>
    </row>
    <row r="5683" spans="1:13" x14ac:dyDescent="0.3">
      <c r="A5683" s="10">
        <v>45473</v>
      </c>
      <c r="B5683" t="s">
        <v>107</v>
      </c>
      <c r="C5683" t="s">
        <v>107</v>
      </c>
      <c r="D5683" t="s">
        <v>107</v>
      </c>
      <c r="E5683" t="s">
        <v>79</v>
      </c>
      <c r="F5683" t="s">
        <v>53</v>
      </c>
      <c r="G5683" t="s">
        <v>46</v>
      </c>
      <c r="H5683" t="s">
        <v>47</v>
      </c>
      <c r="I5683">
        <v>0</v>
      </c>
      <c r="J5683">
        <v>0</v>
      </c>
      <c r="K5683">
        <v>310155</v>
      </c>
      <c r="L5683">
        <v>0</v>
      </c>
      <c r="M5683">
        <v>0</v>
      </c>
    </row>
    <row r="5684" spans="1:13" x14ac:dyDescent="0.3">
      <c r="A5684" s="10">
        <v>45473</v>
      </c>
      <c r="B5684" t="s">
        <v>107</v>
      </c>
      <c r="C5684" t="s">
        <v>107</v>
      </c>
      <c r="D5684" t="s">
        <v>107</v>
      </c>
      <c r="E5684" t="s">
        <v>79</v>
      </c>
      <c r="F5684" t="s">
        <v>53</v>
      </c>
      <c r="G5684" t="s">
        <v>48</v>
      </c>
      <c r="H5684" t="s">
        <v>96</v>
      </c>
      <c r="I5684">
        <v>0</v>
      </c>
      <c r="J5684">
        <v>0</v>
      </c>
      <c r="K5684">
        <v>310155</v>
      </c>
      <c r="L5684">
        <v>0</v>
      </c>
      <c r="M5684">
        <v>0</v>
      </c>
    </row>
    <row r="5685" spans="1:13" x14ac:dyDescent="0.3">
      <c r="A5685" s="10">
        <v>45473</v>
      </c>
      <c r="B5685" t="s">
        <v>107</v>
      </c>
      <c r="C5685" t="s">
        <v>107</v>
      </c>
      <c r="D5685" t="s">
        <v>107</v>
      </c>
      <c r="E5685" t="s">
        <v>79</v>
      </c>
      <c r="F5685" t="s">
        <v>53</v>
      </c>
      <c r="G5685" t="s">
        <v>49</v>
      </c>
      <c r="H5685" t="s">
        <v>56</v>
      </c>
      <c r="I5685">
        <v>28905.809174882335</v>
      </c>
      <c r="J5685">
        <v>-28905.809174882335</v>
      </c>
      <c r="K5685">
        <v>310155</v>
      </c>
      <c r="L5685">
        <v>9.3197946752050864</v>
      </c>
      <c r="M5685">
        <v>-9.3197946752050864</v>
      </c>
    </row>
    <row r="5686" spans="1:13" x14ac:dyDescent="0.3">
      <c r="A5686" s="10">
        <v>45473</v>
      </c>
      <c r="B5686" t="s">
        <v>107</v>
      </c>
      <c r="C5686" t="s">
        <v>107</v>
      </c>
      <c r="D5686" t="s">
        <v>107</v>
      </c>
      <c r="E5686" t="s">
        <v>79</v>
      </c>
      <c r="F5686" t="s">
        <v>53</v>
      </c>
      <c r="G5686" t="s">
        <v>50</v>
      </c>
      <c r="H5686" t="s">
        <v>51</v>
      </c>
      <c r="I5686">
        <v>9623.0640547323328</v>
      </c>
      <c r="J5686">
        <v>-9623.0640547323328</v>
      </c>
      <c r="K5686">
        <v>310155</v>
      </c>
      <c r="L5686">
        <v>3.1026628797640963</v>
      </c>
      <c r="M5686">
        <v>-3.1026628797640963</v>
      </c>
    </row>
    <row r="5687" spans="1:13" x14ac:dyDescent="0.3">
      <c r="A5687" s="10">
        <v>45473</v>
      </c>
      <c r="B5687" t="s">
        <v>107</v>
      </c>
      <c r="C5687" t="s">
        <v>107</v>
      </c>
      <c r="D5687" t="s">
        <v>107</v>
      </c>
      <c r="E5687" t="s">
        <v>79</v>
      </c>
      <c r="F5687" t="s">
        <v>53</v>
      </c>
      <c r="G5687" t="s">
        <v>52</v>
      </c>
      <c r="H5687" t="s">
        <v>57</v>
      </c>
      <c r="I5687">
        <v>19282.745120150001</v>
      </c>
      <c r="J5687">
        <v>-19282.745120150001</v>
      </c>
      <c r="K5687">
        <v>310155</v>
      </c>
      <c r="L5687">
        <v>6.2171317954409897</v>
      </c>
      <c r="M5687">
        <v>-6.2171317954409897</v>
      </c>
    </row>
    <row r="5688" spans="1:13" x14ac:dyDescent="0.3">
      <c r="A5688" s="10">
        <v>45473</v>
      </c>
      <c r="B5688" t="s">
        <v>107</v>
      </c>
      <c r="C5688" t="s">
        <v>107</v>
      </c>
      <c r="D5688" t="s">
        <v>107</v>
      </c>
      <c r="E5688" t="s">
        <v>79</v>
      </c>
      <c r="F5688" t="s">
        <v>58</v>
      </c>
      <c r="G5688" t="s">
        <v>59</v>
      </c>
      <c r="H5688" t="s">
        <v>60</v>
      </c>
      <c r="I5688">
        <v>96442.961404170288</v>
      </c>
      <c r="J5688">
        <v>96442.961404170288</v>
      </c>
      <c r="K5688">
        <v>310155</v>
      </c>
      <c r="L5688">
        <v>31.095085168438452</v>
      </c>
      <c r="M5688">
        <v>31.095085168438452</v>
      </c>
    </row>
    <row r="5689" spans="1:13" x14ac:dyDescent="0.3">
      <c r="A5689" s="10">
        <v>45107</v>
      </c>
      <c r="B5689" t="s">
        <v>103</v>
      </c>
      <c r="C5689" t="s">
        <v>103</v>
      </c>
      <c r="D5689" t="s">
        <v>103</v>
      </c>
      <c r="E5689" t="s">
        <v>11</v>
      </c>
      <c r="F5689" t="s">
        <v>12</v>
      </c>
      <c r="G5689" t="s">
        <v>13</v>
      </c>
      <c r="H5689" t="s">
        <v>14</v>
      </c>
      <c r="I5689">
        <v>730053.40195575589</v>
      </c>
      <c r="J5689">
        <v>730053.40195575589</v>
      </c>
      <c r="K5689">
        <v>291283</v>
      </c>
      <c r="L5689">
        <v>250.63371427641016</v>
      </c>
      <c r="M5689">
        <v>250.63371427641016</v>
      </c>
    </row>
    <row r="5690" spans="1:13" x14ac:dyDescent="0.3">
      <c r="A5690" s="10">
        <v>45107</v>
      </c>
      <c r="B5690" t="s">
        <v>103</v>
      </c>
      <c r="C5690" t="s">
        <v>103</v>
      </c>
      <c r="D5690" t="s">
        <v>103</v>
      </c>
      <c r="E5690" t="s">
        <v>11</v>
      </c>
      <c r="F5690" t="s">
        <v>12</v>
      </c>
      <c r="G5690" t="s">
        <v>15</v>
      </c>
      <c r="H5690" t="s">
        <v>16</v>
      </c>
      <c r="I5690">
        <v>104.64698428</v>
      </c>
      <c r="J5690">
        <v>104.64698428</v>
      </c>
      <c r="K5690">
        <v>291283</v>
      </c>
      <c r="L5690">
        <v>3.5926224420923983E-2</v>
      </c>
      <c r="M5690">
        <v>3.5926224420923983E-2</v>
      </c>
    </row>
    <row r="5691" spans="1:13" x14ac:dyDescent="0.3">
      <c r="A5691" s="10">
        <v>45107</v>
      </c>
      <c r="B5691" t="s">
        <v>103</v>
      </c>
      <c r="C5691" t="s">
        <v>103</v>
      </c>
      <c r="D5691" t="s">
        <v>103</v>
      </c>
      <c r="E5691" t="s">
        <v>11</v>
      </c>
      <c r="F5691" t="s">
        <v>12</v>
      </c>
      <c r="G5691" t="s">
        <v>17</v>
      </c>
      <c r="H5691" t="s">
        <v>18</v>
      </c>
      <c r="I5691">
        <v>83.199196549999996</v>
      </c>
      <c r="J5691">
        <v>83.199196549999996</v>
      </c>
      <c r="K5691">
        <v>291283</v>
      </c>
      <c r="L5691">
        <v>2.8563011418448726E-2</v>
      </c>
      <c r="M5691">
        <v>2.8563011418448726E-2</v>
      </c>
    </row>
    <row r="5692" spans="1:13" x14ac:dyDescent="0.3">
      <c r="A5692" s="10">
        <v>45107</v>
      </c>
      <c r="B5692" t="s">
        <v>103</v>
      </c>
      <c r="C5692" t="s">
        <v>103</v>
      </c>
      <c r="D5692" t="s">
        <v>103</v>
      </c>
      <c r="E5692" t="s">
        <v>11</v>
      </c>
      <c r="F5692" t="s">
        <v>12</v>
      </c>
      <c r="G5692" t="s">
        <v>19</v>
      </c>
      <c r="H5692" t="s">
        <v>20</v>
      </c>
      <c r="I5692">
        <v>21.447787730000002</v>
      </c>
      <c r="J5692">
        <v>21.447787730000002</v>
      </c>
      <c r="K5692">
        <v>291283</v>
      </c>
      <c r="L5692">
        <v>7.3632130024752565E-3</v>
      </c>
      <c r="M5692">
        <v>7.3632130024752565E-3</v>
      </c>
    </row>
    <row r="5693" spans="1:13" x14ac:dyDescent="0.3">
      <c r="A5693" s="10">
        <v>45107</v>
      </c>
      <c r="B5693" t="s">
        <v>103</v>
      </c>
      <c r="C5693" t="s">
        <v>103</v>
      </c>
      <c r="D5693" t="s">
        <v>103</v>
      </c>
      <c r="E5693" t="s">
        <v>11</v>
      </c>
      <c r="F5693" t="s">
        <v>12</v>
      </c>
      <c r="G5693" t="s">
        <v>21</v>
      </c>
      <c r="H5693" t="s">
        <v>22</v>
      </c>
      <c r="I5693">
        <v>228738.43919505528</v>
      </c>
      <c r="J5693">
        <v>228738.43919505528</v>
      </c>
      <c r="K5693">
        <v>291283</v>
      </c>
      <c r="L5693">
        <v>78.527905574666306</v>
      </c>
      <c r="M5693">
        <v>78.527905574666306</v>
      </c>
    </row>
    <row r="5694" spans="1:13" x14ac:dyDescent="0.3">
      <c r="A5694" s="10">
        <v>45107</v>
      </c>
      <c r="B5694" t="s">
        <v>103</v>
      </c>
      <c r="C5694" t="s">
        <v>103</v>
      </c>
      <c r="D5694" t="s">
        <v>103</v>
      </c>
      <c r="E5694" t="s">
        <v>11</v>
      </c>
      <c r="F5694" t="s">
        <v>12</v>
      </c>
      <c r="G5694" t="s">
        <v>23</v>
      </c>
      <c r="H5694" t="s">
        <v>24</v>
      </c>
      <c r="I5694">
        <v>47472.510778800002</v>
      </c>
      <c r="J5694">
        <v>47472.510778800002</v>
      </c>
      <c r="K5694">
        <v>291283</v>
      </c>
      <c r="L5694">
        <v>16.297727906812277</v>
      </c>
      <c r="M5694">
        <v>16.297727906812277</v>
      </c>
    </row>
    <row r="5695" spans="1:13" x14ac:dyDescent="0.3">
      <c r="A5695" s="10">
        <v>45107</v>
      </c>
      <c r="B5695" t="s">
        <v>103</v>
      </c>
      <c r="C5695" t="s">
        <v>103</v>
      </c>
      <c r="D5695" t="s">
        <v>103</v>
      </c>
      <c r="E5695" t="s">
        <v>11</v>
      </c>
      <c r="F5695" t="s">
        <v>12</v>
      </c>
      <c r="G5695" t="s">
        <v>25</v>
      </c>
      <c r="H5695" t="s">
        <v>26</v>
      </c>
      <c r="I5695">
        <v>113976.57512356999</v>
      </c>
      <c r="J5695">
        <v>113976.57512356999</v>
      </c>
      <c r="K5695">
        <v>291283</v>
      </c>
      <c r="L5695">
        <v>39.129154507324486</v>
      </c>
      <c r="M5695">
        <v>39.129154507324486</v>
      </c>
    </row>
    <row r="5696" spans="1:13" x14ac:dyDescent="0.3">
      <c r="A5696" s="10">
        <v>45107</v>
      </c>
      <c r="B5696" t="s">
        <v>103</v>
      </c>
      <c r="C5696" t="s">
        <v>103</v>
      </c>
      <c r="D5696" t="s">
        <v>103</v>
      </c>
      <c r="E5696" t="s">
        <v>11</v>
      </c>
      <c r="F5696" t="s">
        <v>12</v>
      </c>
      <c r="G5696" t="s">
        <v>27</v>
      </c>
      <c r="H5696" t="s">
        <v>28</v>
      </c>
      <c r="I5696">
        <v>67289.353292685293</v>
      </c>
      <c r="J5696">
        <v>67289.353292685293</v>
      </c>
      <c r="K5696">
        <v>291283</v>
      </c>
      <c r="L5696">
        <v>23.10102316052955</v>
      </c>
      <c r="M5696">
        <v>23.10102316052955</v>
      </c>
    </row>
    <row r="5697" spans="1:13" x14ac:dyDescent="0.3">
      <c r="A5697" s="10">
        <v>45107</v>
      </c>
      <c r="B5697" t="s">
        <v>103</v>
      </c>
      <c r="C5697" t="s">
        <v>103</v>
      </c>
      <c r="D5697" t="s">
        <v>103</v>
      </c>
      <c r="E5697" t="s">
        <v>11</v>
      </c>
      <c r="F5697" t="s">
        <v>12</v>
      </c>
      <c r="G5697" t="s">
        <v>29</v>
      </c>
      <c r="H5697" t="s">
        <v>30</v>
      </c>
      <c r="I5697">
        <v>115346.45331874001</v>
      </c>
      <c r="J5697">
        <v>115346.45331874001</v>
      </c>
      <c r="K5697">
        <v>291283</v>
      </c>
      <c r="L5697">
        <v>39.59944566580954</v>
      </c>
      <c r="M5697">
        <v>39.59944566580954</v>
      </c>
    </row>
    <row r="5698" spans="1:13" x14ac:dyDescent="0.3">
      <c r="A5698" s="10">
        <v>45107</v>
      </c>
      <c r="B5698" t="s">
        <v>103</v>
      </c>
      <c r="C5698" t="s">
        <v>103</v>
      </c>
      <c r="D5698" t="s">
        <v>103</v>
      </c>
      <c r="E5698" t="s">
        <v>11</v>
      </c>
      <c r="F5698" t="s">
        <v>12</v>
      </c>
      <c r="G5698" t="s">
        <v>31</v>
      </c>
      <c r="H5698" t="s">
        <v>32</v>
      </c>
      <c r="I5698">
        <v>35316.887224953403</v>
      </c>
      <c r="J5698">
        <v>35316.887224953403</v>
      </c>
      <c r="K5698">
        <v>291283</v>
      </c>
      <c r="L5698">
        <v>12.124596088667516</v>
      </c>
      <c r="M5698">
        <v>12.124596088667516</v>
      </c>
    </row>
    <row r="5699" spans="1:13" x14ac:dyDescent="0.3">
      <c r="A5699" s="10">
        <v>45107</v>
      </c>
      <c r="B5699" t="s">
        <v>103</v>
      </c>
      <c r="C5699" t="s">
        <v>103</v>
      </c>
      <c r="D5699" t="s">
        <v>103</v>
      </c>
      <c r="E5699" t="s">
        <v>11</v>
      </c>
      <c r="F5699" t="s">
        <v>12</v>
      </c>
      <c r="G5699" t="s">
        <v>33</v>
      </c>
      <c r="H5699" t="s">
        <v>34</v>
      </c>
      <c r="I5699">
        <v>80029.566093786605</v>
      </c>
      <c r="J5699">
        <v>80029.566093786605</v>
      </c>
      <c r="K5699">
        <v>291283</v>
      </c>
      <c r="L5699">
        <v>27.474849577142024</v>
      </c>
      <c r="M5699">
        <v>27.474849577142024</v>
      </c>
    </row>
    <row r="5700" spans="1:13" x14ac:dyDescent="0.3">
      <c r="A5700" s="10">
        <v>45107</v>
      </c>
      <c r="B5700" t="s">
        <v>103</v>
      </c>
      <c r="C5700" t="s">
        <v>103</v>
      </c>
      <c r="D5700" t="s">
        <v>103</v>
      </c>
      <c r="E5700" t="s">
        <v>11</v>
      </c>
      <c r="F5700" t="s">
        <v>12</v>
      </c>
      <c r="G5700" t="s">
        <v>35</v>
      </c>
      <c r="H5700" t="s">
        <v>110</v>
      </c>
      <c r="I5700">
        <v>109388.12038970829</v>
      </c>
      <c r="J5700">
        <v>109388.12038970829</v>
      </c>
      <c r="K5700">
        <v>291283</v>
      </c>
      <c r="L5700">
        <v>37.553897889581023</v>
      </c>
      <c r="M5700">
        <v>37.553897889581023</v>
      </c>
    </row>
    <row r="5701" spans="1:13" x14ac:dyDescent="0.3">
      <c r="A5701" s="10">
        <v>45107</v>
      </c>
      <c r="B5701" t="s">
        <v>103</v>
      </c>
      <c r="C5701" t="s">
        <v>103</v>
      </c>
      <c r="D5701" t="s">
        <v>103</v>
      </c>
      <c r="E5701" t="s">
        <v>11</v>
      </c>
      <c r="F5701" t="s">
        <v>12</v>
      </c>
      <c r="G5701" t="s">
        <v>36</v>
      </c>
      <c r="H5701" t="s">
        <v>32</v>
      </c>
      <c r="I5701">
        <v>24401.095150203932</v>
      </c>
      <c r="J5701">
        <v>24401.095150203932</v>
      </c>
      <c r="K5701">
        <v>291283</v>
      </c>
      <c r="L5701">
        <v>8.3771092546437433</v>
      </c>
      <c r="M5701">
        <v>8.3771092546437433</v>
      </c>
    </row>
    <row r="5702" spans="1:13" x14ac:dyDescent="0.3">
      <c r="A5702" s="10">
        <v>45107</v>
      </c>
      <c r="B5702" t="s">
        <v>103</v>
      </c>
      <c r="C5702" t="s">
        <v>103</v>
      </c>
      <c r="D5702" t="s">
        <v>103</v>
      </c>
      <c r="E5702" t="s">
        <v>11</v>
      </c>
      <c r="F5702" t="s">
        <v>12</v>
      </c>
      <c r="G5702" t="s">
        <v>37</v>
      </c>
      <c r="H5702" t="s">
        <v>34</v>
      </c>
      <c r="I5702">
        <v>84987.02523950435</v>
      </c>
      <c r="J5702">
        <v>84987.02523950435</v>
      </c>
      <c r="K5702">
        <v>291283</v>
      </c>
      <c r="L5702">
        <v>29.176788634937278</v>
      </c>
      <c r="M5702">
        <v>29.176788634937278</v>
      </c>
    </row>
    <row r="5703" spans="1:13" x14ac:dyDescent="0.3">
      <c r="A5703" s="10">
        <v>45107</v>
      </c>
      <c r="B5703" t="s">
        <v>103</v>
      </c>
      <c r="C5703" t="s">
        <v>103</v>
      </c>
      <c r="D5703" t="s">
        <v>103</v>
      </c>
      <c r="E5703" t="s">
        <v>11</v>
      </c>
      <c r="F5703" t="s">
        <v>12</v>
      </c>
      <c r="G5703" t="s">
        <v>38</v>
      </c>
      <c r="H5703" t="s">
        <v>39</v>
      </c>
      <c r="I5703">
        <v>203920.59428442325</v>
      </c>
      <c r="J5703">
        <v>203920.59428442325</v>
      </c>
      <c r="K5703">
        <v>291283</v>
      </c>
      <c r="L5703">
        <v>70.007722484464679</v>
      </c>
      <c r="M5703">
        <v>70.007722484464679</v>
      </c>
    </row>
    <row r="5704" spans="1:13" x14ac:dyDescent="0.3">
      <c r="A5704" s="10">
        <v>45107</v>
      </c>
      <c r="B5704" t="s">
        <v>103</v>
      </c>
      <c r="C5704" t="s">
        <v>103</v>
      </c>
      <c r="D5704" t="s">
        <v>103</v>
      </c>
      <c r="E5704" t="s">
        <v>11</v>
      </c>
      <c r="F5704" t="s">
        <v>12</v>
      </c>
      <c r="G5704" t="s">
        <v>40</v>
      </c>
      <c r="H5704" t="s">
        <v>41</v>
      </c>
      <c r="I5704">
        <v>2951.7441164240299</v>
      </c>
      <c r="J5704">
        <v>2951.7441164240299</v>
      </c>
      <c r="K5704">
        <v>291283</v>
      </c>
      <c r="L5704">
        <v>1.0133595563160327</v>
      </c>
      <c r="M5704">
        <v>1.0133595563160327</v>
      </c>
    </row>
    <row r="5705" spans="1:13" x14ac:dyDescent="0.3">
      <c r="A5705" s="10">
        <v>45107</v>
      </c>
      <c r="B5705" t="s">
        <v>103</v>
      </c>
      <c r="C5705" t="s">
        <v>103</v>
      </c>
      <c r="D5705" t="s">
        <v>103</v>
      </c>
      <c r="E5705" t="s">
        <v>11</v>
      </c>
      <c r="F5705" t="s">
        <v>12</v>
      </c>
      <c r="G5705" t="s">
        <v>42</v>
      </c>
      <c r="H5705" t="s">
        <v>43</v>
      </c>
      <c r="I5705">
        <v>2382.8322514240299</v>
      </c>
      <c r="J5705">
        <v>2382.8322514240299</v>
      </c>
      <c r="K5705">
        <v>291283</v>
      </c>
      <c r="L5705">
        <v>0.81804714021210634</v>
      </c>
      <c r="M5705">
        <v>0.81804714021210634</v>
      </c>
    </row>
    <row r="5706" spans="1:13" x14ac:dyDescent="0.3">
      <c r="A5706" s="10">
        <v>45107</v>
      </c>
      <c r="B5706" t="s">
        <v>103</v>
      </c>
      <c r="C5706" t="s">
        <v>103</v>
      </c>
      <c r="D5706" t="s">
        <v>103</v>
      </c>
      <c r="E5706" t="s">
        <v>11</v>
      </c>
      <c r="F5706" t="s">
        <v>12</v>
      </c>
      <c r="G5706" t="s">
        <v>44</v>
      </c>
      <c r="H5706" t="s">
        <v>45</v>
      </c>
      <c r="I5706">
        <v>568.91186500000003</v>
      </c>
      <c r="J5706">
        <v>568.91186500000003</v>
      </c>
      <c r="K5706">
        <v>291283</v>
      </c>
      <c r="L5706">
        <v>0.19531241610392644</v>
      </c>
      <c r="M5706">
        <v>0.19531241610392644</v>
      </c>
    </row>
    <row r="5707" spans="1:13" x14ac:dyDescent="0.3">
      <c r="A5707" s="10">
        <v>45107</v>
      </c>
      <c r="B5707" t="s">
        <v>103</v>
      </c>
      <c r="C5707" t="s">
        <v>103</v>
      </c>
      <c r="D5707" t="s">
        <v>103</v>
      </c>
      <c r="E5707" t="s">
        <v>11</v>
      </c>
      <c r="F5707" t="s">
        <v>12</v>
      </c>
      <c r="G5707" t="s">
        <v>46</v>
      </c>
      <c r="H5707" t="s">
        <v>47</v>
      </c>
      <c r="I5707">
        <v>0</v>
      </c>
      <c r="J5707">
        <v>0</v>
      </c>
      <c r="K5707">
        <v>291283</v>
      </c>
      <c r="L5707">
        <v>0</v>
      </c>
      <c r="M5707">
        <v>0</v>
      </c>
    </row>
    <row r="5708" spans="1:13" x14ac:dyDescent="0.3">
      <c r="A5708" s="10">
        <v>45107</v>
      </c>
      <c r="B5708" t="s">
        <v>103</v>
      </c>
      <c r="C5708" t="s">
        <v>103</v>
      </c>
      <c r="D5708" t="s">
        <v>103</v>
      </c>
      <c r="E5708" t="s">
        <v>11</v>
      </c>
      <c r="F5708" t="s">
        <v>12</v>
      </c>
      <c r="G5708" t="s">
        <v>48</v>
      </c>
      <c r="H5708" t="s">
        <v>96</v>
      </c>
      <c r="I5708">
        <v>0</v>
      </c>
      <c r="J5708">
        <v>0</v>
      </c>
      <c r="K5708">
        <v>291283</v>
      </c>
      <c r="L5708">
        <v>0</v>
      </c>
      <c r="M5708">
        <v>0</v>
      </c>
    </row>
    <row r="5709" spans="1:13" x14ac:dyDescent="0.3">
      <c r="A5709" s="10">
        <v>45107</v>
      </c>
      <c r="B5709" t="s">
        <v>103</v>
      </c>
      <c r="C5709" t="s">
        <v>103</v>
      </c>
      <c r="D5709" t="s">
        <v>103</v>
      </c>
      <c r="E5709" t="s">
        <v>11</v>
      </c>
      <c r="F5709" t="s">
        <v>12</v>
      </c>
      <c r="G5709" t="s">
        <v>49</v>
      </c>
      <c r="H5709" t="s">
        <v>104</v>
      </c>
      <c r="I5709">
        <v>69603.403667125094</v>
      </c>
      <c r="J5709">
        <v>69603.403667125094</v>
      </c>
      <c r="K5709">
        <v>291283</v>
      </c>
      <c r="L5709">
        <v>23.895456881151699</v>
      </c>
      <c r="M5709">
        <v>23.895456881151699</v>
      </c>
    </row>
    <row r="5710" spans="1:13" x14ac:dyDescent="0.3">
      <c r="A5710" s="10">
        <v>45107</v>
      </c>
      <c r="B5710" t="s">
        <v>103</v>
      </c>
      <c r="C5710" t="s">
        <v>103</v>
      </c>
      <c r="D5710" t="s">
        <v>103</v>
      </c>
      <c r="E5710" t="s">
        <v>11</v>
      </c>
      <c r="F5710" t="s">
        <v>12</v>
      </c>
      <c r="G5710" t="s">
        <v>50</v>
      </c>
      <c r="H5710" t="s">
        <v>51</v>
      </c>
      <c r="I5710">
        <v>14348.727578489999</v>
      </c>
      <c r="J5710">
        <v>14348.727578489999</v>
      </c>
      <c r="K5710">
        <v>291283</v>
      </c>
      <c r="L5710">
        <v>4.9260435996917078</v>
      </c>
      <c r="M5710">
        <v>4.9260435996917078</v>
      </c>
    </row>
    <row r="5711" spans="1:13" x14ac:dyDescent="0.3">
      <c r="A5711" s="10">
        <v>45107</v>
      </c>
      <c r="B5711" t="s">
        <v>103</v>
      </c>
      <c r="C5711" t="s">
        <v>103</v>
      </c>
      <c r="D5711" t="s">
        <v>103</v>
      </c>
      <c r="E5711" t="s">
        <v>11</v>
      </c>
      <c r="F5711" t="s">
        <v>12</v>
      </c>
      <c r="G5711" t="s">
        <v>52</v>
      </c>
      <c r="H5711" t="s">
        <v>106</v>
      </c>
      <c r="I5711">
        <v>55254.676088635097</v>
      </c>
      <c r="J5711">
        <v>55254.676088635097</v>
      </c>
      <c r="K5711">
        <v>291283</v>
      </c>
      <c r="L5711">
        <v>18.969413281459989</v>
      </c>
      <c r="M5711">
        <v>18.969413281459989</v>
      </c>
    </row>
    <row r="5712" spans="1:13" x14ac:dyDescent="0.3">
      <c r="A5712" s="10">
        <v>45107</v>
      </c>
      <c r="B5712" t="s">
        <v>103</v>
      </c>
      <c r="C5712" t="s">
        <v>103</v>
      </c>
      <c r="D5712" t="s">
        <v>103</v>
      </c>
      <c r="E5712" t="s">
        <v>11</v>
      </c>
      <c r="F5712" t="s">
        <v>53</v>
      </c>
      <c r="G5712" t="s">
        <v>54</v>
      </c>
      <c r="H5712" t="s">
        <v>55</v>
      </c>
      <c r="I5712">
        <v>839389.33372918074</v>
      </c>
      <c r="J5712">
        <v>-839389.33372918074</v>
      </c>
      <c r="K5712">
        <v>291283</v>
      </c>
      <c r="L5712">
        <v>288.16969535784125</v>
      </c>
      <c r="M5712">
        <v>-288.16969535784125</v>
      </c>
    </row>
    <row r="5713" spans="1:13" x14ac:dyDescent="0.3">
      <c r="A5713" s="10">
        <v>45107</v>
      </c>
      <c r="B5713" t="s">
        <v>103</v>
      </c>
      <c r="C5713" t="s">
        <v>103</v>
      </c>
      <c r="D5713" t="s">
        <v>103</v>
      </c>
      <c r="E5713" t="s">
        <v>11</v>
      </c>
      <c r="F5713" t="s">
        <v>53</v>
      </c>
      <c r="G5713" t="s">
        <v>15</v>
      </c>
      <c r="H5713" t="s">
        <v>16</v>
      </c>
      <c r="I5713">
        <v>6900.6323700000003</v>
      </c>
      <c r="J5713">
        <v>-6900.6323700000003</v>
      </c>
      <c r="K5713">
        <v>291283</v>
      </c>
      <c r="L5713">
        <v>2.3690474109371298</v>
      </c>
      <c r="M5713">
        <v>-2.3690474109371298</v>
      </c>
    </row>
    <row r="5714" spans="1:13" x14ac:dyDescent="0.3">
      <c r="A5714" s="10">
        <v>45107</v>
      </c>
      <c r="B5714" t="s">
        <v>103</v>
      </c>
      <c r="C5714" t="s">
        <v>103</v>
      </c>
      <c r="D5714" t="s">
        <v>103</v>
      </c>
      <c r="E5714" t="s">
        <v>11</v>
      </c>
      <c r="F5714" t="s">
        <v>53</v>
      </c>
      <c r="G5714" t="s">
        <v>17</v>
      </c>
      <c r="H5714" t="s">
        <v>18</v>
      </c>
      <c r="I5714">
        <v>0</v>
      </c>
      <c r="J5714">
        <v>0</v>
      </c>
      <c r="K5714">
        <v>291283</v>
      </c>
      <c r="L5714">
        <v>0</v>
      </c>
      <c r="M5714">
        <v>0</v>
      </c>
    </row>
    <row r="5715" spans="1:13" x14ac:dyDescent="0.3">
      <c r="A5715" s="10">
        <v>45107</v>
      </c>
      <c r="B5715" t="s">
        <v>103</v>
      </c>
      <c r="C5715" t="s">
        <v>103</v>
      </c>
      <c r="D5715" t="s">
        <v>103</v>
      </c>
      <c r="E5715" t="s">
        <v>11</v>
      </c>
      <c r="F5715" t="s">
        <v>53</v>
      </c>
      <c r="G5715" t="s">
        <v>19</v>
      </c>
      <c r="H5715" t="s">
        <v>20</v>
      </c>
      <c r="I5715">
        <v>6900.6323700000003</v>
      </c>
      <c r="J5715">
        <v>-6900.6323700000003</v>
      </c>
      <c r="K5715">
        <v>291283</v>
      </c>
      <c r="L5715">
        <v>2.3690474109371298</v>
      </c>
      <c r="M5715">
        <v>-2.3690474109371298</v>
      </c>
    </row>
    <row r="5716" spans="1:13" x14ac:dyDescent="0.3">
      <c r="A5716" s="10">
        <v>45107</v>
      </c>
      <c r="B5716" t="s">
        <v>103</v>
      </c>
      <c r="C5716" t="s">
        <v>103</v>
      </c>
      <c r="D5716" t="s">
        <v>103</v>
      </c>
      <c r="E5716" t="s">
        <v>11</v>
      </c>
      <c r="F5716" t="s">
        <v>53</v>
      </c>
      <c r="G5716" t="s">
        <v>21</v>
      </c>
      <c r="H5716" t="s">
        <v>22</v>
      </c>
      <c r="I5716">
        <v>194732.33733797999</v>
      </c>
      <c r="J5716">
        <v>-194732.33733797999</v>
      </c>
      <c r="K5716">
        <v>291283</v>
      </c>
      <c r="L5716">
        <v>66.853313560345086</v>
      </c>
      <c r="M5716">
        <v>-66.853313560345086</v>
      </c>
    </row>
    <row r="5717" spans="1:13" x14ac:dyDescent="0.3">
      <c r="A5717" s="10">
        <v>45107</v>
      </c>
      <c r="B5717" t="s">
        <v>103</v>
      </c>
      <c r="C5717" t="s">
        <v>103</v>
      </c>
      <c r="D5717" t="s">
        <v>103</v>
      </c>
      <c r="E5717" t="s">
        <v>11</v>
      </c>
      <c r="F5717" t="s">
        <v>53</v>
      </c>
      <c r="G5717" t="s">
        <v>23</v>
      </c>
      <c r="H5717" t="s">
        <v>24</v>
      </c>
      <c r="I5717">
        <v>37453.454765679999</v>
      </c>
      <c r="J5717">
        <v>-37453.454765679999</v>
      </c>
      <c r="K5717">
        <v>291283</v>
      </c>
      <c r="L5717">
        <v>12.858098401101334</v>
      </c>
      <c r="M5717">
        <v>-12.858098401101334</v>
      </c>
    </row>
    <row r="5718" spans="1:13" x14ac:dyDescent="0.3">
      <c r="A5718" s="10">
        <v>45107</v>
      </c>
      <c r="B5718" t="s">
        <v>103</v>
      </c>
      <c r="C5718" t="s">
        <v>103</v>
      </c>
      <c r="D5718" t="s">
        <v>103</v>
      </c>
      <c r="E5718" t="s">
        <v>11</v>
      </c>
      <c r="F5718" t="s">
        <v>53</v>
      </c>
      <c r="G5718" t="s">
        <v>25</v>
      </c>
      <c r="H5718" t="s">
        <v>26</v>
      </c>
      <c r="I5718">
        <v>107212.61875556999</v>
      </c>
      <c r="J5718">
        <v>-107212.61875556999</v>
      </c>
      <c r="K5718">
        <v>291283</v>
      </c>
      <c r="L5718">
        <v>36.807029162556688</v>
      </c>
      <c r="M5718">
        <v>-36.807029162556688</v>
      </c>
    </row>
    <row r="5719" spans="1:13" x14ac:dyDescent="0.3">
      <c r="A5719" s="10">
        <v>45107</v>
      </c>
      <c r="B5719" t="s">
        <v>103</v>
      </c>
      <c r="C5719" t="s">
        <v>103</v>
      </c>
      <c r="D5719" t="s">
        <v>103</v>
      </c>
      <c r="E5719" t="s">
        <v>11</v>
      </c>
      <c r="F5719" t="s">
        <v>53</v>
      </c>
      <c r="G5719" t="s">
        <v>27</v>
      </c>
      <c r="H5719" t="s">
        <v>28</v>
      </c>
      <c r="I5719">
        <v>50066.263816729996</v>
      </c>
      <c r="J5719">
        <v>-50066.263816729996</v>
      </c>
      <c r="K5719">
        <v>291283</v>
      </c>
      <c r="L5719">
        <v>17.188185996687068</v>
      </c>
      <c r="M5719">
        <v>-17.188185996687068</v>
      </c>
    </row>
    <row r="5720" spans="1:13" x14ac:dyDescent="0.3">
      <c r="A5720" s="10">
        <v>45107</v>
      </c>
      <c r="B5720" t="s">
        <v>103</v>
      </c>
      <c r="C5720" t="s">
        <v>103</v>
      </c>
      <c r="D5720" t="s">
        <v>103</v>
      </c>
      <c r="E5720" t="s">
        <v>11</v>
      </c>
      <c r="F5720" t="s">
        <v>53</v>
      </c>
      <c r="G5720" t="s">
        <v>29</v>
      </c>
      <c r="H5720" t="s">
        <v>30</v>
      </c>
      <c r="I5720">
        <v>60663.434212300002</v>
      </c>
      <c r="J5720">
        <v>-60663.434212300002</v>
      </c>
      <c r="K5720">
        <v>291283</v>
      </c>
      <c r="L5720">
        <v>20.826287223181581</v>
      </c>
      <c r="M5720">
        <v>-20.826287223181581</v>
      </c>
    </row>
    <row r="5721" spans="1:13" x14ac:dyDescent="0.3">
      <c r="A5721" s="10">
        <v>45107</v>
      </c>
      <c r="B5721" t="s">
        <v>103</v>
      </c>
      <c r="C5721" t="s">
        <v>103</v>
      </c>
      <c r="D5721" t="s">
        <v>103</v>
      </c>
      <c r="E5721" t="s">
        <v>11</v>
      </c>
      <c r="F5721" t="s">
        <v>53</v>
      </c>
      <c r="G5721" t="s">
        <v>31</v>
      </c>
      <c r="H5721" t="s">
        <v>32</v>
      </c>
      <c r="I5721">
        <v>35326.49358498634</v>
      </c>
      <c r="J5721">
        <v>-35326.49358498634</v>
      </c>
      <c r="K5721">
        <v>291283</v>
      </c>
      <c r="L5721">
        <v>12.127894036035862</v>
      </c>
      <c r="M5721">
        <v>-12.127894036035862</v>
      </c>
    </row>
    <row r="5722" spans="1:13" x14ac:dyDescent="0.3">
      <c r="A5722" s="10">
        <v>45107</v>
      </c>
      <c r="B5722" t="s">
        <v>103</v>
      </c>
      <c r="C5722" t="s">
        <v>103</v>
      </c>
      <c r="D5722" t="s">
        <v>103</v>
      </c>
      <c r="E5722" t="s">
        <v>11</v>
      </c>
      <c r="F5722" t="s">
        <v>53</v>
      </c>
      <c r="G5722" t="s">
        <v>33</v>
      </c>
      <c r="H5722" t="s">
        <v>34</v>
      </c>
      <c r="I5722">
        <v>25336.940627313663</v>
      </c>
      <c r="J5722">
        <v>-25336.940627313663</v>
      </c>
      <c r="K5722">
        <v>291283</v>
      </c>
      <c r="L5722">
        <v>8.6983931871457187</v>
      </c>
      <c r="M5722">
        <v>-8.6983931871457187</v>
      </c>
    </row>
    <row r="5723" spans="1:13" x14ac:dyDescent="0.3">
      <c r="A5723" s="10">
        <v>45107</v>
      </c>
      <c r="B5723" t="s">
        <v>103</v>
      </c>
      <c r="C5723" t="s">
        <v>103</v>
      </c>
      <c r="D5723" t="s">
        <v>103</v>
      </c>
      <c r="E5723" t="s">
        <v>11</v>
      </c>
      <c r="F5723" t="s">
        <v>53</v>
      </c>
      <c r="G5723" t="s">
        <v>35</v>
      </c>
      <c r="H5723" t="s">
        <v>110</v>
      </c>
      <c r="I5723">
        <v>215914.26216461827</v>
      </c>
      <c r="J5723">
        <v>-215914.26216461827</v>
      </c>
      <c r="K5723">
        <v>291283</v>
      </c>
      <c r="L5723">
        <v>74.125253504192926</v>
      </c>
      <c r="M5723">
        <v>-74.125253504192926</v>
      </c>
    </row>
    <row r="5724" spans="1:13" x14ac:dyDescent="0.3">
      <c r="A5724" s="10">
        <v>45107</v>
      </c>
      <c r="B5724" t="s">
        <v>103</v>
      </c>
      <c r="C5724" t="s">
        <v>103</v>
      </c>
      <c r="D5724" t="s">
        <v>103</v>
      </c>
      <c r="E5724" t="s">
        <v>11</v>
      </c>
      <c r="F5724" t="s">
        <v>53</v>
      </c>
      <c r="G5724" t="s">
        <v>36</v>
      </c>
      <c r="H5724" t="s">
        <v>32</v>
      </c>
      <c r="I5724">
        <v>25633.823860473934</v>
      </c>
      <c r="J5724">
        <v>-25633.823860473934</v>
      </c>
      <c r="K5724">
        <v>291283</v>
      </c>
      <c r="L5724">
        <v>8.800315796141188</v>
      </c>
      <c r="M5724">
        <v>-8.800315796141188</v>
      </c>
    </row>
    <row r="5725" spans="1:13" x14ac:dyDescent="0.3">
      <c r="A5725" s="10">
        <v>45107</v>
      </c>
      <c r="B5725" t="s">
        <v>103</v>
      </c>
      <c r="C5725" t="s">
        <v>103</v>
      </c>
      <c r="D5725" t="s">
        <v>103</v>
      </c>
      <c r="E5725" t="s">
        <v>11</v>
      </c>
      <c r="F5725" t="s">
        <v>53</v>
      </c>
      <c r="G5725" t="s">
        <v>37</v>
      </c>
      <c r="H5725" t="s">
        <v>34</v>
      </c>
      <c r="I5725">
        <v>190280.43830414434</v>
      </c>
      <c r="J5725">
        <v>-190280.43830414434</v>
      </c>
      <c r="K5725">
        <v>291283</v>
      </c>
      <c r="L5725">
        <v>65.324937708051735</v>
      </c>
      <c r="M5725">
        <v>-65.324937708051735</v>
      </c>
    </row>
    <row r="5726" spans="1:13" x14ac:dyDescent="0.3">
      <c r="A5726" s="10">
        <v>45107</v>
      </c>
      <c r="B5726" t="s">
        <v>103</v>
      </c>
      <c r="C5726" t="s">
        <v>103</v>
      </c>
      <c r="D5726" t="s">
        <v>103</v>
      </c>
      <c r="E5726" t="s">
        <v>11</v>
      </c>
      <c r="F5726" t="s">
        <v>53</v>
      </c>
      <c r="G5726" t="s">
        <v>38</v>
      </c>
      <c r="H5726" t="s">
        <v>39</v>
      </c>
      <c r="I5726">
        <v>274200.4981360219</v>
      </c>
      <c r="J5726">
        <v>-274200.4981360219</v>
      </c>
      <c r="K5726">
        <v>291283</v>
      </c>
      <c r="L5726">
        <v>94.135427792223339</v>
      </c>
      <c r="M5726">
        <v>-94.135427792223339</v>
      </c>
    </row>
    <row r="5727" spans="1:13" x14ac:dyDescent="0.3">
      <c r="A5727" s="10">
        <v>45107</v>
      </c>
      <c r="B5727" t="s">
        <v>103</v>
      </c>
      <c r="C5727" t="s">
        <v>103</v>
      </c>
      <c r="D5727" t="s">
        <v>103</v>
      </c>
      <c r="E5727" t="s">
        <v>11</v>
      </c>
      <c r="F5727" t="s">
        <v>53</v>
      </c>
      <c r="G5727" t="s">
        <v>40</v>
      </c>
      <c r="H5727" t="s">
        <v>41</v>
      </c>
      <c r="I5727">
        <v>2637.4296521825199</v>
      </c>
      <c r="J5727">
        <v>-2637.4296521825199</v>
      </c>
      <c r="K5727">
        <v>291283</v>
      </c>
      <c r="L5727">
        <v>0.90545265332426539</v>
      </c>
      <c r="M5727">
        <v>-0.90545265332426539</v>
      </c>
    </row>
    <row r="5728" spans="1:13" x14ac:dyDescent="0.3">
      <c r="A5728" s="10">
        <v>45107</v>
      </c>
      <c r="B5728" t="s">
        <v>103</v>
      </c>
      <c r="C5728" t="s">
        <v>103</v>
      </c>
      <c r="D5728" t="s">
        <v>103</v>
      </c>
      <c r="E5728" t="s">
        <v>11</v>
      </c>
      <c r="F5728" t="s">
        <v>53</v>
      </c>
      <c r="G5728" t="s">
        <v>42</v>
      </c>
      <c r="H5728" t="s">
        <v>43</v>
      </c>
      <c r="I5728">
        <v>2068.5177871825199</v>
      </c>
      <c r="J5728">
        <v>-2068.5177871825199</v>
      </c>
      <c r="K5728">
        <v>291283</v>
      </c>
      <c r="L5728">
        <v>0.71014023722033892</v>
      </c>
      <c r="M5728">
        <v>-0.71014023722033892</v>
      </c>
    </row>
    <row r="5729" spans="1:13" x14ac:dyDescent="0.3">
      <c r="A5729" s="10">
        <v>45107</v>
      </c>
      <c r="B5729" t="s">
        <v>103</v>
      </c>
      <c r="C5729" t="s">
        <v>103</v>
      </c>
      <c r="D5729" t="s">
        <v>103</v>
      </c>
      <c r="E5729" t="s">
        <v>11</v>
      </c>
      <c r="F5729" t="s">
        <v>53</v>
      </c>
      <c r="G5729" t="s">
        <v>44</v>
      </c>
      <c r="H5729" t="s">
        <v>45</v>
      </c>
      <c r="I5729">
        <v>568.91186500000003</v>
      </c>
      <c r="J5729">
        <v>-568.91186500000003</v>
      </c>
      <c r="K5729">
        <v>291283</v>
      </c>
      <c r="L5729">
        <v>0.19531241610392644</v>
      </c>
      <c r="M5729">
        <v>-0.19531241610392644</v>
      </c>
    </row>
    <row r="5730" spans="1:13" x14ac:dyDescent="0.3">
      <c r="A5730" s="10">
        <v>45107</v>
      </c>
      <c r="B5730" t="s">
        <v>103</v>
      </c>
      <c r="C5730" t="s">
        <v>103</v>
      </c>
      <c r="D5730" t="s">
        <v>103</v>
      </c>
      <c r="E5730" t="s">
        <v>11</v>
      </c>
      <c r="F5730" t="s">
        <v>53</v>
      </c>
      <c r="G5730" t="s">
        <v>46</v>
      </c>
      <c r="H5730" t="s">
        <v>47</v>
      </c>
      <c r="I5730">
        <v>0</v>
      </c>
      <c r="J5730">
        <v>0</v>
      </c>
      <c r="K5730">
        <v>291283</v>
      </c>
      <c r="L5730">
        <v>0</v>
      </c>
      <c r="M5730">
        <v>0</v>
      </c>
    </row>
    <row r="5731" spans="1:13" x14ac:dyDescent="0.3">
      <c r="A5731" s="10">
        <v>45107</v>
      </c>
      <c r="B5731" t="s">
        <v>103</v>
      </c>
      <c r="C5731" t="s">
        <v>103</v>
      </c>
      <c r="D5731" t="s">
        <v>103</v>
      </c>
      <c r="E5731" t="s">
        <v>11</v>
      </c>
      <c r="F5731" t="s">
        <v>53</v>
      </c>
      <c r="G5731" t="s">
        <v>48</v>
      </c>
      <c r="H5731" t="s">
        <v>96</v>
      </c>
      <c r="I5731">
        <v>0</v>
      </c>
      <c r="J5731">
        <v>0</v>
      </c>
      <c r="K5731">
        <v>291283</v>
      </c>
      <c r="L5731">
        <v>0</v>
      </c>
      <c r="M5731">
        <v>0</v>
      </c>
    </row>
    <row r="5732" spans="1:13" x14ac:dyDescent="0.3">
      <c r="A5732" s="10">
        <v>45107</v>
      </c>
      <c r="B5732" t="s">
        <v>103</v>
      </c>
      <c r="C5732" t="s">
        <v>103</v>
      </c>
      <c r="D5732" t="s">
        <v>103</v>
      </c>
      <c r="E5732" t="s">
        <v>11</v>
      </c>
      <c r="F5732" t="s">
        <v>53</v>
      </c>
      <c r="G5732" t="s">
        <v>49</v>
      </c>
      <c r="H5732" t="s">
        <v>56</v>
      </c>
      <c r="I5732">
        <v>84340.7398560781</v>
      </c>
      <c r="J5732">
        <v>-84340.7398560781</v>
      </c>
      <c r="K5732">
        <v>291283</v>
      </c>
      <c r="L5732">
        <v>28.954913213636946</v>
      </c>
      <c r="M5732">
        <v>-28.954913213636946</v>
      </c>
    </row>
    <row r="5733" spans="1:13" x14ac:dyDescent="0.3">
      <c r="A5733" s="10">
        <v>45107</v>
      </c>
      <c r="B5733" t="s">
        <v>103</v>
      </c>
      <c r="C5733" t="s">
        <v>103</v>
      </c>
      <c r="D5733" t="s">
        <v>103</v>
      </c>
      <c r="E5733" t="s">
        <v>11</v>
      </c>
      <c r="F5733" t="s">
        <v>53</v>
      </c>
      <c r="G5733" t="s">
        <v>50</v>
      </c>
      <c r="H5733" t="s">
        <v>51</v>
      </c>
      <c r="I5733">
        <v>47445.051166389989</v>
      </c>
      <c r="J5733">
        <v>-47445.051166389989</v>
      </c>
      <c r="K5733">
        <v>291283</v>
      </c>
      <c r="L5733">
        <v>16.288300781847891</v>
      </c>
      <c r="M5733">
        <v>-16.288300781847891</v>
      </c>
    </row>
    <row r="5734" spans="1:13" x14ac:dyDescent="0.3">
      <c r="A5734" s="10">
        <v>45107</v>
      </c>
      <c r="B5734" t="s">
        <v>103</v>
      </c>
      <c r="C5734" t="s">
        <v>103</v>
      </c>
      <c r="D5734" t="s">
        <v>103</v>
      </c>
      <c r="E5734" t="s">
        <v>11</v>
      </c>
      <c r="F5734" t="s">
        <v>53</v>
      </c>
      <c r="G5734" t="s">
        <v>52</v>
      </c>
      <c r="H5734" t="s">
        <v>57</v>
      </c>
      <c r="I5734">
        <v>36895.688689688097</v>
      </c>
      <c r="J5734">
        <v>-36895.688689688097</v>
      </c>
      <c r="K5734">
        <v>291283</v>
      </c>
      <c r="L5734">
        <v>12.666612431789048</v>
      </c>
      <c r="M5734">
        <v>-12.666612431789048</v>
      </c>
    </row>
    <row r="5735" spans="1:13" x14ac:dyDescent="0.3">
      <c r="A5735" s="10">
        <v>45107</v>
      </c>
      <c r="B5735" t="s">
        <v>103</v>
      </c>
      <c r="C5735" t="s">
        <v>103</v>
      </c>
      <c r="D5735" t="s">
        <v>103</v>
      </c>
      <c r="E5735" t="s">
        <v>11</v>
      </c>
      <c r="F5735" t="s">
        <v>58</v>
      </c>
      <c r="G5735" t="s">
        <v>59</v>
      </c>
      <c r="H5735" t="s">
        <v>60</v>
      </c>
      <c r="I5735">
        <v>-109335.93177342485</v>
      </c>
      <c r="J5735">
        <v>-109335.93177342485</v>
      </c>
      <c r="K5735">
        <v>291283</v>
      </c>
      <c r="L5735">
        <v>-37.535981081431061</v>
      </c>
      <c r="M5735">
        <v>-37.535981081431061</v>
      </c>
    </row>
    <row r="5736" spans="1:13" x14ac:dyDescent="0.3">
      <c r="A5736" s="10">
        <v>45107</v>
      </c>
      <c r="B5736" t="s">
        <v>61</v>
      </c>
      <c r="C5736" t="s">
        <v>61</v>
      </c>
      <c r="D5736" t="s">
        <v>61</v>
      </c>
      <c r="E5736" t="s">
        <v>62</v>
      </c>
      <c r="F5736" t="s">
        <v>12</v>
      </c>
      <c r="G5736" t="s">
        <v>13</v>
      </c>
      <c r="H5736" t="s">
        <v>14</v>
      </c>
      <c r="I5736">
        <v>108175.42269798456</v>
      </c>
      <c r="J5736">
        <v>108175.42269798456</v>
      </c>
      <c r="K5736">
        <v>291283</v>
      </c>
      <c r="L5736">
        <v>37.137568171841323</v>
      </c>
      <c r="M5736">
        <v>37.137568171841323</v>
      </c>
    </row>
    <row r="5737" spans="1:13" x14ac:dyDescent="0.3">
      <c r="A5737" s="10">
        <v>45107</v>
      </c>
      <c r="B5737" t="s">
        <v>61</v>
      </c>
      <c r="C5737" t="s">
        <v>61</v>
      </c>
      <c r="D5737" t="s">
        <v>61</v>
      </c>
      <c r="E5737" t="s">
        <v>62</v>
      </c>
      <c r="F5737" t="s">
        <v>12</v>
      </c>
      <c r="G5737" t="s">
        <v>15</v>
      </c>
      <c r="H5737" t="s">
        <v>16</v>
      </c>
      <c r="I5737">
        <v>0</v>
      </c>
      <c r="J5737">
        <v>0</v>
      </c>
      <c r="K5737">
        <v>291283</v>
      </c>
      <c r="L5737">
        <v>0</v>
      </c>
      <c r="M5737">
        <v>0</v>
      </c>
    </row>
    <row r="5738" spans="1:13" x14ac:dyDescent="0.3">
      <c r="A5738" s="10">
        <v>45107</v>
      </c>
      <c r="B5738" t="s">
        <v>61</v>
      </c>
      <c r="C5738" t="s">
        <v>61</v>
      </c>
      <c r="D5738" t="s">
        <v>61</v>
      </c>
      <c r="E5738" t="s">
        <v>62</v>
      </c>
      <c r="F5738" t="s">
        <v>12</v>
      </c>
      <c r="G5738" t="s">
        <v>17</v>
      </c>
      <c r="H5738" t="s">
        <v>18</v>
      </c>
      <c r="I5738">
        <v>0</v>
      </c>
      <c r="J5738">
        <v>0</v>
      </c>
      <c r="K5738">
        <v>291283</v>
      </c>
      <c r="L5738">
        <v>0</v>
      </c>
      <c r="M5738">
        <v>0</v>
      </c>
    </row>
    <row r="5739" spans="1:13" x14ac:dyDescent="0.3">
      <c r="A5739" s="10">
        <v>45107</v>
      </c>
      <c r="B5739" t="s">
        <v>61</v>
      </c>
      <c r="C5739" t="s">
        <v>61</v>
      </c>
      <c r="D5739" t="s">
        <v>61</v>
      </c>
      <c r="E5739" t="s">
        <v>62</v>
      </c>
      <c r="F5739" t="s">
        <v>12</v>
      </c>
      <c r="G5739" t="s">
        <v>19</v>
      </c>
      <c r="H5739" t="s">
        <v>20</v>
      </c>
      <c r="I5739">
        <v>0</v>
      </c>
      <c r="J5739">
        <v>0</v>
      </c>
      <c r="K5739">
        <v>291283</v>
      </c>
      <c r="L5739">
        <v>0</v>
      </c>
      <c r="M5739">
        <v>0</v>
      </c>
    </row>
    <row r="5740" spans="1:13" x14ac:dyDescent="0.3">
      <c r="A5740" s="10">
        <v>45107</v>
      </c>
      <c r="B5740" t="s">
        <v>61</v>
      </c>
      <c r="C5740" t="s">
        <v>61</v>
      </c>
      <c r="D5740" t="s">
        <v>61</v>
      </c>
      <c r="E5740" t="s">
        <v>62</v>
      </c>
      <c r="F5740" t="s">
        <v>12</v>
      </c>
      <c r="G5740" t="s">
        <v>21</v>
      </c>
      <c r="H5740" t="s">
        <v>22</v>
      </c>
      <c r="I5740">
        <v>48210.246698850002</v>
      </c>
      <c r="J5740">
        <v>48210.246698850002</v>
      </c>
      <c r="K5740">
        <v>291283</v>
      </c>
      <c r="L5740">
        <v>16.550999096703205</v>
      </c>
      <c r="M5740">
        <v>16.550999096703205</v>
      </c>
    </row>
    <row r="5741" spans="1:13" x14ac:dyDescent="0.3">
      <c r="A5741" s="10">
        <v>45107</v>
      </c>
      <c r="B5741" t="s">
        <v>61</v>
      </c>
      <c r="C5741" t="s">
        <v>61</v>
      </c>
      <c r="D5741" t="s">
        <v>61</v>
      </c>
      <c r="E5741" t="s">
        <v>62</v>
      </c>
      <c r="F5741" t="s">
        <v>12</v>
      </c>
      <c r="G5741" t="s">
        <v>23</v>
      </c>
      <c r="H5741" t="s">
        <v>24</v>
      </c>
      <c r="I5741">
        <v>10734.277601410002</v>
      </c>
      <c r="J5741">
        <v>10734.277601410002</v>
      </c>
      <c r="K5741">
        <v>291283</v>
      </c>
      <c r="L5741">
        <v>3.6851713287112537</v>
      </c>
      <c r="M5741">
        <v>3.6851713287112537</v>
      </c>
    </row>
    <row r="5742" spans="1:13" x14ac:dyDescent="0.3">
      <c r="A5742" s="10">
        <v>45107</v>
      </c>
      <c r="B5742" t="s">
        <v>61</v>
      </c>
      <c r="C5742" t="s">
        <v>61</v>
      </c>
      <c r="D5742" t="s">
        <v>61</v>
      </c>
      <c r="E5742" t="s">
        <v>62</v>
      </c>
      <c r="F5742" t="s">
        <v>12</v>
      </c>
      <c r="G5742" t="s">
        <v>25</v>
      </c>
      <c r="H5742" t="s">
        <v>26</v>
      </c>
      <c r="I5742">
        <v>30190.109547089996</v>
      </c>
      <c r="J5742">
        <v>30190.109547089996</v>
      </c>
      <c r="K5742">
        <v>291283</v>
      </c>
      <c r="L5742">
        <v>10.364528498776103</v>
      </c>
      <c r="M5742">
        <v>10.364528498776103</v>
      </c>
    </row>
    <row r="5743" spans="1:13" x14ac:dyDescent="0.3">
      <c r="A5743" s="10">
        <v>45107</v>
      </c>
      <c r="B5743" t="s">
        <v>61</v>
      </c>
      <c r="C5743" t="s">
        <v>61</v>
      </c>
      <c r="D5743" t="s">
        <v>61</v>
      </c>
      <c r="E5743" t="s">
        <v>62</v>
      </c>
      <c r="F5743" t="s">
        <v>12</v>
      </c>
      <c r="G5743" t="s">
        <v>27</v>
      </c>
      <c r="H5743" t="s">
        <v>28</v>
      </c>
      <c r="I5743">
        <v>7285.8595503500019</v>
      </c>
      <c r="J5743">
        <v>7285.8595503500019</v>
      </c>
      <c r="K5743">
        <v>291283</v>
      </c>
      <c r="L5743">
        <v>2.5012992692158491</v>
      </c>
      <c r="M5743">
        <v>2.5012992692158491</v>
      </c>
    </row>
    <row r="5744" spans="1:13" x14ac:dyDescent="0.3">
      <c r="A5744" s="10">
        <v>45107</v>
      </c>
      <c r="B5744" t="s">
        <v>61</v>
      </c>
      <c r="C5744" t="s">
        <v>61</v>
      </c>
      <c r="D5744" t="s">
        <v>61</v>
      </c>
      <c r="E5744" t="s">
        <v>62</v>
      </c>
      <c r="F5744" t="s">
        <v>12</v>
      </c>
      <c r="G5744" t="s">
        <v>29</v>
      </c>
      <c r="H5744" t="s">
        <v>30</v>
      </c>
      <c r="I5744">
        <v>4149.7341452800028</v>
      </c>
      <c r="J5744">
        <v>4149.7341452800028</v>
      </c>
      <c r="K5744">
        <v>291283</v>
      </c>
      <c r="L5744">
        <v>1.4246400048337879</v>
      </c>
      <c r="M5744">
        <v>1.4246400048337879</v>
      </c>
    </row>
    <row r="5745" spans="1:13" x14ac:dyDescent="0.3">
      <c r="A5745" s="10">
        <v>45107</v>
      </c>
      <c r="B5745" t="s">
        <v>61</v>
      </c>
      <c r="C5745" t="s">
        <v>61</v>
      </c>
      <c r="D5745" t="s">
        <v>61</v>
      </c>
      <c r="E5745" t="s">
        <v>62</v>
      </c>
      <c r="F5745" t="s">
        <v>12</v>
      </c>
      <c r="G5745" t="s">
        <v>31</v>
      </c>
      <c r="H5745" t="s">
        <v>32</v>
      </c>
      <c r="I5745">
        <v>4149.7341452800028</v>
      </c>
      <c r="J5745">
        <v>4149.7341452800028</v>
      </c>
      <c r="K5745">
        <v>291283</v>
      </c>
      <c r="L5745">
        <v>1.4246400048337879</v>
      </c>
      <c r="M5745">
        <v>1.4246400048337879</v>
      </c>
    </row>
    <row r="5746" spans="1:13" x14ac:dyDescent="0.3">
      <c r="A5746" s="10">
        <v>45107</v>
      </c>
      <c r="B5746" t="s">
        <v>61</v>
      </c>
      <c r="C5746" t="s">
        <v>61</v>
      </c>
      <c r="D5746" t="s">
        <v>61</v>
      </c>
      <c r="E5746" t="s">
        <v>62</v>
      </c>
      <c r="F5746" t="s">
        <v>12</v>
      </c>
      <c r="G5746" t="s">
        <v>33</v>
      </c>
      <c r="H5746" t="s">
        <v>34</v>
      </c>
      <c r="I5746">
        <v>0</v>
      </c>
      <c r="J5746">
        <v>0</v>
      </c>
      <c r="K5746">
        <v>291283</v>
      </c>
      <c r="L5746">
        <v>0</v>
      </c>
      <c r="M5746">
        <v>0</v>
      </c>
    </row>
    <row r="5747" spans="1:13" x14ac:dyDescent="0.3">
      <c r="A5747" s="10">
        <v>45107</v>
      </c>
      <c r="B5747" t="s">
        <v>61</v>
      </c>
      <c r="C5747" t="s">
        <v>61</v>
      </c>
      <c r="D5747" t="s">
        <v>61</v>
      </c>
      <c r="E5747" t="s">
        <v>62</v>
      </c>
      <c r="F5747" t="s">
        <v>12</v>
      </c>
      <c r="G5747" t="s">
        <v>35</v>
      </c>
      <c r="H5747" t="s">
        <v>110</v>
      </c>
      <c r="I5747">
        <v>5835.5146890000005</v>
      </c>
      <c r="J5747">
        <v>5835.5146890000005</v>
      </c>
      <c r="K5747">
        <v>291283</v>
      </c>
      <c r="L5747">
        <v>2.0033832008733774</v>
      </c>
      <c r="M5747">
        <v>2.0033832008733774</v>
      </c>
    </row>
    <row r="5748" spans="1:13" x14ac:dyDescent="0.3">
      <c r="A5748" s="10">
        <v>45107</v>
      </c>
      <c r="B5748" t="s">
        <v>61</v>
      </c>
      <c r="C5748" t="s">
        <v>61</v>
      </c>
      <c r="D5748" t="s">
        <v>61</v>
      </c>
      <c r="E5748" t="s">
        <v>62</v>
      </c>
      <c r="F5748" t="s">
        <v>12</v>
      </c>
      <c r="G5748" t="s">
        <v>36</v>
      </c>
      <c r="H5748" t="s">
        <v>32</v>
      </c>
      <c r="I5748">
        <v>269.36594273968888</v>
      </c>
      <c r="J5748">
        <v>269.36594273968888</v>
      </c>
      <c r="K5748">
        <v>291283</v>
      </c>
      <c r="L5748">
        <v>9.247568266589154E-2</v>
      </c>
      <c r="M5748">
        <v>9.247568266589154E-2</v>
      </c>
    </row>
    <row r="5749" spans="1:13" x14ac:dyDescent="0.3">
      <c r="A5749" s="10">
        <v>45107</v>
      </c>
      <c r="B5749" t="s">
        <v>61</v>
      </c>
      <c r="C5749" t="s">
        <v>61</v>
      </c>
      <c r="D5749" t="s">
        <v>61</v>
      </c>
      <c r="E5749" t="s">
        <v>62</v>
      </c>
      <c r="F5749" t="s">
        <v>12</v>
      </c>
      <c r="G5749" t="s">
        <v>37</v>
      </c>
      <c r="H5749" t="s">
        <v>34</v>
      </c>
      <c r="I5749">
        <v>5566.1487462603118</v>
      </c>
      <c r="J5749">
        <v>5566.1487462603118</v>
      </c>
      <c r="K5749">
        <v>291283</v>
      </c>
      <c r="L5749">
        <v>1.9109075182074862</v>
      </c>
      <c r="M5749">
        <v>1.9109075182074862</v>
      </c>
    </row>
    <row r="5750" spans="1:13" x14ac:dyDescent="0.3">
      <c r="A5750" s="10">
        <v>45107</v>
      </c>
      <c r="B5750" t="s">
        <v>61</v>
      </c>
      <c r="C5750" t="s">
        <v>61</v>
      </c>
      <c r="D5750" t="s">
        <v>61</v>
      </c>
      <c r="E5750" t="s">
        <v>62</v>
      </c>
      <c r="F5750" t="s">
        <v>12</v>
      </c>
      <c r="G5750" t="s">
        <v>38</v>
      </c>
      <c r="H5750" t="s">
        <v>39</v>
      </c>
      <c r="I5750">
        <v>18445.010794514252</v>
      </c>
      <c r="J5750">
        <v>18445.010794514252</v>
      </c>
      <c r="K5750">
        <v>291283</v>
      </c>
      <c r="L5750">
        <v>6.3323334332982872</v>
      </c>
      <c r="M5750">
        <v>6.3323334332982872</v>
      </c>
    </row>
    <row r="5751" spans="1:13" x14ac:dyDescent="0.3">
      <c r="A5751" s="10">
        <v>45107</v>
      </c>
      <c r="B5751" t="s">
        <v>61</v>
      </c>
      <c r="C5751" t="s">
        <v>61</v>
      </c>
      <c r="D5751" t="s">
        <v>61</v>
      </c>
      <c r="E5751" t="s">
        <v>62</v>
      </c>
      <c r="F5751" t="s">
        <v>12</v>
      </c>
      <c r="G5751" t="s">
        <v>40</v>
      </c>
      <c r="H5751" t="s">
        <v>41</v>
      </c>
      <c r="I5751">
        <v>745.22418714860078</v>
      </c>
      <c r="J5751">
        <v>745.22418714860078</v>
      </c>
      <c r="K5751">
        <v>291283</v>
      </c>
      <c r="L5751">
        <v>0.25584197744070225</v>
      </c>
      <c r="M5751">
        <v>0.25584197744070225</v>
      </c>
    </row>
    <row r="5752" spans="1:13" x14ac:dyDescent="0.3">
      <c r="A5752" s="10">
        <v>45107</v>
      </c>
      <c r="B5752" t="s">
        <v>61</v>
      </c>
      <c r="C5752" t="s">
        <v>61</v>
      </c>
      <c r="D5752" t="s">
        <v>61</v>
      </c>
      <c r="E5752" t="s">
        <v>62</v>
      </c>
      <c r="F5752" t="s">
        <v>12</v>
      </c>
      <c r="G5752" t="s">
        <v>42</v>
      </c>
      <c r="H5752" t="s">
        <v>43</v>
      </c>
      <c r="I5752">
        <v>745.22418714860078</v>
      </c>
      <c r="J5752">
        <v>745.22418714860078</v>
      </c>
      <c r="K5752">
        <v>291283</v>
      </c>
      <c r="L5752">
        <v>0.25584197744070225</v>
      </c>
      <c r="M5752">
        <v>0.25584197744070225</v>
      </c>
    </row>
    <row r="5753" spans="1:13" x14ac:dyDescent="0.3">
      <c r="A5753" s="10">
        <v>45107</v>
      </c>
      <c r="B5753" t="s">
        <v>61</v>
      </c>
      <c r="C5753" t="s">
        <v>61</v>
      </c>
      <c r="D5753" t="s">
        <v>61</v>
      </c>
      <c r="E5753" t="s">
        <v>62</v>
      </c>
      <c r="F5753" t="s">
        <v>12</v>
      </c>
      <c r="G5753" t="s">
        <v>44</v>
      </c>
      <c r="H5753" t="s">
        <v>45</v>
      </c>
      <c r="I5753">
        <v>0</v>
      </c>
      <c r="J5753">
        <v>0</v>
      </c>
      <c r="K5753">
        <v>291283</v>
      </c>
      <c r="L5753">
        <v>0</v>
      </c>
      <c r="M5753">
        <v>0</v>
      </c>
    </row>
    <row r="5754" spans="1:13" x14ac:dyDescent="0.3">
      <c r="A5754" s="10">
        <v>45107</v>
      </c>
      <c r="B5754" t="s">
        <v>61</v>
      </c>
      <c r="C5754" t="s">
        <v>61</v>
      </c>
      <c r="D5754" t="s">
        <v>61</v>
      </c>
      <c r="E5754" t="s">
        <v>62</v>
      </c>
      <c r="F5754" t="s">
        <v>12</v>
      </c>
      <c r="G5754" t="s">
        <v>46</v>
      </c>
      <c r="H5754" t="s">
        <v>47</v>
      </c>
      <c r="I5754">
        <v>0</v>
      </c>
      <c r="J5754">
        <v>0</v>
      </c>
      <c r="K5754">
        <v>291283</v>
      </c>
      <c r="L5754">
        <v>0</v>
      </c>
      <c r="M5754">
        <v>0</v>
      </c>
    </row>
    <row r="5755" spans="1:13" x14ac:dyDescent="0.3">
      <c r="A5755" s="10">
        <v>45107</v>
      </c>
      <c r="B5755" t="s">
        <v>61</v>
      </c>
      <c r="C5755" t="s">
        <v>61</v>
      </c>
      <c r="D5755" t="s">
        <v>61</v>
      </c>
      <c r="E5755" t="s">
        <v>62</v>
      </c>
      <c r="F5755" t="s">
        <v>12</v>
      </c>
      <c r="G5755" t="s">
        <v>48</v>
      </c>
      <c r="H5755" t="s">
        <v>96</v>
      </c>
      <c r="I5755">
        <v>0</v>
      </c>
      <c r="J5755">
        <v>0</v>
      </c>
      <c r="K5755">
        <v>291283</v>
      </c>
      <c r="L5755">
        <v>0</v>
      </c>
      <c r="M5755">
        <v>0</v>
      </c>
    </row>
    <row r="5756" spans="1:13" x14ac:dyDescent="0.3">
      <c r="A5756" s="10">
        <v>45107</v>
      </c>
      <c r="B5756" t="s">
        <v>61</v>
      </c>
      <c r="C5756" t="s">
        <v>61</v>
      </c>
      <c r="D5756" t="s">
        <v>61</v>
      </c>
      <c r="E5756" t="s">
        <v>62</v>
      </c>
      <c r="F5756" t="s">
        <v>12</v>
      </c>
      <c r="G5756" t="s">
        <v>49</v>
      </c>
      <c r="H5756" t="s">
        <v>104</v>
      </c>
      <c r="I5756">
        <v>30789.692183191695</v>
      </c>
      <c r="J5756">
        <v>30789.692183191695</v>
      </c>
      <c r="K5756">
        <v>291283</v>
      </c>
      <c r="L5756">
        <v>10.570370458691958</v>
      </c>
      <c r="M5756">
        <v>10.570370458691958</v>
      </c>
    </row>
    <row r="5757" spans="1:13" x14ac:dyDescent="0.3">
      <c r="A5757" s="10">
        <v>45107</v>
      </c>
      <c r="B5757" t="s">
        <v>61</v>
      </c>
      <c r="C5757" t="s">
        <v>61</v>
      </c>
      <c r="D5757" t="s">
        <v>61</v>
      </c>
      <c r="E5757" t="s">
        <v>62</v>
      </c>
      <c r="F5757" t="s">
        <v>12</v>
      </c>
      <c r="G5757" t="s">
        <v>50</v>
      </c>
      <c r="H5757" t="s">
        <v>51</v>
      </c>
      <c r="I5757">
        <v>13490.296237639199</v>
      </c>
      <c r="J5757">
        <v>13490.296237639199</v>
      </c>
      <c r="K5757">
        <v>291283</v>
      </c>
      <c r="L5757">
        <v>4.6313366168431385</v>
      </c>
      <c r="M5757">
        <v>4.6313366168431385</v>
      </c>
    </row>
    <row r="5758" spans="1:13" x14ac:dyDescent="0.3">
      <c r="A5758" s="10">
        <v>45107</v>
      </c>
      <c r="B5758" t="s">
        <v>61</v>
      </c>
      <c r="C5758" t="s">
        <v>61</v>
      </c>
      <c r="D5758" t="s">
        <v>61</v>
      </c>
      <c r="E5758" t="s">
        <v>62</v>
      </c>
      <c r="F5758" t="s">
        <v>12</v>
      </c>
      <c r="G5758" t="s">
        <v>52</v>
      </c>
      <c r="H5758" t="s">
        <v>106</v>
      </c>
      <c r="I5758">
        <v>17299.395945552496</v>
      </c>
      <c r="J5758">
        <v>17299.395945552496</v>
      </c>
      <c r="K5758">
        <v>291283</v>
      </c>
      <c r="L5758">
        <v>5.9390338418488193</v>
      </c>
      <c r="M5758">
        <v>5.9390338418488193</v>
      </c>
    </row>
    <row r="5759" spans="1:13" x14ac:dyDescent="0.3">
      <c r="A5759" s="10">
        <v>45107</v>
      </c>
      <c r="B5759" t="s">
        <v>61</v>
      </c>
      <c r="C5759" t="s">
        <v>61</v>
      </c>
      <c r="D5759" t="s">
        <v>61</v>
      </c>
      <c r="E5759" t="s">
        <v>62</v>
      </c>
      <c r="F5759" t="s">
        <v>53</v>
      </c>
      <c r="G5759" t="s">
        <v>54</v>
      </c>
      <c r="H5759" t="s">
        <v>55</v>
      </c>
      <c r="I5759">
        <v>371997.98967584426</v>
      </c>
      <c r="J5759">
        <v>-371997.98967584426</v>
      </c>
      <c r="K5759">
        <v>291283</v>
      </c>
      <c r="L5759">
        <v>127.71016148413888</v>
      </c>
      <c r="M5759">
        <v>-127.71016148413888</v>
      </c>
    </row>
    <row r="5760" spans="1:13" x14ac:dyDescent="0.3">
      <c r="A5760" s="10">
        <v>45107</v>
      </c>
      <c r="B5760" t="s">
        <v>61</v>
      </c>
      <c r="C5760" t="s">
        <v>61</v>
      </c>
      <c r="D5760" t="s">
        <v>61</v>
      </c>
      <c r="E5760" t="s">
        <v>62</v>
      </c>
      <c r="F5760" t="s">
        <v>53</v>
      </c>
      <c r="G5760" t="s">
        <v>15</v>
      </c>
      <c r="H5760" t="s">
        <v>16</v>
      </c>
      <c r="I5760">
        <v>0</v>
      </c>
      <c r="J5760">
        <v>0</v>
      </c>
      <c r="K5760">
        <v>291283</v>
      </c>
      <c r="L5760">
        <v>0</v>
      </c>
      <c r="M5760">
        <v>0</v>
      </c>
    </row>
    <row r="5761" spans="1:13" x14ac:dyDescent="0.3">
      <c r="A5761" s="10">
        <v>45107</v>
      </c>
      <c r="B5761" t="s">
        <v>61</v>
      </c>
      <c r="C5761" t="s">
        <v>61</v>
      </c>
      <c r="D5761" t="s">
        <v>61</v>
      </c>
      <c r="E5761" t="s">
        <v>62</v>
      </c>
      <c r="F5761" t="s">
        <v>53</v>
      </c>
      <c r="G5761" t="s">
        <v>17</v>
      </c>
      <c r="H5761" t="s">
        <v>18</v>
      </c>
      <c r="I5761">
        <v>0</v>
      </c>
      <c r="J5761">
        <v>0</v>
      </c>
      <c r="K5761">
        <v>291283</v>
      </c>
      <c r="L5761">
        <v>0</v>
      </c>
      <c r="M5761">
        <v>0</v>
      </c>
    </row>
    <row r="5762" spans="1:13" x14ac:dyDescent="0.3">
      <c r="A5762" s="10">
        <v>45107</v>
      </c>
      <c r="B5762" t="s">
        <v>61</v>
      </c>
      <c r="C5762" t="s">
        <v>61</v>
      </c>
      <c r="D5762" t="s">
        <v>61</v>
      </c>
      <c r="E5762" t="s">
        <v>62</v>
      </c>
      <c r="F5762" t="s">
        <v>53</v>
      </c>
      <c r="G5762" t="s">
        <v>19</v>
      </c>
      <c r="H5762" t="s">
        <v>20</v>
      </c>
      <c r="I5762">
        <v>0</v>
      </c>
      <c r="J5762">
        <v>0</v>
      </c>
      <c r="K5762">
        <v>291283</v>
      </c>
      <c r="L5762">
        <v>0</v>
      </c>
      <c r="M5762">
        <v>0</v>
      </c>
    </row>
    <row r="5763" spans="1:13" x14ac:dyDescent="0.3">
      <c r="A5763" s="10">
        <v>45107</v>
      </c>
      <c r="B5763" t="s">
        <v>61</v>
      </c>
      <c r="C5763" t="s">
        <v>61</v>
      </c>
      <c r="D5763" t="s">
        <v>61</v>
      </c>
      <c r="E5763" t="s">
        <v>62</v>
      </c>
      <c r="F5763" t="s">
        <v>53</v>
      </c>
      <c r="G5763" t="s">
        <v>21</v>
      </c>
      <c r="H5763" t="s">
        <v>22</v>
      </c>
      <c r="I5763">
        <v>0</v>
      </c>
      <c r="J5763">
        <v>0</v>
      </c>
      <c r="K5763">
        <v>291283</v>
      </c>
      <c r="L5763">
        <v>0</v>
      </c>
      <c r="M5763">
        <v>0</v>
      </c>
    </row>
    <row r="5764" spans="1:13" x14ac:dyDescent="0.3">
      <c r="A5764" s="10">
        <v>45107</v>
      </c>
      <c r="B5764" t="s">
        <v>61</v>
      </c>
      <c r="C5764" t="s">
        <v>61</v>
      </c>
      <c r="D5764" t="s">
        <v>61</v>
      </c>
      <c r="E5764" t="s">
        <v>62</v>
      </c>
      <c r="F5764" t="s">
        <v>53</v>
      </c>
      <c r="G5764" t="s">
        <v>23</v>
      </c>
      <c r="H5764" t="s">
        <v>24</v>
      </c>
      <c r="I5764">
        <v>0</v>
      </c>
      <c r="J5764">
        <v>0</v>
      </c>
      <c r="K5764">
        <v>291283</v>
      </c>
      <c r="L5764">
        <v>0</v>
      </c>
      <c r="M5764">
        <v>0</v>
      </c>
    </row>
    <row r="5765" spans="1:13" x14ac:dyDescent="0.3">
      <c r="A5765" s="10">
        <v>45107</v>
      </c>
      <c r="B5765" t="s">
        <v>61</v>
      </c>
      <c r="C5765" t="s">
        <v>61</v>
      </c>
      <c r="D5765" t="s">
        <v>61</v>
      </c>
      <c r="E5765" t="s">
        <v>62</v>
      </c>
      <c r="F5765" t="s">
        <v>53</v>
      </c>
      <c r="G5765" t="s">
        <v>25</v>
      </c>
      <c r="H5765" t="s">
        <v>26</v>
      </c>
      <c r="I5765">
        <v>0</v>
      </c>
      <c r="J5765">
        <v>0</v>
      </c>
      <c r="K5765">
        <v>291283</v>
      </c>
      <c r="L5765">
        <v>0</v>
      </c>
      <c r="M5765">
        <v>0</v>
      </c>
    </row>
    <row r="5766" spans="1:13" x14ac:dyDescent="0.3">
      <c r="A5766" s="10">
        <v>45107</v>
      </c>
      <c r="B5766" t="s">
        <v>61</v>
      </c>
      <c r="C5766" t="s">
        <v>61</v>
      </c>
      <c r="D5766" t="s">
        <v>61</v>
      </c>
      <c r="E5766" t="s">
        <v>62</v>
      </c>
      <c r="F5766" t="s">
        <v>53</v>
      </c>
      <c r="G5766" t="s">
        <v>27</v>
      </c>
      <c r="H5766" t="s">
        <v>28</v>
      </c>
      <c r="I5766">
        <v>0</v>
      </c>
      <c r="J5766">
        <v>0</v>
      </c>
      <c r="K5766">
        <v>291283</v>
      </c>
      <c r="L5766">
        <v>0</v>
      </c>
      <c r="M5766">
        <v>0</v>
      </c>
    </row>
    <row r="5767" spans="1:13" x14ac:dyDescent="0.3">
      <c r="A5767" s="10">
        <v>45107</v>
      </c>
      <c r="B5767" t="s">
        <v>61</v>
      </c>
      <c r="C5767" t="s">
        <v>61</v>
      </c>
      <c r="D5767" t="s">
        <v>61</v>
      </c>
      <c r="E5767" t="s">
        <v>62</v>
      </c>
      <c r="F5767" t="s">
        <v>53</v>
      </c>
      <c r="G5767" t="s">
        <v>29</v>
      </c>
      <c r="H5767" t="s">
        <v>30</v>
      </c>
      <c r="I5767">
        <v>10131.851898840001</v>
      </c>
      <c r="J5767">
        <v>-10131.851898840001</v>
      </c>
      <c r="K5767">
        <v>291283</v>
      </c>
      <c r="L5767">
        <v>3.4783533192256333</v>
      </c>
      <c r="M5767">
        <v>-3.4783533192256333</v>
      </c>
    </row>
    <row r="5768" spans="1:13" x14ac:dyDescent="0.3">
      <c r="A5768" s="10">
        <v>45107</v>
      </c>
      <c r="B5768" t="s">
        <v>61</v>
      </c>
      <c r="C5768" t="s">
        <v>61</v>
      </c>
      <c r="D5768" t="s">
        <v>61</v>
      </c>
      <c r="E5768" t="s">
        <v>62</v>
      </c>
      <c r="F5768" t="s">
        <v>53</v>
      </c>
      <c r="G5768" t="s">
        <v>31</v>
      </c>
      <c r="H5768" t="s">
        <v>32</v>
      </c>
      <c r="I5768">
        <v>9.2793228400000007</v>
      </c>
      <c r="J5768">
        <v>-9.2793228400000007</v>
      </c>
      <c r="K5768">
        <v>291283</v>
      </c>
      <c r="L5768">
        <v>3.1856726413831229E-3</v>
      </c>
      <c r="M5768">
        <v>-3.1856726413831229E-3</v>
      </c>
    </row>
    <row r="5769" spans="1:13" x14ac:dyDescent="0.3">
      <c r="A5769" s="10">
        <v>45107</v>
      </c>
      <c r="B5769" t="s">
        <v>61</v>
      </c>
      <c r="C5769" t="s">
        <v>61</v>
      </c>
      <c r="D5769" t="s">
        <v>61</v>
      </c>
      <c r="E5769" t="s">
        <v>62</v>
      </c>
      <c r="F5769" t="s">
        <v>53</v>
      </c>
      <c r="G5769" t="s">
        <v>33</v>
      </c>
      <c r="H5769" t="s">
        <v>34</v>
      </c>
      <c r="I5769">
        <v>10122.572576</v>
      </c>
      <c r="J5769">
        <v>-10122.572576</v>
      </c>
      <c r="K5769">
        <v>291283</v>
      </c>
      <c r="L5769">
        <v>3.47516764658425</v>
      </c>
      <c r="M5769">
        <v>-3.47516764658425</v>
      </c>
    </row>
    <row r="5770" spans="1:13" x14ac:dyDescent="0.3">
      <c r="A5770" s="10">
        <v>45107</v>
      </c>
      <c r="B5770" t="s">
        <v>61</v>
      </c>
      <c r="C5770" t="s">
        <v>61</v>
      </c>
      <c r="D5770" t="s">
        <v>61</v>
      </c>
      <c r="E5770" t="s">
        <v>62</v>
      </c>
      <c r="F5770" t="s">
        <v>53</v>
      </c>
      <c r="G5770" t="s">
        <v>35</v>
      </c>
      <c r="H5770" t="s">
        <v>110</v>
      </c>
      <c r="I5770">
        <v>90425.917301789683</v>
      </c>
      <c r="J5770">
        <v>-90425.917301789683</v>
      </c>
      <c r="K5770">
        <v>291283</v>
      </c>
      <c r="L5770">
        <v>31.044007821187535</v>
      </c>
      <c r="M5770">
        <v>-31.044007821187535</v>
      </c>
    </row>
    <row r="5771" spans="1:13" x14ac:dyDescent="0.3">
      <c r="A5771" s="10">
        <v>45107</v>
      </c>
      <c r="B5771" t="s">
        <v>61</v>
      </c>
      <c r="C5771" t="s">
        <v>61</v>
      </c>
      <c r="D5771" t="s">
        <v>61</v>
      </c>
      <c r="E5771" t="s">
        <v>62</v>
      </c>
      <c r="F5771" t="s">
        <v>53</v>
      </c>
      <c r="G5771" t="s">
        <v>36</v>
      </c>
      <c r="H5771" t="s">
        <v>32</v>
      </c>
      <c r="I5771">
        <v>13623.433501305459</v>
      </c>
      <c r="J5771">
        <v>-13623.433501305459</v>
      </c>
      <c r="K5771">
        <v>291283</v>
      </c>
      <c r="L5771">
        <v>4.6770438032104371</v>
      </c>
      <c r="M5771">
        <v>-4.6770438032104371</v>
      </c>
    </row>
    <row r="5772" spans="1:13" x14ac:dyDescent="0.3">
      <c r="A5772" s="10">
        <v>45107</v>
      </c>
      <c r="B5772" t="s">
        <v>61</v>
      </c>
      <c r="C5772" t="s">
        <v>61</v>
      </c>
      <c r="D5772" t="s">
        <v>61</v>
      </c>
      <c r="E5772" t="s">
        <v>62</v>
      </c>
      <c r="F5772" t="s">
        <v>53</v>
      </c>
      <c r="G5772" t="s">
        <v>37</v>
      </c>
      <c r="H5772" t="s">
        <v>34</v>
      </c>
      <c r="I5772">
        <v>76802.483800484217</v>
      </c>
      <c r="J5772">
        <v>-76802.483800484217</v>
      </c>
      <c r="K5772">
        <v>291283</v>
      </c>
      <c r="L5772">
        <v>26.366964017977097</v>
      </c>
      <c r="M5772">
        <v>-26.366964017977097</v>
      </c>
    </row>
    <row r="5773" spans="1:13" x14ac:dyDescent="0.3">
      <c r="A5773" s="10">
        <v>45107</v>
      </c>
      <c r="B5773" t="s">
        <v>61</v>
      </c>
      <c r="C5773" t="s">
        <v>61</v>
      </c>
      <c r="D5773" t="s">
        <v>61</v>
      </c>
      <c r="E5773" t="s">
        <v>62</v>
      </c>
      <c r="F5773" t="s">
        <v>53</v>
      </c>
      <c r="G5773" t="s">
        <v>38</v>
      </c>
      <c r="H5773" t="s">
        <v>39</v>
      </c>
      <c r="I5773">
        <v>208046.40482496514</v>
      </c>
      <c r="J5773">
        <v>-208046.40482496514</v>
      </c>
      <c r="K5773">
        <v>291283</v>
      </c>
      <c r="L5773">
        <v>71.424149306676028</v>
      </c>
      <c r="M5773">
        <v>-71.424149306676028</v>
      </c>
    </row>
    <row r="5774" spans="1:13" x14ac:dyDescent="0.3">
      <c r="A5774" s="10">
        <v>45107</v>
      </c>
      <c r="B5774" t="s">
        <v>61</v>
      </c>
      <c r="C5774" t="s">
        <v>61</v>
      </c>
      <c r="D5774" t="s">
        <v>61</v>
      </c>
      <c r="E5774" t="s">
        <v>62</v>
      </c>
      <c r="F5774" t="s">
        <v>53</v>
      </c>
      <c r="G5774" t="s">
        <v>40</v>
      </c>
      <c r="H5774" t="s">
        <v>41</v>
      </c>
      <c r="I5774">
        <v>0</v>
      </c>
      <c r="J5774">
        <v>0</v>
      </c>
      <c r="K5774">
        <v>291283</v>
      </c>
      <c r="L5774">
        <v>0</v>
      </c>
      <c r="M5774">
        <v>0</v>
      </c>
    </row>
    <row r="5775" spans="1:13" x14ac:dyDescent="0.3">
      <c r="A5775" s="10">
        <v>45107</v>
      </c>
      <c r="B5775" t="s">
        <v>61</v>
      </c>
      <c r="C5775" t="s">
        <v>61</v>
      </c>
      <c r="D5775" t="s">
        <v>61</v>
      </c>
      <c r="E5775" t="s">
        <v>62</v>
      </c>
      <c r="F5775" t="s">
        <v>53</v>
      </c>
      <c r="G5775" t="s">
        <v>42</v>
      </c>
      <c r="H5775" t="s">
        <v>43</v>
      </c>
      <c r="I5775">
        <v>0</v>
      </c>
      <c r="J5775">
        <v>0</v>
      </c>
      <c r="K5775">
        <v>291283</v>
      </c>
      <c r="L5775">
        <v>0</v>
      </c>
      <c r="M5775">
        <v>0</v>
      </c>
    </row>
    <row r="5776" spans="1:13" x14ac:dyDescent="0.3">
      <c r="A5776" s="10">
        <v>45107</v>
      </c>
      <c r="B5776" t="s">
        <v>61</v>
      </c>
      <c r="C5776" t="s">
        <v>61</v>
      </c>
      <c r="D5776" t="s">
        <v>61</v>
      </c>
      <c r="E5776" t="s">
        <v>62</v>
      </c>
      <c r="F5776" t="s">
        <v>53</v>
      </c>
      <c r="G5776" t="s">
        <v>44</v>
      </c>
      <c r="H5776" t="s">
        <v>45</v>
      </c>
      <c r="I5776">
        <v>0</v>
      </c>
      <c r="J5776">
        <v>0</v>
      </c>
      <c r="K5776">
        <v>291283</v>
      </c>
      <c r="L5776">
        <v>0</v>
      </c>
      <c r="M5776">
        <v>0</v>
      </c>
    </row>
    <row r="5777" spans="1:13" x14ac:dyDescent="0.3">
      <c r="A5777" s="10">
        <v>45107</v>
      </c>
      <c r="B5777" t="s">
        <v>61</v>
      </c>
      <c r="C5777" t="s">
        <v>61</v>
      </c>
      <c r="D5777" t="s">
        <v>61</v>
      </c>
      <c r="E5777" t="s">
        <v>62</v>
      </c>
      <c r="F5777" t="s">
        <v>53</v>
      </c>
      <c r="G5777" t="s">
        <v>46</v>
      </c>
      <c r="H5777" t="s">
        <v>47</v>
      </c>
      <c r="I5777">
        <v>0</v>
      </c>
      <c r="J5777">
        <v>0</v>
      </c>
      <c r="K5777">
        <v>291283</v>
      </c>
      <c r="L5777">
        <v>0</v>
      </c>
      <c r="M5777">
        <v>0</v>
      </c>
    </row>
    <row r="5778" spans="1:13" x14ac:dyDescent="0.3">
      <c r="A5778" s="10">
        <v>45107</v>
      </c>
      <c r="B5778" t="s">
        <v>61</v>
      </c>
      <c r="C5778" t="s">
        <v>61</v>
      </c>
      <c r="D5778" t="s">
        <v>61</v>
      </c>
      <c r="E5778" t="s">
        <v>62</v>
      </c>
      <c r="F5778" t="s">
        <v>53</v>
      </c>
      <c r="G5778" t="s">
        <v>48</v>
      </c>
      <c r="H5778" t="s">
        <v>96</v>
      </c>
      <c r="I5778">
        <v>0</v>
      </c>
      <c r="J5778">
        <v>0</v>
      </c>
      <c r="K5778">
        <v>291283</v>
      </c>
      <c r="L5778">
        <v>0</v>
      </c>
      <c r="M5778">
        <v>0</v>
      </c>
    </row>
    <row r="5779" spans="1:13" x14ac:dyDescent="0.3">
      <c r="A5779" s="10">
        <v>45107</v>
      </c>
      <c r="B5779" t="s">
        <v>61</v>
      </c>
      <c r="C5779" t="s">
        <v>61</v>
      </c>
      <c r="D5779" t="s">
        <v>61</v>
      </c>
      <c r="E5779" t="s">
        <v>62</v>
      </c>
      <c r="F5779" t="s">
        <v>53</v>
      </c>
      <c r="G5779" t="s">
        <v>49</v>
      </c>
      <c r="H5779" t="s">
        <v>56</v>
      </c>
      <c r="I5779">
        <v>63393.815650249424</v>
      </c>
      <c r="J5779">
        <v>-63393.815650249424</v>
      </c>
      <c r="K5779">
        <v>291283</v>
      </c>
      <c r="L5779">
        <v>21.76365103704968</v>
      </c>
      <c r="M5779">
        <v>-21.76365103704968</v>
      </c>
    </row>
    <row r="5780" spans="1:13" x14ac:dyDescent="0.3">
      <c r="A5780" s="10">
        <v>45107</v>
      </c>
      <c r="B5780" t="s">
        <v>61</v>
      </c>
      <c r="C5780" t="s">
        <v>61</v>
      </c>
      <c r="D5780" t="s">
        <v>61</v>
      </c>
      <c r="E5780" t="s">
        <v>62</v>
      </c>
      <c r="F5780" t="s">
        <v>53</v>
      </c>
      <c r="G5780" t="s">
        <v>50</v>
      </c>
      <c r="H5780" t="s">
        <v>51</v>
      </c>
      <c r="I5780">
        <v>46583.310227179994</v>
      </c>
      <c r="J5780">
        <v>-46583.310227179994</v>
      </c>
      <c r="K5780">
        <v>291283</v>
      </c>
      <c r="L5780">
        <v>15.992457584953462</v>
      </c>
      <c r="M5780">
        <v>-15.992457584953462</v>
      </c>
    </row>
    <row r="5781" spans="1:13" x14ac:dyDescent="0.3">
      <c r="A5781" s="10">
        <v>45107</v>
      </c>
      <c r="B5781" t="s">
        <v>61</v>
      </c>
      <c r="C5781" t="s">
        <v>61</v>
      </c>
      <c r="D5781" t="s">
        <v>61</v>
      </c>
      <c r="E5781" t="s">
        <v>62</v>
      </c>
      <c r="F5781" t="s">
        <v>53</v>
      </c>
      <c r="G5781" t="s">
        <v>52</v>
      </c>
      <c r="H5781" t="s">
        <v>57</v>
      </c>
      <c r="I5781">
        <v>16810.50542306943</v>
      </c>
      <c r="J5781">
        <v>-16810.50542306943</v>
      </c>
      <c r="K5781">
        <v>291283</v>
      </c>
      <c r="L5781">
        <v>5.7711934520962194</v>
      </c>
      <c r="M5781">
        <v>-5.7711934520962194</v>
      </c>
    </row>
    <row r="5782" spans="1:13" x14ac:dyDescent="0.3">
      <c r="A5782" s="10">
        <v>45107</v>
      </c>
      <c r="B5782" t="s">
        <v>61</v>
      </c>
      <c r="C5782" t="s">
        <v>61</v>
      </c>
      <c r="D5782" t="s">
        <v>61</v>
      </c>
      <c r="E5782" t="s">
        <v>62</v>
      </c>
      <c r="F5782" t="s">
        <v>58</v>
      </c>
      <c r="G5782" t="s">
        <v>59</v>
      </c>
      <c r="H5782" t="s">
        <v>60</v>
      </c>
      <c r="I5782">
        <v>-263822.56697785971</v>
      </c>
      <c r="J5782">
        <v>-263822.56697785971</v>
      </c>
      <c r="K5782">
        <v>291283</v>
      </c>
      <c r="L5782">
        <v>-90.57259331229757</v>
      </c>
      <c r="M5782">
        <v>-90.57259331229757</v>
      </c>
    </row>
    <row r="5783" spans="1:13" x14ac:dyDescent="0.3">
      <c r="A5783" s="10">
        <v>45107</v>
      </c>
      <c r="B5783" t="s">
        <v>63</v>
      </c>
      <c r="C5783" t="s">
        <v>64</v>
      </c>
      <c r="D5783" t="s">
        <v>64</v>
      </c>
      <c r="E5783" t="s">
        <v>65</v>
      </c>
      <c r="F5783" t="s">
        <v>12</v>
      </c>
      <c r="G5783" t="s">
        <v>13</v>
      </c>
      <c r="H5783" t="s">
        <v>14</v>
      </c>
      <c r="I5783">
        <v>291286.6674572702</v>
      </c>
      <c r="J5783">
        <v>291286.6674572702</v>
      </c>
      <c r="K5783">
        <v>291283</v>
      </c>
      <c r="L5783">
        <v>100.00125907013803</v>
      </c>
      <c r="M5783">
        <v>100.00125907013803</v>
      </c>
    </row>
    <row r="5784" spans="1:13" x14ac:dyDescent="0.3">
      <c r="A5784" s="10">
        <v>45107</v>
      </c>
      <c r="B5784" t="s">
        <v>63</v>
      </c>
      <c r="C5784" t="s">
        <v>64</v>
      </c>
      <c r="D5784" t="s">
        <v>64</v>
      </c>
      <c r="E5784" t="s">
        <v>65</v>
      </c>
      <c r="F5784" t="s">
        <v>12</v>
      </c>
      <c r="G5784" t="s">
        <v>15</v>
      </c>
      <c r="H5784" t="s">
        <v>16</v>
      </c>
      <c r="I5784">
        <v>104.64698428</v>
      </c>
      <c r="J5784">
        <v>104.64698428</v>
      </c>
      <c r="K5784">
        <v>291283</v>
      </c>
      <c r="L5784">
        <v>3.5926224420923983E-2</v>
      </c>
      <c r="M5784">
        <v>3.5926224420923983E-2</v>
      </c>
    </row>
    <row r="5785" spans="1:13" x14ac:dyDescent="0.3">
      <c r="A5785" s="10">
        <v>45107</v>
      </c>
      <c r="B5785" t="s">
        <v>63</v>
      </c>
      <c r="C5785" t="s">
        <v>64</v>
      </c>
      <c r="D5785" t="s">
        <v>64</v>
      </c>
      <c r="E5785" t="s">
        <v>65</v>
      </c>
      <c r="F5785" t="s">
        <v>12</v>
      </c>
      <c r="G5785" t="s">
        <v>17</v>
      </c>
      <c r="H5785" t="s">
        <v>18</v>
      </c>
      <c r="I5785">
        <v>83.199196549999996</v>
      </c>
      <c r="J5785">
        <v>83.199196549999996</v>
      </c>
      <c r="K5785">
        <v>291283</v>
      </c>
      <c r="L5785">
        <v>2.8563011418448726E-2</v>
      </c>
      <c r="M5785">
        <v>2.8563011418448726E-2</v>
      </c>
    </row>
    <row r="5786" spans="1:13" x14ac:dyDescent="0.3">
      <c r="A5786" s="10">
        <v>45107</v>
      </c>
      <c r="B5786" t="s">
        <v>63</v>
      </c>
      <c r="C5786" t="s">
        <v>64</v>
      </c>
      <c r="D5786" t="s">
        <v>64</v>
      </c>
      <c r="E5786" t="s">
        <v>65</v>
      </c>
      <c r="F5786" t="s">
        <v>12</v>
      </c>
      <c r="G5786" t="s">
        <v>19</v>
      </c>
      <c r="H5786" t="s">
        <v>20</v>
      </c>
      <c r="I5786">
        <v>21.447787730000002</v>
      </c>
      <c r="J5786">
        <v>21.447787730000002</v>
      </c>
      <c r="K5786">
        <v>291283</v>
      </c>
      <c r="L5786">
        <v>7.3632130024752565E-3</v>
      </c>
      <c r="M5786">
        <v>7.3632130024752565E-3</v>
      </c>
    </row>
    <row r="5787" spans="1:13" x14ac:dyDescent="0.3">
      <c r="A5787" s="10">
        <v>45107</v>
      </c>
      <c r="B5787" t="s">
        <v>63</v>
      </c>
      <c r="C5787" t="s">
        <v>64</v>
      </c>
      <c r="D5787" t="s">
        <v>64</v>
      </c>
      <c r="E5787" t="s">
        <v>65</v>
      </c>
      <c r="F5787" t="s">
        <v>12</v>
      </c>
      <c r="G5787" t="s">
        <v>21</v>
      </c>
      <c r="H5787" t="s">
        <v>22</v>
      </c>
      <c r="I5787">
        <v>76882.812481795307</v>
      </c>
      <c r="J5787">
        <v>76882.812481795307</v>
      </c>
      <c r="K5787">
        <v>291283</v>
      </c>
      <c r="L5787">
        <v>26.394541556422897</v>
      </c>
      <c r="M5787">
        <v>26.394541556422897</v>
      </c>
    </row>
    <row r="5788" spans="1:13" x14ac:dyDescent="0.3">
      <c r="A5788" s="10">
        <v>45107</v>
      </c>
      <c r="B5788" t="s">
        <v>63</v>
      </c>
      <c r="C5788" t="s">
        <v>64</v>
      </c>
      <c r="D5788" t="s">
        <v>64</v>
      </c>
      <c r="E5788" t="s">
        <v>65</v>
      </c>
      <c r="F5788" t="s">
        <v>12</v>
      </c>
      <c r="G5788" t="s">
        <v>23</v>
      </c>
      <c r="H5788" t="s">
        <v>24</v>
      </c>
      <c r="I5788">
        <v>8336.5421961800002</v>
      </c>
      <c r="J5788">
        <v>8336.5421961800002</v>
      </c>
      <c r="K5788">
        <v>291283</v>
      </c>
      <c r="L5788">
        <v>2.862007805529331</v>
      </c>
      <c r="M5788">
        <v>2.862007805529331</v>
      </c>
    </row>
    <row r="5789" spans="1:13" x14ac:dyDescent="0.3">
      <c r="A5789" s="10">
        <v>45107</v>
      </c>
      <c r="B5789" t="s">
        <v>63</v>
      </c>
      <c r="C5789" t="s">
        <v>64</v>
      </c>
      <c r="D5789" t="s">
        <v>64</v>
      </c>
      <c r="E5789" t="s">
        <v>65</v>
      </c>
      <c r="F5789" t="s">
        <v>12</v>
      </c>
      <c r="G5789" t="s">
        <v>25</v>
      </c>
      <c r="H5789" t="s">
        <v>26</v>
      </c>
      <c r="I5789">
        <v>48907.011568709997</v>
      </c>
      <c r="J5789">
        <v>48907.011568709997</v>
      </c>
      <c r="K5789">
        <v>291283</v>
      </c>
      <c r="L5789">
        <v>16.79020456693662</v>
      </c>
      <c r="M5789">
        <v>16.79020456693662</v>
      </c>
    </row>
    <row r="5790" spans="1:13" x14ac:dyDescent="0.3">
      <c r="A5790" s="10">
        <v>45107</v>
      </c>
      <c r="B5790" t="s">
        <v>63</v>
      </c>
      <c r="C5790" t="s">
        <v>64</v>
      </c>
      <c r="D5790" t="s">
        <v>64</v>
      </c>
      <c r="E5790" t="s">
        <v>65</v>
      </c>
      <c r="F5790" t="s">
        <v>12</v>
      </c>
      <c r="G5790" t="s">
        <v>27</v>
      </c>
      <c r="H5790" t="s">
        <v>28</v>
      </c>
      <c r="I5790">
        <v>19639.258716905304</v>
      </c>
      <c r="J5790">
        <v>19639.258716905304</v>
      </c>
      <c r="K5790">
        <v>291283</v>
      </c>
      <c r="L5790">
        <v>6.7423291839569437</v>
      </c>
      <c r="M5790">
        <v>6.7423291839569437</v>
      </c>
    </row>
    <row r="5791" spans="1:13" x14ac:dyDescent="0.3">
      <c r="A5791" s="10">
        <v>45107</v>
      </c>
      <c r="B5791" t="s">
        <v>63</v>
      </c>
      <c r="C5791" t="s">
        <v>64</v>
      </c>
      <c r="D5791" t="s">
        <v>64</v>
      </c>
      <c r="E5791" t="s">
        <v>65</v>
      </c>
      <c r="F5791" t="s">
        <v>12</v>
      </c>
      <c r="G5791" t="s">
        <v>29</v>
      </c>
      <c r="H5791" t="s">
        <v>30</v>
      </c>
      <c r="I5791">
        <v>111110.41412046</v>
      </c>
      <c r="J5791">
        <v>111110.41412046</v>
      </c>
      <c r="K5791">
        <v>291283</v>
      </c>
      <c r="L5791">
        <v>38.145176381889776</v>
      </c>
      <c r="M5791">
        <v>38.145176381889776</v>
      </c>
    </row>
    <row r="5792" spans="1:13" x14ac:dyDescent="0.3">
      <c r="A5792" s="10">
        <v>45107</v>
      </c>
      <c r="B5792" t="s">
        <v>63</v>
      </c>
      <c r="C5792" t="s">
        <v>64</v>
      </c>
      <c r="D5792" t="s">
        <v>64</v>
      </c>
      <c r="E5792" t="s">
        <v>65</v>
      </c>
      <c r="F5792" t="s">
        <v>12</v>
      </c>
      <c r="G5792" t="s">
        <v>31</v>
      </c>
      <c r="H5792" t="s">
        <v>32</v>
      </c>
      <c r="I5792">
        <v>31167.1530796734</v>
      </c>
      <c r="J5792">
        <v>31167.1530796734</v>
      </c>
      <c r="K5792">
        <v>291283</v>
      </c>
      <c r="L5792">
        <v>10.699956083833728</v>
      </c>
      <c r="M5792">
        <v>10.699956083833728</v>
      </c>
    </row>
    <row r="5793" spans="1:13" x14ac:dyDescent="0.3">
      <c r="A5793" s="10">
        <v>45107</v>
      </c>
      <c r="B5793" t="s">
        <v>63</v>
      </c>
      <c r="C5793" t="s">
        <v>64</v>
      </c>
      <c r="D5793" t="s">
        <v>64</v>
      </c>
      <c r="E5793" t="s">
        <v>65</v>
      </c>
      <c r="F5793" t="s">
        <v>12</v>
      </c>
      <c r="G5793" t="s">
        <v>33</v>
      </c>
      <c r="H5793" t="s">
        <v>34</v>
      </c>
      <c r="I5793">
        <v>79943.261040786601</v>
      </c>
      <c r="J5793">
        <v>79943.261040786601</v>
      </c>
      <c r="K5793">
        <v>291283</v>
      </c>
      <c r="L5793">
        <v>27.44522029805605</v>
      </c>
      <c r="M5793">
        <v>27.44522029805605</v>
      </c>
    </row>
    <row r="5794" spans="1:13" x14ac:dyDescent="0.3">
      <c r="A5794" s="10">
        <v>45107</v>
      </c>
      <c r="B5794" t="s">
        <v>63</v>
      </c>
      <c r="C5794" t="s">
        <v>64</v>
      </c>
      <c r="D5794" t="s">
        <v>64</v>
      </c>
      <c r="E5794" t="s">
        <v>65</v>
      </c>
      <c r="F5794" t="s">
        <v>12</v>
      </c>
      <c r="G5794" t="s">
        <v>35</v>
      </c>
      <c r="H5794" t="s">
        <v>110</v>
      </c>
      <c r="I5794">
        <v>80357.853569162602</v>
      </c>
      <c r="J5794">
        <v>80357.853569162602</v>
      </c>
      <c r="K5794">
        <v>291283</v>
      </c>
      <c r="L5794">
        <v>27.587553536994125</v>
      </c>
      <c r="M5794">
        <v>27.587553536994125</v>
      </c>
    </row>
    <row r="5795" spans="1:13" x14ac:dyDescent="0.3">
      <c r="A5795" s="10">
        <v>45107</v>
      </c>
      <c r="B5795" t="s">
        <v>63</v>
      </c>
      <c r="C5795" t="s">
        <v>64</v>
      </c>
      <c r="D5795" t="s">
        <v>64</v>
      </c>
      <c r="E5795" t="s">
        <v>65</v>
      </c>
      <c r="F5795" t="s">
        <v>12</v>
      </c>
      <c r="G5795" t="s">
        <v>36</v>
      </c>
      <c r="H5795" t="s">
        <v>32</v>
      </c>
      <c r="I5795">
        <v>18354.149210158692</v>
      </c>
      <c r="J5795">
        <v>18354.149210158692</v>
      </c>
      <c r="K5795">
        <v>291283</v>
      </c>
      <c r="L5795">
        <v>6.3011398571693826</v>
      </c>
      <c r="M5795">
        <v>6.3011398571693826</v>
      </c>
    </row>
    <row r="5796" spans="1:13" x14ac:dyDescent="0.3">
      <c r="A5796" s="10">
        <v>45107</v>
      </c>
      <c r="B5796" t="s">
        <v>63</v>
      </c>
      <c r="C5796" t="s">
        <v>64</v>
      </c>
      <c r="D5796" t="s">
        <v>64</v>
      </c>
      <c r="E5796" t="s">
        <v>65</v>
      </c>
      <c r="F5796" t="s">
        <v>12</v>
      </c>
      <c r="G5796" t="s">
        <v>37</v>
      </c>
      <c r="H5796" t="s">
        <v>34</v>
      </c>
      <c r="I5796">
        <v>62003.70435900391</v>
      </c>
      <c r="J5796">
        <v>62003.70435900391</v>
      </c>
      <c r="K5796">
        <v>291283</v>
      </c>
      <c r="L5796">
        <v>21.286413679824744</v>
      </c>
      <c r="M5796">
        <v>21.286413679824744</v>
      </c>
    </row>
    <row r="5797" spans="1:13" x14ac:dyDescent="0.3">
      <c r="A5797" s="10">
        <v>45107</v>
      </c>
      <c r="B5797" t="s">
        <v>63</v>
      </c>
      <c r="C5797" t="s">
        <v>64</v>
      </c>
      <c r="D5797" t="s">
        <v>64</v>
      </c>
      <c r="E5797" t="s">
        <v>65</v>
      </c>
      <c r="F5797" t="s">
        <v>12</v>
      </c>
      <c r="G5797" t="s">
        <v>38</v>
      </c>
      <c r="H5797" t="s">
        <v>39</v>
      </c>
      <c r="I5797">
        <v>506.79557877402817</v>
      </c>
      <c r="J5797">
        <v>506.79557877402817</v>
      </c>
      <c r="K5797">
        <v>291283</v>
      </c>
      <c r="L5797">
        <v>0.1739873520850953</v>
      </c>
      <c r="M5797">
        <v>0.1739873520850953</v>
      </c>
    </row>
    <row r="5798" spans="1:13" x14ac:dyDescent="0.3">
      <c r="A5798" s="10">
        <v>45107</v>
      </c>
      <c r="B5798" t="s">
        <v>63</v>
      </c>
      <c r="C5798" t="s">
        <v>64</v>
      </c>
      <c r="D5798" t="s">
        <v>64</v>
      </c>
      <c r="E5798" t="s">
        <v>65</v>
      </c>
      <c r="F5798" t="s">
        <v>12</v>
      </c>
      <c r="G5798" t="s">
        <v>40</v>
      </c>
      <c r="H5798" t="s">
        <v>41</v>
      </c>
      <c r="I5798">
        <v>440.43321151388005</v>
      </c>
      <c r="J5798">
        <v>440.43321151388005</v>
      </c>
      <c r="K5798">
        <v>291283</v>
      </c>
      <c r="L5798">
        <v>0.15120457133230572</v>
      </c>
      <c r="M5798">
        <v>0.15120457133230572</v>
      </c>
    </row>
    <row r="5799" spans="1:13" x14ac:dyDescent="0.3">
      <c r="A5799" s="10">
        <v>45107</v>
      </c>
      <c r="B5799" t="s">
        <v>63</v>
      </c>
      <c r="C5799" t="s">
        <v>64</v>
      </c>
      <c r="D5799" t="s">
        <v>64</v>
      </c>
      <c r="E5799" t="s">
        <v>65</v>
      </c>
      <c r="F5799" t="s">
        <v>12</v>
      </c>
      <c r="G5799" t="s">
        <v>42</v>
      </c>
      <c r="H5799" t="s">
        <v>43</v>
      </c>
      <c r="I5799">
        <v>440.43321151388005</v>
      </c>
      <c r="J5799">
        <v>440.43321151388005</v>
      </c>
      <c r="K5799">
        <v>291283</v>
      </c>
      <c r="L5799">
        <v>0.15120457133230572</v>
      </c>
      <c r="M5799">
        <v>0.15120457133230572</v>
      </c>
    </row>
    <row r="5800" spans="1:13" x14ac:dyDescent="0.3">
      <c r="A5800" s="10">
        <v>45107</v>
      </c>
      <c r="B5800" t="s">
        <v>63</v>
      </c>
      <c r="C5800" t="s">
        <v>64</v>
      </c>
      <c r="D5800" t="s">
        <v>64</v>
      </c>
      <c r="E5800" t="s">
        <v>65</v>
      </c>
      <c r="F5800" t="s">
        <v>12</v>
      </c>
      <c r="G5800" t="s">
        <v>44</v>
      </c>
      <c r="H5800" t="s">
        <v>45</v>
      </c>
      <c r="I5800">
        <v>0</v>
      </c>
      <c r="J5800">
        <v>0</v>
      </c>
      <c r="K5800">
        <v>291283</v>
      </c>
      <c r="L5800">
        <v>0</v>
      </c>
      <c r="M5800">
        <v>0</v>
      </c>
    </row>
    <row r="5801" spans="1:13" x14ac:dyDescent="0.3">
      <c r="A5801" s="10">
        <v>45107</v>
      </c>
      <c r="B5801" t="s">
        <v>63</v>
      </c>
      <c r="C5801" t="s">
        <v>64</v>
      </c>
      <c r="D5801" t="s">
        <v>64</v>
      </c>
      <c r="E5801" t="s">
        <v>65</v>
      </c>
      <c r="F5801" t="s">
        <v>12</v>
      </c>
      <c r="G5801" t="s">
        <v>46</v>
      </c>
      <c r="H5801" t="s">
        <v>47</v>
      </c>
      <c r="I5801">
        <v>0</v>
      </c>
      <c r="J5801">
        <v>0</v>
      </c>
      <c r="K5801">
        <v>291283</v>
      </c>
      <c r="L5801">
        <v>0</v>
      </c>
      <c r="M5801">
        <v>0</v>
      </c>
    </row>
    <row r="5802" spans="1:13" x14ac:dyDescent="0.3">
      <c r="A5802" s="10">
        <v>45107</v>
      </c>
      <c r="B5802" t="s">
        <v>63</v>
      </c>
      <c r="C5802" t="s">
        <v>64</v>
      </c>
      <c r="D5802" t="s">
        <v>64</v>
      </c>
      <c r="E5802" t="s">
        <v>65</v>
      </c>
      <c r="F5802" t="s">
        <v>12</v>
      </c>
      <c r="G5802" t="s">
        <v>48</v>
      </c>
      <c r="H5802" t="s">
        <v>96</v>
      </c>
      <c r="I5802">
        <v>0</v>
      </c>
      <c r="J5802">
        <v>0</v>
      </c>
      <c r="K5802">
        <v>291283</v>
      </c>
      <c r="L5802">
        <v>0</v>
      </c>
      <c r="M5802">
        <v>0</v>
      </c>
    </row>
    <row r="5803" spans="1:13" x14ac:dyDescent="0.3">
      <c r="A5803" s="10">
        <v>45107</v>
      </c>
      <c r="B5803" t="s">
        <v>63</v>
      </c>
      <c r="C5803" t="s">
        <v>64</v>
      </c>
      <c r="D5803" t="s">
        <v>64</v>
      </c>
      <c r="E5803" t="s">
        <v>65</v>
      </c>
      <c r="F5803" t="s">
        <v>12</v>
      </c>
      <c r="G5803" t="s">
        <v>49</v>
      </c>
      <c r="H5803" t="s">
        <v>104</v>
      </c>
      <c r="I5803">
        <v>21883.711511284469</v>
      </c>
      <c r="J5803">
        <v>21883.711511284469</v>
      </c>
      <c r="K5803">
        <v>291283</v>
      </c>
      <c r="L5803">
        <v>7.5128694469929478</v>
      </c>
      <c r="M5803">
        <v>7.5128694469929478</v>
      </c>
    </row>
    <row r="5804" spans="1:13" x14ac:dyDescent="0.3">
      <c r="A5804" s="10">
        <v>45107</v>
      </c>
      <c r="B5804" t="s">
        <v>63</v>
      </c>
      <c r="C5804" t="s">
        <v>64</v>
      </c>
      <c r="D5804" t="s">
        <v>64</v>
      </c>
      <c r="E5804" t="s">
        <v>65</v>
      </c>
      <c r="F5804" t="s">
        <v>12</v>
      </c>
      <c r="G5804" t="s">
        <v>50</v>
      </c>
      <c r="H5804" t="s">
        <v>51</v>
      </c>
      <c r="I5804">
        <v>567.81038266999997</v>
      </c>
      <c r="J5804">
        <v>567.81038266999997</v>
      </c>
      <c r="K5804">
        <v>291283</v>
      </c>
      <c r="L5804">
        <v>0.19493426759199814</v>
      </c>
      <c r="M5804">
        <v>0.19493426759199814</v>
      </c>
    </row>
    <row r="5805" spans="1:13" x14ac:dyDescent="0.3">
      <c r="A5805" s="10">
        <v>45107</v>
      </c>
      <c r="B5805" t="s">
        <v>63</v>
      </c>
      <c r="C5805" t="s">
        <v>64</v>
      </c>
      <c r="D5805" t="s">
        <v>64</v>
      </c>
      <c r="E5805" t="s">
        <v>65</v>
      </c>
      <c r="F5805" t="s">
        <v>12</v>
      </c>
      <c r="G5805" t="s">
        <v>52</v>
      </c>
      <c r="H5805" t="s">
        <v>106</v>
      </c>
      <c r="I5805">
        <v>21315.901128614471</v>
      </c>
      <c r="J5805">
        <v>21315.901128614471</v>
      </c>
      <c r="K5805">
        <v>291283</v>
      </c>
      <c r="L5805">
        <v>7.3179351794009504</v>
      </c>
      <c r="M5805">
        <v>7.3179351794009504</v>
      </c>
    </row>
    <row r="5806" spans="1:13" x14ac:dyDescent="0.3">
      <c r="A5806" s="10">
        <v>45107</v>
      </c>
      <c r="B5806" t="s">
        <v>63</v>
      </c>
      <c r="C5806" t="s">
        <v>64</v>
      </c>
      <c r="D5806" t="s">
        <v>64</v>
      </c>
      <c r="E5806" t="s">
        <v>65</v>
      </c>
      <c r="F5806" t="s">
        <v>53</v>
      </c>
      <c r="G5806" t="s">
        <v>54</v>
      </c>
      <c r="H5806" t="s">
        <v>55</v>
      </c>
      <c r="I5806">
        <v>310675.69755215518</v>
      </c>
      <c r="J5806">
        <v>-310675.69755215518</v>
      </c>
      <c r="K5806">
        <v>291283</v>
      </c>
      <c r="L5806">
        <v>106.65768258091106</v>
      </c>
      <c r="M5806">
        <v>-106.65768258091106</v>
      </c>
    </row>
    <row r="5807" spans="1:13" x14ac:dyDescent="0.3">
      <c r="A5807" s="10">
        <v>45107</v>
      </c>
      <c r="B5807" t="s">
        <v>63</v>
      </c>
      <c r="C5807" t="s">
        <v>64</v>
      </c>
      <c r="D5807" t="s">
        <v>64</v>
      </c>
      <c r="E5807" t="s">
        <v>65</v>
      </c>
      <c r="F5807" t="s">
        <v>53</v>
      </c>
      <c r="G5807" t="s">
        <v>15</v>
      </c>
      <c r="H5807" t="s">
        <v>16</v>
      </c>
      <c r="I5807">
        <v>0</v>
      </c>
      <c r="J5807">
        <v>0</v>
      </c>
      <c r="K5807">
        <v>291283</v>
      </c>
      <c r="L5807">
        <v>0</v>
      </c>
      <c r="M5807">
        <v>0</v>
      </c>
    </row>
    <row r="5808" spans="1:13" x14ac:dyDescent="0.3">
      <c r="A5808" s="10">
        <v>45107</v>
      </c>
      <c r="B5808" t="s">
        <v>63</v>
      </c>
      <c r="C5808" t="s">
        <v>64</v>
      </c>
      <c r="D5808" t="s">
        <v>64</v>
      </c>
      <c r="E5808" t="s">
        <v>65</v>
      </c>
      <c r="F5808" t="s">
        <v>53</v>
      </c>
      <c r="G5808" t="s">
        <v>17</v>
      </c>
      <c r="H5808" t="s">
        <v>18</v>
      </c>
      <c r="I5808">
        <v>0</v>
      </c>
      <c r="J5808">
        <v>0</v>
      </c>
      <c r="K5808">
        <v>291283</v>
      </c>
      <c r="L5808">
        <v>0</v>
      </c>
      <c r="M5808">
        <v>0</v>
      </c>
    </row>
    <row r="5809" spans="1:13" x14ac:dyDescent="0.3">
      <c r="A5809" s="10">
        <v>45107</v>
      </c>
      <c r="B5809" t="s">
        <v>63</v>
      </c>
      <c r="C5809" t="s">
        <v>64</v>
      </c>
      <c r="D5809" t="s">
        <v>64</v>
      </c>
      <c r="E5809" t="s">
        <v>65</v>
      </c>
      <c r="F5809" t="s">
        <v>53</v>
      </c>
      <c r="G5809" t="s">
        <v>19</v>
      </c>
      <c r="H5809" t="s">
        <v>20</v>
      </c>
      <c r="I5809">
        <v>0</v>
      </c>
      <c r="J5809">
        <v>0</v>
      </c>
      <c r="K5809">
        <v>291283</v>
      </c>
      <c r="L5809">
        <v>0</v>
      </c>
      <c r="M5809">
        <v>0</v>
      </c>
    </row>
    <row r="5810" spans="1:13" x14ac:dyDescent="0.3">
      <c r="A5810" s="10">
        <v>45107</v>
      </c>
      <c r="B5810" t="s">
        <v>63</v>
      </c>
      <c r="C5810" t="s">
        <v>64</v>
      </c>
      <c r="D5810" t="s">
        <v>64</v>
      </c>
      <c r="E5810" t="s">
        <v>65</v>
      </c>
      <c r="F5810" t="s">
        <v>53</v>
      </c>
      <c r="G5810" t="s">
        <v>21</v>
      </c>
      <c r="H5810" t="s">
        <v>22</v>
      </c>
      <c r="I5810">
        <v>194732.33733797999</v>
      </c>
      <c r="J5810">
        <v>-194732.33733797999</v>
      </c>
      <c r="K5810">
        <v>291283</v>
      </c>
      <c r="L5810">
        <v>66.853313560345086</v>
      </c>
      <c r="M5810">
        <v>-66.853313560345086</v>
      </c>
    </row>
    <row r="5811" spans="1:13" x14ac:dyDescent="0.3">
      <c r="A5811" s="10">
        <v>45107</v>
      </c>
      <c r="B5811" t="s">
        <v>63</v>
      </c>
      <c r="C5811" t="s">
        <v>64</v>
      </c>
      <c r="D5811" t="s">
        <v>64</v>
      </c>
      <c r="E5811" t="s">
        <v>65</v>
      </c>
      <c r="F5811" t="s">
        <v>53</v>
      </c>
      <c r="G5811" t="s">
        <v>23</v>
      </c>
      <c r="H5811" t="s">
        <v>24</v>
      </c>
      <c r="I5811">
        <v>37453.454765679999</v>
      </c>
      <c r="J5811">
        <v>-37453.454765679999</v>
      </c>
      <c r="K5811">
        <v>291283</v>
      </c>
      <c r="L5811">
        <v>12.858098401101334</v>
      </c>
      <c r="M5811">
        <v>-12.858098401101334</v>
      </c>
    </row>
    <row r="5812" spans="1:13" x14ac:dyDescent="0.3">
      <c r="A5812" s="10">
        <v>45107</v>
      </c>
      <c r="B5812" t="s">
        <v>63</v>
      </c>
      <c r="C5812" t="s">
        <v>64</v>
      </c>
      <c r="D5812" t="s">
        <v>64</v>
      </c>
      <c r="E5812" t="s">
        <v>65</v>
      </c>
      <c r="F5812" t="s">
        <v>53</v>
      </c>
      <c r="G5812" t="s">
        <v>25</v>
      </c>
      <c r="H5812" t="s">
        <v>26</v>
      </c>
      <c r="I5812">
        <v>107212.61875556999</v>
      </c>
      <c r="J5812">
        <v>-107212.61875556999</v>
      </c>
      <c r="K5812">
        <v>291283</v>
      </c>
      <c r="L5812">
        <v>36.807029162556688</v>
      </c>
      <c r="M5812">
        <v>-36.807029162556688</v>
      </c>
    </row>
    <row r="5813" spans="1:13" x14ac:dyDescent="0.3">
      <c r="A5813" s="10">
        <v>45107</v>
      </c>
      <c r="B5813" t="s">
        <v>63</v>
      </c>
      <c r="C5813" t="s">
        <v>64</v>
      </c>
      <c r="D5813" t="s">
        <v>64</v>
      </c>
      <c r="E5813" t="s">
        <v>65</v>
      </c>
      <c r="F5813" t="s">
        <v>53</v>
      </c>
      <c r="G5813" t="s">
        <v>27</v>
      </c>
      <c r="H5813" t="s">
        <v>28</v>
      </c>
      <c r="I5813">
        <v>50066.263816729996</v>
      </c>
      <c r="J5813">
        <v>-50066.263816729996</v>
      </c>
      <c r="K5813">
        <v>291283</v>
      </c>
      <c r="L5813">
        <v>17.188185996687068</v>
      </c>
      <c r="M5813">
        <v>-17.188185996687068</v>
      </c>
    </row>
    <row r="5814" spans="1:13" x14ac:dyDescent="0.3">
      <c r="A5814" s="10">
        <v>45107</v>
      </c>
      <c r="B5814" t="s">
        <v>63</v>
      </c>
      <c r="C5814" t="s">
        <v>64</v>
      </c>
      <c r="D5814" t="s">
        <v>64</v>
      </c>
      <c r="E5814" t="s">
        <v>65</v>
      </c>
      <c r="F5814" t="s">
        <v>53</v>
      </c>
      <c r="G5814" t="s">
        <v>29</v>
      </c>
      <c r="H5814" t="s">
        <v>30</v>
      </c>
      <c r="I5814">
        <v>13350.619012190002</v>
      </c>
      <c r="J5814">
        <v>-13350.619012190002</v>
      </c>
      <c r="K5814">
        <v>291283</v>
      </c>
      <c r="L5814">
        <v>4.5833842044300566</v>
      </c>
      <c r="M5814">
        <v>-4.5833842044300566</v>
      </c>
    </row>
    <row r="5815" spans="1:13" x14ac:dyDescent="0.3">
      <c r="A5815" s="10">
        <v>45107</v>
      </c>
      <c r="B5815" t="s">
        <v>63</v>
      </c>
      <c r="C5815" t="s">
        <v>64</v>
      </c>
      <c r="D5815" t="s">
        <v>64</v>
      </c>
      <c r="E5815" t="s">
        <v>65</v>
      </c>
      <c r="F5815" t="s">
        <v>53</v>
      </c>
      <c r="G5815" t="s">
        <v>31</v>
      </c>
      <c r="H5815" t="s">
        <v>32</v>
      </c>
      <c r="I5815">
        <v>11705.752338190001</v>
      </c>
      <c r="J5815">
        <v>-11705.752338190001</v>
      </c>
      <c r="K5815">
        <v>291283</v>
      </c>
      <c r="L5815">
        <v>4.0186870974928164</v>
      </c>
      <c r="M5815">
        <v>-4.0186870974928164</v>
      </c>
    </row>
    <row r="5816" spans="1:13" x14ac:dyDescent="0.3">
      <c r="A5816" s="10">
        <v>45107</v>
      </c>
      <c r="B5816" t="s">
        <v>63</v>
      </c>
      <c r="C5816" t="s">
        <v>64</v>
      </c>
      <c r="D5816" t="s">
        <v>64</v>
      </c>
      <c r="E5816" t="s">
        <v>65</v>
      </c>
      <c r="F5816" t="s">
        <v>53</v>
      </c>
      <c r="G5816" t="s">
        <v>33</v>
      </c>
      <c r="H5816" t="s">
        <v>34</v>
      </c>
      <c r="I5816">
        <v>1644.8666740000001</v>
      </c>
      <c r="J5816">
        <v>-1644.8666740000001</v>
      </c>
      <c r="K5816">
        <v>291283</v>
      </c>
      <c r="L5816">
        <v>0.56469710693723973</v>
      </c>
      <c r="M5816">
        <v>-0.56469710693723973</v>
      </c>
    </row>
    <row r="5817" spans="1:13" x14ac:dyDescent="0.3">
      <c r="A5817" s="10">
        <v>45107</v>
      </c>
      <c r="B5817" t="s">
        <v>63</v>
      </c>
      <c r="C5817" t="s">
        <v>64</v>
      </c>
      <c r="D5817" t="s">
        <v>64</v>
      </c>
      <c r="E5817" t="s">
        <v>65</v>
      </c>
      <c r="F5817" t="s">
        <v>53</v>
      </c>
      <c r="G5817" t="s">
        <v>35</v>
      </c>
      <c r="H5817" t="s">
        <v>110</v>
      </c>
      <c r="I5817">
        <v>29541.22865836</v>
      </c>
      <c r="J5817">
        <v>-29541.22865836</v>
      </c>
      <c r="K5817">
        <v>291283</v>
      </c>
      <c r="L5817">
        <v>10.141762017817724</v>
      </c>
      <c r="M5817">
        <v>-10.141762017817724</v>
      </c>
    </row>
    <row r="5818" spans="1:13" x14ac:dyDescent="0.3">
      <c r="A5818" s="10">
        <v>45107</v>
      </c>
      <c r="B5818" t="s">
        <v>63</v>
      </c>
      <c r="C5818" t="s">
        <v>64</v>
      </c>
      <c r="D5818" t="s">
        <v>64</v>
      </c>
      <c r="E5818" t="s">
        <v>65</v>
      </c>
      <c r="F5818" t="s">
        <v>53</v>
      </c>
      <c r="G5818" t="s">
        <v>36</v>
      </c>
      <c r="H5818" t="s">
        <v>32</v>
      </c>
      <c r="I5818">
        <v>300.03257468557996</v>
      </c>
      <c r="J5818">
        <v>-300.03257468557996</v>
      </c>
      <c r="K5818">
        <v>291283</v>
      </c>
      <c r="L5818">
        <v>0.10300380546945066</v>
      </c>
      <c r="M5818">
        <v>-0.10300380546945066</v>
      </c>
    </row>
    <row r="5819" spans="1:13" x14ac:dyDescent="0.3">
      <c r="A5819" s="10">
        <v>45107</v>
      </c>
      <c r="B5819" t="s">
        <v>63</v>
      </c>
      <c r="C5819" t="s">
        <v>64</v>
      </c>
      <c r="D5819" t="s">
        <v>64</v>
      </c>
      <c r="E5819" t="s">
        <v>65</v>
      </c>
      <c r="F5819" t="s">
        <v>53</v>
      </c>
      <c r="G5819" t="s">
        <v>37</v>
      </c>
      <c r="H5819" t="s">
        <v>34</v>
      </c>
      <c r="I5819">
        <v>29241.196083674418</v>
      </c>
      <c r="J5819">
        <v>-29241.196083674418</v>
      </c>
      <c r="K5819">
        <v>291283</v>
      </c>
      <c r="L5819">
        <v>10.038758212348272</v>
      </c>
      <c r="M5819">
        <v>-10.038758212348272</v>
      </c>
    </row>
    <row r="5820" spans="1:13" x14ac:dyDescent="0.3">
      <c r="A5820" s="10">
        <v>45107</v>
      </c>
      <c r="B5820" t="s">
        <v>63</v>
      </c>
      <c r="C5820" t="s">
        <v>64</v>
      </c>
      <c r="D5820" t="s">
        <v>64</v>
      </c>
      <c r="E5820" t="s">
        <v>65</v>
      </c>
      <c r="F5820" t="s">
        <v>53</v>
      </c>
      <c r="G5820" t="s">
        <v>38</v>
      </c>
      <c r="H5820" t="s">
        <v>39</v>
      </c>
      <c r="I5820">
        <v>66154.093311056771</v>
      </c>
      <c r="J5820">
        <v>-66154.093311056771</v>
      </c>
      <c r="K5820">
        <v>291283</v>
      </c>
      <c r="L5820">
        <v>22.711278485547311</v>
      </c>
      <c r="M5820">
        <v>-22.711278485547311</v>
      </c>
    </row>
    <row r="5821" spans="1:13" x14ac:dyDescent="0.3">
      <c r="A5821" s="10">
        <v>45107</v>
      </c>
      <c r="B5821" t="s">
        <v>63</v>
      </c>
      <c r="C5821" t="s">
        <v>64</v>
      </c>
      <c r="D5821" t="s">
        <v>64</v>
      </c>
      <c r="E5821" t="s">
        <v>65</v>
      </c>
      <c r="F5821" t="s">
        <v>53</v>
      </c>
      <c r="G5821" t="s">
        <v>40</v>
      </c>
      <c r="H5821" t="s">
        <v>41</v>
      </c>
      <c r="I5821">
        <v>2637.4296521825199</v>
      </c>
      <c r="J5821">
        <v>-2637.4296521825199</v>
      </c>
      <c r="K5821">
        <v>291283</v>
      </c>
      <c r="L5821">
        <v>0.90545265332426539</v>
      </c>
      <c r="M5821">
        <v>-0.90545265332426539</v>
      </c>
    </row>
    <row r="5822" spans="1:13" x14ac:dyDescent="0.3">
      <c r="A5822" s="10">
        <v>45107</v>
      </c>
      <c r="B5822" t="s">
        <v>63</v>
      </c>
      <c r="C5822" t="s">
        <v>64</v>
      </c>
      <c r="D5822" t="s">
        <v>64</v>
      </c>
      <c r="E5822" t="s">
        <v>65</v>
      </c>
      <c r="F5822" t="s">
        <v>53</v>
      </c>
      <c r="G5822" t="s">
        <v>42</v>
      </c>
      <c r="H5822" t="s">
        <v>43</v>
      </c>
      <c r="I5822">
        <v>2068.5177871825199</v>
      </c>
      <c r="J5822">
        <v>-2068.5177871825199</v>
      </c>
      <c r="K5822">
        <v>291283</v>
      </c>
      <c r="L5822">
        <v>0.71014023722033892</v>
      </c>
      <c r="M5822">
        <v>-0.71014023722033892</v>
      </c>
    </row>
    <row r="5823" spans="1:13" x14ac:dyDescent="0.3">
      <c r="A5823" s="10">
        <v>45107</v>
      </c>
      <c r="B5823" t="s">
        <v>63</v>
      </c>
      <c r="C5823" t="s">
        <v>64</v>
      </c>
      <c r="D5823" t="s">
        <v>64</v>
      </c>
      <c r="E5823" t="s">
        <v>65</v>
      </c>
      <c r="F5823" t="s">
        <v>53</v>
      </c>
      <c r="G5823" t="s">
        <v>44</v>
      </c>
      <c r="H5823" t="s">
        <v>45</v>
      </c>
      <c r="I5823">
        <v>568.91186500000003</v>
      </c>
      <c r="J5823">
        <v>-568.91186500000003</v>
      </c>
      <c r="K5823">
        <v>291283</v>
      </c>
      <c r="L5823">
        <v>0.19531241610392644</v>
      </c>
      <c r="M5823">
        <v>-0.19531241610392644</v>
      </c>
    </row>
    <row r="5824" spans="1:13" x14ac:dyDescent="0.3">
      <c r="A5824" s="10">
        <v>45107</v>
      </c>
      <c r="B5824" t="s">
        <v>63</v>
      </c>
      <c r="C5824" t="s">
        <v>64</v>
      </c>
      <c r="D5824" t="s">
        <v>64</v>
      </c>
      <c r="E5824" t="s">
        <v>65</v>
      </c>
      <c r="F5824" t="s">
        <v>53</v>
      </c>
      <c r="G5824" t="s">
        <v>46</v>
      </c>
      <c r="H5824" t="s">
        <v>47</v>
      </c>
      <c r="I5824">
        <v>0</v>
      </c>
      <c r="J5824">
        <v>0</v>
      </c>
      <c r="K5824">
        <v>291283</v>
      </c>
      <c r="L5824">
        <v>0</v>
      </c>
      <c r="M5824">
        <v>0</v>
      </c>
    </row>
    <row r="5825" spans="1:13" x14ac:dyDescent="0.3">
      <c r="A5825" s="10">
        <v>45107</v>
      </c>
      <c r="B5825" t="s">
        <v>63</v>
      </c>
      <c r="C5825" t="s">
        <v>64</v>
      </c>
      <c r="D5825" t="s">
        <v>64</v>
      </c>
      <c r="E5825" t="s">
        <v>65</v>
      </c>
      <c r="F5825" t="s">
        <v>53</v>
      </c>
      <c r="G5825" t="s">
        <v>48</v>
      </c>
      <c r="H5825" t="s">
        <v>96</v>
      </c>
      <c r="I5825">
        <v>0</v>
      </c>
      <c r="J5825">
        <v>0</v>
      </c>
      <c r="K5825">
        <v>291283</v>
      </c>
      <c r="L5825">
        <v>0</v>
      </c>
      <c r="M5825">
        <v>0</v>
      </c>
    </row>
    <row r="5826" spans="1:13" x14ac:dyDescent="0.3">
      <c r="A5826" s="10">
        <v>45107</v>
      </c>
      <c r="B5826" t="s">
        <v>63</v>
      </c>
      <c r="C5826" t="s">
        <v>64</v>
      </c>
      <c r="D5826" t="s">
        <v>64</v>
      </c>
      <c r="E5826" t="s">
        <v>65</v>
      </c>
      <c r="F5826" t="s">
        <v>53</v>
      </c>
      <c r="G5826" t="s">
        <v>49</v>
      </c>
      <c r="H5826" t="s">
        <v>56</v>
      </c>
      <c r="I5826">
        <v>4259.9895803858999</v>
      </c>
      <c r="J5826">
        <v>-4259.9895803858999</v>
      </c>
      <c r="K5826">
        <v>291283</v>
      </c>
      <c r="L5826">
        <v>1.4624916594466206</v>
      </c>
      <c r="M5826">
        <v>-1.4624916594466206</v>
      </c>
    </row>
    <row r="5827" spans="1:13" x14ac:dyDescent="0.3">
      <c r="A5827" s="10">
        <v>45107</v>
      </c>
      <c r="B5827" t="s">
        <v>63</v>
      </c>
      <c r="C5827" t="s">
        <v>64</v>
      </c>
      <c r="D5827" t="s">
        <v>64</v>
      </c>
      <c r="E5827" t="s">
        <v>65</v>
      </c>
      <c r="F5827" t="s">
        <v>53</v>
      </c>
      <c r="G5827" t="s">
        <v>50</v>
      </c>
      <c r="H5827" t="s">
        <v>51</v>
      </c>
      <c r="I5827">
        <v>446.11014932</v>
      </c>
      <c r="J5827">
        <v>-446.11014932</v>
      </c>
      <c r="K5827">
        <v>291283</v>
      </c>
      <c r="L5827">
        <v>0.1531535137031684</v>
      </c>
      <c r="M5827">
        <v>-0.1531535137031684</v>
      </c>
    </row>
    <row r="5828" spans="1:13" x14ac:dyDescent="0.3">
      <c r="A5828" s="10">
        <v>45107</v>
      </c>
      <c r="B5828" t="s">
        <v>63</v>
      </c>
      <c r="C5828" t="s">
        <v>64</v>
      </c>
      <c r="D5828" t="s">
        <v>64</v>
      </c>
      <c r="E5828" t="s">
        <v>65</v>
      </c>
      <c r="F5828" t="s">
        <v>53</v>
      </c>
      <c r="G5828" t="s">
        <v>52</v>
      </c>
      <c r="H5828" t="s">
        <v>57</v>
      </c>
      <c r="I5828">
        <v>3813.8794310658996</v>
      </c>
      <c r="J5828">
        <v>-3813.8794310658996</v>
      </c>
      <c r="K5828">
        <v>291283</v>
      </c>
      <c r="L5828">
        <v>1.3093381457434521</v>
      </c>
      <c r="M5828">
        <v>-1.3093381457434521</v>
      </c>
    </row>
    <row r="5829" spans="1:13" x14ac:dyDescent="0.3">
      <c r="A5829" s="10">
        <v>45107</v>
      </c>
      <c r="B5829" t="s">
        <v>63</v>
      </c>
      <c r="C5829" t="s">
        <v>64</v>
      </c>
      <c r="D5829" t="s">
        <v>64</v>
      </c>
      <c r="E5829" t="s">
        <v>65</v>
      </c>
      <c r="F5829" t="s">
        <v>58</v>
      </c>
      <c r="G5829" t="s">
        <v>59</v>
      </c>
      <c r="H5829" t="s">
        <v>60</v>
      </c>
      <c r="I5829">
        <v>-19389.030094884976</v>
      </c>
      <c r="J5829">
        <v>-19389.030094884976</v>
      </c>
      <c r="K5829">
        <v>291283</v>
      </c>
      <c r="L5829">
        <v>-6.6564235107730196</v>
      </c>
      <c r="M5829">
        <v>-6.6564235107730196</v>
      </c>
    </row>
    <row r="5830" spans="1:13" x14ac:dyDescent="0.3">
      <c r="A5830" s="10">
        <v>45107</v>
      </c>
      <c r="B5830" t="s">
        <v>63</v>
      </c>
      <c r="C5830" t="s">
        <v>66</v>
      </c>
      <c r="D5830" t="s">
        <v>67</v>
      </c>
      <c r="E5830" t="s">
        <v>68</v>
      </c>
      <c r="F5830" t="s">
        <v>12</v>
      </c>
      <c r="G5830" t="s">
        <v>13</v>
      </c>
      <c r="H5830" t="s">
        <v>14</v>
      </c>
      <c r="I5830">
        <v>270880.42096990166</v>
      </c>
      <c r="J5830">
        <v>270880.42096990166</v>
      </c>
      <c r="K5830">
        <v>291283</v>
      </c>
      <c r="L5830">
        <v>92.99561628035336</v>
      </c>
      <c r="M5830">
        <v>92.99561628035336</v>
      </c>
    </row>
    <row r="5831" spans="1:13" x14ac:dyDescent="0.3">
      <c r="A5831" s="10">
        <v>45107</v>
      </c>
      <c r="B5831" t="s">
        <v>63</v>
      </c>
      <c r="C5831" t="s">
        <v>66</v>
      </c>
      <c r="D5831" t="s">
        <v>67</v>
      </c>
      <c r="E5831" t="s">
        <v>68</v>
      </c>
      <c r="F5831" t="s">
        <v>12</v>
      </c>
      <c r="G5831" t="s">
        <v>15</v>
      </c>
      <c r="H5831" t="s">
        <v>16</v>
      </c>
      <c r="I5831">
        <v>104.64698428</v>
      </c>
      <c r="J5831">
        <v>104.64698428</v>
      </c>
      <c r="K5831">
        <v>291283</v>
      </c>
      <c r="L5831">
        <v>3.5926224420923983E-2</v>
      </c>
      <c r="M5831">
        <v>3.5926224420923983E-2</v>
      </c>
    </row>
    <row r="5832" spans="1:13" x14ac:dyDescent="0.3">
      <c r="A5832" s="10">
        <v>45107</v>
      </c>
      <c r="B5832" t="s">
        <v>63</v>
      </c>
      <c r="C5832" t="s">
        <v>66</v>
      </c>
      <c r="D5832" t="s">
        <v>67</v>
      </c>
      <c r="E5832" t="s">
        <v>68</v>
      </c>
      <c r="F5832" t="s">
        <v>12</v>
      </c>
      <c r="G5832" t="s">
        <v>17</v>
      </c>
      <c r="H5832" t="s">
        <v>18</v>
      </c>
      <c r="I5832">
        <v>83.199196549999996</v>
      </c>
      <c r="J5832">
        <v>83.199196549999996</v>
      </c>
      <c r="K5832">
        <v>291283</v>
      </c>
      <c r="L5832">
        <v>2.8563011418448726E-2</v>
      </c>
      <c r="M5832">
        <v>2.8563011418448726E-2</v>
      </c>
    </row>
    <row r="5833" spans="1:13" x14ac:dyDescent="0.3">
      <c r="A5833" s="10">
        <v>45107</v>
      </c>
      <c r="B5833" t="s">
        <v>63</v>
      </c>
      <c r="C5833" t="s">
        <v>66</v>
      </c>
      <c r="D5833" t="s">
        <v>67</v>
      </c>
      <c r="E5833" t="s">
        <v>68</v>
      </c>
      <c r="F5833" t="s">
        <v>12</v>
      </c>
      <c r="G5833" t="s">
        <v>19</v>
      </c>
      <c r="H5833" t="s">
        <v>20</v>
      </c>
      <c r="I5833">
        <v>21.447787730000002</v>
      </c>
      <c r="J5833">
        <v>21.447787730000002</v>
      </c>
      <c r="K5833">
        <v>291283</v>
      </c>
      <c r="L5833">
        <v>7.3632130024752565E-3</v>
      </c>
      <c r="M5833">
        <v>7.3632130024752565E-3</v>
      </c>
    </row>
    <row r="5834" spans="1:13" x14ac:dyDescent="0.3">
      <c r="A5834" s="10">
        <v>45107</v>
      </c>
      <c r="B5834" t="s">
        <v>63</v>
      </c>
      <c r="C5834" t="s">
        <v>66</v>
      </c>
      <c r="D5834" t="s">
        <v>67</v>
      </c>
      <c r="E5834" t="s">
        <v>68</v>
      </c>
      <c r="F5834" t="s">
        <v>12</v>
      </c>
      <c r="G5834" t="s">
        <v>21</v>
      </c>
      <c r="H5834" t="s">
        <v>22</v>
      </c>
      <c r="I5834">
        <v>74972.885626325296</v>
      </c>
      <c r="J5834">
        <v>74972.885626325296</v>
      </c>
      <c r="K5834">
        <v>291283</v>
      </c>
      <c r="L5834">
        <v>25.738846972300234</v>
      </c>
      <c r="M5834">
        <v>25.738846972300234</v>
      </c>
    </row>
    <row r="5835" spans="1:13" x14ac:dyDescent="0.3">
      <c r="A5835" s="10">
        <v>45107</v>
      </c>
      <c r="B5835" t="s">
        <v>63</v>
      </c>
      <c r="C5835" t="s">
        <v>66</v>
      </c>
      <c r="D5835" t="s">
        <v>67</v>
      </c>
      <c r="E5835" t="s">
        <v>68</v>
      </c>
      <c r="F5835" t="s">
        <v>12</v>
      </c>
      <c r="G5835" t="s">
        <v>23</v>
      </c>
      <c r="H5835" t="s">
        <v>24</v>
      </c>
      <c r="I5835">
        <v>8191.4078041900002</v>
      </c>
      <c r="J5835">
        <v>8191.4078041900002</v>
      </c>
      <c r="K5835">
        <v>291283</v>
      </c>
      <c r="L5835">
        <v>2.8121819001417867</v>
      </c>
      <c r="M5835">
        <v>2.8121819001417867</v>
      </c>
    </row>
    <row r="5836" spans="1:13" x14ac:dyDescent="0.3">
      <c r="A5836" s="10">
        <v>45107</v>
      </c>
      <c r="B5836" t="s">
        <v>63</v>
      </c>
      <c r="C5836" t="s">
        <v>66</v>
      </c>
      <c r="D5836" t="s">
        <v>67</v>
      </c>
      <c r="E5836" t="s">
        <v>68</v>
      </c>
      <c r="F5836" t="s">
        <v>12</v>
      </c>
      <c r="G5836" t="s">
        <v>25</v>
      </c>
      <c r="H5836" t="s">
        <v>26</v>
      </c>
      <c r="I5836">
        <v>48156.269959229998</v>
      </c>
      <c r="J5836">
        <v>48156.269959229998</v>
      </c>
      <c r="K5836">
        <v>291283</v>
      </c>
      <c r="L5836">
        <v>16.532468410181849</v>
      </c>
      <c r="M5836">
        <v>16.532468410181849</v>
      </c>
    </row>
    <row r="5837" spans="1:13" x14ac:dyDescent="0.3">
      <c r="A5837" s="10">
        <v>45107</v>
      </c>
      <c r="B5837" t="s">
        <v>63</v>
      </c>
      <c r="C5837" t="s">
        <v>66</v>
      </c>
      <c r="D5837" t="s">
        <v>67</v>
      </c>
      <c r="E5837" t="s">
        <v>68</v>
      </c>
      <c r="F5837" t="s">
        <v>12</v>
      </c>
      <c r="G5837" t="s">
        <v>27</v>
      </c>
      <c r="H5837" t="s">
        <v>28</v>
      </c>
      <c r="I5837">
        <v>18625.207862905303</v>
      </c>
      <c r="J5837">
        <v>18625.207862905303</v>
      </c>
      <c r="K5837">
        <v>291283</v>
      </c>
      <c r="L5837">
        <v>6.3941966619766006</v>
      </c>
      <c r="M5837">
        <v>6.3941966619766006</v>
      </c>
    </row>
    <row r="5838" spans="1:13" x14ac:dyDescent="0.3">
      <c r="A5838" s="10">
        <v>45107</v>
      </c>
      <c r="B5838" t="s">
        <v>63</v>
      </c>
      <c r="C5838" t="s">
        <v>66</v>
      </c>
      <c r="D5838" t="s">
        <v>67</v>
      </c>
      <c r="E5838" t="s">
        <v>68</v>
      </c>
      <c r="F5838" t="s">
        <v>12</v>
      </c>
      <c r="G5838" t="s">
        <v>29</v>
      </c>
      <c r="H5838" t="s">
        <v>30</v>
      </c>
      <c r="I5838">
        <v>108954.94072764</v>
      </c>
      <c r="J5838">
        <v>108954.94072764</v>
      </c>
      <c r="K5838">
        <v>291283</v>
      </c>
      <c r="L5838">
        <v>37.405183525176547</v>
      </c>
      <c r="M5838">
        <v>37.405183525176547</v>
      </c>
    </row>
    <row r="5839" spans="1:13" x14ac:dyDescent="0.3">
      <c r="A5839" s="10">
        <v>45107</v>
      </c>
      <c r="B5839" t="s">
        <v>63</v>
      </c>
      <c r="C5839" t="s">
        <v>66</v>
      </c>
      <c r="D5839" t="s">
        <v>67</v>
      </c>
      <c r="E5839" t="s">
        <v>68</v>
      </c>
      <c r="F5839" t="s">
        <v>12</v>
      </c>
      <c r="G5839" t="s">
        <v>31</v>
      </c>
      <c r="H5839" t="s">
        <v>32</v>
      </c>
      <c r="I5839">
        <v>29011.6796868534</v>
      </c>
      <c r="J5839">
        <v>29011.6796868534</v>
      </c>
      <c r="K5839">
        <v>291283</v>
      </c>
      <c r="L5839">
        <v>9.9599632271204985</v>
      </c>
      <c r="M5839">
        <v>9.9599632271204985</v>
      </c>
    </row>
    <row r="5840" spans="1:13" x14ac:dyDescent="0.3">
      <c r="A5840" s="10">
        <v>45107</v>
      </c>
      <c r="B5840" t="s">
        <v>63</v>
      </c>
      <c r="C5840" t="s">
        <v>66</v>
      </c>
      <c r="D5840" t="s">
        <v>67</v>
      </c>
      <c r="E5840" t="s">
        <v>68</v>
      </c>
      <c r="F5840" t="s">
        <v>12</v>
      </c>
      <c r="G5840" t="s">
        <v>33</v>
      </c>
      <c r="H5840" t="s">
        <v>34</v>
      </c>
      <c r="I5840">
        <v>79943.261040786601</v>
      </c>
      <c r="J5840">
        <v>79943.261040786601</v>
      </c>
      <c r="K5840">
        <v>291283</v>
      </c>
      <c r="L5840">
        <v>27.44522029805605</v>
      </c>
      <c r="M5840">
        <v>27.44522029805605</v>
      </c>
    </row>
    <row r="5841" spans="1:13" x14ac:dyDescent="0.3">
      <c r="A5841" s="10">
        <v>45107</v>
      </c>
      <c r="B5841" t="s">
        <v>63</v>
      </c>
      <c r="C5841" t="s">
        <v>66</v>
      </c>
      <c r="D5841" t="s">
        <v>67</v>
      </c>
      <c r="E5841" t="s">
        <v>68</v>
      </c>
      <c r="F5841" t="s">
        <v>12</v>
      </c>
      <c r="G5841" t="s">
        <v>35</v>
      </c>
      <c r="H5841" t="s">
        <v>110</v>
      </c>
      <c r="I5841">
        <v>66210.828302912603</v>
      </c>
      <c r="J5841">
        <v>66210.828302912603</v>
      </c>
      <c r="K5841">
        <v>291283</v>
      </c>
      <c r="L5841">
        <v>22.730756104171064</v>
      </c>
      <c r="M5841">
        <v>22.730756104171064</v>
      </c>
    </row>
    <row r="5842" spans="1:13" x14ac:dyDescent="0.3">
      <c r="A5842" s="10">
        <v>45107</v>
      </c>
      <c r="B5842" t="s">
        <v>63</v>
      </c>
      <c r="C5842" t="s">
        <v>66</v>
      </c>
      <c r="D5842" t="s">
        <v>67</v>
      </c>
      <c r="E5842" t="s">
        <v>68</v>
      </c>
      <c r="F5842" t="s">
        <v>12</v>
      </c>
      <c r="G5842" t="s">
        <v>36</v>
      </c>
      <c r="H5842" t="s">
        <v>32</v>
      </c>
      <c r="I5842">
        <v>4218.3704097383579</v>
      </c>
      <c r="J5842">
        <v>4218.3704097383579</v>
      </c>
      <c r="K5842">
        <v>291283</v>
      </c>
      <c r="L5842">
        <v>1.4482034343708208</v>
      </c>
      <c r="M5842">
        <v>1.4482034343708208</v>
      </c>
    </row>
    <row r="5843" spans="1:13" x14ac:dyDescent="0.3">
      <c r="A5843" s="10">
        <v>45107</v>
      </c>
      <c r="B5843" t="s">
        <v>63</v>
      </c>
      <c r="C5843" t="s">
        <v>66</v>
      </c>
      <c r="D5843" t="s">
        <v>67</v>
      </c>
      <c r="E5843" t="s">
        <v>68</v>
      </c>
      <c r="F5843" t="s">
        <v>12</v>
      </c>
      <c r="G5843" t="s">
        <v>37</v>
      </c>
      <c r="H5843" t="s">
        <v>34</v>
      </c>
      <c r="I5843">
        <v>61992.457893174244</v>
      </c>
      <c r="J5843">
        <v>61992.457893174244</v>
      </c>
      <c r="K5843">
        <v>291283</v>
      </c>
      <c r="L5843">
        <v>21.282552669800246</v>
      </c>
      <c r="M5843">
        <v>21.282552669800246</v>
      </c>
    </row>
    <row r="5844" spans="1:13" x14ac:dyDescent="0.3">
      <c r="A5844" s="10">
        <v>45107</v>
      </c>
      <c r="B5844" t="s">
        <v>63</v>
      </c>
      <c r="C5844" t="s">
        <v>66</v>
      </c>
      <c r="D5844" t="s">
        <v>67</v>
      </c>
      <c r="E5844" t="s">
        <v>68</v>
      </c>
      <c r="F5844" t="s">
        <v>12</v>
      </c>
      <c r="G5844" t="s">
        <v>38</v>
      </c>
      <c r="H5844" t="s">
        <v>39</v>
      </c>
      <c r="I5844">
        <v>85.404534354028186</v>
      </c>
      <c r="J5844">
        <v>85.404534354028186</v>
      </c>
      <c r="K5844">
        <v>291283</v>
      </c>
      <c r="L5844">
        <v>2.932012316339374E-2</v>
      </c>
      <c r="M5844">
        <v>2.932012316339374E-2</v>
      </c>
    </row>
    <row r="5845" spans="1:13" x14ac:dyDescent="0.3">
      <c r="A5845" s="10">
        <v>45107</v>
      </c>
      <c r="B5845" t="s">
        <v>63</v>
      </c>
      <c r="C5845" t="s">
        <v>66</v>
      </c>
      <c r="D5845" t="s">
        <v>67</v>
      </c>
      <c r="E5845" t="s">
        <v>68</v>
      </c>
      <c r="F5845" t="s">
        <v>12</v>
      </c>
      <c r="G5845" t="s">
        <v>40</v>
      </c>
      <c r="H5845" t="s">
        <v>41</v>
      </c>
      <c r="I5845">
        <v>14.985614033880001</v>
      </c>
      <c r="J5845">
        <v>14.985614033880001</v>
      </c>
      <c r="K5845">
        <v>291283</v>
      </c>
      <c r="L5845">
        <v>5.1446922868413191E-3</v>
      </c>
      <c r="M5845">
        <v>5.1446922868413191E-3</v>
      </c>
    </row>
    <row r="5846" spans="1:13" x14ac:dyDescent="0.3">
      <c r="A5846" s="10">
        <v>45107</v>
      </c>
      <c r="B5846" t="s">
        <v>63</v>
      </c>
      <c r="C5846" t="s">
        <v>66</v>
      </c>
      <c r="D5846" t="s">
        <v>67</v>
      </c>
      <c r="E5846" t="s">
        <v>68</v>
      </c>
      <c r="F5846" t="s">
        <v>12</v>
      </c>
      <c r="G5846" t="s">
        <v>42</v>
      </c>
      <c r="H5846" t="s">
        <v>43</v>
      </c>
      <c r="I5846">
        <v>14.985614033880001</v>
      </c>
      <c r="J5846">
        <v>14.985614033880001</v>
      </c>
      <c r="K5846">
        <v>291283</v>
      </c>
      <c r="L5846">
        <v>5.1446922868413191E-3</v>
      </c>
      <c r="M5846">
        <v>5.1446922868413191E-3</v>
      </c>
    </row>
    <row r="5847" spans="1:13" x14ac:dyDescent="0.3">
      <c r="A5847" s="10">
        <v>45107</v>
      </c>
      <c r="B5847" t="s">
        <v>63</v>
      </c>
      <c r="C5847" t="s">
        <v>66</v>
      </c>
      <c r="D5847" t="s">
        <v>67</v>
      </c>
      <c r="E5847" t="s">
        <v>68</v>
      </c>
      <c r="F5847" t="s">
        <v>12</v>
      </c>
      <c r="G5847" t="s">
        <v>44</v>
      </c>
      <c r="H5847" t="s">
        <v>45</v>
      </c>
      <c r="I5847">
        <v>0</v>
      </c>
      <c r="J5847">
        <v>0</v>
      </c>
      <c r="K5847">
        <v>291283</v>
      </c>
      <c r="L5847">
        <v>0</v>
      </c>
      <c r="M5847">
        <v>0</v>
      </c>
    </row>
    <row r="5848" spans="1:13" x14ac:dyDescent="0.3">
      <c r="A5848" s="10">
        <v>45107</v>
      </c>
      <c r="B5848" t="s">
        <v>63</v>
      </c>
      <c r="C5848" t="s">
        <v>66</v>
      </c>
      <c r="D5848" t="s">
        <v>67</v>
      </c>
      <c r="E5848" t="s">
        <v>68</v>
      </c>
      <c r="F5848" t="s">
        <v>12</v>
      </c>
      <c r="G5848" t="s">
        <v>46</v>
      </c>
      <c r="H5848" t="s">
        <v>47</v>
      </c>
      <c r="I5848">
        <v>0</v>
      </c>
      <c r="J5848">
        <v>0</v>
      </c>
      <c r="K5848">
        <v>291283</v>
      </c>
      <c r="L5848">
        <v>0</v>
      </c>
      <c r="M5848">
        <v>0</v>
      </c>
    </row>
    <row r="5849" spans="1:13" x14ac:dyDescent="0.3">
      <c r="A5849" s="10">
        <v>45107</v>
      </c>
      <c r="B5849" t="s">
        <v>63</v>
      </c>
      <c r="C5849" t="s">
        <v>66</v>
      </c>
      <c r="D5849" t="s">
        <v>67</v>
      </c>
      <c r="E5849" t="s">
        <v>68</v>
      </c>
      <c r="F5849" t="s">
        <v>12</v>
      </c>
      <c r="G5849" t="s">
        <v>48</v>
      </c>
      <c r="H5849" t="s">
        <v>96</v>
      </c>
      <c r="I5849">
        <v>0</v>
      </c>
      <c r="J5849">
        <v>0</v>
      </c>
      <c r="K5849">
        <v>291283</v>
      </c>
      <c r="L5849">
        <v>0</v>
      </c>
      <c r="M5849">
        <v>0</v>
      </c>
    </row>
    <row r="5850" spans="1:13" x14ac:dyDescent="0.3">
      <c r="A5850" s="10">
        <v>45107</v>
      </c>
      <c r="B5850" t="s">
        <v>63</v>
      </c>
      <c r="C5850" t="s">
        <v>66</v>
      </c>
      <c r="D5850" t="s">
        <v>67</v>
      </c>
      <c r="E5850" t="s">
        <v>68</v>
      </c>
      <c r="F5850" t="s">
        <v>12</v>
      </c>
      <c r="G5850" t="s">
        <v>49</v>
      </c>
      <c r="H5850" t="s">
        <v>104</v>
      </c>
      <c r="I5850">
        <v>20536.729180355869</v>
      </c>
      <c r="J5850">
        <v>20536.729180355869</v>
      </c>
      <c r="K5850">
        <v>291283</v>
      </c>
      <c r="L5850">
        <v>7.0504386388343523</v>
      </c>
      <c r="M5850">
        <v>7.0504386388343523</v>
      </c>
    </row>
    <row r="5851" spans="1:13" x14ac:dyDescent="0.3">
      <c r="A5851" s="10">
        <v>45107</v>
      </c>
      <c r="B5851" t="s">
        <v>63</v>
      </c>
      <c r="C5851" t="s">
        <v>66</v>
      </c>
      <c r="D5851" t="s">
        <v>67</v>
      </c>
      <c r="E5851" t="s">
        <v>68</v>
      </c>
      <c r="F5851" t="s">
        <v>12</v>
      </c>
      <c r="G5851" t="s">
        <v>50</v>
      </c>
      <c r="H5851" t="s">
        <v>51</v>
      </c>
      <c r="I5851">
        <v>319.41457888999997</v>
      </c>
      <c r="J5851">
        <v>319.41457888999997</v>
      </c>
      <c r="K5851">
        <v>291283</v>
      </c>
      <c r="L5851">
        <v>0.10965781693061386</v>
      </c>
      <c r="M5851">
        <v>0.10965781693061386</v>
      </c>
    </row>
    <row r="5852" spans="1:13" x14ac:dyDescent="0.3">
      <c r="A5852" s="10">
        <v>45107</v>
      </c>
      <c r="B5852" t="s">
        <v>63</v>
      </c>
      <c r="C5852" t="s">
        <v>66</v>
      </c>
      <c r="D5852" t="s">
        <v>67</v>
      </c>
      <c r="E5852" t="s">
        <v>68</v>
      </c>
      <c r="F5852" t="s">
        <v>12</v>
      </c>
      <c r="G5852" t="s">
        <v>52</v>
      </c>
      <c r="H5852" t="s">
        <v>106</v>
      </c>
      <c r="I5852">
        <v>20217.314601465871</v>
      </c>
      <c r="J5852">
        <v>20217.314601465871</v>
      </c>
      <c r="K5852">
        <v>291283</v>
      </c>
      <c r="L5852">
        <v>6.9407808219037399</v>
      </c>
      <c r="M5852">
        <v>6.9407808219037399</v>
      </c>
    </row>
    <row r="5853" spans="1:13" x14ac:dyDescent="0.3">
      <c r="A5853" s="10">
        <v>45107</v>
      </c>
      <c r="B5853" t="s">
        <v>63</v>
      </c>
      <c r="C5853" t="s">
        <v>66</v>
      </c>
      <c r="D5853" t="s">
        <v>67</v>
      </c>
      <c r="E5853" t="s">
        <v>68</v>
      </c>
      <c r="F5853" t="s">
        <v>53</v>
      </c>
      <c r="G5853" t="s">
        <v>54</v>
      </c>
      <c r="H5853" t="s">
        <v>55</v>
      </c>
      <c r="I5853">
        <v>290161.83231453062</v>
      </c>
      <c r="J5853">
        <v>-290161.83231453062</v>
      </c>
      <c r="K5853">
        <v>291283</v>
      </c>
      <c r="L5853">
        <v>99.61509333346973</v>
      </c>
      <c r="M5853">
        <v>-99.61509333346973</v>
      </c>
    </row>
    <row r="5854" spans="1:13" x14ac:dyDescent="0.3">
      <c r="A5854" s="10">
        <v>45107</v>
      </c>
      <c r="B5854" t="s">
        <v>63</v>
      </c>
      <c r="C5854" t="s">
        <v>66</v>
      </c>
      <c r="D5854" t="s">
        <v>67</v>
      </c>
      <c r="E5854" t="s">
        <v>68</v>
      </c>
      <c r="F5854" t="s">
        <v>53</v>
      </c>
      <c r="G5854" t="s">
        <v>15</v>
      </c>
      <c r="H5854" t="s">
        <v>16</v>
      </c>
      <c r="I5854">
        <v>0</v>
      </c>
      <c r="J5854">
        <v>0</v>
      </c>
      <c r="K5854">
        <v>291283</v>
      </c>
      <c r="L5854">
        <v>0</v>
      </c>
      <c r="M5854">
        <v>0</v>
      </c>
    </row>
    <row r="5855" spans="1:13" x14ac:dyDescent="0.3">
      <c r="A5855" s="10">
        <v>45107</v>
      </c>
      <c r="B5855" t="s">
        <v>63</v>
      </c>
      <c r="C5855" t="s">
        <v>66</v>
      </c>
      <c r="D5855" t="s">
        <v>67</v>
      </c>
      <c r="E5855" t="s">
        <v>68</v>
      </c>
      <c r="F5855" t="s">
        <v>53</v>
      </c>
      <c r="G5855" t="s">
        <v>17</v>
      </c>
      <c r="H5855" t="s">
        <v>18</v>
      </c>
      <c r="I5855">
        <v>0</v>
      </c>
      <c r="J5855">
        <v>0</v>
      </c>
      <c r="K5855">
        <v>291283</v>
      </c>
      <c r="L5855">
        <v>0</v>
      </c>
      <c r="M5855">
        <v>0</v>
      </c>
    </row>
    <row r="5856" spans="1:13" x14ac:dyDescent="0.3">
      <c r="A5856" s="10">
        <v>45107</v>
      </c>
      <c r="B5856" t="s">
        <v>63</v>
      </c>
      <c r="C5856" t="s">
        <v>66</v>
      </c>
      <c r="D5856" t="s">
        <v>67</v>
      </c>
      <c r="E5856" t="s">
        <v>68</v>
      </c>
      <c r="F5856" t="s">
        <v>53</v>
      </c>
      <c r="G5856" t="s">
        <v>19</v>
      </c>
      <c r="H5856" t="s">
        <v>20</v>
      </c>
      <c r="I5856">
        <v>0</v>
      </c>
      <c r="J5856">
        <v>0</v>
      </c>
      <c r="K5856">
        <v>291283</v>
      </c>
      <c r="L5856">
        <v>0</v>
      </c>
      <c r="M5856">
        <v>0</v>
      </c>
    </row>
    <row r="5857" spans="1:13" x14ac:dyDescent="0.3">
      <c r="A5857" s="10">
        <v>45107</v>
      </c>
      <c r="B5857" t="s">
        <v>63</v>
      </c>
      <c r="C5857" t="s">
        <v>66</v>
      </c>
      <c r="D5857" t="s">
        <v>67</v>
      </c>
      <c r="E5857" t="s">
        <v>68</v>
      </c>
      <c r="F5857" t="s">
        <v>53</v>
      </c>
      <c r="G5857" t="s">
        <v>21</v>
      </c>
      <c r="H5857" t="s">
        <v>22</v>
      </c>
      <c r="I5857">
        <v>194732.33733797999</v>
      </c>
      <c r="J5857">
        <v>-194732.33733797999</v>
      </c>
      <c r="K5857">
        <v>291283</v>
      </c>
      <c r="L5857">
        <v>66.853313560345086</v>
      </c>
      <c r="M5857">
        <v>-66.853313560345086</v>
      </c>
    </row>
    <row r="5858" spans="1:13" x14ac:dyDescent="0.3">
      <c r="A5858" s="10">
        <v>45107</v>
      </c>
      <c r="B5858" t="s">
        <v>63</v>
      </c>
      <c r="C5858" t="s">
        <v>66</v>
      </c>
      <c r="D5858" t="s">
        <v>67</v>
      </c>
      <c r="E5858" t="s">
        <v>68</v>
      </c>
      <c r="F5858" t="s">
        <v>53</v>
      </c>
      <c r="G5858" t="s">
        <v>23</v>
      </c>
      <c r="H5858" t="s">
        <v>24</v>
      </c>
      <c r="I5858">
        <v>37453.454765679999</v>
      </c>
      <c r="J5858">
        <v>-37453.454765679999</v>
      </c>
      <c r="K5858">
        <v>291283</v>
      </c>
      <c r="L5858">
        <v>12.858098401101334</v>
      </c>
      <c r="M5858">
        <v>-12.858098401101334</v>
      </c>
    </row>
    <row r="5859" spans="1:13" x14ac:dyDescent="0.3">
      <c r="A5859" s="10">
        <v>45107</v>
      </c>
      <c r="B5859" t="s">
        <v>63</v>
      </c>
      <c r="C5859" t="s">
        <v>66</v>
      </c>
      <c r="D5859" t="s">
        <v>67</v>
      </c>
      <c r="E5859" t="s">
        <v>68</v>
      </c>
      <c r="F5859" t="s">
        <v>53</v>
      </c>
      <c r="G5859" t="s">
        <v>25</v>
      </c>
      <c r="H5859" t="s">
        <v>26</v>
      </c>
      <c r="I5859">
        <v>107212.61875556999</v>
      </c>
      <c r="J5859">
        <v>-107212.61875556999</v>
      </c>
      <c r="K5859">
        <v>291283</v>
      </c>
      <c r="L5859">
        <v>36.807029162556688</v>
      </c>
      <c r="M5859">
        <v>-36.807029162556688</v>
      </c>
    </row>
    <row r="5860" spans="1:13" x14ac:dyDescent="0.3">
      <c r="A5860" s="10">
        <v>45107</v>
      </c>
      <c r="B5860" t="s">
        <v>63</v>
      </c>
      <c r="C5860" t="s">
        <v>66</v>
      </c>
      <c r="D5860" t="s">
        <v>67</v>
      </c>
      <c r="E5860" t="s">
        <v>68</v>
      </c>
      <c r="F5860" t="s">
        <v>53</v>
      </c>
      <c r="G5860" t="s">
        <v>27</v>
      </c>
      <c r="H5860" t="s">
        <v>28</v>
      </c>
      <c r="I5860">
        <v>50066.263816729996</v>
      </c>
      <c r="J5860">
        <v>-50066.263816729996</v>
      </c>
      <c r="K5860">
        <v>291283</v>
      </c>
      <c r="L5860">
        <v>17.188185996687068</v>
      </c>
      <c r="M5860">
        <v>-17.188185996687068</v>
      </c>
    </row>
    <row r="5861" spans="1:13" x14ac:dyDescent="0.3">
      <c r="A5861" s="10">
        <v>45107</v>
      </c>
      <c r="B5861" t="s">
        <v>63</v>
      </c>
      <c r="C5861" t="s">
        <v>66</v>
      </c>
      <c r="D5861" t="s">
        <v>67</v>
      </c>
      <c r="E5861" t="s">
        <v>68</v>
      </c>
      <c r="F5861" t="s">
        <v>53</v>
      </c>
      <c r="G5861" t="s">
        <v>29</v>
      </c>
      <c r="H5861" t="s">
        <v>30</v>
      </c>
      <c r="I5861">
        <v>13350.619012190002</v>
      </c>
      <c r="J5861">
        <v>-13350.619012190002</v>
      </c>
      <c r="K5861">
        <v>291283</v>
      </c>
      <c r="L5861">
        <v>4.5833842044300566</v>
      </c>
      <c r="M5861">
        <v>-4.5833842044300566</v>
      </c>
    </row>
    <row r="5862" spans="1:13" x14ac:dyDescent="0.3">
      <c r="A5862" s="10">
        <v>45107</v>
      </c>
      <c r="B5862" t="s">
        <v>63</v>
      </c>
      <c r="C5862" t="s">
        <v>66</v>
      </c>
      <c r="D5862" t="s">
        <v>67</v>
      </c>
      <c r="E5862" t="s">
        <v>68</v>
      </c>
      <c r="F5862" t="s">
        <v>53</v>
      </c>
      <c r="G5862" t="s">
        <v>31</v>
      </c>
      <c r="H5862" t="s">
        <v>32</v>
      </c>
      <c r="I5862">
        <v>11705.752338190001</v>
      </c>
      <c r="J5862">
        <v>-11705.752338190001</v>
      </c>
      <c r="K5862">
        <v>291283</v>
      </c>
      <c r="L5862">
        <v>4.0186870974928164</v>
      </c>
      <c r="M5862">
        <v>-4.0186870974928164</v>
      </c>
    </row>
    <row r="5863" spans="1:13" x14ac:dyDescent="0.3">
      <c r="A5863" s="10">
        <v>45107</v>
      </c>
      <c r="B5863" t="s">
        <v>63</v>
      </c>
      <c r="C5863" t="s">
        <v>66</v>
      </c>
      <c r="D5863" t="s">
        <v>67</v>
      </c>
      <c r="E5863" t="s">
        <v>68</v>
      </c>
      <c r="F5863" t="s">
        <v>53</v>
      </c>
      <c r="G5863" t="s">
        <v>33</v>
      </c>
      <c r="H5863" t="s">
        <v>34</v>
      </c>
      <c r="I5863">
        <v>1644.8666740000001</v>
      </c>
      <c r="J5863">
        <v>-1644.8666740000001</v>
      </c>
      <c r="K5863">
        <v>291283</v>
      </c>
      <c r="L5863">
        <v>0.56469710693723973</v>
      </c>
      <c r="M5863">
        <v>-0.56469710693723973</v>
      </c>
    </row>
    <row r="5864" spans="1:13" x14ac:dyDescent="0.3">
      <c r="A5864" s="10">
        <v>45107</v>
      </c>
      <c r="B5864" t="s">
        <v>63</v>
      </c>
      <c r="C5864" t="s">
        <v>66</v>
      </c>
      <c r="D5864" t="s">
        <v>67</v>
      </c>
      <c r="E5864" t="s">
        <v>68</v>
      </c>
      <c r="F5864" t="s">
        <v>53</v>
      </c>
      <c r="G5864" t="s">
        <v>35</v>
      </c>
      <c r="H5864" t="s">
        <v>110</v>
      </c>
      <c r="I5864">
        <v>20928.489733440001</v>
      </c>
      <c r="J5864">
        <v>-20928.489733440001</v>
      </c>
      <c r="K5864">
        <v>291283</v>
      </c>
      <c r="L5864">
        <v>7.1849334610808047</v>
      </c>
      <c r="M5864">
        <v>-7.1849334610808047</v>
      </c>
    </row>
    <row r="5865" spans="1:13" x14ac:dyDescent="0.3">
      <c r="A5865" s="10">
        <v>45107</v>
      </c>
      <c r="B5865" t="s">
        <v>63</v>
      </c>
      <c r="C5865" t="s">
        <v>66</v>
      </c>
      <c r="D5865" t="s">
        <v>67</v>
      </c>
      <c r="E5865" t="s">
        <v>68</v>
      </c>
      <c r="F5865" t="s">
        <v>53</v>
      </c>
      <c r="G5865" t="s">
        <v>36</v>
      </c>
      <c r="H5865" t="s">
        <v>32</v>
      </c>
      <c r="I5865">
        <v>61.018559625371743</v>
      </c>
      <c r="J5865">
        <v>-61.018559625371743</v>
      </c>
      <c r="K5865">
        <v>291283</v>
      </c>
      <c r="L5865">
        <v>2.0948204881634611E-2</v>
      </c>
      <c r="M5865">
        <v>-2.0948204881634611E-2</v>
      </c>
    </row>
    <row r="5866" spans="1:13" x14ac:dyDescent="0.3">
      <c r="A5866" s="10">
        <v>45107</v>
      </c>
      <c r="B5866" t="s">
        <v>63</v>
      </c>
      <c r="C5866" t="s">
        <v>66</v>
      </c>
      <c r="D5866" t="s">
        <v>67</v>
      </c>
      <c r="E5866" t="s">
        <v>68</v>
      </c>
      <c r="F5866" t="s">
        <v>53</v>
      </c>
      <c r="G5866" t="s">
        <v>37</v>
      </c>
      <c r="H5866" t="s">
        <v>34</v>
      </c>
      <c r="I5866">
        <v>20867.471173814629</v>
      </c>
      <c r="J5866">
        <v>-20867.471173814629</v>
      </c>
      <c r="K5866">
        <v>291283</v>
      </c>
      <c r="L5866">
        <v>7.1639852561991706</v>
      </c>
      <c r="M5866">
        <v>-7.1639852561991706</v>
      </c>
    </row>
    <row r="5867" spans="1:13" x14ac:dyDescent="0.3">
      <c r="A5867" s="10">
        <v>45107</v>
      </c>
      <c r="B5867" t="s">
        <v>63</v>
      </c>
      <c r="C5867" t="s">
        <v>66</v>
      </c>
      <c r="D5867" t="s">
        <v>67</v>
      </c>
      <c r="E5867" t="s">
        <v>68</v>
      </c>
      <c r="F5867" t="s">
        <v>53</v>
      </c>
      <c r="G5867" t="s">
        <v>38</v>
      </c>
      <c r="H5867" t="s">
        <v>39</v>
      </c>
      <c r="I5867">
        <v>57921.074266227581</v>
      </c>
      <c r="J5867">
        <v>-57921.074266227581</v>
      </c>
      <c r="K5867">
        <v>291283</v>
      </c>
      <c r="L5867">
        <v>19.884811082770906</v>
      </c>
      <c r="M5867">
        <v>-19.884811082770906</v>
      </c>
    </row>
    <row r="5868" spans="1:13" x14ac:dyDescent="0.3">
      <c r="A5868" s="10">
        <v>45107</v>
      </c>
      <c r="B5868" t="s">
        <v>63</v>
      </c>
      <c r="C5868" t="s">
        <v>66</v>
      </c>
      <c r="D5868" t="s">
        <v>67</v>
      </c>
      <c r="E5868" t="s">
        <v>68</v>
      </c>
      <c r="F5868" t="s">
        <v>53</v>
      </c>
      <c r="G5868" t="s">
        <v>40</v>
      </c>
      <c r="H5868" t="s">
        <v>41</v>
      </c>
      <c r="I5868">
        <v>0</v>
      </c>
      <c r="J5868">
        <v>0</v>
      </c>
      <c r="K5868">
        <v>291283</v>
      </c>
      <c r="L5868">
        <v>0</v>
      </c>
      <c r="M5868">
        <v>0</v>
      </c>
    </row>
    <row r="5869" spans="1:13" x14ac:dyDescent="0.3">
      <c r="A5869" s="10">
        <v>45107</v>
      </c>
      <c r="B5869" t="s">
        <v>63</v>
      </c>
      <c r="C5869" t="s">
        <v>66</v>
      </c>
      <c r="D5869" t="s">
        <v>67</v>
      </c>
      <c r="E5869" t="s">
        <v>68</v>
      </c>
      <c r="F5869" t="s">
        <v>53</v>
      </c>
      <c r="G5869" t="s">
        <v>42</v>
      </c>
      <c r="H5869" t="s">
        <v>43</v>
      </c>
      <c r="I5869">
        <v>0</v>
      </c>
      <c r="J5869">
        <v>0</v>
      </c>
      <c r="K5869">
        <v>291283</v>
      </c>
      <c r="L5869">
        <v>0</v>
      </c>
      <c r="M5869">
        <v>0</v>
      </c>
    </row>
    <row r="5870" spans="1:13" x14ac:dyDescent="0.3">
      <c r="A5870" s="10">
        <v>45107</v>
      </c>
      <c r="B5870" t="s">
        <v>63</v>
      </c>
      <c r="C5870" t="s">
        <v>66</v>
      </c>
      <c r="D5870" t="s">
        <v>67</v>
      </c>
      <c r="E5870" t="s">
        <v>68</v>
      </c>
      <c r="F5870" t="s">
        <v>53</v>
      </c>
      <c r="G5870" t="s">
        <v>44</v>
      </c>
      <c r="H5870" t="s">
        <v>45</v>
      </c>
      <c r="I5870">
        <v>0</v>
      </c>
      <c r="J5870">
        <v>0</v>
      </c>
      <c r="K5870">
        <v>291283</v>
      </c>
      <c r="L5870">
        <v>0</v>
      </c>
      <c r="M5870">
        <v>0</v>
      </c>
    </row>
    <row r="5871" spans="1:13" x14ac:dyDescent="0.3">
      <c r="A5871" s="10">
        <v>45107</v>
      </c>
      <c r="B5871" t="s">
        <v>63</v>
      </c>
      <c r="C5871" t="s">
        <v>66</v>
      </c>
      <c r="D5871" t="s">
        <v>67</v>
      </c>
      <c r="E5871" t="s">
        <v>68</v>
      </c>
      <c r="F5871" t="s">
        <v>53</v>
      </c>
      <c r="G5871" t="s">
        <v>46</v>
      </c>
      <c r="H5871" t="s">
        <v>47</v>
      </c>
      <c r="I5871">
        <v>0</v>
      </c>
      <c r="J5871">
        <v>0</v>
      </c>
      <c r="K5871">
        <v>291283</v>
      </c>
      <c r="L5871">
        <v>0</v>
      </c>
      <c r="M5871">
        <v>0</v>
      </c>
    </row>
    <row r="5872" spans="1:13" x14ac:dyDescent="0.3">
      <c r="A5872" s="10">
        <v>45107</v>
      </c>
      <c r="B5872" t="s">
        <v>63</v>
      </c>
      <c r="C5872" t="s">
        <v>66</v>
      </c>
      <c r="D5872" t="s">
        <v>67</v>
      </c>
      <c r="E5872" t="s">
        <v>68</v>
      </c>
      <c r="F5872" t="s">
        <v>53</v>
      </c>
      <c r="G5872" t="s">
        <v>48</v>
      </c>
      <c r="H5872" t="s">
        <v>96</v>
      </c>
      <c r="I5872">
        <v>0</v>
      </c>
      <c r="J5872">
        <v>0</v>
      </c>
      <c r="K5872">
        <v>291283</v>
      </c>
      <c r="L5872">
        <v>0</v>
      </c>
      <c r="M5872">
        <v>0</v>
      </c>
    </row>
    <row r="5873" spans="1:13" x14ac:dyDescent="0.3">
      <c r="A5873" s="10">
        <v>45107</v>
      </c>
      <c r="B5873" t="s">
        <v>63</v>
      </c>
      <c r="C5873" t="s">
        <v>66</v>
      </c>
      <c r="D5873" t="s">
        <v>67</v>
      </c>
      <c r="E5873" t="s">
        <v>68</v>
      </c>
      <c r="F5873" t="s">
        <v>53</v>
      </c>
      <c r="G5873" t="s">
        <v>49</v>
      </c>
      <c r="H5873" t="s">
        <v>56</v>
      </c>
      <c r="I5873">
        <v>3229.3119646929995</v>
      </c>
      <c r="J5873">
        <v>-3229.3119646929995</v>
      </c>
      <c r="K5873">
        <v>291283</v>
      </c>
      <c r="L5873">
        <v>1.1086510248428503</v>
      </c>
      <c r="M5873">
        <v>-1.1086510248428503</v>
      </c>
    </row>
    <row r="5874" spans="1:13" x14ac:dyDescent="0.3">
      <c r="A5874" s="10">
        <v>45107</v>
      </c>
      <c r="B5874" t="s">
        <v>63</v>
      </c>
      <c r="C5874" t="s">
        <v>66</v>
      </c>
      <c r="D5874" t="s">
        <v>67</v>
      </c>
      <c r="E5874" t="s">
        <v>68</v>
      </c>
      <c r="F5874" t="s">
        <v>53</v>
      </c>
      <c r="G5874" t="s">
        <v>50</v>
      </c>
      <c r="H5874" t="s">
        <v>51</v>
      </c>
      <c r="I5874">
        <v>73.405745999999994</v>
      </c>
      <c r="J5874">
        <v>-73.405745999999994</v>
      </c>
      <c r="K5874">
        <v>291283</v>
      </c>
      <c r="L5874">
        <v>2.5200834240240586E-2</v>
      </c>
      <c r="M5874">
        <v>-2.5200834240240586E-2</v>
      </c>
    </row>
    <row r="5875" spans="1:13" x14ac:dyDescent="0.3">
      <c r="A5875" s="10">
        <v>45107</v>
      </c>
      <c r="B5875" t="s">
        <v>63</v>
      </c>
      <c r="C5875" t="s">
        <v>66</v>
      </c>
      <c r="D5875" t="s">
        <v>67</v>
      </c>
      <c r="E5875" t="s">
        <v>68</v>
      </c>
      <c r="F5875" t="s">
        <v>53</v>
      </c>
      <c r="G5875" t="s">
        <v>52</v>
      </c>
      <c r="H5875" t="s">
        <v>57</v>
      </c>
      <c r="I5875">
        <v>3155.9062186929996</v>
      </c>
      <c r="J5875">
        <v>-3155.9062186929996</v>
      </c>
      <c r="K5875">
        <v>291283</v>
      </c>
      <c r="L5875">
        <v>1.0834501906026095</v>
      </c>
      <c r="M5875">
        <v>-1.0834501906026095</v>
      </c>
    </row>
    <row r="5876" spans="1:13" x14ac:dyDescent="0.3">
      <c r="A5876" s="10">
        <v>45107</v>
      </c>
      <c r="B5876" t="s">
        <v>63</v>
      </c>
      <c r="C5876" t="s">
        <v>66</v>
      </c>
      <c r="D5876" t="s">
        <v>67</v>
      </c>
      <c r="E5876" t="s">
        <v>68</v>
      </c>
      <c r="F5876" t="s">
        <v>58</v>
      </c>
      <c r="G5876" t="s">
        <v>59</v>
      </c>
      <c r="H5876" t="s">
        <v>60</v>
      </c>
      <c r="I5876">
        <v>-19281.411344628956</v>
      </c>
      <c r="J5876">
        <v>-19281.411344628956</v>
      </c>
      <c r="K5876">
        <v>291283</v>
      </c>
      <c r="L5876">
        <v>-6.6194770531163698</v>
      </c>
      <c r="M5876">
        <v>-6.6194770531163698</v>
      </c>
    </row>
    <row r="5877" spans="1:13" x14ac:dyDescent="0.3">
      <c r="A5877" s="10">
        <v>45107</v>
      </c>
      <c r="B5877" t="s">
        <v>63</v>
      </c>
      <c r="C5877" t="s">
        <v>66</v>
      </c>
      <c r="D5877" t="s">
        <v>69</v>
      </c>
      <c r="E5877" t="s">
        <v>70</v>
      </c>
      <c r="F5877" t="s">
        <v>12</v>
      </c>
      <c r="G5877" t="s">
        <v>13</v>
      </c>
      <c r="H5877" t="s">
        <v>14</v>
      </c>
      <c r="I5877">
        <v>104220.41080669999</v>
      </c>
      <c r="J5877">
        <v>104220.41080669999</v>
      </c>
      <c r="K5877">
        <v>291283</v>
      </c>
      <c r="L5877">
        <v>35.779778018868249</v>
      </c>
      <c r="M5877">
        <v>35.779778018868249</v>
      </c>
    </row>
    <row r="5878" spans="1:13" x14ac:dyDescent="0.3">
      <c r="A5878" s="10">
        <v>45107</v>
      </c>
      <c r="B5878" t="s">
        <v>63</v>
      </c>
      <c r="C5878" t="s">
        <v>66</v>
      </c>
      <c r="D5878" t="s">
        <v>69</v>
      </c>
      <c r="E5878" t="s">
        <v>70</v>
      </c>
      <c r="F5878" t="s">
        <v>12</v>
      </c>
      <c r="G5878" t="s">
        <v>15</v>
      </c>
      <c r="H5878" t="s">
        <v>16</v>
      </c>
      <c r="I5878">
        <v>104.64698428</v>
      </c>
      <c r="J5878">
        <v>104.64698428</v>
      </c>
      <c r="K5878">
        <v>291283</v>
      </c>
      <c r="L5878">
        <v>3.5926224420923983E-2</v>
      </c>
      <c r="M5878">
        <v>3.5926224420923983E-2</v>
      </c>
    </row>
    <row r="5879" spans="1:13" x14ac:dyDescent="0.3">
      <c r="A5879" s="10">
        <v>45107</v>
      </c>
      <c r="B5879" t="s">
        <v>63</v>
      </c>
      <c r="C5879" t="s">
        <v>66</v>
      </c>
      <c r="D5879" t="s">
        <v>69</v>
      </c>
      <c r="E5879" t="s">
        <v>70</v>
      </c>
      <c r="F5879" t="s">
        <v>12</v>
      </c>
      <c r="G5879" t="s">
        <v>17</v>
      </c>
      <c r="H5879" t="s">
        <v>18</v>
      </c>
      <c r="I5879">
        <v>83.199196549999996</v>
      </c>
      <c r="J5879">
        <v>83.199196549999996</v>
      </c>
      <c r="K5879">
        <v>291283</v>
      </c>
      <c r="L5879">
        <v>2.8563011418448726E-2</v>
      </c>
      <c r="M5879">
        <v>2.8563011418448726E-2</v>
      </c>
    </row>
    <row r="5880" spans="1:13" x14ac:dyDescent="0.3">
      <c r="A5880" s="10">
        <v>45107</v>
      </c>
      <c r="B5880" t="s">
        <v>63</v>
      </c>
      <c r="C5880" t="s">
        <v>66</v>
      </c>
      <c r="D5880" t="s">
        <v>69</v>
      </c>
      <c r="E5880" t="s">
        <v>70</v>
      </c>
      <c r="F5880" t="s">
        <v>12</v>
      </c>
      <c r="G5880" t="s">
        <v>19</v>
      </c>
      <c r="H5880" t="s">
        <v>20</v>
      </c>
      <c r="I5880">
        <v>21.447787730000002</v>
      </c>
      <c r="J5880">
        <v>21.447787730000002</v>
      </c>
      <c r="K5880">
        <v>291283</v>
      </c>
      <c r="L5880">
        <v>7.3632130024752565E-3</v>
      </c>
      <c r="M5880">
        <v>7.3632130024752565E-3</v>
      </c>
    </row>
    <row r="5881" spans="1:13" x14ac:dyDescent="0.3">
      <c r="A5881" s="10">
        <v>45107</v>
      </c>
      <c r="B5881" t="s">
        <v>63</v>
      </c>
      <c r="C5881" t="s">
        <v>66</v>
      </c>
      <c r="D5881" t="s">
        <v>69</v>
      </c>
      <c r="E5881" t="s">
        <v>70</v>
      </c>
      <c r="F5881" t="s">
        <v>12</v>
      </c>
      <c r="G5881" t="s">
        <v>21</v>
      </c>
      <c r="H5881" t="s">
        <v>22</v>
      </c>
      <c r="I5881">
        <v>23341.898170330001</v>
      </c>
      <c r="J5881">
        <v>23341.898170330001</v>
      </c>
      <c r="K5881">
        <v>291283</v>
      </c>
      <c r="L5881">
        <v>8.0134776730293211</v>
      </c>
      <c r="M5881">
        <v>8.0134776730293211</v>
      </c>
    </row>
    <row r="5882" spans="1:13" x14ac:dyDescent="0.3">
      <c r="A5882" s="10">
        <v>45107</v>
      </c>
      <c r="B5882" t="s">
        <v>63</v>
      </c>
      <c r="C5882" t="s">
        <v>66</v>
      </c>
      <c r="D5882" t="s">
        <v>69</v>
      </c>
      <c r="E5882" t="s">
        <v>70</v>
      </c>
      <c r="F5882" t="s">
        <v>12</v>
      </c>
      <c r="G5882" t="s">
        <v>23</v>
      </c>
      <c r="H5882" t="s">
        <v>24</v>
      </c>
      <c r="I5882">
        <v>2088.9725632999998</v>
      </c>
      <c r="J5882">
        <v>2088.9725632999998</v>
      </c>
      <c r="K5882">
        <v>291283</v>
      </c>
      <c r="L5882">
        <v>0.71716254065633755</v>
      </c>
      <c r="M5882">
        <v>0.71716254065633755</v>
      </c>
    </row>
    <row r="5883" spans="1:13" x14ac:dyDescent="0.3">
      <c r="A5883" s="10">
        <v>45107</v>
      </c>
      <c r="B5883" t="s">
        <v>63</v>
      </c>
      <c r="C5883" t="s">
        <v>66</v>
      </c>
      <c r="D5883" t="s">
        <v>69</v>
      </c>
      <c r="E5883" t="s">
        <v>70</v>
      </c>
      <c r="F5883" t="s">
        <v>12</v>
      </c>
      <c r="G5883" t="s">
        <v>25</v>
      </c>
      <c r="H5883" t="s">
        <v>26</v>
      </c>
      <c r="I5883">
        <v>6339.3618965800006</v>
      </c>
      <c r="J5883">
        <v>6339.3618965800006</v>
      </c>
      <c r="K5883">
        <v>291283</v>
      </c>
      <c r="L5883">
        <v>2.1763583513558982</v>
      </c>
      <c r="M5883">
        <v>2.1763583513558982</v>
      </c>
    </row>
    <row r="5884" spans="1:13" x14ac:dyDescent="0.3">
      <c r="A5884" s="10">
        <v>45107</v>
      </c>
      <c r="B5884" t="s">
        <v>63</v>
      </c>
      <c r="C5884" t="s">
        <v>66</v>
      </c>
      <c r="D5884" t="s">
        <v>69</v>
      </c>
      <c r="E5884" t="s">
        <v>70</v>
      </c>
      <c r="F5884" t="s">
        <v>12</v>
      </c>
      <c r="G5884" t="s">
        <v>27</v>
      </c>
      <c r="H5884" t="s">
        <v>28</v>
      </c>
      <c r="I5884">
        <v>14913.563710450002</v>
      </c>
      <c r="J5884">
        <v>14913.563710450002</v>
      </c>
      <c r="K5884">
        <v>291283</v>
      </c>
      <c r="L5884">
        <v>5.1199567810170867</v>
      </c>
      <c r="M5884">
        <v>5.1199567810170867</v>
      </c>
    </row>
    <row r="5885" spans="1:13" x14ac:dyDescent="0.3">
      <c r="A5885" s="10">
        <v>45107</v>
      </c>
      <c r="B5885" t="s">
        <v>63</v>
      </c>
      <c r="C5885" t="s">
        <v>66</v>
      </c>
      <c r="D5885" t="s">
        <v>69</v>
      </c>
      <c r="E5885" t="s">
        <v>70</v>
      </c>
      <c r="F5885" t="s">
        <v>12</v>
      </c>
      <c r="G5885" t="s">
        <v>29</v>
      </c>
      <c r="H5885" t="s">
        <v>30</v>
      </c>
      <c r="I5885">
        <v>80703.70169591</v>
      </c>
      <c r="J5885">
        <v>80703.70169591</v>
      </c>
      <c r="K5885">
        <v>291283</v>
      </c>
      <c r="L5885">
        <v>27.706286221959402</v>
      </c>
      <c r="M5885">
        <v>27.706286221959402</v>
      </c>
    </row>
    <row r="5886" spans="1:13" x14ac:dyDescent="0.3">
      <c r="A5886" s="10">
        <v>45107</v>
      </c>
      <c r="B5886" t="s">
        <v>63</v>
      </c>
      <c r="C5886" t="s">
        <v>66</v>
      </c>
      <c r="D5886" t="s">
        <v>69</v>
      </c>
      <c r="E5886" t="s">
        <v>70</v>
      </c>
      <c r="F5886" t="s">
        <v>12</v>
      </c>
      <c r="G5886" t="s">
        <v>31</v>
      </c>
      <c r="H5886" t="s">
        <v>32</v>
      </c>
      <c r="I5886">
        <v>2068.9642241500001</v>
      </c>
      <c r="J5886">
        <v>2068.9642241500001</v>
      </c>
      <c r="K5886">
        <v>291283</v>
      </c>
      <c r="L5886">
        <v>0.71029350293357318</v>
      </c>
      <c r="M5886">
        <v>0.71029350293357318</v>
      </c>
    </row>
    <row r="5887" spans="1:13" x14ac:dyDescent="0.3">
      <c r="A5887" s="10">
        <v>45107</v>
      </c>
      <c r="B5887" t="s">
        <v>63</v>
      </c>
      <c r="C5887" t="s">
        <v>66</v>
      </c>
      <c r="D5887" t="s">
        <v>69</v>
      </c>
      <c r="E5887" t="s">
        <v>70</v>
      </c>
      <c r="F5887" t="s">
        <v>12</v>
      </c>
      <c r="G5887" t="s">
        <v>33</v>
      </c>
      <c r="H5887" t="s">
        <v>34</v>
      </c>
      <c r="I5887">
        <v>78634.737471760003</v>
      </c>
      <c r="J5887">
        <v>78634.737471760003</v>
      </c>
      <c r="K5887">
        <v>291283</v>
      </c>
      <c r="L5887">
        <v>26.995992719025828</v>
      </c>
      <c r="M5887">
        <v>26.995992719025828</v>
      </c>
    </row>
    <row r="5888" spans="1:13" x14ac:dyDescent="0.3">
      <c r="A5888" s="10">
        <v>45107</v>
      </c>
      <c r="B5888" t="s">
        <v>63</v>
      </c>
      <c r="C5888" t="s">
        <v>66</v>
      </c>
      <c r="D5888" t="s">
        <v>69</v>
      </c>
      <c r="E5888" t="s">
        <v>70</v>
      </c>
      <c r="F5888" t="s">
        <v>12</v>
      </c>
      <c r="G5888" t="s">
        <v>35</v>
      </c>
      <c r="H5888" t="s">
        <v>110</v>
      </c>
      <c r="I5888">
        <v>21.31695341</v>
      </c>
      <c r="J5888">
        <v>21.31695341</v>
      </c>
      <c r="K5888">
        <v>291283</v>
      </c>
      <c r="L5888">
        <v>7.3182964367985767E-3</v>
      </c>
      <c r="M5888">
        <v>7.3182964367985767E-3</v>
      </c>
    </row>
    <row r="5889" spans="1:13" x14ac:dyDescent="0.3">
      <c r="A5889" s="10">
        <v>45107</v>
      </c>
      <c r="B5889" t="s">
        <v>63</v>
      </c>
      <c r="C5889" t="s">
        <v>66</v>
      </c>
      <c r="D5889" t="s">
        <v>69</v>
      </c>
      <c r="E5889" t="s">
        <v>70</v>
      </c>
      <c r="F5889" t="s">
        <v>12</v>
      </c>
      <c r="G5889" t="s">
        <v>36</v>
      </c>
      <c r="H5889" t="s">
        <v>32</v>
      </c>
      <c r="I5889">
        <v>1.0197543900000001</v>
      </c>
      <c r="J5889">
        <v>1.0197543900000001</v>
      </c>
      <c r="K5889">
        <v>291283</v>
      </c>
      <c r="L5889">
        <v>3.5009059574365824E-4</v>
      </c>
      <c r="M5889">
        <v>3.5009059574365824E-4</v>
      </c>
    </row>
    <row r="5890" spans="1:13" x14ac:dyDescent="0.3">
      <c r="A5890" s="10">
        <v>45107</v>
      </c>
      <c r="B5890" t="s">
        <v>63</v>
      </c>
      <c r="C5890" t="s">
        <v>66</v>
      </c>
      <c r="D5890" t="s">
        <v>69</v>
      </c>
      <c r="E5890" t="s">
        <v>70</v>
      </c>
      <c r="F5890" t="s">
        <v>12</v>
      </c>
      <c r="G5890" t="s">
        <v>37</v>
      </c>
      <c r="H5890" t="s">
        <v>34</v>
      </c>
      <c r="I5890">
        <v>20.297199020000001</v>
      </c>
      <c r="J5890">
        <v>20.297199020000001</v>
      </c>
      <c r="K5890">
        <v>291283</v>
      </c>
      <c r="L5890">
        <v>6.96820584105492E-3</v>
      </c>
      <c r="M5890">
        <v>6.96820584105492E-3</v>
      </c>
    </row>
    <row r="5891" spans="1:13" x14ac:dyDescent="0.3">
      <c r="A5891" s="10">
        <v>45107</v>
      </c>
      <c r="B5891" t="s">
        <v>63</v>
      </c>
      <c r="C5891" t="s">
        <v>66</v>
      </c>
      <c r="D5891" t="s">
        <v>69</v>
      </c>
      <c r="E5891" t="s">
        <v>70</v>
      </c>
      <c r="F5891" t="s">
        <v>12</v>
      </c>
      <c r="G5891" t="s">
        <v>38</v>
      </c>
      <c r="H5891" t="s">
        <v>39</v>
      </c>
      <c r="I5891">
        <v>24</v>
      </c>
      <c r="J5891">
        <v>24</v>
      </c>
      <c r="K5891">
        <v>291283</v>
      </c>
      <c r="L5891">
        <v>8.2394097836125009E-3</v>
      </c>
      <c r="M5891">
        <v>8.2394097836125009E-3</v>
      </c>
    </row>
    <row r="5892" spans="1:13" x14ac:dyDescent="0.3">
      <c r="A5892" s="10">
        <v>45107</v>
      </c>
      <c r="B5892" t="s">
        <v>63</v>
      </c>
      <c r="C5892" t="s">
        <v>66</v>
      </c>
      <c r="D5892" t="s">
        <v>69</v>
      </c>
      <c r="E5892" t="s">
        <v>70</v>
      </c>
      <c r="F5892" t="s">
        <v>12</v>
      </c>
      <c r="G5892" t="s">
        <v>40</v>
      </c>
      <c r="H5892" t="s">
        <v>41</v>
      </c>
      <c r="I5892">
        <v>0</v>
      </c>
      <c r="J5892">
        <v>0</v>
      </c>
      <c r="K5892">
        <v>291283</v>
      </c>
      <c r="L5892">
        <v>0</v>
      </c>
      <c r="M5892">
        <v>0</v>
      </c>
    </row>
    <row r="5893" spans="1:13" x14ac:dyDescent="0.3">
      <c r="A5893" s="10">
        <v>45107</v>
      </c>
      <c r="B5893" t="s">
        <v>63</v>
      </c>
      <c r="C5893" t="s">
        <v>66</v>
      </c>
      <c r="D5893" t="s">
        <v>69</v>
      </c>
      <c r="E5893" t="s">
        <v>70</v>
      </c>
      <c r="F5893" t="s">
        <v>12</v>
      </c>
      <c r="G5893" t="s">
        <v>42</v>
      </c>
      <c r="H5893" t="s">
        <v>43</v>
      </c>
      <c r="I5893">
        <v>0</v>
      </c>
      <c r="J5893">
        <v>0</v>
      </c>
      <c r="K5893">
        <v>291283</v>
      </c>
      <c r="L5893">
        <v>0</v>
      </c>
      <c r="M5893">
        <v>0</v>
      </c>
    </row>
    <row r="5894" spans="1:13" x14ac:dyDescent="0.3">
      <c r="A5894" s="10">
        <v>45107</v>
      </c>
      <c r="B5894" t="s">
        <v>63</v>
      </c>
      <c r="C5894" t="s">
        <v>66</v>
      </c>
      <c r="D5894" t="s">
        <v>69</v>
      </c>
      <c r="E5894" t="s">
        <v>70</v>
      </c>
      <c r="F5894" t="s">
        <v>12</v>
      </c>
      <c r="G5894" t="s">
        <v>44</v>
      </c>
      <c r="H5894" t="s">
        <v>45</v>
      </c>
      <c r="I5894">
        <v>0</v>
      </c>
      <c r="J5894">
        <v>0</v>
      </c>
      <c r="K5894">
        <v>291283</v>
      </c>
      <c r="L5894">
        <v>0</v>
      </c>
      <c r="M5894">
        <v>0</v>
      </c>
    </row>
    <row r="5895" spans="1:13" x14ac:dyDescent="0.3">
      <c r="A5895" s="10">
        <v>45107</v>
      </c>
      <c r="B5895" t="s">
        <v>63</v>
      </c>
      <c r="C5895" t="s">
        <v>66</v>
      </c>
      <c r="D5895" t="s">
        <v>69</v>
      </c>
      <c r="E5895" t="s">
        <v>70</v>
      </c>
      <c r="F5895" t="s">
        <v>12</v>
      </c>
      <c r="G5895" t="s">
        <v>46</v>
      </c>
      <c r="H5895" t="s">
        <v>47</v>
      </c>
      <c r="I5895">
        <v>0</v>
      </c>
      <c r="J5895">
        <v>0</v>
      </c>
      <c r="K5895">
        <v>291283</v>
      </c>
      <c r="L5895">
        <v>0</v>
      </c>
      <c r="M5895">
        <v>0</v>
      </c>
    </row>
    <row r="5896" spans="1:13" x14ac:dyDescent="0.3">
      <c r="A5896" s="10">
        <v>45107</v>
      </c>
      <c r="B5896" t="s">
        <v>63</v>
      </c>
      <c r="C5896" t="s">
        <v>66</v>
      </c>
      <c r="D5896" t="s">
        <v>69</v>
      </c>
      <c r="E5896" t="s">
        <v>70</v>
      </c>
      <c r="F5896" t="s">
        <v>12</v>
      </c>
      <c r="G5896" t="s">
        <v>48</v>
      </c>
      <c r="H5896" t="s">
        <v>96</v>
      </c>
      <c r="I5896">
        <v>0</v>
      </c>
      <c r="J5896">
        <v>0</v>
      </c>
      <c r="K5896">
        <v>291283</v>
      </c>
      <c r="L5896">
        <v>0</v>
      </c>
      <c r="M5896">
        <v>0</v>
      </c>
    </row>
    <row r="5897" spans="1:13" x14ac:dyDescent="0.3">
      <c r="A5897" s="10">
        <v>45107</v>
      </c>
      <c r="B5897" t="s">
        <v>63</v>
      </c>
      <c r="C5897" t="s">
        <v>66</v>
      </c>
      <c r="D5897" t="s">
        <v>69</v>
      </c>
      <c r="E5897" t="s">
        <v>70</v>
      </c>
      <c r="F5897" t="s">
        <v>12</v>
      </c>
      <c r="G5897" t="s">
        <v>49</v>
      </c>
      <c r="H5897" t="s">
        <v>104</v>
      </c>
      <c r="I5897">
        <v>24.847002770000003</v>
      </c>
      <c r="J5897">
        <v>24.847002770000003</v>
      </c>
      <c r="K5897">
        <v>291283</v>
      </c>
      <c r="L5897">
        <v>8.5301932381910382E-3</v>
      </c>
      <c r="M5897">
        <v>8.5301932381910382E-3</v>
      </c>
    </row>
    <row r="5898" spans="1:13" x14ac:dyDescent="0.3">
      <c r="A5898" s="10">
        <v>45107</v>
      </c>
      <c r="B5898" t="s">
        <v>63</v>
      </c>
      <c r="C5898" t="s">
        <v>66</v>
      </c>
      <c r="D5898" t="s">
        <v>69</v>
      </c>
      <c r="E5898" t="s">
        <v>70</v>
      </c>
      <c r="F5898" t="s">
        <v>12</v>
      </c>
      <c r="G5898" t="s">
        <v>50</v>
      </c>
      <c r="H5898" t="s">
        <v>51</v>
      </c>
      <c r="I5898">
        <v>0</v>
      </c>
      <c r="J5898">
        <v>0</v>
      </c>
      <c r="K5898">
        <v>291283</v>
      </c>
      <c r="L5898">
        <v>0</v>
      </c>
      <c r="M5898">
        <v>0</v>
      </c>
    </row>
    <row r="5899" spans="1:13" x14ac:dyDescent="0.3">
      <c r="A5899" s="10">
        <v>45107</v>
      </c>
      <c r="B5899" t="s">
        <v>63</v>
      </c>
      <c r="C5899" t="s">
        <v>66</v>
      </c>
      <c r="D5899" t="s">
        <v>69</v>
      </c>
      <c r="E5899" t="s">
        <v>70</v>
      </c>
      <c r="F5899" t="s">
        <v>12</v>
      </c>
      <c r="G5899" t="s">
        <v>52</v>
      </c>
      <c r="H5899" t="s">
        <v>106</v>
      </c>
      <c r="I5899">
        <v>24.847002770000003</v>
      </c>
      <c r="J5899">
        <v>24.847002770000003</v>
      </c>
      <c r="K5899">
        <v>291283</v>
      </c>
      <c r="L5899">
        <v>8.5301932381910382E-3</v>
      </c>
      <c r="M5899">
        <v>8.5301932381910382E-3</v>
      </c>
    </row>
    <row r="5900" spans="1:13" x14ac:dyDescent="0.3">
      <c r="A5900" s="10">
        <v>45107</v>
      </c>
      <c r="B5900" t="s">
        <v>63</v>
      </c>
      <c r="C5900" t="s">
        <v>66</v>
      </c>
      <c r="D5900" t="s">
        <v>69</v>
      </c>
      <c r="E5900" t="s">
        <v>70</v>
      </c>
      <c r="F5900" t="s">
        <v>53</v>
      </c>
      <c r="G5900" t="s">
        <v>54</v>
      </c>
      <c r="H5900" t="s">
        <v>55</v>
      </c>
      <c r="I5900">
        <v>104325.49040503999</v>
      </c>
      <c r="J5900">
        <v>-104325.49040503999</v>
      </c>
      <c r="K5900">
        <v>291283</v>
      </c>
      <c r="L5900">
        <v>35.815852763477437</v>
      </c>
      <c r="M5900">
        <v>-35.815852763477437</v>
      </c>
    </row>
    <row r="5901" spans="1:13" x14ac:dyDescent="0.3">
      <c r="A5901" s="10">
        <v>45107</v>
      </c>
      <c r="B5901" t="s">
        <v>63</v>
      </c>
      <c r="C5901" t="s">
        <v>66</v>
      </c>
      <c r="D5901" t="s">
        <v>69</v>
      </c>
      <c r="E5901" t="s">
        <v>70</v>
      </c>
      <c r="F5901" t="s">
        <v>53</v>
      </c>
      <c r="G5901" t="s">
        <v>15</v>
      </c>
      <c r="H5901" t="s">
        <v>16</v>
      </c>
      <c r="I5901">
        <v>0</v>
      </c>
      <c r="J5901">
        <v>0</v>
      </c>
      <c r="K5901">
        <v>291283</v>
      </c>
      <c r="L5901">
        <v>0</v>
      </c>
      <c r="M5901">
        <v>0</v>
      </c>
    </row>
    <row r="5902" spans="1:13" x14ac:dyDescent="0.3">
      <c r="A5902" s="10">
        <v>45107</v>
      </c>
      <c r="B5902" t="s">
        <v>63</v>
      </c>
      <c r="C5902" t="s">
        <v>66</v>
      </c>
      <c r="D5902" t="s">
        <v>69</v>
      </c>
      <c r="E5902" t="s">
        <v>70</v>
      </c>
      <c r="F5902" t="s">
        <v>53</v>
      </c>
      <c r="G5902" t="s">
        <v>17</v>
      </c>
      <c r="H5902" t="s">
        <v>18</v>
      </c>
      <c r="I5902">
        <v>0</v>
      </c>
      <c r="J5902">
        <v>0</v>
      </c>
      <c r="K5902">
        <v>291283</v>
      </c>
      <c r="L5902">
        <v>0</v>
      </c>
      <c r="M5902">
        <v>0</v>
      </c>
    </row>
    <row r="5903" spans="1:13" x14ac:dyDescent="0.3">
      <c r="A5903" s="10">
        <v>45107</v>
      </c>
      <c r="B5903" t="s">
        <v>63</v>
      </c>
      <c r="C5903" t="s">
        <v>66</v>
      </c>
      <c r="D5903" t="s">
        <v>69</v>
      </c>
      <c r="E5903" t="s">
        <v>70</v>
      </c>
      <c r="F5903" t="s">
        <v>53</v>
      </c>
      <c r="G5903" t="s">
        <v>19</v>
      </c>
      <c r="H5903" t="s">
        <v>20</v>
      </c>
      <c r="I5903">
        <v>0</v>
      </c>
      <c r="J5903">
        <v>0</v>
      </c>
      <c r="K5903">
        <v>291283</v>
      </c>
      <c r="L5903">
        <v>0</v>
      </c>
      <c r="M5903">
        <v>0</v>
      </c>
    </row>
    <row r="5904" spans="1:13" x14ac:dyDescent="0.3">
      <c r="A5904" s="10">
        <v>45107</v>
      </c>
      <c r="B5904" t="s">
        <v>63</v>
      </c>
      <c r="C5904" t="s">
        <v>66</v>
      </c>
      <c r="D5904" t="s">
        <v>69</v>
      </c>
      <c r="E5904" t="s">
        <v>70</v>
      </c>
      <c r="F5904" t="s">
        <v>53</v>
      </c>
      <c r="G5904" t="s">
        <v>21</v>
      </c>
      <c r="H5904" t="s">
        <v>22</v>
      </c>
      <c r="I5904">
        <v>86233.800203869992</v>
      </c>
      <c r="J5904">
        <v>-86233.800203869992</v>
      </c>
      <c r="K5904">
        <v>291283</v>
      </c>
      <c r="L5904">
        <v>29.604817378243837</v>
      </c>
      <c r="M5904">
        <v>-29.604817378243837</v>
      </c>
    </row>
    <row r="5905" spans="1:13" x14ac:dyDescent="0.3">
      <c r="A5905" s="10">
        <v>45107</v>
      </c>
      <c r="B5905" t="s">
        <v>63</v>
      </c>
      <c r="C5905" t="s">
        <v>66</v>
      </c>
      <c r="D5905" t="s">
        <v>69</v>
      </c>
      <c r="E5905" t="s">
        <v>70</v>
      </c>
      <c r="F5905" t="s">
        <v>53</v>
      </c>
      <c r="G5905" t="s">
        <v>23</v>
      </c>
      <c r="H5905" t="s">
        <v>24</v>
      </c>
      <c r="I5905">
        <v>37453.454765679999</v>
      </c>
      <c r="J5905">
        <v>-37453.454765679999</v>
      </c>
      <c r="K5905">
        <v>291283</v>
      </c>
      <c r="L5905">
        <v>12.858098401101334</v>
      </c>
      <c r="M5905">
        <v>-12.858098401101334</v>
      </c>
    </row>
    <row r="5906" spans="1:13" x14ac:dyDescent="0.3">
      <c r="A5906" s="10">
        <v>45107</v>
      </c>
      <c r="B5906" t="s">
        <v>63</v>
      </c>
      <c r="C5906" t="s">
        <v>66</v>
      </c>
      <c r="D5906" t="s">
        <v>69</v>
      </c>
      <c r="E5906" t="s">
        <v>70</v>
      </c>
      <c r="F5906" t="s">
        <v>53</v>
      </c>
      <c r="G5906" t="s">
        <v>25</v>
      </c>
      <c r="H5906" t="s">
        <v>26</v>
      </c>
      <c r="I5906">
        <v>48513.377322579996</v>
      </c>
      <c r="J5906">
        <v>-48513.377322579996</v>
      </c>
      <c r="K5906">
        <v>291283</v>
      </c>
      <c r="L5906">
        <v>16.655066489489599</v>
      </c>
      <c r="M5906">
        <v>-16.655066489489599</v>
      </c>
    </row>
    <row r="5907" spans="1:13" x14ac:dyDescent="0.3">
      <c r="A5907" s="10">
        <v>45107</v>
      </c>
      <c r="B5907" t="s">
        <v>63</v>
      </c>
      <c r="C5907" t="s">
        <v>66</v>
      </c>
      <c r="D5907" t="s">
        <v>69</v>
      </c>
      <c r="E5907" t="s">
        <v>70</v>
      </c>
      <c r="F5907" t="s">
        <v>53</v>
      </c>
      <c r="G5907" t="s">
        <v>27</v>
      </c>
      <c r="H5907" t="s">
        <v>28</v>
      </c>
      <c r="I5907">
        <v>266.96811560999998</v>
      </c>
      <c r="J5907">
        <v>-266.96811560999998</v>
      </c>
      <c r="K5907">
        <v>291283</v>
      </c>
      <c r="L5907">
        <v>9.1652487652901127E-2</v>
      </c>
      <c r="M5907">
        <v>-9.1652487652901127E-2</v>
      </c>
    </row>
    <row r="5908" spans="1:13" x14ac:dyDescent="0.3">
      <c r="A5908" s="10">
        <v>45107</v>
      </c>
      <c r="B5908" t="s">
        <v>63</v>
      </c>
      <c r="C5908" t="s">
        <v>66</v>
      </c>
      <c r="D5908" t="s">
        <v>69</v>
      </c>
      <c r="E5908" t="s">
        <v>70</v>
      </c>
      <c r="F5908" t="s">
        <v>53</v>
      </c>
      <c r="G5908" t="s">
        <v>29</v>
      </c>
      <c r="H5908" t="s">
        <v>30</v>
      </c>
      <c r="I5908">
        <v>11705.752338190001</v>
      </c>
      <c r="J5908">
        <v>-11705.752338190001</v>
      </c>
      <c r="K5908">
        <v>291283</v>
      </c>
      <c r="L5908">
        <v>4.0186870974928164</v>
      </c>
      <c r="M5908">
        <v>-4.0186870974928164</v>
      </c>
    </row>
    <row r="5909" spans="1:13" x14ac:dyDescent="0.3">
      <c r="A5909" s="10">
        <v>45107</v>
      </c>
      <c r="B5909" t="s">
        <v>63</v>
      </c>
      <c r="C5909" t="s">
        <v>66</v>
      </c>
      <c r="D5909" t="s">
        <v>69</v>
      </c>
      <c r="E5909" t="s">
        <v>70</v>
      </c>
      <c r="F5909" t="s">
        <v>53</v>
      </c>
      <c r="G5909" t="s">
        <v>31</v>
      </c>
      <c r="H5909" t="s">
        <v>32</v>
      </c>
      <c r="I5909">
        <v>11705.752338190001</v>
      </c>
      <c r="J5909">
        <v>-11705.752338190001</v>
      </c>
      <c r="K5909">
        <v>291283</v>
      </c>
      <c r="L5909">
        <v>4.0186870974928164</v>
      </c>
      <c r="M5909">
        <v>-4.0186870974928164</v>
      </c>
    </row>
    <row r="5910" spans="1:13" x14ac:dyDescent="0.3">
      <c r="A5910" s="10">
        <v>45107</v>
      </c>
      <c r="B5910" t="s">
        <v>63</v>
      </c>
      <c r="C5910" t="s">
        <v>66</v>
      </c>
      <c r="D5910" t="s">
        <v>69</v>
      </c>
      <c r="E5910" t="s">
        <v>70</v>
      </c>
      <c r="F5910" t="s">
        <v>53</v>
      </c>
      <c r="G5910" t="s">
        <v>33</v>
      </c>
      <c r="H5910" t="s">
        <v>34</v>
      </c>
      <c r="I5910">
        <v>0</v>
      </c>
      <c r="J5910">
        <v>0</v>
      </c>
      <c r="K5910">
        <v>291283</v>
      </c>
      <c r="L5910">
        <v>0</v>
      </c>
      <c r="M5910">
        <v>0</v>
      </c>
    </row>
    <row r="5911" spans="1:13" x14ac:dyDescent="0.3">
      <c r="A5911" s="10">
        <v>45107</v>
      </c>
      <c r="B5911" t="s">
        <v>63</v>
      </c>
      <c r="C5911" t="s">
        <v>66</v>
      </c>
      <c r="D5911" t="s">
        <v>69</v>
      </c>
      <c r="E5911" t="s">
        <v>70</v>
      </c>
      <c r="F5911" t="s">
        <v>53</v>
      </c>
      <c r="G5911" t="s">
        <v>35</v>
      </c>
      <c r="H5911" t="s">
        <v>110</v>
      </c>
      <c r="I5911">
        <v>1105.5632847300001</v>
      </c>
      <c r="J5911">
        <v>-1105.5632847300001</v>
      </c>
      <c r="K5911">
        <v>291283</v>
      </c>
      <c r="L5911">
        <v>0.37954953935863062</v>
      </c>
      <c r="M5911">
        <v>-0.37954953935863062</v>
      </c>
    </row>
    <row r="5912" spans="1:13" x14ac:dyDescent="0.3">
      <c r="A5912" s="10">
        <v>45107</v>
      </c>
      <c r="B5912" t="s">
        <v>63</v>
      </c>
      <c r="C5912" t="s">
        <v>66</v>
      </c>
      <c r="D5912" t="s">
        <v>69</v>
      </c>
      <c r="E5912" t="s">
        <v>70</v>
      </c>
      <c r="F5912" t="s">
        <v>53</v>
      </c>
      <c r="G5912" t="s">
        <v>36</v>
      </c>
      <c r="H5912" t="s">
        <v>32</v>
      </c>
      <c r="I5912">
        <v>0</v>
      </c>
      <c r="J5912">
        <v>0</v>
      </c>
      <c r="K5912">
        <v>291283</v>
      </c>
      <c r="L5912">
        <v>0</v>
      </c>
      <c r="M5912">
        <v>0</v>
      </c>
    </row>
    <row r="5913" spans="1:13" x14ac:dyDescent="0.3">
      <c r="A5913" s="10">
        <v>45107</v>
      </c>
      <c r="B5913" t="s">
        <v>63</v>
      </c>
      <c r="C5913" t="s">
        <v>66</v>
      </c>
      <c r="D5913" t="s">
        <v>69</v>
      </c>
      <c r="E5913" t="s">
        <v>70</v>
      </c>
      <c r="F5913" t="s">
        <v>53</v>
      </c>
      <c r="G5913" t="s">
        <v>37</v>
      </c>
      <c r="H5913" t="s">
        <v>34</v>
      </c>
      <c r="I5913">
        <v>1105.5632847300001</v>
      </c>
      <c r="J5913">
        <v>-1105.5632847300001</v>
      </c>
      <c r="K5913">
        <v>291283</v>
      </c>
      <c r="L5913">
        <v>0.37954953935863062</v>
      </c>
      <c r="M5913">
        <v>-0.37954953935863062</v>
      </c>
    </row>
    <row r="5914" spans="1:13" x14ac:dyDescent="0.3">
      <c r="A5914" s="10">
        <v>45107</v>
      </c>
      <c r="B5914" t="s">
        <v>63</v>
      </c>
      <c r="C5914" t="s">
        <v>66</v>
      </c>
      <c r="D5914" t="s">
        <v>69</v>
      </c>
      <c r="E5914" t="s">
        <v>70</v>
      </c>
      <c r="F5914" t="s">
        <v>53</v>
      </c>
      <c r="G5914" t="s">
        <v>38</v>
      </c>
      <c r="H5914" t="s">
        <v>39</v>
      </c>
      <c r="I5914">
        <v>4982.3136028399986</v>
      </c>
      <c r="J5914">
        <v>-4982.3136028399986</v>
      </c>
      <c r="K5914">
        <v>291283</v>
      </c>
      <c r="L5914">
        <v>1.7104718101777303</v>
      </c>
      <c r="M5914">
        <v>-1.7104718101777303</v>
      </c>
    </row>
    <row r="5915" spans="1:13" x14ac:dyDescent="0.3">
      <c r="A5915" s="10">
        <v>45107</v>
      </c>
      <c r="B5915" t="s">
        <v>63</v>
      </c>
      <c r="C5915" t="s">
        <v>66</v>
      </c>
      <c r="D5915" t="s">
        <v>69</v>
      </c>
      <c r="E5915" t="s">
        <v>70</v>
      </c>
      <c r="F5915" t="s">
        <v>53</v>
      </c>
      <c r="G5915" t="s">
        <v>40</v>
      </c>
      <c r="H5915" t="s">
        <v>41</v>
      </c>
      <c r="I5915">
        <v>0</v>
      </c>
      <c r="J5915">
        <v>0</v>
      </c>
      <c r="K5915">
        <v>291283</v>
      </c>
      <c r="L5915">
        <v>0</v>
      </c>
      <c r="M5915">
        <v>0</v>
      </c>
    </row>
    <row r="5916" spans="1:13" x14ac:dyDescent="0.3">
      <c r="A5916" s="10">
        <v>45107</v>
      </c>
      <c r="B5916" t="s">
        <v>63</v>
      </c>
      <c r="C5916" t="s">
        <v>66</v>
      </c>
      <c r="D5916" t="s">
        <v>69</v>
      </c>
      <c r="E5916" t="s">
        <v>70</v>
      </c>
      <c r="F5916" t="s">
        <v>53</v>
      </c>
      <c r="G5916" t="s">
        <v>42</v>
      </c>
      <c r="H5916" t="s">
        <v>43</v>
      </c>
      <c r="I5916">
        <v>0</v>
      </c>
      <c r="J5916">
        <v>0</v>
      </c>
      <c r="K5916">
        <v>291283</v>
      </c>
      <c r="L5916">
        <v>0</v>
      </c>
      <c r="M5916">
        <v>0</v>
      </c>
    </row>
    <row r="5917" spans="1:13" x14ac:dyDescent="0.3">
      <c r="A5917" s="10">
        <v>45107</v>
      </c>
      <c r="B5917" t="s">
        <v>63</v>
      </c>
      <c r="C5917" t="s">
        <v>66</v>
      </c>
      <c r="D5917" t="s">
        <v>69</v>
      </c>
      <c r="E5917" t="s">
        <v>70</v>
      </c>
      <c r="F5917" t="s">
        <v>53</v>
      </c>
      <c r="G5917" t="s">
        <v>44</v>
      </c>
      <c r="H5917" t="s">
        <v>45</v>
      </c>
      <c r="I5917">
        <v>0</v>
      </c>
      <c r="J5917">
        <v>0</v>
      </c>
      <c r="K5917">
        <v>291283</v>
      </c>
      <c r="L5917">
        <v>0</v>
      </c>
      <c r="M5917">
        <v>0</v>
      </c>
    </row>
    <row r="5918" spans="1:13" x14ac:dyDescent="0.3">
      <c r="A5918" s="10">
        <v>45107</v>
      </c>
      <c r="B5918" t="s">
        <v>63</v>
      </c>
      <c r="C5918" t="s">
        <v>66</v>
      </c>
      <c r="D5918" t="s">
        <v>69</v>
      </c>
      <c r="E5918" t="s">
        <v>70</v>
      </c>
      <c r="F5918" t="s">
        <v>53</v>
      </c>
      <c r="G5918" t="s">
        <v>46</v>
      </c>
      <c r="H5918" t="s">
        <v>47</v>
      </c>
      <c r="I5918">
        <v>0</v>
      </c>
      <c r="J5918">
        <v>0</v>
      </c>
      <c r="K5918">
        <v>291283</v>
      </c>
      <c r="L5918">
        <v>0</v>
      </c>
      <c r="M5918">
        <v>0</v>
      </c>
    </row>
    <row r="5919" spans="1:13" x14ac:dyDescent="0.3">
      <c r="A5919" s="10">
        <v>45107</v>
      </c>
      <c r="B5919" t="s">
        <v>63</v>
      </c>
      <c r="C5919" t="s">
        <v>66</v>
      </c>
      <c r="D5919" t="s">
        <v>69</v>
      </c>
      <c r="E5919" t="s">
        <v>70</v>
      </c>
      <c r="F5919" t="s">
        <v>53</v>
      </c>
      <c r="G5919" t="s">
        <v>48</v>
      </c>
      <c r="H5919" t="s">
        <v>96</v>
      </c>
      <c r="I5919">
        <v>0</v>
      </c>
      <c r="J5919">
        <v>0</v>
      </c>
      <c r="K5919">
        <v>291283</v>
      </c>
      <c r="L5919">
        <v>0</v>
      </c>
      <c r="M5919">
        <v>0</v>
      </c>
    </row>
    <row r="5920" spans="1:13" x14ac:dyDescent="0.3">
      <c r="A5920" s="10">
        <v>45107</v>
      </c>
      <c r="B5920" t="s">
        <v>63</v>
      </c>
      <c r="C5920" t="s">
        <v>66</v>
      </c>
      <c r="D5920" t="s">
        <v>69</v>
      </c>
      <c r="E5920" t="s">
        <v>70</v>
      </c>
      <c r="F5920" t="s">
        <v>53</v>
      </c>
      <c r="G5920" t="s">
        <v>49</v>
      </c>
      <c r="H5920" t="s">
        <v>56</v>
      </c>
      <c r="I5920">
        <v>298.06097540999997</v>
      </c>
      <c r="J5920">
        <v>-298.06097540999997</v>
      </c>
      <c r="K5920">
        <v>291283</v>
      </c>
      <c r="L5920">
        <v>0.10232693820442661</v>
      </c>
      <c r="M5920">
        <v>-0.10232693820442661</v>
      </c>
    </row>
    <row r="5921" spans="1:13" x14ac:dyDescent="0.3">
      <c r="A5921" s="10">
        <v>45107</v>
      </c>
      <c r="B5921" t="s">
        <v>63</v>
      </c>
      <c r="C5921" t="s">
        <v>66</v>
      </c>
      <c r="D5921" t="s">
        <v>69</v>
      </c>
      <c r="E5921" t="s">
        <v>70</v>
      </c>
      <c r="F5921" t="s">
        <v>53</v>
      </c>
      <c r="G5921" t="s">
        <v>50</v>
      </c>
      <c r="H5921" t="s">
        <v>51</v>
      </c>
      <c r="I5921">
        <v>0</v>
      </c>
      <c r="J5921">
        <v>0</v>
      </c>
      <c r="K5921">
        <v>291283</v>
      </c>
      <c r="L5921">
        <v>0</v>
      </c>
      <c r="M5921">
        <v>0</v>
      </c>
    </row>
    <row r="5922" spans="1:13" x14ac:dyDescent="0.3">
      <c r="A5922" s="10">
        <v>45107</v>
      </c>
      <c r="B5922" t="s">
        <v>63</v>
      </c>
      <c r="C5922" t="s">
        <v>66</v>
      </c>
      <c r="D5922" t="s">
        <v>69</v>
      </c>
      <c r="E5922" t="s">
        <v>70</v>
      </c>
      <c r="F5922" t="s">
        <v>53</v>
      </c>
      <c r="G5922" t="s">
        <v>52</v>
      </c>
      <c r="H5922" t="s">
        <v>57</v>
      </c>
      <c r="I5922">
        <v>298.06097540999997</v>
      </c>
      <c r="J5922">
        <v>-298.06097540999997</v>
      </c>
      <c r="K5922">
        <v>291283</v>
      </c>
      <c r="L5922">
        <v>0.10232693820442661</v>
      </c>
      <c r="M5922">
        <v>-0.10232693820442661</v>
      </c>
    </row>
    <row r="5923" spans="1:13" x14ac:dyDescent="0.3">
      <c r="A5923" s="10">
        <v>45107</v>
      </c>
      <c r="B5923" t="s">
        <v>63</v>
      </c>
      <c r="C5923" t="s">
        <v>66</v>
      </c>
      <c r="D5923" t="s">
        <v>69</v>
      </c>
      <c r="E5923" t="s">
        <v>70</v>
      </c>
      <c r="F5923" t="s">
        <v>58</v>
      </c>
      <c r="G5923" t="s">
        <v>59</v>
      </c>
      <c r="H5923" t="s">
        <v>60</v>
      </c>
      <c r="I5923">
        <v>-105.07959834000212</v>
      </c>
      <c r="J5923">
        <v>-105.07959834000212</v>
      </c>
      <c r="K5923">
        <v>291283</v>
      </c>
      <c r="L5923">
        <v>-3.6074744609195228E-2</v>
      </c>
      <c r="M5923">
        <v>-3.6074744609195228E-2</v>
      </c>
    </row>
    <row r="5924" spans="1:13" x14ac:dyDescent="0.3">
      <c r="A5924" s="10">
        <v>45107</v>
      </c>
      <c r="B5924" t="s">
        <v>63</v>
      </c>
      <c r="C5924" t="s">
        <v>66</v>
      </c>
      <c r="D5924" t="s">
        <v>71</v>
      </c>
      <c r="E5924" t="s">
        <v>72</v>
      </c>
      <c r="F5924" t="s">
        <v>12</v>
      </c>
      <c r="G5924" t="s">
        <v>13</v>
      </c>
      <c r="H5924" t="s">
        <v>14</v>
      </c>
      <c r="I5924">
        <v>166660.01016320169</v>
      </c>
      <c r="J5924">
        <v>166660.01016320169</v>
      </c>
      <c r="K5924">
        <v>291283</v>
      </c>
      <c r="L5924">
        <v>57.215838261485118</v>
      </c>
      <c r="M5924">
        <v>57.215838261485118</v>
      </c>
    </row>
    <row r="5925" spans="1:13" x14ac:dyDescent="0.3">
      <c r="A5925" s="10">
        <v>45107</v>
      </c>
      <c r="B5925" t="s">
        <v>63</v>
      </c>
      <c r="C5925" t="s">
        <v>66</v>
      </c>
      <c r="D5925" t="s">
        <v>71</v>
      </c>
      <c r="E5925" t="s">
        <v>72</v>
      </c>
      <c r="F5925" t="s">
        <v>12</v>
      </c>
      <c r="G5925" t="s">
        <v>15</v>
      </c>
      <c r="H5925" t="s">
        <v>16</v>
      </c>
      <c r="I5925">
        <v>0</v>
      </c>
      <c r="J5925">
        <v>0</v>
      </c>
      <c r="K5925">
        <v>291283</v>
      </c>
      <c r="L5925">
        <v>0</v>
      </c>
      <c r="M5925">
        <v>0</v>
      </c>
    </row>
    <row r="5926" spans="1:13" x14ac:dyDescent="0.3">
      <c r="A5926" s="10">
        <v>45107</v>
      </c>
      <c r="B5926" t="s">
        <v>63</v>
      </c>
      <c r="C5926" t="s">
        <v>66</v>
      </c>
      <c r="D5926" t="s">
        <v>71</v>
      </c>
      <c r="E5926" t="s">
        <v>72</v>
      </c>
      <c r="F5926" t="s">
        <v>12</v>
      </c>
      <c r="G5926" t="s">
        <v>17</v>
      </c>
      <c r="H5926" t="s">
        <v>18</v>
      </c>
      <c r="I5926">
        <v>0</v>
      </c>
      <c r="J5926">
        <v>0</v>
      </c>
      <c r="K5926">
        <v>291283</v>
      </c>
      <c r="L5926">
        <v>0</v>
      </c>
      <c r="M5926">
        <v>0</v>
      </c>
    </row>
    <row r="5927" spans="1:13" x14ac:dyDescent="0.3">
      <c r="A5927" s="10">
        <v>45107</v>
      </c>
      <c r="B5927" t="s">
        <v>63</v>
      </c>
      <c r="C5927" t="s">
        <v>66</v>
      </c>
      <c r="D5927" t="s">
        <v>71</v>
      </c>
      <c r="E5927" t="s">
        <v>72</v>
      </c>
      <c r="F5927" t="s">
        <v>12</v>
      </c>
      <c r="G5927" t="s">
        <v>19</v>
      </c>
      <c r="H5927" t="s">
        <v>20</v>
      </c>
      <c r="I5927">
        <v>0</v>
      </c>
      <c r="J5927">
        <v>0</v>
      </c>
      <c r="K5927">
        <v>291283</v>
      </c>
      <c r="L5927">
        <v>0</v>
      </c>
      <c r="M5927">
        <v>0</v>
      </c>
    </row>
    <row r="5928" spans="1:13" x14ac:dyDescent="0.3">
      <c r="A5928" s="10">
        <v>45107</v>
      </c>
      <c r="B5928" t="s">
        <v>63</v>
      </c>
      <c r="C5928" t="s">
        <v>66</v>
      </c>
      <c r="D5928" t="s">
        <v>71</v>
      </c>
      <c r="E5928" t="s">
        <v>72</v>
      </c>
      <c r="F5928" t="s">
        <v>12</v>
      </c>
      <c r="G5928" t="s">
        <v>21</v>
      </c>
      <c r="H5928" t="s">
        <v>22</v>
      </c>
      <c r="I5928">
        <v>51630.987455995302</v>
      </c>
      <c r="J5928">
        <v>51630.987455995302</v>
      </c>
      <c r="K5928">
        <v>291283</v>
      </c>
      <c r="L5928">
        <v>17.725369299270916</v>
      </c>
      <c r="M5928">
        <v>17.725369299270916</v>
      </c>
    </row>
    <row r="5929" spans="1:13" x14ac:dyDescent="0.3">
      <c r="A5929" s="10">
        <v>45107</v>
      </c>
      <c r="B5929" t="s">
        <v>63</v>
      </c>
      <c r="C5929" t="s">
        <v>66</v>
      </c>
      <c r="D5929" t="s">
        <v>71</v>
      </c>
      <c r="E5929" t="s">
        <v>72</v>
      </c>
      <c r="F5929" t="s">
        <v>12</v>
      </c>
      <c r="G5929" t="s">
        <v>23</v>
      </c>
      <c r="H5929" t="s">
        <v>24</v>
      </c>
      <c r="I5929">
        <v>6102.4352408900004</v>
      </c>
      <c r="J5929">
        <v>6102.4352408900004</v>
      </c>
      <c r="K5929">
        <v>291283</v>
      </c>
      <c r="L5929">
        <v>2.0950193594854492</v>
      </c>
      <c r="M5929">
        <v>2.0950193594854492</v>
      </c>
    </row>
    <row r="5930" spans="1:13" x14ac:dyDescent="0.3">
      <c r="A5930" s="10">
        <v>45107</v>
      </c>
      <c r="B5930" t="s">
        <v>63</v>
      </c>
      <c r="C5930" t="s">
        <v>66</v>
      </c>
      <c r="D5930" t="s">
        <v>71</v>
      </c>
      <c r="E5930" t="s">
        <v>72</v>
      </c>
      <c r="F5930" t="s">
        <v>12</v>
      </c>
      <c r="G5930" t="s">
        <v>25</v>
      </c>
      <c r="H5930" t="s">
        <v>26</v>
      </c>
      <c r="I5930">
        <v>41816.90806265</v>
      </c>
      <c r="J5930">
        <v>41816.90806265</v>
      </c>
      <c r="K5930">
        <v>291283</v>
      </c>
      <c r="L5930">
        <v>14.356110058825951</v>
      </c>
      <c r="M5930">
        <v>14.356110058825951</v>
      </c>
    </row>
    <row r="5931" spans="1:13" x14ac:dyDescent="0.3">
      <c r="A5931" s="10">
        <v>45107</v>
      </c>
      <c r="B5931" t="s">
        <v>63</v>
      </c>
      <c r="C5931" t="s">
        <v>66</v>
      </c>
      <c r="D5931" t="s">
        <v>71</v>
      </c>
      <c r="E5931" t="s">
        <v>72</v>
      </c>
      <c r="F5931" t="s">
        <v>12</v>
      </c>
      <c r="G5931" t="s">
        <v>27</v>
      </c>
      <c r="H5931" t="s">
        <v>28</v>
      </c>
      <c r="I5931">
        <v>3711.6441524552997</v>
      </c>
      <c r="J5931">
        <v>3711.6441524552997</v>
      </c>
      <c r="K5931">
        <v>291283</v>
      </c>
      <c r="L5931">
        <v>1.2742398809595135</v>
      </c>
      <c r="M5931">
        <v>1.2742398809595135</v>
      </c>
    </row>
    <row r="5932" spans="1:13" x14ac:dyDescent="0.3">
      <c r="A5932" s="10">
        <v>45107</v>
      </c>
      <c r="B5932" t="s">
        <v>63</v>
      </c>
      <c r="C5932" t="s">
        <v>66</v>
      </c>
      <c r="D5932" t="s">
        <v>71</v>
      </c>
      <c r="E5932" t="s">
        <v>72</v>
      </c>
      <c r="F5932" t="s">
        <v>12</v>
      </c>
      <c r="G5932" t="s">
        <v>29</v>
      </c>
      <c r="H5932" t="s">
        <v>30</v>
      </c>
      <c r="I5932">
        <v>28251.239031730001</v>
      </c>
      <c r="J5932">
        <v>28251.239031730001</v>
      </c>
      <c r="K5932">
        <v>291283</v>
      </c>
      <c r="L5932">
        <v>9.6988973032171462</v>
      </c>
      <c r="M5932">
        <v>9.6988973032171462</v>
      </c>
    </row>
    <row r="5933" spans="1:13" x14ac:dyDescent="0.3">
      <c r="A5933" s="10">
        <v>45107</v>
      </c>
      <c r="B5933" t="s">
        <v>63</v>
      </c>
      <c r="C5933" t="s">
        <v>66</v>
      </c>
      <c r="D5933" t="s">
        <v>71</v>
      </c>
      <c r="E5933" t="s">
        <v>72</v>
      </c>
      <c r="F5933" t="s">
        <v>12</v>
      </c>
      <c r="G5933" t="s">
        <v>31</v>
      </c>
      <c r="H5933" t="s">
        <v>32</v>
      </c>
      <c r="I5933">
        <v>26942.7154627034</v>
      </c>
      <c r="J5933">
        <v>26942.7154627034</v>
      </c>
      <c r="K5933">
        <v>291283</v>
      </c>
      <c r="L5933">
        <v>9.2496697241869246</v>
      </c>
      <c r="M5933">
        <v>9.2496697241869246</v>
      </c>
    </row>
    <row r="5934" spans="1:13" x14ac:dyDescent="0.3">
      <c r="A5934" s="10">
        <v>45107</v>
      </c>
      <c r="B5934" t="s">
        <v>63</v>
      </c>
      <c r="C5934" t="s">
        <v>66</v>
      </c>
      <c r="D5934" t="s">
        <v>71</v>
      </c>
      <c r="E5934" t="s">
        <v>72</v>
      </c>
      <c r="F5934" t="s">
        <v>12</v>
      </c>
      <c r="G5934" t="s">
        <v>33</v>
      </c>
      <c r="H5934" t="s">
        <v>34</v>
      </c>
      <c r="I5934">
        <v>1308.5235690266024</v>
      </c>
      <c r="J5934">
        <v>1308.5235690266024</v>
      </c>
      <c r="K5934">
        <v>291283</v>
      </c>
      <c r="L5934">
        <v>0.44922757903022237</v>
      </c>
      <c r="M5934">
        <v>0.44922757903022237</v>
      </c>
    </row>
    <row r="5935" spans="1:13" x14ac:dyDescent="0.3">
      <c r="A5935" s="10">
        <v>45107</v>
      </c>
      <c r="B5935" t="s">
        <v>63</v>
      </c>
      <c r="C5935" t="s">
        <v>66</v>
      </c>
      <c r="D5935" t="s">
        <v>71</v>
      </c>
      <c r="E5935" t="s">
        <v>72</v>
      </c>
      <c r="F5935" t="s">
        <v>12</v>
      </c>
      <c r="G5935" t="s">
        <v>35</v>
      </c>
      <c r="H5935" t="s">
        <v>110</v>
      </c>
      <c r="I5935">
        <v>66189.511349502602</v>
      </c>
      <c r="J5935">
        <v>66189.511349502602</v>
      </c>
      <c r="K5935">
        <v>291283</v>
      </c>
      <c r="L5935">
        <v>22.723437807734264</v>
      </c>
      <c r="M5935">
        <v>22.723437807734264</v>
      </c>
    </row>
    <row r="5936" spans="1:13" x14ac:dyDescent="0.3">
      <c r="A5936" s="10">
        <v>45107</v>
      </c>
      <c r="B5936" t="s">
        <v>63</v>
      </c>
      <c r="C5936" t="s">
        <v>66</v>
      </c>
      <c r="D5936" t="s">
        <v>71</v>
      </c>
      <c r="E5936" t="s">
        <v>72</v>
      </c>
      <c r="F5936" t="s">
        <v>12</v>
      </c>
      <c r="G5936" t="s">
        <v>36</v>
      </c>
      <c r="H5936" t="s">
        <v>32</v>
      </c>
      <c r="I5936">
        <v>4217.3506553483576</v>
      </c>
      <c r="J5936">
        <v>4217.3506553483576</v>
      </c>
      <c r="K5936">
        <v>291283</v>
      </c>
      <c r="L5936">
        <v>1.4478533437750769</v>
      </c>
      <c r="M5936">
        <v>1.4478533437750769</v>
      </c>
    </row>
    <row r="5937" spans="1:13" x14ac:dyDescent="0.3">
      <c r="A5937" s="10">
        <v>45107</v>
      </c>
      <c r="B5937" t="s">
        <v>63</v>
      </c>
      <c r="C5937" t="s">
        <v>66</v>
      </c>
      <c r="D5937" t="s">
        <v>71</v>
      </c>
      <c r="E5937" t="s">
        <v>72</v>
      </c>
      <c r="F5937" t="s">
        <v>12</v>
      </c>
      <c r="G5937" t="s">
        <v>37</v>
      </c>
      <c r="H5937" t="s">
        <v>34</v>
      </c>
      <c r="I5937">
        <v>61972.160694154241</v>
      </c>
      <c r="J5937">
        <v>61972.160694154241</v>
      </c>
      <c r="K5937">
        <v>291283</v>
      </c>
      <c r="L5937">
        <v>21.275584463959188</v>
      </c>
      <c r="M5937">
        <v>21.275584463959188</v>
      </c>
    </row>
    <row r="5938" spans="1:13" x14ac:dyDescent="0.3">
      <c r="A5938" s="10">
        <v>45107</v>
      </c>
      <c r="B5938" t="s">
        <v>63</v>
      </c>
      <c r="C5938" t="s">
        <v>66</v>
      </c>
      <c r="D5938" t="s">
        <v>71</v>
      </c>
      <c r="E5938" t="s">
        <v>72</v>
      </c>
      <c r="F5938" t="s">
        <v>12</v>
      </c>
      <c r="G5938" t="s">
        <v>38</v>
      </c>
      <c r="H5938" t="s">
        <v>39</v>
      </c>
      <c r="I5938">
        <v>61.404534354028186</v>
      </c>
      <c r="J5938">
        <v>61.404534354028186</v>
      </c>
      <c r="K5938">
        <v>291283</v>
      </c>
      <c r="L5938">
        <v>2.1080713379781239E-2</v>
      </c>
      <c r="M5938">
        <v>2.1080713379781239E-2</v>
      </c>
    </row>
    <row r="5939" spans="1:13" x14ac:dyDescent="0.3">
      <c r="A5939" s="10">
        <v>45107</v>
      </c>
      <c r="B5939" t="s">
        <v>63</v>
      </c>
      <c r="C5939" t="s">
        <v>66</v>
      </c>
      <c r="D5939" t="s">
        <v>71</v>
      </c>
      <c r="E5939" t="s">
        <v>72</v>
      </c>
      <c r="F5939" t="s">
        <v>12</v>
      </c>
      <c r="G5939" t="s">
        <v>40</v>
      </c>
      <c r="H5939" t="s">
        <v>41</v>
      </c>
      <c r="I5939">
        <v>14.985614033880001</v>
      </c>
      <c r="J5939">
        <v>14.985614033880001</v>
      </c>
      <c r="K5939">
        <v>291283</v>
      </c>
      <c r="L5939">
        <v>5.1446922868413191E-3</v>
      </c>
      <c r="M5939">
        <v>5.1446922868413191E-3</v>
      </c>
    </row>
    <row r="5940" spans="1:13" x14ac:dyDescent="0.3">
      <c r="A5940" s="10">
        <v>45107</v>
      </c>
      <c r="B5940" t="s">
        <v>63</v>
      </c>
      <c r="C5940" t="s">
        <v>66</v>
      </c>
      <c r="D5940" t="s">
        <v>71</v>
      </c>
      <c r="E5940" t="s">
        <v>72</v>
      </c>
      <c r="F5940" t="s">
        <v>12</v>
      </c>
      <c r="G5940" t="s">
        <v>42</v>
      </c>
      <c r="H5940" t="s">
        <v>43</v>
      </c>
      <c r="I5940">
        <v>14.985614033880001</v>
      </c>
      <c r="J5940">
        <v>14.985614033880001</v>
      </c>
      <c r="K5940">
        <v>291283</v>
      </c>
      <c r="L5940">
        <v>5.1446922868413191E-3</v>
      </c>
      <c r="M5940">
        <v>5.1446922868413191E-3</v>
      </c>
    </row>
    <row r="5941" spans="1:13" x14ac:dyDescent="0.3">
      <c r="A5941" s="10">
        <v>45107</v>
      </c>
      <c r="B5941" t="s">
        <v>63</v>
      </c>
      <c r="C5941" t="s">
        <v>66</v>
      </c>
      <c r="D5941" t="s">
        <v>71</v>
      </c>
      <c r="E5941" t="s">
        <v>72</v>
      </c>
      <c r="F5941" t="s">
        <v>12</v>
      </c>
      <c r="G5941" t="s">
        <v>44</v>
      </c>
      <c r="H5941" t="s">
        <v>45</v>
      </c>
      <c r="I5941">
        <v>0</v>
      </c>
      <c r="J5941">
        <v>0</v>
      </c>
      <c r="K5941">
        <v>291283</v>
      </c>
      <c r="L5941">
        <v>0</v>
      </c>
      <c r="M5941">
        <v>0</v>
      </c>
    </row>
    <row r="5942" spans="1:13" x14ac:dyDescent="0.3">
      <c r="A5942" s="10">
        <v>45107</v>
      </c>
      <c r="B5942" t="s">
        <v>63</v>
      </c>
      <c r="C5942" t="s">
        <v>66</v>
      </c>
      <c r="D5942" t="s">
        <v>71</v>
      </c>
      <c r="E5942" t="s">
        <v>72</v>
      </c>
      <c r="F5942" t="s">
        <v>12</v>
      </c>
      <c r="G5942" t="s">
        <v>46</v>
      </c>
      <c r="H5942" t="s">
        <v>47</v>
      </c>
      <c r="I5942">
        <v>0</v>
      </c>
      <c r="J5942">
        <v>0</v>
      </c>
      <c r="K5942">
        <v>291283</v>
      </c>
      <c r="L5942">
        <v>0</v>
      </c>
      <c r="M5942">
        <v>0</v>
      </c>
    </row>
    <row r="5943" spans="1:13" x14ac:dyDescent="0.3">
      <c r="A5943" s="10">
        <v>45107</v>
      </c>
      <c r="B5943" t="s">
        <v>63</v>
      </c>
      <c r="C5943" t="s">
        <v>66</v>
      </c>
      <c r="D5943" t="s">
        <v>71</v>
      </c>
      <c r="E5943" t="s">
        <v>72</v>
      </c>
      <c r="F5943" t="s">
        <v>12</v>
      </c>
      <c r="G5943" t="s">
        <v>48</v>
      </c>
      <c r="H5943" t="s">
        <v>96</v>
      </c>
      <c r="I5943">
        <v>0</v>
      </c>
      <c r="J5943">
        <v>0</v>
      </c>
      <c r="K5943">
        <v>291283</v>
      </c>
      <c r="L5943">
        <v>0</v>
      </c>
      <c r="M5943">
        <v>0</v>
      </c>
    </row>
    <row r="5944" spans="1:13" x14ac:dyDescent="0.3">
      <c r="A5944" s="10">
        <v>45107</v>
      </c>
      <c r="B5944" t="s">
        <v>63</v>
      </c>
      <c r="C5944" t="s">
        <v>66</v>
      </c>
      <c r="D5944" t="s">
        <v>71</v>
      </c>
      <c r="E5944" t="s">
        <v>72</v>
      </c>
      <c r="F5944" t="s">
        <v>12</v>
      </c>
      <c r="G5944" t="s">
        <v>49</v>
      </c>
      <c r="H5944" t="s">
        <v>104</v>
      </c>
      <c r="I5944">
        <v>20511.882177585871</v>
      </c>
      <c r="J5944">
        <v>20511.882177585871</v>
      </c>
      <c r="K5944">
        <v>291283</v>
      </c>
      <c r="L5944">
        <v>7.041908445596162</v>
      </c>
      <c r="M5944">
        <v>7.041908445596162</v>
      </c>
    </row>
    <row r="5945" spans="1:13" x14ac:dyDescent="0.3">
      <c r="A5945" s="10">
        <v>45107</v>
      </c>
      <c r="B5945" t="s">
        <v>63</v>
      </c>
      <c r="C5945" t="s">
        <v>66</v>
      </c>
      <c r="D5945" t="s">
        <v>71</v>
      </c>
      <c r="E5945" t="s">
        <v>72</v>
      </c>
      <c r="F5945" t="s">
        <v>12</v>
      </c>
      <c r="G5945" t="s">
        <v>50</v>
      </c>
      <c r="H5945" t="s">
        <v>51</v>
      </c>
      <c r="I5945">
        <v>319.41457888999997</v>
      </c>
      <c r="J5945">
        <v>319.41457888999997</v>
      </c>
      <c r="K5945">
        <v>291283</v>
      </c>
      <c r="L5945">
        <v>0.10965781693061386</v>
      </c>
      <c r="M5945">
        <v>0.10965781693061386</v>
      </c>
    </row>
    <row r="5946" spans="1:13" x14ac:dyDescent="0.3">
      <c r="A5946" s="10">
        <v>45107</v>
      </c>
      <c r="B5946" t="s">
        <v>63</v>
      </c>
      <c r="C5946" t="s">
        <v>66</v>
      </c>
      <c r="D5946" t="s">
        <v>71</v>
      </c>
      <c r="E5946" t="s">
        <v>72</v>
      </c>
      <c r="F5946" t="s">
        <v>12</v>
      </c>
      <c r="G5946" t="s">
        <v>52</v>
      </c>
      <c r="H5946" t="s">
        <v>106</v>
      </c>
      <c r="I5946">
        <v>20192.467598695872</v>
      </c>
      <c r="J5946">
        <v>20192.467598695872</v>
      </c>
      <c r="K5946">
        <v>291283</v>
      </c>
      <c r="L5946">
        <v>6.9322506286655496</v>
      </c>
      <c r="M5946">
        <v>6.9322506286655496</v>
      </c>
    </row>
    <row r="5947" spans="1:13" x14ac:dyDescent="0.3">
      <c r="A5947" s="10">
        <v>45107</v>
      </c>
      <c r="B5947" t="s">
        <v>63</v>
      </c>
      <c r="C5947" t="s">
        <v>66</v>
      </c>
      <c r="D5947" t="s">
        <v>71</v>
      </c>
      <c r="E5947" t="s">
        <v>72</v>
      </c>
      <c r="F5947" t="s">
        <v>53</v>
      </c>
      <c r="G5947" t="s">
        <v>54</v>
      </c>
      <c r="H5947" t="s">
        <v>55</v>
      </c>
      <c r="I5947">
        <v>185836.34190949058</v>
      </c>
      <c r="J5947">
        <v>-185836.34190949058</v>
      </c>
      <c r="K5947">
        <v>291283</v>
      </c>
      <c r="L5947">
        <v>63.799240569992264</v>
      </c>
      <c r="M5947">
        <v>-63.799240569992264</v>
      </c>
    </row>
    <row r="5948" spans="1:13" x14ac:dyDescent="0.3">
      <c r="A5948" s="10">
        <v>45107</v>
      </c>
      <c r="B5948" t="s">
        <v>63</v>
      </c>
      <c r="C5948" t="s">
        <v>66</v>
      </c>
      <c r="D5948" t="s">
        <v>71</v>
      </c>
      <c r="E5948" t="s">
        <v>72</v>
      </c>
      <c r="F5948" t="s">
        <v>53</v>
      </c>
      <c r="G5948" t="s">
        <v>15</v>
      </c>
      <c r="H5948" t="s">
        <v>16</v>
      </c>
      <c r="I5948">
        <v>0</v>
      </c>
      <c r="J5948">
        <v>0</v>
      </c>
      <c r="K5948">
        <v>291283</v>
      </c>
      <c r="L5948">
        <v>0</v>
      </c>
      <c r="M5948">
        <v>0</v>
      </c>
    </row>
    <row r="5949" spans="1:13" x14ac:dyDescent="0.3">
      <c r="A5949" s="10">
        <v>45107</v>
      </c>
      <c r="B5949" t="s">
        <v>63</v>
      </c>
      <c r="C5949" t="s">
        <v>66</v>
      </c>
      <c r="D5949" t="s">
        <v>71</v>
      </c>
      <c r="E5949" t="s">
        <v>72</v>
      </c>
      <c r="F5949" t="s">
        <v>53</v>
      </c>
      <c r="G5949" t="s">
        <v>17</v>
      </c>
      <c r="H5949" t="s">
        <v>18</v>
      </c>
      <c r="I5949">
        <v>0</v>
      </c>
      <c r="J5949">
        <v>0</v>
      </c>
      <c r="K5949">
        <v>291283</v>
      </c>
      <c r="L5949">
        <v>0</v>
      </c>
      <c r="M5949">
        <v>0</v>
      </c>
    </row>
    <row r="5950" spans="1:13" x14ac:dyDescent="0.3">
      <c r="A5950" s="10">
        <v>45107</v>
      </c>
      <c r="B5950" t="s">
        <v>63</v>
      </c>
      <c r="C5950" t="s">
        <v>66</v>
      </c>
      <c r="D5950" t="s">
        <v>71</v>
      </c>
      <c r="E5950" t="s">
        <v>72</v>
      </c>
      <c r="F5950" t="s">
        <v>53</v>
      </c>
      <c r="G5950" t="s">
        <v>19</v>
      </c>
      <c r="H5950" t="s">
        <v>20</v>
      </c>
      <c r="I5950">
        <v>0</v>
      </c>
      <c r="J5950">
        <v>0</v>
      </c>
      <c r="K5950">
        <v>291283</v>
      </c>
      <c r="L5950">
        <v>0</v>
      </c>
      <c r="M5950">
        <v>0</v>
      </c>
    </row>
    <row r="5951" spans="1:13" x14ac:dyDescent="0.3">
      <c r="A5951" s="10">
        <v>45107</v>
      </c>
      <c r="B5951" t="s">
        <v>63</v>
      </c>
      <c r="C5951" t="s">
        <v>66</v>
      </c>
      <c r="D5951" t="s">
        <v>71</v>
      </c>
      <c r="E5951" t="s">
        <v>72</v>
      </c>
      <c r="F5951" t="s">
        <v>53</v>
      </c>
      <c r="G5951" t="s">
        <v>21</v>
      </c>
      <c r="H5951" t="s">
        <v>22</v>
      </c>
      <c r="I5951">
        <v>108498.53713411</v>
      </c>
      <c r="J5951">
        <v>-108498.53713411</v>
      </c>
      <c r="K5951">
        <v>291283</v>
      </c>
      <c r="L5951">
        <v>37.248496182101256</v>
      </c>
      <c r="M5951">
        <v>-37.248496182101256</v>
      </c>
    </row>
    <row r="5952" spans="1:13" x14ac:dyDescent="0.3">
      <c r="A5952" s="10">
        <v>45107</v>
      </c>
      <c r="B5952" t="s">
        <v>63</v>
      </c>
      <c r="C5952" t="s">
        <v>66</v>
      </c>
      <c r="D5952" t="s">
        <v>71</v>
      </c>
      <c r="E5952" t="s">
        <v>72</v>
      </c>
      <c r="F5952" t="s">
        <v>53</v>
      </c>
      <c r="G5952" t="s">
        <v>23</v>
      </c>
      <c r="H5952" t="s">
        <v>24</v>
      </c>
      <c r="I5952">
        <v>0</v>
      </c>
      <c r="J5952">
        <v>0</v>
      </c>
      <c r="K5952">
        <v>291283</v>
      </c>
      <c r="L5952">
        <v>0</v>
      </c>
      <c r="M5952">
        <v>0</v>
      </c>
    </row>
    <row r="5953" spans="1:13" x14ac:dyDescent="0.3">
      <c r="A5953" s="10">
        <v>45107</v>
      </c>
      <c r="B5953" t="s">
        <v>63</v>
      </c>
      <c r="C5953" t="s">
        <v>66</v>
      </c>
      <c r="D5953" t="s">
        <v>71</v>
      </c>
      <c r="E5953" t="s">
        <v>72</v>
      </c>
      <c r="F5953" t="s">
        <v>53</v>
      </c>
      <c r="G5953" t="s">
        <v>25</v>
      </c>
      <c r="H5953" t="s">
        <v>26</v>
      </c>
      <c r="I5953">
        <v>58699.241432989991</v>
      </c>
      <c r="J5953">
        <v>-58699.241432989991</v>
      </c>
      <c r="K5953">
        <v>291283</v>
      </c>
      <c r="L5953">
        <v>20.151962673067082</v>
      </c>
      <c r="M5953">
        <v>-20.151962673067082</v>
      </c>
    </row>
    <row r="5954" spans="1:13" x14ac:dyDescent="0.3">
      <c r="A5954" s="10">
        <v>45107</v>
      </c>
      <c r="B5954" t="s">
        <v>63</v>
      </c>
      <c r="C5954" t="s">
        <v>66</v>
      </c>
      <c r="D5954" t="s">
        <v>71</v>
      </c>
      <c r="E5954" t="s">
        <v>72</v>
      </c>
      <c r="F5954" t="s">
        <v>53</v>
      </c>
      <c r="G5954" t="s">
        <v>27</v>
      </c>
      <c r="H5954" t="s">
        <v>28</v>
      </c>
      <c r="I5954">
        <v>49799.295701119998</v>
      </c>
      <c r="J5954">
        <v>-49799.295701119998</v>
      </c>
      <c r="K5954">
        <v>291283</v>
      </c>
      <c r="L5954">
        <v>17.096533509034167</v>
      </c>
      <c r="M5954">
        <v>-17.096533509034167</v>
      </c>
    </row>
    <row r="5955" spans="1:13" x14ac:dyDescent="0.3">
      <c r="A5955" s="10">
        <v>45107</v>
      </c>
      <c r="B5955" t="s">
        <v>63</v>
      </c>
      <c r="C5955" t="s">
        <v>66</v>
      </c>
      <c r="D5955" t="s">
        <v>71</v>
      </c>
      <c r="E5955" t="s">
        <v>72</v>
      </c>
      <c r="F5955" t="s">
        <v>53</v>
      </c>
      <c r="G5955" t="s">
        <v>29</v>
      </c>
      <c r="H5955" t="s">
        <v>30</v>
      </c>
      <c r="I5955">
        <v>1644.8666740000001</v>
      </c>
      <c r="J5955">
        <v>-1644.8666740000001</v>
      </c>
      <c r="K5955">
        <v>291283</v>
      </c>
      <c r="L5955">
        <v>0.56469710693723973</v>
      </c>
      <c r="M5955">
        <v>-0.56469710693723973</v>
      </c>
    </row>
    <row r="5956" spans="1:13" x14ac:dyDescent="0.3">
      <c r="A5956" s="10">
        <v>45107</v>
      </c>
      <c r="B5956" t="s">
        <v>63</v>
      </c>
      <c r="C5956" t="s">
        <v>66</v>
      </c>
      <c r="D5956" t="s">
        <v>71</v>
      </c>
      <c r="E5956" t="s">
        <v>72</v>
      </c>
      <c r="F5956" t="s">
        <v>53</v>
      </c>
      <c r="G5956" t="s">
        <v>31</v>
      </c>
      <c r="H5956" t="s">
        <v>32</v>
      </c>
      <c r="I5956">
        <v>0</v>
      </c>
      <c r="J5956">
        <v>0</v>
      </c>
      <c r="K5956">
        <v>291283</v>
      </c>
      <c r="L5956">
        <v>0</v>
      </c>
      <c r="M5956">
        <v>0</v>
      </c>
    </row>
    <row r="5957" spans="1:13" x14ac:dyDescent="0.3">
      <c r="A5957" s="10">
        <v>45107</v>
      </c>
      <c r="B5957" t="s">
        <v>63</v>
      </c>
      <c r="C5957" t="s">
        <v>66</v>
      </c>
      <c r="D5957" t="s">
        <v>71</v>
      </c>
      <c r="E5957" t="s">
        <v>72</v>
      </c>
      <c r="F5957" t="s">
        <v>53</v>
      </c>
      <c r="G5957" t="s">
        <v>33</v>
      </c>
      <c r="H5957" t="s">
        <v>34</v>
      </c>
      <c r="I5957">
        <v>1644.8666740000001</v>
      </c>
      <c r="J5957">
        <v>-1644.8666740000001</v>
      </c>
      <c r="K5957">
        <v>291283</v>
      </c>
      <c r="L5957">
        <v>0.56469710693723973</v>
      </c>
      <c r="M5957">
        <v>-0.56469710693723973</v>
      </c>
    </row>
    <row r="5958" spans="1:13" x14ac:dyDescent="0.3">
      <c r="A5958" s="10">
        <v>45107</v>
      </c>
      <c r="B5958" t="s">
        <v>63</v>
      </c>
      <c r="C5958" t="s">
        <v>66</v>
      </c>
      <c r="D5958" t="s">
        <v>71</v>
      </c>
      <c r="E5958" t="s">
        <v>72</v>
      </c>
      <c r="F5958" t="s">
        <v>53</v>
      </c>
      <c r="G5958" t="s">
        <v>35</v>
      </c>
      <c r="H5958" t="s">
        <v>110</v>
      </c>
      <c r="I5958">
        <v>19822.926448710001</v>
      </c>
      <c r="J5958">
        <v>-19822.926448710001</v>
      </c>
      <c r="K5958">
        <v>291283</v>
      </c>
      <c r="L5958">
        <v>6.805383921722175</v>
      </c>
      <c r="M5958">
        <v>-6.805383921722175</v>
      </c>
    </row>
    <row r="5959" spans="1:13" x14ac:dyDescent="0.3">
      <c r="A5959" s="10">
        <v>45107</v>
      </c>
      <c r="B5959" t="s">
        <v>63</v>
      </c>
      <c r="C5959" t="s">
        <v>66</v>
      </c>
      <c r="D5959" t="s">
        <v>71</v>
      </c>
      <c r="E5959" t="s">
        <v>72</v>
      </c>
      <c r="F5959" t="s">
        <v>53</v>
      </c>
      <c r="G5959" t="s">
        <v>36</v>
      </c>
      <c r="H5959" t="s">
        <v>32</v>
      </c>
      <c r="I5959">
        <v>61.018559625371743</v>
      </c>
      <c r="J5959">
        <v>-61.018559625371743</v>
      </c>
      <c r="K5959">
        <v>291283</v>
      </c>
      <c r="L5959">
        <v>2.0948204881634611E-2</v>
      </c>
      <c r="M5959">
        <v>-2.0948204881634611E-2</v>
      </c>
    </row>
    <row r="5960" spans="1:13" x14ac:dyDescent="0.3">
      <c r="A5960" s="10">
        <v>45107</v>
      </c>
      <c r="B5960" t="s">
        <v>63</v>
      </c>
      <c r="C5960" t="s">
        <v>66</v>
      </c>
      <c r="D5960" t="s">
        <v>71</v>
      </c>
      <c r="E5960" t="s">
        <v>72</v>
      </c>
      <c r="F5960" t="s">
        <v>53</v>
      </c>
      <c r="G5960" t="s">
        <v>37</v>
      </c>
      <c r="H5960" t="s">
        <v>34</v>
      </c>
      <c r="I5960">
        <v>19761.907889084629</v>
      </c>
      <c r="J5960">
        <v>-19761.907889084629</v>
      </c>
      <c r="K5960">
        <v>291283</v>
      </c>
      <c r="L5960">
        <v>6.7844357168405391</v>
      </c>
      <c r="M5960">
        <v>-6.7844357168405391</v>
      </c>
    </row>
    <row r="5961" spans="1:13" x14ac:dyDescent="0.3">
      <c r="A5961" s="10">
        <v>45107</v>
      </c>
      <c r="B5961" t="s">
        <v>63</v>
      </c>
      <c r="C5961" t="s">
        <v>66</v>
      </c>
      <c r="D5961" t="s">
        <v>71</v>
      </c>
      <c r="E5961" t="s">
        <v>72</v>
      </c>
      <c r="F5961" t="s">
        <v>53</v>
      </c>
      <c r="G5961" t="s">
        <v>38</v>
      </c>
      <c r="H5961" t="s">
        <v>39</v>
      </c>
      <c r="I5961">
        <v>52938.760663387584</v>
      </c>
      <c r="J5961">
        <v>-52938.760663387584</v>
      </c>
      <c r="K5961">
        <v>291283</v>
      </c>
      <c r="L5961">
        <v>18.174339272593176</v>
      </c>
      <c r="M5961">
        <v>-18.174339272593176</v>
      </c>
    </row>
    <row r="5962" spans="1:13" x14ac:dyDescent="0.3">
      <c r="A5962" s="10">
        <v>45107</v>
      </c>
      <c r="B5962" t="s">
        <v>63</v>
      </c>
      <c r="C5962" t="s">
        <v>66</v>
      </c>
      <c r="D5962" t="s">
        <v>71</v>
      </c>
      <c r="E5962" t="s">
        <v>72</v>
      </c>
      <c r="F5962" t="s">
        <v>53</v>
      </c>
      <c r="G5962" t="s">
        <v>40</v>
      </c>
      <c r="H5962" t="s">
        <v>41</v>
      </c>
      <c r="I5962">
        <v>0</v>
      </c>
      <c r="J5962">
        <v>0</v>
      </c>
      <c r="K5962">
        <v>291283</v>
      </c>
      <c r="L5962">
        <v>0</v>
      </c>
      <c r="M5962">
        <v>0</v>
      </c>
    </row>
    <row r="5963" spans="1:13" x14ac:dyDescent="0.3">
      <c r="A5963" s="10">
        <v>45107</v>
      </c>
      <c r="B5963" t="s">
        <v>63</v>
      </c>
      <c r="C5963" t="s">
        <v>66</v>
      </c>
      <c r="D5963" t="s">
        <v>71</v>
      </c>
      <c r="E5963" t="s">
        <v>72</v>
      </c>
      <c r="F5963" t="s">
        <v>53</v>
      </c>
      <c r="G5963" t="s">
        <v>42</v>
      </c>
      <c r="H5963" t="s">
        <v>43</v>
      </c>
      <c r="I5963">
        <v>0</v>
      </c>
      <c r="J5963">
        <v>0</v>
      </c>
      <c r="K5963">
        <v>291283</v>
      </c>
      <c r="L5963">
        <v>0</v>
      </c>
      <c r="M5963">
        <v>0</v>
      </c>
    </row>
    <row r="5964" spans="1:13" x14ac:dyDescent="0.3">
      <c r="A5964" s="10">
        <v>45107</v>
      </c>
      <c r="B5964" t="s">
        <v>63</v>
      </c>
      <c r="C5964" t="s">
        <v>66</v>
      </c>
      <c r="D5964" t="s">
        <v>71</v>
      </c>
      <c r="E5964" t="s">
        <v>72</v>
      </c>
      <c r="F5964" t="s">
        <v>53</v>
      </c>
      <c r="G5964" t="s">
        <v>44</v>
      </c>
      <c r="H5964" t="s">
        <v>45</v>
      </c>
      <c r="I5964">
        <v>0</v>
      </c>
      <c r="J5964">
        <v>0</v>
      </c>
      <c r="K5964">
        <v>291283</v>
      </c>
      <c r="L5964">
        <v>0</v>
      </c>
      <c r="M5964">
        <v>0</v>
      </c>
    </row>
    <row r="5965" spans="1:13" x14ac:dyDescent="0.3">
      <c r="A5965" s="10">
        <v>45107</v>
      </c>
      <c r="B5965" t="s">
        <v>63</v>
      </c>
      <c r="C5965" t="s">
        <v>66</v>
      </c>
      <c r="D5965" t="s">
        <v>71</v>
      </c>
      <c r="E5965" t="s">
        <v>72</v>
      </c>
      <c r="F5965" t="s">
        <v>53</v>
      </c>
      <c r="G5965" t="s">
        <v>46</v>
      </c>
      <c r="H5965" t="s">
        <v>47</v>
      </c>
      <c r="I5965">
        <v>0</v>
      </c>
      <c r="J5965">
        <v>0</v>
      </c>
      <c r="K5965">
        <v>291283</v>
      </c>
      <c r="L5965">
        <v>0</v>
      </c>
      <c r="M5965">
        <v>0</v>
      </c>
    </row>
    <row r="5966" spans="1:13" x14ac:dyDescent="0.3">
      <c r="A5966" s="10">
        <v>45107</v>
      </c>
      <c r="B5966" t="s">
        <v>63</v>
      </c>
      <c r="C5966" t="s">
        <v>66</v>
      </c>
      <c r="D5966" t="s">
        <v>71</v>
      </c>
      <c r="E5966" t="s">
        <v>72</v>
      </c>
      <c r="F5966" t="s">
        <v>53</v>
      </c>
      <c r="G5966" t="s">
        <v>48</v>
      </c>
      <c r="H5966" t="s">
        <v>96</v>
      </c>
      <c r="I5966">
        <v>0</v>
      </c>
      <c r="J5966">
        <v>0</v>
      </c>
      <c r="K5966">
        <v>291283</v>
      </c>
      <c r="L5966">
        <v>0</v>
      </c>
      <c r="M5966">
        <v>0</v>
      </c>
    </row>
    <row r="5967" spans="1:13" x14ac:dyDescent="0.3">
      <c r="A5967" s="10">
        <v>45107</v>
      </c>
      <c r="B5967" t="s">
        <v>63</v>
      </c>
      <c r="C5967" t="s">
        <v>66</v>
      </c>
      <c r="D5967" t="s">
        <v>71</v>
      </c>
      <c r="E5967" t="s">
        <v>72</v>
      </c>
      <c r="F5967" t="s">
        <v>53</v>
      </c>
      <c r="G5967" t="s">
        <v>49</v>
      </c>
      <c r="H5967" t="s">
        <v>56</v>
      </c>
      <c r="I5967">
        <v>2931.2509892829994</v>
      </c>
      <c r="J5967">
        <v>-2931.2509892829994</v>
      </c>
      <c r="K5967">
        <v>291283</v>
      </c>
      <c r="L5967">
        <v>1.0063240866384235</v>
      </c>
      <c r="M5967">
        <v>-1.0063240866384235</v>
      </c>
    </row>
    <row r="5968" spans="1:13" x14ac:dyDescent="0.3">
      <c r="A5968" s="10">
        <v>45107</v>
      </c>
      <c r="B5968" t="s">
        <v>63</v>
      </c>
      <c r="C5968" t="s">
        <v>66</v>
      </c>
      <c r="D5968" t="s">
        <v>71</v>
      </c>
      <c r="E5968" t="s">
        <v>72</v>
      </c>
      <c r="F5968" t="s">
        <v>53</v>
      </c>
      <c r="G5968" t="s">
        <v>50</v>
      </c>
      <c r="H5968" t="s">
        <v>51</v>
      </c>
      <c r="I5968">
        <v>73.405745999999994</v>
      </c>
      <c r="J5968">
        <v>-73.405745999999994</v>
      </c>
      <c r="K5968">
        <v>291283</v>
      </c>
      <c r="L5968">
        <v>2.5200834240240586E-2</v>
      </c>
      <c r="M5968">
        <v>-2.5200834240240586E-2</v>
      </c>
    </row>
    <row r="5969" spans="1:13" x14ac:dyDescent="0.3">
      <c r="A5969" s="10">
        <v>45107</v>
      </c>
      <c r="B5969" t="s">
        <v>63</v>
      </c>
      <c r="C5969" t="s">
        <v>66</v>
      </c>
      <c r="D5969" t="s">
        <v>71</v>
      </c>
      <c r="E5969" t="s">
        <v>72</v>
      </c>
      <c r="F5969" t="s">
        <v>53</v>
      </c>
      <c r="G5969" t="s">
        <v>52</v>
      </c>
      <c r="H5969" t="s">
        <v>57</v>
      </c>
      <c r="I5969">
        <v>2857.8452432829995</v>
      </c>
      <c r="J5969">
        <v>-2857.8452432829995</v>
      </c>
      <c r="K5969">
        <v>291283</v>
      </c>
      <c r="L5969">
        <v>0.98112325239818299</v>
      </c>
      <c r="M5969">
        <v>-0.98112325239818299</v>
      </c>
    </row>
    <row r="5970" spans="1:13" x14ac:dyDescent="0.3">
      <c r="A5970" s="10">
        <v>45107</v>
      </c>
      <c r="B5970" t="s">
        <v>63</v>
      </c>
      <c r="C5970" t="s">
        <v>66</v>
      </c>
      <c r="D5970" t="s">
        <v>71</v>
      </c>
      <c r="E5970" t="s">
        <v>72</v>
      </c>
      <c r="F5970" t="s">
        <v>58</v>
      </c>
      <c r="G5970" t="s">
        <v>59</v>
      </c>
      <c r="H5970" t="s">
        <v>60</v>
      </c>
      <c r="I5970">
        <v>-19176.331746288895</v>
      </c>
      <c r="J5970">
        <v>-19176.331746288895</v>
      </c>
      <c r="K5970">
        <v>291283</v>
      </c>
      <c r="L5970">
        <v>-6.5834023085071554</v>
      </c>
      <c r="M5970">
        <v>-6.5834023085071554</v>
      </c>
    </row>
    <row r="5971" spans="1:13" x14ac:dyDescent="0.3">
      <c r="A5971" s="10">
        <v>45107</v>
      </c>
      <c r="B5971" t="s">
        <v>63</v>
      </c>
      <c r="C5971" t="s">
        <v>73</v>
      </c>
      <c r="D5971" t="s">
        <v>73</v>
      </c>
      <c r="E5971" t="s">
        <v>74</v>
      </c>
      <c r="F5971" t="s">
        <v>12</v>
      </c>
      <c r="G5971" t="s">
        <v>13</v>
      </c>
      <c r="H5971" t="s">
        <v>14</v>
      </c>
      <c r="I5971">
        <v>16310.953057299997</v>
      </c>
      <c r="J5971">
        <v>16310.953057299997</v>
      </c>
      <c r="K5971">
        <v>291283</v>
      </c>
      <c r="L5971">
        <v>5.59969275834841</v>
      </c>
      <c r="M5971">
        <v>5.59969275834841</v>
      </c>
    </row>
    <row r="5972" spans="1:13" x14ac:dyDescent="0.3">
      <c r="A5972" s="10">
        <v>45107</v>
      </c>
      <c r="B5972" t="s">
        <v>63</v>
      </c>
      <c r="C5972" t="s">
        <v>73</v>
      </c>
      <c r="D5972" t="s">
        <v>73</v>
      </c>
      <c r="E5972" t="s">
        <v>74</v>
      </c>
      <c r="F5972" t="s">
        <v>12</v>
      </c>
      <c r="G5972" t="s">
        <v>15</v>
      </c>
      <c r="H5972" t="s">
        <v>16</v>
      </c>
      <c r="I5972">
        <v>0</v>
      </c>
      <c r="J5972">
        <v>0</v>
      </c>
      <c r="K5972">
        <v>291283</v>
      </c>
      <c r="L5972">
        <v>0</v>
      </c>
      <c r="M5972">
        <v>0</v>
      </c>
    </row>
    <row r="5973" spans="1:13" x14ac:dyDescent="0.3">
      <c r="A5973" s="10">
        <v>45107</v>
      </c>
      <c r="B5973" t="s">
        <v>63</v>
      </c>
      <c r="C5973" t="s">
        <v>73</v>
      </c>
      <c r="D5973" t="s">
        <v>73</v>
      </c>
      <c r="E5973" t="s">
        <v>74</v>
      </c>
      <c r="F5973" t="s">
        <v>12</v>
      </c>
      <c r="G5973" t="s">
        <v>17</v>
      </c>
      <c r="H5973" t="s">
        <v>18</v>
      </c>
      <c r="I5973">
        <v>0</v>
      </c>
      <c r="J5973">
        <v>0</v>
      </c>
      <c r="K5973">
        <v>291283</v>
      </c>
      <c r="L5973">
        <v>0</v>
      </c>
      <c r="M5973">
        <v>0</v>
      </c>
    </row>
    <row r="5974" spans="1:13" x14ac:dyDescent="0.3">
      <c r="A5974" s="10">
        <v>45107</v>
      </c>
      <c r="B5974" t="s">
        <v>63</v>
      </c>
      <c r="C5974" t="s">
        <v>73</v>
      </c>
      <c r="D5974" t="s">
        <v>73</v>
      </c>
      <c r="E5974" t="s">
        <v>74</v>
      </c>
      <c r="F5974" t="s">
        <v>12</v>
      </c>
      <c r="G5974" t="s">
        <v>19</v>
      </c>
      <c r="H5974" t="s">
        <v>20</v>
      </c>
      <c r="I5974">
        <v>0</v>
      </c>
      <c r="J5974">
        <v>0</v>
      </c>
      <c r="K5974">
        <v>291283</v>
      </c>
      <c r="L5974">
        <v>0</v>
      </c>
      <c r="M5974">
        <v>0</v>
      </c>
    </row>
    <row r="5975" spans="1:13" x14ac:dyDescent="0.3">
      <c r="A5975" s="10">
        <v>45107</v>
      </c>
      <c r="B5975" t="s">
        <v>63</v>
      </c>
      <c r="C5975" t="s">
        <v>73</v>
      </c>
      <c r="D5975" t="s">
        <v>73</v>
      </c>
      <c r="E5975" t="s">
        <v>74</v>
      </c>
      <c r="F5975" t="s">
        <v>12</v>
      </c>
      <c r="G5975" t="s">
        <v>21</v>
      </c>
      <c r="H5975" t="s">
        <v>22</v>
      </c>
      <c r="I5975">
        <v>1396.7480738700001</v>
      </c>
      <c r="J5975">
        <v>1396.7480738700001</v>
      </c>
      <c r="K5975">
        <v>291283</v>
      </c>
      <c r="L5975">
        <v>0.4795158227119331</v>
      </c>
      <c r="M5975">
        <v>0.4795158227119331</v>
      </c>
    </row>
    <row r="5976" spans="1:13" x14ac:dyDescent="0.3">
      <c r="A5976" s="10">
        <v>45107</v>
      </c>
      <c r="B5976" t="s">
        <v>63</v>
      </c>
      <c r="C5976" t="s">
        <v>73</v>
      </c>
      <c r="D5976" t="s">
        <v>73</v>
      </c>
      <c r="E5976" t="s">
        <v>74</v>
      </c>
      <c r="F5976" t="s">
        <v>12</v>
      </c>
      <c r="G5976" t="s">
        <v>23</v>
      </c>
      <c r="H5976" t="s">
        <v>24</v>
      </c>
      <c r="I5976">
        <v>125.67416456000002</v>
      </c>
      <c r="J5976">
        <v>125.67416456000002</v>
      </c>
      <c r="K5976">
        <v>291283</v>
      </c>
      <c r="L5976">
        <v>4.3145039209291317E-2</v>
      </c>
      <c r="M5976">
        <v>4.3145039209291317E-2</v>
      </c>
    </row>
    <row r="5977" spans="1:13" x14ac:dyDescent="0.3">
      <c r="A5977" s="10">
        <v>45107</v>
      </c>
      <c r="B5977" t="s">
        <v>63</v>
      </c>
      <c r="C5977" t="s">
        <v>73</v>
      </c>
      <c r="D5977" t="s">
        <v>73</v>
      </c>
      <c r="E5977" t="s">
        <v>74</v>
      </c>
      <c r="F5977" t="s">
        <v>12</v>
      </c>
      <c r="G5977" t="s">
        <v>25</v>
      </c>
      <c r="H5977" t="s">
        <v>26</v>
      </c>
      <c r="I5977">
        <v>658.43798279000009</v>
      </c>
      <c r="J5977">
        <v>658.43798279000009</v>
      </c>
      <c r="K5977">
        <v>291283</v>
      </c>
      <c r="L5977">
        <v>0.22604751488758357</v>
      </c>
      <c r="M5977">
        <v>0.22604751488758357</v>
      </c>
    </row>
    <row r="5978" spans="1:13" x14ac:dyDescent="0.3">
      <c r="A5978" s="10">
        <v>45107</v>
      </c>
      <c r="B5978" t="s">
        <v>63</v>
      </c>
      <c r="C5978" t="s">
        <v>73</v>
      </c>
      <c r="D5978" t="s">
        <v>73</v>
      </c>
      <c r="E5978" t="s">
        <v>74</v>
      </c>
      <c r="F5978" t="s">
        <v>12</v>
      </c>
      <c r="G5978" t="s">
        <v>27</v>
      </c>
      <c r="H5978" t="s">
        <v>28</v>
      </c>
      <c r="I5978">
        <v>612.63592652000011</v>
      </c>
      <c r="J5978">
        <v>612.63592652000011</v>
      </c>
      <c r="K5978">
        <v>291283</v>
      </c>
      <c r="L5978">
        <v>0.21032326861505826</v>
      </c>
      <c r="M5978">
        <v>0.21032326861505826</v>
      </c>
    </row>
    <row r="5979" spans="1:13" x14ac:dyDescent="0.3">
      <c r="A5979" s="10">
        <v>45107</v>
      </c>
      <c r="B5979" t="s">
        <v>63</v>
      </c>
      <c r="C5979" t="s">
        <v>73</v>
      </c>
      <c r="D5979" t="s">
        <v>73</v>
      </c>
      <c r="E5979" t="s">
        <v>74</v>
      </c>
      <c r="F5979" t="s">
        <v>12</v>
      </c>
      <c r="G5979" t="s">
        <v>29</v>
      </c>
      <c r="H5979" t="s">
        <v>30</v>
      </c>
      <c r="I5979">
        <v>90.256714000000102</v>
      </c>
      <c r="J5979">
        <v>90.256714000000102</v>
      </c>
      <c r="K5979">
        <v>291283</v>
      </c>
      <c r="L5979">
        <v>3.0985918848679843E-2</v>
      </c>
      <c r="M5979">
        <v>3.0985918848679843E-2</v>
      </c>
    </row>
    <row r="5980" spans="1:13" x14ac:dyDescent="0.3">
      <c r="A5980" s="10">
        <v>45107</v>
      </c>
      <c r="B5980" t="s">
        <v>63</v>
      </c>
      <c r="C5980" t="s">
        <v>73</v>
      </c>
      <c r="D5980" t="s">
        <v>73</v>
      </c>
      <c r="E5980" t="s">
        <v>74</v>
      </c>
      <c r="F5980" t="s">
        <v>12</v>
      </c>
      <c r="G5980" t="s">
        <v>31</v>
      </c>
      <c r="H5980" t="s">
        <v>32</v>
      </c>
      <c r="I5980">
        <v>90.256714000000102</v>
      </c>
      <c r="J5980">
        <v>90.256714000000102</v>
      </c>
      <c r="K5980">
        <v>291283</v>
      </c>
      <c r="L5980">
        <v>3.0985918848679843E-2</v>
      </c>
      <c r="M5980">
        <v>3.0985918848679843E-2</v>
      </c>
    </row>
    <row r="5981" spans="1:13" x14ac:dyDescent="0.3">
      <c r="A5981" s="10">
        <v>45107</v>
      </c>
      <c r="B5981" t="s">
        <v>63</v>
      </c>
      <c r="C5981" t="s">
        <v>73</v>
      </c>
      <c r="D5981" t="s">
        <v>73</v>
      </c>
      <c r="E5981" t="s">
        <v>74</v>
      </c>
      <c r="F5981" t="s">
        <v>12</v>
      </c>
      <c r="G5981" t="s">
        <v>33</v>
      </c>
      <c r="H5981" t="s">
        <v>34</v>
      </c>
      <c r="I5981">
        <v>0</v>
      </c>
      <c r="J5981">
        <v>0</v>
      </c>
      <c r="K5981">
        <v>291283</v>
      </c>
      <c r="L5981">
        <v>0</v>
      </c>
      <c r="M5981">
        <v>0</v>
      </c>
    </row>
    <row r="5982" spans="1:13" x14ac:dyDescent="0.3">
      <c r="A5982" s="10">
        <v>45107</v>
      </c>
      <c r="B5982" t="s">
        <v>63</v>
      </c>
      <c r="C5982" t="s">
        <v>73</v>
      </c>
      <c r="D5982" t="s">
        <v>73</v>
      </c>
      <c r="E5982" t="s">
        <v>74</v>
      </c>
      <c r="F5982" t="s">
        <v>12</v>
      </c>
      <c r="G5982" t="s">
        <v>35</v>
      </c>
      <c r="H5982" t="s">
        <v>110</v>
      </c>
      <c r="I5982">
        <v>14146.663233999998</v>
      </c>
      <c r="J5982">
        <v>14146.663233999998</v>
      </c>
      <c r="K5982">
        <v>291283</v>
      </c>
      <c r="L5982">
        <v>4.856673143987118</v>
      </c>
      <c r="M5982">
        <v>4.856673143987118</v>
      </c>
    </row>
    <row r="5983" spans="1:13" x14ac:dyDescent="0.3">
      <c r="A5983" s="10">
        <v>45107</v>
      </c>
      <c r="B5983" t="s">
        <v>63</v>
      </c>
      <c r="C5983" t="s">
        <v>73</v>
      </c>
      <c r="D5983" t="s">
        <v>73</v>
      </c>
      <c r="E5983" t="s">
        <v>74</v>
      </c>
      <c r="F5983" t="s">
        <v>12</v>
      </c>
      <c r="G5983" t="s">
        <v>36</v>
      </c>
      <c r="H5983" t="s">
        <v>32</v>
      </c>
      <c r="I5983">
        <v>14135.416768170335</v>
      </c>
      <c r="J5983">
        <v>14135.416768170335</v>
      </c>
      <c r="K5983">
        <v>291283</v>
      </c>
      <c r="L5983">
        <v>4.8528121339626189</v>
      </c>
      <c r="M5983">
        <v>4.8528121339626189</v>
      </c>
    </row>
    <row r="5984" spans="1:13" x14ac:dyDescent="0.3">
      <c r="A5984" s="10">
        <v>45107</v>
      </c>
      <c r="B5984" t="s">
        <v>63</v>
      </c>
      <c r="C5984" t="s">
        <v>73</v>
      </c>
      <c r="D5984" t="s">
        <v>73</v>
      </c>
      <c r="E5984" t="s">
        <v>74</v>
      </c>
      <c r="F5984" t="s">
        <v>12</v>
      </c>
      <c r="G5984" t="s">
        <v>37</v>
      </c>
      <c r="H5984" t="s">
        <v>34</v>
      </c>
      <c r="I5984">
        <v>11.246465829663865</v>
      </c>
      <c r="J5984">
        <v>11.246465829663865</v>
      </c>
      <c r="K5984">
        <v>291283</v>
      </c>
      <c r="L5984">
        <v>3.861010024499839E-3</v>
      </c>
      <c r="M5984">
        <v>3.861010024499839E-3</v>
      </c>
    </row>
    <row r="5985" spans="1:13" x14ac:dyDescent="0.3">
      <c r="A5985" s="10">
        <v>45107</v>
      </c>
      <c r="B5985" t="s">
        <v>63</v>
      </c>
      <c r="C5985" t="s">
        <v>73</v>
      </c>
      <c r="D5985" t="s">
        <v>73</v>
      </c>
      <c r="E5985" t="s">
        <v>74</v>
      </c>
      <c r="F5985" t="s">
        <v>12</v>
      </c>
      <c r="G5985" t="s">
        <v>38</v>
      </c>
      <c r="H5985" t="s">
        <v>39</v>
      </c>
      <c r="I5985">
        <v>123.05704000000003</v>
      </c>
      <c r="J5985">
        <v>123.05704000000003</v>
      </c>
      <c r="K5985">
        <v>291283</v>
      </c>
      <c r="L5985">
        <v>4.2246557471599798E-2</v>
      </c>
      <c r="M5985">
        <v>4.2246557471599798E-2</v>
      </c>
    </row>
    <row r="5986" spans="1:13" x14ac:dyDescent="0.3">
      <c r="A5986" s="10">
        <v>45107</v>
      </c>
      <c r="B5986" t="s">
        <v>63</v>
      </c>
      <c r="C5986" t="s">
        <v>73</v>
      </c>
      <c r="D5986" t="s">
        <v>73</v>
      </c>
      <c r="E5986" t="s">
        <v>74</v>
      </c>
      <c r="F5986" t="s">
        <v>12</v>
      </c>
      <c r="G5986" t="s">
        <v>40</v>
      </c>
      <c r="H5986" t="s">
        <v>41</v>
      </c>
      <c r="I5986">
        <v>0</v>
      </c>
      <c r="J5986">
        <v>0</v>
      </c>
      <c r="K5986">
        <v>291283</v>
      </c>
      <c r="L5986">
        <v>0</v>
      </c>
      <c r="M5986">
        <v>0</v>
      </c>
    </row>
    <row r="5987" spans="1:13" x14ac:dyDescent="0.3">
      <c r="A5987" s="10">
        <v>45107</v>
      </c>
      <c r="B5987" t="s">
        <v>63</v>
      </c>
      <c r="C5987" t="s">
        <v>73</v>
      </c>
      <c r="D5987" t="s">
        <v>73</v>
      </c>
      <c r="E5987" t="s">
        <v>74</v>
      </c>
      <c r="F5987" t="s">
        <v>12</v>
      </c>
      <c r="G5987" t="s">
        <v>42</v>
      </c>
      <c r="H5987" t="s">
        <v>43</v>
      </c>
      <c r="I5987">
        <v>0</v>
      </c>
      <c r="J5987">
        <v>0</v>
      </c>
      <c r="K5987">
        <v>291283</v>
      </c>
      <c r="L5987">
        <v>0</v>
      </c>
      <c r="M5987">
        <v>0</v>
      </c>
    </row>
    <row r="5988" spans="1:13" x14ac:dyDescent="0.3">
      <c r="A5988" s="10">
        <v>45107</v>
      </c>
      <c r="B5988" t="s">
        <v>63</v>
      </c>
      <c r="C5988" t="s">
        <v>73</v>
      </c>
      <c r="D5988" t="s">
        <v>73</v>
      </c>
      <c r="E5988" t="s">
        <v>74</v>
      </c>
      <c r="F5988" t="s">
        <v>12</v>
      </c>
      <c r="G5988" t="s">
        <v>44</v>
      </c>
      <c r="H5988" t="s">
        <v>45</v>
      </c>
      <c r="I5988">
        <v>0</v>
      </c>
      <c r="J5988">
        <v>0</v>
      </c>
      <c r="K5988">
        <v>291283</v>
      </c>
      <c r="L5988">
        <v>0</v>
      </c>
      <c r="M5988">
        <v>0</v>
      </c>
    </row>
    <row r="5989" spans="1:13" x14ac:dyDescent="0.3">
      <c r="A5989" s="10">
        <v>45107</v>
      </c>
      <c r="B5989" t="s">
        <v>63</v>
      </c>
      <c r="C5989" t="s">
        <v>73</v>
      </c>
      <c r="D5989" t="s">
        <v>73</v>
      </c>
      <c r="E5989" t="s">
        <v>74</v>
      </c>
      <c r="F5989" t="s">
        <v>12</v>
      </c>
      <c r="G5989" t="s">
        <v>46</v>
      </c>
      <c r="H5989" t="s">
        <v>47</v>
      </c>
      <c r="I5989">
        <v>0</v>
      </c>
      <c r="J5989">
        <v>0</v>
      </c>
      <c r="K5989">
        <v>291283</v>
      </c>
      <c r="L5989">
        <v>0</v>
      </c>
      <c r="M5989">
        <v>0</v>
      </c>
    </row>
    <row r="5990" spans="1:13" x14ac:dyDescent="0.3">
      <c r="A5990" s="10">
        <v>45107</v>
      </c>
      <c r="B5990" t="s">
        <v>63</v>
      </c>
      <c r="C5990" t="s">
        <v>73</v>
      </c>
      <c r="D5990" t="s">
        <v>73</v>
      </c>
      <c r="E5990" t="s">
        <v>74</v>
      </c>
      <c r="F5990" t="s">
        <v>12</v>
      </c>
      <c r="G5990" t="s">
        <v>48</v>
      </c>
      <c r="H5990" t="s">
        <v>96</v>
      </c>
      <c r="I5990">
        <v>0</v>
      </c>
      <c r="J5990">
        <v>0</v>
      </c>
      <c r="K5990">
        <v>291283</v>
      </c>
      <c r="L5990">
        <v>0</v>
      </c>
      <c r="M5990">
        <v>0</v>
      </c>
    </row>
    <row r="5991" spans="1:13" x14ac:dyDescent="0.3">
      <c r="A5991" s="10">
        <v>45107</v>
      </c>
      <c r="B5991" t="s">
        <v>63</v>
      </c>
      <c r="C5991" t="s">
        <v>73</v>
      </c>
      <c r="D5991" t="s">
        <v>73</v>
      </c>
      <c r="E5991" t="s">
        <v>74</v>
      </c>
      <c r="F5991" t="s">
        <v>12</v>
      </c>
      <c r="G5991" t="s">
        <v>49</v>
      </c>
      <c r="H5991" t="s">
        <v>104</v>
      </c>
      <c r="I5991">
        <v>554.22799542999996</v>
      </c>
      <c r="J5991">
        <v>554.22799542999996</v>
      </c>
      <c r="K5991">
        <v>291283</v>
      </c>
      <c r="L5991">
        <v>0.19027131532907857</v>
      </c>
      <c r="M5991">
        <v>0.19027131532907857</v>
      </c>
    </row>
    <row r="5992" spans="1:13" x14ac:dyDescent="0.3">
      <c r="A5992" s="10">
        <v>45107</v>
      </c>
      <c r="B5992" t="s">
        <v>63</v>
      </c>
      <c r="C5992" t="s">
        <v>73</v>
      </c>
      <c r="D5992" t="s">
        <v>73</v>
      </c>
      <c r="E5992" t="s">
        <v>74</v>
      </c>
      <c r="F5992" t="s">
        <v>12</v>
      </c>
      <c r="G5992" t="s">
        <v>50</v>
      </c>
      <c r="H5992" t="s">
        <v>51</v>
      </c>
      <c r="I5992">
        <v>227.457247</v>
      </c>
      <c r="J5992">
        <v>227.457247</v>
      </c>
      <c r="K5992">
        <v>291283</v>
      </c>
      <c r="L5992">
        <v>7.8088061095223552E-2</v>
      </c>
      <c r="M5992">
        <v>7.8088061095223552E-2</v>
      </c>
    </row>
    <row r="5993" spans="1:13" x14ac:dyDescent="0.3">
      <c r="A5993" s="10">
        <v>45107</v>
      </c>
      <c r="B5993" t="s">
        <v>63</v>
      </c>
      <c r="C5993" t="s">
        <v>73</v>
      </c>
      <c r="D5993" t="s">
        <v>73</v>
      </c>
      <c r="E5993" t="s">
        <v>74</v>
      </c>
      <c r="F5993" t="s">
        <v>12</v>
      </c>
      <c r="G5993" t="s">
        <v>52</v>
      </c>
      <c r="H5993" t="s">
        <v>106</v>
      </c>
      <c r="I5993">
        <v>326.77074842999997</v>
      </c>
      <c r="J5993">
        <v>326.77074842999997</v>
      </c>
      <c r="K5993">
        <v>291283</v>
      </c>
      <c r="L5993">
        <v>0.11218325423385503</v>
      </c>
      <c r="M5993">
        <v>0.11218325423385503</v>
      </c>
    </row>
    <row r="5994" spans="1:13" x14ac:dyDescent="0.3">
      <c r="A5994" s="10">
        <v>45107</v>
      </c>
      <c r="B5994" t="s">
        <v>63</v>
      </c>
      <c r="C5994" t="s">
        <v>73</v>
      </c>
      <c r="D5994" t="s">
        <v>73</v>
      </c>
      <c r="E5994" t="s">
        <v>74</v>
      </c>
      <c r="F5994" t="s">
        <v>53</v>
      </c>
      <c r="G5994" t="s">
        <v>54</v>
      </c>
      <c r="H5994" t="s">
        <v>55</v>
      </c>
      <c r="I5994">
        <v>16140.060576769998</v>
      </c>
      <c r="J5994">
        <v>-16140.060576769998</v>
      </c>
      <c r="K5994">
        <v>291283</v>
      </c>
      <c r="L5994">
        <v>5.5410238760140471</v>
      </c>
      <c r="M5994">
        <v>-5.5410238760140471</v>
      </c>
    </row>
    <row r="5995" spans="1:13" x14ac:dyDescent="0.3">
      <c r="A5995" s="10">
        <v>45107</v>
      </c>
      <c r="B5995" t="s">
        <v>63</v>
      </c>
      <c r="C5995" t="s">
        <v>73</v>
      </c>
      <c r="D5995" t="s">
        <v>73</v>
      </c>
      <c r="E5995" t="s">
        <v>74</v>
      </c>
      <c r="F5995" t="s">
        <v>53</v>
      </c>
      <c r="G5995" t="s">
        <v>15</v>
      </c>
      <c r="H5995" t="s">
        <v>16</v>
      </c>
      <c r="I5995">
        <v>0</v>
      </c>
      <c r="J5995">
        <v>0</v>
      </c>
      <c r="K5995">
        <v>291283</v>
      </c>
      <c r="L5995">
        <v>0</v>
      </c>
      <c r="M5995">
        <v>0</v>
      </c>
    </row>
    <row r="5996" spans="1:13" x14ac:dyDescent="0.3">
      <c r="A5996" s="10">
        <v>45107</v>
      </c>
      <c r="B5996" t="s">
        <v>63</v>
      </c>
      <c r="C5996" t="s">
        <v>73</v>
      </c>
      <c r="D5996" t="s">
        <v>73</v>
      </c>
      <c r="E5996" t="s">
        <v>74</v>
      </c>
      <c r="F5996" t="s">
        <v>53</v>
      </c>
      <c r="G5996" t="s">
        <v>17</v>
      </c>
      <c r="H5996" t="s">
        <v>18</v>
      </c>
      <c r="I5996">
        <v>0</v>
      </c>
      <c r="J5996">
        <v>0</v>
      </c>
      <c r="K5996">
        <v>291283</v>
      </c>
      <c r="L5996">
        <v>0</v>
      </c>
      <c r="M5996">
        <v>0</v>
      </c>
    </row>
    <row r="5997" spans="1:13" x14ac:dyDescent="0.3">
      <c r="A5997" s="10">
        <v>45107</v>
      </c>
      <c r="B5997" t="s">
        <v>63</v>
      </c>
      <c r="C5997" t="s">
        <v>73</v>
      </c>
      <c r="D5997" t="s">
        <v>73</v>
      </c>
      <c r="E5997" t="s">
        <v>74</v>
      </c>
      <c r="F5997" t="s">
        <v>53</v>
      </c>
      <c r="G5997" t="s">
        <v>19</v>
      </c>
      <c r="H5997" t="s">
        <v>20</v>
      </c>
      <c r="I5997">
        <v>0</v>
      </c>
      <c r="J5997">
        <v>0</v>
      </c>
      <c r="K5997">
        <v>291283</v>
      </c>
      <c r="L5997">
        <v>0</v>
      </c>
      <c r="M5997">
        <v>0</v>
      </c>
    </row>
    <row r="5998" spans="1:13" x14ac:dyDescent="0.3">
      <c r="A5998" s="10">
        <v>45107</v>
      </c>
      <c r="B5998" t="s">
        <v>63</v>
      </c>
      <c r="C5998" t="s">
        <v>73</v>
      </c>
      <c r="D5998" t="s">
        <v>73</v>
      </c>
      <c r="E5998" t="s">
        <v>74</v>
      </c>
      <c r="F5998" t="s">
        <v>53</v>
      </c>
      <c r="G5998" t="s">
        <v>21</v>
      </c>
      <c r="H5998" t="s">
        <v>22</v>
      </c>
      <c r="I5998">
        <v>0</v>
      </c>
      <c r="J5998">
        <v>0</v>
      </c>
      <c r="K5998">
        <v>291283</v>
      </c>
      <c r="L5998">
        <v>0</v>
      </c>
      <c r="M5998">
        <v>0</v>
      </c>
    </row>
    <row r="5999" spans="1:13" x14ac:dyDescent="0.3">
      <c r="A5999" s="10">
        <v>45107</v>
      </c>
      <c r="B5999" t="s">
        <v>63</v>
      </c>
      <c r="C5999" t="s">
        <v>73</v>
      </c>
      <c r="D5999" t="s">
        <v>73</v>
      </c>
      <c r="E5999" t="s">
        <v>74</v>
      </c>
      <c r="F5999" t="s">
        <v>53</v>
      </c>
      <c r="G5999" t="s">
        <v>23</v>
      </c>
      <c r="H5999" t="s">
        <v>24</v>
      </c>
      <c r="I5999">
        <v>0</v>
      </c>
      <c r="J5999">
        <v>0</v>
      </c>
      <c r="K5999">
        <v>291283</v>
      </c>
      <c r="L5999">
        <v>0</v>
      </c>
      <c r="M5999">
        <v>0</v>
      </c>
    </row>
    <row r="6000" spans="1:13" x14ac:dyDescent="0.3">
      <c r="A6000" s="10">
        <v>45107</v>
      </c>
      <c r="B6000" t="s">
        <v>63</v>
      </c>
      <c r="C6000" t="s">
        <v>73</v>
      </c>
      <c r="D6000" t="s">
        <v>73</v>
      </c>
      <c r="E6000" t="s">
        <v>74</v>
      </c>
      <c r="F6000" t="s">
        <v>53</v>
      </c>
      <c r="G6000" t="s">
        <v>25</v>
      </c>
      <c r="H6000" t="s">
        <v>26</v>
      </c>
      <c r="I6000">
        <v>0</v>
      </c>
      <c r="J6000">
        <v>0</v>
      </c>
      <c r="K6000">
        <v>291283</v>
      </c>
      <c r="L6000">
        <v>0</v>
      </c>
      <c r="M6000">
        <v>0</v>
      </c>
    </row>
    <row r="6001" spans="1:13" x14ac:dyDescent="0.3">
      <c r="A6001" s="10">
        <v>45107</v>
      </c>
      <c r="B6001" t="s">
        <v>63</v>
      </c>
      <c r="C6001" t="s">
        <v>73</v>
      </c>
      <c r="D6001" t="s">
        <v>73</v>
      </c>
      <c r="E6001" t="s">
        <v>74</v>
      </c>
      <c r="F6001" t="s">
        <v>53</v>
      </c>
      <c r="G6001" t="s">
        <v>27</v>
      </c>
      <c r="H6001" t="s">
        <v>28</v>
      </c>
      <c r="I6001">
        <v>0</v>
      </c>
      <c r="J6001">
        <v>0</v>
      </c>
      <c r="K6001">
        <v>291283</v>
      </c>
      <c r="L6001">
        <v>0</v>
      </c>
      <c r="M6001">
        <v>0</v>
      </c>
    </row>
    <row r="6002" spans="1:13" x14ac:dyDescent="0.3">
      <c r="A6002" s="10">
        <v>45107</v>
      </c>
      <c r="B6002" t="s">
        <v>63</v>
      </c>
      <c r="C6002" t="s">
        <v>73</v>
      </c>
      <c r="D6002" t="s">
        <v>73</v>
      </c>
      <c r="E6002" t="s">
        <v>74</v>
      </c>
      <c r="F6002" t="s">
        <v>53</v>
      </c>
      <c r="G6002" t="s">
        <v>29</v>
      </c>
      <c r="H6002" t="s">
        <v>30</v>
      </c>
      <c r="I6002">
        <v>0</v>
      </c>
      <c r="J6002">
        <v>0</v>
      </c>
      <c r="K6002">
        <v>291283</v>
      </c>
      <c r="L6002">
        <v>0</v>
      </c>
      <c r="M6002">
        <v>0</v>
      </c>
    </row>
    <row r="6003" spans="1:13" x14ac:dyDescent="0.3">
      <c r="A6003" s="10">
        <v>45107</v>
      </c>
      <c r="B6003" t="s">
        <v>63</v>
      </c>
      <c r="C6003" t="s">
        <v>73</v>
      </c>
      <c r="D6003" t="s">
        <v>73</v>
      </c>
      <c r="E6003" t="s">
        <v>74</v>
      </c>
      <c r="F6003" t="s">
        <v>53</v>
      </c>
      <c r="G6003" t="s">
        <v>31</v>
      </c>
      <c r="H6003" t="s">
        <v>32</v>
      </c>
      <c r="I6003">
        <v>0</v>
      </c>
      <c r="J6003">
        <v>0</v>
      </c>
      <c r="K6003">
        <v>291283</v>
      </c>
      <c r="L6003">
        <v>0</v>
      </c>
      <c r="M6003">
        <v>0</v>
      </c>
    </row>
    <row r="6004" spans="1:13" x14ac:dyDescent="0.3">
      <c r="A6004" s="10">
        <v>45107</v>
      </c>
      <c r="B6004" t="s">
        <v>63</v>
      </c>
      <c r="C6004" t="s">
        <v>73</v>
      </c>
      <c r="D6004" t="s">
        <v>73</v>
      </c>
      <c r="E6004" t="s">
        <v>74</v>
      </c>
      <c r="F6004" t="s">
        <v>53</v>
      </c>
      <c r="G6004" t="s">
        <v>33</v>
      </c>
      <c r="H6004" t="s">
        <v>34</v>
      </c>
      <c r="I6004">
        <v>0</v>
      </c>
      <c r="J6004">
        <v>0</v>
      </c>
      <c r="K6004">
        <v>291283</v>
      </c>
      <c r="L6004">
        <v>0</v>
      </c>
      <c r="M6004">
        <v>0</v>
      </c>
    </row>
    <row r="6005" spans="1:13" x14ac:dyDescent="0.3">
      <c r="A6005" s="10">
        <v>45107</v>
      </c>
      <c r="B6005" t="s">
        <v>63</v>
      </c>
      <c r="C6005" t="s">
        <v>73</v>
      </c>
      <c r="D6005" t="s">
        <v>73</v>
      </c>
      <c r="E6005" t="s">
        <v>74</v>
      </c>
      <c r="F6005" t="s">
        <v>53</v>
      </c>
      <c r="G6005" t="s">
        <v>35</v>
      </c>
      <c r="H6005" t="s">
        <v>110</v>
      </c>
      <c r="I6005">
        <v>8612.7389249199987</v>
      </c>
      <c r="J6005">
        <v>-8612.7389249199987</v>
      </c>
      <c r="K6005">
        <v>291283</v>
      </c>
      <c r="L6005">
        <v>2.9568285567369186</v>
      </c>
      <c r="M6005">
        <v>-2.9568285567369186</v>
      </c>
    </row>
    <row r="6006" spans="1:13" x14ac:dyDescent="0.3">
      <c r="A6006" s="10">
        <v>45107</v>
      </c>
      <c r="B6006" t="s">
        <v>63</v>
      </c>
      <c r="C6006" t="s">
        <v>73</v>
      </c>
      <c r="D6006" t="s">
        <v>73</v>
      </c>
      <c r="E6006" t="s">
        <v>74</v>
      </c>
      <c r="F6006" t="s">
        <v>53</v>
      </c>
      <c r="G6006" t="s">
        <v>36</v>
      </c>
      <c r="H6006" t="s">
        <v>32</v>
      </c>
      <c r="I6006">
        <v>239.01401506020824</v>
      </c>
      <c r="J6006">
        <v>-239.01401506020824</v>
      </c>
      <c r="K6006">
        <v>291283</v>
      </c>
      <c r="L6006">
        <v>8.2055600587816052E-2</v>
      </c>
      <c r="M6006">
        <v>-8.2055600587816052E-2</v>
      </c>
    </row>
    <row r="6007" spans="1:13" x14ac:dyDescent="0.3">
      <c r="A6007" s="10">
        <v>45107</v>
      </c>
      <c r="B6007" t="s">
        <v>63</v>
      </c>
      <c r="C6007" t="s">
        <v>73</v>
      </c>
      <c r="D6007" t="s">
        <v>73</v>
      </c>
      <c r="E6007" t="s">
        <v>74</v>
      </c>
      <c r="F6007" t="s">
        <v>53</v>
      </c>
      <c r="G6007" t="s">
        <v>37</v>
      </c>
      <c r="H6007" t="s">
        <v>34</v>
      </c>
      <c r="I6007">
        <v>8373.7249098597913</v>
      </c>
      <c r="J6007">
        <v>-8373.7249098597913</v>
      </c>
      <c r="K6007">
        <v>291283</v>
      </c>
      <c r="L6007">
        <v>2.8747729561491027</v>
      </c>
      <c r="M6007">
        <v>-2.8747729561491027</v>
      </c>
    </row>
    <row r="6008" spans="1:13" x14ac:dyDescent="0.3">
      <c r="A6008" s="10">
        <v>45107</v>
      </c>
      <c r="B6008" t="s">
        <v>63</v>
      </c>
      <c r="C6008" t="s">
        <v>73</v>
      </c>
      <c r="D6008" t="s">
        <v>73</v>
      </c>
      <c r="E6008" t="s">
        <v>74</v>
      </c>
      <c r="F6008" t="s">
        <v>53</v>
      </c>
      <c r="G6008" t="s">
        <v>38</v>
      </c>
      <c r="H6008" t="s">
        <v>39</v>
      </c>
      <c r="I6008">
        <v>6833.51490423</v>
      </c>
      <c r="J6008">
        <v>-6833.51490423</v>
      </c>
      <c r="K6008">
        <v>291283</v>
      </c>
      <c r="L6008">
        <v>2.3460053982656039</v>
      </c>
      <c r="M6008">
        <v>-2.3460053982656039</v>
      </c>
    </row>
    <row r="6009" spans="1:13" x14ac:dyDescent="0.3">
      <c r="A6009" s="10">
        <v>45107</v>
      </c>
      <c r="B6009" t="s">
        <v>63</v>
      </c>
      <c r="C6009" t="s">
        <v>73</v>
      </c>
      <c r="D6009" t="s">
        <v>73</v>
      </c>
      <c r="E6009" t="s">
        <v>74</v>
      </c>
      <c r="F6009" t="s">
        <v>53</v>
      </c>
      <c r="G6009" t="s">
        <v>40</v>
      </c>
      <c r="H6009" t="s">
        <v>41</v>
      </c>
      <c r="I6009">
        <v>0</v>
      </c>
      <c r="J6009">
        <v>0</v>
      </c>
      <c r="K6009">
        <v>291283</v>
      </c>
      <c r="L6009">
        <v>0</v>
      </c>
      <c r="M6009">
        <v>0</v>
      </c>
    </row>
    <row r="6010" spans="1:13" x14ac:dyDescent="0.3">
      <c r="A6010" s="10">
        <v>45107</v>
      </c>
      <c r="B6010" t="s">
        <v>63</v>
      </c>
      <c r="C6010" t="s">
        <v>73</v>
      </c>
      <c r="D6010" t="s">
        <v>73</v>
      </c>
      <c r="E6010" t="s">
        <v>74</v>
      </c>
      <c r="F6010" t="s">
        <v>53</v>
      </c>
      <c r="G6010" t="s">
        <v>42</v>
      </c>
      <c r="H6010" t="s">
        <v>43</v>
      </c>
      <c r="I6010">
        <v>0</v>
      </c>
      <c r="J6010">
        <v>0</v>
      </c>
      <c r="K6010">
        <v>291283</v>
      </c>
      <c r="L6010">
        <v>0</v>
      </c>
      <c r="M6010">
        <v>0</v>
      </c>
    </row>
    <row r="6011" spans="1:13" x14ac:dyDescent="0.3">
      <c r="A6011" s="10">
        <v>45107</v>
      </c>
      <c r="B6011" t="s">
        <v>63</v>
      </c>
      <c r="C6011" t="s">
        <v>73</v>
      </c>
      <c r="D6011" t="s">
        <v>73</v>
      </c>
      <c r="E6011" t="s">
        <v>74</v>
      </c>
      <c r="F6011" t="s">
        <v>53</v>
      </c>
      <c r="G6011" t="s">
        <v>44</v>
      </c>
      <c r="H6011" t="s">
        <v>45</v>
      </c>
      <c r="I6011">
        <v>0</v>
      </c>
      <c r="J6011">
        <v>0</v>
      </c>
      <c r="K6011">
        <v>291283</v>
      </c>
      <c r="L6011">
        <v>0</v>
      </c>
      <c r="M6011">
        <v>0</v>
      </c>
    </row>
    <row r="6012" spans="1:13" x14ac:dyDescent="0.3">
      <c r="A6012" s="10">
        <v>45107</v>
      </c>
      <c r="B6012" t="s">
        <v>63</v>
      </c>
      <c r="C6012" t="s">
        <v>73</v>
      </c>
      <c r="D6012" t="s">
        <v>73</v>
      </c>
      <c r="E6012" t="s">
        <v>74</v>
      </c>
      <c r="F6012" t="s">
        <v>53</v>
      </c>
      <c r="G6012" t="s">
        <v>46</v>
      </c>
      <c r="H6012" t="s">
        <v>47</v>
      </c>
      <c r="I6012">
        <v>0</v>
      </c>
      <c r="J6012">
        <v>0</v>
      </c>
      <c r="K6012">
        <v>291283</v>
      </c>
      <c r="L6012">
        <v>0</v>
      </c>
      <c r="M6012">
        <v>0</v>
      </c>
    </row>
    <row r="6013" spans="1:13" x14ac:dyDescent="0.3">
      <c r="A6013" s="10">
        <v>45107</v>
      </c>
      <c r="B6013" t="s">
        <v>63</v>
      </c>
      <c r="C6013" t="s">
        <v>73</v>
      </c>
      <c r="D6013" t="s">
        <v>73</v>
      </c>
      <c r="E6013" t="s">
        <v>74</v>
      </c>
      <c r="F6013" t="s">
        <v>53</v>
      </c>
      <c r="G6013" t="s">
        <v>48</v>
      </c>
      <c r="H6013" t="s">
        <v>96</v>
      </c>
      <c r="I6013">
        <v>0</v>
      </c>
      <c r="J6013">
        <v>0</v>
      </c>
      <c r="K6013">
        <v>291283</v>
      </c>
      <c r="L6013">
        <v>0</v>
      </c>
      <c r="M6013">
        <v>0</v>
      </c>
    </row>
    <row r="6014" spans="1:13" x14ac:dyDescent="0.3">
      <c r="A6014" s="10">
        <v>45107</v>
      </c>
      <c r="B6014" t="s">
        <v>63</v>
      </c>
      <c r="C6014" t="s">
        <v>73</v>
      </c>
      <c r="D6014" t="s">
        <v>73</v>
      </c>
      <c r="E6014" t="s">
        <v>74</v>
      </c>
      <c r="F6014" t="s">
        <v>53</v>
      </c>
      <c r="G6014" t="s">
        <v>49</v>
      </c>
      <c r="H6014" t="s">
        <v>56</v>
      </c>
      <c r="I6014">
        <v>693.8067476199999</v>
      </c>
      <c r="J6014">
        <v>-693.8067476199999</v>
      </c>
      <c r="K6014">
        <v>291283</v>
      </c>
      <c r="L6014">
        <v>0.23818992101152484</v>
      </c>
      <c r="M6014">
        <v>-0.23818992101152484</v>
      </c>
    </row>
    <row r="6015" spans="1:13" x14ac:dyDescent="0.3">
      <c r="A6015" s="10">
        <v>45107</v>
      </c>
      <c r="B6015" t="s">
        <v>63</v>
      </c>
      <c r="C6015" t="s">
        <v>73</v>
      </c>
      <c r="D6015" t="s">
        <v>73</v>
      </c>
      <c r="E6015" t="s">
        <v>74</v>
      </c>
      <c r="F6015" t="s">
        <v>53</v>
      </c>
      <c r="G6015" t="s">
        <v>50</v>
      </c>
      <c r="H6015" t="s">
        <v>51</v>
      </c>
      <c r="I6015">
        <v>342.62397229999999</v>
      </c>
      <c r="J6015">
        <v>-342.62397229999999</v>
      </c>
      <c r="K6015">
        <v>291283</v>
      </c>
      <c r="L6015">
        <v>0.11762580456119993</v>
      </c>
      <c r="M6015">
        <v>-0.11762580456119993</v>
      </c>
    </row>
    <row r="6016" spans="1:13" x14ac:dyDescent="0.3">
      <c r="A6016" s="10">
        <v>45107</v>
      </c>
      <c r="B6016" t="s">
        <v>63</v>
      </c>
      <c r="C6016" t="s">
        <v>73</v>
      </c>
      <c r="D6016" t="s">
        <v>73</v>
      </c>
      <c r="E6016" t="s">
        <v>74</v>
      </c>
      <c r="F6016" t="s">
        <v>53</v>
      </c>
      <c r="G6016" t="s">
        <v>52</v>
      </c>
      <c r="H6016" t="s">
        <v>57</v>
      </c>
      <c r="I6016">
        <v>351.18277531999996</v>
      </c>
      <c r="J6016">
        <v>-351.18277531999996</v>
      </c>
      <c r="K6016">
        <v>291283</v>
      </c>
      <c r="L6016">
        <v>0.12056411645032493</v>
      </c>
      <c r="M6016">
        <v>-0.12056411645032493</v>
      </c>
    </row>
    <row r="6017" spans="1:13" x14ac:dyDescent="0.3">
      <c r="A6017" s="10">
        <v>45107</v>
      </c>
      <c r="B6017" t="s">
        <v>63</v>
      </c>
      <c r="C6017" t="s">
        <v>73</v>
      </c>
      <c r="D6017" t="s">
        <v>73</v>
      </c>
      <c r="E6017" t="s">
        <v>74</v>
      </c>
      <c r="F6017" t="s">
        <v>58</v>
      </c>
      <c r="G6017" t="s">
        <v>59</v>
      </c>
      <c r="H6017" t="s">
        <v>60</v>
      </c>
      <c r="I6017">
        <v>170.89248052999937</v>
      </c>
      <c r="J6017">
        <v>170.89248052999937</v>
      </c>
      <c r="K6017">
        <v>291283</v>
      </c>
      <c r="L6017">
        <v>5.8668882334361898E-2</v>
      </c>
      <c r="M6017">
        <v>5.8668882334361898E-2</v>
      </c>
    </row>
    <row r="6018" spans="1:13" x14ac:dyDescent="0.3">
      <c r="A6018" s="10">
        <v>45107</v>
      </c>
      <c r="B6018" t="s">
        <v>63</v>
      </c>
      <c r="C6018" t="s">
        <v>75</v>
      </c>
      <c r="D6018" t="s">
        <v>75</v>
      </c>
      <c r="E6018" t="s">
        <v>76</v>
      </c>
      <c r="F6018" t="s">
        <v>12</v>
      </c>
      <c r="G6018" t="s">
        <v>13</v>
      </c>
      <c r="H6018" t="s">
        <v>14</v>
      </c>
      <c r="I6018">
        <v>4095.2934300686002</v>
      </c>
      <c r="J6018">
        <v>4095.2934300686002</v>
      </c>
      <c r="K6018">
        <v>291283</v>
      </c>
      <c r="L6018">
        <v>1.4059500314363009</v>
      </c>
      <c r="M6018">
        <v>1.4059500314363009</v>
      </c>
    </row>
    <row r="6019" spans="1:13" x14ac:dyDescent="0.3">
      <c r="A6019" s="10">
        <v>45107</v>
      </c>
      <c r="B6019" t="s">
        <v>63</v>
      </c>
      <c r="C6019" t="s">
        <v>75</v>
      </c>
      <c r="D6019" t="s">
        <v>75</v>
      </c>
      <c r="E6019" t="s">
        <v>76</v>
      </c>
      <c r="F6019" t="s">
        <v>12</v>
      </c>
      <c r="G6019" t="s">
        <v>15</v>
      </c>
      <c r="H6019" t="s">
        <v>16</v>
      </c>
      <c r="I6019">
        <v>0</v>
      </c>
      <c r="J6019">
        <v>0</v>
      </c>
      <c r="K6019">
        <v>291283</v>
      </c>
      <c r="L6019">
        <v>0</v>
      </c>
      <c r="M6019">
        <v>0</v>
      </c>
    </row>
    <row r="6020" spans="1:13" x14ac:dyDescent="0.3">
      <c r="A6020" s="10">
        <v>45107</v>
      </c>
      <c r="B6020" t="s">
        <v>63</v>
      </c>
      <c r="C6020" t="s">
        <v>75</v>
      </c>
      <c r="D6020" t="s">
        <v>75</v>
      </c>
      <c r="E6020" t="s">
        <v>76</v>
      </c>
      <c r="F6020" t="s">
        <v>12</v>
      </c>
      <c r="G6020" t="s">
        <v>17</v>
      </c>
      <c r="H6020" t="s">
        <v>18</v>
      </c>
      <c r="I6020">
        <v>0</v>
      </c>
      <c r="J6020">
        <v>0</v>
      </c>
      <c r="K6020">
        <v>291283</v>
      </c>
      <c r="L6020">
        <v>0</v>
      </c>
      <c r="M6020">
        <v>0</v>
      </c>
    </row>
    <row r="6021" spans="1:13" x14ac:dyDescent="0.3">
      <c r="A6021" s="10">
        <v>45107</v>
      </c>
      <c r="B6021" t="s">
        <v>63</v>
      </c>
      <c r="C6021" t="s">
        <v>75</v>
      </c>
      <c r="D6021" t="s">
        <v>75</v>
      </c>
      <c r="E6021" t="s">
        <v>76</v>
      </c>
      <c r="F6021" t="s">
        <v>12</v>
      </c>
      <c r="G6021" t="s">
        <v>19</v>
      </c>
      <c r="H6021" t="s">
        <v>20</v>
      </c>
      <c r="I6021">
        <v>0</v>
      </c>
      <c r="J6021">
        <v>0</v>
      </c>
      <c r="K6021">
        <v>291283</v>
      </c>
      <c r="L6021">
        <v>0</v>
      </c>
      <c r="M6021">
        <v>0</v>
      </c>
    </row>
    <row r="6022" spans="1:13" x14ac:dyDescent="0.3">
      <c r="A6022" s="10">
        <v>45107</v>
      </c>
      <c r="B6022" t="s">
        <v>63</v>
      </c>
      <c r="C6022" t="s">
        <v>75</v>
      </c>
      <c r="D6022" t="s">
        <v>75</v>
      </c>
      <c r="E6022" t="s">
        <v>76</v>
      </c>
      <c r="F6022" t="s">
        <v>12</v>
      </c>
      <c r="G6022" t="s">
        <v>21</v>
      </c>
      <c r="H6022" t="s">
        <v>22</v>
      </c>
      <c r="I6022">
        <v>513.17878159999998</v>
      </c>
      <c r="J6022">
        <v>513.17878159999998</v>
      </c>
      <c r="K6022">
        <v>291283</v>
      </c>
      <c r="L6022">
        <v>0.17617876141072425</v>
      </c>
      <c r="M6022">
        <v>0.17617876141072425</v>
      </c>
    </row>
    <row r="6023" spans="1:13" x14ac:dyDescent="0.3">
      <c r="A6023" s="10">
        <v>45107</v>
      </c>
      <c r="B6023" t="s">
        <v>63</v>
      </c>
      <c r="C6023" t="s">
        <v>75</v>
      </c>
      <c r="D6023" t="s">
        <v>75</v>
      </c>
      <c r="E6023" t="s">
        <v>76</v>
      </c>
      <c r="F6023" t="s">
        <v>12</v>
      </c>
      <c r="G6023" t="s">
        <v>23</v>
      </c>
      <c r="H6023" t="s">
        <v>24</v>
      </c>
      <c r="I6023">
        <v>19.46022743</v>
      </c>
      <c r="J6023">
        <v>19.46022743</v>
      </c>
      <c r="K6023">
        <v>291283</v>
      </c>
      <c r="L6023">
        <v>6.6808661782527647E-3</v>
      </c>
      <c r="M6023">
        <v>6.6808661782527647E-3</v>
      </c>
    </row>
    <row r="6024" spans="1:13" x14ac:dyDescent="0.3">
      <c r="A6024" s="10">
        <v>45107</v>
      </c>
      <c r="B6024" t="s">
        <v>63</v>
      </c>
      <c r="C6024" t="s">
        <v>75</v>
      </c>
      <c r="D6024" t="s">
        <v>75</v>
      </c>
      <c r="E6024" t="s">
        <v>76</v>
      </c>
      <c r="F6024" t="s">
        <v>12</v>
      </c>
      <c r="G6024" t="s">
        <v>25</v>
      </c>
      <c r="H6024" t="s">
        <v>26</v>
      </c>
      <c r="I6024">
        <v>92.303626690000002</v>
      </c>
      <c r="J6024">
        <v>92.303626690000002</v>
      </c>
      <c r="K6024">
        <v>291283</v>
      </c>
      <c r="L6024">
        <v>3.1688641867187582E-2</v>
      </c>
      <c r="M6024">
        <v>3.1688641867187582E-2</v>
      </c>
    </row>
    <row r="6025" spans="1:13" x14ac:dyDescent="0.3">
      <c r="A6025" s="10">
        <v>45107</v>
      </c>
      <c r="B6025" t="s">
        <v>63</v>
      </c>
      <c r="C6025" t="s">
        <v>75</v>
      </c>
      <c r="D6025" t="s">
        <v>75</v>
      </c>
      <c r="E6025" t="s">
        <v>76</v>
      </c>
      <c r="F6025" t="s">
        <v>12</v>
      </c>
      <c r="G6025" t="s">
        <v>27</v>
      </c>
      <c r="H6025" t="s">
        <v>28</v>
      </c>
      <c r="I6025">
        <v>401.41492747999996</v>
      </c>
      <c r="J6025">
        <v>401.41492747999996</v>
      </c>
      <c r="K6025">
        <v>291283</v>
      </c>
      <c r="L6025">
        <v>0.13780925336528391</v>
      </c>
      <c r="M6025">
        <v>0.13780925336528391</v>
      </c>
    </row>
    <row r="6026" spans="1:13" x14ac:dyDescent="0.3">
      <c r="A6026" s="10">
        <v>45107</v>
      </c>
      <c r="B6026" t="s">
        <v>63</v>
      </c>
      <c r="C6026" t="s">
        <v>75</v>
      </c>
      <c r="D6026" t="s">
        <v>75</v>
      </c>
      <c r="E6026" t="s">
        <v>76</v>
      </c>
      <c r="F6026" t="s">
        <v>12</v>
      </c>
      <c r="G6026" t="s">
        <v>29</v>
      </c>
      <c r="H6026" t="s">
        <v>30</v>
      </c>
      <c r="I6026">
        <v>2065.2166788200002</v>
      </c>
      <c r="J6026">
        <v>2065.2166788200002</v>
      </c>
      <c r="K6026">
        <v>291283</v>
      </c>
      <c r="L6026">
        <v>0.70900693786455105</v>
      </c>
      <c r="M6026">
        <v>0.70900693786455105</v>
      </c>
    </row>
    <row r="6027" spans="1:13" x14ac:dyDescent="0.3">
      <c r="A6027" s="10">
        <v>45107</v>
      </c>
      <c r="B6027" t="s">
        <v>63</v>
      </c>
      <c r="C6027" t="s">
        <v>75</v>
      </c>
      <c r="D6027" t="s">
        <v>75</v>
      </c>
      <c r="E6027" t="s">
        <v>76</v>
      </c>
      <c r="F6027" t="s">
        <v>12</v>
      </c>
      <c r="G6027" t="s">
        <v>31</v>
      </c>
      <c r="H6027" t="s">
        <v>32</v>
      </c>
      <c r="I6027">
        <v>2065.2166788200002</v>
      </c>
      <c r="J6027">
        <v>2065.2166788200002</v>
      </c>
      <c r="K6027">
        <v>291283</v>
      </c>
      <c r="L6027">
        <v>0.70900693786455105</v>
      </c>
      <c r="M6027">
        <v>0.70900693786455105</v>
      </c>
    </row>
    <row r="6028" spans="1:13" x14ac:dyDescent="0.3">
      <c r="A6028" s="10">
        <v>45107</v>
      </c>
      <c r="B6028" t="s">
        <v>63</v>
      </c>
      <c r="C6028" t="s">
        <v>75</v>
      </c>
      <c r="D6028" t="s">
        <v>75</v>
      </c>
      <c r="E6028" t="s">
        <v>76</v>
      </c>
      <c r="F6028" t="s">
        <v>12</v>
      </c>
      <c r="G6028" t="s">
        <v>33</v>
      </c>
      <c r="H6028" t="s">
        <v>34</v>
      </c>
      <c r="I6028">
        <v>0</v>
      </c>
      <c r="J6028">
        <v>0</v>
      </c>
      <c r="K6028">
        <v>291283</v>
      </c>
      <c r="L6028">
        <v>0</v>
      </c>
      <c r="M6028">
        <v>0</v>
      </c>
    </row>
    <row r="6029" spans="1:13" x14ac:dyDescent="0.3">
      <c r="A6029" s="10">
        <v>45107</v>
      </c>
      <c r="B6029" t="s">
        <v>63</v>
      </c>
      <c r="C6029" t="s">
        <v>75</v>
      </c>
      <c r="D6029" t="s">
        <v>75</v>
      </c>
      <c r="E6029" t="s">
        <v>76</v>
      </c>
      <c r="F6029" t="s">
        <v>12</v>
      </c>
      <c r="G6029" t="s">
        <v>35</v>
      </c>
      <c r="H6029" t="s">
        <v>110</v>
      </c>
      <c r="I6029">
        <v>0.36203225</v>
      </c>
      <c r="J6029">
        <v>0.36203225</v>
      </c>
      <c r="K6029">
        <v>291283</v>
      </c>
      <c r="L6029">
        <v>1.2428883594305196E-4</v>
      </c>
      <c r="M6029">
        <v>1.2428883594305196E-4</v>
      </c>
    </row>
    <row r="6030" spans="1:13" x14ac:dyDescent="0.3">
      <c r="A6030" s="10">
        <v>45107</v>
      </c>
      <c r="B6030" t="s">
        <v>63</v>
      </c>
      <c r="C6030" t="s">
        <v>75</v>
      </c>
      <c r="D6030" t="s">
        <v>75</v>
      </c>
      <c r="E6030" t="s">
        <v>76</v>
      </c>
      <c r="F6030" t="s">
        <v>12</v>
      </c>
      <c r="G6030" t="s">
        <v>36</v>
      </c>
      <c r="H6030" t="s">
        <v>32</v>
      </c>
      <c r="I6030">
        <v>0.36203225</v>
      </c>
      <c r="J6030">
        <v>0.36203225</v>
      </c>
      <c r="K6030">
        <v>291283</v>
      </c>
      <c r="L6030">
        <v>1.2428883594305196E-4</v>
      </c>
      <c r="M6030">
        <v>1.2428883594305196E-4</v>
      </c>
    </row>
    <row r="6031" spans="1:13" x14ac:dyDescent="0.3">
      <c r="A6031" s="10">
        <v>45107</v>
      </c>
      <c r="B6031" t="s">
        <v>63</v>
      </c>
      <c r="C6031" t="s">
        <v>75</v>
      </c>
      <c r="D6031" t="s">
        <v>75</v>
      </c>
      <c r="E6031" t="s">
        <v>76</v>
      </c>
      <c r="F6031" t="s">
        <v>12</v>
      </c>
      <c r="G6031" t="s">
        <v>37</v>
      </c>
      <c r="H6031" t="s">
        <v>34</v>
      </c>
      <c r="I6031">
        <v>0</v>
      </c>
      <c r="J6031">
        <v>0</v>
      </c>
      <c r="K6031">
        <v>291283</v>
      </c>
      <c r="L6031">
        <v>0</v>
      </c>
      <c r="M6031">
        <v>0</v>
      </c>
    </row>
    <row r="6032" spans="1:13" x14ac:dyDescent="0.3">
      <c r="A6032" s="10">
        <v>45107</v>
      </c>
      <c r="B6032" t="s">
        <v>63</v>
      </c>
      <c r="C6032" t="s">
        <v>75</v>
      </c>
      <c r="D6032" t="s">
        <v>75</v>
      </c>
      <c r="E6032" t="s">
        <v>76</v>
      </c>
      <c r="F6032" t="s">
        <v>12</v>
      </c>
      <c r="G6032" t="s">
        <v>38</v>
      </c>
      <c r="H6032" t="s">
        <v>39</v>
      </c>
      <c r="I6032">
        <v>298.33400441999999</v>
      </c>
      <c r="J6032">
        <v>298.33400441999999</v>
      </c>
      <c r="K6032">
        <v>291283</v>
      </c>
      <c r="L6032">
        <v>0.10242067145010178</v>
      </c>
      <c r="M6032">
        <v>0.10242067145010178</v>
      </c>
    </row>
    <row r="6033" spans="1:13" x14ac:dyDescent="0.3">
      <c r="A6033" s="10">
        <v>45107</v>
      </c>
      <c r="B6033" t="s">
        <v>63</v>
      </c>
      <c r="C6033" t="s">
        <v>75</v>
      </c>
      <c r="D6033" t="s">
        <v>75</v>
      </c>
      <c r="E6033" t="s">
        <v>76</v>
      </c>
      <c r="F6033" t="s">
        <v>12</v>
      </c>
      <c r="G6033" t="s">
        <v>40</v>
      </c>
      <c r="H6033" t="s">
        <v>41</v>
      </c>
      <c r="I6033">
        <v>425.44759748000007</v>
      </c>
      <c r="J6033">
        <v>425.44759748000007</v>
      </c>
      <c r="K6033">
        <v>291283</v>
      </c>
      <c r="L6033">
        <v>0.14605987904546441</v>
      </c>
      <c r="M6033">
        <v>0.14605987904546441</v>
      </c>
    </row>
    <row r="6034" spans="1:13" x14ac:dyDescent="0.3">
      <c r="A6034" s="10">
        <v>45107</v>
      </c>
      <c r="B6034" t="s">
        <v>63</v>
      </c>
      <c r="C6034" t="s">
        <v>75</v>
      </c>
      <c r="D6034" t="s">
        <v>75</v>
      </c>
      <c r="E6034" t="s">
        <v>76</v>
      </c>
      <c r="F6034" t="s">
        <v>12</v>
      </c>
      <c r="G6034" t="s">
        <v>42</v>
      </c>
      <c r="H6034" t="s">
        <v>43</v>
      </c>
      <c r="I6034">
        <v>425.44759748000007</v>
      </c>
      <c r="J6034">
        <v>425.44759748000007</v>
      </c>
      <c r="K6034">
        <v>291283</v>
      </c>
      <c r="L6034">
        <v>0.14605987904546441</v>
      </c>
      <c r="M6034">
        <v>0.14605987904546441</v>
      </c>
    </row>
    <row r="6035" spans="1:13" x14ac:dyDescent="0.3">
      <c r="A6035" s="10">
        <v>45107</v>
      </c>
      <c r="B6035" t="s">
        <v>63</v>
      </c>
      <c r="C6035" t="s">
        <v>75</v>
      </c>
      <c r="D6035" t="s">
        <v>75</v>
      </c>
      <c r="E6035" t="s">
        <v>76</v>
      </c>
      <c r="F6035" t="s">
        <v>12</v>
      </c>
      <c r="G6035" t="s">
        <v>44</v>
      </c>
      <c r="H6035" t="s">
        <v>45</v>
      </c>
      <c r="I6035">
        <v>0</v>
      </c>
      <c r="J6035">
        <v>0</v>
      </c>
      <c r="K6035">
        <v>291283</v>
      </c>
      <c r="L6035">
        <v>0</v>
      </c>
      <c r="M6035">
        <v>0</v>
      </c>
    </row>
    <row r="6036" spans="1:13" x14ac:dyDescent="0.3">
      <c r="A6036" s="10">
        <v>45107</v>
      </c>
      <c r="B6036" t="s">
        <v>63</v>
      </c>
      <c r="C6036" t="s">
        <v>75</v>
      </c>
      <c r="D6036" t="s">
        <v>75</v>
      </c>
      <c r="E6036" t="s">
        <v>76</v>
      </c>
      <c r="F6036" t="s">
        <v>12</v>
      </c>
      <c r="G6036" t="s">
        <v>46</v>
      </c>
      <c r="H6036" t="s">
        <v>47</v>
      </c>
      <c r="I6036">
        <v>0</v>
      </c>
      <c r="J6036">
        <v>0</v>
      </c>
      <c r="K6036">
        <v>291283</v>
      </c>
      <c r="L6036">
        <v>0</v>
      </c>
      <c r="M6036">
        <v>0</v>
      </c>
    </row>
    <row r="6037" spans="1:13" x14ac:dyDescent="0.3">
      <c r="A6037" s="10">
        <v>45107</v>
      </c>
      <c r="B6037" t="s">
        <v>63</v>
      </c>
      <c r="C6037" t="s">
        <v>75</v>
      </c>
      <c r="D6037" t="s">
        <v>75</v>
      </c>
      <c r="E6037" t="s">
        <v>76</v>
      </c>
      <c r="F6037" t="s">
        <v>12</v>
      </c>
      <c r="G6037" t="s">
        <v>48</v>
      </c>
      <c r="H6037" t="s">
        <v>96</v>
      </c>
      <c r="I6037">
        <v>0</v>
      </c>
      <c r="J6037">
        <v>0</v>
      </c>
      <c r="K6037">
        <v>291283</v>
      </c>
      <c r="L6037">
        <v>0</v>
      </c>
      <c r="M6037">
        <v>0</v>
      </c>
    </row>
    <row r="6038" spans="1:13" x14ac:dyDescent="0.3">
      <c r="A6038" s="10">
        <v>45107</v>
      </c>
      <c r="B6038" t="s">
        <v>63</v>
      </c>
      <c r="C6038" t="s">
        <v>75</v>
      </c>
      <c r="D6038" t="s">
        <v>75</v>
      </c>
      <c r="E6038" t="s">
        <v>76</v>
      </c>
      <c r="F6038" t="s">
        <v>12</v>
      </c>
      <c r="G6038" t="s">
        <v>49</v>
      </c>
      <c r="H6038" t="s">
        <v>104</v>
      </c>
      <c r="I6038">
        <v>792.75433549859986</v>
      </c>
      <c r="J6038">
        <v>792.75433549859986</v>
      </c>
      <c r="K6038">
        <v>291283</v>
      </c>
      <c r="L6038">
        <v>0.27215949282951624</v>
      </c>
      <c r="M6038">
        <v>0.27215949282951624</v>
      </c>
    </row>
    <row r="6039" spans="1:13" x14ac:dyDescent="0.3">
      <c r="A6039" s="10">
        <v>45107</v>
      </c>
      <c r="B6039" t="s">
        <v>63</v>
      </c>
      <c r="C6039" t="s">
        <v>75</v>
      </c>
      <c r="D6039" t="s">
        <v>75</v>
      </c>
      <c r="E6039" t="s">
        <v>76</v>
      </c>
      <c r="F6039" t="s">
        <v>12</v>
      </c>
      <c r="G6039" t="s">
        <v>50</v>
      </c>
      <c r="H6039" t="s">
        <v>51</v>
      </c>
      <c r="I6039">
        <v>20.938556779999995</v>
      </c>
      <c r="J6039">
        <v>20.938556779999995</v>
      </c>
      <c r="K6039">
        <v>291283</v>
      </c>
      <c r="L6039">
        <v>7.1883895661607423E-3</v>
      </c>
      <c r="M6039">
        <v>7.1883895661607423E-3</v>
      </c>
    </row>
    <row r="6040" spans="1:13" x14ac:dyDescent="0.3">
      <c r="A6040" s="10">
        <v>45107</v>
      </c>
      <c r="B6040" t="s">
        <v>63</v>
      </c>
      <c r="C6040" t="s">
        <v>75</v>
      </c>
      <c r="D6040" t="s">
        <v>75</v>
      </c>
      <c r="E6040" t="s">
        <v>76</v>
      </c>
      <c r="F6040" t="s">
        <v>12</v>
      </c>
      <c r="G6040" t="s">
        <v>52</v>
      </c>
      <c r="H6040" t="s">
        <v>106</v>
      </c>
      <c r="I6040">
        <v>771.81577871859986</v>
      </c>
      <c r="J6040">
        <v>771.81577871859986</v>
      </c>
      <c r="K6040">
        <v>291283</v>
      </c>
      <c r="L6040">
        <v>0.26497110326335549</v>
      </c>
      <c r="M6040">
        <v>0.26497110326335549</v>
      </c>
    </row>
    <row r="6041" spans="1:13" x14ac:dyDescent="0.3">
      <c r="A6041" s="10">
        <v>45107</v>
      </c>
      <c r="B6041" t="s">
        <v>63</v>
      </c>
      <c r="C6041" t="s">
        <v>75</v>
      </c>
      <c r="D6041" t="s">
        <v>75</v>
      </c>
      <c r="E6041" t="s">
        <v>76</v>
      </c>
      <c r="F6041" t="s">
        <v>53</v>
      </c>
      <c r="G6041" t="s">
        <v>54</v>
      </c>
      <c r="H6041" t="s">
        <v>55</v>
      </c>
      <c r="I6041">
        <v>4373.8046608546101</v>
      </c>
      <c r="J6041">
        <v>-4373.8046608546101</v>
      </c>
      <c r="K6041">
        <v>291283</v>
      </c>
      <c r="L6041">
        <v>1.5015653714273096</v>
      </c>
      <c r="M6041">
        <v>-1.5015653714273096</v>
      </c>
    </row>
    <row r="6042" spans="1:13" x14ac:dyDescent="0.3">
      <c r="A6042" s="10">
        <v>45107</v>
      </c>
      <c r="B6042" t="s">
        <v>63</v>
      </c>
      <c r="C6042" t="s">
        <v>75</v>
      </c>
      <c r="D6042" t="s">
        <v>75</v>
      </c>
      <c r="E6042" t="s">
        <v>76</v>
      </c>
      <c r="F6042" t="s">
        <v>53</v>
      </c>
      <c r="G6042" t="s">
        <v>15</v>
      </c>
      <c r="H6042" t="s">
        <v>16</v>
      </c>
      <c r="I6042">
        <v>0</v>
      </c>
      <c r="J6042">
        <v>0</v>
      </c>
      <c r="K6042">
        <v>291283</v>
      </c>
      <c r="L6042">
        <v>0</v>
      </c>
      <c r="M6042">
        <v>0</v>
      </c>
    </row>
    <row r="6043" spans="1:13" x14ac:dyDescent="0.3">
      <c r="A6043" s="10">
        <v>45107</v>
      </c>
      <c r="B6043" t="s">
        <v>63</v>
      </c>
      <c r="C6043" t="s">
        <v>75</v>
      </c>
      <c r="D6043" t="s">
        <v>75</v>
      </c>
      <c r="E6043" t="s">
        <v>76</v>
      </c>
      <c r="F6043" t="s">
        <v>53</v>
      </c>
      <c r="G6043" t="s">
        <v>17</v>
      </c>
      <c r="H6043" t="s">
        <v>18</v>
      </c>
      <c r="I6043">
        <v>0</v>
      </c>
      <c r="J6043">
        <v>0</v>
      </c>
      <c r="K6043">
        <v>291283</v>
      </c>
      <c r="L6043">
        <v>0</v>
      </c>
      <c r="M6043">
        <v>0</v>
      </c>
    </row>
    <row r="6044" spans="1:13" x14ac:dyDescent="0.3">
      <c r="A6044" s="10">
        <v>45107</v>
      </c>
      <c r="B6044" t="s">
        <v>63</v>
      </c>
      <c r="C6044" t="s">
        <v>75</v>
      </c>
      <c r="D6044" t="s">
        <v>75</v>
      </c>
      <c r="E6044" t="s">
        <v>76</v>
      </c>
      <c r="F6044" t="s">
        <v>53</v>
      </c>
      <c r="G6044" t="s">
        <v>19</v>
      </c>
      <c r="H6044" t="s">
        <v>20</v>
      </c>
      <c r="I6044">
        <v>0</v>
      </c>
      <c r="J6044">
        <v>0</v>
      </c>
      <c r="K6044">
        <v>291283</v>
      </c>
      <c r="L6044">
        <v>0</v>
      </c>
      <c r="M6044">
        <v>0</v>
      </c>
    </row>
    <row r="6045" spans="1:13" x14ac:dyDescent="0.3">
      <c r="A6045" s="10">
        <v>45107</v>
      </c>
      <c r="B6045" t="s">
        <v>63</v>
      </c>
      <c r="C6045" t="s">
        <v>75</v>
      </c>
      <c r="D6045" t="s">
        <v>75</v>
      </c>
      <c r="E6045" t="s">
        <v>76</v>
      </c>
      <c r="F6045" t="s">
        <v>53</v>
      </c>
      <c r="G6045" t="s">
        <v>21</v>
      </c>
      <c r="H6045" t="s">
        <v>22</v>
      </c>
      <c r="I6045">
        <v>0</v>
      </c>
      <c r="J6045">
        <v>0</v>
      </c>
      <c r="K6045">
        <v>291283</v>
      </c>
      <c r="L6045">
        <v>0</v>
      </c>
      <c r="M6045">
        <v>0</v>
      </c>
    </row>
    <row r="6046" spans="1:13" x14ac:dyDescent="0.3">
      <c r="A6046" s="10">
        <v>45107</v>
      </c>
      <c r="B6046" t="s">
        <v>63</v>
      </c>
      <c r="C6046" t="s">
        <v>75</v>
      </c>
      <c r="D6046" t="s">
        <v>75</v>
      </c>
      <c r="E6046" t="s">
        <v>76</v>
      </c>
      <c r="F6046" t="s">
        <v>53</v>
      </c>
      <c r="G6046" t="s">
        <v>23</v>
      </c>
      <c r="H6046" t="s">
        <v>24</v>
      </c>
      <c r="I6046">
        <v>0</v>
      </c>
      <c r="J6046">
        <v>0</v>
      </c>
      <c r="K6046">
        <v>291283</v>
      </c>
      <c r="L6046">
        <v>0</v>
      </c>
      <c r="M6046">
        <v>0</v>
      </c>
    </row>
    <row r="6047" spans="1:13" x14ac:dyDescent="0.3">
      <c r="A6047" s="10">
        <v>45107</v>
      </c>
      <c r="B6047" t="s">
        <v>63</v>
      </c>
      <c r="C6047" t="s">
        <v>75</v>
      </c>
      <c r="D6047" t="s">
        <v>75</v>
      </c>
      <c r="E6047" t="s">
        <v>76</v>
      </c>
      <c r="F6047" t="s">
        <v>53</v>
      </c>
      <c r="G6047" t="s">
        <v>25</v>
      </c>
      <c r="H6047" t="s">
        <v>26</v>
      </c>
      <c r="I6047">
        <v>0</v>
      </c>
      <c r="J6047">
        <v>0</v>
      </c>
      <c r="K6047">
        <v>291283</v>
      </c>
      <c r="L6047">
        <v>0</v>
      </c>
      <c r="M6047">
        <v>0</v>
      </c>
    </row>
    <row r="6048" spans="1:13" x14ac:dyDescent="0.3">
      <c r="A6048" s="10">
        <v>45107</v>
      </c>
      <c r="B6048" t="s">
        <v>63</v>
      </c>
      <c r="C6048" t="s">
        <v>75</v>
      </c>
      <c r="D6048" t="s">
        <v>75</v>
      </c>
      <c r="E6048" t="s">
        <v>76</v>
      </c>
      <c r="F6048" t="s">
        <v>53</v>
      </c>
      <c r="G6048" t="s">
        <v>27</v>
      </c>
      <c r="H6048" t="s">
        <v>28</v>
      </c>
      <c r="I6048">
        <v>0</v>
      </c>
      <c r="J6048">
        <v>0</v>
      </c>
      <c r="K6048">
        <v>291283</v>
      </c>
      <c r="L6048">
        <v>0</v>
      </c>
      <c r="M6048">
        <v>0</v>
      </c>
    </row>
    <row r="6049" spans="1:13" x14ac:dyDescent="0.3">
      <c r="A6049" s="10">
        <v>45107</v>
      </c>
      <c r="B6049" t="s">
        <v>63</v>
      </c>
      <c r="C6049" t="s">
        <v>75</v>
      </c>
      <c r="D6049" t="s">
        <v>75</v>
      </c>
      <c r="E6049" t="s">
        <v>76</v>
      </c>
      <c r="F6049" t="s">
        <v>53</v>
      </c>
      <c r="G6049" t="s">
        <v>29</v>
      </c>
      <c r="H6049" t="s">
        <v>30</v>
      </c>
      <c r="I6049">
        <v>0</v>
      </c>
      <c r="J6049">
        <v>0</v>
      </c>
      <c r="K6049">
        <v>291283</v>
      </c>
      <c r="L6049">
        <v>0</v>
      </c>
      <c r="M6049">
        <v>0</v>
      </c>
    </row>
    <row r="6050" spans="1:13" x14ac:dyDescent="0.3">
      <c r="A6050" s="10">
        <v>45107</v>
      </c>
      <c r="B6050" t="s">
        <v>63</v>
      </c>
      <c r="C6050" t="s">
        <v>75</v>
      </c>
      <c r="D6050" t="s">
        <v>75</v>
      </c>
      <c r="E6050" t="s">
        <v>76</v>
      </c>
      <c r="F6050" t="s">
        <v>53</v>
      </c>
      <c r="G6050" t="s">
        <v>31</v>
      </c>
      <c r="H6050" t="s">
        <v>32</v>
      </c>
      <c r="I6050">
        <v>0</v>
      </c>
      <c r="J6050">
        <v>0</v>
      </c>
      <c r="K6050">
        <v>291283</v>
      </c>
      <c r="L6050">
        <v>0</v>
      </c>
      <c r="M6050">
        <v>0</v>
      </c>
    </row>
    <row r="6051" spans="1:13" x14ac:dyDescent="0.3">
      <c r="A6051" s="10">
        <v>45107</v>
      </c>
      <c r="B6051" t="s">
        <v>63</v>
      </c>
      <c r="C6051" t="s">
        <v>75</v>
      </c>
      <c r="D6051" t="s">
        <v>75</v>
      </c>
      <c r="E6051" t="s">
        <v>76</v>
      </c>
      <c r="F6051" t="s">
        <v>53</v>
      </c>
      <c r="G6051" t="s">
        <v>33</v>
      </c>
      <c r="H6051" t="s">
        <v>34</v>
      </c>
      <c r="I6051">
        <v>0</v>
      </c>
      <c r="J6051">
        <v>0</v>
      </c>
      <c r="K6051">
        <v>291283</v>
      </c>
      <c r="L6051">
        <v>0</v>
      </c>
      <c r="M6051">
        <v>0</v>
      </c>
    </row>
    <row r="6052" spans="1:13" x14ac:dyDescent="0.3">
      <c r="A6052" s="10">
        <v>45107</v>
      </c>
      <c r="B6052" t="s">
        <v>63</v>
      </c>
      <c r="C6052" t="s">
        <v>75</v>
      </c>
      <c r="D6052" t="s">
        <v>75</v>
      </c>
      <c r="E6052" t="s">
        <v>76</v>
      </c>
      <c r="F6052" t="s">
        <v>53</v>
      </c>
      <c r="G6052" t="s">
        <v>35</v>
      </c>
      <c r="H6052" t="s">
        <v>110</v>
      </c>
      <c r="I6052">
        <v>0</v>
      </c>
      <c r="J6052">
        <v>0</v>
      </c>
      <c r="K6052">
        <v>291283</v>
      </c>
      <c r="L6052">
        <v>0</v>
      </c>
      <c r="M6052">
        <v>0</v>
      </c>
    </row>
    <row r="6053" spans="1:13" x14ac:dyDescent="0.3">
      <c r="A6053" s="10">
        <v>45107</v>
      </c>
      <c r="B6053" t="s">
        <v>63</v>
      </c>
      <c r="C6053" t="s">
        <v>75</v>
      </c>
      <c r="D6053" t="s">
        <v>75</v>
      </c>
      <c r="E6053" t="s">
        <v>76</v>
      </c>
      <c r="F6053" t="s">
        <v>53</v>
      </c>
      <c r="G6053" t="s">
        <v>36</v>
      </c>
      <c r="H6053" t="s">
        <v>32</v>
      </c>
      <c r="I6053">
        <v>0</v>
      </c>
      <c r="J6053">
        <v>0</v>
      </c>
      <c r="K6053">
        <v>291283</v>
      </c>
      <c r="L6053">
        <v>0</v>
      </c>
      <c r="M6053">
        <v>0</v>
      </c>
    </row>
    <row r="6054" spans="1:13" x14ac:dyDescent="0.3">
      <c r="A6054" s="10">
        <v>45107</v>
      </c>
      <c r="B6054" t="s">
        <v>63</v>
      </c>
      <c r="C6054" t="s">
        <v>75</v>
      </c>
      <c r="D6054" t="s">
        <v>75</v>
      </c>
      <c r="E6054" t="s">
        <v>76</v>
      </c>
      <c r="F6054" t="s">
        <v>53</v>
      </c>
      <c r="G6054" t="s">
        <v>37</v>
      </c>
      <c r="H6054" t="s">
        <v>34</v>
      </c>
      <c r="I6054">
        <v>0</v>
      </c>
      <c r="J6054">
        <v>0</v>
      </c>
      <c r="K6054">
        <v>291283</v>
      </c>
      <c r="L6054">
        <v>0</v>
      </c>
      <c r="M6054">
        <v>0</v>
      </c>
    </row>
    <row r="6055" spans="1:13" x14ac:dyDescent="0.3">
      <c r="A6055" s="10">
        <v>45107</v>
      </c>
      <c r="B6055" t="s">
        <v>63</v>
      </c>
      <c r="C6055" t="s">
        <v>75</v>
      </c>
      <c r="D6055" t="s">
        <v>75</v>
      </c>
      <c r="E6055" t="s">
        <v>76</v>
      </c>
      <c r="F6055" t="s">
        <v>53</v>
      </c>
      <c r="G6055" t="s">
        <v>38</v>
      </c>
      <c r="H6055" t="s">
        <v>39</v>
      </c>
      <c r="I6055">
        <v>1399.5041405991908</v>
      </c>
      <c r="J6055">
        <v>-1399.5041405991908</v>
      </c>
      <c r="K6055">
        <v>291283</v>
      </c>
      <c r="L6055">
        <v>0.48046200451079901</v>
      </c>
      <c r="M6055">
        <v>-0.48046200451079901</v>
      </c>
    </row>
    <row r="6056" spans="1:13" x14ac:dyDescent="0.3">
      <c r="A6056" s="10">
        <v>45107</v>
      </c>
      <c r="B6056" t="s">
        <v>63</v>
      </c>
      <c r="C6056" t="s">
        <v>75</v>
      </c>
      <c r="D6056" t="s">
        <v>75</v>
      </c>
      <c r="E6056" t="s">
        <v>76</v>
      </c>
      <c r="F6056" t="s">
        <v>53</v>
      </c>
      <c r="G6056" t="s">
        <v>40</v>
      </c>
      <c r="H6056" t="s">
        <v>41</v>
      </c>
      <c r="I6056">
        <v>2637.4296521825199</v>
      </c>
      <c r="J6056">
        <v>-2637.4296521825199</v>
      </c>
      <c r="K6056">
        <v>291283</v>
      </c>
      <c r="L6056">
        <v>0.90545265332426539</v>
      </c>
      <c r="M6056">
        <v>-0.90545265332426539</v>
      </c>
    </row>
    <row r="6057" spans="1:13" x14ac:dyDescent="0.3">
      <c r="A6057" s="10">
        <v>45107</v>
      </c>
      <c r="B6057" t="s">
        <v>63</v>
      </c>
      <c r="C6057" t="s">
        <v>75</v>
      </c>
      <c r="D6057" t="s">
        <v>75</v>
      </c>
      <c r="E6057" t="s">
        <v>76</v>
      </c>
      <c r="F6057" t="s">
        <v>53</v>
      </c>
      <c r="G6057" t="s">
        <v>42</v>
      </c>
      <c r="H6057" t="s">
        <v>43</v>
      </c>
      <c r="I6057">
        <v>2068.5177871825199</v>
      </c>
      <c r="J6057">
        <v>-2068.5177871825199</v>
      </c>
      <c r="K6057">
        <v>291283</v>
      </c>
      <c r="L6057">
        <v>0.71014023722033892</v>
      </c>
      <c r="M6057">
        <v>-0.71014023722033892</v>
      </c>
    </row>
    <row r="6058" spans="1:13" x14ac:dyDescent="0.3">
      <c r="A6058" s="10">
        <v>45107</v>
      </c>
      <c r="B6058" t="s">
        <v>63</v>
      </c>
      <c r="C6058" t="s">
        <v>75</v>
      </c>
      <c r="D6058" t="s">
        <v>75</v>
      </c>
      <c r="E6058" t="s">
        <v>76</v>
      </c>
      <c r="F6058" t="s">
        <v>53</v>
      </c>
      <c r="G6058" t="s">
        <v>44</v>
      </c>
      <c r="H6058" t="s">
        <v>45</v>
      </c>
      <c r="I6058">
        <v>568.91186500000003</v>
      </c>
      <c r="J6058">
        <v>-568.91186500000003</v>
      </c>
      <c r="K6058">
        <v>291283</v>
      </c>
      <c r="L6058">
        <v>0.19531241610392644</v>
      </c>
      <c r="M6058">
        <v>-0.19531241610392644</v>
      </c>
    </row>
    <row r="6059" spans="1:13" x14ac:dyDescent="0.3">
      <c r="A6059" s="10">
        <v>45107</v>
      </c>
      <c r="B6059" t="s">
        <v>63</v>
      </c>
      <c r="C6059" t="s">
        <v>75</v>
      </c>
      <c r="D6059" t="s">
        <v>75</v>
      </c>
      <c r="E6059" t="s">
        <v>76</v>
      </c>
      <c r="F6059" t="s">
        <v>53</v>
      </c>
      <c r="G6059" t="s">
        <v>46</v>
      </c>
      <c r="H6059" t="s">
        <v>47</v>
      </c>
      <c r="I6059">
        <v>0</v>
      </c>
      <c r="J6059">
        <v>0</v>
      </c>
      <c r="K6059">
        <v>291283</v>
      </c>
      <c r="L6059">
        <v>0</v>
      </c>
      <c r="M6059">
        <v>0</v>
      </c>
    </row>
    <row r="6060" spans="1:13" x14ac:dyDescent="0.3">
      <c r="A6060" s="10">
        <v>45107</v>
      </c>
      <c r="B6060" t="s">
        <v>63</v>
      </c>
      <c r="C6060" t="s">
        <v>75</v>
      </c>
      <c r="D6060" t="s">
        <v>75</v>
      </c>
      <c r="E6060" t="s">
        <v>76</v>
      </c>
      <c r="F6060" t="s">
        <v>53</v>
      </c>
      <c r="G6060" t="s">
        <v>48</v>
      </c>
      <c r="H6060" t="s">
        <v>96</v>
      </c>
      <c r="I6060">
        <v>0</v>
      </c>
      <c r="J6060">
        <v>0</v>
      </c>
      <c r="K6060">
        <v>291283</v>
      </c>
      <c r="L6060">
        <v>0</v>
      </c>
      <c r="M6060">
        <v>0</v>
      </c>
    </row>
    <row r="6061" spans="1:13" x14ac:dyDescent="0.3">
      <c r="A6061" s="10">
        <v>45107</v>
      </c>
      <c r="B6061" t="s">
        <v>63</v>
      </c>
      <c r="C6061" t="s">
        <v>75</v>
      </c>
      <c r="D6061" t="s">
        <v>75</v>
      </c>
      <c r="E6061" t="s">
        <v>76</v>
      </c>
      <c r="F6061" t="s">
        <v>53</v>
      </c>
      <c r="G6061" t="s">
        <v>49</v>
      </c>
      <c r="H6061" t="s">
        <v>56</v>
      </c>
      <c r="I6061">
        <v>336.87086807289995</v>
      </c>
      <c r="J6061">
        <v>-336.87086807289995</v>
      </c>
      <c r="K6061">
        <v>291283</v>
      </c>
      <c r="L6061">
        <v>0.11565071359224532</v>
      </c>
      <c r="M6061">
        <v>-0.11565071359224532</v>
      </c>
    </row>
    <row r="6062" spans="1:13" x14ac:dyDescent="0.3">
      <c r="A6062" s="10">
        <v>45107</v>
      </c>
      <c r="B6062" t="s">
        <v>63</v>
      </c>
      <c r="C6062" t="s">
        <v>75</v>
      </c>
      <c r="D6062" t="s">
        <v>75</v>
      </c>
      <c r="E6062" t="s">
        <v>76</v>
      </c>
      <c r="F6062" t="s">
        <v>53</v>
      </c>
      <c r="G6062" t="s">
        <v>50</v>
      </c>
      <c r="H6062" t="s">
        <v>51</v>
      </c>
      <c r="I6062">
        <v>30.080431019999999</v>
      </c>
      <c r="J6062">
        <v>-30.080431019999999</v>
      </c>
      <c r="K6062">
        <v>291283</v>
      </c>
      <c r="L6062">
        <v>1.0326874901727873E-2</v>
      </c>
      <c r="M6062">
        <v>-1.0326874901727873E-2</v>
      </c>
    </row>
    <row r="6063" spans="1:13" x14ac:dyDescent="0.3">
      <c r="A6063" s="10">
        <v>45107</v>
      </c>
      <c r="B6063" t="s">
        <v>63</v>
      </c>
      <c r="C6063" t="s">
        <v>75</v>
      </c>
      <c r="D6063" t="s">
        <v>75</v>
      </c>
      <c r="E6063" t="s">
        <v>76</v>
      </c>
      <c r="F6063" t="s">
        <v>53</v>
      </c>
      <c r="G6063" t="s">
        <v>52</v>
      </c>
      <c r="H6063" t="s">
        <v>57</v>
      </c>
      <c r="I6063">
        <v>306.79043705289996</v>
      </c>
      <c r="J6063">
        <v>-306.79043705289996</v>
      </c>
      <c r="K6063">
        <v>291283</v>
      </c>
      <c r="L6063">
        <v>0.10532383869051745</v>
      </c>
      <c r="M6063">
        <v>-0.10532383869051745</v>
      </c>
    </row>
    <row r="6064" spans="1:13" x14ac:dyDescent="0.3">
      <c r="A6064" s="10">
        <v>45107</v>
      </c>
      <c r="B6064" t="s">
        <v>63</v>
      </c>
      <c r="C6064" t="s">
        <v>75</v>
      </c>
      <c r="D6064" t="s">
        <v>75</v>
      </c>
      <c r="E6064" t="s">
        <v>76</v>
      </c>
      <c r="F6064" t="s">
        <v>58</v>
      </c>
      <c r="G6064" t="s">
        <v>59</v>
      </c>
      <c r="H6064" t="s">
        <v>60</v>
      </c>
      <c r="I6064">
        <v>-278.51123078600995</v>
      </c>
      <c r="J6064">
        <v>-278.51123078600995</v>
      </c>
      <c r="K6064">
        <v>291283</v>
      </c>
      <c r="L6064">
        <v>-9.5615339991008727E-2</v>
      </c>
      <c r="M6064">
        <v>-9.5615339991008727E-2</v>
      </c>
    </row>
    <row r="6065" spans="1:13" x14ac:dyDescent="0.3">
      <c r="A6065" s="10">
        <v>45107</v>
      </c>
      <c r="B6065" t="s">
        <v>108</v>
      </c>
      <c r="C6065" t="s">
        <v>108</v>
      </c>
      <c r="D6065" t="s">
        <v>108</v>
      </c>
      <c r="E6065" t="s">
        <v>77</v>
      </c>
      <c r="F6065" t="s">
        <v>12</v>
      </c>
      <c r="G6065" t="s">
        <v>13</v>
      </c>
      <c r="H6065" t="s">
        <v>14</v>
      </c>
      <c r="I6065">
        <v>80377.442254749461</v>
      </c>
      <c r="J6065">
        <v>80377.442254749461</v>
      </c>
      <c r="K6065">
        <v>291283</v>
      </c>
      <c r="L6065">
        <v>27.59427850398048</v>
      </c>
      <c r="M6065">
        <v>27.59427850398048</v>
      </c>
    </row>
    <row r="6066" spans="1:13" x14ac:dyDescent="0.3">
      <c r="A6066" s="10">
        <v>45107</v>
      </c>
      <c r="B6066" t="s">
        <v>108</v>
      </c>
      <c r="C6066" t="s">
        <v>108</v>
      </c>
      <c r="D6066" t="s">
        <v>108</v>
      </c>
      <c r="E6066" t="s">
        <v>77</v>
      </c>
      <c r="F6066" t="s">
        <v>12</v>
      </c>
      <c r="G6066" t="s">
        <v>15</v>
      </c>
      <c r="H6066" t="s">
        <v>16</v>
      </c>
      <c r="I6066">
        <v>0</v>
      </c>
      <c r="J6066">
        <v>0</v>
      </c>
      <c r="K6066">
        <v>291283</v>
      </c>
      <c r="L6066">
        <v>0</v>
      </c>
      <c r="M6066">
        <v>0</v>
      </c>
    </row>
    <row r="6067" spans="1:13" x14ac:dyDescent="0.3">
      <c r="A6067" s="10">
        <v>45107</v>
      </c>
      <c r="B6067" t="s">
        <v>108</v>
      </c>
      <c r="C6067" t="s">
        <v>108</v>
      </c>
      <c r="D6067" t="s">
        <v>108</v>
      </c>
      <c r="E6067" t="s">
        <v>77</v>
      </c>
      <c r="F6067" t="s">
        <v>12</v>
      </c>
      <c r="G6067" t="s">
        <v>17</v>
      </c>
      <c r="H6067" t="s">
        <v>18</v>
      </c>
      <c r="I6067">
        <v>0</v>
      </c>
      <c r="J6067">
        <v>0</v>
      </c>
      <c r="K6067">
        <v>291283</v>
      </c>
      <c r="L6067">
        <v>0</v>
      </c>
      <c r="M6067">
        <v>0</v>
      </c>
    </row>
    <row r="6068" spans="1:13" x14ac:dyDescent="0.3">
      <c r="A6068" s="10">
        <v>45107</v>
      </c>
      <c r="B6068" t="s">
        <v>108</v>
      </c>
      <c r="C6068" t="s">
        <v>108</v>
      </c>
      <c r="D6068" t="s">
        <v>108</v>
      </c>
      <c r="E6068" t="s">
        <v>77</v>
      </c>
      <c r="F6068" t="s">
        <v>12</v>
      </c>
      <c r="G6068" t="s">
        <v>19</v>
      </c>
      <c r="H6068" t="s">
        <v>20</v>
      </c>
      <c r="I6068">
        <v>0</v>
      </c>
      <c r="J6068">
        <v>0</v>
      </c>
      <c r="K6068">
        <v>291283</v>
      </c>
      <c r="L6068">
        <v>0</v>
      </c>
      <c r="M6068">
        <v>0</v>
      </c>
    </row>
    <row r="6069" spans="1:13" x14ac:dyDescent="0.3">
      <c r="A6069" s="10">
        <v>45107</v>
      </c>
      <c r="B6069" t="s">
        <v>108</v>
      </c>
      <c r="C6069" t="s">
        <v>108</v>
      </c>
      <c r="D6069" t="s">
        <v>108</v>
      </c>
      <c r="E6069" t="s">
        <v>77</v>
      </c>
      <c r="F6069" t="s">
        <v>12</v>
      </c>
      <c r="G6069" t="s">
        <v>21</v>
      </c>
      <c r="H6069" t="s">
        <v>22</v>
      </c>
      <c r="I6069">
        <v>9335.02971058</v>
      </c>
      <c r="J6069">
        <v>9335.02971058</v>
      </c>
      <c r="K6069">
        <v>291283</v>
      </c>
      <c r="L6069">
        <v>3.2047972969860927</v>
      </c>
      <c r="M6069">
        <v>3.2047972969860927</v>
      </c>
    </row>
    <row r="6070" spans="1:13" x14ac:dyDescent="0.3">
      <c r="A6070" s="10">
        <v>45107</v>
      </c>
      <c r="B6070" t="s">
        <v>108</v>
      </c>
      <c r="C6070" t="s">
        <v>108</v>
      </c>
      <c r="D6070" t="s">
        <v>108</v>
      </c>
      <c r="E6070" t="s">
        <v>77</v>
      </c>
      <c r="F6070" t="s">
        <v>12</v>
      </c>
      <c r="G6070" t="s">
        <v>23</v>
      </c>
      <c r="H6070" t="s">
        <v>24</v>
      </c>
      <c r="I6070">
        <v>0</v>
      </c>
      <c r="J6070">
        <v>0</v>
      </c>
      <c r="K6070">
        <v>291283</v>
      </c>
      <c r="L6070">
        <v>0</v>
      </c>
      <c r="M6070">
        <v>0</v>
      </c>
    </row>
    <row r="6071" spans="1:13" x14ac:dyDescent="0.3">
      <c r="A6071" s="10">
        <v>45107</v>
      </c>
      <c r="B6071" t="s">
        <v>108</v>
      </c>
      <c r="C6071" t="s">
        <v>108</v>
      </c>
      <c r="D6071" t="s">
        <v>108</v>
      </c>
      <c r="E6071" t="s">
        <v>77</v>
      </c>
      <c r="F6071" t="s">
        <v>12</v>
      </c>
      <c r="G6071" t="s">
        <v>25</v>
      </c>
      <c r="H6071" t="s">
        <v>26</v>
      </c>
      <c r="I6071">
        <v>9044.8296764000006</v>
      </c>
      <c r="J6071">
        <v>9044.8296764000006</v>
      </c>
      <c r="K6071">
        <v>291283</v>
      </c>
      <c r="L6071">
        <v>3.1051690886182857</v>
      </c>
      <c r="M6071">
        <v>3.1051690886182857</v>
      </c>
    </row>
    <row r="6072" spans="1:13" x14ac:dyDescent="0.3">
      <c r="A6072" s="10">
        <v>45107</v>
      </c>
      <c r="B6072" t="s">
        <v>108</v>
      </c>
      <c r="C6072" t="s">
        <v>108</v>
      </c>
      <c r="D6072" t="s">
        <v>108</v>
      </c>
      <c r="E6072" t="s">
        <v>77</v>
      </c>
      <c r="F6072" t="s">
        <v>12</v>
      </c>
      <c r="G6072" t="s">
        <v>27</v>
      </c>
      <c r="H6072" t="s">
        <v>28</v>
      </c>
      <c r="I6072">
        <v>290.20003417999999</v>
      </c>
      <c r="J6072">
        <v>290.20003417999999</v>
      </c>
      <c r="K6072">
        <v>291283</v>
      </c>
      <c r="L6072">
        <v>9.9628208367807253E-2</v>
      </c>
      <c r="M6072">
        <v>9.9628208367807253E-2</v>
      </c>
    </row>
    <row r="6073" spans="1:13" x14ac:dyDescent="0.3">
      <c r="A6073" s="10">
        <v>45107</v>
      </c>
      <c r="B6073" t="s">
        <v>108</v>
      </c>
      <c r="C6073" t="s">
        <v>108</v>
      </c>
      <c r="D6073" t="s">
        <v>108</v>
      </c>
      <c r="E6073" t="s">
        <v>77</v>
      </c>
      <c r="F6073" t="s">
        <v>12</v>
      </c>
      <c r="G6073" t="s">
        <v>29</v>
      </c>
      <c r="H6073" t="s">
        <v>30</v>
      </c>
      <c r="I6073">
        <v>0</v>
      </c>
      <c r="J6073">
        <v>0</v>
      </c>
      <c r="K6073">
        <v>291283</v>
      </c>
      <c r="L6073">
        <v>0</v>
      </c>
      <c r="M6073">
        <v>0</v>
      </c>
    </row>
    <row r="6074" spans="1:13" x14ac:dyDescent="0.3">
      <c r="A6074" s="10">
        <v>45107</v>
      </c>
      <c r="B6074" t="s">
        <v>108</v>
      </c>
      <c r="C6074" t="s">
        <v>108</v>
      </c>
      <c r="D6074" t="s">
        <v>108</v>
      </c>
      <c r="E6074" t="s">
        <v>77</v>
      </c>
      <c r="F6074" t="s">
        <v>12</v>
      </c>
      <c r="G6074" t="s">
        <v>31</v>
      </c>
      <c r="H6074" t="s">
        <v>32</v>
      </c>
      <c r="I6074">
        <v>0</v>
      </c>
      <c r="J6074">
        <v>0</v>
      </c>
      <c r="K6074">
        <v>291283</v>
      </c>
      <c r="L6074">
        <v>0</v>
      </c>
      <c r="M6074">
        <v>0</v>
      </c>
    </row>
    <row r="6075" spans="1:13" x14ac:dyDescent="0.3">
      <c r="A6075" s="10">
        <v>45107</v>
      </c>
      <c r="B6075" t="s">
        <v>108</v>
      </c>
      <c r="C6075" t="s">
        <v>108</v>
      </c>
      <c r="D6075" t="s">
        <v>108</v>
      </c>
      <c r="E6075" t="s">
        <v>77</v>
      </c>
      <c r="F6075" t="s">
        <v>12</v>
      </c>
      <c r="G6075" t="s">
        <v>33</v>
      </c>
      <c r="H6075" t="s">
        <v>34</v>
      </c>
      <c r="I6075">
        <v>0</v>
      </c>
      <c r="J6075">
        <v>0</v>
      </c>
      <c r="K6075">
        <v>291283</v>
      </c>
      <c r="L6075">
        <v>0</v>
      </c>
      <c r="M6075">
        <v>0</v>
      </c>
    </row>
    <row r="6076" spans="1:13" x14ac:dyDescent="0.3">
      <c r="A6076" s="10">
        <v>45107</v>
      </c>
      <c r="B6076" t="s">
        <v>108</v>
      </c>
      <c r="C6076" t="s">
        <v>108</v>
      </c>
      <c r="D6076" t="s">
        <v>108</v>
      </c>
      <c r="E6076" t="s">
        <v>77</v>
      </c>
      <c r="F6076" t="s">
        <v>12</v>
      </c>
      <c r="G6076" t="s">
        <v>35</v>
      </c>
      <c r="H6076" t="s">
        <v>110</v>
      </c>
      <c r="I6076">
        <v>22863.521694545678</v>
      </c>
      <c r="J6076">
        <v>22863.521694545678</v>
      </c>
      <c r="K6076">
        <v>291283</v>
      </c>
      <c r="L6076">
        <v>7.8492468474115134</v>
      </c>
      <c r="M6076">
        <v>7.8492468474115134</v>
      </c>
    </row>
    <row r="6077" spans="1:13" x14ac:dyDescent="0.3">
      <c r="A6077" s="10">
        <v>45107</v>
      </c>
      <c r="B6077" t="s">
        <v>108</v>
      </c>
      <c r="C6077" t="s">
        <v>108</v>
      </c>
      <c r="D6077" t="s">
        <v>108</v>
      </c>
      <c r="E6077" t="s">
        <v>77</v>
      </c>
      <c r="F6077" t="s">
        <v>12</v>
      </c>
      <c r="G6077" t="s">
        <v>36</v>
      </c>
      <c r="H6077" t="s">
        <v>32</v>
      </c>
      <c r="I6077">
        <v>5705.6146245993887</v>
      </c>
      <c r="J6077">
        <v>5705.6146245993887</v>
      </c>
      <c r="K6077">
        <v>291283</v>
      </c>
      <c r="L6077">
        <v>1.9587873733102821</v>
      </c>
      <c r="M6077">
        <v>1.9587873733102821</v>
      </c>
    </row>
    <row r="6078" spans="1:13" x14ac:dyDescent="0.3">
      <c r="A6078" s="10">
        <v>45107</v>
      </c>
      <c r="B6078" t="s">
        <v>108</v>
      </c>
      <c r="C6078" t="s">
        <v>108</v>
      </c>
      <c r="D6078" t="s">
        <v>108</v>
      </c>
      <c r="E6078" t="s">
        <v>77</v>
      </c>
      <c r="F6078" t="s">
        <v>12</v>
      </c>
      <c r="G6078" t="s">
        <v>37</v>
      </c>
      <c r="H6078" t="s">
        <v>34</v>
      </c>
      <c r="I6078">
        <v>17157.90706994629</v>
      </c>
      <c r="J6078">
        <v>17157.90706994629</v>
      </c>
      <c r="K6078">
        <v>291283</v>
      </c>
      <c r="L6078">
        <v>5.8904594741012311</v>
      </c>
      <c r="M6078">
        <v>5.8904594741012311</v>
      </c>
    </row>
    <row r="6079" spans="1:13" x14ac:dyDescent="0.3">
      <c r="A6079" s="10">
        <v>45107</v>
      </c>
      <c r="B6079" t="s">
        <v>108</v>
      </c>
      <c r="C6079" t="s">
        <v>108</v>
      </c>
      <c r="D6079" t="s">
        <v>108</v>
      </c>
      <c r="E6079" t="s">
        <v>77</v>
      </c>
      <c r="F6079" t="s">
        <v>12</v>
      </c>
      <c r="G6079" t="s">
        <v>38</v>
      </c>
      <c r="H6079" t="s">
        <v>39</v>
      </c>
      <c r="I6079">
        <v>40931.041788839997</v>
      </c>
      <c r="J6079">
        <v>40931.041788839997</v>
      </c>
      <c r="K6079">
        <v>291283</v>
      </c>
      <c r="L6079">
        <v>14.051984423684182</v>
      </c>
      <c r="M6079">
        <v>14.051984423684182</v>
      </c>
    </row>
    <row r="6080" spans="1:13" x14ac:dyDescent="0.3">
      <c r="A6080" s="10">
        <v>45107</v>
      </c>
      <c r="B6080" t="s">
        <v>108</v>
      </c>
      <c r="C6080" t="s">
        <v>108</v>
      </c>
      <c r="D6080" t="s">
        <v>108</v>
      </c>
      <c r="E6080" t="s">
        <v>77</v>
      </c>
      <c r="F6080" t="s">
        <v>12</v>
      </c>
      <c r="G6080" t="s">
        <v>40</v>
      </c>
      <c r="H6080" t="s">
        <v>41</v>
      </c>
      <c r="I6080">
        <v>0</v>
      </c>
      <c r="J6080">
        <v>0</v>
      </c>
      <c r="K6080">
        <v>291283</v>
      </c>
      <c r="L6080">
        <v>0</v>
      </c>
      <c r="M6080">
        <v>0</v>
      </c>
    </row>
    <row r="6081" spans="1:13" x14ac:dyDescent="0.3">
      <c r="A6081" s="10">
        <v>45107</v>
      </c>
      <c r="B6081" t="s">
        <v>108</v>
      </c>
      <c r="C6081" t="s">
        <v>108</v>
      </c>
      <c r="D6081" t="s">
        <v>108</v>
      </c>
      <c r="E6081" t="s">
        <v>77</v>
      </c>
      <c r="F6081" t="s">
        <v>12</v>
      </c>
      <c r="G6081" t="s">
        <v>42</v>
      </c>
      <c r="H6081" t="s">
        <v>43</v>
      </c>
      <c r="I6081">
        <v>0</v>
      </c>
      <c r="J6081">
        <v>0</v>
      </c>
      <c r="K6081">
        <v>291283</v>
      </c>
      <c r="L6081">
        <v>0</v>
      </c>
      <c r="M6081">
        <v>0</v>
      </c>
    </row>
    <row r="6082" spans="1:13" x14ac:dyDescent="0.3">
      <c r="A6082" s="10">
        <v>45107</v>
      </c>
      <c r="B6082" t="s">
        <v>108</v>
      </c>
      <c r="C6082" t="s">
        <v>108</v>
      </c>
      <c r="D6082" t="s">
        <v>108</v>
      </c>
      <c r="E6082" t="s">
        <v>77</v>
      </c>
      <c r="F6082" t="s">
        <v>12</v>
      </c>
      <c r="G6082" t="s">
        <v>44</v>
      </c>
      <c r="H6082" t="s">
        <v>45</v>
      </c>
      <c r="I6082">
        <v>0</v>
      </c>
      <c r="J6082">
        <v>0</v>
      </c>
      <c r="K6082">
        <v>291283</v>
      </c>
      <c r="L6082">
        <v>0</v>
      </c>
      <c r="M6082">
        <v>0</v>
      </c>
    </row>
    <row r="6083" spans="1:13" x14ac:dyDescent="0.3">
      <c r="A6083" s="10">
        <v>45107</v>
      </c>
      <c r="B6083" t="s">
        <v>108</v>
      </c>
      <c r="C6083" t="s">
        <v>108</v>
      </c>
      <c r="D6083" t="s">
        <v>108</v>
      </c>
      <c r="E6083" t="s">
        <v>77</v>
      </c>
      <c r="F6083" t="s">
        <v>12</v>
      </c>
      <c r="G6083" t="s">
        <v>46</v>
      </c>
      <c r="H6083" t="s">
        <v>47</v>
      </c>
      <c r="I6083">
        <v>0</v>
      </c>
      <c r="J6083">
        <v>0</v>
      </c>
      <c r="K6083">
        <v>291283</v>
      </c>
      <c r="L6083">
        <v>0</v>
      </c>
      <c r="M6083">
        <v>0</v>
      </c>
    </row>
    <row r="6084" spans="1:13" x14ac:dyDescent="0.3">
      <c r="A6084" s="10">
        <v>45107</v>
      </c>
      <c r="B6084" t="s">
        <v>108</v>
      </c>
      <c r="C6084" t="s">
        <v>108</v>
      </c>
      <c r="D6084" t="s">
        <v>108</v>
      </c>
      <c r="E6084" t="s">
        <v>77</v>
      </c>
      <c r="F6084" t="s">
        <v>12</v>
      </c>
      <c r="G6084" t="s">
        <v>48</v>
      </c>
      <c r="H6084" t="s">
        <v>96</v>
      </c>
      <c r="I6084">
        <v>0</v>
      </c>
      <c r="J6084">
        <v>0</v>
      </c>
      <c r="K6084">
        <v>291283</v>
      </c>
      <c r="L6084">
        <v>0</v>
      </c>
      <c r="M6084">
        <v>0</v>
      </c>
    </row>
    <row r="6085" spans="1:13" x14ac:dyDescent="0.3">
      <c r="A6085" s="10">
        <v>45107</v>
      </c>
      <c r="B6085" t="s">
        <v>108</v>
      </c>
      <c r="C6085" t="s">
        <v>108</v>
      </c>
      <c r="D6085" t="s">
        <v>108</v>
      </c>
      <c r="E6085" t="s">
        <v>77</v>
      </c>
      <c r="F6085" t="s">
        <v>12</v>
      </c>
      <c r="G6085" t="s">
        <v>49</v>
      </c>
      <c r="H6085" t="s">
        <v>104</v>
      </c>
      <c r="I6085">
        <v>7247.8490607837912</v>
      </c>
      <c r="J6085">
        <v>7247.8490607837912</v>
      </c>
      <c r="K6085">
        <v>291283</v>
      </c>
      <c r="L6085">
        <v>2.4882499358986934</v>
      </c>
      <c r="M6085">
        <v>2.4882499358986934</v>
      </c>
    </row>
    <row r="6086" spans="1:13" x14ac:dyDescent="0.3">
      <c r="A6086" s="10">
        <v>45107</v>
      </c>
      <c r="B6086" t="s">
        <v>108</v>
      </c>
      <c r="C6086" t="s">
        <v>108</v>
      </c>
      <c r="D6086" t="s">
        <v>108</v>
      </c>
      <c r="E6086" t="s">
        <v>77</v>
      </c>
      <c r="F6086" t="s">
        <v>12</v>
      </c>
      <c r="G6086" t="s">
        <v>50</v>
      </c>
      <c r="H6086" t="s">
        <v>51</v>
      </c>
      <c r="I6086">
        <v>3.0866029999999998</v>
      </c>
      <c r="J6086">
        <v>3.0866029999999998</v>
      </c>
      <c r="K6086">
        <v>291283</v>
      </c>
      <c r="L6086">
        <v>1.0596577898469872E-3</v>
      </c>
      <c r="M6086">
        <v>1.0596577898469872E-3</v>
      </c>
    </row>
    <row r="6087" spans="1:13" x14ac:dyDescent="0.3">
      <c r="A6087" s="10">
        <v>45107</v>
      </c>
      <c r="B6087" t="s">
        <v>108</v>
      </c>
      <c r="C6087" t="s">
        <v>108</v>
      </c>
      <c r="D6087" t="s">
        <v>108</v>
      </c>
      <c r="E6087" t="s">
        <v>77</v>
      </c>
      <c r="F6087" t="s">
        <v>12</v>
      </c>
      <c r="G6087" t="s">
        <v>52</v>
      </c>
      <c r="H6087" t="s">
        <v>106</v>
      </c>
      <c r="I6087">
        <v>7244.7624577837914</v>
      </c>
      <c r="J6087">
        <v>7244.7624577837914</v>
      </c>
      <c r="K6087">
        <v>291283</v>
      </c>
      <c r="L6087">
        <v>2.4871902781088466</v>
      </c>
      <c r="M6087">
        <v>2.4871902781088466</v>
      </c>
    </row>
    <row r="6088" spans="1:13" x14ac:dyDescent="0.3">
      <c r="A6088" s="10">
        <v>45107</v>
      </c>
      <c r="B6088" t="s">
        <v>108</v>
      </c>
      <c r="C6088" t="s">
        <v>108</v>
      </c>
      <c r="D6088" t="s">
        <v>108</v>
      </c>
      <c r="E6088" t="s">
        <v>77</v>
      </c>
      <c r="F6088" t="s">
        <v>53</v>
      </c>
      <c r="G6088" t="s">
        <v>54</v>
      </c>
      <c r="H6088" t="s">
        <v>55</v>
      </c>
      <c r="I6088">
        <v>114108.35066337</v>
      </c>
      <c r="J6088">
        <v>-114108.35066337</v>
      </c>
      <c r="K6088">
        <v>291283</v>
      </c>
      <c r="L6088">
        <v>39.174394201985699</v>
      </c>
      <c r="M6088">
        <v>-39.174394201985699</v>
      </c>
    </row>
    <row r="6089" spans="1:13" x14ac:dyDescent="0.3">
      <c r="A6089" s="10">
        <v>45107</v>
      </c>
      <c r="B6089" t="s">
        <v>108</v>
      </c>
      <c r="C6089" t="s">
        <v>108</v>
      </c>
      <c r="D6089" t="s">
        <v>108</v>
      </c>
      <c r="E6089" t="s">
        <v>77</v>
      </c>
      <c r="F6089" t="s">
        <v>53</v>
      </c>
      <c r="G6089" t="s">
        <v>15</v>
      </c>
      <c r="H6089" t="s">
        <v>16</v>
      </c>
      <c r="I6089">
        <v>6900.6323700000003</v>
      </c>
      <c r="J6089">
        <v>-6900.6323700000003</v>
      </c>
      <c r="K6089">
        <v>291283</v>
      </c>
      <c r="L6089">
        <v>2.3690474109371298</v>
      </c>
      <c r="M6089">
        <v>-2.3690474109371298</v>
      </c>
    </row>
    <row r="6090" spans="1:13" x14ac:dyDescent="0.3">
      <c r="A6090" s="10">
        <v>45107</v>
      </c>
      <c r="B6090" t="s">
        <v>108</v>
      </c>
      <c r="C6090" t="s">
        <v>108</v>
      </c>
      <c r="D6090" t="s">
        <v>108</v>
      </c>
      <c r="E6090" t="s">
        <v>77</v>
      </c>
      <c r="F6090" t="s">
        <v>53</v>
      </c>
      <c r="G6090" t="s">
        <v>17</v>
      </c>
      <c r="H6090" t="s">
        <v>18</v>
      </c>
      <c r="I6090">
        <v>0</v>
      </c>
      <c r="J6090">
        <v>0</v>
      </c>
      <c r="K6090">
        <v>291283</v>
      </c>
      <c r="L6090">
        <v>0</v>
      </c>
      <c r="M6090">
        <v>0</v>
      </c>
    </row>
    <row r="6091" spans="1:13" x14ac:dyDescent="0.3">
      <c r="A6091" s="10">
        <v>45107</v>
      </c>
      <c r="B6091" t="s">
        <v>108</v>
      </c>
      <c r="C6091" t="s">
        <v>108</v>
      </c>
      <c r="D6091" t="s">
        <v>108</v>
      </c>
      <c r="E6091" t="s">
        <v>77</v>
      </c>
      <c r="F6091" t="s">
        <v>53</v>
      </c>
      <c r="G6091" t="s">
        <v>19</v>
      </c>
      <c r="H6091" t="s">
        <v>20</v>
      </c>
      <c r="I6091">
        <v>6900.6323700000003</v>
      </c>
      <c r="J6091">
        <v>-6900.6323700000003</v>
      </c>
      <c r="K6091">
        <v>291283</v>
      </c>
      <c r="L6091">
        <v>2.3690474109371298</v>
      </c>
      <c r="M6091">
        <v>-2.3690474109371298</v>
      </c>
    </row>
    <row r="6092" spans="1:13" x14ac:dyDescent="0.3">
      <c r="A6092" s="10">
        <v>45107</v>
      </c>
      <c r="B6092" t="s">
        <v>108</v>
      </c>
      <c r="C6092" t="s">
        <v>108</v>
      </c>
      <c r="D6092" t="s">
        <v>108</v>
      </c>
      <c r="E6092" t="s">
        <v>77</v>
      </c>
      <c r="F6092" t="s">
        <v>53</v>
      </c>
      <c r="G6092" t="s">
        <v>21</v>
      </c>
      <c r="H6092" t="s">
        <v>22</v>
      </c>
      <c r="I6092">
        <v>0</v>
      </c>
      <c r="J6092">
        <v>0</v>
      </c>
      <c r="K6092">
        <v>291283</v>
      </c>
      <c r="L6092">
        <v>0</v>
      </c>
      <c r="M6092">
        <v>0</v>
      </c>
    </row>
    <row r="6093" spans="1:13" x14ac:dyDescent="0.3">
      <c r="A6093" s="10">
        <v>45107</v>
      </c>
      <c r="B6093" t="s">
        <v>108</v>
      </c>
      <c r="C6093" t="s">
        <v>108</v>
      </c>
      <c r="D6093" t="s">
        <v>108</v>
      </c>
      <c r="E6093" t="s">
        <v>77</v>
      </c>
      <c r="F6093" t="s">
        <v>53</v>
      </c>
      <c r="G6093" t="s">
        <v>23</v>
      </c>
      <c r="H6093" t="s">
        <v>24</v>
      </c>
      <c r="I6093">
        <v>0</v>
      </c>
      <c r="J6093">
        <v>0</v>
      </c>
      <c r="K6093">
        <v>291283</v>
      </c>
      <c r="L6093">
        <v>0</v>
      </c>
      <c r="M6093">
        <v>0</v>
      </c>
    </row>
    <row r="6094" spans="1:13" x14ac:dyDescent="0.3">
      <c r="A6094" s="10">
        <v>45107</v>
      </c>
      <c r="B6094" t="s">
        <v>108</v>
      </c>
      <c r="C6094" t="s">
        <v>108</v>
      </c>
      <c r="D6094" t="s">
        <v>108</v>
      </c>
      <c r="E6094" t="s">
        <v>77</v>
      </c>
      <c r="F6094" t="s">
        <v>53</v>
      </c>
      <c r="G6094" t="s">
        <v>25</v>
      </c>
      <c r="H6094" t="s">
        <v>26</v>
      </c>
      <c r="I6094">
        <v>0</v>
      </c>
      <c r="J6094">
        <v>0</v>
      </c>
      <c r="K6094">
        <v>291283</v>
      </c>
      <c r="L6094">
        <v>0</v>
      </c>
      <c r="M6094">
        <v>0</v>
      </c>
    </row>
    <row r="6095" spans="1:13" x14ac:dyDescent="0.3">
      <c r="A6095" s="10">
        <v>45107</v>
      </c>
      <c r="B6095" t="s">
        <v>108</v>
      </c>
      <c r="C6095" t="s">
        <v>108</v>
      </c>
      <c r="D6095" t="s">
        <v>108</v>
      </c>
      <c r="E6095" t="s">
        <v>77</v>
      </c>
      <c r="F6095" t="s">
        <v>53</v>
      </c>
      <c r="G6095" t="s">
        <v>27</v>
      </c>
      <c r="H6095" t="s">
        <v>28</v>
      </c>
      <c r="I6095">
        <v>0</v>
      </c>
      <c r="J6095">
        <v>0</v>
      </c>
      <c r="K6095">
        <v>291283</v>
      </c>
      <c r="L6095">
        <v>0</v>
      </c>
      <c r="M6095">
        <v>0</v>
      </c>
    </row>
    <row r="6096" spans="1:13" x14ac:dyDescent="0.3">
      <c r="A6096" s="10">
        <v>45107</v>
      </c>
      <c r="B6096" t="s">
        <v>108</v>
      </c>
      <c r="C6096" t="s">
        <v>108</v>
      </c>
      <c r="D6096" t="s">
        <v>108</v>
      </c>
      <c r="E6096" t="s">
        <v>77</v>
      </c>
      <c r="F6096" t="s">
        <v>53</v>
      </c>
      <c r="G6096" t="s">
        <v>29</v>
      </c>
      <c r="H6096" t="s">
        <v>30</v>
      </c>
      <c r="I6096">
        <v>37180.96330127</v>
      </c>
      <c r="J6096">
        <v>-37180.96330127</v>
      </c>
      <c r="K6096">
        <v>291283</v>
      </c>
      <c r="L6096">
        <v>12.76454969952589</v>
      </c>
      <c r="M6096">
        <v>-12.76454969952589</v>
      </c>
    </row>
    <row r="6097" spans="1:13" x14ac:dyDescent="0.3">
      <c r="A6097" s="10">
        <v>45107</v>
      </c>
      <c r="B6097" t="s">
        <v>108</v>
      </c>
      <c r="C6097" t="s">
        <v>108</v>
      </c>
      <c r="D6097" t="s">
        <v>108</v>
      </c>
      <c r="E6097" t="s">
        <v>77</v>
      </c>
      <c r="F6097" t="s">
        <v>53</v>
      </c>
      <c r="G6097" t="s">
        <v>31</v>
      </c>
      <c r="H6097" t="s">
        <v>32</v>
      </c>
      <c r="I6097">
        <v>23611.46192395634</v>
      </c>
      <c r="J6097">
        <v>-23611.46192395634</v>
      </c>
      <c r="K6097">
        <v>291283</v>
      </c>
      <c r="L6097">
        <v>8.1060212659016617</v>
      </c>
      <c r="M6097">
        <v>-8.1060212659016617</v>
      </c>
    </row>
    <row r="6098" spans="1:13" x14ac:dyDescent="0.3">
      <c r="A6098" s="10">
        <v>45107</v>
      </c>
      <c r="B6098" t="s">
        <v>108</v>
      </c>
      <c r="C6098" t="s">
        <v>108</v>
      </c>
      <c r="D6098" t="s">
        <v>108</v>
      </c>
      <c r="E6098" t="s">
        <v>77</v>
      </c>
      <c r="F6098" t="s">
        <v>53</v>
      </c>
      <c r="G6098" t="s">
        <v>33</v>
      </c>
      <c r="H6098" t="s">
        <v>34</v>
      </c>
      <c r="I6098">
        <v>13569.501377313662</v>
      </c>
      <c r="J6098">
        <v>-13569.501377313662</v>
      </c>
      <c r="K6098">
        <v>291283</v>
      </c>
      <c r="L6098">
        <v>4.6585284336242285</v>
      </c>
      <c r="M6098">
        <v>-4.6585284336242285</v>
      </c>
    </row>
    <row r="6099" spans="1:13" x14ac:dyDescent="0.3">
      <c r="A6099" s="10">
        <v>45107</v>
      </c>
      <c r="B6099" t="s">
        <v>108</v>
      </c>
      <c r="C6099" t="s">
        <v>108</v>
      </c>
      <c r="D6099" t="s">
        <v>108</v>
      </c>
      <c r="E6099" t="s">
        <v>77</v>
      </c>
      <c r="F6099" t="s">
        <v>53</v>
      </c>
      <c r="G6099" t="s">
        <v>35</v>
      </c>
      <c r="H6099" t="s">
        <v>110</v>
      </c>
      <c r="I6099">
        <v>57490.55621178</v>
      </c>
      <c r="J6099">
        <v>-57490.55621178</v>
      </c>
      <c r="K6099">
        <v>291283</v>
      </c>
      <c r="L6099">
        <v>19.73701047152769</v>
      </c>
      <c r="M6099">
        <v>-19.73701047152769</v>
      </c>
    </row>
    <row r="6100" spans="1:13" x14ac:dyDescent="0.3">
      <c r="A6100" s="10">
        <v>45107</v>
      </c>
      <c r="B6100" t="s">
        <v>108</v>
      </c>
      <c r="C6100" t="s">
        <v>108</v>
      </c>
      <c r="D6100" t="s">
        <v>108</v>
      </c>
      <c r="E6100" t="s">
        <v>77</v>
      </c>
      <c r="F6100" t="s">
        <v>53</v>
      </c>
      <c r="G6100" t="s">
        <v>36</v>
      </c>
      <c r="H6100" t="s">
        <v>32</v>
      </c>
      <c r="I6100">
        <v>11.987513075725733</v>
      </c>
      <c r="J6100">
        <v>-11.987513075725733</v>
      </c>
      <c r="K6100">
        <v>291283</v>
      </c>
      <c r="L6100">
        <v>4.1154180215548907E-3</v>
      </c>
      <c r="M6100">
        <v>-4.1154180215548907E-3</v>
      </c>
    </row>
    <row r="6101" spans="1:13" x14ac:dyDescent="0.3">
      <c r="A6101" s="10">
        <v>45107</v>
      </c>
      <c r="B6101" t="s">
        <v>108</v>
      </c>
      <c r="C6101" t="s">
        <v>108</v>
      </c>
      <c r="D6101" t="s">
        <v>108</v>
      </c>
      <c r="E6101" t="s">
        <v>77</v>
      </c>
      <c r="F6101" t="s">
        <v>53</v>
      </c>
      <c r="G6101" t="s">
        <v>37</v>
      </c>
      <c r="H6101" t="s">
        <v>34</v>
      </c>
      <c r="I6101">
        <v>57478.568698704272</v>
      </c>
      <c r="J6101">
        <v>-57478.568698704272</v>
      </c>
      <c r="K6101">
        <v>291283</v>
      </c>
      <c r="L6101">
        <v>19.732895053506134</v>
      </c>
      <c r="M6101">
        <v>-19.732895053506134</v>
      </c>
    </row>
    <row r="6102" spans="1:13" x14ac:dyDescent="0.3">
      <c r="A6102" s="10">
        <v>45107</v>
      </c>
      <c r="B6102" t="s">
        <v>108</v>
      </c>
      <c r="C6102" t="s">
        <v>108</v>
      </c>
      <c r="D6102" t="s">
        <v>108</v>
      </c>
      <c r="E6102" t="s">
        <v>77</v>
      </c>
      <c r="F6102" t="s">
        <v>53</v>
      </c>
      <c r="G6102" t="s">
        <v>38</v>
      </c>
      <c r="H6102" t="s">
        <v>39</v>
      </c>
      <c r="I6102">
        <v>0</v>
      </c>
      <c r="J6102">
        <v>0</v>
      </c>
      <c r="K6102">
        <v>291283</v>
      </c>
      <c r="L6102">
        <v>0</v>
      </c>
      <c r="M6102">
        <v>0</v>
      </c>
    </row>
    <row r="6103" spans="1:13" x14ac:dyDescent="0.3">
      <c r="A6103" s="10">
        <v>45107</v>
      </c>
      <c r="B6103" t="s">
        <v>108</v>
      </c>
      <c r="C6103" t="s">
        <v>108</v>
      </c>
      <c r="D6103" t="s">
        <v>108</v>
      </c>
      <c r="E6103" t="s">
        <v>77</v>
      </c>
      <c r="F6103" t="s">
        <v>53</v>
      </c>
      <c r="G6103" t="s">
        <v>40</v>
      </c>
      <c r="H6103" t="s">
        <v>41</v>
      </c>
      <c r="I6103">
        <v>0</v>
      </c>
      <c r="J6103">
        <v>0</v>
      </c>
      <c r="K6103">
        <v>291283</v>
      </c>
      <c r="L6103">
        <v>0</v>
      </c>
      <c r="M6103">
        <v>0</v>
      </c>
    </row>
    <row r="6104" spans="1:13" x14ac:dyDescent="0.3">
      <c r="A6104" s="10">
        <v>45107</v>
      </c>
      <c r="B6104" t="s">
        <v>108</v>
      </c>
      <c r="C6104" t="s">
        <v>108</v>
      </c>
      <c r="D6104" t="s">
        <v>108</v>
      </c>
      <c r="E6104" t="s">
        <v>77</v>
      </c>
      <c r="F6104" t="s">
        <v>53</v>
      </c>
      <c r="G6104" t="s">
        <v>42</v>
      </c>
      <c r="H6104" t="s">
        <v>43</v>
      </c>
      <c r="I6104">
        <v>0</v>
      </c>
      <c r="J6104">
        <v>0</v>
      </c>
      <c r="K6104">
        <v>291283</v>
      </c>
      <c r="L6104">
        <v>0</v>
      </c>
      <c r="M6104">
        <v>0</v>
      </c>
    </row>
    <row r="6105" spans="1:13" x14ac:dyDescent="0.3">
      <c r="A6105" s="10">
        <v>45107</v>
      </c>
      <c r="B6105" t="s">
        <v>108</v>
      </c>
      <c r="C6105" t="s">
        <v>108</v>
      </c>
      <c r="D6105" t="s">
        <v>108</v>
      </c>
      <c r="E6105" t="s">
        <v>77</v>
      </c>
      <c r="F6105" t="s">
        <v>53</v>
      </c>
      <c r="G6105" t="s">
        <v>44</v>
      </c>
      <c r="H6105" t="s">
        <v>45</v>
      </c>
      <c r="I6105">
        <v>0</v>
      </c>
      <c r="J6105">
        <v>0</v>
      </c>
      <c r="K6105">
        <v>291283</v>
      </c>
      <c r="L6105">
        <v>0</v>
      </c>
      <c r="M6105">
        <v>0</v>
      </c>
    </row>
    <row r="6106" spans="1:13" x14ac:dyDescent="0.3">
      <c r="A6106" s="10">
        <v>45107</v>
      </c>
      <c r="B6106" t="s">
        <v>108</v>
      </c>
      <c r="C6106" t="s">
        <v>108</v>
      </c>
      <c r="D6106" t="s">
        <v>108</v>
      </c>
      <c r="E6106" t="s">
        <v>77</v>
      </c>
      <c r="F6106" t="s">
        <v>53</v>
      </c>
      <c r="G6106" t="s">
        <v>46</v>
      </c>
      <c r="H6106" t="s">
        <v>47</v>
      </c>
      <c r="I6106">
        <v>0</v>
      </c>
      <c r="J6106">
        <v>0</v>
      </c>
      <c r="K6106">
        <v>291283</v>
      </c>
      <c r="L6106">
        <v>0</v>
      </c>
      <c r="M6106">
        <v>0</v>
      </c>
    </row>
    <row r="6107" spans="1:13" x14ac:dyDescent="0.3">
      <c r="A6107" s="10">
        <v>45107</v>
      </c>
      <c r="B6107" t="s">
        <v>108</v>
      </c>
      <c r="C6107" t="s">
        <v>108</v>
      </c>
      <c r="D6107" t="s">
        <v>108</v>
      </c>
      <c r="E6107" t="s">
        <v>77</v>
      </c>
      <c r="F6107" t="s">
        <v>53</v>
      </c>
      <c r="G6107" t="s">
        <v>48</v>
      </c>
      <c r="H6107" t="s">
        <v>96</v>
      </c>
      <c r="I6107">
        <v>0</v>
      </c>
      <c r="J6107">
        <v>0</v>
      </c>
      <c r="K6107">
        <v>291283</v>
      </c>
      <c r="L6107">
        <v>0</v>
      </c>
      <c r="M6107">
        <v>0</v>
      </c>
    </row>
    <row r="6108" spans="1:13" x14ac:dyDescent="0.3">
      <c r="A6108" s="10">
        <v>45107</v>
      </c>
      <c r="B6108" t="s">
        <v>108</v>
      </c>
      <c r="C6108" t="s">
        <v>108</v>
      </c>
      <c r="D6108" t="s">
        <v>108</v>
      </c>
      <c r="E6108" t="s">
        <v>77</v>
      </c>
      <c r="F6108" t="s">
        <v>53</v>
      </c>
      <c r="G6108" t="s">
        <v>49</v>
      </c>
      <c r="H6108" t="s">
        <v>56</v>
      </c>
      <c r="I6108">
        <v>12536.198780320001</v>
      </c>
      <c r="J6108">
        <v>-12536.198780320001</v>
      </c>
      <c r="K6108">
        <v>291283</v>
      </c>
      <c r="L6108">
        <v>4.3037866199949875</v>
      </c>
      <c r="M6108">
        <v>-4.3037866199949875</v>
      </c>
    </row>
    <row r="6109" spans="1:13" x14ac:dyDescent="0.3">
      <c r="A6109" s="10">
        <v>45107</v>
      </c>
      <c r="B6109" t="s">
        <v>108</v>
      </c>
      <c r="C6109" t="s">
        <v>108</v>
      </c>
      <c r="D6109" t="s">
        <v>108</v>
      </c>
      <c r="E6109" t="s">
        <v>77</v>
      </c>
      <c r="F6109" t="s">
        <v>53</v>
      </c>
      <c r="G6109" t="s">
        <v>50</v>
      </c>
      <c r="H6109" t="s">
        <v>51</v>
      </c>
      <c r="I6109">
        <v>299.36391888999998</v>
      </c>
      <c r="J6109">
        <v>-299.36391888999998</v>
      </c>
      <c r="K6109">
        <v>291283</v>
      </c>
      <c r="L6109">
        <v>0.10277425009011855</v>
      </c>
      <c r="M6109">
        <v>-0.10277425009011855</v>
      </c>
    </row>
    <row r="6110" spans="1:13" x14ac:dyDescent="0.3">
      <c r="A6110" s="10">
        <v>45107</v>
      </c>
      <c r="B6110" t="s">
        <v>108</v>
      </c>
      <c r="C6110" t="s">
        <v>108</v>
      </c>
      <c r="D6110" t="s">
        <v>108</v>
      </c>
      <c r="E6110" t="s">
        <v>77</v>
      </c>
      <c r="F6110" t="s">
        <v>53</v>
      </c>
      <c r="G6110" t="s">
        <v>52</v>
      </c>
      <c r="H6110" t="s">
        <v>57</v>
      </c>
      <c r="I6110">
        <v>12236.834861430001</v>
      </c>
      <c r="J6110">
        <v>-12236.834861430001</v>
      </c>
      <c r="K6110">
        <v>291283</v>
      </c>
      <c r="L6110">
        <v>4.2010123699048698</v>
      </c>
      <c r="M6110">
        <v>-4.2010123699048698</v>
      </c>
    </row>
    <row r="6111" spans="1:13" x14ac:dyDescent="0.3">
      <c r="A6111" s="10">
        <v>45107</v>
      </c>
      <c r="B6111" t="s">
        <v>108</v>
      </c>
      <c r="C6111" t="s">
        <v>108</v>
      </c>
      <c r="D6111" t="s">
        <v>108</v>
      </c>
      <c r="E6111" t="s">
        <v>77</v>
      </c>
      <c r="F6111" t="s">
        <v>58</v>
      </c>
      <c r="G6111" t="s">
        <v>59</v>
      </c>
      <c r="H6111" t="s">
        <v>60</v>
      </c>
      <c r="I6111">
        <v>-33730.90840862054</v>
      </c>
      <c r="J6111">
        <v>-33730.90840862054</v>
      </c>
      <c r="K6111">
        <v>291283</v>
      </c>
      <c r="L6111">
        <v>-11.580115698005217</v>
      </c>
      <c r="M6111">
        <v>-11.580115698005217</v>
      </c>
    </row>
    <row r="6112" spans="1:13" x14ac:dyDescent="0.3">
      <c r="A6112" s="10">
        <v>45107</v>
      </c>
      <c r="B6112" t="s">
        <v>105</v>
      </c>
      <c r="C6112" t="s">
        <v>105</v>
      </c>
      <c r="D6112" t="s">
        <v>105</v>
      </c>
      <c r="E6112" t="s">
        <v>78</v>
      </c>
      <c r="F6112" t="s">
        <v>12</v>
      </c>
      <c r="G6112" t="s">
        <v>13</v>
      </c>
      <c r="H6112" t="s">
        <v>14</v>
      </c>
      <c r="I6112">
        <v>250213.86954575169</v>
      </c>
      <c r="J6112">
        <v>250213.86954575169</v>
      </c>
      <c r="K6112">
        <v>291283</v>
      </c>
      <c r="L6112">
        <v>85.900608530450356</v>
      </c>
      <c r="M6112">
        <v>85.900608530450356</v>
      </c>
    </row>
    <row r="6113" spans="1:13" x14ac:dyDescent="0.3">
      <c r="A6113" s="10">
        <v>45107</v>
      </c>
      <c r="B6113" t="s">
        <v>105</v>
      </c>
      <c r="C6113" t="s">
        <v>105</v>
      </c>
      <c r="D6113" t="s">
        <v>105</v>
      </c>
      <c r="E6113" t="s">
        <v>78</v>
      </c>
      <c r="F6113" t="s">
        <v>12</v>
      </c>
      <c r="G6113" t="s">
        <v>15</v>
      </c>
      <c r="H6113" t="s">
        <v>16</v>
      </c>
      <c r="I6113">
        <v>0</v>
      </c>
      <c r="J6113">
        <v>0</v>
      </c>
      <c r="K6113">
        <v>291283</v>
      </c>
      <c r="L6113">
        <v>0</v>
      </c>
      <c r="M6113">
        <v>0</v>
      </c>
    </row>
    <row r="6114" spans="1:13" x14ac:dyDescent="0.3">
      <c r="A6114" s="10">
        <v>45107</v>
      </c>
      <c r="B6114" t="s">
        <v>105</v>
      </c>
      <c r="C6114" t="s">
        <v>105</v>
      </c>
      <c r="D6114" t="s">
        <v>105</v>
      </c>
      <c r="E6114" t="s">
        <v>78</v>
      </c>
      <c r="F6114" t="s">
        <v>12</v>
      </c>
      <c r="G6114" t="s">
        <v>17</v>
      </c>
      <c r="H6114" t="s">
        <v>18</v>
      </c>
      <c r="I6114">
        <v>0</v>
      </c>
      <c r="J6114">
        <v>0</v>
      </c>
      <c r="K6114">
        <v>291283</v>
      </c>
      <c r="L6114">
        <v>0</v>
      </c>
      <c r="M6114">
        <v>0</v>
      </c>
    </row>
    <row r="6115" spans="1:13" x14ac:dyDescent="0.3">
      <c r="A6115" s="10">
        <v>45107</v>
      </c>
      <c r="B6115" t="s">
        <v>105</v>
      </c>
      <c r="C6115" t="s">
        <v>105</v>
      </c>
      <c r="D6115" t="s">
        <v>105</v>
      </c>
      <c r="E6115" t="s">
        <v>78</v>
      </c>
      <c r="F6115" t="s">
        <v>12</v>
      </c>
      <c r="G6115" t="s">
        <v>19</v>
      </c>
      <c r="H6115" t="s">
        <v>20</v>
      </c>
      <c r="I6115">
        <v>0</v>
      </c>
      <c r="J6115">
        <v>0</v>
      </c>
      <c r="K6115">
        <v>291283</v>
      </c>
      <c r="L6115">
        <v>0</v>
      </c>
      <c r="M6115">
        <v>0</v>
      </c>
    </row>
    <row r="6116" spans="1:13" x14ac:dyDescent="0.3">
      <c r="A6116" s="10">
        <v>45107</v>
      </c>
      <c r="B6116" t="s">
        <v>105</v>
      </c>
      <c r="C6116" t="s">
        <v>105</v>
      </c>
      <c r="D6116" t="s">
        <v>105</v>
      </c>
      <c r="E6116" t="s">
        <v>78</v>
      </c>
      <c r="F6116" t="s">
        <v>12</v>
      </c>
      <c r="G6116" t="s">
        <v>21</v>
      </c>
      <c r="H6116" t="s">
        <v>22</v>
      </c>
      <c r="I6116">
        <v>94310.350303829997</v>
      </c>
      <c r="J6116">
        <v>94310.350303829997</v>
      </c>
      <c r="K6116">
        <v>291283</v>
      </c>
      <c r="L6116">
        <v>32.377567624554125</v>
      </c>
      <c r="M6116">
        <v>32.377567624554125</v>
      </c>
    </row>
    <row r="6117" spans="1:13" x14ac:dyDescent="0.3">
      <c r="A6117" s="10">
        <v>45107</v>
      </c>
      <c r="B6117" t="s">
        <v>105</v>
      </c>
      <c r="C6117" t="s">
        <v>105</v>
      </c>
      <c r="D6117" t="s">
        <v>105</v>
      </c>
      <c r="E6117" t="s">
        <v>78</v>
      </c>
      <c r="F6117" t="s">
        <v>12</v>
      </c>
      <c r="G6117" t="s">
        <v>23</v>
      </c>
      <c r="H6117" t="s">
        <v>24</v>
      </c>
      <c r="I6117">
        <v>28401.690981209998</v>
      </c>
      <c r="J6117">
        <v>28401.690981209998</v>
      </c>
      <c r="K6117">
        <v>291283</v>
      </c>
      <c r="L6117">
        <v>9.7505487725716904</v>
      </c>
      <c r="M6117">
        <v>9.7505487725716904</v>
      </c>
    </row>
    <row r="6118" spans="1:13" x14ac:dyDescent="0.3">
      <c r="A6118" s="10">
        <v>45107</v>
      </c>
      <c r="B6118" t="s">
        <v>105</v>
      </c>
      <c r="C6118" t="s">
        <v>105</v>
      </c>
      <c r="D6118" t="s">
        <v>105</v>
      </c>
      <c r="E6118" t="s">
        <v>78</v>
      </c>
      <c r="F6118" t="s">
        <v>12</v>
      </c>
      <c r="G6118" t="s">
        <v>25</v>
      </c>
      <c r="H6118" t="s">
        <v>26</v>
      </c>
      <c r="I6118">
        <v>25834.62433137</v>
      </c>
      <c r="J6118">
        <v>25834.62433137</v>
      </c>
      <c r="K6118">
        <v>291283</v>
      </c>
      <c r="L6118">
        <v>8.8692523529934792</v>
      </c>
      <c r="M6118">
        <v>8.8692523529934792</v>
      </c>
    </row>
    <row r="6119" spans="1:13" x14ac:dyDescent="0.3">
      <c r="A6119" s="10">
        <v>45107</v>
      </c>
      <c r="B6119" t="s">
        <v>105</v>
      </c>
      <c r="C6119" t="s">
        <v>105</v>
      </c>
      <c r="D6119" t="s">
        <v>105</v>
      </c>
      <c r="E6119" t="s">
        <v>78</v>
      </c>
      <c r="F6119" t="s">
        <v>12</v>
      </c>
      <c r="G6119" t="s">
        <v>27</v>
      </c>
      <c r="H6119" t="s">
        <v>28</v>
      </c>
      <c r="I6119">
        <v>40074.034991249995</v>
      </c>
      <c r="J6119">
        <v>40074.034991249995</v>
      </c>
      <c r="K6119">
        <v>291283</v>
      </c>
      <c r="L6119">
        <v>13.757766498988955</v>
      </c>
      <c r="M6119">
        <v>13.757766498988955</v>
      </c>
    </row>
    <row r="6120" spans="1:13" x14ac:dyDescent="0.3">
      <c r="A6120" s="10">
        <v>45107</v>
      </c>
      <c r="B6120" t="s">
        <v>105</v>
      </c>
      <c r="C6120" t="s">
        <v>105</v>
      </c>
      <c r="D6120" t="s">
        <v>105</v>
      </c>
      <c r="E6120" t="s">
        <v>78</v>
      </c>
      <c r="F6120" t="s">
        <v>12</v>
      </c>
      <c r="G6120" t="s">
        <v>29</v>
      </c>
      <c r="H6120" t="s">
        <v>30</v>
      </c>
      <c r="I6120">
        <v>86.305053000000001</v>
      </c>
      <c r="J6120">
        <v>86.305053000000001</v>
      </c>
      <c r="K6120">
        <v>291283</v>
      </c>
      <c r="L6120">
        <v>2.9629279085974812E-2</v>
      </c>
      <c r="M6120">
        <v>2.9629279085974812E-2</v>
      </c>
    </row>
    <row r="6121" spans="1:13" x14ac:dyDescent="0.3">
      <c r="A6121" s="10">
        <v>45107</v>
      </c>
      <c r="B6121" t="s">
        <v>105</v>
      </c>
      <c r="C6121" t="s">
        <v>105</v>
      </c>
      <c r="D6121" t="s">
        <v>105</v>
      </c>
      <c r="E6121" t="s">
        <v>78</v>
      </c>
      <c r="F6121" t="s">
        <v>12</v>
      </c>
      <c r="G6121" t="s">
        <v>31</v>
      </c>
      <c r="H6121" t="s">
        <v>32</v>
      </c>
      <c r="I6121">
        <v>0</v>
      </c>
      <c r="J6121">
        <v>0</v>
      </c>
      <c r="K6121">
        <v>291283</v>
      </c>
      <c r="L6121">
        <v>0</v>
      </c>
      <c r="M6121">
        <v>0</v>
      </c>
    </row>
    <row r="6122" spans="1:13" x14ac:dyDescent="0.3">
      <c r="A6122" s="10">
        <v>45107</v>
      </c>
      <c r="B6122" t="s">
        <v>105</v>
      </c>
      <c r="C6122" t="s">
        <v>105</v>
      </c>
      <c r="D6122" t="s">
        <v>105</v>
      </c>
      <c r="E6122" t="s">
        <v>78</v>
      </c>
      <c r="F6122" t="s">
        <v>12</v>
      </c>
      <c r="G6122" t="s">
        <v>33</v>
      </c>
      <c r="H6122" t="s">
        <v>34</v>
      </c>
      <c r="I6122">
        <v>86.305053000000001</v>
      </c>
      <c r="J6122">
        <v>86.305053000000001</v>
      </c>
      <c r="K6122">
        <v>291283</v>
      </c>
      <c r="L6122">
        <v>2.9629279085974812E-2</v>
      </c>
      <c r="M6122">
        <v>2.9629279085974812E-2</v>
      </c>
    </row>
    <row r="6123" spans="1:13" x14ac:dyDescent="0.3">
      <c r="A6123" s="10">
        <v>45107</v>
      </c>
      <c r="B6123" t="s">
        <v>105</v>
      </c>
      <c r="C6123" t="s">
        <v>105</v>
      </c>
      <c r="D6123" t="s">
        <v>105</v>
      </c>
      <c r="E6123" t="s">
        <v>78</v>
      </c>
      <c r="F6123" t="s">
        <v>12</v>
      </c>
      <c r="G6123" t="s">
        <v>35</v>
      </c>
      <c r="H6123" t="s">
        <v>110</v>
      </c>
      <c r="I6123">
        <v>331.23043700000005</v>
      </c>
      <c r="J6123">
        <v>331.23043700000005</v>
      </c>
      <c r="K6123">
        <v>291283</v>
      </c>
      <c r="L6123">
        <v>0.11371430430200186</v>
      </c>
      <c r="M6123">
        <v>0.11371430430200186</v>
      </c>
    </row>
    <row r="6124" spans="1:13" x14ac:dyDescent="0.3">
      <c r="A6124" s="10">
        <v>45107</v>
      </c>
      <c r="B6124" t="s">
        <v>105</v>
      </c>
      <c r="C6124" t="s">
        <v>105</v>
      </c>
      <c r="D6124" t="s">
        <v>105</v>
      </c>
      <c r="E6124" t="s">
        <v>78</v>
      </c>
      <c r="F6124" t="s">
        <v>12</v>
      </c>
      <c r="G6124" t="s">
        <v>36</v>
      </c>
      <c r="H6124" t="s">
        <v>32</v>
      </c>
      <c r="I6124">
        <v>71.965372706163464</v>
      </c>
      <c r="J6124">
        <v>71.965372706163464</v>
      </c>
      <c r="K6124">
        <v>291283</v>
      </c>
      <c r="L6124">
        <v>2.4706341498186804E-2</v>
      </c>
      <c r="M6124">
        <v>2.4706341498186804E-2</v>
      </c>
    </row>
    <row r="6125" spans="1:13" x14ac:dyDescent="0.3">
      <c r="A6125" s="10">
        <v>45107</v>
      </c>
      <c r="B6125" t="s">
        <v>105</v>
      </c>
      <c r="C6125" t="s">
        <v>105</v>
      </c>
      <c r="D6125" t="s">
        <v>105</v>
      </c>
      <c r="E6125" t="s">
        <v>78</v>
      </c>
      <c r="F6125" t="s">
        <v>12</v>
      </c>
      <c r="G6125" t="s">
        <v>37</v>
      </c>
      <c r="H6125" t="s">
        <v>34</v>
      </c>
      <c r="I6125">
        <v>259.26506429383659</v>
      </c>
      <c r="J6125">
        <v>259.26506429383659</v>
      </c>
      <c r="K6125">
        <v>291283</v>
      </c>
      <c r="L6125">
        <v>8.9007962803815052E-2</v>
      </c>
      <c r="M6125">
        <v>8.9007962803815052E-2</v>
      </c>
    </row>
    <row r="6126" spans="1:13" x14ac:dyDescent="0.3">
      <c r="A6126" s="10">
        <v>45107</v>
      </c>
      <c r="B6126" t="s">
        <v>105</v>
      </c>
      <c r="C6126" t="s">
        <v>105</v>
      </c>
      <c r="D6126" t="s">
        <v>105</v>
      </c>
      <c r="E6126" t="s">
        <v>78</v>
      </c>
      <c r="F6126" t="s">
        <v>12</v>
      </c>
      <c r="G6126" t="s">
        <v>38</v>
      </c>
      <c r="H6126" t="s">
        <v>39</v>
      </c>
      <c r="I6126">
        <v>144037.74612229498</v>
      </c>
      <c r="J6126">
        <v>144037.74612229498</v>
      </c>
      <c r="K6126">
        <v>291283</v>
      </c>
      <c r="L6126">
        <v>49.449417275397117</v>
      </c>
      <c r="M6126">
        <v>49.449417275397117</v>
      </c>
    </row>
    <row r="6127" spans="1:13" x14ac:dyDescent="0.3">
      <c r="A6127" s="10">
        <v>45107</v>
      </c>
      <c r="B6127" t="s">
        <v>105</v>
      </c>
      <c r="C6127" t="s">
        <v>105</v>
      </c>
      <c r="D6127" t="s">
        <v>105</v>
      </c>
      <c r="E6127" t="s">
        <v>78</v>
      </c>
      <c r="F6127" t="s">
        <v>12</v>
      </c>
      <c r="G6127" t="s">
        <v>40</v>
      </c>
      <c r="H6127" t="s">
        <v>41</v>
      </c>
      <c r="I6127">
        <v>1766.0867177615494</v>
      </c>
      <c r="J6127">
        <v>1766.0867177615494</v>
      </c>
      <c r="K6127">
        <v>291283</v>
      </c>
      <c r="L6127">
        <v>0.60631300754302497</v>
      </c>
      <c r="M6127">
        <v>0.60631300754302497</v>
      </c>
    </row>
    <row r="6128" spans="1:13" x14ac:dyDescent="0.3">
      <c r="A6128" s="10">
        <v>45107</v>
      </c>
      <c r="B6128" t="s">
        <v>105</v>
      </c>
      <c r="C6128" t="s">
        <v>105</v>
      </c>
      <c r="D6128" t="s">
        <v>105</v>
      </c>
      <c r="E6128" t="s">
        <v>78</v>
      </c>
      <c r="F6128" t="s">
        <v>12</v>
      </c>
      <c r="G6128" t="s">
        <v>42</v>
      </c>
      <c r="H6128" t="s">
        <v>43</v>
      </c>
      <c r="I6128">
        <v>1197.1748527615493</v>
      </c>
      <c r="J6128">
        <v>1197.1748527615493</v>
      </c>
      <c r="K6128">
        <v>291283</v>
      </c>
      <c r="L6128">
        <v>0.41100059143909856</v>
      </c>
      <c r="M6128">
        <v>0.41100059143909856</v>
      </c>
    </row>
    <row r="6129" spans="1:13" x14ac:dyDescent="0.3">
      <c r="A6129" s="10">
        <v>45107</v>
      </c>
      <c r="B6129" t="s">
        <v>105</v>
      </c>
      <c r="C6129" t="s">
        <v>105</v>
      </c>
      <c r="D6129" t="s">
        <v>105</v>
      </c>
      <c r="E6129" t="s">
        <v>78</v>
      </c>
      <c r="F6129" t="s">
        <v>12</v>
      </c>
      <c r="G6129" t="s">
        <v>44</v>
      </c>
      <c r="H6129" t="s">
        <v>45</v>
      </c>
      <c r="I6129">
        <v>568.91186500000003</v>
      </c>
      <c r="J6129">
        <v>568.91186500000003</v>
      </c>
      <c r="K6129">
        <v>291283</v>
      </c>
      <c r="L6129">
        <v>0.19531241610392644</v>
      </c>
      <c r="M6129">
        <v>0.19531241610392644</v>
      </c>
    </row>
    <row r="6130" spans="1:13" x14ac:dyDescent="0.3">
      <c r="A6130" s="10">
        <v>45107</v>
      </c>
      <c r="B6130" t="s">
        <v>105</v>
      </c>
      <c r="C6130" t="s">
        <v>105</v>
      </c>
      <c r="D6130" t="s">
        <v>105</v>
      </c>
      <c r="E6130" t="s">
        <v>78</v>
      </c>
      <c r="F6130" t="s">
        <v>12</v>
      </c>
      <c r="G6130" t="s">
        <v>46</v>
      </c>
      <c r="H6130" t="s">
        <v>47</v>
      </c>
      <c r="I6130">
        <v>0</v>
      </c>
      <c r="J6130">
        <v>0</v>
      </c>
      <c r="K6130">
        <v>291283</v>
      </c>
      <c r="L6130">
        <v>0</v>
      </c>
      <c r="M6130">
        <v>0</v>
      </c>
    </row>
    <row r="6131" spans="1:13" x14ac:dyDescent="0.3">
      <c r="A6131" s="10">
        <v>45107</v>
      </c>
      <c r="B6131" t="s">
        <v>105</v>
      </c>
      <c r="C6131" t="s">
        <v>105</v>
      </c>
      <c r="D6131" t="s">
        <v>105</v>
      </c>
      <c r="E6131" t="s">
        <v>78</v>
      </c>
      <c r="F6131" t="s">
        <v>12</v>
      </c>
      <c r="G6131" t="s">
        <v>48</v>
      </c>
      <c r="H6131" t="s">
        <v>96</v>
      </c>
      <c r="I6131">
        <v>0</v>
      </c>
      <c r="J6131">
        <v>0</v>
      </c>
      <c r="K6131">
        <v>291283</v>
      </c>
      <c r="L6131">
        <v>0</v>
      </c>
      <c r="M6131">
        <v>0</v>
      </c>
    </row>
    <row r="6132" spans="1:13" x14ac:dyDescent="0.3">
      <c r="A6132" s="10">
        <v>45107</v>
      </c>
      <c r="B6132" t="s">
        <v>105</v>
      </c>
      <c r="C6132" t="s">
        <v>105</v>
      </c>
      <c r="D6132" t="s">
        <v>105</v>
      </c>
      <c r="E6132" t="s">
        <v>78</v>
      </c>
      <c r="F6132" t="s">
        <v>12</v>
      </c>
      <c r="G6132" t="s">
        <v>49</v>
      </c>
      <c r="H6132" t="s">
        <v>104</v>
      </c>
      <c r="I6132">
        <v>9682.1509118651338</v>
      </c>
      <c r="J6132">
        <v>9682.1509118651338</v>
      </c>
      <c r="K6132">
        <v>291283</v>
      </c>
      <c r="L6132">
        <v>3.3239670395680951</v>
      </c>
      <c r="M6132">
        <v>3.3239670395680951</v>
      </c>
    </row>
    <row r="6133" spans="1:13" x14ac:dyDescent="0.3">
      <c r="A6133" s="10">
        <v>45107</v>
      </c>
      <c r="B6133" t="s">
        <v>105</v>
      </c>
      <c r="C6133" t="s">
        <v>105</v>
      </c>
      <c r="D6133" t="s">
        <v>105</v>
      </c>
      <c r="E6133" t="s">
        <v>78</v>
      </c>
      <c r="F6133" t="s">
        <v>12</v>
      </c>
      <c r="G6133" t="s">
        <v>50</v>
      </c>
      <c r="H6133" t="s">
        <v>51</v>
      </c>
      <c r="I6133">
        <v>287.53435518079999</v>
      </c>
      <c r="J6133">
        <v>287.53435518079999</v>
      </c>
      <c r="K6133">
        <v>291283</v>
      </c>
      <c r="L6133">
        <v>9.8713057466724791E-2</v>
      </c>
      <c r="M6133">
        <v>9.8713057466724791E-2</v>
      </c>
    </row>
    <row r="6134" spans="1:13" x14ac:dyDescent="0.3">
      <c r="A6134" s="10">
        <v>45107</v>
      </c>
      <c r="B6134" t="s">
        <v>105</v>
      </c>
      <c r="C6134" t="s">
        <v>105</v>
      </c>
      <c r="D6134" t="s">
        <v>105</v>
      </c>
      <c r="E6134" t="s">
        <v>78</v>
      </c>
      <c r="F6134" t="s">
        <v>12</v>
      </c>
      <c r="G6134" t="s">
        <v>52</v>
      </c>
      <c r="H6134" t="s">
        <v>106</v>
      </c>
      <c r="I6134">
        <v>9394.6165566843338</v>
      </c>
      <c r="J6134">
        <v>9394.6165566843338</v>
      </c>
      <c r="K6134">
        <v>291283</v>
      </c>
      <c r="L6134">
        <v>3.2252539821013699</v>
      </c>
      <c r="M6134">
        <v>3.2252539821013699</v>
      </c>
    </row>
    <row r="6135" spans="1:13" x14ac:dyDescent="0.3">
      <c r="A6135" s="10">
        <v>45107</v>
      </c>
      <c r="B6135" t="s">
        <v>105</v>
      </c>
      <c r="C6135" t="s">
        <v>105</v>
      </c>
      <c r="D6135" t="s">
        <v>105</v>
      </c>
      <c r="E6135" t="s">
        <v>78</v>
      </c>
      <c r="F6135" t="s">
        <v>53</v>
      </c>
      <c r="G6135" t="s">
        <v>54</v>
      </c>
      <c r="H6135" t="s">
        <v>55</v>
      </c>
      <c r="I6135">
        <v>42607.295837811376</v>
      </c>
      <c r="J6135">
        <v>-42607.295837811376</v>
      </c>
      <c r="K6135">
        <v>291283</v>
      </c>
      <c r="L6135">
        <v>14.627457090805635</v>
      </c>
      <c r="M6135">
        <v>-14.627457090805635</v>
      </c>
    </row>
    <row r="6136" spans="1:13" x14ac:dyDescent="0.3">
      <c r="A6136" s="10">
        <v>45107</v>
      </c>
      <c r="B6136" t="s">
        <v>105</v>
      </c>
      <c r="C6136" t="s">
        <v>105</v>
      </c>
      <c r="D6136" t="s">
        <v>105</v>
      </c>
      <c r="E6136" t="s">
        <v>78</v>
      </c>
      <c r="F6136" t="s">
        <v>53</v>
      </c>
      <c r="G6136" t="s">
        <v>15</v>
      </c>
      <c r="H6136" t="s">
        <v>16</v>
      </c>
      <c r="I6136">
        <v>0</v>
      </c>
      <c r="J6136">
        <v>0</v>
      </c>
      <c r="K6136">
        <v>291283</v>
      </c>
      <c r="L6136">
        <v>0</v>
      </c>
      <c r="M6136">
        <v>0</v>
      </c>
    </row>
    <row r="6137" spans="1:13" x14ac:dyDescent="0.3">
      <c r="A6137" s="10">
        <v>45107</v>
      </c>
      <c r="B6137" t="s">
        <v>105</v>
      </c>
      <c r="C6137" t="s">
        <v>105</v>
      </c>
      <c r="D6137" t="s">
        <v>105</v>
      </c>
      <c r="E6137" t="s">
        <v>78</v>
      </c>
      <c r="F6137" t="s">
        <v>53</v>
      </c>
      <c r="G6137" t="s">
        <v>17</v>
      </c>
      <c r="H6137" t="s">
        <v>18</v>
      </c>
      <c r="I6137">
        <v>0</v>
      </c>
      <c r="J6137">
        <v>0</v>
      </c>
      <c r="K6137">
        <v>291283</v>
      </c>
      <c r="L6137">
        <v>0</v>
      </c>
      <c r="M6137">
        <v>0</v>
      </c>
    </row>
    <row r="6138" spans="1:13" x14ac:dyDescent="0.3">
      <c r="A6138" s="10">
        <v>45107</v>
      </c>
      <c r="B6138" t="s">
        <v>105</v>
      </c>
      <c r="C6138" t="s">
        <v>105</v>
      </c>
      <c r="D6138" t="s">
        <v>105</v>
      </c>
      <c r="E6138" t="s">
        <v>78</v>
      </c>
      <c r="F6138" t="s">
        <v>53</v>
      </c>
      <c r="G6138" t="s">
        <v>19</v>
      </c>
      <c r="H6138" t="s">
        <v>20</v>
      </c>
      <c r="I6138">
        <v>0</v>
      </c>
      <c r="J6138">
        <v>0</v>
      </c>
      <c r="K6138">
        <v>291283</v>
      </c>
      <c r="L6138">
        <v>0</v>
      </c>
      <c r="M6138">
        <v>0</v>
      </c>
    </row>
    <row r="6139" spans="1:13" x14ac:dyDescent="0.3">
      <c r="A6139" s="10">
        <v>45107</v>
      </c>
      <c r="B6139" t="s">
        <v>105</v>
      </c>
      <c r="C6139" t="s">
        <v>105</v>
      </c>
      <c r="D6139" t="s">
        <v>105</v>
      </c>
      <c r="E6139" t="s">
        <v>78</v>
      </c>
      <c r="F6139" t="s">
        <v>53</v>
      </c>
      <c r="G6139" t="s">
        <v>21</v>
      </c>
      <c r="H6139" t="s">
        <v>22</v>
      </c>
      <c r="I6139">
        <v>0</v>
      </c>
      <c r="J6139">
        <v>0</v>
      </c>
      <c r="K6139">
        <v>291283</v>
      </c>
      <c r="L6139">
        <v>0</v>
      </c>
      <c r="M6139">
        <v>0</v>
      </c>
    </row>
    <row r="6140" spans="1:13" x14ac:dyDescent="0.3">
      <c r="A6140" s="10">
        <v>45107</v>
      </c>
      <c r="B6140" t="s">
        <v>105</v>
      </c>
      <c r="C6140" t="s">
        <v>105</v>
      </c>
      <c r="D6140" t="s">
        <v>105</v>
      </c>
      <c r="E6140" t="s">
        <v>78</v>
      </c>
      <c r="F6140" t="s">
        <v>53</v>
      </c>
      <c r="G6140" t="s">
        <v>23</v>
      </c>
      <c r="H6140" t="s">
        <v>24</v>
      </c>
      <c r="I6140">
        <v>0</v>
      </c>
      <c r="J6140">
        <v>0</v>
      </c>
      <c r="K6140">
        <v>291283</v>
      </c>
      <c r="L6140">
        <v>0</v>
      </c>
      <c r="M6140">
        <v>0</v>
      </c>
    </row>
    <row r="6141" spans="1:13" x14ac:dyDescent="0.3">
      <c r="A6141" s="10">
        <v>45107</v>
      </c>
      <c r="B6141" t="s">
        <v>105</v>
      </c>
      <c r="C6141" t="s">
        <v>105</v>
      </c>
      <c r="D6141" t="s">
        <v>105</v>
      </c>
      <c r="E6141" t="s">
        <v>78</v>
      </c>
      <c r="F6141" t="s">
        <v>53</v>
      </c>
      <c r="G6141" t="s">
        <v>25</v>
      </c>
      <c r="H6141" t="s">
        <v>26</v>
      </c>
      <c r="I6141">
        <v>0</v>
      </c>
      <c r="J6141">
        <v>0</v>
      </c>
      <c r="K6141">
        <v>291283</v>
      </c>
      <c r="L6141">
        <v>0</v>
      </c>
      <c r="M6141">
        <v>0</v>
      </c>
    </row>
    <row r="6142" spans="1:13" x14ac:dyDescent="0.3">
      <c r="A6142" s="10">
        <v>45107</v>
      </c>
      <c r="B6142" t="s">
        <v>105</v>
      </c>
      <c r="C6142" t="s">
        <v>105</v>
      </c>
      <c r="D6142" t="s">
        <v>105</v>
      </c>
      <c r="E6142" t="s">
        <v>78</v>
      </c>
      <c r="F6142" t="s">
        <v>53</v>
      </c>
      <c r="G6142" t="s">
        <v>27</v>
      </c>
      <c r="H6142" t="s">
        <v>28</v>
      </c>
      <c r="I6142">
        <v>0</v>
      </c>
      <c r="J6142">
        <v>0</v>
      </c>
      <c r="K6142">
        <v>291283</v>
      </c>
      <c r="L6142">
        <v>0</v>
      </c>
      <c r="M6142">
        <v>0</v>
      </c>
    </row>
    <row r="6143" spans="1:13" x14ac:dyDescent="0.3">
      <c r="A6143" s="10">
        <v>45107</v>
      </c>
      <c r="B6143" t="s">
        <v>105</v>
      </c>
      <c r="C6143" t="s">
        <v>105</v>
      </c>
      <c r="D6143" t="s">
        <v>105</v>
      </c>
      <c r="E6143" t="s">
        <v>78</v>
      </c>
      <c r="F6143" t="s">
        <v>53</v>
      </c>
      <c r="G6143" t="s">
        <v>29</v>
      </c>
      <c r="H6143" t="s">
        <v>30</v>
      </c>
      <c r="I6143">
        <v>0</v>
      </c>
      <c r="J6143">
        <v>0</v>
      </c>
      <c r="K6143">
        <v>291283</v>
      </c>
      <c r="L6143">
        <v>0</v>
      </c>
      <c r="M6143">
        <v>0</v>
      </c>
    </row>
    <row r="6144" spans="1:13" x14ac:dyDescent="0.3">
      <c r="A6144" s="10">
        <v>45107</v>
      </c>
      <c r="B6144" t="s">
        <v>105</v>
      </c>
      <c r="C6144" t="s">
        <v>105</v>
      </c>
      <c r="D6144" t="s">
        <v>105</v>
      </c>
      <c r="E6144" t="s">
        <v>78</v>
      </c>
      <c r="F6144" t="s">
        <v>53</v>
      </c>
      <c r="G6144" t="s">
        <v>31</v>
      </c>
      <c r="H6144" t="s">
        <v>32</v>
      </c>
      <c r="I6144">
        <v>0</v>
      </c>
      <c r="J6144">
        <v>0</v>
      </c>
      <c r="K6144">
        <v>291283</v>
      </c>
      <c r="L6144">
        <v>0</v>
      </c>
      <c r="M6144">
        <v>0</v>
      </c>
    </row>
    <row r="6145" spans="1:13" x14ac:dyDescent="0.3">
      <c r="A6145" s="10">
        <v>45107</v>
      </c>
      <c r="B6145" t="s">
        <v>105</v>
      </c>
      <c r="C6145" t="s">
        <v>105</v>
      </c>
      <c r="D6145" t="s">
        <v>105</v>
      </c>
      <c r="E6145" t="s">
        <v>78</v>
      </c>
      <c r="F6145" t="s">
        <v>53</v>
      </c>
      <c r="G6145" t="s">
        <v>33</v>
      </c>
      <c r="H6145" t="s">
        <v>34</v>
      </c>
      <c r="I6145">
        <v>0</v>
      </c>
      <c r="J6145">
        <v>0</v>
      </c>
      <c r="K6145">
        <v>291283</v>
      </c>
      <c r="L6145">
        <v>0</v>
      </c>
      <c r="M6145">
        <v>0</v>
      </c>
    </row>
    <row r="6146" spans="1:13" x14ac:dyDescent="0.3">
      <c r="A6146" s="10">
        <v>45107</v>
      </c>
      <c r="B6146" t="s">
        <v>105</v>
      </c>
      <c r="C6146" t="s">
        <v>105</v>
      </c>
      <c r="D6146" t="s">
        <v>105</v>
      </c>
      <c r="E6146" t="s">
        <v>78</v>
      </c>
      <c r="F6146" t="s">
        <v>53</v>
      </c>
      <c r="G6146" t="s">
        <v>35</v>
      </c>
      <c r="H6146" t="s">
        <v>110</v>
      </c>
      <c r="I6146">
        <v>38456.559992688606</v>
      </c>
      <c r="J6146">
        <v>-38456.559992688606</v>
      </c>
      <c r="K6146">
        <v>291283</v>
      </c>
      <c r="L6146">
        <v>13.202473193659984</v>
      </c>
      <c r="M6146">
        <v>-13.202473193659984</v>
      </c>
    </row>
    <row r="6147" spans="1:13" x14ac:dyDescent="0.3">
      <c r="A6147" s="10">
        <v>45107</v>
      </c>
      <c r="B6147" t="s">
        <v>105</v>
      </c>
      <c r="C6147" t="s">
        <v>105</v>
      </c>
      <c r="D6147" t="s">
        <v>105</v>
      </c>
      <c r="E6147" t="s">
        <v>78</v>
      </c>
      <c r="F6147" t="s">
        <v>53</v>
      </c>
      <c r="G6147" t="s">
        <v>36</v>
      </c>
      <c r="H6147" t="s">
        <v>32</v>
      </c>
      <c r="I6147">
        <v>11698.37027140717</v>
      </c>
      <c r="J6147">
        <v>-11698.37027140717</v>
      </c>
      <c r="K6147">
        <v>291283</v>
      </c>
      <c r="L6147">
        <v>4.0161527694397439</v>
      </c>
      <c r="M6147">
        <v>-4.0161527694397439</v>
      </c>
    </row>
    <row r="6148" spans="1:13" x14ac:dyDescent="0.3">
      <c r="A6148" s="10">
        <v>45107</v>
      </c>
      <c r="B6148" t="s">
        <v>105</v>
      </c>
      <c r="C6148" t="s">
        <v>105</v>
      </c>
      <c r="D6148" t="s">
        <v>105</v>
      </c>
      <c r="E6148" t="s">
        <v>78</v>
      </c>
      <c r="F6148" t="s">
        <v>53</v>
      </c>
      <c r="G6148" t="s">
        <v>37</v>
      </c>
      <c r="H6148" t="s">
        <v>34</v>
      </c>
      <c r="I6148">
        <v>26758.18972128144</v>
      </c>
      <c r="J6148">
        <v>-26758.18972128144</v>
      </c>
      <c r="K6148">
        <v>291283</v>
      </c>
      <c r="L6148">
        <v>9.1863204242202396</v>
      </c>
      <c r="M6148">
        <v>-9.1863204242202396</v>
      </c>
    </row>
    <row r="6149" spans="1:13" x14ac:dyDescent="0.3">
      <c r="A6149" s="10">
        <v>45107</v>
      </c>
      <c r="B6149" t="s">
        <v>105</v>
      </c>
      <c r="C6149" t="s">
        <v>105</v>
      </c>
      <c r="D6149" t="s">
        <v>105</v>
      </c>
      <c r="E6149" t="s">
        <v>78</v>
      </c>
      <c r="F6149" t="s">
        <v>53</v>
      </c>
      <c r="G6149" t="s">
        <v>38</v>
      </c>
      <c r="H6149" t="s">
        <v>39</v>
      </c>
      <c r="I6149">
        <v>0</v>
      </c>
      <c r="J6149">
        <v>0</v>
      </c>
      <c r="K6149">
        <v>291283</v>
      </c>
      <c r="L6149">
        <v>0</v>
      </c>
      <c r="M6149">
        <v>0</v>
      </c>
    </row>
    <row r="6150" spans="1:13" x14ac:dyDescent="0.3">
      <c r="A6150" s="10">
        <v>45107</v>
      </c>
      <c r="B6150" t="s">
        <v>105</v>
      </c>
      <c r="C6150" t="s">
        <v>105</v>
      </c>
      <c r="D6150" t="s">
        <v>105</v>
      </c>
      <c r="E6150" t="s">
        <v>78</v>
      </c>
      <c r="F6150" t="s">
        <v>53</v>
      </c>
      <c r="G6150" t="s">
        <v>40</v>
      </c>
      <c r="H6150" t="s">
        <v>41</v>
      </c>
      <c r="I6150">
        <v>0</v>
      </c>
      <c r="J6150">
        <v>0</v>
      </c>
      <c r="K6150">
        <v>291283</v>
      </c>
      <c r="L6150">
        <v>0</v>
      </c>
      <c r="M6150">
        <v>0</v>
      </c>
    </row>
    <row r="6151" spans="1:13" x14ac:dyDescent="0.3">
      <c r="A6151" s="10">
        <v>45107</v>
      </c>
      <c r="B6151" t="s">
        <v>105</v>
      </c>
      <c r="C6151" t="s">
        <v>105</v>
      </c>
      <c r="D6151" t="s">
        <v>105</v>
      </c>
      <c r="E6151" t="s">
        <v>78</v>
      </c>
      <c r="F6151" t="s">
        <v>53</v>
      </c>
      <c r="G6151" t="s">
        <v>42</v>
      </c>
      <c r="H6151" t="s">
        <v>43</v>
      </c>
      <c r="I6151">
        <v>0</v>
      </c>
      <c r="J6151">
        <v>0</v>
      </c>
      <c r="K6151">
        <v>291283</v>
      </c>
      <c r="L6151">
        <v>0</v>
      </c>
      <c r="M6151">
        <v>0</v>
      </c>
    </row>
    <row r="6152" spans="1:13" x14ac:dyDescent="0.3">
      <c r="A6152" s="10">
        <v>45107</v>
      </c>
      <c r="B6152" t="s">
        <v>105</v>
      </c>
      <c r="C6152" t="s">
        <v>105</v>
      </c>
      <c r="D6152" t="s">
        <v>105</v>
      </c>
      <c r="E6152" t="s">
        <v>78</v>
      </c>
      <c r="F6152" t="s">
        <v>53</v>
      </c>
      <c r="G6152" t="s">
        <v>44</v>
      </c>
      <c r="H6152" t="s">
        <v>45</v>
      </c>
      <c r="I6152">
        <v>0</v>
      </c>
      <c r="J6152">
        <v>0</v>
      </c>
      <c r="K6152">
        <v>291283</v>
      </c>
      <c r="L6152">
        <v>0</v>
      </c>
      <c r="M6152">
        <v>0</v>
      </c>
    </row>
    <row r="6153" spans="1:13" x14ac:dyDescent="0.3">
      <c r="A6153" s="10">
        <v>45107</v>
      </c>
      <c r="B6153" t="s">
        <v>105</v>
      </c>
      <c r="C6153" t="s">
        <v>105</v>
      </c>
      <c r="D6153" t="s">
        <v>105</v>
      </c>
      <c r="E6153" t="s">
        <v>78</v>
      </c>
      <c r="F6153" t="s">
        <v>53</v>
      </c>
      <c r="G6153" t="s">
        <v>46</v>
      </c>
      <c r="H6153" t="s">
        <v>47</v>
      </c>
      <c r="I6153">
        <v>0</v>
      </c>
      <c r="J6153">
        <v>0</v>
      </c>
      <c r="K6153">
        <v>291283</v>
      </c>
      <c r="L6153">
        <v>0</v>
      </c>
      <c r="M6153">
        <v>0</v>
      </c>
    </row>
    <row r="6154" spans="1:13" x14ac:dyDescent="0.3">
      <c r="A6154" s="10">
        <v>45107</v>
      </c>
      <c r="B6154" t="s">
        <v>105</v>
      </c>
      <c r="C6154" t="s">
        <v>105</v>
      </c>
      <c r="D6154" t="s">
        <v>105</v>
      </c>
      <c r="E6154" t="s">
        <v>78</v>
      </c>
      <c r="F6154" t="s">
        <v>53</v>
      </c>
      <c r="G6154" t="s">
        <v>48</v>
      </c>
      <c r="H6154" t="s">
        <v>96</v>
      </c>
      <c r="I6154">
        <v>0</v>
      </c>
      <c r="J6154">
        <v>0</v>
      </c>
      <c r="K6154">
        <v>291283</v>
      </c>
      <c r="L6154">
        <v>0</v>
      </c>
      <c r="M6154">
        <v>0</v>
      </c>
    </row>
    <row r="6155" spans="1:13" x14ac:dyDescent="0.3">
      <c r="A6155" s="10">
        <v>45107</v>
      </c>
      <c r="B6155" t="s">
        <v>105</v>
      </c>
      <c r="C6155" t="s">
        <v>105</v>
      </c>
      <c r="D6155" t="s">
        <v>105</v>
      </c>
      <c r="E6155" t="s">
        <v>78</v>
      </c>
      <c r="F6155" t="s">
        <v>53</v>
      </c>
      <c r="G6155" t="s">
        <v>49</v>
      </c>
      <c r="H6155" t="s">
        <v>56</v>
      </c>
      <c r="I6155">
        <v>4150.735845122771</v>
      </c>
      <c r="J6155">
        <v>-4150.735845122771</v>
      </c>
      <c r="K6155">
        <v>291283</v>
      </c>
      <c r="L6155">
        <v>1.4249838971456525</v>
      </c>
      <c r="M6155">
        <v>-1.4249838971456525</v>
      </c>
    </row>
    <row r="6156" spans="1:13" x14ac:dyDescent="0.3">
      <c r="A6156" s="10">
        <v>45107</v>
      </c>
      <c r="B6156" t="s">
        <v>105</v>
      </c>
      <c r="C6156" t="s">
        <v>105</v>
      </c>
      <c r="D6156" t="s">
        <v>105</v>
      </c>
      <c r="E6156" t="s">
        <v>78</v>
      </c>
      <c r="F6156" t="s">
        <v>53</v>
      </c>
      <c r="G6156" t="s">
        <v>50</v>
      </c>
      <c r="H6156" t="s">
        <v>51</v>
      </c>
      <c r="I6156">
        <v>116.26687099999999</v>
      </c>
      <c r="J6156">
        <v>-116.26687099999999</v>
      </c>
      <c r="K6156">
        <v>291283</v>
      </c>
      <c r="L6156">
        <v>3.9915433101142185E-2</v>
      </c>
      <c r="M6156">
        <v>-3.9915433101142185E-2</v>
      </c>
    </row>
    <row r="6157" spans="1:13" x14ac:dyDescent="0.3">
      <c r="A6157" s="10">
        <v>45107</v>
      </c>
      <c r="B6157" t="s">
        <v>105</v>
      </c>
      <c r="C6157" t="s">
        <v>105</v>
      </c>
      <c r="D6157" t="s">
        <v>105</v>
      </c>
      <c r="E6157" t="s">
        <v>78</v>
      </c>
      <c r="F6157" t="s">
        <v>53</v>
      </c>
      <c r="G6157" t="s">
        <v>52</v>
      </c>
      <c r="H6157" t="s">
        <v>57</v>
      </c>
      <c r="I6157">
        <v>4034.4689741227712</v>
      </c>
      <c r="J6157">
        <v>-4034.4689741227712</v>
      </c>
      <c r="K6157">
        <v>291283</v>
      </c>
      <c r="L6157">
        <v>1.3850684640445103</v>
      </c>
      <c r="M6157">
        <v>-1.3850684640445103</v>
      </c>
    </row>
    <row r="6158" spans="1:13" x14ac:dyDescent="0.3">
      <c r="A6158" s="10">
        <v>45107</v>
      </c>
      <c r="B6158" t="s">
        <v>105</v>
      </c>
      <c r="C6158" t="s">
        <v>105</v>
      </c>
      <c r="D6158" t="s">
        <v>105</v>
      </c>
      <c r="E6158" t="s">
        <v>78</v>
      </c>
      <c r="F6158" t="s">
        <v>58</v>
      </c>
      <c r="G6158" t="s">
        <v>59</v>
      </c>
      <c r="H6158" t="s">
        <v>60</v>
      </c>
      <c r="I6158">
        <v>207606.57370794032</v>
      </c>
      <c r="J6158">
        <v>207606.57370794032</v>
      </c>
      <c r="K6158">
        <v>291283</v>
      </c>
      <c r="L6158">
        <v>71.273151439644707</v>
      </c>
      <c r="M6158">
        <v>71.273151439644707</v>
      </c>
    </row>
    <row r="6159" spans="1:13" x14ac:dyDescent="0.3">
      <c r="A6159" s="10">
        <v>45107</v>
      </c>
      <c r="B6159" t="s">
        <v>107</v>
      </c>
      <c r="C6159" t="s">
        <v>107</v>
      </c>
      <c r="D6159" t="s">
        <v>107</v>
      </c>
      <c r="E6159" t="s">
        <v>79</v>
      </c>
      <c r="F6159" t="s">
        <v>12</v>
      </c>
      <c r="G6159" t="s">
        <v>13</v>
      </c>
      <c r="H6159" t="s">
        <v>14</v>
      </c>
      <c r="I6159">
        <v>257447.26580910018</v>
      </c>
      <c r="J6159">
        <v>257447.26580910018</v>
      </c>
      <c r="K6159">
        <v>291283</v>
      </c>
      <c r="L6159">
        <v>88.383896694657835</v>
      </c>
      <c r="M6159">
        <v>88.383896694657835</v>
      </c>
    </row>
    <row r="6160" spans="1:13" x14ac:dyDescent="0.3">
      <c r="A6160" s="10">
        <v>45107</v>
      </c>
      <c r="B6160" t="s">
        <v>107</v>
      </c>
      <c r="C6160" t="s">
        <v>107</v>
      </c>
      <c r="D6160" t="s">
        <v>107</v>
      </c>
      <c r="E6160" t="s">
        <v>79</v>
      </c>
      <c r="F6160" t="s">
        <v>12</v>
      </c>
      <c r="G6160" t="s">
        <v>15</v>
      </c>
      <c r="H6160" t="s">
        <v>16</v>
      </c>
      <c r="I6160">
        <v>6900.6323700000003</v>
      </c>
      <c r="J6160">
        <v>6900.6323700000003</v>
      </c>
      <c r="K6160">
        <v>291283</v>
      </c>
      <c r="L6160">
        <v>2.3690474109371298</v>
      </c>
      <c r="M6160">
        <v>2.3690474109371298</v>
      </c>
    </row>
    <row r="6161" spans="1:13" x14ac:dyDescent="0.3">
      <c r="A6161" s="10">
        <v>45107</v>
      </c>
      <c r="B6161" t="s">
        <v>107</v>
      </c>
      <c r="C6161" t="s">
        <v>107</v>
      </c>
      <c r="D6161" t="s">
        <v>107</v>
      </c>
      <c r="E6161" t="s">
        <v>79</v>
      </c>
      <c r="F6161" t="s">
        <v>12</v>
      </c>
      <c r="G6161" t="s">
        <v>17</v>
      </c>
      <c r="H6161" t="s">
        <v>18</v>
      </c>
      <c r="I6161">
        <v>0</v>
      </c>
      <c r="J6161">
        <v>0</v>
      </c>
      <c r="K6161">
        <v>291283</v>
      </c>
      <c r="L6161">
        <v>0</v>
      </c>
      <c r="M6161">
        <v>0</v>
      </c>
    </row>
    <row r="6162" spans="1:13" x14ac:dyDescent="0.3">
      <c r="A6162" s="10">
        <v>45107</v>
      </c>
      <c r="B6162" t="s">
        <v>107</v>
      </c>
      <c r="C6162" t="s">
        <v>107</v>
      </c>
      <c r="D6162" t="s">
        <v>107</v>
      </c>
      <c r="E6162" t="s">
        <v>79</v>
      </c>
      <c r="F6162" t="s">
        <v>12</v>
      </c>
      <c r="G6162" t="s">
        <v>19</v>
      </c>
      <c r="H6162" t="s">
        <v>20</v>
      </c>
      <c r="I6162">
        <v>6900.6323700000003</v>
      </c>
      <c r="J6162">
        <v>6900.6323700000003</v>
      </c>
      <c r="K6162">
        <v>291283</v>
      </c>
      <c r="L6162">
        <v>2.3690474109371298</v>
      </c>
      <c r="M6162">
        <v>2.3690474109371298</v>
      </c>
    </row>
    <row r="6163" spans="1:13" x14ac:dyDescent="0.3">
      <c r="A6163" s="10">
        <v>45107</v>
      </c>
      <c r="B6163" t="s">
        <v>107</v>
      </c>
      <c r="C6163" t="s">
        <v>107</v>
      </c>
      <c r="D6163" t="s">
        <v>107</v>
      </c>
      <c r="E6163" t="s">
        <v>79</v>
      </c>
      <c r="F6163" t="s">
        <v>12</v>
      </c>
      <c r="G6163" t="s">
        <v>21</v>
      </c>
      <c r="H6163" t="s">
        <v>22</v>
      </c>
      <c r="I6163">
        <v>3020.01842713</v>
      </c>
      <c r="J6163">
        <v>3020.01842713</v>
      </c>
      <c r="K6163">
        <v>291283</v>
      </c>
      <c r="L6163">
        <v>1.0367987239660399</v>
      </c>
      <c r="M6163">
        <v>1.0367987239660399</v>
      </c>
    </row>
    <row r="6164" spans="1:13" x14ac:dyDescent="0.3">
      <c r="A6164" s="10">
        <v>45107</v>
      </c>
      <c r="B6164" t="s">
        <v>107</v>
      </c>
      <c r="C6164" t="s">
        <v>107</v>
      </c>
      <c r="D6164" t="s">
        <v>107</v>
      </c>
      <c r="E6164" t="s">
        <v>79</v>
      </c>
      <c r="F6164" t="s">
        <v>12</v>
      </c>
      <c r="G6164" t="s">
        <v>23</v>
      </c>
      <c r="H6164" t="s">
        <v>24</v>
      </c>
      <c r="I6164">
        <v>0</v>
      </c>
      <c r="J6164">
        <v>0</v>
      </c>
      <c r="K6164">
        <v>291283</v>
      </c>
      <c r="L6164">
        <v>0</v>
      </c>
      <c r="M6164">
        <v>0</v>
      </c>
    </row>
    <row r="6165" spans="1:13" x14ac:dyDescent="0.3">
      <c r="A6165" s="10">
        <v>45107</v>
      </c>
      <c r="B6165" t="s">
        <v>107</v>
      </c>
      <c r="C6165" t="s">
        <v>107</v>
      </c>
      <c r="D6165" t="s">
        <v>107</v>
      </c>
      <c r="E6165" t="s">
        <v>79</v>
      </c>
      <c r="F6165" t="s">
        <v>12</v>
      </c>
      <c r="G6165" t="s">
        <v>25</v>
      </c>
      <c r="H6165" t="s">
        <v>26</v>
      </c>
      <c r="I6165">
        <v>1613.2385431799999</v>
      </c>
      <c r="J6165">
        <v>1613.2385431799999</v>
      </c>
      <c r="K6165">
        <v>291283</v>
      </c>
      <c r="L6165">
        <v>0.55383889316575285</v>
      </c>
      <c r="M6165">
        <v>0.55383889316575285</v>
      </c>
    </row>
    <row r="6166" spans="1:13" x14ac:dyDescent="0.3">
      <c r="A6166" s="10">
        <v>45107</v>
      </c>
      <c r="B6166" t="s">
        <v>107</v>
      </c>
      <c r="C6166" t="s">
        <v>107</v>
      </c>
      <c r="D6166" t="s">
        <v>107</v>
      </c>
      <c r="E6166" t="s">
        <v>79</v>
      </c>
      <c r="F6166" t="s">
        <v>12</v>
      </c>
      <c r="G6166" t="s">
        <v>27</v>
      </c>
      <c r="H6166" t="s">
        <v>28</v>
      </c>
      <c r="I6166">
        <v>1406.7798839500001</v>
      </c>
      <c r="J6166">
        <v>1406.7798839500001</v>
      </c>
      <c r="K6166">
        <v>291283</v>
      </c>
      <c r="L6166">
        <v>0.48295983080028704</v>
      </c>
      <c r="M6166">
        <v>0.48295983080028704</v>
      </c>
    </row>
    <row r="6167" spans="1:13" x14ac:dyDescent="0.3">
      <c r="A6167" s="10">
        <v>45107</v>
      </c>
      <c r="B6167" t="s">
        <v>107</v>
      </c>
      <c r="C6167" t="s">
        <v>107</v>
      </c>
      <c r="D6167" t="s">
        <v>107</v>
      </c>
      <c r="E6167" t="s">
        <v>79</v>
      </c>
      <c r="F6167" t="s">
        <v>12</v>
      </c>
      <c r="G6167" t="s">
        <v>29</v>
      </c>
      <c r="H6167" t="s">
        <v>30</v>
      </c>
      <c r="I6167">
        <v>11692.648825000002</v>
      </c>
      <c r="J6167">
        <v>11692.648825000002</v>
      </c>
      <c r="K6167">
        <v>291283</v>
      </c>
      <c r="L6167">
        <v>4.0141885468770928</v>
      </c>
      <c r="M6167">
        <v>4.0141885468770928</v>
      </c>
    </row>
    <row r="6168" spans="1:13" x14ac:dyDescent="0.3">
      <c r="A6168" s="10">
        <v>45107</v>
      </c>
      <c r="B6168" t="s">
        <v>107</v>
      </c>
      <c r="C6168" t="s">
        <v>107</v>
      </c>
      <c r="D6168" t="s">
        <v>107</v>
      </c>
      <c r="E6168" t="s">
        <v>79</v>
      </c>
      <c r="F6168" t="s">
        <v>12</v>
      </c>
      <c r="G6168" t="s">
        <v>31</v>
      </c>
      <c r="H6168" t="s">
        <v>32</v>
      </c>
      <c r="I6168">
        <v>11.514761999999999</v>
      </c>
      <c r="J6168">
        <v>11.514761999999999</v>
      </c>
      <c r="K6168">
        <v>291283</v>
      </c>
      <c r="L6168">
        <v>3.9531184449487266E-3</v>
      </c>
      <c r="M6168">
        <v>3.9531184449487266E-3</v>
      </c>
    </row>
    <row r="6169" spans="1:13" x14ac:dyDescent="0.3">
      <c r="A6169" s="10">
        <v>45107</v>
      </c>
      <c r="B6169" t="s">
        <v>107</v>
      </c>
      <c r="C6169" t="s">
        <v>107</v>
      </c>
      <c r="D6169" t="s">
        <v>107</v>
      </c>
      <c r="E6169" t="s">
        <v>79</v>
      </c>
      <c r="F6169" t="s">
        <v>12</v>
      </c>
      <c r="G6169" t="s">
        <v>33</v>
      </c>
      <c r="H6169" t="s">
        <v>34</v>
      </c>
      <c r="I6169">
        <v>11681.134063000001</v>
      </c>
      <c r="J6169">
        <v>11681.134063000001</v>
      </c>
      <c r="K6169">
        <v>291283</v>
      </c>
      <c r="L6169">
        <v>4.0102354284321438</v>
      </c>
      <c r="M6169">
        <v>4.0102354284321438</v>
      </c>
    </row>
    <row r="6170" spans="1:13" x14ac:dyDescent="0.3">
      <c r="A6170" s="10">
        <v>45107</v>
      </c>
      <c r="B6170" t="s">
        <v>107</v>
      </c>
      <c r="C6170" t="s">
        <v>107</v>
      </c>
      <c r="D6170" t="s">
        <v>107</v>
      </c>
      <c r="E6170" t="s">
        <v>79</v>
      </c>
      <c r="F6170" t="s">
        <v>12</v>
      </c>
      <c r="G6170" t="s">
        <v>35</v>
      </c>
      <c r="H6170" t="s">
        <v>110</v>
      </c>
      <c r="I6170">
        <v>112057.69603064</v>
      </c>
      <c r="J6170">
        <v>112057.69603064</v>
      </c>
      <c r="K6170">
        <v>291283</v>
      </c>
      <c r="L6170">
        <v>38.47038654183045</v>
      </c>
      <c r="M6170">
        <v>38.47038654183045</v>
      </c>
    </row>
    <row r="6171" spans="1:13" x14ac:dyDescent="0.3">
      <c r="A6171" s="10">
        <v>45107</v>
      </c>
      <c r="B6171" t="s">
        <v>107</v>
      </c>
      <c r="C6171" t="s">
        <v>107</v>
      </c>
      <c r="D6171" t="s">
        <v>107</v>
      </c>
      <c r="E6171" t="s">
        <v>79</v>
      </c>
      <c r="F6171" t="s">
        <v>12</v>
      </c>
      <c r="G6171" t="s">
        <v>36</v>
      </c>
      <c r="H6171" t="s">
        <v>32</v>
      </c>
      <c r="I6171">
        <v>1622.6675719999998</v>
      </c>
      <c r="J6171">
        <v>1622.6675719999998</v>
      </c>
      <c r="K6171">
        <v>291283</v>
      </c>
      <c r="L6171">
        <v>0.55707596117864755</v>
      </c>
      <c r="M6171">
        <v>0.55707596117864755</v>
      </c>
    </row>
    <row r="6172" spans="1:13" x14ac:dyDescent="0.3">
      <c r="A6172" s="10">
        <v>45107</v>
      </c>
      <c r="B6172" t="s">
        <v>107</v>
      </c>
      <c r="C6172" t="s">
        <v>107</v>
      </c>
      <c r="D6172" t="s">
        <v>107</v>
      </c>
      <c r="E6172" t="s">
        <v>79</v>
      </c>
      <c r="F6172" t="s">
        <v>12</v>
      </c>
      <c r="G6172" t="s">
        <v>37</v>
      </c>
      <c r="H6172" t="s">
        <v>34</v>
      </c>
      <c r="I6172">
        <v>110435.02845863999</v>
      </c>
      <c r="J6172">
        <v>110435.02845863999</v>
      </c>
      <c r="K6172">
        <v>291283</v>
      </c>
      <c r="L6172">
        <v>37.913310580651803</v>
      </c>
      <c r="M6172">
        <v>37.913310580651803</v>
      </c>
    </row>
    <row r="6173" spans="1:13" x14ac:dyDescent="0.3">
      <c r="A6173" s="10">
        <v>45107</v>
      </c>
      <c r="B6173" t="s">
        <v>107</v>
      </c>
      <c r="C6173" t="s">
        <v>107</v>
      </c>
      <c r="D6173" t="s">
        <v>107</v>
      </c>
      <c r="E6173" t="s">
        <v>79</v>
      </c>
      <c r="F6173" t="s">
        <v>12</v>
      </c>
      <c r="G6173" t="s">
        <v>38</v>
      </c>
      <c r="H6173" t="s">
        <v>39</v>
      </c>
      <c r="I6173">
        <v>75872.313397998645</v>
      </c>
      <c r="J6173">
        <v>75872.313397998645</v>
      </c>
      <c r="K6173">
        <v>291283</v>
      </c>
      <c r="L6173">
        <v>26.047628388199328</v>
      </c>
      <c r="M6173">
        <v>26.047628388199328</v>
      </c>
    </row>
    <row r="6174" spans="1:13" x14ac:dyDescent="0.3">
      <c r="A6174" s="10">
        <v>45107</v>
      </c>
      <c r="B6174" t="s">
        <v>107</v>
      </c>
      <c r="C6174" t="s">
        <v>107</v>
      </c>
      <c r="D6174" t="s">
        <v>107</v>
      </c>
      <c r="E6174" t="s">
        <v>79</v>
      </c>
      <c r="F6174" t="s">
        <v>12</v>
      </c>
      <c r="G6174" t="s">
        <v>40</v>
      </c>
      <c r="H6174" t="s">
        <v>41</v>
      </c>
      <c r="I6174">
        <v>111.13313323849002</v>
      </c>
      <c r="J6174">
        <v>111.13313323849002</v>
      </c>
      <c r="K6174">
        <v>291283</v>
      </c>
      <c r="L6174">
        <v>3.8152976053696927E-2</v>
      </c>
      <c r="M6174">
        <v>3.8152976053696927E-2</v>
      </c>
    </row>
    <row r="6175" spans="1:13" x14ac:dyDescent="0.3">
      <c r="A6175" s="10">
        <v>45107</v>
      </c>
      <c r="B6175" t="s">
        <v>107</v>
      </c>
      <c r="C6175" t="s">
        <v>107</v>
      </c>
      <c r="D6175" t="s">
        <v>107</v>
      </c>
      <c r="E6175" t="s">
        <v>79</v>
      </c>
      <c r="F6175" t="s">
        <v>12</v>
      </c>
      <c r="G6175" t="s">
        <v>42</v>
      </c>
      <c r="H6175" t="s">
        <v>43</v>
      </c>
      <c r="I6175">
        <v>111.13313323849002</v>
      </c>
      <c r="J6175">
        <v>111.13313323849002</v>
      </c>
      <c r="K6175">
        <v>291283</v>
      </c>
      <c r="L6175">
        <v>3.8152976053696927E-2</v>
      </c>
      <c r="M6175">
        <v>3.8152976053696927E-2</v>
      </c>
    </row>
    <row r="6176" spans="1:13" x14ac:dyDescent="0.3">
      <c r="A6176" s="10">
        <v>45107</v>
      </c>
      <c r="B6176" t="s">
        <v>107</v>
      </c>
      <c r="C6176" t="s">
        <v>107</v>
      </c>
      <c r="D6176" t="s">
        <v>107</v>
      </c>
      <c r="E6176" t="s">
        <v>79</v>
      </c>
      <c r="F6176" t="s">
        <v>12</v>
      </c>
      <c r="G6176" t="s">
        <v>44</v>
      </c>
      <c r="H6176" t="s">
        <v>45</v>
      </c>
      <c r="I6176">
        <v>0</v>
      </c>
      <c r="J6176">
        <v>0</v>
      </c>
      <c r="K6176">
        <v>291283</v>
      </c>
      <c r="L6176">
        <v>0</v>
      </c>
      <c r="M6176">
        <v>0</v>
      </c>
    </row>
    <row r="6177" spans="1:13" x14ac:dyDescent="0.3">
      <c r="A6177" s="10">
        <v>45107</v>
      </c>
      <c r="B6177" t="s">
        <v>107</v>
      </c>
      <c r="C6177" t="s">
        <v>107</v>
      </c>
      <c r="D6177" t="s">
        <v>107</v>
      </c>
      <c r="E6177" t="s">
        <v>79</v>
      </c>
      <c r="F6177" t="s">
        <v>12</v>
      </c>
      <c r="G6177" t="s">
        <v>46</v>
      </c>
      <c r="H6177" t="s">
        <v>47</v>
      </c>
      <c r="I6177">
        <v>0</v>
      </c>
      <c r="J6177">
        <v>0</v>
      </c>
      <c r="K6177">
        <v>291283</v>
      </c>
      <c r="L6177">
        <v>0</v>
      </c>
      <c r="M6177">
        <v>0</v>
      </c>
    </row>
    <row r="6178" spans="1:13" x14ac:dyDescent="0.3">
      <c r="A6178" s="10">
        <v>45107</v>
      </c>
      <c r="B6178" t="s">
        <v>107</v>
      </c>
      <c r="C6178" t="s">
        <v>107</v>
      </c>
      <c r="D6178" t="s">
        <v>107</v>
      </c>
      <c r="E6178" t="s">
        <v>79</v>
      </c>
      <c r="F6178" t="s">
        <v>12</v>
      </c>
      <c r="G6178" t="s">
        <v>48</v>
      </c>
      <c r="H6178" t="s">
        <v>96</v>
      </c>
      <c r="I6178">
        <v>0</v>
      </c>
      <c r="J6178">
        <v>0</v>
      </c>
      <c r="K6178">
        <v>291283</v>
      </c>
      <c r="L6178">
        <v>0</v>
      </c>
      <c r="M6178">
        <v>0</v>
      </c>
    </row>
    <row r="6179" spans="1:13" x14ac:dyDescent="0.3">
      <c r="A6179" s="10">
        <v>45107</v>
      </c>
      <c r="B6179" t="s">
        <v>107</v>
      </c>
      <c r="C6179" t="s">
        <v>107</v>
      </c>
      <c r="D6179" t="s">
        <v>107</v>
      </c>
      <c r="E6179" t="s">
        <v>79</v>
      </c>
      <c r="F6179" t="s">
        <v>12</v>
      </c>
      <c r="G6179" t="s">
        <v>49</v>
      </c>
      <c r="H6179" t="s">
        <v>104</v>
      </c>
      <c r="I6179">
        <v>47792.823625092999</v>
      </c>
      <c r="J6179">
        <v>47792.823625092999</v>
      </c>
      <c r="K6179">
        <v>291283</v>
      </c>
      <c r="L6179">
        <v>16.407694106794079</v>
      </c>
      <c r="M6179">
        <v>16.407694106794079</v>
      </c>
    </row>
    <row r="6180" spans="1:13" x14ac:dyDescent="0.3">
      <c r="A6180" s="10">
        <v>45107</v>
      </c>
      <c r="B6180" t="s">
        <v>107</v>
      </c>
      <c r="C6180" t="s">
        <v>107</v>
      </c>
      <c r="D6180" t="s">
        <v>107</v>
      </c>
      <c r="E6180" t="s">
        <v>79</v>
      </c>
      <c r="F6180" t="s">
        <v>12</v>
      </c>
      <c r="G6180" t="s">
        <v>50</v>
      </c>
      <c r="H6180" t="s">
        <v>51</v>
      </c>
      <c r="I6180">
        <v>46462.423967499999</v>
      </c>
      <c r="J6180">
        <v>46462.423967499999</v>
      </c>
      <c r="K6180">
        <v>291283</v>
      </c>
      <c r="L6180">
        <v>15.950956275340475</v>
      </c>
      <c r="M6180">
        <v>15.950956275340475</v>
      </c>
    </row>
    <row r="6181" spans="1:13" x14ac:dyDescent="0.3">
      <c r="A6181" s="10">
        <v>45107</v>
      </c>
      <c r="B6181" t="s">
        <v>107</v>
      </c>
      <c r="C6181" t="s">
        <v>107</v>
      </c>
      <c r="D6181" t="s">
        <v>107</v>
      </c>
      <c r="E6181" t="s">
        <v>79</v>
      </c>
      <c r="F6181" t="s">
        <v>12</v>
      </c>
      <c r="G6181" t="s">
        <v>52</v>
      </c>
      <c r="H6181" t="s">
        <v>106</v>
      </c>
      <c r="I6181">
        <v>1330.399657593</v>
      </c>
      <c r="J6181">
        <v>1330.399657593</v>
      </c>
      <c r="K6181">
        <v>291283</v>
      </c>
      <c r="L6181">
        <v>0.45673783145360358</v>
      </c>
      <c r="M6181">
        <v>0.45673783145360358</v>
      </c>
    </row>
    <row r="6182" spans="1:13" x14ac:dyDescent="0.3">
      <c r="A6182" s="10">
        <v>45107</v>
      </c>
      <c r="B6182" t="s">
        <v>107</v>
      </c>
      <c r="C6182" t="s">
        <v>107</v>
      </c>
      <c r="D6182" t="s">
        <v>107</v>
      </c>
      <c r="E6182" t="s">
        <v>79</v>
      </c>
      <c r="F6182" t="s">
        <v>53</v>
      </c>
      <c r="G6182" t="s">
        <v>54</v>
      </c>
      <c r="H6182" t="s">
        <v>55</v>
      </c>
      <c r="I6182">
        <v>148028.1348391253</v>
      </c>
      <c r="J6182">
        <v>-148028.1348391253</v>
      </c>
      <c r="K6182">
        <v>291283</v>
      </c>
      <c r="L6182">
        <v>50.819352601808312</v>
      </c>
      <c r="M6182">
        <v>-50.819352601808312</v>
      </c>
    </row>
    <row r="6183" spans="1:13" x14ac:dyDescent="0.3">
      <c r="A6183" s="10">
        <v>45107</v>
      </c>
      <c r="B6183" t="s">
        <v>107</v>
      </c>
      <c r="C6183" t="s">
        <v>107</v>
      </c>
      <c r="D6183" t="s">
        <v>107</v>
      </c>
      <c r="E6183" t="s">
        <v>79</v>
      </c>
      <c r="F6183" t="s">
        <v>53</v>
      </c>
      <c r="G6183" t="s">
        <v>15</v>
      </c>
      <c r="H6183" t="s">
        <v>16</v>
      </c>
      <c r="I6183">
        <v>21.447787730000002</v>
      </c>
      <c r="J6183">
        <v>-21.447787730000002</v>
      </c>
      <c r="K6183">
        <v>291283</v>
      </c>
      <c r="L6183">
        <v>7.3632130024752565E-3</v>
      </c>
      <c r="M6183">
        <v>-7.3632130024752565E-3</v>
      </c>
    </row>
    <row r="6184" spans="1:13" x14ac:dyDescent="0.3">
      <c r="A6184" s="10">
        <v>45107</v>
      </c>
      <c r="B6184" t="s">
        <v>107</v>
      </c>
      <c r="C6184" t="s">
        <v>107</v>
      </c>
      <c r="D6184" t="s">
        <v>107</v>
      </c>
      <c r="E6184" t="s">
        <v>79</v>
      </c>
      <c r="F6184" t="s">
        <v>53</v>
      </c>
      <c r="G6184" t="s">
        <v>17</v>
      </c>
      <c r="H6184" t="s">
        <v>18</v>
      </c>
      <c r="I6184">
        <v>0</v>
      </c>
      <c r="J6184">
        <v>0</v>
      </c>
      <c r="K6184">
        <v>291283</v>
      </c>
      <c r="L6184">
        <v>0</v>
      </c>
      <c r="M6184">
        <v>0</v>
      </c>
    </row>
    <row r="6185" spans="1:13" x14ac:dyDescent="0.3">
      <c r="A6185" s="10">
        <v>45107</v>
      </c>
      <c r="B6185" t="s">
        <v>107</v>
      </c>
      <c r="C6185" t="s">
        <v>107</v>
      </c>
      <c r="D6185" t="s">
        <v>107</v>
      </c>
      <c r="E6185" t="s">
        <v>79</v>
      </c>
      <c r="F6185" t="s">
        <v>53</v>
      </c>
      <c r="G6185" t="s">
        <v>19</v>
      </c>
      <c r="H6185" t="s">
        <v>20</v>
      </c>
      <c r="I6185">
        <v>21.447787730000002</v>
      </c>
      <c r="J6185">
        <v>-21.447787730000002</v>
      </c>
      <c r="K6185">
        <v>291283</v>
      </c>
      <c r="L6185">
        <v>7.3632130024752565E-3</v>
      </c>
      <c r="M6185">
        <v>-7.3632130024752565E-3</v>
      </c>
    </row>
    <row r="6186" spans="1:13" x14ac:dyDescent="0.3">
      <c r="A6186" s="10">
        <v>45107</v>
      </c>
      <c r="B6186" t="s">
        <v>107</v>
      </c>
      <c r="C6186" t="s">
        <v>107</v>
      </c>
      <c r="D6186" t="s">
        <v>107</v>
      </c>
      <c r="E6186" t="s">
        <v>79</v>
      </c>
      <c r="F6186" t="s">
        <v>53</v>
      </c>
      <c r="G6186" t="s">
        <v>21</v>
      </c>
      <c r="H6186" t="s">
        <v>22</v>
      </c>
      <c r="I6186">
        <v>37026.120284205303</v>
      </c>
      <c r="J6186">
        <v>-37026.120284205303</v>
      </c>
      <c r="K6186">
        <v>291283</v>
      </c>
      <c r="L6186">
        <v>12.711390738287268</v>
      </c>
      <c r="M6186">
        <v>-12.711390738287268</v>
      </c>
    </row>
    <row r="6187" spans="1:13" x14ac:dyDescent="0.3">
      <c r="A6187" s="10">
        <v>45107</v>
      </c>
      <c r="B6187" t="s">
        <v>107</v>
      </c>
      <c r="C6187" t="s">
        <v>107</v>
      </c>
      <c r="D6187" t="s">
        <v>107</v>
      </c>
      <c r="E6187" t="s">
        <v>79</v>
      </c>
      <c r="F6187" t="s">
        <v>53</v>
      </c>
      <c r="G6187" t="s">
        <v>23</v>
      </c>
      <c r="H6187" t="s">
        <v>24</v>
      </c>
      <c r="I6187">
        <v>10019.056013120002</v>
      </c>
      <c r="J6187">
        <v>-10019.056013120002</v>
      </c>
      <c r="K6187">
        <v>291283</v>
      </c>
      <c r="L6187">
        <v>3.4396295057109416</v>
      </c>
      <c r="M6187">
        <v>-3.4396295057109416</v>
      </c>
    </row>
    <row r="6188" spans="1:13" x14ac:dyDescent="0.3">
      <c r="A6188" s="10">
        <v>45107</v>
      </c>
      <c r="B6188" t="s">
        <v>107</v>
      </c>
      <c r="C6188" t="s">
        <v>107</v>
      </c>
      <c r="D6188" t="s">
        <v>107</v>
      </c>
      <c r="E6188" t="s">
        <v>79</v>
      </c>
      <c r="F6188" t="s">
        <v>53</v>
      </c>
      <c r="G6188" t="s">
        <v>25</v>
      </c>
      <c r="H6188" t="s">
        <v>26</v>
      </c>
      <c r="I6188">
        <v>8377.1949111800004</v>
      </c>
      <c r="J6188">
        <v>-8377.1949111800004</v>
      </c>
      <c r="K6188">
        <v>291283</v>
      </c>
      <c r="L6188">
        <v>2.8759642379335562</v>
      </c>
      <c r="M6188">
        <v>-2.8759642379335562</v>
      </c>
    </row>
    <row r="6189" spans="1:13" x14ac:dyDescent="0.3">
      <c r="A6189" s="10">
        <v>45107</v>
      </c>
      <c r="B6189" t="s">
        <v>107</v>
      </c>
      <c r="C6189" t="s">
        <v>107</v>
      </c>
      <c r="D6189" t="s">
        <v>107</v>
      </c>
      <c r="E6189" t="s">
        <v>79</v>
      </c>
      <c r="F6189" t="s">
        <v>53</v>
      </c>
      <c r="G6189" t="s">
        <v>27</v>
      </c>
      <c r="H6189" t="s">
        <v>28</v>
      </c>
      <c r="I6189">
        <v>18629.869359905304</v>
      </c>
      <c r="J6189">
        <v>-18629.869359905304</v>
      </c>
      <c r="K6189">
        <v>291283</v>
      </c>
      <c r="L6189">
        <v>6.3957969946427715</v>
      </c>
      <c r="M6189">
        <v>-6.3957969946427715</v>
      </c>
    </row>
    <row r="6190" spans="1:13" x14ac:dyDescent="0.3">
      <c r="A6190" s="10">
        <v>45107</v>
      </c>
      <c r="B6190" t="s">
        <v>107</v>
      </c>
      <c r="C6190" t="s">
        <v>107</v>
      </c>
      <c r="D6190" t="s">
        <v>107</v>
      </c>
      <c r="E6190" t="s">
        <v>79</v>
      </c>
      <c r="F6190" t="s">
        <v>53</v>
      </c>
      <c r="G6190" t="s">
        <v>29</v>
      </c>
      <c r="H6190" t="s">
        <v>30</v>
      </c>
      <c r="I6190">
        <v>66375.667931439995</v>
      </c>
      <c r="J6190">
        <v>-66375.667931439995</v>
      </c>
      <c r="K6190">
        <v>291283</v>
      </c>
      <c r="L6190">
        <v>22.78734698950505</v>
      </c>
      <c r="M6190">
        <v>-22.78734698950505</v>
      </c>
    </row>
    <row r="6191" spans="1:13" x14ac:dyDescent="0.3">
      <c r="A6191" s="10">
        <v>45107</v>
      </c>
      <c r="B6191" t="s">
        <v>107</v>
      </c>
      <c r="C6191" t="s">
        <v>107</v>
      </c>
      <c r="D6191" t="s">
        <v>107</v>
      </c>
      <c r="E6191" t="s">
        <v>79</v>
      </c>
      <c r="F6191" t="s">
        <v>53</v>
      </c>
      <c r="G6191" t="s">
        <v>31</v>
      </c>
      <c r="H6191" t="s">
        <v>32</v>
      </c>
      <c r="I6191">
        <v>1.9084019670576102</v>
      </c>
      <c r="J6191">
        <v>-1.9084019670576102</v>
      </c>
      <c r="K6191">
        <v>291283</v>
      </c>
      <c r="L6191">
        <v>6.5517107660165901E-4</v>
      </c>
      <c r="M6191">
        <v>-6.5517107660165901E-4</v>
      </c>
    </row>
    <row r="6192" spans="1:13" x14ac:dyDescent="0.3">
      <c r="A6192" s="10">
        <v>45107</v>
      </c>
      <c r="B6192" t="s">
        <v>107</v>
      </c>
      <c r="C6192" t="s">
        <v>107</v>
      </c>
      <c r="D6192" t="s">
        <v>107</v>
      </c>
      <c r="E6192" t="s">
        <v>79</v>
      </c>
      <c r="F6192" t="s">
        <v>53</v>
      </c>
      <c r="G6192" t="s">
        <v>33</v>
      </c>
      <c r="H6192" t="s">
        <v>34</v>
      </c>
      <c r="I6192">
        <v>66373.75952947294</v>
      </c>
      <c r="J6192">
        <v>-66373.75952947294</v>
      </c>
      <c r="K6192">
        <v>291283</v>
      </c>
      <c r="L6192">
        <v>22.786691818428451</v>
      </c>
      <c r="M6192">
        <v>-22.786691818428451</v>
      </c>
    </row>
    <row r="6193" spans="1:13" x14ac:dyDescent="0.3">
      <c r="A6193" s="10">
        <v>45107</v>
      </c>
      <c r="B6193" t="s">
        <v>107</v>
      </c>
      <c r="C6193" t="s">
        <v>107</v>
      </c>
      <c r="D6193" t="s">
        <v>107</v>
      </c>
      <c r="E6193" t="s">
        <v>79</v>
      </c>
      <c r="F6193" t="s">
        <v>53</v>
      </c>
      <c r="G6193" t="s">
        <v>35</v>
      </c>
      <c r="H6193" t="s">
        <v>110</v>
      </c>
      <c r="I6193">
        <v>5531.5542557300005</v>
      </c>
      <c r="J6193">
        <v>-5531.5542557300005</v>
      </c>
      <c r="K6193">
        <v>291283</v>
      </c>
      <c r="L6193">
        <v>1.8990309272185473</v>
      </c>
      <c r="M6193">
        <v>-1.8990309272185473</v>
      </c>
    </row>
    <row r="6194" spans="1:13" x14ac:dyDescent="0.3">
      <c r="A6194" s="10">
        <v>45107</v>
      </c>
      <c r="B6194" t="s">
        <v>107</v>
      </c>
      <c r="C6194" t="s">
        <v>107</v>
      </c>
      <c r="D6194" t="s">
        <v>107</v>
      </c>
      <c r="E6194" t="s">
        <v>79</v>
      </c>
      <c r="F6194" t="s">
        <v>53</v>
      </c>
      <c r="G6194" t="s">
        <v>36</v>
      </c>
      <c r="H6194" t="s">
        <v>32</v>
      </c>
      <c r="I6194">
        <v>389.93886172999999</v>
      </c>
      <c r="J6194">
        <v>-389.93886172999999</v>
      </c>
      <c r="K6194">
        <v>291283</v>
      </c>
      <c r="L6194">
        <v>0.1338694196812035</v>
      </c>
      <c r="M6194">
        <v>-0.1338694196812035</v>
      </c>
    </row>
    <row r="6195" spans="1:13" x14ac:dyDescent="0.3">
      <c r="A6195" s="10">
        <v>45107</v>
      </c>
      <c r="B6195" t="s">
        <v>107</v>
      </c>
      <c r="C6195" t="s">
        <v>107</v>
      </c>
      <c r="D6195" t="s">
        <v>107</v>
      </c>
      <c r="E6195" t="s">
        <v>79</v>
      </c>
      <c r="F6195" t="s">
        <v>53</v>
      </c>
      <c r="G6195" t="s">
        <v>37</v>
      </c>
      <c r="H6195" t="s">
        <v>34</v>
      </c>
      <c r="I6195">
        <v>5141.6153940000004</v>
      </c>
      <c r="J6195">
        <v>-5141.6153940000004</v>
      </c>
      <c r="K6195">
        <v>291283</v>
      </c>
      <c r="L6195">
        <v>1.7651615075373435</v>
      </c>
      <c r="M6195">
        <v>-1.7651615075373435</v>
      </c>
    </row>
    <row r="6196" spans="1:13" x14ac:dyDescent="0.3">
      <c r="A6196" s="10">
        <v>45107</v>
      </c>
      <c r="B6196" t="s">
        <v>107</v>
      </c>
      <c r="C6196" t="s">
        <v>107</v>
      </c>
      <c r="D6196" t="s">
        <v>107</v>
      </c>
      <c r="E6196" t="s">
        <v>79</v>
      </c>
      <c r="F6196" t="s">
        <v>53</v>
      </c>
      <c r="G6196" t="s">
        <v>38</v>
      </c>
      <c r="H6196" t="s">
        <v>39</v>
      </c>
      <c r="I6196">
        <v>5592.4095464000002</v>
      </c>
      <c r="J6196">
        <v>-5592.4095464000002</v>
      </c>
      <c r="K6196">
        <v>291283</v>
      </c>
      <c r="L6196">
        <v>1.9199230804406713</v>
      </c>
      <c r="M6196">
        <v>-1.9199230804406713</v>
      </c>
    </row>
    <row r="6197" spans="1:13" x14ac:dyDescent="0.3">
      <c r="A6197" s="10">
        <v>45107</v>
      </c>
      <c r="B6197" t="s">
        <v>107</v>
      </c>
      <c r="C6197" t="s">
        <v>107</v>
      </c>
      <c r="D6197" t="s">
        <v>107</v>
      </c>
      <c r="E6197" t="s">
        <v>79</v>
      </c>
      <c r="F6197" t="s">
        <v>53</v>
      </c>
      <c r="G6197" t="s">
        <v>40</v>
      </c>
      <c r="H6197" t="s">
        <v>41</v>
      </c>
      <c r="I6197">
        <v>425.44759748000007</v>
      </c>
      <c r="J6197">
        <v>-425.44759748000007</v>
      </c>
      <c r="K6197">
        <v>291283</v>
      </c>
      <c r="L6197">
        <v>0.14605987904546441</v>
      </c>
      <c r="M6197">
        <v>-0.14605987904546441</v>
      </c>
    </row>
    <row r="6198" spans="1:13" x14ac:dyDescent="0.3">
      <c r="A6198" s="10">
        <v>45107</v>
      </c>
      <c r="B6198" t="s">
        <v>107</v>
      </c>
      <c r="C6198" t="s">
        <v>107</v>
      </c>
      <c r="D6198" t="s">
        <v>107</v>
      </c>
      <c r="E6198" t="s">
        <v>79</v>
      </c>
      <c r="F6198" t="s">
        <v>53</v>
      </c>
      <c r="G6198" t="s">
        <v>42</v>
      </c>
      <c r="H6198" t="s">
        <v>43</v>
      </c>
      <c r="I6198">
        <v>425.44759748000007</v>
      </c>
      <c r="J6198">
        <v>-425.44759748000007</v>
      </c>
      <c r="K6198">
        <v>291283</v>
      </c>
      <c r="L6198">
        <v>0.14605987904546441</v>
      </c>
      <c r="M6198">
        <v>-0.14605987904546441</v>
      </c>
    </row>
    <row r="6199" spans="1:13" x14ac:dyDescent="0.3">
      <c r="A6199" s="10">
        <v>45107</v>
      </c>
      <c r="B6199" t="s">
        <v>107</v>
      </c>
      <c r="C6199" t="s">
        <v>107</v>
      </c>
      <c r="D6199" t="s">
        <v>107</v>
      </c>
      <c r="E6199" t="s">
        <v>79</v>
      </c>
      <c r="F6199" t="s">
        <v>53</v>
      </c>
      <c r="G6199" t="s">
        <v>44</v>
      </c>
      <c r="H6199" t="s">
        <v>45</v>
      </c>
      <c r="I6199">
        <v>0</v>
      </c>
      <c r="J6199">
        <v>0</v>
      </c>
      <c r="K6199">
        <v>291283</v>
      </c>
      <c r="L6199">
        <v>0</v>
      </c>
      <c r="M6199">
        <v>0</v>
      </c>
    </row>
    <row r="6200" spans="1:13" x14ac:dyDescent="0.3">
      <c r="A6200" s="10">
        <v>45107</v>
      </c>
      <c r="B6200" t="s">
        <v>107</v>
      </c>
      <c r="C6200" t="s">
        <v>107</v>
      </c>
      <c r="D6200" t="s">
        <v>107</v>
      </c>
      <c r="E6200" t="s">
        <v>79</v>
      </c>
      <c r="F6200" t="s">
        <v>53</v>
      </c>
      <c r="G6200" t="s">
        <v>46</v>
      </c>
      <c r="H6200" t="s">
        <v>47</v>
      </c>
      <c r="I6200">
        <v>0</v>
      </c>
      <c r="J6200">
        <v>0</v>
      </c>
      <c r="K6200">
        <v>291283</v>
      </c>
      <c r="L6200">
        <v>0</v>
      </c>
      <c r="M6200">
        <v>0</v>
      </c>
    </row>
    <row r="6201" spans="1:13" x14ac:dyDescent="0.3">
      <c r="A6201" s="10">
        <v>45107</v>
      </c>
      <c r="B6201" t="s">
        <v>107</v>
      </c>
      <c r="C6201" t="s">
        <v>107</v>
      </c>
      <c r="D6201" t="s">
        <v>107</v>
      </c>
      <c r="E6201" t="s">
        <v>79</v>
      </c>
      <c r="F6201" t="s">
        <v>53</v>
      </c>
      <c r="G6201" t="s">
        <v>48</v>
      </c>
      <c r="H6201" t="s">
        <v>96</v>
      </c>
      <c r="I6201">
        <v>0</v>
      </c>
      <c r="J6201">
        <v>0</v>
      </c>
      <c r="K6201">
        <v>291283</v>
      </c>
      <c r="L6201">
        <v>0</v>
      </c>
      <c r="M6201">
        <v>0</v>
      </c>
    </row>
    <row r="6202" spans="1:13" x14ac:dyDescent="0.3">
      <c r="A6202" s="10">
        <v>45107</v>
      </c>
      <c r="B6202" t="s">
        <v>107</v>
      </c>
      <c r="C6202" t="s">
        <v>107</v>
      </c>
      <c r="D6202" t="s">
        <v>107</v>
      </c>
      <c r="E6202" t="s">
        <v>79</v>
      </c>
      <c r="F6202" t="s">
        <v>53</v>
      </c>
      <c r="G6202" t="s">
        <v>49</v>
      </c>
      <c r="H6202" t="s">
        <v>56</v>
      </c>
      <c r="I6202">
        <v>33055.48743614</v>
      </c>
      <c r="J6202">
        <v>-33055.48743614</v>
      </c>
      <c r="K6202">
        <v>291283</v>
      </c>
      <c r="L6202">
        <v>11.348237774308833</v>
      </c>
      <c r="M6202">
        <v>-11.348237774308833</v>
      </c>
    </row>
    <row r="6203" spans="1:13" x14ac:dyDescent="0.3">
      <c r="A6203" s="10">
        <v>45107</v>
      </c>
      <c r="B6203" t="s">
        <v>107</v>
      </c>
      <c r="C6203" t="s">
        <v>107</v>
      </c>
      <c r="D6203" t="s">
        <v>107</v>
      </c>
      <c r="E6203" t="s">
        <v>79</v>
      </c>
      <c r="F6203" t="s">
        <v>53</v>
      </c>
      <c r="G6203" t="s">
        <v>50</v>
      </c>
      <c r="H6203" t="s">
        <v>51</v>
      </c>
      <c r="I6203">
        <v>13366.100379599999</v>
      </c>
      <c r="J6203">
        <v>-13366.100379599999</v>
      </c>
      <c r="K6203">
        <v>291283</v>
      </c>
      <c r="L6203">
        <v>4.5886990931842915</v>
      </c>
      <c r="M6203">
        <v>-4.5886990931842915</v>
      </c>
    </row>
    <row r="6204" spans="1:13" x14ac:dyDescent="0.3">
      <c r="A6204" s="10">
        <v>45107</v>
      </c>
      <c r="B6204" t="s">
        <v>107</v>
      </c>
      <c r="C6204" t="s">
        <v>107</v>
      </c>
      <c r="D6204" t="s">
        <v>107</v>
      </c>
      <c r="E6204" t="s">
        <v>79</v>
      </c>
      <c r="F6204" t="s">
        <v>53</v>
      </c>
      <c r="G6204" t="s">
        <v>52</v>
      </c>
      <c r="H6204" t="s">
        <v>57</v>
      </c>
      <c r="I6204">
        <v>19689.387056539999</v>
      </c>
      <c r="J6204">
        <v>-19689.387056539999</v>
      </c>
      <c r="K6204">
        <v>291283</v>
      </c>
      <c r="L6204">
        <v>6.7595386811245426</v>
      </c>
      <c r="M6204">
        <v>-6.7595386811245426</v>
      </c>
    </row>
    <row r="6205" spans="1:13" x14ac:dyDescent="0.3">
      <c r="A6205" s="10">
        <v>45107</v>
      </c>
      <c r="B6205" t="s">
        <v>107</v>
      </c>
      <c r="C6205" t="s">
        <v>107</v>
      </c>
      <c r="D6205" t="s">
        <v>107</v>
      </c>
      <c r="E6205" t="s">
        <v>79</v>
      </c>
      <c r="F6205" t="s">
        <v>58</v>
      </c>
      <c r="G6205" t="s">
        <v>59</v>
      </c>
      <c r="H6205" t="s">
        <v>60</v>
      </c>
      <c r="I6205">
        <v>109419.13096997488</v>
      </c>
      <c r="J6205">
        <v>109419.13096997488</v>
      </c>
      <c r="K6205">
        <v>291283</v>
      </c>
      <c r="L6205">
        <v>37.564544092849523</v>
      </c>
      <c r="M6205">
        <v>37.564544092849523</v>
      </c>
    </row>
    <row r="6206" spans="1:13" x14ac:dyDescent="0.3">
      <c r="A6206" s="10">
        <v>45199</v>
      </c>
      <c r="B6206" t="s">
        <v>103</v>
      </c>
      <c r="C6206" t="s">
        <v>103</v>
      </c>
      <c r="D6206" t="s">
        <v>103</v>
      </c>
      <c r="E6206" t="s">
        <v>11</v>
      </c>
      <c r="F6206" t="s">
        <v>12</v>
      </c>
      <c r="G6206" t="s">
        <v>13</v>
      </c>
      <c r="H6206" t="s">
        <v>14</v>
      </c>
      <c r="I6206">
        <v>732254.64181568637</v>
      </c>
      <c r="J6206">
        <v>732254.64181568637</v>
      </c>
      <c r="K6206">
        <v>294071</v>
      </c>
      <c r="L6206">
        <v>249.00607058012736</v>
      </c>
      <c r="M6206">
        <v>249.00607058012736</v>
      </c>
    </row>
    <row r="6207" spans="1:13" x14ac:dyDescent="0.3">
      <c r="A6207" s="10">
        <v>45199</v>
      </c>
      <c r="B6207" t="s">
        <v>103</v>
      </c>
      <c r="C6207" t="s">
        <v>103</v>
      </c>
      <c r="D6207" t="s">
        <v>103</v>
      </c>
      <c r="E6207" t="s">
        <v>11</v>
      </c>
      <c r="F6207" t="s">
        <v>12</v>
      </c>
      <c r="G6207" t="s">
        <v>15</v>
      </c>
      <c r="H6207" t="s">
        <v>16</v>
      </c>
      <c r="I6207">
        <v>104.27609287</v>
      </c>
      <c r="J6207">
        <v>104.27609287</v>
      </c>
      <c r="K6207">
        <v>294071</v>
      </c>
      <c r="L6207">
        <v>3.545949545177865E-2</v>
      </c>
      <c r="M6207">
        <v>3.545949545177865E-2</v>
      </c>
    </row>
    <row r="6208" spans="1:13" x14ac:dyDescent="0.3">
      <c r="A6208" s="10">
        <v>45199</v>
      </c>
      <c r="B6208" t="s">
        <v>103</v>
      </c>
      <c r="C6208" t="s">
        <v>103</v>
      </c>
      <c r="D6208" t="s">
        <v>103</v>
      </c>
      <c r="E6208" t="s">
        <v>11</v>
      </c>
      <c r="F6208" t="s">
        <v>12</v>
      </c>
      <c r="G6208" t="s">
        <v>17</v>
      </c>
      <c r="H6208" t="s">
        <v>18</v>
      </c>
      <c r="I6208">
        <v>82.024603450000001</v>
      </c>
      <c r="J6208">
        <v>82.024603450000001</v>
      </c>
      <c r="K6208">
        <v>294071</v>
      </c>
      <c r="L6208">
        <v>2.7892788969330534E-2</v>
      </c>
      <c r="M6208">
        <v>2.7892788969330534E-2</v>
      </c>
    </row>
    <row r="6209" spans="1:13" x14ac:dyDescent="0.3">
      <c r="A6209" s="10">
        <v>45199</v>
      </c>
      <c r="B6209" t="s">
        <v>103</v>
      </c>
      <c r="C6209" t="s">
        <v>103</v>
      </c>
      <c r="D6209" t="s">
        <v>103</v>
      </c>
      <c r="E6209" t="s">
        <v>11</v>
      </c>
      <c r="F6209" t="s">
        <v>12</v>
      </c>
      <c r="G6209" t="s">
        <v>19</v>
      </c>
      <c r="H6209" t="s">
        <v>20</v>
      </c>
      <c r="I6209">
        <v>22.251489420000002</v>
      </c>
      <c r="J6209">
        <v>22.251489420000002</v>
      </c>
      <c r="K6209">
        <v>294071</v>
      </c>
      <c r="L6209">
        <v>7.5667064824481173E-3</v>
      </c>
      <c r="M6209">
        <v>7.5667064824481173E-3</v>
      </c>
    </row>
    <row r="6210" spans="1:13" x14ac:dyDescent="0.3">
      <c r="A6210" s="10">
        <v>45199</v>
      </c>
      <c r="B6210" t="s">
        <v>103</v>
      </c>
      <c r="C6210" t="s">
        <v>103</v>
      </c>
      <c r="D6210" t="s">
        <v>103</v>
      </c>
      <c r="E6210" t="s">
        <v>11</v>
      </c>
      <c r="F6210" t="s">
        <v>12</v>
      </c>
      <c r="G6210" t="s">
        <v>21</v>
      </c>
      <c r="H6210" t="s">
        <v>22</v>
      </c>
      <c r="I6210">
        <v>228102.55904108621</v>
      </c>
      <c r="J6210">
        <v>228102.55904108621</v>
      </c>
      <c r="K6210">
        <v>294071</v>
      </c>
      <c r="L6210">
        <v>77.567172227484591</v>
      </c>
      <c r="M6210">
        <v>77.567172227484591</v>
      </c>
    </row>
    <row r="6211" spans="1:13" x14ac:dyDescent="0.3">
      <c r="A6211" s="10">
        <v>45199</v>
      </c>
      <c r="B6211" t="s">
        <v>103</v>
      </c>
      <c r="C6211" t="s">
        <v>103</v>
      </c>
      <c r="D6211" t="s">
        <v>103</v>
      </c>
      <c r="E6211" t="s">
        <v>11</v>
      </c>
      <c r="F6211" t="s">
        <v>12</v>
      </c>
      <c r="G6211" t="s">
        <v>23</v>
      </c>
      <c r="H6211" t="s">
        <v>24</v>
      </c>
      <c r="I6211">
        <v>47998.851789709996</v>
      </c>
      <c r="J6211">
        <v>47998.851789709996</v>
      </c>
      <c r="K6211">
        <v>294071</v>
      </c>
      <c r="L6211">
        <v>16.322198309153229</v>
      </c>
      <c r="M6211">
        <v>16.322198309153229</v>
      </c>
    </row>
    <row r="6212" spans="1:13" x14ac:dyDescent="0.3">
      <c r="A6212" s="10">
        <v>45199</v>
      </c>
      <c r="B6212" t="s">
        <v>103</v>
      </c>
      <c r="C6212" t="s">
        <v>103</v>
      </c>
      <c r="D6212" t="s">
        <v>103</v>
      </c>
      <c r="E6212" t="s">
        <v>11</v>
      </c>
      <c r="F6212" t="s">
        <v>12</v>
      </c>
      <c r="G6212" t="s">
        <v>25</v>
      </c>
      <c r="H6212" t="s">
        <v>26</v>
      </c>
      <c r="I6212">
        <v>113241.93271129001</v>
      </c>
      <c r="J6212">
        <v>113241.93271129001</v>
      </c>
      <c r="K6212">
        <v>294071</v>
      </c>
      <c r="L6212">
        <v>38.508364548455987</v>
      </c>
      <c r="M6212">
        <v>38.508364548455987</v>
      </c>
    </row>
    <row r="6213" spans="1:13" x14ac:dyDescent="0.3">
      <c r="A6213" s="10">
        <v>45199</v>
      </c>
      <c r="B6213" t="s">
        <v>103</v>
      </c>
      <c r="C6213" t="s">
        <v>103</v>
      </c>
      <c r="D6213" t="s">
        <v>103</v>
      </c>
      <c r="E6213" t="s">
        <v>11</v>
      </c>
      <c r="F6213" t="s">
        <v>12</v>
      </c>
      <c r="G6213" t="s">
        <v>27</v>
      </c>
      <c r="H6213" t="s">
        <v>28</v>
      </c>
      <c r="I6213">
        <v>66861.77454008619</v>
      </c>
      <c r="J6213">
        <v>66861.77454008619</v>
      </c>
      <c r="K6213">
        <v>294071</v>
      </c>
      <c r="L6213">
        <v>22.736609369875367</v>
      </c>
      <c r="M6213">
        <v>22.736609369875367</v>
      </c>
    </row>
    <row r="6214" spans="1:13" x14ac:dyDescent="0.3">
      <c r="A6214" s="10">
        <v>45199</v>
      </c>
      <c r="B6214" t="s">
        <v>103</v>
      </c>
      <c r="C6214" t="s">
        <v>103</v>
      </c>
      <c r="D6214" t="s">
        <v>103</v>
      </c>
      <c r="E6214" t="s">
        <v>11</v>
      </c>
      <c r="F6214" t="s">
        <v>12</v>
      </c>
      <c r="G6214" t="s">
        <v>29</v>
      </c>
      <c r="H6214" t="s">
        <v>30</v>
      </c>
      <c r="I6214">
        <v>118690.23395684999</v>
      </c>
      <c r="J6214">
        <v>118690.23395684999</v>
      </c>
      <c r="K6214">
        <v>294071</v>
      </c>
      <c r="L6214">
        <v>40.361080812745897</v>
      </c>
      <c r="M6214">
        <v>40.361080812745897</v>
      </c>
    </row>
    <row r="6215" spans="1:13" x14ac:dyDescent="0.3">
      <c r="A6215" s="10">
        <v>45199</v>
      </c>
      <c r="B6215" t="s">
        <v>103</v>
      </c>
      <c r="C6215" t="s">
        <v>103</v>
      </c>
      <c r="D6215" t="s">
        <v>103</v>
      </c>
      <c r="E6215" t="s">
        <v>11</v>
      </c>
      <c r="F6215" t="s">
        <v>12</v>
      </c>
      <c r="G6215" t="s">
        <v>31</v>
      </c>
      <c r="H6215" t="s">
        <v>32</v>
      </c>
      <c r="I6215">
        <v>33850.403286991073</v>
      </c>
      <c r="J6215">
        <v>33850.403286991073</v>
      </c>
      <c r="K6215">
        <v>294071</v>
      </c>
      <c r="L6215">
        <v>11.510962756270111</v>
      </c>
      <c r="M6215">
        <v>11.510962756270111</v>
      </c>
    </row>
    <row r="6216" spans="1:13" x14ac:dyDescent="0.3">
      <c r="A6216" s="10">
        <v>45199</v>
      </c>
      <c r="B6216" t="s">
        <v>103</v>
      </c>
      <c r="C6216" t="s">
        <v>103</v>
      </c>
      <c r="D6216" t="s">
        <v>103</v>
      </c>
      <c r="E6216" t="s">
        <v>11</v>
      </c>
      <c r="F6216" t="s">
        <v>12</v>
      </c>
      <c r="G6216" t="s">
        <v>33</v>
      </c>
      <c r="H6216" t="s">
        <v>34</v>
      </c>
      <c r="I6216">
        <v>84839.830669858915</v>
      </c>
      <c r="J6216">
        <v>84839.830669858915</v>
      </c>
      <c r="K6216">
        <v>294071</v>
      </c>
      <c r="L6216">
        <v>28.850118056475786</v>
      </c>
      <c r="M6216">
        <v>28.850118056475786</v>
      </c>
    </row>
    <row r="6217" spans="1:13" x14ac:dyDescent="0.3">
      <c r="A6217" s="10">
        <v>45199</v>
      </c>
      <c r="B6217" t="s">
        <v>103</v>
      </c>
      <c r="C6217" t="s">
        <v>103</v>
      </c>
      <c r="D6217" t="s">
        <v>103</v>
      </c>
      <c r="E6217" t="s">
        <v>11</v>
      </c>
      <c r="F6217" t="s">
        <v>12</v>
      </c>
      <c r="G6217" t="s">
        <v>35</v>
      </c>
      <c r="H6217" t="s">
        <v>110</v>
      </c>
      <c r="I6217">
        <v>107873.04053227935</v>
      </c>
      <c r="J6217">
        <v>107873.04053227935</v>
      </c>
      <c r="K6217">
        <v>294071</v>
      </c>
      <c r="L6217">
        <v>36.682651649526591</v>
      </c>
      <c r="M6217">
        <v>36.682651649526591</v>
      </c>
    </row>
    <row r="6218" spans="1:13" x14ac:dyDescent="0.3">
      <c r="A6218" s="10">
        <v>45199</v>
      </c>
      <c r="B6218" t="s">
        <v>103</v>
      </c>
      <c r="C6218" t="s">
        <v>103</v>
      </c>
      <c r="D6218" t="s">
        <v>103</v>
      </c>
      <c r="E6218" t="s">
        <v>11</v>
      </c>
      <c r="F6218" t="s">
        <v>12</v>
      </c>
      <c r="G6218" t="s">
        <v>36</v>
      </c>
      <c r="H6218" t="s">
        <v>32</v>
      </c>
      <c r="I6218">
        <v>23575.825523239175</v>
      </c>
      <c r="J6218">
        <v>23575.825523239175</v>
      </c>
      <c r="K6218">
        <v>294071</v>
      </c>
      <c r="L6218">
        <v>8.0170521823774443</v>
      </c>
      <c r="M6218">
        <v>8.0170521823774443</v>
      </c>
    </row>
    <row r="6219" spans="1:13" x14ac:dyDescent="0.3">
      <c r="A6219" s="10">
        <v>45199</v>
      </c>
      <c r="B6219" t="s">
        <v>103</v>
      </c>
      <c r="C6219" t="s">
        <v>103</v>
      </c>
      <c r="D6219" t="s">
        <v>103</v>
      </c>
      <c r="E6219" t="s">
        <v>11</v>
      </c>
      <c r="F6219" t="s">
        <v>12</v>
      </c>
      <c r="G6219" t="s">
        <v>37</v>
      </c>
      <c r="H6219" t="s">
        <v>34</v>
      </c>
      <c r="I6219">
        <v>84297.21500904017</v>
      </c>
      <c r="J6219">
        <v>84297.21500904017</v>
      </c>
      <c r="K6219">
        <v>294071</v>
      </c>
      <c r="L6219">
        <v>28.66559946714915</v>
      </c>
      <c r="M6219">
        <v>28.66559946714915</v>
      </c>
    </row>
    <row r="6220" spans="1:13" x14ac:dyDescent="0.3">
      <c r="A6220" s="10">
        <v>45199</v>
      </c>
      <c r="B6220" t="s">
        <v>103</v>
      </c>
      <c r="C6220" t="s">
        <v>103</v>
      </c>
      <c r="D6220" t="s">
        <v>103</v>
      </c>
      <c r="E6220" t="s">
        <v>11</v>
      </c>
      <c r="F6220" t="s">
        <v>12</v>
      </c>
      <c r="G6220" t="s">
        <v>38</v>
      </c>
      <c r="H6220" t="s">
        <v>39</v>
      </c>
      <c r="I6220">
        <v>207400.40410515052</v>
      </c>
      <c r="J6220">
        <v>207400.40410515052</v>
      </c>
      <c r="K6220">
        <v>294071</v>
      </c>
      <c r="L6220">
        <v>70.527323029183606</v>
      </c>
      <c r="M6220">
        <v>70.527323029183606</v>
      </c>
    </row>
    <row r="6221" spans="1:13" x14ac:dyDescent="0.3">
      <c r="A6221" s="10">
        <v>45199</v>
      </c>
      <c r="B6221" t="s">
        <v>103</v>
      </c>
      <c r="C6221" t="s">
        <v>103</v>
      </c>
      <c r="D6221" t="s">
        <v>103</v>
      </c>
      <c r="E6221" t="s">
        <v>11</v>
      </c>
      <c r="F6221" t="s">
        <v>12</v>
      </c>
      <c r="G6221" t="s">
        <v>40</v>
      </c>
      <c r="H6221" t="s">
        <v>41</v>
      </c>
      <c r="I6221">
        <v>3078.8105502189333</v>
      </c>
      <c r="J6221">
        <v>3078.8105502189333</v>
      </c>
      <c r="K6221">
        <v>294071</v>
      </c>
      <c r="L6221">
        <v>1.0469616351897784</v>
      </c>
      <c r="M6221">
        <v>1.0469616351897784</v>
      </c>
    </row>
    <row r="6222" spans="1:13" x14ac:dyDescent="0.3">
      <c r="A6222" s="10">
        <v>45199</v>
      </c>
      <c r="B6222" t="s">
        <v>103</v>
      </c>
      <c r="C6222" t="s">
        <v>103</v>
      </c>
      <c r="D6222" t="s">
        <v>103</v>
      </c>
      <c r="E6222" t="s">
        <v>11</v>
      </c>
      <c r="F6222" t="s">
        <v>12</v>
      </c>
      <c r="G6222" t="s">
        <v>42</v>
      </c>
      <c r="H6222" t="s">
        <v>43</v>
      </c>
      <c r="I6222">
        <v>2499.1138382189333</v>
      </c>
      <c r="J6222">
        <v>2499.1138382189333</v>
      </c>
      <c r="K6222">
        <v>294071</v>
      </c>
      <c r="L6222">
        <v>0.84983348858572705</v>
      </c>
      <c r="M6222">
        <v>0.84983348858572705</v>
      </c>
    </row>
    <row r="6223" spans="1:13" x14ac:dyDescent="0.3">
      <c r="A6223" s="10">
        <v>45199</v>
      </c>
      <c r="B6223" t="s">
        <v>103</v>
      </c>
      <c r="C6223" t="s">
        <v>103</v>
      </c>
      <c r="D6223" t="s">
        <v>103</v>
      </c>
      <c r="E6223" t="s">
        <v>11</v>
      </c>
      <c r="F6223" t="s">
        <v>12</v>
      </c>
      <c r="G6223" t="s">
        <v>44</v>
      </c>
      <c r="H6223" t="s">
        <v>45</v>
      </c>
      <c r="I6223">
        <v>579.69671200000005</v>
      </c>
      <c r="J6223">
        <v>579.69671200000005</v>
      </c>
      <c r="K6223">
        <v>294071</v>
      </c>
      <c r="L6223">
        <v>0.1971281466040514</v>
      </c>
      <c r="M6223">
        <v>0.1971281466040514</v>
      </c>
    </row>
    <row r="6224" spans="1:13" x14ac:dyDescent="0.3">
      <c r="A6224" s="10">
        <v>45199</v>
      </c>
      <c r="B6224" t="s">
        <v>103</v>
      </c>
      <c r="C6224" t="s">
        <v>103</v>
      </c>
      <c r="D6224" t="s">
        <v>103</v>
      </c>
      <c r="E6224" t="s">
        <v>11</v>
      </c>
      <c r="F6224" t="s">
        <v>12</v>
      </c>
      <c r="G6224" t="s">
        <v>46</v>
      </c>
      <c r="H6224" t="s">
        <v>47</v>
      </c>
      <c r="I6224">
        <v>0</v>
      </c>
      <c r="J6224">
        <v>0</v>
      </c>
      <c r="K6224">
        <v>294071</v>
      </c>
      <c r="L6224">
        <v>0</v>
      </c>
      <c r="M6224">
        <v>0</v>
      </c>
    </row>
    <row r="6225" spans="1:13" x14ac:dyDescent="0.3">
      <c r="A6225" s="10">
        <v>45199</v>
      </c>
      <c r="B6225" t="s">
        <v>103</v>
      </c>
      <c r="C6225" t="s">
        <v>103</v>
      </c>
      <c r="D6225" t="s">
        <v>103</v>
      </c>
      <c r="E6225" t="s">
        <v>11</v>
      </c>
      <c r="F6225" t="s">
        <v>12</v>
      </c>
      <c r="G6225" t="s">
        <v>48</v>
      </c>
      <c r="H6225" t="s">
        <v>96</v>
      </c>
      <c r="I6225">
        <v>0</v>
      </c>
      <c r="J6225">
        <v>0</v>
      </c>
      <c r="K6225">
        <v>294071</v>
      </c>
      <c r="L6225">
        <v>0</v>
      </c>
      <c r="M6225">
        <v>0</v>
      </c>
    </row>
    <row r="6226" spans="1:13" x14ac:dyDescent="0.3">
      <c r="A6226" s="10">
        <v>45199</v>
      </c>
      <c r="B6226" t="s">
        <v>103</v>
      </c>
      <c r="C6226" t="s">
        <v>103</v>
      </c>
      <c r="D6226" t="s">
        <v>103</v>
      </c>
      <c r="E6226" t="s">
        <v>11</v>
      </c>
      <c r="F6226" t="s">
        <v>12</v>
      </c>
      <c r="G6226" t="s">
        <v>49</v>
      </c>
      <c r="H6226" t="s">
        <v>104</v>
      </c>
      <c r="I6226">
        <v>67005.317537231429</v>
      </c>
      <c r="J6226">
        <v>67005.317537231429</v>
      </c>
      <c r="K6226">
        <v>294071</v>
      </c>
      <c r="L6226">
        <v>22.785421730545149</v>
      </c>
      <c r="M6226">
        <v>22.785421730545149</v>
      </c>
    </row>
    <row r="6227" spans="1:13" x14ac:dyDescent="0.3">
      <c r="A6227" s="10">
        <v>45199</v>
      </c>
      <c r="B6227" t="s">
        <v>103</v>
      </c>
      <c r="C6227" t="s">
        <v>103</v>
      </c>
      <c r="D6227" t="s">
        <v>103</v>
      </c>
      <c r="E6227" t="s">
        <v>11</v>
      </c>
      <c r="F6227" t="s">
        <v>12</v>
      </c>
      <c r="G6227" t="s">
        <v>50</v>
      </c>
      <c r="H6227" t="s">
        <v>51</v>
      </c>
      <c r="I6227">
        <v>12177.527872229997</v>
      </c>
      <c r="J6227">
        <v>12177.527872229997</v>
      </c>
      <c r="K6227">
        <v>294071</v>
      </c>
      <c r="L6227">
        <v>4.1410162417341381</v>
      </c>
      <c r="M6227">
        <v>4.1410162417341381</v>
      </c>
    </row>
    <row r="6228" spans="1:13" x14ac:dyDescent="0.3">
      <c r="A6228" s="10">
        <v>45199</v>
      </c>
      <c r="B6228" t="s">
        <v>103</v>
      </c>
      <c r="C6228" t="s">
        <v>103</v>
      </c>
      <c r="D6228" t="s">
        <v>103</v>
      </c>
      <c r="E6228" t="s">
        <v>11</v>
      </c>
      <c r="F6228" t="s">
        <v>12</v>
      </c>
      <c r="G6228" t="s">
        <v>52</v>
      </c>
      <c r="H6228" t="s">
        <v>106</v>
      </c>
      <c r="I6228">
        <v>54827.789665001437</v>
      </c>
      <c r="J6228">
        <v>54827.789665001437</v>
      </c>
      <c r="K6228">
        <v>294071</v>
      </c>
      <c r="L6228">
        <v>18.644405488811014</v>
      </c>
      <c r="M6228">
        <v>18.644405488811014</v>
      </c>
    </row>
    <row r="6229" spans="1:13" x14ac:dyDescent="0.3">
      <c r="A6229" s="10">
        <v>45199</v>
      </c>
      <c r="B6229" t="s">
        <v>103</v>
      </c>
      <c r="C6229" t="s">
        <v>103</v>
      </c>
      <c r="D6229" t="s">
        <v>103</v>
      </c>
      <c r="E6229" t="s">
        <v>11</v>
      </c>
      <c r="F6229" t="s">
        <v>53</v>
      </c>
      <c r="G6229" t="s">
        <v>54</v>
      </c>
      <c r="H6229" t="s">
        <v>55</v>
      </c>
      <c r="I6229">
        <v>838516.26283443917</v>
      </c>
      <c r="J6229">
        <v>-838516.26283443917</v>
      </c>
      <c r="K6229">
        <v>294071</v>
      </c>
      <c r="L6229">
        <v>285.14075268708552</v>
      </c>
      <c r="M6229">
        <v>-285.14075268708552</v>
      </c>
    </row>
    <row r="6230" spans="1:13" x14ac:dyDescent="0.3">
      <c r="A6230" s="10">
        <v>45199</v>
      </c>
      <c r="B6230" t="s">
        <v>103</v>
      </c>
      <c r="C6230" t="s">
        <v>103</v>
      </c>
      <c r="D6230" t="s">
        <v>103</v>
      </c>
      <c r="E6230" t="s">
        <v>11</v>
      </c>
      <c r="F6230" t="s">
        <v>53</v>
      </c>
      <c r="G6230" t="s">
        <v>15</v>
      </c>
      <c r="H6230" t="s">
        <v>16</v>
      </c>
      <c r="I6230">
        <v>6738.7027010000002</v>
      </c>
      <c r="J6230">
        <v>-6738.7027010000002</v>
      </c>
      <c r="K6230">
        <v>294071</v>
      </c>
      <c r="L6230">
        <v>2.2915223537853104</v>
      </c>
      <c r="M6230">
        <v>-2.2915223537853104</v>
      </c>
    </row>
    <row r="6231" spans="1:13" x14ac:dyDescent="0.3">
      <c r="A6231" s="10">
        <v>45199</v>
      </c>
      <c r="B6231" t="s">
        <v>103</v>
      </c>
      <c r="C6231" t="s">
        <v>103</v>
      </c>
      <c r="D6231" t="s">
        <v>103</v>
      </c>
      <c r="E6231" t="s">
        <v>11</v>
      </c>
      <c r="F6231" t="s">
        <v>53</v>
      </c>
      <c r="G6231" t="s">
        <v>17</v>
      </c>
      <c r="H6231" t="s">
        <v>18</v>
      </c>
      <c r="I6231">
        <v>0</v>
      </c>
      <c r="J6231">
        <v>0</v>
      </c>
      <c r="K6231">
        <v>294071</v>
      </c>
      <c r="L6231">
        <v>0</v>
      </c>
      <c r="M6231">
        <v>0</v>
      </c>
    </row>
    <row r="6232" spans="1:13" x14ac:dyDescent="0.3">
      <c r="A6232" s="10">
        <v>45199</v>
      </c>
      <c r="B6232" t="s">
        <v>103</v>
      </c>
      <c r="C6232" t="s">
        <v>103</v>
      </c>
      <c r="D6232" t="s">
        <v>103</v>
      </c>
      <c r="E6232" t="s">
        <v>11</v>
      </c>
      <c r="F6232" t="s">
        <v>53</v>
      </c>
      <c r="G6232" t="s">
        <v>19</v>
      </c>
      <c r="H6232" t="s">
        <v>20</v>
      </c>
      <c r="I6232">
        <v>6738.7027010000002</v>
      </c>
      <c r="J6232">
        <v>-6738.7027010000002</v>
      </c>
      <c r="K6232">
        <v>294071</v>
      </c>
      <c r="L6232">
        <v>2.2915223537853104</v>
      </c>
      <c r="M6232">
        <v>-2.2915223537853104</v>
      </c>
    </row>
    <row r="6233" spans="1:13" x14ac:dyDescent="0.3">
      <c r="A6233" s="10">
        <v>45199</v>
      </c>
      <c r="B6233" t="s">
        <v>103</v>
      </c>
      <c r="C6233" t="s">
        <v>103</v>
      </c>
      <c r="D6233" t="s">
        <v>103</v>
      </c>
      <c r="E6233" t="s">
        <v>11</v>
      </c>
      <c r="F6233" t="s">
        <v>53</v>
      </c>
      <c r="G6233" t="s">
        <v>21</v>
      </c>
      <c r="H6233" t="s">
        <v>22</v>
      </c>
      <c r="I6233">
        <v>198305.98025322999</v>
      </c>
      <c r="J6233">
        <v>-198305.98025322999</v>
      </c>
      <c r="K6233">
        <v>294071</v>
      </c>
      <c r="L6233">
        <v>67.434728434027832</v>
      </c>
      <c r="M6233">
        <v>-67.434728434027832</v>
      </c>
    </row>
    <row r="6234" spans="1:13" x14ac:dyDescent="0.3">
      <c r="A6234" s="10">
        <v>45199</v>
      </c>
      <c r="B6234" t="s">
        <v>103</v>
      </c>
      <c r="C6234" t="s">
        <v>103</v>
      </c>
      <c r="D6234" t="s">
        <v>103</v>
      </c>
      <c r="E6234" t="s">
        <v>11</v>
      </c>
      <c r="F6234" t="s">
        <v>53</v>
      </c>
      <c r="G6234" t="s">
        <v>23</v>
      </c>
      <c r="H6234" t="s">
        <v>24</v>
      </c>
      <c r="I6234">
        <v>39625.14864118</v>
      </c>
      <c r="J6234">
        <v>-39625.14864118</v>
      </c>
      <c r="K6234">
        <v>294071</v>
      </c>
      <c r="L6234">
        <v>13.474687623458282</v>
      </c>
      <c r="M6234">
        <v>-13.474687623458282</v>
      </c>
    </row>
    <row r="6235" spans="1:13" x14ac:dyDescent="0.3">
      <c r="A6235" s="10">
        <v>45199</v>
      </c>
      <c r="B6235" t="s">
        <v>103</v>
      </c>
      <c r="C6235" t="s">
        <v>103</v>
      </c>
      <c r="D6235" t="s">
        <v>103</v>
      </c>
      <c r="E6235" t="s">
        <v>11</v>
      </c>
      <c r="F6235" t="s">
        <v>53</v>
      </c>
      <c r="G6235" t="s">
        <v>25</v>
      </c>
      <c r="H6235" t="s">
        <v>26</v>
      </c>
      <c r="I6235">
        <v>108334.15159389</v>
      </c>
      <c r="J6235">
        <v>-108334.15159389</v>
      </c>
      <c r="K6235">
        <v>294071</v>
      </c>
      <c r="L6235">
        <v>36.83945427937131</v>
      </c>
      <c r="M6235">
        <v>-36.83945427937131</v>
      </c>
    </row>
    <row r="6236" spans="1:13" x14ac:dyDescent="0.3">
      <c r="A6236" s="10">
        <v>45199</v>
      </c>
      <c r="B6236" t="s">
        <v>103</v>
      </c>
      <c r="C6236" t="s">
        <v>103</v>
      </c>
      <c r="D6236" t="s">
        <v>103</v>
      </c>
      <c r="E6236" t="s">
        <v>11</v>
      </c>
      <c r="F6236" t="s">
        <v>53</v>
      </c>
      <c r="G6236" t="s">
        <v>27</v>
      </c>
      <c r="H6236" t="s">
        <v>28</v>
      </c>
      <c r="I6236">
        <v>50346.680018160005</v>
      </c>
      <c r="J6236">
        <v>-50346.680018160005</v>
      </c>
      <c r="K6236">
        <v>294071</v>
      </c>
      <c r="L6236">
        <v>17.120586531198249</v>
      </c>
      <c r="M6236">
        <v>-17.120586531198249</v>
      </c>
    </row>
    <row r="6237" spans="1:13" x14ac:dyDescent="0.3">
      <c r="A6237" s="10">
        <v>45199</v>
      </c>
      <c r="B6237" t="s">
        <v>103</v>
      </c>
      <c r="C6237" t="s">
        <v>103</v>
      </c>
      <c r="D6237" t="s">
        <v>103</v>
      </c>
      <c r="E6237" t="s">
        <v>11</v>
      </c>
      <c r="F6237" t="s">
        <v>53</v>
      </c>
      <c r="G6237" t="s">
        <v>29</v>
      </c>
      <c r="H6237" t="s">
        <v>30</v>
      </c>
      <c r="I6237">
        <v>59416.024020829995</v>
      </c>
      <c r="J6237">
        <v>-59416.024020829995</v>
      </c>
      <c r="K6237">
        <v>294071</v>
      </c>
      <c r="L6237">
        <v>20.204652624988519</v>
      </c>
      <c r="M6237">
        <v>-20.204652624988519</v>
      </c>
    </row>
    <row r="6238" spans="1:13" x14ac:dyDescent="0.3">
      <c r="A6238" s="10">
        <v>45199</v>
      </c>
      <c r="B6238" t="s">
        <v>103</v>
      </c>
      <c r="C6238" t="s">
        <v>103</v>
      </c>
      <c r="D6238" t="s">
        <v>103</v>
      </c>
      <c r="E6238" t="s">
        <v>11</v>
      </c>
      <c r="F6238" t="s">
        <v>53</v>
      </c>
      <c r="G6238" t="s">
        <v>31</v>
      </c>
      <c r="H6238" t="s">
        <v>32</v>
      </c>
      <c r="I6238">
        <v>33860.388701991069</v>
      </c>
      <c r="J6238">
        <v>-33860.388701991069</v>
      </c>
      <c r="K6238">
        <v>294071</v>
      </c>
      <c r="L6238">
        <v>11.514358335909039</v>
      </c>
      <c r="M6238">
        <v>-11.514358335909039</v>
      </c>
    </row>
    <row r="6239" spans="1:13" x14ac:dyDescent="0.3">
      <c r="A6239" s="10">
        <v>45199</v>
      </c>
      <c r="B6239" t="s">
        <v>103</v>
      </c>
      <c r="C6239" t="s">
        <v>103</v>
      </c>
      <c r="D6239" t="s">
        <v>103</v>
      </c>
      <c r="E6239" t="s">
        <v>11</v>
      </c>
      <c r="F6239" t="s">
        <v>53</v>
      </c>
      <c r="G6239" t="s">
        <v>33</v>
      </c>
      <c r="H6239" t="s">
        <v>34</v>
      </c>
      <c r="I6239">
        <v>25555.635318838926</v>
      </c>
      <c r="J6239">
        <v>-25555.635318838926</v>
      </c>
      <c r="K6239">
        <v>294071</v>
      </c>
      <c r="L6239">
        <v>8.6902942890794819</v>
      </c>
      <c r="M6239">
        <v>-8.6902942890794819</v>
      </c>
    </row>
    <row r="6240" spans="1:13" x14ac:dyDescent="0.3">
      <c r="A6240" s="10">
        <v>45199</v>
      </c>
      <c r="B6240" t="s">
        <v>103</v>
      </c>
      <c r="C6240" t="s">
        <v>103</v>
      </c>
      <c r="D6240" t="s">
        <v>103</v>
      </c>
      <c r="E6240" t="s">
        <v>11</v>
      </c>
      <c r="F6240" t="s">
        <v>53</v>
      </c>
      <c r="G6240" t="s">
        <v>35</v>
      </c>
      <c r="H6240" t="s">
        <v>110</v>
      </c>
      <c r="I6240">
        <v>210044.75270305935</v>
      </c>
      <c r="J6240">
        <v>-210044.75270305935</v>
      </c>
      <c r="K6240">
        <v>294071</v>
      </c>
      <c r="L6240">
        <v>71.42654416894537</v>
      </c>
      <c r="M6240">
        <v>-71.42654416894537</v>
      </c>
    </row>
    <row r="6241" spans="1:13" x14ac:dyDescent="0.3">
      <c r="A6241" s="10">
        <v>45199</v>
      </c>
      <c r="B6241" t="s">
        <v>103</v>
      </c>
      <c r="C6241" t="s">
        <v>103</v>
      </c>
      <c r="D6241" t="s">
        <v>103</v>
      </c>
      <c r="E6241" t="s">
        <v>11</v>
      </c>
      <c r="F6241" t="s">
        <v>53</v>
      </c>
      <c r="G6241" t="s">
        <v>36</v>
      </c>
      <c r="H6241" t="s">
        <v>32</v>
      </c>
      <c r="I6241">
        <v>24765.035002759178</v>
      </c>
      <c r="J6241">
        <v>-24765.035002759178</v>
      </c>
      <c r="K6241">
        <v>294071</v>
      </c>
      <c r="L6241">
        <v>8.4214475425183632</v>
      </c>
      <c r="M6241">
        <v>-8.4214475425183632</v>
      </c>
    </row>
    <row r="6242" spans="1:13" x14ac:dyDescent="0.3">
      <c r="A6242" s="10">
        <v>45199</v>
      </c>
      <c r="B6242" t="s">
        <v>103</v>
      </c>
      <c r="C6242" t="s">
        <v>103</v>
      </c>
      <c r="D6242" t="s">
        <v>103</v>
      </c>
      <c r="E6242" t="s">
        <v>11</v>
      </c>
      <c r="F6242" t="s">
        <v>53</v>
      </c>
      <c r="G6242" t="s">
        <v>37</v>
      </c>
      <c r="H6242" t="s">
        <v>34</v>
      </c>
      <c r="I6242">
        <v>185279.71770030016</v>
      </c>
      <c r="J6242">
        <v>-185279.71770030016</v>
      </c>
      <c r="K6242">
        <v>294071</v>
      </c>
      <c r="L6242">
        <v>63.005096626427004</v>
      </c>
      <c r="M6242">
        <v>-63.005096626427004</v>
      </c>
    </row>
    <row r="6243" spans="1:13" x14ac:dyDescent="0.3">
      <c r="A6243" s="10">
        <v>45199</v>
      </c>
      <c r="B6243" t="s">
        <v>103</v>
      </c>
      <c r="C6243" t="s">
        <v>103</v>
      </c>
      <c r="D6243" t="s">
        <v>103</v>
      </c>
      <c r="E6243" t="s">
        <v>11</v>
      </c>
      <c r="F6243" t="s">
        <v>53</v>
      </c>
      <c r="G6243" t="s">
        <v>38</v>
      </c>
      <c r="H6243" t="s">
        <v>39</v>
      </c>
      <c r="I6243">
        <v>279728.06726055697</v>
      </c>
      <c r="J6243">
        <v>-279728.06726055697</v>
      </c>
      <c r="K6243">
        <v>294071</v>
      </c>
      <c r="L6243">
        <v>95.122629317599134</v>
      </c>
      <c r="M6243">
        <v>-95.122629317599134</v>
      </c>
    </row>
    <row r="6244" spans="1:13" x14ac:dyDescent="0.3">
      <c r="A6244" s="10">
        <v>45199</v>
      </c>
      <c r="B6244" t="s">
        <v>103</v>
      </c>
      <c r="C6244" t="s">
        <v>103</v>
      </c>
      <c r="D6244" t="s">
        <v>103</v>
      </c>
      <c r="E6244" t="s">
        <v>11</v>
      </c>
      <c r="F6244" t="s">
        <v>53</v>
      </c>
      <c r="G6244" t="s">
        <v>40</v>
      </c>
      <c r="H6244" t="s">
        <v>41</v>
      </c>
      <c r="I6244">
        <v>2748.0466778713944</v>
      </c>
      <c r="J6244">
        <v>-2748.0466778713944</v>
      </c>
      <c r="K6244">
        <v>294071</v>
      </c>
      <c r="L6244">
        <v>0.93448407965130675</v>
      </c>
      <c r="M6244">
        <v>-0.93448407965130675</v>
      </c>
    </row>
    <row r="6245" spans="1:13" x14ac:dyDescent="0.3">
      <c r="A6245" s="10">
        <v>45199</v>
      </c>
      <c r="B6245" t="s">
        <v>103</v>
      </c>
      <c r="C6245" t="s">
        <v>103</v>
      </c>
      <c r="D6245" t="s">
        <v>103</v>
      </c>
      <c r="E6245" t="s">
        <v>11</v>
      </c>
      <c r="F6245" t="s">
        <v>53</v>
      </c>
      <c r="G6245" t="s">
        <v>42</v>
      </c>
      <c r="H6245" t="s">
        <v>43</v>
      </c>
      <c r="I6245">
        <v>2168.3499658713945</v>
      </c>
      <c r="J6245">
        <v>-2168.3499658713945</v>
      </c>
      <c r="K6245">
        <v>294071</v>
      </c>
      <c r="L6245">
        <v>0.73735593304725544</v>
      </c>
      <c r="M6245">
        <v>-0.73735593304725544</v>
      </c>
    </row>
    <row r="6246" spans="1:13" x14ac:dyDescent="0.3">
      <c r="A6246" s="10">
        <v>45199</v>
      </c>
      <c r="B6246" t="s">
        <v>103</v>
      </c>
      <c r="C6246" t="s">
        <v>103</v>
      </c>
      <c r="D6246" t="s">
        <v>103</v>
      </c>
      <c r="E6246" t="s">
        <v>11</v>
      </c>
      <c r="F6246" t="s">
        <v>53</v>
      </c>
      <c r="G6246" t="s">
        <v>44</v>
      </c>
      <c r="H6246" t="s">
        <v>45</v>
      </c>
      <c r="I6246">
        <v>579.69671200000005</v>
      </c>
      <c r="J6246">
        <v>-579.69671200000005</v>
      </c>
      <c r="K6246">
        <v>294071</v>
      </c>
      <c r="L6246">
        <v>0.1971281466040514</v>
      </c>
      <c r="M6246">
        <v>-0.1971281466040514</v>
      </c>
    </row>
    <row r="6247" spans="1:13" x14ac:dyDescent="0.3">
      <c r="A6247" s="10">
        <v>45199</v>
      </c>
      <c r="B6247" t="s">
        <v>103</v>
      </c>
      <c r="C6247" t="s">
        <v>103</v>
      </c>
      <c r="D6247" t="s">
        <v>103</v>
      </c>
      <c r="E6247" t="s">
        <v>11</v>
      </c>
      <c r="F6247" t="s">
        <v>53</v>
      </c>
      <c r="G6247" t="s">
        <v>46</v>
      </c>
      <c r="H6247" t="s">
        <v>47</v>
      </c>
      <c r="I6247">
        <v>0</v>
      </c>
      <c r="J6247">
        <v>0</v>
      </c>
      <c r="K6247">
        <v>294071</v>
      </c>
      <c r="L6247">
        <v>0</v>
      </c>
      <c r="M6247">
        <v>0</v>
      </c>
    </row>
    <row r="6248" spans="1:13" x14ac:dyDescent="0.3">
      <c r="A6248" s="10">
        <v>45199</v>
      </c>
      <c r="B6248" t="s">
        <v>103</v>
      </c>
      <c r="C6248" t="s">
        <v>103</v>
      </c>
      <c r="D6248" t="s">
        <v>103</v>
      </c>
      <c r="E6248" t="s">
        <v>11</v>
      </c>
      <c r="F6248" t="s">
        <v>53</v>
      </c>
      <c r="G6248" t="s">
        <v>48</v>
      </c>
      <c r="H6248" t="s">
        <v>96</v>
      </c>
      <c r="I6248">
        <v>0</v>
      </c>
      <c r="J6248">
        <v>0</v>
      </c>
      <c r="K6248">
        <v>294071</v>
      </c>
      <c r="L6248">
        <v>0</v>
      </c>
      <c r="M6248">
        <v>0</v>
      </c>
    </row>
    <row r="6249" spans="1:13" x14ac:dyDescent="0.3">
      <c r="A6249" s="10">
        <v>45199</v>
      </c>
      <c r="B6249" t="s">
        <v>103</v>
      </c>
      <c r="C6249" t="s">
        <v>103</v>
      </c>
      <c r="D6249" t="s">
        <v>103</v>
      </c>
      <c r="E6249" t="s">
        <v>11</v>
      </c>
      <c r="F6249" t="s">
        <v>53</v>
      </c>
      <c r="G6249" t="s">
        <v>49</v>
      </c>
      <c r="H6249" t="s">
        <v>56</v>
      </c>
      <c r="I6249">
        <v>81534.689217891428</v>
      </c>
      <c r="J6249">
        <v>-81534.689217891428</v>
      </c>
      <c r="K6249">
        <v>294071</v>
      </c>
      <c r="L6249">
        <v>27.726191708087988</v>
      </c>
      <c r="M6249">
        <v>-27.726191708087988</v>
      </c>
    </row>
    <row r="6250" spans="1:13" x14ac:dyDescent="0.3">
      <c r="A6250" s="10">
        <v>45199</v>
      </c>
      <c r="B6250" t="s">
        <v>103</v>
      </c>
      <c r="C6250" t="s">
        <v>103</v>
      </c>
      <c r="D6250" t="s">
        <v>103</v>
      </c>
      <c r="E6250" t="s">
        <v>11</v>
      </c>
      <c r="F6250" t="s">
        <v>53</v>
      </c>
      <c r="G6250" t="s">
        <v>50</v>
      </c>
      <c r="H6250" t="s">
        <v>51</v>
      </c>
      <c r="I6250">
        <v>44820.41006033001</v>
      </c>
      <c r="J6250">
        <v>-44820.41006033001</v>
      </c>
      <c r="K6250">
        <v>294071</v>
      </c>
      <c r="L6250">
        <v>15.241356699684774</v>
      </c>
      <c r="M6250">
        <v>-15.241356699684774</v>
      </c>
    </row>
    <row r="6251" spans="1:13" x14ac:dyDescent="0.3">
      <c r="A6251" s="10">
        <v>45199</v>
      </c>
      <c r="B6251" t="s">
        <v>103</v>
      </c>
      <c r="C6251" t="s">
        <v>103</v>
      </c>
      <c r="D6251" t="s">
        <v>103</v>
      </c>
      <c r="E6251" t="s">
        <v>11</v>
      </c>
      <c r="F6251" t="s">
        <v>53</v>
      </c>
      <c r="G6251" t="s">
        <v>52</v>
      </c>
      <c r="H6251" t="s">
        <v>57</v>
      </c>
      <c r="I6251">
        <v>36714.279157561432</v>
      </c>
      <c r="J6251">
        <v>-36714.279157561432</v>
      </c>
      <c r="K6251">
        <v>294071</v>
      </c>
      <c r="L6251">
        <v>12.48483500840322</v>
      </c>
      <c r="M6251">
        <v>-12.48483500840322</v>
      </c>
    </row>
    <row r="6252" spans="1:13" x14ac:dyDescent="0.3">
      <c r="A6252" s="10">
        <v>45199</v>
      </c>
      <c r="B6252" t="s">
        <v>103</v>
      </c>
      <c r="C6252" t="s">
        <v>103</v>
      </c>
      <c r="D6252" t="s">
        <v>103</v>
      </c>
      <c r="E6252" t="s">
        <v>11</v>
      </c>
      <c r="F6252" t="s">
        <v>58</v>
      </c>
      <c r="G6252" t="s">
        <v>59</v>
      </c>
      <c r="H6252" t="s">
        <v>60</v>
      </c>
      <c r="I6252">
        <v>-106261.6210187528</v>
      </c>
      <c r="J6252">
        <v>-106261.6210187528</v>
      </c>
      <c r="K6252">
        <v>294071</v>
      </c>
      <c r="L6252">
        <v>-36.134682106958117</v>
      </c>
      <c r="M6252">
        <v>-36.134682106958117</v>
      </c>
    </row>
    <row r="6253" spans="1:13" x14ac:dyDescent="0.3">
      <c r="A6253" s="10">
        <v>45199</v>
      </c>
      <c r="B6253" t="s">
        <v>61</v>
      </c>
      <c r="C6253" t="s">
        <v>61</v>
      </c>
      <c r="D6253" t="s">
        <v>61</v>
      </c>
      <c r="E6253" t="s">
        <v>62</v>
      </c>
      <c r="F6253" t="s">
        <v>12</v>
      </c>
      <c r="G6253" t="s">
        <v>13</v>
      </c>
      <c r="H6253" t="s">
        <v>14</v>
      </c>
      <c r="I6253">
        <v>107691.84363507904</v>
      </c>
      <c r="J6253">
        <v>107691.84363507904</v>
      </c>
      <c r="K6253">
        <v>294071</v>
      </c>
      <c r="L6253">
        <v>36.621034932067097</v>
      </c>
      <c r="M6253">
        <v>36.621034932067097</v>
      </c>
    </row>
    <row r="6254" spans="1:13" x14ac:dyDescent="0.3">
      <c r="A6254" s="10">
        <v>45199</v>
      </c>
      <c r="B6254" t="s">
        <v>61</v>
      </c>
      <c r="C6254" t="s">
        <v>61</v>
      </c>
      <c r="D6254" t="s">
        <v>61</v>
      </c>
      <c r="E6254" t="s">
        <v>62</v>
      </c>
      <c r="F6254" t="s">
        <v>12</v>
      </c>
      <c r="G6254" t="s">
        <v>15</v>
      </c>
      <c r="H6254" t="s">
        <v>16</v>
      </c>
      <c r="I6254">
        <v>0</v>
      </c>
      <c r="J6254">
        <v>0</v>
      </c>
      <c r="K6254">
        <v>294071</v>
      </c>
      <c r="L6254">
        <v>0</v>
      </c>
      <c r="M6254">
        <v>0</v>
      </c>
    </row>
    <row r="6255" spans="1:13" x14ac:dyDescent="0.3">
      <c r="A6255" s="10">
        <v>45199</v>
      </c>
      <c r="B6255" t="s">
        <v>61</v>
      </c>
      <c r="C6255" t="s">
        <v>61</v>
      </c>
      <c r="D6255" t="s">
        <v>61</v>
      </c>
      <c r="E6255" t="s">
        <v>62</v>
      </c>
      <c r="F6255" t="s">
        <v>12</v>
      </c>
      <c r="G6255" t="s">
        <v>17</v>
      </c>
      <c r="H6255" t="s">
        <v>18</v>
      </c>
      <c r="I6255">
        <v>0</v>
      </c>
      <c r="J6255">
        <v>0</v>
      </c>
      <c r="K6255">
        <v>294071</v>
      </c>
      <c r="L6255">
        <v>0</v>
      </c>
      <c r="M6255">
        <v>0</v>
      </c>
    </row>
    <row r="6256" spans="1:13" x14ac:dyDescent="0.3">
      <c r="A6256" s="10">
        <v>45199</v>
      </c>
      <c r="B6256" t="s">
        <v>61</v>
      </c>
      <c r="C6256" t="s">
        <v>61</v>
      </c>
      <c r="D6256" t="s">
        <v>61</v>
      </c>
      <c r="E6256" t="s">
        <v>62</v>
      </c>
      <c r="F6256" t="s">
        <v>12</v>
      </c>
      <c r="G6256" t="s">
        <v>19</v>
      </c>
      <c r="H6256" t="s">
        <v>20</v>
      </c>
      <c r="I6256">
        <v>0</v>
      </c>
      <c r="J6256">
        <v>0</v>
      </c>
      <c r="K6256">
        <v>294071</v>
      </c>
      <c r="L6256">
        <v>0</v>
      </c>
      <c r="M6256">
        <v>0</v>
      </c>
    </row>
    <row r="6257" spans="1:13" x14ac:dyDescent="0.3">
      <c r="A6257" s="10">
        <v>45199</v>
      </c>
      <c r="B6257" t="s">
        <v>61</v>
      </c>
      <c r="C6257" t="s">
        <v>61</v>
      </c>
      <c r="D6257" t="s">
        <v>61</v>
      </c>
      <c r="E6257" t="s">
        <v>62</v>
      </c>
      <c r="F6257" t="s">
        <v>12</v>
      </c>
      <c r="G6257" t="s">
        <v>21</v>
      </c>
      <c r="H6257" t="s">
        <v>22</v>
      </c>
      <c r="I6257">
        <v>51332.31465534</v>
      </c>
      <c r="J6257">
        <v>51332.31465534</v>
      </c>
      <c r="K6257">
        <v>294071</v>
      </c>
      <c r="L6257">
        <v>17.45575546563245</v>
      </c>
      <c r="M6257">
        <v>17.45575546563245</v>
      </c>
    </row>
    <row r="6258" spans="1:13" x14ac:dyDescent="0.3">
      <c r="A6258" s="10">
        <v>45199</v>
      </c>
      <c r="B6258" t="s">
        <v>61</v>
      </c>
      <c r="C6258" t="s">
        <v>61</v>
      </c>
      <c r="D6258" t="s">
        <v>61</v>
      </c>
      <c r="E6258" t="s">
        <v>62</v>
      </c>
      <c r="F6258" t="s">
        <v>12</v>
      </c>
      <c r="G6258" t="s">
        <v>23</v>
      </c>
      <c r="H6258" t="s">
        <v>24</v>
      </c>
      <c r="I6258">
        <v>15118.498222429997</v>
      </c>
      <c r="J6258">
        <v>15118.498222429997</v>
      </c>
      <c r="K6258">
        <v>294071</v>
      </c>
      <c r="L6258">
        <v>5.1411047748434893</v>
      </c>
      <c r="M6258">
        <v>5.1411047748434893</v>
      </c>
    </row>
    <row r="6259" spans="1:13" x14ac:dyDescent="0.3">
      <c r="A6259" s="10">
        <v>45199</v>
      </c>
      <c r="B6259" t="s">
        <v>61</v>
      </c>
      <c r="C6259" t="s">
        <v>61</v>
      </c>
      <c r="D6259" t="s">
        <v>61</v>
      </c>
      <c r="E6259" t="s">
        <v>62</v>
      </c>
      <c r="F6259" t="s">
        <v>12</v>
      </c>
      <c r="G6259" t="s">
        <v>25</v>
      </c>
      <c r="H6259" t="s">
        <v>26</v>
      </c>
      <c r="I6259">
        <v>28661.535360820002</v>
      </c>
      <c r="J6259">
        <v>28661.535360820002</v>
      </c>
      <c r="K6259">
        <v>294071</v>
      </c>
      <c r="L6259">
        <v>9.7464678124738597</v>
      </c>
      <c r="M6259">
        <v>9.7464678124738597</v>
      </c>
    </row>
    <row r="6260" spans="1:13" x14ac:dyDescent="0.3">
      <c r="A6260" s="10">
        <v>45199</v>
      </c>
      <c r="B6260" t="s">
        <v>61</v>
      </c>
      <c r="C6260" t="s">
        <v>61</v>
      </c>
      <c r="D6260" t="s">
        <v>61</v>
      </c>
      <c r="E6260" t="s">
        <v>62</v>
      </c>
      <c r="F6260" t="s">
        <v>12</v>
      </c>
      <c r="G6260" t="s">
        <v>27</v>
      </c>
      <c r="H6260" t="s">
        <v>28</v>
      </c>
      <c r="I6260">
        <v>7552.2810720899997</v>
      </c>
      <c r="J6260">
        <v>7552.2810720899997</v>
      </c>
      <c r="K6260">
        <v>294071</v>
      </c>
      <c r="L6260">
        <v>2.5681828783151008</v>
      </c>
      <c r="M6260">
        <v>2.5681828783151008</v>
      </c>
    </row>
    <row r="6261" spans="1:13" x14ac:dyDescent="0.3">
      <c r="A6261" s="10">
        <v>45199</v>
      </c>
      <c r="B6261" t="s">
        <v>61</v>
      </c>
      <c r="C6261" t="s">
        <v>61</v>
      </c>
      <c r="D6261" t="s">
        <v>61</v>
      </c>
      <c r="E6261" t="s">
        <v>62</v>
      </c>
      <c r="F6261" t="s">
        <v>12</v>
      </c>
      <c r="G6261" t="s">
        <v>29</v>
      </c>
      <c r="H6261" t="s">
        <v>30</v>
      </c>
      <c r="I6261">
        <v>4022.5829477499938</v>
      </c>
      <c r="J6261">
        <v>4022.5829477499938</v>
      </c>
      <c r="K6261">
        <v>294071</v>
      </c>
      <c r="L6261">
        <v>1.3678951504058523</v>
      </c>
      <c r="M6261">
        <v>1.3678951504058523</v>
      </c>
    </row>
    <row r="6262" spans="1:13" x14ac:dyDescent="0.3">
      <c r="A6262" s="10">
        <v>45199</v>
      </c>
      <c r="B6262" t="s">
        <v>61</v>
      </c>
      <c r="C6262" t="s">
        <v>61</v>
      </c>
      <c r="D6262" t="s">
        <v>61</v>
      </c>
      <c r="E6262" t="s">
        <v>62</v>
      </c>
      <c r="F6262" t="s">
        <v>12</v>
      </c>
      <c r="G6262" t="s">
        <v>31</v>
      </c>
      <c r="H6262" t="s">
        <v>32</v>
      </c>
      <c r="I6262">
        <v>4022.5829477499938</v>
      </c>
      <c r="J6262">
        <v>4022.5829477499938</v>
      </c>
      <c r="K6262">
        <v>294071</v>
      </c>
      <c r="L6262">
        <v>1.3678951504058523</v>
      </c>
      <c r="M6262">
        <v>1.3678951504058523</v>
      </c>
    </row>
    <row r="6263" spans="1:13" x14ac:dyDescent="0.3">
      <c r="A6263" s="10">
        <v>45199</v>
      </c>
      <c r="B6263" t="s">
        <v>61</v>
      </c>
      <c r="C6263" t="s">
        <v>61</v>
      </c>
      <c r="D6263" t="s">
        <v>61</v>
      </c>
      <c r="E6263" t="s">
        <v>62</v>
      </c>
      <c r="F6263" t="s">
        <v>12</v>
      </c>
      <c r="G6263" t="s">
        <v>33</v>
      </c>
      <c r="H6263" t="s">
        <v>34</v>
      </c>
      <c r="I6263">
        <v>0</v>
      </c>
      <c r="J6263">
        <v>0</v>
      </c>
      <c r="K6263">
        <v>294071</v>
      </c>
      <c r="L6263">
        <v>0</v>
      </c>
      <c r="M6263">
        <v>0</v>
      </c>
    </row>
    <row r="6264" spans="1:13" x14ac:dyDescent="0.3">
      <c r="A6264" s="10">
        <v>45199</v>
      </c>
      <c r="B6264" t="s">
        <v>61</v>
      </c>
      <c r="C6264" t="s">
        <v>61</v>
      </c>
      <c r="D6264" t="s">
        <v>61</v>
      </c>
      <c r="E6264" t="s">
        <v>62</v>
      </c>
      <c r="F6264" t="s">
        <v>12</v>
      </c>
      <c r="G6264" t="s">
        <v>35</v>
      </c>
      <c r="H6264" t="s">
        <v>110</v>
      </c>
      <c r="I6264">
        <v>4462.7396639999997</v>
      </c>
      <c r="J6264">
        <v>4462.7396639999997</v>
      </c>
      <c r="K6264">
        <v>294071</v>
      </c>
      <c r="L6264">
        <v>1.5175721727065912</v>
      </c>
      <c r="M6264">
        <v>1.5175721727065912</v>
      </c>
    </row>
    <row r="6265" spans="1:13" x14ac:dyDescent="0.3">
      <c r="A6265" s="10">
        <v>45199</v>
      </c>
      <c r="B6265" t="s">
        <v>61</v>
      </c>
      <c r="C6265" t="s">
        <v>61</v>
      </c>
      <c r="D6265" t="s">
        <v>61</v>
      </c>
      <c r="E6265" t="s">
        <v>62</v>
      </c>
      <c r="F6265" t="s">
        <v>12</v>
      </c>
      <c r="G6265" t="s">
        <v>36</v>
      </c>
      <c r="H6265" t="s">
        <v>32</v>
      </c>
      <c r="I6265">
        <v>342.86092165124938</v>
      </c>
      <c r="J6265">
        <v>342.86092165124938</v>
      </c>
      <c r="K6265">
        <v>294071</v>
      </c>
      <c r="L6265">
        <v>0.11659120472649442</v>
      </c>
      <c r="M6265">
        <v>0.11659120472649442</v>
      </c>
    </row>
    <row r="6266" spans="1:13" x14ac:dyDescent="0.3">
      <c r="A6266" s="10">
        <v>45199</v>
      </c>
      <c r="B6266" t="s">
        <v>61</v>
      </c>
      <c r="C6266" t="s">
        <v>61</v>
      </c>
      <c r="D6266" t="s">
        <v>61</v>
      </c>
      <c r="E6266" t="s">
        <v>62</v>
      </c>
      <c r="F6266" t="s">
        <v>12</v>
      </c>
      <c r="G6266" t="s">
        <v>37</v>
      </c>
      <c r="H6266" t="s">
        <v>34</v>
      </c>
      <c r="I6266">
        <v>4119.8787423487502</v>
      </c>
      <c r="J6266">
        <v>4119.8787423487502</v>
      </c>
      <c r="K6266">
        <v>294071</v>
      </c>
      <c r="L6266">
        <v>1.4009809679800966</v>
      </c>
      <c r="M6266">
        <v>1.4009809679800966</v>
      </c>
    </row>
    <row r="6267" spans="1:13" x14ac:dyDescent="0.3">
      <c r="A6267" s="10">
        <v>45199</v>
      </c>
      <c r="B6267" t="s">
        <v>61</v>
      </c>
      <c r="C6267" t="s">
        <v>61</v>
      </c>
      <c r="D6267" t="s">
        <v>61</v>
      </c>
      <c r="E6267" t="s">
        <v>62</v>
      </c>
      <c r="F6267" t="s">
        <v>12</v>
      </c>
      <c r="G6267" t="s">
        <v>38</v>
      </c>
      <c r="H6267" t="s">
        <v>39</v>
      </c>
      <c r="I6267">
        <v>18370.564567614787</v>
      </c>
      <c r="J6267">
        <v>18370.564567614787</v>
      </c>
      <c r="K6267">
        <v>294071</v>
      </c>
      <c r="L6267">
        <v>6.2469827244491256</v>
      </c>
      <c r="M6267">
        <v>6.2469827244491256</v>
      </c>
    </row>
    <row r="6268" spans="1:13" x14ac:dyDescent="0.3">
      <c r="A6268" s="10">
        <v>45199</v>
      </c>
      <c r="B6268" t="s">
        <v>61</v>
      </c>
      <c r="C6268" t="s">
        <v>61</v>
      </c>
      <c r="D6268" t="s">
        <v>61</v>
      </c>
      <c r="E6268" t="s">
        <v>62</v>
      </c>
      <c r="F6268" t="s">
        <v>12</v>
      </c>
      <c r="G6268" t="s">
        <v>40</v>
      </c>
      <c r="H6268" t="s">
        <v>41</v>
      </c>
      <c r="I6268">
        <v>840.85989983619686</v>
      </c>
      <c r="J6268">
        <v>840.85989983619686</v>
      </c>
      <c r="K6268">
        <v>294071</v>
      </c>
      <c r="L6268">
        <v>0.28593771566601156</v>
      </c>
      <c r="M6268">
        <v>0.28593771566601156</v>
      </c>
    </row>
    <row r="6269" spans="1:13" x14ac:dyDescent="0.3">
      <c r="A6269" s="10">
        <v>45199</v>
      </c>
      <c r="B6269" t="s">
        <v>61</v>
      </c>
      <c r="C6269" t="s">
        <v>61</v>
      </c>
      <c r="D6269" t="s">
        <v>61</v>
      </c>
      <c r="E6269" t="s">
        <v>62</v>
      </c>
      <c r="F6269" t="s">
        <v>12</v>
      </c>
      <c r="G6269" t="s">
        <v>42</v>
      </c>
      <c r="H6269" t="s">
        <v>43</v>
      </c>
      <c r="I6269">
        <v>840.85989983619686</v>
      </c>
      <c r="J6269">
        <v>840.85989983619686</v>
      </c>
      <c r="K6269">
        <v>294071</v>
      </c>
      <c r="L6269">
        <v>0.28593771566601156</v>
      </c>
      <c r="M6269">
        <v>0.28593771566601156</v>
      </c>
    </row>
    <row r="6270" spans="1:13" x14ac:dyDescent="0.3">
      <c r="A6270" s="10">
        <v>45199</v>
      </c>
      <c r="B6270" t="s">
        <v>61</v>
      </c>
      <c r="C6270" t="s">
        <v>61</v>
      </c>
      <c r="D6270" t="s">
        <v>61</v>
      </c>
      <c r="E6270" t="s">
        <v>62</v>
      </c>
      <c r="F6270" t="s">
        <v>12</v>
      </c>
      <c r="G6270" t="s">
        <v>44</v>
      </c>
      <c r="H6270" t="s">
        <v>45</v>
      </c>
      <c r="I6270">
        <v>0</v>
      </c>
      <c r="J6270">
        <v>0</v>
      </c>
      <c r="K6270">
        <v>294071</v>
      </c>
      <c r="L6270">
        <v>0</v>
      </c>
      <c r="M6270">
        <v>0</v>
      </c>
    </row>
    <row r="6271" spans="1:13" x14ac:dyDescent="0.3">
      <c r="A6271" s="10">
        <v>45199</v>
      </c>
      <c r="B6271" t="s">
        <v>61</v>
      </c>
      <c r="C6271" t="s">
        <v>61</v>
      </c>
      <c r="D6271" t="s">
        <v>61</v>
      </c>
      <c r="E6271" t="s">
        <v>62</v>
      </c>
      <c r="F6271" t="s">
        <v>12</v>
      </c>
      <c r="G6271" t="s">
        <v>46</v>
      </c>
      <c r="H6271" t="s">
        <v>47</v>
      </c>
      <c r="I6271">
        <v>0</v>
      </c>
      <c r="J6271">
        <v>0</v>
      </c>
      <c r="K6271">
        <v>294071</v>
      </c>
      <c r="L6271">
        <v>0</v>
      </c>
      <c r="M6271">
        <v>0</v>
      </c>
    </row>
    <row r="6272" spans="1:13" x14ac:dyDescent="0.3">
      <c r="A6272" s="10">
        <v>45199</v>
      </c>
      <c r="B6272" t="s">
        <v>61</v>
      </c>
      <c r="C6272" t="s">
        <v>61</v>
      </c>
      <c r="D6272" t="s">
        <v>61</v>
      </c>
      <c r="E6272" t="s">
        <v>62</v>
      </c>
      <c r="F6272" t="s">
        <v>12</v>
      </c>
      <c r="G6272" t="s">
        <v>48</v>
      </c>
      <c r="H6272" t="s">
        <v>96</v>
      </c>
      <c r="I6272">
        <v>0</v>
      </c>
      <c r="J6272">
        <v>0</v>
      </c>
      <c r="K6272">
        <v>294071</v>
      </c>
      <c r="L6272">
        <v>0</v>
      </c>
      <c r="M6272">
        <v>0</v>
      </c>
    </row>
    <row r="6273" spans="1:13" x14ac:dyDescent="0.3">
      <c r="A6273" s="10">
        <v>45199</v>
      </c>
      <c r="B6273" t="s">
        <v>61</v>
      </c>
      <c r="C6273" t="s">
        <v>61</v>
      </c>
      <c r="D6273" t="s">
        <v>61</v>
      </c>
      <c r="E6273" t="s">
        <v>62</v>
      </c>
      <c r="F6273" t="s">
        <v>12</v>
      </c>
      <c r="G6273" t="s">
        <v>49</v>
      </c>
      <c r="H6273" t="s">
        <v>104</v>
      </c>
      <c r="I6273">
        <v>28662.781900538059</v>
      </c>
      <c r="J6273">
        <v>28662.781900538059</v>
      </c>
      <c r="K6273">
        <v>294071</v>
      </c>
      <c r="L6273">
        <v>9.7468917032070674</v>
      </c>
      <c r="M6273">
        <v>9.7468917032070674</v>
      </c>
    </row>
    <row r="6274" spans="1:13" x14ac:dyDescent="0.3">
      <c r="A6274" s="10">
        <v>45199</v>
      </c>
      <c r="B6274" t="s">
        <v>61</v>
      </c>
      <c r="C6274" t="s">
        <v>61</v>
      </c>
      <c r="D6274" t="s">
        <v>61</v>
      </c>
      <c r="E6274" t="s">
        <v>62</v>
      </c>
      <c r="F6274" t="s">
        <v>12</v>
      </c>
      <c r="G6274" t="s">
        <v>50</v>
      </c>
      <c r="H6274" t="s">
        <v>51</v>
      </c>
      <c r="I6274">
        <v>11354.418466949299</v>
      </c>
      <c r="J6274">
        <v>11354.418466949299</v>
      </c>
      <c r="K6274">
        <v>294071</v>
      </c>
      <c r="L6274">
        <v>3.8611146515464969</v>
      </c>
      <c r="M6274">
        <v>3.8611146515464969</v>
      </c>
    </row>
    <row r="6275" spans="1:13" x14ac:dyDescent="0.3">
      <c r="A6275" s="10">
        <v>45199</v>
      </c>
      <c r="B6275" t="s">
        <v>61</v>
      </c>
      <c r="C6275" t="s">
        <v>61</v>
      </c>
      <c r="D6275" t="s">
        <v>61</v>
      </c>
      <c r="E6275" t="s">
        <v>62</v>
      </c>
      <c r="F6275" t="s">
        <v>12</v>
      </c>
      <c r="G6275" t="s">
        <v>52</v>
      </c>
      <c r="H6275" t="s">
        <v>106</v>
      </c>
      <c r="I6275">
        <v>17308.363433588762</v>
      </c>
      <c r="J6275">
        <v>17308.363433588762</v>
      </c>
      <c r="K6275">
        <v>294071</v>
      </c>
      <c r="L6275">
        <v>5.8857770516605727</v>
      </c>
      <c r="M6275">
        <v>5.8857770516605727</v>
      </c>
    </row>
    <row r="6276" spans="1:13" x14ac:dyDescent="0.3">
      <c r="A6276" s="10">
        <v>45199</v>
      </c>
      <c r="B6276" t="s">
        <v>61</v>
      </c>
      <c r="C6276" t="s">
        <v>61</v>
      </c>
      <c r="D6276" t="s">
        <v>61</v>
      </c>
      <c r="E6276" t="s">
        <v>62</v>
      </c>
      <c r="F6276" t="s">
        <v>53</v>
      </c>
      <c r="G6276" t="s">
        <v>54</v>
      </c>
      <c r="H6276" t="s">
        <v>55</v>
      </c>
      <c r="I6276">
        <v>372023.39073097322</v>
      </c>
      <c r="J6276">
        <v>-372023.39073097322</v>
      </c>
      <c r="K6276">
        <v>294071</v>
      </c>
      <c r="L6276">
        <v>126.50801702003027</v>
      </c>
      <c r="M6276">
        <v>-126.50801702003027</v>
      </c>
    </row>
    <row r="6277" spans="1:13" x14ac:dyDescent="0.3">
      <c r="A6277" s="10">
        <v>45199</v>
      </c>
      <c r="B6277" t="s">
        <v>61</v>
      </c>
      <c r="C6277" t="s">
        <v>61</v>
      </c>
      <c r="D6277" t="s">
        <v>61</v>
      </c>
      <c r="E6277" t="s">
        <v>62</v>
      </c>
      <c r="F6277" t="s">
        <v>53</v>
      </c>
      <c r="G6277" t="s">
        <v>15</v>
      </c>
      <c r="H6277" t="s">
        <v>16</v>
      </c>
      <c r="I6277">
        <v>0</v>
      </c>
      <c r="J6277">
        <v>0</v>
      </c>
      <c r="K6277">
        <v>294071</v>
      </c>
      <c r="L6277">
        <v>0</v>
      </c>
      <c r="M6277">
        <v>0</v>
      </c>
    </row>
    <row r="6278" spans="1:13" x14ac:dyDescent="0.3">
      <c r="A6278" s="10">
        <v>45199</v>
      </c>
      <c r="B6278" t="s">
        <v>61</v>
      </c>
      <c r="C6278" t="s">
        <v>61</v>
      </c>
      <c r="D6278" t="s">
        <v>61</v>
      </c>
      <c r="E6278" t="s">
        <v>62</v>
      </c>
      <c r="F6278" t="s">
        <v>53</v>
      </c>
      <c r="G6278" t="s">
        <v>17</v>
      </c>
      <c r="H6278" t="s">
        <v>18</v>
      </c>
      <c r="I6278">
        <v>0</v>
      </c>
      <c r="J6278">
        <v>0</v>
      </c>
      <c r="K6278">
        <v>294071</v>
      </c>
      <c r="L6278">
        <v>0</v>
      </c>
      <c r="M6278">
        <v>0</v>
      </c>
    </row>
    <row r="6279" spans="1:13" x14ac:dyDescent="0.3">
      <c r="A6279" s="10">
        <v>45199</v>
      </c>
      <c r="B6279" t="s">
        <v>61</v>
      </c>
      <c r="C6279" t="s">
        <v>61</v>
      </c>
      <c r="D6279" t="s">
        <v>61</v>
      </c>
      <c r="E6279" t="s">
        <v>62</v>
      </c>
      <c r="F6279" t="s">
        <v>53</v>
      </c>
      <c r="G6279" t="s">
        <v>19</v>
      </c>
      <c r="H6279" t="s">
        <v>20</v>
      </c>
      <c r="I6279">
        <v>0</v>
      </c>
      <c r="J6279">
        <v>0</v>
      </c>
      <c r="K6279">
        <v>294071</v>
      </c>
      <c r="L6279">
        <v>0</v>
      </c>
      <c r="M6279">
        <v>0</v>
      </c>
    </row>
    <row r="6280" spans="1:13" x14ac:dyDescent="0.3">
      <c r="A6280" s="10">
        <v>45199</v>
      </c>
      <c r="B6280" t="s">
        <v>61</v>
      </c>
      <c r="C6280" t="s">
        <v>61</v>
      </c>
      <c r="D6280" t="s">
        <v>61</v>
      </c>
      <c r="E6280" t="s">
        <v>62</v>
      </c>
      <c r="F6280" t="s">
        <v>53</v>
      </c>
      <c r="G6280" t="s">
        <v>21</v>
      </c>
      <c r="H6280" t="s">
        <v>22</v>
      </c>
      <c r="I6280">
        <v>0</v>
      </c>
      <c r="J6280">
        <v>0</v>
      </c>
      <c r="K6280">
        <v>294071</v>
      </c>
      <c r="L6280">
        <v>0</v>
      </c>
      <c r="M6280">
        <v>0</v>
      </c>
    </row>
    <row r="6281" spans="1:13" x14ac:dyDescent="0.3">
      <c r="A6281" s="10">
        <v>45199</v>
      </c>
      <c r="B6281" t="s">
        <v>61</v>
      </c>
      <c r="C6281" t="s">
        <v>61</v>
      </c>
      <c r="D6281" t="s">
        <v>61</v>
      </c>
      <c r="E6281" t="s">
        <v>62</v>
      </c>
      <c r="F6281" t="s">
        <v>53</v>
      </c>
      <c r="G6281" t="s">
        <v>23</v>
      </c>
      <c r="H6281" t="s">
        <v>24</v>
      </c>
      <c r="I6281">
        <v>0</v>
      </c>
      <c r="J6281">
        <v>0</v>
      </c>
      <c r="K6281">
        <v>294071</v>
      </c>
      <c r="L6281">
        <v>0</v>
      </c>
      <c r="M6281">
        <v>0</v>
      </c>
    </row>
    <row r="6282" spans="1:13" x14ac:dyDescent="0.3">
      <c r="A6282" s="10">
        <v>45199</v>
      </c>
      <c r="B6282" t="s">
        <v>61</v>
      </c>
      <c r="C6282" t="s">
        <v>61</v>
      </c>
      <c r="D6282" t="s">
        <v>61</v>
      </c>
      <c r="E6282" t="s">
        <v>62</v>
      </c>
      <c r="F6282" t="s">
        <v>53</v>
      </c>
      <c r="G6282" t="s">
        <v>25</v>
      </c>
      <c r="H6282" t="s">
        <v>26</v>
      </c>
      <c r="I6282">
        <v>0</v>
      </c>
      <c r="J6282">
        <v>0</v>
      </c>
      <c r="K6282">
        <v>294071</v>
      </c>
      <c r="L6282">
        <v>0</v>
      </c>
      <c r="M6282">
        <v>0</v>
      </c>
    </row>
    <row r="6283" spans="1:13" x14ac:dyDescent="0.3">
      <c r="A6283" s="10">
        <v>45199</v>
      </c>
      <c r="B6283" t="s">
        <v>61</v>
      </c>
      <c r="C6283" t="s">
        <v>61</v>
      </c>
      <c r="D6283" t="s">
        <v>61</v>
      </c>
      <c r="E6283" t="s">
        <v>62</v>
      </c>
      <c r="F6283" t="s">
        <v>53</v>
      </c>
      <c r="G6283" t="s">
        <v>27</v>
      </c>
      <c r="H6283" t="s">
        <v>28</v>
      </c>
      <c r="I6283">
        <v>0</v>
      </c>
      <c r="J6283">
        <v>0</v>
      </c>
      <c r="K6283">
        <v>294071</v>
      </c>
      <c r="L6283">
        <v>0</v>
      </c>
      <c r="M6283">
        <v>0</v>
      </c>
    </row>
    <row r="6284" spans="1:13" x14ac:dyDescent="0.3">
      <c r="A6284" s="10">
        <v>45199</v>
      </c>
      <c r="B6284" t="s">
        <v>61</v>
      </c>
      <c r="C6284" t="s">
        <v>61</v>
      </c>
      <c r="D6284" t="s">
        <v>61</v>
      </c>
      <c r="E6284" t="s">
        <v>62</v>
      </c>
      <c r="F6284" t="s">
        <v>53</v>
      </c>
      <c r="G6284" t="s">
        <v>29</v>
      </c>
      <c r="H6284" t="s">
        <v>30</v>
      </c>
      <c r="I6284">
        <v>10063.194076270001</v>
      </c>
      <c r="J6284">
        <v>-10063.194076270001</v>
      </c>
      <c r="K6284">
        <v>294071</v>
      </c>
      <c r="L6284">
        <v>3.4220287196867427</v>
      </c>
      <c r="M6284">
        <v>-3.4220287196867427</v>
      </c>
    </row>
    <row r="6285" spans="1:13" x14ac:dyDescent="0.3">
      <c r="A6285" s="10">
        <v>45199</v>
      </c>
      <c r="B6285" t="s">
        <v>61</v>
      </c>
      <c r="C6285" t="s">
        <v>61</v>
      </c>
      <c r="D6285" t="s">
        <v>61</v>
      </c>
      <c r="E6285" t="s">
        <v>62</v>
      </c>
      <c r="F6285" t="s">
        <v>53</v>
      </c>
      <c r="G6285" t="s">
        <v>31</v>
      </c>
      <c r="H6285" t="s">
        <v>32</v>
      </c>
      <c r="I6285">
        <v>6.7917192699999998</v>
      </c>
      <c r="J6285">
        <v>-6.7917192699999998</v>
      </c>
      <c r="K6285">
        <v>294071</v>
      </c>
      <c r="L6285">
        <v>2.3095508465642649E-3</v>
      </c>
      <c r="M6285">
        <v>-2.3095508465642649E-3</v>
      </c>
    </row>
    <row r="6286" spans="1:13" x14ac:dyDescent="0.3">
      <c r="A6286" s="10">
        <v>45199</v>
      </c>
      <c r="B6286" t="s">
        <v>61</v>
      </c>
      <c r="C6286" t="s">
        <v>61</v>
      </c>
      <c r="D6286" t="s">
        <v>61</v>
      </c>
      <c r="E6286" t="s">
        <v>62</v>
      </c>
      <c r="F6286" t="s">
        <v>53</v>
      </c>
      <c r="G6286" t="s">
        <v>33</v>
      </c>
      <c r="H6286" t="s">
        <v>34</v>
      </c>
      <c r="I6286">
        <v>10056.402357000001</v>
      </c>
      <c r="J6286">
        <v>-10056.402357000001</v>
      </c>
      <c r="K6286">
        <v>294071</v>
      </c>
      <c r="L6286">
        <v>3.419719168840178</v>
      </c>
      <c r="M6286">
        <v>-3.419719168840178</v>
      </c>
    </row>
    <row r="6287" spans="1:13" x14ac:dyDescent="0.3">
      <c r="A6287" s="10">
        <v>45199</v>
      </c>
      <c r="B6287" t="s">
        <v>61</v>
      </c>
      <c r="C6287" t="s">
        <v>61</v>
      </c>
      <c r="D6287" t="s">
        <v>61</v>
      </c>
      <c r="E6287" t="s">
        <v>62</v>
      </c>
      <c r="F6287" t="s">
        <v>53</v>
      </c>
      <c r="G6287" t="s">
        <v>35</v>
      </c>
      <c r="H6287" t="s">
        <v>110</v>
      </c>
      <c r="I6287">
        <v>87915.410193814954</v>
      </c>
      <c r="J6287">
        <v>-87915.410193814954</v>
      </c>
      <c r="K6287">
        <v>294071</v>
      </c>
      <c r="L6287">
        <v>29.895980968478685</v>
      </c>
      <c r="M6287">
        <v>-29.895980968478685</v>
      </c>
    </row>
    <row r="6288" spans="1:13" x14ac:dyDescent="0.3">
      <c r="A6288" s="10">
        <v>45199</v>
      </c>
      <c r="B6288" t="s">
        <v>61</v>
      </c>
      <c r="C6288" t="s">
        <v>61</v>
      </c>
      <c r="D6288" t="s">
        <v>61</v>
      </c>
      <c r="E6288" t="s">
        <v>62</v>
      </c>
      <c r="F6288" t="s">
        <v>53</v>
      </c>
      <c r="G6288" t="s">
        <v>36</v>
      </c>
      <c r="H6288" t="s">
        <v>32</v>
      </c>
      <c r="I6288">
        <v>12980.501996619867</v>
      </c>
      <c r="J6288">
        <v>-12980.501996619867</v>
      </c>
      <c r="K6288">
        <v>294071</v>
      </c>
      <c r="L6288">
        <v>4.4140707504717795</v>
      </c>
      <c r="M6288">
        <v>-4.4140707504717795</v>
      </c>
    </row>
    <row r="6289" spans="1:13" x14ac:dyDescent="0.3">
      <c r="A6289" s="10">
        <v>45199</v>
      </c>
      <c r="B6289" t="s">
        <v>61</v>
      </c>
      <c r="C6289" t="s">
        <v>61</v>
      </c>
      <c r="D6289" t="s">
        <v>61</v>
      </c>
      <c r="E6289" t="s">
        <v>62</v>
      </c>
      <c r="F6289" t="s">
        <v>53</v>
      </c>
      <c r="G6289" t="s">
        <v>37</v>
      </c>
      <c r="H6289" t="s">
        <v>34</v>
      </c>
      <c r="I6289">
        <v>74934.90819719508</v>
      </c>
      <c r="J6289">
        <v>-74934.90819719508</v>
      </c>
      <c r="K6289">
        <v>294071</v>
      </c>
      <c r="L6289">
        <v>25.481910218006902</v>
      </c>
      <c r="M6289">
        <v>-25.481910218006902</v>
      </c>
    </row>
    <row r="6290" spans="1:13" x14ac:dyDescent="0.3">
      <c r="A6290" s="10">
        <v>45199</v>
      </c>
      <c r="B6290" t="s">
        <v>61</v>
      </c>
      <c r="C6290" t="s">
        <v>61</v>
      </c>
      <c r="D6290" t="s">
        <v>61</v>
      </c>
      <c r="E6290" t="s">
        <v>62</v>
      </c>
      <c r="F6290" t="s">
        <v>53</v>
      </c>
      <c r="G6290" t="s">
        <v>38</v>
      </c>
      <c r="H6290" t="s">
        <v>39</v>
      </c>
      <c r="I6290">
        <v>213114.72296582512</v>
      </c>
      <c r="J6290">
        <v>-213114.72296582512</v>
      </c>
      <c r="K6290">
        <v>294071</v>
      </c>
      <c r="L6290">
        <v>72.470499629621798</v>
      </c>
      <c r="M6290">
        <v>-72.470499629621798</v>
      </c>
    </row>
    <row r="6291" spans="1:13" x14ac:dyDescent="0.3">
      <c r="A6291" s="10">
        <v>45199</v>
      </c>
      <c r="B6291" t="s">
        <v>61</v>
      </c>
      <c r="C6291" t="s">
        <v>61</v>
      </c>
      <c r="D6291" t="s">
        <v>61</v>
      </c>
      <c r="E6291" t="s">
        <v>62</v>
      </c>
      <c r="F6291" t="s">
        <v>53</v>
      </c>
      <c r="G6291" t="s">
        <v>40</v>
      </c>
      <c r="H6291" t="s">
        <v>41</v>
      </c>
      <c r="I6291">
        <v>0</v>
      </c>
      <c r="J6291">
        <v>0</v>
      </c>
      <c r="K6291">
        <v>294071</v>
      </c>
      <c r="L6291">
        <v>0</v>
      </c>
      <c r="M6291">
        <v>0</v>
      </c>
    </row>
    <row r="6292" spans="1:13" x14ac:dyDescent="0.3">
      <c r="A6292" s="10">
        <v>45199</v>
      </c>
      <c r="B6292" t="s">
        <v>61</v>
      </c>
      <c r="C6292" t="s">
        <v>61</v>
      </c>
      <c r="D6292" t="s">
        <v>61</v>
      </c>
      <c r="E6292" t="s">
        <v>62</v>
      </c>
      <c r="F6292" t="s">
        <v>53</v>
      </c>
      <c r="G6292" t="s">
        <v>42</v>
      </c>
      <c r="H6292" t="s">
        <v>43</v>
      </c>
      <c r="I6292">
        <v>0</v>
      </c>
      <c r="J6292">
        <v>0</v>
      </c>
      <c r="K6292">
        <v>294071</v>
      </c>
      <c r="L6292">
        <v>0</v>
      </c>
      <c r="M6292">
        <v>0</v>
      </c>
    </row>
    <row r="6293" spans="1:13" x14ac:dyDescent="0.3">
      <c r="A6293" s="10">
        <v>45199</v>
      </c>
      <c r="B6293" t="s">
        <v>61</v>
      </c>
      <c r="C6293" t="s">
        <v>61</v>
      </c>
      <c r="D6293" t="s">
        <v>61</v>
      </c>
      <c r="E6293" t="s">
        <v>62</v>
      </c>
      <c r="F6293" t="s">
        <v>53</v>
      </c>
      <c r="G6293" t="s">
        <v>44</v>
      </c>
      <c r="H6293" t="s">
        <v>45</v>
      </c>
      <c r="I6293">
        <v>0</v>
      </c>
      <c r="J6293">
        <v>0</v>
      </c>
      <c r="K6293">
        <v>294071</v>
      </c>
      <c r="L6293">
        <v>0</v>
      </c>
      <c r="M6293">
        <v>0</v>
      </c>
    </row>
    <row r="6294" spans="1:13" x14ac:dyDescent="0.3">
      <c r="A6294" s="10">
        <v>45199</v>
      </c>
      <c r="B6294" t="s">
        <v>61</v>
      </c>
      <c r="C6294" t="s">
        <v>61</v>
      </c>
      <c r="D6294" t="s">
        <v>61</v>
      </c>
      <c r="E6294" t="s">
        <v>62</v>
      </c>
      <c r="F6294" t="s">
        <v>53</v>
      </c>
      <c r="G6294" t="s">
        <v>46</v>
      </c>
      <c r="H6294" t="s">
        <v>47</v>
      </c>
      <c r="I6294">
        <v>0</v>
      </c>
      <c r="J6294">
        <v>0</v>
      </c>
      <c r="K6294">
        <v>294071</v>
      </c>
      <c r="L6294">
        <v>0</v>
      </c>
      <c r="M6294">
        <v>0</v>
      </c>
    </row>
    <row r="6295" spans="1:13" x14ac:dyDescent="0.3">
      <c r="A6295" s="10">
        <v>45199</v>
      </c>
      <c r="B6295" t="s">
        <v>61</v>
      </c>
      <c r="C6295" t="s">
        <v>61</v>
      </c>
      <c r="D6295" t="s">
        <v>61</v>
      </c>
      <c r="E6295" t="s">
        <v>62</v>
      </c>
      <c r="F6295" t="s">
        <v>53</v>
      </c>
      <c r="G6295" t="s">
        <v>48</v>
      </c>
      <c r="H6295" t="s">
        <v>96</v>
      </c>
      <c r="I6295">
        <v>0</v>
      </c>
      <c r="J6295">
        <v>0</v>
      </c>
      <c r="K6295">
        <v>294071</v>
      </c>
      <c r="L6295">
        <v>0</v>
      </c>
      <c r="M6295">
        <v>0</v>
      </c>
    </row>
    <row r="6296" spans="1:13" x14ac:dyDescent="0.3">
      <c r="A6296" s="10">
        <v>45199</v>
      </c>
      <c r="B6296" t="s">
        <v>61</v>
      </c>
      <c r="C6296" t="s">
        <v>61</v>
      </c>
      <c r="D6296" t="s">
        <v>61</v>
      </c>
      <c r="E6296" t="s">
        <v>62</v>
      </c>
      <c r="F6296" t="s">
        <v>53</v>
      </c>
      <c r="G6296" t="s">
        <v>49</v>
      </c>
      <c r="H6296" t="s">
        <v>56</v>
      </c>
      <c r="I6296">
        <v>60930.063495063165</v>
      </c>
      <c r="J6296">
        <v>-60930.063495063165</v>
      </c>
      <c r="K6296">
        <v>294071</v>
      </c>
      <c r="L6296">
        <v>20.71950770224305</v>
      </c>
      <c r="M6296">
        <v>-20.71950770224305</v>
      </c>
    </row>
    <row r="6297" spans="1:13" x14ac:dyDescent="0.3">
      <c r="A6297" s="10">
        <v>45199</v>
      </c>
      <c r="B6297" t="s">
        <v>61</v>
      </c>
      <c r="C6297" t="s">
        <v>61</v>
      </c>
      <c r="D6297" t="s">
        <v>61</v>
      </c>
      <c r="E6297" t="s">
        <v>62</v>
      </c>
      <c r="F6297" t="s">
        <v>53</v>
      </c>
      <c r="G6297" t="s">
        <v>50</v>
      </c>
      <c r="H6297" t="s">
        <v>51</v>
      </c>
      <c r="I6297">
        <v>43973.459215230003</v>
      </c>
      <c r="J6297">
        <v>-43973.459215230003</v>
      </c>
      <c r="K6297">
        <v>294071</v>
      </c>
      <c r="L6297">
        <v>14.953347734128833</v>
      </c>
      <c r="M6297">
        <v>-14.953347734128833</v>
      </c>
    </row>
    <row r="6298" spans="1:13" x14ac:dyDescent="0.3">
      <c r="A6298" s="10">
        <v>45199</v>
      </c>
      <c r="B6298" t="s">
        <v>61</v>
      </c>
      <c r="C6298" t="s">
        <v>61</v>
      </c>
      <c r="D6298" t="s">
        <v>61</v>
      </c>
      <c r="E6298" t="s">
        <v>62</v>
      </c>
      <c r="F6298" t="s">
        <v>53</v>
      </c>
      <c r="G6298" t="s">
        <v>52</v>
      </c>
      <c r="H6298" t="s">
        <v>57</v>
      </c>
      <c r="I6298">
        <v>16956.604279833165</v>
      </c>
      <c r="J6298">
        <v>-16956.604279833165</v>
      </c>
      <c r="K6298">
        <v>294071</v>
      </c>
      <c r="L6298">
        <v>5.766159968114219</v>
      </c>
      <c r="M6298">
        <v>-5.766159968114219</v>
      </c>
    </row>
    <row r="6299" spans="1:13" x14ac:dyDescent="0.3">
      <c r="A6299" s="10">
        <v>45199</v>
      </c>
      <c r="B6299" t="s">
        <v>61</v>
      </c>
      <c r="C6299" t="s">
        <v>61</v>
      </c>
      <c r="D6299" t="s">
        <v>61</v>
      </c>
      <c r="E6299" t="s">
        <v>62</v>
      </c>
      <c r="F6299" t="s">
        <v>58</v>
      </c>
      <c r="G6299" t="s">
        <v>59</v>
      </c>
      <c r="H6299" t="s">
        <v>60</v>
      </c>
      <c r="I6299">
        <v>-264331.54709589417</v>
      </c>
      <c r="J6299">
        <v>-264331.54709589417</v>
      </c>
      <c r="K6299">
        <v>294071</v>
      </c>
      <c r="L6299">
        <v>-89.886982087963176</v>
      </c>
      <c r="M6299">
        <v>-89.886982087963176</v>
      </c>
    </row>
    <row r="6300" spans="1:13" x14ac:dyDescent="0.3">
      <c r="A6300" s="10">
        <v>45199</v>
      </c>
      <c r="B6300" t="s">
        <v>63</v>
      </c>
      <c r="C6300" t="s">
        <v>64</v>
      </c>
      <c r="D6300" t="s">
        <v>64</v>
      </c>
      <c r="E6300" t="s">
        <v>65</v>
      </c>
      <c r="F6300" t="s">
        <v>12</v>
      </c>
      <c r="G6300" t="s">
        <v>13</v>
      </c>
      <c r="H6300" t="s">
        <v>14</v>
      </c>
      <c r="I6300">
        <v>289967.58561506803</v>
      </c>
      <c r="J6300">
        <v>289967.58561506803</v>
      </c>
      <c r="K6300">
        <v>294071</v>
      </c>
      <c r="L6300">
        <v>98.60461780150645</v>
      </c>
      <c r="M6300">
        <v>98.60461780150645</v>
      </c>
    </row>
    <row r="6301" spans="1:13" x14ac:dyDescent="0.3">
      <c r="A6301" s="10">
        <v>45199</v>
      </c>
      <c r="B6301" t="s">
        <v>63</v>
      </c>
      <c r="C6301" t="s">
        <v>64</v>
      </c>
      <c r="D6301" t="s">
        <v>64</v>
      </c>
      <c r="E6301" t="s">
        <v>65</v>
      </c>
      <c r="F6301" t="s">
        <v>12</v>
      </c>
      <c r="G6301" t="s">
        <v>15</v>
      </c>
      <c r="H6301" t="s">
        <v>16</v>
      </c>
      <c r="I6301">
        <v>104.27609287</v>
      </c>
      <c r="J6301">
        <v>104.27609287</v>
      </c>
      <c r="K6301">
        <v>294071</v>
      </c>
      <c r="L6301">
        <v>3.545949545177865E-2</v>
      </c>
      <c r="M6301">
        <v>3.545949545177865E-2</v>
      </c>
    </row>
    <row r="6302" spans="1:13" x14ac:dyDescent="0.3">
      <c r="A6302" s="10">
        <v>45199</v>
      </c>
      <c r="B6302" t="s">
        <v>63</v>
      </c>
      <c r="C6302" t="s">
        <v>64</v>
      </c>
      <c r="D6302" t="s">
        <v>64</v>
      </c>
      <c r="E6302" t="s">
        <v>65</v>
      </c>
      <c r="F6302" t="s">
        <v>12</v>
      </c>
      <c r="G6302" t="s">
        <v>17</v>
      </c>
      <c r="H6302" t="s">
        <v>18</v>
      </c>
      <c r="I6302">
        <v>82.024603450000001</v>
      </c>
      <c r="J6302">
        <v>82.024603450000001</v>
      </c>
      <c r="K6302">
        <v>294071</v>
      </c>
      <c r="L6302">
        <v>2.7892788969330534E-2</v>
      </c>
      <c r="M6302">
        <v>2.7892788969330534E-2</v>
      </c>
    </row>
    <row r="6303" spans="1:13" x14ac:dyDescent="0.3">
      <c r="A6303" s="10">
        <v>45199</v>
      </c>
      <c r="B6303" t="s">
        <v>63</v>
      </c>
      <c r="C6303" t="s">
        <v>64</v>
      </c>
      <c r="D6303" t="s">
        <v>64</v>
      </c>
      <c r="E6303" t="s">
        <v>65</v>
      </c>
      <c r="F6303" t="s">
        <v>12</v>
      </c>
      <c r="G6303" t="s">
        <v>19</v>
      </c>
      <c r="H6303" t="s">
        <v>20</v>
      </c>
      <c r="I6303">
        <v>22.251489420000002</v>
      </c>
      <c r="J6303">
        <v>22.251489420000002</v>
      </c>
      <c r="K6303">
        <v>294071</v>
      </c>
      <c r="L6303">
        <v>7.5667064824481173E-3</v>
      </c>
      <c r="M6303">
        <v>7.5667064824481173E-3</v>
      </c>
    </row>
    <row r="6304" spans="1:13" x14ac:dyDescent="0.3">
      <c r="A6304" s="10">
        <v>45199</v>
      </c>
      <c r="B6304" t="s">
        <v>63</v>
      </c>
      <c r="C6304" t="s">
        <v>64</v>
      </c>
      <c r="D6304" t="s">
        <v>64</v>
      </c>
      <c r="E6304" t="s">
        <v>65</v>
      </c>
      <c r="F6304" t="s">
        <v>12</v>
      </c>
      <c r="G6304" t="s">
        <v>21</v>
      </c>
      <c r="H6304" t="s">
        <v>22</v>
      </c>
      <c r="I6304">
        <v>72374.819293746201</v>
      </c>
      <c r="J6304">
        <v>72374.819293746201</v>
      </c>
      <c r="K6304">
        <v>294071</v>
      </c>
      <c r="L6304">
        <v>24.611341918702013</v>
      </c>
      <c r="M6304">
        <v>24.611341918702013</v>
      </c>
    </row>
    <row r="6305" spans="1:13" x14ac:dyDescent="0.3">
      <c r="A6305" s="10">
        <v>45199</v>
      </c>
      <c r="B6305" t="s">
        <v>63</v>
      </c>
      <c r="C6305" t="s">
        <v>64</v>
      </c>
      <c r="D6305" t="s">
        <v>64</v>
      </c>
      <c r="E6305" t="s">
        <v>65</v>
      </c>
      <c r="F6305" t="s">
        <v>12</v>
      </c>
      <c r="G6305" t="s">
        <v>23</v>
      </c>
      <c r="H6305" t="s">
        <v>24</v>
      </c>
      <c r="I6305">
        <v>7768.9034969599998</v>
      </c>
      <c r="J6305">
        <v>7768.9034969599998</v>
      </c>
      <c r="K6305">
        <v>294071</v>
      </c>
      <c r="L6305">
        <v>2.6418461857714632</v>
      </c>
      <c r="M6305">
        <v>2.6418461857714632</v>
      </c>
    </row>
    <row r="6306" spans="1:13" x14ac:dyDescent="0.3">
      <c r="A6306" s="10">
        <v>45199</v>
      </c>
      <c r="B6306" t="s">
        <v>63</v>
      </c>
      <c r="C6306" t="s">
        <v>64</v>
      </c>
      <c r="D6306" t="s">
        <v>64</v>
      </c>
      <c r="E6306" t="s">
        <v>65</v>
      </c>
      <c r="F6306" t="s">
        <v>12</v>
      </c>
      <c r="G6306" t="s">
        <v>25</v>
      </c>
      <c r="H6306" t="s">
        <v>26</v>
      </c>
      <c r="I6306">
        <v>45735.080526340003</v>
      </c>
      <c r="J6306">
        <v>45735.080526340003</v>
      </c>
      <c r="K6306">
        <v>294071</v>
      </c>
      <c r="L6306">
        <v>15.5523939886422</v>
      </c>
      <c r="M6306">
        <v>15.5523939886422</v>
      </c>
    </row>
    <row r="6307" spans="1:13" x14ac:dyDescent="0.3">
      <c r="A6307" s="10">
        <v>45199</v>
      </c>
      <c r="B6307" t="s">
        <v>63</v>
      </c>
      <c r="C6307" t="s">
        <v>64</v>
      </c>
      <c r="D6307" t="s">
        <v>64</v>
      </c>
      <c r="E6307" t="s">
        <v>65</v>
      </c>
      <c r="F6307" t="s">
        <v>12</v>
      </c>
      <c r="G6307" t="s">
        <v>27</v>
      </c>
      <c r="H6307" t="s">
        <v>28</v>
      </c>
      <c r="I6307">
        <v>18870.835270446198</v>
      </c>
      <c r="J6307">
        <v>18870.835270446198</v>
      </c>
      <c r="K6307">
        <v>294071</v>
      </c>
      <c r="L6307">
        <v>6.4171017442883516</v>
      </c>
      <c r="M6307">
        <v>6.4171017442883516</v>
      </c>
    </row>
    <row r="6308" spans="1:13" x14ac:dyDescent="0.3">
      <c r="A6308" s="10">
        <v>45199</v>
      </c>
      <c r="B6308" t="s">
        <v>63</v>
      </c>
      <c r="C6308" t="s">
        <v>64</v>
      </c>
      <c r="D6308" t="s">
        <v>64</v>
      </c>
      <c r="E6308" t="s">
        <v>65</v>
      </c>
      <c r="F6308" t="s">
        <v>12</v>
      </c>
      <c r="G6308" t="s">
        <v>29</v>
      </c>
      <c r="H6308" t="s">
        <v>30</v>
      </c>
      <c r="I6308">
        <v>114410.22002209999</v>
      </c>
      <c r="J6308">
        <v>114410.22002209999</v>
      </c>
      <c r="K6308">
        <v>294071</v>
      </c>
      <c r="L6308">
        <v>38.905645242849509</v>
      </c>
      <c r="M6308">
        <v>38.905645242849509</v>
      </c>
    </row>
    <row r="6309" spans="1:13" x14ac:dyDescent="0.3">
      <c r="A6309" s="10">
        <v>45199</v>
      </c>
      <c r="B6309" t="s">
        <v>63</v>
      </c>
      <c r="C6309" t="s">
        <v>64</v>
      </c>
      <c r="D6309" t="s">
        <v>64</v>
      </c>
      <c r="E6309" t="s">
        <v>65</v>
      </c>
      <c r="F6309" t="s">
        <v>12</v>
      </c>
      <c r="G6309" t="s">
        <v>31</v>
      </c>
      <c r="H6309" t="s">
        <v>32</v>
      </c>
      <c r="I6309">
        <v>29827.820339241076</v>
      </c>
      <c r="J6309">
        <v>29827.820339241076</v>
      </c>
      <c r="K6309">
        <v>294071</v>
      </c>
      <c r="L6309">
        <v>10.143067605864257</v>
      </c>
      <c r="M6309">
        <v>10.143067605864257</v>
      </c>
    </row>
    <row r="6310" spans="1:13" x14ac:dyDescent="0.3">
      <c r="A6310" s="10">
        <v>45199</v>
      </c>
      <c r="B6310" t="s">
        <v>63</v>
      </c>
      <c r="C6310" t="s">
        <v>64</v>
      </c>
      <c r="D6310" t="s">
        <v>64</v>
      </c>
      <c r="E6310" t="s">
        <v>65</v>
      </c>
      <c r="F6310" t="s">
        <v>12</v>
      </c>
      <c r="G6310" t="s">
        <v>33</v>
      </c>
      <c r="H6310" t="s">
        <v>34</v>
      </c>
      <c r="I6310">
        <v>84582.399682858915</v>
      </c>
      <c r="J6310">
        <v>84582.399682858915</v>
      </c>
      <c r="K6310">
        <v>294071</v>
      </c>
      <c r="L6310">
        <v>28.762577636985259</v>
      </c>
      <c r="M6310">
        <v>28.762577636985259</v>
      </c>
    </row>
    <row r="6311" spans="1:13" x14ac:dyDescent="0.3">
      <c r="A6311" s="10">
        <v>45199</v>
      </c>
      <c r="B6311" t="s">
        <v>63</v>
      </c>
      <c r="C6311" t="s">
        <v>64</v>
      </c>
      <c r="D6311" t="s">
        <v>64</v>
      </c>
      <c r="E6311" t="s">
        <v>65</v>
      </c>
      <c r="F6311" t="s">
        <v>12</v>
      </c>
      <c r="G6311" t="s">
        <v>35</v>
      </c>
      <c r="H6311" t="s">
        <v>110</v>
      </c>
      <c r="I6311">
        <v>80679.107087006516</v>
      </c>
      <c r="J6311">
        <v>80679.107087006516</v>
      </c>
      <c r="K6311">
        <v>294071</v>
      </c>
      <c r="L6311">
        <v>27.435247639857895</v>
      </c>
      <c r="M6311">
        <v>27.435247639857895</v>
      </c>
    </row>
    <row r="6312" spans="1:13" x14ac:dyDescent="0.3">
      <c r="A6312" s="10">
        <v>45199</v>
      </c>
      <c r="B6312" t="s">
        <v>63</v>
      </c>
      <c r="C6312" t="s">
        <v>64</v>
      </c>
      <c r="D6312" t="s">
        <v>64</v>
      </c>
      <c r="E6312" t="s">
        <v>65</v>
      </c>
      <c r="F6312" t="s">
        <v>12</v>
      </c>
      <c r="G6312" t="s">
        <v>36</v>
      </c>
      <c r="H6312" t="s">
        <v>32</v>
      </c>
      <c r="I6312">
        <v>17690.235253943221</v>
      </c>
      <c r="J6312">
        <v>17690.235253943221</v>
      </c>
      <c r="K6312">
        <v>294071</v>
      </c>
      <c r="L6312">
        <v>6.0156340659035479</v>
      </c>
      <c r="M6312">
        <v>6.0156340659035479</v>
      </c>
    </row>
    <row r="6313" spans="1:13" x14ac:dyDescent="0.3">
      <c r="A6313" s="10">
        <v>45199</v>
      </c>
      <c r="B6313" t="s">
        <v>63</v>
      </c>
      <c r="C6313" t="s">
        <v>64</v>
      </c>
      <c r="D6313" t="s">
        <v>64</v>
      </c>
      <c r="E6313" t="s">
        <v>65</v>
      </c>
      <c r="F6313" t="s">
        <v>12</v>
      </c>
      <c r="G6313" t="s">
        <v>37</v>
      </c>
      <c r="H6313" t="s">
        <v>34</v>
      </c>
      <c r="I6313">
        <v>62988.871833063291</v>
      </c>
      <c r="J6313">
        <v>62988.871833063291</v>
      </c>
      <c r="K6313">
        <v>294071</v>
      </c>
      <c r="L6313">
        <v>21.419613573954351</v>
      </c>
      <c r="M6313">
        <v>21.419613573954351</v>
      </c>
    </row>
    <row r="6314" spans="1:13" x14ac:dyDescent="0.3">
      <c r="A6314" s="10">
        <v>45199</v>
      </c>
      <c r="B6314" t="s">
        <v>63</v>
      </c>
      <c r="C6314" t="s">
        <v>64</v>
      </c>
      <c r="D6314" t="s">
        <v>64</v>
      </c>
      <c r="E6314" t="s">
        <v>65</v>
      </c>
      <c r="F6314" t="s">
        <v>12</v>
      </c>
      <c r="G6314" t="s">
        <v>38</v>
      </c>
      <c r="H6314" t="s">
        <v>39</v>
      </c>
      <c r="I6314">
        <v>527.13622275592979</v>
      </c>
      <c r="J6314">
        <v>527.13622275592979</v>
      </c>
      <c r="K6314">
        <v>294071</v>
      </c>
      <c r="L6314">
        <v>0.17925474553965873</v>
      </c>
      <c r="M6314">
        <v>0.17925474553965873</v>
      </c>
    </row>
    <row r="6315" spans="1:13" x14ac:dyDescent="0.3">
      <c r="A6315" s="10">
        <v>45199</v>
      </c>
      <c r="B6315" t="s">
        <v>63</v>
      </c>
      <c r="C6315" t="s">
        <v>64</v>
      </c>
      <c r="D6315" t="s">
        <v>64</v>
      </c>
      <c r="E6315" t="s">
        <v>65</v>
      </c>
      <c r="F6315" t="s">
        <v>12</v>
      </c>
      <c r="G6315" t="s">
        <v>40</v>
      </c>
      <c r="H6315" t="s">
        <v>41</v>
      </c>
      <c r="I6315">
        <v>404.75709929557996</v>
      </c>
      <c r="J6315">
        <v>404.75709929557996</v>
      </c>
      <c r="K6315">
        <v>294071</v>
      </c>
      <c r="L6315">
        <v>0.13763924334449162</v>
      </c>
      <c r="M6315">
        <v>0.13763924334449162</v>
      </c>
    </row>
    <row r="6316" spans="1:13" x14ac:dyDescent="0.3">
      <c r="A6316" s="10">
        <v>45199</v>
      </c>
      <c r="B6316" t="s">
        <v>63</v>
      </c>
      <c r="C6316" t="s">
        <v>64</v>
      </c>
      <c r="D6316" t="s">
        <v>64</v>
      </c>
      <c r="E6316" t="s">
        <v>65</v>
      </c>
      <c r="F6316" t="s">
        <v>12</v>
      </c>
      <c r="G6316" t="s">
        <v>42</v>
      </c>
      <c r="H6316" t="s">
        <v>43</v>
      </c>
      <c r="I6316">
        <v>404.75709929557996</v>
      </c>
      <c r="J6316">
        <v>404.75709929557996</v>
      </c>
      <c r="K6316">
        <v>294071</v>
      </c>
      <c r="L6316">
        <v>0.13763924334449162</v>
      </c>
      <c r="M6316">
        <v>0.13763924334449162</v>
      </c>
    </row>
    <row r="6317" spans="1:13" x14ac:dyDescent="0.3">
      <c r="A6317" s="10">
        <v>45199</v>
      </c>
      <c r="B6317" t="s">
        <v>63</v>
      </c>
      <c r="C6317" t="s">
        <v>64</v>
      </c>
      <c r="D6317" t="s">
        <v>64</v>
      </c>
      <c r="E6317" t="s">
        <v>65</v>
      </c>
      <c r="F6317" t="s">
        <v>12</v>
      </c>
      <c r="G6317" t="s">
        <v>44</v>
      </c>
      <c r="H6317" t="s">
        <v>45</v>
      </c>
      <c r="I6317">
        <v>0</v>
      </c>
      <c r="J6317">
        <v>0</v>
      </c>
      <c r="K6317">
        <v>294071</v>
      </c>
      <c r="L6317">
        <v>0</v>
      </c>
      <c r="M6317">
        <v>0</v>
      </c>
    </row>
    <row r="6318" spans="1:13" x14ac:dyDescent="0.3">
      <c r="A6318" s="10">
        <v>45199</v>
      </c>
      <c r="B6318" t="s">
        <v>63</v>
      </c>
      <c r="C6318" t="s">
        <v>64</v>
      </c>
      <c r="D6318" t="s">
        <v>64</v>
      </c>
      <c r="E6318" t="s">
        <v>65</v>
      </c>
      <c r="F6318" t="s">
        <v>12</v>
      </c>
      <c r="G6318" t="s">
        <v>46</v>
      </c>
      <c r="H6318" t="s">
        <v>47</v>
      </c>
      <c r="I6318">
        <v>0</v>
      </c>
      <c r="J6318">
        <v>0</v>
      </c>
      <c r="K6318">
        <v>294071</v>
      </c>
      <c r="L6318">
        <v>0</v>
      </c>
      <c r="M6318">
        <v>0</v>
      </c>
    </row>
    <row r="6319" spans="1:13" x14ac:dyDescent="0.3">
      <c r="A6319" s="10">
        <v>45199</v>
      </c>
      <c r="B6319" t="s">
        <v>63</v>
      </c>
      <c r="C6319" t="s">
        <v>64</v>
      </c>
      <c r="D6319" t="s">
        <v>64</v>
      </c>
      <c r="E6319" t="s">
        <v>65</v>
      </c>
      <c r="F6319" t="s">
        <v>12</v>
      </c>
      <c r="G6319" t="s">
        <v>48</v>
      </c>
      <c r="H6319" t="s">
        <v>96</v>
      </c>
      <c r="I6319">
        <v>0</v>
      </c>
      <c r="J6319">
        <v>0</v>
      </c>
      <c r="K6319">
        <v>294071</v>
      </c>
      <c r="L6319">
        <v>0</v>
      </c>
      <c r="M6319">
        <v>0</v>
      </c>
    </row>
    <row r="6320" spans="1:13" x14ac:dyDescent="0.3">
      <c r="A6320" s="10">
        <v>45199</v>
      </c>
      <c r="B6320" t="s">
        <v>63</v>
      </c>
      <c r="C6320" t="s">
        <v>64</v>
      </c>
      <c r="D6320" t="s">
        <v>64</v>
      </c>
      <c r="E6320" t="s">
        <v>65</v>
      </c>
      <c r="F6320" t="s">
        <v>12</v>
      </c>
      <c r="G6320" t="s">
        <v>49</v>
      </c>
      <c r="H6320" t="s">
        <v>104</v>
      </c>
      <c r="I6320">
        <v>21467.269797293833</v>
      </c>
      <c r="J6320">
        <v>21467.269797293833</v>
      </c>
      <c r="K6320">
        <v>294071</v>
      </c>
      <c r="L6320">
        <v>7.3000295157611026</v>
      </c>
      <c r="M6320">
        <v>7.3000295157611026</v>
      </c>
    </row>
    <row r="6321" spans="1:13" x14ac:dyDescent="0.3">
      <c r="A6321" s="10">
        <v>45199</v>
      </c>
      <c r="B6321" t="s">
        <v>63</v>
      </c>
      <c r="C6321" t="s">
        <v>64</v>
      </c>
      <c r="D6321" t="s">
        <v>64</v>
      </c>
      <c r="E6321" t="s">
        <v>65</v>
      </c>
      <c r="F6321" t="s">
        <v>12</v>
      </c>
      <c r="G6321" t="s">
        <v>50</v>
      </c>
      <c r="H6321" t="s">
        <v>51</v>
      </c>
      <c r="I6321">
        <v>659.37935983</v>
      </c>
      <c r="J6321">
        <v>659.37935983</v>
      </c>
      <c r="K6321">
        <v>294071</v>
      </c>
      <c r="L6321">
        <v>0.22422454435493469</v>
      </c>
      <c r="M6321">
        <v>0.22422454435493469</v>
      </c>
    </row>
    <row r="6322" spans="1:13" x14ac:dyDescent="0.3">
      <c r="A6322" s="10">
        <v>45199</v>
      </c>
      <c r="B6322" t="s">
        <v>63</v>
      </c>
      <c r="C6322" t="s">
        <v>64</v>
      </c>
      <c r="D6322" t="s">
        <v>64</v>
      </c>
      <c r="E6322" t="s">
        <v>65</v>
      </c>
      <c r="F6322" t="s">
        <v>12</v>
      </c>
      <c r="G6322" t="s">
        <v>52</v>
      </c>
      <c r="H6322" t="s">
        <v>106</v>
      </c>
      <c r="I6322">
        <v>20807.890437463833</v>
      </c>
      <c r="J6322">
        <v>20807.890437463833</v>
      </c>
      <c r="K6322">
        <v>294071</v>
      </c>
      <c r="L6322">
        <v>7.0758049714061686</v>
      </c>
      <c r="M6322">
        <v>7.0758049714061686</v>
      </c>
    </row>
    <row r="6323" spans="1:13" x14ac:dyDescent="0.3">
      <c r="A6323" s="10">
        <v>45199</v>
      </c>
      <c r="B6323" t="s">
        <v>63</v>
      </c>
      <c r="C6323" t="s">
        <v>64</v>
      </c>
      <c r="D6323" t="s">
        <v>64</v>
      </c>
      <c r="E6323" t="s">
        <v>65</v>
      </c>
      <c r="F6323" t="s">
        <v>53</v>
      </c>
      <c r="G6323" t="s">
        <v>54</v>
      </c>
      <c r="H6323" t="s">
        <v>55</v>
      </c>
      <c r="I6323">
        <v>310062.82028971147</v>
      </c>
      <c r="J6323">
        <v>-310062.82028971147</v>
      </c>
      <c r="K6323">
        <v>294071</v>
      </c>
      <c r="L6323">
        <v>105.43808137820849</v>
      </c>
      <c r="M6323">
        <v>-105.43808137820849</v>
      </c>
    </row>
    <row r="6324" spans="1:13" x14ac:dyDescent="0.3">
      <c r="A6324" s="10">
        <v>45199</v>
      </c>
      <c r="B6324" t="s">
        <v>63</v>
      </c>
      <c r="C6324" t="s">
        <v>64</v>
      </c>
      <c r="D6324" t="s">
        <v>64</v>
      </c>
      <c r="E6324" t="s">
        <v>65</v>
      </c>
      <c r="F6324" t="s">
        <v>53</v>
      </c>
      <c r="G6324" t="s">
        <v>15</v>
      </c>
      <c r="H6324" t="s">
        <v>16</v>
      </c>
      <c r="I6324">
        <v>0</v>
      </c>
      <c r="J6324">
        <v>0</v>
      </c>
      <c r="K6324">
        <v>294071</v>
      </c>
      <c r="L6324">
        <v>0</v>
      </c>
      <c r="M6324">
        <v>0</v>
      </c>
    </row>
    <row r="6325" spans="1:13" x14ac:dyDescent="0.3">
      <c r="A6325" s="10">
        <v>45199</v>
      </c>
      <c r="B6325" t="s">
        <v>63</v>
      </c>
      <c r="C6325" t="s">
        <v>64</v>
      </c>
      <c r="D6325" t="s">
        <v>64</v>
      </c>
      <c r="E6325" t="s">
        <v>65</v>
      </c>
      <c r="F6325" t="s">
        <v>53</v>
      </c>
      <c r="G6325" t="s">
        <v>17</v>
      </c>
      <c r="H6325" t="s">
        <v>18</v>
      </c>
      <c r="I6325">
        <v>0</v>
      </c>
      <c r="J6325">
        <v>0</v>
      </c>
      <c r="K6325">
        <v>294071</v>
      </c>
      <c r="L6325">
        <v>0</v>
      </c>
      <c r="M6325">
        <v>0</v>
      </c>
    </row>
    <row r="6326" spans="1:13" x14ac:dyDescent="0.3">
      <c r="A6326" s="10">
        <v>45199</v>
      </c>
      <c r="B6326" t="s">
        <v>63</v>
      </c>
      <c r="C6326" t="s">
        <v>64</v>
      </c>
      <c r="D6326" t="s">
        <v>64</v>
      </c>
      <c r="E6326" t="s">
        <v>65</v>
      </c>
      <c r="F6326" t="s">
        <v>53</v>
      </c>
      <c r="G6326" t="s">
        <v>19</v>
      </c>
      <c r="H6326" t="s">
        <v>20</v>
      </c>
      <c r="I6326">
        <v>0</v>
      </c>
      <c r="J6326">
        <v>0</v>
      </c>
      <c r="K6326">
        <v>294071</v>
      </c>
      <c r="L6326">
        <v>0</v>
      </c>
      <c r="M6326">
        <v>0</v>
      </c>
    </row>
    <row r="6327" spans="1:13" x14ac:dyDescent="0.3">
      <c r="A6327" s="10">
        <v>45199</v>
      </c>
      <c r="B6327" t="s">
        <v>63</v>
      </c>
      <c r="C6327" t="s">
        <v>64</v>
      </c>
      <c r="D6327" t="s">
        <v>64</v>
      </c>
      <c r="E6327" t="s">
        <v>65</v>
      </c>
      <c r="F6327" t="s">
        <v>53</v>
      </c>
      <c r="G6327" t="s">
        <v>21</v>
      </c>
      <c r="H6327" t="s">
        <v>22</v>
      </c>
      <c r="I6327">
        <v>198305.98025322999</v>
      </c>
      <c r="J6327">
        <v>-198305.98025322999</v>
      </c>
      <c r="K6327">
        <v>294071</v>
      </c>
      <c r="L6327">
        <v>67.434728434027832</v>
      </c>
      <c r="M6327">
        <v>-67.434728434027832</v>
      </c>
    </row>
    <row r="6328" spans="1:13" x14ac:dyDescent="0.3">
      <c r="A6328" s="10">
        <v>45199</v>
      </c>
      <c r="B6328" t="s">
        <v>63</v>
      </c>
      <c r="C6328" t="s">
        <v>64</v>
      </c>
      <c r="D6328" t="s">
        <v>64</v>
      </c>
      <c r="E6328" t="s">
        <v>65</v>
      </c>
      <c r="F6328" t="s">
        <v>53</v>
      </c>
      <c r="G6328" t="s">
        <v>23</v>
      </c>
      <c r="H6328" t="s">
        <v>24</v>
      </c>
      <c r="I6328">
        <v>39625.14864118</v>
      </c>
      <c r="J6328">
        <v>-39625.14864118</v>
      </c>
      <c r="K6328">
        <v>294071</v>
      </c>
      <c r="L6328">
        <v>13.474687623458282</v>
      </c>
      <c r="M6328">
        <v>-13.474687623458282</v>
      </c>
    </row>
    <row r="6329" spans="1:13" x14ac:dyDescent="0.3">
      <c r="A6329" s="10">
        <v>45199</v>
      </c>
      <c r="B6329" t="s">
        <v>63</v>
      </c>
      <c r="C6329" t="s">
        <v>64</v>
      </c>
      <c r="D6329" t="s">
        <v>64</v>
      </c>
      <c r="E6329" t="s">
        <v>65</v>
      </c>
      <c r="F6329" t="s">
        <v>53</v>
      </c>
      <c r="G6329" t="s">
        <v>25</v>
      </c>
      <c r="H6329" t="s">
        <v>26</v>
      </c>
      <c r="I6329">
        <v>108334.15159389</v>
      </c>
      <c r="J6329">
        <v>-108334.15159389</v>
      </c>
      <c r="K6329">
        <v>294071</v>
      </c>
      <c r="L6329">
        <v>36.83945427937131</v>
      </c>
      <c r="M6329">
        <v>-36.83945427937131</v>
      </c>
    </row>
    <row r="6330" spans="1:13" x14ac:dyDescent="0.3">
      <c r="A6330" s="10">
        <v>45199</v>
      </c>
      <c r="B6330" t="s">
        <v>63</v>
      </c>
      <c r="C6330" t="s">
        <v>64</v>
      </c>
      <c r="D6330" t="s">
        <v>64</v>
      </c>
      <c r="E6330" t="s">
        <v>65</v>
      </c>
      <c r="F6330" t="s">
        <v>53</v>
      </c>
      <c r="G6330" t="s">
        <v>27</v>
      </c>
      <c r="H6330" t="s">
        <v>28</v>
      </c>
      <c r="I6330">
        <v>50346.680018160005</v>
      </c>
      <c r="J6330">
        <v>-50346.680018160005</v>
      </c>
      <c r="K6330">
        <v>294071</v>
      </c>
      <c r="L6330">
        <v>17.120586531198249</v>
      </c>
      <c r="M6330">
        <v>-17.120586531198249</v>
      </c>
    </row>
    <row r="6331" spans="1:13" x14ac:dyDescent="0.3">
      <c r="A6331" s="10">
        <v>45199</v>
      </c>
      <c r="B6331" t="s">
        <v>63</v>
      </c>
      <c r="C6331" t="s">
        <v>64</v>
      </c>
      <c r="D6331" t="s">
        <v>64</v>
      </c>
      <c r="E6331" t="s">
        <v>65</v>
      </c>
      <c r="F6331" t="s">
        <v>53</v>
      </c>
      <c r="G6331" t="s">
        <v>29</v>
      </c>
      <c r="H6331" t="s">
        <v>30</v>
      </c>
      <c r="I6331">
        <v>8968.7397976199991</v>
      </c>
      <c r="J6331">
        <v>-8968.7397976199991</v>
      </c>
      <c r="K6331">
        <v>294071</v>
      </c>
      <c r="L6331">
        <v>3.0498552382315833</v>
      </c>
      <c r="M6331">
        <v>-3.0498552382315833</v>
      </c>
    </row>
    <row r="6332" spans="1:13" x14ac:dyDescent="0.3">
      <c r="A6332" s="10">
        <v>45199</v>
      </c>
      <c r="B6332" t="s">
        <v>63</v>
      </c>
      <c r="C6332" t="s">
        <v>64</v>
      </c>
      <c r="D6332" t="s">
        <v>64</v>
      </c>
      <c r="E6332" t="s">
        <v>65</v>
      </c>
      <c r="F6332" t="s">
        <v>53</v>
      </c>
      <c r="G6332" t="s">
        <v>31</v>
      </c>
      <c r="H6332" t="s">
        <v>32</v>
      </c>
      <c r="I6332">
        <v>7160.1985586199999</v>
      </c>
      <c r="J6332">
        <v>-7160.1985586199999</v>
      </c>
      <c r="K6332">
        <v>294071</v>
      </c>
      <c r="L6332">
        <v>2.434853677724087</v>
      </c>
      <c r="M6332">
        <v>-2.434853677724087</v>
      </c>
    </row>
    <row r="6333" spans="1:13" x14ac:dyDescent="0.3">
      <c r="A6333" s="10">
        <v>45199</v>
      </c>
      <c r="B6333" t="s">
        <v>63</v>
      </c>
      <c r="C6333" t="s">
        <v>64</v>
      </c>
      <c r="D6333" t="s">
        <v>64</v>
      </c>
      <c r="E6333" t="s">
        <v>65</v>
      </c>
      <c r="F6333" t="s">
        <v>53</v>
      </c>
      <c r="G6333" t="s">
        <v>33</v>
      </c>
      <c r="H6333" t="s">
        <v>34</v>
      </c>
      <c r="I6333">
        <v>1808.5412389999999</v>
      </c>
      <c r="J6333">
        <v>-1808.5412389999999</v>
      </c>
      <c r="K6333">
        <v>294071</v>
      </c>
      <c r="L6333">
        <v>0.61500156050749655</v>
      </c>
      <c r="M6333">
        <v>-0.61500156050749655</v>
      </c>
    </row>
    <row r="6334" spans="1:13" x14ac:dyDescent="0.3">
      <c r="A6334" s="10">
        <v>45199</v>
      </c>
      <c r="B6334" t="s">
        <v>63</v>
      </c>
      <c r="C6334" t="s">
        <v>64</v>
      </c>
      <c r="D6334" t="s">
        <v>64</v>
      </c>
      <c r="E6334" t="s">
        <v>65</v>
      </c>
      <c r="F6334" t="s">
        <v>53</v>
      </c>
      <c r="G6334" t="s">
        <v>35</v>
      </c>
      <c r="H6334" t="s">
        <v>110</v>
      </c>
      <c r="I6334">
        <v>29217.882143749997</v>
      </c>
      <c r="J6334">
        <v>-29217.882143749997</v>
      </c>
      <c r="K6334">
        <v>294071</v>
      </c>
      <c r="L6334">
        <v>9.9356557238728058</v>
      </c>
      <c r="M6334">
        <v>-9.9356557238728058</v>
      </c>
    </row>
    <row r="6335" spans="1:13" x14ac:dyDescent="0.3">
      <c r="A6335" s="10">
        <v>45199</v>
      </c>
      <c r="B6335" t="s">
        <v>63</v>
      </c>
      <c r="C6335" t="s">
        <v>64</v>
      </c>
      <c r="D6335" t="s">
        <v>64</v>
      </c>
      <c r="E6335" t="s">
        <v>65</v>
      </c>
      <c r="F6335" t="s">
        <v>53</v>
      </c>
      <c r="G6335" t="s">
        <v>36</v>
      </c>
      <c r="H6335" t="s">
        <v>32</v>
      </c>
      <c r="I6335">
        <v>306.45298096479178</v>
      </c>
      <c r="J6335">
        <v>-306.45298096479178</v>
      </c>
      <c r="K6335">
        <v>294071</v>
      </c>
      <c r="L6335">
        <v>0.10421054131988254</v>
      </c>
      <c r="M6335">
        <v>-0.10421054131988254</v>
      </c>
    </row>
    <row r="6336" spans="1:13" x14ac:dyDescent="0.3">
      <c r="A6336" s="10">
        <v>45199</v>
      </c>
      <c r="B6336" t="s">
        <v>63</v>
      </c>
      <c r="C6336" t="s">
        <v>64</v>
      </c>
      <c r="D6336" t="s">
        <v>64</v>
      </c>
      <c r="E6336" t="s">
        <v>65</v>
      </c>
      <c r="F6336" t="s">
        <v>53</v>
      </c>
      <c r="G6336" t="s">
        <v>37</v>
      </c>
      <c r="H6336" t="s">
        <v>34</v>
      </c>
      <c r="I6336">
        <v>28911.429162785207</v>
      </c>
      <c r="J6336">
        <v>-28911.429162785207</v>
      </c>
      <c r="K6336">
        <v>294071</v>
      </c>
      <c r="L6336">
        <v>9.8314451825529243</v>
      </c>
      <c r="M6336">
        <v>-9.8314451825529243</v>
      </c>
    </row>
    <row r="6337" spans="1:13" x14ac:dyDescent="0.3">
      <c r="A6337" s="10">
        <v>45199</v>
      </c>
      <c r="B6337" t="s">
        <v>63</v>
      </c>
      <c r="C6337" t="s">
        <v>64</v>
      </c>
      <c r="D6337" t="s">
        <v>64</v>
      </c>
      <c r="E6337" t="s">
        <v>65</v>
      </c>
      <c r="F6337" t="s">
        <v>53</v>
      </c>
      <c r="G6337" t="s">
        <v>38</v>
      </c>
      <c r="H6337" t="s">
        <v>39</v>
      </c>
      <c r="I6337">
        <v>66613.344294731884</v>
      </c>
      <c r="J6337">
        <v>-66613.344294731884</v>
      </c>
      <c r="K6337">
        <v>294071</v>
      </c>
      <c r="L6337">
        <v>22.652129687977354</v>
      </c>
      <c r="M6337">
        <v>-22.652129687977354</v>
      </c>
    </row>
    <row r="6338" spans="1:13" x14ac:dyDescent="0.3">
      <c r="A6338" s="10">
        <v>45199</v>
      </c>
      <c r="B6338" t="s">
        <v>63</v>
      </c>
      <c r="C6338" t="s">
        <v>64</v>
      </c>
      <c r="D6338" t="s">
        <v>64</v>
      </c>
      <c r="E6338" t="s">
        <v>65</v>
      </c>
      <c r="F6338" t="s">
        <v>53</v>
      </c>
      <c r="G6338" t="s">
        <v>40</v>
      </c>
      <c r="H6338" t="s">
        <v>41</v>
      </c>
      <c r="I6338">
        <v>2748.0466778713944</v>
      </c>
      <c r="J6338">
        <v>-2748.0466778713944</v>
      </c>
      <c r="K6338">
        <v>294071</v>
      </c>
      <c r="L6338">
        <v>0.93448407965130675</v>
      </c>
      <c r="M6338">
        <v>-0.93448407965130675</v>
      </c>
    </row>
    <row r="6339" spans="1:13" x14ac:dyDescent="0.3">
      <c r="A6339" s="10">
        <v>45199</v>
      </c>
      <c r="B6339" t="s">
        <v>63</v>
      </c>
      <c r="C6339" t="s">
        <v>64</v>
      </c>
      <c r="D6339" t="s">
        <v>64</v>
      </c>
      <c r="E6339" t="s">
        <v>65</v>
      </c>
      <c r="F6339" t="s">
        <v>53</v>
      </c>
      <c r="G6339" t="s">
        <v>42</v>
      </c>
      <c r="H6339" t="s">
        <v>43</v>
      </c>
      <c r="I6339">
        <v>2168.3499658713945</v>
      </c>
      <c r="J6339">
        <v>-2168.3499658713945</v>
      </c>
      <c r="K6339">
        <v>294071</v>
      </c>
      <c r="L6339">
        <v>0.73735593304725544</v>
      </c>
      <c r="M6339">
        <v>-0.73735593304725544</v>
      </c>
    </row>
    <row r="6340" spans="1:13" x14ac:dyDescent="0.3">
      <c r="A6340" s="10">
        <v>45199</v>
      </c>
      <c r="B6340" t="s">
        <v>63</v>
      </c>
      <c r="C6340" t="s">
        <v>64</v>
      </c>
      <c r="D6340" t="s">
        <v>64</v>
      </c>
      <c r="E6340" t="s">
        <v>65</v>
      </c>
      <c r="F6340" t="s">
        <v>53</v>
      </c>
      <c r="G6340" t="s">
        <v>44</v>
      </c>
      <c r="H6340" t="s">
        <v>45</v>
      </c>
      <c r="I6340">
        <v>579.69671200000005</v>
      </c>
      <c r="J6340">
        <v>-579.69671200000005</v>
      </c>
      <c r="K6340">
        <v>294071</v>
      </c>
      <c r="L6340">
        <v>0.1971281466040514</v>
      </c>
      <c r="M6340">
        <v>-0.1971281466040514</v>
      </c>
    </row>
    <row r="6341" spans="1:13" x14ac:dyDescent="0.3">
      <c r="A6341" s="10">
        <v>45199</v>
      </c>
      <c r="B6341" t="s">
        <v>63</v>
      </c>
      <c r="C6341" t="s">
        <v>64</v>
      </c>
      <c r="D6341" t="s">
        <v>64</v>
      </c>
      <c r="E6341" t="s">
        <v>65</v>
      </c>
      <c r="F6341" t="s">
        <v>53</v>
      </c>
      <c r="G6341" t="s">
        <v>46</v>
      </c>
      <c r="H6341" t="s">
        <v>47</v>
      </c>
      <c r="I6341">
        <v>0</v>
      </c>
      <c r="J6341">
        <v>0</v>
      </c>
      <c r="K6341">
        <v>294071</v>
      </c>
      <c r="L6341">
        <v>0</v>
      </c>
      <c r="M6341">
        <v>0</v>
      </c>
    </row>
    <row r="6342" spans="1:13" x14ac:dyDescent="0.3">
      <c r="A6342" s="10">
        <v>45199</v>
      </c>
      <c r="B6342" t="s">
        <v>63</v>
      </c>
      <c r="C6342" t="s">
        <v>64</v>
      </c>
      <c r="D6342" t="s">
        <v>64</v>
      </c>
      <c r="E6342" t="s">
        <v>65</v>
      </c>
      <c r="F6342" t="s">
        <v>53</v>
      </c>
      <c r="G6342" t="s">
        <v>48</v>
      </c>
      <c r="H6342" t="s">
        <v>96</v>
      </c>
      <c r="I6342">
        <v>0</v>
      </c>
      <c r="J6342">
        <v>0</v>
      </c>
      <c r="K6342">
        <v>294071</v>
      </c>
      <c r="L6342">
        <v>0</v>
      </c>
      <c r="M6342">
        <v>0</v>
      </c>
    </row>
    <row r="6343" spans="1:13" x14ac:dyDescent="0.3">
      <c r="A6343" s="10">
        <v>45199</v>
      </c>
      <c r="B6343" t="s">
        <v>63</v>
      </c>
      <c r="C6343" t="s">
        <v>64</v>
      </c>
      <c r="D6343" t="s">
        <v>64</v>
      </c>
      <c r="E6343" t="s">
        <v>65</v>
      </c>
      <c r="F6343" t="s">
        <v>53</v>
      </c>
      <c r="G6343" t="s">
        <v>49</v>
      </c>
      <c r="H6343" t="s">
        <v>56</v>
      </c>
      <c r="I6343">
        <v>4208.8271225081999</v>
      </c>
      <c r="J6343">
        <v>-4208.8271225081999</v>
      </c>
      <c r="K6343">
        <v>294071</v>
      </c>
      <c r="L6343">
        <v>1.4312282144475992</v>
      </c>
      <c r="M6343">
        <v>-1.4312282144475992</v>
      </c>
    </row>
    <row r="6344" spans="1:13" x14ac:dyDescent="0.3">
      <c r="A6344" s="10">
        <v>45199</v>
      </c>
      <c r="B6344" t="s">
        <v>63</v>
      </c>
      <c r="C6344" t="s">
        <v>64</v>
      </c>
      <c r="D6344" t="s">
        <v>64</v>
      </c>
      <c r="E6344" t="s">
        <v>65</v>
      </c>
      <c r="F6344" t="s">
        <v>53</v>
      </c>
      <c r="G6344" t="s">
        <v>50</v>
      </c>
      <c r="H6344" t="s">
        <v>51</v>
      </c>
      <c r="I6344">
        <v>291.5297521</v>
      </c>
      <c r="J6344">
        <v>-291.5297521</v>
      </c>
      <c r="K6344">
        <v>294071</v>
      </c>
      <c r="L6344">
        <v>9.9135838658011163E-2</v>
      </c>
      <c r="M6344">
        <v>-9.9135838658011163E-2</v>
      </c>
    </row>
    <row r="6345" spans="1:13" x14ac:dyDescent="0.3">
      <c r="A6345" s="10">
        <v>45199</v>
      </c>
      <c r="B6345" t="s">
        <v>63</v>
      </c>
      <c r="C6345" t="s">
        <v>64</v>
      </c>
      <c r="D6345" t="s">
        <v>64</v>
      </c>
      <c r="E6345" t="s">
        <v>65</v>
      </c>
      <c r="F6345" t="s">
        <v>53</v>
      </c>
      <c r="G6345" t="s">
        <v>52</v>
      </c>
      <c r="H6345" t="s">
        <v>57</v>
      </c>
      <c r="I6345">
        <v>3917.2973704081996</v>
      </c>
      <c r="J6345">
        <v>-3917.2973704081996</v>
      </c>
      <c r="K6345">
        <v>294071</v>
      </c>
      <c r="L6345">
        <v>1.3320923757895882</v>
      </c>
      <c r="M6345">
        <v>-1.3320923757895882</v>
      </c>
    </row>
    <row r="6346" spans="1:13" x14ac:dyDescent="0.3">
      <c r="A6346" s="10">
        <v>45199</v>
      </c>
      <c r="B6346" t="s">
        <v>63</v>
      </c>
      <c r="C6346" t="s">
        <v>64</v>
      </c>
      <c r="D6346" t="s">
        <v>64</v>
      </c>
      <c r="E6346" t="s">
        <v>65</v>
      </c>
      <c r="F6346" t="s">
        <v>58</v>
      </c>
      <c r="G6346" t="s">
        <v>59</v>
      </c>
      <c r="H6346" t="s">
        <v>60</v>
      </c>
      <c r="I6346">
        <v>-20095.234674643434</v>
      </c>
      <c r="J6346">
        <v>-20095.234674643434</v>
      </c>
      <c r="K6346">
        <v>294071</v>
      </c>
      <c r="L6346">
        <v>-6.8334635767020329</v>
      </c>
      <c r="M6346">
        <v>-6.8334635767020329</v>
      </c>
    </row>
    <row r="6347" spans="1:13" x14ac:dyDescent="0.3">
      <c r="A6347" s="10">
        <v>45199</v>
      </c>
      <c r="B6347" t="s">
        <v>63</v>
      </c>
      <c r="C6347" t="s">
        <v>66</v>
      </c>
      <c r="D6347" t="s">
        <v>67</v>
      </c>
      <c r="E6347" t="s">
        <v>68</v>
      </c>
      <c r="F6347" t="s">
        <v>12</v>
      </c>
      <c r="G6347" t="s">
        <v>13</v>
      </c>
      <c r="H6347" t="s">
        <v>14</v>
      </c>
      <c r="I6347">
        <v>269545.83489299746</v>
      </c>
      <c r="J6347">
        <v>269545.83489299746</v>
      </c>
      <c r="K6347">
        <v>294071</v>
      </c>
      <c r="L6347">
        <v>91.660121158834926</v>
      </c>
      <c r="M6347">
        <v>91.660121158834926</v>
      </c>
    </row>
    <row r="6348" spans="1:13" x14ac:dyDescent="0.3">
      <c r="A6348" s="10">
        <v>45199</v>
      </c>
      <c r="B6348" t="s">
        <v>63</v>
      </c>
      <c r="C6348" t="s">
        <v>66</v>
      </c>
      <c r="D6348" t="s">
        <v>67</v>
      </c>
      <c r="E6348" t="s">
        <v>68</v>
      </c>
      <c r="F6348" t="s">
        <v>12</v>
      </c>
      <c r="G6348" t="s">
        <v>15</v>
      </c>
      <c r="H6348" t="s">
        <v>16</v>
      </c>
      <c r="I6348">
        <v>104.27609287</v>
      </c>
      <c r="J6348">
        <v>104.27609287</v>
      </c>
      <c r="K6348">
        <v>294071</v>
      </c>
      <c r="L6348">
        <v>3.545949545177865E-2</v>
      </c>
      <c r="M6348">
        <v>3.545949545177865E-2</v>
      </c>
    </row>
    <row r="6349" spans="1:13" x14ac:dyDescent="0.3">
      <c r="A6349" s="10">
        <v>45199</v>
      </c>
      <c r="B6349" t="s">
        <v>63</v>
      </c>
      <c r="C6349" t="s">
        <v>66</v>
      </c>
      <c r="D6349" t="s">
        <v>67</v>
      </c>
      <c r="E6349" t="s">
        <v>68</v>
      </c>
      <c r="F6349" t="s">
        <v>12</v>
      </c>
      <c r="G6349" t="s">
        <v>17</v>
      </c>
      <c r="H6349" t="s">
        <v>18</v>
      </c>
      <c r="I6349">
        <v>82.024603450000001</v>
      </c>
      <c r="J6349">
        <v>82.024603450000001</v>
      </c>
      <c r="K6349">
        <v>294071</v>
      </c>
      <c r="L6349">
        <v>2.7892788969330534E-2</v>
      </c>
      <c r="M6349">
        <v>2.7892788969330534E-2</v>
      </c>
    </row>
    <row r="6350" spans="1:13" x14ac:dyDescent="0.3">
      <c r="A6350" s="10">
        <v>45199</v>
      </c>
      <c r="B6350" t="s">
        <v>63</v>
      </c>
      <c r="C6350" t="s">
        <v>66</v>
      </c>
      <c r="D6350" t="s">
        <v>67</v>
      </c>
      <c r="E6350" t="s">
        <v>68</v>
      </c>
      <c r="F6350" t="s">
        <v>12</v>
      </c>
      <c r="G6350" t="s">
        <v>19</v>
      </c>
      <c r="H6350" t="s">
        <v>20</v>
      </c>
      <c r="I6350">
        <v>22.251489420000002</v>
      </c>
      <c r="J6350">
        <v>22.251489420000002</v>
      </c>
      <c r="K6350">
        <v>294071</v>
      </c>
      <c r="L6350">
        <v>7.5667064824481173E-3</v>
      </c>
      <c r="M6350">
        <v>7.5667064824481173E-3</v>
      </c>
    </row>
    <row r="6351" spans="1:13" x14ac:dyDescent="0.3">
      <c r="A6351" s="10">
        <v>45199</v>
      </c>
      <c r="B6351" t="s">
        <v>63</v>
      </c>
      <c r="C6351" t="s">
        <v>66</v>
      </c>
      <c r="D6351" t="s">
        <v>67</v>
      </c>
      <c r="E6351" t="s">
        <v>68</v>
      </c>
      <c r="F6351" t="s">
        <v>12</v>
      </c>
      <c r="G6351" t="s">
        <v>21</v>
      </c>
      <c r="H6351" t="s">
        <v>22</v>
      </c>
      <c r="I6351">
        <v>70618.3780019962</v>
      </c>
      <c r="J6351">
        <v>70618.3780019962</v>
      </c>
      <c r="K6351">
        <v>294071</v>
      </c>
      <c r="L6351">
        <v>24.014057150142719</v>
      </c>
      <c r="M6351">
        <v>24.014057150142719</v>
      </c>
    </row>
    <row r="6352" spans="1:13" x14ac:dyDescent="0.3">
      <c r="A6352" s="10">
        <v>45199</v>
      </c>
      <c r="B6352" t="s">
        <v>63</v>
      </c>
      <c r="C6352" t="s">
        <v>66</v>
      </c>
      <c r="D6352" t="s">
        <v>67</v>
      </c>
      <c r="E6352" t="s">
        <v>68</v>
      </c>
      <c r="F6352" t="s">
        <v>12</v>
      </c>
      <c r="G6352" t="s">
        <v>23</v>
      </c>
      <c r="H6352" t="s">
        <v>24</v>
      </c>
      <c r="I6352">
        <v>7617.0115577200004</v>
      </c>
      <c r="J6352">
        <v>7617.0115577200004</v>
      </c>
      <c r="K6352">
        <v>294071</v>
      </c>
      <c r="L6352">
        <v>2.5901947345096934</v>
      </c>
      <c r="M6352">
        <v>2.5901947345096934</v>
      </c>
    </row>
    <row r="6353" spans="1:13" x14ac:dyDescent="0.3">
      <c r="A6353" s="10">
        <v>45199</v>
      </c>
      <c r="B6353" t="s">
        <v>63</v>
      </c>
      <c r="C6353" t="s">
        <v>66</v>
      </c>
      <c r="D6353" t="s">
        <v>67</v>
      </c>
      <c r="E6353" t="s">
        <v>68</v>
      </c>
      <c r="F6353" t="s">
        <v>12</v>
      </c>
      <c r="G6353" t="s">
        <v>25</v>
      </c>
      <c r="H6353" t="s">
        <v>26</v>
      </c>
      <c r="I6353">
        <v>45101.490202120003</v>
      </c>
      <c r="J6353">
        <v>45101.490202120003</v>
      </c>
      <c r="K6353">
        <v>294071</v>
      </c>
      <c r="L6353">
        <v>15.336939107263214</v>
      </c>
      <c r="M6353">
        <v>15.336939107263214</v>
      </c>
    </row>
    <row r="6354" spans="1:13" x14ac:dyDescent="0.3">
      <c r="A6354" s="10">
        <v>45199</v>
      </c>
      <c r="B6354" t="s">
        <v>63</v>
      </c>
      <c r="C6354" t="s">
        <v>66</v>
      </c>
      <c r="D6354" t="s">
        <v>67</v>
      </c>
      <c r="E6354" t="s">
        <v>68</v>
      </c>
      <c r="F6354" t="s">
        <v>12</v>
      </c>
      <c r="G6354" t="s">
        <v>27</v>
      </c>
      <c r="H6354" t="s">
        <v>28</v>
      </c>
      <c r="I6354">
        <v>17899.876242156199</v>
      </c>
      <c r="J6354">
        <v>17899.876242156199</v>
      </c>
      <c r="K6354">
        <v>294071</v>
      </c>
      <c r="L6354">
        <v>6.0869233083698147</v>
      </c>
      <c r="M6354">
        <v>6.0869233083698147</v>
      </c>
    </row>
    <row r="6355" spans="1:13" x14ac:dyDescent="0.3">
      <c r="A6355" s="10">
        <v>45199</v>
      </c>
      <c r="B6355" t="s">
        <v>63</v>
      </c>
      <c r="C6355" t="s">
        <v>66</v>
      </c>
      <c r="D6355" t="s">
        <v>67</v>
      </c>
      <c r="E6355" t="s">
        <v>68</v>
      </c>
      <c r="F6355" t="s">
        <v>12</v>
      </c>
      <c r="G6355" t="s">
        <v>29</v>
      </c>
      <c r="H6355" t="s">
        <v>30</v>
      </c>
      <c r="I6355">
        <v>112130.99792994998</v>
      </c>
      <c r="J6355">
        <v>112130.99792994998</v>
      </c>
      <c r="K6355">
        <v>294071</v>
      </c>
      <c r="L6355">
        <v>38.130586807250623</v>
      </c>
      <c r="M6355">
        <v>38.130586807250623</v>
      </c>
    </row>
    <row r="6356" spans="1:13" x14ac:dyDescent="0.3">
      <c r="A6356" s="10">
        <v>45199</v>
      </c>
      <c r="B6356" t="s">
        <v>63</v>
      </c>
      <c r="C6356" t="s">
        <v>66</v>
      </c>
      <c r="D6356" t="s">
        <v>67</v>
      </c>
      <c r="E6356" t="s">
        <v>68</v>
      </c>
      <c r="F6356" t="s">
        <v>12</v>
      </c>
      <c r="G6356" t="s">
        <v>31</v>
      </c>
      <c r="H6356" t="s">
        <v>32</v>
      </c>
      <c r="I6356">
        <v>27548.598247091075</v>
      </c>
      <c r="J6356">
        <v>27548.598247091075</v>
      </c>
      <c r="K6356">
        <v>294071</v>
      </c>
      <c r="L6356">
        <v>9.3680091702653687</v>
      </c>
      <c r="M6356">
        <v>9.3680091702653687</v>
      </c>
    </row>
    <row r="6357" spans="1:13" x14ac:dyDescent="0.3">
      <c r="A6357" s="10">
        <v>45199</v>
      </c>
      <c r="B6357" t="s">
        <v>63</v>
      </c>
      <c r="C6357" t="s">
        <v>66</v>
      </c>
      <c r="D6357" t="s">
        <v>67</v>
      </c>
      <c r="E6357" t="s">
        <v>68</v>
      </c>
      <c r="F6357" t="s">
        <v>12</v>
      </c>
      <c r="G6357" t="s">
        <v>33</v>
      </c>
      <c r="H6357" t="s">
        <v>34</v>
      </c>
      <c r="I6357">
        <v>84582.399682858915</v>
      </c>
      <c r="J6357">
        <v>84582.399682858915</v>
      </c>
      <c r="K6357">
        <v>294071</v>
      </c>
      <c r="L6357">
        <v>28.762577636985259</v>
      </c>
      <c r="M6357">
        <v>28.762577636985259</v>
      </c>
    </row>
    <row r="6358" spans="1:13" x14ac:dyDescent="0.3">
      <c r="A6358" s="10">
        <v>45199</v>
      </c>
      <c r="B6358" t="s">
        <v>63</v>
      </c>
      <c r="C6358" t="s">
        <v>66</v>
      </c>
      <c r="D6358" t="s">
        <v>67</v>
      </c>
      <c r="E6358" t="s">
        <v>68</v>
      </c>
      <c r="F6358" t="s">
        <v>12</v>
      </c>
      <c r="G6358" t="s">
        <v>35</v>
      </c>
      <c r="H6358" t="s">
        <v>110</v>
      </c>
      <c r="I6358">
        <v>66507.58208083651</v>
      </c>
      <c r="J6358">
        <v>66507.58208083651</v>
      </c>
      <c r="K6358">
        <v>294071</v>
      </c>
      <c r="L6358">
        <v>22.616164831226644</v>
      </c>
      <c r="M6358">
        <v>22.616164831226644</v>
      </c>
    </row>
    <row r="6359" spans="1:13" x14ac:dyDescent="0.3">
      <c r="A6359" s="10">
        <v>45199</v>
      </c>
      <c r="B6359" t="s">
        <v>63</v>
      </c>
      <c r="C6359" t="s">
        <v>66</v>
      </c>
      <c r="D6359" t="s">
        <v>67</v>
      </c>
      <c r="E6359" t="s">
        <v>68</v>
      </c>
      <c r="F6359" t="s">
        <v>12</v>
      </c>
      <c r="G6359" t="s">
        <v>36</v>
      </c>
      <c r="H6359" t="s">
        <v>32</v>
      </c>
      <c r="I6359">
        <v>3532.3712341279902</v>
      </c>
      <c r="J6359">
        <v>3532.3712341279902</v>
      </c>
      <c r="K6359">
        <v>294071</v>
      </c>
      <c r="L6359">
        <v>1.2011967294048003</v>
      </c>
      <c r="M6359">
        <v>1.2011967294048003</v>
      </c>
    </row>
    <row r="6360" spans="1:13" x14ac:dyDescent="0.3">
      <c r="A6360" s="10">
        <v>45199</v>
      </c>
      <c r="B6360" t="s">
        <v>63</v>
      </c>
      <c r="C6360" t="s">
        <v>66</v>
      </c>
      <c r="D6360" t="s">
        <v>67</v>
      </c>
      <c r="E6360" t="s">
        <v>68</v>
      </c>
      <c r="F6360" t="s">
        <v>12</v>
      </c>
      <c r="G6360" t="s">
        <v>37</v>
      </c>
      <c r="H6360" t="s">
        <v>34</v>
      </c>
      <c r="I6360">
        <v>62975.21084670852</v>
      </c>
      <c r="J6360">
        <v>62975.21084670852</v>
      </c>
      <c r="K6360">
        <v>294071</v>
      </c>
      <c r="L6360">
        <v>21.414968101821845</v>
      </c>
      <c r="M6360">
        <v>21.414968101821845</v>
      </c>
    </row>
    <row r="6361" spans="1:13" x14ac:dyDescent="0.3">
      <c r="A6361" s="10">
        <v>45199</v>
      </c>
      <c r="B6361" t="s">
        <v>63</v>
      </c>
      <c r="C6361" t="s">
        <v>66</v>
      </c>
      <c r="D6361" t="s">
        <v>67</v>
      </c>
      <c r="E6361" t="s">
        <v>68</v>
      </c>
      <c r="F6361" t="s">
        <v>12</v>
      </c>
      <c r="G6361" t="s">
        <v>38</v>
      </c>
      <c r="H6361" t="s">
        <v>39</v>
      </c>
      <c r="I6361">
        <v>87.428565995929887</v>
      </c>
      <c r="J6361">
        <v>87.428565995929887</v>
      </c>
      <c r="K6361">
        <v>294071</v>
      </c>
      <c r="L6361">
        <v>2.9730427684446913E-2</v>
      </c>
      <c r="M6361">
        <v>2.9730427684446913E-2</v>
      </c>
    </row>
    <row r="6362" spans="1:13" x14ac:dyDescent="0.3">
      <c r="A6362" s="10">
        <v>45199</v>
      </c>
      <c r="B6362" t="s">
        <v>63</v>
      </c>
      <c r="C6362" t="s">
        <v>66</v>
      </c>
      <c r="D6362" t="s">
        <v>67</v>
      </c>
      <c r="E6362" t="s">
        <v>68</v>
      </c>
      <c r="F6362" t="s">
        <v>12</v>
      </c>
      <c r="G6362" t="s">
        <v>40</v>
      </c>
      <c r="H6362" t="s">
        <v>41</v>
      </c>
      <c r="I6362">
        <v>22.702326205580004</v>
      </c>
      <c r="J6362">
        <v>22.702326205580004</v>
      </c>
      <c r="K6362">
        <v>294071</v>
      </c>
      <c r="L6362">
        <v>7.7200153043244669E-3</v>
      </c>
      <c r="M6362">
        <v>7.7200153043244669E-3</v>
      </c>
    </row>
    <row r="6363" spans="1:13" x14ac:dyDescent="0.3">
      <c r="A6363" s="10">
        <v>45199</v>
      </c>
      <c r="B6363" t="s">
        <v>63</v>
      </c>
      <c r="C6363" t="s">
        <v>66</v>
      </c>
      <c r="D6363" t="s">
        <v>67</v>
      </c>
      <c r="E6363" t="s">
        <v>68</v>
      </c>
      <c r="F6363" t="s">
        <v>12</v>
      </c>
      <c r="G6363" t="s">
        <v>42</v>
      </c>
      <c r="H6363" t="s">
        <v>43</v>
      </c>
      <c r="I6363">
        <v>22.702326205580004</v>
      </c>
      <c r="J6363">
        <v>22.702326205580004</v>
      </c>
      <c r="K6363">
        <v>294071</v>
      </c>
      <c r="L6363">
        <v>7.7200153043244669E-3</v>
      </c>
      <c r="M6363">
        <v>7.7200153043244669E-3</v>
      </c>
    </row>
    <row r="6364" spans="1:13" x14ac:dyDescent="0.3">
      <c r="A6364" s="10">
        <v>45199</v>
      </c>
      <c r="B6364" t="s">
        <v>63</v>
      </c>
      <c r="C6364" t="s">
        <v>66</v>
      </c>
      <c r="D6364" t="s">
        <v>67</v>
      </c>
      <c r="E6364" t="s">
        <v>68</v>
      </c>
      <c r="F6364" t="s">
        <v>12</v>
      </c>
      <c r="G6364" t="s">
        <v>44</v>
      </c>
      <c r="H6364" t="s">
        <v>45</v>
      </c>
      <c r="I6364">
        <v>0</v>
      </c>
      <c r="J6364">
        <v>0</v>
      </c>
      <c r="K6364">
        <v>294071</v>
      </c>
      <c r="L6364">
        <v>0</v>
      </c>
      <c r="M6364">
        <v>0</v>
      </c>
    </row>
    <row r="6365" spans="1:13" x14ac:dyDescent="0.3">
      <c r="A6365" s="10">
        <v>45199</v>
      </c>
      <c r="B6365" t="s">
        <v>63</v>
      </c>
      <c r="C6365" t="s">
        <v>66</v>
      </c>
      <c r="D6365" t="s">
        <v>67</v>
      </c>
      <c r="E6365" t="s">
        <v>68</v>
      </c>
      <c r="F6365" t="s">
        <v>12</v>
      </c>
      <c r="G6365" t="s">
        <v>46</v>
      </c>
      <c r="H6365" t="s">
        <v>47</v>
      </c>
      <c r="I6365">
        <v>0</v>
      </c>
      <c r="J6365">
        <v>0</v>
      </c>
      <c r="K6365">
        <v>294071</v>
      </c>
      <c r="L6365">
        <v>0</v>
      </c>
      <c r="M6365">
        <v>0</v>
      </c>
    </row>
    <row r="6366" spans="1:13" x14ac:dyDescent="0.3">
      <c r="A6366" s="10">
        <v>45199</v>
      </c>
      <c r="B6366" t="s">
        <v>63</v>
      </c>
      <c r="C6366" t="s">
        <v>66</v>
      </c>
      <c r="D6366" t="s">
        <v>67</v>
      </c>
      <c r="E6366" t="s">
        <v>68</v>
      </c>
      <c r="F6366" t="s">
        <v>12</v>
      </c>
      <c r="G6366" t="s">
        <v>48</v>
      </c>
      <c r="H6366" t="s">
        <v>96</v>
      </c>
      <c r="I6366">
        <v>0</v>
      </c>
      <c r="J6366">
        <v>0</v>
      </c>
      <c r="K6366">
        <v>294071</v>
      </c>
      <c r="L6366">
        <v>0</v>
      </c>
      <c r="M6366">
        <v>0</v>
      </c>
    </row>
    <row r="6367" spans="1:13" x14ac:dyDescent="0.3">
      <c r="A6367" s="10">
        <v>45199</v>
      </c>
      <c r="B6367" t="s">
        <v>63</v>
      </c>
      <c r="C6367" t="s">
        <v>66</v>
      </c>
      <c r="D6367" t="s">
        <v>67</v>
      </c>
      <c r="E6367" t="s">
        <v>68</v>
      </c>
      <c r="F6367" t="s">
        <v>12</v>
      </c>
      <c r="G6367" t="s">
        <v>49</v>
      </c>
      <c r="H6367" t="s">
        <v>104</v>
      </c>
      <c r="I6367">
        <v>20074.469895143233</v>
      </c>
      <c r="J6367">
        <v>20074.469895143233</v>
      </c>
      <c r="K6367">
        <v>294071</v>
      </c>
      <c r="L6367">
        <v>6.8264024317743779</v>
      </c>
      <c r="M6367">
        <v>6.8264024317743779</v>
      </c>
    </row>
    <row r="6368" spans="1:13" x14ac:dyDescent="0.3">
      <c r="A6368" s="10">
        <v>45199</v>
      </c>
      <c r="B6368" t="s">
        <v>63</v>
      </c>
      <c r="C6368" t="s">
        <v>66</v>
      </c>
      <c r="D6368" t="s">
        <v>67</v>
      </c>
      <c r="E6368" t="s">
        <v>68</v>
      </c>
      <c r="F6368" t="s">
        <v>12</v>
      </c>
      <c r="G6368" t="s">
        <v>50</v>
      </c>
      <c r="H6368" t="s">
        <v>51</v>
      </c>
      <c r="I6368">
        <v>453.62702241</v>
      </c>
      <c r="J6368">
        <v>453.62702241</v>
      </c>
      <c r="K6368">
        <v>294071</v>
      </c>
      <c r="L6368">
        <v>0.15425765288314727</v>
      </c>
      <c r="M6368">
        <v>0.15425765288314727</v>
      </c>
    </row>
    <row r="6369" spans="1:13" x14ac:dyDescent="0.3">
      <c r="A6369" s="10">
        <v>45199</v>
      </c>
      <c r="B6369" t="s">
        <v>63</v>
      </c>
      <c r="C6369" t="s">
        <v>66</v>
      </c>
      <c r="D6369" t="s">
        <v>67</v>
      </c>
      <c r="E6369" t="s">
        <v>68</v>
      </c>
      <c r="F6369" t="s">
        <v>12</v>
      </c>
      <c r="G6369" t="s">
        <v>52</v>
      </c>
      <c r="H6369" t="s">
        <v>106</v>
      </c>
      <c r="I6369">
        <v>19620.842872733232</v>
      </c>
      <c r="J6369">
        <v>19620.842872733232</v>
      </c>
      <c r="K6369">
        <v>294071</v>
      </c>
      <c r="L6369">
        <v>6.6721447788912318</v>
      </c>
      <c r="M6369">
        <v>6.6721447788912318</v>
      </c>
    </row>
    <row r="6370" spans="1:13" x14ac:dyDescent="0.3">
      <c r="A6370" s="10">
        <v>45199</v>
      </c>
      <c r="B6370" t="s">
        <v>63</v>
      </c>
      <c r="C6370" t="s">
        <v>66</v>
      </c>
      <c r="D6370" t="s">
        <v>67</v>
      </c>
      <c r="E6370" t="s">
        <v>68</v>
      </c>
      <c r="F6370" t="s">
        <v>53</v>
      </c>
      <c r="G6370" t="s">
        <v>54</v>
      </c>
      <c r="H6370" t="s">
        <v>55</v>
      </c>
      <c r="I6370">
        <v>289334.8143123184</v>
      </c>
      <c r="J6370">
        <v>-289334.8143123184</v>
      </c>
      <c r="K6370">
        <v>294071</v>
      </c>
      <c r="L6370">
        <v>98.389441431599309</v>
      </c>
      <c r="M6370">
        <v>-98.389441431599309</v>
      </c>
    </row>
    <row r="6371" spans="1:13" x14ac:dyDescent="0.3">
      <c r="A6371" s="10">
        <v>45199</v>
      </c>
      <c r="B6371" t="s">
        <v>63</v>
      </c>
      <c r="C6371" t="s">
        <v>66</v>
      </c>
      <c r="D6371" t="s">
        <v>67</v>
      </c>
      <c r="E6371" t="s">
        <v>68</v>
      </c>
      <c r="F6371" t="s">
        <v>53</v>
      </c>
      <c r="G6371" t="s">
        <v>15</v>
      </c>
      <c r="H6371" t="s">
        <v>16</v>
      </c>
      <c r="I6371">
        <v>0</v>
      </c>
      <c r="J6371">
        <v>0</v>
      </c>
      <c r="K6371">
        <v>294071</v>
      </c>
      <c r="L6371">
        <v>0</v>
      </c>
      <c r="M6371">
        <v>0</v>
      </c>
    </row>
    <row r="6372" spans="1:13" x14ac:dyDescent="0.3">
      <c r="A6372" s="10">
        <v>45199</v>
      </c>
      <c r="B6372" t="s">
        <v>63</v>
      </c>
      <c r="C6372" t="s">
        <v>66</v>
      </c>
      <c r="D6372" t="s">
        <v>67</v>
      </c>
      <c r="E6372" t="s">
        <v>68</v>
      </c>
      <c r="F6372" t="s">
        <v>53</v>
      </c>
      <c r="G6372" t="s">
        <v>17</v>
      </c>
      <c r="H6372" t="s">
        <v>18</v>
      </c>
      <c r="I6372">
        <v>0</v>
      </c>
      <c r="J6372">
        <v>0</v>
      </c>
      <c r="K6372">
        <v>294071</v>
      </c>
      <c r="L6372">
        <v>0</v>
      </c>
      <c r="M6372">
        <v>0</v>
      </c>
    </row>
    <row r="6373" spans="1:13" x14ac:dyDescent="0.3">
      <c r="A6373" s="10">
        <v>45199</v>
      </c>
      <c r="B6373" t="s">
        <v>63</v>
      </c>
      <c r="C6373" t="s">
        <v>66</v>
      </c>
      <c r="D6373" t="s">
        <v>67</v>
      </c>
      <c r="E6373" t="s">
        <v>68</v>
      </c>
      <c r="F6373" t="s">
        <v>53</v>
      </c>
      <c r="G6373" t="s">
        <v>19</v>
      </c>
      <c r="H6373" t="s">
        <v>20</v>
      </c>
      <c r="I6373">
        <v>0</v>
      </c>
      <c r="J6373">
        <v>0</v>
      </c>
      <c r="K6373">
        <v>294071</v>
      </c>
      <c r="L6373">
        <v>0</v>
      </c>
      <c r="M6373">
        <v>0</v>
      </c>
    </row>
    <row r="6374" spans="1:13" x14ac:dyDescent="0.3">
      <c r="A6374" s="10">
        <v>45199</v>
      </c>
      <c r="B6374" t="s">
        <v>63</v>
      </c>
      <c r="C6374" t="s">
        <v>66</v>
      </c>
      <c r="D6374" t="s">
        <v>67</v>
      </c>
      <c r="E6374" t="s">
        <v>68</v>
      </c>
      <c r="F6374" t="s">
        <v>53</v>
      </c>
      <c r="G6374" t="s">
        <v>21</v>
      </c>
      <c r="H6374" t="s">
        <v>22</v>
      </c>
      <c r="I6374">
        <v>198305.98025322999</v>
      </c>
      <c r="J6374">
        <v>-198305.98025322999</v>
      </c>
      <c r="K6374">
        <v>294071</v>
      </c>
      <c r="L6374">
        <v>67.434728434027832</v>
      </c>
      <c r="M6374">
        <v>-67.434728434027832</v>
      </c>
    </row>
    <row r="6375" spans="1:13" x14ac:dyDescent="0.3">
      <c r="A6375" s="10">
        <v>45199</v>
      </c>
      <c r="B6375" t="s">
        <v>63</v>
      </c>
      <c r="C6375" t="s">
        <v>66</v>
      </c>
      <c r="D6375" t="s">
        <v>67</v>
      </c>
      <c r="E6375" t="s">
        <v>68</v>
      </c>
      <c r="F6375" t="s">
        <v>53</v>
      </c>
      <c r="G6375" t="s">
        <v>23</v>
      </c>
      <c r="H6375" t="s">
        <v>24</v>
      </c>
      <c r="I6375">
        <v>39625.14864118</v>
      </c>
      <c r="J6375">
        <v>-39625.14864118</v>
      </c>
      <c r="K6375">
        <v>294071</v>
      </c>
      <c r="L6375">
        <v>13.474687623458282</v>
      </c>
      <c r="M6375">
        <v>-13.474687623458282</v>
      </c>
    </row>
    <row r="6376" spans="1:13" x14ac:dyDescent="0.3">
      <c r="A6376" s="10">
        <v>45199</v>
      </c>
      <c r="B6376" t="s">
        <v>63</v>
      </c>
      <c r="C6376" t="s">
        <v>66</v>
      </c>
      <c r="D6376" t="s">
        <v>67</v>
      </c>
      <c r="E6376" t="s">
        <v>68</v>
      </c>
      <c r="F6376" t="s">
        <v>53</v>
      </c>
      <c r="G6376" t="s">
        <v>25</v>
      </c>
      <c r="H6376" t="s">
        <v>26</v>
      </c>
      <c r="I6376">
        <v>108334.15159389</v>
      </c>
      <c r="J6376">
        <v>-108334.15159389</v>
      </c>
      <c r="K6376">
        <v>294071</v>
      </c>
      <c r="L6376">
        <v>36.83945427937131</v>
      </c>
      <c r="M6376">
        <v>-36.83945427937131</v>
      </c>
    </row>
    <row r="6377" spans="1:13" x14ac:dyDescent="0.3">
      <c r="A6377" s="10">
        <v>45199</v>
      </c>
      <c r="B6377" t="s">
        <v>63</v>
      </c>
      <c r="C6377" t="s">
        <v>66</v>
      </c>
      <c r="D6377" t="s">
        <v>67</v>
      </c>
      <c r="E6377" t="s">
        <v>68</v>
      </c>
      <c r="F6377" t="s">
        <v>53</v>
      </c>
      <c r="G6377" t="s">
        <v>27</v>
      </c>
      <c r="H6377" t="s">
        <v>28</v>
      </c>
      <c r="I6377">
        <v>50346.680018160005</v>
      </c>
      <c r="J6377">
        <v>-50346.680018160005</v>
      </c>
      <c r="K6377">
        <v>294071</v>
      </c>
      <c r="L6377">
        <v>17.120586531198249</v>
      </c>
      <c r="M6377">
        <v>-17.120586531198249</v>
      </c>
    </row>
    <row r="6378" spans="1:13" x14ac:dyDescent="0.3">
      <c r="A6378" s="10">
        <v>45199</v>
      </c>
      <c r="B6378" t="s">
        <v>63</v>
      </c>
      <c r="C6378" t="s">
        <v>66</v>
      </c>
      <c r="D6378" t="s">
        <v>67</v>
      </c>
      <c r="E6378" t="s">
        <v>68</v>
      </c>
      <c r="F6378" t="s">
        <v>53</v>
      </c>
      <c r="G6378" t="s">
        <v>29</v>
      </c>
      <c r="H6378" t="s">
        <v>30</v>
      </c>
      <c r="I6378">
        <v>8968.7397976199991</v>
      </c>
      <c r="J6378">
        <v>-8968.7397976199991</v>
      </c>
      <c r="K6378">
        <v>294071</v>
      </c>
      <c r="L6378">
        <v>3.0498552382315833</v>
      </c>
      <c r="M6378">
        <v>-3.0498552382315833</v>
      </c>
    </row>
    <row r="6379" spans="1:13" x14ac:dyDescent="0.3">
      <c r="A6379" s="10">
        <v>45199</v>
      </c>
      <c r="B6379" t="s">
        <v>63</v>
      </c>
      <c r="C6379" t="s">
        <v>66</v>
      </c>
      <c r="D6379" t="s">
        <v>67</v>
      </c>
      <c r="E6379" t="s">
        <v>68</v>
      </c>
      <c r="F6379" t="s">
        <v>53</v>
      </c>
      <c r="G6379" t="s">
        <v>31</v>
      </c>
      <c r="H6379" t="s">
        <v>32</v>
      </c>
      <c r="I6379">
        <v>7160.1985586199999</v>
      </c>
      <c r="J6379">
        <v>-7160.1985586199999</v>
      </c>
      <c r="K6379">
        <v>294071</v>
      </c>
      <c r="L6379">
        <v>2.434853677724087</v>
      </c>
      <c r="M6379">
        <v>-2.434853677724087</v>
      </c>
    </row>
    <row r="6380" spans="1:13" x14ac:dyDescent="0.3">
      <c r="A6380" s="10">
        <v>45199</v>
      </c>
      <c r="B6380" t="s">
        <v>63</v>
      </c>
      <c r="C6380" t="s">
        <v>66</v>
      </c>
      <c r="D6380" t="s">
        <v>67</v>
      </c>
      <c r="E6380" t="s">
        <v>68</v>
      </c>
      <c r="F6380" t="s">
        <v>53</v>
      </c>
      <c r="G6380" t="s">
        <v>33</v>
      </c>
      <c r="H6380" t="s">
        <v>34</v>
      </c>
      <c r="I6380">
        <v>1808.5412389999999</v>
      </c>
      <c r="J6380">
        <v>-1808.5412389999999</v>
      </c>
      <c r="K6380">
        <v>294071</v>
      </c>
      <c r="L6380">
        <v>0.61500156050749655</v>
      </c>
      <c r="M6380">
        <v>-0.61500156050749655</v>
      </c>
    </row>
    <row r="6381" spans="1:13" x14ac:dyDescent="0.3">
      <c r="A6381" s="10">
        <v>45199</v>
      </c>
      <c r="B6381" t="s">
        <v>63</v>
      </c>
      <c r="C6381" t="s">
        <v>66</v>
      </c>
      <c r="D6381" t="s">
        <v>67</v>
      </c>
      <c r="E6381" t="s">
        <v>68</v>
      </c>
      <c r="F6381" t="s">
        <v>53</v>
      </c>
      <c r="G6381" t="s">
        <v>35</v>
      </c>
      <c r="H6381" t="s">
        <v>110</v>
      </c>
      <c r="I6381">
        <v>20826.481652189999</v>
      </c>
      <c r="J6381">
        <v>-20826.481652189999</v>
      </c>
      <c r="K6381">
        <v>294071</v>
      </c>
      <c r="L6381">
        <v>7.0821269870847514</v>
      </c>
      <c r="M6381">
        <v>-7.0821269870847514</v>
      </c>
    </row>
    <row r="6382" spans="1:13" x14ac:dyDescent="0.3">
      <c r="A6382" s="10">
        <v>45199</v>
      </c>
      <c r="B6382" t="s">
        <v>63</v>
      </c>
      <c r="C6382" t="s">
        <v>66</v>
      </c>
      <c r="D6382" t="s">
        <v>67</v>
      </c>
      <c r="E6382" t="s">
        <v>68</v>
      </c>
      <c r="F6382" t="s">
        <v>53</v>
      </c>
      <c r="G6382" t="s">
        <v>36</v>
      </c>
      <c r="H6382" t="s">
        <v>32</v>
      </c>
      <c r="I6382">
        <v>74.861769451430703</v>
      </c>
      <c r="J6382">
        <v>-74.861769451430703</v>
      </c>
      <c r="K6382">
        <v>294071</v>
      </c>
      <c r="L6382">
        <v>2.5457039099887679E-2</v>
      </c>
      <c r="M6382">
        <v>-2.5457039099887679E-2</v>
      </c>
    </row>
    <row r="6383" spans="1:13" x14ac:dyDescent="0.3">
      <c r="A6383" s="10">
        <v>45199</v>
      </c>
      <c r="B6383" t="s">
        <v>63</v>
      </c>
      <c r="C6383" t="s">
        <v>66</v>
      </c>
      <c r="D6383" t="s">
        <v>67</v>
      </c>
      <c r="E6383" t="s">
        <v>68</v>
      </c>
      <c r="F6383" t="s">
        <v>53</v>
      </c>
      <c r="G6383" t="s">
        <v>37</v>
      </c>
      <c r="H6383" t="s">
        <v>34</v>
      </c>
      <c r="I6383">
        <v>20751.619882738567</v>
      </c>
      <c r="J6383">
        <v>-20751.619882738567</v>
      </c>
      <c r="K6383">
        <v>294071</v>
      </c>
      <c r="L6383">
        <v>7.0566699479848634</v>
      </c>
      <c r="M6383">
        <v>-7.0566699479848634</v>
      </c>
    </row>
    <row r="6384" spans="1:13" x14ac:dyDescent="0.3">
      <c r="A6384" s="10">
        <v>45199</v>
      </c>
      <c r="B6384" t="s">
        <v>63</v>
      </c>
      <c r="C6384" t="s">
        <v>66</v>
      </c>
      <c r="D6384" t="s">
        <v>67</v>
      </c>
      <c r="E6384" t="s">
        <v>68</v>
      </c>
      <c r="F6384" t="s">
        <v>53</v>
      </c>
      <c r="G6384" t="s">
        <v>38</v>
      </c>
      <c r="H6384" t="s">
        <v>39</v>
      </c>
      <c r="I6384">
        <v>58103.388208318385</v>
      </c>
      <c r="J6384">
        <v>-58103.388208318385</v>
      </c>
      <c r="K6384">
        <v>294071</v>
      </c>
      <c r="L6384">
        <v>19.758285654933122</v>
      </c>
      <c r="M6384">
        <v>-19.758285654933122</v>
      </c>
    </row>
    <row r="6385" spans="1:13" x14ac:dyDescent="0.3">
      <c r="A6385" s="10">
        <v>45199</v>
      </c>
      <c r="B6385" t="s">
        <v>63</v>
      </c>
      <c r="C6385" t="s">
        <v>66</v>
      </c>
      <c r="D6385" t="s">
        <v>67</v>
      </c>
      <c r="E6385" t="s">
        <v>68</v>
      </c>
      <c r="F6385" t="s">
        <v>53</v>
      </c>
      <c r="G6385" t="s">
        <v>40</v>
      </c>
      <c r="H6385" t="s">
        <v>41</v>
      </c>
      <c r="I6385">
        <v>0</v>
      </c>
      <c r="J6385">
        <v>0</v>
      </c>
      <c r="K6385">
        <v>294071</v>
      </c>
      <c r="L6385">
        <v>0</v>
      </c>
      <c r="M6385">
        <v>0</v>
      </c>
    </row>
    <row r="6386" spans="1:13" x14ac:dyDescent="0.3">
      <c r="A6386" s="10">
        <v>45199</v>
      </c>
      <c r="B6386" t="s">
        <v>63</v>
      </c>
      <c r="C6386" t="s">
        <v>66</v>
      </c>
      <c r="D6386" t="s">
        <v>67</v>
      </c>
      <c r="E6386" t="s">
        <v>68</v>
      </c>
      <c r="F6386" t="s">
        <v>53</v>
      </c>
      <c r="G6386" t="s">
        <v>42</v>
      </c>
      <c r="H6386" t="s">
        <v>43</v>
      </c>
      <c r="I6386">
        <v>0</v>
      </c>
      <c r="J6386">
        <v>0</v>
      </c>
      <c r="K6386">
        <v>294071</v>
      </c>
      <c r="L6386">
        <v>0</v>
      </c>
      <c r="M6386">
        <v>0</v>
      </c>
    </row>
    <row r="6387" spans="1:13" x14ac:dyDescent="0.3">
      <c r="A6387" s="10">
        <v>45199</v>
      </c>
      <c r="B6387" t="s">
        <v>63</v>
      </c>
      <c r="C6387" t="s">
        <v>66</v>
      </c>
      <c r="D6387" t="s">
        <v>67</v>
      </c>
      <c r="E6387" t="s">
        <v>68</v>
      </c>
      <c r="F6387" t="s">
        <v>53</v>
      </c>
      <c r="G6387" t="s">
        <v>44</v>
      </c>
      <c r="H6387" t="s">
        <v>45</v>
      </c>
      <c r="I6387">
        <v>0</v>
      </c>
      <c r="J6387">
        <v>0</v>
      </c>
      <c r="K6387">
        <v>294071</v>
      </c>
      <c r="L6387">
        <v>0</v>
      </c>
      <c r="M6387">
        <v>0</v>
      </c>
    </row>
    <row r="6388" spans="1:13" x14ac:dyDescent="0.3">
      <c r="A6388" s="10">
        <v>45199</v>
      </c>
      <c r="B6388" t="s">
        <v>63</v>
      </c>
      <c r="C6388" t="s">
        <v>66</v>
      </c>
      <c r="D6388" t="s">
        <v>67</v>
      </c>
      <c r="E6388" t="s">
        <v>68</v>
      </c>
      <c r="F6388" t="s">
        <v>53</v>
      </c>
      <c r="G6388" t="s">
        <v>46</v>
      </c>
      <c r="H6388" t="s">
        <v>47</v>
      </c>
      <c r="I6388">
        <v>0</v>
      </c>
      <c r="J6388">
        <v>0</v>
      </c>
      <c r="K6388">
        <v>294071</v>
      </c>
      <c r="L6388">
        <v>0</v>
      </c>
      <c r="M6388">
        <v>0</v>
      </c>
    </row>
    <row r="6389" spans="1:13" x14ac:dyDescent="0.3">
      <c r="A6389" s="10">
        <v>45199</v>
      </c>
      <c r="B6389" t="s">
        <v>63</v>
      </c>
      <c r="C6389" t="s">
        <v>66</v>
      </c>
      <c r="D6389" t="s">
        <v>67</v>
      </c>
      <c r="E6389" t="s">
        <v>68</v>
      </c>
      <c r="F6389" t="s">
        <v>53</v>
      </c>
      <c r="G6389" t="s">
        <v>48</v>
      </c>
      <c r="H6389" t="s">
        <v>96</v>
      </c>
      <c r="I6389">
        <v>0</v>
      </c>
      <c r="J6389">
        <v>0</v>
      </c>
      <c r="K6389">
        <v>294071</v>
      </c>
      <c r="L6389">
        <v>0</v>
      </c>
      <c r="M6389">
        <v>0</v>
      </c>
    </row>
    <row r="6390" spans="1:13" x14ac:dyDescent="0.3">
      <c r="A6390" s="10">
        <v>45199</v>
      </c>
      <c r="B6390" t="s">
        <v>63</v>
      </c>
      <c r="C6390" t="s">
        <v>66</v>
      </c>
      <c r="D6390" t="s">
        <v>67</v>
      </c>
      <c r="E6390" t="s">
        <v>68</v>
      </c>
      <c r="F6390" t="s">
        <v>53</v>
      </c>
      <c r="G6390" t="s">
        <v>49</v>
      </c>
      <c r="H6390" t="s">
        <v>56</v>
      </c>
      <c r="I6390">
        <v>3130.2244009599999</v>
      </c>
      <c r="J6390">
        <v>-3130.2244009599999</v>
      </c>
      <c r="K6390">
        <v>294071</v>
      </c>
      <c r="L6390">
        <v>1.0644451173220073</v>
      </c>
      <c r="M6390">
        <v>-1.0644451173220073</v>
      </c>
    </row>
    <row r="6391" spans="1:13" x14ac:dyDescent="0.3">
      <c r="A6391" s="10">
        <v>45199</v>
      </c>
      <c r="B6391" t="s">
        <v>63</v>
      </c>
      <c r="C6391" t="s">
        <v>66</v>
      </c>
      <c r="D6391" t="s">
        <v>67</v>
      </c>
      <c r="E6391" t="s">
        <v>68</v>
      </c>
      <c r="F6391" t="s">
        <v>53</v>
      </c>
      <c r="G6391" t="s">
        <v>50</v>
      </c>
      <c r="H6391" t="s">
        <v>51</v>
      </c>
      <c r="I6391">
        <v>92.90119</v>
      </c>
      <c r="J6391">
        <v>-92.90119</v>
      </c>
      <c r="K6391">
        <v>294071</v>
      </c>
      <c r="L6391">
        <v>3.1591414998418749E-2</v>
      </c>
      <c r="M6391">
        <v>-3.1591414998418749E-2</v>
      </c>
    </row>
    <row r="6392" spans="1:13" x14ac:dyDescent="0.3">
      <c r="A6392" s="10">
        <v>45199</v>
      </c>
      <c r="B6392" t="s">
        <v>63</v>
      </c>
      <c r="C6392" t="s">
        <v>66</v>
      </c>
      <c r="D6392" t="s">
        <v>67</v>
      </c>
      <c r="E6392" t="s">
        <v>68</v>
      </c>
      <c r="F6392" t="s">
        <v>53</v>
      </c>
      <c r="G6392" t="s">
        <v>52</v>
      </c>
      <c r="H6392" t="s">
        <v>57</v>
      </c>
      <c r="I6392">
        <v>3037.3232109599999</v>
      </c>
      <c r="J6392">
        <v>-3037.3232109599999</v>
      </c>
      <c r="K6392">
        <v>294071</v>
      </c>
      <c r="L6392">
        <v>1.0328537023235884</v>
      </c>
      <c r="M6392">
        <v>-1.0328537023235884</v>
      </c>
    </row>
    <row r="6393" spans="1:13" x14ac:dyDescent="0.3">
      <c r="A6393" s="10">
        <v>45199</v>
      </c>
      <c r="B6393" t="s">
        <v>63</v>
      </c>
      <c r="C6393" t="s">
        <v>66</v>
      </c>
      <c r="D6393" t="s">
        <v>67</v>
      </c>
      <c r="E6393" t="s">
        <v>68</v>
      </c>
      <c r="F6393" t="s">
        <v>58</v>
      </c>
      <c r="G6393" t="s">
        <v>59</v>
      </c>
      <c r="H6393" t="s">
        <v>60</v>
      </c>
      <c r="I6393">
        <v>-19788.979419320938</v>
      </c>
      <c r="J6393">
        <v>-19788.979419320938</v>
      </c>
      <c r="K6393">
        <v>294071</v>
      </c>
      <c r="L6393">
        <v>-6.7293202727643786</v>
      </c>
      <c r="M6393">
        <v>-6.7293202727643786</v>
      </c>
    </row>
    <row r="6394" spans="1:13" x14ac:dyDescent="0.3">
      <c r="A6394" s="10">
        <v>45199</v>
      </c>
      <c r="B6394" t="s">
        <v>63</v>
      </c>
      <c r="C6394" t="s">
        <v>66</v>
      </c>
      <c r="D6394" t="s">
        <v>69</v>
      </c>
      <c r="E6394" t="s">
        <v>70</v>
      </c>
      <c r="F6394" t="s">
        <v>12</v>
      </c>
      <c r="G6394" t="s">
        <v>13</v>
      </c>
      <c r="H6394" t="s">
        <v>14</v>
      </c>
      <c r="I6394">
        <v>103416.06751402</v>
      </c>
      <c r="J6394">
        <v>103416.06751402</v>
      </c>
      <c r="K6394">
        <v>294071</v>
      </c>
      <c r="L6394">
        <v>35.167040447381751</v>
      </c>
      <c r="M6394">
        <v>35.167040447381751</v>
      </c>
    </row>
    <row r="6395" spans="1:13" x14ac:dyDescent="0.3">
      <c r="A6395" s="10">
        <v>45199</v>
      </c>
      <c r="B6395" t="s">
        <v>63</v>
      </c>
      <c r="C6395" t="s">
        <v>66</v>
      </c>
      <c r="D6395" t="s">
        <v>69</v>
      </c>
      <c r="E6395" t="s">
        <v>70</v>
      </c>
      <c r="F6395" t="s">
        <v>12</v>
      </c>
      <c r="G6395" t="s">
        <v>15</v>
      </c>
      <c r="H6395" t="s">
        <v>16</v>
      </c>
      <c r="I6395">
        <v>104.27609287</v>
      </c>
      <c r="J6395">
        <v>104.27609287</v>
      </c>
      <c r="K6395">
        <v>294071</v>
      </c>
      <c r="L6395">
        <v>3.545949545177865E-2</v>
      </c>
      <c r="M6395">
        <v>3.545949545177865E-2</v>
      </c>
    </row>
    <row r="6396" spans="1:13" x14ac:dyDescent="0.3">
      <c r="A6396" s="10">
        <v>45199</v>
      </c>
      <c r="B6396" t="s">
        <v>63</v>
      </c>
      <c r="C6396" t="s">
        <v>66</v>
      </c>
      <c r="D6396" t="s">
        <v>69</v>
      </c>
      <c r="E6396" t="s">
        <v>70</v>
      </c>
      <c r="F6396" t="s">
        <v>12</v>
      </c>
      <c r="G6396" t="s">
        <v>17</v>
      </c>
      <c r="H6396" t="s">
        <v>18</v>
      </c>
      <c r="I6396">
        <v>82.024603450000001</v>
      </c>
      <c r="J6396">
        <v>82.024603450000001</v>
      </c>
      <c r="K6396">
        <v>294071</v>
      </c>
      <c r="L6396">
        <v>2.7892788969330534E-2</v>
      </c>
      <c r="M6396">
        <v>2.7892788969330534E-2</v>
      </c>
    </row>
    <row r="6397" spans="1:13" x14ac:dyDescent="0.3">
      <c r="A6397" s="10">
        <v>45199</v>
      </c>
      <c r="B6397" t="s">
        <v>63</v>
      </c>
      <c r="C6397" t="s">
        <v>66</v>
      </c>
      <c r="D6397" t="s">
        <v>69</v>
      </c>
      <c r="E6397" t="s">
        <v>70</v>
      </c>
      <c r="F6397" t="s">
        <v>12</v>
      </c>
      <c r="G6397" t="s">
        <v>19</v>
      </c>
      <c r="H6397" t="s">
        <v>20</v>
      </c>
      <c r="I6397">
        <v>22.251489420000002</v>
      </c>
      <c r="J6397">
        <v>22.251489420000002</v>
      </c>
      <c r="K6397">
        <v>294071</v>
      </c>
      <c r="L6397">
        <v>7.5667064824481173E-3</v>
      </c>
      <c r="M6397">
        <v>7.5667064824481173E-3</v>
      </c>
    </row>
    <row r="6398" spans="1:13" x14ac:dyDescent="0.3">
      <c r="A6398" s="10">
        <v>45199</v>
      </c>
      <c r="B6398" t="s">
        <v>63</v>
      </c>
      <c r="C6398" t="s">
        <v>66</v>
      </c>
      <c r="D6398" t="s">
        <v>69</v>
      </c>
      <c r="E6398" t="s">
        <v>70</v>
      </c>
      <c r="F6398" t="s">
        <v>12</v>
      </c>
      <c r="G6398" t="s">
        <v>21</v>
      </c>
      <c r="H6398" t="s">
        <v>22</v>
      </c>
      <c r="I6398">
        <v>17841.152018860001</v>
      </c>
      <c r="J6398">
        <v>17841.152018860001</v>
      </c>
      <c r="K6398">
        <v>294071</v>
      </c>
      <c r="L6398">
        <v>6.0669539053017818</v>
      </c>
      <c r="M6398">
        <v>6.0669539053017818</v>
      </c>
    </row>
    <row r="6399" spans="1:13" x14ac:dyDescent="0.3">
      <c r="A6399" s="10">
        <v>45199</v>
      </c>
      <c r="B6399" t="s">
        <v>63</v>
      </c>
      <c r="C6399" t="s">
        <v>66</v>
      </c>
      <c r="D6399" t="s">
        <v>69</v>
      </c>
      <c r="E6399" t="s">
        <v>70</v>
      </c>
      <c r="F6399" t="s">
        <v>12</v>
      </c>
      <c r="G6399" t="s">
        <v>23</v>
      </c>
      <c r="H6399" t="s">
        <v>24</v>
      </c>
      <c r="I6399">
        <v>1150.31301953</v>
      </c>
      <c r="J6399">
        <v>1150.31301953</v>
      </c>
      <c r="K6399">
        <v>294071</v>
      </c>
      <c r="L6399">
        <v>0.39116846595890103</v>
      </c>
      <c r="M6399">
        <v>0.39116846595890103</v>
      </c>
    </row>
    <row r="6400" spans="1:13" x14ac:dyDescent="0.3">
      <c r="A6400" s="10">
        <v>45199</v>
      </c>
      <c r="B6400" t="s">
        <v>63</v>
      </c>
      <c r="C6400" t="s">
        <v>66</v>
      </c>
      <c r="D6400" t="s">
        <v>69</v>
      </c>
      <c r="E6400" t="s">
        <v>70</v>
      </c>
      <c r="F6400" t="s">
        <v>12</v>
      </c>
      <c r="G6400" t="s">
        <v>25</v>
      </c>
      <c r="H6400" t="s">
        <v>26</v>
      </c>
      <c r="I6400">
        <v>2719.1239652499999</v>
      </c>
      <c r="J6400">
        <v>2719.1239652499999</v>
      </c>
      <c r="K6400">
        <v>294071</v>
      </c>
      <c r="L6400">
        <v>0.92464879748428097</v>
      </c>
      <c r="M6400">
        <v>0.92464879748428097</v>
      </c>
    </row>
    <row r="6401" spans="1:13" x14ac:dyDescent="0.3">
      <c r="A6401" s="10">
        <v>45199</v>
      </c>
      <c r="B6401" t="s">
        <v>63</v>
      </c>
      <c r="C6401" t="s">
        <v>66</v>
      </c>
      <c r="D6401" t="s">
        <v>69</v>
      </c>
      <c r="E6401" t="s">
        <v>70</v>
      </c>
      <c r="F6401" t="s">
        <v>12</v>
      </c>
      <c r="G6401" t="s">
        <v>27</v>
      </c>
      <c r="H6401" t="s">
        <v>28</v>
      </c>
      <c r="I6401">
        <v>13971.71503408</v>
      </c>
      <c r="J6401">
        <v>13971.71503408</v>
      </c>
      <c r="K6401">
        <v>294071</v>
      </c>
      <c r="L6401">
        <v>4.7511366418585981</v>
      </c>
      <c r="M6401">
        <v>4.7511366418585981</v>
      </c>
    </row>
    <row r="6402" spans="1:13" x14ac:dyDescent="0.3">
      <c r="A6402" s="10">
        <v>45199</v>
      </c>
      <c r="B6402" t="s">
        <v>63</v>
      </c>
      <c r="C6402" t="s">
        <v>66</v>
      </c>
      <c r="D6402" t="s">
        <v>69</v>
      </c>
      <c r="E6402" t="s">
        <v>70</v>
      </c>
      <c r="F6402" t="s">
        <v>12</v>
      </c>
      <c r="G6402" t="s">
        <v>29</v>
      </c>
      <c r="H6402" t="s">
        <v>30</v>
      </c>
      <c r="I6402">
        <v>85418.970564999996</v>
      </c>
      <c r="J6402">
        <v>85418.970564999996</v>
      </c>
      <c r="K6402">
        <v>294071</v>
      </c>
      <c r="L6402">
        <v>29.047056855317248</v>
      </c>
      <c r="M6402">
        <v>29.047056855317248</v>
      </c>
    </row>
    <row r="6403" spans="1:13" x14ac:dyDescent="0.3">
      <c r="A6403" s="10">
        <v>45199</v>
      </c>
      <c r="B6403" t="s">
        <v>63</v>
      </c>
      <c r="C6403" t="s">
        <v>66</v>
      </c>
      <c r="D6403" t="s">
        <v>69</v>
      </c>
      <c r="E6403" t="s">
        <v>70</v>
      </c>
      <c r="F6403" t="s">
        <v>12</v>
      </c>
      <c r="G6403" t="s">
        <v>31</v>
      </c>
      <c r="H6403" t="s">
        <v>32</v>
      </c>
      <c r="I6403">
        <v>2086.42178186</v>
      </c>
      <c r="J6403">
        <v>2086.42178186</v>
      </c>
      <c r="K6403">
        <v>294071</v>
      </c>
      <c r="L6403">
        <v>0.70949593188719728</v>
      </c>
      <c r="M6403">
        <v>0.70949593188719728</v>
      </c>
    </row>
    <row r="6404" spans="1:13" x14ac:dyDescent="0.3">
      <c r="A6404" s="10">
        <v>45199</v>
      </c>
      <c r="B6404" t="s">
        <v>63</v>
      </c>
      <c r="C6404" t="s">
        <v>66</v>
      </c>
      <c r="D6404" t="s">
        <v>69</v>
      </c>
      <c r="E6404" t="s">
        <v>70</v>
      </c>
      <c r="F6404" t="s">
        <v>12</v>
      </c>
      <c r="G6404" t="s">
        <v>33</v>
      </c>
      <c r="H6404" t="s">
        <v>34</v>
      </c>
      <c r="I6404">
        <v>83332.548783139995</v>
      </c>
      <c r="J6404">
        <v>83332.548783139995</v>
      </c>
      <c r="K6404">
        <v>294071</v>
      </c>
      <c r="L6404">
        <v>28.337560923430054</v>
      </c>
      <c r="M6404">
        <v>28.337560923430054</v>
      </c>
    </row>
    <row r="6405" spans="1:13" x14ac:dyDescent="0.3">
      <c r="A6405" s="10">
        <v>45199</v>
      </c>
      <c r="B6405" t="s">
        <v>63</v>
      </c>
      <c r="C6405" t="s">
        <v>66</v>
      </c>
      <c r="D6405" t="s">
        <v>69</v>
      </c>
      <c r="E6405" t="s">
        <v>70</v>
      </c>
      <c r="F6405" t="s">
        <v>12</v>
      </c>
      <c r="G6405" t="s">
        <v>35</v>
      </c>
      <c r="H6405" t="s">
        <v>110</v>
      </c>
      <c r="I6405">
        <v>21.098121200000001</v>
      </c>
      <c r="J6405">
        <v>21.098121200000001</v>
      </c>
      <c r="K6405">
        <v>294071</v>
      </c>
      <c r="L6405">
        <v>7.1744990835546528E-3</v>
      </c>
      <c r="M6405">
        <v>7.1744990835546528E-3</v>
      </c>
    </row>
    <row r="6406" spans="1:13" x14ac:dyDescent="0.3">
      <c r="A6406" s="10">
        <v>45199</v>
      </c>
      <c r="B6406" t="s">
        <v>63</v>
      </c>
      <c r="C6406" t="s">
        <v>66</v>
      </c>
      <c r="D6406" t="s">
        <v>69</v>
      </c>
      <c r="E6406" t="s">
        <v>70</v>
      </c>
      <c r="F6406" t="s">
        <v>12</v>
      </c>
      <c r="G6406" t="s">
        <v>36</v>
      </c>
      <c r="H6406" t="s">
        <v>32</v>
      </c>
      <c r="I6406">
        <v>0.90364339999999999</v>
      </c>
      <c r="J6406">
        <v>0.90364339999999999</v>
      </c>
      <c r="K6406">
        <v>294071</v>
      </c>
      <c r="L6406">
        <v>3.0728749179619887E-4</v>
      </c>
      <c r="M6406">
        <v>3.0728749179619887E-4</v>
      </c>
    </row>
    <row r="6407" spans="1:13" x14ac:dyDescent="0.3">
      <c r="A6407" s="10">
        <v>45199</v>
      </c>
      <c r="B6407" t="s">
        <v>63</v>
      </c>
      <c r="C6407" t="s">
        <v>66</v>
      </c>
      <c r="D6407" t="s">
        <v>69</v>
      </c>
      <c r="E6407" t="s">
        <v>70</v>
      </c>
      <c r="F6407" t="s">
        <v>12</v>
      </c>
      <c r="G6407" t="s">
        <v>37</v>
      </c>
      <c r="H6407" t="s">
        <v>34</v>
      </c>
      <c r="I6407">
        <v>20.194477800000001</v>
      </c>
      <c r="J6407">
        <v>20.194477800000001</v>
      </c>
      <c r="K6407">
        <v>294071</v>
      </c>
      <c r="L6407">
        <v>6.8672115917584528E-3</v>
      </c>
      <c r="M6407">
        <v>6.8672115917584528E-3</v>
      </c>
    </row>
    <row r="6408" spans="1:13" x14ac:dyDescent="0.3">
      <c r="A6408" s="10">
        <v>45199</v>
      </c>
      <c r="B6408" t="s">
        <v>63</v>
      </c>
      <c r="C6408" t="s">
        <v>66</v>
      </c>
      <c r="D6408" t="s">
        <v>69</v>
      </c>
      <c r="E6408" t="s">
        <v>70</v>
      </c>
      <c r="F6408" t="s">
        <v>12</v>
      </c>
      <c r="G6408" t="s">
        <v>38</v>
      </c>
      <c r="H6408" t="s">
        <v>39</v>
      </c>
      <c r="I6408">
        <v>24</v>
      </c>
      <c r="J6408">
        <v>24</v>
      </c>
      <c r="K6408">
        <v>294071</v>
      </c>
      <c r="L6408">
        <v>8.1612943812888732E-3</v>
      </c>
      <c r="M6408">
        <v>8.1612943812888732E-3</v>
      </c>
    </row>
    <row r="6409" spans="1:13" x14ac:dyDescent="0.3">
      <c r="A6409" s="10">
        <v>45199</v>
      </c>
      <c r="B6409" t="s">
        <v>63</v>
      </c>
      <c r="C6409" t="s">
        <v>66</v>
      </c>
      <c r="D6409" t="s">
        <v>69</v>
      </c>
      <c r="E6409" t="s">
        <v>70</v>
      </c>
      <c r="F6409" t="s">
        <v>12</v>
      </c>
      <c r="G6409" t="s">
        <v>40</v>
      </c>
      <c r="H6409" t="s">
        <v>41</v>
      </c>
      <c r="I6409">
        <v>0</v>
      </c>
      <c r="J6409">
        <v>0</v>
      </c>
      <c r="K6409">
        <v>294071</v>
      </c>
      <c r="L6409">
        <v>0</v>
      </c>
      <c r="M6409">
        <v>0</v>
      </c>
    </row>
    <row r="6410" spans="1:13" x14ac:dyDescent="0.3">
      <c r="A6410" s="10">
        <v>45199</v>
      </c>
      <c r="B6410" t="s">
        <v>63</v>
      </c>
      <c r="C6410" t="s">
        <v>66</v>
      </c>
      <c r="D6410" t="s">
        <v>69</v>
      </c>
      <c r="E6410" t="s">
        <v>70</v>
      </c>
      <c r="F6410" t="s">
        <v>12</v>
      </c>
      <c r="G6410" t="s">
        <v>42</v>
      </c>
      <c r="H6410" t="s">
        <v>43</v>
      </c>
      <c r="I6410">
        <v>0</v>
      </c>
      <c r="J6410">
        <v>0</v>
      </c>
      <c r="K6410">
        <v>294071</v>
      </c>
      <c r="L6410">
        <v>0</v>
      </c>
      <c r="M6410">
        <v>0</v>
      </c>
    </row>
    <row r="6411" spans="1:13" x14ac:dyDescent="0.3">
      <c r="A6411" s="10">
        <v>45199</v>
      </c>
      <c r="B6411" t="s">
        <v>63</v>
      </c>
      <c r="C6411" t="s">
        <v>66</v>
      </c>
      <c r="D6411" t="s">
        <v>69</v>
      </c>
      <c r="E6411" t="s">
        <v>70</v>
      </c>
      <c r="F6411" t="s">
        <v>12</v>
      </c>
      <c r="G6411" t="s">
        <v>44</v>
      </c>
      <c r="H6411" t="s">
        <v>45</v>
      </c>
      <c r="I6411">
        <v>0</v>
      </c>
      <c r="J6411">
        <v>0</v>
      </c>
      <c r="K6411">
        <v>294071</v>
      </c>
      <c r="L6411">
        <v>0</v>
      </c>
      <c r="M6411">
        <v>0</v>
      </c>
    </row>
    <row r="6412" spans="1:13" x14ac:dyDescent="0.3">
      <c r="A6412" s="10">
        <v>45199</v>
      </c>
      <c r="B6412" t="s">
        <v>63</v>
      </c>
      <c r="C6412" t="s">
        <v>66</v>
      </c>
      <c r="D6412" t="s">
        <v>69</v>
      </c>
      <c r="E6412" t="s">
        <v>70</v>
      </c>
      <c r="F6412" t="s">
        <v>12</v>
      </c>
      <c r="G6412" t="s">
        <v>46</v>
      </c>
      <c r="H6412" t="s">
        <v>47</v>
      </c>
      <c r="I6412">
        <v>0</v>
      </c>
      <c r="J6412">
        <v>0</v>
      </c>
      <c r="K6412">
        <v>294071</v>
      </c>
      <c r="L6412">
        <v>0</v>
      </c>
      <c r="M6412">
        <v>0</v>
      </c>
    </row>
    <row r="6413" spans="1:13" x14ac:dyDescent="0.3">
      <c r="A6413" s="10">
        <v>45199</v>
      </c>
      <c r="B6413" t="s">
        <v>63</v>
      </c>
      <c r="C6413" t="s">
        <v>66</v>
      </c>
      <c r="D6413" t="s">
        <v>69</v>
      </c>
      <c r="E6413" t="s">
        <v>70</v>
      </c>
      <c r="F6413" t="s">
        <v>12</v>
      </c>
      <c r="G6413" t="s">
        <v>48</v>
      </c>
      <c r="H6413" t="s">
        <v>96</v>
      </c>
      <c r="I6413">
        <v>0</v>
      </c>
      <c r="J6413">
        <v>0</v>
      </c>
      <c r="K6413">
        <v>294071</v>
      </c>
      <c r="L6413">
        <v>0</v>
      </c>
      <c r="M6413">
        <v>0</v>
      </c>
    </row>
    <row r="6414" spans="1:13" x14ac:dyDescent="0.3">
      <c r="A6414" s="10">
        <v>45199</v>
      </c>
      <c r="B6414" t="s">
        <v>63</v>
      </c>
      <c r="C6414" t="s">
        <v>66</v>
      </c>
      <c r="D6414" t="s">
        <v>69</v>
      </c>
      <c r="E6414" t="s">
        <v>70</v>
      </c>
      <c r="F6414" t="s">
        <v>12</v>
      </c>
      <c r="G6414" t="s">
        <v>49</v>
      </c>
      <c r="H6414" t="s">
        <v>104</v>
      </c>
      <c r="I6414">
        <v>6.5707160900000003</v>
      </c>
      <c r="J6414">
        <v>6.5707160900000003</v>
      </c>
      <c r="K6414">
        <v>294071</v>
      </c>
      <c r="L6414">
        <v>2.2343978460983914E-3</v>
      </c>
      <c r="M6414">
        <v>2.2343978460983914E-3</v>
      </c>
    </row>
    <row r="6415" spans="1:13" x14ac:dyDescent="0.3">
      <c r="A6415" s="10">
        <v>45199</v>
      </c>
      <c r="B6415" t="s">
        <v>63</v>
      </c>
      <c r="C6415" t="s">
        <v>66</v>
      </c>
      <c r="D6415" t="s">
        <v>69</v>
      </c>
      <c r="E6415" t="s">
        <v>70</v>
      </c>
      <c r="F6415" t="s">
        <v>12</v>
      </c>
      <c r="G6415" t="s">
        <v>50</v>
      </c>
      <c r="H6415" t="s">
        <v>51</v>
      </c>
      <c r="I6415">
        <v>0</v>
      </c>
      <c r="J6415">
        <v>0</v>
      </c>
      <c r="K6415">
        <v>294071</v>
      </c>
      <c r="L6415">
        <v>0</v>
      </c>
      <c r="M6415">
        <v>0</v>
      </c>
    </row>
    <row r="6416" spans="1:13" x14ac:dyDescent="0.3">
      <c r="A6416" s="10">
        <v>45199</v>
      </c>
      <c r="B6416" t="s">
        <v>63</v>
      </c>
      <c r="C6416" t="s">
        <v>66</v>
      </c>
      <c r="D6416" t="s">
        <v>69</v>
      </c>
      <c r="E6416" t="s">
        <v>70</v>
      </c>
      <c r="F6416" t="s">
        <v>12</v>
      </c>
      <c r="G6416" t="s">
        <v>52</v>
      </c>
      <c r="H6416" t="s">
        <v>106</v>
      </c>
      <c r="I6416">
        <v>6.5707160900000003</v>
      </c>
      <c r="J6416">
        <v>6.5707160900000003</v>
      </c>
      <c r="K6416">
        <v>294071</v>
      </c>
      <c r="L6416">
        <v>2.2343978460983914E-3</v>
      </c>
      <c r="M6416">
        <v>2.2343978460983914E-3</v>
      </c>
    </row>
    <row r="6417" spans="1:13" x14ac:dyDescent="0.3">
      <c r="A6417" s="10">
        <v>45199</v>
      </c>
      <c r="B6417" t="s">
        <v>63</v>
      </c>
      <c r="C6417" t="s">
        <v>66</v>
      </c>
      <c r="D6417" t="s">
        <v>69</v>
      </c>
      <c r="E6417" t="s">
        <v>70</v>
      </c>
      <c r="F6417" t="s">
        <v>53</v>
      </c>
      <c r="G6417" t="s">
        <v>54</v>
      </c>
      <c r="H6417" t="s">
        <v>55</v>
      </c>
      <c r="I6417">
        <v>103534.88985765999</v>
      </c>
      <c r="J6417">
        <v>-103534.88985765999</v>
      </c>
      <c r="K6417">
        <v>294071</v>
      </c>
      <c r="L6417">
        <v>35.207446452611777</v>
      </c>
      <c r="M6417">
        <v>-35.207446452611777</v>
      </c>
    </row>
    <row r="6418" spans="1:13" x14ac:dyDescent="0.3">
      <c r="A6418" s="10">
        <v>45199</v>
      </c>
      <c r="B6418" t="s">
        <v>63</v>
      </c>
      <c r="C6418" t="s">
        <v>66</v>
      </c>
      <c r="D6418" t="s">
        <v>69</v>
      </c>
      <c r="E6418" t="s">
        <v>70</v>
      </c>
      <c r="F6418" t="s">
        <v>53</v>
      </c>
      <c r="G6418" t="s">
        <v>15</v>
      </c>
      <c r="H6418" t="s">
        <v>16</v>
      </c>
      <c r="I6418">
        <v>0</v>
      </c>
      <c r="J6418">
        <v>0</v>
      </c>
      <c r="K6418">
        <v>294071</v>
      </c>
      <c r="L6418">
        <v>0</v>
      </c>
      <c r="M6418">
        <v>0</v>
      </c>
    </row>
    <row r="6419" spans="1:13" x14ac:dyDescent="0.3">
      <c r="A6419" s="10">
        <v>45199</v>
      </c>
      <c r="B6419" t="s">
        <v>63</v>
      </c>
      <c r="C6419" t="s">
        <v>66</v>
      </c>
      <c r="D6419" t="s">
        <v>69</v>
      </c>
      <c r="E6419" t="s">
        <v>70</v>
      </c>
      <c r="F6419" t="s">
        <v>53</v>
      </c>
      <c r="G6419" t="s">
        <v>17</v>
      </c>
      <c r="H6419" t="s">
        <v>18</v>
      </c>
      <c r="I6419">
        <v>0</v>
      </c>
      <c r="J6419">
        <v>0</v>
      </c>
      <c r="K6419">
        <v>294071</v>
      </c>
      <c r="L6419">
        <v>0</v>
      </c>
      <c r="M6419">
        <v>0</v>
      </c>
    </row>
    <row r="6420" spans="1:13" x14ac:dyDescent="0.3">
      <c r="A6420" s="10">
        <v>45199</v>
      </c>
      <c r="B6420" t="s">
        <v>63</v>
      </c>
      <c r="C6420" t="s">
        <v>66</v>
      </c>
      <c r="D6420" t="s">
        <v>69</v>
      </c>
      <c r="E6420" t="s">
        <v>70</v>
      </c>
      <c r="F6420" t="s">
        <v>53</v>
      </c>
      <c r="G6420" t="s">
        <v>19</v>
      </c>
      <c r="H6420" t="s">
        <v>20</v>
      </c>
      <c r="I6420">
        <v>0</v>
      </c>
      <c r="J6420">
        <v>0</v>
      </c>
      <c r="K6420">
        <v>294071</v>
      </c>
      <c r="L6420">
        <v>0</v>
      </c>
      <c r="M6420">
        <v>0</v>
      </c>
    </row>
    <row r="6421" spans="1:13" x14ac:dyDescent="0.3">
      <c r="A6421" s="10">
        <v>45199</v>
      </c>
      <c r="B6421" t="s">
        <v>63</v>
      </c>
      <c r="C6421" t="s">
        <v>66</v>
      </c>
      <c r="D6421" t="s">
        <v>69</v>
      </c>
      <c r="E6421" t="s">
        <v>70</v>
      </c>
      <c r="F6421" t="s">
        <v>53</v>
      </c>
      <c r="G6421" t="s">
        <v>21</v>
      </c>
      <c r="H6421" t="s">
        <v>22</v>
      </c>
      <c r="I6421">
        <v>90416.019077489997</v>
      </c>
      <c r="J6421">
        <v>-90416.019077489997</v>
      </c>
      <c r="K6421">
        <v>294071</v>
      </c>
      <c r="L6421">
        <v>30.74632285315111</v>
      </c>
      <c r="M6421">
        <v>-30.74632285315111</v>
      </c>
    </row>
    <row r="6422" spans="1:13" x14ac:dyDescent="0.3">
      <c r="A6422" s="10">
        <v>45199</v>
      </c>
      <c r="B6422" t="s">
        <v>63</v>
      </c>
      <c r="C6422" t="s">
        <v>66</v>
      </c>
      <c r="D6422" t="s">
        <v>69</v>
      </c>
      <c r="E6422" t="s">
        <v>70</v>
      </c>
      <c r="F6422" t="s">
        <v>53</v>
      </c>
      <c r="G6422" t="s">
        <v>23</v>
      </c>
      <c r="H6422" t="s">
        <v>24</v>
      </c>
      <c r="I6422">
        <v>39625.14864118</v>
      </c>
      <c r="J6422">
        <v>-39625.14864118</v>
      </c>
      <c r="K6422">
        <v>294071</v>
      </c>
      <c r="L6422">
        <v>13.474687623458282</v>
      </c>
      <c r="M6422">
        <v>-13.474687623458282</v>
      </c>
    </row>
    <row r="6423" spans="1:13" x14ac:dyDescent="0.3">
      <c r="A6423" s="10">
        <v>45199</v>
      </c>
      <c r="B6423" t="s">
        <v>63</v>
      </c>
      <c r="C6423" t="s">
        <v>66</v>
      </c>
      <c r="D6423" t="s">
        <v>69</v>
      </c>
      <c r="E6423" t="s">
        <v>70</v>
      </c>
      <c r="F6423" t="s">
        <v>53</v>
      </c>
      <c r="G6423" t="s">
        <v>25</v>
      </c>
      <c r="H6423" t="s">
        <v>26</v>
      </c>
      <c r="I6423">
        <v>50520.961374580002</v>
      </c>
      <c r="J6423">
        <v>-50520.961374580002</v>
      </c>
      <c r="K6423">
        <v>294071</v>
      </c>
      <c r="L6423">
        <v>17.179851591819663</v>
      </c>
      <c r="M6423">
        <v>-17.179851591819663</v>
      </c>
    </row>
    <row r="6424" spans="1:13" x14ac:dyDescent="0.3">
      <c r="A6424" s="10">
        <v>45199</v>
      </c>
      <c r="B6424" t="s">
        <v>63</v>
      </c>
      <c r="C6424" t="s">
        <v>66</v>
      </c>
      <c r="D6424" t="s">
        <v>69</v>
      </c>
      <c r="E6424" t="s">
        <v>70</v>
      </c>
      <c r="F6424" t="s">
        <v>53</v>
      </c>
      <c r="G6424" t="s">
        <v>27</v>
      </c>
      <c r="H6424" t="s">
        <v>28</v>
      </c>
      <c r="I6424">
        <v>269.90906172999996</v>
      </c>
      <c r="J6424">
        <v>-269.90906172999996</v>
      </c>
      <c r="K6424">
        <v>294071</v>
      </c>
      <c r="L6424">
        <v>9.1783637873166665E-2</v>
      </c>
      <c r="M6424">
        <v>-9.1783637873166665E-2</v>
      </c>
    </row>
    <row r="6425" spans="1:13" x14ac:dyDescent="0.3">
      <c r="A6425" s="10">
        <v>45199</v>
      </c>
      <c r="B6425" t="s">
        <v>63</v>
      </c>
      <c r="C6425" t="s">
        <v>66</v>
      </c>
      <c r="D6425" t="s">
        <v>69</v>
      </c>
      <c r="E6425" t="s">
        <v>70</v>
      </c>
      <c r="F6425" t="s">
        <v>53</v>
      </c>
      <c r="G6425" t="s">
        <v>29</v>
      </c>
      <c r="H6425" t="s">
        <v>30</v>
      </c>
      <c r="I6425">
        <v>7160.1985586199999</v>
      </c>
      <c r="J6425">
        <v>-7160.1985586199999</v>
      </c>
      <c r="K6425">
        <v>294071</v>
      </c>
      <c r="L6425">
        <v>2.434853677724087</v>
      </c>
      <c r="M6425">
        <v>-2.434853677724087</v>
      </c>
    </row>
    <row r="6426" spans="1:13" x14ac:dyDescent="0.3">
      <c r="A6426" s="10">
        <v>45199</v>
      </c>
      <c r="B6426" t="s">
        <v>63</v>
      </c>
      <c r="C6426" t="s">
        <v>66</v>
      </c>
      <c r="D6426" t="s">
        <v>69</v>
      </c>
      <c r="E6426" t="s">
        <v>70</v>
      </c>
      <c r="F6426" t="s">
        <v>53</v>
      </c>
      <c r="G6426" t="s">
        <v>31</v>
      </c>
      <c r="H6426" t="s">
        <v>32</v>
      </c>
      <c r="I6426">
        <v>7160.1985586199999</v>
      </c>
      <c r="J6426">
        <v>-7160.1985586199999</v>
      </c>
      <c r="K6426">
        <v>294071</v>
      </c>
      <c r="L6426">
        <v>2.434853677724087</v>
      </c>
      <c r="M6426">
        <v>-2.434853677724087</v>
      </c>
    </row>
    <row r="6427" spans="1:13" x14ac:dyDescent="0.3">
      <c r="A6427" s="10">
        <v>45199</v>
      </c>
      <c r="B6427" t="s">
        <v>63</v>
      </c>
      <c r="C6427" t="s">
        <v>66</v>
      </c>
      <c r="D6427" t="s">
        <v>69</v>
      </c>
      <c r="E6427" t="s">
        <v>70</v>
      </c>
      <c r="F6427" t="s">
        <v>53</v>
      </c>
      <c r="G6427" t="s">
        <v>33</v>
      </c>
      <c r="H6427" t="s">
        <v>34</v>
      </c>
      <c r="I6427">
        <v>0</v>
      </c>
      <c r="J6427">
        <v>0</v>
      </c>
      <c r="K6427">
        <v>294071</v>
      </c>
      <c r="L6427">
        <v>0</v>
      </c>
      <c r="M6427">
        <v>0</v>
      </c>
    </row>
    <row r="6428" spans="1:13" x14ac:dyDescent="0.3">
      <c r="A6428" s="10">
        <v>45199</v>
      </c>
      <c r="B6428" t="s">
        <v>63</v>
      </c>
      <c r="C6428" t="s">
        <v>66</v>
      </c>
      <c r="D6428" t="s">
        <v>69</v>
      </c>
      <c r="E6428" t="s">
        <v>70</v>
      </c>
      <c r="F6428" t="s">
        <v>53</v>
      </c>
      <c r="G6428" t="s">
        <v>35</v>
      </c>
      <c r="H6428" t="s">
        <v>110</v>
      </c>
      <c r="I6428">
        <v>1084.7256490100001</v>
      </c>
      <c r="J6428">
        <v>-1084.7256490100001</v>
      </c>
      <c r="K6428">
        <v>294071</v>
      </c>
      <c r="L6428">
        <v>0.36886522268771832</v>
      </c>
      <c r="M6428">
        <v>-0.36886522268771832</v>
      </c>
    </row>
    <row r="6429" spans="1:13" x14ac:dyDescent="0.3">
      <c r="A6429" s="10">
        <v>45199</v>
      </c>
      <c r="B6429" t="s">
        <v>63</v>
      </c>
      <c r="C6429" t="s">
        <v>66</v>
      </c>
      <c r="D6429" t="s">
        <v>69</v>
      </c>
      <c r="E6429" t="s">
        <v>70</v>
      </c>
      <c r="F6429" t="s">
        <v>53</v>
      </c>
      <c r="G6429" t="s">
        <v>36</v>
      </c>
      <c r="H6429" t="s">
        <v>32</v>
      </c>
      <c r="I6429">
        <v>0</v>
      </c>
      <c r="J6429">
        <v>0</v>
      </c>
      <c r="K6429">
        <v>294071</v>
      </c>
      <c r="L6429">
        <v>0</v>
      </c>
      <c r="M6429">
        <v>0</v>
      </c>
    </row>
    <row r="6430" spans="1:13" x14ac:dyDescent="0.3">
      <c r="A6430" s="10">
        <v>45199</v>
      </c>
      <c r="B6430" t="s">
        <v>63</v>
      </c>
      <c r="C6430" t="s">
        <v>66</v>
      </c>
      <c r="D6430" t="s">
        <v>69</v>
      </c>
      <c r="E6430" t="s">
        <v>70</v>
      </c>
      <c r="F6430" t="s">
        <v>53</v>
      </c>
      <c r="G6430" t="s">
        <v>37</v>
      </c>
      <c r="H6430" t="s">
        <v>34</v>
      </c>
      <c r="I6430">
        <v>1084.7256490100001</v>
      </c>
      <c r="J6430">
        <v>-1084.7256490100001</v>
      </c>
      <c r="K6430">
        <v>294071</v>
      </c>
      <c r="L6430">
        <v>0.36886522268771832</v>
      </c>
      <c r="M6430">
        <v>-0.36886522268771832</v>
      </c>
    </row>
    <row r="6431" spans="1:13" x14ac:dyDescent="0.3">
      <c r="A6431" s="10">
        <v>45199</v>
      </c>
      <c r="B6431" t="s">
        <v>63</v>
      </c>
      <c r="C6431" t="s">
        <v>66</v>
      </c>
      <c r="D6431" t="s">
        <v>69</v>
      </c>
      <c r="E6431" t="s">
        <v>70</v>
      </c>
      <c r="F6431" t="s">
        <v>53</v>
      </c>
      <c r="G6431" t="s">
        <v>38</v>
      </c>
      <c r="H6431" t="s">
        <v>39</v>
      </c>
      <c r="I6431">
        <v>4567.0214092999968</v>
      </c>
      <c r="J6431">
        <v>-4567.0214092999968</v>
      </c>
      <c r="K6431">
        <v>294071</v>
      </c>
      <c r="L6431">
        <v>1.5530335902894188</v>
      </c>
      <c r="M6431">
        <v>-1.5530335902894188</v>
      </c>
    </row>
    <row r="6432" spans="1:13" x14ac:dyDescent="0.3">
      <c r="A6432" s="10">
        <v>45199</v>
      </c>
      <c r="B6432" t="s">
        <v>63</v>
      </c>
      <c r="C6432" t="s">
        <v>66</v>
      </c>
      <c r="D6432" t="s">
        <v>69</v>
      </c>
      <c r="E6432" t="s">
        <v>70</v>
      </c>
      <c r="F6432" t="s">
        <v>53</v>
      </c>
      <c r="G6432" t="s">
        <v>40</v>
      </c>
      <c r="H6432" t="s">
        <v>41</v>
      </c>
      <c r="I6432">
        <v>0</v>
      </c>
      <c r="J6432">
        <v>0</v>
      </c>
      <c r="K6432">
        <v>294071</v>
      </c>
      <c r="L6432">
        <v>0</v>
      </c>
      <c r="M6432">
        <v>0</v>
      </c>
    </row>
    <row r="6433" spans="1:13" x14ac:dyDescent="0.3">
      <c r="A6433" s="10">
        <v>45199</v>
      </c>
      <c r="B6433" t="s">
        <v>63</v>
      </c>
      <c r="C6433" t="s">
        <v>66</v>
      </c>
      <c r="D6433" t="s">
        <v>69</v>
      </c>
      <c r="E6433" t="s">
        <v>70</v>
      </c>
      <c r="F6433" t="s">
        <v>53</v>
      </c>
      <c r="G6433" t="s">
        <v>42</v>
      </c>
      <c r="H6433" t="s">
        <v>43</v>
      </c>
      <c r="I6433">
        <v>0</v>
      </c>
      <c r="J6433">
        <v>0</v>
      </c>
      <c r="K6433">
        <v>294071</v>
      </c>
      <c r="L6433">
        <v>0</v>
      </c>
      <c r="M6433">
        <v>0</v>
      </c>
    </row>
    <row r="6434" spans="1:13" x14ac:dyDescent="0.3">
      <c r="A6434" s="10">
        <v>45199</v>
      </c>
      <c r="B6434" t="s">
        <v>63</v>
      </c>
      <c r="C6434" t="s">
        <v>66</v>
      </c>
      <c r="D6434" t="s">
        <v>69</v>
      </c>
      <c r="E6434" t="s">
        <v>70</v>
      </c>
      <c r="F6434" t="s">
        <v>53</v>
      </c>
      <c r="G6434" t="s">
        <v>44</v>
      </c>
      <c r="H6434" t="s">
        <v>45</v>
      </c>
      <c r="I6434">
        <v>0</v>
      </c>
      <c r="J6434">
        <v>0</v>
      </c>
      <c r="K6434">
        <v>294071</v>
      </c>
      <c r="L6434">
        <v>0</v>
      </c>
      <c r="M6434">
        <v>0</v>
      </c>
    </row>
    <row r="6435" spans="1:13" x14ac:dyDescent="0.3">
      <c r="A6435" s="10">
        <v>45199</v>
      </c>
      <c r="B6435" t="s">
        <v>63</v>
      </c>
      <c r="C6435" t="s">
        <v>66</v>
      </c>
      <c r="D6435" t="s">
        <v>69</v>
      </c>
      <c r="E6435" t="s">
        <v>70</v>
      </c>
      <c r="F6435" t="s">
        <v>53</v>
      </c>
      <c r="G6435" t="s">
        <v>46</v>
      </c>
      <c r="H6435" t="s">
        <v>47</v>
      </c>
      <c r="I6435">
        <v>0</v>
      </c>
      <c r="J6435">
        <v>0</v>
      </c>
      <c r="K6435">
        <v>294071</v>
      </c>
      <c r="L6435">
        <v>0</v>
      </c>
      <c r="M6435">
        <v>0</v>
      </c>
    </row>
    <row r="6436" spans="1:13" x14ac:dyDescent="0.3">
      <c r="A6436" s="10">
        <v>45199</v>
      </c>
      <c r="B6436" t="s">
        <v>63</v>
      </c>
      <c r="C6436" t="s">
        <v>66</v>
      </c>
      <c r="D6436" t="s">
        <v>69</v>
      </c>
      <c r="E6436" t="s">
        <v>70</v>
      </c>
      <c r="F6436" t="s">
        <v>53</v>
      </c>
      <c r="G6436" t="s">
        <v>48</v>
      </c>
      <c r="H6436" t="s">
        <v>96</v>
      </c>
      <c r="I6436">
        <v>0</v>
      </c>
      <c r="J6436">
        <v>0</v>
      </c>
      <c r="K6436">
        <v>294071</v>
      </c>
      <c r="L6436">
        <v>0</v>
      </c>
      <c r="M6436">
        <v>0</v>
      </c>
    </row>
    <row r="6437" spans="1:13" x14ac:dyDescent="0.3">
      <c r="A6437" s="10">
        <v>45199</v>
      </c>
      <c r="B6437" t="s">
        <v>63</v>
      </c>
      <c r="C6437" t="s">
        <v>66</v>
      </c>
      <c r="D6437" t="s">
        <v>69</v>
      </c>
      <c r="E6437" t="s">
        <v>70</v>
      </c>
      <c r="F6437" t="s">
        <v>53</v>
      </c>
      <c r="G6437" t="s">
        <v>49</v>
      </c>
      <c r="H6437" t="s">
        <v>56</v>
      </c>
      <c r="I6437">
        <v>306.92516324000007</v>
      </c>
      <c r="J6437">
        <v>-306.92516324000007</v>
      </c>
      <c r="K6437">
        <v>294071</v>
      </c>
      <c r="L6437">
        <v>0.10437110875944927</v>
      </c>
      <c r="M6437">
        <v>-0.10437110875944927</v>
      </c>
    </row>
    <row r="6438" spans="1:13" x14ac:dyDescent="0.3">
      <c r="A6438" s="10">
        <v>45199</v>
      </c>
      <c r="B6438" t="s">
        <v>63</v>
      </c>
      <c r="C6438" t="s">
        <v>66</v>
      </c>
      <c r="D6438" t="s">
        <v>69</v>
      </c>
      <c r="E6438" t="s">
        <v>70</v>
      </c>
      <c r="F6438" t="s">
        <v>53</v>
      </c>
      <c r="G6438" t="s">
        <v>50</v>
      </c>
      <c r="H6438" t="s">
        <v>51</v>
      </c>
      <c r="I6438">
        <v>0</v>
      </c>
      <c r="J6438">
        <v>0</v>
      </c>
      <c r="K6438">
        <v>294071</v>
      </c>
      <c r="L6438">
        <v>0</v>
      </c>
      <c r="M6438">
        <v>0</v>
      </c>
    </row>
    <row r="6439" spans="1:13" x14ac:dyDescent="0.3">
      <c r="A6439" s="10">
        <v>45199</v>
      </c>
      <c r="B6439" t="s">
        <v>63</v>
      </c>
      <c r="C6439" t="s">
        <v>66</v>
      </c>
      <c r="D6439" t="s">
        <v>69</v>
      </c>
      <c r="E6439" t="s">
        <v>70</v>
      </c>
      <c r="F6439" t="s">
        <v>53</v>
      </c>
      <c r="G6439" t="s">
        <v>52</v>
      </c>
      <c r="H6439" t="s">
        <v>57</v>
      </c>
      <c r="I6439">
        <v>306.92516324000007</v>
      </c>
      <c r="J6439">
        <v>-306.92516324000007</v>
      </c>
      <c r="K6439">
        <v>294071</v>
      </c>
      <c r="L6439">
        <v>0.10437110875944927</v>
      </c>
      <c r="M6439">
        <v>-0.10437110875944927</v>
      </c>
    </row>
    <row r="6440" spans="1:13" x14ac:dyDescent="0.3">
      <c r="A6440" s="10">
        <v>45199</v>
      </c>
      <c r="B6440" t="s">
        <v>63</v>
      </c>
      <c r="C6440" t="s">
        <v>66</v>
      </c>
      <c r="D6440" t="s">
        <v>69</v>
      </c>
      <c r="E6440" t="s">
        <v>70</v>
      </c>
      <c r="F6440" t="s">
        <v>58</v>
      </c>
      <c r="G6440" t="s">
        <v>59</v>
      </c>
      <c r="H6440" t="s">
        <v>60</v>
      </c>
      <c r="I6440">
        <v>-118.82234363998577</v>
      </c>
      <c r="J6440">
        <v>-118.82234363998577</v>
      </c>
      <c r="K6440">
        <v>294071</v>
      </c>
      <c r="L6440">
        <v>-4.0406005230024647E-2</v>
      </c>
      <c r="M6440">
        <v>-4.0406005230024647E-2</v>
      </c>
    </row>
    <row r="6441" spans="1:13" x14ac:dyDescent="0.3">
      <c r="A6441" s="10">
        <v>45199</v>
      </c>
      <c r="B6441" t="s">
        <v>63</v>
      </c>
      <c r="C6441" t="s">
        <v>66</v>
      </c>
      <c r="D6441" t="s">
        <v>71</v>
      </c>
      <c r="E6441" t="s">
        <v>72</v>
      </c>
      <c r="F6441" t="s">
        <v>12</v>
      </c>
      <c r="G6441" t="s">
        <v>13</v>
      </c>
      <c r="H6441" t="s">
        <v>14</v>
      </c>
      <c r="I6441">
        <v>166129.76737897747</v>
      </c>
      <c r="J6441">
        <v>166129.76737897747</v>
      </c>
      <c r="K6441">
        <v>294071</v>
      </c>
      <c r="L6441">
        <v>56.493080711453182</v>
      </c>
      <c r="M6441">
        <v>56.493080711453182</v>
      </c>
    </row>
    <row r="6442" spans="1:13" x14ac:dyDescent="0.3">
      <c r="A6442" s="10">
        <v>45199</v>
      </c>
      <c r="B6442" t="s">
        <v>63</v>
      </c>
      <c r="C6442" t="s">
        <v>66</v>
      </c>
      <c r="D6442" t="s">
        <v>71</v>
      </c>
      <c r="E6442" t="s">
        <v>72</v>
      </c>
      <c r="F6442" t="s">
        <v>12</v>
      </c>
      <c r="G6442" t="s">
        <v>15</v>
      </c>
      <c r="H6442" t="s">
        <v>16</v>
      </c>
      <c r="I6442">
        <v>0</v>
      </c>
      <c r="J6442">
        <v>0</v>
      </c>
      <c r="K6442">
        <v>294071</v>
      </c>
      <c r="L6442">
        <v>0</v>
      </c>
      <c r="M6442">
        <v>0</v>
      </c>
    </row>
    <row r="6443" spans="1:13" x14ac:dyDescent="0.3">
      <c r="A6443" s="10">
        <v>45199</v>
      </c>
      <c r="B6443" t="s">
        <v>63</v>
      </c>
      <c r="C6443" t="s">
        <v>66</v>
      </c>
      <c r="D6443" t="s">
        <v>71</v>
      </c>
      <c r="E6443" t="s">
        <v>72</v>
      </c>
      <c r="F6443" t="s">
        <v>12</v>
      </c>
      <c r="G6443" t="s">
        <v>17</v>
      </c>
      <c r="H6443" t="s">
        <v>18</v>
      </c>
      <c r="I6443">
        <v>0</v>
      </c>
      <c r="J6443">
        <v>0</v>
      </c>
      <c r="K6443">
        <v>294071</v>
      </c>
      <c r="L6443">
        <v>0</v>
      </c>
      <c r="M6443">
        <v>0</v>
      </c>
    </row>
    <row r="6444" spans="1:13" x14ac:dyDescent="0.3">
      <c r="A6444" s="10">
        <v>45199</v>
      </c>
      <c r="B6444" t="s">
        <v>63</v>
      </c>
      <c r="C6444" t="s">
        <v>66</v>
      </c>
      <c r="D6444" t="s">
        <v>71</v>
      </c>
      <c r="E6444" t="s">
        <v>72</v>
      </c>
      <c r="F6444" t="s">
        <v>12</v>
      </c>
      <c r="G6444" t="s">
        <v>19</v>
      </c>
      <c r="H6444" t="s">
        <v>20</v>
      </c>
      <c r="I6444">
        <v>0</v>
      </c>
      <c r="J6444">
        <v>0</v>
      </c>
      <c r="K6444">
        <v>294071</v>
      </c>
      <c r="L6444">
        <v>0</v>
      </c>
      <c r="M6444">
        <v>0</v>
      </c>
    </row>
    <row r="6445" spans="1:13" x14ac:dyDescent="0.3">
      <c r="A6445" s="10">
        <v>45199</v>
      </c>
      <c r="B6445" t="s">
        <v>63</v>
      </c>
      <c r="C6445" t="s">
        <v>66</v>
      </c>
      <c r="D6445" t="s">
        <v>71</v>
      </c>
      <c r="E6445" t="s">
        <v>72</v>
      </c>
      <c r="F6445" t="s">
        <v>12</v>
      </c>
      <c r="G6445" t="s">
        <v>21</v>
      </c>
      <c r="H6445" t="s">
        <v>22</v>
      </c>
      <c r="I6445">
        <v>52777.225983136203</v>
      </c>
      <c r="J6445">
        <v>52777.225983136203</v>
      </c>
      <c r="K6445">
        <v>294071</v>
      </c>
      <c r="L6445">
        <v>17.947103244840939</v>
      </c>
      <c r="M6445">
        <v>17.947103244840939</v>
      </c>
    </row>
    <row r="6446" spans="1:13" x14ac:dyDescent="0.3">
      <c r="A6446" s="10">
        <v>45199</v>
      </c>
      <c r="B6446" t="s">
        <v>63</v>
      </c>
      <c r="C6446" t="s">
        <v>66</v>
      </c>
      <c r="D6446" t="s">
        <v>71</v>
      </c>
      <c r="E6446" t="s">
        <v>72</v>
      </c>
      <c r="F6446" t="s">
        <v>12</v>
      </c>
      <c r="G6446" t="s">
        <v>23</v>
      </c>
      <c r="H6446" t="s">
        <v>24</v>
      </c>
      <c r="I6446">
        <v>6466.6985381900004</v>
      </c>
      <c r="J6446">
        <v>6466.6985381900004</v>
      </c>
      <c r="K6446">
        <v>294071</v>
      </c>
      <c r="L6446">
        <v>2.1990262685507922</v>
      </c>
      <c r="M6446">
        <v>2.1990262685507922</v>
      </c>
    </row>
    <row r="6447" spans="1:13" x14ac:dyDescent="0.3">
      <c r="A6447" s="10">
        <v>45199</v>
      </c>
      <c r="B6447" t="s">
        <v>63</v>
      </c>
      <c r="C6447" t="s">
        <v>66</v>
      </c>
      <c r="D6447" t="s">
        <v>71</v>
      </c>
      <c r="E6447" t="s">
        <v>72</v>
      </c>
      <c r="F6447" t="s">
        <v>12</v>
      </c>
      <c r="G6447" t="s">
        <v>25</v>
      </c>
      <c r="H6447" t="s">
        <v>26</v>
      </c>
      <c r="I6447">
        <v>42382.366236870002</v>
      </c>
      <c r="J6447">
        <v>42382.366236870002</v>
      </c>
      <c r="K6447">
        <v>294071</v>
      </c>
      <c r="L6447">
        <v>14.412290309778934</v>
      </c>
      <c r="M6447">
        <v>14.412290309778934</v>
      </c>
    </row>
    <row r="6448" spans="1:13" x14ac:dyDescent="0.3">
      <c r="A6448" s="10">
        <v>45199</v>
      </c>
      <c r="B6448" t="s">
        <v>63</v>
      </c>
      <c r="C6448" t="s">
        <v>66</v>
      </c>
      <c r="D6448" t="s">
        <v>71</v>
      </c>
      <c r="E6448" t="s">
        <v>72</v>
      </c>
      <c r="F6448" t="s">
        <v>12</v>
      </c>
      <c r="G6448" t="s">
        <v>27</v>
      </c>
      <c r="H6448" t="s">
        <v>28</v>
      </c>
      <c r="I6448">
        <v>3928.1612080762002</v>
      </c>
      <c r="J6448">
        <v>3928.1612080762002</v>
      </c>
      <c r="K6448">
        <v>294071</v>
      </c>
      <c r="L6448">
        <v>1.3357866665112168</v>
      </c>
      <c r="M6448">
        <v>1.3357866665112168</v>
      </c>
    </row>
    <row r="6449" spans="1:13" x14ac:dyDescent="0.3">
      <c r="A6449" s="10">
        <v>45199</v>
      </c>
      <c r="B6449" t="s">
        <v>63</v>
      </c>
      <c r="C6449" t="s">
        <v>66</v>
      </c>
      <c r="D6449" t="s">
        <v>71</v>
      </c>
      <c r="E6449" t="s">
        <v>72</v>
      </c>
      <c r="F6449" t="s">
        <v>12</v>
      </c>
      <c r="G6449" t="s">
        <v>29</v>
      </c>
      <c r="H6449" t="s">
        <v>30</v>
      </c>
      <c r="I6449">
        <v>26712.027364949994</v>
      </c>
      <c r="J6449">
        <v>26712.027364949994</v>
      </c>
      <c r="K6449">
        <v>294071</v>
      </c>
      <c r="L6449">
        <v>9.0835299519333752</v>
      </c>
      <c r="M6449">
        <v>9.0835299519333752</v>
      </c>
    </row>
    <row r="6450" spans="1:13" x14ac:dyDescent="0.3">
      <c r="A6450" s="10">
        <v>45199</v>
      </c>
      <c r="B6450" t="s">
        <v>63</v>
      </c>
      <c r="C6450" t="s">
        <v>66</v>
      </c>
      <c r="D6450" t="s">
        <v>71</v>
      </c>
      <c r="E6450" t="s">
        <v>72</v>
      </c>
      <c r="F6450" t="s">
        <v>12</v>
      </c>
      <c r="G6450" t="s">
        <v>31</v>
      </c>
      <c r="H6450" t="s">
        <v>32</v>
      </c>
      <c r="I6450">
        <v>25462.176465231074</v>
      </c>
      <c r="J6450">
        <v>25462.176465231074</v>
      </c>
      <c r="K6450">
        <v>294071</v>
      </c>
      <c r="L6450">
        <v>8.6585132383781716</v>
      </c>
      <c r="M6450">
        <v>8.6585132383781716</v>
      </c>
    </row>
    <row r="6451" spans="1:13" x14ac:dyDescent="0.3">
      <c r="A6451" s="10">
        <v>45199</v>
      </c>
      <c r="B6451" t="s">
        <v>63</v>
      </c>
      <c r="C6451" t="s">
        <v>66</v>
      </c>
      <c r="D6451" t="s">
        <v>71</v>
      </c>
      <c r="E6451" t="s">
        <v>72</v>
      </c>
      <c r="F6451" t="s">
        <v>12</v>
      </c>
      <c r="G6451" t="s">
        <v>33</v>
      </c>
      <c r="H6451" t="s">
        <v>34</v>
      </c>
      <c r="I6451">
        <v>1249.8508997189217</v>
      </c>
      <c r="J6451">
        <v>1249.8508997189217</v>
      </c>
      <c r="K6451">
        <v>294071</v>
      </c>
      <c r="L6451">
        <v>0.42501671355520321</v>
      </c>
      <c r="M6451">
        <v>0.42501671355520321</v>
      </c>
    </row>
    <row r="6452" spans="1:13" x14ac:dyDescent="0.3">
      <c r="A6452" s="10">
        <v>45199</v>
      </c>
      <c r="B6452" t="s">
        <v>63</v>
      </c>
      <c r="C6452" t="s">
        <v>66</v>
      </c>
      <c r="D6452" t="s">
        <v>71</v>
      </c>
      <c r="E6452" t="s">
        <v>72</v>
      </c>
      <c r="F6452" t="s">
        <v>12</v>
      </c>
      <c r="G6452" t="s">
        <v>35</v>
      </c>
      <c r="H6452" t="s">
        <v>110</v>
      </c>
      <c r="I6452">
        <v>66486.483959636505</v>
      </c>
      <c r="J6452">
        <v>66486.483959636505</v>
      </c>
      <c r="K6452">
        <v>294071</v>
      </c>
      <c r="L6452">
        <v>22.60899033214309</v>
      </c>
      <c r="M6452">
        <v>22.60899033214309</v>
      </c>
    </row>
    <row r="6453" spans="1:13" x14ac:dyDescent="0.3">
      <c r="A6453" s="10">
        <v>45199</v>
      </c>
      <c r="B6453" t="s">
        <v>63</v>
      </c>
      <c r="C6453" t="s">
        <v>66</v>
      </c>
      <c r="D6453" t="s">
        <v>71</v>
      </c>
      <c r="E6453" t="s">
        <v>72</v>
      </c>
      <c r="F6453" t="s">
        <v>12</v>
      </c>
      <c r="G6453" t="s">
        <v>36</v>
      </c>
      <c r="H6453" t="s">
        <v>32</v>
      </c>
      <c r="I6453">
        <v>3531.4675907279902</v>
      </c>
      <c r="J6453">
        <v>3531.4675907279902</v>
      </c>
      <c r="K6453">
        <v>294071</v>
      </c>
      <c r="L6453">
        <v>1.2008894419130041</v>
      </c>
      <c r="M6453">
        <v>1.2008894419130041</v>
      </c>
    </row>
    <row r="6454" spans="1:13" x14ac:dyDescent="0.3">
      <c r="A6454" s="10">
        <v>45199</v>
      </c>
      <c r="B6454" t="s">
        <v>63</v>
      </c>
      <c r="C6454" t="s">
        <v>66</v>
      </c>
      <c r="D6454" t="s">
        <v>71</v>
      </c>
      <c r="E6454" t="s">
        <v>72</v>
      </c>
      <c r="F6454" t="s">
        <v>12</v>
      </c>
      <c r="G6454" t="s">
        <v>37</v>
      </c>
      <c r="H6454" t="s">
        <v>34</v>
      </c>
      <c r="I6454">
        <v>62955.016368908517</v>
      </c>
      <c r="J6454">
        <v>62955.016368908517</v>
      </c>
      <c r="K6454">
        <v>294071</v>
      </c>
      <c r="L6454">
        <v>21.408100890230088</v>
      </c>
      <c r="M6454">
        <v>21.408100890230088</v>
      </c>
    </row>
    <row r="6455" spans="1:13" x14ac:dyDescent="0.3">
      <c r="A6455" s="10">
        <v>45199</v>
      </c>
      <c r="B6455" t="s">
        <v>63</v>
      </c>
      <c r="C6455" t="s">
        <v>66</v>
      </c>
      <c r="D6455" t="s">
        <v>71</v>
      </c>
      <c r="E6455" t="s">
        <v>72</v>
      </c>
      <c r="F6455" t="s">
        <v>12</v>
      </c>
      <c r="G6455" t="s">
        <v>38</v>
      </c>
      <c r="H6455" t="s">
        <v>39</v>
      </c>
      <c r="I6455">
        <v>63.428565995929894</v>
      </c>
      <c r="J6455">
        <v>63.428565995929894</v>
      </c>
      <c r="K6455">
        <v>294071</v>
      </c>
      <c r="L6455">
        <v>2.1569133303158045E-2</v>
      </c>
      <c r="M6455">
        <v>2.1569133303158045E-2</v>
      </c>
    </row>
    <row r="6456" spans="1:13" x14ac:dyDescent="0.3">
      <c r="A6456" s="10">
        <v>45199</v>
      </c>
      <c r="B6456" t="s">
        <v>63</v>
      </c>
      <c r="C6456" t="s">
        <v>66</v>
      </c>
      <c r="D6456" t="s">
        <v>71</v>
      </c>
      <c r="E6456" t="s">
        <v>72</v>
      </c>
      <c r="F6456" t="s">
        <v>12</v>
      </c>
      <c r="G6456" t="s">
        <v>40</v>
      </c>
      <c r="H6456" t="s">
        <v>41</v>
      </c>
      <c r="I6456">
        <v>22.702326205580004</v>
      </c>
      <c r="J6456">
        <v>22.702326205580004</v>
      </c>
      <c r="K6456">
        <v>294071</v>
      </c>
      <c r="L6456">
        <v>7.7200153043244669E-3</v>
      </c>
      <c r="M6456">
        <v>7.7200153043244669E-3</v>
      </c>
    </row>
    <row r="6457" spans="1:13" x14ac:dyDescent="0.3">
      <c r="A6457" s="10">
        <v>45199</v>
      </c>
      <c r="B6457" t="s">
        <v>63</v>
      </c>
      <c r="C6457" t="s">
        <v>66</v>
      </c>
      <c r="D6457" t="s">
        <v>71</v>
      </c>
      <c r="E6457" t="s">
        <v>72</v>
      </c>
      <c r="F6457" t="s">
        <v>12</v>
      </c>
      <c r="G6457" t="s">
        <v>42</v>
      </c>
      <c r="H6457" t="s">
        <v>43</v>
      </c>
      <c r="I6457">
        <v>22.702326205580004</v>
      </c>
      <c r="J6457">
        <v>22.702326205580004</v>
      </c>
      <c r="K6457">
        <v>294071</v>
      </c>
      <c r="L6457">
        <v>7.7200153043244669E-3</v>
      </c>
      <c r="M6457">
        <v>7.7200153043244669E-3</v>
      </c>
    </row>
    <row r="6458" spans="1:13" x14ac:dyDescent="0.3">
      <c r="A6458" s="10">
        <v>45199</v>
      </c>
      <c r="B6458" t="s">
        <v>63</v>
      </c>
      <c r="C6458" t="s">
        <v>66</v>
      </c>
      <c r="D6458" t="s">
        <v>71</v>
      </c>
      <c r="E6458" t="s">
        <v>72</v>
      </c>
      <c r="F6458" t="s">
        <v>12</v>
      </c>
      <c r="G6458" t="s">
        <v>44</v>
      </c>
      <c r="H6458" t="s">
        <v>45</v>
      </c>
      <c r="I6458">
        <v>0</v>
      </c>
      <c r="J6458">
        <v>0</v>
      </c>
      <c r="K6458">
        <v>294071</v>
      </c>
      <c r="L6458">
        <v>0</v>
      </c>
      <c r="M6458">
        <v>0</v>
      </c>
    </row>
    <row r="6459" spans="1:13" x14ac:dyDescent="0.3">
      <c r="A6459" s="10">
        <v>45199</v>
      </c>
      <c r="B6459" t="s">
        <v>63</v>
      </c>
      <c r="C6459" t="s">
        <v>66</v>
      </c>
      <c r="D6459" t="s">
        <v>71</v>
      </c>
      <c r="E6459" t="s">
        <v>72</v>
      </c>
      <c r="F6459" t="s">
        <v>12</v>
      </c>
      <c r="G6459" t="s">
        <v>46</v>
      </c>
      <c r="H6459" t="s">
        <v>47</v>
      </c>
      <c r="I6459">
        <v>0</v>
      </c>
      <c r="J6459">
        <v>0</v>
      </c>
      <c r="K6459">
        <v>294071</v>
      </c>
      <c r="L6459">
        <v>0</v>
      </c>
      <c r="M6459">
        <v>0</v>
      </c>
    </row>
    <row r="6460" spans="1:13" x14ac:dyDescent="0.3">
      <c r="A6460" s="10">
        <v>45199</v>
      </c>
      <c r="B6460" t="s">
        <v>63</v>
      </c>
      <c r="C6460" t="s">
        <v>66</v>
      </c>
      <c r="D6460" t="s">
        <v>71</v>
      </c>
      <c r="E6460" t="s">
        <v>72</v>
      </c>
      <c r="F6460" t="s">
        <v>12</v>
      </c>
      <c r="G6460" t="s">
        <v>48</v>
      </c>
      <c r="H6460" t="s">
        <v>96</v>
      </c>
      <c r="I6460">
        <v>0</v>
      </c>
      <c r="J6460">
        <v>0</v>
      </c>
      <c r="K6460">
        <v>294071</v>
      </c>
      <c r="L6460">
        <v>0</v>
      </c>
      <c r="M6460">
        <v>0</v>
      </c>
    </row>
    <row r="6461" spans="1:13" x14ac:dyDescent="0.3">
      <c r="A6461" s="10">
        <v>45199</v>
      </c>
      <c r="B6461" t="s">
        <v>63</v>
      </c>
      <c r="C6461" t="s">
        <v>66</v>
      </c>
      <c r="D6461" t="s">
        <v>71</v>
      </c>
      <c r="E6461" t="s">
        <v>72</v>
      </c>
      <c r="F6461" t="s">
        <v>12</v>
      </c>
      <c r="G6461" t="s">
        <v>49</v>
      </c>
      <c r="H6461" t="s">
        <v>104</v>
      </c>
      <c r="I6461">
        <v>20067.899179053235</v>
      </c>
      <c r="J6461">
        <v>20067.899179053235</v>
      </c>
      <c r="K6461">
        <v>294071</v>
      </c>
      <c r="L6461">
        <v>6.8241680339282809</v>
      </c>
      <c r="M6461">
        <v>6.8241680339282809</v>
      </c>
    </row>
    <row r="6462" spans="1:13" x14ac:dyDescent="0.3">
      <c r="A6462" s="10">
        <v>45199</v>
      </c>
      <c r="B6462" t="s">
        <v>63</v>
      </c>
      <c r="C6462" t="s">
        <v>66</v>
      </c>
      <c r="D6462" t="s">
        <v>71</v>
      </c>
      <c r="E6462" t="s">
        <v>72</v>
      </c>
      <c r="F6462" t="s">
        <v>12</v>
      </c>
      <c r="G6462" t="s">
        <v>50</v>
      </c>
      <c r="H6462" t="s">
        <v>51</v>
      </c>
      <c r="I6462">
        <v>453.62702241</v>
      </c>
      <c r="J6462">
        <v>453.62702241</v>
      </c>
      <c r="K6462">
        <v>294071</v>
      </c>
      <c r="L6462">
        <v>0.15425765288314727</v>
      </c>
      <c r="M6462">
        <v>0.15425765288314727</v>
      </c>
    </row>
    <row r="6463" spans="1:13" x14ac:dyDescent="0.3">
      <c r="A6463" s="10">
        <v>45199</v>
      </c>
      <c r="B6463" t="s">
        <v>63</v>
      </c>
      <c r="C6463" t="s">
        <v>66</v>
      </c>
      <c r="D6463" t="s">
        <v>71</v>
      </c>
      <c r="E6463" t="s">
        <v>72</v>
      </c>
      <c r="F6463" t="s">
        <v>12</v>
      </c>
      <c r="G6463" t="s">
        <v>52</v>
      </c>
      <c r="H6463" t="s">
        <v>106</v>
      </c>
      <c r="I6463">
        <v>19614.272156643234</v>
      </c>
      <c r="J6463">
        <v>19614.272156643234</v>
      </c>
      <c r="K6463">
        <v>294071</v>
      </c>
      <c r="L6463">
        <v>6.669910381045133</v>
      </c>
      <c r="M6463">
        <v>6.669910381045133</v>
      </c>
    </row>
    <row r="6464" spans="1:13" x14ac:dyDescent="0.3">
      <c r="A6464" s="10">
        <v>45199</v>
      </c>
      <c r="B6464" t="s">
        <v>63</v>
      </c>
      <c r="C6464" t="s">
        <v>66</v>
      </c>
      <c r="D6464" t="s">
        <v>71</v>
      </c>
      <c r="E6464" t="s">
        <v>72</v>
      </c>
      <c r="F6464" t="s">
        <v>53</v>
      </c>
      <c r="G6464" t="s">
        <v>54</v>
      </c>
      <c r="H6464" t="s">
        <v>55</v>
      </c>
      <c r="I6464">
        <v>185799.92445465838</v>
      </c>
      <c r="J6464">
        <v>-185799.92445465838</v>
      </c>
      <c r="K6464">
        <v>294071</v>
      </c>
      <c r="L6464">
        <v>63.181994978987518</v>
      </c>
      <c r="M6464">
        <v>-63.181994978987518</v>
      </c>
    </row>
    <row r="6465" spans="1:13" x14ac:dyDescent="0.3">
      <c r="A6465" s="10">
        <v>45199</v>
      </c>
      <c r="B6465" t="s">
        <v>63</v>
      </c>
      <c r="C6465" t="s">
        <v>66</v>
      </c>
      <c r="D6465" t="s">
        <v>71</v>
      </c>
      <c r="E6465" t="s">
        <v>72</v>
      </c>
      <c r="F6465" t="s">
        <v>53</v>
      </c>
      <c r="G6465" t="s">
        <v>15</v>
      </c>
      <c r="H6465" t="s">
        <v>16</v>
      </c>
      <c r="I6465">
        <v>0</v>
      </c>
      <c r="J6465">
        <v>0</v>
      </c>
      <c r="K6465">
        <v>294071</v>
      </c>
      <c r="L6465">
        <v>0</v>
      </c>
      <c r="M6465">
        <v>0</v>
      </c>
    </row>
    <row r="6466" spans="1:13" x14ac:dyDescent="0.3">
      <c r="A6466" s="10">
        <v>45199</v>
      </c>
      <c r="B6466" t="s">
        <v>63</v>
      </c>
      <c r="C6466" t="s">
        <v>66</v>
      </c>
      <c r="D6466" t="s">
        <v>71</v>
      </c>
      <c r="E6466" t="s">
        <v>72</v>
      </c>
      <c r="F6466" t="s">
        <v>53</v>
      </c>
      <c r="G6466" t="s">
        <v>17</v>
      </c>
      <c r="H6466" t="s">
        <v>18</v>
      </c>
      <c r="I6466">
        <v>0</v>
      </c>
      <c r="J6466">
        <v>0</v>
      </c>
      <c r="K6466">
        <v>294071</v>
      </c>
      <c r="L6466">
        <v>0</v>
      </c>
      <c r="M6466">
        <v>0</v>
      </c>
    </row>
    <row r="6467" spans="1:13" x14ac:dyDescent="0.3">
      <c r="A6467" s="10">
        <v>45199</v>
      </c>
      <c r="B6467" t="s">
        <v>63</v>
      </c>
      <c r="C6467" t="s">
        <v>66</v>
      </c>
      <c r="D6467" t="s">
        <v>71</v>
      </c>
      <c r="E6467" t="s">
        <v>72</v>
      </c>
      <c r="F6467" t="s">
        <v>53</v>
      </c>
      <c r="G6467" t="s">
        <v>19</v>
      </c>
      <c r="H6467" t="s">
        <v>20</v>
      </c>
      <c r="I6467">
        <v>0</v>
      </c>
      <c r="J6467">
        <v>0</v>
      </c>
      <c r="K6467">
        <v>294071</v>
      </c>
      <c r="L6467">
        <v>0</v>
      </c>
      <c r="M6467">
        <v>0</v>
      </c>
    </row>
    <row r="6468" spans="1:13" x14ac:dyDescent="0.3">
      <c r="A6468" s="10">
        <v>45199</v>
      </c>
      <c r="B6468" t="s">
        <v>63</v>
      </c>
      <c r="C6468" t="s">
        <v>66</v>
      </c>
      <c r="D6468" t="s">
        <v>71</v>
      </c>
      <c r="E6468" t="s">
        <v>72</v>
      </c>
      <c r="F6468" t="s">
        <v>53</v>
      </c>
      <c r="G6468" t="s">
        <v>21</v>
      </c>
      <c r="H6468" t="s">
        <v>22</v>
      </c>
      <c r="I6468">
        <v>107889.96117574</v>
      </c>
      <c r="J6468">
        <v>-107889.96117574</v>
      </c>
      <c r="K6468">
        <v>294071</v>
      </c>
      <c r="L6468">
        <v>36.688405580876726</v>
      </c>
      <c r="M6468">
        <v>-36.688405580876726</v>
      </c>
    </row>
    <row r="6469" spans="1:13" x14ac:dyDescent="0.3">
      <c r="A6469" s="10">
        <v>45199</v>
      </c>
      <c r="B6469" t="s">
        <v>63</v>
      </c>
      <c r="C6469" t="s">
        <v>66</v>
      </c>
      <c r="D6469" t="s">
        <v>71</v>
      </c>
      <c r="E6469" t="s">
        <v>72</v>
      </c>
      <c r="F6469" t="s">
        <v>53</v>
      </c>
      <c r="G6469" t="s">
        <v>23</v>
      </c>
      <c r="H6469" t="s">
        <v>24</v>
      </c>
      <c r="I6469">
        <v>0</v>
      </c>
      <c r="J6469">
        <v>0</v>
      </c>
      <c r="K6469">
        <v>294071</v>
      </c>
      <c r="L6469">
        <v>0</v>
      </c>
      <c r="M6469">
        <v>0</v>
      </c>
    </row>
    <row r="6470" spans="1:13" x14ac:dyDescent="0.3">
      <c r="A6470" s="10">
        <v>45199</v>
      </c>
      <c r="B6470" t="s">
        <v>63</v>
      </c>
      <c r="C6470" t="s">
        <v>66</v>
      </c>
      <c r="D6470" t="s">
        <v>71</v>
      </c>
      <c r="E6470" t="s">
        <v>72</v>
      </c>
      <c r="F6470" t="s">
        <v>53</v>
      </c>
      <c r="G6470" t="s">
        <v>25</v>
      </c>
      <c r="H6470" t="s">
        <v>26</v>
      </c>
      <c r="I6470">
        <v>57813.190219309996</v>
      </c>
      <c r="J6470">
        <v>-57813.190219309996</v>
      </c>
      <c r="K6470">
        <v>294071</v>
      </c>
      <c r="L6470">
        <v>19.659602687551644</v>
      </c>
      <c r="M6470">
        <v>-19.659602687551644</v>
      </c>
    </row>
    <row r="6471" spans="1:13" x14ac:dyDescent="0.3">
      <c r="A6471" s="10">
        <v>45199</v>
      </c>
      <c r="B6471" t="s">
        <v>63</v>
      </c>
      <c r="C6471" t="s">
        <v>66</v>
      </c>
      <c r="D6471" t="s">
        <v>71</v>
      </c>
      <c r="E6471" t="s">
        <v>72</v>
      </c>
      <c r="F6471" t="s">
        <v>53</v>
      </c>
      <c r="G6471" t="s">
        <v>27</v>
      </c>
      <c r="H6471" t="s">
        <v>28</v>
      </c>
      <c r="I6471">
        <v>50076.770956430002</v>
      </c>
      <c r="J6471">
        <v>-50076.770956430002</v>
      </c>
      <c r="K6471">
        <v>294071</v>
      </c>
      <c r="L6471">
        <v>17.028802893325082</v>
      </c>
      <c r="M6471">
        <v>-17.028802893325082</v>
      </c>
    </row>
    <row r="6472" spans="1:13" x14ac:dyDescent="0.3">
      <c r="A6472" s="10">
        <v>45199</v>
      </c>
      <c r="B6472" t="s">
        <v>63</v>
      </c>
      <c r="C6472" t="s">
        <v>66</v>
      </c>
      <c r="D6472" t="s">
        <v>71</v>
      </c>
      <c r="E6472" t="s">
        <v>72</v>
      </c>
      <c r="F6472" t="s">
        <v>53</v>
      </c>
      <c r="G6472" t="s">
        <v>29</v>
      </c>
      <c r="H6472" t="s">
        <v>30</v>
      </c>
      <c r="I6472">
        <v>1808.5412389999999</v>
      </c>
      <c r="J6472">
        <v>-1808.5412389999999</v>
      </c>
      <c r="K6472">
        <v>294071</v>
      </c>
      <c r="L6472">
        <v>0.61500156050749655</v>
      </c>
      <c r="M6472">
        <v>-0.61500156050749655</v>
      </c>
    </row>
    <row r="6473" spans="1:13" x14ac:dyDescent="0.3">
      <c r="A6473" s="10">
        <v>45199</v>
      </c>
      <c r="B6473" t="s">
        <v>63</v>
      </c>
      <c r="C6473" t="s">
        <v>66</v>
      </c>
      <c r="D6473" t="s">
        <v>71</v>
      </c>
      <c r="E6473" t="s">
        <v>72</v>
      </c>
      <c r="F6473" t="s">
        <v>53</v>
      </c>
      <c r="G6473" t="s">
        <v>31</v>
      </c>
      <c r="H6473" t="s">
        <v>32</v>
      </c>
      <c r="I6473">
        <v>0</v>
      </c>
      <c r="J6473">
        <v>0</v>
      </c>
      <c r="K6473">
        <v>294071</v>
      </c>
      <c r="L6473">
        <v>0</v>
      </c>
      <c r="M6473">
        <v>0</v>
      </c>
    </row>
    <row r="6474" spans="1:13" x14ac:dyDescent="0.3">
      <c r="A6474" s="10">
        <v>45199</v>
      </c>
      <c r="B6474" t="s">
        <v>63</v>
      </c>
      <c r="C6474" t="s">
        <v>66</v>
      </c>
      <c r="D6474" t="s">
        <v>71</v>
      </c>
      <c r="E6474" t="s">
        <v>72</v>
      </c>
      <c r="F6474" t="s">
        <v>53</v>
      </c>
      <c r="G6474" t="s">
        <v>33</v>
      </c>
      <c r="H6474" t="s">
        <v>34</v>
      </c>
      <c r="I6474">
        <v>1808.5412389999999</v>
      </c>
      <c r="J6474">
        <v>-1808.5412389999999</v>
      </c>
      <c r="K6474">
        <v>294071</v>
      </c>
      <c r="L6474">
        <v>0.61500156050749655</v>
      </c>
      <c r="M6474">
        <v>-0.61500156050749655</v>
      </c>
    </row>
    <row r="6475" spans="1:13" x14ac:dyDescent="0.3">
      <c r="A6475" s="10">
        <v>45199</v>
      </c>
      <c r="B6475" t="s">
        <v>63</v>
      </c>
      <c r="C6475" t="s">
        <v>66</v>
      </c>
      <c r="D6475" t="s">
        <v>71</v>
      </c>
      <c r="E6475" t="s">
        <v>72</v>
      </c>
      <c r="F6475" t="s">
        <v>53</v>
      </c>
      <c r="G6475" t="s">
        <v>35</v>
      </c>
      <c r="H6475" t="s">
        <v>110</v>
      </c>
      <c r="I6475">
        <v>19741.756003179999</v>
      </c>
      <c r="J6475">
        <v>-19741.756003179999</v>
      </c>
      <c r="K6475">
        <v>294071</v>
      </c>
      <c r="L6475">
        <v>6.7132617643970329</v>
      </c>
      <c r="M6475">
        <v>-6.7132617643970329</v>
      </c>
    </row>
    <row r="6476" spans="1:13" x14ac:dyDescent="0.3">
      <c r="A6476" s="10">
        <v>45199</v>
      </c>
      <c r="B6476" t="s">
        <v>63</v>
      </c>
      <c r="C6476" t="s">
        <v>66</v>
      </c>
      <c r="D6476" t="s">
        <v>71</v>
      </c>
      <c r="E6476" t="s">
        <v>72</v>
      </c>
      <c r="F6476" t="s">
        <v>53</v>
      </c>
      <c r="G6476" t="s">
        <v>36</v>
      </c>
      <c r="H6476" t="s">
        <v>32</v>
      </c>
      <c r="I6476">
        <v>74.861769451430703</v>
      </c>
      <c r="J6476">
        <v>-74.861769451430703</v>
      </c>
      <c r="K6476">
        <v>294071</v>
      </c>
      <c r="L6476">
        <v>2.5457039099887679E-2</v>
      </c>
      <c r="M6476">
        <v>-2.5457039099887679E-2</v>
      </c>
    </row>
    <row r="6477" spans="1:13" x14ac:dyDescent="0.3">
      <c r="A6477" s="10">
        <v>45199</v>
      </c>
      <c r="B6477" t="s">
        <v>63</v>
      </c>
      <c r="C6477" t="s">
        <v>66</v>
      </c>
      <c r="D6477" t="s">
        <v>71</v>
      </c>
      <c r="E6477" t="s">
        <v>72</v>
      </c>
      <c r="F6477" t="s">
        <v>53</v>
      </c>
      <c r="G6477" t="s">
        <v>37</v>
      </c>
      <c r="H6477" t="s">
        <v>34</v>
      </c>
      <c r="I6477">
        <v>19666.894233728566</v>
      </c>
      <c r="J6477">
        <v>-19666.894233728566</v>
      </c>
      <c r="K6477">
        <v>294071</v>
      </c>
      <c r="L6477">
        <v>6.6878047252971449</v>
      </c>
      <c r="M6477">
        <v>-6.6878047252971449</v>
      </c>
    </row>
    <row r="6478" spans="1:13" x14ac:dyDescent="0.3">
      <c r="A6478" s="10">
        <v>45199</v>
      </c>
      <c r="B6478" t="s">
        <v>63</v>
      </c>
      <c r="C6478" t="s">
        <v>66</v>
      </c>
      <c r="D6478" t="s">
        <v>71</v>
      </c>
      <c r="E6478" t="s">
        <v>72</v>
      </c>
      <c r="F6478" t="s">
        <v>53</v>
      </c>
      <c r="G6478" t="s">
        <v>38</v>
      </c>
      <c r="H6478" t="s">
        <v>39</v>
      </c>
      <c r="I6478">
        <v>53536.366799018389</v>
      </c>
      <c r="J6478">
        <v>-53536.366799018389</v>
      </c>
      <c r="K6478">
        <v>294071</v>
      </c>
      <c r="L6478">
        <v>18.205252064643705</v>
      </c>
      <c r="M6478">
        <v>-18.205252064643705</v>
      </c>
    </row>
    <row r="6479" spans="1:13" x14ac:dyDescent="0.3">
      <c r="A6479" s="10">
        <v>45199</v>
      </c>
      <c r="B6479" t="s">
        <v>63</v>
      </c>
      <c r="C6479" t="s">
        <v>66</v>
      </c>
      <c r="D6479" t="s">
        <v>71</v>
      </c>
      <c r="E6479" t="s">
        <v>72</v>
      </c>
      <c r="F6479" t="s">
        <v>53</v>
      </c>
      <c r="G6479" t="s">
        <v>40</v>
      </c>
      <c r="H6479" t="s">
        <v>41</v>
      </c>
      <c r="I6479">
        <v>0</v>
      </c>
      <c r="J6479">
        <v>0</v>
      </c>
      <c r="K6479">
        <v>294071</v>
      </c>
      <c r="L6479">
        <v>0</v>
      </c>
      <c r="M6479">
        <v>0</v>
      </c>
    </row>
    <row r="6480" spans="1:13" x14ac:dyDescent="0.3">
      <c r="A6480" s="10">
        <v>45199</v>
      </c>
      <c r="B6480" t="s">
        <v>63</v>
      </c>
      <c r="C6480" t="s">
        <v>66</v>
      </c>
      <c r="D6480" t="s">
        <v>71</v>
      </c>
      <c r="E6480" t="s">
        <v>72</v>
      </c>
      <c r="F6480" t="s">
        <v>53</v>
      </c>
      <c r="G6480" t="s">
        <v>42</v>
      </c>
      <c r="H6480" t="s">
        <v>43</v>
      </c>
      <c r="I6480">
        <v>0</v>
      </c>
      <c r="J6480">
        <v>0</v>
      </c>
      <c r="K6480">
        <v>294071</v>
      </c>
      <c r="L6480">
        <v>0</v>
      </c>
      <c r="M6480">
        <v>0</v>
      </c>
    </row>
    <row r="6481" spans="1:13" x14ac:dyDescent="0.3">
      <c r="A6481" s="10">
        <v>45199</v>
      </c>
      <c r="B6481" t="s">
        <v>63</v>
      </c>
      <c r="C6481" t="s">
        <v>66</v>
      </c>
      <c r="D6481" t="s">
        <v>71</v>
      </c>
      <c r="E6481" t="s">
        <v>72</v>
      </c>
      <c r="F6481" t="s">
        <v>53</v>
      </c>
      <c r="G6481" t="s">
        <v>44</v>
      </c>
      <c r="H6481" t="s">
        <v>45</v>
      </c>
      <c r="I6481">
        <v>0</v>
      </c>
      <c r="J6481">
        <v>0</v>
      </c>
      <c r="K6481">
        <v>294071</v>
      </c>
      <c r="L6481">
        <v>0</v>
      </c>
      <c r="M6481">
        <v>0</v>
      </c>
    </row>
    <row r="6482" spans="1:13" x14ac:dyDescent="0.3">
      <c r="A6482" s="10">
        <v>45199</v>
      </c>
      <c r="B6482" t="s">
        <v>63</v>
      </c>
      <c r="C6482" t="s">
        <v>66</v>
      </c>
      <c r="D6482" t="s">
        <v>71</v>
      </c>
      <c r="E6482" t="s">
        <v>72</v>
      </c>
      <c r="F6482" t="s">
        <v>53</v>
      </c>
      <c r="G6482" t="s">
        <v>46</v>
      </c>
      <c r="H6482" t="s">
        <v>47</v>
      </c>
      <c r="I6482">
        <v>0</v>
      </c>
      <c r="J6482">
        <v>0</v>
      </c>
      <c r="K6482">
        <v>294071</v>
      </c>
      <c r="L6482">
        <v>0</v>
      </c>
      <c r="M6482">
        <v>0</v>
      </c>
    </row>
    <row r="6483" spans="1:13" x14ac:dyDescent="0.3">
      <c r="A6483" s="10">
        <v>45199</v>
      </c>
      <c r="B6483" t="s">
        <v>63</v>
      </c>
      <c r="C6483" t="s">
        <v>66</v>
      </c>
      <c r="D6483" t="s">
        <v>71</v>
      </c>
      <c r="E6483" t="s">
        <v>72</v>
      </c>
      <c r="F6483" t="s">
        <v>53</v>
      </c>
      <c r="G6483" t="s">
        <v>48</v>
      </c>
      <c r="H6483" t="s">
        <v>96</v>
      </c>
      <c r="I6483">
        <v>0</v>
      </c>
      <c r="J6483">
        <v>0</v>
      </c>
      <c r="K6483">
        <v>294071</v>
      </c>
      <c r="L6483">
        <v>0</v>
      </c>
      <c r="M6483">
        <v>0</v>
      </c>
    </row>
    <row r="6484" spans="1:13" x14ac:dyDescent="0.3">
      <c r="A6484" s="10">
        <v>45199</v>
      </c>
      <c r="B6484" t="s">
        <v>63</v>
      </c>
      <c r="C6484" t="s">
        <v>66</v>
      </c>
      <c r="D6484" t="s">
        <v>71</v>
      </c>
      <c r="E6484" t="s">
        <v>72</v>
      </c>
      <c r="F6484" t="s">
        <v>53</v>
      </c>
      <c r="G6484" t="s">
        <v>49</v>
      </c>
      <c r="H6484" t="s">
        <v>56</v>
      </c>
      <c r="I6484">
        <v>2823.2992377199998</v>
      </c>
      <c r="J6484">
        <v>-2823.2992377199998</v>
      </c>
      <c r="K6484">
        <v>294071</v>
      </c>
      <c r="L6484">
        <v>0.96007400856255798</v>
      </c>
      <c r="M6484">
        <v>-0.96007400856255798</v>
      </c>
    </row>
    <row r="6485" spans="1:13" x14ac:dyDescent="0.3">
      <c r="A6485" s="10">
        <v>45199</v>
      </c>
      <c r="B6485" t="s">
        <v>63</v>
      </c>
      <c r="C6485" t="s">
        <v>66</v>
      </c>
      <c r="D6485" t="s">
        <v>71</v>
      </c>
      <c r="E6485" t="s">
        <v>72</v>
      </c>
      <c r="F6485" t="s">
        <v>53</v>
      </c>
      <c r="G6485" t="s">
        <v>50</v>
      </c>
      <c r="H6485" t="s">
        <v>51</v>
      </c>
      <c r="I6485">
        <v>92.90119</v>
      </c>
      <c r="J6485">
        <v>-92.90119</v>
      </c>
      <c r="K6485">
        <v>294071</v>
      </c>
      <c r="L6485">
        <v>3.1591414998418749E-2</v>
      </c>
      <c r="M6485">
        <v>-3.1591414998418749E-2</v>
      </c>
    </row>
    <row r="6486" spans="1:13" x14ac:dyDescent="0.3">
      <c r="A6486" s="10">
        <v>45199</v>
      </c>
      <c r="B6486" t="s">
        <v>63</v>
      </c>
      <c r="C6486" t="s">
        <v>66</v>
      </c>
      <c r="D6486" t="s">
        <v>71</v>
      </c>
      <c r="E6486" t="s">
        <v>72</v>
      </c>
      <c r="F6486" t="s">
        <v>53</v>
      </c>
      <c r="G6486" t="s">
        <v>52</v>
      </c>
      <c r="H6486" t="s">
        <v>57</v>
      </c>
      <c r="I6486">
        <v>2730.3980477199998</v>
      </c>
      <c r="J6486">
        <v>-2730.3980477199998</v>
      </c>
      <c r="K6486">
        <v>294071</v>
      </c>
      <c r="L6486">
        <v>0.9284825935641392</v>
      </c>
      <c r="M6486">
        <v>-0.9284825935641392</v>
      </c>
    </row>
    <row r="6487" spans="1:13" x14ac:dyDescent="0.3">
      <c r="A6487" s="10">
        <v>45199</v>
      </c>
      <c r="B6487" t="s">
        <v>63</v>
      </c>
      <c r="C6487" t="s">
        <v>66</v>
      </c>
      <c r="D6487" t="s">
        <v>71</v>
      </c>
      <c r="E6487" t="s">
        <v>72</v>
      </c>
      <c r="F6487" t="s">
        <v>58</v>
      </c>
      <c r="G6487" t="s">
        <v>59</v>
      </c>
      <c r="H6487" t="s">
        <v>60</v>
      </c>
      <c r="I6487">
        <v>-19670.157075680909</v>
      </c>
      <c r="J6487">
        <v>-19670.157075680909</v>
      </c>
      <c r="K6487">
        <v>294071</v>
      </c>
      <c r="L6487">
        <v>-6.68891426753434</v>
      </c>
      <c r="M6487">
        <v>-6.68891426753434</v>
      </c>
    </row>
    <row r="6488" spans="1:13" x14ac:dyDescent="0.3">
      <c r="A6488" s="10">
        <v>45199</v>
      </c>
      <c r="B6488" t="s">
        <v>63</v>
      </c>
      <c r="C6488" t="s">
        <v>73</v>
      </c>
      <c r="D6488" t="s">
        <v>73</v>
      </c>
      <c r="E6488" t="s">
        <v>74</v>
      </c>
      <c r="F6488" t="s">
        <v>12</v>
      </c>
      <c r="G6488" t="s">
        <v>13</v>
      </c>
      <c r="H6488" t="s">
        <v>14</v>
      </c>
      <c r="I6488">
        <v>16181.813837945001</v>
      </c>
      <c r="J6488">
        <v>16181.813837945001</v>
      </c>
      <c r="K6488">
        <v>294071</v>
      </c>
      <c r="L6488">
        <v>5.5026894314451278</v>
      </c>
      <c r="M6488">
        <v>5.5026894314451278</v>
      </c>
    </row>
    <row r="6489" spans="1:13" x14ac:dyDescent="0.3">
      <c r="A6489" s="10">
        <v>45199</v>
      </c>
      <c r="B6489" t="s">
        <v>63</v>
      </c>
      <c r="C6489" t="s">
        <v>73</v>
      </c>
      <c r="D6489" t="s">
        <v>73</v>
      </c>
      <c r="E6489" t="s">
        <v>74</v>
      </c>
      <c r="F6489" t="s">
        <v>12</v>
      </c>
      <c r="G6489" t="s">
        <v>15</v>
      </c>
      <c r="H6489" t="s">
        <v>16</v>
      </c>
      <c r="I6489">
        <v>0</v>
      </c>
      <c r="J6489">
        <v>0</v>
      </c>
      <c r="K6489">
        <v>294071</v>
      </c>
      <c r="L6489">
        <v>0</v>
      </c>
      <c r="M6489">
        <v>0</v>
      </c>
    </row>
    <row r="6490" spans="1:13" x14ac:dyDescent="0.3">
      <c r="A6490" s="10">
        <v>45199</v>
      </c>
      <c r="B6490" t="s">
        <v>63</v>
      </c>
      <c r="C6490" t="s">
        <v>73</v>
      </c>
      <c r="D6490" t="s">
        <v>73</v>
      </c>
      <c r="E6490" t="s">
        <v>74</v>
      </c>
      <c r="F6490" t="s">
        <v>12</v>
      </c>
      <c r="G6490" t="s">
        <v>17</v>
      </c>
      <c r="H6490" t="s">
        <v>18</v>
      </c>
      <c r="I6490">
        <v>0</v>
      </c>
      <c r="J6490">
        <v>0</v>
      </c>
      <c r="K6490">
        <v>294071</v>
      </c>
      <c r="L6490">
        <v>0</v>
      </c>
      <c r="M6490">
        <v>0</v>
      </c>
    </row>
    <row r="6491" spans="1:13" x14ac:dyDescent="0.3">
      <c r="A6491" s="10">
        <v>45199</v>
      </c>
      <c r="B6491" t="s">
        <v>63</v>
      </c>
      <c r="C6491" t="s">
        <v>73</v>
      </c>
      <c r="D6491" t="s">
        <v>73</v>
      </c>
      <c r="E6491" t="s">
        <v>74</v>
      </c>
      <c r="F6491" t="s">
        <v>12</v>
      </c>
      <c r="G6491" t="s">
        <v>19</v>
      </c>
      <c r="H6491" t="s">
        <v>20</v>
      </c>
      <c r="I6491">
        <v>0</v>
      </c>
      <c r="J6491">
        <v>0</v>
      </c>
      <c r="K6491">
        <v>294071</v>
      </c>
      <c r="L6491">
        <v>0</v>
      </c>
      <c r="M6491">
        <v>0</v>
      </c>
    </row>
    <row r="6492" spans="1:13" x14ac:dyDescent="0.3">
      <c r="A6492" s="10">
        <v>45199</v>
      </c>
      <c r="B6492" t="s">
        <v>63</v>
      </c>
      <c r="C6492" t="s">
        <v>73</v>
      </c>
      <c r="D6492" t="s">
        <v>73</v>
      </c>
      <c r="E6492" t="s">
        <v>74</v>
      </c>
      <c r="F6492" t="s">
        <v>12</v>
      </c>
      <c r="G6492" t="s">
        <v>21</v>
      </c>
      <c r="H6492" t="s">
        <v>22</v>
      </c>
      <c r="I6492">
        <v>1205.4751298199999</v>
      </c>
      <c r="J6492">
        <v>1205.4751298199999</v>
      </c>
      <c r="K6492">
        <v>294071</v>
      </c>
      <c r="L6492">
        <v>0.40992655849097659</v>
      </c>
      <c r="M6492">
        <v>0.40992655849097659</v>
      </c>
    </row>
    <row r="6493" spans="1:13" x14ac:dyDescent="0.3">
      <c r="A6493" s="10">
        <v>45199</v>
      </c>
      <c r="B6493" t="s">
        <v>63</v>
      </c>
      <c r="C6493" t="s">
        <v>73</v>
      </c>
      <c r="D6493" t="s">
        <v>73</v>
      </c>
      <c r="E6493" t="s">
        <v>74</v>
      </c>
      <c r="F6493" t="s">
        <v>12</v>
      </c>
      <c r="G6493" t="s">
        <v>23</v>
      </c>
      <c r="H6493" t="s">
        <v>24</v>
      </c>
      <c r="I6493">
        <v>132.00772352999999</v>
      </c>
      <c r="J6493">
        <v>132.00772352999999</v>
      </c>
      <c r="K6493">
        <v>294071</v>
      </c>
      <c r="L6493">
        <v>4.4889745513838487E-2</v>
      </c>
      <c r="M6493">
        <v>4.4889745513838487E-2</v>
      </c>
    </row>
    <row r="6494" spans="1:13" x14ac:dyDescent="0.3">
      <c r="A6494" s="10">
        <v>45199</v>
      </c>
      <c r="B6494" t="s">
        <v>63</v>
      </c>
      <c r="C6494" t="s">
        <v>73</v>
      </c>
      <c r="D6494" t="s">
        <v>73</v>
      </c>
      <c r="E6494" t="s">
        <v>74</v>
      </c>
      <c r="F6494" t="s">
        <v>12</v>
      </c>
      <c r="G6494" t="s">
        <v>25</v>
      </c>
      <c r="H6494" t="s">
        <v>26</v>
      </c>
      <c r="I6494">
        <v>554.00160346999996</v>
      </c>
      <c r="J6494">
        <v>554.00160346999996</v>
      </c>
      <c r="K6494">
        <v>294071</v>
      </c>
      <c r="L6494">
        <v>0.18839042390103067</v>
      </c>
      <c r="M6494">
        <v>0.18839042390103067</v>
      </c>
    </row>
    <row r="6495" spans="1:13" x14ac:dyDescent="0.3">
      <c r="A6495" s="10">
        <v>45199</v>
      </c>
      <c r="B6495" t="s">
        <v>63</v>
      </c>
      <c r="C6495" t="s">
        <v>73</v>
      </c>
      <c r="D6495" t="s">
        <v>73</v>
      </c>
      <c r="E6495" t="s">
        <v>74</v>
      </c>
      <c r="F6495" t="s">
        <v>12</v>
      </c>
      <c r="G6495" t="s">
        <v>27</v>
      </c>
      <c r="H6495" t="s">
        <v>28</v>
      </c>
      <c r="I6495">
        <v>519.46580282000002</v>
      </c>
      <c r="J6495">
        <v>519.46580282000002</v>
      </c>
      <c r="K6495">
        <v>294071</v>
      </c>
      <c r="L6495">
        <v>0.17664638907610747</v>
      </c>
      <c r="M6495">
        <v>0.17664638907610747</v>
      </c>
    </row>
    <row r="6496" spans="1:13" x14ac:dyDescent="0.3">
      <c r="A6496" s="10">
        <v>45199</v>
      </c>
      <c r="B6496" t="s">
        <v>63</v>
      </c>
      <c r="C6496" t="s">
        <v>73</v>
      </c>
      <c r="D6496" t="s">
        <v>73</v>
      </c>
      <c r="E6496" t="s">
        <v>74</v>
      </c>
      <c r="F6496" t="s">
        <v>12</v>
      </c>
      <c r="G6496" t="s">
        <v>29</v>
      </c>
      <c r="H6496" t="s">
        <v>30</v>
      </c>
      <c r="I6496">
        <v>52.718045000000075</v>
      </c>
      <c r="J6496">
        <v>52.718045000000075</v>
      </c>
      <c r="K6496">
        <v>294071</v>
      </c>
      <c r="L6496">
        <v>1.7926978518793105E-2</v>
      </c>
      <c r="M6496">
        <v>1.7926978518793105E-2</v>
      </c>
    </row>
    <row r="6497" spans="1:13" x14ac:dyDescent="0.3">
      <c r="A6497" s="10">
        <v>45199</v>
      </c>
      <c r="B6497" t="s">
        <v>63</v>
      </c>
      <c r="C6497" t="s">
        <v>73</v>
      </c>
      <c r="D6497" t="s">
        <v>73</v>
      </c>
      <c r="E6497" t="s">
        <v>74</v>
      </c>
      <c r="F6497" t="s">
        <v>12</v>
      </c>
      <c r="G6497" t="s">
        <v>31</v>
      </c>
      <c r="H6497" t="s">
        <v>32</v>
      </c>
      <c r="I6497">
        <v>52.718045000000075</v>
      </c>
      <c r="J6497">
        <v>52.718045000000075</v>
      </c>
      <c r="K6497">
        <v>294071</v>
      </c>
      <c r="L6497">
        <v>1.7926978518793105E-2</v>
      </c>
      <c r="M6497">
        <v>1.7926978518793105E-2</v>
      </c>
    </row>
    <row r="6498" spans="1:13" x14ac:dyDescent="0.3">
      <c r="A6498" s="10">
        <v>45199</v>
      </c>
      <c r="B6498" t="s">
        <v>63</v>
      </c>
      <c r="C6498" t="s">
        <v>73</v>
      </c>
      <c r="D6498" t="s">
        <v>73</v>
      </c>
      <c r="E6498" t="s">
        <v>74</v>
      </c>
      <c r="F6498" t="s">
        <v>12</v>
      </c>
      <c r="G6498" t="s">
        <v>33</v>
      </c>
      <c r="H6498" t="s">
        <v>34</v>
      </c>
      <c r="I6498">
        <v>0</v>
      </c>
      <c r="J6498">
        <v>0</v>
      </c>
      <c r="K6498">
        <v>294071</v>
      </c>
      <c r="L6498">
        <v>0</v>
      </c>
      <c r="M6498">
        <v>0</v>
      </c>
    </row>
    <row r="6499" spans="1:13" x14ac:dyDescent="0.3">
      <c r="A6499" s="10">
        <v>45199</v>
      </c>
      <c r="B6499" t="s">
        <v>63</v>
      </c>
      <c r="C6499" t="s">
        <v>73</v>
      </c>
      <c r="D6499" t="s">
        <v>73</v>
      </c>
      <c r="E6499" t="s">
        <v>74</v>
      </c>
      <c r="F6499" t="s">
        <v>12</v>
      </c>
      <c r="G6499" t="s">
        <v>35</v>
      </c>
      <c r="H6499" t="s">
        <v>110</v>
      </c>
      <c r="I6499">
        <v>14171.20685921</v>
      </c>
      <c r="J6499">
        <v>14171.20685921</v>
      </c>
      <c r="K6499">
        <v>294071</v>
      </c>
      <c r="L6499">
        <v>4.8189746215063707</v>
      </c>
      <c r="M6499">
        <v>4.8189746215063707</v>
      </c>
    </row>
    <row r="6500" spans="1:13" x14ac:dyDescent="0.3">
      <c r="A6500" s="10">
        <v>45199</v>
      </c>
      <c r="B6500" t="s">
        <v>63</v>
      </c>
      <c r="C6500" t="s">
        <v>73</v>
      </c>
      <c r="D6500" t="s">
        <v>73</v>
      </c>
      <c r="E6500" t="s">
        <v>74</v>
      </c>
      <c r="F6500" t="s">
        <v>12</v>
      </c>
      <c r="G6500" t="s">
        <v>36</v>
      </c>
      <c r="H6500" t="s">
        <v>32</v>
      </c>
      <c r="I6500">
        <v>14157.545872855231</v>
      </c>
      <c r="J6500">
        <v>14157.545872855231</v>
      </c>
      <c r="K6500">
        <v>294071</v>
      </c>
      <c r="L6500">
        <v>4.8143291493738696</v>
      </c>
      <c r="M6500">
        <v>4.8143291493738696</v>
      </c>
    </row>
    <row r="6501" spans="1:13" x14ac:dyDescent="0.3">
      <c r="A6501" s="10">
        <v>45199</v>
      </c>
      <c r="B6501" t="s">
        <v>63</v>
      </c>
      <c r="C6501" t="s">
        <v>73</v>
      </c>
      <c r="D6501" t="s">
        <v>73</v>
      </c>
      <c r="E6501" t="s">
        <v>74</v>
      </c>
      <c r="F6501" t="s">
        <v>12</v>
      </c>
      <c r="G6501" t="s">
        <v>37</v>
      </c>
      <c r="H6501" t="s">
        <v>34</v>
      </c>
      <c r="I6501">
        <v>13.660986354769015</v>
      </c>
      <c r="J6501">
        <v>13.660986354769015</v>
      </c>
      <c r="K6501">
        <v>294071</v>
      </c>
      <c r="L6501">
        <v>4.6454721325016801E-3</v>
      </c>
      <c r="M6501">
        <v>4.6454721325016801E-3</v>
      </c>
    </row>
    <row r="6502" spans="1:13" x14ac:dyDescent="0.3">
      <c r="A6502" s="10">
        <v>45199</v>
      </c>
      <c r="B6502" t="s">
        <v>63</v>
      </c>
      <c r="C6502" t="s">
        <v>73</v>
      </c>
      <c r="D6502" t="s">
        <v>73</v>
      </c>
      <c r="E6502" t="s">
        <v>74</v>
      </c>
      <c r="F6502" t="s">
        <v>12</v>
      </c>
      <c r="G6502" t="s">
        <v>38</v>
      </c>
      <c r="H6502" t="s">
        <v>39</v>
      </c>
      <c r="I6502">
        <v>127.57684</v>
      </c>
      <c r="J6502">
        <v>127.57684</v>
      </c>
      <c r="K6502">
        <v>294071</v>
      </c>
      <c r="L6502">
        <v>4.3383006144774562E-2</v>
      </c>
      <c r="M6502">
        <v>4.3383006144774562E-2</v>
      </c>
    </row>
    <row r="6503" spans="1:13" x14ac:dyDescent="0.3">
      <c r="A6503" s="10">
        <v>45199</v>
      </c>
      <c r="B6503" t="s">
        <v>63</v>
      </c>
      <c r="C6503" t="s">
        <v>73</v>
      </c>
      <c r="D6503" t="s">
        <v>73</v>
      </c>
      <c r="E6503" t="s">
        <v>74</v>
      </c>
      <c r="F6503" t="s">
        <v>12</v>
      </c>
      <c r="G6503" t="s">
        <v>40</v>
      </c>
      <c r="H6503" t="s">
        <v>41</v>
      </c>
      <c r="I6503">
        <v>0</v>
      </c>
      <c r="J6503">
        <v>0</v>
      </c>
      <c r="K6503">
        <v>294071</v>
      </c>
      <c r="L6503">
        <v>0</v>
      </c>
      <c r="M6503">
        <v>0</v>
      </c>
    </row>
    <row r="6504" spans="1:13" x14ac:dyDescent="0.3">
      <c r="A6504" s="10">
        <v>45199</v>
      </c>
      <c r="B6504" t="s">
        <v>63</v>
      </c>
      <c r="C6504" t="s">
        <v>73</v>
      </c>
      <c r="D6504" t="s">
        <v>73</v>
      </c>
      <c r="E6504" t="s">
        <v>74</v>
      </c>
      <c r="F6504" t="s">
        <v>12</v>
      </c>
      <c r="G6504" t="s">
        <v>42</v>
      </c>
      <c r="H6504" t="s">
        <v>43</v>
      </c>
      <c r="I6504">
        <v>0</v>
      </c>
      <c r="J6504">
        <v>0</v>
      </c>
      <c r="K6504">
        <v>294071</v>
      </c>
      <c r="L6504">
        <v>0</v>
      </c>
      <c r="M6504">
        <v>0</v>
      </c>
    </row>
    <row r="6505" spans="1:13" x14ac:dyDescent="0.3">
      <c r="A6505" s="10">
        <v>45199</v>
      </c>
      <c r="B6505" t="s">
        <v>63</v>
      </c>
      <c r="C6505" t="s">
        <v>73</v>
      </c>
      <c r="D6505" t="s">
        <v>73</v>
      </c>
      <c r="E6505" t="s">
        <v>74</v>
      </c>
      <c r="F6505" t="s">
        <v>12</v>
      </c>
      <c r="G6505" t="s">
        <v>44</v>
      </c>
      <c r="H6505" t="s">
        <v>45</v>
      </c>
      <c r="I6505">
        <v>0</v>
      </c>
      <c r="J6505">
        <v>0</v>
      </c>
      <c r="K6505">
        <v>294071</v>
      </c>
      <c r="L6505">
        <v>0</v>
      </c>
      <c r="M6505">
        <v>0</v>
      </c>
    </row>
    <row r="6506" spans="1:13" x14ac:dyDescent="0.3">
      <c r="A6506" s="10">
        <v>45199</v>
      </c>
      <c r="B6506" t="s">
        <v>63</v>
      </c>
      <c r="C6506" t="s">
        <v>73</v>
      </c>
      <c r="D6506" t="s">
        <v>73</v>
      </c>
      <c r="E6506" t="s">
        <v>74</v>
      </c>
      <c r="F6506" t="s">
        <v>12</v>
      </c>
      <c r="G6506" t="s">
        <v>46</v>
      </c>
      <c r="H6506" t="s">
        <v>47</v>
      </c>
      <c r="I6506">
        <v>0</v>
      </c>
      <c r="J6506">
        <v>0</v>
      </c>
      <c r="K6506">
        <v>294071</v>
      </c>
      <c r="L6506">
        <v>0</v>
      </c>
      <c r="M6506">
        <v>0</v>
      </c>
    </row>
    <row r="6507" spans="1:13" x14ac:dyDescent="0.3">
      <c r="A6507" s="10">
        <v>45199</v>
      </c>
      <c r="B6507" t="s">
        <v>63</v>
      </c>
      <c r="C6507" t="s">
        <v>73</v>
      </c>
      <c r="D6507" t="s">
        <v>73</v>
      </c>
      <c r="E6507" t="s">
        <v>74</v>
      </c>
      <c r="F6507" t="s">
        <v>12</v>
      </c>
      <c r="G6507" t="s">
        <v>48</v>
      </c>
      <c r="H6507" t="s">
        <v>96</v>
      </c>
      <c r="I6507">
        <v>0</v>
      </c>
      <c r="J6507">
        <v>0</v>
      </c>
      <c r="K6507">
        <v>294071</v>
      </c>
      <c r="L6507">
        <v>0</v>
      </c>
      <c r="M6507">
        <v>0</v>
      </c>
    </row>
    <row r="6508" spans="1:13" x14ac:dyDescent="0.3">
      <c r="A6508" s="10">
        <v>45199</v>
      </c>
      <c r="B6508" t="s">
        <v>63</v>
      </c>
      <c r="C6508" t="s">
        <v>73</v>
      </c>
      <c r="D6508" t="s">
        <v>73</v>
      </c>
      <c r="E6508" t="s">
        <v>74</v>
      </c>
      <c r="F6508" t="s">
        <v>12</v>
      </c>
      <c r="G6508" t="s">
        <v>49</v>
      </c>
      <c r="H6508" t="s">
        <v>104</v>
      </c>
      <c r="I6508">
        <v>624.83696391500007</v>
      </c>
      <c r="J6508">
        <v>624.83696391500007</v>
      </c>
      <c r="K6508">
        <v>294071</v>
      </c>
      <c r="L6508">
        <v>0.212478266784212</v>
      </c>
      <c r="M6508">
        <v>0.212478266784212</v>
      </c>
    </row>
    <row r="6509" spans="1:13" x14ac:dyDescent="0.3">
      <c r="A6509" s="10">
        <v>45199</v>
      </c>
      <c r="B6509" t="s">
        <v>63</v>
      </c>
      <c r="C6509" t="s">
        <v>73</v>
      </c>
      <c r="D6509" t="s">
        <v>73</v>
      </c>
      <c r="E6509" t="s">
        <v>74</v>
      </c>
      <c r="F6509" t="s">
        <v>12</v>
      </c>
      <c r="G6509" t="s">
        <v>50</v>
      </c>
      <c r="H6509" t="s">
        <v>51</v>
      </c>
      <c r="I6509">
        <v>178.183134</v>
      </c>
      <c r="J6509">
        <v>178.183134</v>
      </c>
      <c r="K6509">
        <v>294071</v>
      </c>
      <c r="L6509">
        <v>6.0591875431443426E-2</v>
      </c>
      <c r="M6509">
        <v>6.0591875431443426E-2</v>
      </c>
    </row>
    <row r="6510" spans="1:13" x14ac:dyDescent="0.3">
      <c r="A6510" s="10">
        <v>45199</v>
      </c>
      <c r="B6510" t="s">
        <v>63</v>
      </c>
      <c r="C6510" t="s">
        <v>73</v>
      </c>
      <c r="D6510" t="s">
        <v>73</v>
      </c>
      <c r="E6510" t="s">
        <v>74</v>
      </c>
      <c r="F6510" t="s">
        <v>12</v>
      </c>
      <c r="G6510" t="s">
        <v>52</v>
      </c>
      <c r="H6510" t="s">
        <v>106</v>
      </c>
      <c r="I6510">
        <v>446.65382991500007</v>
      </c>
      <c r="J6510">
        <v>446.65382991500007</v>
      </c>
      <c r="K6510">
        <v>294071</v>
      </c>
      <c r="L6510">
        <v>0.15188639135276857</v>
      </c>
      <c r="M6510">
        <v>0.15188639135276857</v>
      </c>
    </row>
    <row r="6511" spans="1:13" x14ac:dyDescent="0.3">
      <c r="A6511" s="10">
        <v>45199</v>
      </c>
      <c r="B6511" t="s">
        <v>63</v>
      </c>
      <c r="C6511" t="s">
        <v>73</v>
      </c>
      <c r="D6511" t="s">
        <v>73</v>
      </c>
      <c r="E6511" t="s">
        <v>74</v>
      </c>
      <c r="F6511" t="s">
        <v>53</v>
      </c>
      <c r="G6511" t="s">
        <v>54</v>
      </c>
      <c r="H6511" t="s">
        <v>55</v>
      </c>
      <c r="I6511">
        <v>16203.109288815001</v>
      </c>
      <c r="J6511">
        <v>-16203.109288815001</v>
      </c>
      <c r="K6511">
        <v>294071</v>
      </c>
      <c r="L6511">
        <v>5.509931033258975</v>
      </c>
      <c r="M6511">
        <v>-5.509931033258975</v>
      </c>
    </row>
    <row r="6512" spans="1:13" x14ac:dyDescent="0.3">
      <c r="A6512" s="10">
        <v>45199</v>
      </c>
      <c r="B6512" t="s">
        <v>63</v>
      </c>
      <c r="C6512" t="s">
        <v>73</v>
      </c>
      <c r="D6512" t="s">
        <v>73</v>
      </c>
      <c r="E6512" t="s">
        <v>74</v>
      </c>
      <c r="F6512" t="s">
        <v>53</v>
      </c>
      <c r="G6512" t="s">
        <v>15</v>
      </c>
      <c r="H6512" t="s">
        <v>16</v>
      </c>
      <c r="I6512">
        <v>0</v>
      </c>
      <c r="J6512">
        <v>0</v>
      </c>
      <c r="K6512">
        <v>294071</v>
      </c>
      <c r="L6512">
        <v>0</v>
      </c>
      <c r="M6512">
        <v>0</v>
      </c>
    </row>
    <row r="6513" spans="1:13" x14ac:dyDescent="0.3">
      <c r="A6513" s="10">
        <v>45199</v>
      </c>
      <c r="B6513" t="s">
        <v>63</v>
      </c>
      <c r="C6513" t="s">
        <v>73</v>
      </c>
      <c r="D6513" t="s">
        <v>73</v>
      </c>
      <c r="E6513" t="s">
        <v>74</v>
      </c>
      <c r="F6513" t="s">
        <v>53</v>
      </c>
      <c r="G6513" t="s">
        <v>17</v>
      </c>
      <c r="H6513" t="s">
        <v>18</v>
      </c>
      <c r="I6513">
        <v>0</v>
      </c>
      <c r="J6513">
        <v>0</v>
      </c>
      <c r="K6513">
        <v>294071</v>
      </c>
      <c r="L6513">
        <v>0</v>
      </c>
      <c r="M6513">
        <v>0</v>
      </c>
    </row>
    <row r="6514" spans="1:13" x14ac:dyDescent="0.3">
      <c r="A6514" s="10">
        <v>45199</v>
      </c>
      <c r="B6514" t="s">
        <v>63</v>
      </c>
      <c r="C6514" t="s">
        <v>73</v>
      </c>
      <c r="D6514" t="s">
        <v>73</v>
      </c>
      <c r="E6514" t="s">
        <v>74</v>
      </c>
      <c r="F6514" t="s">
        <v>53</v>
      </c>
      <c r="G6514" t="s">
        <v>19</v>
      </c>
      <c r="H6514" t="s">
        <v>20</v>
      </c>
      <c r="I6514">
        <v>0</v>
      </c>
      <c r="J6514">
        <v>0</v>
      </c>
      <c r="K6514">
        <v>294071</v>
      </c>
      <c r="L6514">
        <v>0</v>
      </c>
      <c r="M6514">
        <v>0</v>
      </c>
    </row>
    <row r="6515" spans="1:13" x14ac:dyDescent="0.3">
      <c r="A6515" s="10">
        <v>45199</v>
      </c>
      <c r="B6515" t="s">
        <v>63</v>
      </c>
      <c r="C6515" t="s">
        <v>73</v>
      </c>
      <c r="D6515" t="s">
        <v>73</v>
      </c>
      <c r="E6515" t="s">
        <v>74</v>
      </c>
      <c r="F6515" t="s">
        <v>53</v>
      </c>
      <c r="G6515" t="s">
        <v>21</v>
      </c>
      <c r="H6515" t="s">
        <v>22</v>
      </c>
      <c r="I6515">
        <v>0</v>
      </c>
      <c r="J6515">
        <v>0</v>
      </c>
      <c r="K6515">
        <v>294071</v>
      </c>
      <c r="L6515">
        <v>0</v>
      </c>
      <c r="M6515">
        <v>0</v>
      </c>
    </row>
    <row r="6516" spans="1:13" x14ac:dyDescent="0.3">
      <c r="A6516" s="10">
        <v>45199</v>
      </c>
      <c r="B6516" t="s">
        <v>63</v>
      </c>
      <c r="C6516" t="s">
        <v>73</v>
      </c>
      <c r="D6516" t="s">
        <v>73</v>
      </c>
      <c r="E6516" t="s">
        <v>74</v>
      </c>
      <c r="F6516" t="s">
        <v>53</v>
      </c>
      <c r="G6516" t="s">
        <v>23</v>
      </c>
      <c r="H6516" t="s">
        <v>24</v>
      </c>
      <c r="I6516">
        <v>0</v>
      </c>
      <c r="J6516">
        <v>0</v>
      </c>
      <c r="K6516">
        <v>294071</v>
      </c>
      <c r="L6516">
        <v>0</v>
      </c>
      <c r="M6516">
        <v>0</v>
      </c>
    </row>
    <row r="6517" spans="1:13" x14ac:dyDescent="0.3">
      <c r="A6517" s="10">
        <v>45199</v>
      </c>
      <c r="B6517" t="s">
        <v>63</v>
      </c>
      <c r="C6517" t="s">
        <v>73</v>
      </c>
      <c r="D6517" t="s">
        <v>73</v>
      </c>
      <c r="E6517" t="s">
        <v>74</v>
      </c>
      <c r="F6517" t="s">
        <v>53</v>
      </c>
      <c r="G6517" t="s">
        <v>25</v>
      </c>
      <c r="H6517" t="s">
        <v>26</v>
      </c>
      <c r="I6517">
        <v>0</v>
      </c>
      <c r="J6517">
        <v>0</v>
      </c>
      <c r="K6517">
        <v>294071</v>
      </c>
      <c r="L6517">
        <v>0</v>
      </c>
      <c r="M6517">
        <v>0</v>
      </c>
    </row>
    <row r="6518" spans="1:13" x14ac:dyDescent="0.3">
      <c r="A6518" s="10">
        <v>45199</v>
      </c>
      <c r="B6518" t="s">
        <v>63</v>
      </c>
      <c r="C6518" t="s">
        <v>73</v>
      </c>
      <c r="D6518" t="s">
        <v>73</v>
      </c>
      <c r="E6518" t="s">
        <v>74</v>
      </c>
      <c r="F6518" t="s">
        <v>53</v>
      </c>
      <c r="G6518" t="s">
        <v>27</v>
      </c>
      <c r="H6518" t="s">
        <v>28</v>
      </c>
      <c r="I6518">
        <v>0</v>
      </c>
      <c r="J6518">
        <v>0</v>
      </c>
      <c r="K6518">
        <v>294071</v>
      </c>
      <c r="L6518">
        <v>0</v>
      </c>
      <c r="M6518">
        <v>0</v>
      </c>
    </row>
    <row r="6519" spans="1:13" x14ac:dyDescent="0.3">
      <c r="A6519" s="10">
        <v>45199</v>
      </c>
      <c r="B6519" t="s">
        <v>63</v>
      </c>
      <c r="C6519" t="s">
        <v>73</v>
      </c>
      <c r="D6519" t="s">
        <v>73</v>
      </c>
      <c r="E6519" t="s">
        <v>74</v>
      </c>
      <c r="F6519" t="s">
        <v>53</v>
      </c>
      <c r="G6519" t="s">
        <v>29</v>
      </c>
      <c r="H6519" t="s">
        <v>30</v>
      </c>
      <c r="I6519">
        <v>0</v>
      </c>
      <c r="J6519">
        <v>0</v>
      </c>
      <c r="K6519">
        <v>294071</v>
      </c>
      <c r="L6519">
        <v>0</v>
      </c>
      <c r="M6519">
        <v>0</v>
      </c>
    </row>
    <row r="6520" spans="1:13" x14ac:dyDescent="0.3">
      <c r="A6520" s="10">
        <v>45199</v>
      </c>
      <c r="B6520" t="s">
        <v>63</v>
      </c>
      <c r="C6520" t="s">
        <v>73</v>
      </c>
      <c r="D6520" t="s">
        <v>73</v>
      </c>
      <c r="E6520" t="s">
        <v>74</v>
      </c>
      <c r="F6520" t="s">
        <v>53</v>
      </c>
      <c r="G6520" t="s">
        <v>31</v>
      </c>
      <c r="H6520" t="s">
        <v>32</v>
      </c>
      <c r="I6520">
        <v>0</v>
      </c>
      <c r="J6520">
        <v>0</v>
      </c>
      <c r="K6520">
        <v>294071</v>
      </c>
      <c r="L6520">
        <v>0</v>
      </c>
      <c r="M6520">
        <v>0</v>
      </c>
    </row>
    <row r="6521" spans="1:13" x14ac:dyDescent="0.3">
      <c r="A6521" s="10">
        <v>45199</v>
      </c>
      <c r="B6521" t="s">
        <v>63</v>
      </c>
      <c r="C6521" t="s">
        <v>73</v>
      </c>
      <c r="D6521" t="s">
        <v>73</v>
      </c>
      <c r="E6521" t="s">
        <v>74</v>
      </c>
      <c r="F6521" t="s">
        <v>53</v>
      </c>
      <c r="G6521" t="s">
        <v>33</v>
      </c>
      <c r="H6521" t="s">
        <v>34</v>
      </c>
      <c r="I6521">
        <v>0</v>
      </c>
      <c r="J6521">
        <v>0</v>
      </c>
      <c r="K6521">
        <v>294071</v>
      </c>
      <c r="L6521">
        <v>0</v>
      </c>
      <c r="M6521">
        <v>0</v>
      </c>
    </row>
    <row r="6522" spans="1:13" x14ac:dyDescent="0.3">
      <c r="A6522" s="10">
        <v>45199</v>
      </c>
      <c r="B6522" t="s">
        <v>63</v>
      </c>
      <c r="C6522" t="s">
        <v>73</v>
      </c>
      <c r="D6522" t="s">
        <v>73</v>
      </c>
      <c r="E6522" t="s">
        <v>74</v>
      </c>
      <c r="F6522" t="s">
        <v>53</v>
      </c>
      <c r="G6522" t="s">
        <v>35</v>
      </c>
      <c r="H6522" t="s">
        <v>110</v>
      </c>
      <c r="I6522">
        <v>8391.4004915599999</v>
      </c>
      <c r="J6522">
        <v>-8391.4004915599999</v>
      </c>
      <c r="K6522">
        <v>294071</v>
      </c>
      <c r="L6522">
        <v>2.8535287367880544</v>
      </c>
      <c r="M6522">
        <v>-2.8535287367880544</v>
      </c>
    </row>
    <row r="6523" spans="1:13" x14ac:dyDescent="0.3">
      <c r="A6523" s="10">
        <v>45199</v>
      </c>
      <c r="B6523" t="s">
        <v>63</v>
      </c>
      <c r="C6523" t="s">
        <v>73</v>
      </c>
      <c r="D6523" t="s">
        <v>73</v>
      </c>
      <c r="E6523" t="s">
        <v>74</v>
      </c>
      <c r="F6523" t="s">
        <v>53</v>
      </c>
      <c r="G6523" t="s">
        <v>36</v>
      </c>
      <c r="H6523" t="s">
        <v>32</v>
      </c>
      <c r="I6523">
        <v>231.59121151336109</v>
      </c>
      <c r="J6523">
        <v>-231.59121151336109</v>
      </c>
      <c r="K6523">
        <v>294071</v>
      </c>
      <c r="L6523">
        <v>7.8753502219994859E-2</v>
      </c>
      <c r="M6523">
        <v>-7.8753502219994859E-2</v>
      </c>
    </row>
    <row r="6524" spans="1:13" x14ac:dyDescent="0.3">
      <c r="A6524" s="10">
        <v>45199</v>
      </c>
      <c r="B6524" t="s">
        <v>63</v>
      </c>
      <c r="C6524" t="s">
        <v>73</v>
      </c>
      <c r="D6524" t="s">
        <v>73</v>
      </c>
      <c r="E6524" t="s">
        <v>74</v>
      </c>
      <c r="F6524" t="s">
        <v>53</v>
      </c>
      <c r="G6524" t="s">
        <v>37</v>
      </c>
      <c r="H6524" t="s">
        <v>34</v>
      </c>
      <c r="I6524">
        <v>8159.8092800466384</v>
      </c>
      <c r="J6524">
        <v>-8159.8092800466384</v>
      </c>
      <c r="K6524">
        <v>294071</v>
      </c>
      <c r="L6524">
        <v>2.7747752345680596</v>
      </c>
      <c r="M6524">
        <v>-2.7747752345680596</v>
      </c>
    </row>
    <row r="6525" spans="1:13" x14ac:dyDescent="0.3">
      <c r="A6525" s="10">
        <v>45199</v>
      </c>
      <c r="B6525" t="s">
        <v>63</v>
      </c>
      <c r="C6525" t="s">
        <v>73</v>
      </c>
      <c r="D6525" t="s">
        <v>73</v>
      </c>
      <c r="E6525" t="s">
        <v>74</v>
      </c>
      <c r="F6525" t="s">
        <v>53</v>
      </c>
      <c r="G6525" t="s">
        <v>38</v>
      </c>
      <c r="H6525" t="s">
        <v>39</v>
      </c>
      <c r="I6525">
        <v>7026.189675210002</v>
      </c>
      <c r="J6525">
        <v>-7026.189675210002</v>
      </c>
      <c r="K6525">
        <v>294071</v>
      </c>
      <c r="L6525">
        <v>2.3892834299233865</v>
      </c>
      <c r="M6525">
        <v>-2.3892834299233865</v>
      </c>
    </row>
    <row r="6526" spans="1:13" x14ac:dyDescent="0.3">
      <c r="A6526" s="10">
        <v>45199</v>
      </c>
      <c r="B6526" t="s">
        <v>63</v>
      </c>
      <c r="C6526" t="s">
        <v>73</v>
      </c>
      <c r="D6526" t="s">
        <v>73</v>
      </c>
      <c r="E6526" t="s">
        <v>74</v>
      </c>
      <c r="F6526" t="s">
        <v>53</v>
      </c>
      <c r="G6526" t="s">
        <v>40</v>
      </c>
      <c r="H6526" t="s">
        <v>41</v>
      </c>
      <c r="I6526">
        <v>0</v>
      </c>
      <c r="J6526">
        <v>0</v>
      </c>
      <c r="K6526">
        <v>294071</v>
      </c>
      <c r="L6526">
        <v>0</v>
      </c>
      <c r="M6526">
        <v>0</v>
      </c>
    </row>
    <row r="6527" spans="1:13" x14ac:dyDescent="0.3">
      <c r="A6527" s="10">
        <v>45199</v>
      </c>
      <c r="B6527" t="s">
        <v>63</v>
      </c>
      <c r="C6527" t="s">
        <v>73</v>
      </c>
      <c r="D6527" t="s">
        <v>73</v>
      </c>
      <c r="E6527" t="s">
        <v>74</v>
      </c>
      <c r="F6527" t="s">
        <v>53</v>
      </c>
      <c r="G6527" t="s">
        <v>42</v>
      </c>
      <c r="H6527" t="s">
        <v>43</v>
      </c>
      <c r="I6527">
        <v>0</v>
      </c>
      <c r="J6527">
        <v>0</v>
      </c>
      <c r="K6527">
        <v>294071</v>
      </c>
      <c r="L6527">
        <v>0</v>
      </c>
      <c r="M6527">
        <v>0</v>
      </c>
    </row>
    <row r="6528" spans="1:13" x14ac:dyDescent="0.3">
      <c r="A6528" s="10">
        <v>45199</v>
      </c>
      <c r="B6528" t="s">
        <v>63</v>
      </c>
      <c r="C6528" t="s">
        <v>73</v>
      </c>
      <c r="D6528" t="s">
        <v>73</v>
      </c>
      <c r="E6528" t="s">
        <v>74</v>
      </c>
      <c r="F6528" t="s">
        <v>53</v>
      </c>
      <c r="G6528" t="s">
        <v>44</v>
      </c>
      <c r="H6528" t="s">
        <v>45</v>
      </c>
      <c r="I6528">
        <v>0</v>
      </c>
      <c r="J6528">
        <v>0</v>
      </c>
      <c r="K6528">
        <v>294071</v>
      </c>
      <c r="L6528">
        <v>0</v>
      </c>
      <c r="M6528">
        <v>0</v>
      </c>
    </row>
    <row r="6529" spans="1:13" x14ac:dyDescent="0.3">
      <c r="A6529" s="10">
        <v>45199</v>
      </c>
      <c r="B6529" t="s">
        <v>63</v>
      </c>
      <c r="C6529" t="s">
        <v>73</v>
      </c>
      <c r="D6529" t="s">
        <v>73</v>
      </c>
      <c r="E6529" t="s">
        <v>74</v>
      </c>
      <c r="F6529" t="s">
        <v>53</v>
      </c>
      <c r="G6529" t="s">
        <v>46</v>
      </c>
      <c r="H6529" t="s">
        <v>47</v>
      </c>
      <c r="I6529">
        <v>0</v>
      </c>
      <c r="J6529">
        <v>0</v>
      </c>
      <c r="K6529">
        <v>294071</v>
      </c>
      <c r="L6529">
        <v>0</v>
      </c>
      <c r="M6529">
        <v>0</v>
      </c>
    </row>
    <row r="6530" spans="1:13" x14ac:dyDescent="0.3">
      <c r="A6530" s="10">
        <v>45199</v>
      </c>
      <c r="B6530" t="s">
        <v>63</v>
      </c>
      <c r="C6530" t="s">
        <v>73</v>
      </c>
      <c r="D6530" t="s">
        <v>73</v>
      </c>
      <c r="E6530" t="s">
        <v>74</v>
      </c>
      <c r="F6530" t="s">
        <v>53</v>
      </c>
      <c r="G6530" t="s">
        <v>48</v>
      </c>
      <c r="H6530" t="s">
        <v>96</v>
      </c>
      <c r="I6530">
        <v>0</v>
      </c>
      <c r="J6530">
        <v>0</v>
      </c>
      <c r="K6530">
        <v>294071</v>
      </c>
      <c r="L6530">
        <v>0</v>
      </c>
      <c r="M6530">
        <v>0</v>
      </c>
    </row>
    <row r="6531" spans="1:13" x14ac:dyDescent="0.3">
      <c r="A6531" s="10">
        <v>45199</v>
      </c>
      <c r="B6531" t="s">
        <v>63</v>
      </c>
      <c r="C6531" t="s">
        <v>73</v>
      </c>
      <c r="D6531" t="s">
        <v>73</v>
      </c>
      <c r="E6531" t="s">
        <v>74</v>
      </c>
      <c r="F6531" t="s">
        <v>53</v>
      </c>
      <c r="G6531" t="s">
        <v>49</v>
      </c>
      <c r="H6531" t="s">
        <v>56</v>
      </c>
      <c r="I6531">
        <v>785.51912204500002</v>
      </c>
      <c r="J6531">
        <v>-785.51912204500002</v>
      </c>
      <c r="K6531">
        <v>294071</v>
      </c>
      <c r="L6531">
        <v>0.26711886654753447</v>
      </c>
      <c r="M6531">
        <v>-0.26711886654753447</v>
      </c>
    </row>
    <row r="6532" spans="1:13" x14ac:dyDescent="0.3">
      <c r="A6532" s="10">
        <v>45199</v>
      </c>
      <c r="B6532" t="s">
        <v>63</v>
      </c>
      <c r="C6532" t="s">
        <v>73</v>
      </c>
      <c r="D6532" t="s">
        <v>73</v>
      </c>
      <c r="E6532" t="s">
        <v>74</v>
      </c>
      <c r="F6532" t="s">
        <v>53</v>
      </c>
      <c r="G6532" t="s">
        <v>50</v>
      </c>
      <c r="H6532" t="s">
        <v>51</v>
      </c>
      <c r="I6532">
        <v>167.07023900000002</v>
      </c>
      <c r="J6532">
        <v>-167.07023900000002</v>
      </c>
      <c r="K6532">
        <v>294071</v>
      </c>
      <c r="L6532">
        <v>5.6812891784637054E-2</v>
      </c>
      <c r="M6532">
        <v>-5.6812891784637054E-2</v>
      </c>
    </row>
    <row r="6533" spans="1:13" x14ac:dyDescent="0.3">
      <c r="A6533" s="10">
        <v>45199</v>
      </c>
      <c r="B6533" t="s">
        <v>63</v>
      </c>
      <c r="C6533" t="s">
        <v>73</v>
      </c>
      <c r="D6533" t="s">
        <v>73</v>
      </c>
      <c r="E6533" t="s">
        <v>74</v>
      </c>
      <c r="F6533" t="s">
        <v>53</v>
      </c>
      <c r="G6533" t="s">
        <v>52</v>
      </c>
      <c r="H6533" t="s">
        <v>57</v>
      </c>
      <c r="I6533">
        <v>618.448883045</v>
      </c>
      <c r="J6533">
        <v>-618.448883045</v>
      </c>
      <c r="K6533">
        <v>294071</v>
      </c>
      <c r="L6533">
        <v>0.21030597476289739</v>
      </c>
      <c r="M6533">
        <v>-0.21030597476289739</v>
      </c>
    </row>
    <row r="6534" spans="1:13" x14ac:dyDescent="0.3">
      <c r="A6534" s="10">
        <v>45199</v>
      </c>
      <c r="B6534" t="s">
        <v>63</v>
      </c>
      <c r="C6534" t="s">
        <v>73</v>
      </c>
      <c r="D6534" t="s">
        <v>73</v>
      </c>
      <c r="E6534" t="s">
        <v>74</v>
      </c>
      <c r="F6534" t="s">
        <v>58</v>
      </c>
      <c r="G6534" t="s">
        <v>59</v>
      </c>
      <c r="H6534" t="s">
        <v>60</v>
      </c>
      <c r="I6534">
        <v>-21.295450870000423</v>
      </c>
      <c r="J6534">
        <v>-21.295450870000423</v>
      </c>
      <c r="K6534">
        <v>294071</v>
      </c>
      <c r="L6534">
        <v>-7.2416018138478193E-3</v>
      </c>
      <c r="M6534">
        <v>-7.2416018138478193E-3</v>
      </c>
    </row>
    <row r="6535" spans="1:13" x14ac:dyDescent="0.3">
      <c r="A6535" s="10">
        <v>45199</v>
      </c>
      <c r="B6535" t="s">
        <v>63</v>
      </c>
      <c r="C6535" t="s">
        <v>75</v>
      </c>
      <c r="D6535" t="s">
        <v>75</v>
      </c>
      <c r="E6535" t="s">
        <v>76</v>
      </c>
      <c r="F6535" t="s">
        <v>12</v>
      </c>
      <c r="G6535" t="s">
        <v>13</v>
      </c>
      <c r="H6535" t="s">
        <v>14</v>
      </c>
      <c r="I6535">
        <v>4239.9368841256</v>
      </c>
      <c r="J6535">
        <v>4239.9368841256</v>
      </c>
      <c r="K6535">
        <v>294071</v>
      </c>
      <c r="L6535">
        <v>1.4418072112264047</v>
      </c>
      <c r="M6535">
        <v>1.4418072112264047</v>
      </c>
    </row>
    <row r="6536" spans="1:13" x14ac:dyDescent="0.3">
      <c r="A6536" s="10">
        <v>45199</v>
      </c>
      <c r="B6536" t="s">
        <v>63</v>
      </c>
      <c r="C6536" t="s">
        <v>75</v>
      </c>
      <c r="D6536" t="s">
        <v>75</v>
      </c>
      <c r="E6536" t="s">
        <v>76</v>
      </c>
      <c r="F6536" t="s">
        <v>12</v>
      </c>
      <c r="G6536" t="s">
        <v>15</v>
      </c>
      <c r="H6536" t="s">
        <v>16</v>
      </c>
      <c r="I6536">
        <v>0</v>
      </c>
      <c r="J6536">
        <v>0</v>
      </c>
      <c r="K6536">
        <v>294071</v>
      </c>
      <c r="L6536">
        <v>0</v>
      </c>
      <c r="M6536">
        <v>0</v>
      </c>
    </row>
    <row r="6537" spans="1:13" x14ac:dyDescent="0.3">
      <c r="A6537" s="10">
        <v>45199</v>
      </c>
      <c r="B6537" t="s">
        <v>63</v>
      </c>
      <c r="C6537" t="s">
        <v>75</v>
      </c>
      <c r="D6537" t="s">
        <v>75</v>
      </c>
      <c r="E6537" t="s">
        <v>76</v>
      </c>
      <c r="F6537" t="s">
        <v>12</v>
      </c>
      <c r="G6537" t="s">
        <v>17</v>
      </c>
      <c r="H6537" t="s">
        <v>18</v>
      </c>
      <c r="I6537">
        <v>0</v>
      </c>
      <c r="J6537">
        <v>0</v>
      </c>
      <c r="K6537">
        <v>294071</v>
      </c>
      <c r="L6537">
        <v>0</v>
      </c>
      <c r="M6537">
        <v>0</v>
      </c>
    </row>
    <row r="6538" spans="1:13" x14ac:dyDescent="0.3">
      <c r="A6538" s="10">
        <v>45199</v>
      </c>
      <c r="B6538" t="s">
        <v>63</v>
      </c>
      <c r="C6538" t="s">
        <v>75</v>
      </c>
      <c r="D6538" t="s">
        <v>75</v>
      </c>
      <c r="E6538" t="s">
        <v>76</v>
      </c>
      <c r="F6538" t="s">
        <v>12</v>
      </c>
      <c r="G6538" t="s">
        <v>19</v>
      </c>
      <c r="H6538" t="s">
        <v>20</v>
      </c>
      <c r="I6538">
        <v>0</v>
      </c>
      <c r="J6538">
        <v>0</v>
      </c>
      <c r="K6538">
        <v>294071</v>
      </c>
      <c r="L6538">
        <v>0</v>
      </c>
      <c r="M6538">
        <v>0</v>
      </c>
    </row>
    <row r="6539" spans="1:13" x14ac:dyDescent="0.3">
      <c r="A6539" s="10">
        <v>45199</v>
      </c>
      <c r="B6539" t="s">
        <v>63</v>
      </c>
      <c r="C6539" t="s">
        <v>75</v>
      </c>
      <c r="D6539" t="s">
        <v>75</v>
      </c>
      <c r="E6539" t="s">
        <v>76</v>
      </c>
      <c r="F6539" t="s">
        <v>12</v>
      </c>
      <c r="G6539" t="s">
        <v>21</v>
      </c>
      <c r="H6539" t="s">
        <v>22</v>
      </c>
      <c r="I6539">
        <v>550.96616193</v>
      </c>
      <c r="J6539">
        <v>550.96616193</v>
      </c>
      <c r="K6539">
        <v>294071</v>
      </c>
      <c r="L6539">
        <v>0.18735821006831682</v>
      </c>
      <c r="M6539">
        <v>0.18735821006831682</v>
      </c>
    </row>
    <row r="6540" spans="1:13" x14ac:dyDescent="0.3">
      <c r="A6540" s="10">
        <v>45199</v>
      </c>
      <c r="B6540" t="s">
        <v>63</v>
      </c>
      <c r="C6540" t="s">
        <v>75</v>
      </c>
      <c r="D6540" t="s">
        <v>75</v>
      </c>
      <c r="E6540" t="s">
        <v>76</v>
      </c>
      <c r="F6540" t="s">
        <v>12</v>
      </c>
      <c r="G6540" t="s">
        <v>23</v>
      </c>
      <c r="H6540" t="s">
        <v>24</v>
      </c>
      <c r="I6540">
        <v>19.884215709999999</v>
      </c>
      <c r="J6540">
        <v>19.884215709999999</v>
      </c>
      <c r="K6540">
        <v>294071</v>
      </c>
      <c r="L6540">
        <v>6.7617057479316218E-3</v>
      </c>
      <c r="M6540">
        <v>6.7617057479316218E-3</v>
      </c>
    </row>
    <row r="6541" spans="1:13" x14ac:dyDescent="0.3">
      <c r="A6541" s="10">
        <v>45199</v>
      </c>
      <c r="B6541" t="s">
        <v>63</v>
      </c>
      <c r="C6541" t="s">
        <v>75</v>
      </c>
      <c r="D6541" t="s">
        <v>75</v>
      </c>
      <c r="E6541" t="s">
        <v>76</v>
      </c>
      <c r="F6541" t="s">
        <v>12</v>
      </c>
      <c r="G6541" t="s">
        <v>25</v>
      </c>
      <c r="H6541" t="s">
        <v>26</v>
      </c>
      <c r="I6541">
        <v>79.588720750000007</v>
      </c>
      <c r="J6541">
        <v>79.588720750000007</v>
      </c>
      <c r="K6541">
        <v>294071</v>
      </c>
      <c r="L6541">
        <v>2.7064457477956005E-2</v>
      </c>
      <c r="M6541">
        <v>2.7064457477956005E-2</v>
      </c>
    </row>
    <row r="6542" spans="1:13" x14ac:dyDescent="0.3">
      <c r="A6542" s="10">
        <v>45199</v>
      </c>
      <c r="B6542" t="s">
        <v>63</v>
      </c>
      <c r="C6542" t="s">
        <v>75</v>
      </c>
      <c r="D6542" t="s">
        <v>75</v>
      </c>
      <c r="E6542" t="s">
        <v>76</v>
      </c>
      <c r="F6542" t="s">
        <v>12</v>
      </c>
      <c r="G6542" t="s">
        <v>27</v>
      </c>
      <c r="H6542" t="s">
        <v>28</v>
      </c>
      <c r="I6542">
        <v>451.49322547000003</v>
      </c>
      <c r="J6542">
        <v>451.49322547000003</v>
      </c>
      <c r="K6542">
        <v>294071</v>
      </c>
      <c r="L6542">
        <v>0.15353204684242922</v>
      </c>
      <c r="M6542">
        <v>0.15353204684242922</v>
      </c>
    </row>
    <row r="6543" spans="1:13" x14ac:dyDescent="0.3">
      <c r="A6543" s="10">
        <v>45199</v>
      </c>
      <c r="B6543" t="s">
        <v>63</v>
      </c>
      <c r="C6543" t="s">
        <v>75</v>
      </c>
      <c r="D6543" t="s">
        <v>75</v>
      </c>
      <c r="E6543" t="s">
        <v>76</v>
      </c>
      <c r="F6543" t="s">
        <v>12</v>
      </c>
      <c r="G6543" t="s">
        <v>29</v>
      </c>
      <c r="H6543" t="s">
        <v>30</v>
      </c>
      <c r="I6543">
        <v>2226.5040471500001</v>
      </c>
      <c r="J6543">
        <v>2226.5040471500001</v>
      </c>
      <c r="K6543">
        <v>294071</v>
      </c>
      <c r="L6543">
        <v>0.75713145708009288</v>
      </c>
      <c r="M6543">
        <v>0.75713145708009288</v>
      </c>
    </row>
    <row r="6544" spans="1:13" x14ac:dyDescent="0.3">
      <c r="A6544" s="10">
        <v>45199</v>
      </c>
      <c r="B6544" t="s">
        <v>63</v>
      </c>
      <c r="C6544" t="s">
        <v>75</v>
      </c>
      <c r="D6544" t="s">
        <v>75</v>
      </c>
      <c r="E6544" t="s">
        <v>76</v>
      </c>
      <c r="F6544" t="s">
        <v>12</v>
      </c>
      <c r="G6544" t="s">
        <v>31</v>
      </c>
      <c r="H6544" t="s">
        <v>32</v>
      </c>
      <c r="I6544">
        <v>2226.5040471500001</v>
      </c>
      <c r="J6544">
        <v>2226.5040471500001</v>
      </c>
      <c r="K6544">
        <v>294071</v>
      </c>
      <c r="L6544">
        <v>0.75713145708009288</v>
      </c>
      <c r="M6544">
        <v>0.75713145708009288</v>
      </c>
    </row>
    <row r="6545" spans="1:13" x14ac:dyDescent="0.3">
      <c r="A6545" s="10">
        <v>45199</v>
      </c>
      <c r="B6545" t="s">
        <v>63</v>
      </c>
      <c r="C6545" t="s">
        <v>75</v>
      </c>
      <c r="D6545" t="s">
        <v>75</v>
      </c>
      <c r="E6545" t="s">
        <v>76</v>
      </c>
      <c r="F6545" t="s">
        <v>12</v>
      </c>
      <c r="G6545" t="s">
        <v>33</v>
      </c>
      <c r="H6545" t="s">
        <v>34</v>
      </c>
      <c r="I6545">
        <v>0</v>
      </c>
      <c r="J6545">
        <v>0</v>
      </c>
      <c r="K6545">
        <v>294071</v>
      </c>
      <c r="L6545">
        <v>0</v>
      </c>
      <c r="M6545">
        <v>0</v>
      </c>
    </row>
    <row r="6546" spans="1:13" x14ac:dyDescent="0.3">
      <c r="A6546" s="10">
        <v>45199</v>
      </c>
      <c r="B6546" t="s">
        <v>63</v>
      </c>
      <c r="C6546" t="s">
        <v>75</v>
      </c>
      <c r="D6546" t="s">
        <v>75</v>
      </c>
      <c r="E6546" t="s">
        <v>76</v>
      </c>
      <c r="F6546" t="s">
        <v>12</v>
      </c>
      <c r="G6546" t="s">
        <v>35</v>
      </c>
      <c r="H6546" t="s">
        <v>110</v>
      </c>
      <c r="I6546">
        <v>0.31814695999999343</v>
      </c>
      <c r="J6546">
        <v>0.31814695999999343</v>
      </c>
      <c r="K6546">
        <v>294071</v>
      </c>
      <c r="L6546">
        <v>1.0818712487800342E-4</v>
      </c>
      <c r="M6546">
        <v>1.0818712487800342E-4</v>
      </c>
    </row>
    <row r="6547" spans="1:13" x14ac:dyDescent="0.3">
      <c r="A6547" s="10">
        <v>45199</v>
      </c>
      <c r="B6547" t="s">
        <v>63</v>
      </c>
      <c r="C6547" t="s">
        <v>75</v>
      </c>
      <c r="D6547" t="s">
        <v>75</v>
      </c>
      <c r="E6547" t="s">
        <v>76</v>
      </c>
      <c r="F6547" t="s">
        <v>12</v>
      </c>
      <c r="G6547" t="s">
        <v>36</v>
      </c>
      <c r="H6547" t="s">
        <v>32</v>
      </c>
      <c r="I6547">
        <v>0.31814695999999343</v>
      </c>
      <c r="J6547">
        <v>0.31814695999999343</v>
      </c>
      <c r="K6547">
        <v>294071</v>
      </c>
      <c r="L6547">
        <v>1.0818712487800342E-4</v>
      </c>
      <c r="M6547">
        <v>1.0818712487800342E-4</v>
      </c>
    </row>
    <row r="6548" spans="1:13" x14ac:dyDescent="0.3">
      <c r="A6548" s="10">
        <v>45199</v>
      </c>
      <c r="B6548" t="s">
        <v>63</v>
      </c>
      <c r="C6548" t="s">
        <v>75</v>
      </c>
      <c r="D6548" t="s">
        <v>75</v>
      </c>
      <c r="E6548" t="s">
        <v>76</v>
      </c>
      <c r="F6548" t="s">
        <v>12</v>
      </c>
      <c r="G6548" t="s">
        <v>37</v>
      </c>
      <c r="H6548" t="s">
        <v>34</v>
      </c>
      <c r="I6548">
        <v>0</v>
      </c>
      <c r="J6548">
        <v>0</v>
      </c>
      <c r="K6548">
        <v>294071</v>
      </c>
      <c r="L6548">
        <v>0</v>
      </c>
      <c r="M6548">
        <v>0</v>
      </c>
    </row>
    <row r="6549" spans="1:13" x14ac:dyDescent="0.3">
      <c r="A6549" s="10">
        <v>45199</v>
      </c>
      <c r="B6549" t="s">
        <v>63</v>
      </c>
      <c r="C6549" t="s">
        <v>75</v>
      </c>
      <c r="D6549" t="s">
        <v>75</v>
      </c>
      <c r="E6549" t="s">
        <v>76</v>
      </c>
      <c r="F6549" t="s">
        <v>12</v>
      </c>
      <c r="G6549" t="s">
        <v>38</v>
      </c>
      <c r="H6549" t="s">
        <v>39</v>
      </c>
      <c r="I6549">
        <v>312.13081675999996</v>
      </c>
      <c r="J6549">
        <v>312.13081675999996</v>
      </c>
      <c r="K6549">
        <v>294071</v>
      </c>
      <c r="L6549">
        <v>0.10614131171043727</v>
      </c>
      <c r="M6549">
        <v>0.10614131171043727</v>
      </c>
    </row>
    <row r="6550" spans="1:13" x14ac:dyDescent="0.3">
      <c r="A6550" s="10">
        <v>45199</v>
      </c>
      <c r="B6550" t="s">
        <v>63</v>
      </c>
      <c r="C6550" t="s">
        <v>75</v>
      </c>
      <c r="D6550" t="s">
        <v>75</v>
      </c>
      <c r="E6550" t="s">
        <v>76</v>
      </c>
      <c r="F6550" t="s">
        <v>12</v>
      </c>
      <c r="G6550" t="s">
        <v>40</v>
      </c>
      <c r="H6550" t="s">
        <v>41</v>
      </c>
      <c r="I6550">
        <v>382.05477308999997</v>
      </c>
      <c r="J6550">
        <v>382.05477308999997</v>
      </c>
      <c r="K6550">
        <v>294071</v>
      </c>
      <c r="L6550">
        <v>0.12991922804016715</v>
      </c>
      <c r="M6550">
        <v>0.12991922804016715</v>
      </c>
    </row>
    <row r="6551" spans="1:13" x14ac:dyDescent="0.3">
      <c r="A6551" s="10">
        <v>45199</v>
      </c>
      <c r="B6551" t="s">
        <v>63</v>
      </c>
      <c r="C6551" t="s">
        <v>75</v>
      </c>
      <c r="D6551" t="s">
        <v>75</v>
      </c>
      <c r="E6551" t="s">
        <v>76</v>
      </c>
      <c r="F6551" t="s">
        <v>12</v>
      </c>
      <c r="G6551" t="s">
        <v>42</v>
      </c>
      <c r="H6551" t="s">
        <v>43</v>
      </c>
      <c r="I6551">
        <v>382.05477308999997</v>
      </c>
      <c r="J6551">
        <v>382.05477308999997</v>
      </c>
      <c r="K6551">
        <v>294071</v>
      </c>
      <c r="L6551">
        <v>0.12991922804016715</v>
      </c>
      <c r="M6551">
        <v>0.12991922804016715</v>
      </c>
    </row>
    <row r="6552" spans="1:13" x14ac:dyDescent="0.3">
      <c r="A6552" s="10">
        <v>45199</v>
      </c>
      <c r="B6552" t="s">
        <v>63</v>
      </c>
      <c r="C6552" t="s">
        <v>75</v>
      </c>
      <c r="D6552" t="s">
        <v>75</v>
      </c>
      <c r="E6552" t="s">
        <v>76</v>
      </c>
      <c r="F6552" t="s">
        <v>12</v>
      </c>
      <c r="G6552" t="s">
        <v>44</v>
      </c>
      <c r="H6552" t="s">
        <v>45</v>
      </c>
      <c r="I6552">
        <v>0</v>
      </c>
      <c r="J6552">
        <v>0</v>
      </c>
      <c r="K6552">
        <v>294071</v>
      </c>
      <c r="L6552">
        <v>0</v>
      </c>
      <c r="M6552">
        <v>0</v>
      </c>
    </row>
    <row r="6553" spans="1:13" x14ac:dyDescent="0.3">
      <c r="A6553" s="10">
        <v>45199</v>
      </c>
      <c r="B6553" t="s">
        <v>63</v>
      </c>
      <c r="C6553" t="s">
        <v>75</v>
      </c>
      <c r="D6553" t="s">
        <v>75</v>
      </c>
      <c r="E6553" t="s">
        <v>76</v>
      </c>
      <c r="F6553" t="s">
        <v>12</v>
      </c>
      <c r="G6553" t="s">
        <v>46</v>
      </c>
      <c r="H6553" t="s">
        <v>47</v>
      </c>
      <c r="I6553">
        <v>0</v>
      </c>
      <c r="J6553">
        <v>0</v>
      </c>
      <c r="K6553">
        <v>294071</v>
      </c>
      <c r="L6553">
        <v>0</v>
      </c>
      <c r="M6553">
        <v>0</v>
      </c>
    </row>
    <row r="6554" spans="1:13" x14ac:dyDescent="0.3">
      <c r="A6554" s="10">
        <v>45199</v>
      </c>
      <c r="B6554" t="s">
        <v>63</v>
      </c>
      <c r="C6554" t="s">
        <v>75</v>
      </c>
      <c r="D6554" t="s">
        <v>75</v>
      </c>
      <c r="E6554" t="s">
        <v>76</v>
      </c>
      <c r="F6554" t="s">
        <v>12</v>
      </c>
      <c r="G6554" t="s">
        <v>48</v>
      </c>
      <c r="H6554" t="s">
        <v>96</v>
      </c>
      <c r="I6554">
        <v>0</v>
      </c>
      <c r="J6554">
        <v>0</v>
      </c>
      <c r="K6554">
        <v>294071</v>
      </c>
      <c r="L6554">
        <v>0</v>
      </c>
      <c r="M6554">
        <v>0</v>
      </c>
    </row>
    <row r="6555" spans="1:13" x14ac:dyDescent="0.3">
      <c r="A6555" s="10">
        <v>45199</v>
      </c>
      <c r="B6555" t="s">
        <v>63</v>
      </c>
      <c r="C6555" t="s">
        <v>75</v>
      </c>
      <c r="D6555" t="s">
        <v>75</v>
      </c>
      <c r="E6555" t="s">
        <v>76</v>
      </c>
      <c r="F6555" t="s">
        <v>12</v>
      </c>
      <c r="G6555" t="s">
        <v>49</v>
      </c>
      <c r="H6555" t="s">
        <v>104</v>
      </c>
      <c r="I6555">
        <v>767.96293823560018</v>
      </c>
      <c r="J6555">
        <v>767.96293823560018</v>
      </c>
      <c r="K6555">
        <v>294071</v>
      </c>
      <c r="L6555">
        <v>0.26114881720251237</v>
      </c>
      <c r="M6555">
        <v>0.26114881720251237</v>
      </c>
    </row>
    <row r="6556" spans="1:13" x14ac:dyDescent="0.3">
      <c r="A6556" s="10">
        <v>45199</v>
      </c>
      <c r="B6556" t="s">
        <v>63</v>
      </c>
      <c r="C6556" t="s">
        <v>75</v>
      </c>
      <c r="D6556" t="s">
        <v>75</v>
      </c>
      <c r="E6556" t="s">
        <v>76</v>
      </c>
      <c r="F6556" t="s">
        <v>12</v>
      </c>
      <c r="G6556" t="s">
        <v>50</v>
      </c>
      <c r="H6556" t="s">
        <v>51</v>
      </c>
      <c r="I6556">
        <v>27.569203420000001</v>
      </c>
      <c r="J6556">
        <v>27.569203420000001</v>
      </c>
      <c r="K6556">
        <v>294071</v>
      </c>
      <c r="L6556">
        <v>9.3750160403439989E-3</v>
      </c>
      <c r="M6556">
        <v>9.3750160403439989E-3</v>
      </c>
    </row>
    <row r="6557" spans="1:13" x14ac:dyDescent="0.3">
      <c r="A6557" s="10">
        <v>45199</v>
      </c>
      <c r="B6557" t="s">
        <v>63</v>
      </c>
      <c r="C6557" t="s">
        <v>75</v>
      </c>
      <c r="D6557" t="s">
        <v>75</v>
      </c>
      <c r="E6557" t="s">
        <v>76</v>
      </c>
      <c r="F6557" t="s">
        <v>12</v>
      </c>
      <c r="G6557" t="s">
        <v>52</v>
      </c>
      <c r="H6557" t="s">
        <v>106</v>
      </c>
      <c r="I6557">
        <v>740.39373481560017</v>
      </c>
      <c r="J6557">
        <v>740.39373481560017</v>
      </c>
      <c r="K6557">
        <v>294071</v>
      </c>
      <c r="L6557">
        <v>0.25177380116216841</v>
      </c>
      <c r="M6557">
        <v>0.25177380116216841</v>
      </c>
    </row>
    <row r="6558" spans="1:13" x14ac:dyDescent="0.3">
      <c r="A6558" s="10">
        <v>45199</v>
      </c>
      <c r="B6558" t="s">
        <v>63</v>
      </c>
      <c r="C6558" t="s">
        <v>75</v>
      </c>
      <c r="D6558" t="s">
        <v>75</v>
      </c>
      <c r="E6558" t="s">
        <v>76</v>
      </c>
      <c r="F6558" t="s">
        <v>53</v>
      </c>
      <c r="G6558" t="s">
        <v>54</v>
      </c>
      <c r="H6558" t="s">
        <v>55</v>
      </c>
      <c r="I6558">
        <v>4524.8966885780856</v>
      </c>
      <c r="J6558">
        <v>-4524.8966885780856</v>
      </c>
      <c r="K6558">
        <v>294071</v>
      </c>
      <c r="L6558">
        <v>1.5387089133502065</v>
      </c>
      <c r="M6558">
        <v>-1.5387089133502065</v>
      </c>
    </row>
    <row r="6559" spans="1:13" x14ac:dyDescent="0.3">
      <c r="A6559" s="10">
        <v>45199</v>
      </c>
      <c r="B6559" t="s">
        <v>63</v>
      </c>
      <c r="C6559" t="s">
        <v>75</v>
      </c>
      <c r="D6559" t="s">
        <v>75</v>
      </c>
      <c r="E6559" t="s">
        <v>76</v>
      </c>
      <c r="F6559" t="s">
        <v>53</v>
      </c>
      <c r="G6559" t="s">
        <v>15</v>
      </c>
      <c r="H6559" t="s">
        <v>16</v>
      </c>
      <c r="I6559">
        <v>0</v>
      </c>
      <c r="J6559">
        <v>0</v>
      </c>
      <c r="K6559">
        <v>294071</v>
      </c>
      <c r="L6559">
        <v>0</v>
      </c>
      <c r="M6559">
        <v>0</v>
      </c>
    </row>
    <row r="6560" spans="1:13" x14ac:dyDescent="0.3">
      <c r="A6560" s="10">
        <v>45199</v>
      </c>
      <c r="B6560" t="s">
        <v>63</v>
      </c>
      <c r="C6560" t="s">
        <v>75</v>
      </c>
      <c r="D6560" t="s">
        <v>75</v>
      </c>
      <c r="E6560" t="s">
        <v>76</v>
      </c>
      <c r="F6560" t="s">
        <v>53</v>
      </c>
      <c r="G6560" t="s">
        <v>17</v>
      </c>
      <c r="H6560" t="s">
        <v>18</v>
      </c>
      <c r="I6560">
        <v>0</v>
      </c>
      <c r="J6560">
        <v>0</v>
      </c>
      <c r="K6560">
        <v>294071</v>
      </c>
      <c r="L6560">
        <v>0</v>
      </c>
      <c r="M6560">
        <v>0</v>
      </c>
    </row>
    <row r="6561" spans="1:13" x14ac:dyDescent="0.3">
      <c r="A6561" s="10">
        <v>45199</v>
      </c>
      <c r="B6561" t="s">
        <v>63</v>
      </c>
      <c r="C6561" t="s">
        <v>75</v>
      </c>
      <c r="D6561" t="s">
        <v>75</v>
      </c>
      <c r="E6561" t="s">
        <v>76</v>
      </c>
      <c r="F6561" t="s">
        <v>53</v>
      </c>
      <c r="G6561" t="s">
        <v>19</v>
      </c>
      <c r="H6561" t="s">
        <v>20</v>
      </c>
      <c r="I6561">
        <v>0</v>
      </c>
      <c r="J6561">
        <v>0</v>
      </c>
      <c r="K6561">
        <v>294071</v>
      </c>
      <c r="L6561">
        <v>0</v>
      </c>
      <c r="M6561">
        <v>0</v>
      </c>
    </row>
    <row r="6562" spans="1:13" x14ac:dyDescent="0.3">
      <c r="A6562" s="10">
        <v>45199</v>
      </c>
      <c r="B6562" t="s">
        <v>63</v>
      </c>
      <c r="C6562" t="s">
        <v>75</v>
      </c>
      <c r="D6562" t="s">
        <v>75</v>
      </c>
      <c r="E6562" t="s">
        <v>76</v>
      </c>
      <c r="F6562" t="s">
        <v>53</v>
      </c>
      <c r="G6562" t="s">
        <v>21</v>
      </c>
      <c r="H6562" t="s">
        <v>22</v>
      </c>
      <c r="I6562">
        <v>0</v>
      </c>
      <c r="J6562">
        <v>0</v>
      </c>
      <c r="K6562">
        <v>294071</v>
      </c>
      <c r="L6562">
        <v>0</v>
      </c>
      <c r="M6562">
        <v>0</v>
      </c>
    </row>
    <row r="6563" spans="1:13" x14ac:dyDescent="0.3">
      <c r="A6563" s="10">
        <v>45199</v>
      </c>
      <c r="B6563" t="s">
        <v>63</v>
      </c>
      <c r="C6563" t="s">
        <v>75</v>
      </c>
      <c r="D6563" t="s">
        <v>75</v>
      </c>
      <c r="E6563" t="s">
        <v>76</v>
      </c>
      <c r="F6563" t="s">
        <v>53</v>
      </c>
      <c r="G6563" t="s">
        <v>23</v>
      </c>
      <c r="H6563" t="s">
        <v>24</v>
      </c>
      <c r="I6563">
        <v>0</v>
      </c>
      <c r="J6563">
        <v>0</v>
      </c>
      <c r="K6563">
        <v>294071</v>
      </c>
      <c r="L6563">
        <v>0</v>
      </c>
      <c r="M6563">
        <v>0</v>
      </c>
    </row>
    <row r="6564" spans="1:13" x14ac:dyDescent="0.3">
      <c r="A6564" s="10">
        <v>45199</v>
      </c>
      <c r="B6564" t="s">
        <v>63</v>
      </c>
      <c r="C6564" t="s">
        <v>75</v>
      </c>
      <c r="D6564" t="s">
        <v>75</v>
      </c>
      <c r="E6564" t="s">
        <v>76</v>
      </c>
      <c r="F6564" t="s">
        <v>53</v>
      </c>
      <c r="G6564" t="s">
        <v>25</v>
      </c>
      <c r="H6564" t="s">
        <v>26</v>
      </c>
      <c r="I6564">
        <v>0</v>
      </c>
      <c r="J6564">
        <v>0</v>
      </c>
      <c r="K6564">
        <v>294071</v>
      </c>
      <c r="L6564">
        <v>0</v>
      </c>
      <c r="M6564">
        <v>0</v>
      </c>
    </row>
    <row r="6565" spans="1:13" x14ac:dyDescent="0.3">
      <c r="A6565" s="10">
        <v>45199</v>
      </c>
      <c r="B6565" t="s">
        <v>63</v>
      </c>
      <c r="C6565" t="s">
        <v>75</v>
      </c>
      <c r="D6565" t="s">
        <v>75</v>
      </c>
      <c r="E6565" t="s">
        <v>76</v>
      </c>
      <c r="F6565" t="s">
        <v>53</v>
      </c>
      <c r="G6565" t="s">
        <v>27</v>
      </c>
      <c r="H6565" t="s">
        <v>28</v>
      </c>
      <c r="I6565">
        <v>0</v>
      </c>
      <c r="J6565">
        <v>0</v>
      </c>
      <c r="K6565">
        <v>294071</v>
      </c>
      <c r="L6565">
        <v>0</v>
      </c>
      <c r="M6565">
        <v>0</v>
      </c>
    </row>
    <row r="6566" spans="1:13" x14ac:dyDescent="0.3">
      <c r="A6566" s="10">
        <v>45199</v>
      </c>
      <c r="B6566" t="s">
        <v>63</v>
      </c>
      <c r="C6566" t="s">
        <v>75</v>
      </c>
      <c r="D6566" t="s">
        <v>75</v>
      </c>
      <c r="E6566" t="s">
        <v>76</v>
      </c>
      <c r="F6566" t="s">
        <v>53</v>
      </c>
      <c r="G6566" t="s">
        <v>29</v>
      </c>
      <c r="H6566" t="s">
        <v>30</v>
      </c>
      <c r="I6566">
        <v>0</v>
      </c>
      <c r="J6566">
        <v>0</v>
      </c>
      <c r="K6566">
        <v>294071</v>
      </c>
      <c r="L6566">
        <v>0</v>
      </c>
      <c r="M6566">
        <v>0</v>
      </c>
    </row>
    <row r="6567" spans="1:13" x14ac:dyDescent="0.3">
      <c r="A6567" s="10">
        <v>45199</v>
      </c>
      <c r="B6567" t="s">
        <v>63</v>
      </c>
      <c r="C6567" t="s">
        <v>75</v>
      </c>
      <c r="D6567" t="s">
        <v>75</v>
      </c>
      <c r="E6567" t="s">
        <v>76</v>
      </c>
      <c r="F6567" t="s">
        <v>53</v>
      </c>
      <c r="G6567" t="s">
        <v>31</v>
      </c>
      <c r="H6567" t="s">
        <v>32</v>
      </c>
      <c r="I6567">
        <v>0</v>
      </c>
      <c r="J6567">
        <v>0</v>
      </c>
      <c r="K6567">
        <v>294071</v>
      </c>
      <c r="L6567">
        <v>0</v>
      </c>
      <c r="M6567">
        <v>0</v>
      </c>
    </row>
    <row r="6568" spans="1:13" x14ac:dyDescent="0.3">
      <c r="A6568" s="10">
        <v>45199</v>
      </c>
      <c r="B6568" t="s">
        <v>63</v>
      </c>
      <c r="C6568" t="s">
        <v>75</v>
      </c>
      <c r="D6568" t="s">
        <v>75</v>
      </c>
      <c r="E6568" t="s">
        <v>76</v>
      </c>
      <c r="F6568" t="s">
        <v>53</v>
      </c>
      <c r="G6568" t="s">
        <v>33</v>
      </c>
      <c r="H6568" t="s">
        <v>34</v>
      </c>
      <c r="I6568">
        <v>0</v>
      </c>
      <c r="J6568">
        <v>0</v>
      </c>
      <c r="K6568">
        <v>294071</v>
      </c>
      <c r="L6568">
        <v>0</v>
      </c>
      <c r="M6568">
        <v>0</v>
      </c>
    </row>
    <row r="6569" spans="1:13" x14ac:dyDescent="0.3">
      <c r="A6569" s="10">
        <v>45199</v>
      </c>
      <c r="B6569" t="s">
        <v>63</v>
      </c>
      <c r="C6569" t="s">
        <v>75</v>
      </c>
      <c r="D6569" t="s">
        <v>75</v>
      </c>
      <c r="E6569" t="s">
        <v>76</v>
      </c>
      <c r="F6569" t="s">
        <v>53</v>
      </c>
      <c r="G6569" t="s">
        <v>35</v>
      </c>
      <c r="H6569" t="s">
        <v>110</v>
      </c>
      <c r="I6569">
        <v>0</v>
      </c>
      <c r="J6569">
        <v>0</v>
      </c>
      <c r="K6569">
        <v>294071</v>
      </c>
      <c r="L6569">
        <v>0</v>
      </c>
      <c r="M6569">
        <v>0</v>
      </c>
    </row>
    <row r="6570" spans="1:13" x14ac:dyDescent="0.3">
      <c r="A6570" s="10">
        <v>45199</v>
      </c>
      <c r="B6570" t="s">
        <v>63</v>
      </c>
      <c r="C6570" t="s">
        <v>75</v>
      </c>
      <c r="D6570" t="s">
        <v>75</v>
      </c>
      <c r="E6570" t="s">
        <v>76</v>
      </c>
      <c r="F6570" t="s">
        <v>53</v>
      </c>
      <c r="G6570" t="s">
        <v>36</v>
      </c>
      <c r="H6570" t="s">
        <v>32</v>
      </c>
      <c r="I6570">
        <v>0</v>
      </c>
      <c r="J6570">
        <v>0</v>
      </c>
      <c r="K6570">
        <v>294071</v>
      </c>
      <c r="L6570">
        <v>0</v>
      </c>
      <c r="M6570">
        <v>0</v>
      </c>
    </row>
    <row r="6571" spans="1:13" x14ac:dyDescent="0.3">
      <c r="A6571" s="10">
        <v>45199</v>
      </c>
      <c r="B6571" t="s">
        <v>63</v>
      </c>
      <c r="C6571" t="s">
        <v>75</v>
      </c>
      <c r="D6571" t="s">
        <v>75</v>
      </c>
      <c r="E6571" t="s">
        <v>76</v>
      </c>
      <c r="F6571" t="s">
        <v>53</v>
      </c>
      <c r="G6571" t="s">
        <v>37</v>
      </c>
      <c r="H6571" t="s">
        <v>34</v>
      </c>
      <c r="I6571">
        <v>0</v>
      </c>
      <c r="J6571">
        <v>0</v>
      </c>
      <c r="K6571">
        <v>294071</v>
      </c>
      <c r="L6571">
        <v>0</v>
      </c>
      <c r="M6571">
        <v>0</v>
      </c>
    </row>
    <row r="6572" spans="1:13" x14ac:dyDescent="0.3">
      <c r="A6572" s="10">
        <v>45199</v>
      </c>
      <c r="B6572" t="s">
        <v>63</v>
      </c>
      <c r="C6572" t="s">
        <v>75</v>
      </c>
      <c r="D6572" t="s">
        <v>75</v>
      </c>
      <c r="E6572" t="s">
        <v>76</v>
      </c>
      <c r="F6572" t="s">
        <v>53</v>
      </c>
      <c r="G6572" t="s">
        <v>38</v>
      </c>
      <c r="H6572" t="s">
        <v>39</v>
      </c>
      <c r="I6572">
        <v>1483.7664112034909</v>
      </c>
      <c r="J6572">
        <v>-1483.7664112034909</v>
      </c>
      <c r="K6572">
        <v>294071</v>
      </c>
      <c r="L6572">
        <v>0.50456060312084183</v>
      </c>
      <c r="M6572">
        <v>-0.50456060312084183</v>
      </c>
    </row>
    <row r="6573" spans="1:13" x14ac:dyDescent="0.3">
      <c r="A6573" s="10">
        <v>45199</v>
      </c>
      <c r="B6573" t="s">
        <v>63</v>
      </c>
      <c r="C6573" t="s">
        <v>75</v>
      </c>
      <c r="D6573" t="s">
        <v>75</v>
      </c>
      <c r="E6573" t="s">
        <v>76</v>
      </c>
      <c r="F6573" t="s">
        <v>53</v>
      </c>
      <c r="G6573" t="s">
        <v>40</v>
      </c>
      <c r="H6573" t="s">
        <v>41</v>
      </c>
      <c r="I6573">
        <v>2748.0466778713944</v>
      </c>
      <c r="J6573">
        <v>-2748.0466778713944</v>
      </c>
      <c r="K6573">
        <v>294071</v>
      </c>
      <c r="L6573">
        <v>0.93448407965130675</v>
      </c>
      <c r="M6573">
        <v>-0.93448407965130675</v>
      </c>
    </row>
    <row r="6574" spans="1:13" x14ac:dyDescent="0.3">
      <c r="A6574" s="10">
        <v>45199</v>
      </c>
      <c r="B6574" t="s">
        <v>63</v>
      </c>
      <c r="C6574" t="s">
        <v>75</v>
      </c>
      <c r="D6574" t="s">
        <v>75</v>
      </c>
      <c r="E6574" t="s">
        <v>76</v>
      </c>
      <c r="F6574" t="s">
        <v>53</v>
      </c>
      <c r="G6574" t="s">
        <v>42</v>
      </c>
      <c r="H6574" t="s">
        <v>43</v>
      </c>
      <c r="I6574">
        <v>2168.3499658713945</v>
      </c>
      <c r="J6574">
        <v>-2168.3499658713945</v>
      </c>
      <c r="K6574">
        <v>294071</v>
      </c>
      <c r="L6574">
        <v>0.73735593304725544</v>
      </c>
      <c r="M6574">
        <v>-0.73735593304725544</v>
      </c>
    </row>
    <row r="6575" spans="1:13" x14ac:dyDescent="0.3">
      <c r="A6575" s="10">
        <v>45199</v>
      </c>
      <c r="B6575" t="s">
        <v>63</v>
      </c>
      <c r="C6575" t="s">
        <v>75</v>
      </c>
      <c r="D6575" t="s">
        <v>75</v>
      </c>
      <c r="E6575" t="s">
        <v>76</v>
      </c>
      <c r="F6575" t="s">
        <v>53</v>
      </c>
      <c r="G6575" t="s">
        <v>44</v>
      </c>
      <c r="H6575" t="s">
        <v>45</v>
      </c>
      <c r="I6575">
        <v>579.69671200000005</v>
      </c>
      <c r="J6575">
        <v>-579.69671200000005</v>
      </c>
      <c r="K6575">
        <v>294071</v>
      </c>
      <c r="L6575">
        <v>0.1971281466040514</v>
      </c>
      <c r="M6575">
        <v>-0.1971281466040514</v>
      </c>
    </row>
    <row r="6576" spans="1:13" x14ac:dyDescent="0.3">
      <c r="A6576" s="10">
        <v>45199</v>
      </c>
      <c r="B6576" t="s">
        <v>63</v>
      </c>
      <c r="C6576" t="s">
        <v>75</v>
      </c>
      <c r="D6576" t="s">
        <v>75</v>
      </c>
      <c r="E6576" t="s">
        <v>76</v>
      </c>
      <c r="F6576" t="s">
        <v>53</v>
      </c>
      <c r="G6576" t="s">
        <v>46</v>
      </c>
      <c r="H6576" t="s">
        <v>47</v>
      </c>
      <c r="I6576">
        <v>0</v>
      </c>
      <c r="J6576">
        <v>0</v>
      </c>
      <c r="K6576">
        <v>294071</v>
      </c>
      <c r="L6576">
        <v>0</v>
      </c>
      <c r="M6576">
        <v>0</v>
      </c>
    </row>
    <row r="6577" spans="1:13" x14ac:dyDescent="0.3">
      <c r="A6577" s="10">
        <v>45199</v>
      </c>
      <c r="B6577" t="s">
        <v>63</v>
      </c>
      <c r="C6577" t="s">
        <v>75</v>
      </c>
      <c r="D6577" t="s">
        <v>75</v>
      </c>
      <c r="E6577" t="s">
        <v>76</v>
      </c>
      <c r="F6577" t="s">
        <v>53</v>
      </c>
      <c r="G6577" t="s">
        <v>48</v>
      </c>
      <c r="H6577" t="s">
        <v>96</v>
      </c>
      <c r="I6577">
        <v>0</v>
      </c>
      <c r="J6577">
        <v>0</v>
      </c>
      <c r="K6577">
        <v>294071</v>
      </c>
      <c r="L6577">
        <v>0</v>
      </c>
      <c r="M6577">
        <v>0</v>
      </c>
    </row>
    <row r="6578" spans="1:13" x14ac:dyDescent="0.3">
      <c r="A6578" s="10">
        <v>45199</v>
      </c>
      <c r="B6578" t="s">
        <v>63</v>
      </c>
      <c r="C6578" t="s">
        <v>75</v>
      </c>
      <c r="D6578" t="s">
        <v>75</v>
      </c>
      <c r="E6578" t="s">
        <v>76</v>
      </c>
      <c r="F6578" t="s">
        <v>53</v>
      </c>
      <c r="G6578" t="s">
        <v>49</v>
      </c>
      <c r="H6578" t="s">
        <v>56</v>
      </c>
      <c r="I6578">
        <v>293.08359950319993</v>
      </c>
      <c r="J6578">
        <v>-293.08359950319993</v>
      </c>
      <c r="K6578">
        <v>294071</v>
      </c>
      <c r="L6578">
        <v>9.966423057805765E-2</v>
      </c>
      <c r="M6578">
        <v>-9.966423057805765E-2</v>
      </c>
    </row>
    <row r="6579" spans="1:13" x14ac:dyDescent="0.3">
      <c r="A6579" s="10">
        <v>45199</v>
      </c>
      <c r="B6579" t="s">
        <v>63</v>
      </c>
      <c r="C6579" t="s">
        <v>75</v>
      </c>
      <c r="D6579" t="s">
        <v>75</v>
      </c>
      <c r="E6579" t="s">
        <v>76</v>
      </c>
      <c r="F6579" t="s">
        <v>53</v>
      </c>
      <c r="G6579" t="s">
        <v>50</v>
      </c>
      <c r="H6579" t="s">
        <v>51</v>
      </c>
      <c r="I6579">
        <v>31.558323100000003</v>
      </c>
      <c r="J6579">
        <v>-31.558323100000003</v>
      </c>
      <c r="K6579">
        <v>294071</v>
      </c>
      <c r="L6579">
        <v>1.0731531874955369E-2</v>
      </c>
      <c r="M6579">
        <v>-1.0731531874955369E-2</v>
      </c>
    </row>
    <row r="6580" spans="1:13" x14ac:dyDescent="0.3">
      <c r="A6580" s="10">
        <v>45199</v>
      </c>
      <c r="B6580" t="s">
        <v>63</v>
      </c>
      <c r="C6580" t="s">
        <v>75</v>
      </c>
      <c r="D6580" t="s">
        <v>75</v>
      </c>
      <c r="E6580" t="s">
        <v>76</v>
      </c>
      <c r="F6580" t="s">
        <v>53</v>
      </c>
      <c r="G6580" t="s">
        <v>52</v>
      </c>
      <c r="H6580" t="s">
        <v>57</v>
      </c>
      <c r="I6580">
        <v>261.52527640319994</v>
      </c>
      <c r="J6580">
        <v>-261.52527640319994</v>
      </c>
      <c r="K6580">
        <v>294071</v>
      </c>
      <c r="L6580">
        <v>8.8932698703102289E-2</v>
      </c>
      <c r="M6580">
        <v>-8.8932698703102289E-2</v>
      </c>
    </row>
    <row r="6581" spans="1:13" x14ac:dyDescent="0.3">
      <c r="A6581" s="10">
        <v>45199</v>
      </c>
      <c r="B6581" t="s">
        <v>63</v>
      </c>
      <c r="C6581" t="s">
        <v>75</v>
      </c>
      <c r="D6581" t="s">
        <v>75</v>
      </c>
      <c r="E6581" t="s">
        <v>76</v>
      </c>
      <c r="F6581" t="s">
        <v>58</v>
      </c>
      <c r="G6581" t="s">
        <v>59</v>
      </c>
      <c r="H6581" t="s">
        <v>60</v>
      </c>
      <c r="I6581">
        <v>-284.95980445248551</v>
      </c>
      <c r="J6581">
        <v>-284.95980445248551</v>
      </c>
      <c r="K6581">
        <v>294071</v>
      </c>
      <c r="L6581">
        <v>-9.6901702123801919E-2</v>
      </c>
      <c r="M6581">
        <v>-9.6901702123801919E-2</v>
      </c>
    </row>
    <row r="6582" spans="1:13" x14ac:dyDescent="0.3">
      <c r="A6582" s="10">
        <v>45199</v>
      </c>
      <c r="B6582" t="s">
        <v>108</v>
      </c>
      <c r="C6582" t="s">
        <v>108</v>
      </c>
      <c r="D6582" t="s">
        <v>108</v>
      </c>
      <c r="E6582" t="s">
        <v>77</v>
      </c>
      <c r="F6582" t="s">
        <v>12</v>
      </c>
      <c r="G6582" t="s">
        <v>13</v>
      </c>
      <c r="H6582" t="s">
        <v>14</v>
      </c>
      <c r="I6582">
        <v>85296.819927230623</v>
      </c>
      <c r="J6582">
        <v>85296.819927230623</v>
      </c>
      <c r="K6582">
        <v>294071</v>
      </c>
      <c r="L6582">
        <v>29.005519050579831</v>
      </c>
      <c r="M6582">
        <v>29.005519050579831</v>
      </c>
    </row>
    <row r="6583" spans="1:13" x14ac:dyDescent="0.3">
      <c r="A6583" s="10">
        <v>45199</v>
      </c>
      <c r="B6583" t="s">
        <v>108</v>
      </c>
      <c r="C6583" t="s">
        <v>108</v>
      </c>
      <c r="D6583" t="s">
        <v>108</v>
      </c>
      <c r="E6583" t="s">
        <v>77</v>
      </c>
      <c r="F6583" t="s">
        <v>12</v>
      </c>
      <c r="G6583" t="s">
        <v>15</v>
      </c>
      <c r="H6583" t="s">
        <v>16</v>
      </c>
      <c r="I6583">
        <v>0</v>
      </c>
      <c r="J6583">
        <v>0</v>
      </c>
      <c r="K6583">
        <v>294071</v>
      </c>
      <c r="L6583">
        <v>0</v>
      </c>
      <c r="M6583">
        <v>0</v>
      </c>
    </row>
    <row r="6584" spans="1:13" x14ac:dyDescent="0.3">
      <c r="A6584" s="10">
        <v>45199</v>
      </c>
      <c r="B6584" t="s">
        <v>108</v>
      </c>
      <c r="C6584" t="s">
        <v>108</v>
      </c>
      <c r="D6584" t="s">
        <v>108</v>
      </c>
      <c r="E6584" t="s">
        <v>77</v>
      </c>
      <c r="F6584" t="s">
        <v>12</v>
      </c>
      <c r="G6584" t="s">
        <v>17</v>
      </c>
      <c r="H6584" t="s">
        <v>18</v>
      </c>
      <c r="I6584">
        <v>0</v>
      </c>
      <c r="J6584">
        <v>0</v>
      </c>
      <c r="K6584">
        <v>294071</v>
      </c>
      <c r="L6584">
        <v>0</v>
      </c>
      <c r="M6584">
        <v>0</v>
      </c>
    </row>
    <row r="6585" spans="1:13" x14ac:dyDescent="0.3">
      <c r="A6585" s="10">
        <v>45199</v>
      </c>
      <c r="B6585" t="s">
        <v>108</v>
      </c>
      <c r="C6585" t="s">
        <v>108</v>
      </c>
      <c r="D6585" t="s">
        <v>108</v>
      </c>
      <c r="E6585" t="s">
        <v>77</v>
      </c>
      <c r="F6585" t="s">
        <v>12</v>
      </c>
      <c r="G6585" t="s">
        <v>19</v>
      </c>
      <c r="H6585" t="s">
        <v>20</v>
      </c>
      <c r="I6585">
        <v>0</v>
      </c>
      <c r="J6585">
        <v>0</v>
      </c>
      <c r="K6585">
        <v>294071</v>
      </c>
      <c r="L6585">
        <v>0</v>
      </c>
      <c r="M6585">
        <v>0</v>
      </c>
    </row>
    <row r="6586" spans="1:13" x14ac:dyDescent="0.3">
      <c r="A6586" s="10">
        <v>45199</v>
      </c>
      <c r="B6586" t="s">
        <v>108</v>
      </c>
      <c r="C6586" t="s">
        <v>108</v>
      </c>
      <c r="D6586" t="s">
        <v>108</v>
      </c>
      <c r="E6586" t="s">
        <v>77</v>
      </c>
      <c r="F6586" t="s">
        <v>12</v>
      </c>
      <c r="G6586" t="s">
        <v>21</v>
      </c>
      <c r="H6586" t="s">
        <v>22</v>
      </c>
      <c r="I6586">
        <v>12566.456029550001</v>
      </c>
      <c r="J6586">
        <v>12566.456029550001</v>
      </c>
      <c r="K6586">
        <v>294071</v>
      </c>
      <c r="L6586">
        <v>4.2732727911116708</v>
      </c>
      <c r="M6586">
        <v>4.2732727911116708</v>
      </c>
    </row>
    <row r="6587" spans="1:13" x14ac:dyDescent="0.3">
      <c r="A6587" s="10">
        <v>45199</v>
      </c>
      <c r="B6587" t="s">
        <v>108</v>
      </c>
      <c r="C6587" t="s">
        <v>108</v>
      </c>
      <c r="D6587" t="s">
        <v>108</v>
      </c>
      <c r="E6587" t="s">
        <v>77</v>
      </c>
      <c r="F6587" t="s">
        <v>12</v>
      </c>
      <c r="G6587" t="s">
        <v>23</v>
      </c>
      <c r="H6587" t="s">
        <v>24</v>
      </c>
      <c r="I6587">
        <v>0</v>
      </c>
      <c r="J6587">
        <v>0</v>
      </c>
      <c r="K6587">
        <v>294071</v>
      </c>
      <c r="L6587">
        <v>0</v>
      </c>
      <c r="M6587">
        <v>0</v>
      </c>
    </row>
    <row r="6588" spans="1:13" x14ac:dyDescent="0.3">
      <c r="A6588" s="10">
        <v>45199</v>
      </c>
      <c r="B6588" t="s">
        <v>108</v>
      </c>
      <c r="C6588" t="s">
        <v>108</v>
      </c>
      <c r="D6588" t="s">
        <v>108</v>
      </c>
      <c r="E6588" t="s">
        <v>77</v>
      </c>
      <c r="F6588" t="s">
        <v>12</v>
      </c>
      <c r="G6588" t="s">
        <v>25</v>
      </c>
      <c r="H6588" t="s">
        <v>26</v>
      </c>
      <c r="I6588">
        <v>12222.480127430001</v>
      </c>
      <c r="J6588">
        <v>12222.480127430001</v>
      </c>
      <c r="K6588">
        <v>294071</v>
      </c>
      <c r="L6588">
        <v>4.1563024328920566</v>
      </c>
      <c r="M6588">
        <v>4.1563024328920566</v>
      </c>
    </row>
    <row r="6589" spans="1:13" x14ac:dyDescent="0.3">
      <c r="A6589" s="10">
        <v>45199</v>
      </c>
      <c r="B6589" t="s">
        <v>108</v>
      </c>
      <c r="C6589" t="s">
        <v>108</v>
      </c>
      <c r="D6589" t="s">
        <v>108</v>
      </c>
      <c r="E6589" t="s">
        <v>77</v>
      </c>
      <c r="F6589" t="s">
        <v>12</v>
      </c>
      <c r="G6589" t="s">
        <v>27</v>
      </c>
      <c r="H6589" t="s">
        <v>28</v>
      </c>
      <c r="I6589">
        <v>343.97590212</v>
      </c>
      <c r="J6589">
        <v>343.97590212</v>
      </c>
      <c r="K6589">
        <v>294071</v>
      </c>
      <c r="L6589">
        <v>0.11697035821961364</v>
      </c>
      <c r="M6589">
        <v>0.11697035821961364</v>
      </c>
    </row>
    <row r="6590" spans="1:13" x14ac:dyDescent="0.3">
      <c r="A6590" s="10">
        <v>45199</v>
      </c>
      <c r="B6590" t="s">
        <v>108</v>
      </c>
      <c r="C6590" t="s">
        <v>108</v>
      </c>
      <c r="D6590" t="s">
        <v>108</v>
      </c>
      <c r="E6590" t="s">
        <v>77</v>
      </c>
      <c r="F6590" t="s">
        <v>12</v>
      </c>
      <c r="G6590" t="s">
        <v>29</v>
      </c>
      <c r="H6590" t="s">
        <v>30</v>
      </c>
      <c r="I6590">
        <v>0</v>
      </c>
      <c r="J6590">
        <v>0</v>
      </c>
      <c r="K6590">
        <v>294071</v>
      </c>
      <c r="L6590">
        <v>0</v>
      </c>
      <c r="M6590">
        <v>0</v>
      </c>
    </row>
    <row r="6591" spans="1:13" x14ac:dyDescent="0.3">
      <c r="A6591" s="10">
        <v>45199</v>
      </c>
      <c r="B6591" t="s">
        <v>108</v>
      </c>
      <c r="C6591" t="s">
        <v>108</v>
      </c>
      <c r="D6591" t="s">
        <v>108</v>
      </c>
      <c r="E6591" t="s">
        <v>77</v>
      </c>
      <c r="F6591" t="s">
        <v>12</v>
      </c>
      <c r="G6591" t="s">
        <v>31</v>
      </c>
      <c r="H6591" t="s">
        <v>32</v>
      </c>
      <c r="I6591">
        <v>0</v>
      </c>
      <c r="J6591">
        <v>0</v>
      </c>
      <c r="K6591">
        <v>294071</v>
      </c>
      <c r="L6591">
        <v>0</v>
      </c>
      <c r="M6591">
        <v>0</v>
      </c>
    </row>
    <row r="6592" spans="1:13" x14ac:dyDescent="0.3">
      <c r="A6592" s="10">
        <v>45199</v>
      </c>
      <c r="B6592" t="s">
        <v>108</v>
      </c>
      <c r="C6592" t="s">
        <v>108</v>
      </c>
      <c r="D6592" t="s">
        <v>108</v>
      </c>
      <c r="E6592" t="s">
        <v>77</v>
      </c>
      <c r="F6592" t="s">
        <v>12</v>
      </c>
      <c r="G6592" t="s">
        <v>33</v>
      </c>
      <c r="H6592" t="s">
        <v>34</v>
      </c>
      <c r="I6592">
        <v>0</v>
      </c>
      <c r="J6592">
        <v>0</v>
      </c>
      <c r="K6592">
        <v>294071</v>
      </c>
      <c r="L6592">
        <v>0</v>
      </c>
      <c r="M6592">
        <v>0</v>
      </c>
    </row>
    <row r="6593" spans="1:13" x14ac:dyDescent="0.3">
      <c r="A6593" s="10">
        <v>45199</v>
      </c>
      <c r="B6593" t="s">
        <v>108</v>
      </c>
      <c r="C6593" t="s">
        <v>108</v>
      </c>
      <c r="D6593" t="s">
        <v>108</v>
      </c>
      <c r="E6593" t="s">
        <v>77</v>
      </c>
      <c r="F6593" t="s">
        <v>12</v>
      </c>
      <c r="G6593" t="s">
        <v>35</v>
      </c>
      <c r="H6593" t="s">
        <v>110</v>
      </c>
      <c r="I6593">
        <v>22422.460847272836</v>
      </c>
      <c r="J6593">
        <v>22422.460847272836</v>
      </c>
      <c r="K6593">
        <v>294071</v>
      </c>
      <c r="L6593">
        <v>7.6248459886465643</v>
      </c>
      <c r="M6593">
        <v>7.6248459886465643</v>
      </c>
    </row>
    <row r="6594" spans="1:13" x14ac:dyDescent="0.3">
      <c r="A6594" s="10">
        <v>45199</v>
      </c>
      <c r="B6594" t="s">
        <v>108</v>
      </c>
      <c r="C6594" t="s">
        <v>108</v>
      </c>
      <c r="D6594" t="s">
        <v>108</v>
      </c>
      <c r="E6594" t="s">
        <v>77</v>
      </c>
      <c r="F6594" t="s">
        <v>12</v>
      </c>
      <c r="G6594" t="s">
        <v>36</v>
      </c>
      <c r="H6594" t="s">
        <v>32</v>
      </c>
      <c r="I6594">
        <v>5474.2316335711466</v>
      </c>
      <c r="J6594">
        <v>5474.2316335711466</v>
      </c>
      <c r="K6594">
        <v>294071</v>
      </c>
      <c r="L6594">
        <v>1.8615339947057503</v>
      </c>
      <c r="M6594">
        <v>1.8615339947057503</v>
      </c>
    </row>
    <row r="6595" spans="1:13" x14ac:dyDescent="0.3">
      <c r="A6595" s="10">
        <v>45199</v>
      </c>
      <c r="B6595" t="s">
        <v>108</v>
      </c>
      <c r="C6595" t="s">
        <v>108</v>
      </c>
      <c r="D6595" t="s">
        <v>108</v>
      </c>
      <c r="E6595" t="s">
        <v>77</v>
      </c>
      <c r="F6595" t="s">
        <v>12</v>
      </c>
      <c r="G6595" t="s">
        <v>37</v>
      </c>
      <c r="H6595" t="s">
        <v>34</v>
      </c>
      <c r="I6595">
        <v>16948.229213701688</v>
      </c>
      <c r="J6595">
        <v>16948.229213701688</v>
      </c>
      <c r="K6595">
        <v>294071</v>
      </c>
      <c r="L6595">
        <v>5.7633119939408131</v>
      </c>
      <c r="M6595">
        <v>5.7633119939408131</v>
      </c>
    </row>
    <row r="6596" spans="1:13" x14ac:dyDescent="0.3">
      <c r="A6596" s="10">
        <v>45199</v>
      </c>
      <c r="B6596" t="s">
        <v>108</v>
      </c>
      <c r="C6596" t="s">
        <v>108</v>
      </c>
      <c r="D6596" t="s">
        <v>108</v>
      </c>
      <c r="E6596" t="s">
        <v>77</v>
      </c>
      <c r="F6596" t="s">
        <v>12</v>
      </c>
      <c r="G6596" t="s">
        <v>38</v>
      </c>
      <c r="H6596" t="s">
        <v>39</v>
      </c>
      <c r="I6596">
        <v>43042.701976299999</v>
      </c>
      <c r="J6596">
        <v>43042.701976299999</v>
      </c>
      <c r="K6596">
        <v>294071</v>
      </c>
      <c r="L6596">
        <v>14.63684007477786</v>
      </c>
      <c r="M6596">
        <v>14.63684007477786</v>
      </c>
    </row>
    <row r="6597" spans="1:13" x14ac:dyDescent="0.3">
      <c r="A6597" s="10">
        <v>45199</v>
      </c>
      <c r="B6597" t="s">
        <v>108</v>
      </c>
      <c r="C6597" t="s">
        <v>108</v>
      </c>
      <c r="D6597" t="s">
        <v>108</v>
      </c>
      <c r="E6597" t="s">
        <v>77</v>
      </c>
      <c r="F6597" t="s">
        <v>12</v>
      </c>
      <c r="G6597" t="s">
        <v>40</v>
      </c>
      <c r="H6597" t="s">
        <v>41</v>
      </c>
      <c r="I6597">
        <v>0</v>
      </c>
      <c r="J6597">
        <v>0</v>
      </c>
      <c r="K6597">
        <v>294071</v>
      </c>
      <c r="L6597">
        <v>0</v>
      </c>
      <c r="M6597">
        <v>0</v>
      </c>
    </row>
    <row r="6598" spans="1:13" x14ac:dyDescent="0.3">
      <c r="A6598" s="10">
        <v>45199</v>
      </c>
      <c r="B6598" t="s">
        <v>108</v>
      </c>
      <c r="C6598" t="s">
        <v>108</v>
      </c>
      <c r="D6598" t="s">
        <v>108</v>
      </c>
      <c r="E6598" t="s">
        <v>77</v>
      </c>
      <c r="F6598" t="s">
        <v>12</v>
      </c>
      <c r="G6598" t="s">
        <v>42</v>
      </c>
      <c r="H6598" t="s">
        <v>43</v>
      </c>
      <c r="I6598">
        <v>0</v>
      </c>
      <c r="J6598">
        <v>0</v>
      </c>
      <c r="K6598">
        <v>294071</v>
      </c>
      <c r="L6598">
        <v>0</v>
      </c>
      <c r="M6598">
        <v>0</v>
      </c>
    </row>
    <row r="6599" spans="1:13" x14ac:dyDescent="0.3">
      <c r="A6599" s="10">
        <v>45199</v>
      </c>
      <c r="B6599" t="s">
        <v>108</v>
      </c>
      <c r="C6599" t="s">
        <v>108</v>
      </c>
      <c r="D6599" t="s">
        <v>108</v>
      </c>
      <c r="E6599" t="s">
        <v>77</v>
      </c>
      <c r="F6599" t="s">
        <v>12</v>
      </c>
      <c r="G6599" t="s">
        <v>44</v>
      </c>
      <c r="H6599" t="s">
        <v>45</v>
      </c>
      <c r="I6599">
        <v>0</v>
      </c>
      <c r="J6599">
        <v>0</v>
      </c>
      <c r="K6599">
        <v>294071</v>
      </c>
      <c r="L6599">
        <v>0</v>
      </c>
      <c r="M6599">
        <v>0</v>
      </c>
    </row>
    <row r="6600" spans="1:13" x14ac:dyDescent="0.3">
      <c r="A6600" s="10">
        <v>45199</v>
      </c>
      <c r="B6600" t="s">
        <v>108</v>
      </c>
      <c r="C6600" t="s">
        <v>108</v>
      </c>
      <c r="D6600" t="s">
        <v>108</v>
      </c>
      <c r="E6600" t="s">
        <v>77</v>
      </c>
      <c r="F6600" t="s">
        <v>12</v>
      </c>
      <c r="G6600" t="s">
        <v>46</v>
      </c>
      <c r="H6600" t="s">
        <v>47</v>
      </c>
      <c r="I6600">
        <v>0</v>
      </c>
      <c r="J6600">
        <v>0</v>
      </c>
      <c r="K6600">
        <v>294071</v>
      </c>
      <c r="L6600">
        <v>0</v>
      </c>
      <c r="M6600">
        <v>0</v>
      </c>
    </row>
    <row r="6601" spans="1:13" x14ac:dyDescent="0.3">
      <c r="A6601" s="10">
        <v>45199</v>
      </c>
      <c r="B6601" t="s">
        <v>108</v>
      </c>
      <c r="C6601" t="s">
        <v>108</v>
      </c>
      <c r="D6601" t="s">
        <v>108</v>
      </c>
      <c r="E6601" t="s">
        <v>77</v>
      </c>
      <c r="F6601" t="s">
        <v>12</v>
      </c>
      <c r="G6601" t="s">
        <v>48</v>
      </c>
      <c r="H6601" t="s">
        <v>96</v>
      </c>
      <c r="I6601">
        <v>0</v>
      </c>
      <c r="J6601">
        <v>0</v>
      </c>
      <c r="K6601">
        <v>294071</v>
      </c>
      <c r="L6601">
        <v>0</v>
      </c>
      <c r="M6601">
        <v>0</v>
      </c>
    </row>
    <row r="6602" spans="1:13" x14ac:dyDescent="0.3">
      <c r="A6602" s="10">
        <v>45199</v>
      </c>
      <c r="B6602" t="s">
        <v>108</v>
      </c>
      <c r="C6602" t="s">
        <v>108</v>
      </c>
      <c r="D6602" t="s">
        <v>108</v>
      </c>
      <c r="E6602" t="s">
        <v>77</v>
      </c>
      <c r="F6602" t="s">
        <v>12</v>
      </c>
      <c r="G6602" t="s">
        <v>49</v>
      </c>
      <c r="H6602" t="s">
        <v>104</v>
      </c>
      <c r="I6602">
        <v>7265.2010741077893</v>
      </c>
      <c r="J6602">
        <v>7265.2010741077893</v>
      </c>
      <c r="K6602">
        <v>294071</v>
      </c>
      <c r="L6602">
        <v>2.4705601960437407</v>
      </c>
      <c r="M6602">
        <v>2.4705601960437407</v>
      </c>
    </row>
    <row r="6603" spans="1:13" x14ac:dyDescent="0.3">
      <c r="A6603" s="10">
        <v>45199</v>
      </c>
      <c r="B6603" t="s">
        <v>108</v>
      </c>
      <c r="C6603" t="s">
        <v>108</v>
      </c>
      <c r="D6603" t="s">
        <v>108</v>
      </c>
      <c r="E6603" t="s">
        <v>77</v>
      </c>
      <c r="F6603" t="s">
        <v>12</v>
      </c>
      <c r="G6603" t="s">
        <v>50</v>
      </c>
      <c r="H6603" t="s">
        <v>51</v>
      </c>
      <c r="I6603">
        <v>2.3379449999999999</v>
      </c>
      <c r="J6603">
        <v>2.3379449999999999</v>
      </c>
      <c r="K6603">
        <v>294071</v>
      </c>
      <c r="L6603">
        <v>7.9502739134426712E-4</v>
      </c>
      <c r="M6603">
        <v>7.9502739134426712E-4</v>
      </c>
    </row>
    <row r="6604" spans="1:13" x14ac:dyDescent="0.3">
      <c r="A6604" s="10">
        <v>45199</v>
      </c>
      <c r="B6604" t="s">
        <v>108</v>
      </c>
      <c r="C6604" t="s">
        <v>108</v>
      </c>
      <c r="D6604" t="s">
        <v>108</v>
      </c>
      <c r="E6604" t="s">
        <v>77</v>
      </c>
      <c r="F6604" t="s">
        <v>12</v>
      </c>
      <c r="G6604" t="s">
        <v>52</v>
      </c>
      <c r="H6604" t="s">
        <v>106</v>
      </c>
      <c r="I6604">
        <v>7262.8631291077891</v>
      </c>
      <c r="J6604">
        <v>7262.8631291077891</v>
      </c>
      <c r="K6604">
        <v>294071</v>
      </c>
      <c r="L6604">
        <v>2.4697651686523967</v>
      </c>
      <c r="M6604">
        <v>2.4697651686523967</v>
      </c>
    </row>
    <row r="6605" spans="1:13" x14ac:dyDescent="0.3">
      <c r="A6605" s="10">
        <v>45199</v>
      </c>
      <c r="B6605" t="s">
        <v>108</v>
      </c>
      <c r="C6605" t="s">
        <v>108</v>
      </c>
      <c r="D6605" t="s">
        <v>108</v>
      </c>
      <c r="E6605" t="s">
        <v>77</v>
      </c>
      <c r="F6605" t="s">
        <v>53</v>
      </c>
      <c r="G6605" t="s">
        <v>54</v>
      </c>
      <c r="H6605" t="s">
        <v>55</v>
      </c>
      <c r="I6605">
        <v>113037.24415385499</v>
      </c>
      <c r="J6605">
        <v>-113037.24415385499</v>
      </c>
      <c r="K6605">
        <v>294071</v>
      </c>
      <c r="L6605">
        <v>38.438759399551465</v>
      </c>
      <c r="M6605">
        <v>-38.438759399551465</v>
      </c>
    </row>
    <row r="6606" spans="1:13" x14ac:dyDescent="0.3">
      <c r="A6606" s="10">
        <v>45199</v>
      </c>
      <c r="B6606" t="s">
        <v>108</v>
      </c>
      <c r="C6606" t="s">
        <v>108</v>
      </c>
      <c r="D6606" t="s">
        <v>108</v>
      </c>
      <c r="E6606" t="s">
        <v>77</v>
      </c>
      <c r="F6606" t="s">
        <v>53</v>
      </c>
      <c r="G6606" t="s">
        <v>15</v>
      </c>
      <c r="H6606" t="s">
        <v>16</v>
      </c>
      <c r="I6606">
        <v>6738.7027010000002</v>
      </c>
      <c r="J6606">
        <v>-6738.7027010000002</v>
      </c>
      <c r="K6606">
        <v>294071</v>
      </c>
      <c r="L6606">
        <v>2.2915223537853104</v>
      </c>
      <c r="M6606">
        <v>-2.2915223537853104</v>
      </c>
    </row>
    <row r="6607" spans="1:13" x14ac:dyDescent="0.3">
      <c r="A6607" s="10">
        <v>45199</v>
      </c>
      <c r="B6607" t="s">
        <v>108</v>
      </c>
      <c r="C6607" t="s">
        <v>108</v>
      </c>
      <c r="D6607" t="s">
        <v>108</v>
      </c>
      <c r="E6607" t="s">
        <v>77</v>
      </c>
      <c r="F6607" t="s">
        <v>53</v>
      </c>
      <c r="G6607" t="s">
        <v>17</v>
      </c>
      <c r="H6607" t="s">
        <v>18</v>
      </c>
      <c r="I6607">
        <v>0</v>
      </c>
      <c r="J6607">
        <v>0</v>
      </c>
      <c r="K6607">
        <v>294071</v>
      </c>
      <c r="L6607">
        <v>0</v>
      </c>
      <c r="M6607">
        <v>0</v>
      </c>
    </row>
    <row r="6608" spans="1:13" x14ac:dyDescent="0.3">
      <c r="A6608" s="10">
        <v>45199</v>
      </c>
      <c r="B6608" t="s">
        <v>108</v>
      </c>
      <c r="C6608" t="s">
        <v>108</v>
      </c>
      <c r="D6608" t="s">
        <v>108</v>
      </c>
      <c r="E6608" t="s">
        <v>77</v>
      </c>
      <c r="F6608" t="s">
        <v>53</v>
      </c>
      <c r="G6608" t="s">
        <v>19</v>
      </c>
      <c r="H6608" t="s">
        <v>20</v>
      </c>
      <c r="I6608">
        <v>6738.7027010000002</v>
      </c>
      <c r="J6608">
        <v>-6738.7027010000002</v>
      </c>
      <c r="K6608">
        <v>294071</v>
      </c>
      <c r="L6608">
        <v>2.2915223537853104</v>
      </c>
      <c r="M6608">
        <v>-2.2915223537853104</v>
      </c>
    </row>
    <row r="6609" spans="1:13" x14ac:dyDescent="0.3">
      <c r="A6609" s="10">
        <v>45199</v>
      </c>
      <c r="B6609" t="s">
        <v>108</v>
      </c>
      <c r="C6609" t="s">
        <v>108</v>
      </c>
      <c r="D6609" t="s">
        <v>108</v>
      </c>
      <c r="E6609" t="s">
        <v>77</v>
      </c>
      <c r="F6609" t="s">
        <v>53</v>
      </c>
      <c r="G6609" t="s">
        <v>21</v>
      </c>
      <c r="H6609" t="s">
        <v>22</v>
      </c>
      <c r="I6609">
        <v>0</v>
      </c>
      <c r="J6609">
        <v>0</v>
      </c>
      <c r="K6609">
        <v>294071</v>
      </c>
      <c r="L6609">
        <v>0</v>
      </c>
      <c r="M6609">
        <v>0</v>
      </c>
    </row>
    <row r="6610" spans="1:13" x14ac:dyDescent="0.3">
      <c r="A6610" s="10">
        <v>45199</v>
      </c>
      <c r="B6610" t="s">
        <v>108</v>
      </c>
      <c r="C6610" t="s">
        <v>108</v>
      </c>
      <c r="D6610" t="s">
        <v>108</v>
      </c>
      <c r="E6610" t="s">
        <v>77</v>
      </c>
      <c r="F6610" t="s">
        <v>53</v>
      </c>
      <c r="G6610" t="s">
        <v>23</v>
      </c>
      <c r="H6610" t="s">
        <v>24</v>
      </c>
      <c r="I6610">
        <v>0</v>
      </c>
      <c r="J6610">
        <v>0</v>
      </c>
      <c r="K6610">
        <v>294071</v>
      </c>
      <c r="L6610">
        <v>0</v>
      </c>
      <c r="M6610">
        <v>0</v>
      </c>
    </row>
    <row r="6611" spans="1:13" x14ac:dyDescent="0.3">
      <c r="A6611" s="10">
        <v>45199</v>
      </c>
      <c r="B6611" t="s">
        <v>108</v>
      </c>
      <c r="C6611" t="s">
        <v>108</v>
      </c>
      <c r="D6611" t="s">
        <v>108</v>
      </c>
      <c r="E6611" t="s">
        <v>77</v>
      </c>
      <c r="F6611" t="s">
        <v>53</v>
      </c>
      <c r="G6611" t="s">
        <v>25</v>
      </c>
      <c r="H6611" t="s">
        <v>26</v>
      </c>
      <c r="I6611">
        <v>0</v>
      </c>
      <c r="J6611">
        <v>0</v>
      </c>
      <c r="K6611">
        <v>294071</v>
      </c>
      <c r="L6611">
        <v>0</v>
      </c>
      <c r="M6611">
        <v>0</v>
      </c>
    </row>
    <row r="6612" spans="1:13" x14ac:dyDescent="0.3">
      <c r="A6612" s="10">
        <v>45199</v>
      </c>
      <c r="B6612" t="s">
        <v>108</v>
      </c>
      <c r="C6612" t="s">
        <v>108</v>
      </c>
      <c r="D6612" t="s">
        <v>108</v>
      </c>
      <c r="E6612" t="s">
        <v>77</v>
      </c>
      <c r="F6612" t="s">
        <v>53</v>
      </c>
      <c r="G6612" t="s">
        <v>27</v>
      </c>
      <c r="H6612" t="s">
        <v>28</v>
      </c>
      <c r="I6612">
        <v>0</v>
      </c>
      <c r="J6612">
        <v>0</v>
      </c>
      <c r="K6612">
        <v>294071</v>
      </c>
      <c r="L6612">
        <v>0</v>
      </c>
      <c r="M6612">
        <v>0</v>
      </c>
    </row>
    <row r="6613" spans="1:13" x14ac:dyDescent="0.3">
      <c r="A6613" s="10">
        <v>45199</v>
      </c>
      <c r="B6613" t="s">
        <v>108</v>
      </c>
      <c r="C6613" t="s">
        <v>108</v>
      </c>
      <c r="D6613" t="s">
        <v>108</v>
      </c>
      <c r="E6613" t="s">
        <v>77</v>
      </c>
      <c r="F6613" t="s">
        <v>53</v>
      </c>
      <c r="G6613" t="s">
        <v>29</v>
      </c>
      <c r="H6613" t="s">
        <v>30</v>
      </c>
      <c r="I6613">
        <v>40384.090146939991</v>
      </c>
      <c r="J6613">
        <v>-40384.090146939991</v>
      </c>
      <c r="K6613">
        <v>294071</v>
      </c>
      <c r="L6613">
        <v>13.732768667070195</v>
      </c>
      <c r="M6613">
        <v>-13.732768667070195</v>
      </c>
    </row>
    <row r="6614" spans="1:13" x14ac:dyDescent="0.3">
      <c r="A6614" s="10">
        <v>45199</v>
      </c>
      <c r="B6614" t="s">
        <v>108</v>
      </c>
      <c r="C6614" t="s">
        <v>108</v>
      </c>
      <c r="D6614" t="s">
        <v>108</v>
      </c>
      <c r="E6614" t="s">
        <v>77</v>
      </c>
      <c r="F6614" t="s">
        <v>53</v>
      </c>
      <c r="G6614" t="s">
        <v>31</v>
      </c>
      <c r="H6614" t="s">
        <v>32</v>
      </c>
      <c r="I6614">
        <v>26693.398424101069</v>
      </c>
      <c r="J6614">
        <v>-26693.398424101069</v>
      </c>
      <c r="K6614">
        <v>294071</v>
      </c>
      <c r="L6614">
        <v>9.0771951073383867</v>
      </c>
      <c r="M6614">
        <v>-9.0771951073383867</v>
      </c>
    </row>
    <row r="6615" spans="1:13" x14ac:dyDescent="0.3">
      <c r="A6615" s="10">
        <v>45199</v>
      </c>
      <c r="B6615" t="s">
        <v>108</v>
      </c>
      <c r="C6615" t="s">
        <v>108</v>
      </c>
      <c r="D6615" t="s">
        <v>108</v>
      </c>
      <c r="E6615" t="s">
        <v>77</v>
      </c>
      <c r="F6615" t="s">
        <v>53</v>
      </c>
      <c r="G6615" t="s">
        <v>33</v>
      </c>
      <c r="H6615" t="s">
        <v>34</v>
      </c>
      <c r="I6615">
        <v>13690.691722838923</v>
      </c>
      <c r="J6615">
        <v>-13690.691722838923</v>
      </c>
      <c r="K6615">
        <v>294071</v>
      </c>
      <c r="L6615">
        <v>4.6555735597318071</v>
      </c>
      <c r="M6615">
        <v>-4.6555735597318071</v>
      </c>
    </row>
    <row r="6616" spans="1:13" x14ac:dyDescent="0.3">
      <c r="A6616" s="10">
        <v>45199</v>
      </c>
      <c r="B6616" t="s">
        <v>108</v>
      </c>
      <c r="C6616" t="s">
        <v>108</v>
      </c>
      <c r="D6616" t="s">
        <v>108</v>
      </c>
      <c r="E6616" t="s">
        <v>77</v>
      </c>
      <c r="F6616" t="s">
        <v>53</v>
      </c>
      <c r="G6616" t="s">
        <v>35</v>
      </c>
      <c r="H6616" t="s">
        <v>110</v>
      </c>
      <c r="I6616">
        <v>53381.575223350002</v>
      </c>
      <c r="J6616">
        <v>-53381.575223350002</v>
      </c>
      <c r="K6616">
        <v>294071</v>
      </c>
      <c r="L6616">
        <v>18.152614580611488</v>
      </c>
      <c r="M6616">
        <v>-18.152614580611488</v>
      </c>
    </row>
    <row r="6617" spans="1:13" x14ac:dyDescent="0.3">
      <c r="A6617" s="10">
        <v>45199</v>
      </c>
      <c r="B6617" t="s">
        <v>108</v>
      </c>
      <c r="C6617" t="s">
        <v>108</v>
      </c>
      <c r="D6617" t="s">
        <v>108</v>
      </c>
      <c r="E6617" t="s">
        <v>77</v>
      </c>
      <c r="F6617" t="s">
        <v>53</v>
      </c>
      <c r="G6617" t="s">
        <v>36</v>
      </c>
      <c r="H6617" t="s">
        <v>32</v>
      </c>
      <c r="I6617">
        <v>7.454214107595738</v>
      </c>
      <c r="J6617">
        <v>-7.454214107595738</v>
      </c>
      <c r="K6617">
        <v>294071</v>
      </c>
      <c r="L6617">
        <v>2.5348348213852226E-3</v>
      </c>
      <c r="M6617">
        <v>-2.5348348213852226E-3</v>
      </c>
    </row>
    <row r="6618" spans="1:13" x14ac:dyDescent="0.3">
      <c r="A6618" s="10">
        <v>45199</v>
      </c>
      <c r="B6618" t="s">
        <v>108</v>
      </c>
      <c r="C6618" t="s">
        <v>108</v>
      </c>
      <c r="D6618" t="s">
        <v>108</v>
      </c>
      <c r="E6618" t="s">
        <v>77</v>
      </c>
      <c r="F6618" t="s">
        <v>53</v>
      </c>
      <c r="G6618" t="s">
        <v>37</v>
      </c>
      <c r="H6618" t="s">
        <v>34</v>
      </c>
      <c r="I6618">
        <v>53374.121009242408</v>
      </c>
      <c r="J6618">
        <v>-53374.121009242408</v>
      </c>
      <c r="K6618">
        <v>294071</v>
      </c>
      <c r="L6618">
        <v>18.150079745790102</v>
      </c>
      <c r="M6618">
        <v>-18.150079745790102</v>
      </c>
    </row>
    <row r="6619" spans="1:13" x14ac:dyDescent="0.3">
      <c r="A6619" s="10">
        <v>45199</v>
      </c>
      <c r="B6619" t="s">
        <v>108</v>
      </c>
      <c r="C6619" t="s">
        <v>108</v>
      </c>
      <c r="D6619" t="s">
        <v>108</v>
      </c>
      <c r="E6619" t="s">
        <v>77</v>
      </c>
      <c r="F6619" t="s">
        <v>53</v>
      </c>
      <c r="G6619" t="s">
        <v>38</v>
      </c>
      <c r="H6619" t="s">
        <v>39</v>
      </c>
      <c r="I6619">
        <v>0</v>
      </c>
      <c r="J6619">
        <v>0</v>
      </c>
      <c r="K6619">
        <v>294071</v>
      </c>
      <c r="L6619">
        <v>0</v>
      </c>
      <c r="M6619">
        <v>0</v>
      </c>
    </row>
    <row r="6620" spans="1:13" x14ac:dyDescent="0.3">
      <c r="A6620" s="10">
        <v>45199</v>
      </c>
      <c r="B6620" t="s">
        <v>108</v>
      </c>
      <c r="C6620" t="s">
        <v>108</v>
      </c>
      <c r="D6620" t="s">
        <v>108</v>
      </c>
      <c r="E6620" t="s">
        <v>77</v>
      </c>
      <c r="F6620" t="s">
        <v>53</v>
      </c>
      <c r="G6620" t="s">
        <v>40</v>
      </c>
      <c r="H6620" t="s">
        <v>41</v>
      </c>
      <c r="I6620">
        <v>0</v>
      </c>
      <c r="J6620">
        <v>0</v>
      </c>
      <c r="K6620">
        <v>294071</v>
      </c>
      <c r="L6620">
        <v>0</v>
      </c>
      <c r="M6620">
        <v>0</v>
      </c>
    </row>
    <row r="6621" spans="1:13" x14ac:dyDescent="0.3">
      <c r="A6621" s="10">
        <v>45199</v>
      </c>
      <c r="B6621" t="s">
        <v>108</v>
      </c>
      <c r="C6621" t="s">
        <v>108</v>
      </c>
      <c r="D6621" t="s">
        <v>108</v>
      </c>
      <c r="E6621" t="s">
        <v>77</v>
      </c>
      <c r="F6621" t="s">
        <v>53</v>
      </c>
      <c r="G6621" t="s">
        <v>42</v>
      </c>
      <c r="H6621" t="s">
        <v>43</v>
      </c>
      <c r="I6621">
        <v>0</v>
      </c>
      <c r="J6621">
        <v>0</v>
      </c>
      <c r="K6621">
        <v>294071</v>
      </c>
      <c r="L6621">
        <v>0</v>
      </c>
      <c r="M6621">
        <v>0</v>
      </c>
    </row>
    <row r="6622" spans="1:13" x14ac:dyDescent="0.3">
      <c r="A6622" s="10">
        <v>45199</v>
      </c>
      <c r="B6622" t="s">
        <v>108</v>
      </c>
      <c r="C6622" t="s">
        <v>108</v>
      </c>
      <c r="D6622" t="s">
        <v>108</v>
      </c>
      <c r="E6622" t="s">
        <v>77</v>
      </c>
      <c r="F6622" t="s">
        <v>53</v>
      </c>
      <c r="G6622" t="s">
        <v>44</v>
      </c>
      <c r="H6622" t="s">
        <v>45</v>
      </c>
      <c r="I6622">
        <v>0</v>
      </c>
      <c r="J6622">
        <v>0</v>
      </c>
      <c r="K6622">
        <v>294071</v>
      </c>
      <c r="L6622">
        <v>0</v>
      </c>
      <c r="M6622">
        <v>0</v>
      </c>
    </row>
    <row r="6623" spans="1:13" x14ac:dyDescent="0.3">
      <c r="A6623" s="10">
        <v>45199</v>
      </c>
      <c r="B6623" t="s">
        <v>108</v>
      </c>
      <c r="C6623" t="s">
        <v>108</v>
      </c>
      <c r="D6623" t="s">
        <v>108</v>
      </c>
      <c r="E6623" t="s">
        <v>77</v>
      </c>
      <c r="F6623" t="s">
        <v>53</v>
      </c>
      <c r="G6623" t="s">
        <v>46</v>
      </c>
      <c r="H6623" t="s">
        <v>47</v>
      </c>
      <c r="I6623">
        <v>0</v>
      </c>
      <c r="J6623">
        <v>0</v>
      </c>
      <c r="K6623">
        <v>294071</v>
      </c>
      <c r="L6623">
        <v>0</v>
      </c>
      <c r="M6623">
        <v>0</v>
      </c>
    </row>
    <row r="6624" spans="1:13" x14ac:dyDescent="0.3">
      <c r="A6624" s="10">
        <v>45199</v>
      </c>
      <c r="B6624" t="s">
        <v>108</v>
      </c>
      <c r="C6624" t="s">
        <v>108</v>
      </c>
      <c r="D6624" t="s">
        <v>108</v>
      </c>
      <c r="E6624" t="s">
        <v>77</v>
      </c>
      <c r="F6624" t="s">
        <v>53</v>
      </c>
      <c r="G6624" t="s">
        <v>48</v>
      </c>
      <c r="H6624" t="s">
        <v>96</v>
      </c>
      <c r="I6624">
        <v>0</v>
      </c>
      <c r="J6624">
        <v>0</v>
      </c>
      <c r="K6624">
        <v>294071</v>
      </c>
      <c r="L6624">
        <v>0</v>
      </c>
      <c r="M6624">
        <v>0</v>
      </c>
    </row>
    <row r="6625" spans="1:13" x14ac:dyDescent="0.3">
      <c r="A6625" s="10">
        <v>45199</v>
      </c>
      <c r="B6625" t="s">
        <v>108</v>
      </c>
      <c r="C6625" t="s">
        <v>108</v>
      </c>
      <c r="D6625" t="s">
        <v>108</v>
      </c>
      <c r="E6625" t="s">
        <v>77</v>
      </c>
      <c r="F6625" t="s">
        <v>53</v>
      </c>
      <c r="G6625" t="s">
        <v>49</v>
      </c>
      <c r="H6625" t="s">
        <v>56</v>
      </c>
      <c r="I6625">
        <v>12532.876082564999</v>
      </c>
      <c r="J6625">
        <v>-12532.876082564999</v>
      </c>
      <c r="K6625">
        <v>294071</v>
      </c>
      <c r="L6625">
        <v>4.2618537980844762</v>
      </c>
      <c r="M6625">
        <v>-4.2618537980844762</v>
      </c>
    </row>
    <row r="6626" spans="1:13" x14ac:dyDescent="0.3">
      <c r="A6626" s="10">
        <v>45199</v>
      </c>
      <c r="B6626" t="s">
        <v>108</v>
      </c>
      <c r="C6626" t="s">
        <v>108</v>
      </c>
      <c r="D6626" t="s">
        <v>108</v>
      </c>
      <c r="E6626" t="s">
        <v>77</v>
      </c>
      <c r="F6626" t="s">
        <v>53</v>
      </c>
      <c r="G6626" t="s">
        <v>50</v>
      </c>
      <c r="H6626" t="s">
        <v>51</v>
      </c>
      <c r="I6626">
        <v>447.42044500000003</v>
      </c>
      <c r="J6626">
        <v>-447.42044500000003</v>
      </c>
      <c r="K6626">
        <v>294071</v>
      </c>
      <c r="L6626">
        <v>0.15214708182717782</v>
      </c>
      <c r="M6626">
        <v>-0.15214708182717782</v>
      </c>
    </row>
    <row r="6627" spans="1:13" x14ac:dyDescent="0.3">
      <c r="A6627" s="10">
        <v>45199</v>
      </c>
      <c r="B6627" t="s">
        <v>108</v>
      </c>
      <c r="C6627" t="s">
        <v>108</v>
      </c>
      <c r="D6627" t="s">
        <v>108</v>
      </c>
      <c r="E6627" t="s">
        <v>77</v>
      </c>
      <c r="F6627" t="s">
        <v>53</v>
      </c>
      <c r="G6627" t="s">
        <v>52</v>
      </c>
      <c r="H6627" t="s">
        <v>57</v>
      </c>
      <c r="I6627">
        <v>12085.455637564999</v>
      </c>
      <c r="J6627">
        <v>-12085.455637564999</v>
      </c>
      <c r="K6627">
        <v>294071</v>
      </c>
      <c r="L6627">
        <v>4.109706716257298</v>
      </c>
      <c r="M6627">
        <v>-4.109706716257298</v>
      </c>
    </row>
    <row r="6628" spans="1:13" x14ac:dyDescent="0.3">
      <c r="A6628" s="10">
        <v>45199</v>
      </c>
      <c r="B6628" t="s">
        <v>108</v>
      </c>
      <c r="C6628" t="s">
        <v>108</v>
      </c>
      <c r="D6628" t="s">
        <v>108</v>
      </c>
      <c r="E6628" t="s">
        <v>77</v>
      </c>
      <c r="F6628" t="s">
        <v>58</v>
      </c>
      <c r="G6628" t="s">
        <v>59</v>
      </c>
      <c r="H6628" t="s">
        <v>60</v>
      </c>
      <c r="I6628">
        <v>-27740.424226624367</v>
      </c>
      <c r="J6628">
        <v>-27740.424226624367</v>
      </c>
      <c r="K6628">
        <v>294071</v>
      </c>
      <c r="L6628">
        <v>-9.4332403489716317</v>
      </c>
      <c r="M6628">
        <v>-9.4332403489716317</v>
      </c>
    </row>
    <row r="6629" spans="1:13" x14ac:dyDescent="0.3">
      <c r="A6629" s="10">
        <v>45199</v>
      </c>
      <c r="B6629" t="s">
        <v>105</v>
      </c>
      <c r="C6629" t="s">
        <v>105</v>
      </c>
      <c r="D6629" t="s">
        <v>105</v>
      </c>
      <c r="E6629" t="s">
        <v>78</v>
      </c>
      <c r="F6629" t="s">
        <v>12</v>
      </c>
      <c r="G6629" t="s">
        <v>13</v>
      </c>
      <c r="H6629" t="s">
        <v>14</v>
      </c>
      <c r="I6629">
        <v>249298.39263830872</v>
      </c>
      <c r="J6629">
        <v>249298.39263830872</v>
      </c>
      <c r="K6629">
        <v>294071</v>
      </c>
      <c r="L6629">
        <v>84.774898795974011</v>
      </c>
      <c r="M6629">
        <v>84.774898795974011</v>
      </c>
    </row>
    <row r="6630" spans="1:13" x14ac:dyDescent="0.3">
      <c r="A6630" s="10">
        <v>45199</v>
      </c>
      <c r="B6630" t="s">
        <v>105</v>
      </c>
      <c r="C6630" t="s">
        <v>105</v>
      </c>
      <c r="D6630" t="s">
        <v>105</v>
      </c>
      <c r="E6630" t="s">
        <v>78</v>
      </c>
      <c r="F6630" t="s">
        <v>12</v>
      </c>
      <c r="G6630" t="s">
        <v>15</v>
      </c>
      <c r="H6630" t="s">
        <v>16</v>
      </c>
      <c r="I6630">
        <v>0</v>
      </c>
      <c r="J6630">
        <v>0</v>
      </c>
      <c r="K6630">
        <v>294071</v>
      </c>
      <c r="L6630">
        <v>0</v>
      </c>
      <c r="M6630">
        <v>0</v>
      </c>
    </row>
    <row r="6631" spans="1:13" x14ac:dyDescent="0.3">
      <c r="A6631" s="10">
        <v>45199</v>
      </c>
      <c r="B6631" t="s">
        <v>105</v>
      </c>
      <c r="C6631" t="s">
        <v>105</v>
      </c>
      <c r="D6631" t="s">
        <v>105</v>
      </c>
      <c r="E6631" t="s">
        <v>78</v>
      </c>
      <c r="F6631" t="s">
        <v>12</v>
      </c>
      <c r="G6631" t="s">
        <v>17</v>
      </c>
      <c r="H6631" t="s">
        <v>18</v>
      </c>
      <c r="I6631">
        <v>0</v>
      </c>
      <c r="J6631">
        <v>0</v>
      </c>
      <c r="K6631">
        <v>294071</v>
      </c>
      <c r="L6631">
        <v>0</v>
      </c>
      <c r="M6631">
        <v>0</v>
      </c>
    </row>
    <row r="6632" spans="1:13" x14ac:dyDescent="0.3">
      <c r="A6632" s="10">
        <v>45199</v>
      </c>
      <c r="B6632" t="s">
        <v>105</v>
      </c>
      <c r="C6632" t="s">
        <v>105</v>
      </c>
      <c r="D6632" t="s">
        <v>105</v>
      </c>
      <c r="E6632" t="s">
        <v>78</v>
      </c>
      <c r="F6632" t="s">
        <v>12</v>
      </c>
      <c r="G6632" t="s">
        <v>19</v>
      </c>
      <c r="H6632" t="s">
        <v>20</v>
      </c>
      <c r="I6632">
        <v>0</v>
      </c>
      <c r="J6632">
        <v>0</v>
      </c>
      <c r="K6632">
        <v>294071</v>
      </c>
      <c r="L6632">
        <v>0</v>
      </c>
      <c r="M6632">
        <v>0</v>
      </c>
    </row>
    <row r="6633" spans="1:13" x14ac:dyDescent="0.3">
      <c r="A6633" s="10">
        <v>45199</v>
      </c>
      <c r="B6633" t="s">
        <v>105</v>
      </c>
      <c r="C6633" t="s">
        <v>105</v>
      </c>
      <c r="D6633" t="s">
        <v>105</v>
      </c>
      <c r="E6633" t="s">
        <v>78</v>
      </c>
      <c r="F6633" t="s">
        <v>12</v>
      </c>
      <c r="G6633" t="s">
        <v>21</v>
      </c>
      <c r="H6633" t="s">
        <v>22</v>
      </c>
      <c r="I6633">
        <v>91828.969062449993</v>
      </c>
      <c r="J6633">
        <v>91828.969062449993</v>
      </c>
      <c r="K6633">
        <v>294071</v>
      </c>
      <c r="L6633">
        <v>31.226802052038451</v>
      </c>
      <c r="M6633">
        <v>31.226802052038451</v>
      </c>
    </row>
    <row r="6634" spans="1:13" x14ac:dyDescent="0.3">
      <c r="A6634" s="10">
        <v>45199</v>
      </c>
      <c r="B6634" t="s">
        <v>105</v>
      </c>
      <c r="C6634" t="s">
        <v>105</v>
      </c>
      <c r="D6634" t="s">
        <v>105</v>
      </c>
      <c r="E6634" t="s">
        <v>78</v>
      </c>
      <c r="F6634" t="s">
        <v>12</v>
      </c>
      <c r="G6634" t="s">
        <v>23</v>
      </c>
      <c r="H6634" t="s">
        <v>24</v>
      </c>
      <c r="I6634">
        <v>25111.450070319999</v>
      </c>
      <c r="J6634">
        <v>25111.450070319999</v>
      </c>
      <c r="K6634">
        <v>294071</v>
      </c>
      <c r="L6634">
        <v>8.5392473485382769</v>
      </c>
      <c r="M6634">
        <v>8.5392473485382769</v>
      </c>
    </row>
    <row r="6635" spans="1:13" x14ac:dyDescent="0.3">
      <c r="A6635" s="10">
        <v>45199</v>
      </c>
      <c r="B6635" t="s">
        <v>105</v>
      </c>
      <c r="C6635" t="s">
        <v>105</v>
      </c>
      <c r="D6635" t="s">
        <v>105</v>
      </c>
      <c r="E6635" t="s">
        <v>78</v>
      </c>
      <c r="F6635" t="s">
        <v>12</v>
      </c>
      <c r="G6635" t="s">
        <v>25</v>
      </c>
      <c r="H6635" t="s">
        <v>26</v>
      </c>
      <c r="I6635">
        <v>26622.8366967</v>
      </c>
      <c r="J6635">
        <v>26622.8366967</v>
      </c>
      <c r="K6635">
        <v>294071</v>
      </c>
      <c r="L6635">
        <v>9.0532003144478725</v>
      </c>
      <c r="M6635">
        <v>9.0532003144478725</v>
      </c>
    </row>
    <row r="6636" spans="1:13" x14ac:dyDescent="0.3">
      <c r="A6636" s="10">
        <v>45199</v>
      </c>
      <c r="B6636" t="s">
        <v>105</v>
      </c>
      <c r="C6636" t="s">
        <v>105</v>
      </c>
      <c r="D6636" t="s">
        <v>105</v>
      </c>
      <c r="E6636" t="s">
        <v>78</v>
      </c>
      <c r="F6636" t="s">
        <v>12</v>
      </c>
      <c r="G6636" t="s">
        <v>27</v>
      </c>
      <c r="H6636" t="s">
        <v>28</v>
      </c>
      <c r="I6636">
        <v>40094.682295430001</v>
      </c>
      <c r="J6636">
        <v>40094.682295430001</v>
      </c>
      <c r="K6636">
        <v>294071</v>
      </c>
      <c r="L6636">
        <v>13.634354389052303</v>
      </c>
      <c r="M6636">
        <v>13.634354389052303</v>
      </c>
    </row>
    <row r="6637" spans="1:13" x14ac:dyDescent="0.3">
      <c r="A6637" s="10">
        <v>45199</v>
      </c>
      <c r="B6637" t="s">
        <v>105</v>
      </c>
      <c r="C6637" t="s">
        <v>105</v>
      </c>
      <c r="D6637" t="s">
        <v>105</v>
      </c>
      <c r="E6637" t="s">
        <v>78</v>
      </c>
      <c r="F6637" t="s">
        <v>12</v>
      </c>
      <c r="G6637" t="s">
        <v>29</v>
      </c>
      <c r="H6637" t="s">
        <v>30</v>
      </c>
      <c r="I6637">
        <v>257.43098700000002</v>
      </c>
      <c r="J6637">
        <v>257.43098700000002</v>
      </c>
      <c r="K6637">
        <v>294071</v>
      </c>
      <c r="L6637">
        <v>8.7540419490531207E-2</v>
      </c>
      <c r="M6637">
        <v>8.7540419490531207E-2</v>
      </c>
    </row>
    <row r="6638" spans="1:13" x14ac:dyDescent="0.3">
      <c r="A6638" s="10">
        <v>45199</v>
      </c>
      <c r="B6638" t="s">
        <v>105</v>
      </c>
      <c r="C6638" t="s">
        <v>105</v>
      </c>
      <c r="D6638" t="s">
        <v>105</v>
      </c>
      <c r="E6638" t="s">
        <v>78</v>
      </c>
      <c r="F6638" t="s">
        <v>12</v>
      </c>
      <c r="G6638" t="s">
        <v>31</v>
      </c>
      <c r="H6638" t="s">
        <v>32</v>
      </c>
      <c r="I6638">
        <v>0</v>
      </c>
      <c r="J6638">
        <v>0</v>
      </c>
      <c r="K6638">
        <v>294071</v>
      </c>
      <c r="L6638">
        <v>0</v>
      </c>
      <c r="M6638">
        <v>0</v>
      </c>
    </row>
    <row r="6639" spans="1:13" x14ac:dyDescent="0.3">
      <c r="A6639" s="10">
        <v>45199</v>
      </c>
      <c r="B6639" t="s">
        <v>105</v>
      </c>
      <c r="C6639" t="s">
        <v>105</v>
      </c>
      <c r="D6639" t="s">
        <v>105</v>
      </c>
      <c r="E6639" t="s">
        <v>78</v>
      </c>
      <c r="F6639" t="s">
        <v>12</v>
      </c>
      <c r="G6639" t="s">
        <v>33</v>
      </c>
      <c r="H6639" t="s">
        <v>34</v>
      </c>
      <c r="I6639">
        <v>257.43098700000002</v>
      </c>
      <c r="J6639">
        <v>257.43098700000002</v>
      </c>
      <c r="K6639">
        <v>294071</v>
      </c>
      <c r="L6639">
        <v>8.7540419490531207E-2</v>
      </c>
      <c r="M6639">
        <v>8.7540419490531207E-2</v>
      </c>
    </row>
    <row r="6640" spans="1:13" x14ac:dyDescent="0.3">
      <c r="A6640" s="10">
        <v>45199</v>
      </c>
      <c r="B6640" t="s">
        <v>105</v>
      </c>
      <c r="C6640" t="s">
        <v>105</v>
      </c>
      <c r="D6640" t="s">
        <v>105</v>
      </c>
      <c r="E6640" t="s">
        <v>78</v>
      </c>
      <c r="F6640" t="s">
        <v>12</v>
      </c>
      <c r="G6640" t="s">
        <v>35</v>
      </c>
      <c r="H6640" t="s">
        <v>110</v>
      </c>
      <c r="I6640">
        <v>308.732934</v>
      </c>
      <c r="J6640">
        <v>308.732934</v>
      </c>
      <c r="K6640">
        <v>294071</v>
      </c>
      <c r="L6640">
        <v>0.10498584831554285</v>
      </c>
      <c r="M6640">
        <v>0.10498584831554285</v>
      </c>
    </row>
    <row r="6641" spans="1:13" x14ac:dyDescent="0.3">
      <c r="A6641" s="10">
        <v>45199</v>
      </c>
      <c r="B6641" t="s">
        <v>105</v>
      </c>
      <c r="C6641" t="s">
        <v>105</v>
      </c>
      <c r="D6641" t="s">
        <v>105</v>
      </c>
      <c r="E6641" t="s">
        <v>78</v>
      </c>
      <c r="F6641" t="s">
        <v>12</v>
      </c>
      <c r="G6641" t="s">
        <v>36</v>
      </c>
      <c r="H6641" t="s">
        <v>32</v>
      </c>
      <c r="I6641">
        <v>68.497714073558157</v>
      </c>
      <c r="J6641">
        <v>68.497714073558157</v>
      </c>
      <c r="K6641">
        <v>294071</v>
      </c>
      <c r="L6641">
        <v>2.329291704165258E-2</v>
      </c>
      <c r="M6641">
        <v>2.329291704165258E-2</v>
      </c>
    </row>
    <row r="6642" spans="1:13" x14ac:dyDescent="0.3">
      <c r="A6642" s="10">
        <v>45199</v>
      </c>
      <c r="B6642" t="s">
        <v>105</v>
      </c>
      <c r="C6642" t="s">
        <v>105</v>
      </c>
      <c r="D6642" t="s">
        <v>105</v>
      </c>
      <c r="E6642" t="s">
        <v>78</v>
      </c>
      <c r="F6642" t="s">
        <v>12</v>
      </c>
      <c r="G6642" t="s">
        <v>37</v>
      </c>
      <c r="H6642" t="s">
        <v>34</v>
      </c>
      <c r="I6642">
        <v>240.23521992644183</v>
      </c>
      <c r="J6642">
        <v>240.23521992644183</v>
      </c>
      <c r="K6642">
        <v>294071</v>
      </c>
      <c r="L6642">
        <v>8.1692931273890254E-2</v>
      </c>
      <c r="M6642">
        <v>8.1692931273890254E-2</v>
      </c>
    </row>
    <row r="6643" spans="1:13" x14ac:dyDescent="0.3">
      <c r="A6643" s="10">
        <v>45199</v>
      </c>
      <c r="B6643" t="s">
        <v>105</v>
      </c>
      <c r="C6643" t="s">
        <v>105</v>
      </c>
      <c r="D6643" t="s">
        <v>105</v>
      </c>
      <c r="E6643" t="s">
        <v>78</v>
      </c>
      <c r="F6643" t="s">
        <v>12</v>
      </c>
      <c r="G6643" t="s">
        <v>38</v>
      </c>
      <c r="H6643" t="s">
        <v>39</v>
      </c>
      <c r="I6643">
        <v>145460.00133847981</v>
      </c>
      <c r="J6643">
        <v>145460.00133847981</v>
      </c>
      <c r="K6643">
        <v>294071</v>
      </c>
      <c r="L6643">
        <v>49.464245484416963</v>
      </c>
      <c r="M6643">
        <v>49.464245484416963</v>
      </c>
    </row>
    <row r="6644" spans="1:13" x14ac:dyDescent="0.3">
      <c r="A6644" s="10">
        <v>45199</v>
      </c>
      <c r="B6644" t="s">
        <v>105</v>
      </c>
      <c r="C6644" t="s">
        <v>105</v>
      </c>
      <c r="D6644" t="s">
        <v>105</v>
      </c>
      <c r="E6644" t="s">
        <v>78</v>
      </c>
      <c r="F6644" t="s">
        <v>12</v>
      </c>
      <c r="G6644" t="s">
        <v>40</v>
      </c>
      <c r="H6644" t="s">
        <v>41</v>
      </c>
      <c r="I6644">
        <v>1833.1935510871567</v>
      </c>
      <c r="J6644">
        <v>1833.1935510871567</v>
      </c>
      <c r="K6644">
        <v>294071</v>
      </c>
      <c r="L6644">
        <v>0.62338467617927529</v>
      </c>
      <c r="M6644">
        <v>0.62338467617927529</v>
      </c>
    </row>
    <row r="6645" spans="1:13" x14ac:dyDescent="0.3">
      <c r="A6645" s="10">
        <v>45199</v>
      </c>
      <c r="B6645" t="s">
        <v>105</v>
      </c>
      <c r="C6645" t="s">
        <v>105</v>
      </c>
      <c r="D6645" t="s">
        <v>105</v>
      </c>
      <c r="E6645" t="s">
        <v>78</v>
      </c>
      <c r="F6645" t="s">
        <v>12</v>
      </c>
      <c r="G6645" t="s">
        <v>42</v>
      </c>
      <c r="H6645" t="s">
        <v>43</v>
      </c>
      <c r="I6645">
        <v>1253.4968390871566</v>
      </c>
      <c r="J6645">
        <v>1253.4968390871566</v>
      </c>
      <c r="K6645">
        <v>294071</v>
      </c>
      <c r="L6645">
        <v>0.42625652957522392</v>
      </c>
      <c r="M6645">
        <v>0.42625652957522392</v>
      </c>
    </row>
    <row r="6646" spans="1:13" x14ac:dyDescent="0.3">
      <c r="A6646" s="10">
        <v>45199</v>
      </c>
      <c r="B6646" t="s">
        <v>105</v>
      </c>
      <c r="C6646" t="s">
        <v>105</v>
      </c>
      <c r="D6646" t="s">
        <v>105</v>
      </c>
      <c r="E6646" t="s">
        <v>78</v>
      </c>
      <c r="F6646" t="s">
        <v>12</v>
      </c>
      <c r="G6646" t="s">
        <v>44</v>
      </c>
      <c r="H6646" t="s">
        <v>45</v>
      </c>
      <c r="I6646">
        <v>579.69671200000005</v>
      </c>
      <c r="J6646">
        <v>579.69671200000005</v>
      </c>
      <c r="K6646">
        <v>294071</v>
      </c>
      <c r="L6646">
        <v>0.1971281466040514</v>
      </c>
      <c r="M6646">
        <v>0.1971281466040514</v>
      </c>
    </row>
    <row r="6647" spans="1:13" x14ac:dyDescent="0.3">
      <c r="A6647" s="10">
        <v>45199</v>
      </c>
      <c r="B6647" t="s">
        <v>105</v>
      </c>
      <c r="C6647" t="s">
        <v>105</v>
      </c>
      <c r="D6647" t="s">
        <v>105</v>
      </c>
      <c r="E6647" t="s">
        <v>78</v>
      </c>
      <c r="F6647" t="s">
        <v>12</v>
      </c>
      <c r="G6647" t="s">
        <v>46</v>
      </c>
      <c r="H6647" t="s">
        <v>47</v>
      </c>
      <c r="I6647">
        <v>0</v>
      </c>
      <c r="J6647">
        <v>0</v>
      </c>
      <c r="K6647">
        <v>294071</v>
      </c>
      <c r="L6647">
        <v>0</v>
      </c>
      <c r="M6647">
        <v>0</v>
      </c>
    </row>
    <row r="6648" spans="1:13" x14ac:dyDescent="0.3">
      <c r="A6648" s="10">
        <v>45199</v>
      </c>
      <c r="B6648" t="s">
        <v>105</v>
      </c>
      <c r="C6648" t="s">
        <v>105</v>
      </c>
      <c r="D6648" t="s">
        <v>105</v>
      </c>
      <c r="E6648" t="s">
        <v>78</v>
      </c>
      <c r="F6648" t="s">
        <v>12</v>
      </c>
      <c r="G6648" t="s">
        <v>48</v>
      </c>
      <c r="H6648" t="s">
        <v>96</v>
      </c>
      <c r="I6648">
        <v>0</v>
      </c>
      <c r="J6648">
        <v>0</v>
      </c>
      <c r="K6648">
        <v>294071</v>
      </c>
      <c r="L6648">
        <v>0</v>
      </c>
      <c r="M6648">
        <v>0</v>
      </c>
    </row>
    <row r="6649" spans="1:13" x14ac:dyDescent="0.3">
      <c r="A6649" s="10">
        <v>45199</v>
      </c>
      <c r="B6649" t="s">
        <v>105</v>
      </c>
      <c r="C6649" t="s">
        <v>105</v>
      </c>
      <c r="D6649" t="s">
        <v>105</v>
      </c>
      <c r="E6649" t="s">
        <v>78</v>
      </c>
      <c r="F6649" t="s">
        <v>12</v>
      </c>
      <c r="G6649" t="s">
        <v>49</v>
      </c>
      <c r="H6649" t="s">
        <v>104</v>
      </c>
      <c r="I6649">
        <v>9610.0647652917487</v>
      </c>
      <c r="J6649">
        <v>9610.0647652917487</v>
      </c>
      <c r="K6649">
        <v>294071</v>
      </c>
      <c r="L6649">
        <v>3.267940315533238</v>
      </c>
      <c r="M6649">
        <v>3.267940315533238</v>
      </c>
    </row>
    <row r="6650" spans="1:13" x14ac:dyDescent="0.3">
      <c r="A6650" s="10">
        <v>45199</v>
      </c>
      <c r="B6650" t="s">
        <v>105</v>
      </c>
      <c r="C6650" t="s">
        <v>105</v>
      </c>
      <c r="D6650" t="s">
        <v>105</v>
      </c>
      <c r="E6650" t="s">
        <v>78</v>
      </c>
      <c r="F6650" t="s">
        <v>12</v>
      </c>
      <c r="G6650" t="s">
        <v>50</v>
      </c>
      <c r="H6650" t="s">
        <v>51</v>
      </c>
      <c r="I6650">
        <v>161.39210045069999</v>
      </c>
      <c r="J6650">
        <v>161.39210045069999</v>
      </c>
      <c r="K6650">
        <v>294071</v>
      </c>
      <c r="L6650">
        <v>5.4882018441362791E-2</v>
      </c>
      <c r="M6650">
        <v>5.4882018441362791E-2</v>
      </c>
    </row>
    <row r="6651" spans="1:13" x14ac:dyDescent="0.3">
      <c r="A6651" s="10">
        <v>45199</v>
      </c>
      <c r="B6651" t="s">
        <v>105</v>
      </c>
      <c r="C6651" t="s">
        <v>105</v>
      </c>
      <c r="D6651" t="s">
        <v>105</v>
      </c>
      <c r="E6651" t="s">
        <v>78</v>
      </c>
      <c r="F6651" t="s">
        <v>12</v>
      </c>
      <c r="G6651" t="s">
        <v>52</v>
      </c>
      <c r="H6651" t="s">
        <v>106</v>
      </c>
      <c r="I6651">
        <v>9448.6726648410495</v>
      </c>
      <c r="J6651">
        <v>9448.6726648410495</v>
      </c>
      <c r="K6651">
        <v>294071</v>
      </c>
      <c r="L6651">
        <v>3.2130582970918753</v>
      </c>
      <c r="M6651">
        <v>3.2130582970918753</v>
      </c>
    </row>
    <row r="6652" spans="1:13" x14ac:dyDescent="0.3">
      <c r="A6652" s="10">
        <v>45199</v>
      </c>
      <c r="B6652" t="s">
        <v>105</v>
      </c>
      <c r="C6652" t="s">
        <v>105</v>
      </c>
      <c r="D6652" t="s">
        <v>105</v>
      </c>
      <c r="E6652" t="s">
        <v>78</v>
      </c>
      <c r="F6652" t="s">
        <v>53</v>
      </c>
      <c r="G6652" t="s">
        <v>54</v>
      </c>
      <c r="H6652" t="s">
        <v>55</v>
      </c>
      <c r="I6652">
        <v>43392.807659899459</v>
      </c>
      <c r="J6652">
        <v>-43392.807659899459</v>
      </c>
      <c r="K6652">
        <v>294071</v>
      </c>
      <c r="L6652">
        <v>14.755894889295259</v>
      </c>
      <c r="M6652">
        <v>-14.755894889295259</v>
      </c>
    </row>
    <row r="6653" spans="1:13" x14ac:dyDescent="0.3">
      <c r="A6653" s="10">
        <v>45199</v>
      </c>
      <c r="B6653" t="s">
        <v>105</v>
      </c>
      <c r="C6653" t="s">
        <v>105</v>
      </c>
      <c r="D6653" t="s">
        <v>105</v>
      </c>
      <c r="E6653" t="s">
        <v>78</v>
      </c>
      <c r="F6653" t="s">
        <v>53</v>
      </c>
      <c r="G6653" t="s">
        <v>15</v>
      </c>
      <c r="H6653" t="s">
        <v>16</v>
      </c>
      <c r="I6653">
        <v>0</v>
      </c>
      <c r="J6653">
        <v>0</v>
      </c>
      <c r="K6653">
        <v>294071</v>
      </c>
      <c r="L6653">
        <v>0</v>
      </c>
      <c r="M6653">
        <v>0</v>
      </c>
    </row>
    <row r="6654" spans="1:13" x14ac:dyDescent="0.3">
      <c r="A6654" s="10">
        <v>45199</v>
      </c>
      <c r="B6654" t="s">
        <v>105</v>
      </c>
      <c r="C6654" t="s">
        <v>105</v>
      </c>
      <c r="D6654" t="s">
        <v>105</v>
      </c>
      <c r="E6654" t="s">
        <v>78</v>
      </c>
      <c r="F6654" t="s">
        <v>53</v>
      </c>
      <c r="G6654" t="s">
        <v>17</v>
      </c>
      <c r="H6654" t="s">
        <v>18</v>
      </c>
      <c r="I6654">
        <v>0</v>
      </c>
      <c r="J6654">
        <v>0</v>
      </c>
      <c r="K6654">
        <v>294071</v>
      </c>
      <c r="L6654">
        <v>0</v>
      </c>
      <c r="M6654">
        <v>0</v>
      </c>
    </row>
    <row r="6655" spans="1:13" x14ac:dyDescent="0.3">
      <c r="A6655" s="10">
        <v>45199</v>
      </c>
      <c r="B6655" t="s">
        <v>105</v>
      </c>
      <c r="C6655" t="s">
        <v>105</v>
      </c>
      <c r="D6655" t="s">
        <v>105</v>
      </c>
      <c r="E6655" t="s">
        <v>78</v>
      </c>
      <c r="F6655" t="s">
        <v>53</v>
      </c>
      <c r="G6655" t="s">
        <v>19</v>
      </c>
      <c r="H6655" t="s">
        <v>20</v>
      </c>
      <c r="I6655">
        <v>0</v>
      </c>
      <c r="J6655">
        <v>0</v>
      </c>
      <c r="K6655">
        <v>294071</v>
      </c>
      <c r="L6655">
        <v>0</v>
      </c>
      <c r="M6655">
        <v>0</v>
      </c>
    </row>
    <row r="6656" spans="1:13" x14ac:dyDescent="0.3">
      <c r="A6656" s="10">
        <v>45199</v>
      </c>
      <c r="B6656" t="s">
        <v>105</v>
      </c>
      <c r="C6656" t="s">
        <v>105</v>
      </c>
      <c r="D6656" t="s">
        <v>105</v>
      </c>
      <c r="E6656" t="s">
        <v>78</v>
      </c>
      <c r="F6656" t="s">
        <v>53</v>
      </c>
      <c r="G6656" t="s">
        <v>21</v>
      </c>
      <c r="H6656" t="s">
        <v>22</v>
      </c>
      <c r="I6656">
        <v>0</v>
      </c>
      <c r="J6656">
        <v>0</v>
      </c>
      <c r="K6656">
        <v>294071</v>
      </c>
      <c r="L6656">
        <v>0</v>
      </c>
      <c r="M6656">
        <v>0</v>
      </c>
    </row>
    <row r="6657" spans="1:13" x14ac:dyDescent="0.3">
      <c r="A6657" s="10">
        <v>45199</v>
      </c>
      <c r="B6657" t="s">
        <v>105</v>
      </c>
      <c r="C6657" t="s">
        <v>105</v>
      </c>
      <c r="D6657" t="s">
        <v>105</v>
      </c>
      <c r="E6657" t="s">
        <v>78</v>
      </c>
      <c r="F6657" t="s">
        <v>53</v>
      </c>
      <c r="G6657" t="s">
        <v>23</v>
      </c>
      <c r="H6657" t="s">
        <v>24</v>
      </c>
      <c r="I6657">
        <v>0</v>
      </c>
      <c r="J6657">
        <v>0</v>
      </c>
      <c r="K6657">
        <v>294071</v>
      </c>
      <c r="L6657">
        <v>0</v>
      </c>
      <c r="M6657">
        <v>0</v>
      </c>
    </row>
    <row r="6658" spans="1:13" x14ac:dyDescent="0.3">
      <c r="A6658" s="10">
        <v>45199</v>
      </c>
      <c r="B6658" t="s">
        <v>105</v>
      </c>
      <c r="C6658" t="s">
        <v>105</v>
      </c>
      <c r="D6658" t="s">
        <v>105</v>
      </c>
      <c r="E6658" t="s">
        <v>78</v>
      </c>
      <c r="F6658" t="s">
        <v>53</v>
      </c>
      <c r="G6658" t="s">
        <v>25</v>
      </c>
      <c r="H6658" t="s">
        <v>26</v>
      </c>
      <c r="I6658">
        <v>0</v>
      </c>
      <c r="J6658">
        <v>0</v>
      </c>
      <c r="K6658">
        <v>294071</v>
      </c>
      <c r="L6658">
        <v>0</v>
      </c>
      <c r="M6658">
        <v>0</v>
      </c>
    </row>
    <row r="6659" spans="1:13" x14ac:dyDescent="0.3">
      <c r="A6659" s="10">
        <v>45199</v>
      </c>
      <c r="B6659" t="s">
        <v>105</v>
      </c>
      <c r="C6659" t="s">
        <v>105</v>
      </c>
      <c r="D6659" t="s">
        <v>105</v>
      </c>
      <c r="E6659" t="s">
        <v>78</v>
      </c>
      <c r="F6659" t="s">
        <v>53</v>
      </c>
      <c r="G6659" t="s">
        <v>27</v>
      </c>
      <c r="H6659" t="s">
        <v>28</v>
      </c>
      <c r="I6659">
        <v>0</v>
      </c>
      <c r="J6659">
        <v>0</v>
      </c>
      <c r="K6659">
        <v>294071</v>
      </c>
      <c r="L6659">
        <v>0</v>
      </c>
      <c r="M6659">
        <v>0</v>
      </c>
    </row>
    <row r="6660" spans="1:13" x14ac:dyDescent="0.3">
      <c r="A6660" s="10">
        <v>45199</v>
      </c>
      <c r="B6660" t="s">
        <v>105</v>
      </c>
      <c r="C6660" t="s">
        <v>105</v>
      </c>
      <c r="D6660" t="s">
        <v>105</v>
      </c>
      <c r="E6660" t="s">
        <v>78</v>
      </c>
      <c r="F6660" t="s">
        <v>53</v>
      </c>
      <c r="G6660" t="s">
        <v>29</v>
      </c>
      <c r="H6660" t="s">
        <v>30</v>
      </c>
      <c r="I6660">
        <v>0</v>
      </c>
      <c r="J6660">
        <v>0</v>
      </c>
      <c r="K6660">
        <v>294071</v>
      </c>
      <c r="L6660">
        <v>0</v>
      </c>
      <c r="M6660">
        <v>0</v>
      </c>
    </row>
    <row r="6661" spans="1:13" x14ac:dyDescent="0.3">
      <c r="A6661" s="10">
        <v>45199</v>
      </c>
      <c r="B6661" t="s">
        <v>105</v>
      </c>
      <c r="C6661" t="s">
        <v>105</v>
      </c>
      <c r="D6661" t="s">
        <v>105</v>
      </c>
      <c r="E6661" t="s">
        <v>78</v>
      </c>
      <c r="F6661" t="s">
        <v>53</v>
      </c>
      <c r="G6661" t="s">
        <v>31</v>
      </c>
      <c r="H6661" t="s">
        <v>32</v>
      </c>
      <c r="I6661">
        <v>0</v>
      </c>
      <c r="J6661">
        <v>0</v>
      </c>
      <c r="K6661">
        <v>294071</v>
      </c>
      <c r="L6661">
        <v>0</v>
      </c>
      <c r="M6661">
        <v>0</v>
      </c>
    </row>
    <row r="6662" spans="1:13" x14ac:dyDescent="0.3">
      <c r="A6662" s="10">
        <v>45199</v>
      </c>
      <c r="B6662" t="s">
        <v>105</v>
      </c>
      <c r="C6662" t="s">
        <v>105</v>
      </c>
      <c r="D6662" t="s">
        <v>105</v>
      </c>
      <c r="E6662" t="s">
        <v>78</v>
      </c>
      <c r="F6662" t="s">
        <v>53</v>
      </c>
      <c r="G6662" t="s">
        <v>33</v>
      </c>
      <c r="H6662" t="s">
        <v>34</v>
      </c>
      <c r="I6662">
        <v>0</v>
      </c>
      <c r="J6662">
        <v>0</v>
      </c>
      <c r="K6662">
        <v>294071</v>
      </c>
      <c r="L6662">
        <v>0</v>
      </c>
      <c r="M6662">
        <v>0</v>
      </c>
    </row>
    <row r="6663" spans="1:13" x14ac:dyDescent="0.3">
      <c r="A6663" s="10">
        <v>45199</v>
      </c>
      <c r="B6663" t="s">
        <v>105</v>
      </c>
      <c r="C6663" t="s">
        <v>105</v>
      </c>
      <c r="D6663" t="s">
        <v>105</v>
      </c>
      <c r="E6663" t="s">
        <v>78</v>
      </c>
      <c r="F6663" t="s">
        <v>53</v>
      </c>
      <c r="G6663" t="s">
        <v>35</v>
      </c>
      <c r="H6663" t="s">
        <v>110</v>
      </c>
      <c r="I6663">
        <v>39529.885142144391</v>
      </c>
      <c r="J6663">
        <v>-39529.885142144391</v>
      </c>
      <c r="K6663">
        <v>294071</v>
      </c>
      <c r="L6663">
        <v>13.442292895982396</v>
      </c>
      <c r="M6663">
        <v>-13.442292895982396</v>
      </c>
    </row>
    <row r="6664" spans="1:13" x14ac:dyDescent="0.3">
      <c r="A6664" s="10">
        <v>45199</v>
      </c>
      <c r="B6664" t="s">
        <v>105</v>
      </c>
      <c r="C6664" t="s">
        <v>105</v>
      </c>
      <c r="D6664" t="s">
        <v>105</v>
      </c>
      <c r="E6664" t="s">
        <v>78</v>
      </c>
      <c r="F6664" t="s">
        <v>53</v>
      </c>
      <c r="G6664" t="s">
        <v>36</v>
      </c>
      <c r="H6664" t="s">
        <v>32</v>
      </c>
      <c r="I6664">
        <v>11470.625811066921</v>
      </c>
      <c r="J6664">
        <v>-11470.625811066921</v>
      </c>
      <c r="K6664">
        <v>294071</v>
      </c>
      <c r="L6664">
        <v>3.9006314159053153</v>
      </c>
      <c r="M6664">
        <v>-3.9006314159053153</v>
      </c>
    </row>
    <row r="6665" spans="1:13" x14ac:dyDescent="0.3">
      <c r="A6665" s="10">
        <v>45199</v>
      </c>
      <c r="B6665" t="s">
        <v>105</v>
      </c>
      <c r="C6665" t="s">
        <v>105</v>
      </c>
      <c r="D6665" t="s">
        <v>105</v>
      </c>
      <c r="E6665" t="s">
        <v>78</v>
      </c>
      <c r="F6665" t="s">
        <v>53</v>
      </c>
      <c r="G6665" t="s">
        <v>37</v>
      </c>
      <c r="H6665" t="s">
        <v>34</v>
      </c>
      <c r="I6665">
        <v>28059.259331077468</v>
      </c>
      <c r="J6665">
        <v>-28059.259331077468</v>
      </c>
      <c r="K6665">
        <v>294071</v>
      </c>
      <c r="L6665">
        <v>9.5416614800770798</v>
      </c>
      <c r="M6665">
        <v>-9.5416614800770798</v>
      </c>
    </row>
    <row r="6666" spans="1:13" x14ac:dyDescent="0.3">
      <c r="A6666" s="10">
        <v>45199</v>
      </c>
      <c r="B6666" t="s">
        <v>105</v>
      </c>
      <c r="C6666" t="s">
        <v>105</v>
      </c>
      <c r="D6666" t="s">
        <v>105</v>
      </c>
      <c r="E6666" t="s">
        <v>78</v>
      </c>
      <c r="F6666" t="s">
        <v>53</v>
      </c>
      <c r="G6666" t="s">
        <v>38</v>
      </c>
      <c r="H6666" t="s">
        <v>39</v>
      </c>
      <c r="I6666">
        <v>0</v>
      </c>
      <c r="J6666">
        <v>0</v>
      </c>
      <c r="K6666">
        <v>294071</v>
      </c>
      <c r="L6666">
        <v>0</v>
      </c>
      <c r="M6666">
        <v>0</v>
      </c>
    </row>
    <row r="6667" spans="1:13" x14ac:dyDescent="0.3">
      <c r="A6667" s="10">
        <v>45199</v>
      </c>
      <c r="B6667" t="s">
        <v>105</v>
      </c>
      <c r="C6667" t="s">
        <v>105</v>
      </c>
      <c r="D6667" t="s">
        <v>105</v>
      </c>
      <c r="E6667" t="s">
        <v>78</v>
      </c>
      <c r="F6667" t="s">
        <v>53</v>
      </c>
      <c r="G6667" t="s">
        <v>40</v>
      </c>
      <c r="H6667" t="s">
        <v>41</v>
      </c>
      <c r="I6667">
        <v>0</v>
      </c>
      <c r="J6667">
        <v>0</v>
      </c>
      <c r="K6667">
        <v>294071</v>
      </c>
      <c r="L6667">
        <v>0</v>
      </c>
      <c r="M6667">
        <v>0</v>
      </c>
    </row>
    <row r="6668" spans="1:13" x14ac:dyDescent="0.3">
      <c r="A6668" s="10">
        <v>45199</v>
      </c>
      <c r="B6668" t="s">
        <v>105</v>
      </c>
      <c r="C6668" t="s">
        <v>105</v>
      </c>
      <c r="D6668" t="s">
        <v>105</v>
      </c>
      <c r="E6668" t="s">
        <v>78</v>
      </c>
      <c r="F6668" t="s">
        <v>53</v>
      </c>
      <c r="G6668" t="s">
        <v>42</v>
      </c>
      <c r="H6668" t="s">
        <v>43</v>
      </c>
      <c r="I6668">
        <v>0</v>
      </c>
      <c r="J6668">
        <v>0</v>
      </c>
      <c r="K6668">
        <v>294071</v>
      </c>
      <c r="L6668">
        <v>0</v>
      </c>
      <c r="M6668">
        <v>0</v>
      </c>
    </row>
    <row r="6669" spans="1:13" x14ac:dyDescent="0.3">
      <c r="A6669" s="10">
        <v>45199</v>
      </c>
      <c r="B6669" t="s">
        <v>105</v>
      </c>
      <c r="C6669" t="s">
        <v>105</v>
      </c>
      <c r="D6669" t="s">
        <v>105</v>
      </c>
      <c r="E6669" t="s">
        <v>78</v>
      </c>
      <c r="F6669" t="s">
        <v>53</v>
      </c>
      <c r="G6669" t="s">
        <v>44</v>
      </c>
      <c r="H6669" t="s">
        <v>45</v>
      </c>
      <c r="I6669">
        <v>0</v>
      </c>
      <c r="J6669">
        <v>0</v>
      </c>
      <c r="K6669">
        <v>294071</v>
      </c>
      <c r="L6669">
        <v>0</v>
      </c>
      <c r="M6669">
        <v>0</v>
      </c>
    </row>
    <row r="6670" spans="1:13" x14ac:dyDescent="0.3">
      <c r="A6670" s="10">
        <v>45199</v>
      </c>
      <c r="B6670" t="s">
        <v>105</v>
      </c>
      <c r="C6670" t="s">
        <v>105</v>
      </c>
      <c r="D6670" t="s">
        <v>105</v>
      </c>
      <c r="E6670" t="s">
        <v>78</v>
      </c>
      <c r="F6670" t="s">
        <v>53</v>
      </c>
      <c r="G6670" t="s">
        <v>46</v>
      </c>
      <c r="H6670" t="s">
        <v>47</v>
      </c>
      <c r="I6670">
        <v>0</v>
      </c>
      <c r="J6670">
        <v>0</v>
      </c>
      <c r="K6670">
        <v>294071</v>
      </c>
      <c r="L6670">
        <v>0</v>
      </c>
      <c r="M6670">
        <v>0</v>
      </c>
    </row>
    <row r="6671" spans="1:13" x14ac:dyDescent="0.3">
      <c r="A6671" s="10">
        <v>45199</v>
      </c>
      <c r="B6671" t="s">
        <v>105</v>
      </c>
      <c r="C6671" t="s">
        <v>105</v>
      </c>
      <c r="D6671" t="s">
        <v>105</v>
      </c>
      <c r="E6671" t="s">
        <v>78</v>
      </c>
      <c r="F6671" t="s">
        <v>53</v>
      </c>
      <c r="G6671" t="s">
        <v>48</v>
      </c>
      <c r="H6671" t="s">
        <v>96</v>
      </c>
      <c r="I6671">
        <v>0</v>
      </c>
      <c r="J6671">
        <v>0</v>
      </c>
      <c r="K6671">
        <v>294071</v>
      </c>
      <c r="L6671">
        <v>0</v>
      </c>
      <c r="M6671">
        <v>0</v>
      </c>
    </row>
    <row r="6672" spans="1:13" x14ac:dyDescent="0.3">
      <c r="A6672" s="10">
        <v>45199</v>
      </c>
      <c r="B6672" t="s">
        <v>105</v>
      </c>
      <c r="C6672" t="s">
        <v>105</v>
      </c>
      <c r="D6672" t="s">
        <v>105</v>
      </c>
      <c r="E6672" t="s">
        <v>78</v>
      </c>
      <c r="F6672" t="s">
        <v>53</v>
      </c>
      <c r="G6672" t="s">
        <v>49</v>
      </c>
      <c r="H6672" t="s">
        <v>56</v>
      </c>
      <c r="I6672">
        <v>3862.9225177550697</v>
      </c>
      <c r="J6672">
        <v>-3862.9225177550697</v>
      </c>
      <c r="K6672">
        <v>294071</v>
      </c>
      <c r="L6672">
        <v>1.3136019933128633</v>
      </c>
      <c r="M6672">
        <v>-1.3136019933128633</v>
      </c>
    </row>
    <row r="6673" spans="1:13" x14ac:dyDescent="0.3">
      <c r="A6673" s="10">
        <v>45199</v>
      </c>
      <c r="B6673" t="s">
        <v>105</v>
      </c>
      <c r="C6673" t="s">
        <v>105</v>
      </c>
      <c r="D6673" t="s">
        <v>105</v>
      </c>
      <c r="E6673" t="s">
        <v>78</v>
      </c>
      <c r="F6673" t="s">
        <v>53</v>
      </c>
      <c r="G6673" t="s">
        <v>50</v>
      </c>
      <c r="H6673" t="s">
        <v>51</v>
      </c>
      <c r="I6673">
        <v>108.000648</v>
      </c>
      <c r="J6673">
        <v>-108.000648</v>
      </c>
      <c r="K6673">
        <v>294071</v>
      </c>
      <c r="L6673">
        <v>3.6726045070748219E-2</v>
      </c>
      <c r="M6673">
        <v>-3.6726045070748219E-2</v>
      </c>
    </row>
    <row r="6674" spans="1:13" x14ac:dyDescent="0.3">
      <c r="A6674" s="10">
        <v>45199</v>
      </c>
      <c r="B6674" t="s">
        <v>105</v>
      </c>
      <c r="C6674" t="s">
        <v>105</v>
      </c>
      <c r="D6674" t="s">
        <v>105</v>
      </c>
      <c r="E6674" t="s">
        <v>78</v>
      </c>
      <c r="F6674" t="s">
        <v>53</v>
      </c>
      <c r="G6674" t="s">
        <v>52</v>
      </c>
      <c r="H6674" t="s">
        <v>57</v>
      </c>
      <c r="I6674">
        <v>3754.9218697550696</v>
      </c>
      <c r="J6674">
        <v>-3754.9218697550696</v>
      </c>
      <c r="K6674">
        <v>294071</v>
      </c>
      <c r="L6674">
        <v>1.276875948242115</v>
      </c>
      <c r="M6674">
        <v>-1.276875948242115</v>
      </c>
    </row>
    <row r="6675" spans="1:13" x14ac:dyDescent="0.3">
      <c r="A6675" s="10">
        <v>45199</v>
      </c>
      <c r="B6675" t="s">
        <v>105</v>
      </c>
      <c r="C6675" t="s">
        <v>105</v>
      </c>
      <c r="D6675" t="s">
        <v>105</v>
      </c>
      <c r="E6675" t="s">
        <v>78</v>
      </c>
      <c r="F6675" t="s">
        <v>58</v>
      </c>
      <c r="G6675" t="s">
        <v>59</v>
      </c>
      <c r="H6675" t="s">
        <v>60</v>
      </c>
      <c r="I6675">
        <v>205905.58497840926</v>
      </c>
      <c r="J6675">
        <v>205905.58497840926</v>
      </c>
      <c r="K6675">
        <v>294071</v>
      </c>
      <c r="L6675">
        <v>70.019003906678748</v>
      </c>
      <c r="M6675">
        <v>70.019003906678748</v>
      </c>
    </row>
    <row r="6676" spans="1:13" x14ac:dyDescent="0.3">
      <c r="A6676" s="10">
        <v>45199</v>
      </c>
      <c r="B6676" t="s">
        <v>107</v>
      </c>
      <c r="C6676" t="s">
        <v>107</v>
      </c>
      <c r="D6676" t="s">
        <v>107</v>
      </c>
      <c r="E6676" t="s">
        <v>79</v>
      </c>
      <c r="F6676" t="s">
        <v>12</v>
      </c>
      <c r="G6676" t="s">
        <v>13</v>
      </c>
      <c r="H6676" t="s">
        <v>14</v>
      </c>
      <c r="I6676">
        <v>250727.03914020897</v>
      </c>
      <c r="J6676">
        <v>250727.03914020897</v>
      </c>
      <c r="K6676">
        <v>294071</v>
      </c>
      <c r="L6676">
        <v>85.260715657174273</v>
      </c>
      <c r="M6676">
        <v>85.260715657174273</v>
      </c>
    </row>
    <row r="6677" spans="1:13" x14ac:dyDescent="0.3">
      <c r="A6677" s="10">
        <v>45199</v>
      </c>
      <c r="B6677" t="s">
        <v>107</v>
      </c>
      <c r="C6677" t="s">
        <v>107</v>
      </c>
      <c r="D6677" t="s">
        <v>107</v>
      </c>
      <c r="E6677" t="s">
        <v>79</v>
      </c>
      <c r="F6677" t="s">
        <v>12</v>
      </c>
      <c r="G6677" t="s">
        <v>15</v>
      </c>
      <c r="H6677" t="s">
        <v>16</v>
      </c>
      <c r="I6677">
        <v>6738.7027010000002</v>
      </c>
      <c r="J6677">
        <v>6738.7027010000002</v>
      </c>
      <c r="K6677">
        <v>294071</v>
      </c>
      <c r="L6677">
        <v>2.2915223537853104</v>
      </c>
      <c r="M6677">
        <v>2.2915223537853104</v>
      </c>
    </row>
    <row r="6678" spans="1:13" x14ac:dyDescent="0.3">
      <c r="A6678" s="10">
        <v>45199</v>
      </c>
      <c r="B6678" t="s">
        <v>107</v>
      </c>
      <c r="C6678" t="s">
        <v>107</v>
      </c>
      <c r="D6678" t="s">
        <v>107</v>
      </c>
      <c r="E6678" t="s">
        <v>79</v>
      </c>
      <c r="F6678" t="s">
        <v>12</v>
      </c>
      <c r="G6678" t="s">
        <v>17</v>
      </c>
      <c r="H6678" t="s">
        <v>18</v>
      </c>
      <c r="I6678">
        <v>0</v>
      </c>
      <c r="J6678">
        <v>0</v>
      </c>
      <c r="K6678">
        <v>294071</v>
      </c>
      <c r="L6678">
        <v>0</v>
      </c>
      <c r="M6678">
        <v>0</v>
      </c>
    </row>
    <row r="6679" spans="1:13" x14ac:dyDescent="0.3">
      <c r="A6679" s="10">
        <v>45199</v>
      </c>
      <c r="B6679" t="s">
        <v>107</v>
      </c>
      <c r="C6679" t="s">
        <v>107</v>
      </c>
      <c r="D6679" t="s">
        <v>107</v>
      </c>
      <c r="E6679" t="s">
        <v>79</v>
      </c>
      <c r="F6679" t="s">
        <v>12</v>
      </c>
      <c r="G6679" t="s">
        <v>19</v>
      </c>
      <c r="H6679" t="s">
        <v>20</v>
      </c>
      <c r="I6679">
        <v>6738.7027010000002</v>
      </c>
      <c r="J6679">
        <v>6738.7027010000002</v>
      </c>
      <c r="K6679">
        <v>294071</v>
      </c>
      <c r="L6679">
        <v>2.2915223537853104</v>
      </c>
      <c r="M6679">
        <v>2.2915223537853104</v>
      </c>
    </row>
    <row r="6680" spans="1:13" x14ac:dyDescent="0.3">
      <c r="A6680" s="10">
        <v>45199</v>
      </c>
      <c r="B6680" t="s">
        <v>107</v>
      </c>
      <c r="C6680" t="s">
        <v>107</v>
      </c>
      <c r="D6680" t="s">
        <v>107</v>
      </c>
      <c r="E6680" t="s">
        <v>79</v>
      </c>
      <c r="F6680" t="s">
        <v>12</v>
      </c>
      <c r="G6680" t="s">
        <v>21</v>
      </c>
      <c r="H6680" t="s">
        <v>22</v>
      </c>
      <c r="I6680">
        <v>2915.3122070399995</v>
      </c>
      <c r="J6680">
        <v>2915.3122070399995</v>
      </c>
      <c r="K6680">
        <v>294071</v>
      </c>
      <c r="L6680">
        <v>0.99136338062576712</v>
      </c>
      <c r="M6680">
        <v>0.99136338062576712</v>
      </c>
    </row>
    <row r="6681" spans="1:13" x14ac:dyDescent="0.3">
      <c r="A6681" s="10">
        <v>45199</v>
      </c>
      <c r="B6681" t="s">
        <v>107</v>
      </c>
      <c r="C6681" t="s">
        <v>107</v>
      </c>
      <c r="D6681" t="s">
        <v>107</v>
      </c>
      <c r="E6681" t="s">
        <v>79</v>
      </c>
      <c r="F6681" t="s">
        <v>12</v>
      </c>
      <c r="G6681" t="s">
        <v>23</v>
      </c>
      <c r="H6681" t="s">
        <v>24</v>
      </c>
      <c r="I6681">
        <v>0</v>
      </c>
      <c r="J6681">
        <v>0</v>
      </c>
      <c r="K6681">
        <v>294071</v>
      </c>
      <c r="L6681">
        <v>0</v>
      </c>
      <c r="M6681">
        <v>0</v>
      </c>
    </row>
    <row r="6682" spans="1:13" x14ac:dyDescent="0.3">
      <c r="A6682" s="10">
        <v>45199</v>
      </c>
      <c r="B6682" t="s">
        <v>107</v>
      </c>
      <c r="C6682" t="s">
        <v>107</v>
      </c>
      <c r="D6682" t="s">
        <v>107</v>
      </c>
      <c r="E6682" t="s">
        <v>79</v>
      </c>
      <c r="F6682" t="s">
        <v>12</v>
      </c>
      <c r="G6682" t="s">
        <v>25</v>
      </c>
      <c r="H6682" t="s">
        <v>26</v>
      </c>
      <c r="I6682">
        <v>1525.9548368099997</v>
      </c>
      <c r="J6682">
        <v>1525.9548368099997</v>
      </c>
      <c r="K6682">
        <v>294071</v>
      </c>
      <c r="L6682">
        <v>0.51890694315658459</v>
      </c>
      <c r="M6682">
        <v>0.51890694315658459</v>
      </c>
    </row>
    <row r="6683" spans="1:13" x14ac:dyDescent="0.3">
      <c r="A6683" s="10">
        <v>45199</v>
      </c>
      <c r="B6683" t="s">
        <v>107</v>
      </c>
      <c r="C6683" t="s">
        <v>107</v>
      </c>
      <c r="D6683" t="s">
        <v>107</v>
      </c>
      <c r="E6683" t="s">
        <v>79</v>
      </c>
      <c r="F6683" t="s">
        <v>12</v>
      </c>
      <c r="G6683" t="s">
        <v>27</v>
      </c>
      <c r="H6683" t="s">
        <v>28</v>
      </c>
      <c r="I6683">
        <v>1389.35737023</v>
      </c>
      <c r="J6683">
        <v>1389.35737023</v>
      </c>
      <c r="K6683">
        <v>294071</v>
      </c>
      <c r="L6683">
        <v>0.47245643746918259</v>
      </c>
      <c r="M6683">
        <v>0.47245643746918259</v>
      </c>
    </row>
    <row r="6684" spans="1:13" x14ac:dyDescent="0.3">
      <c r="A6684" s="10">
        <v>45199</v>
      </c>
      <c r="B6684" t="s">
        <v>107</v>
      </c>
      <c r="C6684" t="s">
        <v>107</v>
      </c>
      <c r="D6684" t="s">
        <v>107</v>
      </c>
      <c r="E6684" t="s">
        <v>79</v>
      </c>
      <c r="F6684" t="s">
        <v>12</v>
      </c>
      <c r="G6684" t="s">
        <v>29</v>
      </c>
      <c r="H6684" t="s">
        <v>30</v>
      </c>
      <c r="I6684">
        <v>11617.497890000001</v>
      </c>
      <c r="J6684">
        <v>11617.497890000001</v>
      </c>
      <c r="K6684">
        <v>294071</v>
      </c>
      <c r="L6684">
        <v>3.9505758439288474</v>
      </c>
      <c r="M6684">
        <v>3.9505758439288474</v>
      </c>
    </row>
    <row r="6685" spans="1:13" x14ac:dyDescent="0.3">
      <c r="A6685" s="10">
        <v>45199</v>
      </c>
      <c r="B6685" t="s">
        <v>107</v>
      </c>
      <c r="C6685" t="s">
        <v>107</v>
      </c>
      <c r="D6685" t="s">
        <v>107</v>
      </c>
      <c r="E6685" t="s">
        <v>79</v>
      </c>
      <c r="F6685" t="s">
        <v>12</v>
      </c>
      <c r="G6685" t="s">
        <v>31</v>
      </c>
      <c r="H6685" t="s">
        <v>32</v>
      </c>
      <c r="I6685">
        <v>9.9854150000000015</v>
      </c>
      <c r="J6685">
        <v>9.9854150000000015</v>
      </c>
      <c r="K6685">
        <v>294071</v>
      </c>
      <c r="L6685">
        <v>3.3955796389307348E-3</v>
      </c>
      <c r="M6685">
        <v>3.3955796389307348E-3</v>
      </c>
    </row>
    <row r="6686" spans="1:13" x14ac:dyDescent="0.3">
      <c r="A6686" s="10">
        <v>45199</v>
      </c>
      <c r="B6686" t="s">
        <v>107</v>
      </c>
      <c r="C6686" t="s">
        <v>107</v>
      </c>
      <c r="D6686" t="s">
        <v>107</v>
      </c>
      <c r="E6686" t="s">
        <v>79</v>
      </c>
      <c r="F6686" t="s">
        <v>12</v>
      </c>
      <c r="G6686" t="s">
        <v>33</v>
      </c>
      <c r="H6686" t="s">
        <v>34</v>
      </c>
      <c r="I6686">
        <v>11607.512475000001</v>
      </c>
      <c r="J6686">
        <v>11607.512475000001</v>
      </c>
      <c r="K6686">
        <v>294071</v>
      </c>
      <c r="L6686">
        <v>3.947180264289917</v>
      </c>
      <c r="M6686">
        <v>3.947180264289917</v>
      </c>
    </row>
    <row r="6687" spans="1:13" x14ac:dyDescent="0.3">
      <c r="A6687" s="10">
        <v>45199</v>
      </c>
      <c r="B6687" t="s">
        <v>107</v>
      </c>
      <c r="C6687" t="s">
        <v>107</v>
      </c>
      <c r="D6687" t="s">
        <v>107</v>
      </c>
      <c r="E6687" t="s">
        <v>79</v>
      </c>
      <c r="F6687" t="s">
        <v>12</v>
      </c>
      <c r="G6687" t="s">
        <v>35</v>
      </c>
      <c r="H6687" t="s">
        <v>110</v>
      </c>
      <c r="I6687">
        <v>106348.48315926001</v>
      </c>
      <c r="J6687">
        <v>106348.48315926001</v>
      </c>
      <c r="K6687">
        <v>294071</v>
      </c>
      <c r="L6687">
        <v>36.164219919427623</v>
      </c>
      <c r="M6687">
        <v>36.164219919427623</v>
      </c>
    </row>
    <row r="6688" spans="1:13" x14ac:dyDescent="0.3">
      <c r="A6688" s="10">
        <v>45199</v>
      </c>
      <c r="B6688" t="s">
        <v>107</v>
      </c>
      <c r="C6688" t="s">
        <v>107</v>
      </c>
      <c r="D6688" t="s">
        <v>107</v>
      </c>
      <c r="E6688" t="s">
        <v>79</v>
      </c>
      <c r="F6688" t="s">
        <v>12</v>
      </c>
      <c r="G6688" t="s">
        <v>36</v>
      </c>
      <c r="H6688" t="s">
        <v>32</v>
      </c>
      <c r="I6688">
        <v>1644.325521</v>
      </c>
      <c r="J6688">
        <v>1644.325521</v>
      </c>
      <c r="K6688">
        <v>294071</v>
      </c>
      <c r="L6688">
        <v>0.55915935981446652</v>
      </c>
      <c r="M6688">
        <v>0.55915935981446652</v>
      </c>
    </row>
    <row r="6689" spans="1:13" x14ac:dyDescent="0.3">
      <c r="A6689" s="10">
        <v>45199</v>
      </c>
      <c r="B6689" t="s">
        <v>107</v>
      </c>
      <c r="C6689" t="s">
        <v>107</v>
      </c>
      <c r="D6689" t="s">
        <v>107</v>
      </c>
      <c r="E6689" t="s">
        <v>79</v>
      </c>
      <c r="F6689" t="s">
        <v>12</v>
      </c>
      <c r="G6689" t="s">
        <v>37</v>
      </c>
      <c r="H6689" t="s">
        <v>34</v>
      </c>
      <c r="I6689">
        <v>104704.15763826</v>
      </c>
      <c r="J6689">
        <v>104704.15763826</v>
      </c>
      <c r="K6689">
        <v>294071</v>
      </c>
      <c r="L6689">
        <v>35.605060559613158</v>
      </c>
      <c r="M6689">
        <v>35.605060559613158</v>
      </c>
    </row>
    <row r="6690" spans="1:13" x14ac:dyDescent="0.3">
      <c r="A6690" s="10">
        <v>45199</v>
      </c>
      <c r="B6690" t="s">
        <v>107</v>
      </c>
      <c r="C6690" t="s">
        <v>107</v>
      </c>
      <c r="D6690" t="s">
        <v>107</v>
      </c>
      <c r="E6690" t="s">
        <v>79</v>
      </c>
      <c r="F6690" t="s">
        <v>12</v>
      </c>
      <c r="G6690" t="s">
        <v>38</v>
      </c>
      <c r="H6690" t="s">
        <v>39</v>
      </c>
      <c r="I6690">
        <v>77921.242255806501</v>
      </c>
      <c r="J6690">
        <v>77921.242255806501</v>
      </c>
      <c r="K6690">
        <v>294071</v>
      </c>
      <c r="L6690">
        <v>26.49742485855678</v>
      </c>
      <c r="M6690">
        <v>26.49742485855678</v>
      </c>
    </row>
    <row r="6691" spans="1:13" x14ac:dyDescent="0.3">
      <c r="A6691" s="10">
        <v>45199</v>
      </c>
      <c r="B6691" t="s">
        <v>107</v>
      </c>
      <c r="C6691" t="s">
        <v>107</v>
      </c>
      <c r="D6691" t="s">
        <v>107</v>
      </c>
      <c r="E6691" t="s">
        <v>79</v>
      </c>
      <c r="F6691" t="s">
        <v>12</v>
      </c>
      <c r="G6691" t="s">
        <v>40</v>
      </c>
      <c r="H6691" t="s">
        <v>41</v>
      </c>
      <c r="I6691">
        <v>51.290900742460948</v>
      </c>
      <c r="J6691">
        <v>51.290900742460948</v>
      </c>
      <c r="K6691">
        <v>294071</v>
      </c>
      <c r="L6691">
        <v>1.7441672501695493E-2</v>
      </c>
      <c r="M6691">
        <v>1.7441672501695493E-2</v>
      </c>
    </row>
    <row r="6692" spans="1:13" x14ac:dyDescent="0.3">
      <c r="A6692" s="10">
        <v>45199</v>
      </c>
      <c r="B6692" t="s">
        <v>107</v>
      </c>
      <c r="C6692" t="s">
        <v>107</v>
      </c>
      <c r="D6692" t="s">
        <v>107</v>
      </c>
      <c r="E6692" t="s">
        <v>79</v>
      </c>
      <c r="F6692" t="s">
        <v>12</v>
      </c>
      <c r="G6692" t="s">
        <v>42</v>
      </c>
      <c r="H6692" t="s">
        <v>43</v>
      </c>
      <c r="I6692">
        <v>51.290900742460948</v>
      </c>
      <c r="J6692">
        <v>51.290900742460948</v>
      </c>
      <c r="K6692">
        <v>294071</v>
      </c>
      <c r="L6692">
        <v>1.7441672501695493E-2</v>
      </c>
      <c r="M6692">
        <v>1.7441672501695493E-2</v>
      </c>
    </row>
    <row r="6693" spans="1:13" x14ac:dyDescent="0.3">
      <c r="A6693" s="10">
        <v>45199</v>
      </c>
      <c r="B6693" t="s">
        <v>107</v>
      </c>
      <c r="C6693" t="s">
        <v>107</v>
      </c>
      <c r="D6693" t="s">
        <v>107</v>
      </c>
      <c r="E6693" t="s">
        <v>79</v>
      </c>
      <c r="F6693" t="s">
        <v>12</v>
      </c>
      <c r="G6693" t="s">
        <v>44</v>
      </c>
      <c r="H6693" t="s">
        <v>45</v>
      </c>
      <c r="I6693">
        <v>0</v>
      </c>
      <c r="J6693">
        <v>0</v>
      </c>
      <c r="K6693">
        <v>294071</v>
      </c>
      <c r="L6693">
        <v>0</v>
      </c>
      <c r="M6693">
        <v>0</v>
      </c>
    </row>
    <row r="6694" spans="1:13" x14ac:dyDescent="0.3">
      <c r="A6694" s="10">
        <v>45199</v>
      </c>
      <c r="B6694" t="s">
        <v>107</v>
      </c>
      <c r="C6694" t="s">
        <v>107</v>
      </c>
      <c r="D6694" t="s">
        <v>107</v>
      </c>
      <c r="E6694" t="s">
        <v>79</v>
      </c>
      <c r="F6694" t="s">
        <v>12</v>
      </c>
      <c r="G6694" t="s">
        <v>46</v>
      </c>
      <c r="H6694" t="s">
        <v>47</v>
      </c>
      <c r="I6694">
        <v>0</v>
      </c>
      <c r="J6694">
        <v>0</v>
      </c>
      <c r="K6694">
        <v>294071</v>
      </c>
      <c r="L6694">
        <v>0</v>
      </c>
      <c r="M6694">
        <v>0</v>
      </c>
    </row>
    <row r="6695" spans="1:13" x14ac:dyDescent="0.3">
      <c r="A6695" s="10">
        <v>45199</v>
      </c>
      <c r="B6695" t="s">
        <v>107</v>
      </c>
      <c r="C6695" t="s">
        <v>107</v>
      </c>
      <c r="D6695" t="s">
        <v>107</v>
      </c>
      <c r="E6695" t="s">
        <v>79</v>
      </c>
      <c r="F6695" t="s">
        <v>12</v>
      </c>
      <c r="G6695" t="s">
        <v>48</v>
      </c>
      <c r="H6695" t="s">
        <v>96</v>
      </c>
      <c r="I6695">
        <v>0</v>
      </c>
      <c r="J6695">
        <v>0</v>
      </c>
      <c r="K6695">
        <v>294071</v>
      </c>
      <c r="L6695">
        <v>0</v>
      </c>
      <c r="M6695">
        <v>0</v>
      </c>
    </row>
    <row r="6696" spans="1:13" x14ac:dyDescent="0.3">
      <c r="A6696" s="10">
        <v>45199</v>
      </c>
      <c r="B6696" t="s">
        <v>107</v>
      </c>
      <c r="C6696" t="s">
        <v>107</v>
      </c>
      <c r="D6696" t="s">
        <v>107</v>
      </c>
      <c r="E6696" t="s">
        <v>79</v>
      </c>
      <c r="F6696" t="s">
        <v>12</v>
      </c>
      <c r="G6696" t="s">
        <v>49</v>
      </c>
      <c r="H6696" t="s">
        <v>104</v>
      </c>
      <c r="I6696">
        <v>45134.510026360003</v>
      </c>
      <c r="J6696">
        <v>45134.510026360003</v>
      </c>
      <c r="K6696">
        <v>294071</v>
      </c>
      <c r="L6696">
        <v>15.348167628348259</v>
      </c>
      <c r="M6696">
        <v>15.348167628348259</v>
      </c>
    </row>
    <row r="6697" spans="1:13" x14ac:dyDescent="0.3">
      <c r="A6697" s="10">
        <v>45199</v>
      </c>
      <c r="B6697" t="s">
        <v>107</v>
      </c>
      <c r="C6697" t="s">
        <v>107</v>
      </c>
      <c r="D6697" t="s">
        <v>107</v>
      </c>
      <c r="E6697" t="s">
        <v>79</v>
      </c>
      <c r="F6697" t="s">
        <v>12</v>
      </c>
      <c r="G6697" t="s">
        <v>50</v>
      </c>
      <c r="H6697" t="s">
        <v>51</v>
      </c>
      <c r="I6697">
        <v>43901.214920700004</v>
      </c>
      <c r="J6697">
        <v>43901.214920700004</v>
      </c>
      <c r="K6697">
        <v>294071</v>
      </c>
      <c r="L6697">
        <v>14.92878077766934</v>
      </c>
      <c r="M6697">
        <v>14.92878077766934</v>
      </c>
    </row>
    <row r="6698" spans="1:13" x14ac:dyDescent="0.3">
      <c r="A6698" s="10">
        <v>45199</v>
      </c>
      <c r="B6698" t="s">
        <v>107</v>
      </c>
      <c r="C6698" t="s">
        <v>107</v>
      </c>
      <c r="D6698" t="s">
        <v>107</v>
      </c>
      <c r="E6698" t="s">
        <v>79</v>
      </c>
      <c r="F6698" t="s">
        <v>12</v>
      </c>
      <c r="G6698" t="s">
        <v>52</v>
      </c>
      <c r="H6698" t="s">
        <v>106</v>
      </c>
      <c r="I6698">
        <v>1233.29510566</v>
      </c>
      <c r="J6698">
        <v>1233.29510566</v>
      </c>
      <c r="K6698">
        <v>294071</v>
      </c>
      <c r="L6698">
        <v>0.41938685067891768</v>
      </c>
      <c r="M6698">
        <v>0.41938685067891768</v>
      </c>
    </row>
    <row r="6699" spans="1:13" x14ac:dyDescent="0.3">
      <c r="A6699" s="10">
        <v>45199</v>
      </c>
      <c r="B6699" t="s">
        <v>107</v>
      </c>
      <c r="C6699" t="s">
        <v>107</v>
      </c>
      <c r="D6699" t="s">
        <v>107</v>
      </c>
      <c r="E6699" t="s">
        <v>79</v>
      </c>
      <c r="F6699" t="s">
        <v>53</v>
      </c>
      <c r="G6699" t="s">
        <v>54</v>
      </c>
      <c r="H6699" t="s">
        <v>55</v>
      </c>
      <c r="I6699">
        <v>144383.3935180062</v>
      </c>
      <c r="J6699">
        <v>-144383.3935180062</v>
      </c>
      <c r="K6699">
        <v>294071</v>
      </c>
      <c r="L6699">
        <v>49.098140761246839</v>
      </c>
      <c r="M6699">
        <v>-49.098140761246839</v>
      </c>
    </row>
    <row r="6700" spans="1:13" x14ac:dyDescent="0.3">
      <c r="A6700" s="10">
        <v>45199</v>
      </c>
      <c r="B6700" t="s">
        <v>107</v>
      </c>
      <c r="C6700" t="s">
        <v>107</v>
      </c>
      <c r="D6700" t="s">
        <v>107</v>
      </c>
      <c r="E6700" t="s">
        <v>79</v>
      </c>
      <c r="F6700" t="s">
        <v>53</v>
      </c>
      <c r="G6700" t="s">
        <v>15</v>
      </c>
      <c r="H6700" t="s">
        <v>16</v>
      </c>
      <c r="I6700">
        <v>22.251489420000002</v>
      </c>
      <c r="J6700">
        <v>-22.251489420000002</v>
      </c>
      <c r="K6700">
        <v>294071</v>
      </c>
      <c r="L6700">
        <v>7.5667064824481173E-3</v>
      </c>
      <c r="M6700">
        <v>-7.5667064824481173E-3</v>
      </c>
    </row>
    <row r="6701" spans="1:13" x14ac:dyDescent="0.3">
      <c r="A6701" s="10">
        <v>45199</v>
      </c>
      <c r="B6701" t="s">
        <v>107</v>
      </c>
      <c r="C6701" t="s">
        <v>107</v>
      </c>
      <c r="D6701" t="s">
        <v>107</v>
      </c>
      <c r="E6701" t="s">
        <v>79</v>
      </c>
      <c r="F6701" t="s">
        <v>53</v>
      </c>
      <c r="G6701" t="s">
        <v>17</v>
      </c>
      <c r="H6701" t="s">
        <v>18</v>
      </c>
      <c r="I6701">
        <v>0</v>
      </c>
      <c r="J6701">
        <v>0</v>
      </c>
      <c r="K6701">
        <v>294071</v>
      </c>
      <c r="L6701">
        <v>0</v>
      </c>
      <c r="M6701">
        <v>0</v>
      </c>
    </row>
    <row r="6702" spans="1:13" x14ac:dyDescent="0.3">
      <c r="A6702" s="10">
        <v>45199</v>
      </c>
      <c r="B6702" t="s">
        <v>107</v>
      </c>
      <c r="C6702" t="s">
        <v>107</v>
      </c>
      <c r="D6702" t="s">
        <v>107</v>
      </c>
      <c r="E6702" t="s">
        <v>79</v>
      </c>
      <c r="F6702" t="s">
        <v>53</v>
      </c>
      <c r="G6702" t="s">
        <v>19</v>
      </c>
      <c r="H6702" t="s">
        <v>20</v>
      </c>
      <c r="I6702">
        <v>22.251489420000002</v>
      </c>
      <c r="J6702">
        <v>-22.251489420000002</v>
      </c>
      <c r="K6702">
        <v>294071</v>
      </c>
      <c r="L6702">
        <v>7.5667064824481173E-3</v>
      </c>
      <c r="M6702">
        <v>-7.5667064824481173E-3</v>
      </c>
    </row>
    <row r="6703" spans="1:13" x14ac:dyDescent="0.3">
      <c r="A6703" s="10">
        <v>45199</v>
      </c>
      <c r="B6703" t="s">
        <v>107</v>
      </c>
      <c r="C6703" t="s">
        <v>107</v>
      </c>
      <c r="D6703" t="s">
        <v>107</v>
      </c>
      <c r="E6703" t="s">
        <v>79</v>
      </c>
      <c r="F6703" t="s">
        <v>53</v>
      </c>
      <c r="G6703" t="s">
        <v>21</v>
      </c>
      <c r="H6703" t="s">
        <v>22</v>
      </c>
      <c r="I6703">
        <v>32711.890994896199</v>
      </c>
      <c r="J6703">
        <v>-32711.890994896199</v>
      </c>
      <c r="K6703">
        <v>294071</v>
      </c>
      <c r="L6703">
        <v>11.123807174082517</v>
      </c>
      <c r="M6703">
        <v>-11.123807174082517</v>
      </c>
    </row>
    <row r="6704" spans="1:13" x14ac:dyDescent="0.3">
      <c r="A6704" s="10">
        <v>45199</v>
      </c>
      <c r="B6704" t="s">
        <v>107</v>
      </c>
      <c r="C6704" t="s">
        <v>107</v>
      </c>
      <c r="D6704" t="s">
        <v>107</v>
      </c>
      <c r="E6704" t="s">
        <v>79</v>
      </c>
      <c r="F6704" t="s">
        <v>53</v>
      </c>
      <c r="G6704" t="s">
        <v>23</v>
      </c>
      <c r="H6704" t="s">
        <v>24</v>
      </c>
      <c r="I6704">
        <v>8373.7031485300013</v>
      </c>
      <c r="J6704">
        <v>-8373.7031485300013</v>
      </c>
      <c r="K6704">
        <v>294071</v>
      </c>
      <c r="L6704">
        <v>2.8475106856949517</v>
      </c>
      <c r="M6704">
        <v>-2.8475106856949517</v>
      </c>
    </row>
    <row r="6705" spans="1:13" x14ac:dyDescent="0.3">
      <c r="A6705" s="10">
        <v>45199</v>
      </c>
      <c r="B6705" t="s">
        <v>107</v>
      </c>
      <c r="C6705" t="s">
        <v>107</v>
      </c>
      <c r="D6705" t="s">
        <v>107</v>
      </c>
      <c r="E6705" t="s">
        <v>79</v>
      </c>
      <c r="F6705" t="s">
        <v>53</v>
      </c>
      <c r="G6705" t="s">
        <v>25</v>
      </c>
      <c r="H6705" t="s">
        <v>26</v>
      </c>
      <c r="I6705">
        <v>6433.7359542100003</v>
      </c>
      <c r="J6705">
        <v>-6433.7359542100003</v>
      </c>
      <c r="K6705">
        <v>294071</v>
      </c>
      <c r="L6705">
        <v>2.1878172122412618</v>
      </c>
      <c r="M6705">
        <v>-2.1878172122412618</v>
      </c>
    </row>
    <row r="6706" spans="1:13" x14ac:dyDescent="0.3">
      <c r="A6706" s="10">
        <v>45199</v>
      </c>
      <c r="B6706" t="s">
        <v>107</v>
      </c>
      <c r="C6706" t="s">
        <v>107</v>
      </c>
      <c r="D6706" t="s">
        <v>107</v>
      </c>
      <c r="E6706" t="s">
        <v>79</v>
      </c>
      <c r="F6706" t="s">
        <v>53</v>
      </c>
      <c r="G6706" t="s">
        <v>27</v>
      </c>
      <c r="H6706" t="s">
        <v>28</v>
      </c>
      <c r="I6706">
        <v>17904.451892156198</v>
      </c>
      <c r="J6706">
        <v>-17904.451892156198</v>
      </c>
      <c r="K6706">
        <v>294071</v>
      </c>
      <c r="L6706">
        <v>6.0884792761463036</v>
      </c>
      <c r="M6706">
        <v>-6.0884792761463036</v>
      </c>
    </row>
    <row r="6707" spans="1:13" x14ac:dyDescent="0.3">
      <c r="A6707" s="10">
        <v>45199</v>
      </c>
      <c r="B6707" t="s">
        <v>107</v>
      </c>
      <c r="C6707" t="s">
        <v>107</v>
      </c>
      <c r="D6707" t="s">
        <v>107</v>
      </c>
      <c r="E6707" t="s">
        <v>79</v>
      </c>
      <c r="F6707" t="s">
        <v>53</v>
      </c>
      <c r="G6707" t="s">
        <v>29</v>
      </c>
      <c r="H6707" t="s">
        <v>30</v>
      </c>
      <c r="I6707">
        <v>70891.707826019992</v>
      </c>
      <c r="J6707">
        <v>-70891.707826019992</v>
      </c>
      <c r="K6707">
        <v>294071</v>
      </c>
      <c r="L6707">
        <v>24.107004031686223</v>
      </c>
      <c r="M6707">
        <v>-24.107004031686223</v>
      </c>
    </row>
    <row r="6708" spans="1:13" x14ac:dyDescent="0.3">
      <c r="A6708" s="10">
        <v>45199</v>
      </c>
      <c r="B6708" t="s">
        <v>107</v>
      </c>
      <c r="C6708" t="s">
        <v>107</v>
      </c>
      <c r="D6708" t="s">
        <v>107</v>
      </c>
      <c r="E6708" t="s">
        <v>79</v>
      </c>
      <c r="F6708" t="s">
        <v>53</v>
      </c>
      <c r="G6708" t="s">
        <v>31</v>
      </c>
      <c r="H6708" t="s">
        <v>32</v>
      </c>
      <c r="I6708">
        <v>0</v>
      </c>
      <c r="J6708">
        <v>0</v>
      </c>
      <c r="K6708">
        <v>294071</v>
      </c>
      <c r="L6708">
        <v>0</v>
      </c>
      <c r="M6708">
        <v>0</v>
      </c>
    </row>
    <row r="6709" spans="1:13" x14ac:dyDescent="0.3">
      <c r="A6709" s="10">
        <v>45199</v>
      </c>
      <c r="B6709" t="s">
        <v>107</v>
      </c>
      <c r="C6709" t="s">
        <v>107</v>
      </c>
      <c r="D6709" t="s">
        <v>107</v>
      </c>
      <c r="E6709" t="s">
        <v>79</v>
      </c>
      <c r="F6709" t="s">
        <v>53</v>
      </c>
      <c r="G6709" t="s">
        <v>33</v>
      </c>
      <c r="H6709" t="s">
        <v>34</v>
      </c>
      <c r="I6709">
        <v>70891.707826019992</v>
      </c>
      <c r="J6709">
        <v>-70891.707826019992</v>
      </c>
      <c r="K6709">
        <v>294071</v>
      </c>
      <c r="L6709">
        <v>24.107004031686223</v>
      </c>
      <c r="M6709">
        <v>-24.107004031686223</v>
      </c>
    </row>
    <row r="6710" spans="1:13" x14ac:dyDescent="0.3">
      <c r="A6710" s="10">
        <v>45199</v>
      </c>
      <c r="B6710" t="s">
        <v>107</v>
      </c>
      <c r="C6710" t="s">
        <v>107</v>
      </c>
      <c r="D6710" t="s">
        <v>107</v>
      </c>
      <c r="E6710" t="s">
        <v>79</v>
      </c>
      <c r="F6710" t="s">
        <v>53</v>
      </c>
      <c r="G6710" t="s">
        <v>35</v>
      </c>
      <c r="H6710" t="s">
        <v>110</v>
      </c>
      <c r="I6710">
        <v>4176.7709884799997</v>
      </c>
      <c r="J6710">
        <v>-4176.7709884799997</v>
      </c>
      <c r="K6710">
        <v>294071</v>
      </c>
      <c r="L6710">
        <v>1.4203274000088413</v>
      </c>
      <c r="M6710">
        <v>-1.4203274000088413</v>
      </c>
    </row>
    <row r="6711" spans="1:13" x14ac:dyDescent="0.3">
      <c r="A6711" s="10">
        <v>45199</v>
      </c>
      <c r="B6711" t="s">
        <v>107</v>
      </c>
      <c r="C6711" t="s">
        <v>107</v>
      </c>
      <c r="D6711" t="s">
        <v>107</v>
      </c>
      <c r="E6711" t="s">
        <v>79</v>
      </c>
      <c r="F6711" t="s">
        <v>53</v>
      </c>
      <c r="G6711" t="s">
        <v>36</v>
      </c>
      <c r="H6711" t="s">
        <v>32</v>
      </c>
      <c r="I6711">
        <v>455.11604148000004</v>
      </c>
      <c r="J6711">
        <v>-455.11604148000004</v>
      </c>
      <c r="K6711">
        <v>294071</v>
      </c>
      <c r="L6711">
        <v>0.15476399967354823</v>
      </c>
      <c r="M6711">
        <v>-0.15476399967354823</v>
      </c>
    </row>
    <row r="6712" spans="1:13" x14ac:dyDescent="0.3">
      <c r="A6712" s="10">
        <v>45199</v>
      </c>
      <c r="B6712" t="s">
        <v>107</v>
      </c>
      <c r="C6712" t="s">
        <v>107</v>
      </c>
      <c r="D6712" t="s">
        <v>107</v>
      </c>
      <c r="E6712" t="s">
        <v>79</v>
      </c>
      <c r="F6712" t="s">
        <v>53</v>
      </c>
      <c r="G6712" t="s">
        <v>37</v>
      </c>
      <c r="H6712" t="s">
        <v>34</v>
      </c>
      <c r="I6712">
        <v>3721.654947</v>
      </c>
      <c r="J6712">
        <v>-3721.654947</v>
      </c>
      <c r="K6712">
        <v>294071</v>
      </c>
      <c r="L6712">
        <v>1.2655634003352931</v>
      </c>
      <c r="M6712">
        <v>-1.2655634003352931</v>
      </c>
    </row>
    <row r="6713" spans="1:13" x14ac:dyDescent="0.3">
      <c r="A6713" s="10">
        <v>45199</v>
      </c>
      <c r="B6713" t="s">
        <v>107</v>
      </c>
      <c r="C6713" t="s">
        <v>107</v>
      </c>
      <c r="D6713" t="s">
        <v>107</v>
      </c>
      <c r="E6713" t="s">
        <v>79</v>
      </c>
      <c r="F6713" t="s">
        <v>53</v>
      </c>
      <c r="G6713" t="s">
        <v>38</v>
      </c>
      <c r="H6713" t="s">
        <v>39</v>
      </c>
      <c r="I6713">
        <v>5593.5791004000012</v>
      </c>
      <c r="J6713">
        <v>-5593.5791004000012</v>
      </c>
      <c r="K6713">
        <v>294071</v>
      </c>
      <c r="L6713">
        <v>1.9021185701412247</v>
      </c>
      <c r="M6713">
        <v>-1.9021185701412247</v>
      </c>
    </row>
    <row r="6714" spans="1:13" x14ac:dyDescent="0.3">
      <c r="A6714" s="10">
        <v>45199</v>
      </c>
      <c r="B6714" t="s">
        <v>107</v>
      </c>
      <c r="C6714" t="s">
        <v>107</v>
      </c>
      <c r="D6714" t="s">
        <v>107</v>
      </c>
      <c r="E6714" t="s">
        <v>79</v>
      </c>
      <c r="F6714" t="s">
        <v>53</v>
      </c>
      <c r="G6714" t="s">
        <v>40</v>
      </c>
      <c r="H6714" t="s">
        <v>41</v>
      </c>
      <c r="I6714">
        <v>382.05477308999997</v>
      </c>
      <c r="J6714">
        <v>-382.05477308999997</v>
      </c>
      <c r="K6714">
        <v>294071</v>
      </c>
      <c r="L6714">
        <v>0.12991922804016715</v>
      </c>
      <c r="M6714">
        <v>-0.12991922804016715</v>
      </c>
    </row>
    <row r="6715" spans="1:13" x14ac:dyDescent="0.3">
      <c r="A6715" s="10">
        <v>45199</v>
      </c>
      <c r="B6715" t="s">
        <v>107</v>
      </c>
      <c r="C6715" t="s">
        <v>107</v>
      </c>
      <c r="D6715" t="s">
        <v>107</v>
      </c>
      <c r="E6715" t="s">
        <v>79</v>
      </c>
      <c r="F6715" t="s">
        <v>53</v>
      </c>
      <c r="G6715" t="s">
        <v>42</v>
      </c>
      <c r="H6715" t="s">
        <v>43</v>
      </c>
      <c r="I6715">
        <v>382.05477308999997</v>
      </c>
      <c r="J6715">
        <v>-382.05477308999997</v>
      </c>
      <c r="K6715">
        <v>294071</v>
      </c>
      <c r="L6715">
        <v>0.12991922804016715</v>
      </c>
      <c r="M6715">
        <v>-0.12991922804016715</v>
      </c>
    </row>
    <row r="6716" spans="1:13" x14ac:dyDescent="0.3">
      <c r="A6716" s="10">
        <v>45199</v>
      </c>
      <c r="B6716" t="s">
        <v>107</v>
      </c>
      <c r="C6716" t="s">
        <v>107</v>
      </c>
      <c r="D6716" t="s">
        <v>107</v>
      </c>
      <c r="E6716" t="s">
        <v>79</v>
      </c>
      <c r="F6716" t="s">
        <v>53</v>
      </c>
      <c r="G6716" t="s">
        <v>44</v>
      </c>
      <c r="H6716" t="s">
        <v>45</v>
      </c>
      <c r="I6716">
        <v>0</v>
      </c>
      <c r="J6716">
        <v>0</v>
      </c>
      <c r="K6716">
        <v>294071</v>
      </c>
      <c r="L6716">
        <v>0</v>
      </c>
      <c r="M6716">
        <v>0</v>
      </c>
    </row>
    <row r="6717" spans="1:13" x14ac:dyDescent="0.3">
      <c r="A6717" s="10">
        <v>45199</v>
      </c>
      <c r="B6717" t="s">
        <v>107</v>
      </c>
      <c r="C6717" t="s">
        <v>107</v>
      </c>
      <c r="D6717" t="s">
        <v>107</v>
      </c>
      <c r="E6717" t="s">
        <v>79</v>
      </c>
      <c r="F6717" t="s">
        <v>53</v>
      </c>
      <c r="G6717" t="s">
        <v>46</v>
      </c>
      <c r="H6717" t="s">
        <v>47</v>
      </c>
      <c r="I6717">
        <v>0</v>
      </c>
      <c r="J6717">
        <v>0</v>
      </c>
      <c r="K6717">
        <v>294071</v>
      </c>
      <c r="L6717">
        <v>0</v>
      </c>
      <c r="M6717">
        <v>0</v>
      </c>
    </row>
    <row r="6718" spans="1:13" x14ac:dyDescent="0.3">
      <c r="A6718" s="10">
        <v>45199</v>
      </c>
      <c r="B6718" t="s">
        <v>107</v>
      </c>
      <c r="C6718" t="s">
        <v>107</v>
      </c>
      <c r="D6718" t="s">
        <v>107</v>
      </c>
      <c r="E6718" t="s">
        <v>79</v>
      </c>
      <c r="F6718" t="s">
        <v>53</v>
      </c>
      <c r="G6718" t="s">
        <v>48</v>
      </c>
      <c r="H6718" t="s">
        <v>96</v>
      </c>
      <c r="I6718">
        <v>0</v>
      </c>
      <c r="J6718">
        <v>0</v>
      </c>
      <c r="K6718">
        <v>294071</v>
      </c>
      <c r="L6718">
        <v>0</v>
      </c>
      <c r="M6718">
        <v>0</v>
      </c>
    </row>
    <row r="6719" spans="1:13" x14ac:dyDescent="0.3">
      <c r="A6719" s="10">
        <v>45199</v>
      </c>
      <c r="B6719" t="s">
        <v>107</v>
      </c>
      <c r="C6719" t="s">
        <v>107</v>
      </c>
      <c r="D6719" t="s">
        <v>107</v>
      </c>
      <c r="E6719" t="s">
        <v>79</v>
      </c>
      <c r="F6719" t="s">
        <v>53</v>
      </c>
      <c r="G6719" t="s">
        <v>49</v>
      </c>
      <c r="H6719" t="s">
        <v>56</v>
      </c>
      <c r="I6719">
        <v>30605.138345699997</v>
      </c>
      <c r="J6719">
        <v>-30605.138345699997</v>
      </c>
      <c r="K6719">
        <v>294071</v>
      </c>
      <c r="L6719">
        <v>10.407397650805416</v>
      </c>
      <c r="M6719">
        <v>-10.407397650805416</v>
      </c>
    </row>
    <row r="6720" spans="1:13" x14ac:dyDescent="0.3">
      <c r="A6720" s="10">
        <v>45199</v>
      </c>
      <c r="B6720" t="s">
        <v>107</v>
      </c>
      <c r="C6720" t="s">
        <v>107</v>
      </c>
      <c r="D6720" t="s">
        <v>107</v>
      </c>
      <c r="E6720" t="s">
        <v>79</v>
      </c>
      <c r="F6720" t="s">
        <v>53</v>
      </c>
      <c r="G6720" t="s">
        <v>50</v>
      </c>
      <c r="H6720" t="s">
        <v>51</v>
      </c>
      <c r="I6720">
        <v>11258.3327326</v>
      </c>
      <c r="J6720">
        <v>-11258.3327326</v>
      </c>
      <c r="K6720">
        <v>294071</v>
      </c>
      <c r="L6720">
        <v>3.8284403197187076</v>
      </c>
      <c r="M6720">
        <v>-3.8284403197187076</v>
      </c>
    </row>
    <row r="6721" spans="1:13" x14ac:dyDescent="0.3">
      <c r="A6721" s="10">
        <v>45199</v>
      </c>
      <c r="B6721" t="s">
        <v>107</v>
      </c>
      <c r="C6721" t="s">
        <v>107</v>
      </c>
      <c r="D6721" t="s">
        <v>107</v>
      </c>
      <c r="E6721" t="s">
        <v>79</v>
      </c>
      <c r="F6721" t="s">
        <v>53</v>
      </c>
      <c r="G6721" t="s">
        <v>52</v>
      </c>
      <c r="H6721" t="s">
        <v>57</v>
      </c>
      <c r="I6721">
        <v>19346.805613099998</v>
      </c>
      <c r="J6721">
        <v>-19346.805613099998</v>
      </c>
      <c r="K6721">
        <v>294071</v>
      </c>
      <c r="L6721">
        <v>6.57895733108671</v>
      </c>
      <c r="M6721">
        <v>-6.57895733108671</v>
      </c>
    </row>
    <row r="6722" spans="1:13" x14ac:dyDescent="0.3">
      <c r="A6722" s="10">
        <v>45199</v>
      </c>
      <c r="B6722" t="s">
        <v>107</v>
      </c>
      <c r="C6722" t="s">
        <v>107</v>
      </c>
      <c r="D6722" t="s">
        <v>107</v>
      </c>
      <c r="E6722" t="s">
        <v>79</v>
      </c>
      <c r="F6722" t="s">
        <v>58</v>
      </c>
      <c r="G6722" t="s">
        <v>59</v>
      </c>
      <c r="H6722" t="s">
        <v>60</v>
      </c>
      <c r="I6722">
        <v>106343.64562220278</v>
      </c>
      <c r="J6722">
        <v>106343.64562220278</v>
      </c>
      <c r="K6722">
        <v>294071</v>
      </c>
      <c r="L6722">
        <v>36.162574895927442</v>
      </c>
      <c r="M6722">
        <v>36.162574895927442</v>
      </c>
    </row>
    <row r="6723" spans="1:13" x14ac:dyDescent="0.3">
      <c r="A6723" s="10">
        <v>45565</v>
      </c>
      <c r="B6723" t="s">
        <v>103</v>
      </c>
      <c r="C6723" t="s">
        <v>103</v>
      </c>
      <c r="D6723" t="s">
        <v>103</v>
      </c>
      <c r="E6723" t="s">
        <v>11</v>
      </c>
      <c r="F6723" t="s">
        <v>12</v>
      </c>
      <c r="G6723" t="s">
        <v>13</v>
      </c>
      <c r="H6723" t="s">
        <v>14</v>
      </c>
      <c r="I6723">
        <v>813079.88659634453</v>
      </c>
      <c r="J6723">
        <v>813079.88659634453</v>
      </c>
      <c r="K6723">
        <v>320176</v>
      </c>
      <c r="L6723">
        <v>253.94779327505637</v>
      </c>
      <c r="M6723">
        <v>253.94779327505637</v>
      </c>
    </row>
    <row r="6724" spans="1:13" x14ac:dyDescent="0.3">
      <c r="A6724" s="10">
        <v>45565</v>
      </c>
      <c r="B6724" t="s">
        <v>103</v>
      </c>
      <c r="C6724" t="s">
        <v>103</v>
      </c>
      <c r="D6724" t="s">
        <v>103</v>
      </c>
      <c r="E6724" t="s">
        <v>11</v>
      </c>
      <c r="F6724" t="s">
        <v>12</v>
      </c>
      <c r="G6724" t="s">
        <v>15</v>
      </c>
      <c r="H6724" t="s">
        <v>16</v>
      </c>
      <c r="I6724">
        <v>118.19743811000001</v>
      </c>
      <c r="J6724">
        <v>118.19743811000001</v>
      </c>
      <c r="K6724">
        <v>320176</v>
      </c>
      <c r="L6724">
        <v>3.6916395391909454E-2</v>
      </c>
      <c r="M6724">
        <v>3.6916395391909454E-2</v>
      </c>
    </row>
    <row r="6725" spans="1:13" x14ac:dyDescent="0.3">
      <c r="A6725" s="10">
        <v>45565</v>
      </c>
      <c r="B6725" t="s">
        <v>103</v>
      </c>
      <c r="C6725" t="s">
        <v>103</v>
      </c>
      <c r="D6725" t="s">
        <v>103</v>
      </c>
      <c r="E6725" t="s">
        <v>11</v>
      </c>
      <c r="F6725" t="s">
        <v>12</v>
      </c>
      <c r="G6725" t="s">
        <v>17</v>
      </c>
      <c r="H6725" t="s">
        <v>18</v>
      </c>
      <c r="I6725">
        <v>110.84357865000001</v>
      </c>
      <c r="J6725">
        <v>110.84357865000001</v>
      </c>
      <c r="K6725">
        <v>320176</v>
      </c>
      <c r="L6725">
        <v>3.4619577560466748E-2</v>
      </c>
      <c r="M6725">
        <v>3.4619577560466748E-2</v>
      </c>
    </row>
    <row r="6726" spans="1:13" x14ac:dyDescent="0.3">
      <c r="A6726" s="10">
        <v>45565</v>
      </c>
      <c r="B6726" t="s">
        <v>103</v>
      </c>
      <c r="C6726" t="s">
        <v>103</v>
      </c>
      <c r="D6726" t="s">
        <v>103</v>
      </c>
      <c r="E6726" t="s">
        <v>11</v>
      </c>
      <c r="F6726" t="s">
        <v>12</v>
      </c>
      <c r="G6726" t="s">
        <v>19</v>
      </c>
      <c r="H6726" t="s">
        <v>20</v>
      </c>
      <c r="I6726">
        <v>7.3538594599999998</v>
      </c>
      <c r="J6726">
        <v>7.3538594599999998</v>
      </c>
      <c r="K6726">
        <v>320176</v>
      </c>
      <c r="L6726">
        <v>2.2968178314427064E-3</v>
      </c>
      <c r="M6726">
        <v>2.2968178314427064E-3</v>
      </c>
    </row>
    <row r="6727" spans="1:13" x14ac:dyDescent="0.3">
      <c r="A6727" s="10">
        <v>45565</v>
      </c>
      <c r="B6727" t="s">
        <v>103</v>
      </c>
      <c r="C6727" t="s">
        <v>103</v>
      </c>
      <c r="D6727" t="s">
        <v>103</v>
      </c>
      <c r="E6727" t="s">
        <v>11</v>
      </c>
      <c r="F6727" t="s">
        <v>12</v>
      </c>
      <c r="G6727" t="s">
        <v>21</v>
      </c>
      <c r="H6727" t="s">
        <v>22</v>
      </c>
      <c r="I6727">
        <v>255956.56160558126</v>
      </c>
      <c r="J6727">
        <v>255956.56160558126</v>
      </c>
      <c r="K6727">
        <v>320176</v>
      </c>
      <c r="L6727">
        <v>79.942457150311469</v>
      </c>
      <c r="M6727">
        <v>79.942457150311469</v>
      </c>
    </row>
    <row r="6728" spans="1:13" x14ac:dyDescent="0.3">
      <c r="A6728" s="10">
        <v>45565</v>
      </c>
      <c r="B6728" t="s">
        <v>103</v>
      </c>
      <c r="C6728" t="s">
        <v>103</v>
      </c>
      <c r="D6728" t="s">
        <v>103</v>
      </c>
      <c r="E6728" t="s">
        <v>11</v>
      </c>
      <c r="F6728" t="s">
        <v>12</v>
      </c>
      <c r="G6728" t="s">
        <v>23</v>
      </c>
      <c r="H6728" t="s">
        <v>24</v>
      </c>
      <c r="I6728">
        <v>54274.404866068464</v>
      </c>
      <c r="J6728">
        <v>54274.404866068464</v>
      </c>
      <c r="K6728">
        <v>320176</v>
      </c>
      <c r="L6728">
        <v>16.951428235117081</v>
      </c>
      <c r="M6728">
        <v>16.951428235117081</v>
      </c>
    </row>
    <row r="6729" spans="1:13" x14ac:dyDescent="0.3">
      <c r="A6729" s="10">
        <v>45565</v>
      </c>
      <c r="B6729" t="s">
        <v>103</v>
      </c>
      <c r="C6729" t="s">
        <v>103</v>
      </c>
      <c r="D6729" t="s">
        <v>103</v>
      </c>
      <c r="E6729" t="s">
        <v>11</v>
      </c>
      <c r="F6729" t="s">
        <v>12</v>
      </c>
      <c r="G6729" t="s">
        <v>25</v>
      </c>
      <c r="H6729" t="s">
        <v>26</v>
      </c>
      <c r="I6729">
        <v>131015.1430259363</v>
      </c>
      <c r="J6729">
        <v>131015.1430259363</v>
      </c>
      <c r="K6729">
        <v>320176</v>
      </c>
      <c r="L6729">
        <v>40.919726346114729</v>
      </c>
      <c r="M6729">
        <v>40.919726346114729</v>
      </c>
    </row>
    <row r="6730" spans="1:13" x14ac:dyDescent="0.3">
      <c r="A6730" s="10">
        <v>45565</v>
      </c>
      <c r="B6730" t="s">
        <v>103</v>
      </c>
      <c r="C6730" t="s">
        <v>103</v>
      </c>
      <c r="D6730" t="s">
        <v>103</v>
      </c>
      <c r="E6730" t="s">
        <v>11</v>
      </c>
      <c r="F6730" t="s">
        <v>12</v>
      </c>
      <c r="G6730" t="s">
        <v>27</v>
      </c>
      <c r="H6730" t="s">
        <v>28</v>
      </c>
      <c r="I6730">
        <v>70667.013713576496</v>
      </c>
      <c r="J6730">
        <v>70667.013713576496</v>
      </c>
      <c r="K6730">
        <v>320176</v>
      </c>
      <c r="L6730">
        <v>22.071302569079663</v>
      </c>
      <c r="M6730">
        <v>22.071302569079663</v>
      </c>
    </row>
    <row r="6731" spans="1:13" x14ac:dyDescent="0.3">
      <c r="A6731" s="10">
        <v>45565</v>
      </c>
      <c r="B6731" t="s">
        <v>103</v>
      </c>
      <c r="C6731" t="s">
        <v>103</v>
      </c>
      <c r="D6731" t="s">
        <v>103</v>
      </c>
      <c r="E6731" t="s">
        <v>11</v>
      </c>
      <c r="F6731" t="s">
        <v>12</v>
      </c>
      <c r="G6731" t="s">
        <v>29</v>
      </c>
      <c r="H6731" t="s">
        <v>30</v>
      </c>
      <c r="I6731">
        <v>135698.74566548999</v>
      </c>
      <c r="J6731">
        <v>135698.74566548999</v>
      </c>
      <c r="K6731">
        <v>320176</v>
      </c>
      <c r="L6731">
        <v>42.382547619275016</v>
      </c>
      <c r="M6731">
        <v>42.382547619275016</v>
      </c>
    </row>
    <row r="6732" spans="1:13" x14ac:dyDescent="0.3">
      <c r="A6732" s="10">
        <v>45565</v>
      </c>
      <c r="B6732" t="s">
        <v>103</v>
      </c>
      <c r="C6732" t="s">
        <v>103</v>
      </c>
      <c r="D6732" t="s">
        <v>103</v>
      </c>
      <c r="E6732" t="s">
        <v>11</v>
      </c>
      <c r="F6732" t="s">
        <v>12</v>
      </c>
      <c r="G6732" t="s">
        <v>31</v>
      </c>
      <c r="H6732" t="s">
        <v>32</v>
      </c>
      <c r="I6732">
        <v>38686.825408102304</v>
      </c>
      <c r="J6732">
        <v>38686.825408102304</v>
      </c>
      <c r="K6732">
        <v>320176</v>
      </c>
      <c r="L6732">
        <v>12.08298729701861</v>
      </c>
      <c r="M6732">
        <v>12.08298729701861</v>
      </c>
    </row>
    <row r="6733" spans="1:13" x14ac:dyDescent="0.3">
      <c r="A6733" s="10">
        <v>45565</v>
      </c>
      <c r="B6733" t="s">
        <v>103</v>
      </c>
      <c r="C6733" t="s">
        <v>103</v>
      </c>
      <c r="D6733" t="s">
        <v>103</v>
      </c>
      <c r="E6733" t="s">
        <v>11</v>
      </c>
      <c r="F6733" t="s">
        <v>12</v>
      </c>
      <c r="G6733" t="s">
        <v>33</v>
      </c>
      <c r="H6733" t="s">
        <v>34</v>
      </c>
      <c r="I6733">
        <v>97011.920257387683</v>
      </c>
      <c r="J6733">
        <v>97011.920257387683</v>
      </c>
      <c r="K6733">
        <v>320176</v>
      </c>
      <c r="L6733">
        <v>30.299560322256408</v>
      </c>
      <c r="M6733">
        <v>30.299560322256408</v>
      </c>
    </row>
    <row r="6734" spans="1:13" x14ac:dyDescent="0.3">
      <c r="A6734" s="10">
        <v>45565</v>
      </c>
      <c r="B6734" t="s">
        <v>103</v>
      </c>
      <c r="C6734" t="s">
        <v>103</v>
      </c>
      <c r="D6734" t="s">
        <v>103</v>
      </c>
      <c r="E6734" t="s">
        <v>11</v>
      </c>
      <c r="F6734" t="s">
        <v>12</v>
      </c>
      <c r="G6734" t="s">
        <v>35</v>
      </c>
      <c r="H6734" t="s">
        <v>110</v>
      </c>
      <c r="I6734">
        <v>122723.8378594012</v>
      </c>
      <c r="J6734">
        <v>122723.8378594012</v>
      </c>
      <c r="K6734">
        <v>320176</v>
      </c>
      <c r="L6734">
        <v>38.330117766291416</v>
      </c>
      <c r="M6734">
        <v>38.330117766291416</v>
      </c>
    </row>
    <row r="6735" spans="1:13" x14ac:dyDescent="0.3">
      <c r="A6735" s="10">
        <v>45565</v>
      </c>
      <c r="B6735" t="s">
        <v>103</v>
      </c>
      <c r="C6735" t="s">
        <v>103</v>
      </c>
      <c r="D6735" t="s">
        <v>103</v>
      </c>
      <c r="E6735" t="s">
        <v>11</v>
      </c>
      <c r="F6735" t="s">
        <v>12</v>
      </c>
      <c r="G6735" t="s">
        <v>36</v>
      </c>
      <c r="H6735" t="s">
        <v>32</v>
      </c>
      <c r="I6735">
        <v>25891.095674256732</v>
      </c>
      <c r="J6735">
        <v>25891.095674256732</v>
      </c>
      <c r="K6735">
        <v>320176</v>
      </c>
      <c r="L6735">
        <v>8.0865198123084596</v>
      </c>
      <c r="M6735">
        <v>8.0865198123084596</v>
      </c>
    </row>
    <row r="6736" spans="1:13" x14ac:dyDescent="0.3">
      <c r="A6736" s="10">
        <v>45565</v>
      </c>
      <c r="B6736" t="s">
        <v>103</v>
      </c>
      <c r="C6736" t="s">
        <v>103</v>
      </c>
      <c r="D6736" t="s">
        <v>103</v>
      </c>
      <c r="E6736" t="s">
        <v>11</v>
      </c>
      <c r="F6736" t="s">
        <v>12</v>
      </c>
      <c r="G6736" t="s">
        <v>37</v>
      </c>
      <c r="H6736" t="s">
        <v>34</v>
      </c>
      <c r="I6736">
        <v>96832.742185144467</v>
      </c>
      <c r="J6736">
        <v>96832.742185144467</v>
      </c>
      <c r="K6736">
        <v>320176</v>
      </c>
      <c r="L6736">
        <v>30.243597953982952</v>
      </c>
      <c r="M6736">
        <v>30.243597953982952</v>
      </c>
    </row>
    <row r="6737" spans="1:13" x14ac:dyDescent="0.3">
      <c r="A6737" s="10">
        <v>45565</v>
      </c>
      <c r="B6737" t="s">
        <v>103</v>
      </c>
      <c r="C6737" t="s">
        <v>103</v>
      </c>
      <c r="D6737" t="s">
        <v>103</v>
      </c>
      <c r="E6737" t="s">
        <v>11</v>
      </c>
      <c r="F6737" t="s">
        <v>12</v>
      </c>
      <c r="G6737" t="s">
        <v>38</v>
      </c>
      <c r="H6737" t="s">
        <v>39</v>
      </c>
      <c r="I6737">
        <v>231883.84931709018</v>
      </c>
      <c r="J6737">
        <v>231883.84931709018</v>
      </c>
      <c r="K6737">
        <v>320176</v>
      </c>
      <c r="L6737">
        <v>72.423869783209909</v>
      </c>
      <c r="M6737">
        <v>72.423869783209909</v>
      </c>
    </row>
    <row r="6738" spans="1:13" x14ac:dyDescent="0.3">
      <c r="A6738" s="10">
        <v>45565</v>
      </c>
      <c r="B6738" t="s">
        <v>103</v>
      </c>
      <c r="C6738" t="s">
        <v>103</v>
      </c>
      <c r="D6738" t="s">
        <v>103</v>
      </c>
      <c r="E6738" t="s">
        <v>11</v>
      </c>
      <c r="F6738" t="s">
        <v>12</v>
      </c>
      <c r="G6738" t="s">
        <v>40</v>
      </c>
      <c r="H6738" t="s">
        <v>41</v>
      </c>
      <c r="I6738">
        <v>3696.5675280958089</v>
      </c>
      <c r="J6738">
        <v>3696.5675280958089</v>
      </c>
      <c r="K6738">
        <v>320176</v>
      </c>
      <c r="L6738">
        <v>1.154542354235111</v>
      </c>
      <c r="M6738">
        <v>1.154542354235111</v>
      </c>
    </row>
    <row r="6739" spans="1:13" x14ac:dyDescent="0.3">
      <c r="A6739" s="10">
        <v>45565</v>
      </c>
      <c r="B6739" t="s">
        <v>103</v>
      </c>
      <c r="C6739" t="s">
        <v>103</v>
      </c>
      <c r="D6739" t="s">
        <v>103</v>
      </c>
      <c r="E6739" t="s">
        <v>11</v>
      </c>
      <c r="F6739" t="s">
        <v>12</v>
      </c>
      <c r="G6739" t="s">
        <v>42</v>
      </c>
      <c r="H6739" t="s">
        <v>43</v>
      </c>
      <c r="I6739">
        <v>3069.6080530958088</v>
      </c>
      <c r="J6739">
        <v>3069.6080530958088</v>
      </c>
      <c r="K6739">
        <v>320176</v>
      </c>
      <c r="L6739">
        <v>0.95872521772269281</v>
      </c>
      <c r="M6739">
        <v>0.95872521772269281</v>
      </c>
    </row>
    <row r="6740" spans="1:13" x14ac:dyDescent="0.3">
      <c r="A6740" s="10">
        <v>45565</v>
      </c>
      <c r="B6740" t="s">
        <v>103</v>
      </c>
      <c r="C6740" t="s">
        <v>103</v>
      </c>
      <c r="D6740" t="s">
        <v>103</v>
      </c>
      <c r="E6740" t="s">
        <v>11</v>
      </c>
      <c r="F6740" t="s">
        <v>12</v>
      </c>
      <c r="G6740" t="s">
        <v>44</v>
      </c>
      <c r="H6740" t="s">
        <v>45</v>
      </c>
      <c r="I6740">
        <v>626.959475</v>
      </c>
      <c r="J6740">
        <v>626.959475</v>
      </c>
      <c r="K6740">
        <v>320176</v>
      </c>
      <c r="L6740">
        <v>0.19581713651241817</v>
      </c>
      <c r="M6740">
        <v>0.19581713651241817</v>
      </c>
    </row>
    <row r="6741" spans="1:13" x14ac:dyDescent="0.3">
      <c r="A6741" s="10">
        <v>45565</v>
      </c>
      <c r="B6741" t="s">
        <v>103</v>
      </c>
      <c r="C6741" t="s">
        <v>103</v>
      </c>
      <c r="D6741" t="s">
        <v>103</v>
      </c>
      <c r="E6741" t="s">
        <v>11</v>
      </c>
      <c r="F6741" t="s">
        <v>12</v>
      </c>
      <c r="G6741" t="s">
        <v>46</v>
      </c>
      <c r="H6741" t="s">
        <v>47</v>
      </c>
      <c r="I6741">
        <v>0</v>
      </c>
      <c r="J6741">
        <v>0</v>
      </c>
      <c r="K6741">
        <v>320176</v>
      </c>
      <c r="L6741">
        <v>0</v>
      </c>
      <c r="M6741">
        <v>0</v>
      </c>
    </row>
    <row r="6742" spans="1:13" x14ac:dyDescent="0.3">
      <c r="A6742" s="10">
        <v>45565</v>
      </c>
      <c r="B6742" t="s">
        <v>103</v>
      </c>
      <c r="C6742" t="s">
        <v>103</v>
      </c>
      <c r="D6742" t="s">
        <v>103</v>
      </c>
      <c r="E6742" t="s">
        <v>11</v>
      </c>
      <c r="F6742" t="s">
        <v>12</v>
      </c>
      <c r="G6742" t="s">
        <v>48</v>
      </c>
      <c r="H6742" t="s">
        <v>96</v>
      </c>
      <c r="I6742">
        <v>0</v>
      </c>
      <c r="J6742">
        <v>0</v>
      </c>
      <c r="K6742">
        <v>320176</v>
      </c>
      <c r="L6742">
        <v>0</v>
      </c>
      <c r="M6742">
        <v>0</v>
      </c>
    </row>
    <row r="6743" spans="1:13" x14ac:dyDescent="0.3">
      <c r="A6743" s="10">
        <v>45565</v>
      </c>
      <c r="B6743" t="s">
        <v>103</v>
      </c>
      <c r="C6743" t="s">
        <v>103</v>
      </c>
      <c r="D6743" t="s">
        <v>103</v>
      </c>
      <c r="E6743" t="s">
        <v>11</v>
      </c>
      <c r="F6743" t="s">
        <v>12</v>
      </c>
      <c r="G6743" t="s">
        <v>49</v>
      </c>
      <c r="H6743" t="s">
        <v>104</v>
      </c>
      <c r="I6743">
        <v>63002.127182576136</v>
      </c>
      <c r="J6743">
        <v>63002.127182576136</v>
      </c>
      <c r="K6743">
        <v>320176</v>
      </c>
      <c r="L6743">
        <v>19.677342206341557</v>
      </c>
      <c r="M6743">
        <v>19.677342206341557</v>
      </c>
    </row>
    <row r="6744" spans="1:13" x14ac:dyDescent="0.3">
      <c r="A6744" s="10">
        <v>45565</v>
      </c>
      <c r="B6744" t="s">
        <v>103</v>
      </c>
      <c r="C6744" t="s">
        <v>103</v>
      </c>
      <c r="D6744" t="s">
        <v>103</v>
      </c>
      <c r="E6744" t="s">
        <v>11</v>
      </c>
      <c r="F6744" t="s">
        <v>12</v>
      </c>
      <c r="G6744" t="s">
        <v>50</v>
      </c>
      <c r="H6744" t="s">
        <v>51</v>
      </c>
      <c r="I6744">
        <v>7365.3406423067499</v>
      </c>
      <c r="J6744">
        <v>7365.3406423067499</v>
      </c>
      <c r="K6744">
        <v>320176</v>
      </c>
      <c r="L6744">
        <v>2.3004037286700907</v>
      </c>
      <c r="M6744">
        <v>2.3004037286700907</v>
      </c>
    </row>
    <row r="6745" spans="1:13" x14ac:dyDescent="0.3">
      <c r="A6745" s="10">
        <v>45565</v>
      </c>
      <c r="B6745" t="s">
        <v>103</v>
      </c>
      <c r="C6745" t="s">
        <v>103</v>
      </c>
      <c r="D6745" t="s">
        <v>103</v>
      </c>
      <c r="E6745" t="s">
        <v>11</v>
      </c>
      <c r="F6745" t="s">
        <v>12</v>
      </c>
      <c r="G6745" t="s">
        <v>52</v>
      </c>
      <c r="H6745" t="s">
        <v>106</v>
      </c>
      <c r="I6745">
        <v>55636.786540269386</v>
      </c>
      <c r="J6745">
        <v>55636.786540269386</v>
      </c>
      <c r="K6745">
        <v>320176</v>
      </c>
      <c r="L6745">
        <v>17.376938477671462</v>
      </c>
      <c r="M6745">
        <v>17.376938477671462</v>
      </c>
    </row>
    <row r="6746" spans="1:13" x14ac:dyDescent="0.3">
      <c r="A6746" s="10">
        <v>45565</v>
      </c>
      <c r="B6746" t="s">
        <v>103</v>
      </c>
      <c r="C6746" t="s">
        <v>103</v>
      </c>
      <c r="D6746" t="s">
        <v>103</v>
      </c>
      <c r="E6746" t="s">
        <v>11</v>
      </c>
      <c r="F6746" t="s">
        <v>53</v>
      </c>
      <c r="G6746" t="s">
        <v>54</v>
      </c>
      <c r="H6746" t="s">
        <v>55</v>
      </c>
      <c r="I6746">
        <v>913815.56446604023</v>
      </c>
      <c r="J6746">
        <v>-913815.56446604023</v>
      </c>
      <c r="K6746">
        <v>320176</v>
      </c>
      <c r="L6746">
        <v>285.41038818213741</v>
      </c>
      <c r="M6746">
        <v>-285.41038818213741</v>
      </c>
    </row>
    <row r="6747" spans="1:13" x14ac:dyDescent="0.3">
      <c r="A6747" s="10">
        <v>45565</v>
      </c>
      <c r="B6747" t="s">
        <v>103</v>
      </c>
      <c r="C6747" t="s">
        <v>103</v>
      </c>
      <c r="D6747" t="s">
        <v>103</v>
      </c>
      <c r="E6747" t="s">
        <v>11</v>
      </c>
      <c r="F6747" t="s">
        <v>53</v>
      </c>
      <c r="G6747" t="s">
        <v>15</v>
      </c>
      <c r="H6747" t="s">
        <v>16</v>
      </c>
      <c r="I6747">
        <v>6682.9394320381371</v>
      </c>
      <c r="J6747">
        <v>-6682.9394320381371</v>
      </c>
      <c r="K6747">
        <v>320176</v>
      </c>
      <c r="L6747">
        <v>2.0872705736963848</v>
      </c>
      <c r="M6747">
        <v>-2.0872705736963848</v>
      </c>
    </row>
    <row r="6748" spans="1:13" x14ac:dyDescent="0.3">
      <c r="A6748" s="10">
        <v>45565</v>
      </c>
      <c r="B6748" t="s">
        <v>103</v>
      </c>
      <c r="C6748" t="s">
        <v>103</v>
      </c>
      <c r="D6748" t="s">
        <v>103</v>
      </c>
      <c r="E6748" t="s">
        <v>11</v>
      </c>
      <c r="F6748" t="s">
        <v>53</v>
      </c>
      <c r="G6748" t="s">
        <v>17</v>
      </c>
      <c r="H6748" t="s">
        <v>18</v>
      </c>
      <c r="I6748">
        <v>0</v>
      </c>
      <c r="J6748">
        <v>0</v>
      </c>
      <c r="K6748">
        <v>320176</v>
      </c>
      <c r="L6748">
        <v>0</v>
      </c>
      <c r="M6748">
        <v>0</v>
      </c>
    </row>
    <row r="6749" spans="1:13" x14ac:dyDescent="0.3">
      <c r="A6749" s="10">
        <v>45565</v>
      </c>
      <c r="B6749" t="s">
        <v>103</v>
      </c>
      <c r="C6749" t="s">
        <v>103</v>
      </c>
      <c r="D6749" t="s">
        <v>103</v>
      </c>
      <c r="E6749" t="s">
        <v>11</v>
      </c>
      <c r="F6749" t="s">
        <v>53</v>
      </c>
      <c r="G6749" t="s">
        <v>19</v>
      </c>
      <c r="H6749" t="s">
        <v>20</v>
      </c>
      <c r="I6749">
        <v>6682.9394320381371</v>
      </c>
      <c r="J6749">
        <v>-6682.9394320381371</v>
      </c>
      <c r="K6749">
        <v>320176</v>
      </c>
      <c r="L6749">
        <v>2.0872705736963848</v>
      </c>
      <c r="M6749">
        <v>-2.0872705736963848</v>
      </c>
    </row>
    <row r="6750" spans="1:13" x14ac:dyDescent="0.3">
      <c r="A6750" s="10">
        <v>45565</v>
      </c>
      <c r="B6750" t="s">
        <v>103</v>
      </c>
      <c r="C6750" t="s">
        <v>103</v>
      </c>
      <c r="D6750" t="s">
        <v>103</v>
      </c>
      <c r="E6750" t="s">
        <v>11</v>
      </c>
      <c r="F6750" t="s">
        <v>53</v>
      </c>
      <c r="G6750" t="s">
        <v>21</v>
      </c>
      <c r="H6750" t="s">
        <v>22</v>
      </c>
      <c r="I6750">
        <v>223320.81688974</v>
      </c>
      <c r="J6750">
        <v>-223320.81688974</v>
      </c>
      <c r="K6750">
        <v>320176</v>
      </c>
      <c r="L6750">
        <v>69.749393111832248</v>
      </c>
      <c r="M6750">
        <v>-69.749393111832248</v>
      </c>
    </row>
    <row r="6751" spans="1:13" x14ac:dyDescent="0.3">
      <c r="A6751" s="10">
        <v>45565</v>
      </c>
      <c r="B6751" t="s">
        <v>103</v>
      </c>
      <c r="C6751" t="s">
        <v>103</v>
      </c>
      <c r="D6751" t="s">
        <v>103</v>
      </c>
      <c r="E6751" t="s">
        <v>11</v>
      </c>
      <c r="F6751" t="s">
        <v>53</v>
      </c>
      <c r="G6751" t="s">
        <v>23</v>
      </c>
      <c r="H6751" t="s">
        <v>24</v>
      </c>
      <c r="I6751">
        <v>46346.825106029995</v>
      </c>
      <c r="J6751">
        <v>-46346.825106029995</v>
      </c>
      <c r="K6751">
        <v>320176</v>
      </c>
      <c r="L6751">
        <v>14.475421363884236</v>
      </c>
      <c r="M6751">
        <v>-14.475421363884236</v>
      </c>
    </row>
    <row r="6752" spans="1:13" x14ac:dyDescent="0.3">
      <c r="A6752" s="10">
        <v>45565</v>
      </c>
      <c r="B6752" t="s">
        <v>103</v>
      </c>
      <c r="C6752" t="s">
        <v>103</v>
      </c>
      <c r="D6752" t="s">
        <v>103</v>
      </c>
      <c r="E6752" t="s">
        <v>11</v>
      </c>
      <c r="F6752" t="s">
        <v>53</v>
      </c>
      <c r="G6752" t="s">
        <v>25</v>
      </c>
      <c r="H6752" t="s">
        <v>26</v>
      </c>
      <c r="I6752">
        <v>124540.86251886</v>
      </c>
      <c r="J6752">
        <v>-124540.86251886</v>
      </c>
      <c r="K6752">
        <v>320176</v>
      </c>
      <c r="L6752">
        <v>38.89762584293014</v>
      </c>
      <c r="M6752">
        <v>-38.89762584293014</v>
      </c>
    </row>
    <row r="6753" spans="1:13" x14ac:dyDescent="0.3">
      <c r="A6753" s="10">
        <v>45565</v>
      </c>
      <c r="B6753" t="s">
        <v>103</v>
      </c>
      <c r="C6753" t="s">
        <v>103</v>
      </c>
      <c r="D6753" t="s">
        <v>103</v>
      </c>
      <c r="E6753" t="s">
        <v>11</v>
      </c>
      <c r="F6753" t="s">
        <v>53</v>
      </c>
      <c r="G6753" t="s">
        <v>27</v>
      </c>
      <c r="H6753" t="s">
        <v>28</v>
      </c>
      <c r="I6753">
        <v>52433.129264850002</v>
      </c>
      <c r="J6753">
        <v>-52433.129264850002</v>
      </c>
      <c r="K6753">
        <v>320176</v>
      </c>
      <c r="L6753">
        <v>16.376345905017867</v>
      </c>
      <c r="M6753">
        <v>-16.376345905017867</v>
      </c>
    </row>
    <row r="6754" spans="1:13" x14ac:dyDescent="0.3">
      <c r="A6754" s="10">
        <v>45565</v>
      </c>
      <c r="B6754" t="s">
        <v>103</v>
      </c>
      <c r="C6754" t="s">
        <v>103</v>
      </c>
      <c r="D6754" t="s">
        <v>103</v>
      </c>
      <c r="E6754" t="s">
        <v>11</v>
      </c>
      <c r="F6754" t="s">
        <v>53</v>
      </c>
      <c r="G6754" t="s">
        <v>29</v>
      </c>
      <c r="H6754" t="s">
        <v>30</v>
      </c>
      <c r="I6754">
        <v>63029.531368169999</v>
      </c>
      <c r="J6754">
        <v>-63029.531368169999</v>
      </c>
      <c r="K6754">
        <v>320176</v>
      </c>
      <c r="L6754">
        <v>19.685901306834367</v>
      </c>
      <c r="M6754">
        <v>-19.685901306834367</v>
      </c>
    </row>
    <row r="6755" spans="1:13" x14ac:dyDescent="0.3">
      <c r="A6755" s="10">
        <v>45565</v>
      </c>
      <c r="B6755" t="s">
        <v>103</v>
      </c>
      <c r="C6755" t="s">
        <v>103</v>
      </c>
      <c r="D6755" t="s">
        <v>103</v>
      </c>
      <c r="E6755" t="s">
        <v>11</v>
      </c>
      <c r="F6755" t="s">
        <v>53</v>
      </c>
      <c r="G6755" t="s">
        <v>31</v>
      </c>
      <c r="H6755" t="s">
        <v>32</v>
      </c>
      <c r="I6755">
        <v>38603.825125249961</v>
      </c>
      <c r="J6755">
        <v>-38603.825125249961</v>
      </c>
      <c r="K6755">
        <v>320176</v>
      </c>
      <c r="L6755">
        <v>12.05706396645906</v>
      </c>
      <c r="M6755">
        <v>-12.05706396645906</v>
      </c>
    </row>
    <row r="6756" spans="1:13" x14ac:dyDescent="0.3">
      <c r="A6756" s="10">
        <v>45565</v>
      </c>
      <c r="B6756" t="s">
        <v>103</v>
      </c>
      <c r="C6756" t="s">
        <v>103</v>
      </c>
      <c r="D6756" t="s">
        <v>103</v>
      </c>
      <c r="E6756" t="s">
        <v>11</v>
      </c>
      <c r="F6756" t="s">
        <v>53</v>
      </c>
      <c r="G6756" t="s">
        <v>33</v>
      </c>
      <c r="H6756" t="s">
        <v>34</v>
      </c>
      <c r="I6756">
        <v>24425.706242920038</v>
      </c>
      <c r="J6756">
        <v>-24425.706242920038</v>
      </c>
      <c r="K6756">
        <v>320176</v>
      </c>
      <c r="L6756">
        <v>7.6288373403753056</v>
      </c>
      <c r="M6756">
        <v>-7.6288373403753056</v>
      </c>
    </row>
    <row r="6757" spans="1:13" x14ac:dyDescent="0.3">
      <c r="A6757" s="10">
        <v>45565</v>
      </c>
      <c r="B6757" t="s">
        <v>103</v>
      </c>
      <c r="C6757" t="s">
        <v>103</v>
      </c>
      <c r="D6757" t="s">
        <v>103</v>
      </c>
      <c r="E6757" t="s">
        <v>11</v>
      </c>
      <c r="F6757" t="s">
        <v>53</v>
      </c>
      <c r="G6757" t="s">
        <v>35</v>
      </c>
      <c r="H6757" t="s">
        <v>110</v>
      </c>
      <c r="I6757">
        <v>231550.29242224249</v>
      </c>
      <c r="J6757">
        <v>-231550.29242224249</v>
      </c>
      <c r="K6757">
        <v>320176</v>
      </c>
      <c r="L6757">
        <v>72.319690552147094</v>
      </c>
      <c r="M6757">
        <v>-72.319690552147094</v>
      </c>
    </row>
    <row r="6758" spans="1:13" x14ac:dyDescent="0.3">
      <c r="A6758" s="10">
        <v>45565</v>
      </c>
      <c r="B6758" t="s">
        <v>103</v>
      </c>
      <c r="C6758" t="s">
        <v>103</v>
      </c>
      <c r="D6758" t="s">
        <v>103</v>
      </c>
      <c r="E6758" t="s">
        <v>11</v>
      </c>
      <c r="F6758" t="s">
        <v>53</v>
      </c>
      <c r="G6758" t="s">
        <v>36</v>
      </c>
      <c r="H6758" t="s">
        <v>32</v>
      </c>
      <c r="I6758">
        <v>28487.916839767735</v>
      </c>
      <c r="J6758">
        <v>-28487.916839767735</v>
      </c>
      <c r="K6758">
        <v>320176</v>
      </c>
      <c r="L6758">
        <v>8.8975803432386353</v>
      </c>
      <c r="M6758">
        <v>-8.8975803432386353</v>
      </c>
    </row>
    <row r="6759" spans="1:13" x14ac:dyDescent="0.3">
      <c r="A6759" s="10">
        <v>45565</v>
      </c>
      <c r="B6759" t="s">
        <v>103</v>
      </c>
      <c r="C6759" t="s">
        <v>103</v>
      </c>
      <c r="D6759" t="s">
        <v>103</v>
      </c>
      <c r="E6759" t="s">
        <v>11</v>
      </c>
      <c r="F6759" t="s">
        <v>53</v>
      </c>
      <c r="G6759" t="s">
        <v>37</v>
      </c>
      <c r="H6759" t="s">
        <v>34</v>
      </c>
      <c r="I6759">
        <v>203062.37558247475</v>
      </c>
      <c r="J6759">
        <v>-203062.37558247475</v>
      </c>
      <c r="K6759">
        <v>320176</v>
      </c>
      <c r="L6759">
        <v>63.422110208908457</v>
      </c>
      <c r="M6759">
        <v>-63.422110208908457</v>
      </c>
    </row>
    <row r="6760" spans="1:13" x14ac:dyDescent="0.3">
      <c r="A6760" s="10">
        <v>45565</v>
      </c>
      <c r="B6760" t="s">
        <v>103</v>
      </c>
      <c r="C6760" t="s">
        <v>103</v>
      </c>
      <c r="D6760" t="s">
        <v>103</v>
      </c>
      <c r="E6760" t="s">
        <v>11</v>
      </c>
      <c r="F6760" t="s">
        <v>53</v>
      </c>
      <c r="G6760" t="s">
        <v>38</v>
      </c>
      <c r="H6760" t="s">
        <v>39</v>
      </c>
      <c r="I6760">
        <v>303152.5783729761</v>
      </c>
      <c r="J6760">
        <v>-303152.5783729761</v>
      </c>
      <c r="K6760">
        <v>320176</v>
      </c>
      <c r="L6760">
        <v>94.683105033786447</v>
      </c>
      <c r="M6760">
        <v>-94.683105033786447</v>
      </c>
    </row>
    <row r="6761" spans="1:13" x14ac:dyDescent="0.3">
      <c r="A6761" s="10">
        <v>45565</v>
      </c>
      <c r="B6761" t="s">
        <v>103</v>
      </c>
      <c r="C6761" t="s">
        <v>103</v>
      </c>
      <c r="D6761" t="s">
        <v>103</v>
      </c>
      <c r="E6761" t="s">
        <v>11</v>
      </c>
      <c r="F6761" t="s">
        <v>53</v>
      </c>
      <c r="G6761" t="s">
        <v>40</v>
      </c>
      <c r="H6761" t="s">
        <v>41</v>
      </c>
      <c r="I6761">
        <v>3191.6345896889088</v>
      </c>
      <c r="J6761">
        <v>-3191.6345896889088</v>
      </c>
      <c r="K6761">
        <v>320176</v>
      </c>
      <c r="L6761">
        <v>0.99683754862603968</v>
      </c>
      <c r="M6761">
        <v>-0.99683754862603968</v>
      </c>
    </row>
    <row r="6762" spans="1:13" x14ac:dyDescent="0.3">
      <c r="A6762" s="10">
        <v>45565</v>
      </c>
      <c r="B6762" t="s">
        <v>103</v>
      </c>
      <c r="C6762" t="s">
        <v>103</v>
      </c>
      <c r="D6762" t="s">
        <v>103</v>
      </c>
      <c r="E6762" t="s">
        <v>11</v>
      </c>
      <c r="F6762" t="s">
        <v>53</v>
      </c>
      <c r="G6762" t="s">
        <v>42</v>
      </c>
      <c r="H6762" t="s">
        <v>43</v>
      </c>
      <c r="I6762">
        <v>2564.6751146889087</v>
      </c>
      <c r="J6762">
        <v>-2564.6751146889087</v>
      </c>
      <c r="K6762">
        <v>320176</v>
      </c>
      <c r="L6762">
        <v>0.80102041211362152</v>
      </c>
      <c r="M6762">
        <v>-0.80102041211362152</v>
      </c>
    </row>
    <row r="6763" spans="1:13" x14ac:dyDescent="0.3">
      <c r="A6763" s="10">
        <v>45565</v>
      </c>
      <c r="B6763" t="s">
        <v>103</v>
      </c>
      <c r="C6763" t="s">
        <v>103</v>
      </c>
      <c r="D6763" t="s">
        <v>103</v>
      </c>
      <c r="E6763" t="s">
        <v>11</v>
      </c>
      <c r="F6763" t="s">
        <v>53</v>
      </c>
      <c r="G6763" t="s">
        <v>44</v>
      </c>
      <c r="H6763" t="s">
        <v>45</v>
      </c>
      <c r="I6763">
        <v>626.959475</v>
      </c>
      <c r="J6763">
        <v>-626.959475</v>
      </c>
      <c r="K6763">
        <v>320176</v>
      </c>
      <c r="L6763">
        <v>0.19581713651241817</v>
      </c>
      <c r="M6763">
        <v>-0.19581713651241817</v>
      </c>
    </row>
    <row r="6764" spans="1:13" x14ac:dyDescent="0.3">
      <c r="A6764" s="10">
        <v>45565</v>
      </c>
      <c r="B6764" t="s">
        <v>103</v>
      </c>
      <c r="C6764" t="s">
        <v>103</v>
      </c>
      <c r="D6764" t="s">
        <v>103</v>
      </c>
      <c r="E6764" t="s">
        <v>11</v>
      </c>
      <c r="F6764" t="s">
        <v>53</v>
      </c>
      <c r="G6764" t="s">
        <v>46</v>
      </c>
      <c r="H6764" t="s">
        <v>47</v>
      </c>
      <c r="I6764">
        <v>0</v>
      </c>
      <c r="J6764">
        <v>0</v>
      </c>
      <c r="K6764">
        <v>320176</v>
      </c>
      <c r="L6764">
        <v>0</v>
      </c>
      <c r="M6764">
        <v>0</v>
      </c>
    </row>
    <row r="6765" spans="1:13" x14ac:dyDescent="0.3">
      <c r="A6765" s="10">
        <v>45565</v>
      </c>
      <c r="B6765" t="s">
        <v>103</v>
      </c>
      <c r="C6765" t="s">
        <v>103</v>
      </c>
      <c r="D6765" t="s">
        <v>103</v>
      </c>
      <c r="E6765" t="s">
        <v>11</v>
      </c>
      <c r="F6765" t="s">
        <v>53</v>
      </c>
      <c r="G6765" t="s">
        <v>48</v>
      </c>
      <c r="H6765" t="s">
        <v>96</v>
      </c>
      <c r="I6765">
        <v>0</v>
      </c>
      <c r="J6765">
        <v>0</v>
      </c>
      <c r="K6765">
        <v>320176</v>
      </c>
      <c r="L6765">
        <v>0</v>
      </c>
      <c r="M6765">
        <v>0</v>
      </c>
    </row>
    <row r="6766" spans="1:13" x14ac:dyDescent="0.3">
      <c r="A6766" s="10">
        <v>45565</v>
      </c>
      <c r="B6766" t="s">
        <v>103</v>
      </c>
      <c r="C6766" t="s">
        <v>103</v>
      </c>
      <c r="D6766" t="s">
        <v>103</v>
      </c>
      <c r="E6766" t="s">
        <v>11</v>
      </c>
      <c r="F6766" t="s">
        <v>53</v>
      </c>
      <c r="G6766" t="s">
        <v>49</v>
      </c>
      <c r="H6766" t="s">
        <v>56</v>
      </c>
      <c r="I6766">
        <v>82887.771391184637</v>
      </c>
      <c r="J6766">
        <v>-82887.771391184637</v>
      </c>
      <c r="K6766">
        <v>320176</v>
      </c>
      <c r="L6766">
        <v>25.888190055214832</v>
      </c>
      <c r="M6766">
        <v>-25.888190055214832</v>
      </c>
    </row>
    <row r="6767" spans="1:13" x14ac:dyDescent="0.3">
      <c r="A6767" s="10">
        <v>45565</v>
      </c>
      <c r="B6767" t="s">
        <v>103</v>
      </c>
      <c r="C6767" t="s">
        <v>103</v>
      </c>
      <c r="D6767" t="s">
        <v>103</v>
      </c>
      <c r="E6767" t="s">
        <v>11</v>
      </c>
      <c r="F6767" t="s">
        <v>53</v>
      </c>
      <c r="G6767" t="s">
        <v>50</v>
      </c>
      <c r="H6767" t="s">
        <v>51</v>
      </c>
      <c r="I6767">
        <v>45268.530329027009</v>
      </c>
      <c r="J6767">
        <v>-45268.530329027009</v>
      </c>
      <c r="K6767">
        <v>320176</v>
      </c>
      <c r="L6767">
        <v>14.138639476109081</v>
      </c>
      <c r="M6767">
        <v>-14.138639476109081</v>
      </c>
    </row>
    <row r="6768" spans="1:13" x14ac:dyDescent="0.3">
      <c r="A6768" s="10">
        <v>45565</v>
      </c>
      <c r="B6768" t="s">
        <v>103</v>
      </c>
      <c r="C6768" t="s">
        <v>103</v>
      </c>
      <c r="D6768" t="s">
        <v>103</v>
      </c>
      <c r="E6768" t="s">
        <v>11</v>
      </c>
      <c r="F6768" t="s">
        <v>53</v>
      </c>
      <c r="G6768" t="s">
        <v>52</v>
      </c>
      <c r="H6768" t="s">
        <v>57</v>
      </c>
      <c r="I6768">
        <v>37619.241062157635</v>
      </c>
      <c r="J6768">
        <v>-37619.241062157635</v>
      </c>
      <c r="K6768">
        <v>320176</v>
      </c>
      <c r="L6768">
        <v>11.749550579105753</v>
      </c>
      <c r="M6768">
        <v>-11.749550579105753</v>
      </c>
    </row>
    <row r="6769" spans="1:13" x14ac:dyDescent="0.3">
      <c r="A6769" s="10">
        <v>45565</v>
      </c>
      <c r="B6769" t="s">
        <v>103</v>
      </c>
      <c r="C6769" t="s">
        <v>103</v>
      </c>
      <c r="D6769" t="s">
        <v>103</v>
      </c>
      <c r="E6769" t="s">
        <v>11</v>
      </c>
      <c r="F6769" t="s">
        <v>58</v>
      </c>
      <c r="G6769" t="s">
        <v>59</v>
      </c>
      <c r="H6769" t="s">
        <v>60</v>
      </c>
      <c r="I6769">
        <v>-100735.6778696957</v>
      </c>
      <c r="J6769">
        <v>-100735.6778696957</v>
      </c>
      <c r="K6769">
        <v>320176</v>
      </c>
      <c r="L6769">
        <v>-31.462594907081016</v>
      </c>
      <c r="M6769">
        <v>-31.462594907081016</v>
      </c>
    </row>
    <row r="6770" spans="1:13" x14ac:dyDescent="0.3">
      <c r="A6770" s="10">
        <v>45565</v>
      </c>
      <c r="B6770" t="s">
        <v>61</v>
      </c>
      <c r="C6770" t="s">
        <v>61</v>
      </c>
      <c r="D6770" t="s">
        <v>61</v>
      </c>
      <c r="E6770" t="s">
        <v>62</v>
      </c>
      <c r="F6770" t="s">
        <v>12</v>
      </c>
      <c r="G6770" t="s">
        <v>13</v>
      </c>
      <c r="H6770" t="s">
        <v>14</v>
      </c>
      <c r="I6770">
        <v>115877.54333592126</v>
      </c>
      <c r="J6770">
        <v>115877.54333592126</v>
      </c>
      <c r="K6770">
        <v>320176</v>
      </c>
      <c r="L6770">
        <v>36.191826787742137</v>
      </c>
      <c r="M6770">
        <v>36.191826787742137</v>
      </c>
    </row>
    <row r="6771" spans="1:13" x14ac:dyDescent="0.3">
      <c r="A6771" s="10">
        <v>45565</v>
      </c>
      <c r="B6771" t="s">
        <v>61</v>
      </c>
      <c r="C6771" t="s">
        <v>61</v>
      </c>
      <c r="D6771" t="s">
        <v>61</v>
      </c>
      <c r="E6771" t="s">
        <v>62</v>
      </c>
      <c r="F6771" t="s">
        <v>12</v>
      </c>
      <c r="G6771" t="s">
        <v>15</v>
      </c>
      <c r="H6771" t="s">
        <v>16</v>
      </c>
      <c r="I6771">
        <v>0</v>
      </c>
      <c r="J6771">
        <v>0</v>
      </c>
      <c r="K6771">
        <v>320176</v>
      </c>
      <c r="L6771">
        <v>0</v>
      </c>
      <c r="M6771">
        <v>0</v>
      </c>
    </row>
    <row r="6772" spans="1:13" x14ac:dyDescent="0.3">
      <c r="A6772" s="10">
        <v>45565</v>
      </c>
      <c r="B6772" t="s">
        <v>61</v>
      </c>
      <c r="C6772" t="s">
        <v>61</v>
      </c>
      <c r="D6772" t="s">
        <v>61</v>
      </c>
      <c r="E6772" t="s">
        <v>62</v>
      </c>
      <c r="F6772" t="s">
        <v>12</v>
      </c>
      <c r="G6772" t="s">
        <v>17</v>
      </c>
      <c r="H6772" t="s">
        <v>18</v>
      </c>
      <c r="I6772">
        <v>0</v>
      </c>
      <c r="J6772">
        <v>0</v>
      </c>
      <c r="K6772">
        <v>320176</v>
      </c>
      <c r="L6772">
        <v>0</v>
      </c>
      <c r="M6772">
        <v>0</v>
      </c>
    </row>
    <row r="6773" spans="1:13" x14ac:dyDescent="0.3">
      <c r="A6773" s="10">
        <v>45565</v>
      </c>
      <c r="B6773" t="s">
        <v>61</v>
      </c>
      <c r="C6773" t="s">
        <v>61</v>
      </c>
      <c r="D6773" t="s">
        <v>61</v>
      </c>
      <c r="E6773" t="s">
        <v>62</v>
      </c>
      <c r="F6773" t="s">
        <v>12</v>
      </c>
      <c r="G6773" t="s">
        <v>19</v>
      </c>
      <c r="H6773" t="s">
        <v>20</v>
      </c>
      <c r="I6773">
        <v>0</v>
      </c>
      <c r="J6773">
        <v>0</v>
      </c>
      <c r="K6773">
        <v>320176</v>
      </c>
      <c r="L6773">
        <v>0</v>
      </c>
      <c r="M6773">
        <v>0</v>
      </c>
    </row>
    <row r="6774" spans="1:13" x14ac:dyDescent="0.3">
      <c r="A6774" s="10">
        <v>45565</v>
      </c>
      <c r="B6774" t="s">
        <v>61</v>
      </c>
      <c r="C6774" t="s">
        <v>61</v>
      </c>
      <c r="D6774" t="s">
        <v>61</v>
      </c>
      <c r="E6774" t="s">
        <v>62</v>
      </c>
      <c r="F6774" t="s">
        <v>12</v>
      </c>
      <c r="G6774" t="s">
        <v>21</v>
      </c>
      <c r="H6774" t="s">
        <v>22</v>
      </c>
      <c r="I6774">
        <v>60236.591969720001</v>
      </c>
      <c r="J6774">
        <v>60236.591969720001</v>
      </c>
      <c r="K6774">
        <v>320176</v>
      </c>
      <c r="L6774">
        <v>18.813587517402929</v>
      </c>
      <c r="M6774">
        <v>18.813587517402929</v>
      </c>
    </row>
    <row r="6775" spans="1:13" x14ac:dyDescent="0.3">
      <c r="A6775" s="10">
        <v>45565</v>
      </c>
      <c r="B6775" t="s">
        <v>61</v>
      </c>
      <c r="C6775" t="s">
        <v>61</v>
      </c>
      <c r="D6775" t="s">
        <v>61</v>
      </c>
      <c r="E6775" t="s">
        <v>62</v>
      </c>
      <c r="F6775" t="s">
        <v>12</v>
      </c>
      <c r="G6775" t="s">
        <v>23</v>
      </c>
      <c r="H6775" t="s">
        <v>24</v>
      </c>
      <c r="I6775">
        <v>13854.78427614372</v>
      </c>
      <c r="J6775">
        <v>13854.78427614372</v>
      </c>
      <c r="K6775">
        <v>320176</v>
      </c>
      <c r="L6775">
        <v>4.3272401042375819</v>
      </c>
      <c r="M6775">
        <v>4.3272401042375819</v>
      </c>
    </row>
    <row r="6776" spans="1:13" x14ac:dyDescent="0.3">
      <c r="A6776" s="10">
        <v>45565</v>
      </c>
      <c r="B6776" t="s">
        <v>61</v>
      </c>
      <c r="C6776" t="s">
        <v>61</v>
      </c>
      <c r="D6776" t="s">
        <v>61</v>
      </c>
      <c r="E6776" t="s">
        <v>62</v>
      </c>
      <c r="F6776" t="s">
        <v>12</v>
      </c>
      <c r="G6776" t="s">
        <v>25</v>
      </c>
      <c r="H6776" t="s">
        <v>26</v>
      </c>
      <c r="I6776">
        <v>36433.09322260628</v>
      </c>
      <c r="J6776">
        <v>36433.09322260628</v>
      </c>
      <c r="K6776">
        <v>320176</v>
      </c>
      <c r="L6776">
        <v>11.379083136339476</v>
      </c>
      <c r="M6776">
        <v>11.379083136339476</v>
      </c>
    </row>
    <row r="6777" spans="1:13" x14ac:dyDescent="0.3">
      <c r="A6777" s="10">
        <v>45565</v>
      </c>
      <c r="B6777" t="s">
        <v>61</v>
      </c>
      <c r="C6777" t="s">
        <v>61</v>
      </c>
      <c r="D6777" t="s">
        <v>61</v>
      </c>
      <c r="E6777" t="s">
        <v>62</v>
      </c>
      <c r="F6777" t="s">
        <v>12</v>
      </c>
      <c r="G6777" t="s">
        <v>27</v>
      </c>
      <c r="H6777" t="s">
        <v>28</v>
      </c>
      <c r="I6777">
        <v>9948.7144709700005</v>
      </c>
      <c r="J6777">
        <v>9948.7144709700005</v>
      </c>
      <c r="K6777">
        <v>320176</v>
      </c>
      <c r="L6777">
        <v>3.1072642768258709</v>
      </c>
      <c r="M6777">
        <v>3.1072642768258709</v>
      </c>
    </row>
    <row r="6778" spans="1:13" x14ac:dyDescent="0.3">
      <c r="A6778" s="10">
        <v>45565</v>
      </c>
      <c r="B6778" t="s">
        <v>61</v>
      </c>
      <c r="C6778" t="s">
        <v>61</v>
      </c>
      <c r="D6778" t="s">
        <v>61</v>
      </c>
      <c r="E6778" t="s">
        <v>62</v>
      </c>
      <c r="F6778" t="s">
        <v>12</v>
      </c>
      <c r="G6778" t="s">
        <v>29</v>
      </c>
      <c r="H6778" t="s">
        <v>30</v>
      </c>
      <c r="I6778">
        <v>4921.9674044903877</v>
      </c>
      <c r="J6778">
        <v>4921.9674044903877</v>
      </c>
      <c r="K6778">
        <v>320176</v>
      </c>
      <c r="L6778">
        <v>1.5372693157795674</v>
      </c>
      <c r="M6778">
        <v>1.5372693157795674</v>
      </c>
    </row>
    <row r="6779" spans="1:13" x14ac:dyDescent="0.3">
      <c r="A6779" s="10">
        <v>45565</v>
      </c>
      <c r="B6779" t="s">
        <v>61</v>
      </c>
      <c r="C6779" t="s">
        <v>61</v>
      </c>
      <c r="D6779" t="s">
        <v>61</v>
      </c>
      <c r="E6779" t="s">
        <v>62</v>
      </c>
      <c r="F6779" t="s">
        <v>12</v>
      </c>
      <c r="G6779" t="s">
        <v>31</v>
      </c>
      <c r="H6779" t="s">
        <v>32</v>
      </c>
      <c r="I6779">
        <v>4921.9674044903877</v>
      </c>
      <c r="J6779">
        <v>4921.9674044903877</v>
      </c>
      <c r="K6779">
        <v>320176</v>
      </c>
      <c r="L6779">
        <v>1.5372693157795674</v>
      </c>
      <c r="M6779">
        <v>1.5372693157795674</v>
      </c>
    </row>
    <row r="6780" spans="1:13" x14ac:dyDescent="0.3">
      <c r="A6780" s="10">
        <v>45565</v>
      </c>
      <c r="B6780" t="s">
        <v>61</v>
      </c>
      <c r="C6780" t="s">
        <v>61</v>
      </c>
      <c r="D6780" t="s">
        <v>61</v>
      </c>
      <c r="E6780" t="s">
        <v>62</v>
      </c>
      <c r="F6780" t="s">
        <v>12</v>
      </c>
      <c r="G6780" t="s">
        <v>33</v>
      </c>
      <c r="H6780" t="s">
        <v>34</v>
      </c>
      <c r="I6780">
        <v>0</v>
      </c>
      <c r="J6780">
        <v>0</v>
      </c>
      <c r="K6780">
        <v>320176</v>
      </c>
      <c r="L6780">
        <v>0</v>
      </c>
      <c r="M6780">
        <v>0</v>
      </c>
    </row>
    <row r="6781" spans="1:13" x14ac:dyDescent="0.3">
      <c r="A6781" s="10">
        <v>45565</v>
      </c>
      <c r="B6781" t="s">
        <v>61</v>
      </c>
      <c r="C6781" t="s">
        <v>61</v>
      </c>
      <c r="D6781" t="s">
        <v>61</v>
      </c>
      <c r="E6781" t="s">
        <v>62</v>
      </c>
      <c r="F6781" t="s">
        <v>12</v>
      </c>
      <c r="G6781" t="s">
        <v>35</v>
      </c>
      <c r="H6781" t="s">
        <v>110</v>
      </c>
      <c r="I6781">
        <v>5532.9191078772492</v>
      </c>
      <c r="J6781">
        <v>5532.9191078772492</v>
      </c>
      <c r="K6781">
        <v>320176</v>
      </c>
      <c r="L6781">
        <v>1.7280867734862229</v>
      </c>
      <c r="M6781">
        <v>1.7280867734862229</v>
      </c>
    </row>
    <row r="6782" spans="1:13" x14ac:dyDescent="0.3">
      <c r="A6782" s="10">
        <v>45565</v>
      </c>
      <c r="B6782" t="s">
        <v>61</v>
      </c>
      <c r="C6782" t="s">
        <v>61</v>
      </c>
      <c r="D6782" t="s">
        <v>61</v>
      </c>
      <c r="E6782" t="s">
        <v>62</v>
      </c>
      <c r="F6782" t="s">
        <v>12</v>
      </c>
      <c r="G6782" t="s">
        <v>36</v>
      </c>
      <c r="H6782" t="s">
        <v>32</v>
      </c>
      <c r="I6782">
        <v>270.00259416820018</v>
      </c>
      <c r="J6782">
        <v>270.00259416820018</v>
      </c>
      <c r="K6782">
        <v>320176</v>
      </c>
      <c r="L6782">
        <v>8.4329429491342311E-2</v>
      </c>
      <c r="M6782">
        <v>8.4329429491342311E-2</v>
      </c>
    </row>
    <row r="6783" spans="1:13" x14ac:dyDescent="0.3">
      <c r="A6783" s="10">
        <v>45565</v>
      </c>
      <c r="B6783" t="s">
        <v>61</v>
      </c>
      <c r="C6783" t="s">
        <v>61</v>
      </c>
      <c r="D6783" t="s">
        <v>61</v>
      </c>
      <c r="E6783" t="s">
        <v>62</v>
      </c>
      <c r="F6783" t="s">
        <v>12</v>
      </c>
      <c r="G6783" t="s">
        <v>37</v>
      </c>
      <c r="H6783" t="s">
        <v>34</v>
      </c>
      <c r="I6783">
        <v>5262.9165137090495</v>
      </c>
      <c r="J6783">
        <v>5262.9165137090495</v>
      </c>
      <c r="K6783">
        <v>320176</v>
      </c>
      <c r="L6783">
        <v>1.6437573439948807</v>
      </c>
      <c r="M6783">
        <v>1.6437573439948807</v>
      </c>
    </row>
    <row r="6784" spans="1:13" x14ac:dyDescent="0.3">
      <c r="A6784" s="10">
        <v>45565</v>
      </c>
      <c r="B6784" t="s">
        <v>61</v>
      </c>
      <c r="C6784" t="s">
        <v>61</v>
      </c>
      <c r="D6784" t="s">
        <v>61</v>
      </c>
      <c r="E6784" t="s">
        <v>62</v>
      </c>
      <c r="F6784" t="s">
        <v>12</v>
      </c>
      <c r="G6784" t="s">
        <v>38</v>
      </c>
      <c r="H6784" t="s">
        <v>39</v>
      </c>
      <c r="I6784">
        <v>20479.694184938875</v>
      </c>
      <c r="J6784">
        <v>20479.694184938875</v>
      </c>
      <c r="K6784">
        <v>320176</v>
      </c>
      <c r="L6784">
        <v>6.396386420262254</v>
      </c>
      <c r="M6784">
        <v>6.396386420262254</v>
      </c>
    </row>
    <row r="6785" spans="1:13" x14ac:dyDescent="0.3">
      <c r="A6785" s="10">
        <v>45565</v>
      </c>
      <c r="B6785" t="s">
        <v>61</v>
      </c>
      <c r="C6785" t="s">
        <v>61</v>
      </c>
      <c r="D6785" t="s">
        <v>61</v>
      </c>
      <c r="E6785" t="s">
        <v>62</v>
      </c>
      <c r="F6785" t="s">
        <v>12</v>
      </c>
      <c r="G6785" t="s">
        <v>40</v>
      </c>
      <c r="H6785" t="s">
        <v>41</v>
      </c>
      <c r="I6785">
        <v>977.3046416371003</v>
      </c>
      <c r="J6785">
        <v>977.3046416371003</v>
      </c>
      <c r="K6785">
        <v>320176</v>
      </c>
      <c r="L6785">
        <v>0.30523981861135757</v>
      </c>
      <c r="M6785">
        <v>0.30523981861135757</v>
      </c>
    </row>
    <row r="6786" spans="1:13" x14ac:dyDescent="0.3">
      <c r="A6786" s="10">
        <v>45565</v>
      </c>
      <c r="B6786" t="s">
        <v>61</v>
      </c>
      <c r="C6786" t="s">
        <v>61</v>
      </c>
      <c r="D6786" t="s">
        <v>61</v>
      </c>
      <c r="E6786" t="s">
        <v>62</v>
      </c>
      <c r="F6786" t="s">
        <v>12</v>
      </c>
      <c r="G6786" t="s">
        <v>42</v>
      </c>
      <c r="H6786" t="s">
        <v>43</v>
      </c>
      <c r="I6786">
        <v>977.3046416371003</v>
      </c>
      <c r="J6786">
        <v>977.3046416371003</v>
      </c>
      <c r="K6786">
        <v>320176</v>
      </c>
      <c r="L6786">
        <v>0.30523981861135757</v>
      </c>
      <c r="M6786">
        <v>0.30523981861135757</v>
      </c>
    </row>
    <row r="6787" spans="1:13" x14ac:dyDescent="0.3">
      <c r="A6787" s="10">
        <v>45565</v>
      </c>
      <c r="B6787" t="s">
        <v>61</v>
      </c>
      <c r="C6787" t="s">
        <v>61</v>
      </c>
      <c r="D6787" t="s">
        <v>61</v>
      </c>
      <c r="E6787" t="s">
        <v>62</v>
      </c>
      <c r="F6787" t="s">
        <v>12</v>
      </c>
      <c r="G6787" t="s">
        <v>44</v>
      </c>
      <c r="H6787" t="s">
        <v>45</v>
      </c>
      <c r="I6787">
        <v>0</v>
      </c>
      <c r="J6787">
        <v>0</v>
      </c>
      <c r="K6787">
        <v>320176</v>
      </c>
      <c r="L6787">
        <v>0</v>
      </c>
      <c r="M6787">
        <v>0</v>
      </c>
    </row>
    <row r="6788" spans="1:13" x14ac:dyDescent="0.3">
      <c r="A6788" s="10">
        <v>45565</v>
      </c>
      <c r="B6788" t="s">
        <v>61</v>
      </c>
      <c r="C6788" t="s">
        <v>61</v>
      </c>
      <c r="D6788" t="s">
        <v>61</v>
      </c>
      <c r="E6788" t="s">
        <v>62</v>
      </c>
      <c r="F6788" t="s">
        <v>12</v>
      </c>
      <c r="G6788" t="s">
        <v>46</v>
      </c>
      <c r="H6788" t="s">
        <v>47</v>
      </c>
      <c r="I6788">
        <v>0</v>
      </c>
      <c r="J6788">
        <v>0</v>
      </c>
      <c r="K6788">
        <v>320176</v>
      </c>
      <c r="L6788">
        <v>0</v>
      </c>
      <c r="M6788">
        <v>0</v>
      </c>
    </row>
    <row r="6789" spans="1:13" x14ac:dyDescent="0.3">
      <c r="A6789" s="10">
        <v>45565</v>
      </c>
      <c r="B6789" t="s">
        <v>61</v>
      </c>
      <c r="C6789" t="s">
        <v>61</v>
      </c>
      <c r="D6789" t="s">
        <v>61</v>
      </c>
      <c r="E6789" t="s">
        <v>62</v>
      </c>
      <c r="F6789" t="s">
        <v>12</v>
      </c>
      <c r="G6789" t="s">
        <v>48</v>
      </c>
      <c r="H6789" t="s">
        <v>96</v>
      </c>
      <c r="I6789">
        <v>0</v>
      </c>
      <c r="J6789">
        <v>0</v>
      </c>
      <c r="K6789">
        <v>320176</v>
      </c>
      <c r="L6789">
        <v>0</v>
      </c>
      <c r="M6789">
        <v>0</v>
      </c>
    </row>
    <row r="6790" spans="1:13" x14ac:dyDescent="0.3">
      <c r="A6790" s="10">
        <v>45565</v>
      </c>
      <c r="B6790" t="s">
        <v>61</v>
      </c>
      <c r="C6790" t="s">
        <v>61</v>
      </c>
      <c r="D6790" t="s">
        <v>61</v>
      </c>
      <c r="E6790" t="s">
        <v>62</v>
      </c>
      <c r="F6790" t="s">
        <v>12</v>
      </c>
      <c r="G6790" t="s">
        <v>49</v>
      </c>
      <c r="H6790" t="s">
        <v>104</v>
      </c>
      <c r="I6790">
        <v>23729.066027257639</v>
      </c>
      <c r="J6790">
        <v>23729.066027257639</v>
      </c>
      <c r="K6790">
        <v>320176</v>
      </c>
      <c r="L6790">
        <v>7.4112569421998025</v>
      </c>
      <c r="M6790">
        <v>7.4112569421998025</v>
      </c>
    </row>
    <row r="6791" spans="1:13" x14ac:dyDescent="0.3">
      <c r="A6791" s="10">
        <v>45565</v>
      </c>
      <c r="B6791" t="s">
        <v>61</v>
      </c>
      <c r="C6791" t="s">
        <v>61</v>
      </c>
      <c r="D6791" t="s">
        <v>61</v>
      </c>
      <c r="E6791" t="s">
        <v>62</v>
      </c>
      <c r="F6791" t="s">
        <v>12</v>
      </c>
      <c r="G6791" t="s">
        <v>50</v>
      </c>
      <c r="H6791" t="s">
        <v>51</v>
      </c>
      <c r="I6791">
        <v>6535.7873807467504</v>
      </c>
      <c r="J6791">
        <v>6535.7873807467504</v>
      </c>
      <c r="K6791">
        <v>320176</v>
      </c>
      <c r="L6791">
        <v>2.0413108355238214</v>
      </c>
      <c r="M6791">
        <v>2.0413108355238214</v>
      </c>
    </row>
    <row r="6792" spans="1:13" x14ac:dyDescent="0.3">
      <c r="A6792" s="10">
        <v>45565</v>
      </c>
      <c r="B6792" t="s">
        <v>61</v>
      </c>
      <c r="C6792" t="s">
        <v>61</v>
      </c>
      <c r="D6792" t="s">
        <v>61</v>
      </c>
      <c r="E6792" t="s">
        <v>62</v>
      </c>
      <c r="F6792" t="s">
        <v>12</v>
      </c>
      <c r="G6792" t="s">
        <v>52</v>
      </c>
      <c r="H6792" t="s">
        <v>106</v>
      </c>
      <c r="I6792">
        <v>17193.278646510887</v>
      </c>
      <c r="J6792">
        <v>17193.278646510887</v>
      </c>
      <c r="K6792">
        <v>320176</v>
      </c>
      <c r="L6792">
        <v>5.3699461066759806</v>
      </c>
      <c r="M6792">
        <v>5.3699461066759806</v>
      </c>
    </row>
    <row r="6793" spans="1:13" x14ac:dyDescent="0.3">
      <c r="A6793" s="10">
        <v>45565</v>
      </c>
      <c r="B6793" t="s">
        <v>61</v>
      </c>
      <c r="C6793" t="s">
        <v>61</v>
      </c>
      <c r="D6793" t="s">
        <v>61</v>
      </c>
      <c r="E6793" t="s">
        <v>62</v>
      </c>
      <c r="F6793" t="s">
        <v>53</v>
      </c>
      <c r="G6793" t="s">
        <v>54</v>
      </c>
      <c r="H6793" t="s">
        <v>55</v>
      </c>
      <c r="I6793">
        <v>398510.38432067062</v>
      </c>
      <c r="J6793">
        <v>-398510.38432067062</v>
      </c>
      <c r="K6793">
        <v>320176</v>
      </c>
      <c r="L6793">
        <v>124.46603877888118</v>
      </c>
      <c r="M6793">
        <v>-124.46603877888118</v>
      </c>
    </row>
    <row r="6794" spans="1:13" x14ac:dyDescent="0.3">
      <c r="A6794" s="10">
        <v>45565</v>
      </c>
      <c r="B6794" t="s">
        <v>61</v>
      </c>
      <c r="C6794" t="s">
        <v>61</v>
      </c>
      <c r="D6794" t="s">
        <v>61</v>
      </c>
      <c r="E6794" t="s">
        <v>62</v>
      </c>
      <c r="F6794" t="s">
        <v>53</v>
      </c>
      <c r="G6794" t="s">
        <v>15</v>
      </c>
      <c r="H6794" t="s">
        <v>16</v>
      </c>
      <c r="I6794">
        <v>0</v>
      </c>
      <c r="J6794">
        <v>0</v>
      </c>
      <c r="K6794">
        <v>320176</v>
      </c>
      <c r="L6794">
        <v>0</v>
      </c>
      <c r="M6794">
        <v>0</v>
      </c>
    </row>
    <row r="6795" spans="1:13" x14ac:dyDescent="0.3">
      <c r="A6795" s="10">
        <v>45565</v>
      </c>
      <c r="B6795" t="s">
        <v>61</v>
      </c>
      <c r="C6795" t="s">
        <v>61</v>
      </c>
      <c r="D6795" t="s">
        <v>61</v>
      </c>
      <c r="E6795" t="s">
        <v>62</v>
      </c>
      <c r="F6795" t="s">
        <v>53</v>
      </c>
      <c r="G6795" t="s">
        <v>17</v>
      </c>
      <c r="H6795" t="s">
        <v>18</v>
      </c>
      <c r="I6795">
        <v>0</v>
      </c>
      <c r="J6795">
        <v>0</v>
      </c>
      <c r="K6795">
        <v>320176</v>
      </c>
      <c r="L6795">
        <v>0</v>
      </c>
      <c r="M6795">
        <v>0</v>
      </c>
    </row>
    <row r="6796" spans="1:13" x14ac:dyDescent="0.3">
      <c r="A6796" s="10">
        <v>45565</v>
      </c>
      <c r="B6796" t="s">
        <v>61</v>
      </c>
      <c r="C6796" t="s">
        <v>61</v>
      </c>
      <c r="D6796" t="s">
        <v>61</v>
      </c>
      <c r="E6796" t="s">
        <v>62</v>
      </c>
      <c r="F6796" t="s">
        <v>53</v>
      </c>
      <c r="G6796" t="s">
        <v>19</v>
      </c>
      <c r="H6796" t="s">
        <v>20</v>
      </c>
      <c r="I6796">
        <v>0</v>
      </c>
      <c r="J6796">
        <v>0</v>
      </c>
      <c r="K6796">
        <v>320176</v>
      </c>
      <c r="L6796">
        <v>0</v>
      </c>
      <c r="M6796">
        <v>0</v>
      </c>
    </row>
    <row r="6797" spans="1:13" x14ac:dyDescent="0.3">
      <c r="A6797" s="10">
        <v>45565</v>
      </c>
      <c r="B6797" t="s">
        <v>61</v>
      </c>
      <c r="C6797" t="s">
        <v>61</v>
      </c>
      <c r="D6797" t="s">
        <v>61</v>
      </c>
      <c r="E6797" t="s">
        <v>62</v>
      </c>
      <c r="F6797" t="s">
        <v>53</v>
      </c>
      <c r="G6797" t="s">
        <v>21</v>
      </c>
      <c r="H6797" t="s">
        <v>22</v>
      </c>
      <c r="I6797">
        <v>0</v>
      </c>
      <c r="J6797">
        <v>0</v>
      </c>
      <c r="K6797">
        <v>320176</v>
      </c>
      <c r="L6797">
        <v>0</v>
      </c>
      <c r="M6797">
        <v>0</v>
      </c>
    </row>
    <row r="6798" spans="1:13" x14ac:dyDescent="0.3">
      <c r="A6798" s="10">
        <v>45565</v>
      </c>
      <c r="B6798" t="s">
        <v>61</v>
      </c>
      <c r="C6798" t="s">
        <v>61</v>
      </c>
      <c r="D6798" t="s">
        <v>61</v>
      </c>
      <c r="E6798" t="s">
        <v>62</v>
      </c>
      <c r="F6798" t="s">
        <v>53</v>
      </c>
      <c r="G6798" t="s">
        <v>23</v>
      </c>
      <c r="H6798" t="s">
        <v>24</v>
      </c>
      <c r="I6798">
        <v>0</v>
      </c>
      <c r="J6798">
        <v>0</v>
      </c>
      <c r="K6798">
        <v>320176</v>
      </c>
      <c r="L6798">
        <v>0</v>
      </c>
      <c r="M6798">
        <v>0</v>
      </c>
    </row>
    <row r="6799" spans="1:13" x14ac:dyDescent="0.3">
      <c r="A6799" s="10">
        <v>45565</v>
      </c>
      <c r="B6799" t="s">
        <v>61</v>
      </c>
      <c r="C6799" t="s">
        <v>61</v>
      </c>
      <c r="D6799" t="s">
        <v>61</v>
      </c>
      <c r="E6799" t="s">
        <v>62</v>
      </c>
      <c r="F6799" t="s">
        <v>53</v>
      </c>
      <c r="G6799" t="s">
        <v>25</v>
      </c>
      <c r="H6799" t="s">
        <v>26</v>
      </c>
      <c r="I6799">
        <v>0</v>
      </c>
      <c r="J6799">
        <v>0</v>
      </c>
      <c r="K6799">
        <v>320176</v>
      </c>
      <c r="L6799">
        <v>0</v>
      </c>
      <c r="M6799">
        <v>0</v>
      </c>
    </row>
    <row r="6800" spans="1:13" x14ac:dyDescent="0.3">
      <c r="A6800" s="10">
        <v>45565</v>
      </c>
      <c r="B6800" t="s">
        <v>61</v>
      </c>
      <c r="C6800" t="s">
        <v>61</v>
      </c>
      <c r="D6800" t="s">
        <v>61</v>
      </c>
      <c r="E6800" t="s">
        <v>62</v>
      </c>
      <c r="F6800" t="s">
        <v>53</v>
      </c>
      <c r="G6800" t="s">
        <v>27</v>
      </c>
      <c r="H6800" t="s">
        <v>28</v>
      </c>
      <c r="I6800">
        <v>0</v>
      </c>
      <c r="J6800">
        <v>0</v>
      </c>
      <c r="K6800">
        <v>320176</v>
      </c>
      <c r="L6800">
        <v>0</v>
      </c>
      <c r="M6800">
        <v>0</v>
      </c>
    </row>
    <row r="6801" spans="1:13" x14ac:dyDescent="0.3">
      <c r="A6801" s="10">
        <v>45565</v>
      </c>
      <c r="B6801" t="s">
        <v>61</v>
      </c>
      <c r="C6801" t="s">
        <v>61</v>
      </c>
      <c r="D6801" t="s">
        <v>61</v>
      </c>
      <c r="E6801" t="s">
        <v>62</v>
      </c>
      <c r="F6801" t="s">
        <v>53</v>
      </c>
      <c r="G6801" t="s">
        <v>29</v>
      </c>
      <c r="H6801" t="s">
        <v>30</v>
      </c>
      <c r="I6801">
        <v>9644.3891340000009</v>
      </c>
      <c r="J6801">
        <v>-9644.3891340000009</v>
      </c>
      <c r="K6801">
        <v>320176</v>
      </c>
      <c r="L6801">
        <v>3.0122148861875973</v>
      </c>
      <c r="M6801">
        <v>-3.0122148861875973</v>
      </c>
    </row>
    <row r="6802" spans="1:13" x14ac:dyDescent="0.3">
      <c r="A6802" s="10">
        <v>45565</v>
      </c>
      <c r="B6802" t="s">
        <v>61</v>
      </c>
      <c r="C6802" t="s">
        <v>61</v>
      </c>
      <c r="D6802" t="s">
        <v>61</v>
      </c>
      <c r="E6802" t="s">
        <v>62</v>
      </c>
      <c r="F6802" t="s">
        <v>53</v>
      </c>
      <c r="G6802" t="s">
        <v>31</v>
      </c>
      <c r="H6802" t="s">
        <v>32</v>
      </c>
      <c r="I6802">
        <v>0</v>
      </c>
      <c r="J6802">
        <v>0</v>
      </c>
      <c r="K6802">
        <v>320176</v>
      </c>
      <c r="L6802">
        <v>0</v>
      </c>
      <c r="M6802">
        <v>0</v>
      </c>
    </row>
    <row r="6803" spans="1:13" x14ac:dyDescent="0.3">
      <c r="A6803" s="10">
        <v>45565</v>
      </c>
      <c r="B6803" t="s">
        <v>61</v>
      </c>
      <c r="C6803" t="s">
        <v>61</v>
      </c>
      <c r="D6803" t="s">
        <v>61</v>
      </c>
      <c r="E6803" t="s">
        <v>62</v>
      </c>
      <c r="F6803" t="s">
        <v>53</v>
      </c>
      <c r="G6803" t="s">
        <v>33</v>
      </c>
      <c r="H6803" t="s">
        <v>34</v>
      </c>
      <c r="I6803">
        <v>9644.3891340000009</v>
      </c>
      <c r="J6803">
        <v>-9644.3891340000009</v>
      </c>
      <c r="K6803">
        <v>320176</v>
      </c>
      <c r="L6803">
        <v>3.0122148861875973</v>
      </c>
      <c r="M6803">
        <v>-3.0122148861875973</v>
      </c>
    </row>
    <row r="6804" spans="1:13" x14ac:dyDescent="0.3">
      <c r="A6804" s="10">
        <v>45565</v>
      </c>
      <c r="B6804" t="s">
        <v>61</v>
      </c>
      <c r="C6804" t="s">
        <v>61</v>
      </c>
      <c r="D6804" t="s">
        <v>61</v>
      </c>
      <c r="E6804" t="s">
        <v>62</v>
      </c>
      <c r="F6804" t="s">
        <v>53</v>
      </c>
      <c r="G6804" t="s">
        <v>35</v>
      </c>
      <c r="H6804" t="s">
        <v>110</v>
      </c>
      <c r="I6804">
        <v>93311.298325205033</v>
      </c>
      <c r="J6804">
        <v>-93311.298325205033</v>
      </c>
      <c r="K6804">
        <v>320176</v>
      </c>
      <c r="L6804">
        <v>29.143751663211809</v>
      </c>
      <c r="M6804">
        <v>-29.143751663211809</v>
      </c>
    </row>
    <row r="6805" spans="1:13" x14ac:dyDescent="0.3">
      <c r="A6805" s="10">
        <v>45565</v>
      </c>
      <c r="B6805" t="s">
        <v>61</v>
      </c>
      <c r="C6805" t="s">
        <v>61</v>
      </c>
      <c r="D6805" t="s">
        <v>61</v>
      </c>
      <c r="E6805" t="s">
        <v>62</v>
      </c>
      <c r="F6805" t="s">
        <v>53</v>
      </c>
      <c r="G6805" t="s">
        <v>36</v>
      </c>
      <c r="H6805" t="s">
        <v>32</v>
      </c>
      <c r="I6805">
        <v>15035.968799357881</v>
      </c>
      <c r="J6805">
        <v>-15035.968799357881</v>
      </c>
      <c r="K6805">
        <v>320176</v>
      </c>
      <c r="L6805">
        <v>4.6961573632495508</v>
      </c>
      <c r="M6805">
        <v>-4.6961573632495508</v>
      </c>
    </row>
    <row r="6806" spans="1:13" x14ac:dyDescent="0.3">
      <c r="A6806" s="10">
        <v>45565</v>
      </c>
      <c r="B6806" t="s">
        <v>61</v>
      </c>
      <c r="C6806" t="s">
        <v>61</v>
      </c>
      <c r="D6806" t="s">
        <v>61</v>
      </c>
      <c r="E6806" t="s">
        <v>62</v>
      </c>
      <c r="F6806" t="s">
        <v>53</v>
      </c>
      <c r="G6806" t="s">
        <v>37</v>
      </c>
      <c r="H6806" t="s">
        <v>34</v>
      </c>
      <c r="I6806">
        <v>78275.329525847148</v>
      </c>
      <c r="J6806">
        <v>-78275.329525847148</v>
      </c>
      <c r="K6806">
        <v>320176</v>
      </c>
      <c r="L6806">
        <v>24.447594299962255</v>
      </c>
      <c r="M6806">
        <v>-24.447594299962255</v>
      </c>
    </row>
    <row r="6807" spans="1:13" x14ac:dyDescent="0.3">
      <c r="A6807" s="10">
        <v>45565</v>
      </c>
      <c r="B6807" t="s">
        <v>61</v>
      </c>
      <c r="C6807" t="s">
        <v>61</v>
      </c>
      <c r="D6807" t="s">
        <v>61</v>
      </c>
      <c r="E6807" t="s">
        <v>62</v>
      </c>
      <c r="F6807" t="s">
        <v>53</v>
      </c>
      <c r="G6807" t="s">
        <v>38</v>
      </c>
      <c r="H6807" t="s">
        <v>39</v>
      </c>
      <c r="I6807">
        <v>233199.61814845094</v>
      </c>
      <c r="J6807">
        <v>-233199.61814845094</v>
      </c>
      <c r="K6807">
        <v>320176</v>
      </c>
      <c r="L6807">
        <v>72.834821519555163</v>
      </c>
      <c r="M6807">
        <v>-72.834821519555163</v>
      </c>
    </row>
    <row r="6808" spans="1:13" x14ac:dyDescent="0.3">
      <c r="A6808" s="10">
        <v>45565</v>
      </c>
      <c r="B6808" t="s">
        <v>61</v>
      </c>
      <c r="C6808" t="s">
        <v>61</v>
      </c>
      <c r="D6808" t="s">
        <v>61</v>
      </c>
      <c r="E6808" t="s">
        <v>62</v>
      </c>
      <c r="F6808" t="s">
        <v>53</v>
      </c>
      <c r="G6808" t="s">
        <v>40</v>
      </c>
      <c r="H6808" t="s">
        <v>41</v>
      </c>
      <c r="I6808">
        <v>0</v>
      </c>
      <c r="J6808">
        <v>0</v>
      </c>
      <c r="K6808">
        <v>320176</v>
      </c>
      <c r="L6808">
        <v>0</v>
      </c>
      <c r="M6808">
        <v>0</v>
      </c>
    </row>
    <row r="6809" spans="1:13" x14ac:dyDescent="0.3">
      <c r="A6809" s="10">
        <v>45565</v>
      </c>
      <c r="B6809" t="s">
        <v>61</v>
      </c>
      <c r="C6809" t="s">
        <v>61</v>
      </c>
      <c r="D6809" t="s">
        <v>61</v>
      </c>
      <c r="E6809" t="s">
        <v>62</v>
      </c>
      <c r="F6809" t="s">
        <v>53</v>
      </c>
      <c r="G6809" t="s">
        <v>42</v>
      </c>
      <c r="H6809" t="s">
        <v>43</v>
      </c>
      <c r="I6809">
        <v>0</v>
      </c>
      <c r="J6809">
        <v>0</v>
      </c>
      <c r="K6809">
        <v>320176</v>
      </c>
      <c r="L6809">
        <v>0</v>
      </c>
      <c r="M6809">
        <v>0</v>
      </c>
    </row>
    <row r="6810" spans="1:13" x14ac:dyDescent="0.3">
      <c r="A6810" s="10">
        <v>45565</v>
      </c>
      <c r="B6810" t="s">
        <v>61</v>
      </c>
      <c r="C6810" t="s">
        <v>61</v>
      </c>
      <c r="D6810" t="s">
        <v>61</v>
      </c>
      <c r="E6810" t="s">
        <v>62</v>
      </c>
      <c r="F6810" t="s">
        <v>53</v>
      </c>
      <c r="G6810" t="s">
        <v>44</v>
      </c>
      <c r="H6810" t="s">
        <v>45</v>
      </c>
      <c r="I6810">
        <v>0</v>
      </c>
      <c r="J6810">
        <v>0</v>
      </c>
      <c r="K6810">
        <v>320176</v>
      </c>
      <c r="L6810">
        <v>0</v>
      </c>
      <c r="M6810">
        <v>0</v>
      </c>
    </row>
    <row r="6811" spans="1:13" x14ac:dyDescent="0.3">
      <c r="A6811" s="10">
        <v>45565</v>
      </c>
      <c r="B6811" t="s">
        <v>61</v>
      </c>
      <c r="C6811" t="s">
        <v>61</v>
      </c>
      <c r="D6811" t="s">
        <v>61</v>
      </c>
      <c r="E6811" t="s">
        <v>62</v>
      </c>
      <c r="F6811" t="s">
        <v>53</v>
      </c>
      <c r="G6811" t="s">
        <v>46</v>
      </c>
      <c r="H6811" t="s">
        <v>47</v>
      </c>
      <c r="I6811">
        <v>0</v>
      </c>
      <c r="J6811">
        <v>0</v>
      </c>
      <c r="K6811">
        <v>320176</v>
      </c>
      <c r="L6811">
        <v>0</v>
      </c>
      <c r="M6811">
        <v>0</v>
      </c>
    </row>
    <row r="6812" spans="1:13" x14ac:dyDescent="0.3">
      <c r="A6812" s="10">
        <v>45565</v>
      </c>
      <c r="B6812" t="s">
        <v>61</v>
      </c>
      <c r="C6812" t="s">
        <v>61</v>
      </c>
      <c r="D6812" t="s">
        <v>61</v>
      </c>
      <c r="E6812" t="s">
        <v>62</v>
      </c>
      <c r="F6812" t="s">
        <v>53</v>
      </c>
      <c r="G6812" t="s">
        <v>48</v>
      </c>
      <c r="H6812" t="s">
        <v>96</v>
      </c>
      <c r="I6812">
        <v>0</v>
      </c>
      <c r="J6812">
        <v>0</v>
      </c>
      <c r="K6812">
        <v>320176</v>
      </c>
      <c r="L6812">
        <v>0</v>
      </c>
      <c r="M6812">
        <v>0</v>
      </c>
    </row>
    <row r="6813" spans="1:13" x14ac:dyDescent="0.3">
      <c r="A6813" s="10">
        <v>45565</v>
      </c>
      <c r="B6813" t="s">
        <v>61</v>
      </c>
      <c r="C6813" t="s">
        <v>61</v>
      </c>
      <c r="D6813" t="s">
        <v>61</v>
      </c>
      <c r="E6813" t="s">
        <v>62</v>
      </c>
      <c r="F6813" t="s">
        <v>53</v>
      </c>
      <c r="G6813" t="s">
        <v>49</v>
      </c>
      <c r="H6813" t="s">
        <v>56</v>
      </c>
      <c r="I6813">
        <v>62355.078713014678</v>
      </c>
      <c r="J6813">
        <v>-62355.078713014678</v>
      </c>
      <c r="K6813">
        <v>320176</v>
      </c>
      <c r="L6813">
        <v>19.475250709926627</v>
      </c>
      <c r="M6813">
        <v>-19.475250709926627</v>
      </c>
    </row>
    <row r="6814" spans="1:13" x14ac:dyDescent="0.3">
      <c r="A6814" s="10">
        <v>45565</v>
      </c>
      <c r="B6814" t="s">
        <v>61</v>
      </c>
      <c r="C6814" t="s">
        <v>61</v>
      </c>
      <c r="D6814" t="s">
        <v>61</v>
      </c>
      <c r="E6814" t="s">
        <v>62</v>
      </c>
      <c r="F6814" t="s">
        <v>53</v>
      </c>
      <c r="G6814" t="s">
        <v>50</v>
      </c>
      <c r="H6814" t="s">
        <v>51</v>
      </c>
      <c r="I6814">
        <v>44423.979094367001</v>
      </c>
      <c r="J6814">
        <v>-44423.979094367001</v>
      </c>
      <c r="K6814">
        <v>320176</v>
      </c>
      <c r="L6814">
        <v>13.874862292728688</v>
      </c>
      <c r="M6814">
        <v>-13.874862292728688</v>
      </c>
    </row>
    <row r="6815" spans="1:13" x14ac:dyDescent="0.3">
      <c r="A6815" s="10">
        <v>45565</v>
      </c>
      <c r="B6815" t="s">
        <v>61</v>
      </c>
      <c r="C6815" t="s">
        <v>61</v>
      </c>
      <c r="D6815" t="s">
        <v>61</v>
      </c>
      <c r="E6815" t="s">
        <v>62</v>
      </c>
      <c r="F6815" t="s">
        <v>53</v>
      </c>
      <c r="G6815" t="s">
        <v>52</v>
      </c>
      <c r="H6815" t="s">
        <v>57</v>
      </c>
      <c r="I6815">
        <v>17931.099618647677</v>
      </c>
      <c r="J6815">
        <v>-17931.099618647677</v>
      </c>
      <c r="K6815">
        <v>320176</v>
      </c>
      <c r="L6815">
        <v>5.6003884171979399</v>
      </c>
      <c r="M6815">
        <v>-5.6003884171979399</v>
      </c>
    </row>
    <row r="6816" spans="1:13" x14ac:dyDescent="0.3">
      <c r="A6816" s="10">
        <v>45565</v>
      </c>
      <c r="B6816" t="s">
        <v>61</v>
      </c>
      <c r="C6816" t="s">
        <v>61</v>
      </c>
      <c r="D6816" t="s">
        <v>61</v>
      </c>
      <c r="E6816" t="s">
        <v>62</v>
      </c>
      <c r="F6816" t="s">
        <v>58</v>
      </c>
      <c r="G6816" t="s">
        <v>59</v>
      </c>
      <c r="H6816" t="s">
        <v>60</v>
      </c>
      <c r="I6816">
        <v>-282632.84098474937</v>
      </c>
      <c r="J6816">
        <v>-282632.84098474937</v>
      </c>
      <c r="K6816">
        <v>320176</v>
      </c>
      <c r="L6816">
        <v>-88.274211991139055</v>
      </c>
      <c r="M6816">
        <v>-88.274211991139055</v>
      </c>
    </row>
    <row r="6817" spans="1:13" x14ac:dyDescent="0.3">
      <c r="A6817" s="10">
        <v>45565</v>
      </c>
      <c r="B6817" t="s">
        <v>63</v>
      </c>
      <c r="C6817" t="s">
        <v>64</v>
      </c>
      <c r="D6817" t="s">
        <v>64</v>
      </c>
      <c r="E6817" t="s">
        <v>65</v>
      </c>
      <c r="F6817" t="s">
        <v>12</v>
      </c>
      <c r="G6817" t="s">
        <v>13</v>
      </c>
      <c r="H6817" t="s">
        <v>14</v>
      </c>
      <c r="I6817">
        <v>321661.1720677634</v>
      </c>
      <c r="J6817">
        <v>321661.1720677634</v>
      </c>
      <c r="K6817">
        <v>320176</v>
      </c>
      <c r="L6817">
        <v>100.4638611475449</v>
      </c>
      <c r="M6817">
        <v>100.4638611475449</v>
      </c>
    </row>
    <row r="6818" spans="1:13" x14ac:dyDescent="0.3">
      <c r="A6818" s="10">
        <v>45565</v>
      </c>
      <c r="B6818" t="s">
        <v>63</v>
      </c>
      <c r="C6818" t="s">
        <v>64</v>
      </c>
      <c r="D6818" t="s">
        <v>64</v>
      </c>
      <c r="E6818" t="s">
        <v>65</v>
      </c>
      <c r="F6818" t="s">
        <v>12</v>
      </c>
      <c r="G6818" t="s">
        <v>15</v>
      </c>
      <c r="H6818" t="s">
        <v>16</v>
      </c>
      <c r="I6818">
        <v>118.19743811000001</v>
      </c>
      <c r="J6818">
        <v>118.19743811000001</v>
      </c>
      <c r="K6818">
        <v>320176</v>
      </c>
      <c r="L6818">
        <v>3.6916395391909454E-2</v>
      </c>
      <c r="M6818">
        <v>3.6916395391909454E-2</v>
      </c>
    </row>
    <row r="6819" spans="1:13" x14ac:dyDescent="0.3">
      <c r="A6819" s="10">
        <v>45565</v>
      </c>
      <c r="B6819" t="s">
        <v>63</v>
      </c>
      <c r="C6819" t="s">
        <v>64</v>
      </c>
      <c r="D6819" t="s">
        <v>64</v>
      </c>
      <c r="E6819" t="s">
        <v>65</v>
      </c>
      <c r="F6819" t="s">
        <v>12</v>
      </c>
      <c r="G6819" t="s">
        <v>17</v>
      </c>
      <c r="H6819" t="s">
        <v>18</v>
      </c>
      <c r="I6819">
        <v>110.84357865000001</v>
      </c>
      <c r="J6819">
        <v>110.84357865000001</v>
      </c>
      <c r="K6819">
        <v>320176</v>
      </c>
      <c r="L6819">
        <v>3.4619577560466748E-2</v>
      </c>
      <c r="M6819">
        <v>3.4619577560466748E-2</v>
      </c>
    </row>
    <row r="6820" spans="1:13" x14ac:dyDescent="0.3">
      <c r="A6820" s="10">
        <v>45565</v>
      </c>
      <c r="B6820" t="s">
        <v>63</v>
      </c>
      <c r="C6820" t="s">
        <v>64</v>
      </c>
      <c r="D6820" t="s">
        <v>64</v>
      </c>
      <c r="E6820" t="s">
        <v>65</v>
      </c>
      <c r="F6820" t="s">
        <v>12</v>
      </c>
      <c r="G6820" t="s">
        <v>19</v>
      </c>
      <c r="H6820" t="s">
        <v>20</v>
      </c>
      <c r="I6820">
        <v>7.3538594599999998</v>
      </c>
      <c r="J6820">
        <v>7.3538594599999998</v>
      </c>
      <c r="K6820">
        <v>320176</v>
      </c>
      <c r="L6820">
        <v>2.2968178314427064E-3</v>
      </c>
      <c r="M6820">
        <v>2.2968178314427064E-3</v>
      </c>
    </row>
    <row r="6821" spans="1:13" x14ac:dyDescent="0.3">
      <c r="A6821" s="10">
        <v>45565</v>
      </c>
      <c r="B6821" t="s">
        <v>63</v>
      </c>
      <c r="C6821" t="s">
        <v>64</v>
      </c>
      <c r="D6821" t="s">
        <v>64</v>
      </c>
      <c r="E6821" t="s">
        <v>65</v>
      </c>
      <c r="F6821" t="s">
        <v>12</v>
      </c>
      <c r="G6821" t="s">
        <v>21</v>
      </c>
      <c r="H6821" t="s">
        <v>22</v>
      </c>
      <c r="I6821">
        <v>75641.053171746506</v>
      </c>
      <c r="J6821">
        <v>75641.053171746506</v>
      </c>
      <c r="K6821">
        <v>320176</v>
      </c>
      <c r="L6821">
        <v>23.624835456669615</v>
      </c>
      <c r="M6821">
        <v>23.624835456669615</v>
      </c>
    </row>
    <row r="6822" spans="1:13" x14ac:dyDescent="0.3">
      <c r="A6822" s="10">
        <v>45565</v>
      </c>
      <c r="B6822" t="s">
        <v>63</v>
      </c>
      <c r="C6822" t="s">
        <v>64</v>
      </c>
      <c r="D6822" t="s">
        <v>64</v>
      </c>
      <c r="E6822" t="s">
        <v>65</v>
      </c>
      <c r="F6822" t="s">
        <v>12</v>
      </c>
      <c r="G6822" t="s">
        <v>23</v>
      </c>
      <c r="H6822" t="s">
        <v>24</v>
      </c>
      <c r="I6822">
        <v>8214.4951197999999</v>
      </c>
      <c r="J6822">
        <v>8214.4951197999999</v>
      </c>
      <c r="K6822">
        <v>320176</v>
      </c>
      <c r="L6822">
        <v>2.5656186346884216</v>
      </c>
      <c r="M6822">
        <v>2.5656186346884216</v>
      </c>
    </row>
    <row r="6823" spans="1:13" x14ac:dyDescent="0.3">
      <c r="A6823" s="10">
        <v>45565</v>
      </c>
      <c r="B6823" t="s">
        <v>63</v>
      </c>
      <c r="C6823" t="s">
        <v>64</v>
      </c>
      <c r="D6823" t="s">
        <v>64</v>
      </c>
      <c r="E6823" t="s">
        <v>65</v>
      </c>
      <c r="F6823" t="s">
        <v>12</v>
      </c>
      <c r="G6823" t="s">
        <v>25</v>
      </c>
      <c r="H6823" t="s">
        <v>26</v>
      </c>
      <c r="I6823">
        <v>46525.241693340009</v>
      </c>
      <c r="J6823">
        <v>46525.241693340009</v>
      </c>
      <c r="K6823">
        <v>320176</v>
      </c>
      <c r="L6823">
        <v>14.531145898924343</v>
      </c>
      <c r="M6823">
        <v>14.531145898924343</v>
      </c>
    </row>
    <row r="6824" spans="1:13" x14ac:dyDescent="0.3">
      <c r="A6824" s="10">
        <v>45565</v>
      </c>
      <c r="B6824" t="s">
        <v>63</v>
      </c>
      <c r="C6824" t="s">
        <v>64</v>
      </c>
      <c r="D6824" t="s">
        <v>64</v>
      </c>
      <c r="E6824" t="s">
        <v>65</v>
      </c>
      <c r="F6824" t="s">
        <v>12</v>
      </c>
      <c r="G6824" t="s">
        <v>27</v>
      </c>
      <c r="H6824" t="s">
        <v>28</v>
      </c>
      <c r="I6824">
        <v>20901.316358606498</v>
      </c>
      <c r="J6824">
        <v>20901.316358606498</v>
      </c>
      <c r="K6824">
        <v>320176</v>
      </c>
      <c r="L6824">
        <v>6.5280709230568501</v>
      </c>
      <c r="M6824">
        <v>6.5280709230568501</v>
      </c>
    </row>
    <row r="6825" spans="1:13" x14ac:dyDescent="0.3">
      <c r="A6825" s="10">
        <v>45565</v>
      </c>
      <c r="B6825" t="s">
        <v>63</v>
      </c>
      <c r="C6825" t="s">
        <v>64</v>
      </c>
      <c r="D6825" t="s">
        <v>64</v>
      </c>
      <c r="E6825" t="s">
        <v>65</v>
      </c>
      <c r="F6825" t="s">
        <v>12</v>
      </c>
      <c r="G6825" t="s">
        <v>29</v>
      </c>
      <c r="H6825" t="s">
        <v>30</v>
      </c>
      <c r="I6825">
        <v>130063.27748099959</v>
      </c>
      <c r="J6825">
        <v>130063.27748099959</v>
      </c>
      <c r="K6825">
        <v>320176</v>
      </c>
      <c r="L6825">
        <v>40.622431875280967</v>
      </c>
      <c r="M6825">
        <v>40.622431875280967</v>
      </c>
    </row>
    <row r="6826" spans="1:13" x14ac:dyDescent="0.3">
      <c r="A6826" s="10">
        <v>45565</v>
      </c>
      <c r="B6826" t="s">
        <v>63</v>
      </c>
      <c r="C6826" t="s">
        <v>64</v>
      </c>
      <c r="D6826" t="s">
        <v>64</v>
      </c>
      <c r="E6826" t="s">
        <v>65</v>
      </c>
      <c r="F6826" t="s">
        <v>12</v>
      </c>
      <c r="G6826" t="s">
        <v>31</v>
      </c>
      <c r="H6826" t="s">
        <v>32</v>
      </c>
      <c r="I6826">
        <v>33764.858003611917</v>
      </c>
      <c r="J6826">
        <v>33764.858003611917</v>
      </c>
      <c r="K6826">
        <v>320176</v>
      </c>
      <c r="L6826">
        <v>10.545717981239044</v>
      </c>
      <c r="M6826">
        <v>10.545717981239044</v>
      </c>
    </row>
    <row r="6827" spans="1:13" x14ac:dyDescent="0.3">
      <c r="A6827" s="10">
        <v>45565</v>
      </c>
      <c r="B6827" t="s">
        <v>63</v>
      </c>
      <c r="C6827" t="s">
        <v>64</v>
      </c>
      <c r="D6827" t="s">
        <v>64</v>
      </c>
      <c r="E6827" t="s">
        <v>65</v>
      </c>
      <c r="F6827" t="s">
        <v>12</v>
      </c>
      <c r="G6827" t="s">
        <v>33</v>
      </c>
      <c r="H6827" t="s">
        <v>34</v>
      </c>
      <c r="I6827">
        <v>96298.419477387681</v>
      </c>
      <c r="J6827">
        <v>96298.419477387681</v>
      </c>
      <c r="K6827">
        <v>320176</v>
      </c>
      <c r="L6827">
        <v>30.07671389404193</v>
      </c>
      <c r="M6827">
        <v>30.07671389404193</v>
      </c>
    </row>
    <row r="6828" spans="1:13" x14ac:dyDescent="0.3">
      <c r="A6828" s="10">
        <v>45565</v>
      </c>
      <c r="B6828" t="s">
        <v>63</v>
      </c>
      <c r="C6828" t="s">
        <v>64</v>
      </c>
      <c r="D6828" t="s">
        <v>64</v>
      </c>
      <c r="E6828" t="s">
        <v>65</v>
      </c>
      <c r="F6828" t="s">
        <v>12</v>
      </c>
      <c r="G6828" t="s">
        <v>35</v>
      </c>
      <c r="H6828" t="s">
        <v>110</v>
      </c>
      <c r="I6828">
        <v>93572.911312179407</v>
      </c>
      <c r="J6828">
        <v>93572.911312179407</v>
      </c>
      <c r="K6828">
        <v>320176</v>
      </c>
      <c r="L6828">
        <v>29.225460781626172</v>
      </c>
      <c r="M6828">
        <v>29.225460781626172</v>
      </c>
    </row>
    <row r="6829" spans="1:13" x14ac:dyDescent="0.3">
      <c r="A6829" s="10">
        <v>45565</v>
      </c>
      <c r="B6829" t="s">
        <v>63</v>
      </c>
      <c r="C6829" t="s">
        <v>64</v>
      </c>
      <c r="D6829" t="s">
        <v>64</v>
      </c>
      <c r="E6829" t="s">
        <v>65</v>
      </c>
      <c r="F6829" t="s">
        <v>12</v>
      </c>
      <c r="G6829" t="s">
        <v>36</v>
      </c>
      <c r="H6829" t="s">
        <v>32</v>
      </c>
      <c r="I6829">
        <v>18833.811621707733</v>
      </c>
      <c r="J6829">
        <v>18833.811621707733</v>
      </c>
      <c r="K6829">
        <v>320176</v>
      </c>
      <c r="L6829">
        <v>5.8823308498162676</v>
      </c>
      <c r="M6829">
        <v>5.8823308498162676</v>
      </c>
    </row>
    <row r="6830" spans="1:13" x14ac:dyDescent="0.3">
      <c r="A6830" s="10">
        <v>45565</v>
      </c>
      <c r="B6830" t="s">
        <v>63</v>
      </c>
      <c r="C6830" t="s">
        <v>64</v>
      </c>
      <c r="D6830" t="s">
        <v>64</v>
      </c>
      <c r="E6830" t="s">
        <v>65</v>
      </c>
      <c r="F6830" t="s">
        <v>12</v>
      </c>
      <c r="G6830" t="s">
        <v>37</v>
      </c>
      <c r="H6830" t="s">
        <v>34</v>
      </c>
      <c r="I6830">
        <v>74739.099690471674</v>
      </c>
      <c r="J6830">
        <v>74739.099690471674</v>
      </c>
      <c r="K6830">
        <v>320176</v>
      </c>
      <c r="L6830">
        <v>23.343129931809901</v>
      </c>
      <c r="M6830">
        <v>23.343129931809901</v>
      </c>
    </row>
    <row r="6831" spans="1:13" x14ac:dyDescent="0.3">
      <c r="A6831" s="10">
        <v>45565</v>
      </c>
      <c r="B6831" t="s">
        <v>63</v>
      </c>
      <c r="C6831" t="s">
        <v>64</v>
      </c>
      <c r="D6831" t="s">
        <v>64</v>
      </c>
      <c r="E6831" t="s">
        <v>65</v>
      </c>
      <c r="F6831" t="s">
        <v>12</v>
      </c>
      <c r="G6831" t="s">
        <v>38</v>
      </c>
      <c r="H6831" t="s">
        <v>39</v>
      </c>
      <c r="I6831">
        <v>514.77404124443706</v>
      </c>
      <c r="J6831">
        <v>514.77404124443706</v>
      </c>
      <c r="K6831">
        <v>320176</v>
      </c>
      <c r="L6831">
        <v>0.16077845973603175</v>
      </c>
      <c r="M6831">
        <v>0.16077845973603175</v>
      </c>
    </row>
    <row r="6832" spans="1:13" x14ac:dyDescent="0.3">
      <c r="A6832" s="10">
        <v>45565</v>
      </c>
      <c r="B6832" t="s">
        <v>63</v>
      </c>
      <c r="C6832" t="s">
        <v>64</v>
      </c>
      <c r="D6832" t="s">
        <v>64</v>
      </c>
      <c r="E6832" t="s">
        <v>65</v>
      </c>
      <c r="F6832" t="s">
        <v>12</v>
      </c>
      <c r="G6832" t="s">
        <v>40</v>
      </c>
      <c r="H6832" t="s">
        <v>41</v>
      </c>
      <c r="I6832">
        <v>596.93160626119993</v>
      </c>
      <c r="J6832">
        <v>596.93160626119993</v>
      </c>
      <c r="K6832">
        <v>320176</v>
      </c>
      <c r="L6832">
        <v>0.18643858573447103</v>
      </c>
      <c r="M6832">
        <v>0.18643858573447103</v>
      </c>
    </row>
    <row r="6833" spans="1:13" x14ac:dyDescent="0.3">
      <c r="A6833" s="10">
        <v>45565</v>
      </c>
      <c r="B6833" t="s">
        <v>63</v>
      </c>
      <c r="C6833" t="s">
        <v>64</v>
      </c>
      <c r="D6833" t="s">
        <v>64</v>
      </c>
      <c r="E6833" t="s">
        <v>65</v>
      </c>
      <c r="F6833" t="s">
        <v>12</v>
      </c>
      <c r="G6833" t="s">
        <v>42</v>
      </c>
      <c r="H6833" t="s">
        <v>43</v>
      </c>
      <c r="I6833">
        <v>596.93160626119993</v>
      </c>
      <c r="J6833">
        <v>596.93160626119993</v>
      </c>
      <c r="K6833">
        <v>320176</v>
      </c>
      <c r="L6833">
        <v>0.18643858573447103</v>
      </c>
      <c r="M6833">
        <v>0.18643858573447103</v>
      </c>
    </row>
    <row r="6834" spans="1:13" x14ac:dyDescent="0.3">
      <c r="A6834" s="10">
        <v>45565</v>
      </c>
      <c r="B6834" t="s">
        <v>63</v>
      </c>
      <c r="C6834" t="s">
        <v>64</v>
      </c>
      <c r="D6834" t="s">
        <v>64</v>
      </c>
      <c r="E6834" t="s">
        <v>65</v>
      </c>
      <c r="F6834" t="s">
        <v>12</v>
      </c>
      <c r="G6834" t="s">
        <v>44</v>
      </c>
      <c r="H6834" t="s">
        <v>45</v>
      </c>
      <c r="I6834">
        <v>0</v>
      </c>
      <c r="J6834">
        <v>0</v>
      </c>
      <c r="K6834">
        <v>320176</v>
      </c>
      <c r="L6834">
        <v>0</v>
      </c>
      <c r="M6834">
        <v>0</v>
      </c>
    </row>
    <row r="6835" spans="1:13" x14ac:dyDescent="0.3">
      <c r="A6835" s="10">
        <v>45565</v>
      </c>
      <c r="B6835" t="s">
        <v>63</v>
      </c>
      <c r="C6835" t="s">
        <v>64</v>
      </c>
      <c r="D6835" t="s">
        <v>64</v>
      </c>
      <c r="E6835" t="s">
        <v>65</v>
      </c>
      <c r="F6835" t="s">
        <v>12</v>
      </c>
      <c r="G6835" t="s">
        <v>46</v>
      </c>
      <c r="H6835" t="s">
        <v>47</v>
      </c>
      <c r="I6835">
        <v>0</v>
      </c>
      <c r="J6835">
        <v>0</v>
      </c>
      <c r="K6835">
        <v>320176</v>
      </c>
      <c r="L6835">
        <v>0</v>
      </c>
      <c r="M6835">
        <v>0</v>
      </c>
    </row>
    <row r="6836" spans="1:13" x14ac:dyDescent="0.3">
      <c r="A6836" s="10">
        <v>45565</v>
      </c>
      <c r="B6836" t="s">
        <v>63</v>
      </c>
      <c r="C6836" t="s">
        <v>64</v>
      </c>
      <c r="D6836" t="s">
        <v>64</v>
      </c>
      <c r="E6836" t="s">
        <v>65</v>
      </c>
      <c r="F6836" t="s">
        <v>12</v>
      </c>
      <c r="G6836" t="s">
        <v>48</v>
      </c>
      <c r="H6836" t="s">
        <v>96</v>
      </c>
      <c r="I6836">
        <v>0</v>
      </c>
      <c r="J6836">
        <v>0</v>
      </c>
      <c r="K6836">
        <v>320176</v>
      </c>
      <c r="L6836">
        <v>0</v>
      </c>
      <c r="M6836">
        <v>0</v>
      </c>
    </row>
    <row r="6837" spans="1:13" x14ac:dyDescent="0.3">
      <c r="A6837" s="10">
        <v>45565</v>
      </c>
      <c r="B6837" t="s">
        <v>63</v>
      </c>
      <c r="C6837" t="s">
        <v>64</v>
      </c>
      <c r="D6837" t="s">
        <v>64</v>
      </c>
      <c r="E6837" t="s">
        <v>65</v>
      </c>
      <c r="F6837" t="s">
        <v>12</v>
      </c>
      <c r="G6837" t="s">
        <v>49</v>
      </c>
      <c r="H6837" t="s">
        <v>104</v>
      </c>
      <c r="I6837">
        <v>21154.02701722231</v>
      </c>
      <c r="J6837">
        <v>21154.02701722231</v>
      </c>
      <c r="K6837">
        <v>320176</v>
      </c>
      <c r="L6837">
        <v>6.6069995931057637</v>
      </c>
      <c r="M6837">
        <v>6.6069995931057637</v>
      </c>
    </row>
    <row r="6838" spans="1:13" x14ac:dyDescent="0.3">
      <c r="A6838" s="10">
        <v>45565</v>
      </c>
      <c r="B6838" t="s">
        <v>63</v>
      </c>
      <c r="C6838" t="s">
        <v>64</v>
      </c>
      <c r="D6838" t="s">
        <v>64</v>
      </c>
      <c r="E6838" t="s">
        <v>65</v>
      </c>
      <c r="F6838" t="s">
        <v>12</v>
      </c>
      <c r="G6838" t="s">
        <v>50</v>
      </c>
      <c r="H6838" t="s">
        <v>51</v>
      </c>
      <c r="I6838">
        <v>653.44163376999995</v>
      </c>
      <c r="J6838">
        <v>653.44163376999995</v>
      </c>
      <c r="K6838">
        <v>320176</v>
      </c>
      <c r="L6838">
        <v>0.20408826200902</v>
      </c>
      <c r="M6838">
        <v>0.20408826200902</v>
      </c>
    </row>
    <row r="6839" spans="1:13" x14ac:dyDescent="0.3">
      <c r="A6839" s="10">
        <v>45565</v>
      </c>
      <c r="B6839" t="s">
        <v>63</v>
      </c>
      <c r="C6839" t="s">
        <v>64</v>
      </c>
      <c r="D6839" t="s">
        <v>64</v>
      </c>
      <c r="E6839" t="s">
        <v>65</v>
      </c>
      <c r="F6839" t="s">
        <v>12</v>
      </c>
      <c r="G6839" t="s">
        <v>52</v>
      </c>
      <c r="H6839" t="s">
        <v>106</v>
      </c>
      <c r="I6839">
        <v>20500.585383452311</v>
      </c>
      <c r="J6839">
        <v>20500.585383452311</v>
      </c>
      <c r="K6839">
        <v>320176</v>
      </c>
      <c r="L6839">
        <v>6.4029113310967443</v>
      </c>
      <c r="M6839">
        <v>6.4029113310967443</v>
      </c>
    </row>
    <row r="6840" spans="1:13" x14ac:dyDescent="0.3">
      <c r="A6840" s="10">
        <v>45565</v>
      </c>
      <c r="B6840" t="s">
        <v>63</v>
      </c>
      <c r="C6840" t="s">
        <v>64</v>
      </c>
      <c r="D6840" t="s">
        <v>64</v>
      </c>
      <c r="E6840" t="s">
        <v>65</v>
      </c>
      <c r="F6840" t="s">
        <v>53</v>
      </c>
      <c r="G6840" t="s">
        <v>54</v>
      </c>
      <c r="H6840" t="s">
        <v>55</v>
      </c>
      <c r="I6840">
        <v>340646.53368076717</v>
      </c>
      <c r="J6840">
        <v>-340646.53368076717</v>
      </c>
      <c r="K6840">
        <v>320176</v>
      </c>
      <c r="L6840">
        <v>106.39352533630478</v>
      </c>
      <c r="M6840">
        <v>-106.39352533630478</v>
      </c>
    </row>
    <row r="6841" spans="1:13" x14ac:dyDescent="0.3">
      <c r="A6841" s="10">
        <v>45565</v>
      </c>
      <c r="B6841" t="s">
        <v>63</v>
      </c>
      <c r="C6841" t="s">
        <v>64</v>
      </c>
      <c r="D6841" t="s">
        <v>64</v>
      </c>
      <c r="E6841" t="s">
        <v>65</v>
      </c>
      <c r="F6841" t="s">
        <v>53</v>
      </c>
      <c r="G6841" t="s">
        <v>15</v>
      </c>
      <c r="H6841" t="s">
        <v>16</v>
      </c>
      <c r="I6841">
        <v>0</v>
      </c>
      <c r="J6841">
        <v>0</v>
      </c>
      <c r="K6841">
        <v>320176</v>
      </c>
      <c r="L6841">
        <v>0</v>
      </c>
      <c r="M6841">
        <v>0</v>
      </c>
    </row>
    <row r="6842" spans="1:13" x14ac:dyDescent="0.3">
      <c r="A6842" s="10">
        <v>45565</v>
      </c>
      <c r="B6842" t="s">
        <v>63</v>
      </c>
      <c r="C6842" t="s">
        <v>64</v>
      </c>
      <c r="D6842" t="s">
        <v>64</v>
      </c>
      <c r="E6842" t="s">
        <v>65</v>
      </c>
      <c r="F6842" t="s">
        <v>53</v>
      </c>
      <c r="G6842" t="s">
        <v>17</v>
      </c>
      <c r="H6842" t="s">
        <v>18</v>
      </c>
      <c r="I6842">
        <v>0</v>
      </c>
      <c r="J6842">
        <v>0</v>
      </c>
      <c r="K6842">
        <v>320176</v>
      </c>
      <c r="L6842">
        <v>0</v>
      </c>
      <c r="M6842">
        <v>0</v>
      </c>
    </row>
    <row r="6843" spans="1:13" x14ac:dyDescent="0.3">
      <c r="A6843" s="10">
        <v>45565</v>
      </c>
      <c r="B6843" t="s">
        <v>63</v>
      </c>
      <c r="C6843" t="s">
        <v>64</v>
      </c>
      <c r="D6843" t="s">
        <v>64</v>
      </c>
      <c r="E6843" t="s">
        <v>65</v>
      </c>
      <c r="F6843" t="s">
        <v>53</v>
      </c>
      <c r="G6843" t="s">
        <v>19</v>
      </c>
      <c r="H6843" t="s">
        <v>20</v>
      </c>
      <c r="I6843">
        <v>0</v>
      </c>
      <c r="J6843">
        <v>0</v>
      </c>
      <c r="K6843">
        <v>320176</v>
      </c>
      <c r="L6843">
        <v>0</v>
      </c>
      <c r="M6843">
        <v>0</v>
      </c>
    </row>
    <row r="6844" spans="1:13" x14ac:dyDescent="0.3">
      <c r="A6844" s="10">
        <v>45565</v>
      </c>
      <c r="B6844" t="s">
        <v>63</v>
      </c>
      <c r="C6844" t="s">
        <v>64</v>
      </c>
      <c r="D6844" t="s">
        <v>64</v>
      </c>
      <c r="E6844" t="s">
        <v>65</v>
      </c>
      <c r="F6844" t="s">
        <v>53</v>
      </c>
      <c r="G6844" t="s">
        <v>21</v>
      </c>
      <c r="H6844" t="s">
        <v>22</v>
      </c>
      <c r="I6844">
        <v>223320.81688974</v>
      </c>
      <c r="J6844">
        <v>-223320.81688974</v>
      </c>
      <c r="K6844">
        <v>320176</v>
      </c>
      <c r="L6844">
        <v>69.749393111832248</v>
      </c>
      <c r="M6844">
        <v>-69.749393111832248</v>
      </c>
    </row>
    <row r="6845" spans="1:13" x14ac:dyDescent="0.3">
      <c r="A6845" s="10">
        <v>45565</v>
      </c>
      <c r="B6845" t="s">
        <v>63</v>
      </c>
      <c r="C6845" t="s">
        <v>64</v>
      </c>
      <c r="D6845" t="s">
        <v>64</v>
      </c>
      <c r="E6845" t="s">
        <v>65</v>
      </c>
      <c r="F6845" t="s">
        <v>53</v>
      </c>
      <c r="G6845" t="s">
        <v>23</v>
      </c>
      <c r="H6845" t="s">
        <v>24</v>
      </c>
      <c r="I6845">
        <v>46346.825106029995</v>
      </c>
      <c r="J6845">
        <v>-46346.825106029995</v>
      </c>
      <c r="K6845">
        <v>320176</v>
      </c>
      <c r="L6845">
        <v>14.475421363884236</v>
      </c>
      <c r="M6845">
        <v>-14.475421363884236</v>
      </c>
    </row>
    <row r="6846" spans="1:13" x14ac:dyDescent="0.3">
      <c r="A6846" s="10">
        <v>45565</v>
      </c>
      <c r="B6846" t="s">
        <v>63</v>
      </c>
      <c r="C6846" t="s">
        <v>64</v>
      </c>
      <c r="D6846" t="s">
        <v>64</v>
      </c>
      <c r="E6846" t="s">
        <v>65</v>
      </c>
      <c r="F6846" t="s">
        <v>53</v>
      </c>
      <c r="G6846" t="s">
        <v>25</v>
      </c>
      <c r="H6846" t="s">
        <v>26</v>
      </c>
      <c r="I6846">
        <v>124540.86251886</v>
      </c>
      <c r="J6846">
        <v>-124540.86251886</v>
      </c>
      <c r="K6846">
        <v>320176</v>
      </c>
      <c r="L6846">
        <v>38.89762584293014</v>
      </c>
      <c r="M6846">
        <v>-38.89762584293014</v>
      </c>
    </row>
    <row r="6847" spans="1:13" x14ac:dyDescent="0.3">
      <c r="A6847" s="10">
        <v>45565</v>
      </c>
      <c r="B6847" t="s">
        <v>63</v>
      </c>
      <c r="C6847" t="s">
        <v>64</v>
      </c>
      <c r="D6847" t="s">
        <v>64</v>
      </c>
      <c r="E6847" t="s">
        <v>65</v>
      </c>
      <c r="F6847" t="s">
        <v>53</v>
      </c>
      <c r="G6847" t="s">
        <v>27</v>
      </c>
      <c r="H6847" t="s">
        <v>28</v>
      </c>
      <c r="I6847">
        <v>52433.129264850002</v>
      </c>
      <c r="J6847">
        <v>-52433.129264850002</v>
      </c>
      <c r="K6847">
        <v>320176</v>
      </c>
      <c r="L6847">
        <v>16.376345905017867</v>
      </c>
      <c r="M6847">
        <v>-16.376345905017867</v>
      </c>
    </row>
    <row r="6848" spans="1:13" x14ac:dyDescent="0.3">
      <c r="A6848" s="10">
        <v>45565</v>
      </c>
      <c r="B6848" t="s">
        <v>63</v>
      </c>
      <c r="C6848" t="s">
        <v>64</v>
      </c>
      <c r="D6848" t="s">
        <v>64</v>
      </c>
      <c r="E6848" t="s">
        <v>65</v>
      </c>
      <c r="F6848" t="s">
        <v>53</v>
      </c>
      <c r="G6848" t="s">
        <v>29</v>
      </c>
      <c r="H6848" t="s">
        <v>30</v>
      </c>
      <c r="I6848">
        <v>10486.403669970001</v>
      </c>
      <c r="J6848">
        <v>-10486.403669970001</v>
      </c>
      <c r="K6848">
        <v>320176</v>
      </c>
      <c r="L6848">
        <v>3.2751997869827845</v>
      </c>
      <c r="M6848">
        <v>-3.2751997869827845</v>
      </c>
    </row>
    <row r="6849" spans="1:13" x14ac:dyDescent="0.3">
      <c r="A6849" s="10">
        <v>45565</v>
      </c>
      <c r="B6849" t="s">
        <v>63</v>
      </c>
      <c r="C6849" t="s">
        <v>64</v>
      </c>
      <c r="D6849" t="s">
        <v>64</v>
      </c>
      <c r="E6849" t="s">
        <v>65</v>
      </c>
      <c r="F6849" t="s">
        <v>53</v>
      </c>
      <c r="G6849" t="s">
        <v>31</v>
      </c>
      <c r="H6849" t="s">
        <v>32</v>
      </c>
      <c r="I6849">
        <v>9131.900991970002</v>
      </c>
      <c r="J6849">
        <v>-9131.900991970002</v>
      </c>
      <c r="K6849">
        <v>320176</v>
      </c>
      <c r="L6849">
        <v>2.8521503772831198</v>
      </c>
      <c r="M6849">
        <v>-2.8521503772831198</v>
      </c>
    </row>
    <row r="6850" spans="1:13" x14ac:dyDescent="0.3">
      <c r="A6850" s="10">
        <v>45565</v>
      </c>
      <c r="B6850" t="s">
        <v>63</v>
      </c>
      <c r="C6850" t="s">
        <v>64</v>
      </c>
      <c r="D6850" t="s">
        <v>64</v>
      </c>
      <c r="E6850" t="s">
        <v>65</v>
      </c>
      <c r="F6850" t="s">
        <v>53</v>
      </c>
      <c r="G6850" t="s">
        <v>33</v>
      </c>
      <c r="H6850" t="s">
        <v>34</v>
      </c>
      <c r="I6850">
        <v>1354.5026779999998</v>
      </c>
      <c r="J6850">
        <v>-1354.5026779999998</v>
      </c>
      <c r="K6850">
        <v>320176</v>
      </c>
      <c r="L6850">
        <v>0.42304940969966515</v>
      </c>
      <c r="M6850">
        <v>-0.42304940969966515</v>
      </c>
    </row>
    <row r="6851" spans="1:13" x14ac:dyDescent="0.3">
      <c r="A6851" s="10">
        <v>45565</v>
      </c>
      <c r="B6851" t="s">
        <v>63</v>
      </c>
      <c r="C6851" t="s">
        <v>64</v>
      </c>
      <c r="D6851" t="s">
        <v>64</v>
      </c>
      <c r="E6851" t="s">
        <v>65</v>
      </c>
      <c r="F6851" t="s">
        <v>53</v>
      </c>
      <c r="G6851" t="s">
        <v>35</v>
      </c>
      <c r="H6851" t="s">
        <v>110</v>
      </c>
      <c r="I6851">
        <v>29440.545593859999</v>
      </c>
      <c r="J6851">
        <v>-29440.545593859999</v>
      </c>
      <c r="K6851">
        <v>320176</v>
      </c>
      <c r="L6851">
        <v>9.1951131858290438</v>
      </c>
      <c r="M6851">
        <v>-9.1951131858290438</v>
      </c>
    </row>
    <row r="6852" spans="1:13" x14ac:dyDescent="0.3">
      <c r="A6852" s="10">
        <v>45565</v>
      </c>
      <c r="B6852" t="s">
        <v>63</v>
      </c>
      <c r="C6852" t="s">
        <v>64</v>
      </c>
      <c r="D6852" t="s">
        <v>64</v>
      </c>
      <c r="E6852" t="s">
        <v>65</v>
      </c>
      <c r="F6852" t="s">
        <v>53</v>
      </c>
      <c r="G6852" t="s">
        <v>36</v>
      </c>
      <c r="H6852" t="s">
        <v>32</v>
      </c>
      <c r="I6852">
        <v>1685.8964655964157</v>
      </c>
      <c r="J6852">
        <v>-1685.8964655964157</v>
      </c>
      <c r="K6852">
        <v>320176</v>
      </c>
      <c r="L6852">
        <v>0.52655304132615055</v>
      </c>
      <c r="M6852">
        <v>-0.52655304132615055</v>
      </c>
    </row>
    <row r="6853" spans="1:13" x14ac:dyDescent="0.3">
      <c r="A6853" s="10">
        <v>45565</v>
      </c>
      <c r="B6853" t="s">
        <v>63</v>
      </c>
      <c r="C6853" t="s">
        <v>64</v>
      </c>
      <c r="D6853" t="s">
        <v>64</v>
      </c>
      <c r="E6853" t="s">
        <v>65</v>
      </c>
      <c r="F6853" t="s">
        <v>53</v>
      </c>
      <c r="G6853" t="s">
        <v>37</v>
      </c>
      <c r="H6853" t="s">
        <v>34</v>
      </c>
      <c r="I6853">
        <v>27754.649128263583</v>
      </c>
      <c r="J6853">
        <v>-27754.649128263583</v>
      </c>
      <c r="K6853">
        <v>320176</v>
      </c>
      <c r="L6853">
        <v>8.6685601445028926</v>
      </c>
      <c r="M6853">
        <v>-8.6685601445028926</v>
      </c>
    </row>
    <row r="6854" spans="1:13" x14ac:dyDescent="0.3">
      <c r="A6854" s="10">
        <v>45565</v>
      </c>
      <c r="B6854" t="s">
        <v>63</v>
      </c>
      <c r="C6854" t="s">
        <v>64</v>
      </c>
      <c r="D6854" t="s">
        <v>64</v>
      </c>
      <c r="E6854" t="s">
        <v>65</v>
      </c>
      <c r="F6854" t="s">
        <v>53</v>
      </c>
      <c r="G6854" t="s">
        <v>38</v>
      </c>
      <c r="H6854" t="s">
        <v>39</v>
      </c>
      <c r="I6854">
        <v>69952.960224525174</v>
      </c>
      <c r="J6854">
        <v>-69952.960224525174</v>
      </c>
      <c r="K6854">
        <v>320176</v>
      </c>
      <c r="L6854">
        <v>21.848283514231291</v>
      </c>
      <c r="M6854">
        <v>-21.848283514231291</v>
      </c>
    </row>
    <row r="6855" spans="1:13" x14ac:dyDescent="0.3">
      <c r="A6855" s="10">
        <v>45565</v>
      </c>
      <c r="B6855" t="s">
        <v>63</v>
      </c>
      <c r="C6855" t="s">
        <v>64</v>
      </c>
      <c r="D6855" t="s">
        <v>64</v>
      </c>
      <c r="E6855" t="s">
        <v>65</v>
      </c>
      <c r="F6855" t="s">
        <v>53</v>
      </c>
      <c r="G6855" t="s">
        <v>40</v>
      </c>
      <c r="H6855" t="s">
        <v>41</v>
      </c>
      <c r="I6855">
        <v>3191.6345896889088</v>
      </c>
      <c r="J6855">
        <v>-3191.6345896889088</v>
      </c>
      <c r="K6855">
        <v>320176</v>
      </c>
      <c r="L6855">
        <v>0.99683754862603968</v>
      </c>
      <c r="M6855">
        <v>-0.99683754862603968</v>
      </c>
    </row>
    <row r="6856" spans="1:13" x14ac:dyDescent="0.3">
      <c r="A6856" s="10">
        <v>45565</v>
      </c>
      <c r="B6856" t="s">
        <v>63</v>
      </c>
      <c r="C6856" t="s">
        <v>64</v>
      </c>
      <c r="D6856" t="s">
        <v>64</v>
      </c>
      <c r="E6856" t="s">
        <v>65</v>
      </c>
      <c r="F6856" t="s">
        <v>53</v>
      </c>
      <c r="G6856" t="s">
        <v>42</v>
      </c>
      <c r="H6856" t="s">
        <v>43</v>
      </c>
      <c r="I6856">
        <v>2564.6751146889087</v>
      </c>
      <c r="J6856">
        <v>-2564.6751146889087</v>
      </c>
      <c r="K6856">
        <v>320176</v>
      </c>
      <c r="L6856">
        <v>0.80102041211362152</v>
      </c>
      <c r="M6856">
        <v>-0.80102041211362152</v>
      </c>
    </row>
    <row r="6857" spans="1:13" x14ac:dyDescent="0.3">
      <c r="A6857" s="10">
        <v>45565</v>
      </c>
      <c r="B6857" t="s">
        <v>63</v>
      </c>
      <c r="C6857" t="s">
        <v>64</v>
      </c>
      <c r="D6857" t="s">
        <v>64</v>
      </c>
      <c r="E6857" t="s">
        <v>65</v>
      </c>
      <c r="F6857" t="s">
        <v>53</v>
      </c>
      <c r="G6857" t="s">
        <v>44</v>
      </c>
      <c r="H6857" t="s">
        <v>45</v>
      </c>
      <c r="I6857">
        <v>626.959475</v>
      </c>
      <c r="J6857">
        <v>-626.959475</v>
      </c>
      <c r="K6857">
        <v>320176</v>
      </c>
      <c r="L6857">
        <v>0.19581713651241817</v>
      </c>
      <c r="M6857">
        <v>-0.19581713651241817</v>
      </c>
    </row>
    <row r="6858" spans="1:13" x14ac:dyDescent="0.3">
      <c r="A6858" s="10">
        <v>45565</v>
      </c>
      <c r="B6858" t="s">
        <v>63</v>
      </c>
      <c r="C6858" t="s">
        <v>64</v>
      </c>
      <c r="D6858" t="s">
        <v>64</v>
      </c>
      <c r="E6858" t="s">
        <v>65</v>
      </c>
      <c r="F6858" t="s">
        <v>53</v>
      </c>
      <c r="G6858" t="s">
        <v>46</v>
      </c>
      <c r="H6858" t="s">
        <v>47</v>
      </c>
      <c r="I6858">
        <v>0</v>
      </c>
      <c r="J6858">
        <v>0</v>
      </c>
      <c r="K6858">
        <v>320176</v>
      </c>
      <c r="L6858">
        <v>0</v>
      </c>
      <c r="M6858">
        <v>0</v>
      </c>
    </row>
    <row r="6859" spans="1:13" x14ac:dyDescent="0.3">
      <c r="A6859" s="10">
        <v>45565</v>
      </c>
      <c r="B6859" t="s">
        <v>63</v>
      </c>
      <c r="C6859" t="s">
        <v>64</v>
      </c>
      <c r="D6859" t="s">
        <v>64</v>
      </c>
      <c r="E6859" t="s">
        <v>65</v>
      </c>
      <c r="F6859" t="s">
        <v>53</v>
      </c>
      <c r="G6859" t="s">
        <v>48</v>
      </c>
      <c r="H6859" t="s">
        <v>96</v>
      </c>
      <c r="I6859">
        <v>0</v>
      </c>
      <c r="J6859">
        <v>0</v>
      </c>
      <c r="K6859">
        <v>320176</v>
      </c>
      <c r="L6859">
        <v>0</v>
      </c>
      <c r="M6859">
        <v>0</v>
      </c>
    </row>
    <row r="6860" spans="1:13" x14ac:dyDescent="0.3">
      <c r="A6860" s="10">
        <v>45565</v>
      </c>
      <c r="B6860" t="s">
        <v>63</v>
      </c>
      <c r="C6860" t="s">
        <v>64</v>
      </c>
      <c r="D6860" t="s">
        <v>64</v>
      </c>
      <c r="E6860" t="s">
        <v>65</v>
      </c>
      <c r="F6860" t="s">
        <v>53</v>
      </c>
      <c r="G6860" t="s">
        <v>49</v>
      </c>
      <c r="H6860" t="s">
        <v>56</v>
      </c>
      <c r="I6860">
        <v>4254.1727129830715</v>
      </c>
      <c r="J6860">
        <v>-4254.1727129830715</v>
      </c>
      <c r="K6860">
        <v>320176</v>
      </c>
      <c r="L6860">
        <v>1.328698188803368</v>
      </c>
      <c r="M6860">
        <v>-1.328698188803368</v>
      </c>
    </row>
    <row r="6861" spans="1:13" x14ac:dyDescent="0.3">
      <c r="A6861" s="10">
        <v>45565</v>
      </c>
      <c r="B6861" t="s">
        <v>63</v>
      </c>
      <c r="C6861" t="s">
        <v>64</v>
      </c>
      <c r="D6861" t="s">
        <v>64</v>
      </c>
      <c r="E6861" t="s">
        <v>65</v>
      </c>
      <c r="F6861" t="s">
        <v>53</v>
      </c>
      <c r="G6861" t="s">
        <v>50</v>
      </c>
      <c r="H6861" t="s">
        <v>51</v>
      </c>
      <c r="I6861">
        <v>287.33637319000002</v>
      </c>
      <c r="J6861">
        <v>-287.33637319000002</v>
      </c>
      <c r="K6861">
        <v>320176</v>
      </c>
      <c r="L6861">
        <v>8.9743257830068465E-2</v>
      </c>
      <c r="M6861">
        <v>-8.9743257830068465E-2</v>
      </c>
    </row>
    <row r="6862" spans="1:13" x14ac:dyDescent="0.3">
      <c r="A6862" s="10">
        <v>45565</v>
      </c>
      <c r="B6862" t="s">
        <v>63</v>
      </c>
      <c r="C6862" t="s">
        <v>64</v>
      </c>
      <c r="D6862" t="s">
        <v>64</v>
      </c>
      <c r="E6862" t="s">
        <v>65</v>
      </c>
      <c r="F6862" t="s">
        <v>53</v>
      </c>
      <c r="G6862" t="s">
        <v>52</v>
      </c>
      <c r="H6862" t="s">
        <v>57</v>
      </c>
      <c r="I6862">
        <v>3966.8363397930711</v>
      </c>
      <c r="J6862">
        <v>-3966.8363397930711</v>
      </c>
      <c r="K6862">
        <v>320176</v>
      </c>
      <c r="L6862">
        <v>1.2389549309732995</v>
      </c>
      <c r="M6862">
        <v>-1.2389549309732995</v>
      </c>
    </row>
    <row r="6863" spans="1:13" x14ac:dyDescent="0.3">
      <c r="A6863" s="10">
        <v>45565</v>
      </c>
      <c r="B6863" t="s">
        <v>63</v>
      </c>
      <c r="C6863" t="s">
        <v>64</v>
      </c>
      <c r="D6863" t="s">
        <v>64</v>
      </c>
      <c r="E6863" t="s">
        <v>65</v>
      </c>
      <c r="F6863" t="s">
        <v>58</v>
      </c>
      <c r="G6863" t="s">
        <v>59</v>
      </c>
      <c r="H6863" t="s">
        <v>60</v>
      </c>
      <c r="I6863">
        <v>-18985.36161300377</v>
      </c>
      <c r="J6863">
        <v>-18985.36161300377</v>
      </c>
      <c r="K6863">
        <v>320176</v>
      </c>
      <c r="L6863">
        <v>-5.92966418875986</v>
      </c>
      <c r="M6863">
        <v>-5.92966418875986</v>
      </c>
    </row>
    <row r="6864" spans="1:13" x14ac:dyDescent="0.3">
      <c r="A6864" s="10">
        <v>45565</v>
      </c>
      <c r="B6864" t="s">
        <v>63</v>
      </c>
      <c r="C6864" t="s">
        <v>66</v>
      </c>
      <c r="D6864" t="s">
        <v>67</v>
      </c>
      <c r="E6864" t="s">
        <v>68</v>
      </c>
      <c r="F6864" t="s">
        <v>12</v>
      </c>
      <c r="G6864" t="s">
        <v>13</v>
      </c>
      <c r="H6864" t="s">
        <v>14</v>
      </c>
      <c r="I6864">
        <v>299218.68312713125</v>
      </c>
      <c r="J6864">
        <v>299218.68312713125</v>
      </c>
      <c r="K6864">
        <v>320176</v>
      </c>
      <c r="L6864">
        <v>93.454438536033706</v>
      </c>
      <c r="M6864">
        <v>93.454438536033706</v>
      </c>
    </row>
    <row r="6865" spans="1:13" x14ac:dyDescent="0.3">
      <c r="A6865" s="10">
        <v>45565</v>
      </c>
      <c r="B6865" t="s">
        <v>63</v>
      </c>
      <c r="C6865" t="s">
        <v>66</v>
      </c>
      <c r="D6865" t="s">
        <v>67</v>
      </c>
      <c r="E6865" t="s">
        <v>68</v>
      </c>
      <c r="F6865" t="s">
        <v>12</v>
      </c>
      <c r="G6865" t="s">
        <v>15</v>
      </c>
      <c r="H6865" t="s">
        <v>16</v>
      </c>
      <c r="I6865">
        <v>118.19743811000001</v>
      </c>
      <c r="J6865">
        <v>118.19743811000001</v>
      </c>
      <c r="K6865">
        <v>320176</v>
      </c>
      <c r="L6865">
        <v>3.6916395391909454E-2</v>
      </c>
      <c r="M6865">
        <v>3.6916395391909454E-2</v>
      </c>
    </row>
    <row r="6866" spans="1:13" x14ac:dyDescent="0.3">
      <c r="A6866" s="10">
        <v>45565</v>
      </c>
      <c r="B6866" t="s">
        <v>63</v>
      </c>
      <c r="C6866" t="s">
        <v>66</v>
      </c>
      <c r="D6866" t="s">
        <v>67</v>
      </c>
      <c r="E6866" t="s">
        <v>68</v>
      </c>
      <c r="F6866" t="s">
        <v>12</v>
      </c>
      <c r="G6866" t="s">
        <v>17</v>
      </c>
      <c r="H6866" t="s">
        <v>18</v>
      </c>
      <c r="I6866">
        <v>110.84357865000001</v>
      </c>
      <c r="J6866">
        <v>110.84357865000001</v>
      </c>
      <c r="K6866">
        <v>320176</v>
      </c>
      <c r="L6866">
        <v>3.4619577560466748E-2</v>
      </c>
      <c r="M6866">
        <v>3.4619577560466748E-2</v>
      </c>
    </row>
    <row r="6867" spans="1:13" x14ac:dyDescent="0.3">
      <c r="A6867" s="10">
        <v>45565</v>
      </c>
      <c r="B6867" t="s">
        <v>63</v>
      </c>
      <c r="C6867" t="s">
        <v>66</v>
      </c>
      <c r="D6867" t="s">
        <v>67</v>
      </c>
      <c r="E6867" t="s">
        <v>68</v>
      </c>
      <c r="F6867" t="s">
        <v>12</v>
      </c>
      <c r="G6867" t="s">
        <v>19</v>
      </c>
      <c r="H6867" t="s">
        <v>20</v>
      </c>
      <c r="I6867">
        <v>7.3538594599999998</v>
      </c>
      <c r="J6867">
        <v>7.3538594599999998</v>
      </c>
      <c r="K6867">
        <v>320176</v>
      </c>
      <c r="L6867">
        <v>2.2968178314427064E-3</v>
      </c>
      <c r="M6867">
        <v>2.2968178314427064E-3</v>
      </c>
    </row>
    <row r="6868" spans="1:13" x14ac:dyDescent="0.3">
      <c r="A6868" s="10">
        <v>45565</v>
      </c>
      <c r="B6868" t="s">
        <v>63</v>
      </c>
      <c r="C6868" t="s">
        <v>66</v>
      </c>
      <c r="D6868" t="s">
        <v>67</v>
      </c>
      <c r="E6868" t="s">
        <v>68</v>
      </c>
      <c r="F6868" t="s">
        <v>12</v>
      </c>
      <c r="G6868" t="s">
        <v>21</v>
      </c>
      <c r="H6868" t="s">
        <v>22</v>
      </c>
      <c r="I6868">
        <v>73369.884811576499</v>
      </c>
      <c r="J6868">
        <v>73369.884811576499</v>
      </c>
      <c r="K6868">
        <v>320176</v>
      </c>
      <c r="L6868">
        <v>22.915485486600026</v>
      </c>
      <c r="M6868">
        <v>22.915485486600026</v>
      </c>
    </row>
    <row r="6869" spans="1:13" x14ac:dyDescent="0.3">
      <c r="A6869" s="10">
        <v>45565</v>
      </c>
      <c r="B6869" t="s">
        <v>63</v>
      </c>
      <c r="C6869" t="s">
        <v>66</v>
      </c>
      <c r="D6869" t="s">
        <v>67</v>
      </c>
      <c r="E6869" t="s">
        <v>68</v>
      </c>
      <c r="F6869" t="s">
        <v>12</v>
      </c>
      <c r="G6869" t="s">
        <v>23</v>
      </c>
      <c r="H6869" t="s">
        <v>24</v>
      </c>
      <c r="I6869">
        <v>8050.5835622599998</v>
      </c>
      <c r="J6869">
        <v>8050.5835622599998</v>
      </c>
      <c r="K6869">
        <v>320176</v>
      </c>
      <c r="L6869">
        <v>2.5144244297698766</v>
      </c>
      <c r="M6869">
        <v>2.5144244297698766</v>
      </c>
    </row>
    <row r="6870" spans="1:13" x14ac:dyDescent="0.3">
      <c r="A6870" s="10">
        <v>45565</v>
      </c>
      <c r="B6870" t="s">
        <v>63</v>
      </c>
      <c r="C6870" t="s">
        <v>66</v>
      </c>
      <c r="D6870" t="s">
        <v>67</v>
      </c>
      <c r="E6870" t="s">
        <v>68</v>
      </c>
      <c r="F6870" t="s">
        <v>12</v>
      </c>
      <c r="G6870" t="s">
        <v>25</v>
      </c>
      <c r="H6870" t="s">
        <v>26</v>
      </c>
      <c r="I6870">
        <v>45650.927824000006</v>
      </c>
      <c r="J6870">
        <v>45650.927824000006</v>
      </c>
      <c r="K6870">
        <v>320176</v>
      </c>
      <c r="L6870">
        <v>14.258073004847335</v>
      </c>
      <c r="M6870">
        <v>14.258073004847335</v>
      </c>
    </row>
    <row r="6871" spans="1:13" x14ac:dyDescent="0.3">
      <c r="A6871" s="10">
        <v>45565</v>
      </c>
      <c r="B6871" t="s">
        <v>63</v>
      </c>
      <c r="C6871" t="s">
        <v>66</v>
      </c>
      <c r="D6871" t="s">
        <v>67</v>
      </c>
      <c r="E6871" t="s">
        <v>68</v>
      </c>
      <c r="F6871" t="s">
        <v>12</v>
      </c>
      <c r="G6871" t="s">
        <v>27</v>
      </c>
      <c r="H6871" t="s">
        <v>28</v>
      </c>
      <c r="I6871">
        <v>19668.373425316498</v>
      </c>
      <c r="J6871">
        <v>19668.373425316498</v>
      </c>
      <c r="K6871">
        <v>320176</v>
      </c>
      <c r="L6871">
        <v>6.1429880519828153</v>
      </c>
      <c r="M6871">
        <v>6.1429880519828153</v>
      </c>
    </row>
    <row r="6872" spans="1:13" x14ac:dyDescent="0.3">
      <c r="A6872" s="10">
        <v>45565</v>
      </c>
      <c r="B6872" t="s">
        <v>63</v>
      </c>
      <c r="C6872" t="s">
        <v>66</v>
      </c>
      <c r="D6872" t="s">
        <v>67</v>
      </c>
      <c r="E6872" t="s">
        <v>68</v>
      </c>
      <c r="F6872" t="s">
        <v>12</v>
      </c>
      <c r="G6872" t="s">
        <v>29</v>
      </c>
      <c r="H6872" t="s">
        <v>30</v>
      </c>
      <c r="I6872">
        <v>127368.33563133999</v>
      </c>
      <c r="J6872">
        <v>127368.33563133999</v>
      </c>
      <c r="K6872">
        <v>320176</v>
      </c>
      <c r="L6872">
        <v>39.780725485776571</v>
      </c>
      <c r="M6872">
        <v>39.780725485776571</v>
      </c>
    </row>
    <row r="6873" spans="1:13" x14ac:dyDescent="0.3">
      <c r="A6873" s="10">
        <v>45565</v>
      </c>
      <c r="B6873" t="s">
        <v>63</v>
      </c>
      <c r="C6873" t="s">
        <v>66</v>
      </c>
      <c r="D6873" t="s">
        <v>67</v>
      </c>
      <c r="E6873" t="s">
        <v>68</v>
      </c>
      <c r="F6873" t="s">
        <v>12</v>
      </c>
      <c r="G6873" t="s">
        <v>31</v>
      </c>
      <c r="H6873" t="s">
        <v>32</v>
      </c>
      <c r="I6873">
        <v>31069.916153952305</v>
      </c>
      <c r="J6873">
        <v>31069.916153952305</v>
      </c>
      <c r="K6873">
        <v>320176</v>
      </c>
      <c r="L6873">
        <v>9.7040115917346412</v>
      </c>
      <c r="M6873">
        <v>9.7040115917346412</v>
      </c>
    </row>
    <row r="6874" spans="1:13" x14ac:dyDescent="0.3">
      <c r="A6874" s="10">
        <v>45565</v>
      </c>
      <c r="B6874" t="s">
        <v>63</v>
      </c>
      <c r="C6874" t="s">
        <v>66</v>
      </c>
      <c r="D6874" t="s">
        <v>67</v>
      </c>
      <c r="E6874" t="s">
        <v>68</v>
      </c>
      <c r="F6874" t="s">
        <v>12</v>
      </c>
      <c r="G6874" t="s">
        <v>33</v>
      </c>
      <c r="H6874" t="s">
        <v>34</v>
      </c>
      <c r="I6874">
        <v>96298.419477387681</v>
      </c>
      <c r="J6874">
        <v>96298.419477387681</v>
      </c>
      <c r="K6874">
        <v>320176</v>
      </c>
      <c r="L6874">
        <v>30.07671389404193</v>
      </c>
      <c r="M6874">
        <v>30.07671389404193</v>
      </c>
    </row>
    <row r="6875" spans="1:13" x14ac:dyDescent="0.3">
      <c r="A6875" s="10">
        <v>45565</v>
      </c>
      <c r="B6875" t="s">
        <v>63</v>
      </c>
      <c r="C6875" t="s">
        <v>66</v>
      </c>
      <c r="D6875" t="s">
        <v>67</v>
      </c>
      <c r="E6875" t="s">
        <v>68</v>
      </c>
      <c r="F6875" t="s">
        <v>12</v>
      </c>
      <c r="G6875" t="s">
        <v>35</v>
      </c>
      <c r="H6875" t="s">
        <v>110</v>
      </c>
      <c r="I6875">
        <v>78342.582196539399</v>
      </c>
      <c r="J6875">
        <v>78342.582196539399</v>
      </c>
      <c r="K6875">
        <v>320176</v>
      </c>
      <c r="L6875">
        <v>24.46859920685479</v>
      </c>
      <c r="M6875">
        <v>24.46859920685479</v>
      </c>
    </row>
    <row r="6876" spans="1:13" x14ac:dyDescent="0.3">
      <c r="A6876" s="10">
        <v>45565</v>
      </c>
      <c r="B6876" t="s">
        <v>63</v>
      </c>
      <c r="C6876" t="s">
        <v>66</v>
      </c>
      <c r="D6876" t="s">
        <v>67</v>
      </c>
      <c r="E6876" t="s">
        <v>68</v>
      </c>
      <c r="F6876" t="s">
        <v>12</v>
      </c>
      <c r="G6876" t="s">
        <v>36</v>
      </c>
      <c r="H6876" t="s">
        <v>32</v>
      </c>
      <c r="I6876">
        <v>3608.2805438493824</v>
      </c>
      <c r="J6876">
        <v>3608.2805438493824</v>
      </c>
      <c r="K6876">
        <v>320176</v>
      </c>
      <c r="L6876">
        <v>1.1269678376422287</v>
      </c>
      <c r="M6876">
        <v>1.1269678376422287</v>
      </c>
    </row>
    <row r="6877" spans="1:13" x14ac:dyDescent="0.3">
      <c r="A6877" s="10">
        <v>45565</v>
      </c>
      <c r="B6877" t="s">
        <v>63</v>
      </c>
      <c r="C6877" t="s">
        <v>66</v>
      </c>
      <c r="D6877" t="s">
        <v>67</v>
      </c>
      <c r="E6877" t="s">
        <v>68</v>
      </c>
      <c r="F6877" t="s">
        <v>12</v>
      </c>
      <c r="G6877" t="s">
        <v>37</v>
      </c>
      <c r="H6877" t="s">
        <v>34</v>
      </c>
      <c r="I6877">
        <v>74734.301652690017</v>
      </c>
      <c r="J6877">
        <v>74734.301652690017</v>
      </c>
      <c r="K6877">
        <v>320176</v>
      </c>
      <c r="L6877">
        <v>23.341631369212564</v>
      </c>
      <c r="M6877">
        <v>23.341631369212564</v>
      </c>
    </row>
    <row r="6878" spans="1:13" x14ac:dyDescent="0.3">
      <c r="A6878" s="10">
        <v>45565</v>
      </c>
      <c r="B6878" t="s">
        <v>63</v>
      </c>
      <c r="C6878" t="s">
        <v>66</v>
      </c>
      <c r="D6878" t="s">
        <v>67</v>
      </c>
      <c r="E6878" t="s">
        <v>68</v>
      </c>
      <c r="F6878" t="s">
        <v>12</v>
      </c>
      <c r="G6878" t="s">
        <v>38</v>
      </c>
      <c r="H6878" t="s">
        <v>39</v>
      </c>
      <c r="I6878">
        <v>95.601870734437114</v>
      </c>
      <c r="J6878">
        <v>95.601870734437114</v>
      </c>
      <c r="K6878">
        <v>320176</v>
      </c>
      <c r="L6878">
        <v>2.9859162065375644E-2</v>
      </c>
      <c r="M6878">
        <v>2.9859162065375644E-2</v>
      </c>
    </row>
    <row r="6879" spans="1:13" x14ac:dyDescent="0.3">
      <c r="A6879" s="10">
        <v>45565</v>
      </c>
      <c r="B6879" t="s">
        <v>63</v>
      </c>
      <c r="C6879" t="s">
        <v>66</v>
      </c>
      <c r="D6879" t="s">
        <v>67</v>
      </c>
      <c r="E6879" t="s">
        <v>68</v>
      </c>
      <c r="F6879" t="s">
        <v>12</v>
      </c>
      <c r="G6879" t="s">
        <v>40</v>
      </c>
      <c r="H6879" t="s">
        <v>41</v>
      </c>
      <c r="I6879">
        <v>32.598899031200006</v>
      </c>
      <c r="J6879">
        <v>32.598899031200006</v>
      </c>
      <c r="K6879">
        <v>320176</v>
      </c>
      <c r="L6879">
        <v>1.0181556091399733E-2</v>
      </c>
      <c r="M6879">
        <v>1.0181556091399733E-2</v>
      </c>
    </row>
    <row r="6880" spans="1:13" x14ac:dyDescent="0.3">
      <c r="A6880" s="10">
        <v>45565</v>
      </c>
      <c r="B6880" t="s">
        <v>63</v>
      </c>
      <c r="C6880" t="s">
        <v>66</v>
      </c>
      <c r="D6880" t="s">
        <v>67</v>
      </c>
      <c r="E6880" t="s">
        <v>68</v>
      </c>
      <c r="F6880" t="s">
        <v>12</v>
      </c>
      <c r="G6880" t="s">
        <v>42</v>
      </c>
      <c r="H6880" t="s">
        <v>43</v>
      </c>
      <c r="I6880">
        <v>32.598899031200006</v>
      </c>
      <c r="J6880">
        <v>32.598899031200006</v>
      </c>
      <c r="K6880">
        <v>320176</v>
      </c>
      <c r="L6880">
        <v>1.0181556091399733E-2</v>
      </c>
      <c r="M6880">
        <v>1.0181556091399733E-2</v>
      </c>
    </row>
    <row r="6881" spans="1:13" x14ac:dyDescent="0.3">
      <c r="A6881" s="10">
        <v>45565</v>
      </c>
      <c r="B6881" t="s">
        <v>63</v>
      </c>
      <c r="C6881" t="s">
        <v>66</v>
      </c>
      <c r="D6881" t="s">
        <v>67</v>
      </c>
      <c r="E6881" t="s">
        <v>68</v>
      </c>
      <c r="F6881" t="s">
        <v>12</v>
      </c>
      <c r="G6881" t="s">
        <v>44</v>
      </c>
      <c r="H6881" t="s">
        <v>45</v>
      </c>
      <c r="I6881">
        <v>0</v>
      </c>
      <c r="J6881">
        <v>0</v>
      </c>
      <c r="K6881">
        <v>320176</v>
      </c>
      <c r="L6881">
        <v>0</v>
      </c>
      <c r="M6881">
        <v>0</v>
      </c>
    </row>
    <row r="6882" spans="1:13" x14ac:dyDescent="0.3">
      <c r="A6882" s="10">
        <v>45565</v>
      </c>
      <c r="B6882" t="s">
        <v>63</v>
      </c>
      <c r="C6882" t="s">
        <v>66</v>
      </c>
      <c r="D6882" t="s">
        <v>67</v>
      </c>
      <c r="E6882" t="s">
        <v>68</v>
      </c>
      <c r="F6882" t="s">
        <v>12</v>
      </c>
      <c r="G6882" t="s">
        <v>46</v>
      </c>
      <c r="H6882" t="s">
        <v>47</v>
      </c>
      <c r="I6882">
        <v>0</v>
      </c>
      <c r="J6882">
        <v>0</v>
      </c>
      <c r="K6882">
        <v>320176</v>
      </c>
      <c r="L6882">
        <v>0</v>
      </c>
      <c r="M6882">
        <v>0</v>
      </c>
    </row>
    <row r="6883" spans="1:13" x14ac:dyDescent="0.3">
      <c r="A6883" s="10">
        <v>45565</v>
      </c>
      <c r="B6883" t="s">
        <v>63</v>
      </c>
      <c r="C6883" t="s">
        <v>66</v>
      </c>
      <c r="D6883" t="s">
        <v>67</v>
      </c>
      <c r="E6883" t="s">
        <v>68</v>
      </c>
      <c r="F6883" t="s">
        <v>12</v>
      </c>
      <c r="G6883" t="s">
        <v>48</v>
      </c>
      <c r="H6883" t="s">
        <v>96</v>
      </c>
      <c r="I6883">
        <v>0</v>
      </c>
      <c r="J6883">
        <v>0</v>
      </c>
      <c r="K6883">
        <v>320176</v>
      </c>
      <c r="L6883">
        <v>0</v>
      </c>
      <c r="M6883">
        <v>0</v>
      </c>
    </row>
    <row r="6884" spans="1:13" x14ac:dyDescent="0.3">
      <c r="A6884" s="10">
        <v>45565</v>
      </c>
      <c r="B6884" t="s">
        <v>63</v>
      </c>
      <c r="C6884" t="s">
        <v>66</v>
      </c>
      <c r="D6884" t="s">
        <v>67</v>
      </c>
      <c r="E6884" t="s">
        <v>68</v>
      </c>
      <c r="F6884" t="s">
        <v>12</v>
      </c>
      <c r="G6884" t="s">
        <v>49</v>
      </c>
      <c r="H6884" t="s">
        <v>104</v>
      </c>
      <c r="I6884">
        <v>19891.482279799759</v>
      </c>
      <c r="J6884">
        <v>19891.482279799759</v>
      </c>
      <c r="K6884">
        <v>320176</v>
      </c>
      <c r="L6884">
        <v>6.2126712432536344</v>
      </c>
      <c r="M6884">
        <v>6.2126712432536344</v>
      </c>
    </row>
    <row r="6885" spans="1:13" x14ac:dyDescent="0.3">
      <c r="A6885" s="10">
        <v>45565</v>
      </c>
      <c r="B6885" t="s">
        <v>63</v>
      </c>
      <c r="C6885" t="s">
        <v>66</v>
      </c>
      <c r="D6885" t="s">
        <v>67</v>
      </c>
      <c r="E6885" t="s">
        <v>68</v>
      </c>
      <c r="F6885" t="s">
        <v>12</v>
      </c>
      <c r="G6885" t="s">
        <v>50</v>
      </c>
      <c r="H6885" t="s">
        <v>51</v>
      </c>
      <c r="I6885">
        <v>473.90345263</v>
      </c>
      <c r="J6885">
        <v>473.90345263</v>
      </c>
      <c r="K6885">
        <v>320176</v>
      </c>
      <c r="L6885">
        <v>0.14801342156501424</v>
      </c>
      <c r="M6885">
        <v>0.14801342156501424</v>
      </c>
    </row>
    <row r="6886" spans="1:13" x14ac:dyDescent="0.3">
      <c r="A6886" s="10">
        <v>45565</v>
      </c>
      <c r="B6886" t="s">
        <v>63</v>
      </c>
      <c r="C6886" t="s">
        <v>66</v>
      </c>
      <c r="D6886" t="s">
        <v>67</v>
      </c>
      <c r="E6886" t="s">
        <v>68</v>
      </c>
      <c r="F6886" t="s">
        <v>12</v>
      </c>
      <c r="G6886" t="s">
        <v>52</v>
      </c>
      <c r="H6886" t="s">
        <v>106</v>
      </c>
      <c r="I6886">
        <v>19417.57882716976</v>
      </c>
      <c r="J6886">
        <v>19417.57882716976</v>
      </c>
      <c r="K6886">
        <v>320176</v>
      </c>
      <c r="L6886">
        <v>6.0646578216886207</v>
      </c>
      <c r="M6886">
        <v>6.0646578216886207</v>
      </c>
    </row>
    <row r="6887" spans="1:13" x14ac:dyDescent="0.3">
      <c r="A6887" s="10">
        <v>45565</v>
      </c>
      <c r="B6887" t="s">
        <v>63</v>
      </c>
      <c r="C6887" t="s">
        <v>66</v>
      </c>
      <c r="D6887" t="s">
        <v>67</v>
      </c>
      <c r="E6887" t="s">
        <v>68</v>
      </c>
      <c r="F6887" t="s">
        <v>53</v>
      </c>
      <c r="G6887" t="s">
        <v>54</v>
      </c>
      <c r="H6887" t="s">
        <v>55</v>
      </c>
      <c r="I6887">
        <v>318409.35458362795</v>
      </c>
      <c r="J6887">
        <v>-318409.35458362795</v>
      </c>
      <c r="K6887">
        <v>320176</v>
      </c>
      <c r="L6887">
        <v>99.448226782653265</v>
      </c>
      <c r="M6887">
        <v>-99.448226782653265</v>
      </c>
    </row>
    <row r="6888" spans="1:13" x14ac:dyDescent="0.3">
      <c r="A6888" s="10">
        <v>45565</v>
      </c>
      <c r="B6888" t="s">
        <v>63</v>
      </c>
      <c r="C6888" t="s">
        <v>66</v>
      </c>
      <c r="D6888" t="s">
        <v>67</v>
      </c>
      <c r="E6888" t="s">
        <v>68</v>
      </c>
      <c r="F6888" t="s">
        <v>53</v>
      </c>
      <c r="G6888" t="s">
        <v>15</v>
      </c>
      <c r="H6888" t="s">
        <v>16</v>
      </c>
      <c r="I6888">
        <v>0</v>
      </c>
      <c r="J6888">
        <v>0</v>
      </c>
      <c r="K6888">
        <v>320176</v>
      </c>
      <c r="L6888">
        <v>0</v>
      </c>
      <c r="M6888">
        <v>0</v>
      </c>
    </row>
    <row r="6889" spans="1:13" x14ac:dyDescent="0.3">
      <c r="A6889" s="10">
        <v>45565</v>
      </c>
      <c r="B6889" t="s">
        <v>63</v>
      </c>
      <c r="C6889" t="s">
        <v>66</v>
      </c>
      <c r="D6889" t="s">
        <v>67</v>
      </c>
      <c r="E6889" t="s">
        <v>68</v>
      </c>
      <c r="F6889" t="s">
        <v>53</v>
      </c>
      <c r="G6889" t="s">
        <v>17</v>
      </c>
      <c r="H6889" t="s">
        <v>18</v>
      </c>
      <c r="I6889">
        <v>0</v>
      </c>
      <c r="J6889">
        <v>0</v>
      </c>
      <c r="K6889">
        <v>320176</v>
      </c>
      <c r="L6889">
        <v>0</v>
      </c>
      <c r="M6889">
        <v>0</v>
      </c>
    </row>
    <row r="6890" spans="1:13" x14ac:dyDescent="0.3">
      <c r="A6890" s="10">
        <v>45565</v>
      </c>
      <c r="B6890" t="s">
        <v>63</v>
      </c>
      <c r="C6890" t="s">
        <v>66</v>
      </c>
      <c r="D6890" t="s">
        <v>67</v>
      </c>
      <c r="E6890" t="s">
        <v>68</v>
      </c>
      <c r="F6890" t="s">
        <v>53</v>
      </c>
      <c r="G6890" t="s">
        <v>19</v>
      </c>
      <c r="H6890" t="s">
        <v>20</v>
      </c>
      <c r="I6890">
        <v>0</v>
      </c>
      <c r="J6890">
        <v>0</v>
      </c>
      <c r="K6890">
        <v>320176</v>
      </c>
      <c r="L6890">
        <v>0</v>
      </c>
      <c r="M6890">
        <v>0</v>
      </c>
    </row>
    <row r="6891" spans="1:13" x14ac:dyDescent="0.3">
      <c r="A6891" s="10">
        <v>45565</v>
      </c>
      <c r="B6891" t="s">
        <v>63</v>
      </c>
      <c r="C6891" t="s">
        <v>66</v>
      </c>
      <c r="D6891" t="s">
        <v>67</v>
      </c>
      <c r="E6891" t="s">
        <v>68</v>
      </c>
      <c r="F6891" t="s">
        <v>53</v>
      </c>
      <c r="G6891" t="s">
        <v>21</v>
      </c>
      <c r="H6891" t="s">
        <v>22</v>
      </c>
      <c r="I6891">
        <v>223320.81688974</v>
      </c>
      <c r="J6891">
        <v>-223320.81688974</v>
      </c>
      <c r="K6891">
        <v>320176</v>
      </c>
      <c r="L6891">
        <v>69.749393111832248</v>
      </c>
      <c r="M6891">
        <v>-69.749393111832248</v>
      </c>
    </row>
    <row r="6892" spans="1:13" x14ac:dyDescent="0.3">
      <c r="A6892" s="10">
        <v>45565</v>
      </c>
      <c r="B6892" t="s">
        <v>63</v>
      </c>
      <c r="C6892" t="s">
        <v>66</v>
      </c>
      <c r="D6892" t="s">
        <v>67</v>
      </c>
      <c r="E6892" t="s">
        <v>68</v>
      </c>
      <c r="F6892" t="s">
        <v>53</v>
      </c>
      <c r="G6892" t="s">
        <v>23</v>
      </c>
      <c r="H6892" t="s">
        <v>24</v>
      </c>
      <c r="I6892">
        <v>46346.825106029995</v>
      </c>
      <c r="J6892">
        <v>-46346.825106029995</v>
      </c>
      <c r="K6892">
        <v>320176</v>
      </c>
      <c r="L6892">
        <v>14.475421363884236</v>
      </c>
      <c r="M6892">
        <v>-14.475421363884236</v>
      </c>
    </row>
    <row r="6893" spans="1:13" x14ac:dyDescent="0.3">
      <c r="A6893" s="10">
        <v>45565</v>
      </c>
      <c r="B6893" t="s">
        <v>63</v>
      </c>
      <c r="C6893" t="s">
        <v>66</v>
      </c>
      <c r="D6893" t="s">
        <v>67</v>
      </c>
      <c r="E6893" t="s">
        <v>68</v>
      </c>
      <c r="F6893" t="s">
        <v>53</v>
      </c>
      <c r="G6893" t="s">
        <v>25</v>
      </c>
      <c r="H6893" t="s">
        <v>26</v>
      </c>
      <c r="I6893">
        <v>124540.86251886</v>
      </c>
      <c r="J6893">
        <v>-124540.86251886</v>
      </c>
      <c r="K6893">
        <v>320176</v>
      </c>
      <c r="L6893">
        <v>38.89762584293014</v>
      </c>
      <c r="M6893">
        <v>-38.89762584293014</v>
      </c>
    </row>
    <row r="6894" spans="1:13" x14ac:dyDescent="0.3">
      <c r="A6894" s="10">
        <v>45565</v>
      </c>
      <c r="B6894" t="s">
        <v>63</v>
      </c>
      <c r="C6894" t="s">
        <v>66</v>
      </c>
      <c r="D6894" t="s">
        <v>67</v>
      </c>
      <c r="E6894" t="s">
        <v>68</v>
      </c>
      <c r="F6894" t="s">
        <v>53</v>
      </c>
      <c r="G6894" t="s">
        <v>27</v>
      </c>
      <c r="H6894" t="s">
        <v>28</v>
      </c>
      <c r="I6894">
        <v>52433.129264850002</v>
      </c>
      <c r="J6894">
        <v>-52433.129264850002</v>
      </c>
      <c r="K6894">
        <v>320176</v>
      </c>
      <c r="L6894">
        <v>16.376345905017867</v>
      </c>
      <c r="M6894">
        <v>-16.376345905017867</v>
      </c>
    </row>
    <row r="6895" spans="1:13" x14ac:dyDescent="0.3">
      <c r="A6895" s="10">
        <v>45565</v>
      </c>
      <c r="B6895" t="s">
        <v>63</v>
      </c>
      <c r="C6895" t="s">
        <v>66</v>
      </c>
      <c r="D6895" t="s">
        <v>67</v>
      </c>
      <c r="E6895" t="s">
        <v>68</v>
      </c>
      <c r="F6895" t="s">
        <v>53</v>
      </c>
      <c r="G6895" t="s">
        <v>29</v>
      </c>
      <c r="H6895" t="s">
        <v>30</v>
      </c>
      <c r="I6895">
        <v>10486.403669970001</v>
      </c>
      <c r="J6895">
        <v>-10486.403669970001</v>
      </c>
      <c r="K6895">
        <v>320176</v>
      </c>
      <c r="L6895">
        <v>3.2751997869827845</v>
      </c>
      <c r="M6895">
        <v>-3.2751997869827845</v>
      </c>
    </row>
    <row r="6896" spans="1:13" x14ac:dyDescent="0.3">
      <c r="A6896" s="10">
        <v>45565</v>
      </c>
      <c r="B6896" t="s">
        <v>63</v>
      </c>
      <c r="C6896" t="s">
        <v>66</v>
      </c>
      <c r="D6896" t="s">
        <v>67</v>
      </c>
      <c r="E6896" t="s">
        <v>68</v>
      </c>
      <c r="F6896" t="s">
        <v>53</v>
      </c>
      <c r="G6896" t="s">
        <v>31</v>
      </c>
      <c r="H6896" t="s">
        <v>32</v>
      </c>
      <c r="I6896">
        <v>9131.900991970002</v>
      </c>
      <c r="J6896">
        <v>-9131.900991970002</v>
      </c>
      <c r="K6896">
        <v>320176</v>
      </c>
      <c r="L6896">
        <v>2.8521503772831198</v>
      </c>
      <c r="M6896">
        <v>-2.8521503772831198</v>
      </c>
    </row>
    <row r="6897" spans="1:13" x14ac:dyDescent="0.3">
      <c r="A6897" s="10">
        <v>45565</v>
      </c>
      <c r="B6897" t="s">
        <v>63</v>
      </c>
      <c r="C6897" t="s">
        <v>66</v>
      </c>
      <c r="D6897" t="s">
        <v>67</v>
      </c>
      <c r="E6897" t="s">
        <v>68</v>
      </c>
      <c r="F6897" t="s">
        <v>53</v>
      </c>
      <c r="G6897" t="s">
        <v>33</v>
      </c>
      <c r="H6897" t="s">
        <v>34</v>
      </c>
      <c r="I6897">
        <v>1354.5026779999998</v>
      </c>
      <c r="J6897">
        <v>-1354.5026779999998</v>
      </c>
      <c r="K6897">
        <v>320176</v>
      </c>
      <c r="L6897">
        <v>0.42304940969966515</v>
      </c>
      <c r="M6897">
        <v>-0.42304940969966515</v>
      </c>
    </row>
    <row r="6898" spans="1:13" x14ac:dyDescent="0.3">
      <c r="A6898" s="10">
        <v>45565</v>
      </c>
      <c r="B6898" t="s">
        <v>63</v>
      </c>
      <c r="C6898" t="s">
        <v>66</v>
      </c>
      <c r="D6898" t="s">
        <v>67</v>
      </c>
      <c r="E6898" t="s">
        <v>68</v>
      </c>
      <c r="F6898" t="s">
        <v>53</v>
      </c>
      <c r="G6898" t="s">
        <v>35</v>
      </c>
      <c r="H6898" t="s">
        <v>110</v>
      </c>
      <c r="I6898">
        <v>20421.233383130002</v>
      </c>
      <c r="J6898">
        <v>-20421.233383130002</v>
      </c>
      <c r="K6898">
        <v>320176</v>
      </c>
      <c r="L6898">
        <v>6.378127462123957</v>
      </c>
      <c r="M6898">
        <v>-6.378127462123957</v>
      </c>
    </row>
    <row r="6899" spans="1:13" x14ac:dyDescent="0.3">
      <c r="A6899" s="10">
        <v>45565</v>
      </c>
      <c r="B6899" t="s">
        <v>63</v>
      </c>
      <c r="C6899" t="s">
        <v>66</v>
      </c>
      <c r="D6899" t="s">
        <v>67</v>
      </c>
      <c r="E6899" t="s">
        <v>68</v>
      </c>
      <c r="F6899" t="s">
        <v>53</v>
      </c>
      <c r="G6899" t="s">
        <v>36</v>
      </c>
      <c r="H6899" t="s">
        <v>32</v>
      </c>
      <c r="I6899">
        <v>222.68103626381927</v>
      </c>
      <c r="J6899">
        <v>-222.68103626381927</v>
      </c>
      <c r="K6899">
        <v>320176</v>
      </c>
      <c r="L6899">
        <v>6.9549571568081087E-2</v>
      </c>
      <c r="M6899">
        <v>-6.9549571568081087E-2</v>
      </c>
    </row>
    <row r="6900" spans="1:13" x14ac:dyDescent="0.3">
      <c r="A6900" s="10">
        <v>45565</v>
      </c>
      <c r="B6900" t="s">
        <v>63</v>
      </c>
      <c r="C6900" t="s">
        <v>66</v>
      </c>
      <c r="D6900" t="s">
        <v>67</v>
      </c>
      <c r="E6900" t="s">
        <v>68</v>
      </c>
      <c r="F6900" t="s">
        <v>53</v>
      </c>
      <c r="G6900" t="s">
        <v>37</v>
      </c>
      <c r="H6900" t="s">
        <v>34</v>
      </c>
      <c r="I6900">
        <v>20198.552346866181</v>
      </c>
      <c r="J6900">
        <v>-20198.552346866181</v>
      </c>
      <c r="K6900">
        <v>320176</v>
      </c>
      <c r="L6900">
        <v>6.3085778905558758</v>
      </c>
      <c r="M6900">
        <v>-6.3085778905558758</v>
      </c>
    </row>
    <row r="6901" spans="1:13" x14ac:dyDescent="0.3">
      <c r="A6901" s="10">
        <v>45565</v>
      </c>
      <c r="B6901" t="s">
        <v>63</v>
      </c>
      <c r="C6901" t="s">
        <v>66</v>
      </c>
      <c r="D6901" t="s">
        <v>67</v>
      </c>
      <c r="E6901" t="s">
        <v>68</v>
      </c>
      <c r="F6901" t="s">
        <v>53</v>
      </c>
      <c r="G6901" t="s">
        <v>38</v>
      </c>
      <c r="H6901" t="s">
        <v>39</v>
      </c>
      <c r="I6901">
        <v>60938.998529778008</v>
      </c>
      <c r="J6901">
        <v>-60938.998529778008</v>
      </c>
      <c r="K6901">
        <v>320176</v>
      </c>
      <c r="L6901">
        <v>19.032968907656418</v>
      </c>
      <c r="M6901">
        <v>-19.032968907656418</v>
      </c>
    </row>
    <row r="6902" spans="1:13" x14ac:dyDescent="0.3">
      <c r="A6902" s="10">
        <v>45565</v>
      </c>
      <c r="B6902" t="s">
        <v>63</v>
      </c>
      <c r="C6902" t="s">
        <v>66</v>
      </c>
      <c r="D6902" t="s">
        <v>67</v>
      </c>
      <c r="E6902" t="s">
        <v>68</v>
      </c>
      <c r="F6902" t="s">
        <v>53</v>
      </c>
      <c r="G6902" t="s">
        <v>40</v>
      </c>
      <c r="H6902" t="s">
        <v>41</v>
      </c>
      <c r="I6902">
        <v>0</v>
      </c>
      <c r="J6902">
        <v>0</v>
      </c>
      <c r="K6902">
        <v>320176</v>
      </c>
      <c r="L6902">
        <v>0</v>
      </c>
      <c r="M6902">
        <v>0</v>
      </c>
    </row>
    <row r="6903" spans="1:13" x14ac:dyDescent="0.3">
      <c r="A6903" s="10">
        <v>45565</v>
      </c>
      <c r="B6903" t="s">
        <v>63</v>
      </c>
      <c r="C6903" t="s">
        <v>66</v>
      </c>
      <c r="D6903" t="s">
        <v>67</v>
      </c>
      <c r="E6903" t="s">
        <v>68</v>
      </c>
      <c r="F6903" t="s">
        <v>53</v>
      </c>
      <c r="G6903" t="s">
        <v>42</v>
      </c>
      <c r="H6903" t="s">
        <v>43</v>
      </c>
      <c r="I6903">
        <v>0</v>
      </c>
      <c r="J6903">
        <v>0</v>
      </c>
      <c r="K6903">
        <v>320176</v>
      </c>
      <c r="L6903">
        <v>0</v>
      </c>
      <c r="M6903">
        <v>0</v>
      </c>
    </row>
    <row r="6904" spans="1:13" x14ac:dyDescent="0.3">
      <c r="A6904" s="10">
        <v>45565</v>
      </c>
      <c r="B6904" t="s">
        <v>63</v>
      </c>
      <c r="C6904" t="s">
        <v>66</v>
      </c>
      <c r="D6904" t="s">
        <v>67</v>
      </c>
      <c r="E6904" t="s">
        <v>68</v>
      </c>
      <c r="F6904" t="s">
        <v>53</v>
      </c>
      <c r="G6904" t="s">
        <v>44</v>
      </c>
      <c r="H6904" t="s">
        <v>45</v>
      </c>
      <c r="I6904">
        <v>0</v>
      </c>
      <c r="J6904">
        <v>0</v>
      </c>
      <c r="K6904">
        <v>320176</v>
      </c>
      <c r="L6904">
        <v>0</v>
      </c>
      <c r="M6904">
        <v>0</v>
      </c>
    </row>
    <row r="6905" spans="1:13" x14ac:dyDescent="0.3">
      <c r="A6905" s="10">
        <v>45565</v>
      </c>
      <c r="B6905" t="s">
        <v>63</v>
      </c>
      <c r="C6905" t="s">
        <v>66</v>
      </c>
      <c r="D6905" t="s">
        <v>67</v>
      </c>
      <c r="E6905" t="s">
        <v>68</v>
      </c>
      <c r="F6905" t="s">
        <v>53</v>
      </c>
      <c r="G6905" t="s">
        <v>46</v>
      </c>
      <c r="H6905" t="s">
        <v>47</v>
      </c>
      <c r="I6905">
        <v>0</v>
      </c>
      <c r="J6905">
        <v>0</v>
      </c>
      <c r="K6905">
        <v>320176</v>
      </c>
      <c r="L6905">
        <v>0</v>
      </c>
      <c r="M6905">
        <v>0</v>
      </c>
    </row>
    <row r="6906" spans="1:13" x14ac:dyDescent="0.3">
      <c r="A6906" s="10">
        <v>45565</v>
      </c>
      <c r="B6906" t="s">
        <v>63</v>
      </c>
      <c r="C6906" t="s">
        <v>66</v>
      </c>
      <c r="D6906" t="s">
        <v>67</v>
      </c>
      <c r="E6906" t="s">
        <v>68</v>
      </c>
      <c r="F6906" t="s">
        <v>53</v>
      </c>
      <c r="G6906" t="s">
        <v>48</v>
      </c>
      <c r="H6906" t="s">
        <v>96</v>
      </c>
      <c r="I6906">
        <v>0</v>
      </c>
      <c r="J6906">
        <v>0</v>
      </c>
      <c r="K6906">
        <v>320176</v>
      </c>
      <c r="L6906">
        <v>0</v>
      </c>
      <c r="M6906">
        <v>0</v>
      </c>
    </row>
    <row r="6907" spans="1:13" x14ac:dyDescent="0.3">
      <c r="A6907" s="10">
        <v>45565</v>
      </c>
      <c r="B6907" t="s">
        <v>63</v>
      </c>
      <c r="C6907" t="s">
        <v>66</v>
      </c>
      <c r="D6907" t="s">
        <v>67</v>
      </c>
      <c r="E6907" t="s">
        <v>68</v>
      </c>
      <c r="F6907" t="s">
        <v>53</v>
      </c>
      <c r="G6907" t="s">
        <v>49</v>
      </c>
      <c r="H6907" t="s">
        <v>56</v>
      </c>
      <c r="I6907">
        <v>3241.9021110100002</v>
      </c>
      <c r="J6907">
        <v>-3241.9021110100002</v>
      </c>
      <c r="K6907">
        <v>320176</v>
      </c>
      <c r="L6907">
        <v>1.0125375140578934</v>
      </c>
      <c r="M6907">
        <v>-1.0125375140578934</v>
      </c>
    </row>
    <row r="6908" spans="1:13" x14ac:dyDescent="0.3">
      <c r="A6908" s="10">
        <v>45565</v>
      </c>
      <c r="B6908" t="s">
        <v>63</v>
      </c>
      <c r="C6908" t="s">
        <v>66</v>
      </c>
      <c r="D6908" t="s">
        <v>67</v>
      </c>
      <c r="E6908" t="s">
        <v>68</v>
      </c>
      <c r="F6908" t="s">
        <v>53</v>
      </c>
      <c r="G6908" t="s">
        <v>50</v>
      </c>
      <c r="H6908" t="s">
        <v>51</v>
      </c>
      <c r="I6908">
        <v>88.175293999999994</v>
      </c>
      <c r="J6908">
        <v>-88.175293999999994</v>
      </c>
      <c r="K6908">
        <v>320176</v>
      </c>
      <c r="L6908">
        <v>2.7539632577082602E-2</v>
      </c>
      <c r="M6908">
        <v>-2.7539632577082602E-2</v>
      </c>
    </row>
    <row r="6909" spans="1:13" x14ac:dyDescent="0.3">
      <c r="A6909" s="10">
        <v>45565</v>
      </c>
      <c r="B6909" t="s">
        <v>63</v>
      </c>
      <c r="C6909" t="s">
        <v>66</v>
      </c>
      <c r="D6909" t="s">
        <v>67</v>
      </c>
      <c r="E6909" t="s">
        <v>68</v>
      </c>
      <c r="F6909" t="s">
        <v>53</v>
      </c>
      <c r="G6909" t="s">
        <v>52</v>
      </c>
      <c r="H6909" t="s">
        <v>57</v>
      </c>
      <c r="I6909">
        <v>3153.7268170100001</v>
      </c>
      <c r="J6909">
        <v>-3153.7268170100001</v>
      </c>
      <c r="K6909">
        <v>320176</v>
      </c>
      <c r="L6909">
        <v>0.98499788148081047</v>
      </c>
      <c r="M6909">
        <v>-0.98499788148081047</v>
      </c>
    </row>
    <row r="6910" spans="1:13" x14ac:dyDescent="0.3">
      <c r="A6910" s="10">
        <v>45565</v>
      </c>
      <c r="B6910" t="s">
        <v>63</v>
      </c>
      <c r="C6910" t="s">
        <v>66</v>
      </c>
      <c r="D6910" t="s">
        <v>67</v>
      </c>
      <c r="E6910" t="s">
        <v>68</v>
      </c>
      <c r="F6910" t="s">
        <v>58</v>
      </c>
      <c r="G6910" t="s">
        <v>59</v>
      </c>
      <c r="H6910" t="s">
        <v>60</v>
      </c>
      <c r="I6910">
        <v>-19190.671456496697</v>
      </c>
      <c r="J6910">
        <v>-19190.671456496697</v>
      </c>
      <c r="K6910">
        <v>320176</v>
      </c>
      <c r="L6910">
        <v>-5.9937882466195767</v>
      </c>
      <c r="M6910">
        <v>-5.9937882466195767</v>
      </c>
    </row>
    <row r="6911" spans="1:13" x14ac:dyDescent="0.3">
      <c r="A6911" s="10">
        <v>45565</v>
      </c>
      <c r="B6911" t="s">
        <v>63</v>
      </c>
      <c r="C6911" t="s">
        <v>66</v>
      </c>
      <c r="D6911" t="s">
        <v>69</v>
      </c>
      <c r="E6911" t="s">
        <v>70</v>
      </c>
      <c r="F6911" t="s">
        <v>12</v>
      </c>
      <c r="G6911" t="s">
        <v>13</v>
      </c>
      <c r="H6911" t="s">
        <v>14</v>
      </c>
      <c r="I6911">
        <v>113684.89762519998</v>
      </c>
      <c r="J6911">
        <v>113684.89762519998</v>
      </c>
      <c r="K6911">
        <v>320176</v>
      </c>
      <c r="L6911">
        <v>35.507001656963666</v>
      </c>
      <c r="M6911">
        <v>35.507001656963666</v>
      </c>
    </row>
    <row r="6912" spans="1:13" x14ac:dyDescent="0.3">
      <c r="A6912" s="10">
        <v>45565</v>
      </c>
      <c r="B6912" t="s">
        <v>63</v>
      </c>
      <c r="C6912" t="s">
        <v>66</v>
      </c>
      <c r="D6912" t="s">
        <v>69</v>
      </c>
      <c r="E6912" t="s">
        <v>70</v>
      </c>
      <c r="F6912" t="s">
        <v>12</v>
      </c>
      <c r="G6912" t="s">
        <v>15</v>
      </c>
      <c r="H6912" t="s">
        <v>16</v>
      </c>
      <c r="I6912">
        <v>118.19743811000001</v>
      </c>
      <c r="J6912">
        <v>118.19743811000001</v>
      </c>
      <c r="K6912">
        <v>320176</v>
      </c>
      <c r="L6912">
        <v>3.6916395391909454E-2</v>
      </c>
      <c r="M6912">
        <v>3.6916395391909454E-2</v>
      </c>
    </row>
    <row r="6913" spans="1:13" x14ac:dyDescent="0.3">
      <c r="A6913" s="10">
        <v>45565</v>
      </c>
      <c r="B6913" t="s">
        <v>63</v>
      </c>
      <c r="C6913" t="s">
        <v>66</v>
      </c>
      <c r="D6913" t="s">
        <v>69</v>
      </c>
      <c r="E6913" t="s">
        <v>70</v>
      </c>
      <c r="F6913" t="s">
        <v>12</v>
      </c>
      <c r="G6913" t="s">
        <v>17</v>
      </c>
      <c r="H6913" t="s">
        <v>18</v>
      </c>
      <c r="I6913">
        <v>110.84357865000001</v>
      </c>
      <c r="J6913">
        <v>110.84357865000001</v>
      </c>
      <c r="K6913">
        <v>320176</v>
      </c>
      <c r="L6913">
        <v>3.4619577560466748E-2</v>
      </c>
      <c r="M6913">
        <v>3.4619577560466748E-2</v>
      </c>
    </row>
    <row r="6914" spans="1:13" x14ac:dyDescent="0.3">
      <c r="A6914" s="10">
        <v>45565</v>
      </c>
      <c r="B6914" t="s">
        <v>63</v>
      </c>
      <c r="C6914" t="s">
        <v>66</v>
      </c>
      <c r="D6914" t="s">
        <v>69</v>
      </c>
      <c r="E6914" t="s">
        <v>70</v>
      </c>
      <c r="F6914" t="s">
        <v>12</v>
      </c>
      <c r="G6914" t="s">
        <v>19</v>
      </c>
      <c r="H6914" t="s">
        <v>20</v>
      </c>
      <c r="I6914">
        <v>7.3538594599999998</v>
      </c>
      <c r="J6914">
        <v>7.3538594599999998</v>
      </c>
      <c r="K6914">
        <v>320176</v>
      </c>
      <c r="L6914">
        <v>2.2968178314427064E-3</v>
      </c>
      <c r="M6914">
        <v>2.2968178314427064E-3</v>
      </c>
    </row>
    <row r="6915" spans="1:13" x14ac:dyDescent="0.3">
      <c r="A6915" s="10">
        <v>45565</v>
      </c>
      <c r="B6915" t="s">
        <v>63</v>
      </c>
      <c r="C6915" t="s">
        <v>66</v>
      </c>
      <c r="D6915" t="s">
        <v>69</v>
      </c>
      <c r="E6915" t="s">
        <v>70</v>
      </c>
      <c r="F6915" t="s">
        <v>12</v>
      </c>
      <c r="G6915" t="s">
        <v>21</v>
      </c>
      <c r="H6915" t="s">
        <v>22</v>
      </c>
      <c r="I6915">
        <v>16316.681346629997</v>
      </c>
      <c r="J6915">
        <v>16316.681346629997</v>
      </c>
      <c r="K6915">
        <v>320176</v>
      </c>
      <c r="L6915">
        <v>5.0961600328038319</v>
      </c>
      <c r="M6915">
        <v>5.0961600328038319</v>
      </c>
    </row>
    <row r="6916" spans="1:13" x14ac:dyDescent="0.3">
      <c r="A6916" s="10">
        <v>45565</v>
      </c>
      <c r="B6916" t="s">
        <v>63</v>
      </c>
      <c r="C6916" t="s">
        <v>66</v>
      </c>
      <c r="D6916" t="s">
        <v>69</v>
      </c>
      <c r="E6916" t="s">
        <v>70</v>
      </c>
      <c r="F6916" t="s">
        <v>12</v>
      </c>
      <c r="G6916" t="s">
        <v>23</v>
      </c>
      <c r="H6916" t="s">
        <v>24</v>
      </c>
      <c r="I6916">
        <v>1150.68555044</v>
      </c>
      <c r="J6916">
        <v>1150.68555044</v>
      </c>
      <c r="K6916">
        <v>320176</v>
      </c>
      <c r="L6916">
        <v>0.35939156914946779</v>
      </c>
      <c r="M6916">
        <v>0.35939156914946779</v>
      </c>
    </row>
    <row r="6917" spans="1:13" x14ac:dyDescent="0.3">
      <c r="A6917" s="10">
        <v>45565</v>
      </c>
      <c r="B6917" t="s">
        <v>63</v>
      </c>
      <c r="C6917" t="s">
        <v>66</v>
      </c>
      <c r="D6917" t="s">
        <v>69</v>
      </c>
      <c r="E6917" t="s">
        <v>70</v>
      </c>
      <c r="F6917" t="s">
        <v>12</v>
      </c>
      <c r="G6917" t="s">
        <v>25</v>
      </c>
      <c r="H6917" t="s">
        <v>26</v>
      </c>
      <c r="I6917">
        <v>3842.4573934699993</v>
      </c>
      <c r="J6917">
        <v>3842.4573934699993</v>
      </c>
      <c r="K6917">
        <v>320176</v>
      </c>
      <c r="L6917">
        <v>1.2001078761275046</v>
      </c>
      <c r="M6917">
        <v>1.2001078761275046</v>
      </c>
    </row>
    <row r="6918" spans="1:13" x14ac:dyDescent="0.3">
      <c r="A6918" s="10">
        <v>45565</v>
      </c>
      <c r="B6918" t="s">
        <v>63</v>
      </c>
      <c r="C6918" t="s">
        <v>66</v>
      </c>
      <c r="D6918" t="s">
        <v>69</v>
      </c>
      <c r="E6918" t="s">
        <v>70</v>
      </c>
      <c r="F6918" t="s">
        <v>12</v>
      </c>
      <c r="G6918" t="s">
        <v>27</v>
      </c>
      <c r="H6918" t="s">
        <v>28</v>
      </c>
      <c r="I6918">
        <v>11323.538402719998</v>
      </c>
      <c r="J6918">
        <v>11323.538402719998</v>
      </c>
      <c r="K6918">
        <v>320176</v>
      </c>
      <c r="L6918">
        <v>3.5366605875268595</v>
      </c>
      <c r="M6918">
        <v>3.5366605875268595</v>
      </c>
    </row>
    <row r="6919" spans="1:13" x14ac:dyDescent="0.3">
      <c r="A6919" s="10">
        <v>45565</v>
      </c>
      <c r="B6919" t="s">
        <v>63</v>
      </c>
      <c r="C6919" t="s">
        <v>66</v>
      </c>
      <c r="D6919" t="s">
        <v>69</v>
      </c>
      <c r="E6919" t="s">
        <v>70</v>
      </c>
      <c r="F6919" t="s">
        <v>12</v>
      </c>
      <c r="G6919" t="s">
        <v>29</v>
      </c>
      <c r="H6919" t="s">
        <v>30</v>
      </c>
      <c r="I6919">
        <v>96971.897593559988</v>
      </c>
      <c r="J6919">
        <v>96971.897593559988</v>
      </c>
      <c r="K6919">
        <v>320176</v>
      </c>
      <c r="L6919">
        <v>30.287060114924287</v>
      </c>
      <c r="M6919">
        <v>30.287060114924287</v>
      </c>
    </row>
    <row r="6920" spans="1:13" x14ac:dyDescent="0.3">
      <c r="A6920" s="10">
        <v>45565</v>
      </c>
      <c r="B6920" t="s">
        <v>63</v>
      </c>
      <c r="C6920" t="s">
        <v>66</v>
      </c>
      <c r="D6920" t="s">
        <v>69</v>
      </c>
      <c r="E6920" t="s">
        <v>70</v>
      </c>
      <c r="F6920" t="s">
        <v>12</v>
      </c>
      <c r="G6920" t="s">
        <v>31</v>
      </c>
      <c r="H6920" t="s">
        <v>32</v>
      </c>
      <c r="I6920">
        <v>2065.2171501900002</v>
      </c>
      <c r="J6920">
        <v>2065.2171501900002</v>
      </c>
      <c r="K6920">
        <v>320176</v>
      </c>
      <c r="L6920">
        <v>0.64502559535692872</v>
      </c>
      <c r="M6920">
        <v>0.64502559535692872</v>
      </c>
    </row>
    <row r="6921" spans="1:13" x14ac:dyDescent="0.3">
      <c r="A6921" s="10">
        <v>45565</v>
      </c>
      <c r="B6921" t="s">
        <v>63</v>
      </c>
      <c r="C6921" t="s">
        <v>66</v>
      </c>
      <c r="D6921" t="s">
        <v>69</v>
      </c>
      <c r="E6921" t="s">
        <v>70</v>
      </c>
      <c r="F6921" t="s">
        <v>12</v>
      </c>
      <c r="G6921" t="s">
        <v>33</v>
      </c>
      <c r="H6921" t="s">
        <v>34</v>
      </c>
      <c r="I6921">
        <v>94906.680443369987</v>
      </c>
      <c r="J6921">
        <v>94906.680443369987</v>
      </c>
      <c r="K6921">
        <v>320176</v>
      </c>
      <c r="L6921">
        <v>29.642034519567357</v>
      </c>
      <c r="M6921">
        <v>29.642034519567357</v>
      </c>
    </row>
    <row r="6922" spans="1:13" x14ac:dyDescent="0.3">
      <c r="A6922" s="10">
        <v>45565</v>
      </c>
      <c r="B6922" t="s">
        <v>63</v>
      </c>
      <c r="C6922" t="s">
        <v>66</v>
      </c>
      <c r="D6922" t="s">
        <v>69</v>
      </c>
      <c r="E6922" t="s">
        <v>70</v>
      </c>
      <c r="F6922" t="s">
        <v>12</v>
      </c>
      <c r="G6922" t="s">
        <v>35</v>
      </c>
      <c r="H6922" t="s">
        <v>110</v>
      </c>
      <c r="I6922">
        <v>217.55333945999996</v>
      </c>
      <c r="J6922">
        <v>217.55333945999996</v>
      </c>
      <c r="K6922">
        <v>320176</v>
      </c>
      <c r="L6922">
        <v>6.7948047155314564E-2</v>
      </c>
      <c r="M6922">
        <v>6.7948047155314564E-2</v>
      </c>
    </row>
    <row r="6923" spans="1:13" x14ac:dyDescent="0.3">
      <c r="A6923" s="10">
        <v>45565</v>
      </c>
      <c r="B6923" t="s">
        <v>63</v>
      </c>
      <c r="C6923" t="s">
        <v>66</v>
      </c>
      <c r="D6923" t="s">
        <v>69</v>
      </c>
      <c r="E6923" t="s">
        <v>70</v>
      </c>
      <c r="F6923" t="s">
        <v>12</v>
      </c>
      <c r="G6923" t="s">
        <v>36</v>
      </c>
      <c r="H6923" t="s">
        <v>32</v>
      </c>
      <c r="I6923">
        <v>186.34310906999997</v>
      </c>
      <c r="J6923">
        <v>186.34310906999997</v>
      </c>
      <c r="K6923">
        <v>320176</v>
      </c>
      <c r="L6923">
        <v>5.8200211468067552E-2</v>
      </c>
      <c r="M6923">
        <v>5.8200211468067552E-2</v>
      </c>
    </row>
    <row r="6924" spans="1:13" x14ac:dyDescent="0.3">
      <c r="A6924" s="10">
        <v>45565</v>
      </c>
      <c r="B6924" t="s">
        <v>63</v>
      </c>
      <c r="C6924" t="s">
        <v>66</v>
      </c>
      <c r="D6924" t="s">
        <v>69</v>
      </c>
      <c r="E6924" t="s">
        <v>70</v>
      </c>
      <c r="F6924" t="s">
        <v>12</v>
      </c>
      <c r="G6924" t="s">
        <v>37</v>
      </c>
      <c r="H6924" t="s">
        <v>34</v>
      </c>
      <c r="I6924">
        <v>31.21023039</v>
      </c>
      <c r="J6924">
        <v>31.21023039</v>
      </c>
      <c r="K6924">
        <v>320176</v>
      </c>
      <c r="L6924">
        <v>9.7478356872470143E-3</v>
      </c>
      <c r="M6924">
        <v>9.7478356872470143E-3</v>
      </c>
    </row>
    <row r="6925" spans="1:13" x14ac:dyDescent="0.3">
      <c r="A6925" s="10">
        <v>45565</v>
      </c>
      <c r="B6925" t="s">
        <v>63</v>
      </c>
      <c r="C6925" t="s">
        <v>66</v>
      </c>
      <c r="D6925" t="s">
        <v>69</v>
      </c>
      <c r="E6925" t="s">
        <v>70</v>
      </c>
      <c r="F6925" t="s">
        <v>12</v>
      </c>
      <c r="G6925" t="s">
        <v>38</v>
      </c>
      <c r="H6925" t="s">
        <v>39</v>
      </c>
      <c r="I6925">
        <v>24</v>
      </c>
      <c r="J6925">
        <v>24</v>
      </c>
      <c r="K6925">
        <v>320176</v>
      </c>
      <c r="L6925">
        <v>7.4958772675028729E-3</v>
      </c>
      <c r="M6925">
        <v>7.4958772675028729E-3</v>
      </c>
    </row>
    <row r="6926" spans="1:13" x14ac:dyDescent="0.3">
      <c r="A6926" s="10">
        <v>45565</v>
      </c>
      <c r="B6926" t="s">
        <v>63</v>
      </c>
      <c r="C6926" t="s">
        <v>66</v>
      </c>
      <c r="D6926" t="s">
        <v>69</v>
      </c>
      <c r="E6926" t="s">
        <v>70</v>
      </c>
      <c r="F6926" t="s">
        <v>12</v>
      </c>
      <c r="G6926" t="s">
        <v>40</v>
      </c>
      <c r="H6926" t="s">
        <v>41</v>
      </c>
      <c r="I6926">
        <v>0</v>
      </c>
      <c r="J6926">
        <v>0</v>
      </c>
      <c r="K6926">
        <v>320176</v>
      </c>
      <c r="L6926">
        <v>0</v>
      </c>
      <c r="M6926">
        <v>0</v>
      </c>
    </row>
    <row r="6927" spans="1:13" x14ac:dyDescent="0.3">
      <c r="A6927" s="10">
        <v>45565</v>
      </c>
      <c r="B6927" t="s">
        <v>63</v>
      </c>
      <c r="C6927" t="s">
        <v>66</v>
      </c>
      <c r="D6927" t="s">
        <v>69</v>
      </c>
      <c r="E6927" t="s">
        <v>70</v>
      </c>
      <c r="F6927" t="s">
        <v>12</v>
      </c>
      <c r="G6927" t="s">
        <v>42</v>
      </c>
      <c r="H6927" t="s">
        <v>43</v>
      </c>
      <c r="I6927">
        <v>0</v>
      </c>
      <c r="J6927">
        <v>0</v>
      </c>
      <c r="K6927">
        <v>320176</v>
      </c>
      <c r="L6927">
        <v>0</v>
      </c>
      <c r="M6927">
        <v>0</v>
      </c>
    </row>
    <row r="6928" spans="1:13" x14ac:dyDescent="0.3">
      <c r="A6928" s="10">
        <v>45565</v>
      </c>
      <c r="B6928" t="s">
        <v>63</v>
      </c>
      <c r="C6928" t="s">
        <v>66</v>
      </c>
      <c r="D6928" t="s">
        <v>69</v>
      </c>
      <c r="E6928" t="s">
        <v>70</v>
      </c>
      <c r="F6928" t="s">
        <v>12</v>
      </c>
      <c r="G6928" t="s">
        <v>44</v>
      </c>
      <c r="H6928" t="s">
        <v>45</v>
      </c>
      <c r="I6928">
        <v>0</v>
      </c>
      <c r="J6928">
        <v>0</v>
      </c>
      <c r="K6928">
        <v>320176</v>
      </c>
      <c r="L6928">
        <v>0</v>
      </c>
      <c r="M6928">
        <v>0</v>
      </c>
    </row>
    <row r="6929" spans="1:13" x14ac:dyDescent="0.3">
      <c r="A6929" s="10">
        <v>45565</v>
      </c>
      <c r="B6929" t="s">
        <v>63</v>
      </c>
      <c r="C6929" t="s">
        <v>66</v>
      </c>
      <c r="D6929" t="s">
        <v>69</v>
      </c>
      <c r="E6929" t="s">
        <v>70</v>
      </c>
      <c r="F6929" t="s">
        <v>12</v>
      </c>
      <c r="G6929" t="s">
        <v>46</v>
      </c>
      <c r="H6929" t="s">
        <v>47</v>
      </c>
      <c r="I6929">
        <v>0</v>
      </c>
      <c r="J6929">
        <v>0</v>
      </c>
      <c r="K6929">
        <v>320176</v>
      </c>
      <c r="L6929">
        <v>0</v>
      </c>
      <c r="M6929">
        <v>0</v>
      </c>
    </row>
    <row r="6930" spans="1:13" x14ac:dyDescent="0.3">
      <c r="A6930" s="10">
        <v>45565</v>
      </c>
      <c r="B6930" t="s">
        <v>63</v>
      </c>
      <c r="C6930" t="s">
        <v>66</v>
      </c>
      <c r="D6930" t="s">
        <v>69</v>
      </c>
      <c r="E6930" t="s">
        <v>70</v>
      </c>
      <c r="F6930" t="s">
        <v>12</v>
      </c>
      <c r="G6930" t="s">
        <v>48</v>
      </c>
      <c r="H6930" t="s">
        <v>96</v>
      </c>
      <c r="I6930">
        <v>0</v>
      </c>
      <c r="J6930">
        <v>0</v>
      </c>
      <c r="K6930">
        <v>320176</v>
      </c>
      <c r="L6930">
        <v>0</v>
      </c>
      <c r="M6930">
        <v>0</v>
      </c>
    </row>
    <row r="6931" spans="1:13" x14ac:dyDescent="0.3">
      <c r="A6931" s="10">
        <v>45565</v>
      </c>
      <c r="B6931" t="s">
        <v>63</v>
      </c>
      <c r="C6931" t="s">
        <v>66</v>
      </c>
      <c r="D6931" t="s">
        <v>69</v>
      </c>
      <c r="E6931" t="s">
        <v>70</v>
      </c>
      <c r="F6931" t="s">
        <v>12</v>
      </c>
      <c r="G6931" t="s">
        <v>49</v>
      </c>
      <c r="H6931" t="s">
        <v>104</v>
      </c>
      <c r="I6931">
        <v>36.567907440000006</v>
      </c>
      <c r="J6931">
        <v>36.567907440000006</v>
      </c>
      <c r="K6931">
        <v>320176</v>
      </c>
      <c r="L6931">
        <v>1.1421189420818552E-2</v>
      </c>
      <c r="M6931">
        <v>1.1421189420818552E-2</v>
      </c>
    </row>
    <row r="6932" spans="1:13" x14ac:dyDescent="0.3">
      <c r="A6932" s="10">
        <v>45565</v>
      </c>
      <c r="B6932" t="s">
        <v>63</v>
      </c>
      <c r="C6932" t="s">
        <v>66</v>
      </c>
      <c r="D6932" t="s">
        <v>69</v>
      </c>
      <c r="E6932" t="s">
        <v>70</v>
      </c>
      <c r="F6932" t="s">
        <v>12</v>
      </c>
      <c r="G6932" t="s">
        <v>50</v>
      </c>
      <c r="H6932" t="s">
        <v>51</v>
      </c>
      <c r="I6932">
        <v>0</v>
      </c>
      <c r="J6932">
        <v>0</v>
      </c>
      <c r="K6932">
        <v>320176</v>
      </c>
      <c r="L6932">
        <v>0</v>
      </c>
      <c r="M6932">
        <v>0</v>
      </c>
    </row>
    <row r="6933" spans="1:13" x14ac:dyDescent="0.3">
      <c r="A6933" s="10">
        <v>45565</v>
      </c>
      <c r="B6933" t="s">
        <v>63</v>
      </c>
      <c r="C6933" t="s">
        <v>66</v>
      </c>
      <c r="D6933" t="s">
        <v>69</v>
      </c>
      <c r="E6933" t="s">
        <v>70</v>
      </c>
      <c r="F6933" t="s">
        <v>12</v>
      </c>
      <c r="G6933" t="s">
        <v>52</v>
      </c>
      <c r="H6933" t="s">
        <v>106</v>
      </c>
      <c r="I6933">
        <v>36.567907440000006</v>
      </c>
      <c r="J6933">
        <v>36.567907440000006</v>
      </c>
      <c r="K6933">
        <v>320176</v>
      </c>
      <c r="L6933">
        <v>1.1421189420818552E-2</v>
      </c>
      <c r="M6933">
        <v>1.1421189420818552E-2</v>
      </c>
    </row>
    <row r="6934" spans="1:13" x14ac:dyDescent="0.3">
      <c r="A6934" s="10">
        <v>45565</v>
      </c>
      <c r="B6934" t="s">
        <v>63</v>
      </c>
      <c r="C6934" t="s">
        <v>66</v>
      </c>
      <c r="D6934" t="s">
        <v>69</v>
      </c>
      <c r="E6934" t="s">
        <v>70</v>
      </c>
      <c r="F6934" t="s">
        <v>53</v>
      </c>
      <c r="G6934" t="s">
        <v>54</v>
      </c>
      <c r="H6934" t="s">
        <v>55</v>
      </c>
      <c r="I6934">
        <v>113827.26802160998</v>
      </c>
      <c r="J6934">
        <v>-113827.26802160998</v>
      </c>
      <c r="K6934">
        <v>320176</v>
      </c>
      <c r="L6934">
        <v>35.551467949380964</v>
      </c>
      <c r="M6934">
        <v>-35.551467949380964</v>
      </c>
    </row>
    <row r="6935" spans="1:13" x14ac:dyDescent="0.3">
      <c r="A6935" s="10">
        <v>45565</v>
      </c>
      <c r="B6935" t="s">
        <v>63</v>
      </c>
      <c r="C6935" t="s">
        <v>66</v>
      </c>
      <c r="D6935" t="s">
        <v>69</v>
      </c>
      <c r="E6935" t="s">
        <v>70</v>
      </c>
      <c r="F6935" t="s">
        <v>53</v>
      </c>
      <c r="G6935" t="s">
        <v>15</v>
      </c>
      <c r="H6935" t="s">
        <v>16</v>
      </c>
      <c r="I6935">
        <v>0</v>
      </c>
      <c r="J6935">
        <v>0</v>
      </c>
      <c r="K6935">
        <v>320176</v>
      </c>
      <c r="L6935">
        <v>0</v>
      </c>
      <c r="M6935">
        <v>0</v>
      </c>
    </row>
    <row r="6936" spans="1:13" x14ac:dyDescent="0.3">
      <c r="A6936" s="10">
        <v>45565</v>
      </c>
      <c r="B6936" t="s">
        <v>63</v>
      </c>
      <c r="C6936" t="s">
        <v>66</v>
      </c>
      <c r="D6936" t="s">
        <v>69</v>
      </c>
      <c r="E6936" t="s">
        <v>70</v>
      </c>
      <c r="F6936" t="s">
        <v>53</v>
      </c>
      <c r="G6936" t="s">
        <v>17</v>
      </c>
      <c r="H6936" t="s">
        <v>18</v>
      </c>
      <c r="I6936">
        <v>0</v>
      </c>
      <c r="J6936">
        <v>0</v>
      </c>
      <c r="K6936">
        <v>320176</v>
      </c>
      <c r="L6936">
        <v>0</v>
      </c>
      <c r="M6936">
        <v>0</v>
      </c>
    </row>
    <row r="6937" spans="1:13" x14ac:dyDescent="0.3">
      <c r="A6937" s="10">
        <v>45565</v>
      </c>
      <c r="B6937" t="s">
        <v>63</v>
      </c>
      <c r="C6937" t="s">
        <v>66</v>
      </c>
      <c r="D6937" t="s">
        <v>69</v>
      </c>
      <c r="E6937" t="s">
        <v>70</v>
      </c>
      <c r="F6937" t="s">
        <v>53</v>
      </c>
      <c r="G6937" t="s">
        <v>19</v>
      </c>
      <c r="H6937" t="s">
        <v>20</v>
      </c>
      <c r="I6937">
        <v>0</v>
      </c>
      <c r="J6937">
        <v>0</v>
      </c>
      <c r="K6937">
        <v>320176</v>
      </c>
      <c r="L6937">
        <v>0</v>
      </c>
      <c r="M6937">
        <v>0</v>
      </c>
    </row>
    <row r="6938" spans="1:13" x14ac:dyDescent="0.3">
      <c r="A6938" s="10">
        <v>45565</v>
      </c>
      <c r="B6938" t="s">
        <v>63</v>
      </c>
      <c r="C6938" t="s">
        <v>66</v>
      </c>
      <c r="D6938" t="s">
        <v>69</v>
      </c>
      <c r="E6938" t="s">
        <v>70</v>
      </c>
      <c r="F6938" t="s">
        <v>53</v>
      </c>
      <c r="G6938" t="s">
        <v>21</v>
      </c>
      <c r="H6938" t="s">
        <v>22</v>
      </c>
      <c r="I6938">
        <v>97071.138965709993</v>
      </c>
      <c r="J6938">
        <v>-97071.138965709993</v>
      </c>
      <c r="K6938">
        <v>320176</v>
      </c>
      <c r="L6938">
        <v>30.318055995986583</v>
      </c>
      <c r="M6938">
        <v>-30.318055995986583</v>
      </c>
    </row>
    <row r="6939" spans="1:13" x14ac:dyDescent="0.3">
      <c r="A6939" s="10">
        <v>45565</v>
      </c>
      <c r="B6939" t="s">
        <v>63</v>
      </c>
      <c r="C6939" t="s">
        <v>66</v>
      </c>
      <c r="D6939" t="s">
        <v>69</v>
      </c>
      <c r="E6939" t="s">
        <v>70</v>
      </c>
      <c r="F6939" t="s">
        <v>53</v>
      </c>
      <c r="G6939" t="s">
        <v>23</v>
      </c>
      <c r="H6939" t="s">
        <v>24</v>
      </c>
      <c r="I6939">
        <v>46346.825106029995</v>
      </c>
      <c r="J6939">
        <v>-46346.825106029995</v>
      </c>
      <c r="K6939">
        <v>320176</v>
      </c>
      <c r="L6939">
        <v>14.475421363884236</v>
      </c>
      <c r="M6939">
        <v>-14.475421363884236</v>
      </c>
    </row>
    <row r="6940" spans="1:13" x14ac:dyDescent="0.3">
      <c r="A6940" s="10">
        <v>45565</v>
      </c>
      <c r="B6940" t="s">
        <v>63</v>
      </c>
      <c r="C6940" t="s">
        <v>66</v>
      </c>
      <c r="D6940" t="s">
        <v>69</v>
      </c>
      <c r="E6940" t="s">
        <v>70</v>
      </c>
      <c r="F6940" t="s">
        <v>53</v>
      </c>
      <c r="G6940" t="s">
        <v>25</v>
      </c>
      <c r="H6940" t="s">
        <v>26</v>
      </c>
      <c r="I6940">
        <v>50659.589837130006</v>
      </c>
      <c r="J6940">
        <v>-50659.589837130006</v>
      </c>
      <c r="K6940">
        <v>320176</v>
      </c>
      <c r="L6940">
        <v>15.822419493381767</v>
      </c>
      <c r="M6940">
        <v>-15.822419493381767</v>
      </c>
    </row>
    <row r="6941" spans="1:13" x14ac:dyDescent="0.3">
      <c r="A6941" s="10">
        <v>45565</v>
      </c>
      <c r="B6941" t="s">
        <v>63</v>
      </c>
      <c r="C6941" t="s">
        <v>66</v>
      </c>
      <c r="D6941" t="s">
        <v>69</v>
      </c>
      <c r="E6941" t="s">
        <v>70</v>
      </c>
      <c r="F6941" t="s">
        <v>53</v>
      </c>
      <c r="G6941" t="s">
        <v>27</v>
      </c>
      <c r="H6941" t="s">
        <v>28</v>
      </c>
      <c r="I6941">
        <v>64.724022550000001</v>
      </c>
      <c r="J6941">
        <v>-64.724022550000001</v>
      </c>
      <c r="K6941">
        <v>320176</v>
      </c>
      <c r="L6941">
        <v>2.0215138720578684E-2</v>
      </c>
      <c r="M6941">
        <v>-2.0215138720578684E-2</v>
      </c>
    </row>
    <row r="6942" spans="1:13" x14ac:dyDescent="0.3">
      <c r="A6942" s="10">
        <v>45565</v>
      </c>
      <c r="B6942" t="s">
        <v>63</v>
      </c>
      <c r="C6942" t="s">
        <v>66</v>
      </c>
      <c r="D6942" t="s">
        <v>69</v>
      </c>
      <c r="E6942" t="s">
        <v>70</v>
      </c>
      <c r="F6942" t="s">
        <v>53</v>
      </c>
      <c r="G6942" t="s">
        <v>29</v>
      </c>
      <c r="H6942" t="s">
        <v>30</v>
      </c>
      <c r="I6942">
        <v>9131.900991970002</v>
      </c>
      <c r="J6942">
        <v>-9131.900991970002</v>
      </c>
      <c r="K6942">
        <v>320176</v>
      </c>
      <c r="L6942">
        <v>2.8521503772831198</v>
      </c>
      <c r="M6942">
        <v>-2.8521503772831198</v>
      </c>
    </row>
    <row r="6943" spans="1:13" x14ac:dyDescent="0.3">
      <c r="A6943" s="10">
        <v>45565</v>
      </c>
      <c r="B6943" t="s">
        <v>63</v>
      </c>
      <c r="C6943" t="s">
        <v>66</v>
      </c>
      <c r="D6943" t="s">
        <v>69</v>
      </c>
      <c r="E6943" t="s">
        <v>70</v>
      </c>
      <c r="F6943" t="s">
        <v>53</v>
      </c>
      <c r="G6943" t="s">
        <v>31</v>
      </c>
      <c r="H6943" t="s">
        <v>32</v>
      </c>
      <c r="I6943">
        <v>9131.900991970002</v>
      </c>
      <c r="J6943">
        <v>-9131.900991970002</v>
      </c>
      <c r="K6943">
        <v>320176</v>
      </c>
      <c r="L6943">
        <v>2.8521503772831198</v>
      </c>
      <c r="M6943">
        <v>-2.8521503772831198</v>
      </c>
    </row>
    <row r="6944" spans="1:13" x14ac:dyDescent="0.3">
      <c r="A6944" s="10">
        <v>45565</v>
      </c>
      <c r="B6944" t="s">
        <v>63</v>
      </c>
      <c r="C6944" t="s">
        <v>66</v>
      </c>
      <c r="D6944" t="s">
        <v>69</v>
      </c>
      <c r="E6944" t="s">
        <v>70</v>
      </c>
      <c r="F6944" t="s">
        <v>53</v>
      </c>
      <c r="G6944" t="s">
        <v>33</v>
      </c>
      <c r="H6944" t="s">
        <v>34</v>
      </c>
      <c r="I6944">
        <v>0</v>
      </c>
      <c r="J6944">
        <v>0</v>
      </c>
      <c r="K6944">
        <v>320176</v>
      </c>
      <c r="L6944">
        <v>0</v>
      </c>
      <c r="M6944">
        <v>0</v>
      </c>
    </row>
    <row r="6945" spans="1:13" x14ac:dyDescent="0.3">
      <c r="A6945" s="10">
        <v>45565</v>
      </c>
      <c r="B6945" t="s">
        <v>63</v>
      </c>
      <c r="C6945" t="s">
        <v>66</v>
      </c>
      <c r="D6945" t="s">
        <v>69</v>
      </c>
      <c r="E6945" t="s">
        <v>70</v>
      </c>
      <c r="F6945" t="s">
        <v>53</v>
      </c>
      <c r="G6945" t="s">
        <v>35</v>
      </c>
      <c r="H6945" t="s">
        <v>110</v>
      </c>
      <c r="I6945">
        <v>890.22648242000002</v>
      </c>
      <c r="J6945">
        <v>-890.22648242000002</v>
      </c>
      <c r="K6945">
        <v>320176</v>
      </c>
      <c r="L6945">
        <v>0.27804285218754687</v>
      </c>
      <c r="M6945">
        <v>-0.27804285218754687</v>
      </c>
    </row>
    <row r="6946" spans="1:13" x14ac:dyDescent="0.3">
      <c r="A6946" s="10">
        <v>45565</v>
      </c>
      <c r="B6946" t="s">
        <v>63</v>
      </c>
      <c r="C6946" t="s">
        <v>66</v>
      </c>
      <c r="D6946" t="s">
        <v>69</v>
      </c>
      <c r="E6946" t="s">
        <v>70</v>
      </c>
      <c r="F6946" t="s">
        <v>53</v>
      </c>
      <c r="G6946" t="s">
        <v>36</v>
      </c>
      <c r="H6946" t="s">
        <v>32</v>
      </c>
      <c r="I6946">
        <v>0</v>
      </c>
      <c r="J6946">
        <v>0</v>
      </c>
      <c r="K6946">
        <v>320176</v>
      </c>
      <c r="L6946">
        <v>0</v>
      </c>
      <c r="M6946">
        <v>0</v>
      </c>
    </row>
    <row r="6947" spans="1:13" x14ac:dyDescent="0.3">
      <c r="A6947" s="10">
        <v>45565</v>
      </c>
      <c r="B6947" t="s">
        <v>63</v>
      </c>
      <c r="C6947" t="s">
        <v>66</v>
      </c>
      <c r="D6947" t="s">
        <v>69</v>
      </c>
      <c r="E6947" t="s">
        <v>70</v>
      </c>
      <c r="F6947" t="s">
        <v>53</v>
      </c>
      <c r="G6947" t="s">
        <v>37</v>
      </c>
      <c r="H6947" t="s">
        <v>34</v>
      </c>
      <c r="I6947">
        <v>890.22648242000002</v>
      </c>
      <c r="J6947">
        <v>-890.22648242000002</v>
      </c>
      <c r="K6947">
        <v>320176</v>
      </c>
      <c r="L6947">
        <v>0.27804285218754687</v>
      </c>
      <c r="M6947">
        <v>-0.27804285218754687</v>
      </c>
    </row>
    <row r="6948" spans="1:13" x14ac:dyDescent="0.3">
      <c r="A6948" s="10">
        <v>45565</v>
      </c>
      <c r="B6948" t="s">
        <v>63</v>
      </c>
      <c r="C6948" t="s">
        <v>66</v>
      </c>
      <c r="D6948" t="s">
        <v>69</v>
      </c>
      <c r="E6948" t="s">
        <v>70</v>
      </c>
      <c r="F6948" t="s">
        <v>53</v>
      </c>
      <c r="G6948" t="s">
        <v>38</v>
      </c>
      <c r="H6948" t="s">
        <v>39</v>
      </c>
      <c r="I6948">
        <v>6417.7938841099995</v>
      </c>
      <c r="J6948">
        <v>-6417.7938841099995</v>
      </c>
      <c r="K6948">
        <v>320176</v>
      </c>
      <c r="L6948">
        <v>2.0044581368091299</v>
      </c>
      <c r="M6948">
        <v>-2.0044581368091299</v>
      </c>
    </row>
    <row r="6949" spans="1:13" x14ac:dyDescent="0.3">
      <c r="A6949" s="10">
        <v>45565</v>
      </c>
      <c r="B6949" t="s">
        <v>63</v>
      </c>
      <c r="C6949" t="s">
        <v>66</v>
      </c>
      <c r="D6949" t="s">
        <v>69</v>
      </c>
      <c r="E6949" t="s">
        <v>70</v>
      </c>
      <c r="F6949" t="s">
        <v>53</v>
      </c>
      <c r="G6949" t="s">
        <v>40</v>
      </c>
      <c r="H6949" t="s">
        <v>41</v>
      </c>
      <c r="I6949">
        <v>0</v>
      </c>
      <c r="J6949">
        <v>0</v>
      </c>
      <c r="K6949">
        <v>320176</v>
      </c>
      <c r="L6949">
        <v>0</v>
      </c>
      <c r="M6949">
        <v>0</v>
      </c>
    </row>
    <row r="6950" spans="1:13" x14ac:dyDescent="0.3">
      <c r="A6950" s="10">
        <v>45565</v>
      </c>
      <c r="B6950" t="s">
        <v>63</v>
      </c>
      <c r="C6950" t="s">
        <v>66</v>
      </c>
      <c r="D6950" t="s">
        <v>69</v>
      </c>
      <c r="E6950" t="s">
        <v>70</v>
      </c>
      <c r="F6950" t="s">
        <v>53</v>
      </c>
      <c r="G6950" t="s">
        <v>42</v>
      </c>
      <c r="H6950" t="s">
        <v>43</v>
      </c>
      <c r="I6950">
        <v>0</v>
      </c>
      <c r="J6950">
        <v>0</v>
      </c>
      <c r="K6950">
        <v>320176</v>
      </c>
      <c r="L6950">
        <v>0</v>
      </c>
      <c r="M6950">
        <v>0</v>
      </c>
    </row>
    <row r="6951" spans="1:13" x14ac:dyDescent="0.3">
      <c r="A6951" s="10">
        <v>45565</v>
      </c>
      <c r="B6951" t="s">
        <v>63</v>
      </c>
      <c r="C6951" t="s">
        <v>66</v>
      </c>
      <c r="D6951" t="s">
        <v>69</v>
      </c>
      <c r="E6951" t="s">
        <v>70</v>
      </c>
      <c r="F6951" t="s">
        <v>53</v>
      </c>
      <c r="G6951" t="s">
        <v>44</v>
      </c>
      <c r="H6951" t="s">
        <v>45</v>
      </c>
      <c r="I6951">
        <v>0</v>
      </c>
      <c r="J6951">
        <v>0</v>
      </c>
      <c r="K6951">
        <v>320176</v>
      </c>
      <c r="L6951">
        <v>0</v>
      </c>
      <c r="M6951">
        <v>0</v>
      </c>
    </row>
    <row r="6952" spans="1:13" x14ac:dyDescent="0.3">
      <c r="A6952" s="10">
        <v>45565</v>
      </c>
      <c r="B6952" t="s">
        <v>63</v>
      </c>
      <c r="C6952" t="s">
        <v>66</v>
      </c>
      <c r="D6952" t="s">
        <v>69</v>
      </c>
      <c r="E6952" t="s">
        <v>70</v>
      </c>
      <c r="F6952" t="s">
        <v>53</v>
      </c>
      <c r="G6952" t="s">
        <v>46</v>
      </c>
      <c r="H6952" t="s">
        <v>47</v>
      </c>
      <c r="I6952">
        <v>0</v>
      </c>
      <c r="J6952">
        <v>0</v>
      </c>
      <c r="K6952">
        <v>320176</v>
      </c>
      <c r="L6952">
        <v>0</v>
      </c>
      <c r="M6952">
        <v>0</v>
      </c>
    </row>
    <row r="6953" spans="1:13" x14ac:dyDescent="0.3">
      <c r="A6953" s="10">
        <v>45565</v>
      </c>
      <c r="B6953" t="s">
        <v>63</v>
      </c>
      <c r="C6953" t="s">
        <v>66</v>
      </c>
      <c r="D6953" t="s">
        <v>69</v>
      </c>
      <c r="E6953" t="s">
        <v>70</v>
      </c>
      <c r="F6953" t="s">
        <v>53</v>
      </c>
      <c r="G6953" t="s">
        <v>48</v>
      </c>
      <c r="H6953" t="s">
        <v>96</v>
      </c>
      <c r="I6953">
        <v>0</v>
      </c>
      <c r="J6953">
        <v>0</v>
      </c>
      <c r="K6953">
        <v>320176</v>
      </c>
      <c r="L6953">
        <v>0</v>
      </c>
      <c r="M6953">
        <v>0</v>
      </c>
    </row>
    <row r="6954" spans="1:13" x14ac:dyDescent="0.3">
      <c r="A6954" s="10">
        <v>45565</v>
      </c>
      <c r="B6954" t="s">
        <v>63</v>
      </c>
      <c r="C6954" t="s">
        <v>66</v>
      </c>
      <c r="D6954" t="s">
        <v>69</v>
      </c>
      <c r="E6954" t="s">
        <v>70</v>
      </c>
      <c r="F6954" t="s">
        <v>53</v>
      </c>
      <c r="G6954" t="s">
        <v>49</v>
      </c>
      <c r="H6954" t="s">
        <v>56</v>
      </c>
      <c r="I6954">
        <v>316.20769740000003</v>
      </c>
      <c r="J6954">
        <v>-316.20769740000003</v>
      </c>
      <c r="K6954">
        <v>320176</v>
      </c>
      <c r="L6954">
        <v>9.8760587114586976E-2</v>
      </c>
      <c r="M6954">
        <v>-9.8760587114586976E-2</v>
      </c>
    </row>
    <row r="6955" spans="1:13" x14ac:dyDescent="0.3">
      <c r="A6955" s="10">
        <v>45565</v>
      </c>
      <c r="B6955" t="s">
        <v>63</v>
      </c>
      <c r="C6955" t="s">
        <v>66</v>
      </c>
      <c r="D6955" t="s">
        <v>69</v>
      </c>
      <c r="E6955" t="s">
        <v>70</v>
      </c>
      <c r="F6955" t="s">
        <v>53</v>
      </c>
      <c r="G6955" t="s">
        <v>50</v>
      </c>
      <c r="H6955" t="s">
        <v>51</v>
      </c>
      <c r="I6955">
        <v>0</v>
      </c>
      <c r="J6955">
        <v>0</v>
      </c>
      <c r="K6955">
        <v>320176</v>
      </c>
      <c r="L6955">
        <v>0</v>
      </c>
      <c r="M6955">
        <v>0</v>
      </c>
    </row>
    <row r="6956" spans="1:13" x14ac:dyDescent="0.3">
      <c r="A6956" s="10">
        <v>45565</v>
      </c>
      <c r="B6956" t="s">
        <v>63</v>
      </c>
      <c r="C6956" t="s">
        <v>66</v>
      </c>
      <c r="D6956" t="s">
        <v>69</v>
      </c>
      <c r="E6956" t="s">
        <v>70</v>
      </c>
      <c r="F6956" t="s">
        <v>53</v>
      </c>
      <c r="G6956" t="s">
        <v>52</v>
      </c>
      <c r="H6956" t="s">
        <v>57</v>
      </c>
      <c r="I6956">
        <v>316.20769740000003</v>
      </c>
      <c r="J6956">
        <v>-316.20769740000003</v>
      </c>
      <c r="K6956">
        <v>320176</v>
      </c>
      <c r="L6956">
        <v>9.8760587114586976E-2</v>
      </c>
      <c r="M6956">
        <v>-9.8760587114586976E-2</v>
      </c>
    </row>
    <row r="6957" spans="1:13" x14ac:dyDescent="0.3">
      <c r="A6957" s="10">
        <v>45565</v>
      </c>
      <c r="B6957" t="s">
        <v>63</v>
      </c>
      <c r="C6957" t="s">
        <v>66</v>
      </c>
      <c r="D6957" t="s">
        <v>69</v>
      </c>
      <c r="E6957" t="s">
        <v>70</v>
      </c>
      <c r="F6957" t="s">
        <v>58</v>
      </c>
      <c r="G6957" t="s">
        <v>59</v>
      </c>
      <c r="H6957" t="s">
        <v>60</v>
      </c>
      <c r="I6957">
        <v>-142.37039640999865</v>
      </c>
      <c r="J6957">
        <v>-142.37039640999865</v>
      </c>
      <c r="K6957">
        <v>320176</v>
      </c>
      <c r="L6957">
        <v>-4.4466292417295064E-2</v>
      </c>
      <c r="M6957">
        <v>-4.4466292417295064E-2</v>
      </c>
    </row>
    <row r="6958" spans="1:13" x14ac:dyDescent="0.3">
      <c r="A6958" s="10">
        <v>45565</v>
      </c>
      <c r="B6958" t="s">
        <v>63</v>
      </c>
      <c r="C6958" t="s">
        <v>66</v>
      </c>
      <c r="D6958" t="s">
        <v>71</v>
      </c>
      <c r="E6958" t="s">
        <v>72</v>
      </c>
      <c r="F6958" t="s">
        <v>12</v>
      </c>
      <c r="G6958" t="s">
        <v>13</v>
      </c>
      <c r="H6958" t="s">
        <v>14</v>
      </c>
      <c r="I6958">
        <v>185533.7855019313</v>
      </c>
      <c r="J6958">
        <v>185533.7855019313</v>
      </c>
      <c r="K6958">
        <v>320176</v>
      </c>
      <c r="L6958">
        <v>57.947436879070047</v>
      </c>
      <c r="M6958">
        <v>57.947436879070047</v>
      </c>
    </row>
    <row r="6959" spans="1:13" x14ac:dyDescent="0.3">
      <c r="A6959" s="10">
        <v>45565</v>
      </c>
      <c r="B6959" t="s">
        <v>63</v>
      </c>
      <c r="C6959" t="s">
        <v>66</v>
      </c>
      <c r="D6959" t="s">
        <v>71</v>
      </c>
      <c r="E6959" t="s">
        <v>72</v>
      </c>
      <c r="F6959" t="s">
        <v>12</v>
      </c>
      <c r="G6959" t="s">
        <v>15</v>
      </c>
      <c r="H6959" t="s">
        <v>16</v>
      </c>
      <c r="I6959">
        <v>0</v>
      </c>
      <c r="J6959">
        <v>0</v>
      </c>
      <c r="K6959">
        <v>320176</v>
      </c>
      <c r="L6959">
        <v>0</v>
      </c>
      <c r="M6959">
        <v>0</v>
      </c>
    </row>
    <row r="6960" spans="1:13" x14ac:dyDescent="0.3">
      <c r="A6960" s="10">
        <v>45565</v>
      </c>
      <c r="B6960" t="s">
        <v>63</v>
      </c>
      <c r="C6960" t="s">
        <v>66</v>
      </c>
      <c r="D6960" t="s">
        <v>71</v>
      </c>
      <c r="E6960" t="s">
        <v>72</v>
      </c>
      <c r="F6960" t="s">
        <v>12</v>
      </c>
      <c r="G6960" t="s">
        <v>17</v>
      </c>
      <c r="H6960" t="s">
        <v>18</v>
      </c>
      <c r="I6960">
        <v>0</v>
      </c>
      <c r="J6960">
        <v>0</v>
      </c>
      <c r="K6960">
        <v>320176</v>
      </c>
      <c r="L6960">
        <v>0</v>
      </c>
      <c r="M6960">
        <v>0</v>
      </c>
    </row>
    <row r="6961" spans="1:13" x14ac:dyDescent="0.3">
      <c r="A6961" s="10">
        <v>45565</v>
      </c>
      <c r="B6961" t="s">
        <v>63</v>
      </c>
      <c r="C6961" t="s">
        <v>66</v>
      </c>
      <c r="D6961" t="s">
        <v>71</v>
      </c>
      <c r="E6961" t="s">
        <v>72</v>
      </c>
      <c r="F6961" t="s">
        <v>12</v>
      </c>
      <c r="G6961" t="s">
        <v>19</v>
      </c>
      <c r="H6961" t="s">
        <v>20</v>
      </c>
      <c r="I6961">
        <v>0</v>
      </c>
      <c r="J6961">
        <v>0</v>
      </c>
      <c r="K6961">
        <v>320176</v>
      </c>
      <c r="L6961">
        <v>0</v>
      </c>
      <c r="M6961">
        <v>0</v>
      </c>
    </row>
    <row r="6962" spans="1:13" x14ac:dyDescent="0.3">
      <c r="A6962" s="10">
        <v>45565</v>
      </c>
      <c r="B6962" t="s">
        <v>63</v>
      </c>
      <c r="C6962" t="s">
        <v>66</v>
      </c>
      <c r="D6962" t="s">
        <v>71</v>
      </c>
      <c r="E6962" t="s">
        <v>72</v>
      </c>
      <c r="F6962" t="s">
        <v>12</v>
      </c>
      <c r="G6962" t="s">
        <v>21</v>
      </c>
      <c r="H6962" t="s">
        <v>22</v>
      </c>
      <c r="I6962">
        <v>57053.203464946506</v>
      </c>
      <c r="J6962">
        <v>57053.203464946506</v>
      </c>
      <c r="K6962">
        <v>320176</v>
      </c>
      <c r="L6962">
        <v>17.819325453796196</v>
      </c>
      <c r="M6962">
        <v>17.819325453796196</v>
      </c>
    </row>
    <row r="6963" spans="1:13" x14ac:dyDescent="0.3">
      <c r="A6963" s="10">
        <v>45565</v>
      </c>
      <c r="B6963" t="s">
        <v>63</v>
      </c>
      <c r="C6963" t="s">
        <v>66</v>
      </c>
      <c r="D6963" t="s">
        <v>71</v>
      </c>
      <c r="E6963" t="s">
        <v>72</v>
      </c>
      <c r="F6963" t="s">
        <v>12</v>
      </c>
      <c r="G6963" t="s">
        <v>23</v>
      </c>
      <c r="H6963" t="s">
        <v>24</v>
      </c>
      <c r="I6963">
        <v>6899.8980118199997</v>
      </c>
      <c r="J6963">
        <v>6899.8980118199997</v>
      </c>
      <c r="K6963">
        <v>320176</v>
      </c>
      <c r="L6963">
        <v>2.1550328606204086</v>
      </c>
      <c r="M6963">
        <v>2.1550328606204086</v>
      </c>
    </row>
    <row r="6964" spans="1:13" x14ac:dyDescent="0.3">
      <c r="A6964" s="10">
        <v>45565</v>
      </c>
      <c r="B6964" t="s">
        <v>63</v>
      </c>
      <c r="C6964" t="s">
        <v>66</v>
      </c>
      <c r="D6964" t="s">
        <v>71</v>
      </c>
      <c r="E6964" t="s">
        <v>72</v>
      </c>
      <c r="F6964" t="s">
        <v>12</v>
      </c>
      <c r="G6964" t="s">
        <v>25</v>
      </c>
      <c r="H6964" t="s">
        <v>26</v>
      </c>
      <c r="I6964">
        <v>41808.470430530004</v>
      </c>
      <c r="J6964">
        <v>41808.470430530004</v>
      </c>
      <c r="K6964">
        <v>320176</v>
      </c>
      <c r="L6964">
        <v>13.057965128719831</v>
      </c>
      <c r="M6964">
        <v>13.057965128719831</v>
      </c>
    </row>
    <row r="6965" spans="1:13" x14ac:dyDescent="0.3">
      <c r="A6965" s="10">
        <v>45565</v>
      </c>
      <c r="B6965" t="s">
        <v>63</v>
      </c>
      <c r="C6965" t="s">
        <v>66</v>
      </c>
      <c r="D6965" t="s">
        <v>71</v>
      </c>
      <c r="E6965" t="s">
        <v>72</v>
      </c>
      <c r="F6965" t="s">
        <v>12</v>
      </c>
      <c r="G6965" t="s">
        <v>27</v>
      </c>
      <c r="H6965" t="s">
        <v>28</v>
      </c>
      <c r="I6965">
        <v>8344.8350225965005</v>
      </c>
      <c r="J6965">
        <v>8344.8350225965005</v>
      </c>
      <c r="K6965">
        <v>320176</v>
      </c>
      <c r="L6965">
        <v>2.6063274644559558</v>
      </c>
      <c r="M6965">
        <v>2.6063274644559558</v>
      </c>
    </row>
    <row r="6966" spans="1:13" x14ac:dyDescent="0.3">
      <c r="A6966" s="10">
        <v>45565</v>
      </c>
      <c r="B6966" t="s">
        <v>63</v>
      </c>
      <c r="C6966" t="s">
        <v>66</v>
      </c>
      <c r="D6966" t="s">
        <v>71</v>
      </c>
      <c r="E6966" t="s">
        <v>72</v>
      </c>
      <c r="F6966" t="s">
        <v>12</v>
      </c>
      <c r="G6966" t="s">
        <v>29</v>
      </c>
      <c r="H6966" t="s">
        <v>30</v>
      </c>
      <c r="I6966">
        <v>30396.438037779997</v>
      </c>
      <c r="J6966">
        <v>30396.438037779997</v>
      </c>
      <c r="K6966">
        <v>320176</v>
      </c>
      <c r="L6966">
        <v>9.4936653708522805</v>
      </c>
      <c r="M6966">
        <v>9.4936653708522805</v>
      </c>
    </row>
    <row r="6967" spans="1:13" x14ac:dyDescent="0.3">
      <c r="A6967" s="10">
        <v>45565</v>
      </c>
      <c r="B6967" t="s">
        <v>63</v>
      </c>
      <c r="C6967" t="s">
        <v>66</v>
      </c>
      <c r="D6967" t="s">
        <v>71</v>
      </c>
      <c r="E6967" t="s">
        <v>72</v>
      </c>
      <c r="F6967" t="s">
        <v>12</v>
      </c>
      <c r="G6967" t="s">
        <v>31</v>
      </c>
      <c r="H6967" t="s">
        <v>32</v>
      </c>
      <c r="I6967">
        <v>29004.699003762304</v>
      </c>
      <c r="J6967">
        <v>29004.699003762304</v>
      </c>
      <c r="K6967">
        <v>320176</v>
      </c>
      <c r="L6967">
        <v>9.0589859963777126</v>
      </c>
      <c r="M6967">
        <v>9.0589859963777126</v>
      </c>
    </row>
    <row r="6968" spans="1:13" x14ac:dyDescent="0.3">
      <c r="A6968" s="10">
        <v>45565</v>
      </c>
      <c r="B6968" t="s">
        <v>63</v>
      </c>
      <c r="C6968" t="s">
        <v>66</v>
      </c>
      <c r="D6968" t="s">
        <v>71</v>
      </c>
      <c r="E6968" t="s">
        <v>72</v>
      </c>
      <c r="F6968" t="s">
        <v>12</v>
      </c>
      <c r="G6968" t="s">
        <v>33</v>
      </c>
      <c r="H6968" t="s">
        <v>34</v>
      </c>
      <c r="I6968">
        <v>1391.739034017693</v>
      </c>
      <c r="J6968">
        <v>1391.739034017693</v>
      </c>
      <c r="K6968">
        <v>320176</v>
      </c>
      <c r="L6968">
        <v>0.43467937447456806</v>
      </c>
      <c r="M6968">
        <v>0.43467937447456806</v>
      </c>
    </row>
    <row r="6969" spans="1:13" x14ac:dyDescent="0.3">
      <c r="A6969" s="10">
        <v>45565</v>
      </c>
      <c r="B6969" t="s">
        <v>63</v>
      </c>
      <c r="C6969" t="s">
        <v>66</v>
      </c>
      <c r="D6969" t="s">
        <v>71</v>
      </c>
      <c r="E6969" t="s">
        <v>72</v>
      </c>
      <c r="F6969" t="s">
        <v>12</v>
      </c>
      <c r="G6969" t="s">
        <v>35</v>
      </c>
      <c r="H6969" t="s">
        <v>110</v>
      </c>
      <c r="I6969">
        <v>78125.028857079393</v>
      </c>
      <c r="J6969">
        <v>78125.028857079393</v>
      </c>
      <c r="K6969">
        <v>320176</v>
      </c>
      <c r="L6969">
        <v>24.400651159699478</v>
      </c>
      <c r="M6969">
        <v>24.400651159699478</v>
      </c>
    </row>
    <row r="6970" spans="1:13" x14ac:dyDescent="0.3">
      <c r="A6970" s="10">
        <v>45565</v>
      </c>
      <c r="B6970" t="s">
        <v>63</v>
      </c>
      <c r="C6970" t="s">
        <v>66</v>
      </c>
      <c r="D6970" t="s">
        <v>71</v>
      </c>
      <c r="E6970" t="s">
        <v>72</v>
      </c>
      <c r="F6970" t="s">
        <v>12</v>
      </c>
      <c r="G6970" t="s">
        <v>36</v>
      </c>
      <c r="H6970" t="s">
        <v>32</v>
      </c>
      <c r="I6970">
        <v>3421.9374347793823</v>
      </c>
      <c r="J6970">
        <v>3421.9374347793823</v>
      </c>
      <c r="K6970">
        <v>320176</v>
      </c>
      <c r="L6970">
        <v>1.0687676261741612</v>
      </c>
      <c r="M6970">
        <v>1.0687676261741612</v>
      </c>
    </row>
    <row r="6971" spans="1:13" x14ac:dyDescent="0.3">
      <c r="A6971" s="10">
        <v>45565</v>
      </c>
      <c r="B6971" t="s">
        <v>63</v>
      </c>
      <c r="C6971" t="s">
        <v>66</v>
      </c>
      <c r="D6971" t="s">
        <v>71</v>
      </c>
      <c r="E6971" t="s">
        <v>72</v>
      </c>
      <c r="F6971" t="s">
        <v>12</v>
      </c>
      <c r="G6971" t="s">
        <v>37</v>
      </c>
      <c r="H6971" t="s">
        <v>34</v>
      </c>
      <c r="I6971">
        <v>74703.091422300015</v>
      </c>
      <c r="J6971">
        <v>74703.091422300015</v>
      </c>
      <c r="K6971">
        <v>320176</v>
      </c>
      <c r="L6971">
        <v>23.331883533525318</v>
      </c>
      <c r="M6971">
        <v>23.331883533525318</v>
      </c>
    </row>
    <row r="6972" spans="1:13" x14ac:dyDescent="0.3">
      <c r="A6972" s="10">
        <v>45565</v>
      </c>
      <c r="B6972" t="s">
        <v>63</v>
      </c>
      <c r="C6972" t="s">
        <v>66</v>
      </c>
      <c r="D6972" t="s">
        <v>71</v>
      </c>
      <c r="E6972" t="s">
        <v>72</v>
      </c>
      <c r="F6972" t="s">
        <v>12</v>
      </c>
      <c r="G6972" t="s">
        <v>38</v>
      </c>
      <c r="H6972" t="s">
        <v>39</v>
      </c>
      <c r="I6972">
        <v>71.601870734437114</v>
      </c>
      <c r="J6972">
        <v>71.601870734437114</v>
      </c>
      <c r="K6972">
        <v>320176</v>
      </c>
      <c r="L6972">
        <v>2.2363284797872768E-2</v>
      </c>
      <c r="M6972">
        <v>2.2363284797872768E-2</v>
      </c>
    </row>
    <row r="6973" spans="1:13" x14ac:dyDescent="0.3">
      <c r="A6973" s="10">
        <v>45565</v>
      </c>
      <c r="B6973" t="s">
        <v>63</v>
      </c>
      <c r="C6973" t="s">
        <v>66</v>
      </c>
      <c r="D6973" t="s">
        <v>71</v>
      </c>
      <c r="E6973" t="s">
        <v>72</v>
      </c>
      <c r="F6973" t="s">
        <v>12</v>
      </c>
      <c r="G6973" t="s">
        <v>40</v>
      </c>
      <c r="H6973" t="s">
        <v>41</v>
      </c>
      <c r="I6973">
        <v>32.598899031200006</v>
      </c>
      <c r="J6973">
        <v>32.598899031200006</v>
      </c>
      <c r="K6973">
        <v>320176</v>
      </c>
      <c r="L6973">
        <v>1.0181556091399733E-2</v>
      </c>
      <c r="M6973">
        <v>1.0181556091399733E-2</v>
      </c>
    </row>
    <row r="6974" spans="1:13" x14ac:dyDescent="0.3">
      <c r="A6974" s="10">
        <v>45565</v>
      </c>
      <c r="B6974" t="s">
        <v>63</v>
      </c>
      <c r="C6974" t="s">
        <v>66</v>
      </c>
      <c r="D6974" t="s">
        <v>71</v>
      </c>
      <c r="E6974" t="s">
        <v>72</v>
      </c>
      <c r="F6974" t="s">
        <v>12</v>
      </c>
      <c r="G6974" t="s">
        <v>42</v>
      </c>
      <c r="H6974" t="s">
        <v>43</v>
      </c>
      <c r="I6974">
        <v>32.598899031200006</v>
      </c>
      <c r="J6974">
        <v>32.598899031200006</v>
      </c>
      <c r="K6974">
        <v>320176</v>
      </c>
      <c r="L6974">
        <v>1.0181556091399733E-2</v>
      </c>
      <c r="M6974">
        <v>1.0181556091399733E-2</v>
      </c>
    </row>
    <row r="6975" spans="1:13" x14ac:dyDescent="0.3">
      <c r="A6975" s="10">
        <v>45565</v>
      </c>
      <c r="B6975" t="s">
        <v>63</v>
      </c>
      <c r="C6975" t="s">
        <v>66</v>
      </c>
      <c r="D6975" t="s">
        <v>71</v>
      </c>
      <c r="E6975" t="s">
        <v>72</v>
      </c>
      <c r="F6975" t="s">
        <v>12</v>
      </c>
      <c r="G6975" t="s">
        <v>44</v>
      </c>
      <c r="H6975" t="s">
        <v>45</v>
      </c>
      <c r="I6975">
        <v>0</v>
      </c>
      <c r="J6975">
        <v>0</v>
      </c>
      <c r="K6975">
        <v>320176</v>
      </c>
      <c r="L6975">
        <v>0</v>
      </c>
      <c r="M6975">
        <v>0</v>
      </c>
    </row>
    <row r="6976" spans="1:13" x14ac:dyDescent="0.3">
      <c r="A6976" s="10">
        <v>45565</v>
      </c>
      <c r="B6976" t="s">
        <v>63</v>
      </c>
      <c r="C6976" t="s">
        <v>66</v>
      </c>
      <c r="D6976" t="s">
        <v>71</v>
      </c>
      <c r="E6976" t="s">
        <v>72</v>
      </c>
      <c r="F6976" t="s">
        <v>12</v>
      </c>
      <c r="G6976" t="s">
        <v>46</v>
      </c>
      <c r="H6976" t="s">
        <v>47</v>
      </c>
      <c r="I6976">
        <v>0</v>
      </c>
      <c r="J6976">
        <v>0</v>
      </c>
      <c r="K6976">
        <v>320176</v>
      </c>
      <c r="L6976">
        <v>0</v>
      </c>
      <c r="M6976">
        <v>0</v>
      </c>
    </row>
    <row r="6977" spans="1:13" x14ac:dyDescent="0.3">
      <c r="A6977" s="10">
        <v>45565</v>
      </c>
      <c r="B6977" t="s">
        <v>63</v>
      </c>
      <c r="C6977" t="s">
        <v>66</v>
      </c>
      <c r="D6977" t="s">
        <v>71</v>
      </c>
      <c r="E6977" t="s">
        <v>72</v>
      </c>
      <c r="F6977" t="s">
        <v>12</v>
      </c>
      <c r="G6977" t="s">
        <v>48</v>
      </c>
      <c r="H6977" t="s">
        <v>96</v>
      </c>
      <c r="I6977">
        <v>0</v>
      </c>
      <c r="J6977">
        <v>0</v>
      </c>
      <c r="K6977">
        <v>320176</v>
      </c>
      <c r="L6977">
        <v>0</v>
      </c>
      <c r="M6977">
        <v>0</v>
      </c>
    </row>
    <row r="6978" spans="1:13" x14ac:dyDescent="0.3">
      <c r="A6978" s="10">
        <v>45565</v>
      </c>
      <c r="B6978" t="s">
        <v>63</v>
      </c>
      <c r="C6978" t="s">
        <v>66</v>
      </c>
      <c r="D6978" t="s">
        <v>71</v>
      </c>
      <c r="E6978" t="s">
        <v>72</v>
      </c>
      <c r="F6978" t="s">
        <v>12</v>
      </c>
      <c r="G6978" t="s">
        <v>49</v>
      </c>
      <c r="H6978" t="s">
        <v>104</v>
      </c>
      <c r="I6978">
        <v>19854.914372359759</v>
      </c>
      <c r="J6978">
        <v>19854.914372359759</v>
      </c>
      <c r="K6978">
        <v>320176</v>
      </c>
      <c r="L6978">
        <v>6.2012500538328164</v>
      </c>
      <c r="M6978">
        <v>6.2012500538328164</v>
      </c>
    </row>
    <row r="6979" spans="1:13" x14ac:dyDescent="0.3">
      <c r="A6979" s="10">
        <v>45565</v>
      </c>
      <c r="B6979" t="s">
        <v>63</v>
      </c>
      <c r="C6979" t="s">
        <v>66</v>
      </c>
      <c r="D6979" t="s">
        <v>71</v>
      </c>
      <c r="E6979" t="s">
        <v>72</v>
      </c>
      <c r="F6979" t="s">
        <v>12</v>
      </c>
      <c r="G6979" t="s">
        <v>50</v>
      </c>
      <c r="H6979" t="s">
        <v>51</v>
      </c>
      <c r="I6979">
        <v>473.90345263</v>
      </c>
      <c r="J6979">
        <v>473.90345263</v>
      </c>
      <c r="K6979">
        <v>320176</v>
      </c>
      <c r="L6979">
        <v>0.14801342156501424</v>
      </c>
      <c r="M6979">
        <v>0.14801342156501424</v>
      </c>
    </row>
    <row r="6980" spans="1:13" x14ac:dyDescent="0.3">
      <c r="A6980" s="10">
        <v>45565</v>
      </c>
      <c r="B6980" t="s">
        <v>63</v>
      </c>
      <c r="C6980" t="s">
        <v>66</v>
      </c>
      <c r="D6980" t="s">
        <v>71</v>
      </c>
      <c r="E6980" t="s">
        <v>72</v>
      </c>
      <c r="F6980" t="s">
        <v>12</v>
      </c>
      <c r="G6980" t="s">
        <v>52</v>
      </c>
      <c r="H6980" t="s">
        <v>106</v>
      </c>
      <c r="I6980">
        <v>19381.010919729761</v>
      </c>
      <c r="J6980">
        <v>19381.010919729761</v>
      </c>
      <c r="K6980">
        <v>320176</v>
      </c>
      <c r="L6980">
        <v>6.0532366322678026</v>
      </c>
      <c r="M6980">
        <v>6.0532366322678026</v>
      </c>
    </row>
    <row r="6981" spans="1:13" x14ac:dyDescent="0.3">
      <c r="A6981" s="10">
        <v>45565</v>
      </c>
      <c r="B6981" t="s">
        <v>63</v>
      </c>
      <c r="C6981" t="s">
        <v>66</v>
      </c>
      <c r="D6981" t="s">
        <v>71</v>
      </c>
      <c r="E6981" t="s">
        <v>72</v>
      </c>
      <c r="F6981" t="s">
        <v>53</v>
      </c>
      <c r="G6981" t="s">
        <v>54</v>
      </c>
      <c r="H6981" t="s">
        <v>55</v>
      </c>
      <c r="I6981">
        <v>204582.08656201803</v>
      </c>
      <c r="J6981">
        <v>-204582.08656201803</v>
      </c>
      <c r="K6981">
        <v>320176</v>
      </c>
      <c r="L6981">
        <v>63.896758833272337</v>
      </c>
      <c r="M6981">
        <v>-63.896758833272337</v>
      </c>
    </row>
    <row r="6982" spans="1:13" x14ac:dyDescent="0.3">
      <c r="A6982" s="10">
        <v>45565</v>
      </c>
      <c r="B6982" t="s">
        <v>63</v>
      </c>
      <c r="C6982" t="s">
        <v>66</v>
      </c>
      <c r="D6982" t="s">
        <v>71</v>
      </c>
      <c r="E6982" t="s">
        <v>72</v>
      </c>
      <c r="F6982" t="s">
        <v>53</v>
      </c>
      <c r="G6982" t="s">
        <v>15</v>
      </c>
      <c r="H6982" t="s">
        <v>16</v>
      </c>
      <c r="I6982">
        <v>0</v>
      </c>
      <c r="J6982">
        <v>0</v>
      </c>
      <c r="K6982">
        <v>320176</v>
      </c>
      <c r="L6982">
        <v>0</v>
      </c>
      <c r="M6982">
        <v>0</v>
      </c>
    </row>
    <row r="6983" spans="1:13" x14ac:dyDescent="0.3">
      <c r="A6983" s="10">
        <v>45565</v>
      </c>
      <c r="B6983" t="s">
        <v>63</v>
      </c>
      <c r="C6983" t="s">
        <v>66</v>
      </c>
      <c r="D6983" t="s">
        <v>71</v>
      </c>
      <c r="E6983" t="s">
        <v>72</v>
      </c>
      <c r="F6983" t="s">
        <v>53</v>
      </c>
      <c r="G6983" t="s">
        <v>17</v>
      </c>
      <c r="H6983" t="s">
        <v>18</v>
      </c>
      <c r="I6983">
        <v>0</v>
      </c>
      <c r="J6983">
        <v>0</v>
      </c>
      <c r="K6983">
        <v>320176</v>
      </c>
      <c r="L6983">
        <v>0</v>
      </c>
      <c r="M6983">
        <v>0</v>
      </c>
    </row>
    <row r="6984" spans="1:13" x14ac:dyDescent="0.3">
      <c r="A6984" s="10">
        <v>45565</v>
      </c>
      <c r="B6984" t="s">
        <v>63</v>
      </c>
      <c r="C6984" t="s">
        <v>66</v>
      </c>
      <c r="D6984" t="s">
        <v>71</v>
      </c>
      <c r="E6984" t="s">
        <v>72</v>
      </c>
      <c r="F6984" t="s">
        <v>53</v>
      </c>
      <c r="G6984" t="s">
        <v>19</v>
      </c>
      <c r="H6984" t="s">
        <v>20</v>
      </c>
      <c r="I6984">
        <v>0</v>
      </c>
      <c r="J6984">
        <v>0</v>
      </c>
      <c r="K6984">
        <v>320176</v>
      </c>
      <c r="L6984">
        <v>0</v>
      </c>
      <c r="M6984">
        <v>0</v>
      </c>
    </row>
    <row r="6985" spans="1:13" x14ac:dyDescent="0.3">
      <c r="A6985" s="10">
        <v>45565</v>
      </c>
      <c r="B6985" t="s">
        <v>63</v>
      </c>
      <c r="C6985" t="s">
        <v>66</v>
      </c>
      <c r="D6985" t="s">
        <v>71</v>
      </c>
      <c r="E6985" t="s">
        <v>72</v>
      </c>
      <c r="F6985" t="s">
        <v>53</v>
      </c>
      <c r="G6985" t="s">
        <v>21</v>
      </c>
      <c r="H6985" t="s">
        <v>22</v>
      </c>
      <c r="I6985">
        <v>126249.67792402999</v>
      </c>
      <c r="J6985">
        <v>-126249.67792402999</v>
      </c>
      <c r="K6985">
        <v>320176</v>
      </c>
      <c r="L6985">
        <v>39.431337115845658</v>
      </c>
      <c r="M6985">
        <v>-39.431337115845658</v>
      </c>
    </row>
    <row r="6986" spans="1:13" x14ac:dyDescent="0.3">
      <c r="A6986" s="10">
        <v>45565</v>
      </c>
      <c r="B6986" t="s">
        <v>63</v>
      </c>
      <c r="C6986" t="s">
        <v>66</v>
      </c>
      <c r="D6986" t="s">
        <v>71</v>
      </c>
      <c r="E6986" t="s">
        <v>72</v>
      </c>
      <c r="F6986" t="s">
        <v>53</v>
      </c>
      <c r="G6986" t="s">
        <v>23</v>
      </c>
      <c r="H6986" t="s">
        <v>24</v>
      </c>
      <c r="I6986">
        <v>0</v>
      </c>
      <c r="J6986">
        <v>0</v>
      </c>
      <c r="K6986">
        <v>320176</v>
      </c>
      <c r="L6986">
        <v>0</v>
      </c>
      <c r="M6986">
        <v>0</v>
      </c>
    </row>
    <row r="6987" spans="1:13" x14ac:dyDescent="0.3">
      <c r="A6987" s="10">
        <v>45565</v>
      </c>
      <c r="B6987" t="s">
        <v>63</v>
      </c>
      <c r="C6987" t="s">
        <v>66</v>
      </c>
      <c r="D6987" t="s">
        <v>71</v>
      </c>
      <c r="E6987" t="s">
        <v>72</v>
      </c>
      <c r="F6987" t="s">
        <v>53</v>
      </c>
      <c r="G6987" t="s">
        <v>25</v>
      </c>
      <c r="H6987" t="s">
        <v>26</v>
      </c>
      <c r="I6987">
        <v>73881.272681729984</v>
      </c>
      <c r="J6987">
        <v>-73881.272681729984</v>
      </c>
      <c r="K6987">
        <v>320176</v>
      </c>
      <c r="L6987">
        <v>23.07520634954837</v>
      </c>
      <c r="M6987">
        <v>-23.07520634954837</v>
      </c>
    </row>
    <row r="6988" spans="1:13" x14ac:dyDescent="0.3">
      <c r="A6988" s="10">
        <v>45565</v>
      </c>
      <c r="B6988" t="s">
        <v>63</v>
      </c>
      <c r="C6988" t="s">
        <v>66</v>
      </c>
      <c r="D6988" t="s">
        <v>71</v>
      </c>
      <c r="E6988" t="s">
        <v>72</v>
      </c>
      <c r="F6988" t="s">
        <v>53</v>
      </c>
      <c r="G6988" t="s">
        <v>27</v>
      </c>
      <c r="H6988" t="s">
        <v>28</v>
      </c>
      <c r="I6988">
        <v>52368.405242300003</v>
      </c>
      <c r="J6988">
        <v>-52368.405242300003</v>
      </c>
      <c r="K6988">
        <v>320176</v>
      </c>
      <c r="L6988">
        <v>16.356130766297287</v>
      </c>
      <c r="M6988">
        <v>-16.356130766297287</v>
      </c>
    </row>
    <row r="6989" spans="1:13" x14ac:dyDescent="0.3">
      <c r="A6989" s="10">
        <v>45565</v>
      </c>
      <c r="B6989" t="s">
        <v>63</v>
      </c>
      <c r="C6989" t="s">
        <v>66</v>
      </c>
      <c r="D6989" t="s">
        <v>71</v>
      </c>
      <c r="E6989" t="s">
        <v>72</v>
      </c>
      <c r="F6989" t="s">
        <v>53</v>
      </c>
      <c r="G6989" t="s">
        <v>29</v>
      </c>
      <c r="H6989" t="s">
        <v>30</v>
      </c>
      <c r="I6989">
        <v>1354.5026779999998</v>
      </c>
      <c r="J6989">
        <v>-1354.5026779999998</v>
      </c>
      <c r="K6989">
        <v>320176</v>
      </c>
      <c r="L6989">
        <v>0.42304940969966515</v>
      </c>
      <c r="M6989">
        <v>-0.42304940969966515</v>
      </c>
    </row>
    <row r="6990" spans="1:13" x14ac:dyDescent="0.3">
      <c r="A6990" s="10">
        <v>45565</v>
      </c>
      <c r="B6990" t="s">
        <v>63</v>
      </c>
      <c r="C6990" t="s">
        <v>66</v>
      </c>
      <c r="D6990" t="s">
        <v>71</v>
      </c>
      <c r="E6990" t="s">
        <v>72</v>
      </c>
      <c r="F6990" t="s">
        <v>53</v>
      </c>
      <c r="G6990" t="s">
        <v>31</v>
      </c>
      <c r="H6990" t="s">
        <v>32</v>
      </c>
      <c r="I6990">
        <v>0</v>
      </c>
      <c r="J6990">
        <v>0</v>
      </c>
      <c r="K6990">
        <v>320176</v>
      </c>
      <c r="L6990">
        <v>0</v>
      </c>
      <c r="M6990">
        <v>0</v>
      </c>
    </row>
    <row r="6991" spans="1:13" x14ac:dyDescent="0.3">
      <c r="A6991" s="10">
        <v>45565</v>
      </c>
      <c r="B6991" t="s">
        <v>63</v>
      </c>
      <c r="C6991" t="s">
        <v>66</v>
      </c>
      <c r="D6991" t="s">
        <v>71</v>
      </c>
      <c r="E6991" t="s">
        <v>72</v>
      </c>
      <c r="F6991" t="s">
        <v>53</v>
      </c>
      <c r="G6991" t="s">
        <v>33</v>
      </c>
      <c r="H6991" t="s">
        <v>34</v>
      </c>
      <c r="I6991">
        <v>1354.5026779999998</v>
      </c>
      <c r="J6991">
        <v>-1354.5026779999998</v>
      </c>
      <c r="K6991">
        <v>320176</v>
      </c>
      <c r="L6991">
        <v>0.42304940969966515</v>
      </c>
      <c r="M6991">
        <v>-0.42304940969966515</v>
      </c>
    </row>
    <row r="6992" spans="1:13" x14ac:dyDescent="0.3">
      <c r="A6992" s="10">
        <v>45565</v>
      </c>
      <c r="B6992" t="s">
        <v>63</v>
      </c>
      <c r="C6992" t="s">
        <v>66</v>
      </c>
      <c r="D6992" t="s">
        <v>71</v>
      </c>
      <c r="E6992" t="s">
        <v>72</v>
      </c>
      <c r="F6992" t="s">
        <v>53</v>
      </c>
      <c r="G6992" t="s">
        <v>35</v>
      </c>
      <c r="H6992" t="s">
        <v>110</v>
      </c>
      <c r="I6992">
        <v>19531.006900710003</v>
      </c>
      <c r="J6992">
        <v>-19531.006900710003</v>
      </c>
      <c r="K6992">
        <v>320176</v>
      </c>
      <c r="L6992">
        <v>6.1000846099364114</v>
      </c>
      <c r="M6992">
        <v>-6.1000846099364114</v>
      </c>
    </row>
    <row r="6993" spans="1:13" x14ac:dyDescent="0.3">
      <c r="A6993" s="10">
        <v>45565</v>
      </c>
      <c r="B6993" t="s">
        <v>63</v>
      </c>
      <c r="C6993" t="s">
        <v>66</v>
      </c>
      <c r="D6993" t="s">
        <v>71</v>
      </c>
      <c r="E6993" t="s">
        <v>72</v>
      </c>
      <c r="F6993" t="s">
        <v>53</v>
      </c>
      <c r="G6993" t="s">
        <v>36</v>
      </c>
      <c r="H6993" t="s">
        <v>32</v>
      </c>
      <c r="I6993">
        <v>222.68103626381927</v>
      </c>
      <c r="J6993">
        <v>-222.68103626381927</v>
      </c>
      <c r="K6993">
        <v>320176</v>
      </c>
      <c r="L6993">
        <v>6.9549571568081087E-2</v>
      </c>
      <c r="M6993">
        <v>-6.9549571568081087E-2</v>
      </c>
    </row>
    <row r="6994" spans="1:13" x14ac:dyDescent="0.3">
      <c r="A6994" s="10">
        <v>45565</v>
      </c>
      <c r="B6994" t="s">
        <v>63</v>
      </c>
      <c r="C6994" t="s">
        <v>66</v>
      </c>
      <c r="D6994" t="s">
        <v>71</v>
      </c>
      <c r="E6994" t="s">
        <v>72</v>
      </c>
      <c r="F6994" t="s">
        <v>53</v>
      </c>
      <c r="G6994" t="s">
        <v>37</v>
      </c>
      <c r="H6994" t="s">
        <v>34</v>
      </c>
      <c r="I6994">
        <v>19308.325864446182</v>
      </c>
      <c r="J6994">
        <v>-19308.325864446182</v>
      </c>
      <c r="K6994">
        <v>320176</v>
      </c>
      <c r="L6994">
        <v>6.0305350383683294</v>
      </c>
      <c r="M6994">
        <v>-6.0305350383683294</v>
      </c>
    </row>
    <row r="6995" spans="1:13" x14ac:dyDescent="0.3">
      <c r="A6995" s="10">
        <v>45565</v>
      </c>
      <c r="B6995" t="s">
        <v>63</v>
      </c>
      <c r="C6995" t="s">
        <v>66</v>
      </c>
      <c r="D6995" t="s">
        <v>71</v>
      </c>
      <c r="E6995" t="s">
        <v>72</v>
      </c>
      <c r="F6995" t="s">
        <v>53</v>
      </c>
      <c r="G6995" t="s">
        <v>38</v>
      </c>
      <c r="H6995" t="s">
        <v>39</v>
      </c>
      <c r="I6995">
        <v>54521.204645668011</v>
      </c>
      <c r="J6995">
        <v>-54521.204645668011</v>
      </c>
      <c r="K6995">
        <v>320176</v>
      </c>
      <c r="L6995">
        <v>17.028510770847287</v>
      </c>
      <c r="M6995">
        <v>-17.028510770847287</v>
      </c>
    </row>
    <row r="6996" spans="1:13" x14ac:dyDescent="0.3">
      <c r="A6996" s="10">
        <v>45565</v>
      </c>
      <c r="B6996" t="s">
        <v>63</v>
      </c>
      <c r="C6996" t="s">
        <v>66</v>
      </c>
      <c r="D6996" t="s">
        <v>71</v>
      </c>
      <c r="E6996" t="s">
        <v>72</v>
      </c>
      <c r="F6996" t="s">
        <v>53</v>
      </c>
      <c r="G6996" t="s">
        <v>40</v>
      </c>
      <c r="H6996" t="s">
        <v>41</v>
      </c>
      <c r="I6996">
        <v>0</v>
      </c>
      <c r="J6996">
        <v>0</v>
      </c>
      <c r="K6996">
        <v>320176</v>
      </c>
      <c r="L6996">
        <v>0</v>
      </c>
      <c r="M6996">
        <v>0</v>
      </c>
    </row>
    <row r="6997" spans="1:13" x14ac:dyDescent="0.3">
      <c r="A6997" s="10">
        <v>45565</v>
      </c>
      <c r="B6997" t="s">
        <v>63</v>
      </c>
      <c r="C6997" t="s">
        <v>66</v>
      </c>
      <c r="D6997" t="s">
        <v>71</v>
      </c>
      <c r="E6997" t="s">
        <v>72</v>
      </c>
      <c r="F6997" t="s">
        <v>53</v>
      </c>
      <c r="G6997" t="s">
        <v>42</v>
      </c>
      <c r="H6997" t="s">
        <v>43</v>
      </c>
      <c r="I6997">
        <v>0</v>
      </c>
      <c r="J6997">
        <v>0</v>
      </c>
      <c r="K6997">
        <v>320176</v>
      </c>
      <c r="L6997">
        <v>0</v>
      </c>
      <c r="M6997">
        <v>0</v>
      </c>
    </row>
    <row r="6998" spans="1:13" x14ac:dyDescent="0.3">
      <c r="A6998" s="10">
        <v>45565</v>
      </c>
      <c r="B6998" t="s">
        <v>63</v>
      </c>
      <c r="C6998" t="s">
        <v>66</v>
      </c>
      <c r="D6998" t="s">
        <v>71</v>
      </c>
      <c r="E6998" t="s">
        <v>72</v>
      </c>
      <c r="F6998" t="s">
        <v>53</v>
      </c>
      <c r="G6998" t="s">
        <v>44</v>
      </c>
      <c r="H6998" t="s">
        <v>45</v>
      </c>
      <c r="I6998">
        <v>0</v>
      </c>
      <c r="J6998">
        <v>0</v>
      </c>
      <c r="K6998">
        <v>320176</v>
      </c>
      <c r="L6998">
        <v>0</v>
      </c>
      <c r="M6998">
        <v>0</v>
      </c>
    </row>
    <row r="6999" spans="1:13" x14ac:dyDescent="0.3">
      <c r="A6999" s="10">
        <v>45565</v>
      </c>
      <c r="B6999" t="s">
        <v>63</v>
      </c>
      <c r="C6999" t="s">
        <v>66</v>
      </c>
      <c r="D6999" t="s">
        <v>71</v>
      </c>
      <c r="E6999" t="s">
        <v>72</v>
      </c>
      <c r="F6999" t="s">
        <v>53</v>
      </c>
      <c r="G6999" t="s">
        <v>46</v>
      </c>
      <c r="H6999" t="s">
        <v>47</v>
      </c>
      <c r="I6999">
        <v>0</v>
      </c>
      <c r="J6999">
        <v>0</v>
      </c>
      <c r="K6999">
        <v>320176</v>
      </c>
      <c r="L6999">
        <v>0</v>
      </c>
      <c r="M6999">
        <v>0</v>
      </c>
    </row>
    <row r="7000" spans="1:13" x14ac:dyDescent="0.3">
      <c r="A7000" s="10">
        <v>45565</v>
      </c>
      <c r="B7000" t="s">
        <v>63</v>
      </c>
      <c r="C7000" t="s">
        <v>66</v>
      </c>
      <c r="D7000" t="s">
        <v>71</v>
      </c>
      <c r="E7000" t="s">
        <v>72</v>
      </c>
      <c r="F7000" t="s">
        <v>53</v>
      </c>
      <c r="G7000" t="s">
        <v>48</v>
      </c>
      <c r="H7000" t="s">
        <v>96</v>
      </c>
      <c r="I7000">
        <v>0</v>
      </c>
      <c r="J7000">
        <v>0</v>
      </c>
      <c r="K7000">
        <v>320176</v>
      </c>
      <c r="L7000">
        <v>0</v>
      </c>
      <c r="M7000">
        <v>0</v>
      </c>
    </row>
    <row r="7001" spans="1:13" x14ac:dyDescent="0.3">
      <c r="A7001" s="10">
        <v>45565</v>
      </c>
      <c r="B7001" t="s">
        <v>63</v>
      </c>
      <c r="C7001" t="s">
        <v>66</v>
      </c>
      <c r="D7001" t="s">
        <v>71</v>
      </c>
      <c r="E7001" t="s">
        <v>72</v>
      </c>
      <c r="F7001" t="s">
        <v>53</v>
      </c>
      <c r="G7001" t="s">
        <v>49</v>
      </c>
      <c r="H7001" t="s">
        <v>56</v>
      </c>
      <c r="I7001">
        <v>2925.6944136100001</v>
      </c>
      <c r="J7001">
        <v>-2925.6944136100001</v>
      </c>
      <c r="K7001">
        <v>320176</v>
      </c>
      <c r="L7001">
        <v>0.91377692694330614</v>
      </c>
      <c r="M7001">
        <v>-0.91377692694330614</v>
      </c>
    </row>
    <row r="7002" spans="1:13" x14ac:dyDescent="0.3">
      <c r="A7002" s="10">
        <v>45565</v>
      </c>
      <c r="B7002" t="s">
        <v>63</v>
      </c>
      <c r="C7002" t="s">
        <v>66</v>
      </c>
      <c r="D7002" t="s">
        <v>71</v>
      </c>
      <c r="E7002" t="s">
        <v>72</v>
      </c>
      <c r="F7002" t="s">
        <v>53</v>
      </c>
      <c r="G7002" t="s">
        <v>50</v>
      </c>
      <c r="H7002" t="s">
        <v>51</v>
      </c>
      <c r="I7002">
        <v>88.175293999999994</v>
      </c>
      <c r="J7002">
        <v>-88.175293999999994</v>
      </c>
      <c r="K7002">
        <v>320176</v>
      </c>
      <c r="L7002">
        <v>2.7539632577082602E-2</v>
      </c>
      <c r="M7002">
        <v>-2.7539632577082602E-2</v>
      </c>
    </row>
    <row r="7003" spans="1:13" x14ac:dyDescent="0.3">
      <c r="A7003" s="10">
        <v>45565</v>
      </c>
      <c r="B7003" t="s">
        <v>63</v>
      </c>
      <c r="C7003" t="s">
        <v>66</v>
      </c>
      <c r="D7003" t="s">
        <v>71</v>
      </c>
      <c r="E7003" t="s">
        <v>72</v>
      </c>
      <c r="F7003" t="s">
        <v>53</v>
      </c>
      <c r="G7003" t="s">
        <v>52</v>
      </c>
      <c r="H7003" t="s">
        <v>57</v>
      </c>
      <c r="I7003">
        <v>2837.51911961</v>
      </c>
      <c r="J7003">
        <v>-2837.51911961</v>
      </c>
      <c r="K7003">
        <v>320176</v>
      </c>
      <c r="L7003">
        <v>0.88623729436622356</v>
      </c>
      <c r="M7003">
        <v>-0.88623729436622356</v>
      </c>
    </row>
    <row r="7004" spans="1:13" x14ac:dyDescent="0.3">
      <c r="A7004" s="10">
        <v>45565</v>
      </c>
      <c r="B7004" t="s">
        <v>63</v>
      </c>
      <c r="C7004" t="s">
        <v>66</v>
      </c>
      <c r="D7004" t="s">
        <v>71</v>
      </c>
      <c r="E7004" t="s">
        <v>72</v>
      </c>
      <c r="F7004" t="s">
        <v>58</v>
      </c>
      <c r="G7004" t="s">
        <v>59</v>
      </c>
      <c r="H7004" t="s">
        <v>60</v>
      </c>
      <c r="I7004">
        <v>-19048.301060086727</v>
      </c>
      <c r="J7004">
        <v>-19048.301060086727</v>
      </c>
      <c r="K7004">
        <v>320176</v>
      </c>
      <c r="L7004">
        <v>-5.9493219542022917</v>
      </c>
      <c r="M7004">
        <v>-5.9493219542022917</v>
      </c>
    </row>
    <row r="7005" spans="1:13" x14ac:dyDescent="0.3">
      <c r="A7005" s="10">
        <v>45565</v>
      </c>
      <c r="B7005" t="s">
        <v>63</v>
      </c>
      <c r="C7005" t="s">
        <v>73</v>
      </c>
      <c r="D7005" t="s">
        <v>73</v>
      </c>
      <c r="E7005" t="s">
        <v>74</v>
      </c>
      <c r="F7005" t="s">
        <v>12</v>
      </c>
      <c r="G7005" t="s">
        <v>13</v>
      </c>
      <c r="H7005" t="s">
        <v>14</v>
      </c>
      <c r="I7005">
        <v>17479.120311347582</v>
      </c>
      <c r="J7005">
        <v>17479.120311347582</v>
      </c>
      <c r="K7005">
        <v>320176</v>
      </c>
      <c r="L7005">
        <v>5.4592225249074211</v>
      </c>
      <c r="M7005">
        <v>5.4592225249074211</v>
      </c>
    </row>
    <row r="7006" spans="1:13" x14ac:dyDescent="0.3">
      <c r="A7006" s="10">
        <v>45565</v>
      </c>
      <c r="B7006" t="s">
        <v>63</v>
      </c>
      <c r="C7006" t="s">
        <v>73</v>
      </c>
      <c r="D7006" t="s">
        <v>73</v>
      </c>
      <c r="E7006" t="s">
        <v>74</v>
      </c>
      <c r="F7006" t="s">
        <v>12</v>
      </c>
      <c r="G7006" t="s">
        <v>15</v>
      </c>
      <c r="H7006" t="s">
        <v>16</v>
      </c>
      <c r="I7006">
        <v>0</v>
      </c>
      <c r="J7006">
        <v>0</v>
      </c>
      <c r="K7006">
        <v>320176</v>
      </c>
      <c r="L7006">
        <v>0</v>
      </c>
      <c r="M7006">
        <v>0</v>
      </c>
    </row>
    <row r="7007" spans="1:13" x14ac:dyDescent="0.3">
      <c r="A7007" s="10">
        <v>45565</v>
      </c>
      <c r="B7007" t="s">
        <v>63</v>
      </c>
      <c r="C7007" t="s">
        <v>73</v>
      </c>
      <c r="D7007" t="s">
        <v>73</v>
      </c>
      <c r="E7007" t="s">
        <v>74</v>
      </c>
      <c r="F7007" t="s">
        <v>12</v>
      </c>
      <c r="G7007" t="s">
        <v>17</v>
      </c>
      <c r="H7007" t="s">
        <v>18</v>
      </c>
      <c r="I7007">
        <v>0</v>
      </c>
      <c r="J7007">
        <v>0</v>
      </c>
      <c r="K7007">
        <v>320176</v>
      </c>
      <c r="L7007">
        <v>0</v>
      </c>
      <c r="M7007">
        <v>0</v>
      </c>
    </row>
    <row r="7008" spans="1:13" x14ac:dyDescent="0.3">
      <c r="A7008" s="10">
        <v>45565</v>
      </c>
      <c r="B7008" t="s">
        <v>63</v>
      </c>
      <c r="C7008" t="s">
        <v>73</v>
      </c>
      <c r="D7008" t="s">
        <v>73</v>
      </c>
      <c r="E7008" t="s">
        <v>74</v>
      </c>
      <c r="F7008" t="s">
        <v>12</v>
      </c>
      <c r="G7008" t="s">
        <v>19</v>
      </c>
      <c r="H7008" t="s">
        <v>20</v>
      </c>
      <c r="I7008">
        <v>0</v>
      </c>
      <c r="J7008">
        <v>0</v>
      </c>
      <c r="K7008">
        <v>320176</v>
      </c>
      <c r="L7008">
        <v>0</v>
      </c>
      <c r="M7008">
        <v>0</v>
      </c>
    </row>
    <row r="7009" spans="1:13" x14ac:dyDescent="0.3">
      <c r="A7009" s="10">
        <v>45565</v>
      </c>
      <c r="B7009" t="s">
        <v>63</v>
      </c>
      <c r="C7009" t="s">
        <v>73</v>
      </c>
      <c r="D7009" t="s">
        <v>73</v>
      </c>
      <c r="E7009" t="s">
        <v>74</v>
      </c>
      <c r="F7009" t="s">
        <v>12</v>
      </c>
      <c r="G7009" t="s">
        <v>21</v>
      </c>
      <c r="H7009" t="s">
        <v>22</v>
      </c>
      <c r="I7009">
        <v>1716.3962674025822</v>
      </c>
      <c r="J7009">
        <v>1716.3962674025822</v>
      </c>
      <c r="K7009">
        <v>320176</v>
      </c>
      <c r="L7009">
        <v>0.53607899011874172</v>
      </c>
      <c r="M7009">
        <v>0.53607899011874172</v>
      </c>
    </row>
    <row r="7010" spans="1:13" x14ac:dyDescent="0.3">
      <c r="A7010" s="10">
        <v>45565</v>
      </c>
      <c r="B7010" t="s">
        <v>63</v>
      </c>
      <c r="C7010" t="s">
        <v>73</v>
      </c>
      <c r="D7010" t="s">
        <v>73</v>
      </c>
      <c r="E7010" t="s">
        <v>74</v>
      </c>
      <c r="F7010" t="s">
        <v>12</v>
      </c>
      <c r="G7010" t="s">
        <v>23</v>
      </c>
      <c r="H7010" t="s">
        <v>24</v>
      </c>
      <c r="I7010">
        <v>133.80993799999999</v>
      </c>
      <c r="J7010">
        <v>133.80993799999999</v>
      </c>
      <c r="K7010">
        <v>320176</v>
      </c>
      <c r="L7010">
        <v>4.17926196841737E-2</v>
      </c>
      <c r="M7010">
        <v>4.17926196841737E-2</v>
      </c>
    </row>
    <row r="7011" spans="1:13" x14ac:dyDescent="0.3">
      <c r="A7011" s="10">
        <v>45565</v>
      </c>
      <c r="B7011" t="s">
        <v>63</v>
      </c>
      <c r="C7011" t="s">
        <v>73</v>
      </c>
      <c r="D7011" t="s">
        <v>73</v>
      </c>
      <c r="E7011" t="s">
        <v>74</v>
      </c>
      <c r="F7011" t="s">
        <v>12</v>
      </c>
      <c r="G7011" t="s">
        <v>25</v>
      </c>
      <c r="H7011" t="s">
        <v>26</v>
      </c>
      <c r="I7011">
        <v>805.26929073258202</v>
      </c>
      <c r="J7011">
        <v>805.26929073258202</v>
      </c>
      <c r="K7011">
        <v>320176</v>
      </c>
      <c r="L7011">
        <v>0.25150832377585514</v>
      </c>
      <c r="M7011">
        <v>0.25150832377585514</v>
      </c>
    </row>
    <row r="7012" spans="1:13" x14ac:dyDescent="0.3">
      <c r="A7012" s="10">
        <v>45565</v>
      </c>
      <c r="B7012" t="s">
        <v>63</v>
      </c>
      <c r="C7012" t="s">
        <v>73</v>
      </c>
      <c r="D7012" t="s">
        <v>73</v>
      </c>
      <c r="E7012" t="s">
        <v>74</v>
      </c>
      <c r="F7012" t="s">
        <v>12</v>
      </c>
      <c r="G7012" t="s">
        <v>27</v>
      </c>
      <c r="H7012" t="s">
        <v>28</v>
      </c>
      <c r="I7012">
        <v>777.31703867000022</v>
      </c>
      <c r="J7012">
        <v>777.31703867000022</v>
      </c>
      <c r="K7012">
        <v>320176</v>
      </c>
      <c r="L7012">
        <v>0.2427780466587128</v>
      </c>
      <c r="M7012">
        <v>0.2427780466587128</v>
      </c>
    </row>
    <row r="7013" spans="1:13" x14ac:dyDescent="0.3">
      <c r="A7013" s="10">
        <v>45565</v>
      </c>
      <c r="B7013" t="s">
        <v>63</v>
      </c>
      <c r="C7013" t="s">
        <v>73</v>
      </c>
      <c r="D7013" t="s">
        <v>73</v>
      </c>
      <c r="E7013" t="s">
        <v>74</v>
      </c>
      <c r="F7013" t="s">
        <v>12</v>
      </c>
      <c r="G7013" t="s">
        <v>29</v>
      </c>
      <c r="H7013" t="s">
        <v>30</v>
      </c>
      <c r="I7013">
        <v>35.746118000000024</v>
      </c>
      <c r="J7013">
        <v>35.746118000000024</v>
      </c>
      <c r="K7013">
        <v>320176</v>
      </c>
      <c r="L7013">
        <v>1.1164521388236478E-2</v>
      </c>
      <c r="M7013">
        <v>1.1164521388236478E-2</v>
      </c>
    </row>
    <row r="7014" spans="1:13" x14ac:dyDescent="0.3">
      <c r="A7014" s="10">
        <v>45565</v>
      </c>
      <c r="B7014" t="s">
        <v>63</v>
      </c>
      <c r="C7014" t="s">
        <v>73</v>
      </c>
      <c r="D7014" t="s">
        <v>73</v>
      </c>
      <c r="E7014" t="s">
        <v>74</v>
      </c>
      <c r="F7014" t="s">
        <v>12</v>
      </c>
      <c r="G7014" t="s">
        <v>31</v>
      </c>
      <c r="H7014" t="s">
        <v>32</v>
      </c>
      <c r="I7014">
        <v>35.746118000000024</v>
      </c>
      <c r="J7014">
        <v>35.746118000000024</v>
      </c>
      <c r="K7014">
        <v>320176</v>
      </c>
      <c r="L7014">
        <v>1.1164521388236478E-2</v>
      </c>
      <c r="M7014">
        <v>1.1164521388236478E-2</v>
      </c>
    </row>
    <row r="7015" spans="1:13" x14ac:dyDescent="0.3">
      <c r="A7015" s="10">
        <v>45565</v>
      </c>
      <c r="B7015" t="s">
        <v>63</v>
      </c>
      <c r="C7015" t="s">
        <v>73</v>
      </c>
      <c r="D7015" t="s">
        <v>73</v>
      </c>
      <c r="E7015" t="s">
        <v>74</v>
      </c>
      <c r="F7015" t="s">
        <v>12</v>
      </c>
      <c r="G7015" t="s">
        <v>33</v>
      </c>
      <c r="H7015" t="s">
        <v>34</v>
      </c>
      <c r="I7015">
        <v>0</v>
      </c>
      <c r="J7015">
        <v>0</v>
      </c>
      <c r="K7015">
        <v>320176</v>
      </c>
      <c r="L7015">
        <v>0</v>
      </c>
      <c r="M7015">
        <v>0</v>
      </c>
    </row>
    <row r="7016" spans="1:13" x14ac:dyDescent="0.3">
      <c r="A7016" s="10">
        <v>45565</v>
      </c>
      <c r="B7016" t="s">
        <v>63</v>
      </c>
      <c r="C7016" t="s">
        <v>73</v>
      </c>
      <c r="D7016" t="s">
        <v>73</v>
      </c>
      <c r="E7016" t="s">
        <v>74</v>
      </c>
      <c r="F7016" t="s">
        <v>12</v>
      </c>
      <c r="G7016" t="s">
        <v>35</v>
      </c>
      <c r="H7016" t="s">
        <v>110</v>
      </c>
      <c r="I7016">
        <v>15230.137015</v>
      </c>
      <c r="J7016">
        <v>15230.137015</v>
      </c>
      <c r="K7016">
        <v>320176</v>
      </c>
      <c r="L7016">
        <v>4.756801576320524</v>
      </c>
      <c r="M7016">
        <v>4.756801576320524</v>
      </c>
    </row>
    <row r="7017" spans="1:13" x14ac:dyDescent="0.3">
      <c r="A7017" s="10">
        <v>45565</v>
      </c>
      <c r="B7017" t="s">
        <v>63</v>
      </c>
      <c r="C7017" t="s">
        <v>73</v>
      </c>
      <c r="D7017" t="s">
        <v>73</v>
      </c>
      <c r="E7017" t="s">
        <v>74</v>
      </c>
      <c r="F7017" t="s">
        <v>12</v>
      </c>
      <c r="G7017" t="s">
        <v>36</v>
      </c>
      <c r="H7017" t="s">
        <v>32</v>
      </c>
      <c r="I7017">
        <v>15225.338977218351</v>
      </c>
      <c r="J7017">
        <v>15225.338977218351</v>
      </c>
      <c r="K7017">
        <v>320176</v>
      </c>
      <c r="L7017">
        <v>4.7553030137231866</v>
      </c>
      <c r="M7017">
        <v>4.7553030137231866</v>
      </c>
    </row>
    <row r="7018" spans="1:13" x14ac:dyDescent="0.3">
      <c r="A7018" s="10">
        <v>45565</v>
      </c>
      <c r="B7018" t="s">
        <v>63</v>
      </c>
      <c r="C7018" t="s">
        <v>73</v>
      </c>
      <c r="D7018" t="s">
        <v>73</v>
      </c>
      <c r="E7018" t="s">
        <v>74</v>
      </c>
      <c r="F7018" t="s">
        <v>12</v>
      </c>
      <c r="G7018" t="s">
        <v>37</v>
      </c>
      <c r="H7018" t="s">
        <v>34</v>
      </c>
      <c r="I7018">
        <v>4.7980377816493665</v>
      </c>
      <c r="J7018">
        <v>4.7980377816493665</v>
      </c>
      <c r="K7018">
        <v>320176</v>
      </c>
      <c r="L7018">
        <v>1.4985625973368917E-3</v>
      </c>
      <c r="M7018">
        <v>1.4985625973368917E-3</v>
      </c>
    </row>
    <row r="7019" spans="1:13" x14ac:dyDescent="0.3">
      <c r="A7019" s="10">
        <v>45565</v>
      </c>
      <c r="B7019" t="s">
        <v>63</v>
      </c>
      <c r="C7019" t="s">
        <v>73</v>
      </c>
      <c r="D7019" t="s">
        <v>73</v>
      </c>
      <c r="E7019" t="s">
        <v>74</v>
      </c>
      <c r="F7019" t="s">
        <v>12</v>
      </c>
      <c r="G7019" t="s">
        <v>38</v>
      </c>
      <c r="H7019" t="s">
        <v>39</v>
      </c>
      <c r="I7019">
        <v>99.246871999999996</v>
      </c>
      <c r="J7019">
        <v>99.246871999999996</v>
      </c>
      <c r="K7019">
        <v>320176</v>
      </c>
      <c r="L7019">
        <v>3.0997598820648641E-2</v>
      </c>
      <c r="M7019">
        <v>3.0997598820648641E-2</v>
      </c>
    </row>
    <row r="7020" spans="1:13" x14ac:dyDescent="0.3">
      <c r="A7020" s="10">
        <v>45565</v>
      </c>
      <c r="B7020" t="s">
        <v>63</v>
      </c>
      <c r="C7020" t="s">
        <v>73</v>
      </c>
      <c r="D7020" t="s">
        <v>73</v>
      </c>
      <c r="E7020" t="s">
        <v>74</v>
      </c>
      <c r="F7020" t="s">
        <v>12</v>
      </c>
      <c r="G7020" t="s">
        <v>40</v>
      </c>
      <c r="H7020" t="s">
        <v>41</v>
      </c>
      <c r="I7020">
        <v>0</v>
      </c>
      <c r="J7020">
        <v>0</v>
      </c>
      <c r="K7020">
        <v>320176</v>
      </c>
      <c r="L7020">
        <v>0</v>
      </c>
      <c r="M7020">
        <v>0</v>
      </c>
    </row>
    <row r="7021" spans="1:13" x14ac:dyDescent="0.3">
      <c r="A7021" s="10">
        <v>45565</v>
      </c>
      <c r="B7021" t="s">
        <v>63</v>
      </c>
      <c r="C7021" t="s">
        <v>73</v>
      </c>
      <c r="D7021" t="s">
        <v>73</v>
      </c>
      <c r="E7021" t="s">
        <v>74</v>
      </c>
      <c r="F7021" t="s">
        <v>12</v>
      </c>
      <c r="G7021" t="s">
        <v>42</v>
      </c>
      <c r="H7021" t="s">
        <v>43</v>
      </c>
      <c r="I7021">
        <v>0</v>
      </c>
      <c r="J7021">
        <v>0</v>
      </c>
      <c r="K7021">
        <v>320176</v>
      </c>
      <c r="L7021">
        <v>0</v>
      </c>
      <c r="M7021">
        <v>0</v>
      </c>
    </row>
    <row r="7022" spans="1:13" x14ac:dyDescent="0.3">
      <c r="A7022" s="10">
        <v>45565</v>
      </c>
      <c r="B7022" t="s">
        <v>63</v>
      </c>
      <c r="C7022" t="s">
        <v>73</v>
      </c>
      <c r="D7022" t="s">
        <v>73</v>
      </c>
      <c r="E7022" t="s">
        <v>74</v>
      </c>
      <c r="F7022" t="s">
        <v>12</v>
      </c>
      <c r="G7022" t="s">
        <v>44</v>
      </c>
      <c r="H7022" t="s">
        <v>45</v>
      </c>
      <c r="I7022">
        <v>0</v>
      </c>
      <c r="J7022">
        <v>0</v>
      </c>
      <c r="K7022">
        <v>320176</v>
      </c>
      <c r="L7022">
        <v>0</v>
      </c>
      <c r="M7022">
        <v>0</v>
      </c>
    </row>
    <row r="7023" spans="1:13" x14ac:dyDescent="0.3">
      <c r="A7023" s="10">
        <v>45565</v>
      </c>
      <c r="B7023" t="s">
        <v>63</v>
      </c>
      <c r="C7023" t="s">
        <v>73</v>
      </c>
      <c r="D7023" t="s">
        <v>73</v>
      </c>
      <c r="E7023" t="s">
        <v>74</v>
      </c>
      <c r="F7023" t="s">
        <v>12</v>
      </c>
      <c r="G7023" t="s">
        <v>46</v>
      </c>
      <c r="H7023" t="s">
        <v>47</v>
      </c>
      <c r="I7023">
        <v>0</v>
      </c>
      <c r="J7023">
        <v>0</v>
      </c>
      <c r="K7023">
        <v>320176</v>
      </c>
      <c r="L7023">
        <v>0</v>
      </c>
      <c r="M7023">
        <v>0</v>
      </c>
    </row>
    <row r="7024" spans="1:13" x14ac:dyDescent="0.3">
      <c r="A7024" s="10">
        <v>45565</v>
      </c>
      <c r="B7024" t="s">
        <v>63</v>
      </c>
      <c r="C7024" t="s">
        <v>73</v>
      </c>
      <c r="D7024" t="s">
        <v>73</v>
      </c>
      <c r="E7024" t="s">
        <v>74</v>
      </c>
      <c r="F7024" t="s">
        <v>12</v>
      </c>
      <c r="G7024" t="s">
        <v>48</v>
      </c>
      <c r="H7024" t="s">
        <v>96</v>
      </c>
      <c r="I7024">
        <v>0</v>
      </c>
      <c r="J7024">
        <v>0</v>
      </c>
      <c r="K7024">
        <v>320176</v>
      </c>
      <c r="L7024">
        <v>0</v>
      </c>
      <c r="M7024">
        <v>0</v>
      </c>
    </row>
    <row r="7025" spans="1:13" x14ac:dyDescent="0.3">
      <c r="A7025" s="10">
        <v>45565</v>
      </c>
      <c r="B7025" t="s">
        <v>63</v>
      </c>
      <c r="C7025" t="s">
        <v>73</v>
      </c>
      <c r="D7025" t="s">
        <v>73</v>
      </c>
      <c r="E7025" t="s">
        <v>74</v>
      </c>
      <c r="F7025" t="s">
        <v>12</v>
      </c>
      <c r="G7025" t="s">
        <v>49</v>
      </c>
      <c r="H7025" t="s">
        <v>104</v>
      </c>
      <c r="I7025">
        <v>397.59403894499997</v>
      </c>
      <c r="J7025">
        <v>397.59403894499997</v>
      </c>
      <c r="K7025">
        <v>320176</v>
      </c>
      <c r="L7025">
        <v>0.1241798382592699</v>
      </c>
      <c r="M7025">
        <v>0.1241798382592699</v>
      </c>
    </row>
    <row r="7026" spans="1:13" x14ac:dyDescent="0.3">
      <c r="A7026" s="10">
        <v>45565</v>
      </c>
      <c r="B7026" t="s">
        <v>63</v>
      </c>
      <c r="C7026" t="s">
        <v>73</v>
      </c>
      <c r="D7026" t="s">
        <v>73</v>
      </c>
      <c r="E7026" t="s">
        <v>74</v>
      </c>
      <c r="F7026" t="s">
        <v>12</v>
      </c>
      <c r="G7026" t="s">
        <v>50</v>
      </c>
      <c r="H7026" t="s">
        <v>51</v>
      </c>
      <c r="I7026">
        <v>147.308414</v>
      </c>
      <c r="J7026">
        <v>147.308414</v>
      </c>
      <c r="K7026">
        <v>320176</v>
      </c>
      <c r="L7026">
        <v>4.6008574658937582E-2</v>
      </c>
      <c r="M7026">
        <v>4.6008574658937582E-2</v>
      </c>
    </row>
    <row r="7027" spans="1:13" x14ac:dyDescent="0.3">
      <c r="A7027" s="10">
        <v>45565</v>
      </c>
      <c r="B7027" t="s">
        <v>63</v>
      </c>
      <c r="C7027" t="s">
        <v>73</v>
      </c>
      <c r="D7027" t="s">
        <v>73</v>
      </c>
      <c r="E7027" t="s">
        <v>74</v>
      </c>
      <c r="F7027" t="s">
        <v>12</v>
      </c>
      <c r="G7027" t="s">
        <v>52</v>
      </c>
      <c r="H7027" t="s">
        <v>106</v>
      </c>
      <c r="I7027">
        <v>250.28562494499994</v>
      </c>
      <c r="J7027">
        <v>250.28562494499994</v>
      </c>
      <c r="K7027">
        <v>320176</v>
      </c>
      <c r="L7027">
        <v>7.8171263600332302E-2</v>
      </c>
      <c r="M7027">
        <v>7.8171263600332302E-2</v>
      </c>
    </row>
    <row r="7028" spans="1:13" x14ac:dyDescent="0.3">
      <c r="A7028" s="10">
        <v>45565</v>
      </c>
      <c r="B7028" t="s">
        <v>63</v>
      </c>
      <c r="C7028" t="s">
        <v>73</v>
      </c>
      <c r="D7028" t="s">
        <v>73</v>
      </c>
      <c r="E7028" t="s">
        <v>74</v>
      </c>
      <c r="F7028" t="s">
        <v>53</v>
      </c>
      <c r="G7028" t="s">
        <v>54</v>
      </c>
      <c r="H7028" t="s">
        <v>55</v>
      </c>
      <c r="I7028">
        <v>17051.719829155001</v>
      </c>
      <c r="J7028">
        <v>-17051.719829155001</v>
      </c>
      <c r="K7028">
        <v>320176</v>
      </c>
      <c r="L7028">
        <v>5.3257332932996233</v>
      </c>
      <c r="M7028">
        <v>-5.3257332932996233</v>
      </c>
    </row>
    <row r="7029" spans="1:13" x14ac:dyDescent="0.3">
      <c r="A7029" s="10">
        <v>45565</v>
      </c>
      <c r="B7029" t="s">
        <v>63</v>
      </c>
      <c r="C7029" t="s">
        <v>73</v>
      </c>
      <c r="D7029" t="s">
        <v>73</v>
      </c>
      <c r="E7029" t="s">
        <v>74</v>
      </c>
      <c r="F7029" t="s">
        <v>53</v>
      </c>
      <c r="G7029" t="s">
        <v>15</v>
      </c>
      <c r="H7029" t="s">
        <v>16</v>
      </c>
      <c r="I7029">
        <v>0</v>
      </c>
      <c r="J7029">
        <v>0</v>
      </c>
      <c r="K7029">
        <v>320176</v>
      </c>
      <c r="L7029">
        <v>0</v>
      </c>
      <c r="M7029">
        <v>0</v>
      </c>
    </row>
    <row r="7030" spans="1:13" x14ac:dyDescent="0.3">
      <c r="A7030" s="10">
        <v>45565</v>
      </c>
      <c r="B7030" t="s">
        <v>63</v>
      </c>
      <c r="C7030" t="s">
        <v>73</v>
      </c>
      <c r="D7030" t="s">
        <v>73</v>
      </c>
      <c r="E7030" t="s">
        <v>74</v>
      </c>
      <c r="F7030" t="s">
        <v>53</v>
      </c>
      <c r="G7030" t="s">
        <v>17</v>
      </c>
      <c r="H7030" t="s">
        <v>18</v>
      </c>
      <c r="I7030">
        <v>0</v>
      </c>
      <c r="J7030">
        <v>0</v>
      </c>
      <c r="K7030">
        <v>320176</v>
      </c>
      <c r="L7030">
        <v>0</v>
      </c>
      <c r="M7030">
        <v>0</v>
      </c>
    </row>
    <row r="7031" spans="1:13" x14ac:dyDescent="0.3">
      <c r="A7031" s="10">
        <v>45565</v>
      </c>
      <c r="B7031" t="s">
        <v>63</v>
      </c>
      <c r="C7031" t="s">
        <v>73</v>
      </c>
      <c r="D7031" t="s">
        <v>73</v>
      </c>
      <c r="E7031" t="s">
        <v>74</v>
      </c>
      <c r="F7031" t="s">
        <v>53</v>
      </c>
      <c r="G7031" t="s">
        <v>19</v>
      </c>
      <c r="H7031" t="s">
        <v>20</v>
      </c>
      <c r="I7031">
        <v>0</v>
      </c>
      <c r="J7031">
        <v>0</v>
      </c>
      <c r="K7031">
        <v>320176</v>
      </c>
      <c r="L7031">
        <v>0</v>
      </c>
      <c r="M7031">
        <v>0</v>
      </c>
    </row>
    <row r="7032" spans="1:13" x14ac:dyDescent="0.3">
      <c r="A7032" s="10">
        <v>45565</v>
      </c>
      <c r="B7032" t="s">
        <v>63</v>
      </c>
      <c r="C7032" t="s">
        <v>73</v>
      </c>
      <c r="D7032" t="s">
        <v>73</v>
      </c>
      <c r="E7032" t="s">
        <v>74</v>
      </c>
      <c r="F7032" t="s">
        <v>53</v>
      </c>
      <c r="G7032" t="s">
        <v>21</v>
      </c>
      <c r="H7032" t="s">
        <v>22</v>
      </c>
      <c r="I7032">
        <v>0</v>
      </c>
      <c r="J7032">
        <v>0</v>
      </c>
      <c r="K7032">
        <v>320176</v>
      </c>
      <c r="L7032">
        <v>0</v>
      </c>
      <c r="M7032">
        <v>0</v>
      </c>
    </row>
    <row r="7033" spans="1:13" x14ac:dyDescent="0.3">
      <c r="A7033" s="10">
        <v>45565</v>
      </c>
      <c r="B7033" t="s">
        <v>63</v>
      </c>
      <c r="C7033" t="s">
        <v>73</v>
      </c>
      <c r="D7033" t="s">
        <v>73</v>
      </c>
      <c r="E7033" t="s">
        <v>74</v>
      </c>
      <c r="F7033" t="s">
        <v>53</v>
      </c>
      <c r="G7033" t="s">
        <v>23</v>
      </c>
      <c r="H7033" t="s">
        <v>24</v>
      </c>
      <c r="I7033">
        <v>0</v>
      </c>
      <c r="J7033">
        <v>0</v>
      </c>
      <c r="K7033">
        <v>320176</v>
      </c>
      <c r="L7033">
        <v>0</v>
      </c>
      <c r="M7033">
        <v>0</v>
      </c>
    </row>
    <row r="7034" spans="1:13" x14ac:dyDescent="0.3">
      <c r="A7034" s="10">
        <v>45565</v>
      </c>
      <c r="B7034" t="s">
        <v>63</v>
      </c>
      <c r="C7034" t="s">
        <v>73</v>
      </c>
      <c r="D7034" t="s">
        <v>73</v>
      </c>
      <c r="E7034" t="s">
        <v>74</v>
      </c>
      <c r="F7034" t="s">
        <v>53</v>
      </c>
      <c r="G7034" t="s">
        <v>25</v>
      </c>
      <c r="H7034" t="s">
        <v>26</v>
      </c>
      <c r="I7034">
        <v>0</v>
      </c>
      <c r="J7034">
        <v>0</v>
      </c>
      <c r="K7034">
        <v>320176</v>
      </c>
      <c r="L7034">
        <v>0</v>
      </c>
      <c r="M7034">
        <v>0</v>
      </c>
    </row>
    <row r="7035" spans="1:13" x14ac:dyDescent="0.3">
      <c r="A7035" s="10">
        <v>45565</v>
      </c>
      <c r="B7035" t="s">
        <v>63</v>
      </c>
      <c r="C7035" t="s">
        <v>73</v>
      </c>
      <c r="D7035" t="s">
        <v>73</v>
      </c>
      <c r="E7035" t="s">
        <v>74</v>
      </c>
      <c r="F7035" t="s">
        <v>53</v>
      </c>
      <c r="G7035" t="s">
        <v>27</v>
      </c>
      <c r="H7035" t="s">
        <v>28</v>
      </c>
      <c r="I7035">
        <v>0</v>
      </c>
      <c r="J7035">
        <v>0</v>
      </c>
      <c r="K7035">
        <v>320176</v>
      </c>
      <c r="L7035">
        <v>0</v>
      </c>
      <c r="M7035">
        <v>0</v>
      </c>
    </row>
    <row r="7036" spans="1:13" x14ac:dyDescent="0.3">
      <c r="A7036" s="10">
        <v>45565</v>
      </c>
      <c r="B7036" t="s">
        <v>63</v>
      </c>
      <c r="C7036" t="s">
        <v>73</v>
      </c>
      <c r="D7036" t="s">
        <v>73</v>
      </c>
      <c r="E7036" t="s">
        <v>74</v>
      </c>
      <c r="F7036" t="s">
        <v>53</v>
      </c>
      <c r="G7036" t="s">
        <v>29</v>
      </c>
      <c r="H7036" t="s">
        <v>30</v>
      </c>
      <c r="I7036">
        <v>0</v>
      </c>
      <c r="J7036">
        <v>0</v>
      </c>
      <c r="K7036">
        <v>320176</v>
      </c>
      <c r="L7036">
        <v>0</v>
      </c>
      <c r="M7036">
        <v>0</v>
      </c>
    </row>
    <row r="7037" spans="1:13" x14ac:dyDescent="0.3">
      <c r="A7037" s="10">
        <v>45565</v>
      </c>
      <c r="B7037" t="s">
        <v>63</v>
      </c>
      <c r="C7037" t="s">
        <v>73</v>
      </c>
      <c r="D7037" t="s">
        <v>73</v>
      </c>
      <c r="E7037" t="s">
        <v>74</v>
      </c>
      <c r="F7037" t="s">
        <v>53</v>
      </c>
      <c r="G7037" t="s">
        <v>31</v>
      </c>
      <c r="H7037" t="s">
        <v>32</v>
      </c>
      <c r="I7037">
        <v>0</v>
      </c>
      <c r="J7037">
        <v>0</v>
      </c>
      <c r="K7037">
        <v>320176</v>
      </c>
      <c r="L7037">
        <v>0</v>
      </c>
      <c r="M7037">
        <v>0</v>
      </c>
    </row>
    <row r="7038" spans="1:13" x14ac:dyDescent="0.3">
      <c r="A7038" s="10">
        <v>45565</v>
      </c>
      <c r="B7038" t="s">
        <v>63</v>
      </c>
      <c r="C7038" t="s">
        <v>73</v>
      </c>
      <c r="D7038" t="s">
        <v>73</v>
      </c>
      <c r="E7038" t="s">
        <v>74</v>
      </c>
      <c r="F7038" t="s">
        <v>53</v>
      </c>
      <c r="G7038" t="s">
        <v>33</v>
      </c>
      <c r="H7038" t="s">
        <v>34</v>
      </c>
      <c r="I7038">
        <v>0</v>
      </c>
      <c r="J7038">
        <v>0</v>
      </c>
      <c r="K7038">
        <v>320176</v>
      </c>
      <c r="L7038">
        <v>0</v>
      </c>
      <c r="M7038">
        <v>0</v>
      </c>
    </row>
    <row r="7039" spans="1:13" x14ac:dyDescent="0.3">
      <c r="A7039" s="10">
        <v>45565</v>
      </c>
      <c r="B7039" t="s">
        <v>63</v>
      </c>
      <c r="C7039" t="s">
        <v>73</v>
      </c>
      <c r="D7039" t="s">
        <v>73</v>
      </c>
      <c r="E7039" t="s">
        <v>74</v>
      </c>
      <c r="F7039" t="s">
        <v>53</v>
      </c>
      <c r="G7039" t="s">
        <v>35</v>
      </c>
      <c r="H7039" t="s">
        <v>110</v>
      </c>
      <c r="I7039">
        <v>9019.3122107300005</v>
      </c>
      <c r="J7039">
        <v>-9019.3122107300005</v>
      </c>
      <c r="K7039">
        <v>320176</v>
      </c>
      <c r="L7039">
        <v>2.8169857237050877</v>
      </c>
      <c r="M7039">
        <v>-2.8169857237050877</v>
      </c>
    </row>
    <row r="7040" spans="1:13" x14ac:dyDescent="0.3">
      <c r="A7040" s="10">
        <v>45565</v>
      </c>
      <c r="B7040" t="s">
        <v>63</v>
      </c>
      <c r="C7040" t="s">
        <v>73</v>
      </c>
      <c r="D7040" t="s">
        <v>73</v>
      </c>
      <c r="E7040" t="s">
        <v>74</v>
      </c>
      <c r="F7040" t="s">
        <v>53</v>
      </c>
      <c r="G7040" t="s">
        <v>36</v>
      </c>
      <c r="H7040" t="s">
        <v>32</v>
      </c>
      <c r="I7040">
        <v>1463.2154293325964</v>
      </c>
      <c r="J7040">
        <v>-1463.2154293325964</v>
      </c>
      <c r="K7040">
        <v>320176</v>
      </c>
      <c r="L7040">
        <v>0.45700346975806944</v>
      </c>
      <c r="M7040">
        <v>-0.45700346975806944</v>
      </c>
    </row>
    <row r="7041" spans="1:13" x14ac:dyDescent="0.3">
      <c r="A7041" s="10">
        <v>45565</v>
      </c>
      <c r="B7041" t="s">
        <v>63</v>
      </c>
      <c r="C7041" t="s">
        <v>73</v>
      </c>
      <c r="D7041" t="s">
        <v>73</v>
      </c>
      <c r="E7041" t="s">
        <v>74</v>
      </c>
      <c r="F7041" t="s">
        <v>53</v>
      </c>
      <c r="G7041" t="s">
        <v>37</v>
      </c>
      <c r="H7041" t="s">
        <v>34</v>
      </c>
      <c r="I7041">
        <v>7556.0967813974039</v>
      </c>
      <c r="J7041">
        <v>-7556.0967813974039</v>
      </c>
      <c r="K7041">
        <v>320176</v>
      </c>
      <c r="L7041">
        <v>2.3599822539470181</v>
      </c>
      <c r="M7041">
        <v>-2.3599822539470181</v>
      </c>
    </row>
    <row r="7042" spans="1:13" x14ac:dyDescent="0.3">
      <c r="A7042" s="10">
        <v>45565</v>
      </c>
      <c r="B7042" t="s">
        <v>63</v>
      </c>
      <c r="C7042" t="s">
        <v>73</v>
      </c>
      <c r="D7042" t="s">
        <v>73</v>
      </c>
      <c r="E7042" t="s">
        <v>74</v>
      </c>
      <c r="F7042" t="s">
        <v>53</v>
      </c>
      <c r="G7042" t="s">
        <v>38</v>
      </c>
      <c r="H7042" t="s">
        <v>39</v>
      </c>
      <c r="I7042">
        <v>7376.0650879999994</v>
      </c>
      <c r="J7042">
        <v>-7376.0650879999994</v>
      </c>
      <c r="K7042">
        <v>320176</v>
      </c>
      <c r="L7042">
        <v>2.3037532756983654</v>
      </c>
      <c r="M7042">
        <v>-2.3037532756983654</v>
      </c>
    </row>
    <row r="7043" spans="1:13" x14ac:dyDescent="0.3">
      <c r="A7043" s="10">
        <v>45565</v>
      </c>
      <c r="B7043" t="s">
        <v>63</v>
      </c>
      <c r="C7043" t="s">
        <v>73</v>
      </c>
      <c r="D7043" t="s">
        <v>73</v>
      </c>
      <c r="E7043" t="s">
        <v>74</v>
      </c>
      <c r="F7043" t="s">
        <v>53</v>
      </c>
      <c r="G7043" t="s">
        <v>40</v>
      </c>
      <c r="H7043" t="s">
        <v>41</v>
      </c>
      <c r="I7043">
        <v>0</v>
      </c>
      <c r="J7043">
        <v>0</v>
      </c>
      <c r="K7043">
        <v>320176</v>
      </c>
      <c r="L7043">
        <v>0</v>
      </c>
      <c r="M7043">
        <v>0</v>
      </c>
    </row>
    <row r="7044" spans="1:13" x14ac:dyDescent="0.3">
      <c r="A7044" s="10">
        <v>45565</v>
      </c>
      <c r="B7044" t="s">
        <v>63</v>
      </c>
      <c r="C7044" t="s">
        <v>73</v>
      </c>
      <c r="D7044" t="s">
        <v>73</v>
      </c>
      <c r="E7044" t="s">
        <v>74</v>
      </c>
      <c r="F7044" t="s">
        <v>53</v>
      </c>
      <c r="G7044" t="s">
        <v>42</v>
      </c>
      <c r="H7044" t="s">
        <v>43</v>
      </c>
      <c r="I7044">
        <v>0</v>
      </c>
      <c r="J7044">
        <v>0</v>
      </c>
      <c r="K7044">
        <v>320176</v>
      </c>
      <c r="L7044">
        <v>0</v>
      </c>
      <c r="M7044">
        <v>0</v>
      </c>
    </row>
    <row r="7045" spans="1:13" x14ac:dyDescent="0.3">
      <c r="A7045" s="10">
        <v>45565</v>
      </c>
      <c r="B7045" t="s">
        <v>63</v>
      </c>
      <c r="C7045" t="s">
        <v>73</v>
      </c>
      <c r="D7045" t="s">
        <v>73</v>
      </c>
      <c r="E7045" t="s">
        <v>74</v>
      </c>
      <c r="F7045" t="s">
        <v>53</v>
      </c>
      <c r="G7045" t="s">
        <v>44</v>
      </c>
      <c r="H7045" t="s">
        <v>45</v>
      </c>
      <c r="I7045">
        <v>0</v>
      </c>
      <c r="J7045">
        <v>0</v>
      </c>
      <c r="K7045">
        <v>320176</v>
      </c>
      <c r="L7045">
        <v>0</v>
      </c>
      <c r="M7045">
        <v>0</v>
      </c>
    </row>
    <row r="7046" spans="1:13" x14ac:dyDescent="0.3">
      <c r="A7046" s="10">
        <v>45565</v>
      </c>
      <c r="B7046" t="s">
        <v>63</v>
      </c>
      <c r="C7046" t="s">
        <v>73</v>
      </c>
      <c r="D7046" t="s">
        <v>73</v>
      </c>
      <c r="E7046" t="s">
        <v>74</v>
      </c>
      <c r="F7046" t="s">
        <v>53</v>
      </c>
      <c r="G7046" t="s">
        <v>46</v>
      </c>
      <c r="H7046" t="s">
        <v>47</v>
      </c>
      <c r="I7046">
        <v>0</v>
      </c>
      <c r="J7046">
        <v>0</v>
      </c>
      <c r="K7046">
        <v>320176</v>
      </c>
      <c r="L7046">
        <v>0</v>
      </c>
      <c r="M7046">
        <v>0</v>
      </c>
    </row>
    <row r="7047" spans="1:13" x14ac:dyDescent="0.3">
      <c r="A7047" s="10">
        <v>45565</v>
      </c>
      <c r="B7047" t="s">
        <v>63</v>
      </c>
      <c r="C7047" t="s">
        <v>73</v>
      </c>
      <c r="D7047" t="s">
        <v>73</v>
      </c>
      <c r="E7047" t="s">
        <v>74</v>
      </c>
      <c r="F7047" t="s">
        <v>53</v>
      </c>
      <c r="G7047" t="s">
        <v>48</v>
      </c>
      <c r="H7047" t="s">
        <v>96</v>
      </c>
      <c r="I7047">
        <v>0</v>
      </c>
      <c r="J7047">
        <v>0</v>
      </c>
      <c r="K7047">
        <v>320176</v>
      </c>
      <c r="L7047">
        <v>0</v>
      </c>
      <c r="M7047">
        <v>0</v>
      </c>
    </row>
    <row r="7048" spans="1:13" x14ac:dyDescent="0.3">
      <c r="A7048" s="10">
        <v>45565</v>
      </c>
      <c r="B7048" t="s">
        <v>63</v>
      </c>
      <c r="C7048" t="s">
        <v>73</v>
      </c>
      <c r="D7048" t="s">
        <v>73</v>
      </c>
      <c r="E7048" t="s">
        <v>74</v>
      </c>
      <c r="F7048" t="s">
        <v>53</v>
      </c>
      <c r="G7048" t="s">
        <v>49</v>
      </c>
      <c r="H7048" t="s">
        <v>56</v>
      </c>
      <c r="I7048">
        <v>656.34253042499995</v>
      </c>
      <c r="J7048">
        <v>-656.34253042499995</v>
      </c>
      <c r="K7048">
        <v>320176</v>
      </c>
      <c r="L7048">
        <v>0.2049942938961696</v>
      </c>
      <c r="M7048">
        <v>-0.2049942938961696</v>
      </c>
    </row>
    <row r="7049" spans="1:13" x14ac:dyDescent="0.3">
      <c r="A7049" s="10">
        <v>45565</v>
      </c>
      <c r="B7049" t="s">
        <v>63</v>
      </c>
      <c r="C7049" t="s">
        <v>73</v>
      </c>
      <c r="D7049" t="s">
        <v>73</v>
      </c>
      <c r="E7049" t="s">
        <v>74</v>
      </c>
      <c r="F7049" t="s">
        <v>53</v>
      </c>
      <c r="G7049" t="s">
        <v>50</v>
      </c>
      <c r="H7049" t="s">
        <v>51</v>
      </c>
      <c r="I7049">
        <v>166.99927299999999</v>
      </c>
      <c r="J7049">
        <v>-166.99927299999999</v>
      </c>
      <c r="K7049">
        <v>320176</v>
      </c>
      <c r="L7049">
        <v>5.2158585590425258E-2</v>
      </c>
      <c r="M7049">
        <v>-5.2158585590425258E-2</v>
      </c>
    </row>
    <row r="7050" spans="1:13" x14ac:dyDescent="0.3">
      <c r="A7050" s="10">
        <v>45565</v>
      </c>
      <c r="B7050" t="s">
        <v>63</v>
      </c>
      <c r="C7050" t="s">
        <v>73</v>
      </c>
      <c r="D7050" t="s">
        <v>73</v>
      </c>
      <c r="E7050" t="s">
        <v>74</v>
      </c>
      <c r="F7050" t="s">
        <v>53</v>
      </c>
      <c r="G7050" t="s">
        <v>52</v>
      </c>
      <c r="H7050" t="s">
        <v>57</v>
      </c>
      <c r="I7050">
        <v>489.34325742499999</v>
      </c>
      <c r="J7050">
        <v>-489.34325742499999</v>
      </c>
      <c r="K7050">
        <v>320176</v>
      </c>
      <c r="L7050">
        <v>0.15283570830574433</v>
      </c>
      <c r="M7050">
        <v>-0.15283570830574433</v>
      </c>
    </row>
    <row r="7051" spans="1:13" x14ac:dyDescent="0.3">
      <c r="A7051" s="10">
        <v>45565</v>
      </c>
      <c r="B7051" t="s">
        <v>63</v>
      </c>
      <c r="C7051" t="s">
        <v>73</v>
      </c>
      <c r="D7051" t="s">
        <v>73</v>
      </c>
      <c r="E7051" t="s">
        <v>74</v>
      </c>
      <c r="F7051" t="s">
        <v>58</v>
      </c>
      <c r="G7051" t="s">
        <v>59</v>
      </c>
      <c r="H7051" t="s">
        <v>60</v>
      </c>
      <c r="I7051">
        <v>427.40048219258097</v>
      </c>
      <c r="J7051">
        <v>427.40048219258097</v>
      </c>
      <c r="K7051">
        <v>320176</v>
      </c>
      <c r="L7051">
        <v>0.13348923160779727</v>
      </c>
      <c r="M7051">
        <v>0.13348923160779727</v>
      </c>
    </row>
    <row r="7052" spans="1:13" x14ac:dyDescent="0.3">
      <c r="A7052" s="10">
        <v>45565</v>
      </c>
      <c r="B7052" t="s">
        <v>63</v>
      </c>
      <c r="C7052" t="s">
        <v>75</v>
      </c>
      <c r="D7052" t="s">
        <v>75</v>
      </c>
      <c r="E7052" t="s">
        <v>76</v>
      </c>
      <c r="F7052" t="s">
        <v>12</v>
      </c>
      <c r="G7052" t="s">
        <v>13</v>
      </c>
      <c r="H7052" t="s">
        <v>14</v>
      </c>
      <c r="I7052">
        <v>4963.3686292845759</v>
      </c>
      <c r="J7052">
        <v>4963.3686292845759</v>
      </c>
      <c r="K7052">
        <v>320176</v>
      </c>
      <c r="L7052">
        <v>1.5502000866037979</v>
      </c>
      <c r="M7052">
        <v>1.5502000866037979</v>
      </c>
    </row>
    <row r="7053" spans="1:13" x14ac:dyDescent="0.3">
      <c r="A7053" s="10">
        <v>45565</v>
      </c>
      <c r="B7053" t="s">
        <v>63</v>
      </c>
      <c r="C7053" t="s">
        <v>75</v>
      </c>
      <c r="D7053" t="s">
        <v>75</v>
      </c>
      <c r="E7053" t="s">
        <v>76</v>
      </c>
      <c r="F7053" t="s">
        <v>12</v>
      </c>
      <c r="G7053" t="s">
        <v>15</v>
      </c>
      <c r="H7053" t="s">
        <v>16</v>
      </c>
      <c r="I7053">
        <v>0</v>
      </c>
      <c r="J7053">
        <v>0</v>
      </c>
      <c r="K7053">
        <v>320176</v>
      </c>
      <c r="L7053">
        <v>0</v>
      </c>
      <c r="M7053">
        <v>0</v>
      </c>
    </row>
    <row r="7054" spans="1:13" x14ac:dyDescent="0.3">
      <c r="A7054" s="10">
        <v>45565</v>
      </c>
      <c r="B7054" t="s">
        <v>63</v>
      </c>
      <c r="C7054" t="s">
        <v>75</v>
      </c>
      <c r="D7054" t="s">
        <v>75</v>
      </c>
      <c r="E7054" t="s">
        <v>76</v>
      </c>
      <c r="F7054" t="s">
        <v>12</v>
      </c>
      <c r="G7054" t="s">
        <v>17</v>
      </c>
      <c r="H7054" t="s">
        <v>18</v>
      </c>
      <c r="I7054">
        <v>0</v>
      </c>
      <c r="J7054">
        <v>0</v>
      </c>
      <c r="K7054">
        <v>320176</v>
      </c>
      <c r="L7054">
        <v>0</v>
      </c>
      <c r="M7054">
        <v>0</v>
      </c>
    </row>
    <row r="7055" spans="1:13" x14ac:dyDescent="0.3">
      <c r="A7055" s="10">
        <v>45565</v>
      </c>
      <c r="B7055" t="s">
        <v>63</v>
      </c>
      <c r="C7055" t="s">
        <v>75</v>
      </c>
      <c r="D7055" t="s">
        <v>75</v>
      </c>
      <c r="E7055" t="s">
        <v>76</v>
      </c>
      <c r="F7055" t="s">
        <v>12</v>
      </c>
      <c r="G7055" t="s">
        <v>19</v>
      </c>
      <c r="H7055" t="s">
        <v>20</v>
      </c>
      <c r="I7055">
        <v>0</v>
      </c>
      <c r="J7055">
        <v>0</v>
      </c>
      <c r="K7055">
        <v>320176</v>
      </c>
      <c r="L7055">
        <v>0</v>
      </c>
      <c r="M7055">
        <v>0</v>
      </c>
    </row>
    <row r="7056" spans="1:13" x14ac:dyDescent="0.3">
      <c r="A7056" s="10">
        <v>45565</v>
      </c>
      <c r="B7056" t="s">
        <v>63</v>
      </c>
      <c r="C7056" t="s">
        <v>75</v>
      </c>
      <c r="D7056" t="s">
        <v>75</v>
      </c>
      <c r="E7056" t="s">
        <v>76</v>
      </c>
      <c r="F7056" t="s">
        <v>12</v>
      </c>
      <c r="G7056" t="s">
        <v>21</v>
      </c>
      <c r="H7056" t="s">
        <v>22</v>
      </c>
      <c r="I7056">
        <v>554.77209276741792</v>
      </c>
      <c r="J7056">
        <v>554.77209276741792</v>
      </c>
      <c r="K7056">
        <v>320176</v>
      </c>
      <c r="L7056">
        <v>0.17327097995084514</v>
      </c>
      <c r="M7056">
        <v>0.17327097995084514</v>
      </c>
    </row>
    <row r="7057" spans="1:13" x14ac:dyDescent="0.3">
      <c r="A7057" s="10">
        <v>45565</v>
      </c>
      <c r="B7057" t="s">
        <v>63</v>
      </c>
      <c r="C7057" t="s">
        <v>75</v>
      </c>
      <c r="D7057" t="s">
        <v>75</v>
      </c>
      <c r="E7057" t="s">
        <v>76</v>
      </c>
      <c r="F7057" t="s">
        <v>12</v>
      </c>
      <c r="G7057" t="s">
        <v>23</v>
      </c>
      <c r="H7057" t="s">
        <v>24</v>
      </c>
      <c r="I7057">
        <v>30.101619539999998</v>
      </c>
      <c r="J7057">
        <v>30.101619539999998</v>
      </c>
      <c r="K7057">
        <v>320176</v>
      </c>
      <c r="L7057">
        <v>9.4015852343710959E-3</v>
      </c>
      <c r="M7057">
        <v>9.4015852343710959E-3</v>
      </c>
    </row>
    <row r="7058" spans="1:13" x14ac:dyDescent="0.3">
      <c r="A7058" s="10">
        <v>45565</v>
      </c>
      <c r="B7058" t="s">
        <v>63</v>
      </c>
      <c r="C7058" t="s">
        <v>75</v>
      </c>
      <c r="D7058" t="s">
        <v>75</v>
      </c>
      <c r="E7058" t="s">
        <v>76</v>
      </c>
      <c r="F7058" t="s">
        <v>12</v>
      </c>
      <c r="G7058" t="s">
        <v>25</v>
      </c>
      <c r="H7058" t="s">
        <v>26</v>
      </c>
      <c r="I7058">
        <v>69.044578607418003</v>
      </c>
      <c r="J7058">
        <v>69.044578607418003</v>
      </c>
      <c r="K7058">
        <v>320176</v>
      </c>
      <c r="L7058">
        <v>2.1564570301152493E-2</v>
      </c>
      <c r="M7058">
        <v>2.1564570301152493E-2</v>
      </c>
    </row>
    <row r="7059" spans="1:13" x14ac:dyDescent="0.3">
      <c r="A7059" s="10">
        <v>45565</v>
      </c>
      <c r="B7059" t="s">
        <v>63</v>
      </c>
      <c r="C7059" t="s">
        <v>75</v>
      </c>
      <c r="D7059" t="s">
        <v>75</v>
      </c>
      <c r="E7059" t="s">
        <v>76</v>
      </c>
      <c r="F7059" t="s">
        <v>12</v>
      </c>
      <c r="G7059" t="s">
        <v>27</v>
      </c>
      <c r="H7059" t="s">
        <v>28</v>
      </c>
      <c r="I7059">
        <v>455.62589461999994</v>
      </c>
      <c r="J7059">
        <v>455.62589461999994</v>
      </c>
      <c r="K7059">
        <v>320176</v>
      </c>
      <c r="L7059">
        <v>0.14230482441532155</v>
      </c>
      <c r="M7059">
        <v>0.14230482441532155</v>
      </c>
    </row>
    <row r="7060" spans="1:13" x14ac:dyDescent="0.3">
      <c r="A7060" s="10">
        <v>45565</v>
      </c>
      <c r="B7060" t="s">
        <v>63</v>
      </c>
      <c r="C7060" t="s">
        <v>75</v>
      </c>
      <c r="D7060" t="s">
        <v>75</v>
      </c>
      <c r="E7060" t="s">
        <v>76</v>
      </c>
      <c r="F7060" t="s">
        <v>12</v>
      </c>
      <c r="G7060" t="s">
        <v>29</v>
      </c>
      <c r="H7060" t="s">
        <v>30</v>
      </c>
      <c r="I7060">
        <v>2659.1957316596086</v>
      </c>
      <c r="J7060">
        <v>2659.1957316596086</v>
      </c>
      <c r="K7060">
        <v>320176</v>
      </c>
      <c r="L7060">
        <v>0.83054186811616382</v>
      </c>
      <c r="M7060">
        <v>0.83054186811616382</v>
      </c>
    </row>
    <row r="7061" spans="1:13" x14ac:dyDescent="0.3">
      <c r="A7061" s="10">
        <v>45565</v>
      </c>
      <c r="B7061" t="s">
        <v>63</v>
      </c>
      <c r="C7061" t="s">
        <v>75</v>
      </c>
      <c r="D7061" t="s">
        <v>75</v>
      </c>
      <c r="E7061" t="s">
        <v>76</v>
      </c>
      <c r="F7061" t="s">
        <v>12</v>
      </c>
      <c r="G7061" t="s">
        <v>31</v>
      </c>
      <c r="H7061" t="s">
        <v>32</v>
      </c>
      <c r="I7061">
        <v>2659.1957316596086</v>
      </c>
      <c r="J7061">
        <v>2659.1957316596086</v>
      </c>
      <c r="K7061">
        <v>320176</v>
      </c>
      <c r="L7061">
        <v>0.83054186811616382</v>
      </c>
      <c r="M7061">
        <v>0.83054186811616382</v>
      </c>
    </row>
    <row r="7062" spans="1:13" x14ac:dyDescent="0.3">
      <c r="A7062" s="10">
        <v>45565</v>
      </c>
      <c r="B7062" t="s">
        <v>63</v>
      </c>
      <c r="C7062" t="s">
        <v>75</v>
      </c>
      <c r="D7062" t="s">
        <v>75</v>
      </c>
      <c r="E7062" t="s">
        <v>76</v>
      </c>
      <c r="F7062" t="s">
        <v>12</v>
      </c>
      <c r="G7062" t="s">
        <v>33</v>
      </c>
      <c r="H7062" t="s">
        <v>34</v>
      </c>
      <c r="I7062">
        <v>0</v>
      </c>
      <c r="J7062">
        <v>0</v>
      </c>
      <c r="K7062">
        <v>320176</v>
      </c>
      <c r="L7062">
        <v>0</v>
      </c>
      <c r="M7062">
        <v>0</v>
      </c>
    </row>
    <row r="7063" spans="1:13" x14ac:dyDescent="0.3">
      <c r="A7063" s="10">
        <v>45565</v>
      </c>
      <c r="B7063" t="s">
        <v>63</v>
      </c>
      <c r="C7063" t="s">
        <v>75</v>
      </c>
      <c r="D7063" t="s">
        <v>75</v>
      </c>
      <c r="E7063" t="s">
        <v>76</v>
      </c>
      <c r="F7063" t="s">
        <v>12</v>
      </c>
      <c r="G7063" t="s">
        <v>35</v>
      </c>
      <c r="H7063" t="s">
        <v>110</v>
      </c>
      <c r="I7063">
        <v>0.19210064000000002</v>
      </c>
      <c r="J7063">
        <v>0.19210064000000002</v>
      </c>
      <c r="K7063">
        <v>320176</v>
      </c>
      <c r="L7063">
        <v>5.9998450852031392E-5</v>
      </c>
      <c r="M7063">
        <v>5.9998450852031392E-5</v>
      </c>
    </row>
    <row r="7064" spans="1:13" x14ac:dyDescent="0.3">
      <c r="A7064" s="10">
        <v>45565</v>
      </c>
      <c r="B7064" t="s">
        <v>63</v>
      </c>
      <c r="C7064" t="s">
        <v>75</v>
      </c>
      <c r="D7064" t="s">
        <v>75</v>
      </c>
      <c r="E7064" t="s">
        <v>76</v>
      </c>
      <c r="F7064" t="s">
        <v>12</v>
      </c>
      <c r="G7064" t="s">
        <v>36</v>
      </c>
      <c r="H7064" t="s">
        <v>32</v>
      </c>
      <c r="I7064">
        <v>0.19210064000000002</v>
      </c>
      <c r="J7064">
        <v>0.19210064000000002</v>
      </c>
      <c r="K7064">
        <v>320176</v>
      </c>
      <c r="L7064">
        <v>5.9998450852031392E-5</v>
      </c>
      <c r="M7064">
        <v>5.9998450852031392E-5</v>
      </c>
    </row>
    <row r="7065" spans="1:13" x14ac:dyDescent="0.3">
      <c r="A7065" s="10">
        <v>45565</v>
      </c>
      <c r="B7065" t="s">
        <v>63</v>
      </c>
      <c r="C7065" t="s">
        <v>75</v>
      </c>
      <c r="D7065" t="s">
        <v>75</v>
      </c>
      <c r="E7065" t="s">
        <v>76</v>
      </c>
      <c r="F7065" t="s">
        <v>12</v>
      </c>
      <c r="G7065" t="s">
        <v>37</v>
      </c>
      <c r="H7065" t="s">
        <v>34</v>
      </c>
      <c r="I7065">
        <v>0</v>
      </c>
      <c r="J7065">
        <v>0</v>
      </c>
      <c r="K7065">
        <v>320176</v>
      </c>
      <c r="L7065">
        <v>0</v>
      </c>
      <c r="M7065">
        <v>0</v>
      </c>
    </row>
    <row r="7066" spans="1:13" x14ac:dyDescent="0.3">
      <c r="A7066" s="10">
        <v>45565</v>
      </c>
      <c r="B7066" t="s">
        <v>63</v>
      </c>
      <c r="C7066" t="s">
        <v>75</v>
      </c>
      <c r="D7066" t="s">
        <v>75</v>
      </c>
      <c r="E7066" t="s">
        <v>76</v>
      </c>
      <c r="F7066" t="s">
        <v>12</v>
      </c>
      <c r="G7066" t="s">
        <v>38</v>
      </c>
      <c r="H7066" t="s">
        <v>39</v>
      </c>
      <c r="I7066">
        <v>319.92529850999995</v>
      </c>
      <c r="J7066">
        <v>319.92529850999995</v>
      </c>
      <c r="K7066">
        <v>320176</v>
      </c>
      <c r="L7066">
        <v>9.9921698850007484E-2</v>
      </c>
      <c r="M7066">
        <v>9.9921698850007484E-2</v>
      </c>
    </row>
    <row r="7067" spans="1:13" x14ac:dyDescent="0.3">
      <c r="A7067" s="10">
        <v>45565</v>
      </c>
      <c r="B7067" t="s">
        <v>63</v>
      </c>
      <c r="C7067" t="s">
        <v>75</v>
      </c>
      <c r="D7067" t="s">
        <v>75</v>
      </c>
      <c r="E7067" t="s">
        <v>76</v>
      </c>
      <c r="F7067" t="s">
        <v>12</v>
      </c>
      <c r="G7067" t="s">
        <v>40</v>
      </c>
      <c r="H7067" t="s">
        <v>41</v>
      </c>
      <c r="I7067">
        <v>564.33270722999998</v>
      </c>
      <c r="J7067">
        <v>564.33270722999998</v>
      </c>
      <c r="K7067">
        <v>320176</v>
      </c>
      <c r="L7067">
        <v>0.1762570296430713</v>
      </c>
      <c r="M7067">
        <v>0.1762570296430713</v>
      </c>
    </row>
    <row r="7068" spans="1:13" x14ac:dyDescent="0.3">
      <c r="A7068" s="10">
        <v>45565</v>
      </c>
      <c r="B7068" t="s">
        <v>63</v>
      </c>
      <c r="C7068" t="s">
        <v>75</v>
      </c>
      <c r="D7068" t="s">
        <v>75</v>
      </c>
      <c r="E7068" t="s">
        <v>76</v>
      </c>
      <c r="F7068" t="s">
        <v>12</v>
      </c>
      <c r="G7068" t="s">
        <v>42</v>
      </c>
      <c r="H7068" t="s">
        <v>43</v>
      </c>
      <c r="I7068">
        <v>564.33270722999998</v>
      </c>
      <c r="J7068">
        <v>564.33270722999998</v>
      </c>
      <c r="K7068">
        <v>320176</v>
      </c>
      <c r="L7068">
        <v>0.1762570296430713</v>
      </c>
      <c r="M7068">
        <v>0.1762570296430713</v>
      </c>
    </row>
    <row r="7069" spans="1:13" x14ac:dyDescent="0.3">
      <c r="A7069" s="10">
        <v>45565</v>
      </c>
      <c r="B7069" t="s">
        <v>63</v>
      </c>
      <c r="C7069" t="s">
        <v>75</v>
      </c>
      <c r="D7069" t="s">
        <v>75</v>
      </c>
      <c r="E7069" t="s">
        <v>76</v>
      </c>
      <c r="F7069" t="s">
        <v>12</v>
      </c>
      <c r="G7069" t="s">
        <v>44</v>
      </c>
      <c r="H7069" t="s">
        <v>45</v>
      </c>
      <c r="I7069">
        <v>0</v>
      </c>
      <c r="J7069">
        <v>0</v>
      </c>
      <c r="K7069">
        <v>320176</v>
      </c>
      <c r="L7069">
        <v>0</v>
      </c>
      <c r="M7069">
        <v>0</v>
      </c>
    </row>
    <row r="7070" spans="1:13" x14ac:dyDescent="0.3">
      <c r="A7070" s="10">
        <v>45565</v>
      </c>
      <c r="B7070" t="s">
        <v>63</v>
      </c>
      <c r="C7070" t="s">
        <v>75</v>
      </c>
      <c r="D7070" t="s">
        <v>75</v>
      </c>
      <c r="E7070" t="s">
        <v>76</v>
      </c>
      <c r="F7070" t="s">
        <v>12</v>
      </c>
      <c r="G7070" t="s">
        <v>46</v>
      </c>
      <c r="H7070" t="s">
        <v>47</v>
      </c>
      <c r="I7070">
        <v>0</v>
      </c>
      <c r="J7070">
        <v>0</v>
      </c>
      <c r="K7070">
        <v>320176</v>
      </c>
      <c r="L7070">
        <v>0</v>
      </c>
      <c r="M7070">
        <v>0</v>
      </c>
    </row>
    <row r="7071" spans="1:13" x14ac:dyDescent="0.3">
      <c r="A7071" s="10">
        <v>45565</v>
      </c>
      <c r="B7071" t="s">
        <v>63</v>
      </c>
      <c r="C7071" t="s">
        <v>75</v>
      </c>
      <c r="D7071" t="s">
        <v>75</v>
      </c>
      <c r="E7071" t="s">
        <v>76</v>
      </c>
      <c r="F7071" t="s">
        <v>12</v>
      </c>
      <c r="G7071" t="s">
        <v>48</v>
      </c>
      <c r="H7071" t="s">
        <v>96</v>
      </c>
      <c r="I7071">
        <v>0</v>
      </c>
      <c r="J7071">
        <v>0</v>
      </c>
      <c r="K7071">
        <v>320176</v>
      </c>
      <c r="L7071">
        <v>0</v>
      </c>
      <c r="M7071">
        <v>0</v>
      </c>
    </row>
    <row r="7072" spans="1:13" x14ac:dyDescent="0.3">
      <c r="A7072" s="10">
        <v>45565</v>
      </c>
      <c r="B7072" t="s">
        <v>63</v>
      </c>
      <c r="C7072" t="s">
        <v>75</v>
      </c>
      <c r="D7072" t="s">
        <v>75</v>
      </c>
      <c r="E7072" t="s">
        <v>76</v>
      </c>
      <c r="F7072" t="s">
        <v>12</v>
      </c>
      <c r="G7072" t="s">
        <v>49</v>
      </c>
      <c r="H7072" t="s">
        <v>104</v>
      </c>
      <c r="I7072">
        <v>864.95069847754939</v>
      </c>
      <c r="J7072">
        <v>864.95069847754939</v>
      </c>
      <c r="K7072">
        <v>320176</v>
      </c>
      <c r="L7072">
        <v>0.27014851159285808</v>
      </c>
      <c r="M7072">
        <v>0.27014851159285808</v>
      </c>
    </row>
    <row r="7073" spans="1:13" x14ac:dyDescent="0.3">
      <c r="A7073" s="10">
        <v>45565</v>
      </c>
      <c r="B7073" t="s">
        <v>63</v>
      </c>
      <c r="C7073" t="s">
        <v>75</v>
      </c>
      <c r="D7073" t="s">
        <v>75</v>
      </c>
      <c r="E7073" t="s">
        <v>76</v>
      </c>
      <c r="F7073" t="s">
        <v>12</v>
      </c>
      <c r="G7073" t="s">
        <v>50</v>
      </c>
      <c r="H7073" t="s">
        <v>51</v>
      </c>
      <c r="I7073">
        <v>32.22976714</v>
      </c>
      <c r="J7073">
        <v>32.22976714</v>
      </c>
      <c r="K7073">
        <v>320176</v>
      </c>
      <c r="L7073">
        <v>1.0066265785068213E-2</v>
      </c>
      <c r="M7073">
        <v>1.0066265785068213E-2</v>
      </c>
    </row>
    <row r="7074" spans="1:13" x14ac:dyDescent="0.3">
      <c r="A7074" s="10">
        <v>45565</v>
      </c>
      <c r="B7074" t="s">
        <v>63</v>
      </c>
      <c r="C7074" t="s">
        <v>75</v>
      </c>
      <c r="D7074" t="s">
        <v>75</v>
      </c>
      <c r="E7074" t="s">
        <v>76</v>
      </c>
      <c r="F7074" t="s">
        <v>12</v>
      </c>
      <c r="G7074" t="s">
        <v>52</v>
      </c>
      <c r="H7074" t="s">
        <v>106</v>
      </c>
      <c r="I7074">
        <v>832.72093133754936</v>
      </c>
      <c r="J7074">
        <v>832.72093133754936</v>
      </c>
      <c r="K7074">
        <v>320176</v>
      </c>
      <c r="L7074">
        <v>0.26008224580778988</v>
      </c>
      <c r="M7074">
        <v>0.26008224580778988</v>
      </c>
    </row>
    <row r="7075" spans="1:13" x14ac:dyDescent="0.3">
      <c r="A7075" s="10">
        <v>45565</v>
      </c>
      <c r="B7075" t="s">
        <v>63</v>
      </c>
      <c r="C7075" t="s">
        <v>75</v>
      </c>
      <c r="D7075" t="s">
        <v>75</v>
      </c>
      <c r="E7075" t="s">
        <v>76</v>
      </c>
      <c r="F7075" t="s">
        <v>53</v>
      </c>
      <c r="G7075" t="s">
        <v>54</v>
      </c>
      <c r="H7075" t="s">
        <v>55</v>
      </c>
      <c r="I7075">
        <v>5185.4592679841408</v>
      </c>
      <c r="J7075">
        <v>-5185.4592679841408</v>
      </c>
      <c r="K7075">
        <v>320176</v>
      </c>
      <c r="L7075">
        <v>1.6195652603518504</v>
      </c>
      <c r="M7075">
        <v>-1.6195652603518504</v>
      </c>
    </row>
    <row r="7076" spans="1:13" x14ac:dyDescent="0.3">
      <c r="A7076" s="10">
        <v>45565</v>
      </c>
      <c r="B7076" t="s">
        <v>63</v>
      </c>
      <c r="C7076" t="s">
        <v>75</v>
      </c>
      <c r="D7076" t="s">
        <v>75</v>
      </c>
      <c r="E7076" t="s">
        <v>76</v>
      </c>
      <c r="F7076" t="s">
        <v>53</v>
      </c>
      <c r="G7076" t="s">
        <v>15</v>
      </c>
      <c r="H7076" t="s">
        <v>16</v>
      </c>
      <c r="I7076">
        <v>0</v>
      </c>
      <c r="J7076">
        <v>0</v>
      </c>
      <c r="K7076">
        <v>320176</v>
      </c>
      <c r="L7076">
        <v>0</v>
      </c>
      <c r="M7076">
        <v>0</v>
      </c>
    </row>
    <row r="7077" spans="1:13" x14ac:dyDescent="0.3">
      <c r="A7077" s="10">
        <v>45565</v>
      </c>
      <c r="B7077" t="s">
        <v>63</v>
      </c>
      <c r="C7077" t="s">
        <v>75</v>
      </c>
      <c r="D7077" t="s">
        <v>75</v>
      </c>
      <c r="E7077" t="s">
        <v>76</v>
      </c>
      <c r="F7077" t="s">
        <v>53</v>
      </c>
      <c r="G7077" t="s">
        <v>17</v>
      </c>
      <c r="H7077" t="s">
        <v>18</v>
      </c>
      <c r="I7077">
        <v>0</v>
      </c>
      <c r="J7077">
        <v>0</v>
      </c>
      <c r="K7077">
        <v>320176</v>
      </c>
      <c r="L7077">
        <v>0</v>
      </c>
      <c r="M7077">
        <v>0</v>
      </c>
    </row>
    <row r="7078" spans="1:13" x14ac:dyDescent="0.3">
      <c r="A7078" s="10">
        <v>45565</v>
      </c>
      <c r="B7078" t="s">
        <v>63</v>
      </c>
      <c r="C7078" t="s">
        <v>75</v>
      </c>
      <c r="D7078" t="s">
        <v>75</v>
      </c>
      <c r="E7078" t="s">
        <v>76</v>
      </c>
      <c r="F7078" t="s">
        <v>53</v>
      </c>
      <c r="G7078" t="s">
        <v>19</v>
      </c>
      <c r="H7078" t="s">
        <v>20</v>
      </c>
      <c r="I7078">
        <v>0</v>
      </c>
      <c r="J7078">
        <v>0</v>
      </c>
      <c r="K7078">
        <v>320176</v>
      </c>
      <c r="L7078">
        <v>0</v>
      </c>
      <c r="M7078">
        <v>0</v>
      </c>
    </row>
    <row r="7079" spans="1:13" x14ac:dyDescent="0.3">
      <c r="A7079" s="10">
        <v>45565</v>
      </c>
      <c r="B7079" t="s">
        <v>63</v>
      </c>
      <c r="C7079" t="s">
        <v>75</v>
      </c>
      <c r="D7079" t="s">
        <v>75</v>
      </c>
      <c r="E7079" t="s">
        <v>76</v>
      </c>
      <c r="F7079" t="s">
        <v>53</v>
      </c>
      <c r="G7079" t="s">
        <v>21</v>
      </c>
      <c r="H7079" t="s">
        <v>22</v>
      </c>
      <c r="I7079">
        <v>0</v>
      </c>
      <c r="J7079">
        <v>0</v>
      </c>
      <c r="K7079">
        <v>320176</v>
      </c>
      <c r="L7079">
        <v>0</v>
      </c>
      <c r="M7079">
        <v>0</v>
      </c>
    </row>
    <row r="7080" spans="1:13" x14ac:dyDescent="0.3">
      <c r="A7080" s="10">
        <v>45565</v>
      </c>
      <c r="B7080" t="s">
        <v>63</v>
      </c>
      <c r="C7080" t="s">
        <v>75</v>
      </c>
      <c r="D7080" t="s">
        <v>75</v>
      </c>
      <c r="E7080" t="s">
        <v>76</v>
      </c>
      <c r="F7080" t="s">
        <v>53</v>
      </c>
      <c r="G7080" t="s">
        <v>23</v>
      </c>
      <c r="H7080" t="s">
        <v>24</v>
      </c>
      <c r="I7080">
        <v>0</v>
      </c>
      <c r="J7080">
        <v>0</v>
      </c>
      <c r="K7080">
        <v>320176</v>
      </c>
      <c r="L7080">
        <v>0</v>
      </c>
      <c r="M7080">
        <v>0</v>
      </c>
    </row>
    <row r="7081" spans="1:13" x14ac:dyDescent="0.3">
      <c r="A7081" s="10">
        <v>45565</v>
      </c>
      <c r="B7081" t="s">
        <v>63</v>
      </c>
      <c r="C7081" t="s">
        <v>75</v>
      </c>
      <c r="D7081" t="s">
        <v>75</v>
      </c>
      <c r="E7081" t="s">
        <v>76</v>
      </c>
      <c r="F7081" t="s">
        <v>53</v>
      </c>
      <c r="G7081" t="s">
        <v>25</v>
      </c>
      <c r="H7081" t="s">
        <v>26</v>
      </c>
      <c r="I7081">
        <v>0</v>
      </c>
      <c r="J7081">
        <v>0</v>
      </c>
      <c r="K7081">
        <v>320176</v>
      </c>
      <c r="L7081">
        <v>0</v>
      </c>
      <c r="M7081">
        <v>0</v>
      </c>
    </row>
    <row r="7082" spans="1:13" x14ac:dyDescent="0.3">
      <c r="A7082" s="10">
        <v>45565</v>
      </c>
      <c r="B7082" t="s">
        <v>63</v>
      </c>
      <c r="C7082" t="s">
        <v>75</v>
      </c>
      <c r="D7082" t="s">
        <v>75</v>
      </c>
      <c r="E7082" t="s">
        <v>76</v>
      </c>
      <c r="F7082" t="s">
        <v>53</v>
      </c>
      <c r="G7082" t="s">
        <v>27</v>
      </c>
      <c r="H7082" t="s">
        <v>28</v>
      </c>
      <c r="I7082">
        <v>0</v>
      </c>
      <c r="J7082">
        <v>0</v>
      </c>
      <c r="K7082">
        <v>320176</v>
      </c>
      <c r="L7082">
        <v>0</v>
      </c>
      <c r="M7082">
        <v>0</v>
      </c>
    </row>
    <row r="7083" spans="1:13" x14ac:dyDescent="0.3">
      <c r="A7083" s="10">
        <v>45565</v>
      </c>
      <c r="B7083" t="s">
        <v>63</v>
      </c>
      <c r="C7083" t="s">
        <v>75</v>
      </c>
      <c r="D7083" t="s">
        <v>75</v>
      </c>
      <c r="E7083" t="s">
        <v>76</v>
      </c>
      <c r="F7083" t="s">
        <v>53</v>
      </c>
      <c r="G7083" t="s">
        <v>29</v>
      </c>
      <c r="H7083" t="s">
        <v>30</v>
      </c>
      <c r="I7083">
        <v>0</v>
      </c>
      <c r="J7083">
        <v>0</v>
      </c>
      <c r="K7083">
        <v>320176</v>
      </c>
      <c r="L7083">
        <v>0</v>
      </c>
      <c r="M7083">
        <v>0</v>
      </c>
    </row>
    <row r="7084" spans="1:13" x14ac:dyDescent="0.3">
      <c r="A7084" s="10">
        <v>45565</v>
      </c>
      <c r="B7084" t="s">
        <v>63</v>
      </c>
      <c r="C7084" t="s">
        <v>75</v>
      </c>
      <c r="D7084" t="s">
        <v>75</v>
      </c>
      <c r="E7084" t="s">
        <v>76</v>
      </c>
      <c r="F7084" t="s">
        <v>53</v>
      </c>
      <c r="G7084" t="s">
        <v>31</v>
      </c>
      <c r="H7084" t="s">
        <v>32</v>
      </c>
      <c r="I7084">
        <v>0</v>
      </c>
      <c r="J7084">
        <v>0</v>
      </c>
      <c r="K7084">
        <v>320176</v>
      </c>
      <c r="L7084">
        <v>0</v>
      </c>
      <c r="M7084">
        <v>0</v>
      </c>
    </row>
    <row r="7085" spans="1:13" x14ac:dyDescent="0.3">
      <c r="A7085" s="10">
        <v>45565</v>
      </c>
      <c r="B7085" t="s">
        <v>63</v>
      </c>
      <c r="C7085" t="s">
        <v>75</v>
      </c>
      <c r="D7085" t="s">
        <v>75</v>
      </c>
      <c r="E7085" t="s">
        <v>76</v>
      </c>
      <c r="F7085" t="s">
        <v>53</v>
      </c>
      <c r="G7085" t="s">
        <v>33</v>
      </c>
      <c r="H7085" t="s">
        <v>34</v>
      </c>
      <c r="I7085">
        <v>0</v>
      </c>
      <c r="J7085">
        <v>0</v>
      </c>
      <c r="K7085">
        <v>320176</v>
      </c>
      <c r="L7085">
        <v>0</v>
      </c>
      <c r="M7085">
        <v>0</v>
      </c>
    </row>
    <row r="7086" spans="1:13" x14ac:dyDescent="0.3">
      <c r="A7086" s="10">
        <v>45565</v>
      </c>
      <c r="B7086" t="s">
        <v>63</v>
      </c>
      <c r="C7086" t="s">
        <v>75</v>
      </c>
      <c r="D7086" t="s">
        <v>75</v>
      </c>
      <c r="E7086" t="s">
        <v>76</v>
      </c>
      <c r="F7086" t="s">
        <v>53</v>
      </c>
      <c r="G7086" t="s">
        <v>35</v>
      </c>
      <c r="H7086" t="s">
        <v>110</v>
      </c>
      <c r="I7086">
        <v>0</v>
      </c>
      <c r="J7086">
        <v>0</v>
      </c>
      <c r="K7086">
        <v>320176</v>
      </c>
      <c r="L7086">
        <v>0</v>
      </c>
      <c r="M7086">
        <v>0</v>
      </c>
    </row>
    <row r="7087" spans="1:13" x14ac:dyDescent="0.3">
      <c r="A7087" s="10">
        <v>45565</v>
      </c>
      <c r="B7087" t="s">
        <v>63</v>
      </c>
      <c r="C7087" t="s">
        <v>75</v>
      </c>
      <c r="D7087" t="s">
        <v>75</v>
      </c>
      <c r="E7087" t="s">
        <v>76</v>
      </c>
      <c r="F7087" t="s">
        <v>53</v>
      </c>
      <c r="G7087" t="s">
        <v>36</v>
      </c>
      <c r="H7087" t="s">
        <v>32</v>
      </c>
      <c r="I7087">
        <v>0</v>
      </c>
      <c r="J7087">
        <v>0</v>
      </c>
      <c r="K7087">
        <v>320176</v>
      </c>
      <c r="L7087">
        <v>0</v>
      </c>
      <c r="M7087">
        <v>0</v>
      </c>
    </row>
    <row r="7088" spans="1:13" x14ac:dyDescent="0.3">
      <c r="A7088" s="10">
        <v>45565</v>
      </c>
      <c r="B7088" t="s">
        <v>63</v>
      </c>
      <c r="C7088" t="s">
        <v>75</v>
      </c>
      <c r="D7088" t="s">
        <v>75</v>
      </c>
      <c r="E7088" t="s">
        <v>76</v>
      </c>
      <c r="F7088" t="s">
        <v>53</v>
      </c>
      <c r="G7088" t="s">
        <v>37</v>
      </c>
      <c r="H7088" t="s">
        <v>34</v>
      </c>
      <c r="I7088">
        <v>0</v>
      </c>
      <c r="J7088">
        <v>0</v>
      </c>
      <c r="K7088">
        <v>320176</v>
      </c>
      <c r="L7088">
        <v>0</v>
      </c>
      <c r="M7088">
        <v>0</v>
      </c>
    </row>
    <row r="7089" spans="1:13" x14ac:dyDescent="0.3">
      <c r="A7089" s="10">
        <v>45565</v>
      </c>
      <c r="B7089" t="s">
        <v>63</v>
      </c>
      <c r="C7089" t="s">
        <v>75</v>
      </c>
      <c r="D7089" t="s">
        <v>75</v>
      </c>
      <c r="E7089" t="s">
        <v>76</v>
      </c>
      <c r="F7089" t="s">
        <v>53</v>
      </c>
      <c r="G7089" t="s">
        <v>38</v>
      </c>
      <c r="H7089" t="s">
        <v>39</v>
      </c>
      <c r="I7089">
        <v>1637.8966067471613</v>
      </c>
      <c r="J7089">
        <v>-1637.8966067471613</v>
      </c>
      <c r="K7089">
        <v>320176</v>
      </c>
      <c r="L7089">
        <v>0.51156133087650579</v>
      </c>
      <c r="M7089">
        <v>-0.51156133087650579</v>
      </c>
    </row>
    <row r="7090" spans="1:13" x14ac:dyDescent="0.3">
      <c r="A7090" s="10">
        <v>45565</v>
      </c>
      <c r="B7090" t="s">
        <v>63</v>
      </c>
      <c r="C7090" t="s">
        <v>75</v>
      </c>
      <c r="D7090" t="s">
        <v>75</v>
      </c>
      <c r="E7090" t="s">
        <v>76</v>
      </c>
      <c r="F7090" t="s">
        <v>53</v>
      </c>
      <c r="G7090" t="s">
        <v>40</v>
      </c>
      <c r="H7090" t="s">
        <v>41</v>
      </c>
      <c r="I7090">
        <v>3191.6345896889088</v>
      </c>
      <c r="J7090">
        <v>-3191.6345896889088</v>
      </c>
      <c r="K7090">
        <v>320176</v>
      </c>
      <c r="L7090">
        <v>0.99683754862603968</v>
      </c>
      <c r="M7090">
        <v>-0.99683754862603968</v>
      </c>
    </row>
    <row r="7091" spans="1:13" x14ac:dyDescent="0.3">
      <c r="A7091" s="10">
        <v>45565</v>
      </c>
      <c r="B7091" t="s">
        <v>63</v>
      </c>
      <c r="C7091" t="s">
        <v>75</v>
      </c>
      <c r="D7091" t="s">
        <v>75</v>
      </c>
      <c r="E7091" t="s">
        <v>76</v>
      </c>
      <c r="F7091" t="s">
        <v>53</v>
      </c>
      <c r="G7091" t="s">
        <v>42</v>
      </c>
      <c r="H7091" t="s">
        <v>43</v>
      </c>
      <c r="I7091">
        <v>2564.6751146889087</v>
      </c>
      <c r="J7091">
        <v>-2564.6751146889087</v>
      </c>
      <c r="K7091">
        <v>320176</v>
      </c>
      <c r="L7091">
        <v>0.80102041211362152</v>
      </c>
      <c r="M7091">
        <v>-0.80102041211362152</v>
      </c>
    </row>
    <row r="7092" spans="1:13" x14ac:dyDescent="0.3">
      <c r="A7092" s="10">
        <v>45565</v>
      </c>
      <c r="B7092" t="s">
        <v>63</v>
      </c>
      <c r="C7092" t="s">
        <v>75</v>
      </c>
      <c r="D7092" t="s">
        <v>75</v>
      </c>
      <c r="E7092" t="s">
        <v>76</v>
      </c>
      <c r="F7092" t="s">
        <v>53</v>
      </c>
      <c r="G7092" t="s">
        <v>44</v>
      </c>
      <c r="H7092" t="s">
        <v>45</v>
      </c>
      <c r="I7092">
        <v>626.959475</v>
      </c>
      <c r="J7092">
        <v>-626.959475</v>
      </c>
      <c r="K7092">
        <v>320176</v>
      </c>
      <c r="L7092">
        <v>0.19581713651241817</v>
      </c>
      <c r="M7092">
        <v>-0.19581713651241817</v>
      </c>
    </row>
    <row r="7093" spans="1:13" x14ac:dyDescent="0.3">
      <c r="A7093" s="10">
        <v>45565</v>
      </c>
      <c r="B7093" t="s">
        <v>63</v>
      </c>
      <c r="C7093" t="s">
        <v>75</v>
      </c>
      <c r="D7093" t="s">
        <v>75</v>
      </c>
      <c r="E7093" t="s">
        <v>76</v>
      </c>
      <c r="F7093" t="s">
        <v>53</v>
      </c>
      <c r="G7093" t="s">
        <v>46</v>
      </c>
      <c r="H7093" t="s">
        <v>47</v>
      </c>
      <c r="I7093">
        <v>0</v>
      </c>
      <c r="J7093">
        <v>0</v>
      </c>
      <c r="K7093">
        <v>320176</v>
      </c>
      <c r="L7093">
        <v>0</v>
      </c>
      <c r="M7093">
        <v>0</v>
      </c>
    </row>
    <row r="7094" spans="1:13" x14ac:dyDescent="0.3">
      <c r="A7094" s="10">
        <v>45565</v>
      </c>
      <c r="B7094" t="s">
        <v>63</v>
      </c>
      <c r="C7094" t="s">
        <v>75</v>
      </c>
      <c r="D7094" t="s">
        <v>75</v>
      </c>
      <c r="E7094" t="s">
        <v>76</v>
      </c>
      <c r="F7094" t="s">
        <v>53</v>
      </c>
      <c r="G7094" t="s">
        <v>48</v>
      </c>
      <c r="H7094" t="s">
        <v>96</v>
      </c>
      <c r="I7094">
        <v>0</v>
      </c>
      <c r="J7094">
        <v>0</v>
      </c>
      <c r="K7094">
        <v>320176</v>
      </c>
      <c r="L7094">
        <v>0</v>
      </c>
      <c r="M7094">
        <v>0</v>
      </c>
    </row>
    <row r="7095" spans="1:13" x14ac:dyDescent="0.3">
      <c r="A7095" s="10">
        <v>45565</v>
      </c>
      <c r="B7095" t="s">
        <v>63</v>
      </c>
      <c r="C7095" t="s">
        <v>75</v>
      </c>
      <c r="D7095" t="s">
        <v>75</v>
      </c>
      <c r="E7095" t="s">
        <v>76</v>
      </c>
      <c r="F7095" t="s">
        <v>53</v>
      </c>
      <c r="G7095" t="s">
        <v>49</v>
      </c>
      <c r="H7095" t="s">
        <v>56</v>
      </c>
      <c r="I7095">
        <v>355.92807154807099</v>
      </c>
      <c r="J7095">
        <v>-355.92807154807099</v>
      </c>
      <c r="K7095">
        <v>320176</v>
      </c>
      <c r="L7095">
        <v>0.11116638084930507</v>
      </c>
      <c r="M7095">
        <v>-0.11116638084930507</v>
      </c>
    </row>
    <row r="7096" spans="1:13" x14ac:dyDescent="0.3">
      <c r="A7096" s="10">
        <v>45565</v>
      </c>
      <c r="B7096" t="s">
        <v>63</v>
      </c>
      <c r="C7096" t="s">
        <v>75</v>
      </c>
      <c r="D7096" t="s">
        <v>75</v>
      </c>
      <c r="E7096" t="s">
        <v>76</v>
      </c>
      <c r="F7096" t="s">
        <v>53</v>
      </c>
      <c r="G7096" t="s">
        <v>50</v>
      </c>
      <c r="H7096" t="s">
        <v>51</v>
      </c>
      <c r="I7096">
        <v>32.16180619</v>
      </c>
      <c r="J7096">
        <v>-32.16180619</v>
      </c>
      <c r="K7096">
        <v>320176</v>
      </c>
      <c r="L7096">
        <v>1.0045039662560592E-2</v>
      </c>
      <c r="M7096">
        <v>-1.0045039662560592E-2</v>
      </c>
    </row>
    <row r="7097" spans="1:13" x14ac:dyDescent="0.3">
      <c r="A7097" s="10">
        <v>45565</v>
      </c>
      <c r="B7097" t="s">
        <v>63</v>
      </c>
      <c r="C7097" t="s">
        <v>75</v>
      </c>
      <c r="D7097" t="s">
        <v>75</v>
      </c>
      <c r="E7097" t="s">
        <v>76</v>
      </c>
      <c r="F7097" t="s">
        <v>53</v>
      </c>
      <c r="G7097" t="s">
        <v>52</v>
      </c>
      <c r="H7097" t="s">
        <v>57</v>
      </c>
      <c r="I7097">
        <v>323.766265358071</v>
      </c>
      <c r="J7097">
        <v>-323.766265358071</v>
      </c>
      <c r="K7097">
        <v>320176</v>
      </c>
      <c r="L7097">
        <v>0.10112134118674448</v>
      </c>
      <c r="M7097">
        <v>-0.10112134118674448</v>
      </c>
    </row>
    <row r="7098" spans="1:13" x14ac:dyDescent="0.3">
      <c r="A7098" s="10">
        <v>45565</v>
      </c>
      <c r="B7098" t="s">
        <v>63</v>
      </c>
      <c r="C7098" t="s">
        <v>75</v>
      </c>
      <c r="D7098" t="s">
        <v>75</v>
      </c>
      <c r="E7098" t="s">
        <v>76</v>
      </c>
      <c r="F7098" t="s">
        <v>58</v>
      </c>
      <c r="G7098" t="s">
        <v>59</v>
      </c>
      <c r="H7098" t="s">
        <v>60</v>
      </c>
      <c r="I7098">
        <v>-222.09063869956481</v>
      </c>
      <c r="J7098">
        <v>-222.09063869956481</v>
      </c>
      <c r="K7098">
        <v>320176</v>
      </c>
      <c r="L7098">
        <v>-6.936517374805258E-2</v>
      </c>
      <c r="M7098">
        <v>-6.936517374805258E-2</v>
      </c>
    </row>
    <row r="7099" spans="1:13" x14ac:dyDescent="0.3">
      <c r="A7099" s="10">
        <v>45565</v>
      </c>
      <c r="B7099" t="s">
        <v>108</v>
      </c>
      <c r="C7099" t="s">
        <v>108</v>
      </c>
      <c r="D7099" t="s">
        <v>108</v>
      </c>
      <c r="E7099" t="s">
        <v>77</v>
      </c>
      <c r="F7099" t="s">
        <v>12</v>
      </c>
      <c r="G7099" t="s">
        <v>13</v>
      </c>
      <c r="H7099" t="s">
        <v>14</v>
      </c>
      <c r="I7099">
        <v>92336.853460047787</v>
      </c>
      <c r="J7099">
        <v>92336.853460047787</v>
      </c>
      <c r="K7099">
        <v>320176</v>
      </c>
      <c r="L7099">
        <v>28.839405033496512</v>
      </c>
      <c r="M7099">
        <v>28.839405033496512</v>
      </c>
    </row>
    <row r="7100" spans="1:13" x14ac:dyDescent="0.3">
      <c r="A7100" s="10">
        <v>45565</v>
      </c>
      <c r="B7100" t="s">
        <v>108</v>
      </c>
      <c r="C7100" t="s">
        <v>108</v>
      </c>
      <c r="D7100" t="s">
        <v>108</v>
      </c>
      <c r="E7100" t="s">
        <v>77</v>
      </c>
      <c r="F7100" t="s">
        <v>12</v>
      </c>
      <c r="G7100" t="s">
        <v>15</v>
      </c>
      <c r="H7100" t="s">
        <v>16</v>
      </c>
      <c r="I7100">
        <v>0</v>
      </c>
      <c r="J7100">
        <v>0</v>
      </c>
      <c r="K7100">
        <v>320176</v>
      </c>
      <c r="L7100">
        <v>0</v>
      </c>
      <c r="M7100">
        <v>0</v>
      </c>
    </row>
    <row r="7101" spans="1:13" x14ac:dyDescent="0.3">
      <c r="A7101" s="10">
        <v>45565</v>
      </c>
      <c r="B7101" t="s">
        <v>108</v>
      </c>
      <c r="C7101" t="s">
        <v>108</v>
      </c>
      <c r="D7101" t="s">
        <v>108</v>
      </c>
      <c r="E7101" t="s">
        <v>77</v>
      </c>
      <c r="F7101" t="s">
        <v>12</v>
      </c>
      <c r="G7101" t="s">
        <v>17</v>
      </c>
      <c r="H7101" t="s">
        <v>18</v>
      </c>
      <c r="I7101">
        <v>0</v>
      </c>
      <c r="J7101">
        <v>0</v>
      </c>
      <c r="K7101">
        <v>320176</v>
      </c>
      <c r="L7101">
        <v>0</v>
      </c>
      <c r="M7101">
        <v>0</v>
      </c>
    </row>
    <row r="7102" spans="1:13" x14ac:dyDescent="0.3">
      <c r="A7102" s="10">
        <v>45565</v>
      </c>
      <c r="B7102" t="s">
        <v>108</v>
      </c>
      <c r="C7102" t="s">
        <v>108</v>
      </c>
      <c r="D7102" t="s">
        <v>108</v>
      </c>
      <c r="E7102" t="s">
        <v>77</v>
      </c>
      <c r="F7102" t="s">
        <v>12</v>
      </c>
      <c r="G7102" t="s">
        <v>19</v>
      </c>
      <c r="H7102" t="s">
        <v>20</v>
      </c>
      <c r="I7102">
        <v>0</v>
      </c>
      <c r="J7102">
        <v>0</v>
      </c>
      <c r="K7102">
        <v>320176</v>
      </c>
      <c r="L7102">
        <v>0</v>
      </c>
      <c r="M7102">
        <v>0</v>
      </c>
    </row>
    <row r="7103" spans="1:13" x14ac:dyDescent="0.3">
      <c r="A7103" s="10">
        <v>45565</v>
      </c>
      <c r="B7103" t="s">
        <v>108</v>
      </c>
      <c r="C7103" t="s">
        <v>108</v>
      </c>
      <c r="D7103" t="s">
        <v>108</v>
      </c>
      <c r="E7103" t="s">
        <v>77</v>
      </c>
      <c r="F7103" t="s">
        <v>12</v>
      </c>
      <c r="G7103" t="s">
        <v>21</v>
      </c>
      <c r="H7103" t="s">
        <v>22</v>
      </c>
      <c r="I7103">
        <v>13661.629745590002</v>
      </c>
      <c r="J7103">
        <v>13661.629745590002</v>
      </c>
      <c r="K7103">
        <v>320176</v>
      </c>
      <c r="L7103">
        <v>4.2669124936253819</v>
      </c>
      <c r="M7103">
        <v>4.2669124936253819</v>
      </c>
    </row>
    <row r="7104" spans="1:13" x14ac:dyDescent="0.3">
      <c r="A7104" s="10">
        <v>45565</v>
      </c>
      <c r="B7104" t="s">
        <v>108</v>
      </c>
      <c r="C7104" t="s">
        <v>108</v>
      </c>
      <c r="D7104" t="s">
        <v>108</v>
      </c>
      <c r="E7104" t="s">
        <v>77</v>
      </c>
      <c r="F7104" t="s">
        <v>12</v>
      </c>
      <c r="G7104" t="s">
        <v>23</v>
      </c>
      <c r="H7104" t="s">
        <v>24</v>
      </c>
      <c r="I7104">
        <v>0</v>
      </c>
      <c r="J7104">
        <v>0</v>
      </c>
      <c r="K7104">
        <v>320176</v>
      </c>
      <c r="L7104">
        <v>0</v>
      </c>
      <c r="M7104">
        <v>0</v>
      </c>
    </row>
    <row r="7105" spans="1:13" x14ac:dyDescent="0.3">
      <c r="A7105" s="10">
        <v>45565</v>
      </c>
      <c r="B7105" t="s">
        <v>108</v>
      </c>
      <c r="C7105" t="s">
        <v>108</v>
      </c>
      <c r="D7105" t="s">
        <v>108</v>
      </c>
      <c r="E7105" t="s">
        <v>77</v>
      </c>
      <c r="F7105" t="s">
        <v>12</v>
      </c>
      <c r="G7105" t="s">
        <v>25</v>
      </c>
      <c r="H7105" t="s">
        <v>26</v>
      </c>
      <c r="I7105">
        <v>13339.776291200002</v>
      </c>
      <c r="J7105">
        <v>13339.776291200002</v>
      </c>
      <c r="K7105">
        <v>320176</v>
      </c>
      <c r="L7105">
        <v>4.1663885772824951</v>
      </c>
      <c r="M7105">
        <v>4.1663885772824951</v>
      </c>
    </row>
    <row r="7106" spans="1:13" x14ac:dyDescent="0.3">
      <c r="A7106" s="10">
        <v>45565</v>
      </c>
      <c r="B7106" t="s">
        <v>108</v>
      </c>
      <c r="C7106" t="s">
        <v>108</v>
      </c>
      <c r="D7106" t="s">
        <v>108</v>
      </c>
      <c r="E7106" t="s">
        <v>77</v>
      </c>
      <c r="F7106" t="s">
        <v>12</v>
      </c>
      <c r="G7106" t="s">
        <v>27</v>
      </c>
      <c r="H7106" t="s">
        <v>28</v>
      </c>
      <c r="I7106">
        <v>321.85345439000002</v>
      </c>
      <c r="J7106">
        <v>321.85345439000002</v>
      </c>
      <c r="K7106">
        <v>320176</v>
      </c>
      <c r="L7106">
        <v>0.10052391634288642</v>
      </c>
      <c r="M7106">
        <v>0.10052391634288642</v>
      </c>
    </row>
    <row r="7107" spans="1:13" x14ac:dyDescent="0.3">
      <c r="A7107" s="10">
        <v>45565</v>
      </c>
      <c r="B7107" t="s">
        <v>108</v>
      </c>
      <c r="C7107" t="s">
        <v>108</v>
      </c>
      <c r="D7107" t="s">
        <v>108</v>
      </c>
      <c r="E7107" t="s">
        <v>77</v>
      </c>
      <c r="F7107" t="s">
        <v>12</v>
      </c>
      <c r="G7107" t="s">
        <v>29</v>
      </c>
      <c r="H7107" t="s">
        <v>30</v>
      </c>
      <c r="I7107">
        <v>0</v>
      </c>
      <c r="J7107">
        <v>0</v>
      </c>
      <c r="K7107">
        <v>320176</v>
      </c>
      <c r="L7107">
        <v>0</v>
      </c>
      <c r="M7107">
        <v>0</v>
      </c>
    </row>
    <row r="7108" spans="1:13" x14ac:dyDescent="0.3">
      <c r="A7108" s="10">
        <v>45565</v>
      </c>
      <c r="B7108" t="s">
        <v>108</v>
      </c>
      <c r="C7108" t="s">
        <v>108</v>
      </c>
      <c r="D7108" t="s">
        <v>108</v>
      </c>
      <c r="E7108" t="s">
        <v>77</v>
      </c>
      <c r="F7108" t="s">
        <v>12</v>
      </c>
      <c r="G7108" t="s">
        <v>31</v>
      </c>
      <c r="H7108" t="s">
        <v>32</v>
      </c>
      <c r="I7108">
        <v>0</v>
      </c>
      <c r="J7108">
        <v>0</v>
      </c>
      <c r="K7108">
        <v>320176</v>
      </c>
      <c r="L7108">
        <v>0</v>
      </c>
      <c r="M7108">
        <v>0</v>
      </c>
    </row>
    <row r="7109" spans="1:13" x14ac:dyDescent="0.3">
      <c r="A7109" s="10">
        <v>45565</v>
      </c>
      <c r="B7109" t="s">
        <v>108</v>
      </c>
      <c r="C7109" t="s">
        <v>108</v>
      </c>
      <c r="D7109" t="s">
        <v>108</v>
      </c>
      <c r="E7109" t="s">
        <v>77</v>
      </c>
      <c r="F7109" t="s">
        <v>12</v>
      </c>
      <c r="G7109" t="s">
        <v>33</v>
      </c>
      <c r="H7109" t="s">
        <v>34</v>
      </c>
      <c r="I7109">
        <v>0</v>
      </c>
      <c r="J7109">
        <v>0</v>
      </c>
      <c r="K7109">
        <v>320176</v>
      </c>
      <c r="L7109">
        <v>0</v>
      </c>
      <c r="M7109">
        <v>0</v>
      </c>
    </row>
    <row r="7110" spans="1:13" x14ac:dyDescent="0.3">
      <c r="A7110" s="10">
        <v>45565</v>
      </c>
      <c r="B7110" t="s">
        <v>108</v>
      </c>
      <c r="C7110" t="s">
        <v>108</v>
      </c>
      <c r="D7110" t="s">
        <v>108</v>
      </c>
      <c r="E7110" t="s">
        <v>77</v>
      </c>
      <c r="F7110" t="s">
        <v>12</v>
      </c>
      <c r="G7110" t="s">
        <v>35</v>
      </c>
      <c r="H7110" t="s">
        <v>110</v>
      </c>
      <c r="I7110">
        <v>23320.718739344538</v>
      </c>
      <c r="J7110">
        <v>23320.718739344538</v>
      </c>
      <c r="K7110">
        <v>320176</v>
      </c>
      <c r="L7110">
        <v>7.2837185608367081</v>
      </c>
      <c r="M7110">
        <v>7.2837185608367081</v>
      </c>
    </row>
    <row r="7111" spans="1:13" x14ac:dyDescent="0.3">
      <c r="A7111" s="10">
        <v>45565</v>
      </c>
      <c r="B7111" t="s">
        <v>108</v>
      </c>
      <c r="C7111" t="s">
        <v>108</v>
      </c>
      <c r="D7111" t="s">
        <v>108</v>
      </c>
      <c r="E7111" t="s">
        <v>77</v>
      </c>
      <c r="F7111" t="s">
        <v>12</v>
      </c>
      <c r="G7111" t="s">
        <v>36</v>
      </c>
      <c r="H7111" t="s">
        <v>32</v>
      </c>
      <c r="I7111">
        <v>6753.8306161812261</v>
      </c>
      <c r="J7111">
        <v>6753.8306161812261</v>
      </c>
      <c r="K7111">
        <v>320176</v>
      </c>
      <c r="L7111">
        <v>2.109411891016574</v>
      </c>
      <c r="M7111">
        <v>2.109411891016574</v>
      </c>
    </row>
    <row r="7112" spans="1:13" x14ac:dyDescent="0.3">
      <c r="A7112" s="10">
        <v>45565</v>
      </c>
      <c r="B7112" t="s">
        <v>108</v>
      </c>
      <c r="C7112" t="s">
        <v>108</v>
      </c>
      <c r="D7112" t="s">
        <v>108</v>
      </c>
      <c r="E7112" t="s">
        <v>77</v>
      </c>
      <c r="F7112" t="s">
        <v>12</v>
      </c>
      <c r="G7112" t="s">
        <v>37</v>
      </c>
      <c r="H7112" t="s">
        <v>34</v>
      </c>
      <c r="I7112">
        <v>16566.888123163313</v>
      </c>
      <c r="J7112">
        <v>16566.888123163313</v>
      </c>
      <c r="K7112">
        <v>320176</v>
      </c>
      <c r="L7112">
        <v>5.1743066698201341</v>
      </c>
      <c r="M7112">
        <v>5.1743066698201341</v>
      </c>
    </row>
    <row r="7113" spans="1:13" x14ac:dyDescent="0.3">
      <c r="A7113" s="10">
        <v>45565</v>
      </c>
      <c r="B7113" t="s">
        <v>108</v>
      </c>
      <c r="C7113" t="s">
        <v>108</v>
      </c>
      <c r="D7113" t="s">
        <v>108</v>
      </c>
      <c r="E7113" t="s">
        <v>77</v>
      </c>
      <c r="F7113" t="s">
        <v>12</v>
      </c>
      <c r="G7113" t="s">
        <v>38</v>
      </c>
      <c r="H7113" t="s">
        <v>39</v>
      </c>
      <c r="I7113">
        <v>47475.254042050001</v>
      </c>
      <c r="J7113">
        <v>47475.254042050001</v>
      </c>
      <c r="K7113">
        <v>320176</v>
      </c>
      <c r="L7113">
        <v>14.827861564280271</v>
      </c>
      <c r="M7113">
        <v>14.827861564280271</v>
      </c>
    </row>
    <row r="7114" spans="1:13" x14ac:dyDescent="0.3">
      <c r="A7114" s="10">
        <v>45565</v>
      </c>
      <c r="B7114" t="s">
        <v>108</v>
      </c>
      <c r="C7114" t="s">
        <v>108</v>
      </c>
      <c r="D7114" t="s">
        <v>108</v>
      </c>
      <c r="E7114" t="s">
        <v>77</v>
      </c>
      <c r="F7114" t="s">
        <v>12</v>
      </c>
      <c r="G7114" t="s">
        <v>40</v>
      </c>
      <c r="H7114" t="s">
        <v>41</v>
      </c>
      <c r="I7114">
        <v>0</v>
      </c>
      <c r="J7114">
        <v>0</v>
      </c>
      <c r="K7114">
        <v>320176</v>
      </c>
      <c r="L7114">
        <v>0</v>
      </c>
      <c r="M7114">
        <v>0</v>
      </c>
    </row>
    <row r="7115" spans="1:13" x14ac:dyDescent="0.3">
      <c r="A7115" s="10">
        <v>45565</v>
      </c>
      <c r="B7115" t="s">
        <v>108</v>
      </c>
      <c r="C7115" t="s">
        <v>108</v>
      </c>
      <c r="D7115" t="s">
        <v>108</v>
      </c>
      <c r="E7115" t="s">
        <v>77</v>
      </c>
      <c r="F7115" t="s">
        <v>12</v>
      </c>
      <c r="G7115" t="s">
        <v>42</v>
      </c>
      <c r="H7115" t="s">
        <v>43</v>
      </c>
      <c r="I7115">
        <v>0</v>
      </c>
      <c r="J7115">
        <v>0</v>
      </c>
      <c r="K7115">
        <v>320176</v>
      </c>
      <c r="L7115">
        <v>0</v>
      </c>
      <c r="M7115">
        <v>0</v>
      </c>
    </row>
    <row r="7116" spans="1:13" x14ac:dyDescent="0.3">
      <c r="A7116" s="10">
        <v>45565</v>
      </c>
      <c r="B7116" t="s">
        <v>108</v>
      </c>
      <c r="C7116" t="s">
        <v>108</v>
      </c>
      <c r="D7116" t="s">
        <v>108</v>
      </c>
      <c r="E7116" t="s">
        <v>77</v>
      </c>
      <c r="F7116" t="s">
        <v>12</v>
      </c>
      <c r="G7116" t="s">
        <v>44</v>
      </c>
      <c r="H7116" t="s">
        <v>45</v>
      </c>
      <c r="I7116">
        <v>0</v>
      </c>
      <c r="J7116">
        <v>0</v>
      </c>
      <c r="K7116">
        <v>320176</v>
      </c>
      <c r="L7116">
        <v>0</v>
      </c>
      <c r="M7116">
        <v>0</v>
      </c>
    </row>
    <row r="7117" spans="1:13" x14ac:dyDescent="0.3">
      <c r="A7117" s="10">
        <v>45565</v>
      </c>
      <c r="B7117" t="s">
        <v>108</v>
      </c>
      <c r="C7117" t="s">
        <v>108</v>
      </c>
      <c r="D7117" t="s">
        <v>108</v>
      </c>
      <c r="E7117" t="s">
        <v>77</v>
      </c>
      <c r="F7117" t="s">
        <v>12</v>
      </c>
      <c r="G7117" t="s">
        <v>46</v>
      </c>
      <c r="H7117" t="s">
        <v>47</v>
      </c>
      <c r="I7117">
        <v>0</v>
      </c>
      <c r="J7117">
        <v>0</v>
      </c>
      <c r="K7117">
        <v>320176</v>
      </c>
      <c r="L7117">
        <v>0</v>
      </c>
      <c r="M7117">
        <v>0</v>
      </c>
    </row>
    <row r="7118" spans="1:13" x14ac:dyDescent="0.3">
      <c r="A7118" s="10">
        <v>45565</v>
      </c>
      <c r="B7118" t="s">
        <v>108</v>
      </c>
      <c r="C7118" t="s">
        <v>108</v>
      </c>
      <c r="D7118" t="s">
        <v>108</v>
      </c>
      <c r="E7118" t="s">
        <v>77</v>
      </c>
      <c r="F7118" t="s">
        <v>12</v>
      </c>
      <c r="G7118" t="s">
        <v>48</v>
      </c>
      <c r="H7118" t="s">
        <v>96</v>
      </c>
      <c r="I7118">
        <v>0</v>
      </c>
      <c r="J7118">
        <v>0</v>
      </c>
      <c r="K7118">
        <v>320176</v>
      </c>
      <c r="L7118">
        <v>0</v>
      </c>
      <c r="M7118">
        <v>0</v>
      </c>
    </row>
    <row r="7119" spans="1:13" x14ac:dyDescent="0.3">
      <c r="A7119" s="10">
        <v>45565</v>
      </c>
      <c r="B7119" t="s">
        <v>108</v>
      </c>
      <c r="C7119" t="s">
        <v>108</v>
      </c>
      <c r="D7119" t="s">
        <v>108</v>
      </c>
      <c r="E7119" t="s">
        <v>77</v>
      </c>
      <c r="F7119" t="s">
        <v>12</v>
      </c>
      <c r="G7119" t="s">
        <v>49</v>
      </c>
      <c r="H7119" t="s">
        <v>104</v>
      </c>
      <c r="I7119">
        <v>7879.2509330632511</v>
      </c>
      <c r="J7119">
        <v>7879.2509330632511</v>
      </c>
      <c r="K7119">
        <v>320176</v>
      </c>
      <c r="L7119">
        <v>2.4609124147541515</v>
      </c>
      <c r="M7119">
        <v>2.4609124147541515</v>
      </c>
    </row>
    <row r="7120" spans="1:13" x14ac:dyDescent="0.3">
      <c r="A7120" s="10">
        <v>45565</v>
      </c>
      <c r="B7120" t="s">
        <v>108</v>
      </c>
      <c r="C7120" t="s">
        <v>108</v>
      </c>
      <c r="D7120" t="s">
        <v>108</v>
      </c>
      <c r="E7120" t="s">
        <v>77</v>
      </c>
      <c r="F7120" t="s">
        <v>12</v>
      </c>
      <c r="G7120" t="s">
        <v>50</v>
      </c>
      <c r="H7120" t="s">
        <v>51</v>
      </c>
      <c r="I7120">
        <v>1.5362589999999998</v>
      </c>
      <c r="J7120">
        <v>1.5362589999999998</v>
      </c>
      <c r="K7120">
        <v>320176</v>
      </c>
      <c r="L7120">
        <v>4.7981703812902902E-4</v>
      </c>
      <c r="M7120">
        <v>4.7981703812902902E-4</v>
      </c>
    </row>
    <row r="7121" spans="1:13" x14ac:dyDescent="0.3">
      <c r="A7121" s="10">
        <v>45565</v>
      </c>
      <c r="B7121" t="s">
        <v>108</v>
      </c>
      <c r="C7121" t="s">
        <v>108</v>
      </c>
      <c r="D7121" t="s">
        <v>108</v>
      </c>
      <c r="E7121" t="s">
        <v>77</v>
      </c>
      <c r="F7121" t="s">
        <v>12</v>
      </c>
      <c r="G7121" t="s">
        <v>52</v>
      </c>
      <c r="H7121" t="s">
        <v>106</v>
      </c>
      <c r="I7121">
        <v>7877.7146740632506</v>
      </c>
      <c r="J7121">
        <v>7877.7146740632506</v>
      </c>
      <c r="K7121">
        <v>320176</v>
      </c>
      <c r="L7121">
        <v>2.460432597716022</v>
      </c>
      <c r="M7121">
        <v>2.460432597716022</v>
      </c>
    </row>
    <row r="7122" spans="1:13" x14ac:dyDescent="0.3">
      <c r="A7122" s="10">
        <v>45565</v>
      </c>
      <c r="B7122" t="s">
        <v>108</v>
      </c>
      <c r="C7122" t="s">
        <v>108</v>
      </c>
      <c r="D7122" t="s">
        <v>108</v>
      </c>
      <c r="E7122" t="s">
        <v>77</v>
      </c>
      <c r="F7122" t="s">
        <v>53</v>
      </c>
      <c r="G7122" t="s">
        <v>54</v>
      </c>
      <c r="H7122" t="s">
        <v>55</v>
      </c>
      <c r="I7122">
        <v>124667.11969922633</v>
      </c>
      <c r="J7122">
        <v>-124667.11969922633</v>
      </c>
      <c r="K7122">
        <v>320176</v>
      </c>
      <c r="L7122">
        <v>38.937059523270428</v>
      </c>
      <c r="M7122">
        <v>-38.937059523270428</v>
      </c>
    </row>
    <row r="7123" spans="1:13" x14ac:dyDescent="0.3">
      <c r="A7123" s="10">
        <v>45565</v>
      </c>
      <c r="B7123" t="s">
        <v>108</v>
      </c>
      <c r="C7123" t="s">
        <v>108</v>
      </c>
      <c r="D7123" t="s">
        <v>108</v>
      </c>
      <c r="E7123" t="s">
        <v>77</v>
      </c>
      <c r="F7123" t="s">
        <v>53</v>
      </c>
      <c r="G7123" t="s">
        <v>15</v>
      </c>
      <c r="H7123" t="s">
        <v>16</v>
      </c>
      <c r="I7123">
        <v>6682.9394320381371</v>
      </c>
      <c r="J7123">
        <v>-6682.9394320381371</v>
      </c>
      <c r="K7123">
        <v>320176</v>
      </c>
      <c r="L7123">
        <v>2.0872705736963848</v>
      </c>
      <c r="M7123">
        <v>-2.0872705736963848</v>
      </c>
    </row>
    <row r="7124" spans="1:13" x14ac:dyDescent="0.3">
      <c r="A7124" s="10">
        <v>45565</v>
      </c>
      <c r="B7124" t="s">
        <v>108</v>
      </c>
      <c r="C7124" t="s">
        <v>108</v>
      </c>
      <c r="D7124" t="s">
        <v>108</v>
      </c>
      <c r="E7124" t="s">
        <v>77</v>
      </c>
      <c r="F7124" t="s">
        <v>53</v>
      </c>
      <c r="G7124" t="s">
        <v>17</v>
      </c>
      <c r="H7124" t="s">
        <v>18</v>
      </c>
      <c r="I7124">
        <v>0</v>
      </c>
      <c r="J7124">
        <v>0</v>
      </c>
      <c r="K7124">
        <v>320176</v>
      </c>
      <c r="L7124">
        <v>0</v>
      </c>
      <c r="M7124">
        <v>0</v>
      </c>
    </row>
    <row r="7125" spans="1:13" x14ac:dyDescent="0.3">
      <c r="A7125" s="10">
        <v>45565</v>
      </c>
      <c r="B7125" t="s">
        <v>108</v>
      </c>
      <c r="C7125" t="s">
        <v>108</v>
      </c>
      <c r="D7125" t="s">
        <v>108</v>
      </c>
      <c r="E7125" t="s">
        <v>77</v>
      </c>
      <c r="F7125" t="s">
        <v>53</v>
      </c>
      <c r="G7125" t="s">
        <v>19</v>
      </c>
      <c r="H7125" t="s">
        <v>20</v>
      </c>
      <c r="I7125">
        <v>6682.9394320381371</v>
      </c>
      <c r="J7125">
        <v>-6682.9394320381371</v>
      </c>
      <c r="K7125">
        <v>320176</v>
      </c>
      <c r="L7125">
        <v>2.0872705736963848</v>
      </c>
      <c r="M7125">
        <v>-2.0872705736963848</v>
      </c>
    </row>
    <row r="7126" spans="1:13" x14ac:dyDescent="0.3">
      <c r="A7126" s="10">
        <v>45565</v>
      </c>
      <c r="B7126" t="s">
        <v>108</v>
      </c>
      <c r="C7126" t="s">
        <v>108</v>
      </c>
      <c r="D7126" t="s">
        <v>108</v>
      </c>
      <c r="E7126" t="s">
        <v>77</v>
      </c>
      <c r="F7126" t="s">
        <v>53</v>
      </c>
      <c r="G7126" t="s">
        <v>21</v>
      </c>
      <c r="H7126" t="s">
        <v>22</v>
      </c>
      <c r="I7126">
        <v>0</v>
      </c>
      <c r="J7126">
        <v>0</v>
      </c>
      <c r="K7126">
        <v>320176</v>
      </c>
      <c r="L7126">
        <v>0</v>
      </c>
      <c r="M7126">
        <v>0</v>
      </c>
    </row>
    <row r="7127" spans="1:13" x14ac:dyDescent="0.3">
      <c r="A7127" s="10">
        <v>45565</v>
      </c>
      <c r="B7127" t="s">
        <v>108</v>
      </c>
      <c r="C7127" t="s">
        <v>108</v>
      </c>
      <c r="D7127" t="s">
        <v>108</v>
      </c>
      <c r="E7127" t="s">
        <v>77</v>
      </c>
      <c r="F7127" t="s">
        <v>53</v>
      </c>
      <c r="G7127" t="s">
        <v>23</v>
      </c>
      <c r="H7127" t="s">
        <v>24</v>
      </c>
      <c r="I7127">
        <v>0</v>
      </c>
      <c r="J7127">
        <v>0</v>
      </c>
      <c r="K7127">
        <v>320176</v>
      </c>
      <c r="L7127">
        <v>0</v>
      </c>
      <c r="M7127">
        <v>0</v>
      </c>
    </row>
    <row r="7128" spans="1:13" x14ac:dyDescent="0.3">
      <c r="A7128" s="10">
        <v>45565</v>
      </c>
      <c r="B7128" t="s">
        <v>108</v>
      </c>
      <c r="C7128" t="s">
        <v>108</v>
      </c>
      <c r="D7128" t="s">
        <v>108</v>
      </c>
      <c r="E7128" t="s">
        <v>77</v>
      </c>
      <c r="F7128" t="s">
        <v>53</v>
      </c>
      <c r="G7128" t="s">
        <v>25</v>
      </c>
      <c r="H7128" t="s">
        <v>26</v>
      </c>
      <c r="I7128">
        <v>0</v>
      </c>
      <c r="J7128">
        <v>0</v>
      </c>
      <c r="K7128">
        <v>320176</v>
      </c>
      <c r="L7128">
        <v>0</v>
      </c>
      <c r="M7128">
        <v>0</v>
      </c>
    </row>
    <row r="7129" spans="1:13" x14ac:dyDescent="0.3">
      <c r="A7129" s="10">
        <v>45565</v>
      </c>
      <c r="B7129" t="s">
        <v>108</v>
      </c>
      <c r="C7129" t="s">
        <v>108</v>
      </c>
      <c r="D7129" t="s">
        <v>108</v>
      </c>
      <c r="E7129" t="s">
        <v>77</v>
      </c>
      <c r="F7129" t="s">
        <v>53</v>
      </c>
      <c r="G7129" t="s">
        <v>27</v>
      </c>
      <c r="H7129" t="s">
        <v>28</v>
      </c>
      <c r="I7129">
        <v>0</v>
      </c>
      <c r="J7129">
        <v>0</v>
      </c>
      <c r="K7129">
        <v>320176</v>
      </c>
      <c r="L7129">
        <v>0</v>
      </c>
      <c r="M7129">
        <v>0</v>
      </c>
    </row>
    <row r="7130" spans="1:13" x14ac:dyDescent="0.3">
      <c r="A7130" s="10">
        <v>45565</v>
      </c>
      <c r="B7130" t="s">
        <v>108</v>
      </c>
      <c r="C7130" t="s">
        <v>108</v>
      </c>
      <c r="D7130" t="s">
        <v>108</v>
      </c>
      <c r="E7130" t="s">
        <v>77</v>
      </c>
      <c r="F7130" t="s">
        <v>53</v>
      </c>
      <c r="G7130" t="s">
        <v>29</v>
      </c>
      <c r="H7130" t="s">
        <v>30</v>
      </c>
      <c r="I7130">
        <v>42898.738564199994</v>
      </c>
      <c r="J7130">
        <v>-42898.738564199994</v>
      </c>
      <c r="K7130">
        <v>320176</v>
      </c>
      <c r="L7130">
        <v>13.398486633663984</v>
      </c>
      <c r="M7130">
        <v>-13.398486633663984</v>
      </c>
    </row>
    <row r="7131" spans="1:13" x14ac:dyDescent="0.3">
      <c r="A7131" s="10">
        <v>45565</v>
      </c>
      <c r="B7131" t="s">
        <v>108</v>
      </c>
      <c r="C7131" t="s">
        <v>108</v>
      </c>
      <c r="D7131" t="s">
        <v>108</v>
      </c>
      <c r="E7131" t="s">
        <v>77</v>
      </c>
      <c r="F7131" t="s">
        <v>53</v>
      </c>
      <c r="G7131" t="s">
        <v>31</v>
      </c>
      <c r="H7131" t="s">
        <v>32</v>
      </c>
      <c r="I7131">
        <v>29471.924133279957</v>
      </c>
      <c r="J7131">
        <v>-29471.924133279957</v>
      </c>
      <c r="K7131">
        <v>320176</v>
      </c>
      <c r="L7131">
        <v>9.2049135891759395</v>
      </c>
      <c r="M7131">
        <v>-9.2049135891759395</v>
      </c>
    </row>
    <row r="7132" spans="1:13" x14ac:dyDescent="0.3">
      <c r="A7132" s="10">
        <v>45565</v>
      </c>
      <c r="B7132" t="s">
        <v>108</v>
      </c>
      <c r="C7132" t="s">
        <v>108</v>
      </c>
      <c r="D7132" t="s">
        <v>108</v>
      </c>
      <c r="E7132" t="s">
        <v>77</v>
      </c>
      <c r="F7132" t="s">
        <v>53</v>
      </c>
      <c r="G7132" t="s">
        <v>33</v>
      </c>
      <c r="H7132" t="s">
        <v>34</v>
      </c>
      <c r="I7132">
        <v>13426.814430920034</v>
      </c>
      <c r="J7132">
        <v>-13426.814430920034</v>
      </c>
      <c r="K7132">
        <v>320176</v>
      </c>
      <c r="L7132">
        <v>4.1935730444880424</v>
      </c>
      <c r="M7132">
        <v>-4.1935730444880424</v>
      </c>
    </row>
    <row r="7133" spans="1:13" x14ac:dyDescent="0.3">
      <c r="A7133" s="10">
        <v>45565</v>
      </c>
      <c r="B7133" t="s">
        <v>108</v>
      </c>
      <c r="C7133" t="s">
        <v>108</v>
      </c>
      <c r="D7133" t="s">
        <v>108</v>
      </c>
      <c r="E7133" t="s">
        <v>77</v>
      </c>
      <c r="F7133" t="s">
        <v>53</v>
      </c>
      <c r="G7133" t="s">
        <v>35</v>
      </c>
      <c r="H7133" t="s">
        <v>110</v>
      </c>
      <c r="I7133">
        <v>62537.348595574949</v>
      </c>
      <c r="J7133">
        <v>-62537.348595574949</v>
      </c>
      <c r="K7133">
        <v>320176</v>
      </c>
      <c r="L7133">
        <v>19.532178737811375</v>
      </c>
      <c r="M7133">
        <v>-19.532178737811375</v>
      </c>
    </row>
    <row r="7134" spans="1:13" x14ac:dyDescent="0.3">
      <c r="A7134" s="10">
        <v>45565</v>
      </c>
      <c r="B7134" t="s">
        <v>108</v>
      </c>
      <c r="C7134" t="s">
        <v>108</v>
      </c>
      <c r="D7134" t="s">
        <v>108</v>
      </c>
      <c r="E7134" t="s">
        <v>77</v>
      </c>
      <c r="F7134" t="s">
        <v>53</v>
      </c>
      <c r="G7134" t="s">
        <v>36</v>
      </c>
      <c r="H7134" t="s">
        <v>32</v>
      </c>
      <c r="I7134">
        <v>19.151732852880926</v>
      </c>
      <c r="J7134">
        <v>-19.151732852880926</v>
      </c>
      <c r="K7134">
        <v>320176</v>
      </c>
      <c r="L7134">
        <v>5.9816266218832535E-3</v>
      </c>
      <c r="M7134">
        <v>-5.9816266218832535E-3</v>
      </c>
    </row>
    <row r="7135" spans="1:13" x14ac:dyDescent="0.3">
      <c r="A7135" s="10">
        <v>45565</v>
      </c>
      <c r="B7135" t="s">
        <v>108</v>
      </c>
      <c r="C7135" t="s">
        <v>108</v>
      </c>
      <c r="D7135" t="s">
        <v>108</v>
      </c>
      <c r="E7135" t="s">
        <v>77</v>
      </c>
      <c r="F7135" t="s">
        <v>53</v>
      </c>
      <c r="G7135" t="s">
        <v>37</v>
      </c>
      <c r="H7135" t="s">
        <v>34</v>
      </c>
      <c r="I7135">
        <v>62518.19686272207</v>
      </c>
      <c r="J7135">
        <v>-62518.19686272207</v>
      </c>
      <c r="K7135">
        <v>320176</v>
      </c>
      <c r="L7135">
        <v>19.526197111189493</v>
      </c>
      <c r="M7135">
        <v>-19.526197111189493</v>
      </c>
    </row>
    <row r="7136" spans="1:13" x14ac:dyDescent="0.3">
      <c r="A7136" s="10">
        <v>45565</v>
      </c>
      <c r="B7136" t="s">
        <v>108</v>
      </c>
      <c r="C7136" t="s">
        <v>108</v>
      </c>
      <c r="D7136" t="s">
        <v>108</v>
      </c>
      <c r="E7136" t="s">
        <v>77</v>
      </c>
      <c r="F7136" t="s">
        <v>53</v>
      </c>
      <c r="G7136" t="s">
        <v>38</v>
      </c>
      <c r="H7136" t="s">
        <v>39</v>
      </c>
      <c r="I7136">
        <v>0</v>
      </c>
      <c r="J7136">
        <v>0</v>
      </c>
      <c r="K7136">
        <v>320176</v>
      </c>
      <c r="L7136">
        <v>0</v>
      </c>
      <c r="M7136">
        <v>0</v>
      </c>
    </row>
    <row r="7137" spans="1:13" x14ac:dyDescent="0.3">
      <c r="A7137" s="10">
        <v>45565</v>
      </c>
      <c r="B7137" t="s">
        <v>108</v>
      </c>
      <c r="C7137" t="s">
        <v>108</v>
      </c>
      <c r="D7137" t="s">
        <v>108</v>
      </c>
      <c r="E7137" t="s">
        <v>77</v>
      </c>
      <c r="F7137" t="s">
        <v>53</v>
      </c>
      <c r="G7137" t="s">
        <v>40</v>
      </c>
      <c r="H7137" t="s">
        <v>41</v>
      </c>
      <c r="I7137">
        <v>0</v>
      </c>
      <c r="J7137">
        <v>0</v>
      </c>
      <c r="K7137">
        <v>320176</v>
      </c>
      <c r="L7137">
        <v>0</v>
      </c>
      <c r="M7137">
        <v>0</v>
      </c>
    </row>
    <row r="7138" spans="1:13" x14ac:dyDescent="0.3">
      <c r="A7138" s="10">
        <v>45565</v>
      </c>
      <c r="B7138" t="s">
        <v>108</v>
      </c>
      <c r="C7138" t="s">
        <v>108</v>
      </c>
      <c r="D7138" t="s">
        <v>108</v>
      </c>
      <c r="E7138" t="s">
        <v>77</v>
      </c>
      <c r="F7138" t="s">
        <v>53</v>
      </c>
      <c r="G7138" t="s">
        <v>42</v>
      </c>
      <c r="H7138" t="s">
        <v>43</v>
      </c>
      <c r="I7138">
        <v>0</v>
      </c>
      <c r="J7138">
        <v>0</v>
      </c>
      <c r="K7138">
        <v>320176</v>
      </c>
      <c r="L7138">
        <v>0</v>
      </c>
      <c r="M7138">
        <v>0</v>
      </c>
    </row>
    <row r="7139" spans="1:13" x14ac:dyDescent="0.3">
      <c r="A7139" s="10">
        <v>45565</v>
      </c>
      <c r="B7139" t="s">
        <v>108</v>
      </c>
      <c r="C7139" t="s">
        <v>108</v>
      </c>
      <c r="D7139" t="s">
        <v>108</v>
      </c>
      <c r="E7139" t="s">
        <v>77</v>
      </c>
      <c r="F7139" t="s">
        <v>53</v>
      </c>
      <c r="G7139" t="s">
        <v>44</v>
      </c>
      <c r="H7139" t="s">
        <v>45</v>
      </c>
      <c r="I7139">
        <v>0</v>
      </c>
      <c r="J7139">
        <v>0</v>
      </c>
      <c r="K7139">
        <v>320176</v>
      </c>
      <c r="L7139">
        <v>0</v>
      </c>
      <c r="M7139">
        <v>0</v>
      </c>
    </row>
    <row r="7140" spans="1:13" x14ac:dyDescent="0.3">
      <c r="A7140" s="10">
        <v>45565</v>
      </c>
      <c r="B7140" t="s">
        <v>108</v>
      </c>
      <c r="C7140" t="s">
        <v>108</v>
      </c>
      <c r="D7140" t="s">
        <v>108</v>
      </c>
      <c r="E7140" t="s">
        <v>77</v>
      </c>
      <c r="F7140" t="s">
        <v>53</v>
      </c>
      <c r="G7140" t="s">
        <v>46</v>
      </c>
      <c r="H7140" t="s">
        <v>47</v>
      </c>
      <c r="I7140">
        <v>0</v>
      </c>
      <c r="J7140">
        <v>0</v>
      </c>
      <c r="K7140">
        <v>320176</v>
      </c>
      <c r="L7140">
        <v>0</v>
      </c>
      <c r="M7140">
        <v>0</v>
      </c>
    </row>
    <row r="7141" spans="1:13" x14ac:dyDescent="0.3">
      <c r="A7141" s="10">
        <v>45565</v>
      </c>
      <c r="B7141" t="s">
        <v>108</v>
      </c>
      <c r="C7141" t="s">
        <v>108</v>
      </c>
      <c r="D7141" t="s">
        <v>108</v>
      </c>
      <c r="E7141" t="s">
        <v>77</v>
      </c>
      <c r="F7141" t="s">
        <v>53</v>
      </c>
      <c r="G7141" t="s">
        <v>48</v>
      </c>
      <c r="H7141" t="s">
        <v>96</v>
      </c>
      <c r="I7141">
        <v>0</v>
      </c>
      <c r="J7141">
        <v>0</v>
      </c>
      <c r="K7141">
        <v>320176</v>
      </c>
      <c r="L7141">
        <v>0</v>
      </c>
      <c r="M7141">
        <v>0</v>
      </c>
    </row>
    <row r="7142" spans="1:13" x14ac:dyDescent="0.3">
      <c r="A7142" s="10">
        <v>45565</v>
      </c>
      <c r="B7142" t="s">
        <v>108</v>
      </c>
      <c r="C7142" t="s">
        <v>108</v>
      </c>
      <c r="D7142" t="s">
        <v>108</v>
      </c>
      <c r="E7142" t="s">
        <v>77</v>
      </c>
      <c r="F7142" t="s">
        <v>53</v>
      </c>
      <c r="G7142" t="s">
        <v>49</v>
      </c>
      <c r="H7142" t="s">
        <v>56</v>
      </c>
      <c r="I7142">
        <v>12548.09310741325</v>
      </c>
      <c r="J7142">
        <v>-12548.09310741325</v>
      </c>
      <c r="K7142">
        <v>320176</v>
      </c>
      <c r="L7142">
        <v>3.9191235780986862</v>
      </c>
      <c r="M7142">
        <v>-3.9191235780986862</v>
      </c>
    </row>
    <row r="7143" spans="1:13" x14ac:dyDescent="0.3">
      <c r="A7143" s="10">
        <v>45565</v>
      </c>
      <c r="B7143" t="s">
        <v>108</v>
      </c>
      <c r="C7143" t="s">
        <v>108</v>
      </c>
      <c r="D7143" t="s">
        <v>108</v>
      </c>
      <c r="E7143" t="s">
        <v>77</v>
      </c>
      <c r="F7143" t="s">
        <v>53</v>
      </c>
      <c r="G7143" t="s">
        <v>50</v>
      </c>
      <c r="H7143" t="s">
        <v>51</v>
      </c>
      <c r="I7143">
        <v>475.45226622000007</v>
      </c>
      <c r="J7143">
        <v>-475.45226622000007</v>
      </c>
      <c r="K7143">
        <v>320176</v>
      </c>
      <c r="L7143">
        <v>0.14849715975588429</v>
      </c>
      <c r="M7143">
        <v>-0.14849715975588429</v>
      </c>
    </row>
    <row r="7144" spans="1:13" x14ac:dyDescent="0.3">
      <c r="A7144" s="10">
        <v>45565</v>
      </c>
      <c r="B7144" t="s">
        <v>108</v>
      </c>
      <c r="C7144" t="s">
        <v>108</v>
      </c>
      <c r="D7144" t="s">
        <v>108</v>
      </c>
      <c r="E7144" t="s">
        <v>77</v>
      </c>
      <c r="F7144" t="s">
        <v>53</v>
      </c>
      <c r="G7144" t="s">
        <v>52</v>
      </c>
      <c r="H7144" t="s">
        <v>57</v>
      </c>
      <c r="I7144">
        <v>12072.64084119325</v>
      </c>
      <c r="J7144">
        <v>-12072.64084119325</v>
      </c>
      <c r="K7144">
        <v>320176</v>
      </c>
      <c r="L7144">
        <v>3.7706264183428018</v>
      </c>
      <c r="M7144">
        <v>-3.7706264183428018</v>
      </c>
    </row>
    <row r="7145" spans="1:13" x14ac:dyDescent="0.3">
      <c r="A7145" s="10">
        <v>45565</v>
      </c>
      <c r="B7145" t="s">
        <v>108</v>
      </c>
      <c r="C7145" t="s">
        <v>108</v>
      </c>
      <c r="D7145" t="s">
        <v>108</v>
      </c>
      <c r="E7145" t="s">
        <v>77</v>
      </c>
      <c r="F7145" t="s">
        <v>58</v>
      </c>
      <c r="G7145" t="s">
        <v>59</v>
      </c>
      <c r="H7145" t="s">
        <v>60</v>
      </c>
      <c r="I7145">
        <v>-32330.266239178542</v>
      </c>
      <c r="J7145">
        <v>-32330.266239178542</v>
      </c>
      <c r="K7145">
        <v>320176</v>
      </c>
      <c r="L7145">
        <v>-10.09765448977392</v>
      </c>
      <c r="M7145">
        <v>-10.09765448977392</v>
      </c>
    </row>
    <row r="7146" spans="1:13" x14ac:dyDescent="0.3">
      <c r="A7146" s="10">
        <v>45565</v>
      </c>
      <c r="B7146" t="s">
        <v>105</v>
      </c>
      <c r="C7146" t="s">
        <v>105</v>
      </c>
      <c r="D7146" t="s">
        <v>105</v>
      </c>
      <c r="E7146" t="s">
        <v>78</v>
      </c>
      <c r="F7146" t="s">
        <v>12</v>
      </c>
      <c r="G7146" t="s">
        <v>13</v>
      </c>
      <c r="H7146" t="s">
        <v>14</v>
      </c>
      <c r="I7146">
        <v>283204.31773261202</v>
      </c>
      <c r="J7146">
        <v>283204.31773261202</v>
      </c>
      <c r="K7146">
        <v>320176</v>
      </c>
      <c r="L7146">
        <v>88.452700306272803</v>
      </c>
      <c r="M7146">
        <v>88.452700306272803</v>
      </c>
    </row>
    <row r="7147" spans="1:13" x14ac:dyDescent="0.3">
      <c r="A7147" s="10">
        <v>45565</v>
      </c>
      <c r="B7147" t="s">
        <v>105</v>
      </c>
      <c r="C7147" t="s">
        <v>105</v>
      </c>
      <c r="D7147" t="s">
        <v>105</v>
      </c>
      <c r="E7147" t="s">
        <v>78</v>
      </c>
      <c r="F7147" t="s">
        <v>12</v>
      </c>
      <c r="G7147" t="s">
        <v>15</v>
      </c>
      <c r="H7147" t="s">
        <v>16</v>
      </c>
      <c r="I7147">
        <v>0</v>
      </c>
      <c r="J7147">
        <v>0</v>
      </c>
      <c r="K7147">
        <v>320176</v>
      </c>
      <c r="L7147">
        <v>0</v>
      </c>
      <c r="M7147">
        <v>0</v>
      </c>
    </row>
    <row r="7148" spans="1:13" x14ac:dyDescent="0.3">
      <c r="A7148" s="10">
        <v>45565</v>
      </c>
      <c r="B7148" t="s">
        <v>105</v>
      </c>
      <c r="C7148" t="s">
        <v>105</v>
      </c>
      <c r="D7148" t="s">
        <v>105</v>
      </c>
      <c r="E7148" t="s">
        <v>78</v>
      </c>
      <c r="F7148" t="s">
        <v>12</v>
      </c>
      <c r="G7148" t="s">
        <v>17</v>
      </c>
      <c r="H7148" t="s">
        <v>18</v>
      </c>
      <c r="I7148">
        <v>0</v>
      </c>
      <c r="J7148">
        <v>0</v>
      </c>
      <c r="K7148">
        <v>320176</v>
      </c>
      <c r="L7148">
        <v>0</v>
      </c>
      <c r="M7148">
        <v>0</v>
      </c>
    </row>
    <row r="7149" spans="1:13" x14ac:dyDescent="0.3">
      <c r="A7149" s="10">
        <v>45565</v>
      </c>
      <c r="B7149" t="s">
        <v>105</v>
      </c>
      <c r="C7149" t="s">
        <v>105</v>
      </c>
      <c r="D7149" t="s">
        <v>105</v>
      </c>
      <c r="E7149" t="s">
        <v>78</v>
      </c>
      <c r="F7149" t="s">
        <v>12</v>
      </c>
      <c r="G7149" t="s">
        <v>19</v>
      </c>
      <c r="H7149" t="s">
        <v>20</v>
      </c>
      <c r="I7149">
        <v>0</v>
      </c>
      <c r="J7149">
        <v>0</v>
      </c>
      <c r="K7149">
        <v>320176</v>
      </c>
      <c r="L7149">
        <v>0</v>
      </c>
      <c r="M7149">
        <v>0</v>
      </c>
    </row>
    <row r="7150" spans="1:13" x14ac:dyDescent="0.3">
      <c r="A7150" s="10">
        <v>45565</v>
      </c>
      <c r="B7150" t="s">
        <v>105</v>
      </c>
      <c r="C7150" t="s">
        <v>105</v>
      </c>
      <c r="D7150" t="s">
        <v>105</v>
      </c>
      <c r="E7150" t="s">
        <v>78</v>
      </c>
      <c r="F7150" t="s">
        <v>12</v>
      </c>
      <c r="G7150" t="s">
        <v>21</v>
      </c>
      <c r="H7150" t="s">
        <v>22</v>
      </c>
      <c r="I7150">
        <v>106417.28671852476</v>
      </c>
      <c r="J7150">
        <v>106417.28671852476</v>
      </c>
      <c r="K7150">
        <v>320176</v>
      </c>
      <c r="L7150">
        <v>33.237121682613555</v>
      </c>
      <c r="M7150">
        <v>33.237121682613555</v>
      </c>
    </row>
    <row r="7151" spans="1:13" x14ac:dyDescent="0.3">
      <c r="A7151" s="10">
        <v>45565</v>
      </c>
      <c r="B7151" t="s">
        <v>105</v>
      </c>
      <c r="C7151" t="s">
        <v>105</v>
      </c>
      <c r="D7151" t="s">
        <v>105</v>
      </c>
      <c r="E7151" t="s">
        <v>78</v>
      </c>
      <c r="F7151" t="s">
        <v>12</v>
      </c>
      <c r="G7151" t="s">
        <v>23</v>
      </c>
      <c r="H7151" t="s">
        <v>24</v>
      </c>
      <c r="I7151">
        <v>32205.125470124749</v>
      </c>
      <c r="J7151">
        <v>32205.125470124749</v>
      </c>
      <c r="K7151">
        <v>320176</v>
      </c>
      <c r="L7151">
        <v>10.05856949619108</v>
      </c>
      <c r="M7151">
        <v>10.05856949619108</v>
      </c>
    </row>
    <row r="7152" spans="1:13" x14ac:dyDescent="0.3">
      <c r="A7152" s="10">
        <v>45565</v>
      </c>
      <c r="B7152" t="s">
        <v>105</v>
      </c>
      <c r="C7152" t="s">
        <v>105</v>
      </c>
      <c r="D7152" t="s">
        <v>105</v>
      </c>
      <c r="E7152" t="s">
        <v>78</v>
      </c>
      <c r="F7152" t="s">
        <v>12</v>
      </c>
      <c r="G7152" t="s">
        <v>25</v>
      </c>
      <c r="H7152" t="s">
        <v>26</v>
      </c>
      <c r="I7152">
        <v>34717.031818789997</v>
      </c>
      <c r="J7152">
        <v>34717.031818789997</v>
      </c>
      <c r="K7152">
        <v>320176</v>
      </c>
      <c r="L7152">
        <v>10.843108733568412</v>
      </c>
      <c r="M7152">
        <v>10.843108733568412</v>
      </c>
    </row>
    <row r="7153" spans="1:13" x14ac:dyDescent="0.3">
      <c r="A7153" s="10">
        <v>45565</v>
      </c>
      <c r="B7153" t="s">
        <v>105</v>
      </c>
      <c r="C7153" t="s">
        <v>105</v>
      </c>
      <c r="D7153" t="s">
        <v>105</v>
      </c>
      <c r="E7153" t="s">
        <v>78</v>
      </c>
      <c r="F7153" t="s">
        <v>12</v>
      </c>
      <c r="G7153" t="s">
        <v>27</v>
      </c>
      <c r="H7153" t="s">
        <v>28</v>
      </c>
      <c r="I7153">
        <v>39495.129429610002</v>
      </c>
      <c r="J7153">
        <v>39495.129429610002</v>
      </c>
      <c r="K7153">
        <v>320176</v>
      </c>
      <c r="L7153">
        <v>12.335443452854056</v>
      </c>
      <c r="M7153">
        <v>12.335443452854056</v>
      </c>
    </row>
    <row r="7154" spans="1:13" x14ac:dyDescent="0.3">
      <c r="A7154" s="10">
        <v>45565</v>
      </c>
      <c r="B7154" t="s">
        <v>105</v>
      </c>
      <c r="C7154" t="s">
        <v>105</v>
      </c>
      <c r="D7154" t="s">
        <v>105</v>
      </c>
      <c r="E7154" t="s">
        <v>78</v>
      </c>
      <c r="F7154" t="s">
        <v>12</v>
      </c>
      <c r="G7154" t="s">
        <v>29</v>
      </c>
      <c r="H7154" t="s">
        <v>30</v>
      </c>
      <c r="I7154">
        <v>713.50077999999996</v>
      </c>
      <c r="J7154">
        <v>713.50077999999996</v>
      </c>
      <c r="K7154">
        <v>320176</v>
      </c>
      <c r="L7154">
        <v>0.22284642821448203</v>
      </c>
      <c r="M7154">
        <v>0.22284642821448203</v>
      </c>
    </row>
    <row r="7155" spans="1:13" x14ac:dyDescent="0.3">
      <c r="A7155" s="10">
        <v>45565</v>
      </c>
      <c r="B7155" t="s">
        <v>105</v>
      </c>
      <c r="C7155" t="s">
        <v>105</v>
      </c>
      <c r="D7155" t="s">
        <v>105</v>
      </c>
      <c r="E7155" t="s">
        <v>78</v>
      </c>
      <c r="F7155" t="s">
        <v>12</v>
      </c>
      <c r="G7155" t="s">
        <v>31</v>
      </c>
      <c r="H7155" t="s">
        <v>32</v>
      </c>
      <c r="I7155">
        <v>0</v>
      </c>
      <c r="J7155">
        <v>0</v>
      </c>
      <c r="K7155">
        <v>320176</v>
      </c>
      <c r="L7155">
        <v>0</v>
      </c>
      <c r="M7155">
        <v>0</v>
      </c>
    </row>
    <row r="7156" spans="1:13" x14ac:dyDescent="0.3">
      <c r="A7156" s="10">
        <v>45565</v>
      </c>
      <c r="B7156" t="s">
        <v>105</v>
      </c>
      <c r="C7156" t="s">
        <v>105</v>
      </c>
      <c r="D7156" t="s">
        <v>105</v>
      </c>
      <c r="E7156" t="s">
        <v>78</v>
      </c>
      <c r="F7156" t="s">
        <v>12</v>
      </c>
      <c r="G7156" t="s">
        <v>33</v>
      </c>
      <c r="H7156" t="s">
        <v>34</v>
      </c>
      <c r="I7156">
        <v>713.50077999999996</v>
      </c>
      <c r="J7156">
        <v>713.50077999999996</v>
      </c>
      <c r="K7156">
        <v>320176</v>
      </c>
      <c r="L7156">
        <v>0.22284642821448203</v>
      </c>
      <c r="M7156">
        <v>0.22284642821448203</v>
      </c>
    </row>
    <row r="7157" spans="1:13" x14ac:dyDescent="0.3">
      <c r="A7157" s="10">
        <v>45565</v>
      </c>
      <c r="B7157" t="s">
        <v>105</v>
      </c>
      <c r="C7157" t="s">
        <v>105</v>
      </c>
      <c r="D7157" t="s">
        <v>105</v>
      </c>
      <c r="E7157" t="s">
        <v>78</v>
      </c>
      <c r="F7157" t="s">
        <v>12</v>
      </c>
      <c r="G7157" t="s">
        <v>35</v>
      </c>
      <c r="H7157" t="s">
        <v>110</v>
      </c>
      <c r="I7157">
        <v>297.28870000000001</v>
      </c>
      <c r="J7157">
        <v>297.28870000000001</v>
      </c>
      <c r="K7157">
        <v>320176</v>
      </c>
      <c r="L7157">
        <v>9.2851650342311728E-2</v>
      </c>
      <c r="M7157">
        <v>9.2851650342311728E-2</v>
      </c>
    </row>
    <row r="7158" spans="1:13" x14ac:dyDescent="0.3">
      <c r="A7158" s="10">
        <v>45565</v>
      </c>
      <c r="B7158" t="s">
        <v>105</v>
      </c>
      <c r="C7158" t="s">
        <v>105</v>
      </c>
      <c r="D7158" t="s">
        <v>105</v>
      </c>
      <c r="E7158" t="s">
        <v>78</v>
      </c>
      <c r="F7158" t="s">
        <v>12</v>
      </c>
      <c r="G7158" t="s">
        <v>36</v>
      </c>
      <c r="H7158" t="s">
        <v>32</v>
      </c>
      <c r="I7158">
        <v>33.450842199572968</v>
      </c>
      <c r="J7158">
        <v>33.450842199572968</v>
      </c>
      <c r="K7158">
        <v>320176</v>
      </c>
      <c r="L7158">
        <v>1.0447641984275202E-2</v>
      </c>
      <c r="M7158">
        <v>1.0447641984275202E-2</v>
      </c>
    </row>
    <row r="7159" spans="1:13" x14ac:dyDescent="0.3">
      <c r="A7159" s="10">
        <v>45565</v>
      </c>
      <c r="B7159" t="s">
        <v>105</v>
      </c>
      <c r="C7159" t="s">
        <v>105</v>
      </c>
      <c r="D7159" t="s">
        <v>105</v>
      </c>
      <c r="E7159" t="s">
        <v>78</v>
      </c>
      <c r="F7159" t="s">
        <v>12</v>
      </c>
      <c r="G7159" t="s">
        <v>37</v>
      </c>
      <c r="H7159" t="s">
        <v>34</v>
      </c>
      <c r="I7159">
        <v>263.83785780042706</v>
      </c>
      <c r="J7159">
        <v>263.83785780042706</v>
      </c>
      <c r="K7159">
        <v>320176</v>
      </c>
      <c r="L7159">
        <v>8.2404008358036532E-2</v>
      </c>
      <c r="M7159">
        <v>8.2404008358036532E-2</v>
      </c>
    </row>
    <row r="7160" spans="1:13" x14ac:dyDescent="0.3">
      <c r="A7160" s="10">
        <v>45565</v>
      </c>
      <c r="B7160" t="s">
        <v>105</v>
      </c>
      <c r="C7160" t="s">
        <v>105</v>
      </c>
      <c r="D7160" t="s">
        <v>105</v>
      </c>
      <c r="E7160" t="s">
        <v>78</v>
      </c>
      <c r="F7160" t="s">
        <v>12</v>
      </c>
      <c r="G7160" t="s">
        <v>38</v>
      </c>
      <c r="H7160" t="s">
        <v>39</v>
      </c>
      <c r="I7160">
        <v>163414.12704885687</v>
      </c>
      <c r="J7160">
        <v>163414.12704885687</v>
      </c>
      <c r="K7160">
        <v>320176</v>
      </c>
      <c r="L7160">
        <v>51.038843338931358</v>
      </c>
      <c r="M7160">
        <v>51.038843338931358</v>
      </c>
    </row>
    <row r="7161" spans="1:13" x14ac:dyDescent="0.3">
      <c r="A7161" s="10">
        <v>45565</v>
      </c>
      <c r="B7161" t="s">
        <v>105</v>
      </c>
      <c r="C7161" t="s">
        <v>105</v>
      </c>
      <c r="D7161" t="s">
        <v>105</v>
      </c>
      <c r="E7161" t="s">
        <v>78</v>
      </c>
      <c r="F7161" t="s">
        <v>12</v>
      </c>
      <c r="G7161" t="s">
        <v>40</v>
      </c>
      <c r="H7161" t="s">
        <v>41</v>
      </c>
      <c r="I7161">
        <v>2122.3312801975085</v>
      </c>
      <c r="J7161">
        <v>2122.3312801975085</v>
      </c>
      <c r="K7161">
        <v>320176</v>
      </c>
      <c r="L7161">
        <v>0.66286394988928232</v>
      </c>
      <c r="M7161">
        <v>0.66286394988928232</v>
      </c>
    </row>
    <row r="7162" spans="1:13" x14ac:dyDescent="0.3">
      <c r="A7162" s="10">
        <v>45565</v>
      </c>
      <c r="B7162" t="s">
        <v>105</v>
      </c>
      <c r="C7162" t="s">
        <v>105</v>
      </c>
      <c r="D7162" t="s">
        <v>105</v>
      </c>
      <c r="E7162" t="s">
        <v>78</v>
      </c>
      <c r="F7162" t="s">
        <v>12</v>
      </c>
      <c r="G7162" t="s">
        <v>42</v>
      </c>
      <c r="H7162" t="s">
        <v>43</v>
      </c>
      <c r="I7162">
        <v>1495.3718051975084</v>
      </c>
      <c r="J7162">
        <v>1495.3718051975084</v>
      </c>
      <c r="K7162">
        <v>320176</v>
      </c>
      <c r="L7162">
        <v>0.4670468133768641</v>
      </c>
      <c r="M7162">
        <v>0.4670468133768641</v>
      </c>
    </row>
    <row r="7163" spans="1:13" x14ac:dyDescent="0.3">
      <c r="A7163" s="10">
        <v>45565</v>
      </c>
      <c r="B7163" t="s">
        <v>105</v>
      </c>
      <c r="C7163" t="s">
        <v>105</v>
      </c>
      <c r="D7163" t="s">
        <v>105</v>
      </c>
      <c r="E7163" t="s">
        <v>78</v>
      </c>
      <c r="F7163" t="s">
        <v>12</v>
      </c>
      <c r="G7163" t="s">
        <v>44</v>
      </c>
      <c r="H7163" t="s">
        <v>45</v>
      </c>
      <c r="I7163">
        <v>626.959475</v>
      </c>
      <c r="J7163">
        <v>626.959475</v>
      </c>
      <c r="K7163">
        <v>320176</v>
      </c>
      <c r="L7163">
        <v>0.19581713651241817</v>
      </c>
      <c r="M7163">
        <v>0.19581713651241817</v>
      </c>
    </row>
    <row r="7164" spans="1:13" x14ac:dyDescent="0.3">
      <c r="A7164" s="10">
        <v>45565</v>
      </c>
      <c r="B7164" t="s">
        <v>105</v>
      </c>
      <c r="C7164" t="s">
        <v>105</v>
      </c>
      <c r="D7164" t="s">
        <v>105</v>
      </c>
      <c r="E7164" t="s">
        <v>78</v>
      </c>
      <c r="F7164" t="s">
        <v>12</v>
      </c>
      <c r="G7164" t="s">
        <v>46</v>
      </c>
      <c r="H7164" t="s">
        <v>47</v>
      </c>
      <c r="I7164">
        <v>0</v>
      </c>
      <c r="J7164">
        <v>0</v>
      </c>
      <c r="K7164">
        <v>320176</v>
      </c>
      <c r="L7164">
        <v>0</v>
      </c>
      <c r="M7164">
        <v>0</v>
      </c>
    </row>
    <row r="7165" spans="1:13" x14ac:dyDescent="0.3">
      <c r="A7165" s="10">
        <v>45565</v>
      </c>
      <c r="B7165" t="s">
        <v>105</v>
      </c>
      <c r="C7165" t="s">
        <v>105</v>
      </c>
      <c r="D7165" t="s">
        <v>105</v>
      </c>
      <c r="E7165" t="s">
        <v>78</v>
      </c>
      <c r="F7165" t="s">
        <v>12</v>
      </c>
      <c r="G7165" t="s">
        <v>48</v>
      </c>
      <c r="H7165" t="s">
        <v>96</v>
      </c>
      <c r="I7165">
        <v>0</v>
      </c>
      <c r="J7165">
        <v>0</v>
      </c>
      <c r="K7165">
        <v>320176</v>
      </c>
      <c r="L7165">
        <v>0</v>
      </c>
      <c r="M7165">
        <v>0</v>
      </c>
    </row>
    <row r="7166" spans="1:13" x14ac:dyDescent="0.3">
      <c r="A7166" s="10">
        <v>45565</v>
      </c>
      <c r="B7166" t="s">
        <v>105</v>
      </c>
      <c r="C7166" t="s">
        <v>105</v>
      </c>
      <c r="D7166" t="s">
        <v>105</v>
      </c>
      <c r="E7166" t="s">
        <v>78</v>
      </c>
      <c r="F7166" t="s">
        <v>12</v>
      </c>
      <c r="G7166" t="s">
        <v>49</v>
      </c>
      <c r="H7166" t="s">
        <v>104</v>
      </c>
      <c r="I7166">
        <v>10239.783205032936</v>
      </c>
      <c r="J7166">
        <v>10239.783205032936</v>
      </c>
      <c r="K7166">
        <v>320176</v>
      </c>
      <c r="L7166">
        <v>3.1981732562818372</v>
      </c>
      <c r="M7166">
        <v>3.1981732562818372</v>
      </c>
    </row>
    <row r="7167" spans="1:13" x14ac:dyDescent="0.3">
      <c r="A7167" s="10">
        <v>45565</v>
      </c>
      <c r="B7167" t="s">
        <v>105</v>
      </c>
      <c r="C7167" t="s">
        <v>105</v>
      </c>
      <c r="D7167" t="s">
        <v>105</v>
      </c>
      <c r="E7167" t="s">
        <v>78</v>
      </c>
      <c r="F7167" t="s">
        <v>12</v>
      </c>
      <c r="G7167" t="s">
        <v>50</v>
      </c>
      <c r="H7167" t="s">
        <v>51</v>
      </c>
      <c r="I7167">
        <v>174.57536879</v>
      </c>
      <c r="J7167">
        <v>174.57536879</v>
      </c>
      <c r="K7167">
        <v>320176</v>
      </c>
      <c r="L7167">
        <v>5.4524814099120487E-2</v>
      </c>
      <c r="M7167">
        <v>5.4524814099120487E-2</v>
      </c>
    </row>
    <row r="7168" spans="1:13" x14ac:dyDescent="0.3">
      <c r="A7168" s="10">
        <v>45565</v>
      </c>
      <c r="B7168" t="s">
        <v>105</v>
      </c>
      <c r="C7168" t="s">
        <v>105</v>
      </c>
      <c r="D7168" t="s">
        <v>105</v>
      </c>
      <c r="E7168" t="s">
        <v>78</v>
      </c>
      <c r="F7168" t="s">
        <v>12</v>
      </c>
      <c r="G7168" t="s">
        <v>52</v>
      </c>
      <c r="H7168" t="s">
        <v>106</v>
      </c>
      <c r="I7168">
        <v>10065.207836242937</v>
      </c>
      <c r="J7168">
        <v>10065.207836242937</v>
      </c>
      <c r="K7168">
        <v>320176</v>
      </c>
      <c r="L7168">
        <v>3.1436484421827169</v>
      </c>
      <c r="M7168">
        <v>3.1436484421827169</v>
      </c>
    </row>
    <row r="7169" spans="1:13" x14ac:dyDescent="0.3">
      <c r="A7169" s="10">
        <v>45565</v>
      </c>
      <c r="B7169" t="s">
        <v>105</v>
      </c>
      <c r="C7169" t="s">
        <v>105</v>
      </c>
      <c r="D7169" t="s">
        <v>105</v>
      </c>
      <c r="E7169" t="s">
        <v>78</v>
      </c>
      <c r="F7169" t="s">
        <v>53</v>
      </c>
      <c r="G7169" t="s">
        <v>54</v>
      </c>
      <c r="H7169" t="s">
        <v>55</v>
      </c>
      <c r="I7169">
        <v>49991.526765376155</v>
      </c>
      <c r="J7169">
        <v>-49991.526765376155</v>
      </c>
      <c r="K7169">
        <v>320176</v>
      </c>
      <c r="L7169">
        <v>15.613764543681025</v>
      </c>
      <c r="M7169">
        <v>-15.613764543681025</v>
      </c>
    </row>
    <row r="7170" spans="1:13" x14ac:dyDescent="0.3">
      <c r="A7170" s="10">
        <v>45565</v>
      </c>
      <c r="B7170" t="s">
        <v>105</v>
      </c>
      <c r="C7170" t="s">
        <v>105</v>
      </c>
      <c r="D7170" t="s">
        <v>105</v>
      </c>
      <c r="E7170" t="s">
        <v>78</v>
      </c>
      <c r="F7170" t="s">
        <v>53</v>
      </c>
      <c r="G7170" t="s">
        <v>15</v>
      </c>
      <c r="H7170" t="s">
        <v>16</v>
      </c>
      <c r="I7170">
        <v>0</v>
      </c>
      <c r="J7170">
        <v>0</v>
      </c>
      <c r="K7170">
        <v>320176</v>
      </c>
      <c r="L7170">
        <v>0</v>
      </c>
      <c r="M7170">
        <v>0</v>
      </c>
    </row>
    <row r="7171" spans="1:13" x14ac:dyDescent="0.3">
      <c r="A7171" s="10">
        <v>45565</v>
      </c>
      <c r="B7171" t="s">
        <v>105</v>
      </c>
      <c r="C7171" t="s">
        <v>105</v>
      </c>
      <c r="D7171" t="s">
        <v>105</v>
      </c>
      <c r="E7171" t="s">
        <v>78</v>
      </c>
      <c r="F7171" t="s">
        <v>53</v>
      </c>
      <c r="G7171" t="s">
        <v>17</v>
      </c>
      <c r="H7171" t="s">
        <v>18</v>
      </c>
      <c r="I7171">
        <v>0</v>
      </c>
      <c r="J7171">
        <v>0</v>
      </c>
      <c r="K7171">
        <v>320176</v>
      </c>
      <c r="L7171">
        <v>0</v>
      </c>
      <c r="M7171">
        <v>0</v>
      </c>
    </row>
    <row r="7172" spans="1:13" x14ac:dyDescent="0.3">
      <c r="A7172" s="10">
        <v>45565</v>
      </c>
      <c r="B7172" t="s">
        <v>105</v>
      </c>
      <c r="C7172" t="s">
        <v>105</v>
      </c>
      <c r="D7172" t="s">
        <v>105</v>
      </c>
      <c r="E7172" t="s">
        <v>78</v>
      </c>
      <c r="F7172" t="s">
        <v>53</v>
      </c>
      <c r="G7172" t="s">
        <v>19</v>
      </c>
      <c r="H7172" t="s">
        <v>20</v>
      </c>
      <c r="I7172">
        <v>0</v>
      </c>
      <c r="J7172">
        <v>0</v>
      </c>
      <c r="K7172">
        <v>320176</v>
      </c>
      <c r="L7172">
        <v>0</v>
      </c>
      <c r="M7172">
        <v>0</v>
      </c>
    </row>
    <row r="7173" spans="1:13" x14ac:dyDescent="0.3">
      <c r="A7173" s="10">
        <v>45565</v>
      </c>
      <c r="B7173" t="s">
        <v>105</v>
      </c>
      <c r="C7173" t="s">
        <v>105</v>
      </c>
      <c r="D7173" t="s">
        <v>105</v>
      </c>
      <c r="E7173" t="s">
        <v>78</v>
      </c>
      <c r="F7173" t="s">
        <v>53</v>
      </c>
      <c r="G7173" t="s">
        <v>21</v>
      </c>
      <c r="H7173" t="s">
        <v>22</v>
      </c>
      <c r="I7173">
        <v>0</v>
      </c>
      <c r="J7173">
        <v>0</v>
      </c>
      <c r="K7173">
        <v>320176</v>
      </c>
      <c r="L7173">
        <v>0</v>
      </c>
      <c r="M7173">
        <v>0</v>
      </c>
    </row>
    <row r="7174" spans="1:13" x14ac:dyDescent="0.3">
      <c r="A7174" s="10">
        <v>45565</v>
      </c>
      <c r="B7174" t="s">
        <v>105</v>
      </c>
      <c r="C7174" t="s">
        <v>105</v>
      </c>
      <c r="D7174" t="s">
        <v>105</v>
      </c>
      <c r="E7174" t="s">
        <v>78</v>
      </c>
      <c r="F7174" t="s">
        <v>53</v>
      </c>
      <c r="G7174" t="s">
        <v>23</v>
      </c>
      <c r="H7174" t="s">
        <v>24</v>
      </c>
      <c r="I7174">
        <v>0</v>
      </c>
      <c r="J7174">
        <v>0</v>
      </c>
      <c r="K7174">
        <v>320176</v>
      </c>
      <c r="L7174">
        <v>0</v>
      </c>
      <c r="M7174">
        <v>0</v>
      </c>
    </row>
    <row r="7175" spans="1:13" x14ac:dyDescent="0.3">
      <c r="A7175" s="10">
        <v>45565</v>
      </c>
      <c r="B7175" t="s">
        <v>105</v>
      </c>
      <c r="C7175" t="s">
        <v>105</v>
      </c>
      <c r="D7175" t="s">
        <v>105</v>
      </c>
      <c r="E7175" t="s">
        <v>78</v>
      </c>
      <c r="F7175" t="s">
        <v>53</v>
      </c>
      <c r="G7175" t="s">
        <v>25</v>
      </c>
      <c r="H7175" t="s">
        <v>26</v>
      </c>
      <c r="I7175">
        <v>0</v>
      </c>
      <c r="J7175">
        <v>0</v>
      </c>
      <c r="K7175">
        <v>320176</v>
      </c>
      <c r="L7175">
        <v>0</v>
      </c>
      <c r="M7175">
        <v>0</v>
      </c>
    </row>
    <row r="7176" spans="1:13" x14ac:dyDescent="0.3">
      <c r="A7176" s="10">
        <v>45565</v>
      </c>
      <c r="B7176" t="s">
        <v>105</v>
      </c>
      <c r="C7176" t="s">
        <v>105</v>
      </c>
      <c r="D7176" t="s">
        <v>105</v>
      </c>
      <c r="E7176" t="s">
        <v>78</v>
      </c>
      <c r="F7176" t="s">
        <v>53</v>
      </c>
      <c r="G7176" t="s">
        <v>27</v>
      </c>
      <c r="H7176" t="s">
        <v>28</v>
      </c>
      <c r="I7176">
        <v>0</v>
      </c>
      <c r="J7176">
        <v>0</v>
      </c>
      <c r="K7176">
        <v>320176</v>
      </c>
      <c r="L7176">
        <v>0</v>
      </c>
      <c r="M7176">
        <v>0</v>
      </c>
    </row>
    <row r="7177" spans="1:13" x14ac:dyDescent="0.3">
      <c r="A7177" s="10">
        <v>45565</v>
      </c>
      <c r="B7177" t="s">
        <v>105</v>
      </c>
      <c r="C7177" t="s">
        <v>105</v>
      </c>
      <c r="D7177" t="s">
        <v>105</v>
      </c>
      <c r="E7177" t="s">
        <v>78</v>
      </c>
      <c r="F7177" t="s">
        <v>53</v>
      </c>
      <c r="G7177" t="s">
        <v>29</v>
      </c>
      <c r="H7177" t="s">
        <v>30</v>
      </c>
      <c r="I7177">
        <v>0</v>
      </c>
      <c r="J7177">
        <v>0</v>
      </c>
      <c r="K7177">
        <v>320176</v>
      </c>
      <c r="L7177">
        <v>0</v>
      </c>
      <c r="M7177">
        <v>0</v>
      </c>
    </row>
    <row r="7178" spans="1:13" x14ac:dyDescent="0.3">
      <c r="A7178" s="10">
        <v>45565</v>
      </c>
      <c r="B7178" t="s">
        <v>105</v>
      </c>
      <c r="C7178" t="s">
        <v>105</v>
      </c>
      <c r="D7178" t="s">
        <v>105</v>
      </c>
      <c r="E7178" t="s">
        <v>78</v>
      </c>
      <c r="F7178" t="s">
        <v>53</v>
      </c>
      <c r="G7178" t="s">
        <v>31</v>
      </c>
      <c r="H7178" t="s">
        <v>32</v>
      </c>
      <c r="I7178">
        <v>0</v>
      </c>
      <c r="J7178">
        <v>0</v>
      </c>
      <c r="K7178">
        <v>320176</v>
      </c>
      <c r="L7178">
        <v>0</v>
      </c>
      <c r="M7178">
        <v>0</v>
      </c>
    </row>
    <row r="7179" spans="1:13" x14ac:dyDescent="0.3">
      <c r="A7179" s="10">
        <v>45565</v>
      </c>
      <c r="B7179" t="s">
        <v>105</v>
      </c>
      <c r="C7179" t="s">
        <v>105</v>
      </c>
      <c r="D7179" t="s">
        <v>105</v>
      </c>
      <c r="E7179" t="s">
        <v>78</v>
      </c>
      <c r="F7179" t="s">
        <v>53</v>
      </c>
      <c r="G7179" t="s">
        <v>33</v>
      </c>
      <c r="H7179" t="s">
        <v>34</v>
      </c>
      <c r="I7179">
        <v>0</v>
      </c>
      <c r="J7179">
        <v>0</v>
      </c>
      <c r="K7179">
        <v>320176</v>
      </c>
      <c r="L7179">
        <v>0</v>
      </c>
      <c r="M7179">
        <v>0</v>
      </c>
    </row>
    <row r="7180" spans="1:13" x14ac:dyDescent="0.3">
      <c r="A7180" s="10">
        <v>45565</v>
      </c>
      <c r="B7180" t="s">
        <v>105</v>
      </c>
      <c r="C7180" t="s">
        <v>105</v>
      </c>
      <c r="D7180" t="s">
        <v>105</v>
      </c>
      <c r="E7180" t="s">
        <v>78</v>
      </c>
      <c r="F7180" t="s">
        <v>53</v>
      </c>
      <c r="G7180" t="s">
        <v>35</v>
      </c>
      <c r="H7180" t="s">
        <v>110</v>
      </c>
      <c r="I7180">
        <v>46261.099907602518</v>
      </c>
      <c r="J7180">
        <v>-46261.099907602518</v>
      </c>
      <c r="K7180">
        <v>320176</v>
      </c>
      <c r="L7180">
        <v>14.448646965294875</v>
      </c>
      <c r="M7180">
        <v>-14.448646965294875</v>
      </c>
    </row>
    <row r="7181" spans="1:13" x14ac:dyDescent="0.3">
      <c r="A7181" s="10">
        <v>45565</v>
      </c>
      <c r="B7181" t="s">
        <v>105</v>
      </c>
      <c r="C7181" t="s">
        <v>105</v>
      </c>
      <c r="D7181" t="s">
        <v>105</v>
      </c>
      <c r="E7181" t="s">
        <v>78</v>
      </c>
      <c r="F7181" t="s">
        <v>53</v>
      </c>
      <c r="G7181" t="s">
        <v>36</v>
      </c>
      <c r="H7181" t="s">
        <v>32</v>
      </c>
      <c r="I7181">
        <v>11746.899841960558</v>
      </c>
      <c r="J7181">
        <v>-11746.899841960558</v>
      </c>
      <c r="K7181">
        <v>320176</v>
      </c>
      <c r="L7181">
        <v>3.668888312041052</v>
      </c>
      <c r="M7181">
        <v>-3.668888312041052</v>
      </c>
    </row>
    <row r="7182" spans="1:13" x14ac:dyDescent="0.3">
      <c r="A7182" s="10">
        <v>45565</v>
      </c>
      <c r="B7182" t="s">
        <v>105</v>
      </c>
      <c r="C7182" t="s">
        <v>105</v>
      </c>
      <c r="D7182" t="s">
        <v>105</v>
      </c>
      <c r="E7182" t="s">
        <v>78</v>
      </c>
      <c r="F7182" t="s">
        <v>53</v>
      </c>
      <c r="G7182" t="s">
        <v>37</v>
      </c>
      <c r="H7182" t="s">
        <v>34</v>
      </c>
      <c r="I7182">
        <v>34514.200065641962</v>
      </c>
      <c r="J7182">
        <v>-34514.200065641962</v>
      </c>
      <c r="K7182">
        <v>320176</v>
      </c>
      <c r="L7182">
        <v>10.779758653253824</v>
      </c>
      <c r="M7182">
        <v>-10.779758653253824</v>
      </c>
    </row>
    <row r="7183" spans="1:13" x14ac:dyDescent="0.3">
      <c r="A7183" s="10">
        <v>45565</v>
      </c>
      <c r="B7183" t="s">
        <v>105</v>
      </c>
      <c r="C7183" t="s">
        <v>105</v>
      </c>
      <c r="D7183" t="s">
        <v>105</v>
      </c>
      <c r="E7183" t="s">
        <v>78</v>
      </c>
      <c r="F7183" t="s">
        <v>53</v>
      </c>
      <c r="G7183" t="s">
        <v>38</v>
      </c>
      <c r="H7183" t="s">
        <v>39</v>
      </c>
      <c r="I7183">
        <v>0</v>
      </c>
      <c r="J7183">
        <v>0</v>
      </c>
      <c r="K7183">
        <v>320176</v>
      </c>
      <c r="L7183">
        <v>0</v>
      </c>
      <c r="M7183">
        <v>0</v>
      </c>
    </row>
    <row r="7184" spans="1:13" x14ac:dyDescent="0.3">
      <c r="A7184" s="10">
        <v>45565</v>
      </c>
      <c r="B7184" t="s">
        <v>105</v>
      </c>
      <c r="C7184" t="s">
        <v>105</v>
      </c>
      <c r="D7184" t="s">
        <v>105</v>
      </c>
      <c r="E7184" t="s">
        <v>78</v>
      </c>
      <c r="F7184" t="s">
        <v>53</v>
      </c>
      <c r="G7184" t="s">
        <v>40</v>
      </c>
      <c r="H7184" t="s">
        <v>41</v>
      </c>
      <c r="I7184">
        <v>0</v>
      </c>
      <c r="J7184">
        <v>0</v>
      </c>
      <c r="K7184">
        <v>320176</v>
      </c>
      <c r="L7184">
        <v>0</v>
      </c>
      <c r="M7184">
        <v>0</v>
      </c>
    </row>
    <row r="7185" spans="1:13" x14ac:dyDescent="0.3">
      <c r="A7185" s="10">
        <v>45565</v>
      </c>
      <c r="B7185" t="s">
        <v>105</v>
      </c>
      <c r="C7185" t="s">
        <v>105</v>
      </c>
      <c r="D7185" t="s">
        <v>105</v>
      </c>
      <c r="E7185" t="s">
        <v>78</v>
      </c>
      <c r="F7185" t="s">
        <v>53</v>
      </c>
      <c r="G7185" t="s">
        <v>42</v>
      </c>
      <c r="H7185" t="s">
        <v>43</v>
      </c>
      <c r="I7185">
        <v>0</v>
      </c>
      <c r="J7185">
        <v>0</v>
      </c>
      <c r="K7185">
        <v>320176</v>
      </c>
      <c r="L7185">
        <v>0</v>
      </c>
      <c r="M7185">
        <v>0</v>
      </c>
    </row>
    <row r="7186" spans="1:13" x14ac:dyDescent="0.3">
      <c r="A7186" s="10">
        <v>45565</v>
      </c>
      <c r="B7186" t="s">
        <v>105</v>
      </c>
      <c r="C7186" t="s">
        <v>105</v>
      </c>
      <c r="D7186" t="s">
        <v>105</v>
      </c>
      <c r="E7186" t="s">
        <v>78</v>
      </c>
      <c r="F7186" t="s">
        <v>53</v>
      </c>
      <c r="G7186" t="s">
        <v>44</v>
      </c>
      <c r="H7186" t="s">
        <v>45</v>
      </c>
      <c r="I7186">
        <v>0</v>
      </c>
      <c r="J7186">
        <v>0</v>
      </c>
      <c r="K7186">
        <v>320176</v>
      </c>
      <c r="L7186">
        <v>0</v>
      </c>
      <c r="M7186">
        <v>0</v>
      </c>
    </row>
    <row r="7187" spans="1:13" x14ac:dyDescent="0.3">
      <c r="A7187" s="10">
        <v>45565</v>
      </c>
      <c r="B7187" t="s">
        <v>105</v>
      </c>
      <c r="C7187" t="s">
        <v>105</v>
      </c>
      <c r="D7187" t="s">
        <v>105</v>
      </c>
      <c r="E7187" t="s">
        <v>78</v>
      </c>
      <c r="F7187" t="s">
        <v>53</v>
      </c>
      <c r="G7187" t="s">
        <v>46</v>
      </c>
      <c r="H7187" t="s">
        <v>47</v>
      </c>
      <c r="I7187">
        <v>0</v>
      </c>
      <c r="J7187">
        <v>0</v>
      </c>
      <c r="K7187">
        <v>320176</v>
      </c>
      <c r="L7187">
        <v>0</v>
      </c>
      <c r="M7187">
        <v>0</v>
      </c>
    </row>
    <row r="7188" spans="1:13" x14ac:dyDescent="0.3">
      <c r="A7188" s="10">
        <v>45565</v>
      </c>
      <c r="B7188" t="s">
        <v>105</v>
      </c>
      <c r="C7188" t="s">
        <v>105</v>
      </c>
      <c r="D7188" t="s">
        <v>105</v>
      </c>
      <c r="E7188" t="s">
        <v>78</v>
      </c>
      <c r="F7188" t="s">
        <v>53</v>
      </c>
      <c r="G7188" t="s">
        <v>48</v>
      </c>
      <c r="H7188" t="s">
        <v>96</v>
      </c>
      <c r="I7188">
        <v>0</v>
      </c>
      <c r="J7188">
        <v>0</v>
      </c>
      <c r="K7188">
        <v>320176</v>
      </c>
      <c r="L7188">
        <v>0</v>
      </c>
      <c r="M7188">
        <v>0</v>
      </c>
    </row>
    <row r="7189" spans="1:13" x14ac:dyDescent="0.3">
      <c r="A7189" s="10">
        <v>45565</v>
      </c>
      <c r="B7189" t="s">
        <v>105</v>
      </c>
      <c r="C7189" t="s">
        <v>105</v>
      </c>
      <c r="D7189" t="s">
        <v>105</v>
      </c>
      <c r="E7189" t="s">
        <v>78</v>
      </c>
      <c r="F7189" t="s">
        <v>53</v>
      </c>
      <c r="G7189" t="s">
        <v>49</v>
      </c>
      <c r="H7189" t="s">
        <v>56</v>
      </c>
      <c r="I7189">
        <v>3730.4268577736366</v>
      </c>
      <c r="J7189">
        <v>-3730.4268577736366</v>
      </c>
      <c r="K7189">
        <v>320176</v>
      </c>
      <c r="L7189">
        <v>1.1651175783861492</v>
      </c>
      <c r="M7189">
        <v>-1.1651175783861492</v>
      </c>
    </row>
    <row r="7190" spans="1:13" x14ac:dyDescent="0.3">
      <c r="A7190" s="10">
        <v>45565</v>
      </c>
      <c r="B7190" t="s">
        <v>105</v>
      </c>
      <c r="C7190" t="s">
        <v>105</v>
      </c>
      <c r="D7190" t="s">
        <v>105</v>
      </c>
      <c r="E7190" t="s">
        <v>78</v>
      </c>
      <c r="F7190" t="s">
        <v>53</v>
      </c>
      <c r="G7190" t="s">
        <v>50</v>
      </c>
      <c r="H7190" t="s">
        <v>51</v>
      </c>
      <c r="I7190">
        <v>81.76259524999999</v>
      </c>
      <c r="J7190">
        <v>-81.76259524999999</v>
      </c>
      <c r="K7190">
        <v>320176</v>
      </c>
      <c r="L7190">
        <v>2.5536765794438056E-2</v>
      </c>
      <c r="M7190">
        <v>-2.5536765794438056E-2</v>
      </c>
    </row>
    <row r="7191" spans="1:13" x14ac:dyDescent="0.3">
      <c r="A7191" s="10">
        <v>45565</v>
      </c>
      <c r="B7191" t="s">
        <v>105</v>
      </c>
      <c r="C7191" t="s">
        <v>105</v>
      </c>
      <c r="D7191" t="s">
        <v>105</v>
      </c>
      <c r="E7191" t="s">
        <v>78</v>
      </c>
      <c r="F7191" t="s">
        <v>53</v>
      </c>
      <c r="G7191" t="s">
        <v>52</v>
      </c>
      <c r="H7191" t="s">
        <v>57</v>
      </c>
      <c r="I7191">
        <v>3648.6642625236368</v>
      </c>
      <c r="J7191">
        <v>-3648.6642625236368</v>
      </c>
      <c r="K7191">
        <v>320176</v>
      </c>
      <c r="L7191">
        <v>1.1395808125917111</v>
      </c>
      <c r="M7191">
        <v>-1.1395808125917111</v>
      </c>
    </row>
    <row r="7192" spans="1:13" x14ac:dyDescent="0.3">
      <c r="A7192" s="10">
        <v>45565</v>
      </c>
      <c r="B7192" t="s">
        <v>105</v>
      </c>
      <c r="C7192" t="s">
        <v>105</v>
      </c>
      <c r="D7192" t="s">
        <v>105</v>
      </c>
      <c r="E7192" t="s">
        <v>78</v>
      </c>
      <c r="F7192" t="s">
        <v>58</v>
      </c>
      <c r="G7192" t="s">
        <v>59</v>
      </c>
      <c r="H7192" t="s">
        <v>60</v>
      </c>
      <c r="I7192">
        <v>233212.79096723587</v>
      </c>
      <c r="J7192">
        <v>233212.79096723587</v>
      </c>
      <c r="K7192">
        <v>320176</v>
      </c>
      <c r="L7192">
        <v>72.838935762591788</v>
      </c>
      <c r="M7192">
        <v>72.838935762591788</v>
      </c>
    </row>
    <row r="7193" spans="1:13" x14ac:dyDescent="0.3">
      <c r="A7193" s="10">
        <v>45565</v>
      </c>
      <c r="B7193" t="s">
        <v>107</v>
      </c>
      <c r="C7193" t="s">
        <v>107</v>
      </c>
      <c r="D7193" t="s">
        <v>107</v>
      </c>
      <c r="E7193" t="s">
        <v>79</v>
      </c>
      <c r="F7193" t="s">
        <v>12</v>
      </c>
      <c r="G7193" t="s">
        <v>13</v>
      </c>
      <c r="H7193" t="s">
        <v>14</v>
      </c>
      <c r="I7193">
        <v>257920.2182858524</v>
      </c>
      <c r="J7193">
        <v>257920.2182858524</v>
      </c>
      <c r="K7193">
        <v>320176</v>
      </c>
      <c r="L7193">
        <v>80.555762544929166</v>
      </c>
      <c r="M7193">
        <v>80.555762544929166</v>
      </c>
    </row>
    <row r="7194" spans="1:13" x14ac:dyDescent="0.3">
      <c r="A7194" s="10">
        <v>45565</v>
      </c>
      <c r="B7194" t="s">
        <v>107</v>
      </c>
      <c r="C7194" t="s">
        <v>107</v>
      </c>
      <c r="D7194" t="s">
        <v>107</v>
      </c>
      <c r="E7194" t="s">
        <v>79</v>
      </c>
      <c r="F7194" t="s">
        <v>12</v>
      </c>
      <c r="G7194" t="s">
        <v>15</v>
      </c>
      <c r="H7194" t="s">
        <v>16</v>
      </c>
      <c r="I7194">
        <v>6682.9394320381371</v>
      </c>
      <c r="J7194">
        <v>6682.9394320381371</v>
      </c>
      <c r="K7194">
        <v>320176</v>
      </c>
      <c r="L7194">
        <v>2.0872705736963848</v>
      </c>
      <c r="M7194">
        <v>2.0872705736963848</v>
      </c>
    </row>
    <row r="7195" spans="1:13" x14ac:dyDescent="0.3">
      <c r="A7195" s="10">
        <v>45565</v>
      </c>
      <c r="B7195" t="s">
        <v>107</v>
      </c>
      <c r="C7195" t="s">
        <v>107</v>
      </c>
      <c r="D7195" t="s">
        <v>107</v>
      </c>
      <c r="E7195" t="s">
        <v>79</v>
      </c>
      <c r="F7195" t="s">
        <v>12</v>
      </c>
      <c r="G7195" t="s">
        <v>17</v>
      </c>
      <c r="H7195" t="s">
        <v>18</v>
      </c>
      <c r="I7195">
        <v>0</v>
      </c>
      <c r="J7195">
        <v>0</v>
      </c>
      <c r="K7195">
        <v>320176</v>
      </c>
      <c r="L7195">
        <v>0</v>
      </c>
      <c r="M7195">
        <v>0</v>
      </c>
    </row>
    <row r="7196" spans="1:13" x14ac:dyDescent="0.3">
      <c r="A7196" s="10">
        <v>45565</v>
      </c>
      <c r="B7196" t="s">
        <v>107</v>
      </c>
      <c r="C7196" t="s">
        <v>107</v>
      </c>
      <c r="D7196" t="s">
        <v>107</v>
      </c>
      <c r="E7196" t="s">
        <v>79</v>
      </c>
      <c r="F7196" t="s">
        <v>12</v>
      </c>
      <c r="G7196" t="s">
        <v>19</v>
      </c>
      <c r="H7196" t="s">
        <v>20</v>
      </c>
      <c r="I7196">
        <v>6682.9394320381371</v>
      </c>
      <c r="J7196">
        <v>6682.9394320381371</v>
      </c>
      <c r="K7196">
        <v>320176</v>
      </c>
      <c r="L7196">
        <v>2.0872705736963848</v>
      </c>
      <c r="M7196">
        <v>2.0872705736963848</v>
      </c>
    </row>
    <row r="7197" spans="1:13" x14ac:dyDescent="0.3">
      <c r="A7197" s="10">
        <v>45565</v>
      </c>
      <c r="B7197" t="s">
        <v>107</v>
      </c>
      <c r="C7197" t="s">
        <v>107</v>
      </c>
      <c r="D7197" t="s">
        <v>107</v>
      </c>
      <c r="E7197" t="s">
        <v>79</v>
      </c>
      <c r="F7197" t="s">
        <v>12</v>
      </c>
      <c r="G7197" t="s">
        <v>21</v>
      </c>
      <c r="H7197" t="s">
        <v>22</v>
      </c>
      <c r="I7197">
        <v>3118.08069097</v>
      </c>
      <c r="J7197">
        <v>3118.08069097</v>
      </c>
      <c r="K7197">
        <v>320176</v>
      </c>
      <c r="L7197">
        <v>0.97386459040340301</v>
      </c>
      <c r="M7197">
        <v>0.97386459040340301</v>
      </c>
    </row>
    <row r="7198" spans="1:13" x14ac:dyDescent="0.3">
      <c r="A7198" s="10">
        <v>45565</v>
      </c>
      <c r="B7198" t="s">
        <v>107</v>
      </c>
      <c r="C7198" t="s">
        <v>107</v>
      </c>
      <c r="D7198" t="s">
        <v>107</v>
      </c>
      <c r="E7198" t="s">
        <v>79</v>
      </c>
      <c r="F7198" t="s">
        <v>12</v>
      </c>
      <c r="G7198" t="s">
        <v>23</v>
      </c>
      <c r="H7198" t="s">
        <v>24</v>
      </c>
      <c r="I7198">
        <v>0</v>
      </c>
      <c r="J7198">
        <v>0</v>
      </c>
      <c r="K7198">
        <v>320176</v>
      </c>
      <c r="L7198">
        <v>0</v>
      </c>
      <c r="M7198">
        <v>0</v>
      </c>
    </row>
    <row r="7199" spans="1:13" x14ac:dyDescent="0.3">
      <c r="A7199" s="10">
        <v>45565</v>
      </c>
      <c r="B7199" t="s">
        <v>107</v>
      </c>
      <c r="C7199" t="s">
        <v>107</v>
      </c>
      <c r="D7199" t="s">
        <v>107</v>
      </c>
      <c r="E7199" t="s">
        <v>79</v>
      </c>
      <c r="F7199" t="s">
        <v>12</v>
      </c>
      <c r="G7199" t="s">
        <v>25</v>
      </c>
      <c r="H7199" t="s">
        <v>26</v>
      </c>
      <c r="I7199">
        <v>1660.8910473799999</v>
      </c>
      <c r="J7199">
        <v>1660.8910473799999</v>
      </c>
      <c r="K7199">
        <v>320176</v>
      </c>
      <c r="L7199">
        <v>0.51874314357728246</v>
      </c>
      <c r="M7199">
        <v>0.51874314357728246</v>
      </c>
    </row>
    <row r="7200" spans="1:13" x14ac:dyDescent="0.3">
      <c r="A7200" s="10">
        <v>45565</v>
      </c>
      <c r="B7200" t="s">
        <v>107</v>
      </c>
      <c r="C7200" t="s">
        <v>107</v>
      </c>
      <c r="D7200" t="s">
        <v>107</v>
      </c>
      <c r="E7200" t="s">
        <v>79</v>
      </c>
      <c r="F7200" t="s">
        <v>12</v>
      </c>
      <c r="G7200" t="s">
        <v>27</v>
      </c>
      <c r="H7200" t="s">
        <v>28</v>
      </c>
      <c r="I7200">
        <v>1457.1896435900001</v>
      </c>
      <c r="J7200">
        <v>1457.1896435900001</v>
      </c>
      <c r="K7200">
        <v>320176</v>
      </c>
      <c r="L7200">
        <v>0.45512144682612066</v>
      </c>
      <c r="M7200">
        <v>0.45512144682612066</v>
      </c>
    </row>
    <row r="7201" spans="1:13" x14ac:dyDescent="0.3">
      <c r="A7201" s="10">
        <v>45565</v>
      </c>
      <c r="B7201" t="s">
        <v>107</v>
      </c>
      <c r="C7201" t="s">
        <v>107</v>
      </c>
      <c r="D7201" t="s">
        <v>107</v>
      </c>
      <c r="E7201" t="s">
        <v>79</v>
      </c>
      <c r="F7201" t="s">
        <v>12</v>
      </c>
      <c r="G7201" t="s">
        <v>29</v>
      </c>
      <c r="H7201" t="s">
        <v>30</v>
      </c>
      <c r="I7201">
        <v>10291.838148000001</v>
      </c>
      <c r="J7201">
        <v>10291.838148000001</v>
      </c>
      <c r="K7201">
        <v>320176</v>
      </c>
      <c r="L7201">
        <v>3.2144314839338364</v>
      </c>
      <c r="M7201">
        <v>3.2144314839338364</v>
      </c>
    </row>
    <row r="7202" spans="1:13" x14ac:dyDescent="0.3">
      <c r="A7202" s="10">
        <v>45565</v>
      </c>
      <c r="B7202" t="s">
        <v>107</v>
      </c>
      <c r="C7202" t="s">
        <v>107</v>
      </c>
      <c r="D7202" t="s">
        <v>107</v>
      </c>
      <c r="E7202" t="s">
        <v>79</v>
      </c>
      <c r="F7202" t="s">
        <v>12</v>
      </c>
      <c r="G7202" t="s">
        <v>31</v>
      </c>
      <c r="H7202" t="s">
        <v>32</v>
      </c>
      <c r="I7202">
        <v>6.4472500000000004</v>
      </c>
      <c r="J7202">
        <v>6.4472500000000004</v>
      </c>
      <c r="K7202">
        <v>320176</v>
      </c>
      <c r="L7202">
        <v>2.0136581130378293E-3</v>
      </c>
      <c r="M7202">
        <v>2.0136581130378293E-3</v>
      </c>
    </row>
    <row r="7203" spans="1:13" x14ac:dyDescent="0.3">
      <c r="A7203" s="10">
        <v>45565</v>
      </c>
      <c r="B7203" t="s">
        <v>107</v>
      </c>
      <c r="C7203" t="s">
        <v>107</v>
      </c>
      <c r="D7203" t="s">
        <v>107</v>
      </c>
      <c r="E7203" t="s">
        <v>79</v>
      </c>
      <c r="F7203" t="s">
        <v>12</v>
      </c>
      <c r="G7203" t="s">
        <v>33</v>
      </c>
      <c r="H7203" t="s">
        <v>34</v>
      </c>
      <c r="I7203">
        <v>10285.390898000001</v>
      </c>
      <c r="J7203">
        <v>10285.390898000001</v>
      </c>
      <c r="K7203">
        <v>320176</v>
      </c>
      <c r="L7203">
        <v>3.2124178258207992</v>
      </c>
      <c r="M7203">
        <v>3.2124178258207992</v>
      </c>
    </row>
    <row r="7204" spans="1:13" x14ac:dyDescent="0.3">
      <c r="A7204" s="10">
        <v>45565</v>
      </c>
      <c r="B7204" t="s">
        <v>107</v>
      </c>
      <c r="C7204" t="s">
        <v>107</v>
      </c>
      <c r="D7204" t="s">
        <v>107</v>
      </c>
      <c r="E7204" t="s">
        <v>79</v>
      </c>
      <c r="F7204" t="s">
        <v>12</v>
      </c>
      <c r="G7204" t="s">
        <v>35</v>
      </c>
      <c r="H7204" t="s">
        <v>110</v>
      </c>
      <c r="I7204">
        <v>114098.38001135497</v>
      </c>
      <c r="J7204">
        <v>114098.38001135497</v>
      </c>
      <c r="K7204">
        <v>320176</v>
      </c>
      <c r="L7204">
        <v>35.636143874417499</v>
      </c>
      <c r="M7204">
        <v>35.636143874417499</v>
      </c>
    </row>
    <row r="7205" spans="1:13" x14ac:dyDescent="0.3">
      <c r="A7205" s="10">
        <v>45565</v>
      </c>
      <c r="B7205" t="s">
        <v>107</v>
      </c>
      <c r="C7205" t="s">
        <v>107</v>
      </c>
      <c r="D7205" t="s">
        <v>107</v>
      </c>
      <c r="E7205" t="s">
        <v>79</v>
      </c>
      <c r="F7205" t="s">
        <v>12</v>
      </c>
      <c r="G7205" t="s">
        <v>36</v>
      </c>
      <c r="H7205" t="s">
        <v>32</v>
      </c>
      <c r="I7205">
        <v>3100.0799213406544</v>
      </c>
      <c r="J7205">
        <v>3100.0799213406544</v>
      </c>
      <c r="K7205">
        <v>320176</v>
      </c>
      <c r="L7205">
        <v>0.96824244207581278</v>
      </c>
      <c r="M7205">
        <v>0.96824244207581278</v>
      </c>
    </row>
    <row r="7206" spans="1:13" x14ac:dyDescent="0.3">
      <c r="A7206" s="10">
        <v>45565</v>
      </c>
      <c r="B7206" t="s">
        <v>107</v>
      </c>
      <c r="C7206" t="s">
        <v>107</v>
      </c>
      <c r="D7206" t="s">
        <v>107</v>
      </c>
      <c r="E7206" t="s">
        <v>79</v>
      </c>
      <c r="F7206" t="s">
        <v>12</v>
      </c>
      <c r="G7206" t="s">
        <v>37</v>
      </c>
      <c r="H7206" t="s">
        <v>34</v>
      </c>
      <c r="I7206">
        <v>110998.30009001431</v>
      </c>
      <c r="J7206">
        <v>110998.30009001431</v>
      </c>
      <c r="K7206">
        <v>320176</v>
      </c>
      <c r="L7206">
        <v>34.667901432341687</v>
      </c>
      <c r="M7206">
        <v>34.667901432341687</v>
      </c>
    </row>
    <row r="7207" spans="1:13" x14ac:dyDescent="0.3">
      <c r="A7207" s="10">
        <v>45565</v>
      </c>
      <c r="B7207" t="s">
        <v>107</v>
      </c>
      <c r="C7207" t="s">
        <v>107</v>
      </c>
      <c r="D7207" t="s">
        <v>107</v>
      </c>
      <c r="E7207" t="s">
        <v>79</v>
      </c>
      <c r="F7207" t="s">
        <v>12</v>
      </c>
      <c r="G7207" t="s">
        <v>38</v>
      </c>
      <c r="H7207" t="s">
        <v>39</v>
      </c>
      <c r="I7207">
        <v>78107.956355550938</v>
      </c>
      <c r="J7207">
        <v>78107.956355550938</v>
      </c>
      <c r="K7207">
        <v>320176</v>
      </c>
      <c r="L7207">
        <v>24.395318935695034</v>
      </c>
      <c r="M7207">
        <v>24.395318935695034</v>
      </c>
    </row>
    <row r="7208" spans="1:13" x14ac:dyDescent="0.3">
      <c r="A7208" s="10">
        <v>45565</v>
      </c>
      <c r="B7208" t="s">
        <v>107</v>
      </c>
      <c r="C7208" t="s">
        <v>107</v>
      </c>
      <c r="D7208" t="s">
        <v>107</v>
      </c>
      <c r="E7208" t="s">
        <v>79</v>
      </c>
      <c r="F7208" t="s">
        <v>12</v>
      </c>
      <c r="G7208" t="s">
        <v>40</v>
      </c>
      <c r="H7208" t="s">
        <v>41</v>
      </c>
      <c r="I7208">
        <v>59.399768823100004</v>
      </c>
      <c r="J7208">
        <v>59.399768823100004</v>
      </c>
      <c r="K7208">
        <v>320176</v>
      </c>
      <c r="L7208">
        <v>1.8552224034000052E-2</v>
      </c>
      <c r="M7208">
        <v>1.8552224034000052E-2</v>
      </c>
    </row>
    <row r="7209" spans="1:13" x14ac:dyDescent="0.3">
      <c r="A7209" s="10">
        <v>45565</v>
      </c>
      <c r="B7209" t="s">
        <v>107</v>
      </c>
      <c r="C7209" t="s">
        <v>107</v>
      </c>
      <c r="D7209" t="s">
        <v>107</v>
      </c>
      <c r="E7209" t="s">
        <v>79</v>
      </c>
      <c r="F7209" t="s">
        <v>12</v>
      </c>
      <c r="G7209" t="s">
        <v>42</v>
      </c>
      <c r="H7209" t="s">
        <v>43</v>
      </c>
      <c r="I7209">
        <v>59.399768823100004</v>
      </c>
      <c r="J7209">
        <v>59.399768823100004</v>
      </c>
      <c r="K7209">
        <v>320176</v>
      </c>
      <c r="L7209">
        <v>1.8552224034000052E-2</v>
      </c>
      <c r="M7209">
        <v>1.8552224034000052E-2</v>
      </c>
    </row>
    <row r="7210" spans="1:13" x14ac:dyDescent="0.3">
      <c r="A7210" s="10">
        <v>45565</v>
      </c>
      <c r="B7210" t="s">
        <v>107</v>
      </c>
      <c r="C7210" t="s">
        <v>107</v>
      </c>
      <c r="D7210" t="s">
        <v>107</v>
      </c>
      <c r="E7210" t="s">
        <v>79</v>
      </c>
      <c r="F7210" t="s">
        <v>12</v>
      </c>
      <c r="G7210" t="s">
        <v>44</v>
      </c>
      <c r="H7210" t="s">
        <v>45</v>
      </c>
      <c r="I7210">
        <v>0</v>
      </c>
      <c r="J7210">
        <v>0</v>
      </c>
      <c r="K7210">
        <v>320176</v>
      </c>
      <c r="L7210">
        <v>0</v>
      </c>
      <c r="M7210">
        <v>0</v>
      </c>
    </row>
    <row r="7211" spans="1:13" x14ac:dyDescent="0.3">
      <c r="A7211" s="10">
        <v>45565</v>
      </c>
      <c r="B7211" t="s">
        <v>107</v>
      </c>
      <c r="C7211" t="s">
        <v>107</v>
      </c>
      <c r="D7211" t="s">
        <v>107</v>
      </c>
      <c r="E7211" t="s">
        <v>79</v>
      </c>
      <c r="F7211" t="s">
        <v>12</v>
      </c>
      <c r="G7211" t="s">
        <v>46</v>
      </c>
      <c r="H7211" t="s">
        <v>47</v>
      </c>
      <c r="I7211">
        <v>0</v>
      </c>
      <c r="J7211">
        <v>0</v>
      </c>
      <c r="K7211">
        <v>320176</v>
      </c>
      <c r="L7211">
        <v>0</v>
      </c>
      <c r="M7211">
        <v>0</v>
      </c>
    </row>
    <row r="7212" spans="1:13" x14ac:dyDescent="0.3">
      <c r="A7212" s="10">
        <v>45565</v>
      </c>
      <c r="B7212" t="s">
        <v>107</v>
      </c>
      <c r="C7212" t="s">
        <v>107</v>
      </c>
      <c r="D7212" t="s">
        <v>107</v>
      </c>
      <c r="E7212" t="s">
        <v>79</v>
      </c>
      <c r="F7212" t="s">
        <v>12</v>
      </c>
      <c r="G7212" t="s">
        <v>48</v>
      </c>
      <c r="H7212" t="s">
        <v>96</v>
      </c>
      <c r="I7212">
        <v>0</v>
      </c>
      <c r="J7212">
        <v>0</v>
      </c>
      <c r="K7212">
        <v>320176</v>
      </c>
      <c r="L7212">
        <v>0</v>
      </c>
      <c r="M7212">
        <v>0</v>
      </c>
    </row>
    <row r="7213" spans="1:13" x14ac:dyDescent="0.3">
      <c r="A7213" s="10">
        <v>45565</v>
      </c>
      <c r="B7213" t="s">
        <v>107</v>
      </c>
      <c r="C7213" t="s">
        <v>107</v>
      </c>
      <c r="D7213" t="s">
        <v>107</v>
      </c>
      <c r="E7213" t="s">
        <v>79</v>
      </c>
      <c r="F7213" t="s">
        <v>12</v>
      </c>
      <c r="G7213" t="s">
        <v>49</v>
      </c>
      <c r="H7213" t="s">
        <v>104</v>
      </c>
      <c r="I7213">
        <v>45561.623879115257</v>
      </c>
      <c r="J7213">
        <v>45561.623879115257</v>
      </c>
      <c r="K7213">
        <v>320176</v>
      </c>
      <c r="L7213">
        <v>14.230180862749005</v>
      </c>
      <c r="M7213">
        <v>14.230180862749005</v>
      </c>
    </row>
    <row r="7214" spans="1:13" x14ac:dyDescent="0.3">
      <c r="A7214" s="10">
        <v>45565</v>
      </c>
      <c r="B7214" t="s">
        <v>107</v>
      </c>
      <c r="C7214" t="s">
        <v>107</v>
      </c>
      <c r="D7214" t="s">
        <v>107</v>
      </c>
      <c r="E7214" t="s">
        <v>79</v>
      </c>
      <c r="F7214" t="s">
        <v>12</v>
      </c>
      <c r="G7214" t="s">
        <v>50</v>
      </c>
      <c r="H7214" t="s">
        <v>51</v>
      </c>
      <c r="I7214">
        <v>44362.354956157003</v>
      </c>
      <c r="J7214">
        <v>44362.354956157003</v>
      </c>
      <c r="K7214">
        <v>320176</v>
      </c>
      <c r="L7214">
        <v>13.855615335364613</v>
      </c>
      <c r="M7214">
        <v>13.855615335364613</v>
      </c>
    </row>
    <row r="7215" spans="1:13" x14ac:dyDescent="0.3">
      <c r="A7215" s="10">
        <v>45565</v>
      </c>
      <c r="B7215" t="s">
        <v>107</v>
      </c>
      <c r="C7215" t="s">
        <v>107</v>
      </c>
      <c r="D7215" t="s">
        <v>107</v>
      </c>
      <c r="E7215" t="s">
        <v>79</v>
      </c>
      <c r="F7215" t="s">
        <v>12</v>
      </c>
      <c r="G7215" t="s">
        <v>52</v>
      </c>
      <c r="H7215" t="s">
        <v>106</v>
      </c>
      <c r="I7215">
        <v>1199.2689229582502</v>
      </c>
      <c r="J7215">
        <v>1199.2689229582502</v>
      </c>
      <c r="K7215">
        <v>320176</v>
      </c>
      <c r="L7215">
        <v>0.37456552738439175</v>
      </c>
      <c r="M7215">
        <v>0.37456552738439175</v>
      </c>
    </row>
    <row r="7216" spans="1:13" x14ac:dyDescent="0.3">
      <c r="A7216" s="10">
        <v>45565</v>
      </c>
      <c r="B7216" t="s">
        <v>107</v>
      </c>
      <c r="C7216" t="s">
        <v>107</v>
      </c>
      <c r="D7216" t="s">
        <v>107</v>
      </c>
      <c r="E7216" t="s">
        <v>79</v>
      </c>
      <c r="F7216" t="s">
        <v>53</v>
      </c>
      <c r="G7216" t="s">
        <v>54</v>
      </c>
      <c r="H7216" t="s">
        <v>55</v>
      </c>
      <c r="I7216">
        <v>157073.69683750664</v>
      </c>
      <c r="J7216">
        <v>-157073.69683750664</v>
      </c>
      <c r="K7216">
        <v>320176</v>
      </c>
      <c r="L7216">
        <v>49.058548060287663</v>
      </c>
      <c r="M7216">
        <v>-49.058548060287663</v>
      </c>
    </row>
    <row r="7217" spans="1:13" x14ac:dyDescent="0.3">
      <c r="A7217" s="10">
        <v>45565</v>
      </c>
      <c r="B7217" t="s">
        <v>107</v>
      </c>
      <c r="C7217" t="s">
        <v>107</v>
      </c>
      <c r="D7217" t="s">
        <v>107</v>
      </c>
      <c r="E7217" t="s">
        <v>79</v>
      </c>
      <c r="F7217" t="s">
        <v>53</v>
      </c>
      <c r="G7217" t="s">
        <v>15</v>
      </c>
      <c r="H7217" t="s">
        <v>16</v>
      </c>
      <c r="I7217">
        <v>7.3538594599999998</v>
      </c>
      <c r="J7217">
        <v>-7.3538594599999998</v>
      </c>
      <c r="K7217">
        <v>320176</v>
      </c>
      <c r="L7217">
        <v>2.2968178314427064E-3</v>
      </c>
      <c r="M7217">
        <v>-2.2968178314427064E-3</v>
      </c>
    </row>
    <row r="7218" spans="1:13" x14ac:dyDescent="0.3">
      <c r="A7218" s="10">
        <v>45565</v>
      </c>
      <c r="B7218" t="s">
        <v>107</v>
      </c>
      <c r="C7218" t="s">
        <v>107</v>
      </c>
      <c r="D7218" t="s">
        <v>107</v>
      </c>
      <c r="E7218" t="s">
        <v>79</v>
      </c>
      <c r="F7218" t="s">
        <v>53</v>
      </c>
      <c r="G7218" t="s">
        <v>17</v>
      </c>
      <c r="H7218" t="s">
        <v>18</v>
      </c>
      <c r="I7218">
        <v>0</v>
      </c>
      <c r="J7218">
        <v>0</v>
      </c>
      <c r="K7218">
        <v>320176</v>
      </c>
      <c r="L7218">
        <v>0</v>
      </c>
      <c r="M7218">
        <v>0</v>
      </c>
    </row>
    <row r="7219" spans="1:13" x14ac:dyDescent="0.3">
      <c r="A7219" s="10">
        <v>45565</v>
      </c>
      <c r="B7219" t="s">
        <v>107</v>
      </c>
      <c r="C7219" t="s">
        <v>107</v>
      </c>
      <c r="D7219" t="s">
        <v>107</v>
      </c>
      <c r="E7219" t="s">
        <v>79</v>
      </c>
      <c r="F7219" t="s">
        <v>53</v>
      </c>
      <c r="G7219" t="s">
        <v>19</v>
      </c>
      <c r="H7219" t="s">
        <v>20</v>
      </c>
      <c r="I7219">
        <v>7.3538594599999998</v>
      </c>
      <c r="J7219">
        <v>-7.3538594599999998</v>
      </c>
      <c r="K7219">
        <v>320176</v>
      </c>
      <c r="L7219">
        <v>2.2968178314427064E-3</v>
      </c>
      <c r="M7219">
        <v>-2.2968178314427064E-3</v>
      </c>
    </row>
    <row r="7220" spans="1:13" x14ac:dyDescent="0.3">
      <c r="A7220" s="10">
        <v>45565</v>
      </c>
      <c r="B7220" t="s">
        <v>107</v>
      </c>
      <c r="C7220" t="s">
        <v>107</v>
      </c>
      <c r="D7220" t="s">
        <v>107</v>
      </c>
      <c r="E7220" t="s">
        <v>79</v>
      </c>
      <c r="F7220" t="s">
        <v>53</v>
      </c>
      <c r="G7220" t="s">
        <v>21</v>
      </c>
      <c r="H7220" t="s">
        <v>22</v>
      </c>
      <c r="I7220">
        <v>35753.825406811251</v>
      </c>
      <c r="J7220">
        <v>-35753.825406811251</v>
      </c>
      <c r="K7220">
        <v>320176</v>
      </c>
      <c r="L7220">
        <v>11.16692862888263</v>
      </c>
      <c r="M7220">
        <v>-11.16692862888263</v>
      </c>
    </row>
    <row r="7221" spans="1:13" x14ac:dyDescent="0.3">
      <c r="A7221" s="10">
        <v>45565</v>
      </c>
      <c r="B7221" t="s">
        <v>107</v>
      </c>
      <c r="C7221" t="s">
        <v>107</v>
      </c>
      <c r="D7221" t="s">
        <v>107</v>
      </c>
      <c r="E7221" t="s">
        <v>79</v>
      </c>
      <c r="F7221" t="s">
        <v>53</v>
      </c>
      <c r="G7221" t="s">
        <v>23</v>
      </c>
      <c r="H7221" t="s">
        <v>24</v>
      </c>
      <c r="I7221">
        <v>7927.5797600384685</v>
      </c>
      <c r="J7221">
        <v>-7927.5797600384685</v>
      </c>
      <c r="K7221">
        <v>320176</v>
      </c>
      <c r="L7221">
        <v>2.4760068712328431</v>
      </c>
      <c r="M7221">
        <v>-2.4760068712328431</v>
      </c>
    </row>
    <row r="7222" spans="1:13" x14ac:dyDescent="0.3">
      <c r="A7222" s="10">
        <v>45565</v>
      </c>
      <c r="B7222" t="s">
        <v>107</v>
      </c>
      <c r="C7222" t="s">
        <v>107</v>
      </c>
      <c r="D7222" t="s">
        <v>107</v>
      </c>
      <c r="E7222" t="s">
        <v>79</v>
      </c>
      <c r="F7222" t="s">
        <v>53</v>
      </c>
      <c r="G7222" t="s">
        <v>25</v>
      </c>
      <c r="H7222" t="s">
        <v>26</v>
      </c>
      <c r="I7222">
        <v>8135.1715544562821</v>
      </c>
      <c r="J7222">
        <v>-8135.1715544562821</v>
      </c>
      <c r="K7222">
        <v>320176</v>
      </c>
      <c r="L7222">
        <v>2.5408436467618691</v>
      </c>
      <c r="M7222">
        <v>-2.5408436467618691</v>
      </c>
    </row>
    <row r="7223" spans="1:13" x14ac:dyDescent="0.3">
      <c r="A7223" s="10">
        <v>45565</v>
      </c>
      <c r="B7223" t="s">
        <v>107</v>
      </c>
      <c r="C7223" t="s">
        <v>107</v>
      </c>
      <c r="D7223" t="s">
        <v>107</v>
      </c>
      <c r="E7223" t="s">
        <v>79</v>
      </c>
      <c r="F7223" t="s">
        <v>53</v>
      </c>
      <c r="G7223" t="s">
        <v>27</v>
      </c>
      <c r="H7223" t="s">
        <v>28</v>
      </c>
      <c r="I7223">
        <v>19691.074092316499</v>
      </c>
      <c r="J7223">
        <v>-19691.074092316499</v>
      </c>
      <c r="K7223">
        <v>320176</v>
      </c>
      <c r="L7223">
        <v>6.1500781108879172</v>
      </c>
      <c r="M7223">
        <v>-6.1500781108879172</v>
      </c>
    </row>
    <row r="7224" spans="1:13" x14ac:dyDescent="0.3">
      <c r="A7224" s="10">
        <v>45565</v>
      </c>
      <c r="B7224" t="s">
        <v>107</v>
      </c>
      <c r="C7224" t="s">
        <v>107</v>
      </c>
      <c r="D7224" t="s">
        <v>107</v>
      </c>
      <c r="E7224" t="s">
        <v>79</v>
      </c>
      <c r="F7224" t="s">
        <v>53</v>
      </c>
      <c r="G7224" t="s">
        <v>29</v>
      </c>
      <c r="H7224" t="s">
        <v>30</v>
      </c>
      <c r="I7224">
        <v>82961.052445319991</v>
      </c>
      <c r="J7224">
        <v>-82961.052445319991</v>
      </c>
      <c r="K7224">
        <v>320176</v>
      </c>
      <c r="L7224">
        <v>25.911077796374492</v>
      </c>
      <c r="M7224">
        <v>-25.911077796374492</v>
      </c>
    </row>
    <row r="7225" spans="1:13" x14ac:dyDescent="0.3">
      <c r="A7225" s="10">
        <v>45565</v>
      </c>
      <c r="B7225" t="s">
        <v>107</v>
      </c>
      <c r="C7225" t="s">
        <v>107</v>
      </c>
      <c r="D7225" t="s">
        <v>107</v>
      </c>
      <c r="E7225" t="s">
        <v>79</v>
      </c>
      <c r="F7225" t="s">
        <v>53</v>
      </c>
      <c r="G7225" t="s">
        <v>31</v>
      </c>
      <c r="H7225" t="s">
        <v>32</v>
      </c>
      <c r="I7225">
        <v>89.447532852343002</v>
      </c>
      <c r="J7225">
        <v>-89.447532852343002</v>
      </c>
      <c r="K7225">
        <v>320176</v>
      </c>
      <c r="L7225">
        <v>2.7936988672587267E-2</v>
      </c>
      <c r="M7225">
        <v>-2.7936988672587267E-2</v>
      </c>
    </row>
    <row r="7226" spans="1:13" x14ac:dyDescent="0.3">
      <c r="A7226" s="10">
        <v>45565</v>
      </c>
      <c r="B7226" t="s">
        <v>107</v>
      </c>
      <c r="C7226" t="s">
        <v>107</v>
      </c>
      <c r="D7226" t="s">
        <v>107</v>
      </c>
      <c r="E7226" t="s">
        <v>79</v>
      </c>
      <c r="F7226" t="s">
        <v>53</v>
      </c>
      <c r="G7226" t="s">
        <v>33</v>
      </c>
      <c r="H7226" t="s">
        <v>34</v>
      </c>
      <c r="I7226">
        <v>82871.60491246765</v>
      </c>
      <c r="J7226">
        <v>-82871.60491246765</v>
      </c>
      <c r="K7226">
        <v>320176</v>
      </c>
      <c r="L7226">
        <v>25.883140807701903</v>
      </c>
      <c r="M7226">
        <v>-25.883140807701903</v>
      </c>
    </row>
    <row r="7227" spans="1:13" x14ac:dyDescent="0.3">
      <c r="A7227" s="10">
        <v>45565</v>
      </c>
      <c r="B7227" t="s">
        <v>107</v>
      </c>
      <c r="C7227" t="s">
        <v>107</v>
      </c>
      <c r="D7227" t="s">
        <v>107</v>
      </c>
      <c r="E7227" t="s">
        <v>79</v>
      </c>
      <c r="F7227" t="s">
        <v>53</v>
      </c>
      <c r="G7227" t="s">
        <v>35</v>
      </c>
      <c r="H7227" t="s">
        <v>110</v>
      </c>
      <c r="I7227">
        <v>5271.9254485136498</v>
      </c>
      <c r="J7227">
        <v>-5271.9254485136498</v>
      </c>
      <c r="K7227">
        <v>320176</v>
      </c>
      <c r="L7227">
        <v>1.6465710885618066</v>
      </c>
      <c r="M7227">
        <v>-1.6465710885618066</v>
      </c>
    </row>
    <row r="7228" spans="1:13" x14ac:dyDescent="0.3">
      <c r="A7228" s="10">
        <v>45565</v>
      </c>
      <c r="B7228" t="s">
        <v>107</v>
      </c>
      <c r="C7228" t="s">
        <v>107</v>
      </c>
      <c r="D7228" t="s">
        <v>107</v>
      </c>
      <c r="E7228" t="s">
        <v>79</v>
      </c>
      <c r="F7228" t="s">
        <v>53</v>
      </c>
      <c r="G7228" t="s">
        <v>36</v>
      </c>
      <c r="H7228" t="s">
        <v>32</v>
      </c>
      <c r="I7228">
        <v>503.25875582964994</v>
      </c>
      <c r="J7228">
        <v>-503.25875582964994</v>
      </c>
      <c r="K7228">
        <v>320176</v>
      </c>
      <c r="L7228">
        <v>0.15718191114563551</v>
      </c>
      <c r="M7228">
        <v>-0.15718191114563551</v>
      </c>
    </row>
    <row r="7229" spans="1:13" x14ac:dyDescent="0.3">
      <c r="A7229" s="10">
        <v>45565</v>
      </c>
      <c r="B7229" t="s">
        <v>107</v>
      </c>
      <c r="C7229" t="s">
        <v>107</v>
      </c>
      <c r="D7229" t="s">
        <v>107</v>
      </c>
      <c r="E7229" t="s">
        <v>79</v>
      </c>
      <c r="F7229" t="s">
        <v>53</v>
      </c>
      <c r="G7229" t="s">
        <v>37</v>
      </c>
      <c r="H7229" t="s">
        <v>34</v>
      </c>
      <c r="I7229">
        <v>4768.6666926839998</v>
      </c>
      <c r="J7229">
        <v>-4768.6666926839998</v>
      </c>
      <c r="K7229">
        <v>320176</v>
      </c>
      <c r="L7229">
        <v>1.4893891774161709</v>
      </c>
      <c r="M7229">
        <v>-1.4893891774161709</v>
      </c>
    </row>
    <row r="7230" spans="1:13" x14ac:dyDescent="0.3">
      <c r="A7230" s="10">
        <v>45565</v>
      </c>
      <c r="B7230" t="s">
        <v>107</v>
      </c>
      <c r="C7230" t="s">
        <v>107</v>
      </c>
      <c r="D7230" t="s">
        <v>107</v>
      </c>
      <c r="E7230" t="s">
        <v>79</v>
      </c>
      <c r="F7230" t="s">
        <v>53</v>
      </c>
      <c r="G7230" t="s">
        <v>38</v>
      </c>
      <c r="H7230" t="s">
        <v>39</v>
      </c>
      <c r="I7230">
        <v>6839.2272996649999</v>
      </c>
      <c r="J7230">
        <v>-6839.2272996649999</v>
      </c>
      <c r="K7230">
        <v>320176</v>
      </c>
      <c r="L7230">
        <v>2.1360836851184972</v>
      </c>
      <c r="M7230">
        <v>-2.1360836851184972</v>
      </c>
    </row>
    <row r="7231" spans="1:13" x14ac:dyDescent="0.3">
      <c r="A7231" s="10">
        <v>45565</v>
      </c>
      <c r="B7231" t="s">
        <v>107</v>
      </c>
      <c r="C7231" t="s">
        <v>107</v>
      </c>
      <c r="D7231" t="s">
        <v>107</v>
      </c>
      <c r="E7231" t="s">
        <v>79</v>
      </c>
      <c r="F7231" t="s">
        <v>53</v>
      </c>
      <c r="G7231" t="s">
        <v>40</v>
      </c>
      <c r="H7231" t="s">
        <v>41</v>
      </c>
      <c r="I7231">
        <v>564.33270722999998</v>
      </c>
      <c r="J7231">
        <v>-564.33270722999998</v>
      </c>
      <c r="K7231">
        <v>320176</v>
      </c>
      <c r="L7231">
        <v>0.1762570296430713</v>
      </c>
      <c r="M7231">
        <v>-0.1762570296430713</v>
      </c>
    </row>
    <row r="7232" spans="1:13" x14ac:dyDescent="0.3">
      <c r="A7232" s="10">
        <v>45565</v>
      </c>
      <c r="B7232" t="s">
        <v>107</v>
      </c>
      <c r="C7232" t="s">
        <v>107</v>
      </c>
      <c r="D7232" t="s">
        <v>107</v>
      </c>
      <c r="E7232" t="s">
        <v>79</v>
      </c>
      <c r="F7232" t="s">
        <v>53</v>
      </c>
      <c r="G7232" t="s">
        <v>42</v>
      </c>
      <c r="H7232" t="s">
        <v>43</v>
      </c>
      <c r="I7232">
        <v>564.33270722999998</v>
      </c>
      <c r="J7232">
        <v>-564.33270722999998</v>
      </c>
      <c r="K7232">
        <v>320176</v>
      </c>
      <c r="L7232">
        <v>0.1762570296430713</v>
      </c>
      <c r="M7232">
        <v>-0.1762570296430713</v>
      </c>
    </row>
    <row r="7233" spans="1:13" x14ac:dyDescent="0.3">
      <c r="A7233" s="10">
        <v>45565</v>
      </c>
      <c r="B7233" t="s">
        <v>107</v>
      </c>
      <c r="C7233" t="s">
        <v>107</v>
      </c>
      <c r="D7233" t="s">
        <v>107</v>
      </c>
      <c r="E7233" t="s">
        <v>79</v>
      </c>
      <c r="F7233" t="s">
        <v>53</v>
      </c>
      <c r="G7233" t="s">
        <v>44</v>
      </c>
      <c r="H7233" t="s">
        <v>45</v>
      </c>
      <c r="I7233">
        <v>0</v>
      </c>
      <c r="J7233">
        <v>0</v>
      </c>
      <c r="K7233">
        <v>320176</v>
      </c>
      <c r="L7233">
        <v>0</v>
      </c>
      <c r="M7233">
        <v>0</v>
      </c>
    </row>
    <row r="7234" spans="1:13" x14ac:dyDescent="0.3">
      <c r="A7234" s="10">
        <v>45565</v>
      </c>
      <c r="B7234" t="s">
        <v>107</v>
      </c>
      <c r="C7234" t="s">
        <v>107</v>
      </c>
      <c r="D7234" t="s">
        <v>107</v>
      </c>
      <c r="E7234" t="s">
        <v>79</v>
      </c>
      <c r="F7234" t="s">
        <v>53</v>
      </c>
      <c r="G7234" t="s">
        <v>46</v>
      </c>
      <c r="H7234" t="s">
        <v>47</v>
      </c>
      <c r="I7234">
        <v>0</v>
      </c>
      <c r="J7234">
        <v>0</v>
      </c>
      <c r="K7234">
        <v>320176</v>
      </c>
      <c r="L7234">
        <v>0</v>
      </c>
      <c r="M7234">
        <v>0</v>
      </c>
    </row>
    <row r="7235" spans="1:13" x14ac:dyDescent="0.3">
      <c r="A7235" s="10">
        <v>45565</v>
      </c>
      <c r="B7235" t="s">
        <v>107</v>
      </c>
      <c r="C7235" t="s">
        <v>107</v>
      </c>
      <c r="D7235" t="s">
        <v>107</v>
      </c>
      <c r="E7235" t="s">
        <v>79</v>
      </c>
      <c r="F7235" t="s">
        <v>53</v>
      </c>
      <c r="G7235" t="s">
        <v>48</v>
      </c>
      <c r="H7235" t="s">
        <v>96</v>
      </c>
      <c r="I7235">
        <v>0</v>
      </c>
      <c r="J7235">
        <v>0</v>
      </c>
      <c r="K7235">
        <v>320176</v>
      </c>
      <c r="L7235">
        <v>0</v>
      </c>
      <c r="M7235">
        <v>0</v>
      </c>
    </row>
    <row r="7236" spans="1:13" x14ac:dyDescent="0.3">
      <c r="A7236" s="10">
        <v>45565</v>
      </c>
      <c r="B7236" t="s">
        <v>107</v>
      </c>
      <c r="C7236" t="s">
        <v>107</v>
      </c>
      <c r="D7236" t="s">
        <v>107</v>
      </c>
      <c r="E7236" t="s">
        <v>79</v>
      </c>
      <c r="F7236" t="s">
        <v>53</v>
      </c>
      <c r="G7236" t="s">
        <v>49</v>
      </c>
      <c r="H7236" t="s">
        <v>56</v>
      </c>
      <c r="I7236">
        <v>25675.979670506749</v>
      </c>
      <c r="J7236">
        <v>-25675.979670506749</v>
      </c>
      <c r="K7236">
        <v>320176</v>
      </c>
      <c r="L7236">
        <v>8.0193330138757268</v>
      </c>
      <c r="M7236">
        <v>-8.0193330138757268</v>
      </c>
    </row>
    <row r="7237" spans="1:13" x14ac:dyDescent="0.3">
      <c r="A7237" s="10">
        <v>45565</v>
      </c>
      <c r="B7237" t="s">
        <v>107</v>
      </c>
      <c r="C7237" t="s">
        <v>107</v>
      </c>
      <c r="D7237" t="s">
        <v>107</v>
      </c>
      <c r="E7237" t="s">
        <v>79</v>
      </c>
      <c r="F7237" t="s">
        <v>53</v>
      </c>
      <c r="G7237" t="s">
        <v>50</v>
      </c>
      <c r="H7237" t="s">
        <v>51</v>
      </c>
      <c r="I7237">
        <v>6459.1652694367503</v>
      </c>
      <c r="J7237">
        <v>-6459.1652694367503</v>
      </c>
      <c r="K7237">
        <v>320176</v>
      </c>
      <c r="L7237">
        <v>2.0173795879256251</v>
      </c>
      <c r="M7237">
        <v>-2.0173795879256251</v>
      </c>
    </row>
    <row r="7238" spans="1:13" x14ac:dyDescent="0.3">
      <c r="A7238" s="10">
        <v>45565</v>
      </c>
      <c r="B7238" t="s">
        <v>107</v>
      </c>
      <c r="C7238" t="s">
        <v>107</v>
      </c>
      <c r="D7238" t="s">
        <v>107</v>
      </c>
      <c r="E7238" t="s">
        <v>79</v>
      </c>
      <c r="F7238" t="s">
        <v>53</v>
      </c>
      <c r="G7238" t="s">
        <v>52</v>
      </c>
      <c r="H7238" t="s">
        <v>57</v>
      </c>
      <c r="I7238">
        <v>19216.814401069998</v>
      </c>
      <c r="J7238">
        <v>-19216.814401069998</v>
      </c>
      <c r="K7238">
        <v>320176</v>
      </c>
      <c r="L7238">
        <v>6.0019534259501022</v>
      </c>
      <c r="M7238">
        <v>-6.0019534259501022</v>
      </c>
    </row>
    <row r="7239" spans="1:13" x14ac:dyDescent="0.3">
      <c r="A7239" s="10">
        <v>45565</v>
      </c>
      <c r="B7239" t="s">
        <v>107</v>
      </c>
      <c r="C7239" t="s">
        <v>107</v>
      </c>
      <c r="D7239" t="s">
        <v>107</v>
      </c>
      <c r="E7239" t="s">
        <v>79</v>
      </c>
      <c r="F7239" t="s">
        <v>58</v>
      </c>
      <c r="G7239" t="s">
        <v>59</v>
      </c>
      <c r="H7239" t="s">
        <v>60</v>
      </c>
      <c r="I7239">
        <v>100846.52144834577</v>
      </c>
      <c r="J7239">
        <v>100846.52144834577</v>
      </c>
      <c r="K7239">
        <v>320176</v>
      </c>
      <c r="L7239">
        <v>31.4972144846415</v>
      </c>
      <c r="M7239">
        <v>31.4972144846415</v>
      </c>
    </row>
    <row r="7240" spans="1:13" x14ac:dyDescent="0.3">
      <c r="A7240" s="10">
        <v>45291</v>
      </c>
      <c r="B7240" t="s">
        <v>103</v>
      </c>
      <c r="C7240" t="s">
        <v>103</v>
      </c>
      <c r="D7240" t="s">
        <v>103</v>
      </c>
      <c r="E7240" t="s">
        <v>11</v>
      </c>
      <c r="F7240" t="s">
        <v>12</v>
      </c>
      <c r="G7240" t="s">
        <v>13</v>
      </c>
      <c r="H7240" t="s">
        <v>14</v>
      </c>
      <c r="I7240">
        <v>763523.47375451052</v>
      </c>
      <c r="J7240">
        <v>763523.47375451052</v>
      </c>
      <c r="K7240">
        <v>303554</v>
      </c>
      <c r="L7240">
        <v>251.52805555338111</v>
      </c>
      <c r="M7240">
        <v>251.52805555338111</v>
      </c>
    </row>
    <row r="7241" spans="1:13" x14ac:dyDescent="0.3">
      <c r="A7241" s="10">
        <v>45291</v>
      </c>
      <c r="B7241" t="s">
        <v>103</v>
      </c>
      <c r="C7241" t="s">
        <v>103</v>
      </c>
      <c r="D7241" t="s">
        <v>103</v>
      </c>
      <c r="E7241" t="s">
        <v>11</v>
      </c>
      <c r="F7241" t="s">
        <v>12</v>
      </c>
      <c r="G7241" t="s">
        <v>15</v>
      </c>
      <c r="H7241" t="s">
        <v>16</v>
      </c>
      <c r="I7241">
        <v>289.36233561</v>
      </c>
      <c r="J7241">
        <v>289.36233561</v>
      </c>
      <c r="K7241">
        <v>303554</v>
      </c>
      <c r="L7241">
        <v>9.5324830379438258E-2</v>
      </c>
      <c r="M7241">
        <v>9.5324830379438258E-2</v>
      </c>
    </row>
    <row r="7242" spans="1:13" x14ac:dyDescent="0.3">
      <c r="A7242" s="10">
        <v>45291</v>
      </c>
      <c r="B7242" t="s">
        <v>103</v>
      </c>
      <c r="C7242" t="s">
        <v>103</v>
      </c>
      <c r="D7242" t="s">
        <v>103</v>
      </c>
      <c r="E7242" t="s">
        <v>11</v>
      </c>
      <c r="F7242" t="s">
        <v>12</v>
      </c>
      <c r="G7242" t="s">
        <v>17</v>
      </c>
      <c r="H7242" t="s">
        <v>18</v>
      </c>
      <c r="I7242">
        <v>85.533229860000006</v>
      </c>
      <c r="J7242">
        <v>85.533229860000006</v>
      </c>
      <c r="K7242">
        <v>303554</v>
      </c>
      <c r="L7242">
        <v>2.8177269895965796E-2</v>
      </c>
      <c r="M7242">
        <v>2.8177269895965796E-2</v>
      </c>
    </row>
    <row r="7243" spans="1:13" x14ac:dyDescent="0.3">
      <c r="A7243" s="10">
        <v>45291</v>
      </c>
      <c r="B7243" t="s">
        <v>103</v>
      </c>
      <c r="C7243" t="s">
        <v>103</v>
      </c>
      <c r="D7243" t="s">
        <v>103</v>
      </c>
      <c r="E7243" t="s">
        <v>11</v>
      </c>
      <c r="F7243" t="s">
        <v>12</v>
      </c>
      <c r="G7243" t="s">
        <v>19</v>
      </c>
      <c r="H7243" t="s">
        <v>20</v>
      </c>
      <c r="I7243">
        <v>203.82910575</v>
      </c>
      <c r="J7243">
        <v>203.82910575</v>
      </c>
      <c r="K7243">
        <v>303554</v>
      </c>
      <c r="L7243">
        <v>6.7147560483472465E-2</v>
      </c>
      <c r="M7243">
        <v>6.7147560483472465E-2</v>
      </c>
    </row>
    <row r="7244" spans="1:13" x14ac:dyDescent="0.3">
      <c r="A7244" s="10">
        <v>45291</v>
      </c>
      <c r="B7244" t="s">
        <v>103</v>
      </c>
      <c r="C7244" t="s">
        <v>103</v>
      </c>
      <c r="D7244" t="s">
        <v>103</v>
      </c>
      <c r="E7244" t="s">
        <v>11</v>
      </c>
      <c r="F7244" t="s">
        <v>12</v>
      </c>
      <c r="G7244" t="s">
        <v>21</v>
      </c>
      <c r="H7244" t="s">
        <v>22</v>
      </c>
      <c r="I7244">
        <v>242884.09560345038</v>
      </c>
      <c r="J7244">
        <v>242884.09560345038</v>
      </c>
      <c r="K7244">
        <v>303554</v>
      </c>
      <c r="L7244">
        <v>80.013472266367884</v>
      </c>
      <c r="M7244">
        <v>80.013472266367884</v>
      </c>
    </row>
    <row r="7245" spans="1:13" x14ac:dyDescent="0.3">
      <c r="A7245" s="10">
        <v>45291</v>
      </c>
      <c r="B7245" t="s">
        <v>103</v>
      </c>
      <c r="C7245" t="s">
        <v>103</v>
      </c>
      <c r="D7245" t="s">
        <v>103</v>
      </c>
      <c r="E7245" t="s">
        <v>11</v>
      </c>
      <c r="F7245" t="s">
        <v>12</v>
      </c>
      <c r="G7245" t="s">
        <v>23</v>
      </c>
      <c r="H7245" t="s">
        <v>24</v>
      </c>
      <c r="I7245">
        <v>50949.596591626214</v>
      </c>
      <c r="J7245">
        <v>50949.596591626214</v>
      </c>
      <c r="K7245">
        <v>303554</v>
      </c>
      <c r="L7245">
        <v>16.78436014403573</v>
      </c>
      <c r="M7245">
        <v>16.78436014403573</v>
      </c>
    </row>
    <row r="7246" spans="1:13" x14ac:dyDescent="0.3">
      <c r="A7246" s="10">
        <v>45291</v>
      </c>
      <c r="B7246" t="s">
        <v>103</v>
      </c>
      <c r="C7246" t="s">
        <v>103</v>
      </c>
      <c r="D7246" t="s">
        <v>103</v>
      </c>
      <c r="E7246" t="s">
        <v>11</v>
      </c>
      <c r="F7246" t="s">
        <v>12</v>
      </c>
      <c r="G7246" t="s">
        <v>25</v>
      </c>
      <c r="H7246" t="s">
        <v>26</v>
      </c>
      <c r="I7246">
        <v>120998.45518396058</v>
      </c>
      <c r="J7246">
        <v>120998.45518396058</v>
      </c>
      <c r="K7246">
        <v>303554</v>
      </c>
      <c r="L7246">
        <v>39.860603116401229</v>
      </c>
      <c r="M7246">
        <v>39.860603116401229</v>
      </c>
    </row>
    <row r="7247" spans="1:13" x14ac:dyDescent="0.3">
      <c r="A7247" s="10">
        <v>45291</v>
      </c>
      <c r="B7247" t="s">
        <v>103</v>
      </c>
      <c r="C7247" t="s">
        <v>103</v>
      </c>
      <c r="D7247" t="s">
        <v>103</v>
      </c>
      <c r="E7247" t="s">
        <v>11</v>
      </c>
      <c r="F7247" t="s">
        <v>12</v>
      </c>
      <c r="G7247" t="s">
        <v>27</v>
      </c>
      <c r="H7247" t="s">
        <v>28</v>
      </c>
      <c r="I7247">
        <v>70936.043827863599</v>
      </c>
      <c r="J7247">
        <v>70936.043827863599</v>
      </c>
      <c r="K7247">
        <v>303554</v>
      </c>
      <c r="L7247">
        <v>23.368509005930939</v>
      </c>
      <c r="M7247">
        <v>23.368509005930939</v>
      </c>
    </row>
    <row r="7248" spans="1:13" x14ac:dyDescent="0.3">
      <c r="A7248" s="10">
        <v>45291</v>
      </c>
      <c r="B7248" t="s">
        <v>103</v>
      </c>
      <c r="C7248" t="s">
        <v>103</v>
      </c>
      <c r="D7248" t="s">
        <v>103</v>
      </c>
      <c r="E7248" t="s">
        <v>11</v>
      </c>
      <c r="F7248" t="s">
        <v>12</v>
      </c>
      <c r="G7248" t="s">
        <v>29</v>
      </c>
      <c r="H7248" t="s">
        <v>30</v>
      </c>
      <c r="I7248">
        <v>126649.81185556998</v>
      </c>
      <c r="J7248">
        <v>126649.81185556998</v>
      </c>
      <c r="K7248">
        <v>303554</v>
      </c>
      <c r="L7248">
        <v>41.722333375798037</v>
      </c>
      <c r="M7248">
        <v>41.722333375798037</v>
      </c>
    </row>
    <row r="7249" spans="1:13" x14ac:dyDescent="0.3">
      <c r="A7249" s="10">
        <v>45291</v>
      </c>
      <c r="B7249" t="s">
        <v>103</v>
      </c>
      <c r="C7249" t="s">
        <v>103</v>
      </c>
      <c r="D7249" t="s">
        <v>103</v>
      </c>
      <c r="E7249" t="s">
        <v>11</v>
      </c>
      <c r="F7249" t="s">
        <v>12</v>
      </c>
      <c r="G7249" t="s">
        <v>31</v>
      </c>
      <c r="H7249" t="s">
        <v>32</v>
      </c>
      <c r="I7249">
        <v>37957.445777888766</v>
      </c>
      <c r="J7249">
        <v>37957.445777888766</v>
      </c>
      <c r="K7249">
        <v>303554</v>
      </c>
      <c r="L7249">
        <v>12.504347094055346</v>
      </c>
      <c r="M7249">
        <v>12.504347094055346</v>
      </c>
    </row>
    <row r="7250" spans="1:13" x14ac:dyDescent="0.3">
      <c r="A7250" s="10">
        <v>45291</v>
      </c>
      <c r="B7250" t="s">
        <v>103</v>
      </c>
      <c r="C7250" t="s">
        <v>103</v>
      </c>
      <c r="D7250" t="s">
        <v>103</v>
      </c>
      <c r="E7250" t="s">
        <v>11</v>
      </c>
      <c r="F7250" t="s">
        <v>12</v>
      </c>
      <c r="G7250" t="s">
        <v>33</v>
      </c>
      <c r="H7250" t="s">
        <v>34</v>
      </c>
      <c r="I7250">
        <v>88692.366077681218</v>
      </c>
      <c r="J7250">
        <v>88692.366077681218</v>
      </c>
      <c r="K7250">
        <v>303554</v>
      </c>
      <c r="L7250">
        <v>29.217986281742693</v>
      </c>
      <c r="M7250">
        <v>29.217986281742693</v>
      </c>
    </row>
    <row r="7251" spans="1:13" x14ac:dyDescent="0.3">
      <c r="A7251" s="10">
        <v>45291</v>
      </c>
      <c r="B7251" t="s">
        <v>103</v>
      </c>
      <c r="C7251" t="s">
        <v>103</v>
      </c>
      <c r="D7251" t="s">
        <v>103</v>
      </c>
      <c r="E7251" t="s">
        <v>11</v>
      </c>
      <c r="F7251" t="s">
        <v>12</v>
      </c>
      <c r="G7251" t="s">
        <v>35</v>
      </c>
      <c r="H7251" t="s">
        <v>110</v>
      </c>
      <c r="I7251">
        <v>109216.80477359134</v>
      </c>
      <c r="J7251">
        <v>109216.80477359134</v>
      </c>
      <c r="K7251">
        <v>303554</v>
      </c>
      <c r="L7251">
        <v>35.97936603490362</v>
      </c>
      <c r="M7251">
        <v>35.97936603490362</v>
      </c>
    </row>
    <row r="7252" spans="1:13" x14ac:dyDescent="0.3">
      <c r="A7252" s="10">
        <v>45291</v>
      </c>
      <c r="B7252" t="s">
        <v>103</v>
      </c>
      <c r="C7252" t="s">
        <v>103</v>
      </c>
      <c r="D7252" t="s">
        <v>103</v>
      </c>
      <c r="E7252" t="s">
        <v>11</v>
      </c>
      <c r="F7252" t="s">
        <v>12</v>
      </c>
      <c r="G7252" t="s">
        <v>36</v>
      </c>
      <c r="H7252" t="s">
        <v>32</v>
      </c>
      <c r="I7252">
        <v>22904.553684520419</v>
      </c>
      <c r="J7252">
        <v>22904.553684520419</v>
      </c>
      <c r="K7252">
        <v>303554</v>
      </c>
      <c r="L7252">
        <v>7.5454626473445972</v>
      </c>
      <c r="M7252">
        <v>7.5454626473445972</v>
      </c>
    </row>
    <row r="7253" spans="1:13" x14ac:dyDescent="0.3">
      <c r="A7253" s="10">
        <v>45291</v>
      </c>
      <c r="B7253" t="s">
        <v>103</v>
      </c>
      <c r="C7253" t="s">
        <v>103</v>
      </c>
      <c r="D7253" t="s">
        <v>103</v>
      </c>
      <c r="E7253" t="s">
        <v>11</v>
      </c>
      <c r="F7253" t="s">
        <v>12</v>
      </c>
      <c r="G7253" t="s">
        <v>37</v>
      </c>
      <c r="H7253" t="s">
        <v>34</v>
      </c>
      <c r="I7253">
        <v>86312.251089070924</v>
      </c>
      <c r="J7253">
        <v>86312.251089070924</v>
      </c>
      <c r="K7253">
        <v>303554</v>
      </c>
      <c r="L7253">
        <v>28.433903387559024</v>
      </c>
      <c r="M7253">
        <v>28.433903387559024</v>
      </c>
    </row>
    <row r="7254" spans="1:13" x14ac:dyDescent="0.3">
      <c r="A7254" s="10">
        <v>45291</v>
      </c>
      <c r="B7254" t="s">
        <v>103</v>
      </c>
      <c r="C7254" t="s">
        <v>103</v>
      </c>
      <c r="D7254" t="s">
        <v>103</v>
      </c>
      <c r="E7254" t="s">
        <v>11</v>
      </c>
      <c r="F7254" t="s">
        <v>12</v>
      </c>
      <c r="G7254" t="s">
        <v>38</v>
      </c>
      <c r="H7254" t="s">
        <v>39</v>
      </c>
      <c r="I7254">
        <v>212765.91786445151</v>
      </c>
      <c r="J7254">
        <v>212765.91786445151</v>
      </c>
      <c r="K7254">
        <v>303554</v>
      </c>
      <c r="L7254">
        <v>70.091620556623042</v>
      </c>
      <c r="M7254">
        <v>70.091620556623042</v>
      </c>
    </row>
    <row r="7255" spans="1:13" x14ac:dyDescent="0.3">
      <c r="A7255" s="10">
        <v>45291</v>
      </c>
      <c r="B7255" t="s">
        <v>103</v>
      </c>
      <c r="C7255" t="s">
        <v>103</v>
      </c>
      <c r="D7255" t="s">
        <v>103</v>
      </c>
      <c r="E7255" t="s">
        <v>11</v>
      </c>
      <c r="F7255" t="s">
        <v>12</v>
      </c>
      <c r="G7255" t="s">
        <v>40</v>
      </c>
      <c r="H7255" t="s">
        <v>41</v>
      </c>
      <c r="I7255">
        <v>3405.7738349895581</v>
      </c>
      <c r="J7255">
        <v>3405.7738349895581</v>
      </c>
      <c r="K7255">
        <v>303554</v>
      </c>
      <c r="L7255">
        <v>1.1219663832430335</v>
      </c>
      <c r="M7255">
        <v>1.1219663832430335</v>
      </c>
    </row>
    <row r="7256" spans="1:13" x14ac:dyDescent="0.3">
      <c r="A7256" s="10">
        <v>45291</v>
      </c>
      <c r="B7256" t="s">
        <v>103</v>
      </c>
      <c r="C7256" t="s">
        <v>103</v>
      </c>
      <c r="D7256" t="s">
        <v>103</v>
      </c>
      <c r="E7256" t="s">
        <v>11</v>
      </c>
      <c r="F7256" t="s">
        <v>12</v>
      </c>
      <c r="G7256" t="s">
        <v>42</v>
      </c>
      <c r="H7256" t="s">
        <v>43</v>
      </c>
      <c r="I7256">
        <v>2815.4527989895578</v>
      </c>
      <c r="J7256">
        <v>2815.4527989895578</v>
      </c>
      <c r="K7256">
        <v>303554</v>
      </c>
      <c r="L7256">
        <v>0.92749652417347739</v>
      </c>
      <c r="M7256">
        <v>0.92749652417347739</v>
      </c>
    </row>
    <row r="7257" spans="1:13" x14ac:dyDescent="0.3">
      <c r="A7257" s="10">
        <v>45291</v>
      </c>
      <c r="B7257" t="s">
        <v>103</v>
      </c>
      <c r="C7257" t="s">
        <v>103</v>
      </c>
      <c r="D7257" t="s">
        <v>103</v>
      </c>
      <c r="E7257" t="s">
        <v>11</v>
      </c>
      <c r="F7257" t="s">
        <v>12</v>
      </c>
      <c r="G7257" t="s">
        <v>44</v>
      </c>
      <c r="H7257" t="s">
        <v>45</v>
      </c>
      <c r="I7257">
        <v>590.32103600000005</v>
      </c>
      <c r="J7257">
        <v>590.32103600000005</v>
      </c>
      <c r="K7257">
        <v>303554</v>
      </c>
      <c r="L7257">
        <v>0.19446985906955599</v>
      </c>
      <c r="M7257">
        <v>0.19446985906955599</v>
      </c>
    </row>
    <row r="7258" spans="1:13" x14ac:dyDescent="0.3">
      <c r="A7258" s="10">
        <v>45291</v>
      </c>
      <c r="B7258" t="s">
        <v>103</v>
      </c>
      <c r="C7258" t="s">
        <v>103</v>
      </c>
      <c r="D7258" t="s">
        <v>103</v>
      </c>
      <c r="E7258" t="s">
        <v>11</v>
      </c>
      <c r="F7258" t="s">
        <v>12</v>
      </c>
      <c r="G7258" t="s">
        <v>46</v>
      </c>
      <c r="H7258" t="s">
        <v>47</v>
      </c>
      <c r="I7258">
        <v>0</v>
      </c>
      <c r="J7258">
        <v>0</v>
      </c>
      <c r="K7258">
        <v>303554</v>
      </c>
      <c r="L7258">
        <v>0</v>
      </c>
      <c r="M7258">
        <v>0</v>
      </c>
    </row>
    <row r="7259" spans="1:13" x14ac:dyDescent="0.3">
      <c r="A7259" s="10">
        <v>45291</v>
      </c>
      <c r="B7259" t="s">
        <v>103</v>
      </c>
      <c r="C7259" t="s">
        <v>103</v>
      </c>
      <c r="D7259" t="s">
        <v>103</v>
      </c>
      <c r="E7259" t="s">
        <v>11</v>
      </c>
      <c r="F7259" t="s">
        <v>12</v>
      </c>
      <c r="G7259" t="s">
        <v>48</v>
      </c>
      <c r="H7259" t="s">
        <v>96</v>
      </c>
      <c r="I7259">
        <v>0</v>
      </c>
      <c r="J7259">
        <v>0</v>
      </c>
      <c r="K7259">
        <v>303554</v>
      </c>
      <c r="L7259">
        <v>0</v>
      </c>
      <c r="M7259">
        <v>0</v>
      </c>
    </row>
    <row r="7260" spans="1:13" x14ac:dyDescent="0.3">
      <c r="A7260" s="10">
        <v>45291</v>
      </c>
      <c r="B7260" t="s">
        <v>103</v>
      </c>
      <c r="C7260" t="s">
        <v>103</v>
      </c>
      <c r="D7260" t="s">
        <v>103</v>
      </c>
      <c r="E7260" t="s">
        <v>11</v>
      </c>
      <c r="F7260" t="s">
        <v>12</v>
      </c>
      <c r="G7260" t="s">
        <v>49</v>
      </c>
      <c r="H7260" t="s">
        <v>104</v>
      </c>
      <c r="I7260">
        <v>68311.707486847823</v>
      </c>
      <c r="J7260">
        <v>68311.707486847823</v>
      </c>
      <c r="K7260">
        <v>303554</v>
      </c>
      <c r="L7260">
        <v>22.50397210606608</v>
      </c>
      <c r="M7260">
        <v>22.50397210606608</v>
      </c>
    </row>
    <row r="7261" spans="1:13" x14ac:dyDescent="0.3">
      <c r="A7261" s="10">
        <v>45291</v>
      </c>
      <c r="B7261" t="s">
        <v>103</v>
      </c>
      <c r="C7261" t="s">
        <v>103</v>
      </c>
      <c r="D7261" t="s">
        <v>103</v>
      </c>
      <c r="E7261" t="s">
        <v>11</v>
      </c>
      <c r="F7261" t="s">
        <v>12</v>
      </c>
      <c r="G7261" t="s">
        <v>50</v>
      </c>
      <c r="H7261" t="s">
        <v>51</v>
      </c>
      <c r="I7261">
        <v>13305.033819120399</v>
      </c>
      <c r="J7261">
        <v>13305.033819120399</v>
      </c>
      <c r="K7261">
        <v>303554</v>
      </c>
      <c r="L7261">
        <v>4.383086310547843</v>
      </c>
      <c r="M7261">
        <v>4.383086310547843</v>
      </c>
    </row>
    <row r="7262" spans="1:13" x14ac:dyDescent="0.3">
      <c r="A7262" s="10">
        <v>45291</v>
      </c>
      <c r="B7262" t="s">
        <v>103</v>
      </c>
      <c r="C7262" t="s">
        <v>103</v>
      </c>
      <c r="D7262" t="s">
        <v>103</v>
      </c>
      <c r="E7262" t="s">
        <v>11</v>
      </c>
      <c r="F7262" t="s">
        <v>12</v>
      </c>
      <c r="G7262" t="s">
        <v>52</v>
      </c>
      <c r="H7262" t="s">
        <v>106</v>
      </c>
      <c r="I7262">
        <v>55006.673667727431</v>
      </c>
      <c r="J7262">
        <v>55006.673667727431</v>
      </c>
      <c r="K7262">
        <v>303554</v>
      </c>
      <c r="L7262">
        <v>18.120885795518237</v>
      </c>
      <c r="M7262">
        <v>18.120885795518237</v>
      </c>
    </row>
    <row r="7263" spans="1:13" x14ac:dyDescent="0.3">
      <c r="A7263" s="10">
        <v>45291</v>
      </c>
      <c r="B7263" t="s">
        <v>103</v>
      </c>
      <c r="C7263" t="s">
        <v>103</v>
      </c>
      <c r="D7263" t="s">
        <v>103</v>
      </c>
      <c r="E7263" t="s">
        <v>11</v>
      </c>
      <c r="F7263" t="s">
        <v>53</v>
      </c>
      <c r="G7263" t="s">
        <v>54</v>
      </c>
      <c r="H7263" t="s">
        <v>55</v>
      </c>
      <c r="I7263">
        <v>860283.61197315482</v>
      </c>
      <c r="J7263">
        <v>-860283.61197315482</v>
      </c>
      <c r="K7263">
        <v>303554</v>
      </c>
      <c r="L7263">
        <v>283.40381348068377</v>
      </c>
      <c r="M7263">
        <v>-283.40381348068377</v>
      </c>
    </row>
    <row r="7264" spans="1:13" x14ac:dyDescent="0.3">
      <c r="A7264" s="10">
        <v>45291</v>
      </c>
      <c r="B7264" t="s">
        <v>103</v>
      </c>
      <c r="C7264" t="s">
        <v>103</v>
      </c>
      <c r="D7264" t="s">
        <v>103</v>
      </c>
      <c r="E7264" t="s">
        <v>11</v>
      </c>
      <c r="F7264" t="s">
        <v>53</v>
      </c>
      <c r="G7264" t="s">
        <v>15</v>
      </c>
      <c r="H7264" t="s">
        <v>16</v>
      </c>
      <c r="I7264">
        <v>6610.1114211841523</v>
      </c>
      <c r="J7264">
        <v>-6610.1114211841523</v>
      </c>
      <c r="K7264">
        <v>303554</v>
      </c>
      <c r="L7264">
        <v>2.1775734864914158</v>
      </c>
      <c r="M7264">
        <v>-2.1775734864914158</v>
      </c>
    </row>
    <row r="7265" spans="1:13" x14ac:dyDescent="0.3">
      <c r="A7265" s="10">
        <v>45291</v>
      </c>
      <c r="B7265" t="s">
        <v>103</v>
      </c>
      <c r="C7265" t="s">
        <v>103</v>
      </c>
      <c r="D7265" t="s">
        <v>103</v>
      </c>
      <c r="E7265" t="s">
        <v>11</v>
      </c>
      <c r="F7265" t="s">
        <v>53</v>
      </c>
      <c r="G7265" t="s">
        <v>17</v>
      </c>
      <c r="H7265" t="s">
        <v>18</v>
      </c>
      <c r="I7265">
        <v>0</v>
      </c>
      <c r="J7265">
        <v>0</v>
      </c>
      <c r="K7265">
        <v>303554</v>
      </c>
      <c r="L7265">
        <v>0</v>
      </c>
      <c r="M7265">
        <v>0</v>
      </c>
    </row>
    <row r="7266" spans="1:13" x14ac:dyDescent="0.3">
      <c r="A7266" s="10">
        <v>45291</v>
      </c>
      <c r="B7266" t="s">
        <v>103</v>
      </c>
      <c r="C7266" t="s">
        <v>103</v>
      </c>
      <c r="D7266" t="s">
        <v>103</v>
      </c>
      <c r="E7266" t="s">
        <v>11</v>
      </c>
      <c r="F7266" t="s">
        <v>53</v>
      </c>
      <c r="G7266" t="s">
        <v>19</v>
      </c>
      <c r="H7266" t="s">
        <v>20</v>
      </c>
      <c r="I7266">
        <v>6610.1114211841523</v>
      </c>
      <c r="J7266">
        <v>-6610.1114211841523</v>
      </c>
      <c r="K7266">
        <v>303554</v>
      </c>
      <c r="L7266">
        <v>2.1775734864914158</v>
      </c>
      <c r="M7266">
        <v>-2.1775734864914158</v>
      </c>
    </row>
    <row r="7267" spans="1:13" x14ac:dyDescent="0.3">
      <c r="A7267" s="10">
        <v>45291</v>
      </c>
      <c r="B7267" t="s">
        <v>103</v>
      </c>
      <c r="C7267" t="s">
        <v>103</v>
      </c>
      <c r="D7267" t="s">
        <v>103</v>
      </c>
      <c r="E7267" t="s">
        <v>11</v>
      </c>
      <c r="F7267" t="s">
        <v>53</v>
      </c>
      <c r="G7267" t="s">
        <v>21</v>
      </c>
      <c r="H7267" t="s">
        <v>22</v>
      </c>
      <c r="I7267">
        <v>209146.17453975001</v>
      </c>
      <c r="J7267">
        <v>-209146.17453975001</v>
      </c>
      <c r="K7267">
        <v>303554</v>
      </c>
      <c r="L7267">
        <v>68.899166059333766</v>
      </c>
      <c r="M7267">
        <v>-68.899166059333766</v>
      </c>
    </row>
    <row r="7268" spans="1:13" x14ac:dyDescent="0.3">
      <c r="A7268" s="10">
        <v>45291</v>
      </c>
      <c r="B7268" t="s">
        <v>103</v>
      </c>
      <c r="C7268" t="s">
        <v>103</v>
      </c>
      <c r="D7268" t="s">
        <v>103</v>
      </c>
      <c r="E7268" t="s">
        <v>11</v>
      </c>
      <c r="F7268" t="s">
        <v>53</v>
      </c>
      <c r="G7268" t="s">
        <v>23</v>
      </c>
      <c r="H7268" t="s">
        <v>24</v>
      </c>
      <c r="I7268">
        <v>42090.746400400007</v>
      </c>
      <c r="J7268">
        <v>-42090.746400400007</v>
      </c>
      <c r="K7268">
        <v>303554</v>
      </c>
      <c r="L7268">
        <v>13.86598312010384</v>
      </c>
      <c r="M7268">
        <v>-13.86598312010384</v>
      </c>
    </row>
    <row r="7269" spans="1:13" x14ac:dyDescent="0.3">
      <c r="A7269" s="10">
        <v>45291</v>
      </c>
      <c r="B7269" t="s">
        <v>103</v>
      </c>
      <c r="C7269" t="s">
        <v>103</v>
      </c>
      <c r="D7269" t="s">
        <v>103</v>
      </c>
      <c r="E7269" t="s">
        <v>11</v>
      </c>
      <c r="F7269" t="s">
        <v>53</v>
      </c>
      <c r="G7269" t="s">
        <v>25</v>
      </c>
      <c r="H7269" t="s">
        <v>26</v>
      </c>
      <c r="I7269">
        <v>116008.63118826001</v>
      </c>
      <c r="J7269">
        <v>-116008.63118826001</v>
      </c>
      <c r="K7269">
        <v>303554</v>
      </c>
      <c r="L7269">
        <v>38.216802014883683</v>
      </c>
      <c r="M7269">
        <v>-38.216802014883683</v>
      </c>
    </row>
    <row r="7270" spans="1:13" x14ac:dyDescent="0.3">
      <c r="A7270" s="10">
        <v>45291</v>
      </c>
      <c r="B7270" t="s">
        <v>103</v>
      </c>
      <c r="C7270" t="s">
        <v>103</v>
      </c>
      <c r="D7270" t="s">
        <v>103</v>
      </c>
      <c r="E7270" t="s">
        <v>11</v>
      </c>
      <c r="F7270" t="s">
        <v>53</v>
      </c>
      <c r="G7270" t="s">
        <v>27</v>
      </c>
      <c r="H7270" t="s">
        <v>28</v>
      </c>
      <c r="I7270">
        <v>51046.796951089986</v>
      </c>
      <c r="J7270">
        <v>-51046.796951089986</v>
      </c>
      <c r="K7270">
        <v>303554</v>
      </c>
      <c r="L7270">
        <v>16.816380924346241</v>
      </c>
      <c r="M7270">
        <v>-16.816380924346241</v>
      </c>
    </row>
    <row r="7271" spans="1:13" x14ac:dyDescent="0.3">
      <c r="A7271" s="10">
        <v>45291</v>
      </c>
      <c r="B7271" t="s">
        <v>103</v>
      </c>
      <c r="C7271" t="s">
        <v>103</v>
      </c>
      <c r="D7271" t="s">
        <v>103</v>
      </c>
      <c r="E7271" t="s">
        <v>11</v>
      </c>
      <c r="F7271" t="s">
        <v>53</v>
      </c>
      <c r="G7271" t="s">
        <v>29</v>
      </c>
      <c r="H7271" t="s">
        <v>30</v>
      </c>
      <c r="I7271">
        <v>62658.990751729994</v>
      </c>
      <c r="J7271">
        <v>-62658.990751729994</v>
      </c>
      <c r="K7271">
        <v>303554</v>
      </c>
      <c r="L7271">
        <v>20.641793800025692</v>
      </c>
      <c r="M7271">
        <v>-20.641793800025692</v>
      </c>
    </row>
    <row r="7272" spans="1:13" x14ac:dyDescent="0.3">
      <c r="A7272" s="10">
        <v>45291</v>
      </c>
      <c r="B7272" t="s">
        <v>103</v>
      </c>
      <c r="C7272" t="s">
        <v>103</v>
      </c>
      <c r="D7272" t="s">
        <v>103</v>
      </c>
      <c r="E7272" t="s">
        <v>11</v>
      </c>
      <c r="F7272" t="s">
        <v>53</v>
      </c>
      <c r="G7272" t="s">
        <v>31</v>
      </c>
      <c r="H7272" t="s">
        <v>32</v>
      </c>
      <c r="I7272">
        <v>37906.151003246341</v>
      </c>
      <c r="J7272">
        <v>-37906.151003246341</v>
      </c>
      <c r="K7272">
        <v>303554</v>
      </c>
      <c r="L7272">
        <v>12.48744902167204</v>
      </c>
      <c r="M7272">
        <v>-12.48744902167204</v>
      </c>
    </row>
    <row r="7273" spans="1:13" x14ac:dyDescent="0.3">
      <c r="A7273" s="10">
        <v>45291</v>
      </c>
      <c r="B7273" t="s">
        <v>103</v>
      </c>
      <c r="C7273" t="s">
        <v>103</v>
      </c>
      <c r="D7273" t="s">
        <v>103</v>
      </c>
      <c r="E7273" t="s">
        <v>11</v>
      </c>
      <c r="F7273" t="s">
        <v>53</v>
      </c>
      <c r="G7273" t="s">
        <v>33</v>
      </c>
      <c r="H7273" t="s">
        <v>34</v>
      </c>
      <c r="I7273">
        <v>24752.839748483653</v>
      </c>
      <c r="J7273">
        <v>-24752.839748483653</v>
      </c>
      <c r="K7273">
        <v>303554</v>
      </c>
      <c r="L7273">
        <v>8.1543447783536553</v>
      </c>
      <c r="M7273">
        <v>-8.1543447783536553</v>
      </c>
    </row>
    <row r="7274" spans="1:13" x14ac:dyDescent="0.3">
      <c r="A7274" s="10">
        <v>45291</v>
      </c>
      <c r="B7274" t="s">
        <v>103</v>
      </c>
      <c r="C7274" t="s">
        <v>103</v>
      </c>
      <c r="D7274" t="s">
        <v>103</v>
      </c>
      <c r="E7274" t="s">
        <v>11</v>
      </c>
      <c r="F7274" t="s">
        <v>53</v>
      </c>
      <c r="G7274" t="s">
        <v>35</v>
      </c>
      <c r="H7274" t="s">
        <v>110</v>
      </c>
      <c r="I7274">
        <v>216158.21485689102</v>
      </c>
      <c r="J7274">
        <v>-216158.21485689102</v>
      </c>
      <c r="K7274">
        <v>303554</v>
      </c>
      <c r="L7274">
        <v>71.209147254488826</v>
      </c>
      <c r="M7274">
        <v>-71.209147254488826</v>
      </c>
    </row>
    <row r="7275" spans="1:13" x14ac:dyDescent="0.3">
      <c r="A7275" s="10">
        <v>45291</v>
      </c>
      <c r="B7275" t="s">
        <v>103</v>
      </c>
      <c r="C7275" t="s">
        <v>103</v>
      </c>
      <c r="D7275" t="s">
        <v>103</v>
      </c>
      <c r="E7275" t="s">
        <v>11</v>
      </c>
      <c r="F7275" t="s">
        <v>53</v>
      </c>
      <c r="G7275" t="s">
        <v>36</v>
      </c>
      <c r="H7275" t="s">
        <v>32</v>
      </c>
      <c r="I7275">
        <v>24070.548497433902</v>
      </c>
      <c r="J7275">
        <v>-24070.548497433902</v>
      </c>
      <c r="K7275">
        <v>303554</v>
      </c>
      <c r="L7275">
        <v>7.9295771089934259</v>
      </c>
      <c r="M7275">
        <v>-7.9295771089934259</v>
      </c>
    </row>
    <row r="7276" spans="1:13" x14ac:dyDescent="0.3">
      <c r="A7276" s="10">
        <v>45291</v>
      </c>
      <c r="B7276" t="s">
        <v>103</v>
      </c>
      <c r="C7276" t="s">
        <v>103</v>
      </c>
      <c r="D7276" t="s">
        <v>103</v>
      </c>
      <c r="E7276" t="s">
        <v>11</v>
      </c>
      <c r="F7276" t="s">
        <v>53</v>
      </c>
      <c r="G7276" t="s">
        <v>37</v>
      </c>
      <c r="H7276" t="s">
        <v>34</v>
      </c>
      <c r="I7276">
        <v>192087.66635945713</v>
      </c>
      <c r="J7276">
        <v>-192087.66635945713</v>
      </c>
      <c r="K7276">
        <v>303554</v>
      </c>
      <c r="L7276">
        <v>63.279570145495413</v>
      </c>
      <c r="M7276">
        <v>-63.279570145495413</v>
      </c>
    </row>
    <row r="7277" spans="1:13" x14ac:dyDescent="0.3">
      <c r="A7277" s="10">
        <v>45291</v>
      </c>
      <c r="B7277" t="s">
        <v>103</v>
      </c>
      <c r="C7277" t="s">
        <v>103</v>
      </c>
      <c r="D7277" t="s">
        <v>103</v>
      </c>
      <c r="E7277" t="s">
        <v>11</v>
      </c>
      <c r="F7277" t="s">
        <v>53</v>
      </c>
      <c r="G7277" t="s">
        <v>38</v>
      </c>
      <c r="H7277" t="s">
        <v>39</v>
      </c>
      <c r="I7277">
        <v>283473.36708318058</v>
      </c>
      <c r="J7277">
        <v>-283473.36708318058</v>
      </c>
      <c r="K7277">
        <v>303554</v>
      </c>
      <c r="L7277">
        <v>93.38482348550194</v>
      </c>
      <c r="M7277">
        <v>-93.38482348550194</v>
      </c>
    </row>
    <row r="7278" spans="1:13" x14ac:dyDescent="0.3">
      <c r="A7278" s="10">
        <v>45291</v>
      </c>
      <c r="B7278" t="s">
        <v>103</v>
      </c>
      <c r="C7278" t="s">
        <v>103</v>
      </c>
      <c r="D7278" t="s">
        <v>103</v>
      </c>
      <c r="E7278" t="s">
        <v>11</v>
      </c>
      <c r="F7278" t="s">
        <v>53</v>
      </c>
      <c r="G7278" t="s">
        <v>40</v>
      </c>
      <c r="H7278" t="s">
        <v>41</v>
      </c>
      <c r="I7278">
        <v>2934.4740448890552</v>
      </c>
      <c r="J7278">
        <v>-2934.4740448890552</v>
      </c>
      <c r="K7278">
        <v>303554</v>
      </c>
      <c r="L7278">
        <v>0.96670577389494294</v>
      </c>
      <c r="M7278">
        <v>-0.96670577389494294</v>
      </c>
    </row>
    <row r="7279" spans="1:13" x14ac:dyDescent="0.3">
      <c r="A7279" s="10">
        <v>45291</v>
      </c>
      <c r="B7279" t="s">
        <v>103</v>
      </c>
      <c r="C7279" t="s">
        <v>103</v>
      </c>
      <c r="D7279" t="s">
        <v>103</v>
      </c>
      <c r="E7279" t="s">
        <v>11</v>
      </c>
      <c r="F7279" t="s">
        <v>53</v>
      </c>
      <c r="G7279" t="s">
        <v>42</v>
      </c>
      <c r="H7279" t="s">
        <v>43</v>
      </c>
      <c r="I7279">
        <v>2344.1530088890549</v>
      </c>
      <c r="J7279">
        <v>-2344.1530088890549</v>
      </c>
      <c r="K7279">
        <v>303554</v>
      </c>
      <c r="L7279">
        <v>0.77223591482538689</v>
      </c>
      <c r="M7279">
        <v>-0.77223591482538689</v>
      </c>
    </row>
    <row r="7280" spans="1:13" x14ac:dyDescent="0.3">
      <c r="A7280" s="10">
        <v>45291</v>
      </c>
      <c r="B7280" t="s">
        <v>103</v>
      </c>
      <c r="C7280" t="s">
        <v>103</v>
      </c>
      <c r="D7280" t="s">
        <v>103</v>
      </c>
      <c r="E7280" t="s">
        <v>11</v>
      </c>
      <c r="F7280" t="s">
        <v>53</v>
      </c>
      <c r="G7280" t="s">
        <v>44</v>
      </c>
      <c r="H7280" t="s">
        <v>45</v>
      </c>
      <c r="I7280">
        <v>590.32103600000005</v>
      </c>
      <c r="J7280">
        <v>-590.32103600000005</v>
      </c>
      <c r="K7280">
        <v>303554</v>
      </c>
      <c r="L7280">
        <v>0.19446985906955599</v>
      </c>
      <c r="M7280">
        <v>-0.19446985906955599</v>
      </c>
    </row>
    <row r="7281" spans="1:13" x14ac:dyDescent="0.3">
      <c r="A7281" s="10">
        <v>45291</v>
      </c>
      <c r="B7281" t="s">
        <v>103</v>
      </c>
      <c r="C7281" t="s">
        <v>103</v>
      </c>
      <c r="D7281" t="s">
        <v>103</v>
      </c>
      <c r="E7281" t="s">
        <v>11</v>
      </c>
      <c r="F7281" t="s">
        <v>53</v>
      </c>
      <c r="G7281" t="s">
        <v>46</v>
      </c>
      <c r="H7281" t="s">
        <v>47</v>
      </c>
      <c r="I7281">
        <v>0</v>
      </c>
      <c r="J7281">
        <v>0</v>
      </c>
      <c r="K7281">
        <v>303554</v>
      </c>
      <c r="L7281">
        <v>0</v>
      </c>
      <c r="M7281">
        <v>0</v>
      </c>
    </row>
    <row r="7282" spans="1:13" x14ac:dyDescent="0.3">
      <c r="A7282" s="10">
        <v>45291</v>
      </c>
      <c r="B7282" t="s">
        <v>103</v>
      </c>
      <c r="C7282" t="s">
        <v>103</v>
      </c>
      <c r="D7282" t="s">
        <v>103</v>
      </c>
      <c r="E7282" t="s">
        <v>11</v>
      </c>
      <c r="F7282" t="s">
        <v>53</v>
      </c>
      <c r="G7282" t="s">
        <v>48</v>
      </c>
      <c r="H7282" t="s">
        <v>96</v>
      </c>
      <c r="I7282">
        <v>0</v>
      </c>
      <c r="J7282">
        <v>0</v>
      </c>
      <c r="K7282">
        <v>303554</v>
      </c>
      <c r="L7282">
        <v>0</v>
      </c>
      <c r="M7282">
        <v>0</v>
      </c>
    </row>
    <row r="7283" spans="1:13" x14ac:dyDescent="0.3">
      <c r="A7283" s="10">
        <v>45291</v>
      </c>
      <c r="B7283" t="s">
        <v>103</v>
      </c>
      <c r="C7283" t="s">
        <v>103</v>
      </c>
      <c r="D7283" t="s">
        <v>103</v>
      </c>
      <c r="E7283" t="s">
        <v>11</v>
      </c>
      <c r="F7283" t="s">
        <v>53</v>
      </c>
      <c r="G7283" t="s">
        <v>49</v>
      </c>
      <c r="H7283" t="s">
        <v>56</v>
      </c>
      <c r="I7283">
        <v>79302.279275529901</v>
      </c>
      <c r="J7283">
        <v>-79302.279275529901</v>
      </c>
      <c r="K7283">
        <v>303554</v>
      </c>
      <c r="L7283">
        <v>26.124603620947145</v>
      </c>
      <c r="M7283">
        <v>-26.124603620947145</v>
      </c>
    </row>
    <row r="7284" spans="1:13" x14ac:dyDescent="0.3">
      <c r="A7284" s="10">
        <v>45291</v>
      </c>
      <c r="B7284" t="s">
        <v>103</v>
      </c>
      <c r="C7284" t="s">
        <v>103</v>
      </c>
      <c r="D7284" t="s">
        <v>103</v>
      </c>
      <c r="E7284" t="s">
        <v>11</v>
      </c>
      <c r="F7284" t="s">
        <v>53</v>
      </c>
      <c r="G7284" t="s">
        <v>50</v>
      </c>
      <c r="H7284" t="s">
        <v>51</v>
      </c>
      <c r="I7284">
        <v>42290.712999570736</v>
      </c>
      <c r="J7284">
        <v>-42290.712999570736</v>
      </c>
      <c r="K7284">
        <v>303554</v>
      </c>
      <c r="L7284">
        <v>13.931858252426499</v>
      </c>
      <c r="M7284">
        <v>-13.931858252426499</v>
      </c>
    </row>
    <row r="7285" spans="1:13" x14ac:dyDescent="0.3">
      <c r="A7285" s="10">
        <v>45291</v>
      </c>
      <c r="B7285" t="s">
        <v>103</v>
      </c>
      <c r="C7285" t="s">
        <v>103</v>
      </c>
      <c r="D7285" t="s">
        <v>103</v>
      </c>
      <c r="E7285" t="s">
        <v>11</v>
      </c>
      <c r="F7285" t="s">
        <v>53</v>
      </c>
      <c r="G7285" t="s">
        <v>52</v>
      </c>
      <c r="H7285" t="s">
        <v>57</v>
      </c>
      <c r="I7285">
        <v>37011.566275959165</v>
      </c>
      <c r="J7285">
        <v>-37011.566275959165</v>
      </c>
      <c r="K7285">
        <v>303554</v>
      </c>
      <c r="L7285">
        <v>12.192745368520647</v>
      </c>
      <c r="M7285">
        <v>-12.192745368520647</v>
      </c>
    </row>
    <row r="7286" spans="1:13" x14ac:dyDescent="0.3">
      <c r="A7286" s="10">
        <v>45291</v>
      </c>
      <c r="B7286" t="s">
        <v>103</v>
      </c>
      <c r="C7286" t="s">
        <v>103</v>
      </c>
      <c r="D7286" t="s">
        <v>103</v>
      </c>
      <c r="E7286" t="s">
        <v>11</v>
      </c>
      <c r="F7286" t="s">
        <v>58</v>
      </c>
      <c r="G7286" t="s">
        <v>59</v>
      </c>
      <c r="H7286" t="s">
        <v>60</v>
      </c>
      <c r="I7286">
        <v>-96760.138218644308</v>
      </c>
      <c r="J7286">
        <v>-96760.138218644308</v>
      </c>
      <c r="K7286">
        <v>303554</v>
      </c>
      <c r="L7286">
        <v>-31.875757927302654</v>
      </c>
      <c r="M7286">
        <v>-31.875757927302654</v>
      </c>
    </row>
    <row r="7287" spans="1:13" x14ac:dyDescent="0.3">
      <c r="A7287" s="10">
        <v>45291</v>
      </c>
      <c r="B7287" t="s">
        <v>61</v>
      </c>
      <c r="C7287" t="s">
        <v>61</v>
      </c>
      <c r="D7287" t="s">
        <v>61</v>
      </c>
      <c r="E7287" t="s">
        <v>62</v>
      </c>
      <c r="F7287" t="s">
        <v>12</v>
      </c>
      <c r="G7287" t="s">
        <v>13</v>
      </c>
      <c r="H7287" t="s">
        <v>14</v>
      </c>
      <c r="I7287">
        <v>113719.35618113921</v>
      </c>
      <c r="J7287">
        <v>113719.35618113921</v>
      </c>
      <c r="K7287">
        <v>303554</v>
      </c>
      <c r="L7287">
        <v>37.462644597382742</v>
      </c>
      <c r="M7287">
        <v>37.462644597382742</v>
      </c>
    </row>
    <row r="7288" spans="1:13" x14ac:dyDescent="0.3">
      <c r="A7288" s="10">
        <v>45291</v>
      </c>
      <c r="B7288" t="s">
        <v>61</v>
      </c>
      <c r="C7288" t="s">
        <v>61</v>
      </c>
      <c r="D7288" t="s">
        <v>61</v>
      </c>
      <c r="E7288" t="s">
        <v>62</v>
      </c>
      <c r="F7288" t="s">
        <v>12</v>
      </c>
      <c r="G7288" t="s">
        <v>15</v>
      </c>
      <c r="H7288" t="s">
        <v>16</v>
      </c>
      <c r="I7288">
        <v>0</v>
      </c>
      <c r="J7288">
        <v>0</v>
      </c>
      <c r="K7288">
        <v>303554</v>
      </c>
      <c r="L7288">
        <v>0</v>
      </c>
      <c r="M7288">
        <v>0</v>
      </c>
    </row>
    <row r="7289" spans="1:13" x14ac:dyDescent="0.3">
      <c r="A7289" s="10">
        <v>45291</v>
      </c>
      <c r="B7289" t="s">
        <v>61</v>
      </c>
      <c r="C7289" t="s">
        <v>61</v>
      </c>
      <c r="D7289" t="s">
        <v>61</v>
      </c>
      <c r="E7289" t="s">
        <v>62</v>
      </c>
      <c r="F7289" t="s">
        <v>12</v>
      </c>
      <c r="G7289" t="s">
        <v>17</v>
      </c>
      <c r="H7289" t="s">
        <v>18</v>
      </c>
      <c r="I7289">
        <v>0</v>
      </c>
      <c r="J7289">
        <v>0</v>
      </c>
      <c r="K7289">
        <v>303554</v>
      </c>
      <c r="L7289">
        <v>0</v>
      </c>
      <c r="M7289">
        <v>0</v>
      </c>
    </row>
    <row r="7290" spans="1:13" x14ac:dyDescent="0.3">
      <c r="A7290" s="10">
        <v>45291</v>
      </c>
      <c r="B7290" t="s">
        <v>61</v>
      </c>
      <c r="C7290" t="s">
        <v>61</v>
      </c>
      <c r="D7290" t="s">
        <v>61</v>
      </c>
      <c r="E7290" t="s">
        <v>62</v>
      </c>
      <c r="F7290" t="s">
        <v>12</v>
      </c>
      <c r="G7290" t="s">
        <v>19</v>
      </c>
      <c r="H7290" t="s">
        <v>20</v>
      </c>
      <c r="I7290">
        <v>0</v>
      </c>
      <c r="J7290">
        <v>0</v>
      </c>
      <c r="K7290">
        <v>303554</v>
      </c>
      <c r="L7290">
        <v>0</v>
      </c>
      <c r="M7290">
        <v>0</v>
      </c>
    </row>
    <row r="7291" spans="1:13" x14ac:dyDescent="0.3">
      <c r="A7291" s="10">
        <v>45291</v>
      </c>
      <c r="B7291" t="s">
        <v>61</v>
      </c>
      <c r="C7291" t="s">
        <v>61</v>
      </c>
      <c r="D7291" t="s">
        <v>61</v>
      </c>
      <c r="E7291" t="s">
        <v>62</v>
      </c>
      <c r="F7291" t="s">
        <v>12</v>
      </c>
      <c r="G7291" t="s">
        <v>21</v>
      </c>
      <c r="H7291" t="s">
        <v>22</v>
      </c>
      <c r="I7291">
        <v>55271.341767339996</v>
      </c>
      <c r="J7291">
        <v>55271.341767339996</v>
      </c>
      <c r="K7291">
        <v>303554</v>
      </c>
      <c r="L7291">
        <v>18.208075586992759</v>
      </c>
      <c r="M7291">
        <v>18.208075586992759</v>
      </c>
    </row>
    <row r="7292" spans="1:13" x14ac:dyDescent="0.3">
      <c r="A7292" s="10">
        <v>45291</v>
      </c>
      <c r="B7292" t="s">
        <v>61</v>
      </c>
      <c r="C7292" t="s">
        <v>61</v>
      </c>
      <c r="D7292" t="s">
        <v>61</v>
      </c>
      <c r="E7292" t="s">
        <v>62</v>
      </c>
      <c r="F7292" t="s">
        <v>12</v>
      </c>
      <c r="G7292" t="s">
        <v>23</v>
      </c>
      <c r="H7292" t="s">
        <v>24</v>
      </c>
      <c r="I7292">
        <v>14456.065022629416</v>
      </c>
      <c r="J7292">
        <v>14456.065022629416</v>
      </c>
      <c r="K7292">
        <v>303554</v>
      </c>
      <c r="L7292">
        <v>4.7622713002066899</v>
      </c>
      <c r="M7292">
        <v>4.7622713002066899</v>
      </c>
    </row>
    <row r="7293" spans="1:13" x14ac:dyDescent="0.3">
      <c r="A7293" s="10">
        <v>45291</v>
      </c>
      <c r="B7293" t="s">
        <v>61</v>
      </c>
      <c r="C7293" t="s">
        <v>61</v>
      </c>
      <c r="D7293" t="s">
        <v>61</v>
      </c>
      <c r="E7293" t="s">
        <v>62</v>
      </c>
      <c r="F7293" t="s">
        <v>12</v>
      </c>
      <c r="G7293" t="s">
        <v>25</v>
      </c>
      <c r="H7293" t="s">
        <v>26</v>
      </c>
      <c r="I7293">
        <v>32179.614995370583</v>
      </c>
      <c r="J7293">
        <v>32179.614995370583</v>
      </c>
      <c r="K7293">
        <v>303554</v>
      </c>
      <c r="L7293">
        <v>10.600952382564744</v>
      </c>
      <c r="M7293">
        <v>10.600952382564744</v>
      </c>
    </row>
    <row r="7294" spans="1:13" x14ac:dyDescent="0.3">
      <c r="A7294" s="10">
        <v>45291</v>
      </c>
      <c r="B7294" t="s">
        <v>61</v>
      </c>
      <c r="C7294" t="s">
        <v>61</v>
      </c>
      <c r="D7294" t="s">
        <v>61</v>
      </c>
      <c r="E7294" t="s">
        <v>62</v>
      </c>
      <c r="F7294" t="s">
        <v>12</v>
      </c>
      <c r="G7294" t="s">
        <v>27</v>
      </c>
      <c r="H7294" t="s">
        <v>28</v>
      </c>
      <c r="I7294">
        <v>8635.6617493399972</v>
      </c>
      <c r="J7294">
        <v>8635.6617493399972</v>
      </c>
      <c r="K7294">
        <v>303554</v>
      </c>
      <c r="L7294">
        <v>2.8448519042213238</v>
      </c>
      <c r="M7294">
        <v>2.8448519042213238</v>
      </c>
    </row>
    <row r="7295" spans="1:13" x14ac:dyDescent="0.3">
      <c r="A7295" s="10">
        <v>45291</v>
      </c>
      <c r="B7295" t="s">
        <v>61</v>
      </c>
      <c r="C7295" t="s">
        <v>61</v>
      </c>
      <c r="D7295" t="s">
        <v>61</v>
      </c>
      <c r="E7295" t="s">
        <v>62</v>
      </c>
      <c r="F7295" t="s">
        <v>12</v>
      </c>
      <c r="G7295" t="s">
        <v>29</v>
      </c>
      <c r="H7295" t="s">
        <v>30</v>
      </c>
      <c r="I7295">
        <v>4273.6235443599944</v>
      </c>
      <c r="J7295">
        <v>4273.6235443599944</v>
      </c>
      <c r="K7295">
        <v>303554</v>
      </c>
      <c r="L7295">
        <v>1.4078627013183798</v>
      </c>
      <c r="M7295">
        <v>1.4078627013183798</v>
      </c>
    </row>
    <row r="7296" spans="1:13" x14ac:dyDescent="0.3">
      <c r="A7296" s="10">
        <v>45291</v>
      </c>
      <c r="B7296" t="s">
        <v>61</v>
      </c>
      <c r="C7296" t="s">
        <v>61</v>
      </c>
      <c r="D7296" t="s">
        <v>61</v>
      </c>
      <c r="E7296" t="s">
        <v>62</v>
      </c>
      <c r="F7296" t="s">
        <v>12</v>
      </c>
      <c r="G7296" t="s">
        <v>31</v>
      </c>
      <c r="H7296" t="s">
        <v>32</v>
      </c>
      <c r="I7296">
        <v>4273.6235443599944</v>
      </c>
      <c r="J7296">
        <v>4273.6235443599944</v>
      </c>
      <c r="K7296">
        <v>303554</v>
      </c>
      <c r="L7296">
        <v>1.4078627013183798</v>
      </c>
      <c r="M7296">
        <v>1.4078627013183798</v>
      </c>
    </row>
    <row r="7297" spans="1:13" x14ac:dyDescent="0.3">
      <c r="A7297" s="10">
        <v>45291</v>
      </c>
      <c r="B7297" t="s">
        <v>61</v>
      </c>
      <c r="C7297" t="s">
        <v>61</v>
      </c>
      <c r="D7297" t="s">
        <v>61</v>
      </c>
      <c r="E7297" t="s">
        <v>62</v>
      </c>
      <c r="F7297" t="s">
        <v>12</v>
      </c>
      <c r="G7297" t="s">
        <v>33</v>
      </c>
      <c r="H7297" t="s">
        <v>34</v>
      </c>
      <c r="I7297">
        <v>0</v>
      </c>
      <c r="J7297">
        <v>0</v>
      </c>
      <c r="K7297">
        <v>303554</v>
      </c>
      <c r="L7297">
        <v>0</v>
      </c>
      <c r="M7297">
        <v>0</v>
      </c>
    </row>
    <row r="7298" spans="1:13" x14ac:dyDescent="0.3">
      <c r="A7298" s="10">
        <v>45291</v>
      </c>
      <c r="B7298" t="s">
        <v>61</v>
      </c>
      <c r="C7298" t="s">
        <v>61</v>
      </c>
      <c r="D7298" t="s">
        <v>61</v>
      </c>
      <c r="E7298" t="s">
        <v>62</v>
      </c>
      <c r="F7298" t="s">
        <v>12</v>
      </c>
      <c r="G7298" t="s">
        <v>35</v>
      </c>
      <c r="H7298" t="s">
        <v>110</v>
      </c>
      <c r="I7298">
        <v>4951.2183697668697</v>
      </c>
      <c r="J7298">
        <v>4951.2183697668697</v>
      </c>
      <c r="K7298">
        <v>303554</v>
      </c>
      <c r="L7298">
        <v>1.6310832239953581</v>
      </c>
      <c r="M7298">
        <v>1.6310832239953581</v>
      </c>
    </row>
    <row r="7299" spans="1:13" x14ac:dyDescent="0.3">
      <c r="A7299" s="10">
        <v>45291</v>
      </c>
      <c r="B7299" t="s">
        <v>61</v>
      </c>
      <c r="C7299" t="s">
        <v>61</v>
      </c>
      <c r="D7299" t="s">
        <v>61</v>
      </c>
      <c r="E7299" t="s">
        <v>62</v>
      </c>
      <c r="F7299" t="s">
        <v>12</v>
      </c>
      <c r="G7299" t="s">
        <v>36</v>
      </c>
      <c r="H7299" t="s">
        <v>32</v>
      </c>
      <c r="I7299">
        <v>337.20166901637884</v>
      </c>
      <c r="J7299">
        <v>337.20166901637884</v>
      </c>
      <c r="K7299">
        <v>303554</v>
      </c>
      <c r="L7299">
        <v>0.1110845744139029</v>
      </c>
      <c r="M7299">
        <v>0.1110845744139029</v>
      </c>
    </row>
    <row r="7300" spans="1:13" x14ac:dyDescent="0.3">
      <c r="A7300" s="10">
        <v>45291</v>
      </c>
      <c r="B7300" t="s">
        <v>61</v>
      </c>
      <c r="C7300" t="s">
        <v>61</v>
      </c>
      <c r="D7300" t="s">
        <v>61</v>
      </c>
      <c r="E7300" t="s">
        <v>62</v>
      </c>
      <c r="F7300" t="s">
        <v>12</v>
      </c>
      <c r="G7300" t="s">
        <v>37</v>
      </c>
      <c r="H7300" t="s">
        <v>34</v>
      </c>
      <c r="I7300">
        <v>4614.0167007504906</v>
      </c>
      <c r="J7300">
        <v>4614.0167007504906</v>
      </c>
      <c r="K7300">
        <v>303554</v>
      </c>
      <c r="L7300">
        <v>1.5199986495814553</v>
      </c>
      <c r="M7300">
        <v>1.5199986495814553</v>
      </c>
    </row>
    <row r="7301" spans="1:13" x14ac:dyDescent="0.3">
      <c r="A7301" s="10">
        <v>45291</v>
      </c>
      <c r="B7301" t="s">
        <v>61</v>
      </c>
      <c r="C7301" t="s">
        <v>61</v>
      </c>
      <c r="D7301" t="s">
        <v>61</v>
      </c>
      <c r="E7301" t="s">
        <v>62</v>
      </c>
      <c r="F7301" t="s">
        <v>12</v>
      </c>
      <c r="G7301" t="s">
        <v>38</v>
      </c>
      <c r="H7301" t="s">
        <v>39</v>
      </c>
      <c r="I7301">
        <v>18132.285755089473</v>
      </c>
      <c r="J7301">
        <v>18132.285755089473</v>
      </c>
      <c r="K7301">
        <v>303554</v>
      </c>
      <c r="L7301">
        <v>5.9733311882200439</v>
      </c>
      <c r="M7301">
        <v>5.9733311882200439</v>
      </c>
    </row>
    <row r="7302" spans="1:13" x14ac:dyDescent="0.3">
      <c r="A7302" s="10">
        <v>45291</v>
      </c>
      <c r="B7302" t="s">
        <v>61</v>
      </c>
      <c r="C7302" t="s">
        <v>61</v>
      </c>
      <c r="D7302" t="s">
        <v>61</v>
      </c>
      <c r="E7302" t="s">
        <v>62</v>
      </c>
      <c r="F7302" t="s">
        <v>12</v>
      </c>
      <c r="G7302" t="s">
        <v>40</v>
      </c>
      <c r="H7302" t="s">
        <v>41</v>
      </c>
      <c r="I7302">
        <v>883.78748037235368</v>
      </c>
      <c r="J7302">
        <v>883.78748037235368</v>
      </c>
      <c r="K7302">
        <v>303554</v>
      </c>
      <c r="L7302">
        <v>0.29114670878076182</v>
      </c>
      <c r="M7302">
        <v>0.29114670878076182</v>
      </c>
    </row>
    <row r="7303" spans="1:13" x14ac:dyDescent="0.3">
      <c r="A7303" s="10">
        <v>45291</v>
      </c>
      <c r="B7303" t="s">
        <v>61</v>
      </c>
      <c r="C7303" t="s">
        <v>61</v>
      </c>
      <c r="D7303" t="s">
        <v>61</v>
      </c>
      <c r="E7303" t="s">
        <v>62</v>
      </c>
      <c r="F7303" t="s">
        <v>12</v>
      </c>
      <c r="G7303" t="s">
        <v>42</v>
      </c>
      <c r="H7303" t="s">
        <v>43</v>
      </c>
      <c r="I7303">
        <v>883.78748037235368</v>
      </c>
      <c r="J7303">
        <v>883.78748037235368</v>
      </c>
      <c r="K7303">
        <v>303554</v>
      </c>
      <c r="L7303">
        <v>0.29114670878076182</v>
      </c>
      <c r="M7303">
        <v>0.29114670878076182</v>
      </c>
    </row>
    <row r="7304" spans="1:13" x14ac:dyDescent="0.3">
      <c r="A7304" s="10">
        <v>45291</v>
      </c>
      <c r="B7304" t="s">
        <v>61</v>
      </c>
      <c r="C7304" t="s">
        <v>61</v>
      </c>
      <c r="D7304" t="s">
        <v>61</v>
      </c>
      <c r="E7304" t="s">
        <v>62</v>
      </c>
      <c r="F7304" t="s">
        <v>12</v>
      </c>
      <c r="G7304" t="s">
        <v>44</v>
      </c>
      <c r="H7304" t="s">
        <v>45</v>
      </c>
      <c r="I7304">
        <v>0</v>
      </c>
      <c r="J7304">
        <v>0</v>
      </c>
      <c r="K7304">
        <v>303554</v>
      </c>
      <c r="L7304">
        <v>0</v>
      </c>
      <c r="M7304">
        <v>0</v>
      </c>
    </row>
    <row r="7305" spans="1:13" x14ac:dyDescent="0.3">
      <c r="A7305" s="10">
        <v>45291</v>
      </c>
      <c r="B7305" t="s">
        <v>61</v>
      </c>
      <c r="C7305" t="s">
        <v>61</v>
      </c>
      <c r="D7305" t="s">
        <v>61</v>
      </c>
      <c r="E7305" t="s">
        <v>62</v>
      </c>
      <c r="F7305" t="s">
        <v>12</v>
      </c>
      <c r="G7305" t="s">
        <v>46</v>
      </c>
      <c r="H7305" t="s">
        <v>47</v>
      </c>
      <c r="I7305">
        <v>0</v>
      </c>
      <c r="J7305">
        <v>0</v>
      </c>
      <c r="K7305">
        <v>303554</v>
      </c>
      <c r="L7305">
        <v>0</v>
      </c>
      <c r="M7305">
        <v>0</v>
      </c>
    </row>
    <row r="7306" spans="1:13" x14ac:dyDescent="0.3">
      <c r="A7306" s="10">
        <v>45291</v>
      </c>
      <c r="B7306" t="s">
        <v>61</v>
      </c>
      <c r="C7306" t="s">
        <v>61</v>
      </c>
      <c r="D7306" t="s">
        <v>61</v>
      </c>
      <c r="E7306" t="s">
        <v>62</v>
      </c>
      <c r="F7306" t="s">
        <v>12</v>
      </c>
      <c r="G7306" t="s">
        <v>48</v>
      </c>
      <c r="H7306" t="s">
        <v>96</v>
      </c>
      <c r="I7306">
        <v>0</v>
      </c>
      <c r="J7306">
        <v>0</v>
      </c>
      <c r="K7306">
        <v>303554</v>
      </c>
      <c r="L7306">
        <v>0</v>
      </c>
      <c r="M7306">
        <v>0</v>
      </c>
    </row>
    <row r="7307" spans="1:13" x14ac:dyDescent="0.3">
      <c r="A7307" s="10">
        <v>45291</v>
      </c>
      <c r="B7307" t="s">
        <v>61</v>
      </c>
      <c r="C7307" t="s">
        <v>61</v>
      </c>
      <c r="D7307" t="s">
        <v>61</v>
      </c>
      <c r="E7307" t="s">
        <v>62</v>
      </c>
      <c r="F7307" t="s">
        <v>12</v>
      </c>
      <c r="G7307" t="s">
        <v>49</v>
      </c>
      <c r="H7307" t="s">
        <v>104</v>
      </c>
      <c r="I7307">
        <v>30207.099264210534</v>
      </c>
      <c r="J7307">
        <v>30207.099264210534</v>
      </c>
      <c r="K7307">
        <v>303554</v>
      </c>
      <c r="L7307">
        <v>9.9511451880754436</v>
      </c>
      <c r="M7307">
        <v>9.9511451880754436</v>
      </c>
    </row>
    <row r="7308" spans="1:13" x14ac:dyDescent="0.3">
      <c r="A7308" s="10">
        <v>45291</v>
      </c>
      <c r="B7308" t="s">
        <v>61</v>
      </c>
      <c r="C7308" t="s">
        <v>61</v>
      </c>
      <c r="D7308" t="s">
        <v>61</v>
      </c>
      <c r="E7308" t="s">
        <v>62</v>
      </c>
      <c r="F7308" t="s">
        <v>12</v>
      </c>
      <c r="G7308" t="s">
        <v>50</v>
      </c>
      <c r="H7308" t="s">
        <v>51</v>
      </c>
      <c r="I7308">
        <v>12753.719663470398</v>
      </c>
      <c r="J7308">
        <v>12753.719663470398</v>
      </c>
      <c r="K7308">
        <v>303554</v>
      </c>
      <c r="L7308">
        <v>4.2014665145148467</v>
      </c>
      <c r="M7308">
        <v>4.2014665145148467</v>
      </c>
    </row>
    <row r="7309" spans="1:13" x14ac:dyDescent="0.3">
      <c r="A7309" s="10">
        <v>45291</v>
      </c>
      <c r="B7309" t="s">
        <v>61</v>
      </c>
      <c r="C7309" t="s">
        <v>61</v>
      </c>
      <c r="D7309" t="s">
        <v>61</v>
      </c>
      <c r="E7309" t="s">
        <v>62</v>
      </c>
      <c r="F7309" t="s">
        <v>12</v>
      </c>
      <c r="G7309" t="s">
        <v>52</v>
      </c>
      <c r="H7309" t="s">
        <v>106</v>
      </c>
      <c r="I7309">
        <v>17453.379600740136</v>
      </c>
      <c r="J7309">
        <v>17453.379600740136</v>
      </c>
      <c r="K7309">
        <v>303554</v>
      </c>
      <c r="L7309">
        <v>5.7496786735605969</v>
      </c>
      <c r="M7309">
        <v>5.7496786735605969</v>
      </c>
    </row>
    <row r="7310" spans="1:13" x14ac:dyDescent="0.3">
      <c r="A7310" s="10">
        <v>45291</v>
      </c>
      <c r="B7310" t="s">
        <v>61</v>
      </c>
      <c r="C7310" t="s">
        <v>61</v>
      </c>
      <c r="D7310" t="s">
        <v>61</v>
      </c>
      <c r="E7310" t="s">
        <v>62</v>
      </c>
      <c r="F7310" t="s">
        <v>53</v>
      </c>
      <c r="G7310" t="s">
        <v>54</v>
      </c>
      <c r="H7310" t="s">
        <v>55</v>
      </c>
      <c r="I7310">
        <v>373589.94758388191</v>
      </c>
      <c r="J7310">
        <v>-373589.94758388191</v>
      </c>
      <c r="K7310">
        <v>303554</v>
      </c>
      <c r="L7310">
        <v>123.0719896900986</v>
      </c>
      <c r="M7310">
        <v>-123.0719896900986</v>
      </c>
    </row>
    <row r="7311" spans="1:13" x14ac:dyDescent="0.3">
      <c r="A7311" s="10">
        <v>45291</v>
      </c>
      <c r="B7311" t="s">
        <v>61</v>
      </c>
      <c r="C7311" t="s">
        <v>61</v>
      </c>
      <c r="D7311" t="s">
        <v>61</v>
      </c>
      <c r="E7311" t="s">
        <v>62</v>
      </c>
      <c r="F7311" t="s">
        <v>53</v>
      </c>
      <c r="G7311" t="s">
        <v>15</v>
      </c>
      <c r="H7311" t="s">
        <v>16</v>
      </c>
      <c r="I7311">
        <v>0</v>
      </c>
      <c r="J7311">
        <v>0</v>
      </c>
      <c r="K7311">
        <v>303554</v>
      </c>
      <c r="L7311">
        <v>0</v>
      </c>
      <c r="M7311">
        <v>0</v>
      </c>
    </row>
    <row r="7312" spans="1:13" x14ac:dyDescent="0.3">
      <c r="A7312" s="10">
        <v>45291</v>
      </c>
      <c r="B7312" t="s">
        <v>61</v>
      </c>
      <c r="C7312" t="s">
        <v>61</v>
      </c>
      <c r="D7312" t="s">
        <v>61</v>
      </c>
      <c r="E7312" t="s">
        <v>62</v>
      </c>
      <c r="F7312" t="s">
        <v>53</v>
      </c>
      <c r="G7312" t="s">
        <v>17</v>
      </c>
      <c r="H7312" t="s">
        <v>18</v>
      </c>
      <c r="I7312">
        <v>0</v>
      </c>
      <c r="J7312">
        <v>0</v>
      </c>
      <c r="K7312">
        <v>303554</v>
      </c>
      <c r="L7312">
        <v>0</v>
      </c>
      <c r="M7312">
        <v>0</v>
      </c>
    </row>
    <row r="7313" spans="1:13" x14ac:dyDescent="0.3">
      <c r="A7313" s="10">
        <v>45291</v>
      </c>
      <c r="B7313" t="s">
        <v>61</v>
      </c>
      <c r="C7313" t="s">
        <v>61</v>
      </c>
      <c r="D7313" t="s">
        <v>61</v>
      </c>
      <c r="E7313" t="s">
        <v>62</v>
      </c>
      <c r="F7313" t="s">
        <v>53</v>
      </c>
      <c r="G7313" t="s">
        <v>19</v>
      </c>
      <c r="H7313" t="s">
        <v>20</v>
      </c>
      <c r="I7313">
        <v>0</v>
      </c>
      <c r="J7313">
        <v>0</v>
      </c>
      <c r="K7313">
        <v>303554</v>
      </c>
      <c r="L7313">
        <v>0</v>
      </c>
      <c r="M7313">
        <v>0</v>
      </c>
    </row>
    <row r="7314" spans="1:13" x14ac:dyDescent="0.3">
      <c r="A7314" s="10">
        <v>45291</v>
      </c>
      <c r="B7314" t="s">
        <v>61</v>
      </c>
      <c r="C7314" t="s">
        <v>61</v>
      </c>
      <c r="D7314" t="s">
        <v>61</v>
      </c>
      <c r="E7314" t="s">
        <v>62</v>
      </c>
      <c r="F7314" t="s">
        <v>53</v>
      </c>
      <c r="G7314" t="s">
        <v>21</v>
      </c>
      <c r="H7314" t="s">
        <v>22</v>
      </c>
      <c r="I7314">
        <v>0</v>
      </c>
      <c r="J7314">
        <v>0</v>
      </c>
      <c r="K7314">
        <v>303554</v>
      </c>
      <c r="L7314">
        <v>0</v>
      </c>
      <c r="M7314">
        <v>0</v>
      </c>
    </row>
    <row r="7315" spans="1:13" x14ac:dyDescent="0.3">
      <c r="A7315" s="10">
        <v>45291</v>
      </c>
      <c r="B7315" t="s">
        <v>61</v>
      </c>
      <c r="C7315" t="s">
        <v>61</v>
      </c>
      <c r="D7315" t="s">
        <v>61</v>
      </c>
      <c r="E7315" t="s">
        <v>62</v>
      </c>
      <c r="F7315" t="s">
        <v>53</v>
      </c>
      <c r="G7315" t="s">
        <v>23</v>
      </c>
      <c r="H7315" t="s">
        <v>24</v>
      </c>
      <c r="I7315">
        <v>0</v>
      </c>
      <c r="J7315">
        <v>0</v>
      </c>
      <c r="K7315">
        <v>303554</v>
      </c>
      <c r="L7315">
        <v>0</v>
      </c>
      <c r="M7315">
        <v>0</v>
      </c>
    </row>
    <row r="7316" spans="1:13" x14ac:dyDescent="0.3">
      <c r="A7316" s="10">
        <v>45291</v>
      </c>
      <c r="B7316" t="s">
        <v>61</v>
      </c>
      <c r="C7316" t="s">
        <v>61</v>
      </c>
      <c r="D7316" t="s">
        <v>61</v>
      </c>
      <c r="E7316" t="s">
        <v>62</v>
      </c>
      <c r="F7316" t="s">
        <v>53</v>
      </c>
      <c r="G7316" t="s">
        <v>25</v>
      </c>
      <c r="H7316" t="s">
        <v>26</v>
      </c>
      <c r="I7316">
        <v>0</v>
      </c>
      <c r="J7316">
        <v>0</v>
      </c>
      <c r="K7316">
        <v>303554</v>
      </c>
      <c r="L7316">
        <v>0</v>
      </c>
      <c r="M7316">
        <v>0</v>
      </c>
    </row>
    <row r="7317" spans="1:13" x14ac:dyDescent="0.3">
      <c r="A7317" s="10">
        <v>45291</v>
      </c>
      <c r="B7317" t="s">
        <v>61</v>
      </c>
      <c r="C7317" t="s">
        <v>61</v>
      </c>
      <c r="D7317" t="s">
        <v>61</v>
      </c>
      <c r="E7317" t="s">
        <v>62</v>
      </c>
      <c r="F7317" t="s">
        <v>53</v>
      </c>
      <c r="G7317" t="s">
        <v>27</v>
      </c>
      <c r="H7317" t="s">
        <v>28</v>
      </c>
      <c r="I7317">
        <v>0</v>
      </c>
      <c r="J7317">
        <v>0</v>
      </c>
      <c r="K7317">
        <v>303554</v>
      </c>
      <c r="L7317">
        <v>0</v>
      </c>
      <c r="M7317">
        <v>0</v>
      </c>
    </row>
    <row r="7318" spans="1:13" x14ac:dyDescent="0.3">
      <c r="A7318" s="10">
        <v>45291</v>
      </c>
      <c r="B7318" t="s">
        <v>61</v>
      </c>
      <c r="C7318" t="s">
        <v>61</v>
      </c>
      <c r="D7318" t="s">
        <v>61</v>
      </c>
      <c r="E7318" t="s">
        <v>62</v>
      </c>
      <c r="F7318" t="s">
        <v>53</v>
      </c>
      <c r="G7318" t="s">
        <v>29</v>
      </c>
      <c r="H7318" t="s">
        <v>30</v>
      </c>
      <c r="I7318">
        <v>9645.8283946399988</v>
      </c>
      <c r="J7318">
        <v>-9645.8283946399988</v>
      </c>
      <c r="K7318">
        <v>303554</v>
      </c>
      <c r="L7318">
        <v>3.1776317869769461</v>
      </c>
      <c r="M7318">
        <v>-3.1776317869769461</v>
      </c>
    </row>
    <row r="7319" spans="1:13" x14ac:dyDescent="0.3">
      <c r="A7319" s="10">
        <v>45291</v>
      </c>
      <c r="B7319" t="s">
        <v>61</v>
      </c>
      <c r="C7319" t="s">
        <v>61</v>
      </c>
      <c r="D7319" t="s">
        <v>61</v>
      </c>
      <c r="E7319" t="s">
        <v>62</v>
      </c>
      <c r="F7319" t="s">
        <v>53</v>
      </c>
      <c r="G7319" t="s">
        <v>31</v>
      </c>
      <c r="H7319" t="s">
        <v>32</v>
      </c>
      <c r="I7319">
        <v>4.1859566400000006</v>
      </c>
      <c r="J7319">
        <v>-4.1859566400000006</v>
      </c>
      <c r="K7319">
        <v>303554</v>
      </c>
      <c r="L7319">
        <v>1.3789825335854577E-3</v>
      </c>
      <c r="M7319">
        <v>-1.3789825335854577E-3</v>
      </c>
    </row>
    <row r="7320" spans="1:13" x14ac:dyDescent="0.3">
      <c r="A7320" s="10">
        <v>45291</v>
      </c>
      <c r="B7320" t="s">
        <v>61</v>
      </c>
      <c r="C7320" t="s">
        <v>61</v>
      </c>
      <c r="D7320" t="s">
        <v>61</v>
      </c>
      <c r="E7320" t="s">
        <v>62</v>
      </c>
      <c r="F7320" t="s">
        <v>53</v>
      </c>
      <c r="G7320" t="s">
        <v>33</v>
      </c>
      <c r="H7320" t="s">
        <v>34</v>
      </c>
      <c r="I7320">
        <v>9641.6424379999989</v>
      </c>
      <c r="J7320">
        <v>-9641.6424379999989</v>
      </c>
      <c r="K7320">
        <v>303554</v>
      </c>
      <c r="L7320">
        <v>3.1762528044433607</v>
      </c>
      <c r="M7320">
        <v>-3.1762528044433607</v>
      </c>
    </row>
    <row r="7321" spans="1:13" x14ac:dyDescent="0.3">
      <c r="A7321" s="10">
        <v>45291</v>
      </c>
      <c r="B7321" t="s">
        <v>61</v>
      </c>
      <c r="C7321" t="s">
        <v>61</v>
      </c>
      <c r="D7321" t="s">
        <v>61</v>
      </c>
      <c r="E7321" t="s">
        <v>62</v>
      </c>
      <c r="F7321" t="s">
        <v>53</v>
      </c>
      <c r="G7321" t="s">
        <v>35</v>
      </c>
      <c r="H7321" t="s">
        <v>110</v>
      </c>
      <c r="I7321">
        <v>87626.014301430172</v>
      </c>
      <c r="J7321">
        <v>-87626.014301430172</v>
      </c>
      <c r="K7321">
        <v>303554</v>
      </c>
      <c r="L7321">
        <v>28.866697293209832</v>
      </c>
      <c r="M7321">
        <v>-28.866697293209832</v>
      </c>
    </row>
    <row r="7322" spans="1:13" x14ac:dyDescent="0.3">
      <c r="A7322" s="10">
        <v>45291</v>
      </c>
      <c r="B7322" t="s">
        <v>61</v>
      </c>
      <c r="C7322" t="s">
        <v>61</v>
      </c>
      <c r="D7322" t="s">
        <v>61</v>
      </c>
      <c r="E7322" t="s">
        <v>62</v>
      </c>
      <c r="F7322" t="s">
        <v>53</v>
      </c>
      <c r="G7322" t="s">
        <v>36</v>
      </c>
      <c r="H7322" t="s">
        <v>32</v>
      </c>
      <c r="I7322">
        <v>12656.464923930398</v>
      </c>
      <c r="J7322">
        <v>-12656.464923930398</v>
      </c>
      <c r="K7322">
        <v>303554</v>
      </c>
      <c r="L7322">
        <v>4.1694278197389583</v>
      </c>
      <c r="M7322">
        <v>-4.1694278197389583</v>
      </c>
    </row>
    <row r="7323" spans="1:13" x14ac:dyDescent="0.3">
      <c r="A7323" s="10">
        <v>45291</v>
      </c>
      <c r="B7323" t="s">
        <v>61</v>
      </c>
      <c r="C7323" t="s">
        <v>61</v>
      </c>
      <c r="D7323" t="s">
        <v>61</v>
      </c>
      <c r="E7323" t="s">
        <v>62</v>
      </c>
      <c r="F7323" t="s">
        <v>53</v>
      </c>
      <c r="G7323" t="s">
        <v>37</v>
      </c>
      <c r="H7323" t="s">
        <v>34</v>
      </c>
      <c r="I7323">
        <v>74969.549377499774</v>
      </c>
      <c r="J7323">
        <v>-74969.549377499774</v>
      </c>
      <c r="K7323">
        <v>303554</v>
      </c>
      <c r="L7323">
        <v>24.697269473470872</v>
      </c>
      <c r="M7323">
        <v>-24.697269473470872</v>
      </c>
    </row>
    <row r="7324" spans="1:13" x14ac:dyDescent="0.3">
      <c r="A7324" s="10">
        <v>45291</v>
      </c>
      <c r="B7324" t="s">
        <v>61</v>
      </c>
      <c r="C7324" t="s">
        <v>61</v>
      </c>
      <c r="D7324" t="s">
        <v>61</v>
      </c>
      <c r="E7324" t="s">
        <v>62</v>
      </c>
      <c r="F7324" t="s">
        <v>53</v>
      </c>
      <c r="G7324" t="s">
        <v>38</v>
      </c>
      <c r="H7324" t="s">
        <v>39</v>
      </c>
      <c r="I7324">
        <v>217529.25639369205</v>
      </c>
      <c r="J7324">
        <v>-217529.25639369205</v>
      </c>
      <c r="K7324">
        <v>303554</v>
      </c>
      <c r="L7324">
        <v>71.660810397389611</v>
      </c>
      <c r="M7324">
        <v>-71.660810397389611</v>
      </c>
    </row>
    <row r="7325" spans="1:13" x14ac:dyDescent="0.3">
      <c r="A7325" s="10">
        <v>45291</v>
      </c>
      <c r="B7325" t="s">
        <v>61</v>
      </c>
      <c r="C7325" t="s">
        <v>61</v>
      </c>
      <c r="D7325" t="s">
        <v>61</v>
      </c>
      <c r="E7325" t="s">
        <v>62</v>
      </c>
      <c r="F7325" t="s">
        <v>53</v>
      </c>
      <c r="G7325" t="s">
        <v>40</v>
      </c>
      <c r="H7325" t="s">
        <v>41</v>
      </c>
      <c r="I7325">
        <v>0</v>
      </c>
      <c r="J7325">
        <v>0</v>
      </c>
      <c r="K7325">
        <v>303554</v>
      </c>
      <c r="L7325">
        <v>0</v>
      </c>
      <c r="M7325">
        <v>0</v>
      </c>
    </row>
    <row r="7326" spans="1:13" x14ac:dyDescent="0.3">
      <c r="A7326" s="10">
        <v>45291</v>
      </c>
      <c r="B7326" t="s">
        <v>61</v>
      </c>
      <c r="C7326" t="s">
        <v>61</v>
      </c>
      <c r="D7326" t="s">
        <v>61</v>
      </c>
      <c r="E7326" t="s">
        <v>62</v>
      </c>
      <c r="F7326" t="s">
        <v>53</v>
      </c>
      <c r="G7326" t="s">
        <v>42</v>
      </c>
      <c r="H7326" t="s">
        <v>43</v>
      </c>
      <c r="I7326">
        <v>0</v>
      </c>
      <c r="J7326">
        <v>0</v>
      </c>
      <c r="K7326">
        <v>303554</v>
      </c>
      <c r="L7326">
        <v>0</v>
      </c>
      <c r="M7326">
        <v>0</v>
      </c>
    </row>
    <row r="7327" spans="1:13" x14ac:dyDescent="0.3">
      <c r="A7327" s="10">
        <v>45291</v>
      </c>
      <c r="B7327" t="s">
        <v>61</v>
      </c>
      <c r="C7327" t="s">
        <v>61</v>
      </c>
      <c r="D7327" t="s">
        <v>61</v>
      </c>
      <c r="E7327" t="s">
        <v>62</v>
      </c>
      <c r="F7327" t="s">
        <v>53</v>
      </c>
      <c r="G7327" t="s">
        <v>44</v>
      </c>
      <c r="H7327" t="s">
        <v>45</v>
      </c>
      <c r="I7327">
        <v>0</v>
      </c>
      <c r="J7327">
        <v>0</v>
      </c>
      <c r="K7327">
        <v>303554</v>
      </c>
      <c r="L7327">
        <v>0</v>
      </c>
      <c r="M7327">
        <v>0</v>
      </c>
    </row>
    <row r="7328" spans="1:13" x14ac:dyDescent="0.3">
      <c r="A7328" s="10">
        <v>45291</v>
      </c>
      <c r="B7328" t="s">
        <v>61</v>
      </c>
      <c r="C7328" t="s">
        <v>61</v>
      </c>
      <c r="D7328" t="s">
        <v>61</v>
      </c>
      <c r="E7328" t="s">
        <v>62</v>
      </c>
      <c r="F7328" t="s">
        <v>53</v>
      </c>
      <c r="G7328" t="s">
        <v>46</v>
      </c>
      <c r="H7328" t="s">
        <v>47</v>
      </c>
      <c r="I7328">
        <v>0</v>
      </c>
      <c r="J7328">
        <v>0</v>
      </c>
      <c r="K7328">
        <v>303554</v>
      </c>
      <c r="L7328">
        <v>0</v>
      </c>
      <c r="M7328">
        <v>0</v>
      </c>
    </row>
    <row r="7329" spans="1:13" x14ac:dyDescent="0.3">
      <c r="A7329" s="10">
        <v>45291</v>
      </c>
      <c r="B7329" t="s">
        <v>61</v>
      </c>
      <c r="C7329" t="s">
        <v>61</v>
      </c>
      <c r="D7329" t="s">
        <v>61</v>
      </c>
      <c r="E7329" t="s">
        <v>62</v>
      </c>
      <c r="F7329" t="s">
        <v>53</v>
      </c>
      <c r="G7329" t="s">
        <v>48</v>
      </c>
      <c r="H7329" t="s">
        <v>96</v>
      </c>
      <c r="I7329">
        <v>0</v>
      </c>
      <c r="J7329">
        <v>0</v>
      </c>
      <c r="K7329">
        <v>303554</v>
      </c>
      <c r="L7329">
        <v>0</v>
      </c>
      <c r="M7329">
        <v>0</v>
      </c>
    </row>
    <row r="7330" spans="1:13" x14ac:dyDescent="0.3">
      <c r="A7330" s="10">
        <v>45291</v>
      </c>
      <c r="B7330" t="s">
        <v>61</v>
      </c>
      <c r="C7330" t="s">
        <v>61</v>
      </c>
      <c r="D7330" t="s">
        <v>61</v>
      </c>
      <c r="E7330" t="s">
        <v>62</v>
      </c>
      <c r="F7330" t="s">
        <v>53</v>
      </c>
      <c r="G7330" t="s">
        <v>49</v>
      </c>
      <c r="H7330" t="s">
        <v>56</v>
      </c>
      <c r="I7330">
        <v>58788.848494119717</v>
      </c>
      <c r="J7330">
        <v>-58788.848494119717</v>
      </c>
      <c r="K7330">
        <v>303554</v>
      </c>
      <c r="L7330">
        <v>19.366850212522227</v>
      </c>
      <c r="M7330">
        <v>-19.366850212522227</v>
      </c>
    </row>
    <row r="7331" spans="1:13" x14ac:dyDescent="0.3">
      <c r="A7331" s="10">
        <v>45291</v>
      </c>
      <c r="B7331" t="s">
        <v>61</v>
      </c>
      <c r="C7331" t="s">
        <v>61</v>
      </c>
      <c r="D7331" t="s">
        <v>61</v>
      </c>
      <c r="E7331" t="s">
        <v>62</v>
      </c>
      <c r="F7331" t="s">
        <v>53</v>
      </c>
      <c r="G7331" t="s">
        <v>50</v>
      </c>
      <c r="H7331" t="s">
        <v>51</v>
      </c>
      <c r="I7331">
        <v>41661.15883956074</v>
      </c>
      <c r="J7331">
        <v>-41661.15883956074</v>
      </c>
      <c r="K7331">
        <v>303554</v>
      </c>
      <c r="L7331">
        <v>13.724463798718102</v>
      </c>
      <c r="M7331">
        <v>-13.724463798718102</v>
      </c>
    </row>
    <row r="7332" spans="1:13" x14ac:dyDescent="0.3">
      <c r="A7332" s="10">
        <v>45291</v>
      </c>
      <c r="B7332" t="s">
        <v>61</v>
      </c>
      <c r="C7332" t="s">
        <v>61</v>
      </c>
      <c r="D7332" t="s">
        <v>61</v>
      </c>
      <c r="E7332" t="s">
        <v>62</v>
      </c>
      <c r="F7332" t="s">
        <v>53</v>
      </c>
      <c r="G7332" t="s">
        <v>52</v>
      </c>
      <c r="H7332" t="s">
        <v>57</v>
      </c>
      <c r="I7332">
        <v>17127.689654558977</v>
      </c>
      <c r="J7332">
        <v>-17127.689654558977</v>
      </c>
      <c r="K7332">
        <v>303554</v>
      </c>
      <c r="L7332">
        <v>5.6423864138041262</v>
      </c>
      <c r="M7332">
        <v>-5.6423864138041262</v>
      </c>
    </row>
    <row r="7333" spans="1:13" x14ac:dyDescent="0.3">
      <c r="A7333" s="10">
        <v>45291</v>
      </c>
      <c r="B7333" t="s">
        <v>61</v>
      </c>
      <c r="C7333" t="s">
        <v>61</v>
      </c>
      <c r="D7333" t="s">
        <v>61</v>
      </c>
      <c r="E7333" t="s">
        <v>62</v>
      </c>
      <c r="F7333" t="s">
        <v>58</v>
      </c>
      <c r="G7333" t="s">
        <v>59</v>
      </c>
      <c r="H7333" t="s">
        <v>60</v>
      </c>
      <c r="I7333">
        <v>-259870.59140274269</v>
      </c>
      <c r="J7333">
        <v>-259870.59140274269</v>
      </c>
      <c r="K7333">
        <v>303554</v>
      </c>
      <c r="L7333">
        <v>-85.609345092715856</v>
      </c>
      <c r="M7333">
        <v>-85.609345092715856</v>
      </c>
    </row>
    <row r="7334" spans="1:13" x14ac:dyDescent="0.3">
      <c r="A7334" s="10">
        <v>45291</v>
      </c>
      <c r="B7334" t="s">
        <v>63</v>
      </c>
      <c r="C7334" t="s">
        <v>64</v>
      </c>
      <c r="D7334" t="s">
        <v>64</v>
      </c>
      <c r="E7334" t="s">
        <v>65</v>
      </c>
      <c r="F7334" t="s">
        <v>12</v>
      </c>
      <c r="G7334" t="s">
        <v>13</v>
      </c>
      <c r="H7334" t="s">
        <v>14</v>
      </c>
      <c r="I7334">
        <v>304692.96904413053</v>
      </c>
      <c r="J7334">
        <v>304692.96904413053</v>
      </c>
      <c r="K7334">
        <v>303554</v>
      </c>
      <c r="L7334">
        <v>100.37521134431782</v>
      </c>
      <c r="M7334">
        <v>100.37521134431782</v>
      </c>
    </row>
    <row r="7335" spans="1:13" x14ac:dyDescent="0.3">
      <c r="A7335" s="10">
        <v>45291</v>
      </c>
      <c r="B7335" t="s">
        <v>63</v>
      </c>
      <c r="C7335" t="s">
        <v>64</v>
      </c>
      <c r="D7335" t="s">
        <v>64</v>
      </c>
      <c r="E7335" t="s">
        <v>65</v>
      </c>
      <c r="F7335" t="s">
        <v>12</v>
      </c>
      <c r="G7335" t="s">
        <v>15</v>
      </c>
      <c r="H7335" t="s">
        <v>16</v>
      </c>
      <c r="I7335">
        <v>289.36233561</v>
      </c>
      <c r="J7335">
        <v>289.36233561</v>
      </c>
      <c r="K7335">
        <v>303554</v>
      </c>
      <c r="L7335">
        <v>9.5324830379438258E-2</v>
      </c>
      <c r="M7335">
        <v>9.5324830379438258E-2</v>
      </c>
    </row>
    <row r="7336" spans="1:13" x14ac:dyDescent="0.3">
      <c r="A7336" s="10">
        <v>45291</v>
      </c>
      <c r="B7336" t="s">
        <v>63</v>
      </c>
      <c r="C7336" t="s">
        <v>64</v>
      </c>
      <c r="D7336" t="s">
        <v>64</v>
      </c>
      <c r="E7336" t="s">
        <v>65</v>
      </c>
      <c r="F7336" t="s">
        <v>12</v>
      </c>
      <c r="G7336" t="s">
        <v>17</v>
      </c>
      <c r="H7336" t="s">
        <v>18</v>
      </c>
      <c r="I7336">
        <v>85.533229860000006</v>
      </c>
      <c r="J7336">
        <v>85.533229860000006</v>
      </c>
      <c r="K7336">
        <v>303554</v>
      </c>
      <c r="L7336">
        <v>2.8177269895965796E-2</v>
      </c>
      <c r="M7336">
        <v>2.8177269895965796E-2</v>
      </c>
    </row>
    <row r="7337" spans="1:13" x14ac:dyDescent="0.3">
      <c r="A7337" s="10">
        <v>45291</v>
      </c>
      <c r="B7337" t="s">
        <v>63</v>
      </c>
      <c r="C7337" t="s">
        <v>64</v>
      </c>
      <c r="D7337" t="s">
        <v>64</v>
      </c>
      <c r="E7337" t="s">
        <v>65</v>
      </c>
      <c r="F7337" t="s">
        <v>12</v>
      </c>
      <c r="G7337" t="s">
        <v>19</v>
      </c>
      <c r="H7337" t="s">
        <v>20</v>
      </c>
      <c r="I7337">
        <v>203.82910575</v>
      </c>
      <c r="J7337">
        <v>203.82910575</v>
      </c>
      <c r="K7337">
        <v>303554</v>
      </c>
      <c r="L7337">
        <v>6.7147560483472465E-2</v>
      </c>
      <c r="M7337">
        <v>6.7147560483472465E-2</v>
      </c>
    </row>
    <row r="7338" spans="1:13" x14ac:dyDescent="0.3">
      <c r="A7338" s="10">
        <v>45291</v>
      </c>
      <c r="B7338" t="s">
        <v>63</v>
      </c>
      <c r="C7338" t="s">
        <v>64</v>
      </c>
      <c r="D7338" t="s">
        <v>64</v>
      </c>
      <c r="E7338" t="s">
        <v>65</v>
      </c>
      <c r="F7338" t="s">
        <v>12</v>
      </c>
      <c r="G7338" t="s">
        <v>21</v>
      </c>
      <c r="H7338" t="s">
        <v>22</v>
      </c>
      <c r="I7338">
        <v>78394.41603865361</v>
      </c>
      <c r="J7338">
        <v>78394.41603865361</v>
      </c>
      <c r="K7338">
        <v>303554</v>
      </c>
      <c r="L7338">
        <v>25.825525619380279</v>
      </c>
      <c r="M7338">
        <v>25.825525619380279</v>
      </c>
    </row>
    <row r="7339" spans="1:13" x14ac:dyDescent="0.3">
      <c r="A7339" s="10">
        <v>45291</v>
      </c>
      <c r="B7339" t="s">
        <v>63</v>
      </c>
      <c r="C7339" t="s">
        <v>64</v>
      </c>
      <c r="D7339" t="s">
        <v>64</v>
      </c>
      <c r="E7339" t="s">
        <v>65</v>
      </c>
      <c r="F7339" t="s">
        <v>12</v>
      </c>
      <c r="G7339" t="s">
        <v>23</v>
      </c>
      <c r="H7339" t="s">
        <v>24</v>
      </c>
      <c r="I7339">
        <v>7888.6019089500014</v>
      </c>
      <c r="J7339">
        <v>7888.6019089500014</v>
      </c>
      <c r="K7339">
        <v>303554</v>
      </c>
      <c r="L7339">
        <v>2.598747474567952</v>
      </c>
      <c r="M7339">
        <v>2.598747474567952</v>
      </c>
    </row>
    <row r="7340" spans="1:13" x14ac:dyDescent="0.3">
      <c r="A7340" s="10">
        <v>45291</v>
      </c>
      <c r="B7340" t="s">
        <v>63</v>
      </c>
      <c r="C7340" t="s">
        <v>64</v>
      </c>
      <c r="D7340" t="s">
        <v>64</v>
      </c>
      <c r="E7340" t="s">
        <v>65</v>
      </c>
      <c r="F7340" t="s">
        <v>12</v>
      </c>
      <c r="G7340" t="s">
        <v>25</v>
      </c>
      <c r="H7340" t="s">
        <v>26</v>
      </c>
      <c r="I7340">
        <v>48098.041542970001</v>
      </c>
      <c r="J7340">
        <v>48098.041542970001</v>
      </c>
      <c r="K7340">
        <v>303554</v>
      </c>
      <c r="L7340">
        <v>15.84497043128076</v>
      </c>
      <c r="M7340">
        <v>15.84497043128076</v>
      </c>
    </row>
    <row r="7341" spans="1:13" x14ac:dyDescent="0.3">
      <c r="A7341" s="10">
        <v>45291</v>
      </c>
      <c r="B7341" t="s">
        <v>63</v>
      </c>
      <c r="C7341" t="s">
        <v>64</v>
      </c>
      <c r="D7341" t="s">
        <v>64</v>
      </c>
      <c r="E7341" t="s">
        <v>65</v>
      </c>
      <c r="F7341" t="s">
        <v>12</v>
      </c>
      <c r="G7341" t="s">
        <v>27</v>
      </c>
      <c r="H7341" t="s">
        <v>28</v>
      </c>
      <c r="I7341">
        <v>22407.772586733601</v>
      </c>
      <c r="J7341">
        <v>22407.772586733601</v>
      </c>
      <c r="K7341">
        <v>303554</v>
      </c>
      <c r="L7341">
        <v>7.381807713531563</v>
      </c>
      <c r="M7341">
        <v>7.381807713531563</v>
      </c>
    </row>
    <row r="7342" spans="1:13" x14ac:dyDescent="0.3">
      <c r="A7342" s="10">
        <v>45291</v>
      </c>
      <c r="B7342" t="s">
        <v>63</v>
      </c>
      <c r="C7342" t="s">
        <v>64</v>
      </c>
      <c r="D7342" t="s">
        <v>64</v>
      </c>
      <c r="E7342" t="s">
        <v>65</v>
      </c>
      <c r="F7342" t="s">
        <v>12</v>
      </c>
      <c r="G7342" t="s">
        <v>29</v>
      </c>
      <c r="H7342" t="s">
        <v>30</v>
      </c>
      <c r="I7342">
        <v>122123.42562320999</v>
      </c>
      <c r="J7342">
        <v>122123.42562320999</v>
      </c>
      <c r="K7342">
        <v>303554</v>
      </c>
      <c r="L7342">
        <v>40.231202890823376</v>
      </c>
      <c r="M7342">
        <v>40.231202890823376</v>
      </c>
    </row>
    <row r="7343" spans="1:13" x14ac:dyDescent="0.3">
      <c r="A7343" s="10">
        <v>45291</v>
      </c>
      <c r="B7343" t="s">
        <v>63</v>
      </c>
      <c r="C7343" t="s">
        <v>64</v>
      </c>
      <c r="D7343" t="s">
        <v>64</v>
      </c>
      <c r="E7343" t="s">
        <v>65</v>
      </c>
      <c r="F7343" t="s">
        <v>12</v>
      </c>
      <c r="G7343" t="s">
        <v>31</v>
      </c>
      <c r="H7343" t="s">
        <v>32</v>
      </c>
      <c r="I7343">
        <v>33683.822233528772</v>
      </c>
      <c r="J7343">
        <v>33683.822233528772</v>
      </c>
      <c r="K7343">
        <v>303554</v>
      </c>
      <c r="L7343">
        <v>11.096484392736967</v>
      </c>
      <c r="M7343">
        <v>11.096484392736967</v>
      </c>
    </row>
    <row r="7344" spans="1:13" x14ac:dyDescent="0.3">
      <c r="A7344" s="10">
        <v>45291</v>
      </c>
      <c r="B7344" t="s">
        <v>63</v>
      </c>
      <c r="C7344" t="s">
        <v>64</v>
      </c>
      <c r="D7344" t="s">
        <v>64</v>
      </c>
      <c r="E7344" t="s">
        <v>65</v>
      </c>
      <c r="F7344" t="s">
        <v>12</v>
      </c>
      <c r="G7344" t="s">
        <v>33</v>
      </c>
      <c r="H7344" t="s">
        <v>34</v>
      </c>
      <c r="I7344">
        <v>88439.603389681215</v>
      </c>
      <c r="J7344">
        <v>88439.603389681215</v>
      </c>
      <c r="K7344">
        <v>303554</v>
      </c>
      <c r="L7344">
        <v>29.134718498086411</v>
      </c>
      <c r="M7344">
        <v>29.134718498086411</v>
      </c>
    </row>
    <row r="7345" spans="1:13" x14ac:dyDescent="0.3">
      <c r="A7345" s="10">
        <v>45291</v>
      </c>
      <c r="B7345" t="s">
        <v>63</v>
      </c>
      <c r="C7345" t="s">
        <v>64</v>
      </c>
      <c r="D7345" t="s">
        <v>64</v>
      </c>
      <c r="E7345" t="s">
        <v>65</v>
      </c>
      <c r="F7345" t="s">
        <v>12</v>
      </c>
      <c r="G7345" t="s">
        <v>35</v>
      </c>
      <c r="H7345" t="s">
        <v>110</v>
      </c>
      <c r="I7345">
        <v>81959.648122824481</v>
      </c>
      <c r="J7345">
        <v>81959.648122824481</v>
      </c>
      <c r="K7345">
        <v>303554</v>
      </c>
      <c r="L7345">
        <v>27.00002244174825</v>
      </c>
      <c r="M7345">
        <v>27.00002244174825</v>
      </c>
    </row>
    <row r="7346" spans="1:13" x14ac:dyDescent="0.3">
      <c r="A7346" s="10">
        <v>45291</v>
      </c>
      <c r="B7346" t="s">
        <v>63</v>
      </c>
      <c r="C7346" t="s">
        <v>64</v>
      </c>
      <c r="D7346" t="s">
        <v>64</v>
      </c>
      <c r="E7346" t="s">
        <v>65</v>
      </c>
      <c r="F7346" t="s">
        <v>12</v>
      </c>
      <c r="G7346" t="s">
        <v>36</v>
      </c>
      <c r="H7346" t="s">
        <v>32</v>
      </c>
      <c r="I7346">
        <v>17254.578256519086</v>
      </c>
      <c r="J7346">
        <v>17254.578256519086</v>
      </c>
      <c r="K7346">
        <v>303554</v>
      </c>
      <c r="L7346">
        <v>5.6841874119659384</v>
      </c>
      <c r="M7346">
        <v>5.6841874119659384</v>
      </c>
    </row>
    <row r="7347" spans="1:13" x14ac:dyDescent="0.3">
      <c r="A7347" s="10">
        <v>45291</v>
      </c>
      <c r="B7347" t="s">
        <v>63</v>
      </c>
      <c r="C7347" t="s">
        <v>64</v>
      </c>
      <c r="D7347" t="s">
        <v>64</v>
      </c>
      <c r="E7347" t="s">
        <v>65</v>
      </c>
      <c r="F7347" t="s">
        <v>12</v>
      </c>
      <c r="G7347" t="s">
        <v>37</v>
      </c>
      <c r="H7347" t="s">
        <v>34</v>
      </c>
      <c r="I7347">
        <v>64705.069866305399</v>
      </c>
      <c r="J7347">
        <v>64705.069866305399</v>
      </c>
      <c r="K7347">
        <v>303554</v>
      </c>
      <c r="L7347">
        <v>21.315835029782313</v>
      </c>
      <c r="M7347">
        <v>21.315835029782313</v>
      </c>
    </row>
    <row r="7348" spans="1:13" x14ac:dyDescent="0.3">
      <c r="A7348" s="10">
        <v>45291</v>
      </c>
      <c r="B7348" t="s">
        <v>63</v>
      </c>
      <c r="C7348" t="s">
        <v>64</v>
      </c>
      <c r="D7348" t="s">
        <v>64</v>
      </c>
      <c r="E7348" t="s">
        <v>65</v>
      </c>
      <c r="F7348" t="s">
        <v>12</v>
      </c>
      <c r="G7348" t="s">
        <v>38</v>
      </c>
      <c r="H7348" t="s">
        <v>39</v>
      </c>
      <c r="I7348">
        <v>503.62363464014351</v>
      </c>
      <c r="J7348">
        <v>503.62363464014351</v>
      </c>
      <c r="K7348">
        <v>303554</v>
      </c>
      <c r="L7348">
        <v>0.16590907536719776</v>
      </c>
      <c r="M7348">
        <v>0.16590907536719776</v>
      </c>
    </row>
    <row r="7349" spans="1:13" x14ac:dyDescent="0.3">
      <c r="A7349" s="10">
        <v>45291</v>
      </c>
      <c r="B7349" t="s">
        <v>63</v>
      </c>
      <c r="C7349" t="s">
        <v>64</v>
      </c>
      <c r="D7349" t="s">
        <v>64</v>
      </c>
      <c r="E7349" t="s">
        <v>65</v>
      </c>
      <c r="F7349" t="s">
        <v>12</v>
      </c>
      <c r="G7349" t="s">
        <v>40</v>
      </c>
      <c r="H7349" t="s">
        <v>41</v>
      </c>
      <c r="I7349">
        <v>545.49352361014508</v>
      </c>
      <c r="J7349">
        <v>545.49352361014508</v>
      </c>
      <c r="K7349">
        <v>303554</v>
      </c>
      <c r="L7349">
        <v>0.17970230127428566</v>
      </c>
      <c r="M7349">
        <v>0.17970230127428566</v>
      </c>
    </row>
    <row r="7350" spans="1:13" x14ac:dyDescent="0.3">
      <c r="A7350" s="10">
        <v>45291</v>
      </c>
      <c r="B7350" t="s">
        <v>63</v>
      </c>
      <c r="C7350" t="s">
        <v>64</v>
      </c>
      <c r="D7350" t="s">
        <v>64</v>
      </c>
      <c r="E7350" t="s">
        <v>65</v>
      </c>
      <c r="F7350" t="s">
        <v>12</v>
      </c>
      <c r="G7350" t="s">
        <v>42</v>
      </c>
      <c r="H7350" t="s">
        <v>43</v>
      </c>
      <c r="I7350">
        <v>545.49352361014508</v>
      </c>
      <c r="J7350">
        <v>545.49352361014508</v>
      </c>
      <c r="K7350">
        <v>303554</v>
      </c>
      <c r="L7350">
        <v>0.17970230127428566</v>
      </c>
      <c r="M7350">
        <v>0.17970230127428566</v>
      </c>
    </row>
    <row r="7351" spans="1:13" x14ac:dyDescent="0.3">
      <c r="A7351" s="10">
        <v>45291</v>
      </c>
      <c r="B7351" t="s">
        <v>63</v>
      </c>
      <c r="C7351" t="s">
        <v>64</v>
      </c>
      <c r="D7351" t="s">
        <v>64</v>
      </c>
      <c r="E7351" t="s">
        <v>65</v>
      </c>
      <c r="F7351" t="s">
        <v>12</v>
      </c>
      <c r="G7351" t="s">
        <v>44</v>
      </c>
      <c r="H7351" t="s">
        <v>45</v>
      </c>
      <c r="I7351">
        <v>0</v>
      </c>
      <c r="J7351">
        <v>0</v>
      </c>
      <c r="K7351">
        <v>303554</v>
      </c>
      <c r="L7351">
        <v>0</v>
      </c>
      <c r="M7351">
        <v>0</v>
      </c>
    </row>
    <row r="7352" spans="1:13" x14ac:dyDescent="0.3">
      <c r="A7352" s="10">
        <v>45291</v>
      </c>
      <c r="B7352" t="s">
        <v>63</v>
      </c>
      <c r="C7352" t="s">
        <v>64</v>
      </c>
      <c r="D7352" t="s">
        <v>64</v>
      </c>
      <c r="E7352" t="s">
        <v>65</v>
      </c>
      <c r="F7352" t="s">
        <v>12</v>
      </c>
      <c r="G7352" t="s">
        <v>46</v>
      </c>
      <c r="H7352" t="s">
        <v>47</v>
      </c>
      <c r="I7352">
        <v>0</v>
      </c>
      <c r="J7352">
        <v>0</v>
      </c>
      <c r="K7352">
        <v>303554</v>
      </c>
      <c r="L7352">
        <v>0</v>
      </c>
      <c r="M7352">
        <v>0</v>
      </c>
    </row>
    <row r="7353" spans="1:13" x14ac:dyDescent="0.3">
      <c r="A7353" s="10">
        <v>45291</v>
      </c>
      <c r="B7353" t="s">
        <v>63</v>
      </c>
      <c r="C7353" t="s">
        <v>64</v>
      </c>
      <c r="D7353" t="s">
        <v>64</v>
      </c>
      <c r="E7353" t="s">
        <v>65</v>
      </c>
      <c r="F7353" t="s">
        <v>12</v>
      </c>
      <c r="G7353" t="s">
        <v>48</v>
      </c>
      <c r="H7353" t="s">
        <v>96</v>
      </c>
      <c r="I7353">
        <v>0</v>
      </c>
      <c r="J7353">
        <v>0</v>
      </c>
      <c r="K7353">
        <v>303554</v>
      </c>
      <c r="L7353">
        <v>0</v>
      </c>
      <c r="M7353">
        <v>0</v>
      </c>
    </row>
    <row r="7354" spans="1:13" x14ac:dyDescent="0.3">
      <c r="A7354" s="10">
        <v>45291</v>
      </c>
      <c r="B7354" t="s">
        <v>63</v>
      </c>
      <c r="C7354" t="s">
        <v>64</v>
      </c>
      <c r="D7354" t="s">
        <v>64</v>
      </c>
      <c r="E7354" t="s">
        <v>65</v>
      </c>
      <c r="F7354" t="s">
        <v>12</v>
      </c>
      <c r="G7354" t="s">
        <v>49</v>
      </c>
      <c r="H7354" t="s">
        <v>104</v>
      </c>
      <c r="I7354">
        <v>20876.999765582121</v>
      </c>
      <c r="J7354">
        <v>20876.999765582121</v>
      </c>
      <c r="K7354">
        <v>303554</v>
      </c>
      <c r="L7354">
        <v>6.8775241853449867</v>
      </c>
      <c r="M7354">
        <v>6.8775241853449867</v>
      </c>
    </row>
    <row r="7355" spans="1:13" x14ac:dyDescent="0.3">
      <c r="A7355" s="10">
        <v>45291</v>
      </c>
      <c r="B7355" t="s">
        <v>63</v>
      </c>
      <c r="C7355" t="s">
        <v>64</v>
      </c>
      <c r="D7355" t="s">
        <v>64</v>
      </c>
      <c r="E7355" t="s">
        <v>65</v>
      </c>
      <c r="F7355" t="s">
        <v>12</v>
      </c>
      <c r="G7355" t="s">
        <v>50</v>
      </c>
      <c r="H7355" t="s">
        <v>51</v>
      </c>
      <c r="I7355">
        <v>236.36494146000001</v>
      </c>
      <c r="J7355">
        <v>236.36494146000001</v>
      </c>
      <c r="K7355">
        <v>303554</v>
      </c>
      <c r="L7355">
        <v>7.786586289754048E-2</v>
      </c>
      <c r="M7355">
        <v>7.786586289754048E-2</v>
      </c>
    </row>
    <row r="7356" spans="1:13" x14ac:dyDescent="0.3">
      <c r="A7356" s="10">
        <v>45291</v>
      </c>
      <c r="B7356" t="s">
        <v>63</v>
      </c>
      <c r="C7356" t="s">
        <v>64</v>
      </c>
      <c r="D7356" t="s">
        <v>64</v>
      </c>
      <c r="E7356" t="s">
        <v>65</v>
      </c>
      <c r="F7356" t="s">
        <v>12</v>
      </c>
      <c r="G7356" t="s">
        <v>52</v>
      </c>
      <c r="H7356" t="s">
        <v>106</v>
      </c>
      <c r="I7356">
        <v>20640.63482412212</v>
      </c>
      <c r="J7356">
        <v>20640.63482412212</v>
      </c>
      <c r="K7356">
        <v>303554</v>
      </c>
      <c r="L7356">
        <v>6.7996583224474465</v>
      </c>
      <c r="M7356">
        <v>6.7996583224474465</v>
      </c>
    </row>
    <row r="7357" spans="1:13" x14ac:dyDescent="0.3">
      <c r="A7357" s="10">
        <v>45291</v>
      </c>
      <c r="B7357" t="s">
        <v>63</v>
      </c>
      <c r="C7357" t="s">
        <v>64</v>
      </c>
      <c r="D7357" t="s">
        <v>64</v>
      </c>
      <c r="E7357" t="s">
        <v>65</v>
      </c>
      <c r="F7357" t="s">
        <v>53</v>
      </c>
      <c r="G7357" t="s">
        <v>54</v>
      </c>
      <c r="H7357" t="s">
        <v>55</v>
      </c>
      <c r="I7357">
        <v>324861.95304750506</v>
      </c>
      <c r="J7357">
        <v>-324861.95304750506</v>
      </c>
      <c r="K7357">
        <v>303554</v>
      </c>
      <c r="L7357">
        <v>107.01949341715316</v>
      </c>
      <c r="M7357">
        <v>-107.01949341715316</v>
      </c>
    </row>
    <row r="7358" spans="1:13" x14ac:dyDescent="0.3">
      <c r="A7358" s="10">
        <v>45291</v>
      </c>
      <c r="B7358" t="s">
        <v>63</v>
      </c>
      <c r="C7358" t="s">
        <v>64</v>
      </c>
      <c r="D7358" t="s">
        <v>64</v>
      </c>
      <c r="E7358" t="s">
        <v>65</v>
      </c>
      <c r="F7358" t="s">
        <v>53</v>
      </c>
      <c r="G7358" t="s">
        <v>15</v>
      </c>
      <c r="H7358" t="s">
        <v>16</v>
      </c>
      <c r="I7358">
        <v>0</v>
      </c>
      <c r="J7358">
        <v>0</v>
      </c>
      <c r="K7358">
        <v>303554</v>
      </c>
      <c r="L7358">
        <v>0</v>
      </c>
      <c r="M7358">
        <v>0</v>
      </c>
    </row>
    <row r="7359" spans="1:13" x14ac:dyDescent="0.3">
      <c r="A7359" s="10">
        <v>45291</v>
      </c>
      <c r="B7359" t="s">
        <v>63</v>
      </c>
      <c r="C7359" t="s">
        <v>64</v>
      </c>
      <c r="D7359" t="s">
        <v>64</v>
      </c>
      <c r="E7359" t="s">
        <v>65</v>
      </c>
      <c r="F7359" t="s">
        <v>53</v>
      </c>
      <c r="G7359" t="s">
        <v>17</v>
      </c>
      <c r="H7359" t="s">
        <v>18</v>
      </c>
      <c r="I7359">
        <v>0</v>
      </c>
      <c r="J7359">
        <v>0</v>
      </c>
      <c r="K7359">
        <v>303554</v>
      </c>
      <c r="L7359">
        <v>0</v>
      </c>
      <c r="M7359">
        <v>0</v>
      </c>
    </row>
    <row r="7360" spans="1:13" x14ac:dyDescent="0.3">
      <c r="A7360" s="10">
        <v>45291</v>
      </c>
      <c r="B7360" t="s">
        <v>63</v>
      </c>
      <c r="C7360" t="s">
        <v>64</v>
      </c>
      <c r="D7360" t="s">
        <v>64</v>
      </c>
      <c r="E7360" t="s">
        <v>65</v>
      </c>
      <c r="F7360" t="s">
        <v>53</v>
      </c>
      <c r="G7360" t="s">
        <v>19</v>
      </c>
      <c r="H7360" t="s">
        <v>20</v>
      </c>
      <c r="I7360">
        <v>0</v>
      </c>
      <c r="J7360">
        <v>0</v>
      </c>
      <c r="K7360">
        <v>303554</v>
      </c>
      <c r="L7360">
        <v>0</v>
      </c>
      <c r="M7360">
        <v>0</v>
      </c>
    </row>
    <row r="7361" spans="1:13" x14ac:dyDescent="0.3">
      <c r="A7361" s="10">
        <v>45291</v>
      </c>
      <c r="B7361" t="s">
        <v>63</v>
      </c>
      <c r="C7361" t="s">
        <v>64</v>
      </c>
      <c r="D7361" t="s">
        <v>64</v>
      </c>
      <c r="E7361" t="s">
        <v>65</v>
      </c>
      <c r="F7361" t="s">
        <v>53</v>
      </c>
      <c r="G7361" t="s">
        <v>21</v>
      </c>
      <c r="H7361" t="s">
        <v>22</v>
      </c>
      <c r="I7361">
        <v>209146.17453975001</v>
      </c>
      <c r="J7361">
        <v>-209146.17453975001</v>
      </c>
      <c r="K7361">
        <v>303554</v>
      </c>
      <c r="L7361">
        <v>68.899166059333766</v>
      </c>
      <c r="M7361">
        <v>-68.899166059333766</v>
      </c>
    </row>
    <row r="7362" spans="1:13" x14ac:dyDescent="0.3">
      <c r="A7362" s="10">
        <v>45291</v>
      </c>
      <c r="B7362" t="s">
        <v>63</v>
      </c>
      <c r="C7362" t="s">
        <v>64</v>
      </c>
      <c r="D7362" t="s">
        <v>64</v>
      </c>
      <c r="E7362" t="s">
        <v>65</v>
      </c>
      <c r="F7362" t="s">
        <v>53</v>
      </c>
      <c r="G7362" t="s">
        <v>23</v>
      </c>
      <c r="H7362" t="s">
        <v>24</v>
      </c>
      <c r="I7362">
        <v>42090.746400400007</v>
      </c>
      <c r="J7362">
        <v>-42090.746400400007</v>
      </c>
      <c r="K7362">
        <v>303554</v>
      </c>
      <c r="L7362">
        <v>13.86598312010384</v>
      </c>
      <c r="M7362">
        <v>-13.86598312010384</v>
      </c>
    </row>
    <row r="7363" spans="1:13" x14ac:dyDescent="0.3">
      <c r="A7363" s="10">
        <v>45291</v>
      </c>
      <c r="B7363" t="s">
        <v>63</v>
      </c>
      <c r="C7363" t="s">
        <v>64</v>
      </c>
      <c r="D7363" t="s">
        <v>64</v>
      </c>
      <c r="E7363" t="s">
        <v>65</v>
      </c>
      <c r="F7363" t="s">
        <v>53</v>
      </c>
      <c r="G7363" t="s">
        <v>25</v>
      </c>
      <c r="H7363" t="s">
        <v>26</v>
      </c>
      <c r="I7363">
        <v>116008.63118826001</v>
      </c>
      <c r="J7363">
        <v>-116008.63118826001</v>
      </c>
      <c r="K7363">
        <v>303554</v>
      </c>
      <c r="L7363">
        <v>38.216802014883683</v>
      </c>
      <c r="M7363">
        <v>-38.216802014883683</v>
      </c>
    </row>
    <row r="7364" spans="1:13" x14ac:dyDescent="0.3">
      <c r="A7364" s="10">
        <v>45291</v>
      </c>
      <c r="B7364" t="s">
        <v>63</v>
      </c>
      <c r="C7364" t="s">
        <v>64</v>
      </c>
      <c r="D7364" t="s">
        <v>64</v>
      </c>
      <c r="E7364" t="s">
        <v>65</v>
      </c>
      <c r="F7364" t="s">
        <v>53</v>
      </c>
      <c r="G7364" t="s">
        <v>27</v>
      </c>
      <c r="H7364" t="s">
        <v>28</v>
      </c>
      <c r="I7364">
        <v>51046.796951089986</v>
      </c>
      <c r="J7364">
        <v>-51046.796951089986</v>
      </c>
      <c r="K7364">
        <v>303554</v>
      </c>
      <c r="L7364">
        <v>16.816380924346241</v>
      </c>
      <c r="M7364">
        <v>-16.816380924346241</v>
      </c>
    </row>
    <row r="7365" spans="1:13" x14ac:dyDescent="0.3">
      <c r="A7365" s="10">
        <v>45291</v>
      </c>
      <c r="B7365" t="s">
        <v>63</v>
      </c>
      <c r="C7365" t="s">
        <v>64</v>
      </c>
      <c r="D7365" t="s">
        <v>64</v>
      </c>
      <c r="E7365" t="s">
        <v>65</v>
      </c>
      <c r="F7365" t="s">
        <v>53</v>
      </c>
      <c r="G7365" t="s">
        <v>29</v>
      </c>
      <c r="H7365" t="s">
        <v>30</v>
      </c>
      <c r="I7365">
        <v>12938.65766266</v>
      </c>
      <c r="J7365">
        <v>-12938.65766266</v>
      </c>
      <c r="K7365">
        <v>303554</v>
      </c>
      <c r="L7365">
        <v>4.2623907649578001</v>
      </c>
      <c r="M7365">
        <v>-4.2623907649578001</v>
      </c>
    </row>
    <row r="7366" spans="1:13" x14ac:dyDescent="0.3">
      <c r="A7366" s="10">
        <v>45291</v>
      </c>
      <c r="B7366" t="s">
        <v>63</v>
      </c>
      <c r="C7366" t="s">
        <v>64</v>
      </c>
      <c r="D7366" t="s">
        <v>64</v>
      </c>
      <c r="E7366" t="s">
        <v>65</v>
      </c>
      <c r="F7366" t="s">
        <v>53</v>
      </c>
      <c r="G7366" t="s">
        <v>31</v>
      </c>
      <c r="H7366" t="s">
        <v>32</v>
      </c>
      <c r="I7366">
        <v>11179.999272659999</v>
      </c>
      <c r="J7366">
        <v>-11179.999272659999</v>
      </c>
      <c r="K7366">
        <v>303554</v>
      </c>
      <c r="L7366">
        <v>3.6830347393412706</v>
      </c>
      <c r="M7366">
        <v>-3.6830347393412706</v>
      </c>
    </row>
    <row r="7367" spans="1:13" x14ac:dyDescent="0.3">
      <c r="A7367" s="10">
        <v>45291</v>
      </c>
      <c r="B7367" t="s">
        <v>63</v>
      </c>
      <c r="C7367" t="s">
        <v>64</v>
      </c>
      <c r="D7367" t="s">
        <v>64</v>
      </c>
      <c r="E7367" t="s">
        <v>65</v>
      </c>
      <c r="F7367" t="s">
        <v>53</v>
      </c>
      <c r="G7367" t="s">
        <v>33</v>
      </c>
      <c r="H7367" t="s">
        <v>34</v>
      </c>
      <c r="I7367">
        <v>1758.6583900000001</v>
      </c>
      <c r="J7367">
        <v>-1758.6583900000001</v>
      </c>
      <c r="K7367">
        <v>303554</v>
      </c>
      <c r="L7367">
        <v>0.57935602561652955</v>
      </c>
      <c r="M7367">
        <v>-0.57935602561652955</v>
      </c>
    </row>
    <row r="7368" spans="1:13" x14ac:dyDescent="0.3">
      <c r="A7368" s="10">
        <v>45291</v>
      </c>
      <c r="B7368" t="s">
        <v>63</v>
      </c>
      <c r="C7368" t="s">
        <v>64</v>
      </c>
      <c r="D7368" t="s">
        <v>64</v>
      </c>
      <c r="E7368" t="s">
        <v>65</v>
      </c>
      <c r="F7368" t="s">
        <v>53</v>
      </c>
      <c r="G7368" t="s">
        <v>35</v>
      </c>
      <c r="H7368" t="s">
        <v>110</v>
      </c>
      <c r="I7368">
        <v>29263.137275969999</v>
      </c>
      <c r="J7368">
        <v>-29263.137275969999</v>
      </c>
      <c r="K7368">
        <v>303554</v>
      </c>
      <c r="L7368">
        <v>9.6401751503752209</v>
      </c>
      <c r="M7368">
        <v>-9.6401751503752209</v>
      </c>
    </row>
    <row r="7369" spans="1:13" x14ac:dyDescent="0.3">
      <c r="A7369" s="10">
        <v>45291</v>
      </c>
      <c r="B7369" t="s">
        <v>63</v>
      </c>
      <c r="C7369" t="s">
        <v>64</v>
      </c>
      <c r="D7369" t="s">
        <v>64</v>
      </c>
      <c r="E7369" t="s">
        <v>65</v>
      </c>
      <c r="F7369" t="s">
        <v>53</v>
      </c>
      <c r="G7369" t="s">
        <v>36</v>
      </c>
      <c r="H7369" t="s">
        <v>32</v>
      </c>
      <c r="I7369">
        <v>323.93139835164482</v>
      </c>
      <c r="J7369">
        <v>-323.93139835164482</v>
      </c>
      <c r="K7369">
        <v>303554</v>
      </c>
      <c r="L7369">
        <v>0.10671294015287058</v>
      </c>
      <c r="M7369">
        <v>-0.10671294015287058</v>
      </c>
    </row>
    <row r="7370" spans="1:13" x14ac:dyDescent="0.3">
      <c r="A7370" s="10">
        <v>45291</v>
      </c>
      <c r="B7370" t="s">
        <v>63</v>
      </c>
      <c r="C7370" t="s">
        <v>64</v>
      </c>
      <c r="D7370" t="s">
        <v>64</v>
      </c>
      <c r="E7370" t="s">
        <v>65</v>
      </c>
      <c r="F7370" t="s">
        <v>53</v>
      </c>
      <c r="G7370" t="s">
        <v>37</v>
      </c>
      <c r="H7370" t="s">
        <v>34</v>
      </c>
      <c r="I7370">
        <v>28939.205877618355</v>
      </c>
      <c r="J7370">
        <v>-28939.205877618355</v>
      </c>
      <c r="K7370">
        <v>303554</v>
      </c>
      <c r="L7370">
        <v>9.5334622102223516</v>
      </c>
      <c r="M7370">
        <v>-9.5334622102223516</v>
      </c>
    </row>
    <row r="7371" spans="1:13" x14ac:dyDescent="0.3">
      <c r="A7371" s="10">
        <v>45291</v>
      </c>
      <c r="B7371" t="s">
        <v>63</v>
      </c>
      <c r="C7371" t="s">
        <v>64</v>
      </c>
      <c r="D7371" t="s">
        <v>64</v>
      </c>
      <c r="E7371" t="s">
        <v>65</v>
      </c>
      <c r="F7371" t="s">
        <v>53</v>
      </c>
      <c r="G7371" t="s">
        <v>38</v>
      </c>
      <c r="H7371" t="s">
        <v>39</v>
      </c>
      <c r="I7371">
        <v>65944.110689488531</v>
      </c>
      <c r="J7371">
        <v>-65944.110689488531</v>
      </c>
      <c r="K7371">
        <v>303554</v>
      </c>
      <c r="L7371">
        <v>21.72401308811234</v>
      </c>
      <c r="M7371">
        <v>-21.72401308811234</v>
      </c>
    </row>
    <row r="7372" spans="1:13" x14ac:dyDescent="0.3">
      <c r="A7372" s="10">
        <v>45291</v>
      </c>
      <c r="B7372" t="s">
        <v>63</v>
      </c>
      <c r="C7372" t="s">
        <v>64</v>
      </c>
      <c r="D7372" t="s">
        <v>64</v>
      </c>
      <c r="E7372" t="s">
        <v>65</v>
      </c>
      <c r="F7372" t="s">
        <v>53</v>
      </c>
      <c r="G7372" t="s">
        <v>40</v>
      </c>
      <c r="H7372" t="s">
        <v>41</v>
      </c>
      <c r="I7372">
        <v>2934.4740448890552</v>
      </c>
      <c r="J7372">
        <v>-2934.4740448890552</v>
      </c>
      <c r="K7372">
        <v>303554</v>
      </c>
      <c r="L7372">
        <v>0.96670577389494294</v>
      </c>
      <c r="M7372">
        <v>-0.96670577389494294</v>
      </c>
    </row>
    <row r="7373" spans="1:13" x14ac:dyDescent="0.3">
      <c r="A7373" s="10">
        <v>45291</v>
      </c>
      <c r="B7373" t="s">
        <v>63</v>
      </c>
      <c r="C7373" t="s">
        <v>64</v>
      </c>
      <c r="D7373" t="s">
        <v>64</v>
      </c>
      <c r="E7373" t="s">
        <v>65</v>
      </c>
      <c r="F7373" t="s">
        <v>53</v>
      </c>
      <c r="G7373" t="s">
        <v>42</v>
      </c>
      <c r="H7373" t="s">
        <v>43</v>
      </c>
      <c r="I7373">
        <v>2344.1530088890549</v>
      </c>
      <c r="J7373">
        <v>-2344.1530088890549</v>
      </c>
      <c r="K7373">
        <v>303554</v>
      </c>
      <c r="L7373">
        <v>0.77223591482538689</v>
      </c>
      <c r="M7373">
        <v>-0.77223591482538689</v>
      </c>
    </row>
    <row r="7374" spans="1:13" x14ac:dyDescent="0.3">
      <c r="A7374" s="10">
        <v>45291</v>
      </c>
      <c r="B7374" t="s">
        <v>63</v>
      </c>
      <c r="C7374" t="s">
        <v>64</v>
      </c>
      <c r="D7374" t="s">
        <v>64</v>
      </c>
      <c r="E7374" t="s">
        <v>65</v>
      </c>
      <c r="F7374" t="s">
        <v>53</v>
      </c>
      <c r="G7374" t="s">
        <v>44</v>
      </c>
      <c r="H7374" t="s">
        <v>45</v>
      </c>
      <c r="I7374">
        <v>590.32103600000005</v>
      </c>
      <c r="J7374">
        <v>-590.32103600000005</v>
      </c>
      <c r="K7374">
        <v>303554</v>
      </c>
      <c r="L7374">
        <v>0.19446985906955599</v>
      </c>
      <c r="M7374">
        <v>-0.19446985906955599</v>
      </c>
    </row>
    <row r="7375" spans="1:13" x14ac:dyDescent="0.3">
      <c r="A7375" s="10">
        <v>45291</v>
      </c>
      <c r="B7375" t="s">
        <v>63</v>
      </c>
      <c r="C7375" t="s">
        <v>64</v>
      </c>
      <c r="D7375" t="s">
        <v>64</v>
      </c>
      <c r="E7375" t="s">
        <v>65</v>
      </c>
      <c r="F7375" t="s">
        <v>53</v>
      </c>
      <c r="G7375" t="s">
        <v>46</v>
      </c>
      <c r="H7375" t="s">
        <v>47</v>
      </c>
      <c r="I7375">
        <v>0</v>
      </c>
      <c r="J7375">
        <v>0</v>
      </c>
      <c r="K7375">
        <v>303554</v>
      </c>
      <c r="L7375">
        <v>0</v>
      </c>
      <c r="M7375">
        <v>0</v>
      </c>
    </row>
    <row r="7376" spans="1:13" x14ac:dyDescent="0.3">
      <c r="A7376" s="10">
        <v>45291</v>
      </c>
      <c r="B7376" t="s">
        <v>63</v>
      </c>
      <c r="C7376" t="s">
        <v>64</v>
      </c>
      <c r="D7376" t="s">
        <v>64</v>
      </c>
      <c r="E7376" t="s">
        <v>65</v>
      </c>
      <c r="F7376" t="s">
        <v>53</v>
      </c>
      <c r="G7376" t="s">
        <v>48</v>
      </c>
      <c r="H7376" t="s">
        <v>96</v>
      </c>
      <c r="I7376">
        <v>0</v>
      </c>
      <c r="J7376">
        <v>0</v>
      </c>
      <c r="K7376">
        <v>303554</v>
      </c>
      <c r="L7376">
        <v>0</v>
      </c>
      <c r="M7376">
        <v>0</v>
      </c>
    </row>
    <row r="7377" spans="1:13" x14ac:dyDescent="0.3">
      <c r="A7377" s="10">
        <v>45291</v>
      </c>
      <c r="B7377" t="s">
        <v>63</v>
      </c>
      <c r="C7377" t="s">
        <v>64</v>
      </c>
      <c r="D7377" t="s">
        <v>64</v>
      </c>
      <c r="E7377" t="s">
        <v>65</v>
      </c>
      <c r="F7377" t="s">
        <v>53</v>
      </c>
      <c r="G7377" t="s">
        <v>49</v>
      </c>
      <c r="H7377" t="s">
        <v>56</v>
      </c>
      <c r="I7377">
        <v>4635.3988347474997</v>
      </c>
      <c r="J7377">
        <v>-4635.3988347474997</v>
      </c>
      <c r="K7377">
        <v>303554</v>
      </c>
      <c r="L7377">
        <v>1.527042580479091</v>
      </c>
      <c r="M7377">
        <v>-1.527042580479091</v>
      </c>
    </row>
    <row r="7378" spans="1:13" x14ac:dyDescent="0.3">
      <c r="A7378" s="10">
        <v>45291</v>
      </c>
      <c r="B7378" t="s">
        <v>63</v>
      </c>
      <c r="C7378" t="s">
        <v>64</v>
      </c>
      <c r="D7378" t="s">
        <v>64</v>
      </c>
      <c r="E7378" t="s">
        <v>65</v>
      </c>
      <c r="F7378" t="s">
        <v>53</v>
      </c>
      <c r="G7378" t="s">
        <v>50</v>
      </c>
      <c r="H7378" t="s">
        <v>51</v>
      </c>
      <c r="I7378">
        <v>493.45242575999998</v>
      </c>
      <c r="J7378">
        <v>-493.45242575999998</v>
      </c>
      <c r="K7378">
        <v>303554</v>
      </c>
      <c r="L7378">
        <v>0.16255836713072466</v>
      </c>
      <c r="M7378">
        <v>-0.16255836713072466</v>
      </c>
    </row>
    <row r="7379" spans="1:13" x14ac:dyDescent="0.3">
      <c r="A7379" s="10">
        <v>45291</v>
      </c>
      <c r="B7379" t="s">
        <v>63</v>
      </c>
      <c r="C7379" t="s">
        <v>64</v>
      </c>
      <c r="D7379" t="s">
        <v>64</v>
      </c>
      <c r="E7379" t="s">
        <v>65</v>
      </c>
      <c r="F7379" t="s">
        <v>53</v>
      </c>
      <c r="G7379" t="s">
        <v>52</v>
      </c>
      <c r="H7379" t="s">
        <v>57</v>
      </c>
      <c r="I7379">
        <v>4141.9464089875</v>
      </c>
      <c r="J7379">
        <v>-4141.9464089875</v>
      </c>
      <c r="K7379">
        <v>303554</v>
      </c>
      <c r="L7379">
        <v>1.3644842133483663</v>
      </c>
      <c r="M7379">
        <v>-1.3644842133483663</v>
      </c>
    </row>
    <row r="7380" spans="1:13" x14ac:dyDescent="0.3">
      <c r="A7380" s="10">
        <v>45291</v>
      </c>
      <c r="B7380" t="s">
        <v>63</v>
      </c>
      <c r="C7380" t="s">
        <v>64</v>
      </c>
      <c r="D7380" t="s">
        <v>64</v>
      </c>
      <c r="E7380" t="s">
        <v>65</v>
      </c>
      <c r="F7380" t="s">
        <v>58</v>
      </c>
      <c r="G7380" t="s">
        <v>59</v>
      </c>
      <c r="H7380" t="s">
        <v>60</v>
      </c>
      <c r="I7380">
        <v>-20168.984003374528</v>
      </c>
      <c r="J7380">
        <v>-20168.984003374528</v>
      </c>
      <c r="K7380">
        <v>303554</v>
      </c>
      <c r="L7380">
        <v>-6.6442820728353196</v>
      </c>
      <c r="M7380">
        <v>-6.6442820728353196</v>
      </c>
    </row>
    <row r="7381" spans="1:13" x14ac:dyDescent="0.3">
      <c r="A7381" s="10">
        <v>45291</v>
      </c>
      <c r="B7381" t="s">
        <v>63</v>
      </c>
      <c r="C7381" t="s">
        <v>66</v>
      </c>
      <c r="D7381" t="s">
        <v>67</v>
      </c>
      <c r="E7381" t="s">
        <v>68</v>
      </c>
      <c r="F7381" t="s">
        <v>12</v>
      </c>
      <c r="G7381" t="s">
        <v>13</v>
      </c>
      <c r="H7381" t="s">
        <v>14</v>
      </c>
      <c r="I7381">
        <v>283727.28181463887</v>
      </c>
      <c r="J7381">
        <v>283727.28181463887</v>
      </c>
      <c r="K7381">
        <v>303554</v>
      </c>
      <c r="L7381">
        <v>93.468470787615672</v>
      </c>
      <c r="M7381">
        <v>93.468470787615672</v>
      </c>
    </row>
    <row r="7382" spans="1:13" x14ac:dyDescent="0.3">
      <c r="A7382" s="10">
        <v>45291</v>
      </c>
      <c r="B7382" t="s">
        <v>63</v>
      </c>
      <c r="C7382" t="s">
        <v>66</v>
      </c>
      <c r="D7382" t="s">
        <v>67</v>
      </c>
      <c r="E7382" t="s">
        <v>68</v>
      </c>
      <c r="F7382" t="s">
        <v>12</v>
      </c>
      <c r="G7382" t="s">
        <v>15</v>
      </c>
      <c r="H7382" t="s">
        <v>16</v>
      </c>
      <c r="I7382">
        <v>289.36233561</v>
      </c>
      <c r="J7382">
        <v>289.36233561</v>
      </c>
      <c r="K7382">
        <v>303554</v>
      </c>
      <c r="L7382">
        <v>9.5324830379438258E-2</v>
      </c>
      <c r="M7382">
        <v>9.5324830379438258E-2</v>
      </c>
    </row>
    <row r="7383" spans="1:13" x14ac:dyDescent="0.3">
      <c r="A7383" s="10">
        <v>45291</v>
      </c>
      <c r="B7383" t="s">
        <v>63</v>
      </c>
      <c r="C7383" t="s">
        <v>66</v>
      </c>
      <c r="D7383" t="s">
        <v>67</v>
      </c>
      <c r="E7383" t="s">
        <v>68</v>
      </c>
      <c r="F7383" t="s">
        <v>12</v>
      </c>
      <c r="G7383" t="s">
        <v>17</v>
      </c>
      <c r="H7383" t="s">
        <v>18</v>
      </c>
      <c r="I7383">
        <v>85.533229860000006</v>
      </c>
      <c r="J7383">
        <v>85.533229860000006</v>
      </c>
      <c r="K7383">
        <v>303554</v>
      </c>
      <c r="L7383">
        <v>2.8177269895965796E-2</v>
      </c>
      <c r="M7383">
        <v>2.8177269895965796E-2</v>
      </c>
    </row>
    <row r="7384" spans="1:13" x14ac:dyDescent="0.3">
      <c r="A7384" s="10">
        <v>45291</v>
      </c>
      <c r="B7384" t="s">
        <v>63</v>
      </c>
      <c r="C7384" t="s">
        <v>66</v>
      </c>
      <c r="D7384" t="s">
        <v>67</v>
      </c>
      <c r="E7384" t="s">
        <v>68</v>
      </c>
      <c r="F7384" t="s">
        <v>12</v>
      </c>
      <c r="G7384" t="s">
        <v>19</v>
      </c>
      <c r="H7384" t="s">
        <v>20</v>
      </c>
      <c r="I7384">
        <v>203.82910575</v>
      </c>
      <c r="J7384">
        <v>203.82910575</v>
      </c>
      <c r="K7384">
        <v>303554</v>
      </c>
      <c r="L7384">
        <v>6.7147560483472465E-2</v>
      </c>
      <c r="M7384">
        <v>6.7147560483472465E-2</v>
      </c>
    </row>
    <row r="7385" spans="1:13" x14ac:dyDescent="0.3">
      <c r="A7385" s="10">
        <v>45291</v>
      </c>
      <c r="B7385" t="s">
        <v>63</v>
      </c>
      <c r="C7385" t="s">
        <v>66</v>
      </c>
      <c r="D7385" t="s">
        <v>67</v>
      </c>
      <c r="E7385" t="s">
        <v>68</v>
      </c>
      <c r="F7385" t="s">
        <v>12</v>
      </c>
      <c r="G7385" t="s">
        <v>21</v>
      </c>
      <c r="H7385" t="s">
        <v>22</v>
      </c>
      <c r="I7385">
        <v>76204.104375453608</v>
      </c>
      <c r="J7385">
        <v>76204.104375453608</v>
      </c>
      <c r="K7385">
        <v>303554</v>
      </c>
      <c r="L7385">
        <v>25.103969763354662</v>
      </c>
      <c r="M7385">
        <v>25.103969763354662</v>
      </c>
    </row>
    <row r="7386" spans="1:13" x14ac:dyDescent="0.3">
      <c r="A7386" s="10">
        <v>45291</v>
      </c>
      <c r="B7386" t="s">
        <v>63</v>
      </c>
      <c r="C7386" t="s">
        <v>66</v>
      </c>
      <c r="D7386" t="s">
        <v>67</v>
      </c>
      <c r="E7386" t="s">
        <v>68</v>
      </c>
      <c r="F7386" t="s">
        <v>12</v>
      </c>
      <c r="G7386" t="s">
        <v>23</v>
      </c>
      <c r="H7386" t="s">
        <v>24</v>
      </c>
      <c r="I7386">
        <v>7743.6940469300007</v>
      </c>
      <c r="J7386">
        <v>7743.6940469300007</v>
      </c>
      <c r="K7386">
        <v>303554</v>
      </c>
      <c r="L7386">
        <v>2.5510103793493086</v>
      </c>
      <c r="M7386">
        <v>2.5510103793493086</v>
      </c>
    </row>
    <row r="7387" spans="1:13" x14ac:dyDescent="0.3">
      <c r="A7387" s="10">
        <v>45291</v>
      </c>
      <c r="B7387" t="s">
        <v>63</v>
      </c>
      <c r="C7387" t="s">
        <v>66</v>
      </c>
      <c r="D7387" t="s">
        <v>67</v>
      </c>
      <c r="E7387" t="s">
        <v>68</v>
      </c>
      <c r="F7387" t="s">
        <v>12</v>
      </c>
      <c r="G7387" t="s">
        <v>25</v>
      </c>
      <c r="H7387" t="s">
        <v>26</v>
      </c>
      <c r="I7387">
        <v>47054.167847080003</v>
      </c>
      <c r="J7387">
        <v>47054.167847080003</v>
      </c>
      <c r="K7387">
        <v>303554</v>
      </c>
      <c r="L7387">
        <v>15.501086411999184</v>
      </c>
      <c r="M7387">
        <v>15.501086411999184</v>
      </c>
    </row>
    <row r="7388" spans="1:13" x14ac:dyDescent="0.3">
      <c r="A7388" s="10">
        <v>45291</v>
      </c>
      <c r="B7388" t="s">
        <v>63</v>
      </c>
      <c r="C7388" t="s">
        <v>66</v>
      </c>
      <c r="D7388" t="s">
        <v>67</v>
      </c>
      <c r="E7388" t="s">
        <v>68</v>
      </c>
      <c r="F7388" t="s">
        <v>12</v>
      </c>
      <c r="G7388" t="s">
        <v>27</v>
      </c>
      <c r="H7388" t="s">
        <v>28</v>
      </c>
      <c r="I7388">
        <v>21406.242481443602</v>
      </c>
      <c r="J7388">
        <v>21406.242481443602</v>
      </c>
      <c r="K7388">
        <v>303554</v>
      </c>
      <c r="L7388">
        <v>7.0518729720061675</v>
      </c>
      <c r="M7388">
        <v>7.0518729720061675</v>
      </c>
    </row>
    <row r="7389" spans="1:13" x14ac:dyDescent="0.3">
      <c r="A7389" s="10">
        <v>45291</v>
      </c>
      <c r="B7389" t="s">
        <v>63</v>
      </c>
      <c r="C7389" t="s">
        <v>66</v>
      </c>
      <c r="D7389" t="s">
        <v>67</v>
      </c>
      <c r="E7389" t="s">
        <v>68</v>
      </c>
      <c r="F7389" t="s">
        <v>12</v>
      </c>
      <c r="G7389" t="s">
        <v>29</v>
      </c>
      <c r="H7389" t="s">
        <v>30</v>
      </c>
      <c r="I7389">
        <v>119717.93780525998</v>
      </c>
      <c r="J7389">
        <v>119717.93780525998</v>
      </c>
      <c r="K7389">
        <v>303554</v>
      </c>
      <c r="L7389">
        <v>39.438761408270025</v>
      </c>
      <c r="M7389">
        <v>39.438761408270025</v>
      </c>
    </row>
    <row r="7390" spans="1:13" x14ac:dyDescent="0.3">
      <c r="A7390" s="10">
        <v>45291</v>
      </c>
      <c r="B7390" t="s">
        <v>63</v>
      </c>
      <c r="C7390" t="s">
        <v>66</v>
      </c>
      <c r="D7390" t="s">
        <v>67</v>
      </c>
      <c r="E7390" t="s">
        <v>68</v>
      </c>
      <c r="F7390" t="s">
        <v>12</v>
      </c>
      <c r="G7390" t="s">
        <v>31</v>
      </c>
      <c r="H7390" t="s">
        <v>32</v>
      </c>
      <c r="I7390">
        <v>31278.334415578771</v>
      </c>
      <c r="J7390">
        <v>31278.334415578771</v>
      </c>
      <c r="K7390">
        <v>303554</v>
      </c>
      <c r="L7390">
        <v>10.304042910183615</v>
      </c>
      <c r="M7390">
        <v>10.304042910183615</v>
      </c>
    </row>
    <row r="7391" spans="1:13" x14ac:dyDescent="0.3">
      <c r="A7391" s="10">
        <v>45291</v>
      </c>
      <c r="B7391" t="s">
        <v>63</v>
      </c>
      <c r="C7391" t="s">
        <v>66</v>
      </c>
      <c r="D7391" t="s">
        <v>67</v>
      </c>
      <c r="E7391" t="s">
        <v>68</v>
      </c>
      <c r="F7391" t="s">
        <v>12</v>
      </c>
      <c r="G7391" t="s">
        <v>33</v>
      </c>
      <c r="H7391" t="s">
        <v>34</v>
      </c>
      <c r="I7391">
        <v>88439.603389681215</v>
      </c>
      <c r="J7391">
        <v>88439.603389681215</v>
      </c>
      <c r="K7391">
        <v>303554</v>
      </c>
      <c r="L7391">
        <v>29.134718498086411</v>
      </c>
      <c r="M7391">
        <v>29.134718498086411</v>
      </c>
    </row>
    <row r="7392" spans="1:13" x14ac:dyDescent="0.3">
      <c r="A7392" s="10">
        <v>45291</v>
      </c>
      <c r="B7392" t="s">
        <v>63</v>
      </c>
      <c r="C7392" t="s">
        <v>66</v>
      </c>
      <c r="D7392" t="s">
        <v>67</v>
      </c>
      <c r="E7392" t="s">
        <v>68</v>
      </c>
      <c r="F7392" t="s">
        <v>12</v>
      </c>
      <c r="G7392" t="s">
        <v>35</v>
      </c>
      <c r="H7392" t="s">
        <v>110</v>
      </c>
      <c r="I7392">
        <v>67881.709892274492</v>
      </c>
      <c r="J7392">
        <v>67881.709892274492</v>
      </c>
      <c r="K7392">
        <v>303554</v>
      </c>
      <c r="L7392">
        <v>22.362317706989362</v>
      </c>
      <c r="M7392">
        <v>22.362317706989362</v>
      </c>
    </row>
    <row r="7393" spans="1:13" x14ac:dyDescent="0.3">
      <c r="A7393" s="10">
        <v>45291</v>
      </c>
      <c r="B7393" t="s">
        <v>63</v>
      </c>
      <c r="C7393" t="s">
        <v>66</v>
      </c>
      <c r="D7393" t="s">
        <v>67</v>
      </c>
      <c r="E7393" t="s">
        <v>68</v>
      </c>
      <c r="F7393" t="s">
        <v>12</v>
      </c>
      <c r="G7393" t="s">
        <v>36</v>
      </c>
      <c r="H7393" t="s">
        <v>32</v>
      </c>
      <c r="I7393">
        <v>3184.4859959320352</v>
      </c>
      <c r="J7393">
        <v>3184.4859959320352</v>
      </c>
      <c r="K7393">
        <v>303554</v>
      </c>
      <c r="L7393">
        <v>1.0490673804107458</v>
      </c>
      <c r="M7393">
        <v>1.0490673804107458</v>
      </c>
    </row>
    <row r="7394" spans="1:13" x14ac:dyDescent="0.3">
      <c r="A7394" s="10">
        <v>45291</v>
      </c>
      <c r="B7394" t="s">
        <v>63</v>
      </c>
      <c r="C7394" t="s">
        <v>66</v>
      </c>
      <c r="D7394" t="s">
        <v>67</v>
      </c>
      <c r="E7394" t="s">
        <v>68</v>
      </c>
      <c r="F7394" t="s">
        <v>12</v>
      </c>
      <c r="G7394" t="s">
        <v>37</v>
      </c>
      <c r="H7394" t="s">
        <v>34</v>
      </c>
      <c r="I7394">
        <v>64697.223896342453</v>
      </c>
      <c r="J7394">
        <v>64697.223896342453</v>
      </c>
      <c r="K7394">
        <v>303554</v>
      </c>
      <c r="L7394">
        <v>21.313250326578618</v>
      </c>
      <c r="M7394">
        <v>21.313250326578618</v>
      </c>
    </row>
    <row r="7395" spans="1:13" x14ac:dyDescent="0.3">
      <c r="A7395" s="10">
        <v>45291</v>
      </c>
      <c r="B7395" t="s">
        <v>63</v>
      </c>
      <c r="C7395" t="s">
        <v>66</v>
      </c>
      <c r="D7395" t="s">
        <v>67</v>
      </c>
      <c r="E7395" t="s">
        <v>68</v>
      </c>
      <c r="F7395" t="s">
        <v>12</v>
      </c>
      <c r="G7395" t="s">
        <v>38</v>
      </c>
      <c r="H7395" t="s">
        <v>39</v>
      </c>
      <c r="I7395">
        <v>88.573773490143495</v>
      </c>
      <c r="J7395">
        <v>88.573773490143495</v>
      </c>
      <c r="K7395">
        <v>303554</v>
      </c>
      <c r="L7395">
        <v>2.9178918245235934E-2</v>
      </c>
      <c r="M7395">
        <v>2.9178918245235934E-2</v>
      </c>
    </row>
    <row r="7396" spans="1:13" x14ac:dyDescent="0.3">
      <c r="A7396" s="10">
        <v>45291</v>
      </c>
      <c r="B7396" t="s">
        <v>63</v>
      </c>
      <c r="C7396" t="s">
        <v>66</v>
      </c>
      <c r="D7396" t="s">
        <v>67</v>
      </c>
      <c r="E7396" t="s">
        <v>68</v>
      </c>
      <c r="F7396" t="s">
        <v>12</v>
      </c>
      <c r="G7396" t="s">
        <v>40</v>
      </c>
      <c r="H7396" t="s">
        <v>41</v>
      </c>
      <c r="I7396">
        <v>28.546464200145</v>
      </c>
      <c r="J7396">
        <v>28.546464200145</v>
      </c>
      <c r="K7396">
        <v>303554</v>
      </c>
      <c r="L7396">
        <v>9.4040810531717586E-3</v>
      </c>
      <c r="M7396">
        <v>9.4040810531717586E-3</v>
      </c>
    </row>
    <row r="7397" spans="1:13" x14ac:dyDescent="0.3">
      <c r="A7397" s="10">
        <v>45291</v>
      </c>
      <c r="B7397" t="s">
        <v>63</v>
      </c>
      <c r="C7397" t="s">
        <v>66</v>
      </c>
      <c r="D7397" t="s">
        <v>67</v>
      </c>
      <c r="E7397" t="s">
        <v>68</v>
      </c>
      <c r="F7397" t="s">
        <v>12</v>
      </c>
      <c r="G7397" t="s">
        <v>42</v>
      </c>
      <c r="H7397" t="s">
        <v>43</v>
      </c>
      <c r="I7397">
        <v>28.546464200145</v>
      </c>
      <c r="J7397">
        <v>28.546464200145</v>
      </c>
      <c r="K7397">
        <v>303554</v>
      </c>
      <c r="L7397">
        <v>9.4040810531717586E-3</v>
      </c>
      <c r="M7397">
        <v>9.4040810531717586E-3</v>
      </c>
    </row>
    <row r="7398" spans="1:13" x14ac:dyDescent="0.3">
      <c r="A7398" s="10">
        <v>45291</v>
      </c>
      <c r="B7398" t="s">
        <v>63</v>
      </c>
      <c r="C7398" t="s">
        <v>66</v>
      </c>
      <c r="D7398" t="s">
        <v>67</v>
      </c>
      <c r="E7398" t="s">
        <v>68</v>
      </c>
      <c r="F7398" t="s">
        <v>12</v>
      </c>
      <c r="G7398" t="s">
        <v>44</v>
      </c>
      <c r="H7398" t="s">
        <v>45</v>
      </c>
      <c r="I7398">
        <v>0</v>
      </c>
      <c r="J7398">
        <v>0</v>
      </c>
      <c r="K7398">
        <v>303554</v>
      </c>
      <c r="L7398">
        <v>0</v>
      </c>
      <c r="M7398">
        <v>0</v>
      </c>
    </row>
    <row r="7399" spans="1:13" x14ac:dyDescent="0.3">
      <c r="A7399" s="10">
        <v>45291</v>
      </c>
      <c r="B7399" t="s">
        <v>63</v>
      </c>
      <c r="C7399" t="s">
        <v>66</v>
      </c>
      <c r="D7399" t="s">
        <v>67</v>
      </c>
      <c r="E7399" t="s">
        <v>68</v>
      </c>
      <c r="F7399" t="s">
        <v>12</v>
      </c>
      <c r="G7399" t="s">
        <v>46</v>
      </c>
      <c r="H7399" t="s">
        <v>47</v>
      </c>
      <c r="I7399">
        <v>0</v>
      </c>
      <c r="J7399">
        <v>0</v>
      </c>
      <c r="K7399">
        <v>303554</v>
      </c>
      <c r="L7399">
        <v>0</v>
      </c>
      <c r="M7399">
        <v>0</v>
      </c>
    </row>
    <row r="7400" spans="1:13" x14ac:dyDescent="0.3">
      <c r="A7400" s="10">
        <v>45291</v>
      </c>
      <c r="B7400" t="s">
        <v>63</v>
      </c>
      <c r="C7400" t="s">
        <v>66</v>
      </c>
      <c r="D7400" t="s">
        <v>67</v>
      </c>
      <c r="E7400" t="s">
        <v>68</v>
      </c>
      <c r="F7400" t="s">
        <v>12</v>
      </c>
      <c r="G7400" t="s">
        <v>48</v>
      </c>
      <c r="H7400" t="s">
        <v>96</v>
      </c>
      <c r="I7400">
        <v>0</v>
      </c>
      <c r="J7400">
        <v>0</v>
      </c>
      <c r="K7400">
        <v>303554</v>
      </c>
      <c r="L7400">
        <v>0</v>
      </c>
      <c r="M7400">
        <v>0</v>
      </c>
    </row>
    <row r="7401" spans="1:13" x14ac:dyDescent="0.3">
      <c r="A7401" s="10">
        <v>45291</v>
      </c>
      <c r="B7401" t="s">
        <v>63</v>
      </c>
      <c r="C7401" t="s">
        <v>66</v>
      </c>
      <c r="D7401" t="s">
        <v>67</v>
      </c>
      <c r="E7401" t="s">
        <v>68</v>
      </c>
      <c r="F7401" t="s">
        <v>12</v>
      </c>
      <c r="G7401" t="s">
        <v>49</v>
      </c>
      <c r="H7401" t="s">
        <v>104</v>
      </c>
      <c r="I7401">
        <v>19517.04716835052</v>
      </c>
      <c r="J7401">
        <v>19517.04716835052</v>
      </c>
      <c r="K7401">
        <v>303554</v>
      </c>
      <c r="L7401">
        <v>6.4295140793237842</v>
      </c>
      <c r="M7401">
        <v>6.4295140793237842</v>
      </c>
    </row>
    <row r="7402" spans="1:13" x14ac:dyDescent="0.3">
      <c r="A7402" s="10">
        <v>45291</v>
      </c>
      <c r="B7402" t="s">
        <v>63</v>
      </c>
      <c r="C7402" t="s">
        <v>66</v>
      </c>
      <c r="D7402" t="s">
        <v>67</v>
      </c>
      <c r="E7402" t="s">
        <v>68</v>
      </c>
      <c r="F7402" t="s">
        <v>12</v>
      </c>
      <c r="G7402" t="s">
        <v>50</v>
      </c>
      <c r="H7402" t="s">
        <v>51</v>
      </c>
      <c r="I7402">
        <v>59.244021459999999</v>
      </c>
      <c r="J7402">
        <v>59.244021459999999</v>
      </c>
      <c r="K7402">
        <v>303554</v>
      </c>
      <c r="L7402">
        <v>1.9516798151235033E-2</v>
      </c>
      <c r="M7402">
        <v>1.9516798151235033E-2</v>
      </c>
    </row>
    <row r="7403" spans="1:13" x14ac:dyDescent="0.3">
      <c r="A7403" s="10">
        <v>45291</v>
      </c>
      <c r="B7403" t="s">
        <v>63</v>
      </c>
      <c r="C7403" t="s">
        <v>66</v>
      </c>
      <c r="D7403" t="s">
        <v>67</v>
      </c>
      <c r="E7403" t="s">
        <v>68</v>
      </c>
      <c r="F7403" t="s">
        <v>12</v>
      </c>
      <c r="G7403" t="s">
        <v>52</v>
      </c>
      <c r="H7403" t="s">
        <v>106</v>
      </c>
      <c r="I7403">
        <v>19457.803146890521</v>
      </c>
      <c r="J7403">
        <v>19457.803146890521</v>
      </c>
      <c r="K7403">
        <v>303554</v>
      </c>
      <c r="L7403">
        <v>6.4099972811725499</v>
      </c>
      <c r="M7403">
        <v>6.4099972811725499</v>
      </c>
    </row>
    <row r="7404" spans="1:13" x14ac:dyDescent="0.3">
      <c r="A7404" s="10">
        <v>45291</v>
      </c>
      <c r="B7404" t="s">
        <v>63</v>
      </c>
      <c r="C7404" t="s">
        <v>66</v>
      </c>
      <c r="D7404" t="s">
        <v>67</v>
      </c>
      <c r="E7404" t="s">
        <v>68</v>
      </c>
      <c r="F7404" t="s">
        <v>53</v>
      </c>
      <c r="G7404" t="s">
        <v>54</v>
      </c>
      <c r="H7404" t="s">
        <v>55</v>
      </c>
      <c r="I7404">
        <v>303877.30120663752</v>
      </c>
      <c r="J7404">
        <v>-303877.30120663752</v>
      </c>
      <c r="K7404">
        <v>303554</v>
      </c>
      <c r="L7404">
        <v>100.10650533566927</v>
      </c>
      <c r="M7404">
        <v>-100.10650533566927</v>
      </c>
    </row>
    <row r="7405" spans="1:13" x14ac:dyDescent="0.3">
      <c r="A7405" s="10">
        <v>45291</v>
      </c>
      <c r="B7405" t="s">
        <v>63</v>
      </c>
      <c r="C7405" t="s">
        <v>66</v>
      </c>
      <c r="D7405" t="s">
        <v>67</v>
      </c>
      <c r="E7405" t="s">
        <v>68</v>
      </c>
      <c r="F7405" t="s">
        <v>53</v>
      </c>
      <c r="G7405" t="s">
        <v>15</v>
      </c>
      <c r="H7405" t="s">
        <v>16</v>
      </c>
      <c r="I7405">
        <v>0</v>
      </c>
      <c r="J7405">
        <v>0</v>
      </c>
      <c r="K7405">
        <v>303554</v>
      </c>
      <c r="L7405">
        <v>0</v>
      </c>
      <c r="M7405">
        <v>0</v>
      </c>
    </row>
    <row r="7406" spans="1:13" x14ac:dyDescent="0.3">
      <c r="A7406" s="10">
        <v>45291</v>
      </c>
      <c r="B7406" t="s">
        <v>63</v>
      </c>
      <c r="C7406" t="s">
        <v>66</v>
      </c>
      <c r="D7406" t="s">
        <v>67</v>
      </c>
      <c r="E7406" t="s">
        <v>68</v>
      </c>
      <c r="F7406" t="s">
        <v>53</v>
      </c>
      <c r="G7406" t="s">
        <v>17</v>
      </c>
      <c r="H7406" t="s">
        <v>18</v>
      </c>
      <c r="I7406">
        <v>0</v>
      </c>
      <c r="J7406">
        <v>0</v>
      </c>
      <c r="K7406">
        <v>303554</v>
      </c>
      <c r="L7406">
        <v>0</v>
      </c>
      <c r="M7406">
        <v>0</v>
      </c>
    </row>
    <row r="7407" spans="1:13" x14ac:dyDescent="0.3">
      <c r="A7407" s="10">
        <v>45291</v>
      </c>
      <c r="B7407" t="s">
        <v>63</v>
      </c>
      <c r="C7407" t="s">
        <v>66</v>
      </c>
      <c r="D7407" t="s">
        <v>67</v>
      </c>
      <c r="E7407" t="s">
        <v>68</v>
      </c>
      <c r="F7407" t="s">
        <v>53</v>
      </c>
      <c r="G7407" t="s">
        <v>19</v>
      </c>
      <c r="H7407" t="s">
        <v>20</v>
      </c>
      <c r="I7407">
        <v>0</v>
      </c>
      <c r="J7407">
        <v>0</v>
      </c>
      <c r="K7407">
        <v>303554</v>
      </c>
      <c r="L7407">
        <v>0</v>
      </c>
      <c r="M7407">
        <v>0</v>
      </c>
    </row>
    <row r="7408" spans="1:13" x14ac:dyDescent="0.3">
      <c r="A7408" s="10">
        <v>45291</v>
      </c>
      <c r="B7408" t="s">
        <v>63</v>
      </c>
      <c r="C7408" t="s">
        <v>66</v>
      </c>
      <c r="D7408" t="s">
        <v>67</v>
      </c>
      <c r="E7408" t="s">
        <v>68</v>
      </c>
      <c r="F7408" t="s">
        <v>53</v>
      </c>
      <c r="G7408" t="s">
        <v>21</v>
      </c>
      <c r="H7408" t="s">
        <v>22</v>
      </c>
      <c r="I7408">
        <v>209146.17453975001</v>
      </c>
      <c r="J7408">
        <v>-209146.17453975001</v>
      </c>
      <c r="K7408">
        <v>303554</v>
      </c>
      <c r="L7408">
        <v>68.899166059333766</v>
      </c>
      <c r="M7408">
        <v>-68.899166059333766</v>
      </c>
    </row>
    <row r="7409" spans="1:13" x14ac:dyDescent="0.3">
      <c r="A7409" s="10">
        <v>45291</v>
      </c>
      <c r="B7409" t="s">
        <v>63</v>
      </c>
      <c r="C7409" t="s">
        <v>66</v>
      </c>
      <c r="D7409" t="s">
        <v>67</v>
      </c>
      <c r="E7409" t="s">
        <v>68</v>
      </c>
      <c r="F7409" t="s">
        <v>53</v>
      </c>
      <c r="G7409" t="s">
        <v>23</v>
      </c>
      <c r="H7409" t="s">
        <v>24</v>
      </c>
      <c r="I7409">
        <v>42090.746400400007</v>
      </c>
      <c r="J7409">
        <v>-42090.746400400007</v>
      </c>
      <c r="K7409">
        <v>303554</v>
      </c>
      <c r="L7409">
        <v>13.86598312010384</v>
      </c>
      <c r="M7409">
        <v>-13.86598312010384</v>
      </c>
    </row>
    <row r="7410" spans="1:13" x14ac:dyDescent="0.3">
      <c r="A7410" s="10">
        <v>45291</v>
      </c>
      <c r="B7410" t="s">
        <v>63</v>
      </c>
      <c r="C7410" t="s">
        <v>66</v>
      </c>
      <c r="D7410" t="s">
        <v>67</v>
      </c>
      <c r="E7410" t="s">
        <v>68</v>
      </c>
      <c r="F7410" t="s">
        <v>53</v>
      </c>
      <c r="G7410" t="s">
        <v>25</v>
      </c>
      <c r="H7410" t="s">
        <v>26</v>
      </c>
      <c r="I7410">
        <v>116008.63118826001</v>
      </c>
      <c r="J7410">
        <v>-116008.63118826001</v>
      </c>
      <c r="K7410">
        <v>303554</v>
      </c>
      <c r="L7410">
        <v>38.216802014883683</v>
      </c>
      <c r="M7410">
        <v>-38.216802014883683</v>
      </c>
    </row>
    <row r="7411" spans="1:13" x14ac:dyDescent="0.3">
      <c r="A7411" s="10">
        <v>45291</v>
      </c>
      <c r="B7411" t="s">
        <v>63</v>
      </c>
      <c r="C7411" t="s">
        <v>66</v>
      </c>
      <c r="D7411" t="s">
        <v>67</v>
      </c>
      <c r="E7411" t="s">
        <v>68</v>
      </c>
      <c r="F7411" t="s">
        <v>53</v>
      </c>
      <c r="G7411" t="s">
        <v>27</v>
      </c>
      <c r="H7411" t="s">
        <v>28</v>
      </c>
      <c r="I7411">
        <v>51046.796951089986</v>
      </c>
      <c r="J7411">
        <v>-51046.796951089986</v>
      </c>
      <c r="K7411">
        <v>303554</v>
      </c>
      <c r="L7411">
        <v>16.816380924346241</v>
      </c>
      <c r="M7411">
        <v>-16.816380924346241</v>
      </c>
    </row>
    <row r="7412" spans="1:13" x14ac:dyDescent="0.3">
      <c r="A7412" s="10">
        <v>45291</v>
      </c>
      <c r="B7412" t="s">
        <v>63</v>
      </c>
      <c r="C7412" t="s">
        <v>66</v>
      </c>
      <c r="D7412" t="s">
        <v>67</v>
      </c>
      <c r="E7412" t="s">
        <v>68</v>
      </c>
      <c r="F7412" t="s">
        <v>53</v>
      </c>
      <c r="G7412" t="s">
        <v>29</v>
      </c>
      <c r="H7412" t="s">
        <v>30</v>
      </c>
      <c r="I7412">
        <v>12938.65766266</v>
      </c>
      <c r="J7412">
        <v>-12938.65766266</v>
      </c>
      <c r="K7412">
        <v>303554</v>
      </c>
      <c r="L7412">
        <v>4.2623907649578001</v>
      </c>
      <c r="M7412">
        <v>-4.2623907649578001</v>
      </c>
    </row>
    <row r="7413" spans="1:13" x14ac:dyDescent="0.3">
      <c r="A7413" s="10">
        <v>45291</v>
      </c>
      <c r="B7413" t="s">
        <v>63</v>
      </c>
      <c r="C7413" t="s">
        <v>66</v>
      </c>
      <c r="D7413" t="s">
        <v>67</v>
      </c>
      <c r="E7413" t="s">
        <v>68</v>
      </c>
      <c r="F7413" t="s">
        <v>53</v>
      </c>
      <c r="G7413" t="s">
        <v>31</v>
      </c>
      <c r="H7413" t="s">
        <v>32</v>
      </c>
      <c r="I7413">
        <v>11179.999272659999</v>
      </c>
      <c r="J7413">
        <v>-11179.999272659999</v>
      </c>
      <c r="K7413">
        <v>303554</v>
      </c>
      <c r="L7413">
        <v>3.6830347393412706</v>
      </c>
      <c r="M7413">
        <v>-3.6830347393412706</v>
      </c>
    </row>
    <row r="7414" spans="1:13" x14ac:dyDescent="0.3">
      <c r="A7414" s="10">
        <v>45291</v>
      </c>
      <c r="B7414" t="s">
        <v>63</v>
      </c>
      <c r="C7414" t="s">
        <v>66</v>
      </c>
      <c r="D7414" t="s">
        <v>67</v>
      </c>
      <c r="E7414" t="s">
        <v>68</v>
      </c>
      <c r="F7414" t="s">
        <v>53</v>
      </c>
      <c r="G7414" t="s">
        <v>33</v>
      </c>
      <c r="H7414" t="s">
        <v>34</v>
      </c>
      <c r="I7414">
        <v>1758.6583900000001</v>
      </c>
      <c r="J7414">
        <v>-1758.6583900000001</v>
      </c>
      <c r="K7414">
        <v>303554</v>
      </c>
      <c r="L7414">
        <v>0.57935602561652955</v>
      </c>
      <c r="M7414">
        <v>-0.57935602561652955</v>
      </c>
    </row>
    <row r="7415" spans="1:13" x14ac:dyDescent="0.3">
      <c r="A7415" s="10">
        <v>45291</v>
      </c>
      <c r="B7415" t="s">
        <v>63</v>
      </c>
      <c r="C7415" t="s">
        <v>66</v>
      </c>
      <c r="D7415" t="s">
        <v>67</v>
      </c>
      <c r="E7415" t="s">
        <v>68</v>
      </c>
      <c r="F7415" t="s">
        <v>53</v>
      </c>
      <c r="G7415" t="s">
        <v>35</v>
      </c>
      <c r="H7415" t="s">
        <v>110</v>
      </c>
      <c r="I7415">
        <v>20793.520803229996</v>
      </c>
      <c r="J7415">
        <v>-20793.520803229996</v>
      </c>
      <c r="K7415">
        <v>303554</v>
      </c>
      <c r="L7415">
        <v>6.8500236541867334</v>
      </c>
      <c r="M7415">
        <v>-6.8500236541867334</v>
      </c>
    </row>
    <row r="7416" spans="1:13" x14ac:dyDescent="0.3">
      <c r="A7416" s="10">
        <v>45291</v>
      </c>
      <c r="B7416" t="s">
        <v>63</v>
      </c>
      <c r="C7416" t="s">
        <v>66</v>
      </c>
      <c r="D7416" t="s">
        <v>67</v>
      </c>
      <c r="E7416" t="s">
        <v>68</v>
      </c>
      <c r="F7416" t="s">
        <v>53</v>
      </c>
      <c r="G7416" t="s">
        <v>36</v>
      </c>
      <c r="H7416" t="s">
        <v>32</v>
      </c>
      <c r="I7416">
        <v>85.597610599576612</v>
      </c>
      <c r="J7416">
        <v>-85.597610599576612</v>
      </c>
      <c r="K7416">
        <v>303554</v>
      </c>
      <c r="L7416">
        <v>2.8198478886648372E-2</v>
      </c>
      <c r="M7416">
        <v>-2.8198478886648372E-2</v>
      </c>
    </row>
    <row r="7417" spans="1:13" x14ac:dyDescent="0.3">
      <c r="A7417" s="10">
        <v>45291</v>
      </c>
      <c r="B7417" t="s">
        <v>63</v>
      </c>
      <c r="C7417" t="s">
        <v>66</v>
      </c>
      <c r="D7417" t="s">
        <v>67</v>
      </c>
      <c r="E7417" t="s">
        <v>68</v>
      </c>
      <c r="F7417" t="s">
        <v>53</v>
      </c>
      <c r="G7417" t="s">
        <v>37</v>
      </c>
      <c r="H7417" t="s">
        <v>34</v>
      </c>
      <c r="I7417">
        <v>20707.92319263042</v>
      </c>
      <c r="J7417">
        <v>-20707.92319263042</v>
      </c>
      <c r="K7417">
        <v>303554</v>
      </c>
      <c r="L7417">
        <v>6.8218251753000851</v>
      </c>
      <c r="M7417">
        <v>-6.8218251753000851</v>
      </c>
    </row>
    <row r="7418" spans="1:13" x14ac:dyDescent="0.3">
      <c r="A7418" s="10">
        <v>45291</v>
      </c>
      <c r="B7418" t="s">
        <v>63</v>
      </c>
      <c r="C7418" t="s">
        <v>66</v>
      </c>
      <c r="D7418" t="s">
        <v>67</v>
      </c>
      <c r="E7418" t="s">
        <v>68</v>
      </c>
      <c r="F7418" t="s">
        <v>53</v>
      </c>
      <c r="G7418" t="s">
        <v>38</v>
      </c>
      <c r="H7418" t="s">
        <v>39</v>
      </c>
      <c r="I7418">
        <v>57471.124466757508</v>
      </c>
      <c r="J7418">
        <v>-57471.124466757508</v>
      </c>
      <c r="K7418">
        <v>303554</v>
      </c>
      <c r="L7418">
        <v>18.93275149289995</v>
      </c>
      <c r="M7418">
        <v>-18.93275149289995</v>
      </c>
    </row>
    <row r="7419" spans="1:13" x14ac:dyDescent="0.3">
      <c r="A7419" s="10">
        <v>45291</v>
      </c>
      <c r="B7419" t="s">
        <v>63</v>
      </c>
      <c r="C7419" t="s">
        <v>66</v>
      </c>
      <c r="D7419" t="s">
        <v>67</v>
      </c>
      <c r="E7419" t="s">
        <v>68</v>
      </c>
      <c r="F7419" t="s">
        <v>53</v>
      </c>
      <c r="G7419" t="s">
        <v>40</v>
      </c>
      <c r="H7419" t="s">
        <v>41</v>
      </c>
      <c r="I7419">
        <v>0</v>
      </c>
      <c r="J7419">
        <v>0</v>
      </c>
      <c r="K7419">
        <v>303554</v>
      </c>
      <c r="L7419">
        <v>0</v>
      </c>
      <c r="M7419">
        <v>0</v>
      </c>
    </row>
    <row r="7420" spans="1:13" x14ac:dyDescent="0.3">
      <c r="A7420" s="10">
        <v>45291</v>
      </c>
      <c r="B7420" t="s">
        <v>63</v>
      </c>
      <c r="C7420" t="s">
        <v>66</v>
      </c>
      <c r="D7420" t="s">
        <v>67</v>
      </c>
      <c r="E7420" t="s">
        <v>68</v>
      </c>
      <c r="F7420" t="s">
        <v>53</v>
      </c>
      <c r="G7420" t="s">
        <v>42</v>
      </c>
      <c r="H7420" t="s">
        <v>43</v>
      </c>
      <c r="I7420">
        <v>0</v>
      </c>
      <c r="J7420">
        <v>0</v>
      </c>
      <c r="K7420">
        <v>303554</v>
      </c>
      <c r="L7420">
        <v>0</v>
      </c>
      <c r="M7420">
        <v>0</v>
      </c>
    </row>
    <row r="7421" spans="1:13" x14ac:dyDescent="0.3">
      <c r="A7421" s="10">
        <v>45291</v>
      </c>
      <c r="B7421" t="s">
        <v>63</v>
      </c>
      <c r="C7421" t="s">
        <v>66</v>
      </c>
      <c r="D7421" t="s">
        <v>67</v>
      </c>
      <c r="E7421" t="s">
        <v>68</v>
      </c>
      <c r="F7421" t="s">
        <v>53</v>
      </c>
      <c r="G7421" t="s">
        <v>44</v>
      </c>
      <c r="H7421" t="s">
        <v>45</v>
      </c>
      <c r="I7421">
        <v>0</v>
      </c>
      <c r="J7421">
        <v>0</v>
      </c>
      <c r="K7421">
        <v>303554</v>
      </c>
      <c r="L7421">
        <v>0</v>
      </c>
      <c r="M7421">
        <v>0</v>
      </c>
    </row>
    <row r="7422" spans="1:13" x14ac:dyDescent="0.3">
      <c r="A7422" s="10">
        <v>45291</v>
      </c>
      <c r="B7422" t="s">
        <v>63</v>
      </c>
      <c r="C7422" t="s">
        <v>66</v>
      </c>
      <c r="D7422" t="s">
        <v>67</v>
      </c>
      <c r="E7422" t="s">
        <v>68</v>
      </c>
      <c r="F7422" t="s">
        <v>53</v>
      </c>
      <c r="G7422" t="s">
        <v>46</v>
      </c>
      <c r="H7422" t="s">
        <v>47</v>
      </c>
      <c r="I7422">
        <v>0</v>
      </c>
      <c r="J7422">
        <v>0</v>
      </c>
      <c r="K7422">
        <v>303554</v>
      </c>
      <c r="L7422">
        <v>0</v>
      </c>
      <c r="M7422">
        <v>0</v>
      </c>
    </row>
    <row r="7423" spans="1:13" x14ac:dyDescent="0.3">
      <c r="A7423" s="10">
        <v>45291</v>
      </c>
      <c r="B7423" t="s">
        <v>63</v>
      </c>
      <c r="C7423" t="s">
        <v>66</v>
      </c>
      <c r="D7423" t="s">
        <v>67</v>
      </c>
      <c r="E7423" t="s">
        <v>68</v>
      </c>
      <c r="F7423" t="s">
        <v>53</v>
      </c>
      <c r="G7423" t="s">
        <v>48</v>
      </c>
      <c r="H7423" t="s">
        <v>96</v>
      </c>
      <c r="I7423">
        <v>0</v>
      </c>
      <c r="J7423">
        <v>0</v>
      </c>
      <c r="K7423">
        <v>303554</v>
      </c>
      <c r="L7423">
        <v>0</v>
      </c>
      <c r="M7423">
        <v>0</v>
      </c>
    </row>
    <row r="7424" spans="1:13" x14ac:dyDescent="0.3">
      <c r="A7424" s="10">
        <v>45291</v>
      </c>
      <c r="B7424" t="s">
        <v>63</v>
      </c>
      <c r="C7424" t="s">
        <v>66</v>
      </c>
      <c r="D7424" t="s">
        <v>67</v>
      </c>
      <c r="E7424" t="s">
        <v>68</v>
      </c>
      <c r="F7424" t="s">
        <v>53</v>
      </c>
      <c r="G7424" t="s">
        <v>49</v>
      </c>
      <c r="H7424" t="s">
        <v>56</v>
      </c>
      <c r="I7424">
        <v>3527.8237342399993</v>
      </c>
      <c r="J7424">
        <v>-3527.8237342399993</v>
      </c>
      <c r="K7424">
        <v>303554</v>
      </c>
      <c r="L7424">
        <v>1.1621733642910321</v>
      </c>
      <c r="M7424">
        <v>-1.1621733642910321</v>
      </c>
    </row>
    <row r="7425" spans="1:13" x14ac:dyDescent="0.3">
      <c r="A7425" s="10">
        <v>45291</v>
      </c>
      <c r="B7425" t="s">
        <v>63</v>
      </c>
      <c r="C7425" t="s">
        <v>66</v>
      </c>
      <c r="D7425" t="s">
        <v>67</v>
      </c>
      <c r="E7425" t="s">
        <v>68</v>
      </c>
      <c r="F7425" t="s">
        <v>53</v>
      </c>
      <c r="G7425" t="s">
        <v>50</v>
      </c>
      <c r="H7425" t="s">
        <v>51</v>
      </c>
      <c r="I7425">
        <v>149.75732416</v>
      </c>
      <c r="J7425">
        <v>-149.75732416</v>
      </c>
      <c r="K7425">
        <v>303554</v>
      </c>
      <c r="L7425">
        <v>4.9334656818885596E-2</v>
      </c>
      <c r="M7425">
        <v>-4.9334656818885596E-2</v>
      </c>
    </row>
    <row r="7426" spans="1:13" x14ac:dyDescent="0.3">
      <c r="A7426" s="10">
        <v>45291</v>
      </c>
      <c r="B7426" t="s">
        <v>63</v>
      </c>
      <c r="C7426" t="s">
        <v>66</v>
      </c>
      <c r="D7426" t="s">
        <v>67</v>
      </c>
      <c r="E7426" t="s">
        <v>68</v>
      </c>
      <c r="F7426" t="s">
        <v>53</v>
      </c>
      <c r="G7426" t="s">
        <v>52</v>
      </c>
      <c r="H7426" t="s">
        <v>57</v>
      </c>
      <c r="I7426">
        <v>3378.0664100799995</v>
      </c>
      <c r="J7426">
        <v>-3378.0664100799995</v>
      </c>
      <c r="K7426">
        <v>303554</v>
      </c>
      <c r="L7426">
        <v>1.1128387074721464</v>
      </c>
      <c r="M7426">
        <v>-1.1128387074721464</v>
      </c>
    </row>
    <row r="7427" spans="1:13" x14ac:dyDescent="0.3">
      <c r="A7427" s="10">
        <v>45291</v>
      </c>
      <c r="B7427" t="s">
        <v>63</v>
      </c>
      <c r="C7427" t="s">
        <v>66</v>
      </c>
      <c r="D7427" t="s">
        <v>67</v>
      </c>
      <c r="E7427" t="s">
        <v>68</v>
      </c>
      <c r="F7427" t="s">
        <v>58</v>
      </c>
      <c r="G7427" t="s">
        <v>59</v>
      </c>
      <c r="H7427" t="s">
        <v>60</v>
      </c>
      <c r="I7427">
        <v>-20150.019391998649</v>
      </c>
      <c r="J7427">
        <v>-20150.019391998649</v>
      </c>
      <c r="K7427">
        <v>303554</v>
      </c>
      <c r="L7427">
        <v>-6.638034548053608</v>
      </c>
      <c r="M7427">
        <v>-6.638034548053608</v>
      </c>
    </row>
    <row r="7428" spans="1:13" x14ac:dyDescent="0.3">
      <c r="A7428" s="10">
        <v>45291</v>
      </c>
      <c r="B7428" t="s">
        <v>63</v>
      </c>
      <c r="C7428" t="s">
        <v>66</v>
      </c>
      <c r="D7428" t="s">
        <v>69</v>
      </c>
      <c r="E7428" t="s">
        <v>70</v>
      </c>
      <c r="F7428" t="s">
        <v>12</v>
      </c>
      <c r="G7428" t="s">
        <v>13</v>
      </c>
      <c r="H7428" t="s">
        <v>14</v>
      </c>
      <c r="I7428">
        <v>109249.96659649999</v>
      </c>
      <c r="J7428">
        <v>109249.96659649999</v>
      </c>
      <c r="K7428">
        <v>303554</v>
      </c>
      <c r="L7428">
        <v>35.990290556704899</v>
      </c>
      <c r="M7428">
        <v>35.990290556704899</v>
      </c>
    </row>
    <row r="7429" spans="1:13" x14ac:dyDescent="0.3">
      <c r="A7429" s="10">
        <v>45291</v>
      </c>
      <c r="B7429" t="s">
        <v>63</v>
      </c>
      <c r="C7429" t="s">
        <v>66</v>
      </c>
      <c r="D7429" t="s">
        <v>69</v>
      </c>
      <c r="E7429" t="s">
        <v>70</v>
      </c>
      <c r="F7429" t="s">
        <v>12</v>
      </c>
      <c r="G7429" t="s">
        <v>15</v>
      </c>
      <c r="H7429" t="s">
        <v>16</v>
      </c>
      <c r="I7429">
        <v>289.36233561</v>
      </c>
      <c r="J7429">
        <v>289.36233561</v>
      </c>
      <c r="K7429">
        <v>303554</v>
      </c>
      <c r="L7429">
        <v>9.5324830379438258E-2</v>
      </c>
      <c r="M7429">
        <v>9.5324830379438258E-2</v>
      </c>
    </row>
    <row r="7430" spans="1:13" x14ac:dyDescent="0.3">
      <c r="A7430" s="10">
        <v>45291</v>
      </c>
      <c r="B7430" t="s">
        <v>63</v>
      </c>
      <c r="C7430" t="s">
        <v>66</v>
      </c>
      <c r="D7430" t="s">
        <v>69</v>
      </c>
      <c r="E7430" t="s">
        <v>70</v>
      </c>
      <c r="F7430" t="s">
        <v>12</v>
      </c>
      <c r="G7430" t="s">
        <v>17</v>
      </c>
      <c r="H7430" t="s">
        <v>18</v>
      </c>
      <c r="I7430">
        <v>85.533229860000006</v>
      </c>
      <c r="J7430">
        <v>85.533229860000006</v>
      </c>
      <c r="K7430">
        <v>303554</v>
      </c>
      <c r="L7430">
        <v>2.8177269895965796E-2</v>
      </c>
      <c r="M7430">
        <v>2.8177269895965796E-2</v>
      </c>
    </row>
    <row r="7431" spans="1:13" x14ac:dyDescent="0.3">
      <c r="A7431" s="10">
        <v>45291</v>
      </c>
      <c r="B7431" t="s">
        <v>63</v>
      </c>
      <c r="C7431" t="s">
        <v>66</v>
      </c>
      <c r="D7431" t="s">
        <v>69</v>
      </c>
      <c r="E7431" t="s">
        <v>70</v>
      </c>
      <c r="F7431" t="s">
        <v>12</v>
      </c>
      <c r="G7431" t="s">
        <v>19</v>
      </c>
      <c r="H7431" t="s">
        <v>20</v>
      </c>
      <c r="I7431">
        <v>203.82910575</v>
      </c>
      <c r="J7431">
        <v>203.82910575</v>
      </c>
      <c r="K7431">
        <v>303554</v>
      </c>
      <c r="L7431">
        <v>6.7147560483472465E-2</v>
      </c>
      <c r="M7431">
        <v>6.7147560483472465E-2</v>
      </c>
    </row>
    <row r="7432" spans="1:13" x14ac:dyDescent="0.3">
      <c r="A7432" s="10">
        <v>45291</v>
      </c>
      <c r="B7432" t="s">
        <v>63</v>
      </c>
      <c r="C7432" t="s">
        <v>66</v>
      </c>
      <c r="D7432" t="s">
        <v>69</v>
      </c>
      <c r="E7432" t="s">
        <v>70</v>
      </c>
      <c r="F7432" t="s">
        <v>12</v>
      </c>
      <c r="G7432" t="s">
        <v>21</v>
      </c>
      <c r="H7432" t="s">
        <v>22</v>
      </c>
      <c r="I7432">
        <v>19831.80832231</v>
      </c>
      <c r="J7432">
        <v>19831.80832231</v>
      </c>
      <c r="K7432">
        <v>303554</v>
      </c>
      <c r="L7432">
        <v>6.5332060596500128</v>
      </c>
      <c r="M7432">
        <v>6.5332060596500128</v>
      </c>
    </row>
    <row r="7433" spans="1:13" x14ac:dyDescent="0.3">
      <c r="A7433" s="10">
        <v>45291</v>
      </c>
      <c r="B7433" t="s">
        <v>63</v>
      </c>
      <c r="C7433" t="s">
        <v>66</v>
      </c>
      <c r="D7433" t="s">
        <v>69</v>
      </c>
      <c r="E7433" t="s">
        <v>70</v>
      </c>
      <c r="F7433" t="s">
        <v>12</v>
      </c>
      <c r="G7433" t="s">
        <v>23</v>
      </c>
      <c r="H7433" t="s">
        <v>24</v>
      </c>
      <c r="I7433">
        <v>1148.2443394200002</v>
      </c>
      <c r="J7433">
        <v>1148.2443394200002</v>
      </c>
      <c r="K7433">
        <v>303554</v>
      </c>
      <c r="L7433">
        <v>0.37826691113278038</v>
      </c>
      <c r="M7433">
        <v>0.37826691113278038</v>
      </c>
    </row>
    <row r="7434" spans="1:13" x14ac:dyDescent="0.3">
      <c r="A7434" s="10">
        <v>45291</v>
      </c>
      <c r="B7434" t="s">
        <v>63</v>
      </c>
      <c r="C7434" t="s">
        <v>66</v>
      </c>
      <c r="D7434" t="s">
        <v>69</v>
      </c>
      <c r="E7434" t="s">
        <v>70</v>
      </c>
      <c r="F7434" t="s">
        <v>12</v>
      </c>
      <c r="G7434" t="s">
        <v>25</v>
      </c>
      <c r="H7434" t="s">
        <v>26</v>
      </c>
      <c r="I7434">
        <v>1606.6297795</v>
      </c>
      <c r="J7434">
        <v>1606.6297795</v>
      </c>
      <c r="K7434">
        <v>303554</v>
      </c>
      <c r="L7434">
        <v>0.5292731373989471</v>
      </c>
      <c r="M7434">
        <v>0.5292731373989471</v>
      </c>
    </row>
    <row r="7435" spans="1:13" x14ac:dyDescent="0.3">
      <c r="A7435" s="10">
        <v>45291</v>
      </c>
      <c r="B7435" t="s">
        <v>63</v>
      </c>
      <c r="C7435" t="s">
        <v>66</v>
      </c>
      <c r="D7435" t="s">
        <v>69</v>
      </c>
      <c r="E7435" t="s">
        <v>70</v>
      </c>
      <c r="F7435" t="s">
        <v>12</v>
      </c>
      <c r="G7435" t="s">
        <v>27</v>
      </c>
      <c r="H7435" t="s">
        <v>28</v>
      </c>
      <c r="I7435">
        <v>17076.934203389999</v>
      </c>
      <c r="J7435">
        <v>17076.934203389999</v>
      </c>
      <c r="K7435">
        <v>303554</v>
      </c>
      <c r="L7435">
        <v>5.6256660111182857</v>
      </c>
      <c r="M7435">
        <v>5.6256660111182857</v>
      </c>
    </row>
    <row r="7436" spans="1:13" x14ac:dyDescent="0.3">
      <c r="A7436" s="10">
        <v>45291</v>
      </c>
      <c r="B7436" t="s">
        <v>63</v>
      </c>
      <c r="C7436" t="s">
        <v>66</v>
      </c>
      <c r="D7436" t="s">
        <v>69</v>
      </c>
      <c r="E7436" t="s">
        <v>70</v>
      </c>
      <c r="F7436" t="s">
        <v>12</v>
      </c>
      <c r="G7436" t="s">
        <v>29</v>
      </c>
      <c r="H7436" t="s">
        <v>30</v>
      </c>
      <c r="I7436">
        <v>89071.475162269984</v>
      </c>
      <c r="J7436">
        <v>89071.475162269984</v>
      </c>
      <c r="K7436">
        <v>303554</v>
      </c>
      <c r="L7436">
        <v>29.342876444477749</v>
      </c>
      <c r="M7436">
        <v>29.342876444477749</v>
      </c>
    </row>
    <row r="7437" spans="1:13" x14ac:dyDescent="0.3">
      <c r="A7437" s="10">
        <v>45291</v>
      </c>
      <c r="B7437" t="s">
        <v>63</v>
      </c>
      <c r="C7437" t="s">
        <v>66</v>
      </c>
      <c r="D7437" t="s">
        <v>69</v>
      </c>
      <c r="E7437" t="s">
        <v>70</v>
      </c>
      <c r="F7437" t="s">
        <v>12</v>
      </c>
      <c r="G7437" t="s">
        <v>31</v>
      </c>
      <c r="H7437" t="s">
        <v>32</v>
      </c>
      <c r="I7437">
        <v>2104.0674808200001</v>
      </c>
      <c r="J7437">
        <v>2104.0674808200001</v>
      </c>
      <c r="K7437">
        <v>303554</v>
      </c>
      <c r="L7437">
        <v>0.69314437655903072</v>
      </c>
      <c r="M7437">
        <v>0.69314437655903072</v>
      </c>
    </row>
    <row r="7438" spans="1:13" x14ac:dyDescent="0.3">
      <c r="A7438" s="10">
        <v>45291</v>
      </c>
      <c r="B7438" t="s">
        <v>63</v>
      </c>
      <c r="C7438" t="s">
        <v>66</v>
      </c>
      <c r="D7438" t="s">
        <v>69</v>
      </c>
      <c r="E7438" t="s">
        <v>70</v>
      </c>
      <c r="F7438" t="s">
        <v>12</v>
      </c>
      <c r="G7438" t="s">
        <v>33</v>
      </c>
      <c r="H7438" t="s">
        <v>34</v>
      </c>
      <c r="I7438">
        <v>86967.407681449986</v>
      </c>
      <c r="J7438">
        <v>86967.407681449986</v>
      </c>
      <c r="K7438">
        <v>303554</v>
      </c>
      <c r="L7438">
        <v>28.64973206791872</v>
      </c>
      <c r="M7438">
        <v>28.64973206791872</v>
      </c>
    </row>
    <row r="7439" spans="1:13" x14ac:dyDescent="0.3">
      <c r="A7439" s="10">
        <v>45291</v>
      </c>
      <c r="B7439" t="s">
        <v>63</v>
      </c>
      <c r="C7439" t="s">
        <v>66</v>
      </c>
      <c r="D7439" t="s">
        <v>69</v>
      </c>
      <c r="E7439" t="s">
        <v>70</v>
      </c>
      <c r="F7439" t="s">
        <v>12</v>
      </c>
      <c r="G7439" t="s">
        <v>35</v>
      </c>
      <c r="H7439" t="s">
        <v>110</v>
      </c>
      <c r="I7439">
        <v>21.986514459999999</v>
      </c>
      <c r="J7439">
        <v>21.986514459999999</v>
      </c>
      <c r="K7439">
        <v>303554</v>
      </c>
      <c r="L7439">
        <v>7.2430323632697961E-3</v>
      </c>
      <c r="M7439">
        <v>7.2430323632697961E-3</v>
      </c>
    </row>
    <row r="7440" spans="1:13" x14ac:dyDescent="0.3">
      <c r="A7440" s="10">
        <v>45291</v>
      </c>
      <c r="B7440" t="s">
        <v>63</v>
      </c>
      <c r="C7440" t="s">
        <v>66</v>
      </c>
      <c r="D7440" t="s">
        <v>69</v>
      </c>
      <c r="E7440" t="s">
        <v>70</v>
      </c>
      <c r="F7440" t="s">
        <v>12</v>
      </c>
      <c r="G7440" t="s">
        <v>36</v>
      </c>
      <c r="H7440" t="s">
        <v>32</v>
      </c>
      <c r="I7440">
        <v>0.75151696000000001</v>
      </c>
      <c r="J7440">
        <v>0.75151696000000001</v>
      </c>
      <c r="K7440">
        <v>303554</v>
      </c>
      <c r="L7440">
        <v>2.4757274158798768E-4</v>
      </c>
      <c r="M7440">
        <v>2.4757274158798768E-4</v>
      </c>
    </row>
    <row r="7441" spans="1:13" x14ac:dyDescent="0.3">
      <c r="A7441" s="10">
        <v>45291</v>
      </c>
      <c r="B7441" t="s">
        <v>63</v>
      </c>
      <c r="C7441" t="s">
        <v>66</v>
      </c>
      <c r="D7441" t="s">
        <v>69</v>
      </c>
      <c r="E7441" t="s">
        <v>70</v>
      </c>
      <c r="F7441" t="s">
        <v>12</v>
      </c>
      <c r="G7441" t="s">
        <v>37</v>
      </c>
      <c r="H7441" t="s">
        <v>34</v>
      </c>
      <c r="I7441">
        <v>21.234997499999999</v>
      </c>
      <c r="J7441">
        <v>21.234997499999999</v>
      </c>
      <c r="K7441">
        <v>303554</v>
      </c>
      <c r="L7441">
        <v>6.9954596216818092E-3</v>
      </c>
      <c r="M7441">
        <v>6.9954596216818092E-3</v>
      </c>
    </row>
    <row r="7442" spans="1:13" x14ac:dyDescent="0.3">
      <c r="A7442" s="10">
        <v>45291</v>
      </c>
      <c r="B7442" t="s">
        <v>63</v>
      </c>
      <c r="C7442" t="s">
        <v>66</v>
      </c>
      <c r="D7442" t="s">
        <v>69</v>
      </c>
      <c r="E7442" t="s">
        <v>70</v>
      </c>
      <c r="F7442" t="s">
        <v>12</v>
      </c>
      <c r="G7442" t="s">
        <v>38</v>
      </c>
      <c r="H7442" t="s">
        <v>39</v>
      </c>
      <c r="I7442">
        <v>24</v>
      </c>
      <c r="J7442">
        <v>24</v>
      </c>
      <c r="K7442">
        <v>303554</v>
      </c>
      <c r="L7442">
        <v>7.9063362696587761E-3</v>
      </c>
      <c r="M7442">
        <v>7.9063362696587761E-3</v>
      </c>
    </row>
    <row r="7443" spans="1:13" x14ac:dyDescent="0.3">
      <c r="A7443" s="10">
        <v>45291</v>
      </c>
      <c r="B7443" t="s">
        <v>63</v>
      </c>
      <c r="C7443" t="s">
        <v>66</v>
      </c>
      <c r="D7443" t="s">
        <v>69</v>
      </c>
      <c r="E7443" t="s">
        <v>70</v>
      </c>
      <c r="F7443" t="s">
        <v>12</v>
      </c>
      <c r="G7443" t="s">
        <v>40</v>
      </c>
      <c r="H7443" t="s">
        <v>41</v>
      </c>
      <c r="I7443">
        <v>0</v>
      </c>
      <c r="J7443">
        <v>0</v>
      </c>
      <c r="K7443">
        <v>303554</v>
      </c>
      <c r="L7443">
        <v>0</v>
      </c>
      <c r="M7443">
        <v>0</v>
      </c>
    </row>
    <row r="7444" spans="1:13" x14ac:dyDescent="0.3">
      <c r="A7444" s="10">
        <v>45291</v>
      </c>
      <c r="B7444" t="s">
        <v>63</v>
      </c>
      <c r="C7444" t="s">
        <v>66</v>
      </c>
      <c r="D7444" t="s">
        <v>69</v>
      </c>
      <c r="E7444" t="s">
        <v>70</v>
      </c>
      <c r="F7444" t="s">
        <v>12</v>
      </c>
      <c r="G7444" t="s">
        <v>42</v>
      </c>
      <c r="H7444" t="s">
        <v>43</v>
      </c>
      <c r="I7444">
        <v>0</v>
      </c>
      <c r="J7444">
        <v>0</v>
      </c>
      <c r="K7444">
        <v>303554</v>
      </c>
      <c r="L7444">
        <v>0</v>
      </c>
      <c r="M7444">
        <v>0</v>
      </c>
    </row>
    <row r="7445" spans="1:13" x14ac:dyDescent="0.3">
      <c r="A7445" s="10">
        <v>45291</v>
      </c>
      <c r="B7445" t="s">
        <v>63</v>
      </c>
      <c r="C7445" t="s">
        <v>66</v>
      </c>
      <c r="D7445" t="s">
        <v>69</v>
      </c>
      <c r="E7445" t="s">
        <v>70</v>
      </c>
      <c r="F7445" t="s">
        <v>12</v>
      </c>
      <c r="G7445" t="s">
        <v>44</v>
      </c>
      <c r="H7445" t="s">
        <v>45</v>
      </c>
      <c r="I7445">
        <v>0</v>
      </c>
      <c r="J7445">
        <v>0</v>
      </c>
      <c r="K7445">
        <v>303554</v>
      </c>
      <c r="L7445">
        <v>0</v>
      </c>
      <c r="M7445">
        <v>0</v>
      </c>
    </row>
    <row r="7446" spans="1:13" x14ac:dyDescent="0.3">
      <c r="A7446" s="10">
        <v>45291</v>
      </c>
      <c r="B7446" t="s">
        <v>63</v>
      </c>
      <c r="C7446" t="s">
        <v>66</v>
      </c>
      <c r="D7446" t="s">
        <v>69</v>
      </c>
      <c r="E7446" t="s">
        <v>70</v>
      </c>
      <c r="F7446" t="s">
        <v>12</v>
      </c>
      <c r="G7446" t="s">
        <v>46</v>
      </c>
      <c r="H7446" t="s">
        <v>47</v>
      </c>
      <c r="I7446">
        <v>0</v>
      </c>
      <c r="J7446">
        <v>0</v>
      </c>
      <c r="K7446">
        <v>303554</v>
      </c>
      <c r="L7446">
        <v>0</v>
      </c>
      <c r="M7446">
        <v>0</v>
      </c>
    </row>
    <row r="7447" spans="1:13" x14ac:dyDescent="0.3">
      <c r="A7447" s="10">
        <v>45291</v>
      </c>
      <c r="B7447" t="s">
        <v>63</v>
      </c>
      <c r="C7447" t="s">
        <v>66</v>
      </c>
      <c r="D7447" t="s">
        <v>69</v>
      </c>
      <c r="E7447" t="s">
        <v>70</v>
      </c>
      <c r="F7447" t="s">
        <v>12</v>
      </c>
      <c r="G7447" t="s">
        <v>48</v>
      </c>
      <c r="H7447" t="s">
        <v>96</v>
      </c>
      <c r="I7447">
        <v>0</v>
      </c>
      <c r="J7447">
        <v>0</v>
      </c>
      <c r="K7447">
        <v>303554</v>
      </c>
      <c r="L7447">
        <v>0</v>
      </c>
      <c r="M7447">
        <v>0</v>
      </c>
    </row>
    <row r="7448" spans="1:13" x14ac:dyDescent="0.3">
      <c r="A7448" s="10">
        <v>45291</v>
      </c>
      <c r="B7448" t="s">
        <v>63</v>
      </c>
      <c r="C7448" t="s">
        <v>66</v>
      </c>
      <c r="D7448" t="s">
        <v>69</v>
      </c>
      <c r="E7448" t="s">
        <v>70</v>
      </c>
      <c r="F7448" t="s">
        <v>12</v>
      </c>
      <c r="G7448" t="s">
        <v>49</v>
      </c>
      <c r="H7448" t="s">
        <v>104</v>
      </c>
      <c r="I7448">
        <v>11.334261850000001</v>
      </c>
      <c r="J7448">
        <v>11.334261850000001</v>
      </c>
      <c r="K7448">
        <v>303554</v>
      </c>
      <c r="L7448">
        <v>3.7338535647693659E-3</v>
      </c>
      <c r="M7448">
        <v>3.7338535647693659E-3</v>
      </c>
    </row>
    <row r="7449" spans="1:13" x14ac:dyDescent="0.3">
      <c r="A7449" s="10">
        <v>45291</v>
      </c>
      <c r="B7449" t="s">
        <v>63</v>
      </c>
      <c r="C7449" t="s">
        <v>66</v>
      </c>
      <c r="D7449" t="s">
        <v>69</v>
      </c>
      <c r="E7449" t="s">
        <v>70</v>
      </c>
      <c r="F7449" t="s">
        <v>12</v>
      </c>
      <c r="G7449" t="s">
        <v>50</v>
      </c>
      <c r="H7449" t="s">
        <v>51</v>
      </c>
      <c r="I7449">
        <v>0</v>
      </c>
      <c r="J7449">
        <v>0</v>
      </c>
      <c r="K7449">
        <v>303554</v>
      </c>
      <c r="L7449">
        <v>0</v>
      </c>
      <c r="M7449">
        <v>0</v>
      </c>
    </row>
    <row r="7450" spans="1:13" x14ac:dyDescent="0.3">
      <c r="A7450" s="10">
        <v>45291</v>
      </c>
      <c r="B7450" t="s">
        <v>63</v>
      </c>
      <c r="C7450" t="s">
        <v>66</v>
      </c>
      <c r="D7450" t="s">
        <v>69</v>
      </c>
      <c r="E7450" t="s">
        <v>70</v>
      </c>
      <c r="F7450" t="s">
        <v>12</v>
      </c>
      <c r="G7450" t="s">
        <v>52</v>
      </c>
      <c r="H7450" t="s">
        <v>106</v>
      </c>
      <c r="I7450">
        <v>11.334261850000001</v>
      </c>
      <c r="J7450">
        <v>11.334261850000001</v>
      </c>
      <c r="K7450">
        <v>303554</v>
      </c>
      <c r="L7450">
        <v>3.7338535647693659E-3</v>
      </c>
      <c r="M7450">
        <v>3.7338535647693659E-3</v>
      </c>
    </row>
    <row r="7451" spans="1:13" x14ac:dyDescent="0.3">
      <c r="A7451" s="10">
        <v>45291</v>
      </c>
      <c r="B7451" t="s">
        <v>63</v>
      </c>
      <c r="C7451" t="s">
        <v>66</v>
      </c>
      <c r="D7451" t="s">
        <v>69</v>
      </c>
      <c r="E7451" t="s">
        <v>70</v>
      </c>
      <c r="F7451" t="s">
        <v>53</v>
      </c>
      <c r="G7451" t="s">
        <v>54</v>
      </c>
      <c r="H7451" t="s">
        <v>55</v>
      </c>
      <c r="I7451">
        <v>109367.58907421</v>
      </c>
      <c r="J7451">
        <v>-109367.58907421</v>
      </c>
      <c r="K7451">
        <v>303554</v>
      </c>
      <c r="L7451">
        <v>36.029039009273475</v>
      </c>
      <c r="M7451">
        <v>-36.029039009273475</v>
      </c>
    </row>
    <row r="7452" spans="1:13" x14ac:dyDescent="0.3">
      <c r="A7452" s="10">
        <v>45291</v>
      </c>
      <c r="B7452" t="s">
        <v>63</v>
      </c>
      <c r="C7452" t="s">
        <v>66</v>
      </c>
      <c r="D7452" t="s">
        <v>69</v>
      </c>
      <c r="E7452" t="s">
        <v>70</v>
      </c>
      <c r="F7452" t="s">
        <v>53</v>
      </c>
      <c r="G7452" t="s">
        <v>15</v>
      </c>
      <c r="H7452" t="s">
        <v>16</v>
      </c>
      <c r="I7452">
        <v>0</v>
      </c>
      <c r="J7452">
        <v>0</v>
      </c>
      <c r="K7452">
        <v>303554</v>
      </c>
      <c r="L7452">
        <v>0</v>
      </c>
      <c r="M7452">
        <v>0</v>
      </c>
    </row>
    <row r="7453" spans="1:13" x14ac:dyDescent="0.3">
      <c r="A7453" s="10">
        <v>45291</v>
      </c>
      <c r="B7453" t="s">
        <v>63</v>
      </c>
      <c r="C7453" t="s">
        <v>66</v>
      </c>
      <c r="D7453" t="s">
        <v>69</v>
      </c>
      <c r="E7453" t="s">
        <v>70</v>
      </c>
      <c r="F7453" t="s">
        <v>53</v>
      </c>
      <c r="G7453" t="s">
        <v>17</v>
      </c>
      <c r="H7453" t="s">
        <v>18</v>
      </c>
      <c r="I7453">
        <v>0</v>
      </c>
      <c r="J7453">
        <v>0</v>
      </c>
      <c r="K7453">
        <v>303554</v>
      </c>
      <c r="L7453">
        <v>0</v>
      </c>
      <c r="M7453">
        <v>0</v>
      </c>
    </row>
    <row r="7454" spans="1:13" x14ac:dyDescent="0.3">
      <c r="A7454" s="10">
        <v>45291</v>
      </c>
      <c r="B7454" t="s">
        <v>63</v>
      </c>
      <c r="C7454" t="s">
        <v>66</v>
      </c>
      <c r="D7454" t="s">
        <v>69</v>
      </c>
      <c r="E7454" t="s">
        <v>70</v>
      </c>
      <c r="F7454" t="s">
        <v>53</v>
      </c>
      <c r="G7454" t="s">
        <v>19</v>
      </c>
      <c r="H7454" t="s">
        <v>20</v>
      </c>
      <c r="I7454">
        <v>0</v>
      </c>
      <c r="J7454">
        <v>0</v>
      </c>
      <c r="K7454">
        <v>303554</v>
      </c>
      <c r="L7454">
        <v>0</v>
      </c>
      <c r="M7454">
        <v>0</v>
      </c>
    </row>
    <row r="7455" spans="1:13" x14ac:dyDescent="0.3">
      <c r="A7455" s="10">
        <v>45291</v>
      </c>
      <c r="B7455" t="s">
        <v>63</v>
      </c>
      <c r="C7455" t="s">
        <v>66</v>
      </c>
      <c r="D7455" t="s">
        <v>69</v>
      </c>
      <c r="E7455" t="s">
        <v>70</v>
      </c>
      <c r="F7455" t="s">
        <v>53</v>
      </c>
      <c r="G7455" t="s">
        <v>21</v>
      </c>
      <c r="H7455" t="s">
        <v>22</v>
      </c>
      <c r="I7455">
        <v>93422.769922050007</v>
      </c>
      <c r="J7455">
        <v>-93422.769922050007</v>
      </c>
      <c r="K7455">
        <v>303554</v>
      </c>
      <c r="L7455">
        <v>30.776326426945456</v>
      </c>
      <c r="M7455">
        <v>-30.776326426945456</v>
      </c>
    </row>
    <row r="7456" spans="1:13" x14ac:dyDescent="0.3">
      <c r="A7456" s="10">
        <v>45291</v>
      </c>
      <c r="B7456" t="s">
        <v>63</v>
      </c>
      <c r="C7456" t="s">
        <v>66</v>
      </c>
      <c r="D7456" t="s">
        <v>69</v>
      </c>
      <c r="E7456" t="s">
        <v>70</v>
      </c>
      <c r="F7456" t="s">
        <v>53</v>
      </c>
      <c r="G7456" t="s">
        <v>23</v>
      </c>
      <c r="H7456" t="s">
        <v>24</v>
      </c>
      <c r="I7456">
        <v>42090.746400400007</v>
      </c>
      <c r="J7456">
        <v>-42090.746400400007</v>
      </c>
      <c r="K7456">
        <v>303554</v>
      </c>
      <c r="L7456">
        <v>13.86598312010384</v>
      </c>
      <c r="M7456">
        <v>-13.86598312010384</v>
      </c>
    </row>
    <row r="7457" spans="1:13" x14ac:dyDescent="0.3">
      <c r="A7457" s="10">
        <v>45291</v>
      </c>
      <c r="B7457" t="s">
        <v>63</v>
      </c>
      <c r="C7457" t="s">
        <v>66</v>
      </c>
      <c r="D7457" t="s">
        <v>69</v>
      </c>
      <c r="E7457" t="s">
        <v>70</v>
      </c>
      <c r="F7457" t="s">
        <v>53</v>
      </c>
      <c r="G7457" t="s">
        <v>25</v>
      </c>
      <c r="H7457" t="s">
        <v>26</v>
      </c>
      <c r="I7457">
        <v>51107.104848460003</v>
      </c>
      <c r="J7457">
        <v>-51107.104848460003</v>
      </c>
      <c r="K7457">
        <v>303554</v>
      </c>
      <c r="L7457">
        <v>16.836248195859717</v>
      </c>
      <c r="M7457">
        <v>-16.836248195859717</v>
      </c>
    </row>
    <row r="7458" spans="1:13" x14ac:dyDescent="0.3">
      <c r="A7458" s="10">
        <v>45291</v>
      </c>
      <c r="B7458" t="s">
        <v>63</v>
      </c>
      <c r="C7458" t="s">
        <v>66</v>
      </c>
      <c r="D7458" t="s">
        <v>69</v>
      </c>
      <c r="E7458" t="s">
        <v>70</v>
      </c>
      <c r="F7458" t="s">
        <v>53</v>
      </c>
      <c r="G7458" t="s">
        <v>27</v>
      </c>
      <c r="H7458" t="s">
        <v>28</v>
      </c>
      <c r="I7458">
        <v>224.91867318999999</v>
      </c>
      <c r="J7458">
        <v>-224.91867318999999</v>
      </c>
      <c r="K7458">
        <v>303554</v>
      </c>
      <c r="L7458">
        <v>7.409511098190108E-2</v>
      </c>
      <c r="M7458">
        <v>-7.409511098190108E-2</v>
      </c>
    </row>
    <row r="7459" spans="1:13" x14ac:dyDescent="0.3">
      <c r="A7459" s="10">
        <v>45291</v>
      </c>
      <c r="B7459" t="s">
        <v>63</v>
      </c>
      <c r="C7459" t="s">
        <v>66</v>
      </c>
      <c r="D7459" t="s">
        <v>69</v>
      </c>
      <c r="E7459" t="s">
        <v>70</v>
      </c>
      <c r="F7459" t="s">
        <v>53</v>
      </c>
      <c r="G7459" t="s">
        <v>29</v>
      </c>
      <c r="H7459" t="s">
        <v>30</v>
      </c>
      <c r="I7459">
        <v>11179.999272659999</v>
      </c>
      <c r="J7459">
        <v>-11179.999272659999</v>
      </c>
      <c r="K7459">
        <v>303554</v>
      </c>
      <c r="L7459">
        <v>3.6830347393412706</v>
      </c>
      <c r="M7459">
        <v>-3.6830347393412706</v>
      </c>
    </row>
    <row r="7460" spans="1:13" x14ac:dyDescent="0.3">
      <c r="A7460" s="10">
        <v>45291</v>
      </c>
      <c r="B7460" t="s">
        <v>63</v>
      </c>
      <c r="C7460" t="s">
        <v>66</v>
      </c>
      <c r="D7460" t="s">
        <v>69</v>
      </c>
      <c r="E7460" t="s">
        <v>70</v>
      </c>
      <c r="F7460" t="s">
        <v>53</v>
      </c>
      <c r="G7460" t="s">
        <v>31</v>
      </c>
      <c r="H7460" t="s">
        <v>32</v>
      </c>
      <c r="I7460">
        <v>11179.999272659999</v>
      </c>
      <c r="J7460">
        <v>-11179.999272659999</v>
      </c>
      <c r="K7460">
        <v>303554</v>
      </c>
      <c r="L7460">
        <v>3.6830347393412706</v>
      </c>
      <c r="M7460">
        <v>-3.6830347393412706</v>
      </c>
    </row>
    <row r="7461" spans="1:13" x14ac:dyDescent="0.3">
      <c r="A7461" s="10">
        <v>45291</v>
      </c>
      <c r="B7461" t="s">
        <v>63</v>
      </c>
      <c r="C7461" t="s">
        <v>66</v>
      </c>
      <c r="D7461" t="s">
        <v>69</v>
      </c>
      <c r="E7461" t="s">
        <v>70</v>
      </c>
      <c r="F7461" t="s">
        <v>53</v>
      </c>
      <c r="G7461" t="s">
        <v>33</v>
      </c>
      <c r="H7461" t="s">
        <v>34</v>
      </c>
      <c r="I7461">
        <v>0</v>
      </c>
      <c r="J7461">
        <v>0</v>
      </c>
      <c r="K7461">
        <v>303554</v>
      </c>
      <c r="L7461">
        <v>0</v>
      </c>
      <c r="M7461">
        <v>0</v>
      </c>
    </row>
    <row r="7462" spans="1:13" x14ac:dyDescent="0.3">
      <c r="A7462" s="10">
        <v>45291</v>
      </c>
      <c r="B7462" t="s">
        <v>63</v>
      </c>
      <c r="C7462" t="s">
        <v>66</v>
      </c>
      <c r="D7462" t="s">
        <v>69</v>
      </c>
      <c r="E7462" t="s">
        <v>70</v>
      </c>
      <c r="F7462" t="s">
        <v>53</v>
      </c>
      <c r="G7462" t="s">
        <v>35</v>
      </c>
      <c r="H7462" t="s">
        <v>110</v>
      </c>
      <c r="I7462">
        <v>999.78574929000001</v>
      </c>
      <c r="J7462">
        <v>-999.78574929000001</v>
      </c>
      <c r="K7462">
        <v>303554</v>
      </c>
      <c r="L7462">
        <v>0.3293600971458126</v>
      </c>
      <c r="M7462">
        <v>-0.3293600971458126</v>
      </c>
    </row>
    <row r="7463" spans="1:13" x14ac:dyDescent="0.3">
      <c r="A7463" s="10">
        <v>45291</v>
      </c>
      <c r="B7463" t="s">
        <v>63</v>
      </c>
      <c r="C7463" t="s">
        <v>66</v>
      </c>
      <c r="D7463" t="s">
        <v>69</v>
      </c>
      <c r="E7463" t="s">
        <v>70</v>
      </c>
      <c r="F7463" t="s">
        <v>53</v>
      </c>
      <c r="G7463" t="s">
        <v>36</v>
      </c>
      <c r="H7463" t="s">
        <v>32</v>
      </c>
      <c r="I7463">
        <v>0</v>
      </c>
      <c r="J7463">
        <v>0</v>
      </c>
      <c r="K7463">
        <v>303554</v>
      </c>
      <c r="L7463">
        <v>0</v>
      </c>
      <c r="M7463">
        <v>0</v>
      </c>
    </row>
    <row r="7464" spans="1:13" x14ac:dyDescent="0.3">
      <c r="A7464" s="10">
        <v>45291</v>
      </c>
      <c r="B7464" t="s">
        <v>63</v>
      </c>
      <c r="C7464" t="s">
        <v>66</v>
      </c>
      <c r="D7464" t="s">
        <v>69</v>
      </c>
      <c r="E7464" t="s">
        <v>70</v>
      </c>
      <c r="F7464" t="s">
        <v>53</v>
      </c>
      <c r="G7464" t="s">
        <v>37</v>
      </c>
      <c r="H7464" t="s">
        <v>34</v>
      </c>
      <c r="I7464">
        <v>999.78574929000001</v>
      </c>
      <c r="J7464">
        <v>-999.78574929000001</v>
      </c>
      <c r="K7464">
        <v>303554</v>
      </c>
      <c r="L7464">
        <v>0.3293600971458126</v>
      </c>
      <c r="M7464">
        <v>-0.3293600971458126</v>
      </c>
    </row>
    <row r="7465" spans="1:13" x14ac:dyDescent="0.3">
      <c r="A7465" s="10">
        <v>45291</v>
      </c>
      <c r="B7465" t="s">
        <v>63</v>
      </c>
      <c r="C7465" t="s">
        <v>66</v>
      </c>
      <c r="D7465" t="s">
        <v>69</v>
      </c>
      <c r="E7465" t="s">
        <v>70</v>
      </c>
      <c r="F7465" t="s">
        <v>53</v>
      </c>
      <c r="G7465" t="s">
        <v>38</v>
      </c>
      <c r="H7465" t="s">
        <v>39</v>
      </c>
      <c r="I7465">
        <v>3443.8975818500003</v>
      </c>
      <c r="J7465">
        <v>-3443.8975818500003</v>
      </c>
      <c r="K7465">
        <v>303554</v>
      </c>
      <c r="L7465">
        <v>1.1345255150154503</v>
      </c>
      <c r="M7465">
        <v>-1.1345255150154503</v>
      </c>
    </row>
    <row r="7466" spans="1:13" x14ac:dyDescent="0.3">
      <c r="A7466" s="10">
        <v>45291</v>
      </c>
      <c r="B7466" t="s">
        <v>63</v>
      </c>
      <c r="C7466" t="s">
        <v>66</v>
      </c>
      <c r="D7466" t="s">
        <v>69</v>
      </c>
      <c r="E7466" t="s">
        <v>70</v>
      </c>
      <c r="F7466" t="s">
        <v>53</v>
      </c>
      <c r="G7466" t="s">
        <v>40</v>
      </c>
      <c r="H7466" t="s">
        <v>41</v>
      </c>
      <c r="I7466">
        <v>0</v>
      </c>
      <c r="J7466">
        <v>0</v>
      </c>
      <c r="K7466">
        <v>303554</v>
      </c>
      <c r="L7466">
        <v>0</v>
      </c>
      <c r="M7466">
        <v>0</v>
      </c>
    </row>
    <row r="7467" spans="1:13" x14ac:dyDescent="0.3">
      <c r="A7467" s="10">
        <v>45291</v>
      </c>
      <c r="B7467" t="s">
        <v>63</v>
      </c>
      <c r="C7467" t="s">
        <v>66</v>
      </c>
      <c r="D7467" t="s">
        <v>69</v>
      </c>
      <c r="E7467" t="s">
        <v>70</v>
      </c>
      <c r="F7467" t="s">
        <v>53</v>
      </c>
      <c r="G7467" t="s">
        <v>42</v>
      </c>
      <c r="H7467" t="s">
        <v>43</v>
      </c>
      <c r="I7467">
        <v>0</v>
      </c>
      <c r="J7467">
        <v>0</v>
      </c>
      <c r="K7467">
        <v>303554</v>
      </c>
      <c r="L7467">
        <v>0</v>
      </c>
      <c r="M7467">
        <v>0</v>
      </c>
    </row>
    <row r="7468" spans="1:13" x14ac:dyDescent="0.3">
      <c r="A7468" s="10">
        <v>45291</v>
      </c>
      <c r="B7468" t="s">
        <v>63</v>
      </c>
      <c r="C7468" t="s">
        <v>66</v>
      </c>
      <c r="D7468" t="s">
        <v>69</v>
      </c>
      <c r="E7468" t="s">
        <v>70</v>
      </c>
      <c r="F7468" t="s">
        <v>53</v>
      </c>
      <c r="G7468" t="s">
        <v>44</v>
      </c>
      <c r="H7468" t="s">
        <v>45</v>
      </c>
      <c r="I7468">
        <v>0</v>
      </c>
      <c r="J7468">
        <v>0</v>
      </c>
      <c r="K7468">
        <v>303554</v>
      </c>
      <c r="L7468">
        <v>0</v>
      </c>
      <c r="M7468">
        <v>0</v>
      </c>
    </row>
    <row r="7469" spans="1:13" x14ac:dyDescent="0.3">
      <c r="A7469" s="10">
        <v>45291</v>
      </c>
      <c r="B7469" t="s">
        <v>63</v>
      </c>
      <c r="C7469" t="s">
        <v>66</v>
      </c>
      <c r="D7469" t="s">
        <v>69</v>
      </c>
      <c r="E7469" t="s">
        <v>70</v>
      </c>
      <c r="F7469" t="s">
        <v>53</v>
      </c>
      <c r="G7469" t="s">
        <v>46</v>
      </c>
      <c r="H7469" t="s">
        <v>47</v>
      </c>
      <c r="I7469">
        <v>0</v>
      </c>
      <c r="J7469">
        <v>0</v>
      </c>
      <c r="K7469">
        <v>303554</v>
      </c>
      <c r="L7469">
        <v>0</v>
      </c>
      <c r="M7469">
        <v>0</v>
      </c>
    </row>
    <row r="7470" spans="1:13" x14ac:dyDescent="0.3">
      <c r="A7470" s="10">
        <v>45291</v>
      </c>
      <c r="B7470" t="s">
        <v>63</v>
      </c>
      <c r="C7470" t="s">
        <v>66</v>
      </c>
      <c r="D7470" t="s">
        <v>69</v>
      </c>
      <c r="E7470" t="s">
        <v>70</v>
      </c>
      <c r="F7470" t="s">
        <v>53</v>
      </c>
      <c r="G7470" t="s">
        <v>48</v>
      </c>
      <c r="H7470" t="s">
        <v>96</v>
      </c>
      <c r="I7470">
        <v>0</v>
      </c>
      <c r="J7470">
        <v>0</v>
      </c>
      <c r="K7470">
        <v>303554</v>
      </c>
      <c r="L7470">
        <v>0</v>
      </c>
      <c r="M7470">
        <v>0</v>
      </c>
    </row>
    <row r="7471" spans="1:13" x14ac:dyDescent="0.3">
      <c r="A7471" s="10">
        <v>45291</v>
      </c>
      <c r="B7471" t="s">
        <v>63</v>
      </c>
      <c r="C7471" t="s">
        <v>66</v>
      </c>
      <c r="D7471" t="s">
        <v>69</v>
      </c>
      <c r="E7471" t="s">
        <v>70</v>
      </c>
      <c r="F7471" t="s">
        <v>53</v>
      </c>
      <c r="G7471" t="s">
        <v>49</v>
      </c>
      <c r="H7471" t="s">
        <v>56</v>
      </c>
      <c r="I7471">
        <v>321.13654835999995</v>
      </c>
      <c r="J7471">
        <v>-321.13654835999995</v>
      </c>
      <c r="K7471">
        <v>303554</v>
      </c>
      <c r="L7471">
        <v>0.10579223082548736</v>
      </c>
      <c r="M7471">
        <v>-0.10579223082548736</v>
      </c>
    </row>
    <row r="7472" spans="1:13" x14ac:dyDescent="0.3">
      <c r="A7472" s="10">
        <v>45291</v>
      </c>
      <c r="B7472" t="s">
        <v>63</v>
      </c>
      <c r="C7472" t="s">
        <v>66</v>
      </c>
      <c r="D7472" t="s">
        <v>69</v>
      </c>
      <c r="E7472" t="s">
        <v>70</v>
      </c>
      <c r="F7472" t="s">
        <v>53</v>
      </c>
      <c r="G7472" t="s">
        <v>50</v>
      </c>
      <c r="H7472" t="s">
        <v>51</v>
      </c>
      <c r="I7472">
        <v>0</v>
      </c>
      <c r="J7472">
        <v>0</v>
      </c>
      <c r="K7472">
        <v>303554</v>
      </c>
      <c r="L7472">
        <v>0</v>
      </c>
      <c r="M7472">
        <v>0</v>
      </c>
    </row>
    <row r="7473" spans="1:13" x14ac:dyDescent="0.3">
      <c r="A7473" s="10">
        <v>45291</v>
      </c>
      <c r="B7473" t="s">
        <v>63</v>
      </c>
      <c r="C7473" t="s">
        <v>66</v>
      </c>
      <c r="D7473" t="s">
        <v>69</v>
      </c>
      <c r="E7473" t="s">
        <v>70</v>
      </c>
      <c r="F7473" t="s">
        <v>53</v>
      </c>
      <c r="G7473" t="s">
        <v>52</v>
      </c>
      <c r="H7473" t="s">
        <v>57</v>
      </c>
      <c r="I7473">
        <v>321.13654835999995</v>
      </c>
      <c r="J7473">
        <v>-321.13654835999995</v>
      </c>
      <c r="K7473">
        <v>303554</v>
      </c>
      <c r="L7473">
        <v>0.10579223082548736</v>
      </c>
      <c r="M7473">
        <v>-0.10579223082548736</v>
      </c>
    </row>
    <row r="7474" spans="1:13" x14ac:dyDescent="0.3">
      <c r="A7474" s="10">
        <v>45291</v>
      </c>
      <c r="B7474" t="s">
        <v>63</v>
      </c>
      <c r="C7474" t="s">
        <v>66</v>
      </c>
      <c r="D7474" t="s">
        <v>69</v>
      </c>
      <c r="E7474" t="s">
        <v>70</v>
      </c>
      <c r="F7474" t="s">
        <v>58</v>
      </c>
      <c r="G7474" t="s">
        <v>59</v>
      </c>
      <c r="H7474" t="s">
        <v>60</v>
      </c>
      <c r="I7474">
        <v>-117.62247771001421</v>
      </c>
      <c r="J7474">
        <v>-117.62247771001421</v>
      </c>
      <c r="K7474">
        <v>303554</v>
      </c>
      <c r="L7474">
        <v>-3.8748452568575675E-2</v>
      </c>
      <c r="M7474">
        <v>-3.8748452568575675E-2</v>
      </c>
    </row>
    <row r="7475" spans="1:13" x14ac:dyDescent="0.3">
      <c r="A7475" s="10">
        <v>45291</v>
      </c>
      <c r="B7475" t="s">
        <v>63</v>
      </c>
      <c r="C7475" t="s">
        <v>66</v>
      </c>
      <c r="D7475" t="s">
        <v>71</v>
      </c>
      <c r="E7475" t="s">
        <v>72</v>
      </c>
      <c r="F7475" t="s">
        <v>12</v>
      </c>
      <c r="G7475" t="s">
        <v>13</v>
      </c>
      <c r="H7475" t="s">
        <v>14</v>
      </c>
      <c r="I7475">
        <v>174477.31521813889</v>
      </c>
      <c r="J7475">
        <v>174477.31521813889</v>
      </c>
      <c r="K7475">
        <v>303554</v>
      </c>
      <c r="L7475">
        <v>57.478180230910766</v>
      </c>
      <c r="M7475">
        <v>57.478180230910766</v>
      </c>
    </row>
    <row r="7476" spans="1:13" x14ac:dyDescent="0.3">
      <c r="A7476" s="10">
        <v>45291</v>
      </c>
      <c r="B7476" t="s">
        <v>63</v>
      </c>
      <c r="C7476" t="s">
        <v>66</v>
      </c>
      <c r="D7476" t="s">
        <v>71</v>
      </c>
      <c r="E7476" t="s">
        <v>72</v>
      </c>
      <c r="F7476" t="s">
        <v>12</v>
      </c>
      <c r="G7476" t="s">
        <v>15</v>
      </c>
      <c r="H7476" t="s">
        <v>16</v>
      </c>
      <c r="I7476">
        <v>0</v>
      </c>
      <c r="J7476">
        <v>0</v>
      </c>
      <c r="K7476">
        <v>303554</v>
      </c>
      <c r="L7476">
        <v>0</v>
      </c>
      <c r="M7476">
        <v>0</v>
      </c>
    </row>
    <row r="7477" spans="1:13" x14ac:dyDescent="0.3">
      <c r="A7477" s="10">
        <v>45291</v>
      </c>
      <c r="B7477" t="s">
        <v>63</v>
      </c>
      <c r="C7477" t="s">
        <v>66</v>
      </c>
      <c r="D7477" t="s">
        <v>71</v>
      </c>
      <c r="E7477" t="s">
        <v>72</v>
      </c>
      <c r="F7477" t="s">
        <v>12</v>
      </c>
      <c r="G7477" t="s">
        <v>17</v>
      </c>
      <c r="H7477" t="s">
        <v>18</v>
      </c>
      <c r="I7477">
        <v>0</v>
      </c>
      <c r="J7477">
        <v>0</v>
      </c>
      <c r="K7477">
        <v>303554</v>
      </c>
      <c r="L7477">
        <v>0</v>
      </c>
      <c r="M7477">
        <v>0</v>
      </c>
    </row>
    <row r="7478" spans="1:13" x14ac:dyDescent="0.3">
      <c r="A7478" s="10">
        <v>45291</v>
      </c>
      <c r="B7478" t="s">
        <v>63</v>
      </c>
      <c r="C7478" t="s">
        <v>66</v>
      </c>
      <c r="D7478" t="s">
        <v>71</v>
      </c>
      <c r="E7478" t="s">
        <v>72</v>
      </c>
      <c r="F7478" t="s">
        <v>12</v>
      </c>
      <c r="G7478" t="s">
        <v>19</v>
      </c>
      <c r="H7478" t="s">
        <v>20</v>
      </c>
      <c r="I7478">
        <v>0</v>
      </c>
      <c r="J7478">
        <v>0</v>
      </c>
      <c r="K7478">
        <v>303554</v>
      </c>
      <c r="L7478">
        <v>0</v>
      </c>
      <c r="M7478">
        <v>0</v>
      </c>
    </row>
    <row r="7479" spans="1:13" x14ac:dyDescent="0.3">
      <c r="A7479" s="10">
        <v>45291</v>
      </c>
      <c r="B7479" t="s">
        <v>63</v>
      </c>
      <c r="C7479" t="s">
        <v>66</v>
      </c>
      <c r="D7479" t="s">
        <v>71</v>
      </c>
      <c r="E7479" t="s">
        <v>72</v>
      </c>
      <c r="F7479" t="s">
        <v>12</v>
      </c>
      <c r="G7479" t="s">
        <v>21</v>
      </c>
      <c r="H7479" t="s">
        <v>22</v>
      </c>
      <c r="I7479">
        <v>56372.296053143604</v>
      </c>
      <c r="J7479">
        <v>56372.296053143604</v>
      </c>
      <c r="K7479">
        <v>303554</v>
      </c>
      <c r="L7479">
        <v>18.570763703704646</v>
      </c>
      <c r="M7479">
        <v>18.570763703704646</v>
      </c>
    </row>
    <row r="7480" spans="1:13" x14ac:dyDescent="0.3">
      <c r="A7480" s="10">
        <v>45291</v>
      </c>
      <c r="B7480" t="s">
        <v>63</v>
      </c>
      <c r="C7480" t="s">
        <v>66</v>
      </c>
      <c r="D7480" t="s">
        <v>71</v>
      </c>
      <c r="E7480" t="s">
        <v>72</v>
      </c>
      <c r="F7480" t="s">
        <v>12</v>
      </c>
      <c r="G7480" t="s">
        <v>23</v>
      </c>
      <c r="H7480" t="s">
        <v>24</v>
      </c>
      <c r="I7480">
        <v>6595.4497075100007</v>
      </c>
      <c r="J7480">
        <v>6595.4497075100007</v>
      </c>
      <c r="K7480">
        <v>303554</v>
      </c>
      <c r="L7480">
        <v>2.1727434682165283</v>
      </c>
      <c r="M7480">
        <v>2.1727434682165283</v>
      </c>
    </row>
    <row r="7481" spans="1:13" x14ac:dyDescent="0.3">
      <c r="A7481" s="10">
        <v>45291</v>
      </c>
      <c r="B7481" t="s">
        <v>63</v>
      </c>
      <c r="C7481" t="s">
        <v>66</v>
      </c>
      <c r="D7481" t="s">
        <v>71</v>
      </c>
      <c r="E7481" t="s">
        <v>72</v>
      </c>
      <c r="F7481" t="s">
        <v>12</v>
      </c>
      <c r="G7481" t="s">
        <v>25</v>
      </c>
      <c r="H7481" t="s">
        <v>26</v>
      </c>
      <c r="I7481">
        <v>45447.538067580004</v>
      </c>
      <c r="J7481">
        <v>45447.538067580004</v>
      </c>
      <c r="K7481">
        <v>303554</v>
      </c>
      <c r="L7481">
        <v>14.971813274600237</v>
      </c>
      <c r="M7481">
        <v>14.971813274600237</v>
      </c>
    </row>
    <row r="7482" spans="1:13" x14ac:dyDescent="0.3">
      <c r="A7482" s="10">
        <v>45291</v>
      </c>
      <c r="B7482" t="s">
        <v>63</v>
      </c>
      <c r="C7482" t="s">
        <v>66</v>
      </c>
      <c r="D7482" t="s">
        <v>71</v>
      </c>
      <c r="E7482" t="s">
        <v>72</v>
      </c>
      <c r="F7482" t="s">
        <v>12</v>
      </c>
      <c r="G7482" t="s">
        <v>27</v>
      </c>
      <c r="H7482" t="s">
        <v>28</v>
      </c>
      <c r="I7482">
        <v>4329.3082780536006</v>
      </c>
      <c r="J7482">
        <v>4329.3082780536006</v>
      </c>
      <c r="K7482">
        <v>303554</v>
      </c>
      <c r="L7482">
        <v>1.4262069608878818</v>
      </c>
      <c r="M7482">
        <v>1.4262069608878818</v>
      </c>
    </row>
    <row r="7483" spans="1:13" x14ac:dyDescent="0.3">
      <c r="A7483" s="10">
        <v>45291</v>
      </c>
      <c r="B7483" t="s">
        <v>63</v>
      </c>
      <c r="C7483" t="s">
        <v>66</v>
      </c>
      <c r="D7483" t="s">
        <v>71</v>
      </c>
      <c r="E7483" t="s">
        <v>72</v>
      </c>
      <c r="F7483" t="s">
        <v>12</v>
      </c>
      <c r="G7483" t="s">
        <v>29</v>
      </c>
      <c r="H7483" t="s">
        <v>30</v>
      </c>
      <c r="I7483">
        <v>30646.462642989998</v>
      </c>
      <c r="J7483">
        <v>30646.462642989998</v>
      </c>
      <c r="K7483">
        <v>303554</v>
      </c>
      <c r="L7483">
        <v>10.095884963792273</v>
      </c>
      <c r="M7483">
        <v>10.095884963792273</v>
      </c>
    </row>
    <row r="7484" spans="1:13" x14ac:dyDescent="0.3">
      <c r="A7484" s="10">
        <v>45291</v>
      </c>
      <c r="B7484" t="s">
        <v>63</v>
      </c>
      <c r="C7484" t="s">
        <v>66</v>
      </c>
      <c r="D7484" t="s">
        <v>71</v>
      </c>
      <c r="E7484" t="s">
        <v>72</v>
      </c>
      <c r="F7484" t="s">
        <v>12</v>
      </c>
      <c r="G7484" t="s">
        <v>31</v>
      </c>
      <c r="H7484" t="s">
        <v>32</v>
      </c>
      <c r="I7484">
        <v>29174.266934758773</v>
      </c>
      <c r="J7484">
        <v>29174.266934758773</v>
      </c>
      <c r="K7484">
        <v>303554</v>
      </c>
      <c r="L7484">
        <v>9.6108985336245851</v>
      </c>
      <c r="M7484">
        <v>9.6108985336245851</v>
      </c>
    </row>
    <row r="7485" spans="1:13" x14ac:dyDescent="0.3">
      <c r="A7485" s="10">
        <v>45291</v>
      </c>
      <c r="B7485" t="s">
        <v>63</v>
      </c>
      <c r="C7485" t="s">
        <v>66</v>
      </c>
      <c r="D7485" t="s">
        <v>71</v>
      </c>
      <c r="E7485" t="s">
        <v>72</v>
      </c>
      <c r="F7485" t="s">
        <v>12</v>
      </c>
      <c r="G7485" t="s">
        <v>33</v>
      </c>
      <c r="H7485" t="s">
        <v>34</v>
      </c>
      <c r="I7485">
        <v>1472.1957082312269</v>
      </c>
      <c r="J7485">
        <v>1472.1957082312269</v>
      </c>
      <c r="K7485">
        <v>303554</v>
      </c>
      <c r="L7485">
        <v>0.48498643016768905</v>
      </c>
      <c r="M7485">
        <v>0.48498643016768905</v>
      </c>
    </row>
    <row r="7486" spans="1:13" x14ac:dyDescent="0.3">
      <c r="A7486" s="10">
        <v>45291</v>
      </c>
      <c r="B7486" t="s">
        <v>63</v>
      </c>
      <c r="C7486" t="s">
        <v>66</v>
      </c>
      <c r="D7486" t="s">
        <v>71</v>
      </c>
      <c r="E7486" t="s">
        <v>72</v>
      </c>
      <c r="F7486" t="s">
        <v>12</v>
      </c>
      <c r="G7486" t="s">
        <v>35</v>
      </c>
      <c r="H7486" t="s">
        <v>110</v>
      </c>
      <c r="I7486">
        <v>67859.723377814487</v>
      </c>
      <c r="J7486">
        <v>67859.723377814487</v>
      </c>
      <c r="K7486">
        <v>303554</v>
      </c>
      <c r="L7486">
        <v>22.355074674626092</v>
      </c>
      <c r="M7486">
        <v>22.355074674626092</v>
      </c>
    </row>
    <row r="7487" spans="1:13" x14ac:dyDescent="0.3">
      <c r="A7487" s="10">
        <v>45291</v>
      </c>
      <c r="B7487" t="s">
        <v>63</v>
      </c>
      <c r="C7487" t="s">
        <v>66</v>
      </c>
      <c r="D7487" t="s">
        <v>71</v>
      </c>
      <c r="E7487" t="s">
        <v>72</v>
      </c>
      <c r="F7487" t="s">
        <v>12</v>
      </c>
      <c r="G7487" t="s">
        <v>36</v>
      </c>
      <c r="H7487" t="s">
        <v>32</v>
      </c>
      <c r="I7487">
        <v>3183.734478972035</v>
      </c>
      <c r="J7487">
        <v>3183.734478972035</v>
      </c>
      <c r="K7487">
        <v>303554</v>
      </c>
      <c r="L7487">
        <v>1.0488198076691577</v>
      </c>
      <c r="M7487">
        <v>1.0488198076691577</v>
      </c>
    </row>
    <row r="7488" spans="1:13" x14ac:dyDescent="0.3">
      <c r="A7488" s="10">
        <v>45291</v>
      </c>
      <c r="B7488" t="s">
        <v>63</v>
      </c>
      <c r="C7488" t="s">
        <v>66</v>
      </c>
      <c r="D7488" t="s">
        <v>71</v>
      </c>
      <c r="E7488" t="s">
        <v>72</v>
      </c>
      <c r="F7488" t="s">
        <v>12</v>
      </c>
      <c r="G7488" t="s">
        <v>37</v>
      </c>
      <c r="H7488" t="s">
        <v>34</v>
      </c>
      <c r="I7488">
        <v>64675.98889884245</v>
      </c>
      <c r="J7488">
        <v>64675.98889884245</v>
      </c>
      <c r="K7488">
        <v>303554</v>
      </c>
      <c r="L7488">
        <v>21.306254866956934</v>
      </c>
      <c r="M7488">
        <v>21.306254866956934</v>
      </c>
    </row>
    <row r="7489" spans="1:13" x14ac:dyDescent="0.3">
      <c r="A7489" s="10">
        <v>45291</v>
      </c>
      <c r="B7489" t="s">
        <v>63</v>
      </c>
      <c r="C7489" t="s">
        <v>66</v>
      </c>
      <c r="D7489" t="s">
        <v>71</v>
      </c>
      <c r="E7489" t="s">
        <v>72</v>
      </c>
      <c r="F7489" t="s">
        <v>12</v>
      </c>
      <c r="G7489" t="s">
        <v>38</v>
      </c>
      <c r="H7489" t="s">
        <v>39</v>
      </c>
      <c r="I7489">
        <v>64.573773490143495</v>
      </c>
      <c r="J7489">
        <v>64.573773490143495</v>
      </c>
      <c r="K7489">
        <v>303554</v>
      </c>
      <c r="L7489">
        <v>2.1272581975577159E-2</v>
      </c>
      <c r="M7489">
        <v>2.1272581975577159E-2</v>
      </c>
    </row>
    <row r="7490" spans="1:13" x14ac:dyDescent="0.3">
      <c r="A7490" s="10">
        <v>45291</v>
      </c>
      <c r="B7490" t="s">
        <v>63</v>
      </c>
      <c r="C7490" t="s">
        <v>66</v>
      </c>
      <c r="D7490" t="s">
        <v>71</v>
      </c>
      <c r="E7490" t="s">
        <v>72</v>
      </c>
      <c r="F7490" t="s">
        <v>12</v>
      </c>
      <c r="G7490" t="s">
        <v>40</v>
      </c>
      <c r="H7490" t="s">
        <v>41</v>
      </c>
      <c r="I7490">
        <v>28.546464200145</v>
      </c>
      <c r="J7490">
        <v>28.546464200145</v>
      </c>
      <c r="K7490">
        <v>303554</v>
      </c>
      <c r="L7490">
        <v>9.4040810531717586E-3</v>
      </c>
      <c r="M7490">
        <v>9.4040810531717586E-3</v>
      </c>
    </row>
    <row r="7491" spans="1:13" x14ac:dyDescent="0.3">
      <c r="A7491" s="10">
        <v>45291</v>
      </c>
      <c r="B7491" t="s">
        <v>63</v>
      </c>
      <c r="C7491" t="s">
        <v>66</v>
      </c>
      <c r="D7491" t="s">
        <v>71</v>
      </c>
      <c r="E7491" t="s">
        <v>72</v>
      </c>
      <c r="F7491" t="s">
        <v>12</v>
      </c>
      <c r="G7491" t="s">
        <v>42</v>
      </c>
      <c r="H7491" t="s">
        <v>43</v>
      </c>
      <c r="I7491">
        <v>28.546464200145</v>
      </c>
      <c r="J7491">
        <v>28.546464200145</v>
      </c>
      <c r="K7491">
        <v>303554</v>
      </c>
      <c r="L7491">
        <v>9.4040810531717586E-3</v>
      </c>
      <c r="M7491">
        <v>9.4040810531717586E-3</v>
      </c>
    </row>
    <row r="7492" spans="1:13" x14ac:dyDescent="0.3">
      <c r="A7492" s="10">
        <v>45291</v>
      </c>
      <c r="B7492" t="s">
        <v>63</v>
      </c>
      <c r="C7492" t="s">
        <v>66</v>
      </c>
      <c r="D7492" t="s">
        <v>71</v>
      </c>
      <c r="E7492" t="s">
        <v>72</v>
      </c>
      <c r="F7492" t="s">
        <v>12</v>
      </c>
      <c r="G7492" t="s">
        <v>44</v>
      </c>
      <c r="H7492" t="s">
        <v>45</v>
      </c>
      <c r="I7492">
        <v>0</v>
      </c>
      <c r="J7492">
        <v>0</v>
      </c>
      <c r="K7492">
        <v>303554</v>
      </c>
      <c r="L7492">
        <v>0</v>
      </c>
      <c r="M7492">
        <v>0</v>
      </c>
    </row>
    <row r="7493" spans="1:13" x14ac:dyDescent="0.3">
      <c r="A7493" s="10">
        <v>45291</v>
      </c>
      <c r="B7493" t="s">
        <v>63</v>
      </c>
      <c r="C7493" t="s">
        <v>66</v>
      </c>
      <c r="D7493" t="s">
        <v>71</v>
      </c>
      <c r="E7493" t="s">
        <v>72</v>
      </c>
      <c r="F7493" t="s">
        <v>12</v>
      </c>
      <c r="G7493" t="s">
        <v>46</v>
      </c>
      <c r="H7493" t="s">
        <v>47</v>
      </c>
      <c r="I7493">
        <v>0</v>
      </c>
      <c r="J7493">
        <v>0</v>
      </c>
      <c r="K7493">
        <v>303554</v>
      </c>
      <c r="L7493">
        <v>0</v>
      </c>
      <c r="M7493">
        <v>0</v>
      </c>
    </row>
    <row r="7494" spans="1:13" x14ac:dyDescent="0.3">
      <c r="A7494" s="10">
        <v>45291</v>
      </c>
      <c r="B7494" t="s">
        <v>63</v>
      </c>
      <c r="C7494" t="s">
        <v>66</v>
      </c>
      <c r="D7494" t="s">
        <v>71</v>
      </c>
      <c r="E7494" t="s">
        <v>72</v>
      </c>
      <c r="F7494" t="s">
        <v>12</v>
      </c>
      <c r="G7494" t="s">
        <v>48</v>
      </c>
      <c r="H7494" t="s">
        <v>96</v>
      </c>
      <c r="I7494">
        <v>0</v>
      </c>
      <c r="J7494">
        <v>0</v>
      </c>
      <c r="K7494">
        <v>303554</v>
      </c>
      <c r="L7494">
        <v>0</v>
      </c>
      <c r="M7494">
        <v>0</v>
      </c>
    </row>
    <row r="7495" spans="1:13" x14ac:dyDescent="0.3">
      <c r="A7495" s="10">
        <v>45291</v>
      </c>
      <c r="B7495" t="s">
        <v>63</v>
      </c>
      <c r="C7495" t="s">
        <v>66</v>
      </c>
      <c r="D7495" t="s">
        <v>71</v>
      </c>
      <c r="E7495" t="s">
        <v>72</v>
      </c>
      <c r="F7495" t="s">
        <v>12</v>
      </c>
      <c r="G7495" t="s">
        <v>49</v>
      </c>
      <c r="H7495" t="s">
        <v>104</v>
      </c>
      <c r="I7495">
        <v>19505.712906500521</v>
      </c>
      <c r="J7495">
        <v>19505.712906500521</v>
      </c>
      <c r="K7495">
        <v>303554</v>
      </c>
      <c r="L7495">
        <v>6.4257802257590146</v>
      </c>
      <c r="M7495">
        <v>6.4257802257590146</v>
      </c>
    </row>
    <row r="7496" spans="1:13" x14ac:dyDescent="0.3">
      <c r="A7496" s="10">
        <v>45291</v>
      </c>
      <c r="B7496" t="s">
        <v>63</v>
      </c>
      <c r="C7496" t="s">
        <v>66</v>
      </c>
      <c r="D7496" t="s">
        <v>71</v>
      </c>
      <c r="E7496" t="s">
        <v>72</v>
      </c>
      <c r="F7496" t="s">
        <v>12</v>
      </c>
      <c r="G7496" t="s">
        <v>50</v>
      </c>
      <c r="H7496" t="s">
        <v>51</v>
      </c>
      <c r="I7496">
        <v>59.244021459999999</v>
      </c>
      <c r="J7496">
        <v>59.244021459999999</v>
      </c>
      <c r="K7496">
        <v>303554</v>
      </c>
      <c r="L7496">
        <v>1.9516798151235033E-2</v>
      </c>
      <c r="M7496">
        <v>1.9516798151235033E-2</v>
      </c>
    </row>
    <row r="7497" spans="1:13" x14ac:dyDescent="0.3">
      <c r="A7497" s="10">
        <v>45291</v>
      </c>
      <c r="B7497" t="s">
        <v>63</v>
      </c>
      <c r="C7497" t="s">
        <v>66</v>
      </c>
      <c r="D7497" t="s">
        <v>71</v>
      </c>
      <c r="E7497" t="s">
        <v>72</v>
      </c>
      <c r="F7497" t="s">
        <v>12</v>
      </c>
      <c r="G7497" t="s">
        <v>52</v>
      </c>
      <c r="H7497" t="s">
        <v>106</v>
      </c>
      <c r="I7497">
        <v>19446.468885040522</v>
      </c>
      <c r="J7497">
        <v>19446.468885040522</v>
      </c>
      <c r="K7497">
        <v>303554</v>
      </c>
      <c r="L7497">
        <v>6.4062634276077803</v>
      </c>
      <c r="M7497">
        <v>6.4062634276077803</v>
      </c>
    </row>
    <row r="7498" spans="1:13" x14ac:dyDescent="0.3">
      <c r="A7498" s="10">
        <v>45291</v>
      </c>
      <c r="B7498" t="s">
        <v>63</v>
      </c>
      <c r="C7498" t="s">
        <v>66</v>
      </c>
      <c r="D7498" t="s">
        <v>71</v>
      </c>
      <c r="E7498" t="s">
        <v>72</v>
      </c>
      <c r="F7498" t="s">
        <v>53</v>
      </c>
      <c r="G7498" t="s">
        <v>54</v>
      </c>
      <c r="H7498" t="s">
        <v>55</v>
      </c>
      <c r="I7498">
        <v>194509.71213242752</v>
      </c>
      <c r="J7498">
        <v>-194509.71213242752</v>
      </c>
      <c r="K7498">
        <v>303554</v>
      </c>
      <c r="L7498">
        <v>64.077466326395808</v>
      </c>
      <c r="M7498">
        <v>-64.077466326395808</v>
      </c>
    </row>
    <row r="7499" spans="1:13" x14ac:dyDescent="0.3">
      <c r="A7499" s="10">
        <v>45291</v>
      </c>
      <c r="B7499" t="s">
        <v>63</v>
      </c>
      <c r="C7499" t="s">
        <v>66</v>
      </c>
      <c r="D7499" t="s">
        <v>71</v>
      </c>
      <c r="E7499" t="s">
        <v>72</v>
      </c>
      <c r="F7499" t="s">
        <v>53</v>
      </c>
      <c r="G7499" t="s">
        <v>15</v>
      </c>
      <c r="H7499" t="s">
        <v>16</v>
      </c>
      <c r="I7499">
        <v>0</v>
      </c>
      <c r="J7499">
        <v>0</v>
      </c>
      <c r="K7499">
        <v>303554</v>
      </c>
      <c r="L7499">
        <v>0</v>
      </c>
      <c r="M7499">
        <v>0</v>
      </c>
    </row>
    <row r="7500" spans="1:13" x14ac:dyDescent="0.3">
      <c r="A7500" s="10">
        <v>45291</v>
      </c>
      <c r="B7500" t="s">
        <v>63</v>
      </c>
      <c r="C7500" t="s">
        <v>66</v>
      </c>
      <c r="D7500" t="s">
        <v>71</v>
      </c>
      <c r="E7500" t="s">
        <v>72</v>
      </c>
      <c r="F7500" t="s">
        <v>53</v>
      </c>
      <c r="G7500" t="s">
        <v>17</v>
      </c>
      <c r="H7500" t="s">
        <v>18</v>
      </c>
      <c r="I7500">
        <v>0</v>
      </c>
      <c r="J7500">
        <v>0</v>
      </c>
      <c r="K7500">
        <v>303554</v>
      </c>
      <c r="L7500">
        <v>0</v>
      </c>
      <c r="M7500">
        <v>0</v>
      </c>
    </row>
    <row r="7501" spans="1:13" x14ac:dyDescent="0.3">
      <c r="A7501" s="10">
        <v>45291</v>
      </c>
      <c r="B7501" t="s">
        <v>63</v>
      </c>
      <c r="C7501" t="s">
        <v>66</v>
      </c>
      <c r="D7501" t="s">
        <v>71</v>
      </c>
      <c r="E7501" t="s">
        <v>72</v>
      </c>
      <c r="F7501" t="s">
        <v>53</v>
      </c>
      <c r="G7501" t="s">
        <v>19</v>
      </c>
      <c r="H7501" t="s">
        <v>20</v>
      </c>
      <c r="I7501">
        <v>0</v>
      </c>
      <c r="J7501">
        <v>0</v>
      </c>
      <c r="K7501">
        <v>303554</v>
      </c>
      <c r="L7501">
        <v>0</v>
      </c>
      <c r="M7501">
        <v>0</v>
      </c>
    </row>
    <row r="7502" spans="1:13" x14ac:dyDescent="0.3">
      <c r="A7502" s="10">
        <v>45291</v>
      </c>
      <c r="B7502" t="s">
        <v>63</v>
      </c>
      <c r="C7502" t="s">
        <v>66</v>
      </c>
      <c r="D7502" t="s">
        <v>71</v>
      </c>
      <c r="E7502" t="s">
        <v>72</v>
      </c>
      <c r="F7502" t="s">
        <v>53</v>
      </c>
      <c r="G7502" t="s">
        <v>21</v>
      </c>
      <c r="H7502" t="s">
        <v>22</v>
      </c>
      <c r="I7502">
        <v>115723.4046177</v>
      </c>
      <c r="J7502">
        <v>-115723.4046177</v>
      </c>
      <c r="K7502">
        <v>303554</v>
      </c>
      <c r="L7502">
        <v>38.122839632388306</v>
      </c>
      <c r="M7502">
        <v>-38.122839632388306</v>
      </c>
    </row>
    <row r="7503" spans="1:13" x14ac:dyDescent="0.3">
      <c r="A7503" s="10">
        <v>45291</v>
      </c>
      <c r="B7503" t="s">
        <v>63</v>
      </c>
      <c r="C7503" t="s">
        <v>66</v>
      </c>
      <c r="D7503" t="s">
        <v>71</v>
      </c>
      <c r="E7503" t="s">
        <v>72</v>
      </c>
      <c r="F7503" t="s">
        <v>53</v>
      </c>
      <c r="G7503" t="s">
        <v>23</v>
      </c>
      <c r="H7503" t="s">
        <v>24</v>
      </c>
      <c r="I7503">
        <v>0</v>
      </c>
      <c r="J7503">
        <v>0</v>
      </c>
      <c r="K7503">
        <v>303554</v>
      </c>
      <c r="L7503">
        <v>0</v>
      </c>
      <c r="M7503">
        <v>0</v>
      </c>
    </row>
    <row r="7504" spans="1:13" x14ac:dyDescent="0.3">
      <c r="A7504" s="10">
        <v>45291</v>
      </c>
      <c r="B7504" t="s">
        <v>63</v>
      </c>
      <c r="C7504" t="s">
        <v>66</v>
      </c>
      <c r="D7504" t="s">
        <v>71</v>
      </c>
      <c r="E7504" t="s">
        <v>72</v>
      </c>
      <c r="F7504" t="s">
        <v>53</v>
      </c>
      <c r="G7504" t="s">
        <v>25</v>
      </c>
      <c r="H7504" t="s">
        <v>26</v>
      </c>
      <c r="I7504">
        <v>64901.52633980001</v>
      </c>
      <c r="J7504">
        <v>-64901.52633980001</v>
      </c>
      <c r="K7504">
        <v>303554</v>
      </c>
      <c r="L7504">
        <v>21.380553819023966</v>
      </c>
      <c r="M7504">
        <v>-21.380553819023966</v>
      </c>
    </row>
    <row r="7505" spans="1:13" x14ac:dyDescent="0.3">
      <c r="A7505" s="10">
        <v>45291</v>
      </c>
      <c r="B7505" t="s">
        <v>63</v>
      </c>
      <c r="C7505" t="s">
        <v>66</v>
      </c>
      <c r="D7505" t="s">
        <v>71</v>
      </c>
      <c r="E7505" t="s">
        <v>72</v>
      </c>
      <c r="F7505" t="s">
        <v>53</v>
      </c>
      <c r="G7505" t="s">
        <v>27</v>
      </c>
      <c r="H7505" t="s">
        <v>28</v>
      </c>
      <c r="I7505">
        <v>50821.878277899988</v>
      </c>
      <c r="J7505">
        <v>-50821.878277899988</v>
      </c>
      <c r="K7505">
        <v>303554</v>
      </c>
      <c r="L7505">
        <v>16.74228581336434</v>
      </c>
      <c r="M7505">
        <v>-16.74228581336434</v>
      </c>
    </row>
    <row r="7506" spans="1:13" x14ac:dyDescent="0.3">
      <c r="A7506" s="10">
        <v>45291</v>
      </c>
      <c r="B7506" t="s">
        <v>63</v>
      </c>
      <c r="C7506" t="s">
        <v>66</v>
      </c>
      <c r="D7506" t="s">
        <v>71</v>
      </c>
      <c r="E7506" t="s">
        <v>72</v>
      </c>
      <c r="F7506" t="s">
        <v>53</v>
      </c>
      <c r="G7506" t="s">
        <v>29</v>
      </c>
      <c r="H7506" t="s">
        <v>30</v>
      </c>
      <c r="I7506">
        <v>1758.6583900000001</v>
      </c>
      <c r="J7506">
        <v>-1758.6583900000001</v>
      </c>
      <c r="K7506">
        <v>303554</v>
      </c>
      <c r="L7506">
        <v>0.57935602561652955</v>
      </c>
      <c r="M7506">
        <v>-0.57935602561652955</v>
      </c>
    </row>
    <row r="7507" spans="1:13" x14ac:dyDescent="0.3">
      <c r="A7507" s="10">
        <v>45291</v>
      </c>
      <c r="B7507" t="s">
        <v>63</v>
      </c>
      <c r="C7507" t="s">
        <v>66</v>
      </c>
      <c r="D7507" t="s">
        <v>71</v>
      </c>
      <c r="E7507" t="s">
        <v>72</v>
      </c>
      <c r="F7507" t="s">
        <v>53</v>
      </c>
      <c r="G7507" t="s">
        <v>31</v>
      </c>
      <c r="H7507" t="s">
        <v>32</v>
      </c>
      <c r="I7507">
        <v>0</v>
      </c>
      <c r="J7507">
        <v>0</v>
      </c>
      <c r="K7507">
        <v>303554</v>
      </c>
      <c r="L7507">
        <v>0</v>
      </c>
      <c r="M7507">
        <v>0</v>
      </c>
    </row>
    <row r="7508" spans="1:13" x14ac:dyDescent="0.3">
      <c r="A7508" s="10">
        <v>45291</v>
      </c>
      <c r="B7508" t="s">
        <v>63</v>
      </c>
      <c r="C7508" t="s">
        <v>66</v>
      </c>
      <c r="D7508" t="s">
        <v>71</v>
      </c>
      <c r="E7508" t="s">
        <v>72</v>
      </c>
      <c r="F7508" t="s">
        <v>53</v>
      </c>
      <c r="G7508" t="s">
        <v>33</v>
      </c>
      <c r="H7508" t="s">
        <v>34</v>
      </c>
      <c r="I7508">
        <v>1758.6583900000001</v>
      </c>
      <c r="J7508">
        <v>-1758.6583900000001</v>
      </c>
      <c r="K7508">
        <v>303554</v>
      </c>
      <c r="L7508">
        <v>0.57935602561652955</v>
      </c>
      <c r="M7508">
        <v>-0.57935602561652955</v>
      </c>
    </row>
    <row r="7509" spans="1:13" x14ac:dyDescent="0.3">
      <c r="A7509" s="10">
        <v>45291</v>
      </c>
      <c r="B7509" t="s">
        <v>63</v>
      </c>
      <c r="C7509" t="s">
        <v>66</v>
      </c>
      <c r="D7509" t="s">
        <v>71</v>
      </c>
      <c r="E7509" t="s">
        <v>72</v>
      </c>
      <c r="F7509" t="s">
        <v>53</v>
      </c>
      <c r="G7509" t="s">
        <v>35</v>
      </c>
      <c r="H7509" t="s">
        <v>110</v>
      </c>
      <c r="I7509">
        <v>19793.735053939996</v>
      </c>
      <c r="J7509">
        <v>-19793.735053939996</v>
      </c>
      <c r="K7509">
        <v>303554</v>
      </c>
      <c r="L7509">
        <v>6.5206635570409208</v>
      </c>
      <c r="M7509">
        <v>-6.5206635570409208</v>
      </c>
    </row>
    <row r="7510" spans="1:13" x14ac:dyDescent="0.3">
      <c r="A7510" s="10">
        <v>45291</v>
      </c>
      <c r="B7510" t="s">
        <v>63</v>
      </c>
      <c r="C7510" t="s">
        <v>66</v>
      </c>
      <c r="D7510" t="s">
        <v>71</v>
      </c>
      <c r="E7510" t="s">
        <v>72</v>
      </c>
      <c r="F7510" t="s">
        <v>53</v>
      </c>
      <c r="G7510" t="s">
        <v>36</v>
      </c>
      <c r="H7510" t="s">
        <v>32</v>
      </c>
      <c r="I7510">
        <v>85.597610599576612</v>
      </c>
      <c r="J7510">
        <v>-85.597610599576612</v>
      </c>
      <c r="K7510">
        <v>303554</v>
      </c>
      <c r="L7510">
        <v>2.8198478886648372E-2</v>
      </c>
      <c r="M7510">
        <v>-2.8198478886648372E-2</v>
      </c>
    </row>
    <row r="7511" spans="1:13" x14ac:dyDescent="0.3">
      <c r="A7511" s="10">
        <v>45291</v>
      </c>
      <c r="B7511" t="s">
        <v>63</v>
      </c>
      <c r="C7511" t="s">
        <v>66</v>
      </c>
      <c r="D7511" t="s">
        <v>71</v>
      </c>
      <c r="E7511" t="s">
        <v>72</v>
      </c>
      <c r="F7511" t="s">
        <v>53</v>
      </c>
      <c r="G7511" t="s">
        <v>37</v>
      </c>
      <c r="H7511" t="s">
        <v>34</v>
      </c>
      <c r="I7511">
        <v>19708.13744334042</v>
      </c>
      <c r="J7511">
        <v>-19708.13744334042</v>
      </c>
      <c r="K7511">
        <v>303554</v>
      </c>
      <c r="L7511">
        <v>6.4924650781542717</v>
      </c>
      <c r="M7511">
        <v>-6.4924650781542717</v>
      </c>
    </row>
    <row r="7512" spans="1:13" x14ac:dyDescent="0.3">
      <c r="A7512" s="10">
        <v>45291</v>
      </c>
      <c r="B7512" t="s">
        <v>63</v>
      </c>
      <c r="C7512" t="s">
        <v>66</v>
      </c>
      <c r="D7512" t="s">
        <v>71</v>
      </c>
      <c r="E7512" t="s">
        <v>72</v>
      </c>
      <c r="F7512" t="s">
        <v>53</v>
      </c>
      <c r="G7512" t="s">
        <v>38</v>
      </c>
      <c r="H7512" t="s">
        <v>39</v>
      </c>
      <c r="I7512">
        <v>54027.226884907504</v>
      </c>
      <c r="J7512">
        <v>-54027.226884907504</v>
      </c>
      <c r="K7512">
        <v>303554</v>
      </c>
      <c r="L7512">
        <v>17.798225977884496</v>
      </c>
      <c r="M7512">
        <v>-17.798225977884496</v>
      </c>
    </row>
    <row r="7513" spans="1:13" x14ac:dyDescent="0.3">
      <c r="A7513" s="10">
        <v>45291</v>
      </c>
      <c r="B7513" t="s">
        <v>63</v>
      </c>
      <c r="C7513" t="s">
        <v>66</v>
      </c>
      <c r="D7513" t="s">
        <v>71</v>
      </c>
      <c r="E7513" t="s">
        <v>72</v>
      </c>
      <c r="F7513" t="s">
        <v>53</v>
      </c>
      <c r="G7513" t="s">
        <v>40</v>
      </c>
      <c r="H7513" t="s">
        <v>41</v>
      </c>
      <c r="I7513">
        <v>0</v>
      </c>
      <c r="J7513">
        <v>0</v>
      </c>
      <c r="K7513">
        <v>303554</v>
      </c>
      <c r="L7513">
        <v>0</v>
      </c>
      <c r="M7513">
        <v>0</v>
      </c>
    </row>
    <row r="7514" spans="1:13" x14ac:dyDescent="0.3">
      <c r="A7514" s="10">
        <v>45291</v>
      </c>
      <c r="B7514" t="s">
        <v>63</v>
      </c>
      <c r="C7514" t="s">
        <v>66</v>
      </c>
      <c r="D7514" t="s">
        <v>71</v>
      </c>
      <c r="E7514" t="s">
        <v>72</v>
      </c>
      <c r="F7514" t="s">
        <v>53</v>
      </c>
      <c r="G7514" t="s">
        <v>42</v>
      </c>
      <c r="H7514" t="s">
        <v>43</v>
      </c>
      <c r="I7514">
        <v>0</v>
      </c>
      <c r="J7514">
        <v>0</v>
      </c>
      <c r="K7514">
        <v>303554</v>
      </c>
      <c r="L7514">
        <v>0</v>
      </c>
      <c r="M7514">
        <v>0</v>
      </c>
    </row>
    <row r="7515" spans="1:13" x14ac:dyDescent="0.3">
      <c r="A7515" s="10">
        <v>45291</v>
      </c>
      <c r="B7515" t="s">
        <v>63</v>
      </c>
      <c r="C7515" t="s">
        <v>66</v>
      </c>
      <c r="D7515" t="s">
        <v>71</v>
      </c>
      <c r="E7515" t="s">
        <v>72</v>
      </c>
      <c r="F7515" t="s">
        <v>53</v>
      </c>
      <c r="G7515" t="s">
        <v>44</v>
      </c>
      <c r="H7515" t="s">
        <v>45</v>
      </c>
      <c r="I7515">
        <v>0</v>
      </c>
      <c r="J7515">
        <v>0</v>
      </c>
      <c r="K7515">
        <v>303554</v>
      </c>
      <c r="L7515">
        <v>0</v>
      </c>
      <c r="M7515">
        <v>0</v>
      </c>
    </row>
    <row r="7516" spans="1:13" x14ac:dyDescent="0.3">
      <c r="A7516" s="10">
        <v>45291</v>
      </c>
      <c r="B7516" t="s">
        <v>63</v>
      </c>
      <c r="C7516" t="s">
        <v>66</v>
      </c>
      <c r="D7516" t="s">
        <v>71</v>
      </c>
      <c r="E7516" t="s">
        <v>72</v>
      </c>
      <c r="F7516" t="s">
        <v>53</v>
      </c>
      <c r="G7516" t="s">
        <v>46</v>
      </c>
      <c r="H7516" t="s">
        <v>47</v>
      </c>
      <c r="I7516">
        <v>0</v>
      </c>
      <c r="J7516">
        <v>0</v>
      </c>
      <c r="K7516">
        <v>303554</v>
      </c>
      <c r="L7516">
        <v>0</v>
      </c>
      <c r="M7516">
        <v>0</v>
      </c>
    </row>
    <row r="7517" spans="1:13" x14ac:dyDescent="0.3">
      <c r="A7517" s="10">
        <v>45291</v>
      </c>
      <c r="B7517" t="s">
        <v>63</v>
      </c>
      <c r="C7517" t="s">
        <v>66</v>
      </c>
      <c r="D7517" t="s">
        <v>71</v>
      </c>
      <c r="E7517" t="s">
        <v>72</v>
      </c>
      <c r="F7517" t="s">
        <v>53</v>
      </c>
      <c r="G7517" t="s">
        <v>48</v>
      </c>
      <c r="H7517" t="s">
        <v>96</v>
      </c>
      <c r="I7517">
        <v>0</v>
      </c>
      <c r="J7517">
        <v>0</v>
      </c>
      <c r="K7517">
        <v>303554</v>
      </c>
      <c r="L7517">
        <v>0</v>
      </c>
      <c r="M7517">
        <v>0</v>
      </c>
    </row>
    <row r="7518" spans="1:13" x14ac:dyDescent="0.3">
      <c r="A7518" s="10">
        <v>45291</v>
      </c>
      <c r="B7518" t="s">
        <v>63</v>
      </c>
      <c r="C7518" t="s">
        <v>66</v>
      </c>
      <c r="D7518" t="s">
        <v>71</v>
      </c>
      <c r="E7518" t="s">
        <v>72</v>
      </c>
      <c r="F7518" t="s">
        <v>53</v>
      </c>
      <c r="G7518" t="s">
        <v>49</v>
      </c>
      <c r="H7518" t="s">
        <v>56</v>
      </c>
      <c r="I7518">
        <v>3206.6871858799996</v>
      </c>
      <c r="J7518">
        <v>-3206.6871858799996</v>
      </c>
      <c r="K7518">
        <v>303554</v>
      </c>
      <c r="L7518">
        <v>1.0563811334655446</v>
      </c>
      <c r="M7518">
        <v>-1.0563811334655446</v>
      </c>
    </row>
    <row r="7519" spans="1:13" x14ac:dyDescent="0.3">
      <c r="A7519" s="10">
        <v>45291</v>
      </c>
      <c r="B7519" t="s">
        <v>63</v>
      </c>
      <c r="C7519" t="s">
        <v>66</v>
      </c>
      <c r="D7519" t="s">
        <v>71</v>
      </c>
      <c r="E7519" t="s">
        <v>72</v>
      </c>
      <c r="F7519" t="s">
        <v>53</v>
      </c>
      <c r="G7519" t="s">
        <v>50</v>
      </c>
      <c r="H7519" t="s">
        <v>51</v>
      </c>
      <c r="I7519">
        <v>149.75732416</v>
      </c>
      <c r="J7519">
        <v>-149.75732416</v>
      </c>
      <c r="K7519">
        <v>303554</v>
      </c>
      <c r="L7519">
        <v>4.9334656818885596E-2</v>
      </c>
      <c r="M7519">
        <v>-4.9334656818885596E-2</v>
      </c>
    </row>
    <row r="7520" spans="1:13" x14ac:dyDescent="0.3">
      <c r="A7520" s="10">
        <v>45291</v>
      </c>
      <c r="B7520" t="s">
        <v>63</v>
      </c>
      <c r="C7520" t="s">
        <v>66</v>
      </c>
      <c r="D7520" t="s">
        <v>71</v>
      </c>
      <c r="E7520" t="s">
        <v>72</v>
      </c>
      <c r="F7520" t="s">
        <v>53</v>
      </c>
      <c r="G7520" t="s">
        <v>52</v>
      </c>
      <c r="H7520" t="s">
        <v>57</v>
      </c>
      <c r="I7520">
        <v>3056.9298617199997</v>
      </c>
      <c r="J7520">
        <v>-3056.9298617199997</v>
      </c>
      <c r="K7520">
        <v>303554</v>
      </c>
      <c r="L7520">
        <v>1.0070464766466591</v>
      </c>
      <c r="M7520">
        <v>-1.0070464766466591</v>
      </c>
    </row>
    <row r="7521" spans="1:13" x14ac:dyDescent="0.3">
      <c r="A7521" s="10">
        <v>45291</v>
      </c>
      <c r="B7521" t="s">
        <v>63</v>
      </c>
      <c r="C7521" t="s">
        <v>66</v>
      </c>
      <c r="D7521" t="s">
        <v>71</v>
      </c>
      <c r="E7521" t="s">
        <v>72</v>
      </c>
      <c r="F7521" t="s">
        <v>58</v>
      </c>
      <c r="G7521" t="s">
        <v>59</v>
      </c>
      <c r="H7521" t="s">
        <v>60</v>
      </c>
      <c r="I7521">
        <v>-20032.396914288634</v>
      </c>
      <c r="J7521">
        <v>-20032.396914288634</v>
      </c>
      <c r="K7521">
        <v>303554</v>
      </c>
      <c r="L7521">
        <v>-6.5992860954850325</v>
      </c>
      <c r="M7521">
        <v>-6.5992860954850325</v>
      </c>
    </row>
    <row r="7522" spans="1:13" x14ac:dyDescent="0.3">
      <c r="A7522" s="10">
        <v>45291</v>
      </c>
      <c r="B7522" t="s">
        <v>63</v>
      </c>
      <c r="C7522" t="s">
        <v>73</v>
      </c>
      <c r="D7522" t="s">
        <v>73</v>
      </c>
      <c r="E7522" t="s">
        <v>74</v>
      </c>
      <c r="F7522" t="s">
        <v>12</v>
      </c>
      <c r="G7522" t="s">
        <v>13</v>
      </c>
      <c r="H7522" t="s">
        <v>14</v>
      </c>
      <c r="I7522">
        <v>16480.996161849998</v>
      </c>
      <c r="J7522">
        <v>16480.996161849998</v>
      </c>
      <c r="K7522">
        <v>303554</v>
      </c>
      <c r="L7522">
        <v>5.4293457381059049</v>
      </c>
      <c r="M7522">
        <v>5.4293457381059049</v>
      </c>
    </row>
    <row r="7523" spans="1:13" x14ac:dyDescent="0.3">
      <c r="A7523" s="10">
        <v>45291</v>
      </c>
      <c r="B7523" t="s">
        <v>63</v>
      </c>
      <c r="C7523" t="s">
        <v>73</v>
      </c>
      <c r="D7523" t="s">
        <v>73</v>
      </c>
      <c r="E7523" t="s">
        <v>74</v>
      </c>
      <c r="F7523" t="s">
        <v>12</v>
      </c>
      <c r="G7523" t="s">
        <v>15</v>
      </c>
      <c r="H7523" t="s">
        <v>16</v>
      </c>
      <c r="I7523">
        <v>0</v>
      </c>
      <c r="J7523">
        <v>0</v>
      </c>
      <c r="K7523">
        <v>303554</v>
      </c>
      <c r="L7523">
        <v>0</v>
      </c>
      <c r="M7523">
        <v>0</v>
      </c>
    </row>
    <row r="7524" spans="1:13" x14ac:dyDescent="0.3">
      <c r="A7524" s="10">
        <v>45291</v>
      </c>
      <c r="B7524" t="s">
        <v>63</v>
      </c>
      <c r="C7524" t="s">
        <v>73</v>
      </c>
      <c r="D7524" t="s">
        <v>73</v>
      </c>
      <c r="E7524" t="s">
        <v>74</v>
      </c>
      <c r="F7524" t="s">
        <v>12</v>
      </c>
      <c r="G7524" t="s">
        <v>17</v>
      </c>
      <c r="H7524" t="s">
        <v>18</v>
      </c>
      <c r="I7524">
        <v>0</v>
      </c>
      <c r="J7524">
        <v>0</v>
      </c>
      <c r="K7524">
        <v>303554</v>
      </c>
      <c r="L7524">
        <v>0</v>
      </c>
      <c r="M7524">
        <v>0</v>
      </c>
    </row>
    <row r="7525" spans="1:13" x14ac:dyDescent="0.3">
      <c r="A7525" s="10">
        <v>45291</v>
      </c>
      <c r="B7525" t="s">
        <v>63</v>
      </c>
      <c r="C7525" t="s">
        <v>73</v>
      </c>
      <c r="D7525" t="s">
        <v>73</v>
      </c>
      <c r="E7525" t="s">
        <v>74</v>
      </c>
      <c r="F7525" t="s">
        <v>12</v>
      </c>
      <c r="G7525" t="s">
        <v>19</v>
      </c>
      <c r="H7525" t="s">
        <v>20</v>
      </c>
      <c r="I7525">
        <v>0</v>
      </c>
      <c r="J7525">
        <v>0</v>
      </c>
      <c r="K7525">
        <v>303554</v>
      </c>
      <c r="L7525">
        <v>0</v>
      </c>
      <c r="M7525">
        <v>0</v>
      </c>
    </row>
    <row r="7526" spans="1:13" x14ac:dyDescent="0.3">
      <c r="A7526" s="10">
        <v>45291</v>
      </c>
      <c r="B7526" t="s">
        <v>63</v>
      </c>
      <c r="C7526" t="s">
        <v>73</v>
      </c>
      <c r="D7526" t="s">
        <v>73</v>
      </c>
      <c r="E7526" t="s">
        <v>74</v>
      </c>
      <c r="F7526" t="s">
        <v>12</v>
      </c>
      <c r="G7526" t="s">
        <v>21</v>
      </c>
      <c r="H7526" t="s">
        <v>22</v>
      </c>
      <c r="I7526">
        <v>1617.0544178800001</v>
      </c>
      <c r="J7526">
        <v>1617.0544178800001</v>
      </c>
      <c r="K7526">
        <v>303554</v>
      </c>
      <c r="L7526">
        <v>0.5327073330873584</v>
      </c>
      <c r="M7526">
        <v>0.5327073330873584</v>
      </c>
    </row>
    <row r="7527" spans="1:13" x14ac:dyDescent="0.3">
      <c r="A7527" s="10">
        <v>45291</v>
      </c>
      <c r="B7527" t="s">
        <v>63</v>
      </c>
      <c r="C7527" t="s">
        <v>73</v>
      </c>
      <c r="D7527" t="s">
        <v>73</v>
      </c>
      <c r="E7527" t="s">
        <v>74</v>
      </c>
      <c r="F7527" t="s">
        <v>12</v>
      </c>
      <c r="G7527" t="s">
        <v>23</v>
      </c>
      <c r="H7527" t="s">
        <v>24</v>
      </c>
      <c r="I7527">
        <v>124.29503600000001</v>
      </c>
      <c r="J7527">
        <v>124.29503600000001</v>
      </c>
      <c r="K7527">
        <v>303554</v>
      </c>
      <c r="L7527">
        <v>4.0946597969389306E-2</v>
      </c>
      <c r="M7527">
        <v>4.0946597969389306E-2</v>
      </c>
    </row>
    <row r="7528" spans="1:13" x14ac:dyDescent="0.3">
      <c r="A7528" s="10">
        <v>45291</v>
      </c>
      <c r="B7528" t="s">
        <v>63</v>
      </c>
      <c r="C7528" t="s">
        <v>73</v>
      </c>
      <c r="D7528" t="s">
        <v>73</v>
      </c>
      <c r="E7528" t="s">
        <v>74</v>
      </c>
      <c r="F7528" t="s">
        <v>12</v>
      </c>
      <c r="G7528" t="s">
        <v>25</v>
      </c>
      <c r="H7528" t="s">
        <v>26</v>
      </c>
      <c r="I7528">
        <v>962.33255981000002</v>
      </c>
      <c r="J7528">
        <v>962.33255981000002</v>
      </c>
      <c r="K7528">
        <v>303554</v>
      </c>
      <c r="L7528">
        <v>0.31702186754580736</v>
      </c>
      <c r="M7528">
        <v>0.31702186754580736</v>
      </c>
    </row>
    <row r="7529" spans="1:13" x14ac:dyDescent="0.3">
      <c r="A7529" s="10">
        <v>45291</v>
      </c>
      <c r="B7529" t="s">
        <v>63</v>
      </c>
      <c r="C7529" t="s">
        <v>73</v>
      </c>
      <c r="D7529" t="s">
        <v>73</v>
      </c>
      <c r="E7529" t="s">
        <v>74</v>
      </c>
      <c r="F7529" t="s">
        <v>12</v>
      </c>
      <c r="G7529" t="s">
        <v>27</v>
      </c>
      <c r="H7529" t="s">
        <v>28</v>
      </c>
      <c r="I7529">
        <v>530.42682206999996</v>
      </c>
      <c r="J7529">
        <v>530.42682206999996</v>
      </c>
      <c r="K7529">
        <v>303554</v>
      </c>
      <c r="L7529">
        <v>0.17473886757216175</v>
      </c>
      <c r="M7529">
        <v>0.17473886757216175</v>
      </c>
    </row>
    <row r="7530" spans="1:13" x14ac:dyDescent="0.3">
      <c r="A7530" s="10">
        <v>45291</v>
      </c>
      <c r="B7530" t="s">
        <v>63</v>
      </c>
      <c r="C7530" t="s">
        <v>73</v>
      </c>
      <c r="D7530" t="s">
        <v>73</v>
      </c>
      <c r="E7530" t="s">
        <v>74</v>
      </c>
      <c r="F7530" t="s">
        <v>12</v>
      </c>
      <c r="G7530" t="s">
        <v>29</v>
      </c>
      <c r="H7530" t="s">
        <v>30</v>
      </c>
      <c r="I7530">
        <v>59.143015000000105</v>
      </c>
      <c r="J7530">
        <v>59.143015000000105</v>
      </c>
      <c r="K7530">
        <v>303554</v>
      </c>
      <c r="L7530">
        <v>1.9483523524644743E-2</v>
      </c>
      <c r="M7530">
        <v>1.9483523524644743E-2</v>
      </c>
    </row>
    <row r="7531" spans="1:13" x14ac:dyDescent="0.3">
      <c r="A7531" s="10">
        <v>45291</v>
      </c>
      <c r="B7531" t="s">
        <v>63</v>
      </c>
      <c r="C7531" t="s">
        <v>73</v>
      </c>
      <c r="D7531" t="s">
        <v>73</v>
      </c>
      <c r="E7531" t="s">
        <v>74</v>
      </c>
      <c r="F7531" t="s">
        <v>12</v>
      </c>
      <c r="G7531" t="s">
        <v>31</v>
      </c>
      <c r="H7531" t="s">
        <v>32</v>
      </c>
      <c r="I7531">
        <v>59.143015000000105</v>
      </c>
      <c r="J7531">
        <v>59.143015000000105</v>
      </c>
      <c r="K7531">
        <v>303554</v>
      </c>
      <c r="L7531">
        <v>1.9483523524644743E-2</v>
      </c>
      <c r="M7531">
        <v>1.9483523524644743E-2</v>
      </c>
    </row>
    <row r="7532" spans="1:13" x14ac:dyDescent="0.3">
      <c r="A7532" s="10">
        <v>45291</v>
      </c>
      <c r="B7532" t="s">
        <v>63</v>
      </c>
      <c r="C7532" t="s">
        <v>73</v>
      </c>
      <c r="D7532" t="s">
        <v>73</v>
      </c>
      <c r="E7532" t="s">
        <v>74</v>
      </c>
      <c r="F7532" t="s">
        <v>12</v>
      </c>
      <c r="G7532" t="s">
        <v>33</v>
      </c>
      <c r="H7532" t="s">
        <v>34</v>
      </c>
      <c r="I7532">
        <v>0</v>
      </c>
      <c r="J7532">
        <v>0</v>
      </c>
      <c r="K7532">
        <v>303554</v>
      </c>
      <c r="L7532">
        <v>0</v>
      </c>
      <c r="M7532">
        <v>0</v>
      </c>
    </row>
    <row r="7533" spans="1:13" x14ac:dyDescent="0.3">
      <c r="A7533" s="10">
        <v>45291</v>
      </c>
      <c r="B7533" t="s">
        <v>63</v>
      </c>
      <c r="C7533" t="s">
        <v>73</v>
      </c>
      <c r="D7533" t="s">
        <v>73</v>
      </c>
      <c r="E7533" t="s">
        <v>74</v>
      </c>
      <c r="F7533" t="s">
        <v>12</v>
      </c>
      <c r="G7533" t="s">
        <v>35</v>
      </c>
      <c r="H7533" t="s">
        <v>110</v>
      </c>
      <c r="I7533">
        <v>14077.654566999998</v>
      </c>
      <c r="J7533">
        <v>14077.654566999998</v>
      </c>
      <c r="K7533">
        <v>303554</v>
      </c>
      <c r="L7533">
        <v>4.6376112872833168</v>
      </c>
      <c r="M7533">
        <v>4.6376112872833168</v>
      </c>
    </row>
    <row r="7534" spans="1:13" x14ac:dyDescent="0.3">
      <c r="A7534" s="10">
        <v>45291</v>
      </c>
      <c r="B7534" t="s">
        <v>63</v>
      </c>
      <c r="C7534" t="s">
        <v>73</v>
      </c>
      <c r="D7534" t="s">
        <v>73</v>
      </c>
      <c r="E7534" t="s">
        <v>74</v>
      </c>
      <c r="F7534" t="s">
        <v>12</v>
      </c>
      <c r="G7534" t="s">
        <v>36</v>
      </c>
      <c r="H7534" t="s">
        <v>32</v>
      </c>
      <c r="I7534">
        <v>14069.808597037052</v>
      </c>
      <c r="J7534">
        <v>14069.808597037052</v>
      </c>
      <c r="K7534">
        <v>303554</v>
      </c>
      <c r="L7534">
        <v>4.6350265840796201</v>
      </c>
      <c r="M7534">
        <v>4.6350265840796201</v>
      </c>
    </row>
    <row r="7535" spans="1:13" x14ac:dyDescent="0.3">
      <c r="A7535" s="10">
        <v>45291</v>
      </c>
      <c r="B7535" t="s">
        <v>63</v>
      </c>
      <c r="C7535" t="s">
        <v>73</v>
      </c>
      <c r="D7535" t="s">
        <v>73</v>
      </c>
      <c r="E7535" t="s">
        <v>74</v>
      </c>
      <c r="F7535" t="s">
        <v>12</v>
      </c>
      <c r="G7535" t="s">
        <v>37</v>
      </c>
      <c r="H7535" t="s">
        <v>34</v>
      </c>
      <c r="I7535">
        <v>7.8459699629460822</v>
      </c>
      <c r="J7535">
        <v>7.8459699629460822</v>
      </c>
      <c r="K7535">
        <v>303554</v>
      </c>
      <c r="L7535">
        <v>2.5847032036955802E-3</v>
      </c>
      <c r="M7535">
        <v>2.5847032036955802E-3</v>
      </c>
    </row>
    <row r="7536" spans="1:13" x14ac:dyDescent="0.3">
      <c r="A7536" s="10">
        <v>45291</v>
      </c>
      <c r="B7536" t="s">
        <v>63</v>
      </c>
      <c r="C7536" t="s">
        <v>73</v>
      </c>
      <c r="D7536" t="s">
        <v>73</v>
      </c>
      <c r="E7536" t="s">
        <v>74</v>
      </c>
      <c r="F7536" t="s">
        <v>12</v>
      </c>
      <c r="G7536" t="s">
        <v>38</v>
      </c>
      <c r="H7536" t="s">
        <v>39</v>
      </c>
      <c r="I7536">
        <v>102.16035800000002</v>
      </c>
      <c r="J7536">
        <v>102.16035800000002</v>
      </c>
      <c r="K7536">
        <v>303554</v>
      </c>
      <c r="L7536">
        <v>3.3654755990696887E-2</v>
      </c>
      <c r="M7536">
        <v>3.3654755990696887E-2</v>
      </c>
    </row>
    <row r="7537" spans="1:13" x14ac:dyDescent="0.3">
      <c r="A7537" s="10">
        <v>45291</v>
      </c>
      <c r="B7537" t="s">
        <v>63</v>
      </c>
      <c r="C7537" t="s">
        <v>73</v>
      </c>
      <c r="D7537" t="s">
        <v>73</v>
      </c>
      <c r="E7537" t="s">
        <v>74</v>
      </c>
      <c r="F7537" t="s">
        <v>12</v>
      </c>
      <c r="G7537" t="s">
        <v>40</v>
      </c>
      <c r="H7537" t="s">
        <v>41</v>
      </c>
      <c r="I7537">
        <v>0</v>
      </c>
      <c r="J7537">
        <v>0</v>
      </c>
      <c r="K7537">
        <v>303554</v>
      </c>
      <c r="L7537">
        <v>0</v>
      </c>
      <c r="M7537">
        <v>0</v>
      </c>
    </row>
    <row r="7538" spans="1:13" x14ac:dyDescent="0.3">
      <c r="A7538" s="10">
        <v>45291</v>
      </c>
      <c r="B7538" t="s">
        <v>63</v>
      </c>
      <c r="C7538" t="s">
        <v>73</v>
      </c>
      <c r="D7538" t="s">
        <v>73</v>
      </c>
      <c r="E7538" t="s">
        <v>74</v>
      </c>
      <c r="F7538" t="s">
        <v>12</v>
      </c>
      <c r="G7538" t="s">
        <v>42</v>
      </c>
      <c r="H7538" t="s">
        <v>43</v>
      </c>
      <c r="I7538">
        <v>0</v>
      </c>
      <c r="J7538">
        <v>0</v>
      </c>
      <c r="K7538">
        <v>303554</v>
      </c>
      <c r="L7538">
        <v>0</v>
      </c>
      <c r="M7538">
        <v>0</v>
      </c>
    </row>
    <row r="7539" spans="1:13" x14ac:dyDescent="0.3">
      <c r="A7539" s="10">
        <v>45291</v>
      </c>
      <c r="B7539" t="s">
        <v>63</v>
      </c>
      <c r="C7539" t="s">
        <v>73</v>
      </c>
      <c r="D7539" t="s">
        <v>73</v>
      </c>
      <c r="E7539" t="s">
        <v>74</v>
      </c>
      <c r="F7539" t="s">
        <v>12</v>
      </c>
      <c r="G7539" t="s">
        <v>44</v>
      </c>
      <c r="H7539" t="s">
        <v>45</v>
      </c>
      <c r="I7539">
        <v>0</v>
      </c>
      <c r="J7539">
        <v>0</v>
      </c>
      <c r="K7539">
        <v>303554</v>
      </c>
      <c r="L7539">
        <v>0</v>
      </c>
      <c r="M7539">
        <v>0</v>
      </c>
    </row>
    <row r="7540" spans="1:13" x14ac:dyDescent="0.3">
      <c r="A7540" s="10">
        <v>45291</v>
      </c>
      <c r="B7540" t="s">
        <v>63</v>
      </c>
      <c r="C7540" t="s">
        <v>73</v>
      </c>
      <c r="D7540" t="s">
        <v>73</v>
      </c>
      <c r="E7540" t="s">
        <v>74</v>
      </c>
      <c r="F7540" t="s">
        <v>12</v>
      </c>
      <c r="G7540" t="s">
        <v>46</v>
      </c>
      <c r="H7540" t="s">
        <v>47</v>
      </c>
      <c r="I7540">
        <v>0</v>
      </c>
      <c r="J7540">
        <v>0</v>
      </c>
      <c r="K7540">
        <v>303554</v>
      </c>
      <c r="L7540">
        <v>0</v>
      </c>
      <c r="M7540">
        <v>0</v>
      </c>
    </row>
    <row r="7541" spans="1:13" x14ac:dyDescent="0.3">
      <c r="A7541" s="10">
        <v>45291</v>
      </c>
      <c r="B7541" t="s">
        <v>63</v>
      </c>
      <c r="C7541" t="s">
        <v>73</v>
      </c>
      <c r="D7541" t="s">
        <v>73</v>
      </c>
      <c r="E7541" t="s">
        <v>74</v>
      </c>
      <c r="F7541" t="s">
        <v>12</v>
      </c>
      <c r="G7541" t="s">
        <v>48</v>
      </c>
      <c r="H7541" t="s">
        <v>96</v>
      </c>
      <c r="I7541">
        <v>0</v>
      </c>
      <c r="J7541">
        <v>0</v>
      </c>
      <c r="K7541">
        <v>303554</v>
      </c>
      <c r="L7541">
        <v>0</v>
      </c>
      <c r="M7541">
        <v>0</v>
      </c>
    </row>
    <row r="7542" spans="1:13" x14ac:dyDescent="0.3">
      <c r="A7542" s="10">
        <v>45291</v>
      </c>
      <c r="B7542" t="s">
        <v>63</v>
      </c>
      <c r="C7542" t="s">
        <v>73</v>
      </c>
      <c r="D7542" t="s">
        <v>73</v>
      </c>
      <c r="E7542" t="s">
        <v>74</v>
      </c>
      <c r="F7542" t="s">
        <v>12</v>
      </c>
      <c r="G7542" t="s">
        <v>49</v>
      </c>
      <c r="H7542" t="s">
        <v>104</v>
      </c>
      <c r="I7542">
        <v>624.98380396999994</v>
      </c>
      <c r="J7542">
        <v>624.98380396999994</v>
      </c>
      <c r="K7542">
        <v>303554</v>
      </c>
      <c r="L7542">
        <v>0.20588883821988838</v>
      </c>
      <c r="M7542">
        <v>0.20588883821988838</v>
      </c>
    </row>
    <row r="7543" spans="1:13" x14ac:dyDescent="0.3">
      <c r="A7543" s="10">
        <v>45291</v>
      </c>
      <c r="B7543" t="s">
        <v>63</v>
      </c>
      <c r="C7543" t="s">
        <v>73</v>
      </c>
      <c r="D7543" t="s">
        <v>73</v>
      </c>
      <c r="E7543" t="s">
        <v>74</v>
      </c>
      <c r="F7543" t="s">
        <v>12</v>
      </c>
      <c r="G7543" t="s">
        <v>50</v>
      </c>
      <c r="H7543" t="s">
        <v>51</v>
      </c>
      <c r="I7543">
        <v>153.312522</v>
      </c>
      <c r="J7543">
        <v>153.312522</v>
      </c>
      <c r="K7543">
        <v>303554</v>
      </c>
      <c r="L7543">
        <v>5.0505848053394128E-2</v>
      </c>
      <c r="M7543">
        <v>5.0505848053394128E-2</v>
      </c>
    </row>
    <row r="7544" spans="1:13" x14ac:dyDescent="0.3">
      <c r="A7544" s="10">
        <v>45291</v>
      </c>
      <c r="B7544" t="s">
        <v>63</v>
      </c>
      <c r="C7544" t="s">
        <v>73</v>
      </c>
      <c r="D7544" t="s">
        <v>73</v>
      </c>
      <c r="E7544" t="s">
        <v>74</v>
      </c>
      <c r="F7544" t="s">
        <v>12</v>
      </c>
      <c r="G7544" t="s">
        <v>52</v>
      </c>
      <c r="H7544" t="s">
        <v>106</v>
      </c>
      <c r="I7544">
        <v>471.67128196999994</v>
      </c>
      <c r="J7544">
        <v>471.67128196999994</v>
      </c>
      <c r="K7544">
        <v>303554</v>
      </c>
      <c r="L7544">
        <v>0.15538299016649423</v>
      </c>
      <c r="M7544">
        <v>0.15538299016649423</v>
      </c>
    </row>
    <row r="7545" spans="1:13" x14ac:dyDescent="0.3">
      <c r="A7545" s="10">
        <v>45291</v>
      </c>
      <c r="B7545" t="s">
        <v>63</v>
      </c>
      <c r="C7545" t="s">
        <v>73</v>
      </c>
      <c r="D7545" t="s">
        <v>73</v>
      </c>
      <c r="E7545" t="s">
        <v>74</v>
      </c>
      <c r="F7545" t="s">
        <v>53</v>
      </c>
      <c r="G7545" t="s">
        <v>54</v>
      </c>
      <c r="H7545" t="s">
        <v>55</v>
      </c>
      <c r="I7545">
        <v>16251.181517450001</v>
      </c>
      <c r="J7545">
        <v>-16251.181517450001</v>
      </c>
      <c r="K7545">
        <v>303554</v>
      </c>
      <c r="L7545">
        <v>5.353637744009303</v>
      </c>
      <c r="M7545">
        <v>-5.353637744009303</v>
      </c>
    </row>
    <row r="7546" spans="1:13" x14ac:dyDescent="0.3">
      <c r="A7546" s="10">
        <v>45291</v>
      </c>
      <c r="B7546" t="s">
        <v>63</v>
      </c>
      <c r="C7546" t="s">
        <v>73</v>
      </c>
      <c r="D7546" t="s">
        <v>73</v>
      </c>
      <c r="E7546" t="s">
        <v>74</v>
      </c>
      <c r="F7546" t="s">
        <v>53</v>
      </c>
      <c r="G7546" t="s">
        <v>15</v>
      </c>
      <c r="H7546" t="s">
        <v>16</v>
      </c>
      <c r="I7546">
        <v>0</v>
      </c>
      <c r="J7546">
        <v>0</v>
      </c>
      <c r="K7546">
        <v>303554</v>
      </c>
      <c r="L7546">
        <v>0</v>
      </c>
      <c r="M7546">
        <v>0</v>
      </c>
    </row>
    <row r="7547" spans="1:13" x14ac:dyDescent="0.3">
      <c r="A7547" s="10">
        <v>45291</v>
      </c>
      <c r="B7547" t="s">
        <v>63</v>
      </c>
      <c r="C7547" t="s">
        <v>73</v>
      </c>
      <c r="D7547" t="s">
        <v>73</v>
      </c>
      <c r="E7547" t="s">
        <v>74</v>
      </c>
      <c r="F7547" t="s">
        <v>53</v>
      </c>
      <c r="G7547" t="s">
        <v>17</v>
      </c>
      <c r="H7547" t="s">
        <v>18</v>
      </c>
      <c r="I7547">
        <v>0</v>
      </c>
      <c r="J7547">
        <v>0</v>
      </c>
      <c r="K7547">
        <v>303554</v>
      </c>
      <c r="L7547">
        <v>0</v>
      </c>
      <c r="M7547">
        <v>0</v>
      </c>
    </row>
    <row r="7548" spans="1:13" x14ac:dyDescent="0.3">
      <c r="A7548" s="10">
        <v>45291</v>
      </c>
      <c r="B7548" t="s">
        <v>63</v>
      </c>
      <c r="C7548" t="s">
        <v>73</v>
      </c>
      <c r="D7548" t="s">
        <v>73</v>
      </c>
      <c r="E7548" t="s">
        <v>74</v>
      </c>
      <c r="F7548" t="s">
        <v>53</v>
      </c>
      <c r="G7548" t="s">
        <v>19</v>
      </c>
      <c r="H7548" t="s">
        <v>20</v>
      </c>
      <c r="I7548">
        <v>0</v>
      </c>
      <c r="J7548">
        <v>0</v>
      </c>
      <c r="K7548">
        <v>303554</v>
      </c>
      <c r="L7548">
        <v>0</v>
      </c>
      <c r="M7548">
        <v>0</v>
      </c>
    </row>
    <row r="7549" spans="1:13" x14ac:dyDescent="0.3">
      <c r="A7549" s="10">
        <v>45291</v>
      </c>
      <c r="B7549" t="s">
        <v>63</v>
      </c>
      <c r="C7549" t="s">
        <v>73</v>
      </c>
      <c r="D7549" t="s">
        <v>73</v>
      </c>
      <c r="E7549" t="s">
        <v>74</v>
      </c>
      <c r="F7549" t="s">
        <v>53</v>
      </c>
      <c r="G7549" t="s">
        <v>21</v>
      </c>
      <c r="H7549" t="s">
        <v>22</v>
      </c>
      <c r="I7549">
        <v>0</v>
      </c>
      <c r="J7549">
        <v>0</v>
      </c>
      <c r="K7549">
        <v>303554</v>
      </c>
      <c r="L7549">
        <v>0</v>
      </c>
      <c r="M7549">
        <v>0</v>
      </c>
    </row>
    <row r="7550" spans="1:13" x14ac:dyDescent="0.3">
      <c r="A7550" s="10">
        <v>45291</v>
      </c>
      <c r="B7550" t="s">
        <v>63</v>
      </c>
      <c r="C7550" t="s">
        <v>73</v>
      </c>
      <c r="D7550" t="s">
        <v>73</v>
      </c>
      <c r="E7550" t="s">
        <v>74</v>
      </c>
      <c r="F7550" t="s">
        <v>53</v>
      </c>
      <c r="G7550" t="s">
        <v>23</v>
      </c>
      <c r="H7550" t="s">
        <v>24</v>
      </c>
      <c r="I7550">
        <v>0</v>
      </c>
      <c r="J7550">
        <v>0</v>
      </c>
      <c r="K7550">
        <v>303554</v>
      </c>
      <c r="L7550">
        <v>0</v>
      </c>
      <c r="M7550">
        <v>0</v>
      </c>
    </row>
    <row r="7551" spans="1:13" x14ac:dyDescent="0.3">
      <c r="A7551" s="10">
        <v>45291</v>
      </c>
      <c r="B7551" t="s">
        <v>63</v>
      </c>
      <c r="C7551" t="s">
        <v>73</v>
      </c>
      <c r="D7551" t="s">
        <v>73</v>
      </c>
      <c r="E7551" t="s">
        <v>74</v>
      </c>
      <c r="F7551" t="s">
        <v>53</v>
      </c>
      <c r="G7551" t="s">
        <v>25</v>
      </c>
      <c r="H7551" t="s">
        <v>26</v>
      </c>
      <c r="I7551">
        <v>0</v>
      </c>
      <c r="J7551">
        <v>0</v>
      </c>
      <c r="K7551">
        <v>303554</v>
      </c>
      <c r="L7551">
        <v>0</v>
      </c>
      <c r="M7551">
        <v>0</v>
      </c>
    </row>
    <row r="7552" spans="1:13" x14ac:dyDescent="0.3">
      <c r="A7552" s="10">
        <v>45291</v>
      </c>
      <c r="B7552" t="s">
        <v>63</v>
      </c>
      <c r="C7552" t="s">
        <v>73</v>
      </c>
      <c r="D7552" t="s">
        <v>73</v>
      </c>
      <c r="E7552" t="s">
        <v>74</v>
      </c>
      <c r="F7552" t="s">
        <v>53</v>
      </c>
      <c r="G7552" t="s">
        <v>27</v>
      </c>
      <c r="H7552" t="s">
        <v>28</v>
      </c>
      <c r="I7552">
        <v>0</v>
      </c>
      <c r="J7552">
        <v>0</v>
      </c>
      <c r="K7552">
        <v>303554</v>
      </c>
      <c r="L7552">
        <v>0</v>
      </c>
      <c r="M7552">
        <v>0</v>
      </c>
    </row>
    <row r="7553" spans="1:13" x14ac:dyDescent="0.3">
      <c r="A7553" s="10">
        <v>45291</v>
      </c>
      <c r="B7553" t="s">
        <v>63</v>
      </c>
      <c r="C7553" t="s">
        <v>73</v>
      </c>
      <c r="D7553" t="s">
        <v>73</v>
      </c>
      <c r="E7553" t="s">
        <v>74</v>
      </c>
      <c r="F7553" t="s">
        <v>53</v>
      </c>
      <c r="G7553" t="s">
        <v>29</v>
      </c>
      <c r="H7553" t="s">
        <v>30</v>
      </c>
      <c r="I7553">
        <v>0</v>
      </c>
      <c r="J7553">
        <v>0</v>
      </c>
      <c r="K7553">
        <v>303554</v>
      </c>
      <c r="L7553">
        <v>0</v>
      </c>
      <c r="M7553">
        <v>0</v>
      </c>
    </row>
    <row r="7554" spans="1:13" x14ac:dyDescent="0.3">
      <c r="A7554" s="10">
        <v>45291</v>
      </c>
      <c r="B7554" t="s">
        <v>63</v>
      </c>
      <c r="C7554" t="s">
        <v>73</v>
      </c>
      <c r="D7554" t="s">
        <v>73</v>
      </c>
      <c r="E7554" t="s">
        <v>74</v>
      </c>
      <c r="F7554" t="s">
        <v>53</v>
      </c>
      <c r="G7554" t="s">
        <v>31</v>
      </c>
      <c r="H7554" t="s">
        <v>32</v>
      </c>
      <c r="I7554">
        <v>0</v>
      </c>
      <c r="J7554">
        <v>0</v>
      </c>
      <c r="K7554">
        <v>303554</v>
      </c>
      <c r="L7554">
        <v>0</v>
      </c>
      <c r="M7554">
        <v>0</v>
      </c>
    </row>
    <row r="7555" spans="1:13" x14ac:dyDescent="0.3">
      <c r="A7555" s="10">
        <v>45291</v>
      </c>
      <c r="B7555" t="s">
        <v>63</v>
      </c>
      <c r="C7555" t="s">
        <v>73</v>
      </c>
      <c r="D7555" t="s">
        <v>73</v>
      </c>
      <c r="E7555" t="s">
        <v>74</v>
      </c>
      <c r="F7555" t="s">
        <v>53</v>
      </c>
      <c r="G7555" t="s">
        <v>33</v>
      </c>
      <c r="H7555" t="s">
        <v>34</v>
      </c>
      <c r="I7555">
        <v>0</v>
      </c>
      <c r="J7555">
        <v>0</v>
      </c>
      <c r="K7555">
        <v>303554</v>
      </c>
      <c r="L7555">
        <v>0</v>
      </c>
      <c r="M7555">
        <v>0</v>
      </c>
    </row>
    <row r="7556" spans="1:13" x14ac:dyDescent="0.3">
      <c r="A7556" s="10">
        <v>45291</v>
      </c>
      <c r="B7556" t="s">
        <v>63</v>
      </c>
      <c r="C7556" t="s">
        <v>73</v>
      </c>
      <c r="D7556" t="s">
        <v>73</v>
      </c>
      <c r="E7556" t="s">
        <v>74</v>
      </c>
      <c r="F7556" t="s">
        <v>53</v>
      </c>
      <c r="G7556" t="s">
        <v>35</v>
      </c>
      <c r="H7556" t="s">
        <v>110</v>
      </c>
      <c r="I7556">
        <v>8469.616472740001</v>
      </c>
      <c r="J7556">
        <v>-8469.616472740001</v>
      </c>
      <c r="K7556">
        <v>303554</v>
      </c>
      <c r="L7556">
        <v>2.7901514961884875</v>
      </c>
      <c r="M7556">
        <v>-2.7901514961884875</v>
      </c>
    </row>
    <row r="7557" spans="1:13" x14ac:dyDescent="0.3">
      <c r="A7557" s="10">
        <v>45291</v>
      </c>
      <c r="B7557" t="s">
        <v>63</v>
      </c>
      <c r="C7557" t="s">
        <v>73</v>
      </c>
      <c r="D7557" t="s">
        <v>73</v>
      </c>
      <c r="E7557" t="s">
        <v>74</v>
      </c>
      <c r="F7557" t="s">
        <v>53</v>
      </c>
      <c r="G7557" t="s">
        <v>36</v>
      </c>
      <c r="H7557" t="s">
        <v>32</v>
      </c>
      <c r="I7557">
        <v>238.33378775206819</v>
      </c>
      <c r="J7557">
        <v>-238.33378775206819</v>
      </c>
      <c r="K7557">
        <v>303554</v>
      </c>
      <c r="L7557">
        <v>7.8514461266222219E-2</v>
      </c>
      <c r="M7557">
        <v>-7.8514461266222219E-2</v>
      </c>
    </row>
    <row r="7558" spans="1:13" x14ac:dyDescent="0.3">
      <c r="A7558" s="10">
        <v>45291</v>
      </c>
      <c r="B7558" t="s">
        <v>63</v>
      </c>
      <c r="C7558" t="s">
        <v>73</v>
      </c>
      <c r="D7558" t="s">
        <v>73</v>
      </c>
      <c r="E7558" t="s">
        <v>74</v>
      </c>
      <c r="F7558" t="s">
        <v>53</v>
      </c>
      <c r="G7558" t="s">
        <v>37</v>
      </c>
      <c r="H7558" t="s">
        <v>34</v>
      </c>
      <c r="I7558">
        <v>8231.282684987933</v>
      </c>
      <c r="J7558">
        <v>-8231.282684987933</v>
      </c>
      <c r="K7558">
        <v>303554</v>
      </c>
      <c r="L7558">
        <v>2.7116370349222652</v>
      </c>
      <c r="M7558">
        <v>-2.7116370349222652</v>
      </c>
    </row>
    <row r="7559" spans="1:13" x14ac:dyDescent="0.3">
      <c r="A7559" s="10">
        <v>45291</v>
      </c>
      <c r="B7559" t="s">
        <v>63</v>
      </c>
      <c r="C7559" t="s">
        <v>73</v>
      </c>
      <c r="D7559" t="s">
        <v>73</v>
      </c>
      <c r="E7559" t="s">
        <v>74</v>
      </c>
      <c r="F7559" t="s">
        <v>53</v>
      </c>
      <c r="G7559" t="s">
        <v>38</v>
      </c>
      <c r="H7559" t="s">
        <v>39</v>
      </c>
      <c r="I7559">
        <v>7015.9432829999987</v>
      </c>
      <c r="J7559">
        <v>-7015.9432829999987</v>
      </c>
      <c r="K7559">
        <v>303554</v>
      </c>
      <c r="L7559">
        <v>2.3112669518438231</v>
      </c>
      <c r="M7559">
        <v>-2.3112669518438231</v>
      </c>
    </row>
    <row r="7560" spans="1:13" x14ac:dyDescent="0.3">
      <c r="A7560" s="10">
        <v>45291</v>
      </c>
      <c r="B7560" t="s">
        <v>63</v>
      </c>
      <c r="C7560" t="s">
        <v>73</v>
      </c>
      <c r="D7560" t="s">
        <v>73</v>
      </c>
      <c r="E7560" t="s">
        <v>74</v>
      </c>
      <c r="F7560" t="s">
        <v>53</v>
      </c>
      <c r="G7560" t="s">
        <v>40</v>
      </c>
      <c r="H7560" t="s">
        <v>41</v>
      </c>
      <c r="I7560">
        <v>0</v>
      </c>
      <c r="J7560">
        <v>0</v>
      </c>
      <c r="K7560">
        <v>303554</v>
      </c>
      <c r="L7560">
        <v>0</v>
      </c>
      <c r="M7560">
        <v>0</v>
      </c>
    </row>
    <row r="7561" spans="1:13" x14ac:dyDescent="0.3">
      <c r="A7561" s="10">
        <v>45291</v>
      </c>
      <c r="B7561" t="s">
        <v>63</v>
      </c>
      <c r="C7561" t="s">
        <v>73</v>
      </c>
      <c r="D7561" t="s">
        <v>73</v>
      </c>
      <c r="E7561" t="s">
        <v>74</v>
      </c>
      <c r="F7561" t="s">
        <v>53</v>
      </c>
      <c r="G7561" t="s">
        <v>42</v>
      </c>
      <c r="H7561" t="s">
        <v>43</v>
      </c>
      <c r="I7561">
        <v>0</v>
      </c>
      <c r="J7561">
        <v>0</v>
      </c>
      <c r="K7561">
        <v>303554</v>
      </c>
      <c r="L7561">
        <v>0</v>
      </c>
      <c r="M7561">
        <v>0</v>
      </c>
    </row>
    <row r="7562" spans="1:13" x14ac:dyDescent="0.3">
      <c r="A7562" s="10">
        <v>45291</v>
      </c>
      <c r="B7562" t="s">
        <v>63</v>
      </c>
      <c r="C7562" t="s">
        <v>73</v>
      </c>
      <c r="D7562" t="s">
        <v>73</v>
      </c>
      <c r="E7562" t="s">
        <v>74</v>
      </c>
      <c r="F7562" t="s">
        <v>53</v>
      </c>
      <c r="G7562" t="s">
        <v>44</v>
      </c>
      <c r="H7562" t="s">
        <v>45</v>
      </c>
      <c r="I7562">
        <v>0</v>
      </c>
      <c r="J7562">
        <v>0</v>
      </c>
      <c r="K7562">
        <v>303554</v>
      </c>
      <c r="L7562">
        <v>0</v>
      </c>
      <c r="M7562">
        <v>0</v>
      </c>
    </row>
    <row r="7563" spans="1:13" x14ac:dyDescent="0.3">
      <c r="A7563" s="10">
        <v>45291</v>
      </c>
      <c r="B7563" t="s">
        <v>63</v>
      </c>
      <c r="C7563" t="s">
        <v>73</v>
      </c>
      <c r="D7563" t="s">
        <v>73</v>
      </c>
      <c r="E7563" t="s">
        <v>74</v>
      </c>
      <c r="F7563" t="s">
        <v>53</v>
      </c>
      <c r="G7563" t="s">
        <v>46</v>
      </c>
      <c r="H7563" t="s">
        <v>47</v>
      </c>
      <c r="I7563">
        <v>0</v>
      </c>
      <c r="J7563">
        <v>0</v>
      </c>
      <c r="K7563">
        <v>303554</v>
      </c>
      <c r="L7563">
        <v>0</v>
      </c>
      <c r="M7563">
        <v>0</v>
      </c>
    </row>
    <row r="7564" spans="1:13" x14ac:dyDescent="0.3">
      <c r="A7564" s="10">
        <v>45291</v>
      </c>
      <c r="B7564" t="s">
        <v>63</v>
      </c>
      <c r="C7564" t="s">
        <v>73</v>
      </c>
      <c r="D7564" t="s">
        <v>73</v>
      </c>
      <c r="E7564" t="s">
        <v>74</v>
      </c>
      <c r="F7564" t="s">
        <v>53</v>
      </c>
      <c r="G7564" t="s">
        <v>48</v>
      </c>
      <c r="H7564" t="s">
        <v>96</v>
      </c>
      <c r="I7564">
        <v>0</v>
      </c>
      <c r="J7564">
        <v>0</v>
      </c>
      <c r="K7564">
        <v>303554</v>
      </c>
      <c r="L7564">
        <v>0</v>
      </c>
      <c r="M7564">
        <v>0</v>
      </c>
    </row>
    <row r="7565" spans="1:13" x14ac:dyDescent="0.3">
      <c r="A7565" s="10">
        <v>45291</v>
      </c>
      <c r="B7565" t="s">
        <v>63</v>
      </c>
      <c r="C7565" t="s">
        <v>73</v>
      </c>
      <c r="D7565" t="s">
        <v>73</v>
      </c>
      <c r="E7565" t="s">
        <v>74</v>
      </c>
      <c r="F7565" t="s">
        <v>53</v>
      </c>
      <c r="G7565" t="s">
        <v>49</v>
      </c>
      <c r="H7565" t="s">
        <v>56</v>
      </c>
      <c r="I7565">
        <v>765.6217617100001</v>
      </c>
      <c r="J7565">
        <v>-765.6217617100001</v>
      </c>
      <c r="K7565">
        <v>303554</v>
      </c>
      <c r="L7565">
        <v>0.25221929597699255</v>
      </c>
      <c r="M7565">
        <v>-0.25221929597699255</v>
      </c>
    </row>
    <row r="7566" spans="1:13" x14ac:dyDescent="0.3">
      <c r="A7566" s="10">
        <v>45291</v>
      </c>
      <c r="B7566" t="s">
        <v>63</v>
      </c>
      <c r="C7566" t="s">
        <v>73</v>
      </c>
      <c r="D7566" t="s">
        <v>73</v>
      </c>
      <c r="E7566" t="s">
        <v>74</v>
      </c>
      <c r="F7566" t="s">
        <v>53</v>
      </c>
      <c r="G7566" t="s">
        <v>50</v>
      </c>
      <c r="H7566" t="s">
        <v>51</v>
      </c>
      <c r="I7566">
        <v>307.71993700000002</v>
      </c>
      <c r="J7566">
        <v>-307.71993700000002</v>
      </c>
      <c r="K7566">
        <v>303554</v>
      </c>
      <c r="L7566">
        <v>0.10137238745000889</v>
      </c>
      <c r="M7566">
        <v>-0.10137238745000889</v>
      </c>
    </row>
    <row r="7567" spans="1:13" x14ac:dyDescent="0.3">
      <c r="A7567" s="10">
        <v>45291</v>
      </c>
      <c r="B7567" t="s">
        <v>63</v>
      </c>
      <c r="C7567" t="s">
        <v>73</v>
      </c>
      <c r="D7567" t="s">
        <v>73</v>
      </c>
      <c r="E7567" t="s">
        <v>74</v>
      </c>
      <c r="F7567" t="s">
        <v>53</v>
      </c>
      <c r="G7567" t="s">
        <v>52</v>
      </c>
      <c r="H7567" t="s">
        <v>57</v>
      </c>
      <c r="I7567">
        <v>457.90182471000003</v>
      </c>
      <c r="J7567">
        <v>-457.90182471000003</v>
      </c>
      <c r="K7567">
        <v>303554</v>
      </c>
      <c r="L7567">
        <v>0.15084690852698368</v>
      </c>
      <c r="M7567">
        <v>-0.15084690852698368</v>
      </c>
    </row>
    <row r="7568" spans="1:13" x14ac:dyDescent="0.3">
      <c r="A7568" s="10">
        <v>45291</v>
      </c>
      <c r="B7568" t="s">
        <v>63</v>
      </c>
      <c r="C7568" t="s">
        <v>73</v>
      </c>
      <c r="D7568" t="s">
        <v>73</v>
      </c>
      <c r="E7568" t="s">
        <v>74</v>
      </c>
      <c r="F7568" t="s">
        <v>58</v>
      </c>
      <c r="G7568" t="s">
        <v>59</v>
      </c>
      <c r="H7568" t="s">
        <v>60</v>
      </c>
      <c r="I7568">
        <v>229.81464439999763</v>
      </c>
      <c r="J7568">
        <v>229.81464439999763</v>
      </c>
      <c r="K7568">
        <v>303554</v>
      </c>
      <c r="L7568">
        <v>7.5707994096601477E-2</v>
      </c>
      <c r="M7568">
        <v>7.5707994096601477E-2</v>
      </c>
    </row>
    <row r="7569" spans="1:13" x14ac:dyDescent="0.3">
      <c r="A7569" s="10">
        <v>45291</v>
      </c>
      <c r="B7569" t="s">
        <v>63</v>
      </c>
      <c r="C7569" t="s">
        <v>75</v>
      </c>
      <c r="D7569" t="s">
        <v>75</v>
      </c>
      <c r="E7569" t="s">
        <v>76</v>
      </c>
      <c r="F7569" t="s">
        <v>12</v>
      </c>
      <c r="G7569" t="s">
        <v>13</v>
      </c>
      <c r="H7569" t="s">
        <v>14</v>
      </c>
      <c r="I7569">
        <v>4484.6910676416001</v>
      </c>
      <c r="J7569">
        <v>4484.6910676416001</v>
      </c>
      <c r="K7569">
        <v>303554</v>
      </c>
      <c r="L7569">
        <v>1.47739481859623</v>
      </c>
      <c r="M7569">
        <v>1.47739481859623</v>
      </c>
    </row>
    <row r="7570" spans="1:13" x14ac:dyDescent="0.3">
      <c r="A7570" s="10">
        <v>45291</v>
      </c>
      <c r="B7570" t="s">
        <v>63</v>
      </c>
      <c r="C7570" t="s">
        <v>75</v>
      </c>
      <c r="D7570" t="s">
        <v>75</v>
      </c>
      <c r="E7570" t="s">
        <v>76</v>
      </c>
      <c r="F7570" t="s">
        <v>12</v>
      </c>
      <c r="G7570" t="s">
        <v>15</v>
      </c>
      <c r="H7570" t="s">
        <v>16</v>
      </c>
      <c r="I7570">
        <v>0</v>
      </c>
      <c r="J7570">
        <v>0</v>
      </c>
      <c r="K7570">
        <v>303554</v>
      </c>
      <c r="L7570">
        <v>0</v>
      </c>
      <c r="M7570">
        <v>0</v>
      </c>
    </row>
    <row r="7571" spans="1:13" x14ac:dyDescent="0.3">
      <c r="A7571" s="10">
        <v>45291</v>
      </c>
      <c r="B7571" t="s">
        <v>63</v>
      </c>
      <c r="C7571" t="s">
        <v>75</v>
      </c>
      <c r="D7571" t="s">
        <v>75</v>
      </c>
      <c r="E7571" t="s">
        <v>76</v>
      </c>
      <c r="F7571" t="s">
        <v>12</v>
      </c>
      <c r="G7571" t="s">
        <v>17</v>
      </c>
      <c r="H7571" t="s">
        <v>18</v>
      </c>
      <c r="I7571">
        <v>0</v>
      </c>
      <c r="J7571">
        <v>0</v>
      </c>
      <c r="K7571">
        <v>303554</v>
      </c>
      <c r="L7571">
        <v>0</v>
      </c>
      <c r="M7571">
        <v>0</v>
      </c>
    </row>
    <row r="7572" spans="1:13" x14ac:dyDescent="0.3">
      <c r="A7572" s="10">
        <v>45291</v>
      </c>
      <c r="B7572" t="s">
        <v>63</v>
      </c>
      <c r="C7572" t="s">
        <v>75</v>
      </c>
      <c r="D7572" t="s">
        <v>75</v>
      </c>
      <c r="E7572" t="s">
        <v>76</v>
      </c>
      <c r="F7572" t="s">
        <v>12</v>
      </c>
      <c r="G7572" t="s">
        <v>19</v>
      </c>
      <c r="H7572" t="s">
        <v>20</v>
      </c>
      <c r="I7572">
        <v>0</v>
      </c>
      <c r="J7572">
        <v>0</v>
      </c>
      <c r="K7572">
        <v>303554</v>
      </c>
      <c r="L7572">
        <v>0</v>
      </c>
      <c r="M7572">
        <v>0</v>
      </c>
    </row>
    <row r="7573" spans="1:13" x14ac:dyDescent="0.3">
      <c r="A7573" s="10">
        <v>45291</v>
      </c>
      <c r="B7573" t="s">
        <v>63</v>
      </c>
      <c r="C7573" t="s">
        <v>75</v>
      </c>
      <c r="D7573" t="s">
        <v>75</v>
      </c>
      <c r="E7573" t="s">
        <v>76</v>
      </c>
      <c r="F7573" t="s">
        <v>12</v>
      </c>
      <c r="G7573" t="s">
        <v>21</v>
      </c>
      <c r="H7573" t="s">
        <v>22</v>
      </c>
      <c r="I7573">
        <v>573.25724531999992</v>
      </c>
      <c r="J7573">
        <v>573.25724531999992</v>
      </c>
      <c r="K7573">
        <v>303554</v>
      </c>
      <c r="L7573">
        <v>0.18884852293825807</v>
      </c>
      <c r="M7573">
        <v>0.18884852293825807</v>
      </c>
    </row>
    <row r="7574" spans="1:13" x14ac:dyDescent="0.3">
      <c r="A7574" s="10">
        <v>45291</v>
      </c>
      <c r="B7574" t="s">
        <v>63</v>
      </c>
      <c r="C7574" t="s">
        <v>75</v>
      </c>
      <c r="D7574" t="s">
        <v>75</v>
      </c>
      <c r="E7574" t="s">
        <v>76</v>
      </c>
      <c r="F7574" t="s">
        <v>12</v>
      </c>
      <c r="G7574" t="s">
        <v>23</v>
      </c>
      <c r="H7574" t="s">
        <v>24</v>
      </c>
      <c r="I7574">
        <v>20.612826020000004</v>
      </c>
      <c r="J7574">
        <v>20.612826020000004</v>
      </c>
      <c r="K7574">
        <v>303554</v>
      </c>
      <c r="L7574">
        <v>6.790497249253841E-3</v>
      </c>
      <c r="M7574">
        <v>6.790497249253841E-3</v>
      </c>
    </row>
    <row r="7575" spans="1:13" x14ac:dyDescent="0.3">
      <c r="A7575" s="10">
        <v>45291</v>
      </c>
      <c r="B7575" t="s">
        <v>63</v>
      </c>
      <c r="C7575" t="s">
        <v>75</v>
      </c>
      <c r="D7575" t="s">
        <v>75</v>
      </c>
      <c r="E7575" t="s">
        <v>76</v>
      </c>
      <c r="F7575" t="s">
        <v>12</v>
      </c>
      <c r="G7575" t="s">
        <v>25</v>
      </c>
      <c r="H7575" t="s">
        <v>26</v>
      </c>
      <c r="I7575">
        <v>81.541136080000044</v>
      </c>
      <c r="J7575">
        <v>81.541136080000044</v>
      </c>
      <c r="K7575">
        <v>303554</v>
      </c>
      <c r="L7575">
        <v>2.6862151735770255E-2</v>
      </c>
      <c r="M7575">
        <v>2.6862151735770255E-2</v>
      </c>
    </row>
    <row r="7576" spans="1:13" x14ac:dyDescent="0.3">
      <c r="A7576" s="10">
        <v>45291</v>
      </c>
      <c r="B7576" t="s">
        <v>63</v>
      </c>
      <c r="C7576" t="s">
        <v>75</v>
      </c>
      <c r="D7576" t="s">
        <v>75</v>
      </c>
      <c r="E7576" t="s">
        <v>76</v>
      </c>
      <c r="F7576" t="s">
        <v>12</v>
      </c>
      <c r="G7576" t="s">
        <v>27</v>
      </c>
      <c r="H7576" t="s">
        <v>28</v>
      </c>
      <c r="I7576">
        <v>471.10328321999992</v>
      </c>
      <c r="J7576">
        <v>471.10328321999992</v>
      </c>
      <c r="K7576">
        <v>303554</v>
      </c>
      <c r="L7576">
        <v>0.15519587395323398</v>
      </c>
      <c r="M7576">
        <v>0.15519587395323398</v>
      </c>
    </row>
    <row r="7577" spans="1:13" x14ac:dyDescent="0.3">
      <c r="A7577" s="10">
        <v>45291</v>
      </c>
      <c r="B7577" t="s">
        <v>63</v>
      </c>
      <c r="C7577" t="s">
        <v>75</v>
      </c>
      <c r="D7577" t="s">
        <v>75</v>
      </c>
      <c r="E7577" t="s">
        <v>76</v>
      </c>
      <c r="F7577" t="s">
        <v>12</v>
      </c>
      <c r="G7577" t="s">
        <v>29</v>
      </c>
      <c r="H7577" t="s">
        <v>30</v>
      </c>
      <c r="I7577">
        <v>2346.3448029500005</v>
      </c>
      <c r="J7577">
        <v>2346.3448029500005</v>
      </c>
      <c r="K7577">
        <v>303554</v>
      </c>
      <c r="L7577">
        <v>0.77295795902870679</v>
      </c>
      <c r="M7577">
        <v>0.77295795902870679</v>
      </c>
    </row>
    <row r="7578" spans="1:13" x14ac:dyDescent="0.3">
      <c r="A7578" s="10">
        <v>45291</v>
      </c>
      <c r="B7578" t="s">
        <v>63</v>
      </c>
      <c r="C7578" t="s">
        <v>75</v>
      </c>
      <c r="D7578" t="s">
        <v>75</v>
      </c>
      <c r="E7578" t="s">
        <v>76</v>
      </c>
      <c r="F7578" t="s">
        <v>12</v>
      </c>
      <c r="G7578" t="s">
        <v>31</v>
      </c>
      <c r="H7578" t="s">
        <v>32</v>
      </c>
      <c r="I7578">
        <v>2346.3448029500005</v>
      </c>
      <c r="J7578">
        <v>2346.3448029500005</v>
      </c>
      <c r="K7578">
        <v>303554</v>
      </c>
      <c r="L7578">
        <v>0.77295795902870679</v>
      </c>
      <c r="M7578">
        <v>0.77295795902870679</v>
      </c>
    </row>
    <row r="7579" spans="1:13" x14ac:dyDescent="0.3">
      <c r="A7579" s="10">
        <v>45291</v>
      </c>
      <c r="B7579" t="s">
        <v>63</v>
      </c>
      <c r="C7579" t="s">
        <v>75</v>
      </c>
      <c r="D7579" t="s">
        <v>75</v>
      </c>
      <c r="E7579" t="s">
        <v>76</v>
      </c>
      <c r="F7579" t="s">
        <v>12</v>
      </c>
      <c r="G7579" t="s">
        <v>33</v>
      </c>
      <c r="H7579" t="s">
        <v>34</v>
      </c>
      <c r="I7579">
        <v>0</v>
      </c>
      <c r="J7579">
        <v>0</v>
      </c>
      <c r="K7579">
        <v>303554</v>
      </c>
      <c r="L7579">
        <v>0</v>
      </c>
      <c r="M7579">
        <v>0</v>
      </c>
    </row>
    <row r="7580" spans="1:13" x14ac:dyDescent="0.3">
      <c r="A7580" s="10">
        <v>45291</v>
      </c>
      <c r="B7580" t="s">
        <v>63</v>
      </c>
      <c r="C7580" t="s">
        <v>75</v>
      </c>
      <c r="D7580" t="s">
        <v>75</v>
      </c>
      <c r="E7580" t="s">
        <v>76</v>
      </c>
      <c r="F7580" t="s">
        <v>12</v>
      </c>
      <c r="G7580" t="s">
        <v>35</v>
      </c>
      <c r="H7580" t="s">
        <v>110</v>
      </c>
      <c r="I7580">
        <v>0.28366354999999704</v>
      </c>
      <c r="J7580">
        <v>0.28366354999999704</v>
      </c>
      <c r="K7580">
        <v>303554</v>
      </c>
      <c r="L7580">
        <v>9.3447475572714254E-5</v>
      </c>
      <c r="M7580">
        <v>9.3447475572714254E-5</v>
      </c>
    </row>
    <row r="7581" spans="1:13" x14ac:dyDescent="0.3">
      <c r="A7581" s="10">
        <v>45291</v>
      </c>
      <c r="B7581" t="s">
        <v>63</v>
      </c>
      <c r="C7581" t="s">
        <v>75</v>
      </c>
      <c r="D7581" t="s">
        <v>75</v>
      </c>
      <c r="E7581" t="s">
        <v>76</v>
      </c>
      <c r="F7581" t="s">
        <v>12</v>
      </c>
      <c r="G7581" t="s">
        <v>36</v>
      </c>
      <c r="H7581" t="s">
        <v>32</v>
      </c>
      <c r="I7581">
        <v>0.28366354999999704</v>
      </c>
      <c r="J7581">
        <v>0.28366354999999704</v>
      </c>
      <c r="K7581">
        <v>303554</v>
      </c>
      <c r="L7581">
        <v>9.3447475572714254E-5</v>
      </c>
      <c r="M7581">
        <v>9.3447475572714254E-5</v>
      </c>
    </row>
    <row r="7582" spans="1:13" x14ac:dyDescent="0.3">
      <c r="A7582" s="10">
        <v>45291</v>
      </c>
      <c r="B7582" t="s">
        <v>63</v>
      </c>
      <c r="C7582" t="s">
        <v>75</v>
      </c>
      <c r="D7582" t="s">
        <v>75</v>
      </c>
      <c r="E7582" t="s">
        <v>76</v>
      </c>
      <c r="F7582" t="s">
        <v>12</v>
      </c>
      <c r="G7582" t="s">
        <v>37</v>
      </c>
      <c r="H7582" t="s">
        <v>34</v>
      </c>
      <c r="I7582">
        <v>0</v>
      </c>
      <c r="J7582">
        <v>0</v>
      </c>
      <c r="K7582">
        <v>303554</v>
      </c>
      <c r="L7582">
        <v>0</v>
      </c>
      <c r="M7582">
        <v>0</v>
      </c>
    </row>
    <row r="7583" spans="1:13" x14ac:dyDescent="0.3">
      <c r="A7583" s="10">
        <v>45291</v>
      </c>
      <c r="B7583" t="s">
        <v>63</v>
      </c>
      <c r="C7583" t="s">
        <v>75</v>
      </c>
      <c r="D7583" t="s">
        <v>75</v>
      </c>
      <c r="E7583" t="s">
        <v>76</v>
      </c>
      <c r="F7583" t="s">
        <v>12</v>
      </c>
      <c r="G7583" t="s">
        <v>38</v>
      </c>
      <c r="H7583" t="s">
        <v>39</v>
      </c>
      <c r="I7583">
        <v>312.88950315</v>
      </c>
      <c r="J7583">
        <v>312.88950315</v>
      </c>
      <c r="K7583">
        <v>303554</v>
      </c>
      <c r="L7583">
        <v>0.10307540113126494</v>
      </c>
      <c r="M7583">
        <v>0.10307540113126494</v>
      </c>
    </row>
    <row r="7584" spans="1:13" x14ac:dyDescent="0.3">
      <c r="A7584" s="10">
        <v>45291</v>
      </c>
      <c r="B7584" t="s">
        <v>63</v>
      </c>
      <c r="C7584" t="s">
        <v>75</v>
      </c>
      <c r="D7584" t="s">
        <v>75</v>
      </c>
      <c r="E7584" t="s">
        <v>76</v>
      </c>
      <c r="F7584" t="s">
        <v>12</v>
      </c>
      <c r="G7584" t="s">
        <v>40</v>
      </c>
      <c r="H7584" t="s">
        <v>41</v>
      </c>
      <c r="I7584">
        <v>516.94705941000007</v>
      </c>
      <c r="J7584">
        <v>516.94705941000007</v>
      </c>
      <c r="K7584">
        <v>303554</v>
      </c>
      <c r="L7584">
        <v>0.17029822022111391</v>
      </c>
      <c r="M7584">
        <v>0.17029822022111391</v>
      </c>
    </row>
    <row r="7585" spans="1:13" x14ac:dyDescent="0.3">
      <c r="A7585" s="10">
        <v>45291</v>
      </c>
      <c r="B7585" t="s">
        <v>63</v>
      </c>
      <c r="C7585" t="s">
        <v>75</v>
      </c>
      <c r="D7585" t="s">
        <v>75</v>
      </c>
      <c r="E7585" t="s">
        <v>76</v>
      </c>
      <c r="F7585" t="s">
        <v>12</v>
      </c>
      <c r="G7585" t="s">
        <v>42</v>
      </c>
      <c r="H7585" t="s">
        <v>43</v>
      </c>
      <c r="I7585">
        <v>516.94705941000007</v>
      </c>
      <c r="J7585">
        <v>516.94705941000007</v>
      </c>
      <c r="K7585">
        <v>303554</v>
      </c>
      <c r="L7585">
        <v>0.17029822022111391</v>
      </c>
      <c r="M7585">
        <v>0.17029822022111391</v>
      </c>
    </row>
    <row r="7586" spans="1:13" x14ac:dyDescent="0.3">
      <c r="A7586" s="10">
        <v>45291</v>
      </c>
      <c r="B7586" t="s">
        <v>63</v>
      </c>
      <c r="C7586" t="s">
        <v>75</v>
      </c>
      <c r="D7586" t="s">
        <v>75</v>
      </c>
      <c r="E7586" t="s">
        <v>76</v>
      </c>
      <c r="F7586" t="s">
        <v>12</v>
      </c>
      <c r="G7586" t="s">
        <v>44</v>
      </c>
      <c r="H7586" t="s">
        <v>45</v>
      </c>
      <c r="I7586">
        <v>0</v>
      </c>
      <c r="J7586">
        <v>0</v>
      </c>
      <c r="K7586">
        <v>303554</v>
      </c>
      <c r="L7586">
        <v>0</v>
      </c>
      <c r="M7586">
        <v>0</v>
      </c>
    </row>
    <row r="7587" spans="1:13" x14ac:dyDescent="0.3">
      <c r="A7587" s="10">
        <v>45291</v>
      </c>
      <c r="B7587" t="s">
        <v>63</v>
      </c>
      <c r="C7587" t="s">
        <v>75</v>
      </c>
      <c r="D7587" t="s">
        <v>75</v>
      </c>
      <c r="E7587" t="s">
        <v>76</v>
      </c>
      <c r="F7587" t="s">
        <v>12</v>
      </c>
      <c r="G7587" t="s">
        <v>46</v>
      </c>
      <c r="H7587" t="s">
        <v>47</v>
      </c>
      <c r="I7587">
        <v>0</v>
      </c>
      <c r="J7587">
        <v>0</v>
      </c>
      <c r="K7587">
        <v>303554</v>
      </c>
      <c r="L7587">
        <v>0</v>
      </c>
      <c r="M7587">
        <v>0</v>
      </c>
    </row>
    <row r="7588" spans="1:13" x14ac:dyDescent="0.3">
      <c r="A7588" s="10">
        <v>45291</v>
      </c>
      <c r="B7588" t="s">
        <v>63</v>
      </c>
      <c r="C7588" t="s">
        <v>75</v>
      </c>
      <c r="D7588" t="s">
        <v>75</v>
      </c>
      <c r="E7588" t="s">
        <v>76</v>
      </c>
      <c r="F7588" t="s">
        <v>12</v>
      </c>
      <c r="G7588" t="s">
        <v>48</v>
      </c>
      <c r="H7588" t="s">
        <v>96</v>
      </c>
      <c r="I7588">
        <v>0</v>
      </c>
      <c r="J7588">
        <v>0</v>
      </c>
      <c r="K7588">
        <v>303554</v>
      </c>
      <c r="L7588">
        <v>0</v>
      </c>
      <c r="M7588">
        <v>0</v>
      </c>
    </row>
    <row r="7589" spans="1:13" x14ac:dyDescent="0.3">
      <c r="A7589" s="10">
        <v>45291</v>
      </c>
      <c r="B7589" t="s">
        <v>63</v>
      </c>
      <c r="C7589" t="s">
        <v>75</v>
      </c>
      <c r="D7589" t="s">
        <v>75</v>
      </c>
      <c r="E7589" t="s">
        <v>76</v>
      </c>
      <c r="F7589" t="s">
        <v>12</v>
      </c>
      <c r="G7589" t="s">
        <v>49</v>
      </c>
      <c r="H7589" t="s">
        <v>104</v>
      </c>
      <c r="I7589">
        <v>734.96879326160013</v>
      </c>
      <c r="J7589">
        <v>734.96879326160013</v>
      </c>
      <c r="K7589">
        <v>303554</v>
      </c>
      <c r="L7589">
        <v>0.24212126780131382</v>
      </c>
      <c r="M7589">
        <v>0.24212126780131382</v>
      </c>
    </row>
    <row r="7590" spans="1:13" x14ac:dyDescent="0.3">
      <c r="A7590" s="10">
        <v>45291</v>
      </c>
      <c r="B7590" t="s">
        <v>63</v>
      </c>
      <c r="C7590" t="s">
        <v>75</v>
      </c>
      <c r="D7590" t="s">
        <v>75</v>
      </c>
      <c r="E7590" t="s">
        <v>76</v>
      </c>
      <c r="F7590" t="s">
        <v>12</v>
      </c>
      <c r="G7590" t="s">
        <v>50</v>
      </c>
      <c r="H7590" t="s">
        <v>51</v>
      </c>
      <c r="I7590">
        <v>23.808398</v>
      </c>
      <c r="J7590">
        <v>23.808398</v>
      </c>
      <c r="K7590">
        <v>303554</v>
      </c>
      <c r="L7590">
        <v>7.84321669291131E-3</v>
      </c>
      <c r="M7590">
        <v>7.84321669291131E-3</v>
      </c>
    </row>
    <row r="7591" spans="1:13" x14ac:dyDescent="0.3">
      <c r="A7591" s="10">
        <v>45291</v>
      </c>
      <c r="B7591" t="s">
        <v>63</v>
      </c>
      <c r="C7591" t="s">
        <v>75</v>
      </c>
      <c r="D7591" t="s">
        <v>75</v>
      </c>
      <c r="E7591" t="s">
        <v>76</v>
      </c>
      <c r="F7591" t="s">
        <v>12</v>
      </c>
      <c r="G7591" t="s">
        <v>52</v>
      </c>
      <c r="H7591" t="s">
        <v>106</v>
      </c>
      <c r="I7591">
        <v>711.16039526160012</v>
      </c>
      <c r="J7591">
        <v>711.16039526160012</v>
      </c>
      <c r="K7591">
        <v>303554</v>
      </c>
      <c r="L7591">
        <v>0.2342780511084025</v>
      </c>
      <c r="M7591">
        <v>0.2342780511084025</v>
      </c>
    </row>
    <row r="7592" spans="1:13" x14ac:dyDescent="0.3">
      <c r="A7592" s="10">
        <v>45291</v>
      </c>
      <c r="B7592" t="s">
        <v>63</v>
      </c>
      <c r="C7592" t="s">
        <v>75</v>
      </c>
      <c r="D7592" t="s">
        <v>75</v>
      </c>
      <c r="E7592" t="s">
        <v>76</v>
      </c>
      <c r="F7592" t="s">
        <v>53</v>
      </c>
      <c r="G7592" t="s">
        <v>54</v>
      </c>
      <c r="H7592" t="s">
        <v>55</v>
      </c>
      <c r="I7592">
        <v>4733.4703234175859</v>
      </c>
      <c r="J7592">
        <v>-4733.4703234175859</v>
      </c>
      <c r="K7592">
        <v>303554</v>
      </c>
      <c r="L7592">
        <v>1.5593503374745799</v>
      </c>
      <c r="M7592">
        <v>-1.5593503374745799</v>
      </c>
    </row>
    <row r="7593" spans="1:13" x14ac:dyDescent="0.3">
      <c r="A7593" s="10">
        <v>45291</v>
      </c>
      <c r="B7593" t="s">
        <v>63</v>
      </c>
      <c r="C7593" t="s">
        <v>75</v>
      </c>
      <c r="D7593" t="s">
        <v>75</v>
      </c>
      <c r="E7593" t="s">
        <v>76</v>
      </c>
      <c r="F7593" t="s">
        <v>53</v>
      </c>
      <c r="G7593" t="s">
        <v>15</v>
      </c>
      <c r="H7593" t="s">
        <v>16</v>
      </c>
      <c r="I7593">
        <v>0</v>
      </c>
      <c r="J7593">
        <v>0</v>
      </c>
      <c r="K7593">
        <v>303554</v>
      </c>
      <c r="L7593">
        <v>0</v>
      </c>
      <c r="M7593">
        <v>0</v>
      </c>
    </row>
    <row r="7594" spans="1:13" x14ac:dyDescent="0.3">
      <c r="A7594" s="10">
        <v>45291</v>
      </c>
      <c r="B7594" t="s">
        <v>63</v>
      </c>
      <c r="C7594" t="s">
        <v>75</v>
      </c>
      <c r="D7594" t="s">
        <v>75</v>
      </c>
      <c r="E7594" t="s">
        <v>76</v>
      </c>
      <c r="F7594" t="s">
        <v>53</v>
      </c>
      <c r="G7594" t="s">
        <v>17</v>
      </c>
      <c r="H7594" t="s">
        <v>18</v>
      </c>
      <c r="I7594">
        <v>0</v>
      </c>
      <c r="J7594">
        <v>0</v>
      </c>
      <c r="K7594">
        <v>303554</v>
      </c>
      <c r="L7594">
        <v>0</v>
      </c>
      <c r="M7594">
        <v>0</v>
      </c>
    </row>
    <row r="7595" spans="1:13" x14ac:dyDescent="0.3">
      <c r="A7595" s="10">
        <v>45291</v>
      </c>
      <c r="B7595" t="s">
        <v>63</v>
      </c>
      <c r="C7595" t="s">
        <v>75</v>
      </c>
      <c r="D7595" t="s">
        <v>75</v>
      </c>
      <c r="E7595" t="s">
        <v>76</v>
      </c>
      <c r="F7595" t="s">
        <v>53</v>
      </c>
      <c r="G7595" t="s">
        <v>19</v>
      </c>
      <c r="H7595" t="s">
        <v>20</v>
      </c>
      <c r="I7595">
        <v>0</v>
      </c>
      <c r="J7595">
        <v>0</v>
      </c>
      <c r="K7595">
        <v>303554</v>
      </c>
      <c r="L7595">
        <v>0</v>
      </c>
      <c r="M7595">
        <v>0</v>
      </c>
    </row>
    <row r="7596" spans="1:13" x14ac:dyDescent="0.3">
      <c r="A7596" s="10">
        <v>45291</v>
      </c>
      <c r="B7596" t="s">
        <v>63</v>
      </c>
      <c r="C7596" t="s">
        <v>75</v>
      </c>
      <c r="D7596" t="s">
        <v>75</v>
      </c>
      <c r="E7596" t="s">
        <v>76</v>
      </c>
      <c r="F7596" t="s">
        <v>53</v>
      </c>
      <c r="G7596" t="s">
        <v>21</v>
      </c>
      <c r="H7596" t="s">
        <v>22</v>
      </c>
      <c r="I7596">
        <v>0</v>
      </c>
      <c r="J7596">
        <v>0</v>
      </c>
      <c r="K7596">
        <v>303554</v>
      </c>
      <c r="L7596">
        <v>0</v>
      </c>
      <c r="M7596">
        <v>0</v>
      </c>
    </row>
    <row r="7597" spans="1:13" x14ac:dyDescent="0.3">
      <c r="A7597" s="10">
        <v>45291</v>
      </c>
      <c r="B7597" t="s">
        <v>63</v>
      </c>
      <c r="C7597" t="s">
        <v>75</v>
      </c>
      <c r="D7597" t="s">
        <v>75</v>
      </c>
      <c r="E7597" t="s">
        <v>76</v>
      </c>
      <c r="F7597" t="s">
        <v>53</v>
      </c>
      <c r="G7597" t="s">
        <v>23</v>
      </c>
      <c r="H7597" t="s">
        <v>24</v>
      </c>
      <c r="I7597">
        <v>0</v>
      </c>
      <c r="J7597">
        <v>0</v>
      </c>
      <c r="K7597">
        <v>303554</v>
      </c>
      <c r="L7597">
        <v>0</v>
      </c>
      <c r="M7597">
        <v>0</v>
      </c>
    </row>
    <row r="7598" spans="1:13" x14ac:dyDescent="0.3">
      <c r="A7598" s="10">
        <v>45291</v>
      </c>
      <c r="B7598" t="s">
        <v>63</v>
      </c>
      <c r="C7598" t="s">
        <v>75</v>
      </c>
      <c r="D7598" t="s">
        <v>75</v>
      </c>
      <c r="E7598" t="s">
        <v>76</v>
      </c>
      <c r="F7598" t="s">
        <v>53</v>
      </c>
      <c r="G7598" t="s">
        <v>25</v>
      </c>
      <c r="H7598" t="s">
        <v>26</v>
      </c>
      <c r="I7598">
        <v>0</v>
      </c>
      <c r="J7598">
        <v>0</v>
      </c>
      <c r="K7598">
        <v>303554</v>
      </c>
      <c r="L7598">
        <v>0</v>
      </c>
      <c r="M7598">
        <v>0</v>
      </c>
    </row>
    <row r="7599" spans="1:13" x14ac:dyDescent="0.3">
      <c r="A7599" s="10">
        <v>45291</v>
      </c>
      <c r="B7599" t="s">
        <v>63</v>
      </c>
      <c r="C7599" t="s">
        <v>75</v>
      </c>
      <c r="D7599" t="s">
        <v>75</v>
      </c>
      <c r="E7599" t="s">
        <v>76</v>
      </c>
      <c r="F7599" t="s">
        <v>53</v>
      </c>
      <c r="G7599" t="s">
        <v>27</v>
      </c>
      <c r="H7599" t="s">
        <v>28</v>
      </c>
      <c r="I7599">
        <v>0</v>
      </c>
      <c r="J7599">
        <v>0</v>
      </c>
      <c r="K7599">
        <v>303554</v>
      </c>
      <c r="L7599">
        <v>0</v>
      </c>
      <c r="M7599">
        <v>0</v>
      </c>
    </row>
    <row r="7600" spans="1:13" x14ac:dyDescent="0.3">
      <c r="A7600" s="10">
        <v>45291</v>
      </c>
      <c r="B7600" t="s">
        <v>63</v>
      </c>
      <c r="C7600" t="s">
        <v>75</v>
      </c>
      <c r="D7600" t="s">
        <v>75</v>
      </c>
      <c r="E7600" t="s">
        <v>76</v>
      </c>
      <c r="F7600" t="s">
        <v>53</v>
      </c>
      <c r="G7600" t="s">
        <v>29</v>
      </c>
      <c r="H7600" t="s">
        <v>30</v>
      </c>
      <c r="I7600">
        <v>0</v>
      </c>
      <c r="J7600">
        <v>0</v>
      </c>
      <c r="K7600">
        <v>303554</v>
      </c>
      <c r="L7600">
        <v>0</v>
      </c>
      <c r="M7600">
        <v>0</v>
      </c>
    </row>
    <row r="7601" spans="1:13" x14ac:dyDescent="0.3">
      <c r="A7601" s="10">
        <v>45291</v>
      </c>
      <c r="B7601" t="s">
        <v>63</v>
      </c>
      <c r="C7601" t="s">
        <v>75</v>
      </c>
      <c r="D7601" t="s">
        <v>75</v>
      </c>
      <c r="E7601" t="s">
        <v>76</v>
      </c>
      <c r="F7601" t="s">
        <v>53</v>
      </c>
      <c r="G7601" t="s">
        <v>31</v>
      </c>
      <c r="H7601" t="s">
        <v>32</v>
      </c>
      <c r="I7601">
        <v>0</v>
      </c>
      <c r="J7601">
        <v>0</v>
      </c>
      <c r="K7601">
        <v>303554</v>
      </c>
      <c r="L7601">
        <v>0</v>
      </c>
      <c r="M7601">
        <v>0</v>
      </c>
    </row>
    <row r="7602" spans="1:13" x14ac:dyDescent="0.3">
      <c r="A7602" s="10">
        <v>45291</v>
      </c>
      <c r="B7602" t="s">
        <v>63</v>
      </c>
      <c r="C7602" t="s">
        <v>75</v>
      </c>
      <c r="D7602" t="s">
        <v>75</v>
      </c>
      <c r="E7602" t="s">
        <v>76</v>
      </c>
      <c r="F7602" t="s">
        <v>53</v>
      </c>
      <c r="G7602" t="s">
        <v>33</v>
      </c>
      <c r="H7602" t="s">
        <v>34</v>
      </c>
      <c r="I7602">
        <v>0</v>
      </c>
      <c r="J7602">
        <v>0</v>
      </c>
      <c r="K7602">
        <v>303554</v>
      </c>
      <c r="L7602">
        <v>0</v>
      </c>
      <c r="M7602">
        <v>0</v>
      </c>
    </row>
    <row r="7603" spans="1:13" x14ac:dyDescent="0.3">
      <c r="A7603" s="10">
        <v>45291</v>
      </c>
      <c r="B7603" t="s">
        <v>63</v>
      </c>
      <c r="C7603" t="s">
        <v>75</v>
      </c>
      <c r="D7603" t="s">
        <v>75</v>
      </c>
      <c r="E7603" t="s">
        <v>76</v>
      </c>
      <c r="F7603" t="s">
        <v>53</v>
      </c>
      <c r="G7603" t="s">
        <v>35</v>
      </c>
      <c r="H7603" t="s">
        <v>110</v>
      </c>
      <c r="I7603">
        <v>0</v>
      </c>
      <c r="J7603">
        <v>0</v>
      </c>
      <c r="K7603">
        <v>303554</v>
      </c>
      <c r="L7603">
        <v>0</v>
      </c>
      <c r="M7603">
        <v>0</v>
      </c>
    </row>
    <row r="7604" spans="1:13" x14ac:dyDescent="0.3">
      <c r="A7604" s="10">
        <v>45291</v>
      </c>
      <c r="B7604" t="s">
        <v>63</v>
      </c>
      <c r="C7604" t="s">
        <v>75</v>
      </c>
      <c r="D7604" t="s">
        <v>75</v>
      </c>
      <c r="E7604" t="s">
        <v>76</v>
      </c>
      <c r="F7604" t="s">
        <v>53</v>
      </c>
      <c r="G7604" t="s">
        <v>36</v>
      </c>
      <c r="H7604" t="s">
        <v>32</v>
      </c>
      <c r="I7604">
        <v>0</v>
      </c>
      <c r="J7604">
        <v>0</v>
      </c>
      <c r="K7604">
        <v>303554</v>
      </c>
      <c r="L7604">
        <v>0</v>
      </c>
      <c r="M7604">
        <v>0</v>
      </c>
    </row>
    <row r="7605" spans="1:13" x14ac:dyDescent="0.3">
      <c r="A7605" s="10">
        <v>45291</v>
      </c>
      <c r="B7605" t="s">
        <v>63</v>
      </c>
      <c r="C7605" t="s">
        <v>75</v>
      </c>
      <c r="D7605" t="s">
        <v>75</v>
      </c>
      <c r="E7605" t="s">
        <v>76</v>
      </c>
      <c r="F7605" t="s">
        <v>53</v>
      </c>
      <c r="G7605" t="s">
        <v>37</v>
      </c>
      <c r="H7605" t="s">
        <v>34</v>
      </c>
      <c r="I7605">
        <v>0</v>
      </c>
      <c r="J7605">
        <v>0</v>
      </c>
      <c r="K7605">
        <v>303554</v>
      </c>
      <c r="L7605">
        <v>0</v>
      </c>
      <c r="M7605">
        <v>0</v>
      </c>
    </row>
    <row r="7606" spans="1:13" x14ac:dyDescent="0.3">
      <c r="A7606" s="10">
        <v>45291</v>
      </c>
      <c r="B7606" t="s">
        <v>63</v>
      </c>
      <c r="C7606" t="s">
        <v>75</v>
      </c>
      <c r="D7606" t="s">
        <v>75</v>
      </c>
      <c r="E7606" t="s">
        <v>76</v>
      </c>
      <c r="F7606" t="s">
        <v>53</v>
      </c>
      <c r="G7606" t="s">
        <v>38</v>
      </c>
      <c r="H7606" t="s">
        <v>39</v>
      </c>
      <c r="I7606">
        <v>1457.0429397310313</v>
      </c>
      <c r="J7606">
        <v>-1457.0429397310313</v>
      </c>
      <c r="K7606">
        <v>303554</v>
      </c>
      <c r="L7606">
        <v>0.47999464336857073</v>
      </c>
      <c r="M7606">
        <v>-0.47999464336857073</v>
      </c>
    </row>
    <row r="7607" spans="1:13" x14ac:dyDescent="0.3">
      <c r="A7607" s="10">
        <v>45291</v>
      </c>
      <c r="B7607" t="s">
        <v>63</v>
      </c>
      <c r="C7607" t="s">
        <v>75</v>
      </c>
      <c r="D7607" t="s">
        <v>75</v>
      </c>
      <c r="E7607" t="s">
        <v>76</v>
      </c>
      <c r="F7607" t="s">
        <v>53</v>
      </c>
      <c r="G7607" t="s">
        <v>40</v>
      </c>
      <c r="H7607" t="s">
        <v>41</v>
      </c>
      <c r="I7607">
        <v>2934.4740448890552</v>
      </c>
      <c r="J7607">
        <v>-2934.4740448890552</v>
      </c>
      <c r="K7607">
        <v>303554</v>
      </c>
      <c r="L7607">
        <v>0.96670577389494294</v>
      </c>
      <c r="M7607">
        <v>-0.96670577389494294</v>
      </c>
    </row>
    <row r="7608" spans="1:13" x14ac:dyDescent="0.3">
      <c r="A7608" s="10">
        <v>45291</v>
      </c>
      <c r="B7608" t="s">
        <v>63</v>
      </c>
      <c r="C7608" t="s">
        <v>75</v>
      </c>
      <c r="D7608" t="s">
        <v>75</v>
      </c>
      <c r="E7608" t="s">
        <v>76</v>
      </c>
      <c r="F7608" t="s">
        <v>53</v>
      </c>
      <c r="G7608" t="s">
        <v>42</v>
      </c>
      <c r="H7608" t="s">
        <v>43</v>
      </c>
      <c r="I7608">
        <v>2344.1530088890549</v>
      </c>
      <c r="J7608">
        <v>-2344.1530088890549</v>
      </c>
      <c r="K7608">
        <v>303554</v>
      </c>
      <c r="L7608">
        <v>0.77223591482538689</v>
      </c>
      <c r="M7608">
        <v>-0.77223591482538689</v>
      </c>
    </row>
    <row r="7609" spans="1:13" x14ac:dyDescent="0.3">
      <c r="A7609" s="10">
        <v>45291</v>
      </c>
      <c r="B7609" t="s">
        <v>63</v>
      </c>
      <c r="C7609" t="s">
        <v>75</v>
      </c>
      <c r="D7609" t="s">
        <v>75</v>
      </c>
      <c r="E7609" t="s">
        <v>76</v>
      </c>
      <c r="F7609" t="s">
        <v>53</v>
      </c>
      <c r="G7609" t="s">
        <v>44</v>
      </c>
      <c r="H7609" t="s">
        <v>45</v>
      </c>
      <c r="I7609">
        <v>590.32103600000005</v>
      </c>
      <c r="J7609">
        <v>-590.32103600000005</v>
      </c>
      <c r="K7609">
        <v>303554</v>
      </c>
      <c r="L7609">
        <v>0.19446985906955599</v>
      </c>
      <c r="M7609">
        <v>-0.19446985906955599</v>
      </c>
    </row>
    <row r="7610" spans="1:13" x14ac:dyDescent="0.3">
      <c r="A7610" s="10">
        <v>45291</v>
      </c>
      <c r="B7610" t="s">
        <v>63</v>
      </c>
      <c r="C7610" t="s">
        <v>75</v>
      </c>
      <c r="D7610" t="s">
        <v>75</v>
      </c>
      <c r="E7610" t="s">
        <v>76</v>
      </c>
      <c r="F7610" t="s">
        <v>53</v>
      </c>
      <c r="G7610" t="s">
        <v>46</v>
      </c>
      <c r="H7610" t="s">
        <v>47</v>
      </c>
      <c r="I7610">
        <v>0</v>
      </c>
      <c r="J7610">
        <v>0</v>
      </c>
      <c r="K7610">
        <v>303554</v>
      </c>
      <c r="L7610">
        <v>0</v>
      </c>
      <c r="M7610">
        <v>0</v>
      </c>
    </row>
    <row r="7611" spans="1:13" x14ac:dyDescent="0.3">
      <c r="A7611" s="10">
        <v>45291</v>
      </c>
      <c r="B7611" t="s">
        <v>63</v>
      </c>
      <c r="C7611" t="s">
        <v>75</v>
      </c>
      <c r="D7611" t="s">
        <v>75</v>
      </c>
      <c r="E7611" t="s">
        <v>76</v>
      </c>
      <c r="F7611" t="s">
        <v>53</v>
      </c>
      <c r="G7611" t="s">
        <v>48</v>
      </c>
      <c r="H7611" t="s">
        <v>96</v>
      </c>
      <c r="I7611">
        <v>0</v>
      </c>
      <c r="J7611">
        <v>0</v>
      </c>
      <c r="K7611">
        <v>303554</v>
      </c>
      <c r="L7611">
        <v>0</v>
      </c>
      <c r="M7611">
        <v>0</v>
      </c>
    </row>
    <row r="7612" spans="1:13" x14ac:dyDescent="0.3">
      <c r="A7612" s="10">
        <v>45291</v>
      </c>
      <c r="B7612" t="s">
        <v>63</v>
      </c>
      <c r="C7612" t="s">
        <v>75</v>
      </c>
      <c r="D7612" t="s">
        <v>75</v>
      </c>
      <c r="E7612" t="s">
        <v>76</v>
      </c>
      <c r="F7612" t="s">
        <v>53</v>
      </c>
      <c r="G7612" t="s">
        <v>49</v>
      </c>
      <c r="H7612" t="s">
        <v>56</v>
      </c>
      <c r="I7612">
        <v>341.95333879750012</v>
      </c>
      <c r="J7612">
        <v>-341.95333879750012</v>
      </c>
      <c r="K7612">
        <v>303554</v>
      </c>
      <c r="L7612">
        <v>0.11264992021106629</v>
      </c>
      <c r="M7612">
        <v>-0.11264992021106629</v>
      </c>
    </row>
    <row r="7613" spans="1:13" x14ac:dyDescent="0.3">
      <c r="A7613" s="10">
        <v>45291</v>
      </c>
      <c r="B7613" t="s">
        <v>63</v>
      </c>
      <c r="C7613" t="s">
        <v>75</v>
      </c>
      <c r="D7613" t="s">
        <v>75</v>
      </c>
      <c r="E7613" t="s">
        <v>76</v>
      </c>
      <c r="F7613" t="s">
        <v>53</v>
      </c>
      <c r="G7613" t="s">
        <v>50</v>
      </c>
      <c r="H7613" t="s">
        <v>51</v>
      </c>
      <c r="I7613">
        <v>35.975164599999999</v>
      </c>
      <c r="J7613">
        <v>-35.975164599999999</v>
      </c>
      <c r="K7613">
        <v>303554</v>
      </c>
      <c r="L7613">
        <v>1.1851322861830185E-2</v>
      </c>
      <c r="M7613">
        <v>-1.1851322861830185E-2</v>
      </c>
    </row>
    <row r="7614" spans="1:13" x14ac:dyDescent="0.3">
      <c r="A7614" s="10">
        <v>45291</v>
      </c>
      <c r="B7614" t="s">
        <v>63</v>
      </c>
      <c r="C7614" t="s">
        <v>75</v>
      </c>
      <c r="D7614" t="s">
        <v>75</v>
      </c>
      <c r="E7614" t="s">
        <v>76</v>
      </c>
      <c r="F7614" t="s">
        <v>53</v>
      </c>
      <c r="G7614" t="s">
        <v>52</v>
      </c>
      <c r="H7614" t="s">
        <v>57</v>
      </c>
      <c r="I7614">
        <v>305.97817419750015</v>
      </c>
      <c r="J7614">
        <v>-305.97817419750015</v>
      </c>
      <c r="K7614">
        <v>303554</v>
      </c>
      <c r="L7614">
        <v>0.1007985973492361</v>
      </c>
      <c r="M7614">
        <v>-0.1007985973492361</v>
      </c>
    </row>
    <row r="7615" spans="1:13" x14ac:dyDescent="0.3">
      <c r="A7615" s="10">
        <v>45291</v>
      </c>
      <c r="B7615" t="s">
        <v>63</v>
      </c>
      <c r="C7615" t="s">
        <v>75</v>
      </c>
      <c r="D7615" t="s">
        <v>75</v>
      </c>
      <c r="E7615" t="s">
        <v>76</v>
      </c>
      <c r="F7615" t="s">
        <v>58</v>
      </c>
      <c r="G7615" t="s">
        <v>59</v>
      </c>
      <c r="H7615" t="s">
        <v>60</v>
      </c>
      <c r="I7615">
        <v>-248.7792557759858</v>
      </c>
      <c r="J7615">
        <v>-248.7792557759858</v>
      </c>
      <c r="K7615">
        <v>303554</v>
      </c>
      <c r="L7615">
        <v>-8.1955518878349759E-2</v>
      </c>
      <c r="M7615">
        <v>-8.1955518878349759E-2</v>
      </c>
    </row>
    <row r="7616" spans="1:13" x14ac:dyDescent="0.3">
      <c r="A7616" s="10">
        <v>45291</v>
      </c>
      <c r="B7616" t="s">
        <v>108</v>
      </c>
      <c r="C7616" t="s">
        <v>108</v>
      </c>
      <c r="D7616" t="s">
        <v>108</v>
      </c>
      <c r="E7616" t="s">
        <v>77</v>
      </c>
      <c r="F7616" t="s">
        <v>12</v>
      </c>
      <c r="G7616" t="s">
        <v>13</v>
      </c>
      <c r="H7616" t="s">
        <v>14</v>
      </c>
      <c r="I7616">
        <v>84954.255399868329</v>
      </c>
      <c r="J7616">
        <v>84954.255399868329</v>
      </c>
      <c r="K7616">
        <v>303554</v>
      </c>
      <c r="L7616">
        <v>27.98653794707641</v>
      </c>
      <c r="M7616">
        <v>27.98653794707641</v>
      </c>
    </row>
    <row r="7617" spans="1:13" x14ac:dyDescent="0.3">
      <c r="A7617" s="10">
        <v>45291</v>
      </c>
      <c r="B7617" t="s">
        <v>108</v>
      </c>
      <c r="C7617" t="s">
        <v>108</v>
      </c>
      <c r="D7617" t="s">
        <v>108</v>
      </c>
      <c r="E7617" t="s">
        <v>77</v>
      </c>
      <c r="F7617" t="s">
        <v>12</v>
      </c>
      <c r="G7617" t="s">
        <v>15</v>
      </c>
      <c r="H7617" t="s">
        <v>16</v>
      </c>
      <c r="I7617">
        <v>0</v>
      </c>
      <c r="J7617">
        <v>0</v>
      </c>
      <c r="K7617">
        <v>303554</v>
      </c>
      <c r="L7617">
        <v>0</v>
      </c>
      <c r="M7617">
        <v>0</v>
      </c>
    </row>
    <row r="7618" spans="1:13" x14ac:dyDescent="0.3">
      <c r="A7618" s="10">
        <v>45291</v>
      </c>
      <c r="B7618" t="s">
        <v>108</v>
      </c>
      <c r="C7618" t="s">
        <v>108</v>
      </c>
      <c r="D7618" t="s">
        <v>108</v>
      </c>
      <c r="E7618" t="s">
        <v>77</v>
      </c>
      <c r="F7618" t="s">
        <v>12</v>
      </c>
      <c r="G7618" t="s">
        <v>17</v>
      </c>
      <c r="H7618" t="s">
        <v>18</v>
      </c>
      <c r="I7618">
        <v>0</v>
      </c>
      <c r="J7618">
        <v>0</v>
      </c>
      <c r="K7618">
        <v>303554</v>
      </c>
      <c r="L7618">
        <v>0</v>
      </c>
      <c r="M7618">
        <v>0</v>
      </c>
    </row>
    <row r="7619" spans="1:13" x14ac:dyDescent="0.3">
      <c r="A7619" s="10">
        <v>45291</v>
      </c>
      <c r="B7619" t="s">
        <v>108</v>
      </c>
      <c r="C7619" t="s">
        <v>108</v>
      </c>
      <c r="D7619" t="s">
        <v>108</v>
      </c>
      <c r="E7619" t="s">
        <v>77</v>
      </c>
      <c r="F7619" t="s">
        <v>12</v>
      </c>
      <c r="G7619" t="s">
        <v>19</v>
      </c>
      <c r="H7619" t="s">
        <v>20</v>
      </c>
      <c r="I7619">
        <v>0</v>
      </c>
      <c r="J7619">
        <v>0</v>
      </c>
      <c r="K7619">
        <v>303554</v>
      </c>
      <c r="L7619">
        <v>0</v>
      </c>
      <c r="M7619">
        <v>0</v>
      </c>
    </row>
    <row r="7620" spans="1:13" x14ac:dyDescent="0.3">
      <c r="A7620" s="10">
        <v>45291</v>
      </c>
      <c r="B7620" t="s">
        <v>108</v>
      </c>
      <c r="C7620" t="s">
        <v>108</v>
      </c>
      <c r="D7620" t="s">
        <v>108</v>
      </c>
      <c r="E7620" t="s">
        <v>77</v>
      </c>
      <c r="F7620" t="s">
        <v>12</v>
      </c>
      <c r="G7620" t="s">
        <v>21</v>
      </c>
      <c r="H7620" t="s">
        <v>22</v>
      </c>
      <c r="I7620">
        <v>11429.833540289999</v>
      </c>
      <c r="J7620">
        <v>11429.833540289999</v>
      </c>
      <c r="K7620">
        <v>303554</v>
      </c>
      <c r="L7620">
        <v>3.765337811489883</v>
      </c>
      <c r="M7620">
        <v>3.765337811489883</v>
      </c>
    </row>
    <row r="7621" spans="1:13" x14ac:dyDescent="0.3">
      <c r="A7621" s="10">
        <v>45291</v>
      </c>
      <c r="B7621" t="s">
        <v>108</v>
      </c>
      <c r="C7621" t="s">
        <v>108</v>
      </c>
      <c r="D7621" t="s">
        <v>108</v>
      </c>
      <c r="E7621" t="s">
        <v>77</v>
      </c>
      <c r="F7621" t="s">
        <v>12</v>
      </c>
      <c r="G7621" t="s">
        <v>23</v>
      </c>
      <c r="H7621" t="s">
        <v>24</v>
      </c>
      <c r="I7621">
        <v>0</v>
      </c>
      <c r="J7621">
        <v>0</v>
      </c>
      <c r="K7621">
        <v>303554</v>
      </c>
      <c r="L7621">
        <v>0</v>
      </c>
      <c r="M7621">
        <v>0</v>
      </c>
    </row>
    <row r="7622" spans="1:13" x14ac:dyDescent="0.3">
      <c r="A7622" s="10">
        <v>45291</v>
      </c>
      <c r="B7622" t="s">
        <v>108</v>
      </c>
      <c r="C7622" t="s">
        <v>108</v>
      </c>
      <c r="D7622" t="s">
        <v>108</v>
      </c>
      <c r="E7622" t="s">
        <v>77</v>
      </c>
      <c r="F7622" t="s">
        <v>12</v>
      </c>
      <c r="G7622" t="s">
        <v>25</v>
      </c>
      <c r="H7622" t="s">
        <v>26</v>
      </c>
      <c r="I7622">
        <v>11230.984082999999</v>
      </c>
      <c r="J7622">
        <v>11230.984082999999</v>
      </c>
      <c r="K7622">
        <v>303554</v>
      </c>
      <c r="L7622">
        <v>3.6998306999743038</v>
      </c>
      <c r="M7622">
        <v>3.6998306999743038</v>
      </c>
    </row>
    <row r="7623" spans="1:13" x14ac:dyDescent="0.3">
      <c r="A7623" s="10">
        <v>45291</v>
      </c>
      <c r="B7623" t="s">
        <v>108</v>
      </c>
      <c r="C7623" t="s">
        <v>108</v>
      </c>
      <c r="D7623" t="s">
        <v>108</v>
      </c>
      <c r="E7623" t="s">
        <v>77</v>
      </c>
      <c r="F7623" t="s">
        <v>12</v>
      </c>
      <c r="G7623" t="s">
        <v>27</v>
      </c>
      <c r="H7623" t="s">
        <v>28</v>
      </c>
      <c r="I7623">
        <v>198.84945729000003</v>
      </c>
      <c r="J7623">
        <v>198.84945729000003</v>
      </c>
      <c r="K7623">
        <v>303554</v>
      </c>
      <c r="L7623">
        <v>6.5507111515578795E-2</v>
      </c>
      <c r="M7623">
        <v>6.5507111515578795E-2</v>
      </c>
    </row>
    <row r="7624" spans="1:13" x14ac:dyDescent="0.3">
      <c r="A7624" s="10">
        <v>45291</v>
      </c>
      <c r="B7624" t="s">
        <v>108</v>
      </c>
      <c r="C7624" t="s">
        <v>108</v>
      </c>
      <c r="D7624" t="s">
        <v>108</v>
      </c>
      <c r="E7624" t="s">
        <v>77</v>
      </c>
      <c r="F7624" t="s">
        <v>12</v>
      </c>
      <c r="G7624" t="s">
        <v>29</v>
      </c>
      <c r="H7624" t="s">
        <v>30</v>
      </c>
      <c r="I7624">
        <v>0</v>
      </c>
      <c r="J7624">
        <v>0</v>
      </c>
      <c r="K7624">
        <v>303554</v>
      </c>
      <c r="L7624">
        <v>0</v>
      </c>
      <c r="M7624">
        <v>0</v>
      </c>
    </row>
    <row r="7625" spans="1:13" x14ac:dyDescent="0.3">
      <c r="A7625" s="10">
        <v>45291</v>
      </c>
      <c r="B7625" t="s">
        <v>108</v>
      </c>
      <c r="C7625" t="s">
        <v>108</v>
      </c>
      <c r="D7625" t="s">
        <v>108</v>
      </c>
      <c r="E7625" t="s">
        <v>77</v>
      </c>
      <c r="F7625" t="s">
        <v>12</v>
      </c>
      <c r="G7625" t="s">
        <v>31</v>
      </c>
      <c r="H7625" t="s">
        <v>32</v>
      </c>
      <c r="I7625">
        <v>0</v>
      </c>
      <c r="J7625">
        <v>0</v>
      </c>
      <c r="K7625">
        <v>303554</v>
      </c>
      <c r="L7625">
        <v>0</v>
      </c>
      <c r="M7625">
        <v>0</v>
      </c>
    </row>
    <row r="7626" spans="1:13" x14ac:dyDescent="0.3">
      <c r="A7626" s="10">
        <v>45291</v>
      </c>
      <c r="B7626" t="s">
        <v>108</v>
      </c>
      <c r="C7626" t="s">
        <v>108</v>
      </c>
      <c r="D7626" t="s">
        <v>108</v>
      </c>
      <c r="E7626" t="s">
        <v>77</v>
      </c>
      <c r="F7626" t="s">
        <v>12</v>
      </c>
      <c r="G7626" t="s">
        <v>33</v>
      </c>
      <c r="H7626" t="s">
        <v>34</v>
      </c>
      <c r="I7626">
        <v>0</v>
      </c>
      <c r="J7626">
        <v>0</v>
      </c>
      <c r="K7626">
        <v>303554</v>
      </c>
      <c r="L7626">
        <v>0</v>
      </c>
      <c r="M7626">
        <v>0</v>
      </c>
    </row>
    <row r="7627" spans="1:13" x14ac:dyDescent="0.3">
      <c r="A7627" s="10">
        <v>45291</v>
      </c>
      <c r="B7627" t="s">
        <v>108</v>
      </c>
      <c r="C7627" t="s">
        <v>108</v>
      </c>
      <c r="D7627" t="s">
        <v>108</v>
      </c>
      <c r="E7627" t="s">
        <v>77</v>
      </c>
      <c r="F7627" t="s">
        <v>12</v>
      </c>
      <c r="G7627" t="s">
        <v>35</v>
      </c>
      <c r="H7627" t="s">
        <v>110</v>
      </c>
      <c r="I7627">
        <v>21988.993099999996</v>
      </c>
      <c r="J7627">
        <v>21988.993099999996</v>
      </c>
      <c r="K7627">
        <v>303554</v>
      </c>
      <c r="L7627">
        <v>7.2438489033252713</v>
      </c>
      <c r="M7627">
        <v>7.2438489033252713</v>
      </c>
    </row>
    <row r="7628" spans="1:13" x14ac:dyDescent="0.3">
      <c r="A7628" s="10">
        <v>45291</v>
      </c>
      <c r="B7628" t="s">
        <v>108</v>
      </c>
      <c r="C7628" t="s">
        <v>108</v>
      </c>
      <c r="D7628" t="s">
        <v>108</v>
      </c>
      <c r="E7628" t="s">
        <v>77</v>
      </c>
      <c r="F7628" t="s">
        <v>12</v>
      </c>
      <c r="G7628" t="s">
        <v>36</v>
      </c>
      <c r="H7628" t="s">
        <v>32</v>
      </c>
      <c r="I7628">
        <v>5241.0663969768984</v>
      </c>
      <c r="J7628">
        <v>5241.0663969768984</v>
      </c>
      <c r="K7628">
        <v>303554</v>
      </c>
      <c r="L7628">
        <v>1.7265680560878454</v>
      </c>
      <c r="M7628">
        <v>1.7265680560878454</v>
      </c>
    </row>
    <row r="7629" spans="1:13" x14ac:dyDescent="0.3">
      <c r="A7629" s="10">
        <v>45291</v>
      </c>
      <c r="B7629" t="s">
        <v>108</v>
      </c>
      <c r="C7629" t="s">
        <v>108</v>
      </c>
      <c r="D7629" t="s">
        <v>108</v>
      </c>
      <c r="E7629" t="s">
        <v>77</v>
      </c>
      <c r="F7629" t="s">
        <v>12</v>
      </c>
      <c r="G7629" t="s">
        <v>37</v>
      </c>
      <c r="H7629" t="s">
        <v>34</v>
      </c>
      <c r="I7629">
        <v>16747.926703023099</v>
      </c>
      <c r="J7629">
        <v>16747.926703023099</v>
      </c>
      <c r="K7629">
        <v>303554</v>
      </c>
      <c r="L7629">
        <v>5.5172808472374264</v>
      </c>
      <c r="M7629">
        <v>5.5172808472374264</v>
      </c>
    </row>
    <row r="7630" spans="1:13" x14ac:dyDescent="0.3">
      <c r="A7630" s="10">
        <v>45291</v>
      </c>
      <c r="B7630" t="s">
        <v>108</v>
      </c>
      <c r="C7630" t="s">
        <v>108</v>
      </c>
      <c r="D7630" t="s">
        <v>108</v>
      </c>
      <c r="E7630" t="s">
        <v>77</v>
      </c>
      <c r="F7630" t="s">
        <v>12</v>
      </c>
      <c r="G7630" t="s">
        <v>38</v>
      </c>
      <c r="H7630" t="s">
        <v>39</v>
      </c>
      <c r="I7630">
        <v>44501.290998270961</v>
      </c>
      <c r="J7630">
        <v>44501.290998270961</v>
      </c>
      <c r="K7630">
        <v>303554</v>
      </c>
      <c r="L7630">
        <v>14.660090461094551</v>
      </c>
      <c r="M7630">
        <v>14.660090461094551</v>
      </c>
    </row>
    <row r="7631" spans="1:13" x14ac:dyDescent="0.3">
      <c r="A7631" s="10">
        <v>45291</v>
      </c>
      <c r="B7631" t="s">
        <v>108</v>
      </c>
      <c r="C7631" t="s">
        <v>108</v>
      </c>
      <c r="D7631" t="s">
        <v>108</v>
      </c>
      <c r="E7631" t="s">
        <v>77</v>
      </c>
      <c r="F7631" t="s">
        <v>12</v>
      </c>
      <c r="G7631" t="s">
        <v>40</v>
      </c>
      <c r="H7631" t="s">
        <v>41</v>
      </c>
      <c r="I7631">
        <v>0</v>
      </c>
      <c r="J7631">
        <v>0</v>
      </c>
      <c r="K7631">
        <v>303554</v>
      </c>
      <c r="L7631">
        <v>0</v>
      </c>
      <c r="M7631">
        <v>0</v>
      </c>
    </row>
    <row r="7632" spans="1:13" x14ac:dyDescent="0.3">
      <c r="A7632" s="10">
        <v>45291</v>
      </c>
      <c r="B7632" t="s">
        <v>108</v>
      </c>
      <c r="C7632" t="s">
        <v>108</v>
      </c>
      <c r="D7632" t="s">
        <v>108</v>
      </c>
      <c r="E7632" t="s">
        <v>77</v>
      </c>
      <c r="F7632" t="s">
        <v>12</v>
      </c>
      <c r="G7632" t="s">
        <v>42</v>
      </c>
      <c r="H7632" t="s">
        <v>43</v>
      </c>
      <c r="I7632">
        <v>0</v>
      </c>
      <c r="J7632">
        <v>0</v>
      </c>
      <c r="K7632">
        <v>303554</v>
      </c>
      <c r="L7632">
        <v>0</v>
      </c>
      <c r="M7632">
        <v>0</v>
      </c>
    </row>
    <row r="7633" spans="1:13" x14ac:dyDescent="0.3">
      <c r="A7633" s="10">
        <v>45291</v>
      </c>
      <c r="B7633" t="s">
        <v>108</v>
      </c>
      <c r="C7633" t="s">
        <v>108</v>
      </c>
      <c r="D7633" t="s">
        <v>108</v>
      </c>
      <c r="E7633" t="s">
        <v>77</v>
      </c>
      <c r="F7633" t="s">
        <v>12</v>
      </c>
      <c r="G7633" t="s">
        <v>44</v>
      </c>
      <c r="H7633" t="s">
        <v>45</v>
      </c>
      <c r="I7633">
        <v>0</v>
      </c>
      <c r="J7633">
        <v>0</v>
      </c>
      <c r="K7633">
        <v>303554</v>
      </c>
      <c r="L7633">
        <v>0</v>
      </c>
      <c r="M7633">
        <v>0</v>
      </c>
    </row>
    <row r="7634" spans="1:13" x14ac:dyDescent="0.3">
      <c r="A7634" s="10">
        <v>45291</v>
      </c>
      <c r="B7634" t="s">
        <v>108</v>
      </c>
      <c r="C7634" t="s">
        <v>108</v>
      </c>
      <c r="D7634" t="s">
        <v>108</v>
      </c>
      <c r="E7634" t="s">
        <v>77</v>
      </c>
      <c r="F7634" t="s">
        <v>12</v>
      </c>
      <c r="G7634" t="s">
        <v>46</v>
      </c>
      <c r="H7634" t="s">
        <v>47</v>
      </c>
      <c r="I7634">
        <v>0</v>
      </c>
      <c r="J7634">
        <v>0</v>
      </c>
      <c r="K7634">
        <v>303554</v>
      </c>
      <c r="L7634">
        <v>0</v>
      </c>
      <c r="M7634">
        <v>0</v>
      </c>
    </row>
    <row r="7635" spans="1:13" x14ac:dyDescent="0.3">
      <c r="A7635" s="10">
        <v>45291</v>
      </c>
      <c r="B7635" t="s">
        <v>108</v>
      </c>
      <c r="C7635" t="s">
        <v>108</v>
      </c>
      <c r="D7635" t="s">
        <v>108</v>
      </c>
      <c r="E7635" t="s">
        <v>77</v>
      </c>
      <c r="F7635" t="s">
        <v>12</v>
      </c>
      <c r="G7635" t="s">
        <v>48</v>
      </c>
      <c r="H7635" t="s">
        <v>96</v>
      </c>
      <c r="I7635">
        <v>0</v>
      </c>
      <c r="J7635">
        <v>0</v>
      </c>
      <c r="K7635">
        <v>303554</v>
      </c>
      <c r="L7635">
        <v>0</v>
      </c>
      <c r="M7635">
        <v>0</v>
      </c>
    </row>
    <row r="7636" spans="1:13" x14ac:dyDescent="0.3">
      <c r="A7636" s="10">
        <v>45291</v>
      </c>
      <c r="B7636" t="s">
        <v>108</v>
      </c>
      <c r="C7636" t="s">
        <v>108</v>
      </c>
      <c r="D7636" t="s">
        <v>108</v>
      </c>
      <c r="E7636" t="s">
        <v>77</v>
      </c>
      <c r="F7636" t="s">
        <v>12</v>
      </c>
      <c r="G7636" t="s">
        <v>49</v>
      </c>
      <c r="H7636" t="s">
        <v>104</v>
      </c>
      <c r="I7636">
        <v>7034.1377613073728</v>
      </c>
      <c r="J7636">
        <v>7034.1377613073728</v>
      </c>
      <c r="K7636">
        <v>303554</v>
      </c>
      <c r="L7636">
        <v>2.317260771166703</v>
      </c>
      <c r="M7636">
        <v>2.317260771166703</v>
      </c>
    </row>
    <row r="7637" spans="1:13" x14ac:dyDescent="0.3">
      <c r="A7637" s="10">
        <v>45291</v>
      </c>
      <c r="B7637" t="s">
        <v>108</v>
      </c>
      <c r="C7637" t="s">
        <v>108</v>
      </c>
      <c r="D7637" t="s">
        <v>108</v>
      </c>
      <c r="E7637" t="s">
        <v>77</v>
      </c>
      <c r="F7637" t="s">
        <v>12</v>
      </c>
      <c r="G7637" t="s">
        <v>50</v>
      </c>
      <c r="H7637" t="s">
        <v>51</v>
      </c>
      <c r="I7637">
        <v>12.527808</v>
      </c>
      <c r="J7637">
        <v>12.527808</v>
      </c>
      <c r="K7637">
        <v>303554</v>
      </c>
      <c r="L7637">
        <v>4.1270442820717235E-3</v>
      </c>
      <c r="M7637">
        <v>4.1270442820717235E-3</v>
      </c>
    </row>
    <row r="7638" spans="1:13" x14ac:dyDescent="0.3">
      <c r="A7638" s="10">
        <v>45291</v>
      </c>
      <c r="B7638" t="s">
        <v>108</v>
      </c>
      <c r="C7638" t="s">
        <v>108</v>
      </c>
      <c r="D7638" t="s">
        <v>108</v>
      </c>
      <c r="E7638" t="s">
        <v>77</v>
      </c>
      <c r="F7638" t="s">
        <v>12</v>
      </c>
      <c r="G7638" t="s">
        <v>52</v>
      </c>
      <c r="H7638" t="s">
        <v>106</v>
      </c>
      <c r="I7638">
        <v>7021.609953307373</v>
      </c>
      <c r="J7638">
        <v>7021.609953307373</v>
      </c>
      <c r="K7638">
        <v>303554</v>
      </c>
      <c r="L7638">
        <v>2.3131337268846313</v>
      </c>
      <c r="M7638">
        <v>2.3131337268846313</v>
      </c>
    </row>
    <row r="7639" spans="1:13" x14ac:dyDescent="0.3">
      <c r="A7639" s="10">
        <v>45291</v>
      </c>
      <c r="B7639" t="s">
        <v>108</v>
      </c>
      <c r="C7639" t="s">
        <v>108</v>
      </c>
      <c r="D7639" t="s">
        <v>108</v>
      </c>
      <c r="E7639" t="s">
        <v>77</v>
      </c>
      <c r="F7639" t="s">
        <v>53</v>
      </c>
      <c r="G7639" t="s">
        <v>54</v>
      </c>
      <c r="H7639" t="s">
        <v>55</v>
      </c>
      <c r="I7639">
        <v>118327.52309727242</v>
      </c>
      <c r="J7639">
        <v>-118327.52309727242</v>
      </c>
      <c r="K7639">
        <v>303554</v>
      </c>
      <c r="L7639">
        <v>38.980716148452146</v>
      </c>
      <c r="M7639">
        <v>-38.980716148452146</v>
      </c>
    </row>
    <row r="7640" spans="1:13" x14ac:dyDescent="0.3">
      <c r="A7640" s="10">
        <v>45291</v>
      </c>
      <c r="B7640" t="s">
        <v>108</v>
      </c>
      <c r="C7640" t="s">
        <v>108</v>
      </c>
      <c r="D7640" t="s">
        <v>108</v>
      </c>
      <c r="E7640" t="s">
        <v>77</v>
      </c>
      <c r="F7640" t="s">
        <v>53</v>
      </c>
      <c r="G7640" t="s">
        <v>15</v>
      </c>
      <c r="H7640" t="s">
        <v>16</v>
      </c>
      <c r="I7640">
        <v>6610.1114211841523</v>
      </c>
      <c r="J7640">
        <v>-6610.1114211841523</v>
      </c>
      <c r="K7640">
        <v>303554</v>
      </c>
      <c r="L7640">
        <v>2.1775734864914158</v>
      </c>
      <c r="M7640">
        <v>-2.1775734864914158</v>
      </c>
    </row>
    <row r="7641" spans="1:13" x14ac:dyDescent="0.3">
      <c r="A7641" s="10">
        <v>45291</v>
      </c>
      <c r="B7641" t="s">
        <v>108</v>
      </c>
      <c r="C7641" t="s">
        <v>108</v>
      </c>
      <c r="D7641" t="s">
        <v>108</v>
      </c>
      <c r="E7641" t="s">
        <v>77</v>
      </c>
      <c r="F7641" t="s">
        <v>53</v>
      </c>
      <c r="G7641" t="s">
        <v>17</v>
      </c>
      <c r="H7641" t="s">
        <v>18</v>
      </c>
      <c r="I7641">
        <v>0</v>
      </c>
      <c r="J7641">
        <v>0</v>
      </c>
      <c r="K7641">
        <v>303554</v>
      </c>
      <c r="L7641">
        <v>0</v>
      </c>
      <c r="M7641">
        <v>0</v>
      </c>
    </row>
    <row r="7642" spans="1:13" x14ac:dyDescent="0.3">
      <c r="A7642" s="10">
        <v>45291</v>
      </c>
      <c r="B7642" t="s">
        <v>108</v>
      </c>
      <c r="C7642" t="s">
        <v>108</v>
      </c>
      <c r="D7642" t="s">
        <v>108</v>
      </c>
      <c r="E7642" t="s">
        <v>77</v>
      </c>
      <c r="F7642" t="s">
        <v>53</v>
      </c>
      <c r="G7642" t="s">
        <v>19</v>
      </c>
      <c r="H7642" t="s">
        <v>20</v>
      </c>
      <c r="I7642">
        <v>6610.1114211841523</v>
      </c>
      <c r="J7642">
        <v>-6610.1114211841523</v>
      </c>
      <c r="K7642">
        <v>303554</v>
      </c>
      <c r="L7642">
        <v>2.1775734864914158</v>
      </c>
      <c r="M7642">
        <v>-2.1775734864914158</v>
      </c>
    </row>
    <row r="7643" spans="1:13" x14ac:dyDescent="0.3">
      <c r="A7643" s="10">
        <v>45291</v>
      </c>
      <c r="B7643" t="s">
        <v>108</v>
      </c>
      <c r="C7643" t="s">
        <v>108</v>
      </c>
      <c r="D7643" t="s">
        <v>108</v>
      </c>
      <c r="E7643" t="s">
        <v>77</v>
      </c>
      <c r="F7643" t="s">
        <v>53</v>
      </c>
      <c r="G7643" t="s">
        <v>21</v>
      </c>
      <c r="H7643" t="s">
        <v>22</v>
      </c>
      <c r="I7643">
        <v>0</v>
      </c>
      <c r="J7643">
        <v>0</v>
      </c>
      <c r="K7643">
        <v>303554</v>
      </c>
      <c r="L7643">
        <v>0</v>
      </c>
      <c r="M7643">
        <v>0</v>
      </c>
    </row>
    <row r="7644" spans="1:13" x14ac:dyDescent="0.3">
      <c r="A7644" s="10">
        <v>45291</v>
      </c>
      <c r="B7644" t="s">
        <v>108</v>
      </c>
      <c r="C7644" t="s">
        <v>108</v>
      </c>
      <c r="D7644" t="s">
        <v>108</v>
      </c>
      <c r="E7644" t="s">
        <v>77</v>
      </c>
      <c r="F7644" t="s">
        <v>53</v>
      </c>
      <c r="G7644" t="s">
        <v>23</v>
      </c>
      <c r="H7644" t="s">
        <v>24</v>
      </c>
      <c r="I7644">
        <v>0</v>
      </c>
      <c r="J7644">
        <v>0</v>
      </c>
      <c r="K7644">
        <v>303554</v>
      </c>
      <c r="L7644">
        <v>0</v>
      </c>
      <c r="M7644">
        <v>0</v>
      </c>
    </row>
    <row r="7645" spans="1:13" x14ac:dyDescent="0.3">
      <c r="A7645" s="10">
        <v>45291</v>
      </c>
      <c r="B7645" t="s">
        <v>108</v>
      </c>
      <c r="C7645" t="s">
        <v>108</v>
      </c>
      <c r="D7645" t="s">
        <v>108</v>
      </c>
      <c r="E7645" t="s">
        <v>77</v>
      </c>
      <c r="F7645" t="s">
        <v>53</v>
      </c>
      <c r="G7645" t="s">
        <v>25</v>
      </c>
      <c r="H7645" t="s">
        <v>26</v>
      </c>
      <c r="I7645">
        <v>0</v>
      </c>
      <c r="J7645">
        <v>0</v>
      </c>
      <c r="K7645">
        <v>303554</v>
      </c>
      <c r="L7645">
        <v>0</v>
      </c>
      <c r="M7645">
        <v>0</v>
      </c>
    </row>
    <row r="7646" spans="1:13" x14ac:dyDescent="0.3">
      <c r="A7646" s="10">
        <v>45291</v>
      </c>
      <c r="B7646" t="s">
        <v>108</v>
      </c>
      <c r="C7646" t="s">
        <v>108</v>
      </c>
      <c r="D7646" t="s">
        <v>108</v>
      </c>
      <c r="E7646" t="s">
        <v>77</v>
      </c>
      <c r="F7646" t="s">
        <v>53</v>
      </c>
      <c r="G7646" t="s">
        <v>27</v>
      </c>
      <c r="H7646" t="s">
        <v>28</v>
      </c>
      <c r="I7646">
        <v>0</v>
      </c>
      <c r="J7646">
        <v>0</v>
      </c>
      <c r="K7646">
        <v>303554</v>
      </c>
      <c r="L7646">
        <v>0</v>
      </c>
      <c r="M7646">
        <v>0</v>
      </c>
    </row>
    <row r="7647" spans="1:13" x14ac:dyDescent="0.3">
      <c r="A7647" s="10">
        <v>45291</v>
      </c>
      <c r="B7647" t="s">
        <v>108</v>
      </c>
      <c r="C7647" t="s">
        <v>108</v>
      </c>
      <c r="D7647" t="s">
        <v>108</v>
      </c>
      <c r="E7647" t="s">
        <v>77</v>
      </c>
      <c r="F7647" t="s">
        <v>53</v>
      </c>
      <c r="G7647" t="s">
        <v>29</v>
      </c>
      <c r="H7647" t="s">
        <v>30</v>
      </c>
      <c r="I7647">
        <v>40074.504694429997</v>
      </c>
      <c r="J7647">
        <v>-40074.504694429997</v>
      </c>
      <c r="K7647">
        <v>303554</v>
      </c>
      <c r="L7647">
        <v>13.201771248090949</v>
      </c>
      <c r="M7647">
        <v>-13.201771248090949</v>
      </c>
    </row>
    <row r="7648" spans="1:13" x14ac:dyDescent="0.3">
      <c r="A7648" s="10">
        <v>45291</v>
      </c>
      <c r="B7648" t="s">
        <v>108</v>
      </c>
      <c r="C7648" t="s">
        <v>108</v>
      </c>
      <c r="D7648" t="s">
        <v>108</v>
      </c>
      <c r="E7648" t="s">
        <v>77</v>
      </c>
      <c r="F7648" t="s">
        <v>53</v>
      </c>
      <c r="G7648" t="s">
        <v>31</v>
      </c>
      <c r="H7648" t="s">
        <v>32</v>
      </c>
      <c r="I7648">
        <v>26721.96577394634</v>
      </c>
      <c r="J7648">
        <v>-26721.96577394634</v>
      </c>
      <c r="K7648">
        <v>303554</v>
      </c>
      <c r="L7648">
        <v>8.8030352997971821</v>
      </c>
      <c r="M7648">
        <v>-8.8030352997971821</v>
      </c>
    </row>
    <row r="7649" spans="1:13" x14ac:dyDescent="0.3">
      <c r="A7649" s="10">
        <v>45291</v>
      </c>
      <c r="B7649" t="s">
        <v>108</v>
      </c>
      <c r="C7649" t="s">
        <v>108</v>
      </c>
      <c r="D7649" t="s">
        <v>108</v>
      </c>
      <c r="E7649" t="s">
        <v>77</v>
      </c>
      <c r="F7649" t="s">
        <v>53</v>
      </c>
      <c r="G7649" t="s">
        <v>33</v>
      </c>
      <c r="H7649" t="s">
        <v>34</v>
      </c>
      <c r="I7649">
        <v>13352.538920483654</v>
      </c>
      <c r="J7649">
        <v>-13352.538920483654</v>
      </c>
      <c r="K7649">
        <v>303554</v>
      </c>
      <c r="L7649">
        <v>4.3987359482937647</v>
      </c>
      <c r="M7649">
        <v>-4.3987359482937647</v>
      </c>
    </row>
    <row r="7650" spans="1:13" x14ac:dyDescent="0.3">
      <c r="A7650" s="10">
        <v>45291</v>
      </c>
      <c r="B7650" t="s">
        <v>108</v>
      </c>
      <c r="C7650" t="s">
        <v>108</v>
      </c>
      <c r="D7650" t="s">
        <v>108</v>
      </c>
      <c r="E7650" t="s">
        <v>77</v>
      </c>
      <c r="F7650" t="s">
        <v>53</v>
      </c>
      <c r="G7650" t="s">
        <v>35</v>
      </c>
      <c r="H7650" t="s">
        <v>110</v>
      </c>
      <c r="I7650">
        <v>59584.763047476554</v>
      </c>
      <c r="J7650">
        <v>-59584.763047476554</v>
      </c>
      <c r="K7650">
        <v>303554</v>
      </c>
      <c r="L7650">
        <v>19.629048883386993</v>
      </c>
      <c r="M7650">
        <v>-19.629048883386993</v>
      </c>
    </row>
    <row r="7651" spans="1:13" x14ac:dyDescent="0.3">
      <c r="A7651" s="10">
        <v>45291</v>
      </c>
      <c r="B7651" t="s">
        <v>108</v>
      </c>
      <c r="C7651" t="s">
        <v>108</v>
      </c>
      <c r="D7651" t="s">
        <v>108</v>
      </c>
      <c r="E7651" t="s">
        <v>77</v>
      </c>
      <c r="F7651" t="s">
        <v>53</v>
      </c>
      <c r="G7651" t="s">
        <v>36</v>
      </c>
      <c r="H7651" t="s">
        <v>32</v>
      </c>
      <c r="I7651">
        <v>16.034075931201166</v>
      </c>
      <c r="J7651">
        <v>-16.034075931201166</v>
      </c>
      <c r="K7651">
        <v>303554</v>
      </c>
      <c r="L7651">
        <v>5.2821165035549407E-3</v>
      </c>
      <c r="M7651">
        <v>-5.2821165035549407E-3</v>
      </c>
    </row>
    <row r="7652" spans="1:13" x14ac:dyDescent="0.3">
      <c r="A7652" s="10">
        <v>45291</v>
      </c>
      <c r="B7652" t="s">
        <v>108</v>
      </c>
      <c r="C7652" t="s">
        <v>108</v>
      </c>
      <c r="D7652" t="s">
        <v>108</v>
      </c>
      <c r="E7652" t="s">
        <v>77</v>
      </c>
      <c r="F7652" t="s">
        <v>53</v>
      </c>
      <c r="G7652" t="s">
        <v>37</v>
      </c>
      <c r="H7652" t="s">
        <v>34</v>
      </c>
      <c r="I7652">
        <v>59568.728971545352</v>
      </c>
      <c r="J7652">
        <v>-59568.728971545352</v>
      </c>
      <c r="K7652">
        <v>303554</v>
      </c>
      <c r="L7652">
        <v>19.623766766883438</v>
      </c>
      <c r="M7652">
        <v>-19.623766766883438</v>
      </c>
    </row>
    <row r="7653" spans="1:13" x14ac:dyDescent="0.3">
      <c r="A7653" s="10">
        <v>45291</v>
      </c>
      <c r="B7653" t="s">
        <v>108</v>
      </c>
      <c r="C7653" t="s">
        <v>108</v>
      </c>
      <c r="D7653" t="s">
        <v>108</v>
      </c>
      <c r="E7653" t="s">
        <v>77</v>
      </c>
      <c r="F7653" t="s">
        <v>53</v>
      </c>
      <c r="G7653" t="s">
        <v>38</v>
      </c>
      <c r="H7653" t="s">
        <v>39</v>
      </c>
      <c r="I7653">
        <v>0</v>
      </c>
      <c r="J7653">
        <v>0</v>
      </c>
      <c r="K7653">
        <v>303554</v>
      </c>
      <c r="L7653">
        <v>0</v>
      </c>
      <c r="M7653">
        <v>0</v>
      </c>
    </row>
    <row r="7654" spans="1:13" x14ac:dyDescent="0.3">
      <c r="A7654" s="10">
        <v>45291</v>
      </c>
      <c r="B7654" t="s">
        <v>108</v>
      </c>
      <c r="C7654" t="s">
        <v>108</v>
      </c>
      <c r="D7654" t="s">
        <v>108</v>
      </c>
      <c r="E7654" t="s">
        <v>77</v>
      </c>
      <c r="F7654" t="s">
        <v>53</v>
      </c>
      <c r="G7654" t="s">
        <v>40</v>
      </c>
      <c r="H7654" t="s">
        <v>41</v>
      </c>
      <c r="I7654">
        <v>0</v>
      </c>
      <c r="J7654">
        <v>0</v>
      </c>
      <c r="K7654">
        <v>303554</v>
      </c>
      <c r="L7654">
        <v>0</v>
      </c>
      <c r="M7654">
        <v>0</v>
      </c>
    </row>
    <row r="7655" spans="1:13" x14ac:dyDescent="0.3">
      <c r="A7655" s="10">
        <v>45291</v>
      </c>
      <c r="B7655" t="s">
        <v>108</v>
      </c>
      <c r="C7655" t="s">
        <v>108</v>
      </c>
      <c r="D7655" t="s">
        <v>108</v>
      </c>
      <c r="E7655" t="s">
        <v>77</v>
      </c>
      <c r="F7655" t="s">
        <v>53</v>
      </c>
      <c r="G7655" t="s">
        <v>42</v>
      </c>
      <c r="H7655" t="s">
        <v>43</v>
      </c>
      <c r="I7655">
        <v>0</v>
      </c>
      <c r="J7655">
        <v>0</v>
      </c>
      <c r="K7655">
        <v>303554</v>
      </c>
      <c r="L7655">
        <v>0</v>
      </c>
      <c r="M7655">
        <v>0</v>
      </c>
    </row>
    <row r="7656" spans="1:13" x14ac:dyDescent="0.3">
      <c r="A7656" s="10">
        <v>45291</v>
      </c>
      <c r="B7656" t="s">
        <v>108</v>
      </c>
      <c r="C7656" t="s">
        <v>108</v>
      </c>
      <c r="D7656" t="s">
        <v>108</v>
      </c>
      <c r="E7656" t="s">
        <v>77</v>
      </c>
      <c r="F7656" t="s">
        <v>53</v>
      </c>
      <c r="G7656" t="s">
        <v>44</v>
      </c>
      <c r="H7656" t="s">
        <v>45</v>
      </c>
      <c r="I7656">
        <v>0</v>
      </c>
      <c r="J7656">
        <v>0</v>
      </c>
      <c r="K7656">
        <v>303554</v>
      </c>
      <c r="L7656">
        <v>0</v>
      </c>
      <c r="M7656">
        <v>0</v>
      </c>
    </row>
    <row r="7657" spans="1:13" x14ac:dyDescent="0.3">
      <c r="A7657" s="10">
        <v>45291</v>
      </c>
      <c r="B7657" t="s">
        <v>108</v>
      </c>
      <c r="C7657" t="s">
        <v>108</v>
      </c>
      <c r="D7657" t="s">
        <v>108</v>
      </c>
      <c r="E7657" t="s">
        <v>77</v>
      </c>
      <c r="F7657" t="s">
        <v>53</v>
      </c>
      <c r="G7657" t="s">
        <v>46</v>
      </c>
      <c r="H7657" t="s">
        <v>47</v>
      </c>
      <c r="I7657">
        <v>0</v>
      </c>
      <c r="J7657">
        <v>0</v>
      </c>
      <c r="K7657">
        <v>303554</v>
      </c>
      <c r="L7657">
        <v>0</v>
      </c>
      <c r="M7657">
        <v>0</v>
      </c>
    </row>
    <row r="7658" spans="1:13" x14ac:dyDescent="0.3">
      <c r="A7658" s="10">
        <v>45291</v>
      </c>
      <c r="B7658" t="s">
        <v>108</v>
      </c>
      <c r="C7658" t="s">
        <v>108</v>
      </c>
      <c r="D7658" t="s">
        <v>108</v>
      </c>
      <c r="E7658" t="s">
        <v>77</v>
      </c>
      <c r="F7658" t="s">
        <v>53</v>
      </c>
      <c r="G7658" t="s">
        <v>48</v>
      </c>
      <c r="H7658" t="s">
        <v>96</v>
      </c>
      <c r="I7658">
        <v>0</v>
      </c>
      <c r="J7658">
        <v>0</v>
      </c>
      <c r="K7658">
        <v>303554</v>
      </c>
      <c r="L7658">
        <v>0</v>
      </c>
      <c r="M7658">
        <v>0</v>
      </c>
    </row>
    <row r="7659" spans="1:13" x14ac:dyDescent="0.3">
      <c r="A7659" s="10">
        <v>45291</v>
      </c>
      <c r="B7659" t="s">
        <v>108</v>
      </c>
      <c r="C7659" t="s">
        <v>108</v>
      </c>
      <c r="D7659" t="s">
        <v>108</v>
      </c>
      <c r="E7659" t="s">
        <v>77</v>
      </c>
      <c r="F7659" t="s">
        <v>53</v>
      </c>
      <c r="G7659" t="s">
        <v>49</v>
      </c>
      <c r="H7659" t="s">
        <v>56</v>
      </c>
      <c r="I7659">
        <v>12058.143934181737</v>
      </c>
      <c r="J7659">
        <v>-12058.143934181737</v>
      </c>
      <c r="K7659">
        <v>303554</v>
      </c>
      <c r="L7659">
        <v>3.9723225304827929</v>
      </c>
      <c r="M7659">
        <v>-3.9723225304827929</v>
      </c>
    </row>
    <row r="7660" spans="1:13" x14ac:dyDescent="0.3">
      <c r="A7660" s="10">
        <v>45291</v>
      </c>
      <c r="B7660" t="s">
        <v>108</v>
      </c>
      <c r="C7660" t="s">
        <v>108</v>
      </c>
      <c r="D7660" t="s">
        <v>108</v>
      </c>
      <c r="E7660" t="s">
        <v>77</v>
      </c>
      <c r="F7660" t="s">
        <v>53</v>
      </c>
      <c r="G7660" t="s">
        <v>50</v>
      </c>
      <c r="H7660" t="s">
        <v>51</v>
      </c>
      <c r="I7660">
        <v>56.879459999999995</v>
      </c>
      <c r="J7660">
        <v>-56.879459999999995</v>
      </c>
      <c r="K7660">
        <v>303554</v>
      </c>
      <c r="L7660">
        <v>1.8737839066525229E-2</v>
      </c>
      <c r="M7660">
        <v>-1.8737839066525229E-2</v>
      </c>
    </row>
    <row r="7661" spans="1:13" x14ac:dyDescent="0.3">
      <c r="A7661" s="10">
        <v>45291</v>
      </c>
      <c r="B7661" t="s">
        <v>108</v>
      </c>
      <c r="C7661" t="s">
        <v>108</v>
      </c>
      <c r="D7661" t="s">
        <v>108</v>
      </c>
      <c r="E7661" t="s">
        <v>77</v>
      </c>
      <c r="F7661" t="s">
        <v>53</v>
      </c>
      <c r="G7661" t="s">
        <v>52</v>
      </c>
      <c r="H7661" t="s">
        <v>57</v>
      </c>
      <c r="I7661">
        <v>12001.264474181737</v>
      </c>
      <c r="J7661">
        <v>-12001.264474181737</v>
      </c>
      <c r="K7661">
        <v>303554</v>
      </c>
      <c r="L7661">
        <v>3.9535846914162676</v>
      </c>
      <c r="M7661">
        <v>-3.9535846914162676</v>
      </c>
    </row>
    <row r="7662" spans="1:13" x14ac:dyDescent="0.3">
      <c r="A7662" s="10">
        <v>45291</v>
      </c>
      <c r="B7662" t="s">
        <v>108</v>
      </c>
      <c r="C7662" t="s">
        <v>108</v>
      </c>
      <c r="D7662" t="s">
        <v>108</v>
      </c>
      <c r="E7662" t="s">
        <v>77</v>
      </c>
      <c r="F7662" t="s">
        <v>58</v>
      </c>
      <c r="G7662" t="s">
        <v>59</v>
      </c>
      <c r="H7662" t="s">
        <v>60</v>
      </c>
      <c r="I7662">
        <v>-33373.267697404095</v>
      </c>
      <c r="J7662">
        <v>-33373.267697404095</v>
      </c>
      <c r="K7662">
        <v>303554</v>
      </c>
      <c r="L7662">
        <v>-10.994178201375734</v>
      </c>
      <c r="M7662">
        <v>-10.994178201375734</v>
      </c>
    </row>
    <row r="7663" spans="1:13" x14ac:dyDescent="0.3">
      <c r="A7663" s="10">
        <v>45291</v>
      </c>
      <c r="B7663" t="s">
        <v>105</v>
      </c>
      <c r="C7663" t="s">
        <v>105</v>
      </c>
      <c r="D7663" t="s">
        <v>105</v>
      </c>
      <c r="E7663" t="s">
        <v>78</v>
      </c>
      <c r="F7663" t="s">
        <v>12</v>
      </c>
      <c r="G7663" t="s">
        <v>13</v>
      </c>
      <c r="H7663" t="s">
        <v>14</v>
      </c>
      <c r="I7663">
        <v>260156.89312937256</v>
      </c>
      <c r="J7663">
        <v>260156.89312937256</v>
      </c>
      <c r="K7663">
        <v>303554</v>
      </c>
      <c r="L7663">
        <v>85.703661664604184</v>
      </c>
      <c r="M7663">
        <v>85.703661664604184</v>
      </c>
    </row>
    <row r="7664" spans="1:13" x14ac:dyDescent="0.3">
      <c r="A7664" s="10">
        <v>45291</v>
      </c>
      <c r="B7664" t="s">
        <v>105</v>
      </c>
      <c r="C7664" t="s">
        <v>105</v>
      </c>
      <c r="D7664" t="s">
        <v>105</v>
      </c>
      <c r="E7664" t="s">
        <v>78</v>
      </c>
      <c r="F7664" t="s">
        <v>12</v>
      </c>
      <c r="G7664" t="s">
        <v>15</v>
      </c>
      <c r="H7664" t="s">
        <v>16</v>
      </c>
      <c r="I7664">
        <v>0</v>
      </c>
      <c r="J7664">
        <v>0</v>
      </c>
      <c r="K7664">
        <v>303554</v>
      </c>
      <c r="L7664">
        <v>0</v>
      </c>
      <c r="M7664">
        <v>0</v>
      </c>
    </row>
    <row r="7665" spans="1:13" x14ac:dyDescent="0.3">
      <c r="A7665" s="10">
        <v>45291</v>
      </c>
      <c r="B7665" t="s">
        <v>105</v>
      </c>
      <c r="C7665" t="s">
        <v>105</v>
      </c>
      <c r="D7665" t="s">
        <v>105</v>
      </c>
      <c r="E7665" t="s">
        <v>78</v>
      </c>
      <c r="F7665" t="s">
        <v>12</v>
      </c>
      <c r="G7665" t="s">
        <v>17</v>
      </c>
      <c r="H7665" t="s">
        <v>18</v>
      </c>
      <c r="I7665">
        <v>0</v>
      </c>
      <c r="J7665">
        <v>0</v>
      </c>
      <c r="K7665">
        <v>303554</v>
      </c>
      <c r="L7665">
        <v>0</v>
      </c>
      <c r="M7665">
        <v>0</v>
      </c>
    </row>
    <row r="7666" spans="1:13" x14ac:dyDescent="0.3">
      <c r="A7666" s="10">
        <v>45291</v>
      </c>
      <c r="B7666" t="s">
        <v>105</v>
      </c>
      <c r="C7666" t="s">
        <v>105</v>
      </c>
      <c r="D7666" t="s">
        <v>105</v>
      </c>
      <c r="E7666" t="s">
        <v>78</v>
      </c>
      <c r="F7666" t="s">
        <v>12</v>
      </c>
      <c r="G7666" t="s">
        <v>19</v>
      </c>
      <c r="H7666" t="s">
        <v>20</v>
      </c>
      <c r="I7666">
        <v>0</v>
      </c>
      <c r="J7666">
        <v>0</v>
      </c>
      <c r="K7666">
        <v>303554</v>
      </c>
      <c r="L7666">
        <v>0</v>
      </c>
      <c r="M7666">
        <v>0</v>
      </c>
    </row>
    <row r="7667" spans="1:13" x14ac:dyDescent="0.3">
      <c r="A7667" s="10">
        <v>45291</v>
      </c>
      <c r="B7667" t="s">
        <v>105</v>
      </c>
      <c r="C7667" t="s">
        <v>105</v>
      </c>
      <c r="D7667" t="s">
        <v>105</v>
      </c>
      <c r="E7667" t="s">
        <v>78</v>
      </c>
      <c r="F7667" t="s">
        <v>12</v>
      </c>
      <c r="G7667" t="s">
        <v>21</v>
      </c>
      <c r="H7667" t="s">
        <v>22</v>
      </c>
      <c r="I7667">
        <v>97788.504257166787</v>
      </c>
      <c r="J7667">
        <v>97788.504257166787</v>
      </c>
      <c r="K7667">
        <v>303554</v>
      </c>
      <c r="L7667">
        <v>32.214533248504971</v>
      </c>
      <c r="M7667">
        <v>32.214533248504971</v>
      </c>
    </row>
    <row r="7668" spans="1:13" x14ac:dyDescent="0.3">
      <c r="A7668" s="10">
        <v>45291</v>
      </c>
      <c r="B7668" t="s">
        <v>105</v>
      </c>
      <c r="C7668" t="s">
        <v>105</v>
      </c>
      <c r="D7668" t="s">
        <v>105</v>
      </c>
      <c r="E7668" t="s">
        <v>78</v>
      </c>
      <c r="F7668" t="s">
        <v>12</v>
      </c>
      <c r="G7668" t="s">
        <v>23</v>
      </c>
      <c r="H7668" t="s">
        <v>24</v>
      </c>
      <c r="I7668">
        <v>28604.929660046797</v>
      </c>
      <c r="J7668">
        <v>28604.929660046797</v>
      </c>
      <c r="K7668">
        <v>303554</v>
      </c>
      <c r="L7668">
        <v>9.4233413692610863</v>
      </c>
      <c r="M7668">
        <v>9.4233413692610863</v>
      </c>
    </row>
    <row r="7669" spans="1:13" x14ac:dyDescent="0.3">
      <c r="A7669" s="10">
        <v>45291</v>
      </c>
      <c r="B7669" t="s">
        <v>105</v>
      </c>
      <c r="C7669" t="s">
        <v>105</v>
      </c>
      <c r="D7669" t="s">
        <v>105</v>
      </c>
      <c r="E7669" t="s">
        <v>78</v>
      </c>
      <c r="F7669" t="s">
        <v>12</v>
      </c>
      <c r="G7669" t="s">
        <v>25</v>
      </c>
      <c r="H7669" t="s">
        <v>26</v>
      </c>
      <c r="I7669">
        <v>29489.814562620002</v>
      </c>
      <c r="J7669">
        <v>29489.814562620002</v>
      </c>
      <c r="K7669">
        <v>303554</v>
      </c>
      <c r="L7669">
        <v>9.7148496025814204</v>
      </c>
      <c r="M7669">
        <v>9.7148496025814204</v>
      </c>
    </row>
    <row r="7670" spans="1:13" x14ac:dyDescent="0.3">
      <c r="A7670" s="10">
        <v>45291</v>
      </c>
      <c r="B7670" t="s">
        <v>105</v>
      </c>
      <c r="C7670" t="s">
        <v>105</v>
      </c>
      <c r="D7670" t="s">
        <v>105</v>
      </c>
      <c r="E7670" t="s">
        <v>78</v>
      </c>
      <c r="F7670" t="s">
        <v>12</v>
      </c>
      <c r="G7670" t="s">
        <v>27</v>
      </c>
      <c r="H7670" t="s">
        <v>28</v>
      </c>
      <c r="I7670">
        <v>39693.760034499996</v>
      </c>
      <c r="J7670">
        <v>39693.760034499996</v>
      </c>
      <c r="K7670">
        <v>303554</v>
      </c>
      <c r="L7670">
        <v>13.076342276662469</v>
      </c>
      <c r="M7670">
        <v>13.076342276662469</v>
      </c>
    </row>
    <row r="7671" spans="1:13" x14ac:dyDescent="0.3">
      <c r="A7671" s="10">
        <v>45291</v>
      </c>
      <c r="B7671" t="s">
        <v>105</v>
      </c>
      <c r="C7671" t="s">
        <v>105</v>
      </c>
      <c r="D7671" t="s">
        <v>105</v>
      </c>
      <c r="E7671" t="s">
        <v>78</v>
      </c>
      <c r="F7671" t="s">
        <v>12</v>
      </c>
      <c r="G7671" t="s">
        <v>29</v>
      </c>
      <c r="H7671" t="s">
        <v>30</v>
      </c>
      <c r="I7671">
        <v>252.762688</v>
      </c>
      <c r="J7671">
        <v>252.762688</v>
      </c>
      <c r="K7671">
        <v>303554</v>
      </c>
      <c r="L7671">
        <v>8.3267783656285205E-2</v>
      </c>
      <c r="M7671">
        <v>8.3267783656285205E-2</v>
      </c>
    </row>
    <row r="7672" spans="1:13" x14ac:dyDescent="0.3">
      <c r="A7672" s="10">
        <v>45291</v>
      </c>
      <c r="B7672" t="s">
        <v>105</v>
      </c>
      <c r="C7672" t="s">
        <v>105</v>
      </c>
      <c r="D7672" t="s">
        <v>105</v>
      </c>
      <c r="E7672" t="s">
        <v>78</v>
      </c>
      <c r="F7672" t="s">
        <v>12</v>
      </c>
      <c r="G7672" t="s">
        <v>31</v>
      </c>
      <c r="H7672" t="s">
        <v>32</v>
      </c>
      <c r="I7672">
        <v>0</v>
      </c>
      <c r="J7672">
        <v>0</v>
      </c>
      <c r="K7672">
        <v>303554</v>
      </c>
      <c r="L7672">
        <v>0</v>
      </c>
      <c r="M7672">
        <v>0</v>
      </c>
    </row>
    <row r="7673" spans="1:13" x14ac:dyDescent="0.3">
      <c r="A7673" s="10">
        <v>45291</v>
      </c>
      <c r="B7673" t="s">
        <v>105</v>
      </c>
      <c r="C7673" t="s">
        <v>105</v>
      </c>
      <c r="D7673" t="s">
        <v>105</v>
      </c>
      <c r="E7673" t="s">
        <v>78</v>
      </c>
      <c r="F7673" t="s">
        <v>12</v>
      </c>
      <c r="G7673" t="s">
        <v>33</v>
      </c>
      <c r="H7673" t="s">
        <v>34</v>
      </c>
      <c r="I7673">
        <v>252.762688</v>
      </c>
      <c r="J7673">
        <v>252.762688</v>
      </c>
      <c r="K7673">
        <v>303554</v>
      </c>
      <c r="L7673">
        <v>8.3267783656285205E-2</v>
      </c>
      <c r="M7673">
        <v>8.3267783656285205E-2</v>
      </c>
    </row>
    <row r="7674" spans="1:13" x14ac:dyDescent="0.3">
      <c r="A7674" s="10">
        <v>45291</v>
      </c>
      <c r="B7674" t="s">
        <v>105</v>
      </c>
      <c r="C7674" t="s">
        <v>105</v>
      </c>
      <c r="D7674" t="s">
        <v>105</v>
      </c>
      <c r="E7674" t="s">
        <v>78</v>
      </c>
      <c r="F7674" t="s">
        <v>12</v>
      </c>
      <c r="G7674" t="s">
        <v>35</v>
      </c>
      <c r="H7674" t="s">
        <v>110</v>
      </c>
      <c r="I7674">
        <v>316.94518099999999</v>
      </c>
      <c r="J7674">
        <v>316.94518099999999</v>
      </c>
      <c r="K7674">
        <v>303554</v>
      </c>
      <c r="L7674">
        <v>0.10441146583474439</v>
      </c>
      <c r="M7674">
        <v>0.10441146583474439</v>
      </c>
    </row>
    <row r="7675" spans="1:13" x14ac:dyDescent="0.3">
      <c r="A7675" s="10">
        <v>45291</v>
      </c>
      <c r="B7675" t="s">
        <v>105</v>
      </c>
      <c r="C7675" t="s">
        <v>105</v>
      </c>
      <c r="D7675" t="s">
        <v>105</v>
      </c>
      <c r="E7675" t="s">
        <v>78</v>
      </c>
      <c r="F7675" t="s">
        <v>12</v>
      </c>
      <c r="G7675" t="s">
        <v>36</v>
      </c>
      <c r="H7675" t="s">
        <v>32</v>
      </c>
      <c r="I7675">
        <v>71.707362008057089</v>
      </c>
      <c r="J7675">
        <v>71.707362008057089</v>
      </c>
      <c r="K7675">
        <v>303554</v>
      </c>
      <c r="L7675">
        <v>2.362260487691056E-2</v>
      </c>
      <c r="M7675">
        <v>2.362260487691056E-2</v>
      </c>
    </row>
    <row r="7676" spans="1:13" x14ac:dyDescent="0.3">
      <c r="A7676" s="10">
        <v>45291</v>
      </c>
      <c r="B7676" t="s">
        <v>105</v>
      </c>
      <c r="C7676" t="s">
        <v>105</v>
      </c>
      <c r="D7676" t="s">
        <v>105</v>
      </c>
      <c r="E7676" t="s">
        <v>78</v>
      </c>
      <c r="F7676" t="s">
        <v>12</v>
      </c>
      <c r="G7676" t="s">
        <v>37</v>
      </c>
      <c r="H7676" t="s">
        <v>34</v>
      </c>
      <c r="I7676">
        <v>245.2378189919429</v>
      </c>
      <c r="J7676">
        <v>245.2378189919429</v>
      </c>
      <c r="K7676">
        <v>303554</v>
      </c>
      <c r="L7676">
        <v>8.078886095783383E-2</v>
      </c>
      <c r="M7676">
        <v>8.078886095783383E-2</v>
      </c>
    </row>
    <row r="7677" spans="1:13" x14ac:dyDescent="0.3">
      <c r="A7677" s="10">
        <v>45291</v>
      </c>
      <c r="B7677" t="s">
        <v>105</v>
      </c>
      <c r="C7677" t="s">
        <v>105</v>
      </c>
      <c r="D7677" t="s">
        <v>105</v>
      </c>
      <c r="E7677" t="s">
        <v>78</v>
      </c>
      <c r="F7677" t="s">
        <v>12</v>
      </c>
      <c r="G7677" t="s">
        <v>38</v>
      </c>
      <c r="H7677" t="s">
        <v>39</v>
      </c>
      <c r="I7677">
        <v>149628.71747645093</v>
      </c>
      <c r="J7677">
        <v>149628.71747645093</v>
      </c>
      <c r="K7677">
        <v>303554</v>
      </c>
      <c r="L7677">
        <v>49.292289831941247</v>
      </c>
      <c r="M7677">
        <v>49.292289831941247</v>
      </c>
    </row>
    <row r="7678" spans="1:13" x14ac:dyDescent="0.3">
      <c r="A7678" s="10">
        <v>45291</v>
      </c>
      <c r="B7678" t="s">
        <v>105</v>
      </c>
      <c r="C7678" t="s">
        <v>105</v>
      </c>
      <c r="D7678" t="s">
        <v>105</v>
      </c>
      <c r="E7678" t="s">
        <v>78</v>
      </c>
      <c r="F7678" t="s">
        <v>12</v>
      </c>
      <c r="G7678" t="s">
        <v>40</v>
      </c>
      <c r="H7678" t="s">
        <v>41</v>
      </c>
      <c r="I7678">
        <v>1976.4928310070593</v>
      </c>
      <c r="J7678">
        <v>1976.4928310070593</v>
      </c>
      <c r="K7678">
        <v>303554</v>
      </c>
      <c r="L7678">
        <v>0.65111737318798613</v>
      </c>
      <c r="M7678">
        <v>0.65111737318798613</v>
      </c>
    </row>
    <row r="7679" spans="1:13" x14ac:dyDescent="0.3">
      <c r="A7679" s="10">
        <v>45291</v>
      </c>
      <c r="B7679" t="s">
        <v>105</v>
      </c>
      <c r="C7679" t="s">
        <v>105</v>
      </c>
      <c r="D7679" t="s">
        <v>105</v>
      </c>
      <c r="E7679" t="s">
        <v>78</v>
      </c>
      <c r="F7679" t="s">
        <v>12</v>
      </c>
      <c r="G7679" t="s">
        <v>42</v>
      </c>
      <c r="H7679" t="s">
        <v>43</v>
      </c>
      <c r="I7679">
        <v>1386.1717950070592</v>
      </c>
      <c r="J7679">
        <v>1386.1717950070592</v>
      </c>
      <c r="K7679">
        <v>303554</v>
      </c>
      <c r="L7679">
        <v>0.45664751411843008</v>
      </c>
      <c r="M7679">
        <v>0.45664751411843008</v>
      </c>
    </row>
    <row r="7680" spans="1:13" x14ac:dyDescent="0.3">
      <c r="A7680" s="10">
        <v>45291</v>
      </c>
      <c r="B7680" t="s">
        <v>105</v>
      </c>
      <c r="C7680" t="s">
        <v>105</v>
      </c>
      <c r="D7680" t="s">
        <v>105</v>
      </c>
      <c r="E7680" t="s">
        <v>78</v>
      </c>
      <c r="F7680" t="s">
        <v>12</v>
      </c>
      <c r="G7680" t="s">
        <v>44</v>
      </c>
      <c r="H7680" t="s">
        <v>45</v>
      </c>
      <c r="I7680">
        <v>590.32103600000005</v>
      </c>
      <c r="J7680">
        <v>590.32103600000005</v>
      </c>
      <c r="K7680">
        <v>303554</v>
      </c>
      <c r="L7680">
        <v>0.19446985906955599</v>
      </c>
      <c r="M7680">
        <v>0.19446985906955599</v>
      </c>
    </row>
    <row r="7681" spans="1:13" x14ac:dyDescent="0.3">
      <c r="A7681" s="10">
        <v>45291</v>
      </c>
      <c r="B7681" t="s">
        <v>105</v>
      </c>
      <c r="C7681" t="s">
        <v>105</v>
      </c>
      <c r="D7681" t="s">
        <v>105</v>
      </c>
      <c r="E7681" t="s">
        <v>78</v>
      </c>
      <c r="F7681" t="s">
        <v>12</v>
      </c>
      <c r="G7681" t="s">
        <v>46</v>
      </c>
      <c r="H7681" t="s">
        <v>47</v>
      </c>
      <c r="I7681">
        <v>0</v>
      </c>
      <c r="J7681">
        <v>0</v>
      </c>
      <c r="K7681">
        <v>303554</v>
      </c>
      <c r="L7681">
        <v>0</v>
      </c>
      <c r="M7681">
        <v>0</v>
      </c>
    </row>
    <row r="7682" spans="1:13" x14ac:dyDescent="0.3">
      <c r="A7682" s="10">
        <v>45291</v>
      </c>
      <c r="B7682" t="s">
        <v>105</v>
      </c>
      <c r="C7682" t="s">
        <v>105</v>
      </c>
      <c r="D7682" t="s">
        <v>105</v>
      </c>
      <c r="E7682" t="s">
        <v>78</v>
      </c>
      <c r="F7682" t="s">
        <v>12</v>
      </c>
      <c r="G7682" t="s">
        <v>48</v>
      </c>
      <c r="H7682" t="s">
        <v>96</v>
      </c>
      <c r="I7682">
        <v>0</v>
      </c>
      <c r="J7682">
        <v>0</v>
      </c>
      <c r="K7682">
        <v>303554</v>
      </c>
      <c r="L7682">
        <v>0</v>
      </c>
      <c r="M7682">
        <v>0</v>
      </c>
    </row>
    <row r="7683" spans="1:13" x14ac:dyDescent="0.3">
      <c r="A7683" s="10">
        <v>45291</v>
      </c>
      <c r="B7683" t="s">
        <v>105</v>
      </c>
      <c r="C7683" t="s">
        <v>105</v>
      </c>
      <c r="D7683" t="s">
        <v>105</v>
      </c>
      <c r="E7683" t="s">
        <v>78</v>
      </c>
      <c r="F7683" t="s">
        <v>12</v>
      </c>
      <c r="G7683" t="s">
        <v>49</v>
      </c>
      <c r="H7683" t="s">
        <v>104</v>
      </c>
      <c r="I7683">
        <v>10193.470695747803</v>
      </c>
      <c r="J7683">
        <v>10193.470695747803</v>
      </c>
      <c r="K7683">
        <v>303554</v>
      </c>
      <c r="L7683">
        <v>3.3580419614789472</v>
      </c>
      <c r="M7683">
        <v>3.3580419614789472</v>
      </c>
    </row>
    <row r="7684" spans="1:13" x14ac:dyDescent="0.3">
      <c r="A7684" s="10">
        <v>45291</v>
      </c>
      <c r="B7684" t="s">
        <v>105</v>
      </c>
      <c r="C7684" t="s">
        <v>105</v>
      </c>
      <c r="D7684" t="s">
        <v>105</v>
      </c>
      <c r="E7684" t="s">
        <v>78</v>
      </c>
      <c r="F7684" t="s">
        <v>12</v>
      </c>
      <c r="G7684" t="s">
        <v>50</v>
      </c>
      <c r="H7684" t="s">
        <v>51</v>
      </c>
      <c r="I7684">
        <v>302.42140618999997</v>
      </c>
      <c r="J7684">
        <v>302.42140618999997</v>
      </c>
      <c r="K7684">
        <v>303554</v>
      </c>
      <c r="L7684">
        <v>9.9626888853383569E-2</v>
      </c>
      <c r="M7684">
        <v>9.9626888853383569E-2</v>
      </c>
    </row>
    <row r="7685" spans="1:13" x14ac:dyDescent="0.3">
      <c r="A7685" s="10">
        <v>45291</v>
      </c>
      <c r="B7685" t="s">
        <v>105</v>
      </c>
      <c r="C7685" t="s">
        <v>105</v>
      </c>
      <c r="D7685" t="s">
        <v>105</v>
      </c>
      <c r="E7685" t="s">
        <v>78</v>
      </c>
      <c r="F7685" t="s">
        <v>12</v>
      </c>
      <c r="G7685" t="s">
        <v>52</v>
      </c>
      <c r="H7685" t="s">
        <v>106</v>
      </c>
      <c r="I7685">
        <v>9891.0492895578027</v>
      </c>
      <c r="J7685">
        <v>9891.0492895578027</v>
      </c>
      <c r="K7685">
        <v>303554</v>
      </c>
      <c r="L7685">
        <v>3.2584150726255632</v>
      </c>
      <c r="M7685">
        <v>3.2584150726255632</v>
      </c>
    </row>
    <row r="7686" spans="1:13" x14ac:dyDescent="0.3">
      <c r="A7686" s="10">
        <v>45291</v>
      </c>
      <c r="B7686" t="s">
        <v>105</v>
      </c>
      <c r="C7686" t="s">
        <v>105</v>
      </c>
      <c r="D7686" t="s">
        <v>105</v>
      </c>
      <c r="E7686" t="s">
        <v>78</v>
      </c>
      <c r="F7686" t="s">
        <v>53</v>
      </c>
      <c r="G7686" t="s">
        <v>54</v>
      </c>
      <c r="H7686" t="s">
        <v>55</v>
      </c>
      <c r="I7686">
        <v>43504.188244495257</v>
      </c>
      <c r="J7686">
        <v>-43504.188244495257</v>
      </c>
      <c r="K7686">
        <v>303554</v>
      </c>
      <c r="L7686">
        <v>14.331614224979825</v>
      </c>
      <c r="M7686">
        <v>-14.331614224979825</v>
      </c>
    </row>
    <row r="7687" spans="1:13" x14ac:dyDescent="0.3">
      <c r="A7687" s="10">
        <v>45291</v>
      </c>
      <c r="B7687" t="s">
        <v>105</v>
      </c>
      <c r="C7687" t="s">
        <v>105</v>
      </c>
      <c r="D7687" t="s">
        <v>105</v>
      </c>
      <c r="E7687" t="s">
        <v>78</v>
      </c>
      <c r="F7687" t="s">
        <v>53</v>
      </c>
      <c r="G7687" t="s">
        <v>15</v>
      </c>
      <c r="H7687" t="s">
        <v>16</v>
      </c>
      <c r="I7687">
        <v>0</v>
      </c>
      <c r="J7687">
        <v>0</v>
      </c>
      <c r="K7687">
        <v>303554</v>
      </c>
      <c r="L7687">
        <v>0</v>
      </c>
      <c r="M7687">
        <v>0</v>
      </c>
    </row>
    <row r="7688" spans="1:13" x14ac:dyDescent="0.3">
      <c r="A7688" s="10">
        <v>45291</v>
      </c>
      <c r="B7688" t="s">
        <v>105</v>
      </c>
      <c r="C7688" t="s">
        <v>105</v>
      </c>
      <c r="D7688" t="s">
        <v>105</v>
      </c>
      <c r="E7688" t="s">
        <v>78</v>
      </c>
      <c r="F7688" t="s">
        <v>53</v>
      </c>
      <c r="G7688" t="s">
        <v>17</v>
      </c>
      <c r="H7688" t="s">
        <v>18</v>
      </c>
      <c r="I7688">
        <v>0</v>
      </c>
      <c r="J7688">
        <v>0</v>
      </c>
      <c r="K7688">
        <v>303554</v>
      </c>
      <c r="L7688">
        <v>0</v>
      </c>
      <c r="M7688">
        <v>0</v>
      </c>
    </row>
    <row r="7689" spans="1:13" x14ac:dyDescent="0.3">
      <c r="A7689" s="10">
        <v>45291</v>
      </c>
      <c r="B7689" t="s">
        <v>105</v>
      </c>
      <c r="C7689" t="s">
        <v>105</v>
      </c>
      <c r="D7689" t="s">
        <v>105</v>
      </c>
      <c r="E7689" t="s">
        <v>78</v>
      </c>
      <c r="F7689" t="s">
        <v>53</v>
      </c>
      <c r="G7689" t="s">
        <v>19</v>
      </c>
      <c r="H7689" t="s">
        <v>20</v>
      </c>
      <c r="I7689">
        <v>0</v>
      </c>
      <c r="J7689">
        <v>0</v>
      </c>
      <c r="K7689">
        <v>303554</v>
      </c>
      <c r="L7689">
        <v>0</v>
      </c>
      <c r="M7689">
        <v>0</v>
      </c>
    </row>
    <row r="7690" spans="1:13" x14ac:dyDescent="0.3">
      <c r="A7690" s="10">
        <v>45291</v>
      </c>
      <c r="B7690" t="s">
        <v>105</v>
      </c>
      <c r="C7690" t="s">
        <v>105</v>
      </c>
      <c r="D7690" t="s">
        <v>105</v>
      </c>
      <c r="E7690" t="s">
        <v>78</v>
      </c>
      <c r="F7690" t="s">
        <v>53</v>
      </c>
      <c r="G7690" t="s">
        <v>21</v>
      </c>
      <c r="H7690" t="s">
        <v>22</v>
      </c>
      <c r="I7690">
        <v>0</v>
      </c>
      <c r="J7690">
        <v>0</v>
      </c>
      <c r="K7690">
        <v>303554</v>
      </c>
      <c r="L7690">
        <v>0</v>
      </c>
      <c r="M7690">
        <v>0</v>
      </c>
    </row>
    <row r="7691" spans="1:13" x14ac:dyDescent="0.3">
      <c r="A7691" s="10">
        <v>45291</v>
      </c>
      <c r="B7691" t="s">
        <v>105</v>
      </c>
      <c r="C7691" t="s">
        <v>105</v>
      </c>
      <c r="D7691" t="s">
        <v>105</v>
      </c>
      <c r="E7691" t="s">
        <v>78</v>
      </c>
      <c r="F7691" t="s">
        <v>53</v>
      </c>
      <c r="G7691" t="s">
        <v>23</v>
      </c>
      <c r="H7691" t="s">
        <v>24</v>
      </c>
      <c r="I7691">
        <v>0</v>
      </c>
      <c r="J7691">
        <v>0</v>
      </c>
      <c r="K7691">
        <v>303554</v>
      </c>
      <c r="L7691">
        <v>0</v>
      </c>
      <c r="M7691">
        <v>0</v>
      </c>
    </row>
    <row r="7692" spans="1:13" x14ac:dyDescent="0.3">
      <c r="A7692" s="10">
        <v>45291</v>
      </c>
      <c r="B7692" t="s">
        <v>105</v>
      </c>
      <c r="C7692" t="s">
        <v>105</v>
      </c>
      <c r="D7692" t="s">
        <v>105</v>
      </c>
      <c r="E7692" t="s">
        <v>78</v>
      </c>
      <c r="F7692" t="s">
        <v>53</v>
      </c>
      <c r="G7692" t="s">
        <v>25</v>
      </c>
      <c r="H7692" t="s">
        <v>26</v>
      </c>
      <c r="I7692">
        <v>0</v>
      </c>
      <c r="J7692">
        <v>0</v>
      </c>
      <c r="K7692">
        <v>303554</v>
      </c>
      <c r="L7692">
        <v>0</v>
      </c>
      <c r="M7692">
        <v>0</v>
      </c>
    </row>
    <row r="7693" spans="1:13" x14ac:dyDescent="0.3">
      <c r="A7693" s="10">
        <v>45291</v>
      </c>
      <c r="B7693" t="s">
        <v>105</v>
      </c>
      <c r="C7693" t="s">
        <v>105</v>
      </c>
      <c r="D7693" t="s">
        <v>105</v>
      </c>
      <c r="E7693" t="s">
        <v>78</v>
      </c>
      <c r="F7693" t="s">
        <v>53</v>
      </c>
      <c r="G7693" t="s">
        <v>27</v>
      </c>
      <c r="H7693" t="s">
        <v>28</v>
      </c>
      <c r="I7693">
        <v>0</v>
      </c>
      <c r="J7693">
        <v>0</v>
      </c>
      <c r="K7693">
        <v>303554</v>
      </c>
      <c r="L7693">
        <v>0</v>
      </c>
      <c r="M7693">
        <v>0</v>
      </c>
    </row>
    <row r="7694" spans="1:13" x14ac:dyDescent="0.3">
      <c r="A7694" s="10">
        <v>45291</v>
      </c>
      <c r="B7694" t="s">
        <v>105</v>
      </c>
      <c r="C7694" t="s">
        <v>105</v>
      </c>
      <c r="D7694" t="s">
        <v>105</v>
      </c>
      <c r="E7694" t="s">
        <v>78</v>
      </c>
      <c r="F7694" t="s">
        <v>53</v>
      </c>
      <c r="G7694" t="s">
        <v>29</v>
      </c>
      <c r="H7694" t="s">
        <v>30</v>
      </c>
      <c r="I7694">
        <v>0</v>
      </c>
      <c r="J7694">
        <v>0</v>
      </c>
      <c r="K7694">
        <v>303554</v>
      </c>
      <c r="L7694">
        <v>0</v>
      </c>
      <c r="M7694">
        <v>0</v>
      </c>
    </row>
    <row r="7695" spans="1:13" x14ac:dyDescent="0.3">
      <c r="A7695" s="10">
        <v>45291</v>
      </c>
      <c r="B7695" t="s">
        <v>105</v>
      </c>
      <c r="C7695" t="s">
        <v>105</v>
      </c>
      <c r="D7695" t="s">
        <v>105</v>
      </c>
      <c r="E7695" t="s">
        <v>78</v>
      </c>
      <c r="F7695" t="s">
        <v>53</v>
      </c>
      <c r="G7695" t="s">
        <v>31</v>
      </c>
      <c r="H7695" t="s">
        <v>32</v>
      </c>
      <c r="I7695">
        <v>0</v>
      </c>
      <c r="J7695">
        <v>0</v>
      </c>
      <c r="K7695">
        <v>303554</v>
      </c>
      <c r="L7695">
        <v>0</v>
      </c>
      <c r="M7695">
        <v>0</v>
      </c>
    </row>
    <row r="7696" spans="1:13" x14ac:dyDescent="0.3">
      <c r="A7696" s="10">
        <v>45291</v>
      </c>
      <c r="B7696" t="s">
        <v>105</v>
      </c>
      <c r="C7696" t="s">
        <v>105</v>
      </c>
      <c r="D7696" t="s">
        <v>105</v>
      </c>
      <c r="E7696" t="s">
        <v>78</v>
      </c>
      <c r="F7696" t="s">
        <v>53</v>
      </c>
      <c r="G7696" t="s">
        <v>33</v>
      </c>
      <c r="H7696" t="s">
        <v>34</v>
      </c>
      <c r="I7696">
        <v>0</v>
      </c>
      <c r="J7696">
        <v>0</v>
      </c>
      <c r="K7696">
        <v>303554</v>
      </c>
      <c r="L7696">
        <v>0</v>
      </c>
      <c r="M7696">
        <v>0</v>
      </c>
    </row>
    <row r="7697" spans="1:13" x14ac:dyDescent="0.3">
      <c r="A7697" s="10">
        <v>45291</v>
      </c>
      <c r="B7697" t="s">
        <v>105</v>
      </c>
      <c r="C7697" t="s">
        <v>105</v>
      </c>
      <c r="D7697" t="s">
        <v>105</v>
      </c>
      <c r="E7697" t="s">
        <v>78</v>
      </c>
      <c r="F7697" t="s">
        <v>53</v>
      </c>
      <c r="G7697" t="s">
        <v>35</v>
      </c>
      <c r="H7697" t="s">
        <v>110</v>
      </c>
      <c r="I7697">
        <v>39684.300232014306</v>
      </c>
      <c r="J7697">
        <v>-39684.300232014306</v>
      </c>
      <c r="K7697">
        <v>303554</v>
      </c>
      <c r="L7697">
        <v>13.073225927516788</v>
      </c>
      <c r="M7697">
        <v>-13.073225927516788</v>
      </c>
    </row>
    <row r="7698" spans="1:13" x14ac:dyDescent="0.3">
      <c r="A7698" s="10">
        <v>45291</v>
      </c>
      <c r="B7698" t="s">
        <v>105</v>
      </c>
      <c r="C7698" t="s">
        <v>105</v>
      </c>
      <c r="D7698" t="s">
        <v>105</v>
      </c>
      <c r="E7698" t="s">
        <v>78</v>
      </c>
      <c r="F7698" t="s">
        <v>53</v>
      </c>
      <c r="G7698" t="s">
        <v>36</v>
      </c>
      <c r="H7698" t="s">
        <v>32</v>
      </c>
      <c r="I7698">
        <v>11074.118099220659</v>
      </c>
      <c r="J7698">
        <v>-11074.118099220659</v>
      </c>
      <c r="K7698">
        <v>303554</v>
      </c>
      <c r="L7698">
        <v>3.6481542325980416</v>
      </c>
      <c r="M7698">
        <v>-3.6481542325980416</v>
      </c>
    </row>
    <row r="7699" spans="1:13" x14ac:dyDescent="0.3">
      <c r="A7699" s="10">
        <v>45291</v>
      </c>
      <c r="B7699" t="s">
        <v>105</v>
      </c>
      <c r="C7699" t="s">
        <v>105</v>
      </c>
      <c r="D7699" t="s">
        <v>105</v>
      </c>
      <c r="E7699" t="s">
        <v>78</v>
      </c>
      <c r="F7699" t="s">
        <v>53</v>
      </c>
      <c r="G7699" t="s">
        <v>37</v>
      </c>
      <c r="H7699" t="s">
        <v>34</v>
      </c>
      <c r="I7699">
        <v>28610.182132793645</v>
      </c>
      <c r="J7699">
        <v>-28610.182132793645</v>
      </c>
      <c r="K7699">
        <v>303554</v>
      </c>
      <c r="L7699">
        <v>9.4250716949187456</v>
      </c>
      <c r="M7699">
        <v>-9.4250716949187456</v>
      </c>
    </row>
    <row r="7700" spans="1:13" x14ac:dyDescent="0.3">
      <c r="A7700" s="10">
        <v>45291</v>
      </c>
      <c r="B7700" t="s">
        <v>105</v>
      </c>
      <c r="C7700" t="s">
        <v>105</v>
      </c>
      <c r="D7700" t="s">
        <v>105</v>
      </c>
      <c r="E7700" t="s">
        <v>78</v>
      </c>
      <c r="F7700" t="s">
        <v>53</v>
      </c>
      <c r="G7700" t="s">
        <v>38</v>
      </c>
      <c r="H7700" t="s">
        <v>39</v>
      </c>
      <c r="I7700">
        <v>0</v>
      </c>
      <c r="J7700">
        <v>0</v>
      </c>
      <c r="K7700">
        <v>303554</v>
      </c>
      <c r="L7700">
        <v>0</v>
      </c>
      <c r="M7700">
        <v>0</v>
      </c>
    </row>
    <row r="7701" spans="1:13" x14ac:dyDescent="0.3">
      <c r="A7701" s="10">
        <v>45291</v>
      </c>
      <c r="B7701" t="s">
        <v>105</v>
      </c>
      <c r="C7701" t="s">
        <v>105</v>
      </c>
      <c r="D7701" t="s">
        <v>105</v>
      </c>
      <c r="E7701" t="s">
        <v>78</v>
      </c>
      <c r="F7701" t="s">
        <v>53</v>
      </c>
      <c r="G7701" t="s">
        <v>40</v>
      </c>
      <c r="H7701" t="s">
        <v>41</v>
      </c>
      <c r="I7701">
        <v>0</v>
      </c>
      <c r="J7701">
        <v>0</v>
      </c>
      <c r="K7701">
        <v>303554</v>
      </c>
      <c r="L7701">
        <v>0</v>
      </c>
      <c r="M7701">
        <v>0</v>
      </c>
    </row>
    <row r="7702" spans="1:13" x14ac:dyDescent="0.3">
      <c r="A7702" s="10">
        <v>45291</v>
      </c>
      <c r="B7702" t="s">
        <v>105</v>
      </c>
      <c r="C7702" t="s">
        <v>105</v>
      </c>
      <c r="D7702" t="s">
        <v>105</v>
      </c>
      <c r="E7702" t="s">
        <v>78</v>
      </c>
      <c r="F7702" t="s">
        <v>53</v>
      </c>
      <c r="G7702" t="s">
        <v>42</v>
      </c>
      <c r="H7702" t="s">
        <v>43</v>
      </c>
      <c r="I7702">
        <v>0</v>
      </c>
      <c r="J7702">
        <v>0</v>
      </c>
      <c r="K7702">
        <v>303554</v>
      </c>
      <c r="L7702">
        <v>0</v>
      </c>
      <c r="M7702">
        <v>0</v>
      </c>
    </row>
    <row r="7703" spans="1:13" x14ac:dyDescent="0.3">
      <c r="A7703" s="10">
        <v>45291</v>
      </c>
      <c r="B7703" t="s">
        <v>105</v>
      </c>
      <c r="C7703" t="s">
        <v>105</v>
      </c>
      <c r="D7703" t="s">
        <v>105</v>
      </c>
      <c r="E7703" t="s">
        <v>78</v>
      </c>
      <c r="F7703" t="s">
        <v>53</v>
      </c>
      <c r="G7703" t="s">
        <v>44</v>
      </c>
      <c r="H7703" t="s">
        <v>45</v>
      </c>
      <c r="I7703">
        <v>0</v>
      </c>
      <c r="J7703">
        <v>0</v>
      </c>
      <c r="K7703">
        <v>303554</v>
      </c>
      <c r="L7703">
        <v>0</v>
      </c>
      <c r="M7703">
        <v>0</v>
      </c>
    </row>
    <row r="7704" spans="1:13" x14ac:dyDescent="0.3">
      <c r="A7704" s="10">
        <v>45291</v>
      </c>
      <c r="B7704" t="s">
        <v>105</v>
      </c>
      <c r="C7704" t="s">
        <v>105</v>
      </c>
      <c r="D7704" t="s">
        <v>105</v>
      </c>
      <c r="E7704" t="s">
        <v>78</v>
      </c>
      <c r="F7704" t="s">
        <v>53</v>
      </c>
      <c r="G7704" t="s">
        <v>46</v>
      </c>
      <c r="H7704" t="s">
        <v>47</v>
      </c>
      <c r="I7704">
        <v>0</v>
      </c>
      <c r="J7704">
        <v>0</v>
      </c>
      <c r="K7704">
        <v>303554</v>
      </c>
      <c r="L7704">
        <v>0</v>
      </c>
      <c r="M7704">
        <v>0</v>
      </c>
    </row>
    <row r="7705" spans="1:13" x14ac:dyDescent="0.3">
      <c r="A7705" s="10">
        <v>45291</v>
      </c>
      <c r="B7705" t="s">
        <v>105</v>
      </c>
      <c r="C7705" t="s">
        <v>105</v>
      </c>
      <c r="D7705" t="s">
        <v>105</v>
      </c>
      <c r="E7705" t="s">
        <v>78</v>
      </c>
      <c r="F7705" t="s">
        <v>53</v>
      </c>
      <c r="G7705" t="s">
        <v>48</v>
      </c>
      <c r="H7705" t="s">
        <v>96</v>
      </c>
      <c r="I7705">
        <v>0</v>
      </c>
      <c r="J7705">
        <v>0</v>
      </c>
      <c r="K7705">
        <v>303554</v>
      </c>
      <c r="L7705">
        <v>0</v>
      </c>
      <c r="M7705">
        <v>0</v>
      </c>
    </row>
    <row r="7706" spans="1:13" x14ac:dyDescent="0.3">
      <c r="A7706" s="10">
        <v>45291</v>
      </c>
      <c r="B7706" t="s">
        <v>105</v>
      </c>
      <c r="C7706" t="s">
        <v>105</v>
      </c>
      <c r="D7706" t="s">
        <v>105</v>
      </c>
      <c r="E7706" t="s">
        <v>78</v>
      </c>
      <c r="F7706" t="s">
        <v>53</v>
      </c>
      <c r="G7706" t="s">
        <v>49</v>
      </c>
      <c r="H7706" t="s">
        <v>56</v>
      </c>
      <c r="I7706">
        <v>3819.888012480953</v>
      </c>
      <c r="J7706">
        <v>-3819.888012480953</v>
      </c>
      <c r="K7706">
        <v>303554</v>
      </c>
      <c r="L7706">
        <v>1.2583882974630387</v>
      </c>
      <c r="M7706">
        <v>-1.2583882974630387</v>
      </c>
    </row>
    <row r="7707" spans="1:13" x14ac:dyDescent="0.3">
      <c r="A7707" s="10">
        <v>45291</v>
      </c>
      <c r="B7707" t="s">
        <v>105</v>
      </c>
      <c r="C7707" t="s">
        <v>105</v>
      </c>
      <c r="D7707" t="s">
        <v>105</v>
      </c>
      <c r="E7707" t="s">
        <v>78</v>
      </c>
      <c r="F7707" t="s">
        <v>53</v>
      </c>
      <c r="G7707" t="s">
        <v>50</v>
      </c>
      <c r="H7707" t="s">
        <v>51</v>
      </c>
      <c r="I7707">
        <v>79.222274249999998</v>
      </c>
      <c r="J7707">
        <v>-79.222274249999998</v>
      </c>
      <c r="K7707">
        <v>303554</v>
      </c>
      <c r="L7707">
        <v>2.609824751115123E-2</v>
      </c>
      <c r="M7707">
        <v>-2.609824751115123E-2</v>
      </c>
    </row>
    <row r="7708" spans="1:13" x14ac:dyDescent="0.3">
      <c r="A7708" s="10">
        <v>45291</v>
      </c>
      <c r="B7708" t="s">
        <v>105</v>
      </c>
      <c r="C7708" t="s">
        <v>105</v>
      </c>
      <c r="D7708" t="s">
        <v>105</v>
      </c>
      <c r="E7708" t="s">
        <v>78</v>
      </c>
      <c r="F7708" t="s">
        <v>53</v>
      </c>
      <c r="G7708" t="s">
        <v>52</v>
      </c>
      <c r="H7708" t="s">
        <v>57</v>
      </c>
      <c r="I7708">
        <v>3740.6657382309531</v>
      </c>
      <c r="J7708">
        <v>-3740.6657382309531</v>
      </c>
      <c r="K7708">
        <v>303554</v>
      </c>
      <c r="L7708">
        <v>1.2322900499518876</v>
      </c>
      <c r="M7708">
        <v>-1.2322900499518876</v>
      </c>
    </row>
    <row r="7709" spans="1:13" x14ac:dyDescent="0.3">
      <c r="A7709" s="10">
        <v>45291</v>
      </c>
      <c r="B7709" t="s">
        <v>105</v>
      </c>
      <c r="C7709" t="s">
        <v>105</v>
      </c>
      <c r="D7709" t="s">
        <v>105</v>
      </c>
      <c r="E7709" t="s">
        <v>78</v>
      </c>
      <c r="F7709" t="s">
        <v>58</v>
      </c>
      <c r="G7709" t="s">
        <v>59</v>
      </c>
      <c r="H7709" t="s">
        <v>60</v>
      </c>
      <c r="I7709">
        <v>216652.70488487731</v>
      </c>
      <c r="J7709">
        <v>216652.70488487731</v>
      </c>
      <c r="K7709">
        <v>303554</v>
      </c>
      <c r="L7709">
        <v>71.372047439624353</v>
      </c>
      <c r="M7709">
        <v>71.372047439624353</v>
      </c>
    </row>
    <row r="7710" spans="1:13" x14ac:dyDescent="0.3">
      <c r="A7710" s="10">
        <v>45291</v>
      </c>
      <c r="B7710" t="s">
        <v>107</v>
      </c>
      <c r="C7710" t="s">
        <v>107</v>
      </c>
      <c r="D7710" t="s">
        <v>107</v>
      </c>
      <c r="E7710" t="s">
        <v>79</v>
      </c>
      <c r="F7710" t="s">
        <v>12</v>
      </c>
      <c r="G7710" t="s">
        <v>13</v>
      </c>
      <c r="H7710" t="s">
        <v>14</v>
      </c>
      <c r="I7710">
        <v>251748.98388344212</v>
      </c>
      <c r="J7710">
        <v>251748.98388344212</v>
      </c>
      <c r="K7710">
        <v>303554</v>
      </c>
      <c r="L7710">
        <v>82.933838421975054</v>
      </c>
      <c r="M7710">
        <v>82.933838421975054</v>
      </c>
    </row>
    <row r="7711" spans="1:13" x14ac:dyDescent="0.3">
      <c r="A7711" s="10">
        <v>45291</v>
      </c>
      <c r="B7711" t="s">
        <v>107</v>
      </c>
      <c r="C7711" t="s">
        <v>107</v>
      </c>
      <c r="D7711" t="s">
        <v>107</v>
      </c>
      <c r="E7711" t="s">
        <v>79</v>
      </c>
      <c r="F7711" t="s">
        <v>12</v>
      </c>
      <c r="G7711" t="s">
        <v>15</v>
      </c>
      <c r="H7711" t="s">
        <v>16</v>
      </c>
      <c r="I7711">
        <v>6610.1114211841523</v>
      </c>
      <c r="J7711">
        <v>6610.1114211841523</v>
      </c>
      <c r="K7711">
        <v>303554</v>
      </c>
      <c r="L7711">
        <v>2.1775734864914158</v>
      </c>
      <c r="M7711">
        <v>2.1775734864914158</v>
      </c>
    </row>
    <row r="7712" spans="1:13" x14ac:dyDescent="0.3">
      <c r="A7712" s="10">
        <v>45291</v>
      </c>
      <c r="B7712" t="s">
        <v>107</v>
      </c>
      <c r="C7712" t="s">
        <v>107</v>
      </c>
      <c r="D7712" t="s">
        <v>107</v>
      </c>
      <c r="E7712" t="s">
        <v>79</v>
      </c>
      <c r="F7712" t="s">
        <v>12</v>
      </c>
      <c r="G7712" t="s">
        <v>17</v>
      </c>
      <c r="H7712" t="s">
        <v>18</v>
      </c>
      <c r="I7712">
        <v>0</v>
      </c>
      <c r="J7712">
        <v>0</v>
      </c>
      <c r="K7712">
        <v>303554</v>
      </c>
      <c r="L7712">
        <v>0</v>
      </c>
      <c r="M7712">
        <v>0</v>
      </c>
    </row>
    <row r="7713" spans="1:13" x14ac:dyDescent="0.3">
      <c r="A7713" s="10">
        <v>45291</v>
      </c>
      <c r="B7713" t="s">
        <v>107</v>
      </c>
      <c r="C7713" t="s">
        <v>107</v>
      </c>
      <c r="D7713" t="s">
        <v>107</v>
      </c>
      <c r="E7713" t="s">
        <v>79</v>
      </c>
      <c r="F7713" t="s">
        <v>12</v>
      </c>
      <c r="G7713" t="s">
        <v>19</v>
      </c>
      <c r="H7713" t="s">
        <v>20</v>
      </c>
      <c r="I7713">
        <v>6610.1114211841523</v>
      </c>
      <c r="J7713">
        <v>6610.1114211841523</v>
      </c>
      <c r="K7713">
        <v>303554</v>
      </c>
      <c r="L7713">
        <v>2.1775734864914158</v>
      </c>
      <c r="M7713">
        <v>2.1775734864914158</v>
      </c>
    </row>
    <row r="7714" spans="1:13" x14ac:dyDescent="0.3">
      <c r="A7714" s="10">
        <v>45291</v>
      </c>
      <c r="B7714" t="s">
        <v>107</v>
      </c>
      <c r="C7714" t="s">
        <v>107</v>
      </c>
      <c r="D7714" t="s">
        <v>107</v>
      </c>
      <c r="E7714" t="s">
        <v>79</v>
      </c>
      <c r="F7714" t="s">
        <v>12</v>
      </c>
      <c r="G7714" t="s">
        <v>21</v>
      </c>
      <c r="H7714" t="s">
        <v>22</v>
      </c>
      <c r="I7714">
        <v>3400.3169441499999</v>
      </c>
      <c r="J7714">
        <v>3400.3169441499999</v>
      </c>
      <c r="K7714">
        <v>303554</v>
      </c>
      <c r="L7714">
        <v>1.1201687159945182</v>
      </c>
      <c r="M7714">
        <v>1.1201687159945182</v>
      </c>
    </row>
    <row r="7715" spans="1:13" x14ac:dyDescent="0.3">
      <c r="A7715" s="10">
        <v>45291</v>
      </c>
      <c r="B7715" t="s">
        <v>107</v>
      </c>
      <c r="C7715" t="s">
        <v>107</v>
      </c>
      <c r="D7715" t="s">
        <v>107</v>
      </c>
      <c r="E7715" t="s">
        <v>79</v>
      </c>
      <c r="F7715" t="s">
        <v>12</v>
      </c>
      <c r="G7715" t="s">
        <v>23</v>
      </c>
      <c r="H7715" t="s">
        <v>24</v>
      </c>
      <c r="I7715">
        <v>0</v>
      </c>
      <c r="J7715">
        <v>0</v>
      </c>
      <c r="K7715">
        <v>303554</v>
      </c>
      <c r="L7715">
        <v>0</v>
      </c>
      <c r="M7715">
        <v>0</v>
      </c>
    </row>
    <row r="7716" spans="1:13" x14ac:dyDescent="0.3">
      <c r="A7716" s="10">
        <v>45291</v>
      </c>
      <c r="B7716" t="s">
        <v>107</v>
      </c>
      <c r="C7716" t="s">
        <v>107</v>
      </c>
      <c r="D7716" t="s">
        <v>107</v>
      </c>
      <c r="E7716" t="s">
        <v>79</v>
      </c>
      <c r="F7716" t="s">
        <v>12</v>
      </c>
      <c r="G7716" t="s">
        <v>25</v>
      </c>
      <c r="H7716" t="s">
        <v>26</v>
      </c>
      <c r="I7716">
        <v>1999.85691077</v>
      </c>
      <c r="J7716">
        <v>1999.85691077</v>
      </c>
      <c r="K7716">
        <v>303554</v>
      </c>
      <c r="L7716">
        <v>0.65881421782285854</v>
      </c>
      <c r="M7716">
        <v>0.65881421782285854</v>
      </c>
    </row>
    <row r="7717" spans="1:13" x14ac:dyDescent="0.3">
      <c r="A7717" s="10">
        <v>45291</v>
      </c>
      <c r="B7717" t="s">
        <v>107</v>
      </c>
      <c r="C7717" t="s">
        <v>107</v>
      </c>
      <c r="D7717" t="s">
        <v>107</v>
      </c>
      <c r="E7717" t="s">
        <v>79</v>
      </c>
      <c r="F7717" t="s">
        <v>12</v>
      </c>
      <c r="G7717" t="s">
        <v>27</v>
      </c>
      <c r="H7717" t="s">
        <v>28</v>
      </c>
      <c r="I7717">
        <v>1400.4600333799999</v>
      </c>
      <c r="J7717">
        <v>1400.4600333799999</v>
      </c>
      <c r="K7717">
        <v>303554</v>
      </c>
      <c r="L7717">
        <v>0.46135449817165969</v>
      </c>
      <c r="M7717">
        <v>0.46135449817165969</v>
      </c>
    </row>
    <row r="7718" spans="1:13" x14ac:dyDescent="0.3">
      <c r="A7718" s="10">
        <v>45291</v>
      </c>
      <c r="B7718" t="s">
        <v>107</v>
      </c>
      <c r="C7718" t="s">
        <v>107</v>
      </c>
      <c r="D7718" t="s">
        <v>107</v>
      </c>
      <c r="E7718" t="s">
        <v>79</v>
      </c>
      <c r="F7718" t="s">
        <v>12</v>
      </c>
      <c r="G7718" t="s">
        <v>29</v>
      </c>
      <c r="H7718" t="s">
        <v>30</v>
      </c>
      <c r="I7718">
        <v>11154.500485999999</v>
      </c>
      <c r="J7718">
        <v>11154.500485999999</v>
      </c>
      <c r="K7718">
        <v>303554</v>
      </c>
      <c r="L7718">
        <v>3.6746346567661763</v>
      </c>
      <c r="M7718">
        <v>3.6746346567661763</v>
      </c>
    </row>
    <row r="7719" spans="1:13" x14ac:dyDescent="0.3">
      <c r="A7719" s="10">
        <v>45291</v>
      </c>
      <c r="B7719" t="s">
        <v>107</v>
      </c>
      <c r="C7719" t="s">
        <v>107</v>
      </c>
      <c r="D7719" t="s">
        <v>107</v>
      </c>
      <c r="E7719" t="s">
        <v>79</v>
      </c>
      <c r="F7719" t="s">
        <v>12</v>
      </c>
      <c r="G7719" t="s">
        <v>31</v>
      </c>
      <c r="H7719" t="s">
        <v>32</v>
      </c>
      <c r="I7719">
        <v>6.9624799999999993</v>
      </c>
      <c r="J7719">
        <v>6.9624799999999993</v>
      </c>
      <c r="K7719">
        <v>303554</v>
      </c>
      <c r="L7719">
        <v>2.2936545062822427E-3</v>
      </c>
      <c r="M7719">
        <v>2.2936545062822427E-3</v>
      </c>
    </row>
    <row r="7720" spans="1:13" x14ac:dyDescent="0.3">
      <c r="A7720" s="10">
        <v>45291</v>
      </c>
      <c r="B7720" t="s">
        <v>107</v>
      </c>
      <c r="C7720" t="s">
        <v>107</v>
      </c>
      <c r="D7720" t="s">
        <v>107</v>
      </c>
      <c r="E7720" t="s">
        <v>79</v>
      </c>
      <c r="F7720" t="s">
        <v>12</v>
      </c>
      <c r="G7720" t="s">
        <v>33</v>
      </c>
      <c r="H7720" t="s">
        <v>34</v>
      </c>
      <c r="I7720">
        <v>11147.538005999999</v>
      </c>
      <c r="J7720">
        <v>11147.538005999999</v>
      </c>
      <c r="K7720">
        <v>303554</v>
      </c>
      <c r="L7720">
        <v>3.6723410022598943</v>
      </c>
      <c r="M7720">
        <v>3.6723410022598943</v>
      </c>
    </row>
    <row r="7721" spans="1:13" x14ac:dyDescent="0.3">
      <c r="A7721" s="10">
        <v>45291</v>
      </c>
      <c r="B7721" t="s">
        <v>107</v>
      </c>
      <c r="C7721" t="s">
        <v>107</v>
      </c>
      <c r="D7721" t="s">
        <v>107</v>
      </c>
      <c r="E7721" t="s">
        <v>79</v>
      </c>
      <c r="F7721" t="s">
        <v>12</v>
      </c>
      <c r="G7721" t="s">
        <v>35</v>
      </c>
      <c r="H7721" t="s">
        <v>110</v>
      </c>
      <c r="I7721">
        <v>111588.31365720654</v>
      </c>
      <c r="J7721">
        <v>111588.31365720654</v>
      </c>
      <c r="K7721">
        <v>303554</v>
      </c>
      <c r="L7721">
        <v>36.760613814084657</v>
      </c>
      <c r="M7721">
        <v>36.760613814084657</v>
      </c>
    </row>
    <row r="7722" spans="1:13" x14ac:dyDescent="0.3">
      <c r="A7722" s="10">
        <v>45291</v>
      </c>
      <c r="B7722" t="s">
        <v>107</v>
      </c>
      <c r="C7722" t="s">
        <v>107</v>
      </c>
      <c r="D7722" t="s">
        <v>107</v>
      </c>
      <c r="E7722" t="s">
        <v>79</v>
      </c>
      <c r="F7722" t="s">
        <v>12</v>
      </c>
      <c r="G7722" t="s">
        <v>36</v>
      </c>
      <c r="H7722" t="s">
        <v>32</v>
      </c>
      <c r="I7722">
        <v>1600.1519659999997</v>
      </c>
      <c r="J7722">
        <v>1600.1519659999997</v>
      </c>
      <c r="K7722">
        <v>303554</v>
      </c>
      <c r="L7722">
        <v>0.52713914690631636</v>
      </c>
      <c r="M7722">
        <v>0.52713914690631636</v>
      </c>
    </row>
    <row r="7723" spans="1:13" x14ac:dyDescent="0.3">
      <c r="A7723" s="10">
        <v>45291</v>
      </c>
      <c r="B7723" t="s">
        <v>107</v>
      </c>
      <c r="C7723" t="s">
        <v>107</v>
      </c>
      <c r="D7723" t="s">
        <v>107</v>
      </c>
      <c r="E7723" t="s">
        <v>79</v>
      </c>
      <c r="F7723" t="s">
        <v>12</v>
      </c>
      <c r="G7723" t="s">
        <v>37</v>
      </c>
      <c r="H7723" t="s">
        <v>34</v>
      </c>
      <c r="I7723">
        <v>109988.16169120654</v>
      </c>
      <c r="J7723">
        <v>109988.16169120654</v>
      </c>
      <c r="K7723">
        <v>303554</v>
      </c>
      <c r="L7723">
        <v>36.233474667178342</v>
      </c>
      <c r="M7723">
        <v>36.233474667178342</v>
      </c>
    </row>
    <row r="7724" spans="1:13" x14ac:dyDescent="0.3">
      <c r="A7724" s="10">
        <v>45291</v>
      </c>
      <c r="B7724" t="s">
        <v>107</v>
      </c>
      <c r="C7724" t="s">
        <v>107</v>
      </c>
      <c r="D7724" t="s">
        <v>107</v>
      </c>
      <c r="E7724" t="s">
        <v>79</v>
      </c>
      <c r="F7724" t="s">
        <v>12</v>
      </c>
      <c r="G7724" t="s">
        <v>38</v>
      </c>
      <c r="H7724" t="s">
        <v>39</v>
      </c>
      <c r="I7724">
        <v>76150.653123579454</v>
      </c>
      <c r="J7724">
        <v>76150.653123579454</v>
      </c>
      <c r="K7724">
        <v>303554</v>
      </c>
      <c r="L7724">
        <v>25.086361281215027</v>
      </c>
      <c r="M7724">
        <v>25.086361281215027</v>
      </c>
    </row>
    <row r="7725" spans="1:13" x14ac:dyDescent="0.3">
      <c r="A7725" s="10">
        <v>45291</v>
      </c>
      <c r="B7725" t="s">
        <v>107</v>
      </c>
      <c r="C7725" t="s">
        <v>107</v>
      </c>
      <c r="D7725" t="s">
        <v>107</v>
      </c>
      <c r="E7725" t="s">
        <v>79</v>
      </c>
      <c r="F7725" t="s">
        <v>12</v>
      </c>
      <c r="G7725" t="s">
        <v>40</v>
      </c>
      <c r="H7725" t="s">
        <v>41</v>
      </c>
      <c r="I7725">
        <v>45.647269309496849</v>
      </c>
      <c r="J7725">
        <v>45.647269309496849</v>
      </c>
      <c r="K7725">
        <v>303554</v>
      </c>
      <c r="L7725">
        <v>1.50376108730232E-2</v>
      </c>
      <c r="M7725">
        <v>1.50376108730232E-2</v>
      </c>
    </row>
    <row r="7726" spans="1:13" x14ac:dyDescent="0.3">
      <c r="A7726" s="10">
        <v>45291</v>
      </c>
      <c r="B7726" t="s">
        <v>107</v>
      </c>
      <c r="C7726" t="s">
        <v>107</v>
      </c>
      <c r="D7726" t="s">
        <v>107</v>
      </c>
      <c r="E7726" t="s">
        <v>79</v>
      </c>
      <c r="F7726" t="s">
        <v>12</v>
      </c>
      <c r="G7726" t="s">
        <v>42</v>
      </c>
      <c r="H7726" t="s">
        <v>43</v>
      </c>
      <c r="I7726">
        <v>45.647269309496849</v>
      </c>
      <c r="J7726">
        <v>45.647269309496849</v>
      </c>
      <c r="K7726">
        <v>303554</v>
      </c>
      <c r="L7726">
        <v>1.50376108730232E-2</v>
      </c>
      <c r="M7726">
        <v>1.50376108730232E-2</v>
      </c>
    </row>
    <row r="7727" spans="1:13" x14ac:dyDescent="0.3">
      <c r="A7727" s="10">
        <v>45291</v>
      </c>
      <c r="B7727" t="s">
        <v>107</v>
      </c>
      <c r="C7727" t="s">
        <v>107</v>
      </c>
      <c r="D7727" t="s">
        <v>107</v>
      </c>
      <c r="E7727" t="s">
        <v>79</v>
      </c>
      <c r="F7727" t="s">
        <v>12</v>
      </c>
      <c r="G7727" t="s">
        <v>44</v>
      </c>
      <c r="H7727" t="s">
        <v>45</v>
      </c>
      <c r="I7727">
        <v>0</v>
      </c>
      <c r="J7727">
        <v>0</v>
      </c>
      <c r="K7727">
        <v>303554</v>
      </c>
      <c r="L7727">
        <v>0</v>
      </c>
      <c r="M7727">
        <v>0</v>
      </c>
    </row>
    <row r="7728" spans="1:13" x14ac:dyDescent="0.3">
      <c r="A7728" s="10">
        <v>45291</v>
      </c>
      <c r="B7728" t="s">
        <v>107</v>
      </c>
      <c r="C7728" t="s">
        <v>107</v>
      </c>
      <c r="D7728" t="s">
        <v>107</v>
      </c>
      <c r="E7728" t="s">
        <v>79</v>
      </c>
      <c r="F7728" t="s">
        <v>12</v>
      </c>
      <c r="G7728" t="s">
        <v>46</v>
      </c>
      <c r="H7728" t="s">
        <v>47</v>
      </c>
      <c r="I7728">
        <v>0</v>
      </c>
      <c r="J7728">
        <v>0</v>
      </c>
      <c r="K7728">
        <v>303554</v>
      </c>
      <c r="L7728">
        <v>0</v>
      </c>
      <c r="M7728">
        <v>0</v>
      </c>
    </row>
    <row r="7729" spans="1:13" x14ac:dyDescent="0.3">
      <c r="A7729" s="10">
        <v>45291</v>
      </c>
      <c r="B7729" t="s">
        <v>107</v>
      </c>
      <c r="C7729" t="s">
        <v>107</v>
      </c>
      <c r="D7729" t="s">
        <v>107</v>
      </c>
      <c r="E7729" t="s">
        <v>79</v>
      </c>
      <c r="F7729" t="s">
        <v>12</v>
      </c>
      <c r="G7729" t="s">
        <v>48</v>
      </c>
      <c r="H7729" t="s">
        <v>96</v>
      </c>
      <c r="I7729">
        <v>0</v>
      </c>
      <c r="J7729">
        <v>0</v>
      </c>
      <c r="K7729">
        <v>303554</v>
      </c>
      <c r="L7729">
        <v>0</v>
      </c>
      <c r="M7729">
        <v>0</v>
      </c>
    </row>
    <row r="7730" spans="1:13" x14ac:dyDescent="0.3">
      <c r="A7730" s="10">
        <v>45291</v>
      </c>
      <c r="B7730" t="s">
        <v>107</v>
      </c>
      <c r="C7730" t="s">
        <v>107</v>
      </c>
      <c r="D7730" t="s">
        <v>107</v>
      </c>
      <c r="E7730" t="s">
        <v>79</v>
      </c>
      <c r="F7730" t="s">
        <v>12</v>
      </c>
      <c r="G7730" t="s">
        <v>49</v>
      </c>
      <c r="H7730" t="s">
        <v>104</v>
      </c>
      <c r="I7730">
        <v>42799.440982012478</v>
      </c>
      <c r="J7730">
        <v>42799.440982012478</v>
      </c>
      <c r="K7730">
        <v>303554</v>
      </c>
      <c r="L7730">
        <v>14.099448856550229</v>
      </c>
      <c r="M7730">
        <v>14.099448856550229</v>
      </c>
    </row>
    <row r="7731" spans="1:13" x14ac:dyDescent="0.3">
      <c r="A7731" s="10">
        <v>45291</v>
      </c>
      <c r="B7731" t="s">
        <v>107</v>
      </c>
      <c r="C7731" t="s">
        <v>107</v>
      </c>
      <c r="D7731" t="s">
        <v>107</v>
      </c>
      <c r="E7731" t="s">
        <v>79</v>
      </c>
      <c r="F7731" t="s">
        <v>12</v>
      </c>
      <c r="G7731" t="s">
        <v>50</v>
      </c>
      <c r="H7731" t="s">
        <v>51</v>
      </c>
      <c r="I7731">
        <v>41580.083358100739</v>
      </c>
      <c r="J7731">
        <v>41580.083358100739</v>
      </c>
      <c r="K7731">
        <v>303554</v>
      </c>
      <c r="L7731">
        <v>13.697755047899465</v>
      </c>
      <c r="M7731">
        <v>13.697755047899465</v>
      </c>
    </row>
    <row r="7732" spans="1:13" x14ac:dyDescent="0.3">
      <c r="A7732" s="10">
        <v>45291</v>
      </c>
      <c r="B7732" t="s">
        <v>107</v>
      </c>
      <c r="C7732" t="s">
        <v>107</v>
      </c>
      <c r="D7732" t="s">
        <v>107</v>
      </c>
      <c r="E7732" t="s">
        <v>79</v>
      </c>
      <c r="F7732" t="s">
        <v>12</v>
      </c>
      <c r="G7732" t="s">
        <v>52</v>
      </c>
      <c r="H7732" t="s">
        <v>106</v>
      </c>
      <c r="I7732">
        <v>1219.357623911736</v>
      </c>
      <c r="J7732">
        <v>1219.357623911736</v>
      </c>
      <c r="K7732">
        <v>303554</v>
      </c>
      <c r="L7732">
        <v>0.4016938086507626</v>
      </c>
      <c r="M7732">
        <v>0.4016938086507626</v>
      </c>
    </row>
    <row r="7733" spans="1:13" x14ac:dyDescent="0.3">
      <c r="A7733" s="10">
        <v>45291</v>
      </c>
      <c r="B7733" t="s">
        <v>107</v>
      </c>
      <c r="C7733" t="s">
        <v>107</v>
      </c>
      <c r="D7733" t="s">
        <v>107</v>
      </c>
      <c r="E7733" t="s">
        <v>79</v>
      </c>
      <c r="F7733" t="s">
        <v>53</v>
      </c>
      <c r="G7733" t="s">
        <v>54</v>
      </c>
      <c r="H7733" t="s">
        <v>55</v>
      </c>
      <c r="I7733">
        <v>154903.31243493801</v>
      </c>
      <c r="J7733">
        <v>-154903.31243493801</v>
      </c>
      <c r="K7733">
        <v>303554</v>
      </c>
      <c r="L7733">
        <v>51.029903224776483</v>
      </c>
      <c r="M7733">
        <v>-51.029903224776483</v>
      </c>
    </row>
    <row r="7734" spans="1:13" x14ac:dyDescent="0.3">
      <c r="A7734" s="10">
        <v>45291</v>
      </c>
      <c r="B7734" t="s">
        <v>107</v>
      </c>
      <c r="C7734" t="s">
        <v>107</v>
      </c>
      <c r="D7734" t="s">
        <v>107</v>
      </c>
      <c r="E7734" t="s">
        <v>79</v>
      </c>
      <c r="F7734" t="s">
        <v>53</v>
      </c>
      <c r="G7734" t="s">
        <v>15</v>
      </c>
      <c r="H7734" t="s">
        <v>16</v>
      </c>
      <c r="I7734">
        <v>203.82910575</v>
      </c>
      <c r="J7734">
        <v>-203.82910575</v>
      </c>
      <c r="K7734">
        <v>303554</v>
      </c>
      <c r="L7734">
        <v>6.7147560483472465E-2</v>
      </c>
      <c r="M7734">
        <v>-6.7147560483472465E-2</v>
      </c>
    </row>
    <row r="7735" spans="1:13" x14ac:dyDescent="0.3">
      <c r="A7735" s="10">
        <v>45291</v>
      </c>
      <c r="B7735" t="s">
        <v>107</v>
      </c>
      <c r="C7735" t="s">
        <v>107</v>
      </c>
      <c r="D7735" t="s">
        <v>107</v>
      </c>
      <c r="E7735" t="s">
        <v>79</v>
      </c>
      <c r="F7735" t="s">
        <v>53</v>
      </c>
      <c r="G7735" t="s">
        <v>17</v>
      </c>
      <c r="H7735" t="s">
        <v>18</v>
      </c>
      <c r="I7735">
        <v>0</v>
      </c>
      <c r="J7735">
        <v>0</v>
      </c>
      <c r="K7735">
        <v>303554</v>
      </c>
      <c r="L7735">
        <v>0</v>
      </c>
      <c r="M7735">
        <v>0</v>
      </c>
    </row>
    <row r="7736" spans="1:13" x14ac:dyDescent="0.3">
      <c r="A7736" s="10">
        <v>45291</v>
      </c>
      <c r="B7736" t="s">
        <v>107</v>
      </c>
      <c r="C7736" t="s">
        <v>107</v>
      </c>
      <c r="D7736" t="s">
        <v>107</v>
      </c>
      <c r="E7736" t="s">
        <v>79</v>
      </c>
      <c r="F7736" t="s">
        <v>53</v>
      </c>
      <c r="G7736" t="s">
        <v>19</v>
      </c>
      <c r="H7736" t="s">
        <v>20</v>
      </c>
      <c r="I7736">
        <v>203.82910575</v>
      </c>
      <c r="J7736">
        <v>-203.82910575</v>
      </c>
      <c r="K7736">
        <v>303554</v>
      </c>
      <c r="L7736">
        <v>6.7147560483472465E-2</v>
      </c>
      <c r="M7736">
        <v>-6.7147560483472465E-2</v>
      </c>
    </row>
    <row r="7737" spans="1:13" x14ac:dyDescent="0.3">
      <c r="A7737" s="10">
        <v>45291</v>
      </c>
      <c r="B7737" t="s">
        <v>107</v>
      </c>
      <c r="C7737" t="s">
        <v>107</v>
      </c>
      <c r="D7737" t="s">
        <v>107</v>
      </c>
      <c r="E7737" t="s">
        <v>79</v>
      </c>
      <c r="F7737" t="s">
        <v>53</v>
      </c>
      <c r="G7737" t="s">
        <v>21</v>
      </c>
      <c r="H7737" t="s">
        <v>22</v>
      </c>
      <c r="I7737">
        <v>37138.238007850392</v>
      </c>
      <c r="J7737">
        <v>-37138.238007850392</v>
      </c>
      <c r="K7737">
        <v>303554</v>
      </c>
      <c r="L7737">
        <v>12.234474923028651</v>
      </c>
      <c r="M7737">
        <v>-12.234474923028651</v>
      </c>
    </row>
    <row r="7738" spans="1:13" x14ac:dyDescent="0.3">
      <c r="A7738" s="10">
        <v>45291</v>
      </c>
      <c r="B7738" t="s">
        <v>107</v>
      </c>
      <c r="C7738" t="s">
        <v>107</v>
      </c>
      <c r="D7738" t="s">
        <v>107</v>
      </c>
      <c r="E7738" t="s">
        <v>79</v>
      </c>
      <c r="F7738" t="s">
        <v>53</v>
      </c>
      <c r="G7738" t="s">
        <v>23</v>
      </c>
      <c r="H7738" t="s">
        <v>24</v>
      </c>
      <c r="I7738">
        <v>8858.8501912262072</v>
      </c>
      <c r="J7738">
        <v>-8858.8501912262072</v>
      </c>
      <c r="K7738">
        <v>303554</v>
      </c>
      <c r="L7738">
        <v>2.9183770239318894</v>
      </c>
      <c r="M7738">
        <v>-2.9183770239318894</v>
      </c>
    </row>
    <row r="7739" spans="1:13" x14ac:dyDescent="0.3">
      <c r="A7739" s="10">
        <v>45291</v>
      </c>
      <c r="B7739" t="s">
        <v>107</v>
      </c>
      <c r="C7739" t="s">
        <v>107</v>
      </c>
      <c r="D7739" t="s">
        <v>107</v>
      </c>
      <c r="E7739" t="s">
        <v>79</v>
      </c>
      <c r="F7739" t="s">
        <v>53</v>
      </c>
      <c r="G7739" t="s">
        <v>25</v>
      </c>
      <c r="H7739" t="s">
        <v>26</v>
      </c>
      <c r="I7739">
        <v>6989.6809064705803</v>
      </c>
      <c r="J7739">
        <v>-6989.6809064705803</v>
      </c>
      <c r="K7739">
        <v>303554</v>
      </c>
      <c r="L7739">
        <v>2.3026153193404073</v>
      </c>
      <c r="M7739">
        <v>-2.3026153193404073</v>
      </c>
    </row>
    <row r="7740" spans="1:13" x14ac:dyDescent="0.3">
      <c r="A7740" s="10">
        <v>45291</v>
      </c>
      <c r="B7740" t="s">
        <v>107</v>
      </c>
      <c r="C7740" t="s">
        <v>107</v>
      </c>
      <c r="D7740" t="s">
        <v>107</v>
      </c>
      <c r="E7740" t="s">
        <v>79</v>
      </c>
      <c r="F7740" t="s">
        <v>53</v>
      </c>
      <c r="G7740" t="s">
        <v>27</v>
      </c>
      <c r="H7740" t="s">
        <v>28</v>
      </c>
      <c r="I7740">
        <v>21289.7069101536</v>
      </c>
      <c r="J7740">
        <v>-21289.7069101536</v>
      </c>
      <c r="K7740">
        <v>303554</v>
      </c>
      <c r="L7740">
        <v>7.0134825797563529</v>
      </c>
      <c r="M7740">
        <v>-7.0134825797563529</v>
      </c>
    </row>
    <row r="7741" spans="1:13" x14ac:dyDescent="0.3">
      <c r="A7741" s="10">
        <v>45291</v>
      </c>
      <c r="B7741" t="s">
        <v>107</v>
      </c>
      <c r="C7741" t="s">
        <v>107</v>
      </c>
      <c r="D7741" t="s">
        <v>107</v>
      </c>
      <c r="E7741" t="s">
        <v>79</v>
      </c>
      <c r="F7741" t="s">
        <v>53</v>
      </c>
      <c r="G7741" t="s">
        <v>29</v>
      </c>
      <c r="H7741" t="s">
        <v>30</v>
      </c>
      <c r="I7741">
        <v>75145.321589839994</v>
      </c>
      <c r="J7741">
        <v>-75145.321589839994</v>
      </c>
      <c r="K7741">
        <v>303554</v>
      </c>
      <c r="L7741">
        <v>24.755174232538522</v>
      </c>
      <c r="M7741">
        <v>-24.755174232538522</v>
      </c>
    </row>
    <row r="7742" spans="1:13" x14ac:dyDescent="0.3">
      <c r="A7742" s="10">
        <v>45291</v>
      </c>
      <c r="B7742" t="s">
        <v>107</v>
      </c>
      <c r="C7742" t="s">
        <v>107</v>
      </c>
      <c r="D7742" t="s">
        <v>107</v>
      </c>
      <c r="E7742" t="s">
        <v>79</v>
      </c>
      <c r="F7742" t="s">
        <v>53</v>
      </c>
      <c r="G7742" t="s">
        <v>31</v>
      </c>
      <c r="H7742" t="s">
        <v>32</v>
      </c>
      <c r="I7742">
        <v>58.257254642427448</v>
      </c>
      <c r="J7742">
        <v>-58.257254642427448</v>
      </c>
      <c r="K7742">
        <v>303554</v>
      </c>
      <c r="L7742">
        <v>1.9191726889590466E-2</v>
      </c>
      <c r="M7742">
        <v>-1.9191726889590466E-2</v>
      </c>
    </row>
    <row r="7743" spans="1:13" x14ac:dyDescent="0.3">
      <c r="A7743" s="10">
        <v>45291</v>
      </c>
      <c r="B7743" t="s">
        <v>107</v>
      </c>
      <c r="C7743" t="s">
        <v>107</v>
      </c>
      <c r="D7743" t="s">
        <v>107</v>
      </c>
      <c r="E7743" t="s">
        <v>79</v>
      </c>
      <c r="F7743" t="s">
        <v>53</v>
      </c>
      <c r="G7743" t="s">
        <v>33</v>
      </c>
      <c r="H7743" t="s">
        <v>34</v>
      </c>
      <c r="I7743">
        <v>75087.06433519756</v>
      </c>
      <c r="J7743">
        <v>-75087.06433519756</v>
      </c>
      <c r="K7743">
        <v>303554</v>
      </c>
      <c r="L7743">
        <v>24.735982505648931</v>
      </c>
      <c r="M7743">
        <v>-24.735982505648931</v>
      </c>
    </row>
    <row r="7744" spans="1:13" x14ac:dyDescent="0.3">
      <c r="A7744" s="10">
        <v>45291</v>
      </c>
      <c r="B7744" t="s">
        <v>107</v>
      </c>
      <c r="C7744" t="s">
        <v>107</v>
      </c>
      <c r="D7744" t="s">
        <v>107</v>
      </c>
      <c r="E7744" t="s">
        <v>79</v>
      </c>
      <c r="F7744" t="s">
        <v>53</v>
      </c>
      <c r="G7744" t="s">
        <v>35</v>
      </c>
      <c r="H7744" t="s">
        <v>110</v>
      </c>
      <c r="I7744">
        <v>4646.9035739068695</v>
      </c>
      <c r="J7744">
        <v>-4646.9035739068695</v>
      </c>
      <c r="K7744">
        <v>303554</v>
      </c>
      <c r="L7744">
        <v>1.530832594499453</v>
      </c>
      <c r="M7744">
        <v>-1.530832594499453</v>
      </c>
    </row>
    <row r="7745" spans="1:13" x14ac:dyDescent="0.3">
      <c r="A7745" s="10">
        <v>45291</v>
      </c>
      <c r="B7745" t="s">
        <v>107</v>
      </c>
      <c r="C7745" t="s">
        <v>107</v>
      </c>
      <c r="D7745" t="s">
        <v>107</v>
      </c>
      <c r="E7745" t="s">
        <v>79</v>
      </c>
      <c r="F7745" t="s">
        <v>53</v>
      </c>
      <c r="G7745" t="s">
        <v>36</v>
      </c>
      <c r="H7745" t="s">
        <v>32</v>
      </c>
      <c r="I7745">
        <v>434.15715308652</v>
      </c>
      <c r="J7745">
        <v>-434.15715308652</v>
      </c>
      <c r="K7745">
        <v>303554</v>
      </c>
      <c r="L7745">
        <v>0.14302468525748963</v>
      </c>
      <c r="M7745">
        <v>-0.14302468525748963</v>
      </c>
    </row>
    <row r="7746" spans="1:13" x14ac:dyDescent="0.3">
      <c r="A7746" s="10">
        <v>45291</v>
      </c>
      <c r="B7746" t="s">
        <v>107</v>
      </c>
      <c r="C7746" t="s">
        <v>107</v>
      </c>
      <c r="D7746" t="s">
        <v>107</v>
      </c>
      <c r="E7746" t="s">
        <v>79</v>
      </c>
      <c r="F7746" t="s">
        <v>53</v>
      </c>
      <c r="G7746" t="s">
        <v>37</v>
      </c>
      <c r="H7746" t="s">
        <v>34</v>
      </c>
      <c r="I7746">
        <v>4212.7464208203492</v>
      </c>
      <c r="J7746">
        <v>-4212.7464208203492</v>
      </c>
      <c r="K7746">
        <v>303554</v>
      </c>
      <c r="L7746">
        <v>1.3878079092419633</v>
      </c>
      <c r="M7746">
        <v>-1.3878079092419633</v>
      </c>
    </row>
    <row r="7747" spans="1:13" x14ac:dyDescent="0.3">
      <c r="A7747" s="10">
        <v>45291</v>
      </c>
      <c r="B7747" t="s">
        <v>107</v>
      </c>
      <c r="C7747" t="s">
        <v>107</v>
      </c>
      <c r="D7747" t="s">
        <v>107</v>
      </c>
      <c r="E7747" t="s">
        <v>79</v>
      </c>
      <c r="F7747" t="s">
        <v>53</v>
      </c>
      <c r="G7747" t="s">
        <v>38</v>
      </c>
      <c r="H7747" t="s">
        <v>39</v>
      </c>
      <c r="I7747">
        <v>5443.2039048503593</v>
      </c>
      <c r="J7747">
        <v>-5443.2039048503593</v>
      </c>
      <c r="K7747">
        <v>303554</v>
      </c>
      <c r="L7747">
        <v>1.7931583523361112</v>
      </c>
      <c r="M7747">
        <v>-1.7931583523361112</v>
      </c>
    </row>
    <row r="7748" spans="1:13" x14ac:dyDescent="0.3">
      <c r="A7748" s="10">
        <v>45291</v>
      </c>
      <c r="B7748" t="s">
        <v>107</v>
      </c>
      <c r="C7748" t="s">
        <v>107</v>
      </c>
      <c r="D7748" t="s">
        <v>107</v>
      </c>
      <c r="E7748" t="s">
        <v>79</v>
      </c>
      <c r="F7748" t="s">
        <v>53</v>
      </c>
      <c r="G7748" t="s">
        <v>40</v>
      </c>
      <c r="H7748" t="s">
        <v>41</v>
      </c>
      <c r="I7748">
        <v>516.94705941000007</v>
      </c>
      <c r="J7748">
        <v>-516.94705941000007</v>
      </c>
      <c r="K7748">
        <v>303554</v>
      </c>
      <c r="L7748">
        <v>0.17029822022111391</v>
      </c>
      <c r="M7748">
        <v>-0.17029822022111391</v>
      </c>
    </row>
    <row r="7749" spans="1:13" x14ac:dyDescent="0.3">
      <c r="A7749" s="10">
        <v>45291</v>
      </c>
      <c r="B7749" t="s">
        <v>107</v>
      </c>
      <c r="C7749" t="s">
        <v>107</v>
      </c>
      <c r="D7749" t="s">
        <v>107</v>
      </c>
      <c r="E7749" t="s">
        <v>79</v>
      </c>
      <c r="F7749" t="s">
        <v>53</v>
      </c>
      <c r="G7749" t="s">
        <v>42</v>
      </c>
      <c r="H7749" t="s">
        <v>43</v>
      </c>
      <c r="I7749">
        <v>516.94705941000007</v>
      </c>
      <c r="J7749">
        <v>-516.94705941000007</v>
      </c>
      <c r="K7749">
        <v>303554</v>
      </c>
      <c r="L7749">
        <v>0.17029822022111391</v>
      </c>
      <c r="M7749">
        <v>-0.17029822022111391</v>
      </c>
    </row>
    <row r="7750" spans="1:13" x14ac:dyDescent="0.3">
      <c r="A7750" s="10">
        <v>45291</v>
      </c>
      <c r="B7750" t="s">
        <v>107</v>
      </c>
      <c r="C7750" t="s">
        <v>107</v>
      </c>
      <c r="D7750" t="s">
        <v>107</v>
      </c>
      <c r="E7750" t="s">
        <v>79</v>
      </c>
      <c r="F7750" t="s">
        <v>53</v>
      </c>
      <c r="G7750" t="s">
        <v>44</v>
      </c>
      <c r="H7750" t="s">
        <v>45</v>
      </c>
      <c r="I7750">
        <v>0</v>
      </c>
      <c r="J7750">
        <v>0</v>
      </c>
      <c r="K7750">
        <v>303554</v>
      </c>
      <c r="L7750">
        <v>0</v>
      </c>
      <c r="M7750">
        <v>0</v>
      </c>
    </row>
    <row r="7751" spans="1:13" x14ac:dyDescent="0.3">
      <c r="A7751" s="10">
        <v>45291</v>
      </c>
      <c r="B7751" t="s">
        <v>107</v>
      </c>
      <c r="C7751" t="s">
        <v>107</v>
      </c>
      <c r="D7751" t="s">
        <v>107</v>
      </c>
      <c r="E7751" t="s">
        <v>79</v>
      </c>
      <c r="F7751" t="s">
        <v>53</v>
      </c>
      <c r="G7751" t="s">
        <v>46</v>
      </c>
      <c r="H7751" t="s">
        <v>47</v>
      </c>
      <c r="I7751">
        <v>0</v>
      </c>
      <c r="J7751">
        <v>0</v>
      </c>
      <c r="K7751">
        <v>303554</v>
      </c>
      <c r="L7751">
        <v>0</v>
      </c>
      <c r="M7751">
        <v>0</v>
      </c>
    </row>
    <row r="7752" spans="1:13" x14ac:dyDescent="0.3">
      <c r="A7752" s="10">
        <v>45291</v>
      </c>
      <c r="B7752" t="s">
        <v>107</v>
      </c>
      <c r="C7752" t="s">
        <v>107</v>
      </c>
      <c r="D7752" t="s">
        <v>107</v>
      </c>
      <c r="E7752" t="s">
        <v>79</v>
      </c>
      <c r="F7752" t="s">
        <v>53</v>
      </c>
      <c r="G7752" t="s">
        <v>48</v>
      </c>
      <c r="H7752" t="s">
        <v>96</v>
      </c>
      <c r="I7752">
        <v>0</v>
      </c>
      <c r="J7752">
        <v>0</v>
      </c>
      <c r="K7752">
        <v>303554</v>
      </c>
      <c r="L7752">
        <v>0</v>
      </c>
      <c r="M7752">
        <v>0</v>
      </c>
    </row>
    <row r="7753" spans="1:13" x14ac:dyDescent="0.3">
      <c r="A7753" s="10">
        <v>45291</v>
      </c>
      <c r="B7753" t="s">
        <v>107</v>
      </c>
      <c r="C7753" t="s">
        <v>107</v>
      </c>
      <c r="D7753" t="s">
        <v>107</v>
      </c>
      <c r="E7753" t="s">
        <v>79</v>
      </c>
      <c r="F7753" t="s">
        <v>53</v>
      </c>
      <c r="G7753" t="s">
        <v>49</v>
      </c>
      <c r="H7753" t="s">
        <v>56</v>
      </c>
      <c r="I7753">
        <v>31808.869193330396</v>
      </c>
      <c r="J7753">
        <v>-31808.869193330396</v>
      </c>
      <c r="K7753">
        <v>303554</v>
      </c>
      <c r="L7753">
        <v>10.478817341669158</v>
      </c>
      <c r="M7753">
        <v>-10.478817341669158</v>
      </c>
    </row>
    <row r="7754" spans="1:13" x14ac:dyDescent="0.3">
      <c r="A7754" s="10">
        <v>45291</v>
      </c>
      <c r="B7754" t="s">
        <v>107</v>
      </c>
      <c r="C7754" t="s">
        <v>107</v>
      </c>
      <c r="D7754" t="s">
        <v>107</v>
      </c>
      <c r="E7754" t="s">
        <v>79</v>
      </c>
      <c r="F7754" t="s">
        <v>53</v>
      </c>
      <c r="G7754" t="s">
        <v>50</v>
      </c>
      <c r="H7754" t="s">
        <v>51</v>
      </c>
      <c r="I7754">
        <v>12594.404177650398</v>
      </c>
      <c r="J7754">
        <v>-12594.404177650398</v>
      </c>
      <c r="K7754">
        <v>303554</v>
      </c>
      <c r="L7754">
        <v>4.1489831060208067</v>
      </c>
      <c r="M7754">
        <v>-4.1489831060208067</v>
      </c>
    </row>
    <row r="7755" spans="1:13" x14ac:dyDescent="0.3">
      <c r="A7755" s="10">
        <v>45291</v>
      </c>
      <c r="B7755" t="s">
        <v>107</v>
      </c>
      <c r="C7755" t="s">
        <v>107</v>
      </c>
      <c r="D7755" t="s">
        <v>107</v>
      </c>
      <c r="E7755" t="s">
        <v>79</v>
      </c>
      <c r="F7755" t="s">
        <v>53</v>
      </c>
      <c r="G7755" t="s">
        <v>52</v>
      </c>
      <c r="H7755" t="s">
        <v>57</v>
      </c>
      <c r="I7755">
        <v>19214.465015679998</v>
      </c>
      <c r="J7755">
        <v>-19214.465015679998</v>
      </c>
      <c r="K7755">
        <v>303554</v>
      </c>
      <c r="L7755">
        <v>6.3298342356483515</v>
      </c>
      <c r="M7755">
        <v>-6.3298342356483515</v>
      </c>
    </row>
    <row r="7756" spans="1:13" x14ac:dyDescent="0.3">
      <c r="A7756" s="10">
        <v>45291</v>
      </c>
      <c r="B7756" t="s">
        <v>107</v>
      </c>
      <c r="C7756" t="s">
        <v>107</v>
      </c>
      <c r="D7756" t="s">
        <v>107</v>
      </c>
      <c r="E7756" t="s">
        <v>79</v>
      </c>
      <c r="F7756" t="s">
        <v>58</v>
      </c>
      <c r="G7756" t="s">
        <v>59</v>
      </c>
      <c r="H7756" t="s">
        <v>60</v>
      </c>
      <c r="I7756">
        <v>96845.671448504116</v>
      </c>
      <c r="J7756">
        <v>96845.671448504116</v>
      </c>
      <c r="K7756">
        <v>303554</v>
      </c>
      <c r="L7756">
        <v>31.903935197198557</v>
      </c>
      <c r="M7756">
        <v>31.903935197198557</v>
      </c>
    </row>
    <row r="7757" spans="1:13" x14ac:dyDescent="0.3">
      <c r="A7757" s="10">
        <v>44926</v>
      </c>
      <c r="B7757" t="s">
        <v>103</v>
      </c>
      <c r="C7757" t="s">
        <v>103</v>
      </c>
      <c r="D7757" t="s">
        <v>103</v>
      </c>
      <c r="E7757" t="s">
        <v>11</v>
      </c>
      <c r="F7757" t="s">
        <v>12</v>
      </c>
      <c r="G7757" t="s">
        <v>13</v>
      </c>
      <c r="H7757" t="s">
        <v>14</v>
      </c>
      <c r="I7757">
        <v>697301.39737835596</v>
      </c>
      <c r="J7757">
        <v>697301.39737835596</v>
      </c>
      <c r="K7757">
        <v>274488</v>
      </c>
      <c r="L7757">
        <v>254.03711542156887</v>
      </c>
      <c r="M7757">
        <v>254.03711542156887</v>
      </c>
    </row>
    <row r="7758" spans="1:13" x14ac:dyDescent="0.3">
      <c r="A7758" s="10">
        <v>44926</v>
      </c>
      <c r="B7758" t="s">
        <v>103</v>
      </c>
      <c r="C7758" t="s">
        <v>103</v>
      </c>
      <c r="D7758" t="s">
        <v>103</v>
      </c>
      <c r="E7758" t="s">
        <v>11</v>
      </c>
      <c r="F7758" t="s">
        <v>12</v>
      </c>
      <c r="G7758" t="s">
        <v>15</v>
      </c>
      <c r="H7758" t="s">
        <v>16</v>
      </c>
      <c r="I7758">
        <v>101.35276823999999</v>
      </c>
      <c r="J7758">
        <v>101.35276823999999</v>
      </c>
      <c r="K7758">
        <v>274488</v>
      </c>
      <c r="L7758">
        <v>3.6924298417417151E-2</v>
      </c>
      <c r="M7758">
        <v>3.6924298417417151E-2</v>
      </c>
    </row>
    <row r="7759" spans="1:13" x14ac:dyDescent="0.3">
      <c r="A7759" s="10">
        <v>44926</v>
      </c>
      <c r="B7759" t="s">
        <v>103</v>
      </c>
      <c r="C7759" t="s">
        <v>103</v>
      </c>
      <c r="D7759" t="s">
        <v>103</v>
      </c>
      <c r="E7759" t="s">
        <v>11</v>
      </c>
      <c r="F7759" t="s">
        <v>12</v>
      </c>
      <c r="G7759" t="s">
        <v>17</v>
      </c>
      <c r="H7759" t="s">
        <v>18</v>
      </c>
      <c r="I7759">
        <v>82.312308069999986</v>
      </c>
      <c r="J7759">
        <v>82.312308069999986</v>
      </c>
      <c r="K7759">
        <v>274488</v>
      </c>
      <c r="L7759">
        <v>2.9987579810410652E-2</v>
      </c>
      <c r="M7759">
        <v>2.9987579810410652E-2</v>
      </c>
    </row>
    <row r="7760" spans="1:13" x14ac:dyDescent="0.3">
      <c r="A7760" s="10">
        <v>44926</v>
      </c>
      <c r="B7760" t="s">
        <v>103</v>
      </c>
      <c r="C7760" t="s">
        <v>103</v>
      </c>
      <c r="D7760" t="s">
        <v>103</v>
      </c>
      <c r="E7760" t="s">
        <v>11</v>
      </c>
      <c r="F7760" t="s">
        <v>12</v>
      </c>
      <c r="G7760" t="s">
        <v>19</v>
      </c>
      <c r="H7760" t="s">
        <v>20</v>
      </c>
      <c r="I7760">
        <v>19.040460170000003</v>
      </c>
      <c r="J7760">
        <v>19.040460170000003</v>
      </c>
      <c r="K7760">
        <v>274488</v>
      </c>
      <c r="L7760">
        <v>6.9367186070065012E-3</v>
      </c>
      <c r="M7760">
        <v>6.9367186070065012E-3</v>
      </c>
    </row>
    <row r="7761" spans="1:13" x14ac:dyDescent="0.3">
      <c r="A7761" s="10">
        <v>44926</v>
      </c>
      <c r="B7761" t="s">
        <v>103</v>
      </c>
      <c r="C7761" t="s">
        <v>103</v>
      </c>
      <c r="D7761" t="s">
        <v>103</v>
      </c>
      <c r="E7761" t="s">
        <v>11</v>
      </c>
      <c r="F7761" t="s">
        <v>12</v>
      </c>
      <c r="G7761" t="s">
        <v>21</v>
      </c>
      <c r="H7761" t="s">
        <v>22</v>
      </c>
      <c r="I7761">
        <v>221709.95389246999</v>
      </c>
      <c r="J7761">
        <v>221709.95389246999</v>
      </c>
      <c r="K7761">
        <v>274488</v>
      </c>
      <c r="L7761">
        <v>80.772184537200161</v>
      </c>
      <c r="M7761">
        <v>80.772184537200161</v>
      </c>
    </row>
    <row r="7762" spans="1:13" x14ac:dyDescent="0.3">
      <c r="A7762" s="10">
        <v>44926</v>
      </c>
      <c r="B7762" t="s">
        <v>103</v>
      </c>
      <c r="C7762" t="s">
        <v>103</v>
      </c>
      <c r="D7762" t="s">
        <v>103</v>
      </c>
      <c r="E7762" t="s">
        <v>11</v>
      </c>
      <c r="F7762" t="s">
        <v>12</v>
      </c>
      <c r="G7762" t="s">
        <v>23</v>
      </c>
      <c r="H7762" t="s">
        <v>24</v>
      </c>
      <c r="I7762">
        <v>45914.188333919999</v>
      </c>
      <c r="J7762">
        <v>45914.188333919999</v>
      </c>
      <c r="K7762">
        <v>274488</v>
      </c>
      <c r="L7762">
        <v>16.727211511585203</v>
      </c>
      <c r="M7762">
        <v>16.727211511585203</v>
      </c>
    </row>
    <row r="7763" spans="1:13" x14ac:dyDescent="0.3">
      <c r="A7763" s="10">
        <v>44926</v>
      </c>
      <c r="B7763" t="s">
        <v>103</v>
      </c>
      <c r="C7763" t="s">
        <v>103</v>
      </c>
      <c r="D7763" t="s">
        <v>103</v>
      </c>
      <c r="E7763" t="s">
        <v>11</v>
      </c>
      <c r="F7763" t="s">
        <v>12</v>
      </c>
      <c r="G7763" t="s">
        <v>25</v>
      </c>
      <c r="H7763" t="s">
        <v>26</v>
      </c>
      <c r="I7763">
        <v>100893.35581400001</v>
      </c>
      <c r="J7763">
        <v>100893.35581400001</v>
      </c>
      <c r="K7763">
        <v>274488</v>
      </c>
      <c r="L7763">
        <v>36.756927739646187</v>
      </c>
      <c r="M7763">
        <v>36.756927739646187</v>
      </c>
    </row>
    <row r="7764" spans="1:13" x14ac:dyDescent="0.3">
      <c r="A7764" s="10">
        <v>44926</v>
      </c>
      <c r="B7764" t="s">
        <v>103</v>
      </c>
      <c r="C7764" t="s">
        <v>103</v>
      </c>
      <c r="D7764" t="s">
        <v>103</v>
      </c>
      <c r="E7764" t="s">
        <v>11</v>
      </c>
      <c r="F7764" t="s">
        <v>12</v>
      </c>
      <c r="G7764" t="s">
        <v>27</v>
      </c>
      <c r="H7764" t="s">
        <v>28</v>
      </c>
      <c r="I7764">
        <v>74902.409744549994</v>
      </c>
      <c r="J7764">
        <v>74902.409744549994</v>
      </c>
      <c r="K7764">
        <v>274488</v>
      </c>
      <c r="L7764">
        <v>27.288045285968781</v>
      </c>
      <c r="M7764">
        <v>27.288045285968781</v>
      </c>
    </row>
    <row r="7765" spans="1:13" x14ac:dyDescent="0.3">
      <c r="A7765" s="10">
        <v>44926</v>
      </c>
      <c r="B7765" t="s">
        <v>103</v>
      </c>
      <c r="C7765" t="s">
        <v>103</v>
      </c>
      <c r="D7765" t="s">
        <v>103</v>
      </c>
      <c r="E7765" t="s">
        <v>11</v>
      </c>
      <c r="F7765" t="s">
        <v>12</v>
      </c>
      <c r="G7765" t="s">
        <v>29</v>
      </c>
      <c r="H7765" t="s">
        <v>30</v>
      </c>
      <c r="I7765">
        <v>93393.536255269995</v>
      </c>
      <c r="J7765">
        <v>93393.536255269995</v>
      </c>
      <c r="K7765">
        <v>274488</v>
      </c>
      <c r="L7765">
        <v>34.024633592459416</v>
      </c>
      <c r="M7765">
        <v>34.024633592459416</v>
      </c>
    </row>
    <row r="7766" spans="1:13" x14ac:dyDescent="0.3">
      <c r="A7766" s="10">
        <v>44926</v>
      </c>
      <c r="B7766" t="s">
        <v>103</v>
      </c>
      <c r="C7766" t="s">
        <v>103</v>
      </c>
      <c r="D7766" t="s">
        <v>103</v>
      </c>
      <c r="E7766" t="s">
        <v>11</v>
      </c>
      <c r="F7766" t="s">
        <v>12</v>
      </c>
      <c r="G7766" t="s">
        <v>31</v>
      </c>
      <c r="H7766" t="s">
        <v>32</v>
      </c>
      <c r="I7766">
        <v>27856.993919833676</v>
      </c>
      <c r="J7766">
        <v>27856.993919833676</v>
      </c>
      <c r="K7766">
        <v>274488</v>
      </c>
      <c r="L7766">
        <v>10.148711025558011</v>
      </c>
      <c r="M7766">
        <v>10.148711025558011</v>
      </c>
    </row>
    <row r="7767" spans="1:13" x14ac:dyDescent="0.3">
      <c r="A7767" s="10">
        <v>44926</v>
      </c>
      <c r="B7767" t="s">
        <v>103</v>
      </c>
      <c r="C7767" t="s">
        <v>103</v>
      </c>
      <c r="D7767" t="s">
        <v>103</v>
      </c>
      <c r="E7767" t="s">
        <v>11</v>
      </c>
      <c r="F7767" t="s">
        <v>12</v>
      </c>
      <c r="G7767" t="s">
        <v>33</v>
      </c>
      <c r="H7767" t="s">
        <v>34</v>
      </c>
      <c r="I7767">
        <v>65536.542335436316</v>
      </c>
      <c r="J7767">
        <v>65536.542335436316</v>
      </c>
      <c r="K7767">
        <v>274488</v>
      </c>
      <c r="L7767">
        <v>23.875922566901401</v>
      </c>
      <c r="M7767">
        <v>23.875922566901401</v>
      </c>
    </row>
    <row r="7768" spans="1:13" x14ac:dyDescent="0.3">
      <c r="A7768" s="10">
        <v>44926</v>
      </c>
      <c r="B7768" t="s">
        <v>103</v>
      </c>
      <c r="C7768" t="s">
        <v>103</v>
      </c>
      <c r="D7768" t="s">
        <v>103</v>
      </c>
      <c r="E7768" t="s">
        <v>11</v>
      </c>
      <c r="F7768" t="s">
        <v>12</v>
      </c>
      <c r="G7768" t="s">
        <v>35</v>
      </c>
      <c r="H7768" t="s">
        <v>110</v>
      </c>
      <c r="I7768">
        <v>109067.91009720135</v>
      </c>
      <c r="J7768">
        <v>109067.91009720135</v>
      </c>
      <c r="K7768">
        <v>274488</v>
      </c>
      <c r="L7768">
        <v>39.735037632683891</v>
      </c>
      <c r="M7768">
        <v>39.735037632683891</v>
      </c>
    </row>
    <row r="7769" spans="1:13" x14ac:dyDescent="0.3">
      <c r="A7769" s="10">
        <v>44926</v>
      </c>
      <c r="B7769" t="s">
        <v>103</v>
      </c>
      <c r="C7769" t="s">
        <v>103</v>
      </c>
      <c r="D7769" t="s">
        <v>103</v>
      </c>
      <c r="E7769" t="s">
        <v>11</v>
      </c>
      <c r="F7769" t="s">
        <v>12</v>
      </c>
      <c r="G7769" t="s">
        <v>36</v>
      </c>
      <c r="H7769" t="s">
        <v>32</v>
      </c>
      <c r="I7769">
        <v>24752.580278589136</v>
      </c>
      <c r="J7769">
        <v>24752.580278589136</v>
      </c>
      <c r="K7769">
        <v>274488</v>
      </c>
      <c r="L7769">
        <v>9.0177276524252914</v>
      </c>
      <c r="M7769">
        <v>9.0177276524252914</v>
      </c>
    </row>
    <row r="7770" spans="1:13" x14ac:dyDescent="0.3">
      <c r="A7770" s="10">
        <v>44926</v>
      </c>
      <c r="B7770" t="s">
        <v>103</v>
      </c>
      <c r="C7770" t="s">
        <v>103</v>
      </c>
      <c r="D7770" t="s">
        <v>103</v>
      </c>
      <c r="E7770" t="s">
        <v>11</v>
      </c>
      <c r="F7770" t="s">
        <v>12</v>
      </c>
      <c r="G7770" t="s">
        <v>37</v>
      </c>
      <c r="H7770" t="s">
        <v>34</v>
      </c>
      <c r="I7770">
        <v>84315.329818612227</v>
      </c>
      <c r="J7770">
        <v>84315.329818612227</v>
      </c>
      <c r="K7770">
        <v>274488</v>
      </c>
      <c r="L7770">
        <v>30.717309980258602</v>
      </c>
      <c r="M7770">
        <v>30.717309980258602</v>
      </c>
    </row>
    <row r="7771" spans="1:13" x14ac:dyDescent="0.3">
      <c r="A7771" s="10">
        <v>44926</v>
      </c>
      <c r="B7771" t="s">
        <v>103</v>
      </c>
      <c r="C7771" t="s">
        <v>103</v>
      </c>
      <c r="D7771" t="s">
        <v>103</v>
      </c>
      <c r="E7771" t="s">
        <v>11</v>
      </c>
      <c r="F7771" t="s">
        <v>12</v>
      </c>
      <c r="G7771" t="s">
        <v>38</v>
      </c>
      <c r="H7771" t="s">
        <v>39</v>
      </c>
      <c r="I7771">
        <v>198543.59644098999</v>
      </c>
      <c r="J7771">
        <v>198543.59644098999</v>
      </c>
      <c r="K7771">
        <v>274488</v>
      </c>
      <c r="L7771">
        <v>72.332341100882374</v>
      </c>
      <c r="M7771">
        <v>72.332341100882374</v>
      </c>
    </row>
    <row r="7772" spans="1:13" x14ac:dyDescent="0.3">
      <c r="A7772" s="10">
        <v>44926</v>
      </c>
      <c r="B7772" t="s">
        <v>103</v>
      </c>
      <c r="C7772" t="s">
        <v>103</v>
      </c>
      <c r="D7772" t="s">
        <v>103</v>
      </c>
      <c r="E7772" t="s">
        <v>11</v>
      </c>
      <c r="F7772" t="s">
        <v>12</v>
      </c>
      <c r="G7772" t="s">
        <v>40</v>
      </c>
      <c r="H7772" t="s">
        <v>41</v>
      </c>
      <c r="I7772">
        <v>2772.2473420969</v>
      </c>
      <c r="J7772">
        <v>2772.2473420969</v>
      </c>
      <c r="K7772">
        <v>274488</v>
      </c>
      <c r="L7772">
        <v>1.0099703236924382</v>
      </c>
      <c r="M7772">
        <v>1.0099703236924382</v>
      </c>
    </row>
    <row r="7773" spans="1:13" x14ac:dyDescent="0.3">
      <c r="A7773" s="10">
        <v>44926</v>
      </c>
      <c r="B7773" t="s">
        <v>103</v>
      </c>
      <c r="C7773" t="s">
        <v>103</v>
      </c>
      <c r="D7773" t="s">
        <v>103</v>
      </c>
      <c r="E7773" t="s">
        <v>11</v>
      </c>
      <c r="F7773" t="s">
        <v>12</v>
      </c>
      <c r="G7773" t="s">
        <v>42</v>
      </c>
      <c r="H7773" t="s">
        <v>43</v>
      </c>
      <c r="I7773">
        <v>2224.9937050969002</v>
      </c>
      <c r="J7773">
        <v>2224.9937050969002</v>
      </c>
      <c r="K7773">
        <v>274488</v>
      </c>
      <c r="L7773">
        <v>0.81059780576815743</v>
      </c>
      <c r="M7773">
        <v>0.81059780576815743</v>
      </c>
    </row>
    <row r="7774" spans="1:13" x14ac:dyDescent="0.3">
      <c r="A7774" s="10">
        <v>44926</v>
      </c>
      <c r="B7774" t="s">
        <v>103</v>
      </c>
      <c r="C7774" t="s">
        <v>103</v>
      </c>
      <c r="D7774" t="s">
        <v>103</v>
      </c>
      <c r="E7774" t="s">
        <v>11</v>
      </c>
      <c r="F7774" t="s">
        <v>12</v>
      </c>
      <c r="G7774" t="s">
        <v>44</v>
      </c>
      <c r="H7774" t="s">
        <v>45</v>
      </c>
      <c r="I7774">
        <v>547.25363700000003</v>
      </c>
      <c r="J7774">
        <v>547.25363700000003</v>
      </c>
      <c r="K7774">
        <v>274488</v>
      </c>
      <c r="L7774">
        <v>0.19937251792428085</v>
      </c>
      <c r="M7774">
        <v>0.19937251792428085</v>
      </c>
    </row>
    <row r="7775" spans="1:13" x14ac:dyDescent="0.3">
      <c r="A7775" s="10">
        <v>44926</v>
      </c>
      <c r="B7775" t="s">
        <v>103</v>
      </c>
      <c r="C7775" t="s">
        <v>103</v>
      </c>
      <c r="D7775" t="s">
        <v>103</v>
      </c>
      <c r="E7775" t="s">
        <v>11</v>
      </c>
      <c r="F7775" t="s">
        <v>12</v>
      </c>
      <c r="G7775" t="s">
        <v>46</v>
      </c>
      <c r="H7775" t="s">
        <v>47</v>
      </c>
      <c r="I7775">
        <v>0</v>
      </c>
      <c r="J7775">
        <v>0</v>
      </c>
      <c r="K7775">
        <v>274488</v>
      </c>
      <c r="L7775">
        <v>0</v>
      </c>
      <c r="M7775">
        <v>0</v>
      </c>
    </row>
    <row r="7776" spans="1:13" x14ac:dyDescent="0.3">
      <c r="A7776" s="10">
        <v>44926</v>
      </c>
      <c r="B7776" t="s">
        <v>103</v>
      </c>
      <c r="C7776" t="s">
        <v>103</v>
      </c>
      <c r="D7776" t="s">
        <v>103</v>
      </c>
      <c r="E7776" t="s">
        <v>11</v>
      </c>
      <c r="F7776" t="s">
        <v>12</v>
      </c>
      <c r="G7776" t="s">
        <v>48</v>
      </c>
      <c r="H7776" t="s">
        <v>96</v>
      </c>
      <c r="I7776">
        <v>2.73085713</v>
      </c>
      <c r="J7776">
        <v>2.73085713</v>
      </c>
      <c r="K7776">
        <v>274488</v>
      </c>
      <c r="L7776">
        <v>9.948912630060331E-4</v>
      </c>
      <c r="M7776">
        <v>9.948912630060331E-4</v>
      </c>
    </row>
    <row r="7777" spans="1:13" x14ac:dyDescent="0.3">
      <c r="A7777" s="10">
        <v>44926</v>
      </c>
      <c r="B7777" t="s">
        <v>103</v>
      </c>
      <c r="C7777" t="s">
        <v>103</v>
      </c>
      <c r="D7777" t="s">
        <v>103</v>
      </c>
      <c r="E7777" t="s">
        <v>11</v>
      </c>
      <c r="F7777" t="s">
        <v>12</v>
      </c>
      <c r="G7777" t="s">
        <v>49</v>
      </c>
      <c r="H7777" t="s">
        <v>104</v>
      </c>
      <c r="I7777">
        <v>71710.069724957793</v>
      </c>
      <c r="J7777">
        <v>71710.069724957793</v>
      </c>
      <c r="K7777">
        <v>274488</v>
      </c>
      <c r="L7777">
        <v>26.125029044970198</v>
      </c>
      <c r="M7777">
        <v>26.125029044970198</v>
      </c>
    </row>
    <row r="7778" spans="1:13" x14ac:dyDescent="0.3">
      <c r="A7778" s="10">
        <v>44926</v>
      </c>
      <c r="B7778" t="s">
        <v>103</v>
      </c>
      <c r="C7778" t="s">
        <v>103</v>
      </c>
      <c r="D7778" t="s">
        <v>103</v>
      </c>
      <c r="E7778" t="s">
        <v>11</v>
      </c>
      <c r="F7778" t="s">
        <v>12</v>
      </c>
      <c r="G7778" t="s">
        <v>50</v>
      </c>
      <c r="H7778" t="s">
        <v>51</v>
      </c>
      <c r="I7778">
        <v>16885.515669550001</v>
      </c>
      <c r="J7778">
        <v>16885.515669550001</v>
      </c>
      <c r="K7778">
        <v>274488</v>
      </c>
      <c r="L7778">
        <v>6.1516407528015797</v>
      </c>
      <c r="M7778">
        <v>6.1516407528015797</v>
      </c>
    </row>
    <row r="7779" spans="1:13" x14ac:dyDescent="0.3">
      <c r="A7779" s="10">
        <v>44926</v>
      </c>
      <c r="B7779" t="s">
        <v>103</v>
      </c>
      <c r="C7779" t="s">
        <v>103</v>
      </c>
      <c r="D7779" t="s">
        <v>103</v>
      </c>
      <c r="E7779" t="s">
        <v>11</v>
      </c>
      <c r="F7779" t="s">
        <v>12</v>
      </c>
      <c r="G7779" t="s">
        <v>52</v>
      </c>
      <c r="H7779" t="s">
        <v>106</v>
      </c>
      <c r="I7779">
        <v>54824.554055407796</v>
      </c>
      <c r="J7779">
        <v>54824.554055407796</v>
      </c>
      <c r="K7779">
        <v>274488</v>
      </c>
      <c r="L7779">
        <v>19.973388292168618</v>
      </c>
      <c r="M7779">
        <v>19.973388292168618</v>
      </c>
    </row>
    <row r="7780" spans="1:13" x14ac:dyDescent="0.3">
      <c r="A7780" s="10">
        <v>44926</v>
      </c>
      <c r="B7780" t="s">
        <v>103</v>
      </c>
      <c r="C7780" t="s">
        <v>103</v>
      </c>
      <c r="D7780" t="s">
        <v>103</v>
      </c>
      <c r="E7780" t="s">
        <v>11</v>
      </c>
      <c r="F7780" t="s">
        <v>53</v>
      </c>
      <c r="G7780" t="s">
        <v>54</v>
      </c>
      <c r="H7780" t="s">
        <v>55</v>
      </c>
      <c r="I7780">
        <v>808825.39981965104</v>
      </c>
      <c r="J7780">
        <v>-808825.39981965104</v>
      </c>
      <c r="K7780">
        <v>274488</v>
      </c>
      <c r="L7780">
        <v>294.66694348009787</v>
      </c>
      <c r="M7780">
        <v>-294.66694348009787</v>
      </c>
    </row>
    <row r="7781" spans="1:13" x14ac:dyDescent="0.3">
      <c r="A7781" s="10">
        <v>44926</v>
      </c>
      <c r="B7781" t="s">
        <v>103</v>
      </c>
      <c r="C7781" t="s">
        <v>103</v>
      </c>
      <c r="D7781" t="s">
        <v>103</v>
      </c>
      <c r="E7781" t="s">
        <v>11</v>
      </c>
      <c r="F7781" t="s">
        <v>53</v>
      </c>
      <c r="G7781" t="s">
        <v>15</v>
      </c>
      <c r="H7781" t="s">
        <v>16</v>
      </c>
      <c r="I7781">
        <v>7216.5893510000005</v>
      </c>
      <c r="J7781">
        <v>-7216.5893510000005</v>
      </c>
      <c r="K7781">
        <v>274488</v>
      </c>
      <c r="L7781">
        <v>2.6291092328262078</v>
      </c>
      <c r="M7781">
        <v>-2.6291092328262078</v>
      </c>
    </row>
    <row r="7782" spans="1:13" x14ac:dyDescent="0.3">
      <c r="A7782" s="10">
        <v>44926</v>
      </c>
      <c r="B7782" t="s">
        <v>103</v>
      </c>
      <c r="C7782" t="s">
        <v>103</v>
      </c>
      <c r="D7782" t="s">
        <v>103</v>
      </c>
      <c r="E7782" t="s">
        <v>11</v>
      </c>
      <c r="F7782" t="s">
        <v>53</v>
      </c>
      <c r="G7782" t="s">
        <v>17</v>
      </c>
      <c r="H7782" t="s">
        <v>18</v>
      </c>
      <c r="I7782">
        <v>0</v>
      </c>
      <c r="J7782">
        <v>0</v>
      </c>
      <c r="K7782">
        <v>274488</v>
      </c>
      <c r="L7782">
        <v>0</v>
      </c>
      <c r="M7782">
        <v>0</v>
      </c>
    </row>
    <row r="7783" spans="1:13" x14ac:dyDescent="0.3">
      <c r="A7783" s="10">
        <v>44926</v>
      </c>
      <c r="B7783" t="s">
        <v>103</v>
      </c>
      <c r="C7783" t="s">
        <v>103</v>
      </c>
      <c r="D7783" t="s">
        <v>103</v>
      </c>
      <c r="E7783" t="s">
        <v>11</v>
      </c>
      <c r="F7783" t="s">
        <v>53</v>
      </c>
      <c r="G7783" t="s">
        <v>19</v>
      </c>
      <c r="H7783" t="s">
        <v>20</v>
      </c>
      <c r="I7783">
        <v>7216.5893510000005</v>
      </c>
      <c r="J7783">
        <v>-7216.5893510000005</v>
      </c>
      <c r="K7783">
        <v>274488</v>
      </c>
      <c r="L7783">
        <v>2.6291092328262078</v>
      </c>
      <c r="M7783">
        <v>-2.6291092328262078</v>
      </c>
    </row>
    <row r="7784" spans="1:13" x14ac:dyDescent="0.3">
      <c r="A7784" s="10">
        <v>44926</v>
      </c>
      <c r="B7784" t="s">
        <v>103</v>
      </c>
      <c r="C7784" t="s">
        <v>103</v>
      </c>
      <c r="D7784" t="s">
        <v>103</v>
      </c>
      <c r="E7784" t="s">
        <v>11</v>
      </c>
      <c r="F7784" t="s">
        <v>53</v>
      </c>
      <c r="G7784" t="s">
        <v>21</v>
      </c>
      <c r="H7784" t="s">
        <v>22</v>
      </c>
      <c r="I7784">
        <v>180998.39148562998</v>
      </c>
      <c r="J7784">
        <v>-180998.39148562998</v>
      </c>
      <c r="K7784">
        <v>274488</v>
      </c>
      <c r="L7784">
        <v>65.940365875969064</v>
      </c>
      <c r="M7784">
        <v>-65.940365875969064</v>
      </c>
    </row>
    <row r="7785" spans="1:13" x14ac:dyDescent="0.3">
      <c r="A7785" s="10">
        <v>44926</v>
      </c>
      <c r="B7785" t="s">
        <v>103</v>
      </c>
      <c r="C7785" t="s">
        <v>103</v>
      </c>
      <c r="D7785" t="s">
        <v>103</v>
      </c>
      <c r="E7785" t="s">
        <v>11</v>
      </c>
      <c r="F7785" t="s">
        <v>53</v>
      </c>
      <c r="G7785" t="s">
        <v>23</v>
      </c>
      <c r="H7785" t="s">
        <v>24</v>
      </c>
      <c r="I7785">
        <v>37781.902951459997</v>
      </c>
      <c r="J7785">
        <v>-37781.902951459997</v>
      </c>
      <c r="K7785">
        <v>274488</v>
      </c>
      <c r="L7785">
        <v>13.764500798380986</v>
      </c>
      <c r="M7785">
        <v>-13.764500798380986</v>
      </c>
    </row>
    <row r="7786" spans="1:13" x14ac:dyDescent="0.3">
      <c r="A7786" s="10">
        <v>44926</v>
      </c>
      <c r="B7786" t="s">
        <v>103</v>
      </c>
      <c r="C7786" t="s">
        <v>103</v>
      </c>
      <c r="D7786" t="s">
        <v>103</v>
      </c>
      <c r="E7786" t="s">
        <v>11</v>
      </c>
      <c r="F7786" t="s">
        <v>53</v>
      </c>
      <c r="G7786" t="s">
        <v>25</v>
      </c>
      <c r="H7786" t="s">
        <v>26</v>
      </c>
      <c r="I7786">
        <v>96844.873936210002</v>
      </c>
      <c r="J7786">
        <v>-96844.873936210002</v>
      </c>
      <c r="K7786">
        <v>274488</v>
      </c>
      <c r="L7786">
        <v>35.282006476133745</v>
      </c>
      <c r="M7786">
        <v>-35.282006476133745</v>
      </c>
    </row>
    <row r="7787" spans="1:13" x14ac:dyDescent="0.3">
      <c r="A7787" s="10">
        <v>44926</v>
      </c>
      <c r="B7787" t="s">
        <v>103</v>
      </c>
      <c r="C7787" t="s">
        <v>103</v>
      </c>
      <c r="D7787" t="s">
        <v>103</v>
      </c>
      <c r="E7787" t="s">
        <v>11</v>
      </c>
      <c r="F7787" t="s">
        <v>53</v>
      </c>
      <c r="G7787" t="s">
        <v>27</v>
      </c>
      <c r="H7787" t="s">
        <v>28</v>
      </c>
      <c r="I7787">
        <v>46371.614597959997</v>
      </c>
      <c r="J7787">
        <v>-46371.614597959997</v>
      </c>
      <c r="K7787">
        <v>274488</v>
      </c>
      <c r="L7787">
        <v>16.893858601454344</v>
      </c>
      <c r="M7787">
        <v>-16.893858601454344</v>
      </c>
    </row>
    <row r="7788" spans="1:13" x14ac:dyDescent="0.3">
      <c r="A7788" s="10">
        <v>44926</v>
      </c>
      <c r="B7788" t="s">
        <v>103</v>
      </c>
      <c r="C7788" t="s">
        <v>103</v>
      </c>
      <c r="D7788" t="s">
        <v>103</v>
      </c>
      <c r="E7788" t="s">
        <v>11</v>
      </c>
      <c r="F7788" t="s">
        <v>53</v>
      </c>
      <c r="G7788" t="s">
        <v>29</v>
      </c>
      <c r="H7788" t="s">
        <v>30</v>
      </c>
      <c r="I7788">
        <v>53777.767602159998</v>
      </c>
      <c r="J7788">
        <v>-53777.767602159998</v>
      </c>
      <c r="K7788">
        <v>274488</v>
      </c>
      <c r="L7788">
        <v>19.592028650491095</v>
      </c>
      <c r="M7788">
        <v>-19.592028650491095</v>
      </c>
    </row>
    <row r="7789" spans="1:13" x14ac:dyDescent="0.3">
      <c r="A7789" s="10">
        <v>44926</v>
      </c>
      <c r="B7789" t="s">
        <v>103</v>
      </c>
      <c r="C7789" t="s">
        <v>103</v>
      </c>
      <c r="D7789" t="s">
        <v>103</v>
      </c>
      <c r="E7789" t="s">
        <v>11</v>
      </c>
      <c r="F7789" t="s">
        <v>53</v>
      </c>
      <c r="G7789" t="s">
        <v>31</v>
      </c>
      <c r="H7789" t="s">
        <v>32</v>
      </c>
      <c r="I7789">
        <v>27870.021291833677</v>
      </c>
      <c r="J7789">
        <v>-27870.021291833677</v>
      </c>
      <c r="K7789">
        <v>274488</v>
      </c>
      <c r="L7789">
        <v>10.153457088045261</v>
      </c>
      <c r="M7789">
        <v>-10.153457088045261</v>
      </c>
    </row>
    <row r="7790" spans="1:13" x14ac:dyDescent="0.3">
      <c r="A7790" s="10">
        <v>44926</v>
      </c>
      <c r="B7790" t="s">
        <v>103</v>
      </c>
      <c r="C7790" t="s">
        <v>103</v>
      </c>
      <c r="D7790" t="s">
        <v>103</v>
      </c>
      <c r="E7790" t="s">
        <v>11</v>
      </c>
      <c r="F7790" t="s">
        <v>53</v>
      </c>
      <c r="G7790" t="s">
        <v>33</v>
      </c>
      <c r="H7790" t="s">
        <v>34</v>
      </c>
      <c r="I7790">
        <v>25907.746310326322</v>
      </c>
      <c r="J7790">
        <v>-25907.746310326322</v>
      </c>
      <c r="K7790">
        <v>274488</v>
      </c>
      <c r="L7790">
        <v>9.4385715624458335</v>
      </c>
      <c r="M7790">
        <v>-9.4385715624458335</v>
      </c>
    </row>
    <row r="7791" spans="1:13" x14ac:dyDescent="0.3">
      <c r="A7791" s="10">
        <v>44926</v>
      </c>
      <c r="B7791" t="s">
        <v>103</v>
      </c>
      <c r="C7791" t="s">
        <v>103</v>
      </c>
      <c r="D7791" t="s">
        <v>103</v>
      </c>
      <c r="E7791" t="s">
        <v>11</v>
      </c>
      <c r="F7791" t="s">
        <v>53</v>
      </c>
      <c r="G7791" t="s">
        <v>35</v>
      </c>
      <c r="H7791" t="s">
        <v>110</v>
      </c>
      <c r="I7791">
        <v>214723.78044049133</v>
      </c>
      <c r="J7791">
        <v>-214723.78044049133</v>
      </c>
      <c r="K7791">
        <v>274488</v>
      </c>
      <c r="L7791">
        <v>78.227019192274824</v>
      </c>
      <c r="M7791">
        <v>-78.227019192274824</v>
      </c>
    </row>
    <row r="7792" spans="1:13" x14ac:dyDescent="0.3">
      <c r="A7792" s="10">
        <v>44926</v>
      </c>
      <c r="B7792" t="s">
        <v>103</v>
      </c>
      <c r="C7792" t="s">
        <v>103</v>
      </c>
      <c r="D7792" t="s">
        <v>103</v>
      </c>
      <c r="E7792" t="s">
        <v>11</v>
      </c>
      <c r="F7792" t="s">
        <v>53</v>
      </c>
      <c r="G7792" t="s">
        <v>36</v>
      </c>
      <c r="H7792" t="s">
        <v>32</v>
      </c>
      <c r="I7792">
        <v>25886.626232589137</v>
      </c>
      <c r="J7792">
        <v>-25886.626232589137</v>
      </c>
      <c r="K7792">
        <v>274488</v>
      </c>
      <c r="L7792">
        <v>9.4308772086900472</v>
      </c>
      <c r="M7792">
        <v>-9.4308772086900472</v>
      </c>
    </row>
    <row r="7793" spans="1:13" x14ac:dyDescent="0.3">
      <c r="A7793" s="10">
        <v>44926</v>
      </c>
      <c r="B7793" t="s">
        <v>103</v>
      </c>
      <c r="C7793" t="s">
        <v>103</v>
      </c>
      <c r="D7793" t="s">
        <v>103</v>
      </c>
      <c r="E7793" t="s">
        <v>11</v>
      </c>
      <c r="F7793" t="s">
        <v>53</v>
      </c>
      <c r="G7793" t="s">
        <v>37</v>
      </c>
      <c r="H7793" t="s">
        <v>34</v>
      </c>
      <c r="I7793">
        <v>188837.1542079022</v>
      </c>
      <c r="J7793">
        <v>-188837.1542079022</v>
      </c>
      <c r="K7793">
        <v>274488</v>
      </c>
      <c r="L7793">
        <v>68.796141983584775</v>
      </c>
      <c r="M7793">
        <v>-68.796141983584775</v>
      </c>
    </row>
    <row r="7794" spans="1:13" x14ac:dyDescent="0.3">
      <c r="A7794" s="10">
        <v>44926</v>
      </c>
      <c r="B7794" t="s">
        <v>103</v>
      </c>
      <c r="C7794" t="s">
        <v>103</v>
      </c>
      <c r="D7794" t="s">
        <v>103</v>
      </c>
      <c r="E7794" t="s">
        <v>11</v>
      </c>
      <c r="F7794" t="s">
        <v>53</v>
      </c>
      <c r="G7794" t="s">
        <v>38</v>
      </c>
      <c r="H7794" t="s">
        <v>39</v>
      </c>
      <c r="I7794">
        <v>265752.67050936504</v>
      </c>
      <c r="J7794">
        <v>-265752.67050936504</v>
      </c>
      <c r="K7794">
        <v>274488</v>
      </c>
      <c r="L7794">
        <v>96.81759148282076</v>
      </c>
      <c r="M7794">
        <v>-96.81759148282076</v>
      </c>
    </row>
    <row r="7795" spans="1:13" x14ac:dyDescent="0.3">
      <c r="A7795" s="10">
        <v>44926</v>
      </c>
      <c r="B7795" t="s">
        <v>103</v>
      </c>
      <c r="C7795" t="s">
        <v>103</v>
      </c>
      <c r="D7795" t="s">
        <v>103</v>
      </c>
      <c r="E7795" t="s">
        <v>11</v>
      </c>
      <c r="F7795" t="s">
        <v>53</v>
      </c>
      <c r="G7795" t="s">
        <v>40</v>
      </c>
      <c r="H7795" t="s">
        <v>41</v>
      </c>
      <c r="I7795">
        <v>2473.5296919469001</v>
      </c>
      <c r="J7795">
        <v>-2473.5296919469001</v>
      </c>
      <c r="K7795">
        <v>274488</v>
      </c>
      <c r="L7795">
        <v>0.90114310714745283</v>
      </c>
      <c r="M7795">
        <v>-0.90114310714745283</v>
      </c>
    </row>
    <row r="7796" spans="1:13" x14ac:dyDescent="0.3">
      <c r="A7796" s="10">
        <v>44926</v>
      </c>
      <c r="B7796" t="s">
        <v>103</v>
      </c>
      <c r="C7796" t="s">
        <v>103</v>
      </c>
      <c r="D7796" t="s">
        <v>103</v>
      </c>
      <c r="E7796" t="s">
        <v>11</v>
      </c>
      <c r="F7796" t="s">
        <v>53</v>
      </c>
      <c r="G7796" t="s">
        <v>42</v>
      </c>
      <c r="H7796" t="s">
        <v>43</v>
      </c>
      <c r="I7796">
        <v>1926.2760549468999</v>
      </c>
      <c r="J7796">
        <v>-1926.2760549468999</v>
      </c>
      <c r="K7796">
        <v>274488</v>
      </c>
      <c r="L7796">
        <v>0.70177058922317181</v>
      </c>
      <c r="M7796">
        <v>-0.70177058922317181</v>
      </c>
    </row>
    <row r="7797" spans="1:13" x14ac:dyDescent="0.3">
      <c r="A7797" s="10">
        <v>44926</v>
      </c>
      <c r="B7797" t="s">
        <v>103</v>
      </c>
      <c r="C7797" t="s">
        <v>103</v>
      </c>
      <c r="D7797" t="s">
        <v>103</v>
      </c>
      <c r="E7797" t="s">
        <v>11</v>
      </c>
      <c r="F7797" t="s">
        <v>53</v>
      </c>
      <c r="G7797" t="s">
        <v>44</v>
      </c>
      <c r="H7797" t="s">
        <v>45</v>
      </c>
      <c r="I7797">
        <v>547.25363700000003</v>
      </c>
      <c r="J7797">
        <v>-547.25363700000003</v>
      </c>
      <c r="K7797">
        <v>274488</v>
      </c>
      <c r="L7797">
        <v>0.19937251792428085</v>
      </c>
      <c r="M7797">
        <v>-0.19937251792428085</v>
      </c>
    </row>
    <row r="7798" spans="1:13" x14ac:dyDescent="0.3">
      <c r="A7798" s="10">
        <v>44926</v>
      </c>
      <c r="B7798" t="s">
        <v>103</v>
      </c>
      <c r="C7798" t="s">
        <v>103</v>
      </c>
      <c r="D7798" t="s">
        <v>103</v>
      </c>
      <c r="E7798" t="s">
        <v>11</v>
      </c>
      <c r="F7798" t="s">
        <v>53</v>
      </c>
      <c r="G7798" t="s">
        <v>46</v>
      </c>
      <c r="H7798" t="s">
        <v>47</v>
      </c>
      <c r="I7798">
        <v>0</v>
      </c>
      <c r="J7798">
        <v>0</v>
      </c>
      <c r="K7798">
        <v>274488</v>
      </c>
      <c r="L7798">
        <v>0</v>
      </c>
      <c r="M7798">
        <v>0</v>
      </c>
    </row>
    <row r="7799" spans="1:13" x14ac:dyDescent="0.3">
      <c r="A7799" s="10">
        <v>44926</v>
      </c>
      <c r="B7799" t="s">
        <v>103</v>
      </c>
      <c r="C7799" t="s">
        <v>103</v>
      </c>
      <c r="D7799" t="s">
        <v>103</v>
      </c>
      <c r="E7799" t="s">
        <v>11</v>
      </c>
      <c r="F7799" t="s">
        <v>53</v>
      </c>
      <c r="G7799" t="s">
        <v>48</v>
      </c>
      <c r="H7799" t="s">
        <v>96</v>
      </c>
      <c r="I7799">
        <v>2.73085713</v>
      </c>
      <c r="J7799">
        <v>-2.73085713</v>
      </c>
      <c r="K7799">
        <v>274488</v>
      </c>
      <c r="L7799">
        <v>9.948912630060331E-4</v>
      </c>
      <c r="M7799">
        <v>-9.948912630060331E-4</v>
      </c>
    </row>
    <row r="7800" spans="1:13" x14ac:dyDescent="0.3">
      <c r="A7800" s="10">
        <v>44926</v>
      </c>
      <c r="B7800" t="s">
        <v>103</v>
      </c>
      <c r="C7800" t="s">
        <v>103</v>
      </c>
      <c r="D7800" t="s">
        <v>103</v>
      </c>
      <c r="E7800" t="s">
        <v>11</v>
      </c>
      <c r="F7800" t="s">
        <v>53</v>
      </c>
      <c r="G7800" t="s">
        <v>49</v>
      </c>
      <c r="H7800" t="s">
        <v>56</v>
      </c>
      <c r="I7800">
        <v>83879.939881927799</v>
      </c>
      <c r="J7800">
        <v>-83879.939881927799</v>
      </c>
      <c r="K7800">
        <v>274488</v>
      </c>
      <c r="L7800">
        <v>30.558691047305459</v>
      </c>
      <c r="M7800">
        <v>-30.558691047305459</v>
      </c>
    </row>
    <row r="7801" spans="1:13" x14ac:dyDescent="0.3">
      <c r="A7801" s="10">
        <v>44926</v>
      </c>
      <c r="B7801" t="s">
        <v>103</v>
      </c>
      <c r="C7801" t="s">
        <v>103</v>
      </c>
      <c r="D7801" t="s">
        <v>103</v>
      </c>
      <c r="E7801" t="s">
        <v>11</v>
      </c>
      <c r="F7801" t="s">
        <v>53</v>
      </c>
      <c r="G7801" t="s">
        <v>50</v>
      </c>
      <c r="H7801" t="s">
        <v>51</v>
      </c>
      <c r="I7801">
        <v>47577.611157750005</v>
      </c>
      <c r="J7801">
        <v>-47577.611157750005</v>
      </c>
      <c r="K7801">
        <v>274488</v>
      </c>
      <c r="L7801">
        <v>17.333220817576727</v>
      </c>
      <c r="M7801">
        <v>-17.333220817576727</v>
      </c>
    </row>
    <row r="7802" spans="1:13" x14ac:dyDescent="0.3">
      <c r="A7802" s="10">
        <v>44926</v>
      </c>
      <c r="B7802" t="s">
        <v>103</v>
      </c>
      <c r="C7802" t="s">
        <v>103</v>
      </c>
      <c r="D7802" t="s">
        <v>103</v>
      </c>
      <c r="E7802" t="s">
        <v>11</v>
      </c>
      <c r="F7802" t="s">
        <v>53</v>
      </c>
      <c r="G7802" t="s">
        <v>52</v>
      </c>
      <c r="H7802" t="s">
        <v>57</v>
      </c>
      <c r="I7802">
        <v>36302.328724177794</v>
      </c>
      <c r="J7802">
        <v>-36302.328724177794</v>
      </c>
      <c r="K7802">
        <v>274488</v>
      </c>
      <c r="L7802">
        <v>13.225470229728728</v>
      </c>
      <c r="M7802">
        <v>-13.225470229728728</v>
      </c>
    </row>
    <row r="7803" spans="1:13" x14ac:dyDescent="0.3">
      <c r="A7803" s="10">
        <v>44926</v>
      </c>
      <c r="B7803" t="s">
        <v>103</v>
      </c>
      <c r="C7803" t="s">
        <v>103</v>
      </c>
      <c r="D7803" t="s">
        <v>103</v>
      </c>
      <c r="E7803" t="s">
        <v>11</v>
      </c>
      <c r="F7803" t="s">
        <v>58</v>
      </c>
      <c r="G7803" t="s">
        <v>59</v>
      </c>
      <c r="H7803" t="s">
        <v>60</v>
      </c>
      <c r="I7803">
        <v>-111524.00244129507</v>
      </c>
      <c r="J7803">
        <v>-111524.00244129507</v>
      </c>
      <c r="K7803">
        <v>274488</v>
      </c>
      <c r="L7803">
        <v>-40.629828058529</v>
      </c>
      <c r="M7803">
        <v>-40.629828058529</v>
      </c>
    </row>
    <row r="7804" spans="1:13" x14ac:dyDescent="0.3">
      <c r="A7804" s="10">
        <v>44926</v>
      </c>
      <c r="B7804" t="s">
        <v>61</v>
      </c>
      <c r="C7804" t="s">
        <v>61</v>
      </c>
      <c r="D7804" t="s">
        <v>61</v>
      </c>
      <c r="E7804" t="s">
        <v>62</v>
      </c>
      <c r="F7804" t="s">
        <v>12</v>
      </c>
      <c r="G7804" t="s">
        <v>13</v>
      </c>
      <c r="H7804" t="s">
        <v>14</v>
      </c>
      <c r="I7804">
        <v>105910.70910399564</v>
      </c>
      <c r="J7804">
        <v>105910.70910399564</v>
      </c>
      <c r="K7804">
        <v>274488</v>
      </c>
      <c r="L7804">
        <v>38.584823053829545</v>
      </c>
      <c r="M7804">
        <v>38.584823053829545</v>
      </c>
    </row>
    <row r="7805" spans="1:13" x14ac:dyDescent="0.3">
      <c r="A7805" s="10">
        <v>44926</v>
      </c>
      <c r="B7805" t="s">
        <v>61</v>
      </c>
      <c r="C7805" t="s">
        <v>61</v>
      </c>
      <c r="D7805" t="s">
        <v>61</v>
      </c>
      <c r="E7805" t="s">
        <v>62</v>
      </c>
      <c r="F7805" t="s">
        <v>12</v>
      </c>
      <c r="G7805" t="s">
        <v>15</v>
      </c>
      <c r="H7805" t="s">
        <v>16</v>
      </c>
      <c r="I7805">
        <v>0</v>
      </c>
      <c r="J7805">
        <v>0</v>
      </c>
      <c r="K7805">
        <v>274488</v>
      </c>
      <c r="L7805">
        <v>0</v>
      </c>
      <c r="M7805">
        <v>0</v>
      </c>
    </row>
    <row r="7806" spans="1:13" x14ac:dyDescent="0.3">
      <c r="A7806" s="10">
        <v>44926</v>
      </c>
      <c r="B7806" t="s">
        <v>61</v>
      </c>
      <c r="C7806" t="s">
        <v>61</v>
      </c>
      <c r="D7806" t="s">
        <v>61</v>
      </c>
      <c r="E7806" t="s">
        <v>62</v>
      </c>
      <c r="F7806" t="s">
        <v>12</v>
      </c>
      <c r="G7806" t="s">
        <v>17</v>
      </c>
      <c r="H7806" t="s">
        <v>18</v>
      </c>
      <c r="I7806">
        <v>0</v>
      </c>
      <c r="J7806">
        <v>0</v>
      </c>
      <c r="K7806">
        <v>274488</v>
      </c>
      <c r="L7806">
        <v>0</v>
      </c>
      <c r="M7806">
        <v>0</v>
      </c>
    </row>
    <row r="7807" spans="1:13" x14ac:dyDescent="0.3">
      <c r="A7807" s="10">
        <v>44926</v>
      </c>
      <c r="B7807" t="s">
        <v>61</v>
      </c>
      <c r="C7807" t="s">
        <v>61</v>
      </c>
      <c r="D7807" t="s">
        <v>61</v>
      </c>
      <c r="E7807" t="s">
        <v>62</v>
      </c>
      <c r="F7807" t="s">
        <v>12</v>
      </c>
      <c r="G7807" t="s">
        <v>19</v>
      </c>
      <c r="H7807" t="s">
        <v>20</v>
      </c>
      <c r="I7807">
        <v>0</v>
      </c>
      <c r="J7807">
        <v>0</v>
      </c>
      <c r="K7807">
        <v>274488</v>
      </c>
      <c r="L7807">
        <v>0</v>
      </c>
      <c r="M7807">
        <v>0</v>
      </c>
    </row>
    <row r="7808" spans="1:13" x14ac:dyDescent="0.3">
      <c r="A7808" s="10">
        <v>44926</v>
      </c>
      <c r="B7808" t="s">
        <v>61</v>
      </c>
      <c r="C7808" t="s">
        <v>61</v>
      </c>
      <c r="D7808" t="s">
        <v>61</v>
      </c>
      <c r="E7808" t="s">
        <v>62</v>
      </c>
      <c r="F7808" t="s">
        <v>12</v>
      </c>
      <c r="G7808" t="s">
        <v>21</v>
      </c>
      <c r="H7808" t="s">
        <v>22</v>
      </c>
      <c r="I7808">
        <v>42299.936201999997</v>
      </c>
      <c r="J7808">
        <v>42299.936201999997</v>
      </c>
      <c r="K7808">
        <v>274488</v>
      </c>
      <c r="L7808">
        <v>15.410486506513946</v>
      </c>
      <c r="M7808">
        <v>15.410486506513946</v>
      </c>
    </row>
    <row r="7809" spans="1:13" x14ac:dyDescent="0.3">
      <c r="A7809" s="10">
        <v>44926</v>
      </c>
      <c r="B7809" t="s">
        <v>61</v>
      </c>
      <c r="C7809" t="s">
        <v>61</v>
      </c>
      <c r="D7809" t="s">
        <v>61</v>
      </c>
      <c r="E7809" t="s">
        <v>62</v>
      </c>
      <c r="F7809" t="s">
        <v>12</v>
      </c>
      <c r="G7809" t="s">
        <v>23</v>
      </c>
      <c r="H7809" t="s">
        <v>24</v>
      </c>
      <c r="I7809">
        <v>11869.549071000001</v>
      </c>
      <c r="J7809">
        <v>11869.549071000001</v>
      </c>
      <c r="K7809">
        <v>274488</v>
      </c>
      <c r="L7809">
        <v>4.3242506306286623</v>
      </c>
      <c r="M7809">
        <v>4.3242506306286623</v>
      </c>
    </row>
    <row r="7810" spans="1:13" x14ac:dyDescent="0.3">
      <c r="A7810" s="10">
        <v>44926</v>
      </c>
      <c r="B7810" t="s">
        <v>61</v>
      </c>
      <c r="C7810" t="s">
        <v>61</v>
      </c>
      <c r="D7810" t="s">
        <v>61</v>
      </c>
      <c r="E7810" t="s">
        <v>62</v>
      </c>
      <c r="F7810" t="s">
        <v>12</v>
      </c>
      <c r="G7810" t="s">
        <v>25</v>
      </c>
      <c r="H7810" t="s">
        <v>26</v>
      </c>
      <c r="I7810">
        <v>23343.545207999996</v>
      </c>
      <c r="J7810">
        <v>23343.545207999996</v>
      </c>
      <c r="K7810">
        <v>274488</v>
      </c>
      <c r="L7810">
        <v>8.5043955320451161</v>
      </c>
      <c r="M7810">
        <v>8.5043955320451161</v>
      </c>
    </row>
    <row r="7811" spans="1:13" x14ac:dyDescent="0.3">
      <c r="A7811" s="10">
        <v>44926</v>
      </c>
      <c r="B7811" t="s">
        <v>61</v>
      </c>
      <c r="C7811" t="s">
        <v>61</v>
      </c>
      <c r="D7811" t="s">
        <v>61</v>
      </c>
      <c r="E7811" t="s">
        <v>62</v>
      </c>
      <c r="F7811" t="s">
        <v>12</v>
      </c>
      <c r="G7811" t="s">
        <v>27</v>
      </c>
      <c r="H7811" t="s">
        <v>28</v>
      </c>
      <c r="I7811">
        <v>7086.8419230000009</v>
      </c>
      <c r="J7811">
        <v>7086.8419230000009</v>
      </c>
      <c r="K7811">
        <v>274488</v>
      </c>
      <c r="L7811">
        <v>2.5818403438401685</v>
      </c>
      <c r="M7811">
        <v>2.5818403438401685</v>
      </c>
    </row>
    <row r="7812" spans="1:13" x14ac:dyDescent="0.3">
      <c r="A7812" s="10">
        <v>44926</v>
      </c>
      <c r="B7812" t="s">
        <v>61</v>
      </c>
      <c r="C7812" t="s">
        <v>61</v>
      </c>
      <c r="D7812" t="s">
        <v>61</v>
      </c>
      <c r="E7812" t="s">
        <v>62</v>
      </c>
      <c r="F7812" t="s">
        <v>12</v>
      </c>
      <c r="G7812" t="s">
        <v>29</v>
      </c>
      <c r="H7812" t="s">
        <v>30</v>
      </c>
      <c r="I7812">
        <v>4945.1869899099984</v>
      </c>
      <c r="J7812">
        <v>4945.1869899099984</v>
      </c>
      <c r="K7812">
        <v>274488</v>
      </c>
      <c r="L7812">
        <v>1.8016040737336418</v>
      </c>
      <c r="M7812">
        <v>1.8016040737336418</v>
      </c>
    </row>
    <row r="7813" spans="1:13" x14ac:dyDescent="0.3">
      <c r="A7813" s="10">
        <v>44926</v>
      </c>
      <c r="B7813" t="s">
        <v>61</v>
      </c>
      <c r="C7813" t="s">
        <v>61</v>
      </c>
      <c r="D7813" t="s">
        <v>61</v>
      </c>
      <c r="E7813" t="s">
        <v>62</v>
      </c>
      <c r="F7813" t="s">
        <v>12</v>
      </c>
      <c r="G7813" t="s">
        <v>31</v>
      </c>
      <c r="H7813" t="s">
        <v>32</v>
      </c>
      <c r="I7813">
        <v>4945.1869899099984</v>
      </c>
      <c r="J7813">
        <v>4945.1869899099984</v>
      </c>
      <c r="K7813">
        <v>274488</v>
      </c>
      <c r="L7813">
        <v>1.8016040737336418</v>
      </c>
      <c r="M7813">
        <v>1.8016040737336418</v>
      </c>
    </row>
    <row r="7814" spans="1:13" x14ac:dyDescent="0.3">
      <c r="A7814" s="10">
        <v>44926</v>
      </c>
      <c r="B7814" t="s">
        <v>61</v>
      </c>
      <c r="C7814" t="s">
        <v>61</v>
      </c>
      <c r="D7814" t="s">
        <v>61</v>
      </c>
      <c r="E7814" t="s">
        <v>62</v>
      </c>
      <c r="F7814" t="s">
        <v>12</v>
      </c>
      <c r="G7814" t="s">
        <v>33</v>
      </c>
      <c r="H7814" t="s">
        <v>34</v>
      </c>
      <c r="I7814">
        <v>0</v>
      </c>
      <c r="J7814">
        <v>0</v>
      </c>
      <c r="K7814">
        <v>274488</v>
      </c>
      <c r="L7814">
        <v>0</v>
      </c>
      <c r="M7814">
        <v>0</v>
      </c>
    </row>
    <row r="7815" spans="1:13" x14ac:dyDescent="0.3">
      <c r="A7815" s="10">
        <v>44926</v>
      </c>
      <c r="B7815" t="s">
        <v>61</v>
      </c>
      <c r="C7815" t="s">
        <v>61</v>
      </c>
      <c r="D7815" t="s">
        <v>61</v>
      </c>
      <c r="E7815" t="s">
        <v>62</v>
      </c>
      <c r="F7815" t="s">
        <v>12</v>
      </c>
      <c r="G7815" t="s">
        <v>35</v>
      </c>
      <c r="H7815" t="s">
        <v>110</v>
      </c>
      <c r="I7815">
        <v>5748.7555639999991</v>
      </c>
      <c r="J7815">
        <v>5748.7555639999991</v>
      </c>
      <c r="K7815">
        <v>274488</v>
      </c>
      <c r="L7815">
        <v>2.0943558785812129</v>
      </c>
      <c r="M7815">
        <v>2.0943558785812129</v>
      </c>
    </row>
    <row r="7816" spans="1:13" x14ac:dyDescent="0.3">
      <c r="A7816" s="10">
        <v>44926</v>
      </c>
      <c r="B7816" t="s">
        <v>61</v>
      </c>
      <c r="C7816" t="s">
        <v>61</v>
      </c>
      <c r="D7816" t="s">
        <v>61</v>
      </c>
      <c r="E7816" t="s">
        <v>62</v>
      </c>
      <c r="F7816" t="s">
        <v>12</v>
      </c>
      <c r="G7816" t="s">
        <v>36</v>
      </c>
      <c r="H7816" t="s">
        <v>32</v>
      </c>
      <c r="I7816">
        <v>289.85156932765346</v>
      </c>
      <c r="J7816">
        <v>289.85156932765346</v>
      </c>
      <c r="K7816">
        <v>274488</v>
      </c>
      <c r="L7816">
        <v>0.10559717340198969</v>
      </c>
      <c r="M7816">
        <v>0.10559717340198969</v>
      </c>
    </row>
    <row r="7817" spans="1:13" x14ac:dyDescent="0.3">
      <c r="A7817" s="10">
        <v>44926</v>
      </c>
      <c r="B7817" t="s">
        <v>61</v>
      </c>
      <c r="C7817" t="s">
        <v>61</v>
      </c>
      <c r="D7817" t="s">
        <v>61</v>
      </c>
      <c r="E7817" t="s">
        <v>62</v>
      </c>
      <c r="F7817" t="s">
        <v>12</v>
      </c>
      <c r="G7817" t="s">
        <v>37</v>
      </c>
      <c r="H7817" t="s">
        <v>34</v>
      </c>
      <c r="I7817">
        <v>5458.903994672346</v>
      </c>
      <c r="J7817">
        <v>5458.903994672346</v>
      </c>
      <c r="K7817">
        <v>274488</v>
      </c>
      <c r="L7817">
        <v>1.9887587051792233</v>
      </c>
      <c r="M7817">
        <v>1.9887587051792233</v>
      </c>
    </row>
    <row r="7818" spans="1:13" x14ac:dyDescent="0.3">
      <c r="A7818" s="10">
        <v>44926</v>
      </c>
      <c r="B7818" t="s">
        <v>61</v>
      </c>
      <c r="C7818" t="s">
        <v>61</v>
      </c>
      <c r="D7818" t="s">
        <v>61</v>
      </c>
      <c r="E7818" t="s">
        <v>62</v>
      </c>
      <c r="F7818" t="s">
        <v>12</v>
      </c>
      <c r="G7818" t="s">
        <v>38</v>
      </c>
      <c r="H7818" t="s">
        <v>39</v>
      </c>
      <c r="I7818">
        <v>18544.393489548005</v>
      </c>
      <c r="J7818">
        <v>18544.393489548005</v>
      </c>
      <c r="K7818">
        <v>274488</v>
      </c>
      <c r="L7818">
        <v>6.7559942473069885</v>
      </c>
      <c r="M7818">
        <v>6.7559942473069885</v>
      </c>
    </row>
    <row r="7819" spans="1:13" x14ac:dyDescent="0.3">
      <c r="A7819" s="10">
        <v>44926</v>
      </c>
      <c r="B7819" t="s">
        <v>61</v>
      </c>
      <c r="C7819" t="s">
        <v>61</v>
      </c>
      <c r="D7819" t="s">
        <v>61</v>
      </c>
      <c r="E7819" t="s">
        <v>62</v>
      </c>
      <c r="F7819" t="s">
        <v>12</v>
      </c>
      <c r="G7819" t="s">
        <v>40</v>
      </c>
      <c r="H7819" t="s">
        <v>41</v>
      </c>
      <c r="I7819">
        <v>655.08669576224952</v>
      </c>
      <c r="J7819">
        <v>655.08669576224952</v>
      </c>
      <c r="K7819">
        <v>274488</v>
      </c>
      <c r="L7819">
        <v>0.23865768112349156</v>
      </c>
      <c r="M7819">
        <v>0.23865768112349156</v>
      </c>
    </row>
    <row r="7820" spans="1:13" x14ac:dyDescent="0.3">
      <c r="A7820" s="10">
        <v>44926</v>
      </c>
      <c r="B7820" t="s">
        <v>61</v>
      </c>
      <c r="C7820" t="s">
        <v>61</v>
      </c>
      <c r="D7820" t="s">
        <v>61</v>
      </c>
      <c r="E7820" t="s">
        <v>62</v>
      </c>
      <c r="F7820" t="s">
        <v>12</v>
      </c>
      <c r="G7820" t="s">
        <v>42</v>
      </c>
      <c r="H7820" t="s">
        <v>43</v>
      </c>
      <c r="I7820">
        <v>655.08669576224952</v>
      </c>
      <c r="J7820">
        <v>655.08669576224952</v>
      </c>
      <c r="K7820">
        <v>274488</v>
      </c>
      <c r="L7820">
        <v>0.23865768112349156</v>
      </c>
      <c r="M7820">
        <v>0.23865768112349156</v>
      </c>
    </row>
    <row r="7821" spans="1:13" x14ac:dyDescent="0.3">
      <c r="A7821" s="10">
        <v>44926</v>
      </c>
      <c r="B7821" t="s">
        <v>61</v>
      </c>
      <c r="C7821" t="s">
        <v>61</v>
      </c>
      <c r="D7821" t="s">
        <v>61</v>
      </c>
      <c r="E7821" t="s">
        <v>62</v>
      </c>
      <c r="F7821" t="s">
        <v>12</v>
      </c>
      <c r="G7821" t="s">
        <v>44</v>
      </c>
      <c r="H7821" t="s">
        <v>45</v>
      </c>
      <c r="I7821">
        <v>0</v>
      </c>
      <c r="J7821">
        <v>0</v>
      </c>
      <c r="K7821">
        <v>274488</v>
      </c>
      <c r="L7821">
        <v>0</v>
      </c>
      <c r="M7821">
        <v>0</v>
      </c>
    </row>
    <row r="7822" spans="1:13" x14ac:dyDescent="0.3">
      <c r="A7822" s="10">
        <v>44926</v>
      </c>
      <c r="B7822" t="s">
        <v>61</v>
      </c>
      <c r="C7822" t="s">
        <v>61</v>
      </c>
      <c r="D7822" t="s">
        <v>61</v>
      </c>
      <c r="E7822" t="s">
        <v>62</v>
      </c>
      <c r="F7822" t="s">
        <v>12</v>
      </c>
      <c r="G7822" t="s">
        <v>46</v>
      </c>
      <c r="H7822" t="s">
        <v>47</v>
      </c>
      <c r="I7822">
        <v>0</v>
      </c>
      <c r="J7822">
        <v>0</v>
      </c>
      <c r="K7822">
        <v>274488</v>
      </c>
      <c r="L7822">
        <v>0</v>
      </c>
      <c r="M7822">
        <v>0</v>
      </c>
    </row>
    <row r="7823" spans="1:13" x14ac:dyDescent="0.3">
      <c r="A7823" s="10">
        <v>44926</v>
      </c>
      <c r="B7823" t="s">
        <v>61</v>
      </c>
      <c r="C7823" t="s">
        <v>61</v>
      </c>
      <c r="D7823" t="s">
        <v>61</v>
      </c>
      <c r="E7823" t="s">
        <v>62</v>
      </c>
      <c r="F7823" t="s">
        <v>12</v>
      </c>
      <c r="G7823" t="s">
        <v>48</v>
      </c>
      <c r="H7823" t="s">
        <v>96</v>
      </c>
      <c r="I7823">
        <v>0</v>
      </c>
      <c r="J7823">
        <v>0</v>
      </c>
      <c r="K7823">
        <v>274488</v>
      </c>
      <c r="L7823">
        <v>0</v>
      </c>
      <c r="M7823">
        <v>0</v>
      </c>
    </row>
    <row r="7824" spans="1:13" x14ac:dyDescent="0.3">
      <c r="A7824" s="10">
        <v>44926</v>
      </c>
      <c r="B7824" t="s">
        <v>61</v>
      </c>
      <c r="C7824" t="s">
        <v>61</v>
      </c>
      <c r="D7824" t="s">
        <v>61</v>
      </c>
      <c r="E7824" t="s">
        <v>62</v>
      </c>
      <c r="F7824" t="s">
        <v>12</v>
      </c>
      <c r="G7824" t="s">
        <v>49</v>
      </c>
      <c r="H7824" t="s">
        <v>104</v>
      </c>
      <c r="I7824">
        <v>33717.350162775379</v>
      </c>
      <c r="J7824">
        <v>33717.350162775379</v>
      </c>
      <c r="K7824">
        <v>274488</v>
      </c>
      <c r="L7824">
        <v>12.283724666570262</v>
      </c>
      <c r="M7824">
        <v>12.283724666570262</v>
      </c>
    </row>
    <row r="7825" spans="1:13" x14ac:dyDescent="0.3">
      <c r="A7825" s="10">
        <v>44926</v>
      </c>
      <c r="B7825" t="s">
        <v>61</v>
      </c>
      <c r="C7825" t="s">
        <v>61</v>
      </c>
      <c r="D7825" t="s">
        <v>61</v>
      </c>
      <c r="E7825" t="s">
        <v>62</v>
      </c>
      <c r="F7825" t="s">
        <v>12</v>
      </c>
      <c r="G7825" t="s">
        <v>50</v>
      </c>
      <c r="H7825" t="s">
        <v>51</v>
      </c>
      <c r="I7825">
        <v>16298.223684336001</v>
      </c>
      <c r="J7825">
        <v>16298.223684336001</v>
      </c>
      <c r="K7825">
        <v>274488</v>
      </c>
      <c r="L7825">
        <v>5.9376816780099677</v>
      </c>
      <c r="M7825">
        <v>5.9376816780099677</v>
      </c>
    </row>
    <row r="7826" spans="1:13" x14ac:dyDescent="0.3">
      <c r="A7826" s="10">
        <v>44926</v>
      </c>
      <c r="B7826" t="s">
        <v>61</v>
      </c>
      <c r="C7826" t="s">
        <v>61</v>
      </c>
      <c r="D7826" t="s">
        <v>61</v>
      </c>
      <c r="E7826" t="s">
        <v>62</v>
      </c>
      <c r="F7826" t="s">
        <v>12</v>
      </c>
      <c r="G7826" t="s">
        <v>52</v>
      </c>
      <c r="H7826" t="s">
        <v>106</v>
      </c>
      <c r="I7826">
        <v>17419.126478439379</v>
      </c>
      <c r="J7826">
        <v>17419.126478439379</v>
      </c>
      <c r="K7826">
        <v>274488</v>
      </c>
      <c r="L7826">
        <v>6.3460429885602938</v>
      </c>
      <c r="M7826">
        <v>6.3460429885602938</v>
      </c>
    </row>
    <row r="7827" spans="1:13" x14ac:dyDescent="0.3">
      <c r="A7827" s="10">
        <v>44926</v>
      </c>
      <c r="B7827" t="s">
        <v>61</v>
      </c>
      <c r="C7827" t="s">
        <v>61</v>
      </c>
      <c r="D7827" t="s">
        <v>61</v>
      </c>
      <c r="E7827" t="s">
        <v>62</v>
      </c>
      <c r="F7827" t="s">
        <v>53</v>
      </c>
      <c r="G7827" t="s">
        <v>54</v>
      </c>
      <c r="H7827" t="s">
        <v>55</v>
      </c>
      <c r="I7827">
        <v>363972.59212453349</v>
      </c>
      <c r="J7827">
        <v>-363972.59212453349</v>
      </c>
      <c r="K7827">
        <v>274488</v>
      </c>
      <c r="L7827">
        <v>132.60054797460489</v>
      </c>
      <c r="M7827">
        <v>-132.60054797460489</v>
      </c>
    </row>
    <row r="7828" spans="1:13" x14ac:dyDescent="0.3">
      <c r="A7828" s="10">
        <v>44926</v>
      </c>
      <c r="B7828" t="s">
        <v>61</v>
      </c>
      <c r="C7828" t="s">
        <v>61</v>
      </c>
      <c r="D7828" t="s">
        <v>61</v>
      </c>
      <c r="E7828" t="s">
        <v>62</v>
      </c>
      <c r="F7828" t="s">
        <v>53</v>
      </c>
      <c r="G7828" t="s">
        <v>15</v>
      </c>
      <c r="H7828" t="s">
        <v>16</v>
      </c>
      <c r="I7828">
        <v>0</v>
      </c>
      <c r="J7828">
        <v>0</v>
      </c>
      <c r="K7828">
        <v>274488</v>
      </c>
      <c r="L7828">
        <v>0</v>
      </c>
      <c r="M7828">
        <v>0</v>
      </c>
    </row>
    <row r="7829" spans="1:13" x14ac:dyDescent="0.3">
      <c r="A7829" s="10">
        <v>44926</v>
      </c>
      <c r="B7829" t="s">
        <v>61</v>
      </c>
      <c r="C7829" t="s">
        <v>61</v>
      </c>
      <c r="D7829" t="s">
        <v>61</v>
      </c>
      <c r="E7829" t="s">
        <v>62</v>
      </c>
      <c r="F7829" t="s">
        <v>53</v>
      </c>
      <c r="G7829" t="s">
        <v>17</v>
      </c>
      <c r="H7829" t="s">
        <v>18</v>
      </c>
      <c r="I7829">
        <v>0</v>
      </c>
      <c r="J7829">
        <v>0</v>
      </c>
      <c r="K7829">
        <v>274488</v>
      </c>
      <c r="L7829">
        <v>0</v>
      </c>
      <c r="M7829">
        <v>0</v>
      </c>
    </row>
    <row r="7830" spans="1:13" x14ac:dyDescent="0.3">
      <c r="A7830" s="10">
        <v>44926</v>
      </c>
      <c r="B7830" t="s">
        <v>61</v>
      </c>
      <c r="C7830" t="s">
        <v>61</v>
      </c>
      <c r="D7830" t="s">
        <v>61</v>
      </c>
      <c r="E7830" t="s">
        <v>62</v>
      </c>
      <c r="F7830" t="s">
        <v>53</v>
      </c>
      <c r="G7830" t="s">
        <v>19</v>
      </c>
      <c r="H7830" t="s">
        <v>20</v>
      </c>
      <c r="I7830">
        <v>0</v>
      </c>
      <c r="J7830">
        <v>0</v>
      </c>
      <c r="K7830">
        <v>274488</v>
      </c>
      <c r="L7830">
        <v>0</v>
      </c>
      <c r="M7830">
        <v>0</v>
      </c>
    </row>
    <row r="7831" spans="1:13" x14ac:dyDescent="0.3">
      <c r="A7831" s="10">
        <v>44926</v>
      </c>
      <c r="B7831" t="s">
        <v>61</v>
      </c>
      <c r="C7831" t="s">
        <v>61</v>
      </c>
      <c r="D7831" t="s">
        <v>61</v>
      </c>
      <c r="E7831" t="s">
        <v>62</v>
      </c>
      <c r="F7831" t="s">
        <v>53</v>
      </c>
      <c r="G7831" t="s">
        <v>21</v>
      </c>
      <c r="H7831" t="s">
        <v>22</v>
      </c>
      <c r="I7831">
        <v>0</v>
      </c>
      <c r="J7831">
        <v>0</v>
      </c>
      <c r="K7831">
        <v>274488</v>
      </c>
      <c r="L7831">
        <v>0</v>
      </c>
      <c r="M7831">
        <v>0</v>
      </c>
    </row>
    <row r="7832" spans="1:13" x14ac:dyDescent="0.3">
      <c r="A7832" s="10">
        <v>44926</v>
      </c>
      <c r="B7832" t="s">
        <v>61</v>
      </c>
      <c r="C7832" t="s">
        <v>61</v>
      </c>
      <c r="D7832" t="s">
        <v>61</v>
      </c>
      <c r="E7832" t="s">
        <v>62</v>
      </c>
      <c r="F7832" t="s">
        <v>53</v>
      </c>
      <c r="G7832" t="s">
        <v>23</v>
      </c>
      <c r="H7832" t="s">
        <v>24</v>
      </c>
      <c r="I7832">
        <v>0</v>
      </c>
      <c r="J7832">
        <v>0</v>
      </c>
      <c r="K7832">
        <v>274488</v>
      </c>
      <c r="L7832">
        <v>0</v>
      </c>
      <c r="M7832">
        <v>0</v>
      </c>
    </row>
    <row r="7833" spans="1:13" x14ac:dyDescent="0.3">
      <c r="A7833" s="10">
        <v>44926</v>
      </c>
      <c r="B7833" t="s">
        <v>61</v>
      </c>
      <c r="C7833" t="s">
        <v>61</v>
      </c>
      <c r="D7833" t="s">
        <v>61</v>
      </c>
      <c r="E7833" t="s">
        <v>62</v>
      </c>
      <c r="F7833" t="s">
        <v>53</v>
      </c>
      <c r="G7833" t="s">
        <v>25</v>
      </c>
      <c r="H7833" t="s">
        <v>26</v>
      </c>
      <c r="I7833">
        <v>0</v>
      </c>
      <c r="J7833">
        <v>0</v>
      </c>
      <c r="K7833">
        <v>274488</v>
      </c>
      <c r="L7833">
        <v>0</v>
      </c>
      <c r="M7833">
        <v>0</v>
      </c>
    </row>
    <row r="7834" spans="1:13" x14ac:dyDescent="0.3">
      <c r="A7834" s="10">
        <v>44926</v>
      </c>
      <c r="B7834" t="s">
        <v>61</v>
      </c>
      <c r="C7834" t="s">
        <v>61</v>
      </c>
      <c r="D7834" t="s">
        <v>61</v>
      </c>
      <c r="E7834" t="s">
        <v>62</v>
      </c>
      <c r="F7834" t="s">
        <v>53</v>
      </c>
      <c r="G7834" t="s">
        <v>27</v>
      </c>
      <c r="H7834" t="s">
        <v>28</v>
      </c>
      <c r="I7834">
        <v>0</v>
      </c>
      <c r="J7834">
        <v>0</v>
      </c>
      <c r="K7834">
        <v>274488</v>
      </c>
      <c r="L7834">
        <v>0</v>
      </c>
      <c r="M7834">
        <v>0</v>
      </c>
    </row>
    <row r="7835" spans="1:13" x14ac:dyDescent="0.3">
      <c r="A7835" s="10">
        <v>44926</v>
      </c>
      <c r="B7835" t="s">
        <v>61</v>
      </c>
      <c r="C7835" t="s">
        <v>61</v>
      </c>
      <c r="D7835" t="s">
        <v>61</v>
      </c>
      <c r="E7835" t="s">
        <v>62</v>
      </c>
      <c r="F7835" t="s">
        <v>53</v>
      </c>
      <c r="G7835" t="s">
        <v>29</v>
      </c>
      <c r="H7835" t="s">
        <v>30</v>
      </c>
      <c r="I7835">
        <v>10628.322212000001</v>
      </c>
      <c r="J7835">
        <v>-10628.322212000001</v>
      </c>
      <c r="K7835">
        <v>274488</v>
      </c>
      <c r="L7835">
        <v>3.8720535003351699</v>
      </c>
      <c r="M7835">
        <v>-3.8720535003351699</v>
      </c>
    </row>
    <row r="7836" spans="1:13" x14ac:dyDescent="0.3">
      <c r="A7836" s="10">
        <v>44926</v>
      </c>
      <c r="B7836" t="s">
        <v>61</v>
      </c>
      <c r="C7836" t="s">
        <v>61</v>
      </c>
      <c r="D7836" t="s">
        <v>61</v>
      </c>
      <c r="E7836" t="s">
        <v>62</v>
      </c>
      <c r="F7836" t="s">
        <v>53</v>
      </c>
      <c r="G7836" t="s">
        <v>31</v>
      </c>
      <c r="H7836" t="s">
        <v>32</v>
      </c>
      <c r="I7836">
        <v>14.845478</v>
      </c>
      <c r="J7836">
        <v>-14.845478</v>
      </c>
      <c r="K7836">
        <v>274488</v>
      </c>
      <c r="L7836">
        <v>5.4084251406254554E-3</v>
      </c>
      <c r="M7836">
        <v>-5.4084251406254554E-3</v>
      </c>
    </row>
    <row r="7837" spans="1:13" x14ac:dyDescent="0.3">
      <c r="A7837" s="10">
        <v>44926</v>
      </c>
      <c r="B7837" t="s">
        <v>61</v>
      </c>
      <c r="C7837" t="s">
        <v>61</v>
      </c>
      <c r="D7837" t="s">
        <v>61</v>
      </c>
      <c r="E7837" t="s">
        <v>62</v>
      </c>
      <c r="F7837" t="s">
        <v>53</v>
      </c>
      <c r="G7837" t="s">
        <v>33</v>
      </c>
      <c r="H7837" t="s">
        <v>34</v>
      </c>
      <c r="I7837">
        <v>10613.476734000002</v>
      </c>
      <c r="J7837">
        <v>-10613.476734000002</v>
      </c>
      <c r="K7837">
        <v>274488</v>
      </c>
      <c r="L7837">
        <v>3.8666450751945449</v>
      </c>
      <c r="M7837">
        <v>-3.8666450751945449</v>
      </c>
    </row>
    <row r="7838" spans="1:13" x14ac:dyDescent="0.3">
      <c r="A7838" s="10">
        <v>44926</v>
      </c>
      <c r="B7838" t="s">
        <v>61</v>
      </c>
      <c r="C7838" t="s">
        <v>61</v>
      </c>
      <c r="D7838" t="s">
        <v>61</v>
      </c>
      <c r="E7838" t="s">
        <v>62</v>
      </c>
      <c r="F7838" t="s">
        <v>53</v>
      </c>
      <c r="G7838" t="s">
        <v>35</v>
      </c>
      <c r="H7838" t="s">
        <v>110</v>
      </c>
      <c r="I7838">
        <v>92447.685359841067</v>
      </c>
      <c r="J7838">
        <v>-92447.685359841067</v>
      </c>
      <c r="K7838">
        <v>274488</v>
      </c>
      <c r="L7838">
        <v>33.680046253330225</v>
      </c>
      <c r="M7838">
        <v>-33.680046253330225</v>
      </c>
    </row>
    <row r="7839" spans="1:13" x14ac:dyDescent="0.3">
      <c r="A7839" s="10">
        <v>44926</v>
      </c>
      <c r="B7839" t="s">
        <v>61</v>
      </c>
      <c r="C7839" t="s">
        <v>61</v>
      </c>
      <c r="D7839" t="s">
        <v>61</v>
      </c>
      <c r="E7839" t="s">
        <v>62</v>
      </c>
      <c r="F7839" t="s">
        <v>53</v>
      </c>
      <c r="G7839" t="s">
        <v>36</v>
      </c>
      <c r="H7839" t="s">
        <v>32</v>
      </c>
      <c r="I7839">
        <v>13943.048963821151</v>
      </c>
      <c r="J7839">
        <v>-13943.048963821151</v>
      </c>
      <c r="K7839">
        <v>274488</v>
      </c>
      <c r="L7839">
        <v>5.0796570210068026</v>
      </c>
      <c r="M7839">
        <v>-5.0796570210068026</v>
      </c>
    </row>
    <row r="7840" spans="1:13" x14ac:dyDescent="0.3">
      <c r="A7840" s="10">
        <v>44926</v>
      </c>
      <c r="B7840" t="s">
        <v>61</v>
      </c>
      <c r="C7840" t="s">
        <v>61</v>
      </c>
      <c r="D7840" t="s">
        <v>61</v>
      </c>
      <c r="E7840" t="s">
        <v>62</v>
      </c>
      <c r="F7840" t="s">
        <v>53</v>
      </c>
      <c r="G7840" t="s">
        <v>37</v>
      </c>
      <c r="H7840" t="s">
        <v>34</v>
      </c>
      <c r="I7840">
        <v>78504.636396019923</v>
      </c>
      <c r="J7840">
        <v>-78504.636396019923</v>
      </c>
      <c r="K7840">
        <v>274488</v>
      </c>
      <c r="L7840">
        <v>28.600389232323426</v>
      </c>
      <c r="M7840">
        <v>-28.600389232323426</v>
      </c>
    </row>
    <row r="7841" spans="1:13" x14ac:dyDescent="0.3">
      <c r="A7841" s="10">
        <v>44926</v>
      </c>
      <c r="B7841" t="s">
        <v>61</v>
      </c>
      <c r="C7841" t="s">
        <v>61</v>
      </c>
      <c r="D7841" t="s">
        <v>61</v>
      </c>
      <c r="E7841" t="s">
        <v>62</v>
      </c>
      <c r="F7841" t="s">
        <v>53</v>
      </c>
      <c r="G7841" t="s">
        <v>38</v>
      </c>
      <c r="H7841" t="s">
        <v>39</v>
      </c>
      <c r="I7841">
        <v>197470.66985529702</v>
      </c>
      <c r="J7841">
        <v>-197470.66985529702</v>
      </c>
      <c r="K7841">
        <v>274488</v>
      </c>
      <c r="L7841">
        <v>71.941458225968731</v>
      </c>
      <c r="M7841">
        <v>-71.941458225968731</v>
      </c>
    </row>
    <row r="7842" spans="1:13" x14ac:dyDescent="0.3">
      <c r="A7842" s="10">
        <v>44926</v>
      </c>
      <c r="B7842" t="s">
        <v>61</v>
      </c>
      <c r="C7842" t="s">
        <v>61</v>
      </c>
      <c r="D7842" t="s">
        <v>61</v>
      </c>
      <c r="E7842" t="s">
        <v>62</v>
      </c>
      <c r="F7842" t="s">
        <v>53</v>
      </c>
      <c r="G7842" t="s">
        <v>40</v>
      </c>
      <c r="H7842" t="s">
        <v>41</v>
      </c>
      <c r="I7842">
        <v>0</v>
      </c>
      <c r="J7842">
        <v>0</v>
      </c>
      <c r="K7842">
        <v>274488</v>
      </c>
      <c r="L7842">
        <v>0</v>
      </c>
      <c r="M7842">
        <v>0</v>
      </c>
    </row>
    <row r="7843" spans="1:13" x14ac:dyDescent="0.3">
      <c r="A7843" s="10">
        <v>44926</v>
      </c>
      <c r="B7843" t="s">
        <v>61</v>
      </c>
      <c r="C7843" t="s">
        <v>61</v>
      </c>
      <c r="D7843" t="s">
        <v>61</v>
      </c>
      <c r="E7843" t="s">
        <v>62</v>
      </c>
      <c r="F7843" t="s">
        <v>53</v>
      </c>
      <c r="G7843" t="s">
        <v>42</v>
      </c>
      <c r="H7843" t="s">
        <v>43</v>
      </c>
      <c r="I7843">
        <v>0</v>
      </c>
      <c r="J7843">
        <v>0</v>
      </c>
      <c r="K7843">
        <v>274488</v>
      </c>
      <c r="L7843">
        <v>0</v>
      </c>
      <c r="M7843">
        <v>0</v>
      </c>
    </row>
    <row r="7844" spans="1:13" x14ac:dyDescent="0.3">
      <c r="A7844" s="10">
        <v>44926</v>
      </c>
      <c r="B7844" t="s">
        <v>61</v>
      </c>
      <c r="C7844" t="s">
        <v>61</v>
      </c>
      <c r="D7844" t="s">
        <v>61</v>
      </c>
      <c r="E7844" t="s">
        <v>62</v>
      </c>
      <c r="F7844" t="s">
        <v>53</v>
      </c>
      <c r="G7844" t="s">
        <v>44</v>
      </c>
      <c r="H7844" t="s">
        <v>45</v>
      </c>
      <c r="I7844">
        <v>0</v>
      </c>
      <c r="J7844">
        <v>0</v>
      </c>
      <c r="K7844">
        <v>274488</v>
      </c>
      <c r="L7844">
        <v>0</v>
      </c>
      <c r="M7844">
        <v>0</v>
      </c>
    </row>
    <row r="7845" spans="1:13" x14ac:dyDescent="0.3">
      <c r="A7845" s="10">
        <v>44926</v>
      </c>
      <c r="B7845" t="s">
        <v>61</v>
      </c>
      <c r="C7845" t="s">
        <v>61</v>
      </c>
      <c r="D7845" t="s">
        <v>61</v>
      </c>
      <c r="E7845" t="s">
        <v>62</v>
      </c>
      <c r="F7845" t="s">
        <v>53</v>
      </c>
      <c r="G7845" t="s">
        <v>46</v>
      </c>
      <c r="H7845" t="s">
        <v>47</v>
      </c>
      <c r="I7845">
        <v>0</v>
      </c>
      <c r="J7845">
        <v>0</v>
      </c>
      <c r="K7845">
        <v>274488</v>
      </c>
      <c r="L7845">
        <v>0</v>
      </c>
      <c r="M7845">
        <v>0</v>
      </c>
    </row>
    <row r="7846" spans="1:13" x14ac:dyDescent="0.3">
      <c r="A7846" s="10">
        <v>44926</v>
      </c>
      <c r="B7846" t="s">
        <v>61</v>
      </c>
      <c r="C7846" t="s">
        <v>61</v>
      </c>
      <c r="D7846" t="s">
        <v>61</v>
      </c>
      <c r="E7846" t="s">
        <v>62</v>
      </c>
      <c r="F7846" t="s">
        <v>53</v>
      </c>
      <c r="G7846" t="s">
        <v>48</v>
      </c>
      <c r="H7846" t="s">
        <v>96</v>
      </c>
      <c r="I7846">
        <v>0</v>
      </c>
      <c r="J7846">
        <v>0</v>
      </c>
      <c r="K7846">
        <v>274488</v>
      </c>
      <c r="L7846">
        <v>0</v>
      </c>
      <c r="M7846">
        <v>0</v>
      </c>
    </row>
    <row r="7847" spans="1:13" x14ac:dyDescent="0.3">
      <c r="A7847" s="10">
        <v>44926</v>
      </c>
      <c r="B7847" t="s">
        <v>61</v>
      </c>
      <c r="C7847" t="s">
        <v>61</v>
      </c>
      <c r="D7847" t="s">
        <v>61</v>
      </c>
      <c r="E7847" t="s">
        <v>62</v>
      </c>
      <c r="F7847" t="s">
        <v>53</v>
      </c>
      <c r="G7847" t="s">
        <v>49</v>
      </c>
      <c r="H7847" t="s">
        <v>56</v>
      </c>
      <c r="I7847">
        <v>63425.914697395383</v>
      </c>
      <c r="J7847">
        <v>-63425.914697395383</v>
      </c>
      <c r="K7847">
        <v>274488</v>
      </c>
      <c r="L7847">
        <v>23.106989994970775</v>
      </c>
      <c r="M7847">
        <v>-23.106989994970775</v>
      </c>
    </row>
    <row r="7848" spans="1:13" x14ac:dyDescent="0.3">
      <c r="A7848" s="10">
        <v>44926</v>
      </c>
      <c r="B7848" t="s">
        <v>61</v>
      </c>
      <c r="C7848" t="s">
        <v>61</v>
      </c>
      <c r="D7848" t="s">
        <v>61</v>
      </c>
      <c r="E7848" t="s">
        <v>62</v>
      </c>
      <c r="F7848" t="s">
        <v>53</v>
      </c>
      <c r="G7848" t="s">
        <v>50</v>
      </c>
      <c r="H7848" t="s">
        <v>51</v>
      </c>
      <c r="I7848">
        <v>46947.329005250002</v>
      </c>
      <c r="J7848">
        <v>-46947.329005250002</v>
      </c>
      <c r="K7848">
        <v>274488</v>
      </c>
      <c r="L7848">
        <v>17.103599794981932</v>
      </c>
      <c r="M7848">
        <v>-17.103599794981932</v>
      </c>
    </row>
    <row r="7849" spans="1:13" x14ac:dyDescent="0.3">
      <c r="A7849" s="10">
        <v>44926</v>
      </c>
      <c r="B7849" t="s">
        <v>61</v>
      </c>
      <c r="C7849" t="s">
        <v>61</v>
      </c>
      <c r="D7849" t="s">
        <v>61</v>
      </c>
      <c r="E7849" t="s">
        <v>62</v>
      </c>
      <c r="F7849" t="s">
        <v>53</v>
      </c>
      <c r="G7849" t="s">
        <v>52</v>
      </c>
      <c r="H7849" t="s">
        <v>57</v>
      </c>
      <c r="I7849">
        <v>16478.585692145381</v>
      </c>
      <c r="J7849">
        <v>-16478.585692145381</v>
      </c>
      <c r="K7849">
        <v>274488</v>
      </c>
      <c r="L7849">
        <v>6.0033901999888446</v>
      </c>
      <c r="M7849">
        <v>-6.0033901999888446</v>
      </c>
    </row>
    <row r="7850" spans="1:13" x14ac:dyDescent="0.3">
      <c r="A7850" s="10">
        <v>44926</v>
      </c>
      <c r="B7850" t="s">
        <v>61</v>
      </c>
      <c r="C7850" t="s">
        <v>61</v>
      </c>
      <c r="D7850" t="s">
        <v>61</v>
      </c>
      <c r="E7850" t="s">
        <v>62</v>
      </c>
      <c r="F7850" t="s">
        <v>58</v>
      </c>
      <c r="G7850" t="s">
        <v>59</v>
      </c>
      <c r="H7850" t="s">
        <v>60</v>
      </c>
      <c r="I7850">
        <v>-258061.88302053785</v>
      </c>
      <c r="J7850">
        <v>-258061.88302053785</v>
      </c>
      <c r="K7850">
        <v>274488</v>
      </c>
      <c r="L7850">
        <v>-94.015724920775355</v>
      </c>
      <c r="M7850">
        <v>-94.015724920775355</v>
      </c>
    </row>
    <row r="7851" spans="1:13" x14ac:dyDescent="0.3">
      <c r="A7851" s="10">
        <v>44926</v>
      </c>
      <c r="B7851" t="s">
        <v>63</v>
      </c>
      <c r="C7851" t="s">
        <v>64</v>
      </c>
      <c r="D7851" t="s">
        <v>64</v>
      </c>
      <c r="E7851" t="s">
        <v>65</v>
      </c>
      <c r="F7851" t="s">
        <v>12</v>
      </c>
      <c r="G7851" t="s">
        <v>13</v>
      </c>
      <c r="H7851" t="s">
        <v>14</v>
      </c>
      <c r="I7851">
        <v>273909.11215863394</v>
      </c>
      <c r="J7851">
        <v>273909.11215863394</v>
      </c>
      <c r="K7851">
        <v>274488</v>
      </c>
      <c r="L7851">
        <v>99.789102677943646</v>
      </c>
      <c r="M7851">
        <v>99.789102677943646</v>
      </c>
    </row>
    <row r="7852" spans="1:13" x14ac:dyDescent="0.3">
      <c r="A7852" s="10">
        <v>44926</v>
      </c>
      <c r="B7852" t="s">
        <v>63</v>
      </c>
      <c r="C7852" t="s">
        <v>64</v>
      </c>
      <c r="D7852" t="s">
        <v>64</v>
      </c>
      <c r="E7852" t="s">
        <v>65</v>
      </c>
      <c r="F7852" t="s">
        <v>12</v>
      </c>
      <c r="G7852" t="s">
        <v>15</v>
      </c>
      <c r="H7852" t="s">
        <v>16</v>
      </c>
      <c r="I7852">
        <v>101.35276823999999</v>
      </c>
      <c r="J7852">
        <v>101.35276823999999</v>
      </c>
      <c r="K7852">
        <v>274488</v>
      </c>
      <c r="L7852">
        <v>3.6924298417417151E-2</v>
      </c>
      <c r="M7852">
        <v>3.6924298417417151E-2</v>
      </c>
    </row>
    <row r="7853" spans="1:13" x14ac:dyDescent="0.3">
      <c r="A7853" s="10">
        <v>44926</v>
      </c>
      <c r="B7853" t="s">
        <v>63</v>
      </c>
      <c r="C7853" t="s">
        <v>64</v>
      </c>
      <c r="D7853" t="s">
        <v>64</v>
      </c>
      <c r="E7853" t="s">
        <v>65</v>
      </c>
      <c r="F7853" t="s">
        <v>12</v>
      </c>
      <c r="G7853" t="s">
        <v>17</v>
      </c>
      <c r="H7853" t="s">
        <v>18</v>
      </c>
      <c r="I7853">
        <v>82.312308069999986</v>
      </c>
      <c r="J7853">
        <v>82.312308069999986</v>
      </c>
      <c r="K7853">
        <v>274488</v>
      </c>
      <c r="L7853">
        <v>2.9987579810410652E-2</v>
      </c>
      <c r="M7853">
        <v>2.9987579810410652E-2</v>
      </c>
    </row>
    <row r="7854" spans="1:13" x14ac:dyDescent="0.3">
      <c r="A7854" s="10">
        <v>44926</v>
      </c>
      <c r="B7854" t="s">
        <v>63</v>
      </c>
      <c r="C7854" t="s">
        <v>64</v>
      </c>
      <c r="D7854" t="s">
        <v>64</v>
      </c>
      <c r="E7854" t="s">
        <v>65</v>
      </c>
      <c r="F7854" t="s">
        <v>12</v>
      </c>
      <c r="G7854" t="s">
        <v>19</v>
      </c>
      <c r="H7854" t="s">
        <v>20</v>
      </c>
      <c r="I7854">
        <v>19.040460170000003</v>
      </c>
      <c r="J7854">
        <v>19.040460170000003</v>
      </c>
      <c r="K7854">
        <v>274488</v>
      </c>
      <c r="L7854">
        <v>6.9367186070065012E-3</v>
      </c>
      <c r="M7854">
        <v>6.9367186070065012E-3</v>
      </c>
    </row>
    <row r="7855" spans="1:13" x14ac:dyDescent="0.3">
      <c r="A7855" s="10">
        <v>44926</v>
      </c>
      <c r="B7855" t="s">
        <v>63</v>
      </c>
      <c r="C7855" t="s">
        <v>64</v>
      </c>
      <c r="D7855" t="s">
        <v>64</v>
      </c>
      <c r="E7855" t="s">
        <v>65</v>
      </c>
      <c r="F7855" t="s">
        <v>12</v>
      </c>
      <c r="G7855" t="s">
        <v>21</v>
      </c>
      <c r="H7855" t="s">
        <v>22</v>
      </c>
      <c r="I7855">
        <v>83575.024331149994</v>
      </c>
      <c r="J7855">
        <v>83575.024331149994</v>
      </c>
      <c r="K7855">
        <v>274488</v>
      </c>
      <c r="L7855">
        <v>30.447605844754595</v>
      </c>
      <c r="M7855">
        <v>30.447605844754595</v>
      </c>
    </row>
    <row r="7856" spans="1:13" x14ac:dyDescent="0.3">
      <c r="A7856" s="10">
        <v>44926</v>
      </c>
      <c r="B7856" t="s">
        <v>63</v>
      </c>
      <c r="C7856" t="s">
        <v>64</v>
      </c>
      <c r="D7856" t="s">
        <v>64</v>
      </c>
      <c r="E7856" t="s">
        <v>65</v>
      </c>
      <c r="F7856" t="s">
        <v>12</v>
      </c>
      <c r="G7856" t="s">
        <v>23</v>
      </c>
      <c r="H7856" t="s">
        <v>24</v>
      </c>
      <c r="I7856">
        <v>8767.731620659999</v>
      </c>
      <c r="J7856">
        <v>8767.731620659999</v>
      </c>
      <c r="K7856">
        <v>274488</v>
      </c>
      <c r="L7856">
        <v>3.1942130878799797</v>
      </c>
      <c r="M7856">
        <v>3.1942130878799797</v>
      </c>
    </row>
    <row r="7857" spans="1:13" x14ac:dyDescent="0.3">
      <c r="A7857" s="10">
        <v>44926</v>
      </c>
      <c r="B7857" t="s">
        <v>63</v>
      </c>
      <c r="C7857" t="s">
        <v>64</v>
      </c>
      <c r="D7857" t="s">
        <v>64</v>
      </c>
      <c r="E7857" t="s">
        <v>65</v>
      </c>
      <c r="F7857" t="s">
        <v>12</v>
      </c>
      <c r="G7857" t="s">
        <v>25</v>
      </c>
      <c r="H7857" t="s">
        <v>26</v>
      </c>
      <c r="I7857">
        <v>43630.183068220002</v>
      </c>
      <c r="J7857">
        <v>43630.183068220002</v>
      </c>
      <c r="K7857">
        <v>274488</v>
      </c>
      <c r="L7857">
        <v>15.895114929694559</v>
      </c>
      <c r="M7857">
        <v>15.895114929694559</v>
      </c>
    </row>
    <row r="7858" spans="1:13" x14ac:dyDescent="0.3">
      <c r="A7858" s="10">
        <v>44926</v>
      </c>
      <c r="B7858" t="s">
        <v>63</v>
      </c>
      <c r="C7858" t="s">
        <v>64</v>
      </c>
      <c r="D7858" t="s">
        <v>64</v>
      </c>
      <c r="E7858" t="s">
        <v>65</v>
      </c>
      <c r="F7858" t="s">
        <v>12</v>
      </c>
      <c r="G7858" t="s">
        <v>27</v>
      </c>
      <c r="H7858" t="s">
        <v>28</v>
      </c>
      <c r="I7858">
        <v>31177.109642269999</v>
      </c>
      <c r="J7858">
        <v>31177.109642269999</v>
      </c>
      <c r="K7858">
        <v>274488</v>
      </c>
      <c r="L7858">
        <v>11.358277827180059</v>
      </c>
      <c r="M7858">
        <v>11.358277827180059</v>
      </c>
    </row>
    <row r="7859" spans="1:13" x14ac:dyDescent="0.3">
      <c r="A7859" s="10">
        <v>44926</v>
      </c>
      <c r="B7859" t="s">
        <v>63</v>
      </c>
      <c r="C7859" t="s">
        <v>64</v>
      </c>
      <c r="D7859" t="s">
        <v>64</v>
      </c>
      <c r="E7859" t="s">
        <v>65</v>
      </c>
      <c r="F7859" t="s">
        <v>12</v>
      </c>
      <c r="G7859" t="s">
        <v>29</v>
      </c>
      <c r="H7859" t="s">
        <v>30</v>
      </c>
      <c r="I7859">
        <v>88448.349265359997</v>
      </c>
      <c r="J7859">
        <v>88448.349265359997</v>
      </c>
      <c r="K7859">
        <v>274488</v>
      </c>
      <c r="L7859">
        <v>32.223029518725774</v>
      </c>
      <c r="M7859">
        <v>32.223029518725774</v>
      </c>
    </row>
    <row r="7860" spans="1:13" x14ac:dyDescent="0.3">
      <c r="A7860" s="10">
        <v>44926</v>
      </c>
      <c r="B7860" t="s">
        <v>63</v>
      </c>
      <c r="C7860" t="s">
        <v>64</v>
      </c>
      <c r="D7860" t="s">
        <v>64</v>
      </c>
      <c r="E7860" t="s">
        <v>65</v>
      </c>
      <c r="F7860" t="s">
        <v>12</v>
      </c>
      <c r="G7860" t="s">
        <v>31</v>
      </c>
      <c r="H7860" t="s">
        <v>32</v>
      </c>
      <c r="I7860">
        <v>22911.806929923678</v>
      </c>
      <c r="J7860">
        <v>22911.806929923678</v>
      </c>
      <c r="K7860">
        <v>274488</v>
      </c>
      <c r="L7860">
        <v>8.3471069518243706</v>
      </c>
      <c r="M7860">
        <v>8.3471069518243706</v>
      </c>
    </row>
    <row r="7861" spans="1:13" x14ac:dyDescent="0.3">
      <c r="A7861" s="10">
        <v>44926</v>
      </c>
      <c r="B7861" t="s">
        <v>63</v>
      </c>
      <c r="C7861" t="s">
        <v>64</v>
      </c>
      <c r="D7861" t="s">
        <v>64</v>
      </c>
      <c r="E7861" t="s">
        <v>65</v>
      </c>
      <c r="F7861" t="s">
        <v>12</v>
      </c>
      <c r="G7861" t="s">
        <v>33</v>
      </c>
      <c r="H7861" t="s">
        <v>34</v>
      </c>
      <c r="I7861">
        <v>65536.542335436316</v>
      </c>
      <c r="J7861">
        <v>65536.542335436316</v>
      </c>
      <c r="K7861">
        <v>274488</v>
      </c>
      <c r="L7861">
        <v>23.875922566901401</v>
      </c>
      <c r="M7861">
        <v>23.875922566901401</v>
      </c>
    </row>
    <row r="7862" spans="1:13" x14ac:dyDescent="0.3">
      <c r="A7862" s="10">
        <v>44926</v>
      </c>
      <c r="B7862" t="s">
        <v>63</v>
      </c>
      <c r="C7862" t="s">
        <v>64</v>
      </c>
      <c r="D7862" t="s">
        <v>64</v>
      </c>
      <c r="E7862" t="s">
        <v>65</v>
      </c>
      <c r="F7862" t="s">
        <v>12</v>
      </c>
      <c r="G7862" t="s">
        <v>35</v>
      </c>
      <c r="H7862" t="s">
        <v>110</v>
      </c>
      <c r="I7862">
        <v>79234.883387110007</v>
      </c>
      <c r="J7862">
        <v>79234.883387110007</v>
      </c>
      <c r="K7862">
        <v>274488</v>
      </c>
      <c r="L7862">
        <v>28.866428910229232</v>
      </c>
      <c r="M7862">
        <v>28.866428910229232</v>
      </c>
    </row>
    <row r="7863" spans="1:13" x14ac:dyDescent="0.3">
      <c r="A7863" s="10">
        <v>44926</v>
      </c>
      <c r="B7863" t="s">
        <v>63</v>
      </c>
      <c r="C7863" t="s">
        <v>64</v>
      </c>
      <c r="D7863" t="s">
        <v>64</v>
      </c>
      <c r="E7863" t="s">
        <v>65</v>
      </c>
      <c r="F7863" t="s">
        <v>12</v>
      </c>
      <c r="G7863" t="s">
        <v>36</v>
      </c>
      <c r="H7863" t="s">
        <v>32</v>
      </c>
      <c r="I7863">
        <v>17588.701405973548</v>
      </c>
      <c r="J7863">
        <v>17588.701405973548</v>
      </c>
      <c r="K7863">
        <v>274488</v>
      </c>
      <c r="L7863">
        <v>6.4078216191504005</v>
      </c>
      <c r="M7863">
        <v>6.4078216191504005</v>
      </c>
    </row>
    <row r="7864" spans="1:13" x14ac:dyDescent="0.3">
      <c r="A7864" s="10">
        <v>44926</v>
      </c>
      <c r="B7864" t="s">
        <v>63</v>
      </c>
      <c r="C7864" t="s">
        <v>64</v>
      </c>
      <c r="D7864" t="s">
        <v>64</v>
      </c>
      <c r="E7864" t="s">
        <v>65</v>
      </c>
      <c r="F7864" t="s">
        <v>12</v>
      </c>
      <c r="G7864" t="s">
        <v>37</v>
      </c>
      <c r="H7864" t="s">
        <v>34</v>
      </c>
      <c r="I7864">
        <v>61646.181981136462</v>
      </c>
      <c r="J7864">
        <v>61646.181981136462</v>
      </c>
      <c r="K7864">
        <v>274488</v>
      </c>
      <c r="L7864">
        <v>22.458607291078831</v>
      </c>
      <c r="M7864">
        <v>22.458607291078831</v>
      </c>
    </row>
    <row r="7865" spans="1:13" x14ac:dyDescent="0.3">
      <c r="A7865" s="10">
        <v>44926</v>
      </c>
      <c r="B7865" t="s">
        <v>63</v>
      </c>
      <c r="C7865" t="s">
        <v>64</v>
      </c>
      <c r="D7865" t="s">
        <v>64</v>
      </c>
      <c r="E7865" t="s">
        <v>65</v>
      </c>
      <c r="F7865" t="s">
        <v>12</v>
      </c>
      <c r="G7865" t="s">
        <v>38</v>
      </c>
      <c r="H7865" t="s">
        <v>39</v>
      </c>
      <c r="I7865">
        <v>449.39257807095413</v>
      </c>
      <c r="J7865">
        <v>449.39257807095413</v>
      </c>
      <c r="K7865">
        <v>274488</v>
      </c>
      <c r="L7865">
        <v>0.16372030036684815</v>
      </c>
      <c r="M7865">
        <v>0.16372030036684815</v>
      </c>
    </row>
    <row r="7866" spans="1:13" x14ac:dyDescent="0.3">
      <c r="A7866" s="10">
        <v>44926</v>
      </c>
      <c r="B7866" t="s">
        <v>63</v>
      </c>
      <c r="C7866" t="s">
        <v>64</v>
      </c>
      <c r="D7866" t="s">
        <v>64</v>
      </c>
      <c r="E7866" t="s">
        <v>65</v>
      </c>
      <c r="F7866" t="s">
        <v>12</v>
      </c>
      <c r="G7866" t="s">
        <v>40</v>
      </c>
      <c r="H7866" t="s">
        <v>41</v>
      </c>
      <c r="I7866">
        <v>400.48532034907998</v>
      </c>
      <c r="J7866">
        <v>400.48532034907998</v>
      </c>
      <c r="K7866">
        <v>274488</v>
      </c>
      <c r="L7866">
        <v>0.14590266982493952</v>
      </c>
      <c r="M7866">
        <v>0.14590266982493952</v>
      </c>
    </row>
    <row r="7867" spans="1:13" x14ac:dyDescent="0.3">
      <c r="A7867" s="10">
        <v>44926</v>
      </c>
      <c r="B7867" t="s">
        <v>63</v>
      </c>
      <c r="C7867" t="s">
        <v>64</v>
      </c>
      <c r="D7867" t="s">
        <v>64</v>
      </c>
      <c r="E7867" t="s">
        <v>65</v>
      </c>
      <c r="F7867" t="s">
        <v>12</v>
      </c>
      <c r="G7867" t="s">
        <v>42</v>
      </c>
      <c r="H7867" t="s">
        <v>43</v>
      </c>
      <c r="I7867">
        <v>400.48532034907998</v>
      </c>
      <c r="J7867">
        <v>400.48532034907998</v>
      </c>
      <c r="K7867">
        <v>274488</v>
      </c>
      <c r="L7867">
        <v>0.14590266982493952</v>
      </c>
      <c r="M7867">
        <v>0.14590266982493952</v>
      </c>
    </row>
    <row r="7868" spans="1:13" x14ac:dyDescent="0.3">
      <c r="A7868" s="10">
        <v>44926</v>
      </c>
      <c r="B7868" t="s">
        <v>63</v>
      </c>
      <c r="C7868" t="s">
        <v>64</v>
      </c>
      <c r="D7868" t="s">
        <v>64</v>
      </c>
      <c r="E7868" t="s">
        <v>65</v>
      </c>
      <c r="F7868" t="s">
        <v>12</v>
      </c>
      <c r="G7868" t="s">
        <v>44</v>
      </c>
      <c r="H7868" t="s">
        <v>45</v>
      </c>
      <c r="I7868">
        <v>0</v>
      </c>
      <c r="J7868">
        <v>0</v>
      </c>
      <c r="K7868">
        <v>274488</v>
      </c>
      <c r="L7868">
        <v>0</v>
      </c>
      <c r="M7868">
        <v>0</v>
      </c>
    </row>
    <row r="7869" spans="1:13" x14ac:dyDescent="0.3">
      <c r="A7869" s="10">
        <v>44926</v>
      </c>
      <c r="B7869" t="s">
        <v>63</v>
      </c>
      <c r="C7869" t="s">
        <v>64</v>
      </c>
      <c r="D7869" t="s">
        <v>64</v>
      </c>
      <c r="E7869" t="s">
        <v>65</v>
      </c>
      <c r="F7869" t="s">
        <v>12</v>
      </c>
      <c r="G7869" t="s">
        <v>46</v>
      </c>
      <c r="H7869" t="s">
        <v>47</v>
      </c>
      <c r="I7869">
        <v>0</v>
      </c>
      <c r="J7869">
        <v>0</v>
      </c>
      <c r="K7869">
        <v>274488</v>
      </c>
      <c r="L7869">
        <v>0</v>
      </c>
      <c r="M7869">
        <v>0</v>
      </c>
    </row>
    <row r="7870" spans="1:13" x14ac:dyDescent="0.3">
      <c r="A7870" s="10">
        <v>44926</v>
      </c>
      <c r="B7870" t="s">
        <v>63</v>
      </c>
      <c r="C7870" t="s">
        <v>64</v>
      </c>
      <c r="D7870" t="s">
        <v>64</v>
      </c>
      <c r="E7870" t="s">
        <v>65</v>
      </c>
      <c r="F7870" t="s">
        <v>12</v>
      </c>
      <c r="G7870" t="s">
        <v>48</v>
      </c>
      <c r="H7870" t="s">
        <v>96</v>
      </c>
      <c r="I7870">
        <v>2.73085713</v>
      </c>
      <c r="J7870">
        <v>2.73085713</v>
      </c>
      <c r="K7870">
        <v>274488</v>
      </c>
      <c r="L7870">
        <v>9.948912630060331E-4</v>
      </c>
      <c r="M7870">
        <v>9.948912630060331E-4</v>
      </c>
    </row>
    <row r="7871" spans="1:13" x14ac:dyDescent="0.3">
      <c r="A7871" s="10">
        <v>44926</v>
      </c>
      <c r="B7871" t="s">
        <v>63</v>
      </c>
      <c r="C7871" t="s">
        <v>64</v>
      </c>
      <c r="D7871" t="s">
        <v>64</v>
      </c>
      <c r="E7871" t="s">
        <v>65</v>
      </c>
      <c r="F7871" t="s">
        <v>12</v>
      </c>
      <c r="G7871" t="s">
        <v>49</v>
      </c>
      <c r="H7871" t="s">
        <v>104</v>
      </c>
      <c r="I7871">
        <v>21696.893651223862</v>
      </c>
      <c r="J7871">
        <v>21696.893651223862</v>
      </c>
      <c r="K7871">
        <v>274488</v>
      </c>
      <c r="L7871">
        <v>7.904496244361817</v>
      </c>
      <c r="M7871">
        <v>7.904496244361817</v>
      </c>
    </row>
    <row r="7872" spans="1:13" x14ac:dyDescent="0.3">
      <c r="A7872" s="10">
        <v>44926</v>
      </c>
      <c r="B7872" t="s">
        <v>63</v>
      </c>
      <c r="C7872" t="s">
        <v>64</v>
      </c>
      <c r="D7872" t="s">
        <v>64</v>
      </c>
      <c r="E7872" t="s">
        <v>65</v>
      </c>
      <c r="F7872" t="s">
        <v>12</v>
      </c>
      <c r="G7872" t="s">
        <v>50</v>
      </c>
      <c r="H7872" t="s">
        <v>51</v>
      </c>
      <c r="I7872">
        <v>305.13008177999995</v>
      </c>
      <c r="J7872">
        <v>305.13008177999995</v>
      </c>
      <c r="K7872">
        <v>274488</v>
      </c>
      <c r="L7872">
        <v>0.11116335933811312</v>
      </c>
      <c r="M7872">
        <v>0.11116335933811312</v>
      </c>
    </row>
    <row r="7873" spans="1:13" x14ac:dyDescent="0.3">
      <c r="A7873" s="10">
        <v>44926</v>
      </c>
      <c r="B7873" t="s">
        <v>63</v>
      </c>
      <c r="C7873" t="s">
        <v>64</v>
      </c>
      <c r="D7873" t="s">
        <v>64</v>
      </c>
      <c r="E7873" t="s">
        <v>65</v>
      </c>
      <c r="F7873" t="s">
        <v>12</v>
      </c>
      <c r="G7873" t="s">
        <v>52</v>
      </c>
      <c r="H7873" t="s">
        <v>106</v>
      </c>
      <c r="I7873">
        <v>21391.763569443861</v>
      </c>
      <c r="J7873">
        <v>21391.763569443861</v>
      </c>
      <c r="K7873">
        <v>274488</v>
      </c>
      <c r="L7873">
        <v>7.7933328850237027</v>
      </c>
      <c r="M7873">
        <v>7.7933328850237027</v>
      </c>
    </row>
    <row r="7874" spans="1:13" x14ac:dyDescent="0.3">
      <c r="A7874" s="10">
        <v>44926</v>
      </c>
      <c r="B7874" t="s">
        <v>63</v>
      </c>
      <c r="C7874" t="s">
        <v>64</v>
      </c>
      <c r="D7874" t="s">
        <v>64</v>
      </c>
      <c r="E7874" t="s">
        <v>65</v>
      </c>
      <c r="F7874" t="s">
        <v>53</v>
      </c>
      <c r="G7874" t="s">
        <v>54</v>
      </c>
      <c r="H7874" t="s">
        <v>55</v>
      </c>
      <c r="I7874">
        <v>293777.78977319086</v>
      </c>
      <c r="J7874">
        <v>-293777.78977319086</v>
      </c>
      <c r="K7874">
        <v>274488</v>
      </c>
      <c r="L7874">
        <v>107.02755303444627</v>
      </c>
      <c r="M7874">
        <v>-107.02755303444627</v>
      </c>
    </row>
    <row r="7875" spans="1:13" x14ac:dyDescent="0.3">
      <c r="A7875" s="10">
        <v>44926</v>
      </c>
      <c r="B7875" t="s">
        <v>63</v>
      </c>
      <c r="C7875" t="s">
        <v>64</v>
      </c>
      <c r="D7875" t="s">
        <v>64</v>
      </c>
      <c r="E7875" t="s">
        <v>65</v>
      </c>
      <c r="F7875" t="s">
        <v>53</v>
      </c>
      <c r="G7875" t="s">
        <v>15</v>
      </c>
      <c r="H7875" t="s">
        <v>16</v>
      </c>
      <c r="I7875">
        <v>0</v>
      </c>
      <c r="J7875">
        <v>0</v>
      </c>
      <c r="K7875">
        <v>274488</v>
      </c>
      <c r="L7875">
        <v>0</v>
      </c>
      <c r="M7875">
        <v>0</v>
      </c>
    </row>
    <row r="7876" spans="1:13" x14ac:dyDescent="0.3">
      <c r="A7876" s="10">
        <v>44926</v>
      </c>
      <c r="B7876" t="s">
        <v>63</v>
      </c>
      <c r="C7876" t="s">
        <v>64</v>
      </c>
      <c r="D7876" t="s">
        <v>64</v>
      </c>
      <c r="E7876" t="s">
        <v>65</v>
      </c>
      <c r="F7876" t="s">
        <v>53</v>
      </c>
      <c r="G7876" t="s">
        <v>17</v>
      </c>
      <c r="H7876" t="s">
        <v>18</v>
      </c>
      <c r="I7876">
        <v>0</v>
      </c>
      <c r="J7876">
        <v>0</v>
      </c>
      <c r="K7876">
        <v>274488</v>
      </c>
      <c r="L7876">
        <v>0</v>
      </c>
      <c r="M7876">
        <v>0</v>
      </c>
    </row>
    <row r="7877" spans="1:13" x14ac:dyDescent="0.3">
      <c r="A7877" s="10">
        <v>44926</v>
      </c>
      <c r="B7877" t="s">
        <v>63</v>
      </c>
      <c r="C7877" t="s">
        <v>64</v>
      </c>
      <c r="D7877" t="s">
        <v>64</v>
      </c>
      <c r="E7877" t="s">
        <v>65</v>
      </c>
      <c r="F7877" t="s">
        <v>53</v>
      </c>
      <c r="G7877" t="s">
        <v>19</v>
      </c>
      <c r="H7877" t="s">
        <v>20</v>
      </c>
      <c r="I7877">
        <v>0</v>
      </c>
      <c r="J7877">
        <v>0</v>
      </c>
      <c r="K7877">
        <v>274488</v>
      </c>
      <c r="L7877">
        <v>0</v>
      </c>
      <c r="M7877">
        <v>0</v>
      </c>
    </row>
    <row r="7878" spans="1:13" x14ac:dyDescent="0.3">
      <c r="A7878" s="10">
        <v>44926</v>
      </c>
      <c r="B7878" t="s">
        <v>63</v>
      </c>
      <c r="C7878" t="s">
        <v>64</v>
      </c>
      <c r="D7878" t="s">
        <v>64</v>
      </c>
      <c r="E7878" t="s">
        <v>65</v>
      </c>
      <c r="F7878" t="s">
        <v>53</v>
      </c>
      <c r="G7878" t="s">
        <v>21</v>
      </c>
      <c r="H7878" t="s">
        <v>22</v>
      </c>
      <c r="I7878">
        <v>180998.39148562998</v>
      </c>
      <c r="J7878">
        <v>-180998.39148562998</v>
      </c>
      <c r="K7878">
        <v>274488</v>
      </c>
      <c r="L7878">
        <v>65.940365875969064</v>
      </c>
      <c r="M7878">
        <v>-65.940365875969064</v>
      </c>
    </row>
    <row r="7879" spans="1:13" x14ac:dyDescent="0.3">
      <c r="A7879" s="10">
        <v>44926</v>
      </c>
      <c r="B7879" t="s">
        <v>63</v>
      </c>
      <c r="C7879" t="s">
        <v>64</v>
      </c>
      <c r="D7879" t="s">
        <v>64</v>
      </c>
      <c r="E7879" t="s">
        <v>65</v>
      </c>
      <c r="F7879" t="s">
        <v>53</v>
      </c>
      <c r="G7879" t="s">
        <v>23</v>
      </c>
      <c r="H7879" t="s">
        <v>24</v>
      </c>
      <c r="I7879">
        <v>37781.902951459997</v>
      </c>
      <c r="J7879">
        <v>-37781.902951459997</v>
      </c>
      <c r="K7879">
        <v>274488</v>
      </c>
      <c r="L7879">
        <v>13.764500798380986</v>
      </c>
      <c r="M7879">
        <v>-13.764500798380986</v>
      </c>
    </row>
    <row r="7880" spans="1:13" x14ac:dyDescent="0.3">
      <c r="A7880" s="10">
        <v>44926</v>
      </c>
      <c r="B7880" t="s">
        <v>63</v>
      </c>
      <c r="C7880" t="s">
        <v>64</v>
      </c>
      <c r="D7880" t="s">
        <v>64</v>
      </c>
      <c r="E7880" t="s">
        <v>65</v>
      </c>
      <c r="F7880" t="s">
        <v>53</v>
      </c>
      <c r="G7880" t="s">
        <v>25</v>
      </c>
      <c r="H7880" t="s">
        <v>26</v>
      </c>
      <c r="I7880">
        <v>96844.873936210002</v>
      </c>
      <c r="J7880">
        <v>-96844.873936210002</v>
      </c>
      <c r="K7880">
        <v>274488</v>
      </c>
      <c r="L7880">
        <v>35.282006476133745</v>
      </c>
      <c r="M7880">
        <v>-35.282006476133745</v>
      </c>
    </row>
    <row r="7881" spans="1:13" x14ac:dyDescent="0.3">
      <c r="A7881" s="10">
        <v>44926</v>
      </c>
      <c r="B7881" t="s">
        <v>63</v>
      </c>
      <c r="C7881" t="s">
        <v>64</v>
      </c>
      <c r="D7881" t="s">
        <v>64</v>
      </c>
      <c r="E7881" t="s">
        <v>65</v>
      </c>
      <c r="F7881" t="s">
        <v>53</v>
      </c>
      <c r="G7881" t="s">
        <v>27</v>
      </c>
      <c r="H7881" t="s">
        <v>28</v>
      </c>
      <c r="I7881">
        <v>46371.614597959997</v>
      </c>
      <c r="J7881">
        <v>-46371.614597959997</v>
      </c>
      <c r="K7881">
        <v>274488</v>
      </c>
      <c r="L7881">
        <v>16.893858601454344</v>
      </c>
      <c r="M7881">
        <v>-16.893858601454344</v>
      </c>
    </row>
    <row r="7882" spans="1:13" x14ac:dyDescent="0.3">
      <c r="A7882" s="10">
        <v>44926</v>
      </c>
      <c r="B7882" t="s">
        <v>63</v>
      </c>
      <c r="C7882" t="s">
        <v>64</v>
      </c>
      <c r="D7882" t="s">
        <v>64</v>
      </c>
      <c r="E7882" t="s">
        <v>65</v>
      </c>
      <c r="F7882" t="s">
        <v>53</v>
      </c>
      <c r="G7882" t="s">
        <v>29</v>
      </c>
      <c r="H7882" t="s">
        <v>30</v>
      </c>
      <c r="I7882">
        <v>8221.51853304</v>
      </c>
      <c r="J7882">
        <v>-8221.51853304</v>
      </c>
      <c r="K7882">
        <v>274488</v>
      </c>
      <c r="L7882">
        <v>2.9952196573402112</v>
      </c>
      <c r="M7882">
        <v>-2.9952196573402112</v>
      </c>
    </row>
    <row r="7883" spans="1:13" x14ac:dyDescent="0.3">
      <c r="A7883" s="10">
        <v>44926</v>
      </c>
      <c r="B7883" t="s">
        <v>63</v>
      </c>
      <c r="C7883" t="s">
        <v>64</v>
      </c>
      <c r="D7883" t="s">
        <v>64</v>
      </c>
      <c r="E7883" t="s">
        <v>65</v>
      </c>
      <c r="F7883" t="s">
        <v>53</v>
      </c>
      <c r="G7883" t="s">
        <v>31</v>
      </c>
      <c r="H7883" t="s">
        <v>32</v>
      </c>
      <c r="I7883">
        <v>6616.8460480399999</v>
      </c>
      <c r="J7883">
        <v>-6616.8460480399999</v>
      </c>
      <c r="K7883">
        <v>274488</v>
      </c>
      <c r="L7883">
        <v>2.4106139605520096</v>
      </c>
      <c r="M7883">
        <v>-2.4106139605520096</v>
      </c>
    </row>
    <row r="7884" spans="1:13" x14ac:dyDescent="0.3">
      <c r="A7884" s="10">
        <v>44926</v>
      </c>
      <c r="B7884" t="s">
        <v>63</v>
      </c>
      <c r="C7884" t="s">
        <v>64</v>
      </c>
      <c r="D7884" t="s">
        <v>64</v>
      </c>
      <c r="E7884" t="s">
        <v>65</v>
      </c>
      <c r="F7884" t="s">
        <v>53</v>
      </c>
      <c r="G7884" t="s">
        <v>33</v>
      </c>
      <c r="H7884" t="s">
        <v>34</v>
      </c>
      <c r="I7884">
        <v>1604.6724850000001</v>
      </c>
      <c r="J7884">
        <v>-1604.6724850000001</v>
      </c>
      <c r="K7884">
        <v>274488</v>
      </c>
      <c r="L7884">
        <v>0.58460569678820207</v>
      </c>
      <c r="M7884">
        <v>-0.58460569678820207</v>
      </c>
    </row>
    <row r="7885" spans="1:13" x14ac:dyDescent="0.3">
      <c r="A7885" s="10">
        <v>44926</v>
      </c>
      <c r="B7885" t="s">
        <v>63</v>
      </c>
      <c r="C7885" t="s">
        <v>64</v>
      </c>
      <c r="D7885" t="s">
        <v>64</v>
      </c>
      <c r="E7885" t="s">
        <v>65</v>
      </c>
      <c r="F7885" t="s">
        <v>53</v>
      </c>
      <c r="G7885" t="s">
        <v>35</v>
      </c>
      <c r="H7885" t="s">
        <v>110</v>
      </c>
      <c r="I7885">
        <v>29884.735325289901</v>
      </c>
      <c r="J7885">
        <v>-29884.735325289901</v>
      </c>
      <c r="K7885">
        <v>274488</v>
      </c>
      <c r="L7885">
        <v>10.88744692856879</v>
      </c>
      <c r="M7885">
        <v>-10.88744692856879</v>
      </c>
    </row>
    <row r="7886" spans="1:13" x14ac:dyDescent="0.3">
      <c r="A7886" s="10">
        <v>44926</v>
      </c>
      <c r="B7886" t="s">
        <v>63</v>
      </c>
      <c r="C7886" t="s">
        <v>64</v>
      </c>
      <c r="D7886" t="s">
        <v>64</v>
      </c>
      <c r="E7886" t="s">
        <v>65</v>
      </c>
      <c r="F7886" t="s">
        <v>53</v>
      </c>
      <c r="G7886" t="s">
        <v>36</v>
      </c>
      <c r="H7886" t="s">
        <v>32</v>
      </c>
      <c r="I7886">
        <v>199.03570824396195</v>
      </c>
      <c r="J7886">
        <v>-199.03570824396195</v>
      </c>
      <c r="K7886">
        <v>274488</v>
      </c>
      <c r="L7886">
        <v>7.2511624640771891E-2</v>
      </c>
      <c r="M7886">
        <v>-7.2511624640771891E-2</v>
      </c>
    </row>
    <row r="7887" spans="1:13" x14ac:dyDescent="0.3">
      <c r="A7887" s="10">
        <v>44926</v>
      </c>
      <c r="B7887" t="s">
        <v>63</v>
      </c>
      <c r="C7887" t="s">
        <v>64</v>
      </c>
      <c r="D7887" t="s">
        <v>64</v>
      </c>
      <c r="E7887" t="s">
        <v>65</v>
      </c>
      <c r="F7887" t="s">
        <v>53</v>
      </c>
      <c r="G7887" t="s">
        <v>37</v>
      </c>
      <c r="H7887" t="s">
        <v>34</v>
      </c>
      <c r="I7887">
        <v>29685.699617045939</v>
      </c>
      <c r="J7887">
        <v>-29685.699617045939</v>
      </c>
      <c r="K7887">
        <v>274488</v>
      </c>
      <c r="L7887">
        <v>10.814935303928017</v>
      </c>
      <c r="M7887">
        <v>-10.814935303928017</v>
      </c>
    </row>
    <row r="7888" spans="1:13" x14ac:dyDescent="0.3">
      <c r="A7888" s="10">
        <v>44926</v>
      </c>
      <c r="B7888" t="s">
        <v>63</v>
      </c>
      <c r="C7888" t="s">
        <v>64</v>
      </c>
      <c r="D7888" t="s">
        <v>64</v>
      </c>
      <c r="E7888" t="s">
        <v>65</v>
      </c>
      <c r="F7888" t="s">
        <v>53</v>
      </c>
      <c r="G7888" t="s">
        <v>38</v>
      </c>
      <c r="H7888" t="s">
        <v>39</v>
      </c>
      <c r="I7888">
        <v>68282.000654068033</v>
      </c>
      <c r="J7888">
        <v>-68282.000654068033</v>
      </c>
      <c r="K7888">
        <v>274488</v>
      </c>
      <c r="L7888">
        <v>24.876133256852043</v>
      </c>
      <c r="M7888">
        <v>-24.876133256852043</v>
      </c>
    </row>
    <row r="7889" spans="1:13" x14ac:dyDescent="0.3">
      <c r="A7889" s="10">
        <v>44926</v>
      </c>
      <c r="B7889" t="s">
        <v>63</v>
      </c>
      <c r="C7889" t="s">
        <v>64</v>
      </c>
      <c r="D7889" t="s">
        <v>64</v>
      </c>
      <c r="E7889" t="s">
        <v>65</v>
      </c>
      <c r="F7889" t="s">
        <v>53</v>
      </c>
      <c r="G7889" t="s">
        <v>40</v>
      </c>
      <c r="H7889" t="s">
        <v>41</v>
      </c>
      <c r="I7889">
        <v>2473.5296919469001</v>
      </c>
      <c r="J7889">
        <v>-2473.5296919469001</v>
      </c>
      <c r="K7889">
        <v>274488</v>
      </c>
      <c r="L7889">
        <v>0.90114310714745283</v>
      </c>
      <c r="M7889">
        <v>-0.90114310714745283</v>
      </c>
    </row>
    <row r="7890" spans="1:13" x14ac:dyDescent="0.3">
      <c r="A7890" s="10">
        <v>44926</v>
      </c>
      <c r="B7890" t="s">
        <v>63</v>
      </c>
      <c r="C7890" t="s">
        <v>64</v>
      </c>
      <c r="D7890" t="s">
        <v>64</v>
      </c>
      <c r="E7890" t="s">
        <v>65</v>
      </c>
      <c r="F7890" t="s">
        <v>53</v>
      </c>
      <c r="G7890" t="s">
        <v>42</v>
      </c>
      <c r="H7890" t="s">
        <v>43</v>
      </c>
      <c r="I7890">
        <v>1926.2760549468999</v>
      </c>
      <c r="J7890">
        <v>-1926.2760549468999</v>
      </c>
      <c r="K7890">
        <v>274488</v>
      </c>
      <c r="L7890">
        <v>0.70177058922317181</v>
      </c>
      <c r="M7890">
        <v>-0.70177058922317181</v>
      </c>
    </row>
    <row r="7891" spans="1:13" x14ac:dyDescent="0.3">
      <c r="A7891" s="10">
        <v>44926</v>
      </c>
      <c r="B7891" t="s">
        <v>63</v>
      </c>
      <c r="C7891" t="s">
        <v>64</v>
      </c>
      <c r="D7891" t="s">
        <v>64</v>
      </c>
      <c r="E7891" t="s">
        <v>65</v>
      </c>
      <c r="F7891" t="s">
        <v>53</v>
      </c>
      <c r="G7891" t="s">
        <v>44</v>
      </c>
      <c r="H7891" t="s">
        <v>45</v>
      </c>
      <c r="I7891">
        <v>547.25363700000003</v>
      </c>
      <c r="J7891">
        <v>-547.25363700000003</v>
      </c>
      <c r="K7891">
        <v>274488</v>
      </c>
      <c r="L7891">
        <v>0.19937251792428085</v>
      </c>
      <c r="M7891">
        <v>-0.19937251792428085</v>
      </c>
    </row>
    <row r="7892" spans="1:13" x14ac:dyDescent="0.3">
      <c r="A7892" s="10">
        <v>44926</v>
      </c>
      <c r="B7892" t="s">
        <v>63</v>
      </c>
      <c r="C7892" t="s">
        <v>64</v>
      </c>
      <c r="D7892" t="s">
        <v>64</v>
      </c>
      <c r="E7892" t="s">
        <v>65</v>
      </c>
      <c r="F7892" t="s">
        <v>53</v>
      </c>
      <c r="G7892" t="s">
        <v>46</v>
      </c>
      <c r="H7892" t="s">
        <v>47</v>
      </c>
      <c r="I7892">
        <v>0</v>
      </c>
      <c r="J7892">
        <v>0</v>
      </c>
      <c r="K7892">
        <v>274488</v>
      </c>
      <c r="L7892">
        <v>0</v>
      </c>
      <c r="M7892">
        <v>0</v>
      </c>
    </row>
    <row r="7893" spans="1:13" x14ac:dyDescent="0.3">
      <c r="A7893" s="10">
        <v>44926</v>
      </c>
      <c r="B7893" t="s">
        <v>63</v>
      </c>
      <c r="C7893" t="s">
        <v>64</v>
      </c>
      <c r="D7893" t="s">
        <v>64</v>
      </c>
      <c r="E7893" t="s">
        <v>65</v>
      </c>
      <c r="F7893" t="s">
        <v>53</v>
      </c>
      <c r="G7893" t="s">
        <v>48</v>
      </c>
      <c r="H7893" t="s">
        <v>96</v>
      </c>
      <c r="I7893">
        <v>2.73085713</v>
      </c>
      <c r="J7893">
        <v>-2.73085713</v>
      </c>
      <c r="K7893">
        <v>274488</v>
      </c>
      <c r="L7893">
        <v>9.948912630060331E-4</v>
      </c>
      <c r="M7893">
        <v>-9.948912630060331E-4</v>
      </c>
    </row>
    <row r="7894" spans="1:13" x14ac:dyDescent="0.3">
      <c r="A7894" s="10">
        <v>44926</v>
      </c>
      <c r="B7894" t="s">
        <v>63</v>
      </c>
      <c r="C7894" t="s">
        <v>64</v>
      </c>
      <c r="D7894" t="s">
        <v>64</v>
      </c>
      <c r="E7894" t="s">
        <v>65</v>
      </c>
      <c r="F7894" t="s">
        <v>53</v>
      </c>
      <c r="G7894" t="s">
        <v>49</v>
      </c>
      <c r="H7894" t="s">
        <v>56</v>
      </c>
      <c r="I7894">
        <v>3914.8832260859999</v>
      </c>
      <c r="J7894">
        <v>-3914.8832260859999</v>
      </c>
      <c r="K7894">
        <v>274488</v>
      </c>
      <c r="L7894">
        <v>1.4262493173056745</v>
      </c>
      <c r="M7894">
        <v>-1.4262493173056745</v>
      </c>
    </row>
    <row r="7895" spans="1:13" x14ac:dyDescent="0.3">
      <c r="A7895" s="10">
        <v>44926</v>
      </c>
      <c r="B7895" t="s">
        <v>63</v>
      </c>
      <c r="C7895" t="s">
        <v>64</v>
      </c>
      <c r="D7895" t="s">
        <v>64</v>
      </c>
      <c r="E7895" t="s">
        <v>65</v>
      </c>
      <c r="F7895" t="s">
        <v>53</v>
      </c>
      <c r="G7895" t="s">
        <v>50</v>
      </c>
      <c r="H7895" t="s">
        <v>51</v>
      </c>
      <c r="I7895">
        <v>420.44459756999998</v>
      </c>
      <c r="J7895">
        <v>-420.44459756999998</v>
      </c>
      <c r="K7895">
        <v>274488</v>
      </c>
      <c r="L7895">
        <v>0.15317412694544022</v>
      </c>
      <c r="M7895">
        <v>-0.15317412694544022</v>
      </c>
    </row>
    <row r="7896" spans="1:13" x14ac:dyDescent="0.3">
      <c r="A7896" s="10">
        <v>44926</v>
      </c>
      <c r="B7896" t="s">
        <v>63</v>
      </c>
      <c r="C7896" t="s">
        <v>64</v>
      </c>
      <c r="D7896" t="s">
        <v>64</v>
      </c>
      <c r="E7896" t="s">
        <v>65</v>
      </c>
      <c r="F7896" t="s">
        <v>53</v>
      </c>
      <c r="G7896" t="s">
        <v>52</v>
      </c>
      <c r="H7896" t="s">
        <v>57</v>
      </c>
      <c r="I7896">
        <v>3494.4386285159999</v>
      </c>
      <c r="J7896">
        <v>-3494.4386285159999</v>
      </c>
      <c r="K7896">
        <v>274488</v>
      </c>
      <c r="L7896">
        <v>1.2730751903602342</v>
      </c>
      <c r="M7896">
        <v>-1.2730751903602342</v>
      </c>
    </row>
    <row r="7897" spans="1:13" x14ac:dyDescent="0.3">
      <c r="A7897" s="10">
        <v>44926</v>
      </c>
      <c r="B7897" t="s">
        <v>63</v>
      </c>
      <c r="C7897" t="s">
        <v>64</v>
      </c>
      <c r="D7897" t="s">
        <v>64</v>
      </c>
      <c r="E7897" t="s">
        <v>65</v>
      </c>
      <c r="F7897" t="s">
        <v>58</v>
      </c>
      <c r="G7897" t="s">
        <v>59</v>
      </c>
      <c r="H7897" t="s">
        <v>60</v>
      </c>
      <c r="I7897">
        <v>-19868.677614556917</v>
      </c>
      <c r="J7897">
        <v>-19868.677614556917</v>
      </c>
      <c r="K7897">
        <v>274488</v>
      </c>
      <c r="L7897">
        <v>-7.2384503565026224</v>
      </c>
      <c r="M7897">
        <v>-7.2384503565026224</v>
      </c>
    </row>
    <row r="7898" spans="1:13" x14ac:dyDescent="0.3">
      <c r="A7898" s="10">
        <v>44926</v>
      </c>
      <c r="B7898" t="s">
        <v>63</v>
      </c>
      <c r="C7898" t="s">
        <v>66</v>
      </c>
      <c r="D7898" t="s">
        <v>67</v>
      </c>
      <c r="E7898" t="s">
        <v>68</v>
      </c>
      <c r="F7898" t="s">
        <v>12</v>
      </c>
      <c r="G7898" t="s">
        <v>13</v>
      </c>
      <c r="H7898" t="s">
        <v>14</v>
      </c>
      <c r="I7898">
        <v>254751.4975020971</v>
      </c>
      <c r="J7898">
        <v>254751.4975020971</v>
      </c>
      <c r="K7898">
        <v>274488</v>
      </c>
      <c r="L7898">
        <v>92.809702975028813</v>
      </c>
      <c r="M7898">
        <v>92.809702975028813</v>
      </c>
    </row>
    <row r="7899" spans="1:13" x14ac:dyDescent="0.3">
      <c r="A7899" s="10">
        <v>44926</v>
      </c>
      <c r="B7899" t="s">
        <v>63</v>
      </c>
      <c r="C7899" t="s">
        <v>66</v>
      </c>
      <c r="D7899" t="s">
        <v>67</v>
      </c>
      <c r="E7899" t="s">
        <v>68</v>
      </c>
      <c r="F7899" t="s">
        <v>12</v>
      </c>
      <c r="G7899" t="s">
        <v>15</v>
      </c>
      <c r="H7899" t="s">
        <v>16</v>
      </c>
      <c r="I7899">
        <v>101.35276823999999</v>
      </c>
      <c r="J7899">
        <v>101.35276823999999</v>
      </c>
      <c r="K7899">
        <v>274488</v>
      </c>
      <c r="L7899">
        <v>3.6924298417417151E-2</v>
      </c>
      <c r="M7899">
        <v>3.6924298417417151E-2</v>
      </c>
    </row>
    <row r="7900" spans="1:13" x14ac:dyDescent="0.3">
      <c r="A7900" s="10">
        <v>44926</v>
      </c>
      <c r="B7900" t="s">
        <v>63</v>
      </c>
      <c r="C7900" t="s">
        <v>66</v>
      </c>
      <c r="D7900" t="s">
        <v>67</v>
      </c>
      <c r="E7900" t="s">
        <v>68</v>
      </c>
      <c r="F7900" t="s">
        <v>12</v>
      </c>
      <c r="G7900" t="s">
        <v>17</v>
      </c>
      <c r="H7900" t="s">
        <v>18</v>
      </c>
      <c r="I7900">
        <v>82.312308069999986</v>
      </c>
      <c r="J7900">
        <v>82.312308069999986</v>
      </c>
      <c r="K7900">
        <v>274488</v>
      </c>
      <c r="L7900">
        <v>2.9987579810410652E-2</v>
      </c>
      <c r="M7900">
        <v>2.9987579810410652E-2</v>
      </c>
    </row>
    <row r="7901" spans="1:13" x14ac:dyDescent="0.3">
      <c r="A7901" s="10">
        <v>44926</v>
      </c>
      <c r="B7901" t="s">
        <v>63</v>
      </c>
      <c r="C7901" t="s">
        <v>66</v>
      </c>
      <c r="D7901" t="s">
        <v>67</v>
      </c>
      <c r="E7901" t="s">
        <v>68</v>
      </c>
      <c r="F7901" t="s">
        <v>12</v>
      </c>
      <c r="G7901" t="s">
        <v>19</v>
      </c>
      <c r="H7901" t="s">
        <v>20</v>
      </c>
      <c r="I7901">
        <v>19.040460170000003</v>
      </c>
      <c r="J7901">
        <v>19.040460170000003</v>
      </c>
      <c r="K7901">
        <v>274488</v>
      </c>
      <c r="L7901">
        <v>6.9367186070065012E-3</v>
      </c>
      <c r="M7901">
        <v>6.9367186070065012E-3</v>
      </c>
    </row>
    <row r="7902" spans="1:13" x14ac:dyDescent="0.3">
      <c r="A7902" s="10">
        <v>44926</v>
      </c>
      <c r="B7902" t="s">
        <v>63</v>
      </c>
      <c r="C7902" t="s">
        <v>66</v>
      </c>
      <c r="D7902" t="s">
        <v>67</v>
      </c>
      <c r="E7902" t="s">
        <v>68</v>
      </c>
      <c r="F7902" t="s">
        <v>12</v>
      </c>
      <c r="G7902" t="s">
        <v>21</v>
      </c>
      <c r="H7902" t="s">
        <v>22</v>
      </c>
      <c r="I7902">
        <v>81964.851987560003</v>
      </c>
      <c r="J7902">
        <v>81964.851987560003</v>
      </c>
      <c r="K7902">
        <v>274488</v>
      </c>
      <c r="L7902">
        <v>29.860996468902101</v>
      </c>
      <c r="M7902">
        <v>29.860996468902101</v>
      </c>
    </row>
    <row r="7903" spans="1:13" x14ac:dyDescent="0.3">
      <c r="A7903" s="10">
        <v>44926</v>
      </c>
      <c r="B7903" t="s">
        <v>63</v>
      </c>
      <c r="C7903" t="s">
        <v>66</v>
      </c>
      <c r="D7903" t="s">
        <v>67</v>
      </c>
      <c r="E7903" t="s">
        <v>68</v>
      </c>
      <c r="F7903" t="s">
        <v>12</v>
      </c>
      <c r="G7903" t="s">
        <v>23</v>
      </c>
      <c r="H7903" t="s">
        <v>24</v>
      </c>
      <c r="I7903">
        <v>8644.8522574599992</v>
      </c>
      <c r="J7903">
        <v>8644.8522574599992</v>
      </c>
      <c r="K7903">
        <v>274488</v>
      </c>
      <c r="L7903">
        <v>3.1494463355265077</v>
      </c>
      <c r="M7903">
        <v>3.1494463355265077</v>
      </c>
    </row>
    <row r="7904" spans="1:13" x14ac:dyDescent="0.3">
      <c r="A7904" s="10">
        <v>44926</v>
      </c>
      <c r="B7904" t="s">
        <v>63</v>
      </c>
      <c r="C7904" t="s">
        <v>66</v>
      </c>
      <c r="D7904" t="s">
        <v>67</v>
      </c>
      <c r="E7904" t="s">
        <v>68</v>
      </c>
      <c r="F7904" t="s">
        <v>12</v>
      </c>
      <c r="G7904" t="s">
        <v>25</v>
      </c>
      <c r="H7904" t="s">
        <v>26</v>
      </c>
      <c r="I7904">
        <v>42931.968047830007</v>
      </c>
      <c r="J7904">
        <v>42931.968047830007</v>
      </c>
      <c r="K7904">
        <v>274488</v>
      </c>
      <c r="L7904">
        <v>15.640744968024107</v>
      </c>
      <c r="M7904">
        <v>15.640744968024107</v>
      </c>
    </row>
    <row r="7905" spans="1:13" x14ac:dyDescent="0.3">
      <c r="A7905" s="10">
        <v>44926</v>
      </c>
      <c r="B7905" t="s">
        <v>63</v>
      </c>
      <c r="C7905" t="s">
        <v>66</v>
      </c>
      <c r="D7905" t="s">
        <v>67</v>
      </c>
      <c r="E7905" t="s">
        <v>68</v>
      </c>
      <c r="F7905" t="s">
        <v>12</v>
      </c>
      <c r="G7905" t="s">
        <v>27</v>
      </c>
      <c r="H7905" t="s">
        <v>28</v>
      </c>
      <c r="I7905">
        <v>30388.031682270001</v>
      </c>
      <c r="J7905">
        <v>30388.031682270001</v>
      </c>
      <c r="K7905">
        <v>274488</v>
      </c>
      <c r="L7905">
        <v>11.070805165351491</v>
      </c>
      <c r="M7905">
        <v>11.070805165351491</v>
      </c>
    </row>
    <row r="7906" spans="1:13" x14ac:dyDescent="0.3">
      <c r="A7906" s="10">
        <v>44926</v>
      </c>
      <c r="B7906" t="s">
        <v>63</v>
      </c>
      <c r="C7906" t="s">
        <v>66</v>
      </c>
      <c r="D7906" t="s">
        <v>67</v>
      </c>
      <c r="E7906" t="s">
        <v>68</v>
      </c>
      <c r="F7906" t="s">
        <v>12</v>
      </c>
      <c r="G7906" t="s">
        <v>29</v>
      </c>
      <c r="H7906" t="s">
        <v>30</v>
      </c>
      <c r="I7906">
        <v>86388.306631269996</v>
      </c>
      <c r="J7906">
        <v>86388.306631269996</v>
      </c>
      <c r="K7906">
        <v>274488</v>
      </c>
      <c r="L7906">
        <v>31.472525804869427</v>
      </c>
      <c r="M7906">
        <v>31.472525804869427</v>
      </c>
    </row>
    <row r="7907" spans="1:13" x14ac:dyDescent="0.3">
      <c r="A7907" s="10">
        <v>44926</v>
      </c>
      <c r="B7907" t="s">
        <v>63</v>
      </c>
      <c r="C7907" t="s">
        <v>66</v>
      </c>
      <c r="D7907" t="s">
        <v>67</v>
      </c>
      <c r="E7907" t="s">
        <v>68</v>
      </c>
      <c r="F7907" t="s">
        <v>12</v>
      </c>
      <c r="G7907" t="s">
        <v>31</v>
      </c>
      <c r="H7907" t="s">
        <v>32</v>
      </c>
      <c r="I7907">
        <v>20851.76429583368</v>
      </c>
      <c r="J7907">
        <v>20851.76429583368</v>
      </c>
      <c r="K7907">
        <v>274488</v>
      </c>
      <c r="L7907">
        <v>7.5966032379680275</v>
      </c>
      <c r="M7907">
        <v>7.5966032379680275</v>
      </c>
    </row>
    <row r="7908" spans="1:13" x14ac:dyDescent="0.3">
      <c r="A7908" s="10">
        <v>44926</v>
      </c>
      <c r="B7908" t="s">
        <v>63</v>
      </c>
      <c r="C7908" t="s">
        <v>66</v>
      </c>
      <c r="D7908" t="s">
        <v>67</v>
      </c>
      <c r="E7908" t="s">
        <v>68</v>
      </c>
      <c r="F7908" t="s">
        <v>12</v>
      </c>
      <c r="G7908" t="s">
        <v>33</v>
      </c>
      <c r="H7908" t="s">
        <v>34</v>
      </c>
      <c r="I7908">
        <v>65536.542335436316</v>
      </c>
      <c r="J7908">
        <v>65536.542335436316</v>
      </c>
      <c r="K7908">
        <v>274488</v>
      </c>
      <c r="L7908">
        <v>23.875922566901401</v>
      </c>
      <c r="M7908">
        <v>23.875922566901401</v>
      </c>
    </row>
    <row r="7909" spans="1:13" x14ac:dyDescent="0.3">
      <c r="A7909" s="10">
        <v>44926</v>
      </c>
      <c r="B7909" t="s">
        <v>63</v>
      </c>
      <c r="C7909" t="s">
        <v>66</v>
      </c>
      <c r="D7909" t="s">
        <v>67</v>
      </c>
      <c r="E7909" t="s">
        <v>68</v>
      </c>
      <c r="F7909" t="s">
        <v>12</v>
      </c>
      <c r="G7909" t="s">
        <v>35</v>
      </c>
      <c r="H7909" t="s">
        <v>110</v>
      </c>
      <c r="I7909">
        <v>65726.729766920005</v>
      </c>
      <c r="J7909">
        <v>65726.729766920005</v>
      </c>
      <c r="K7909">
        <v>274488</v>
      </c>
      <c r="L7909">
        <v>23.945210634679842</v>
      </c>
      <c r="M7909">
        <v>23.945210634679842</v>
      </c>
    </row>
    <row r="7910" spans="1:13" x14ac:dyDescent="0.3">
      <c r="A7910" s="10">
        <v>44926</v>
      </c>
      <c r="B7910" t="s">
        <v>63</v>
      </c>
      <c r="C7910" t="s">
        <v>66</v>
      </c>
      <c r="D7910" t="s">
        <v>67</v>
      </c>
      <c r="E7910" t="s">
        <v>68</v>
      </c>
      <c r="F7910" t="s">
        <v>12</v>
      </c>
      <c r="G7910" t="s">
        <v>36</v>
      </c>
      <c r="H7910" t="s">
        <v>32</v>
      </c>
      <c r="I7910">
        <v>4094.6770216073915</v>
      </c>
      <c r="J7910">
        <v>4094.6770216073915</v>
      </c>
      <c r="K7910">
        <v>274488</v>
      </c>
      <c r="L7910">
        <v>1.4917508312230012</v>
      </c>
      <c r="M7910">
        <v>1.4917508312230012</v>
      </c>
    </row>
    <row r="7911" spans="1:13" x14ac:dyDescent="0.3">
      <c r="A7911" s="10">
        <v>44926</v>
      </c>
      <c r="B7911" t="s">
        <v>63</v>
      </c>
      <c r="C7911" t="s">
        <v>66</v>
      </c>
      <c r="D7911" t="s">
        <v>67</v>
      </c>
      <c r="E7911" t="s">
        <v>68</v>
      </c>
      <c r="F7911" t="s">
        <v>12</v>
      </c>
      <c r="G7911" t="s">
        <v>37</v>
      </c>
      <c r="H7911" t="s">
        <v>34</v>
      </c>
      <c r="I7911">
        <v>61632.05274531262</v>
      </c>
      <c r="J7911">
        <v>61632.05274531262</v>
      </c>
      <c r="K7911">
        <v>274488</v>
      </c>
      <c r="L7911">
        <v>22.453459803456845</v>
      </c>
      <c r="M7911">
        <v>22.453459803456845</v>
      </c>
    </row>
    <row r="7912" spans="1:13" x14ac:dyDescent="0.3">
      <c r="A7912" s="10">
        <v>44926</v>
      </c>
      <c r="B7912" t="s">
        <v>63</v>
      </c>
      <c r="C7912" t="s">
        <v>66</v>
      </c>
      <c r="D7912" t="s">
        <v>67</v>
      </c>
      <c r="E7912" t="s">
        <v>68</v>
      </c>
      <c r="F7912" t="s">
        <v>12</v>
      </c>
      <c r="G7912" t="s">
        <v>38</v>
      </c>
      <c r="H7912" t="s">
        <v>39</v>
      </c>
      <c r="I7912">
        <v>87.387975670954191</v>
      </c>
      <c r="J7912">
        <v>87.387975670954191</v>
      </c>
      <c r="K7912">
        <v>274488</v>
      </c>
      <c r="L7912">
        <v>3.1836719882455407E-2</v>
      </c>
      <c r="M7912">
        <v>3.1836719882455407E-2</v>
      </c>
    </row>
    <row r="7913" spans="1:13" x14ac:dyDescent="0.3">
      <c r="A7913" s="10">
        <v>44926</v>
      </c>
      <c r="B7913" t="s">
        <v>63</v>
      </c>
      <c r="C7913" t="s">
        <v>66</v>
      </c>
      <c r="D7913" t="s">
        <v>67</v>
      </c>
      <c r="E7913" t="s">
        <v>68</v>
      </c>
      <c r="F7913" t="s">
        <v>12</v>
      </c>
      <c r="G7913" t="s">
        <v>40</v>
      </c>
      <c r="H7913" t="s">
        <v>41</v>
      </c>
      <c r="I7913">
        <v>28.423078539079999</v>
      </c>
      <c r="J7913">
        <v>28.423078539079999</v>
      </c>
      <c r="K7913">
        <v>274488</v>
      </c>
      <c r="L7913">
        <v>1.0354943946212586E-2</v>
      </c>
      <c r="M7913">
        <v>1.0354943946212586E-2</v>
      </c>
    </row>
    <row r="7914" spans="1:13" x14ac:dyDescent="0.3">
      <c r="A7914" s="10">
        <v>44926</v>
      </c>
      <c r="B7914" t="s">
        <v>63</v>
      </c>
      <c r="C7914" t="s">
        <v>66</v>
      </c>
      <c r="D7914" t="s">
        <v>67</v>
      </c>
      <c r="E7914" t="s">
        <v>68</v>
      </c>
      <c r="F7914" t="s">
        <v>12</v>
      </c>
      <c r="G7914" t="s">
        <v>42</v>
      </c>
      <c r="H7914" t="s">
        <v>43</v>
      </c>
      <c r="I7914">
        <v>28.423078539079999</v>
      </c>
      <c r="J7914">
        <v>28.423078539079999</v>
      </c>
      <c r="K7914">
        <v>274488</v>
      </c>
      <c r="L7914">
        <v>1.0354943946212586E-2</v>
      </c>
      <c r="M7914">
        <v>1.0354943946212586E-2</v>
      </c>
    </row>
    <row r="7915" spans="1:13" x14ac:dyDescent="0.3">
      <c r="A7915" s="10">
        <v>44926</v>
      </c>
      <c r="B7915" t="s">
        <v>63</v>
      </c>
      <c r="C7915" t="s">
        <v>66</v>
      </c>
      <c r="D7915" t="s">
        <v>67</v>
      </c>
      <c r="E7915" t="s">
        <v>68</v>
      </c>
      <c r="F7915" t="s">
        <v>12</v>
      </c>
      <c r="G7915" t="s">
        <v>44</v>
      </c>
      <c r="H7915" t="s">
        <v>45</v>
      </c>
      <c r="I7915">
        <v>0</v>
      </c>
      <c r="J7915">
        <v>0</v>
      </c>
      <c r="K7915">
        <v>274488</v>
      </c>
      <c r="L7915">
        <v>0</v>
      </c>
      <c r="M7915">
        <v>0</v>
      </c>
    </row>
    <row r="7916" spans="1:13" x14ac:dyDescent="0.3">
      <c r="A7916" s="10">
        <v>44926</v>
      </c>
      <c r="B7916" t="s">
        <v>63</v>
      </c>
      <c r="C7916" t="s">
        <v>66</v>
      </c>
      <c r="D7916" t="s">
        <v>67</v>
      </c>
      <c r="E7916" t="s">
        <v>68</v>
      </c>
      <c r="F7916" t="s">
        <v>12</v>
      </c>
      <c r="G7916" t="s">
        <v>46</v>
      </c>
      <c r="H7916" t="s">
        <v>47</v>
      </c>
      <c r="I7916">
        <v>0</v>
      </c>
      <c r="J7916">
        <v>0</v>
      </c>
      <c r="K7916">
        <v>274488</v>
      </c>
      <c r="L7916">
        <v>0</v>
      </c>
      <c r="M7916">
        <v>0</v>
      </c>
    </row>
    <row r="7917" spans="1:13" x14ac:dyDescent="0.3">
      <c r="A7917" s="10">
        <v>44926</v>
      </c>
      <c r="B7917" t="s">
        <v>63</v>
      </c>
      <c r="C7917" t="s">
        <v>66</v>
      </c>
      <c r="D7917" t="s">
        <v>67</v>
      </c>
      <c r="E7917" t="s">
        <v>68</v>
      </c>
      <c r="F7917" t="s">
        <v>12</v>
      </c>
      <c r="G7917" t="s">
        <v>48</v>
      </c>
      <c r="H7917" t="s">
        <v>96</v>
      </c>
      <c r="I7917">
        <v>2.73085713</v>
      </c>
      <c r="J7917">
        <v>2.73085713</v>
      </c>
      <c r="K7917">
        <v>274488</v>
      </c>
      <c r="L7917">
        <v>9.948912630060331E-4</v>
      </c>
      <c r="M7917">
        <v>9.948912630060331E-4</v>
      </c>
    </row>
    <row r="7918" spans="1:13" x14ac:dyDescent="0.3">
      <c r="A7918" s="10">
        <v>44926</v>
      </c>
      <c r="B7918" t="s">
        <v>63</v>
      </c>
      <c r="C7918" t="s">
        <v>66</v>
      </c>
      <c r="D7918" t="s">
        <v>67</v>
      </c>
      <c r="E7918" t="s">
        <v>68</v>
      </c>
      <c r="F7918" t="s">
        <v>12</v>
      </c>
      <c r="G7918" t="s">
        <v>49</v>
      </c>
      <c r="H7918" t="s">
        <v>104</v>
      </c>
      <c r="I7918">
        <v>20451.714436767059</v>
      </c>
      <c r="J7918">
        <v>20451.714436767059</v>
      </c>
      <c r="K7918">
        <v>274488</v>
      </c>
      <c r="L7918">
        <v>7.4508592130683517</v>
      </c>
      <c r="M7918">
        <v>7.4508592130683517</v>
      </c>
    </row>
    <row r="7919" spans="1:13" x14ac:dyDescent="0.3">
      <c r="A7919" s="10">
        <v>44926</v>
      </c>
      <c r="B7919" t="s">
        <v>63</v>
      </c>
      <c r="C7919" t="s">
        <v>66</v>
      </c>
      <c r="D7919" t="s">
        <v>67</v>
      </c>
      <c r="E7919" t="s">
        <v>68</v>
      </c>
      <c r="F7919" t="s">
        <v>12</v>
      </c>
      <c r="G7919" t="s">
        <v>50</v>
      </c>
      <c r="H7919" t="s">
        <v>51</v>
      </c>
      <c r="I7919">
        <v>80.56398999999999</v>
      </c>
      <c r="J7919">
        <v>80.56398999999999</v>
      </c>
      <c r="K7919">
        <v>274488</v>
      </c>
      <c r="L7919">
        <v>2.9350641922415547E-2</v>
      </c>
      <c r="M7919">
        <v>2.9350641922415547E-2</v>
      </c>
    </row>
    <row r="7920" spans="1:13" x14ac:dyDescent="0.3">
      <c r="A7920" s="10">
        <v>44926</v>
      </c>
      <c r="B7920" t="s">
        <v>63</v>
      </c>
      <c r="C7920" t="s">
        <v>66</v>
      </c>
      <c r="D7920" t="s">
        <v>67</v>
      </c>
      <c r="E7920" t="s">
        <v>68</v>
      </c>
      <c r="F7920" t="s">
        <v>12</v>
      </c>
      <c r="G7920" t="s">
        <v>52</v>
      </c>
      <c r="H7920" t="s">
        <v>106</v>
      </c>
      <c r="I7920">
        <v>20371.15044676706</v>
      </c>
      <c r="J7920">
        <v>20371.15044676706</v>
      </c>
      <c r="K7920">
        <v>274488</v>
      </c>
      <c r="L7920">
        <v>7.4215085711459379</v>
      </c>
      <c r="M7920">
        <v>7.4215085711459379</v>
      </c>
    </row>
    <row r="7921" spans="1:13" x14ac:dyDescent="0.3">
      <c r="A7921" s="10">
        <v>44926</v>
      </c>
      <c r="B7921" t="s">
        <v>63</v>
      </c>
      <c r="C7921" t="s">
        <v>66</v>
      </c>
      <c r="D7921" t="s">
        <v>67</v>
      </c>
      <c r="E7921" t="s">
        <v>68</v>
      </c>
      <c r="F7921" t="s">
        <v>53</v>
      </c>
      <c r="G7921" t="s">
        <v>54</v>
      </c>
      <c r="H7921" t="s">
        <v>55</v>
      </c>
      <c r="I7921">
        <v>274118.88461371587</v>
      </c>
      <c r="J7921">
        <v>-274118.88461371587</v>
      </c>
      <c r="K7921">
        <v>274488</v>
      </c>
      <c r="L7921">
        <v>99.865525856764549</v>
      </c>
      <c r="M7921">
        <v>-99.865525856764549</v>
      </c>
    </row>
    <row r="7922" spans="1:13" x14ac:dyDescent="0.3">
      <c r="A7922" s="10">
        <v>44926</v>
      </c>
      <c r="B7922" t="s">
        <v>63</v>
      </c>
      <c r="C7922" t="s">
        <v>66</v>
      </c>
      <c r="D7922" t="s">
        <v>67</v>
      </c>
      <c r="E7922" t="s">
        <v>68</v>
      </c>
      <c r="F7922" t="s">
        <v>53</v>
      </c>
      <c r="G7922" t="s">
        <v>15</v>
      </c>
      <c r="H7922" t="s">
        <v>16</v>
      </c>
      <c r="I7922">
        <v>0</v>
      </c>
      <c r="J7922">
        <v>0</v>
      </c>
      <c r="K7922">
        <v>274488</v>
      </c>
      <c r="L7922">
        <v>0</v>
      </c>
      <c r="M7922">
        <v>0</v>
      </c>
    </row>
    <row r="7923" spans="1:13" x14ac:dyDescent="0.3">
      <c r="A7923" s="10">
        <v>44926</v>
      </c>
      <c r="B7923" t="s">
        <v>63</v>
      </c>
      <c r="C7923" t="s">
        <v>66</v>
      </c>
      <c r="D7923" t="s">
        <v>67</v>
      </c>
      <c r="E7923" t="s">
        <v>68</v>
      </c>
      <c r="F7923" t="s">
        <v>53</v>
      </c>
      <c r="G7923" t="s">
        <v>17</v>
      </c>
      <c r="H7923" t="s">
        <v>18</v>
      </c>
      <c r="I7923">
        <v>0</v>
      </c>
      <c r="J7923">
        <v>0</v>
      </c>
      <c r="K7923">
        <v>274488</v>
      </c>
      <c r="L7923">
        <v>0</v>
      </c>
      <c r="M7923">
        <v>0</v>
      </c>
    </row>
    <row r="7924" spans="1:13" x14ac:dyDescent="0.3">
      <c r="A7924" s="10">
        <v>44926</v>
      </c>
      <c r="B7924" t="s">
        <v>63</v>
      </c>
      <c r="C7924" t="s">
        <v>66</v>
      </c>
      <c r="D7924" t="s">
        <v>67</v>
      </c>
      <c r="E7924" t="s">
        <v>68</v>
      </c>
      <c r="F7924" t="s">
        <v>53</v>
      </c>
      <c r="G7924" t="s">
        <v>19</v>
      </c>
      <c r="H7924" t="s">
        <v>20</v>
      </c>
      <c r="I7924">
        <v>0</v>
      </c>
      <c r="J7924">
        <v>0</v>
      </c>
      <c r="K7924">
        <v>274488</v>
      </c>
      <c r="L7924">
        <v>0</v>
      </c>
      <c r="M7924">
        <v>0</v>
      </c>
    </row>
    <row r="7925" spans="1:13" x14ac:dyDescent="0.3">
      <c r="A7925" s="10">
        <v>44926</v>
      </c>
      <c r="B7925" t="s">
        <v>63</v>
      </c>
      <c r="C7925" t="s">
        <v>66</v>
      </c>
      <c r="D7925" t="s">
        <v>67</v>
      </c>
      <c r="E7925" t="s">
        <v>68</v>
      </c>
      <c r="F7925" t="s">
        <v>53</v>
      </c>
      <c r="G7925" t="s">
        <v>21</v>
      </c>
      <c r="H7925" t="s">
        <v>22</v>
      </c>
      <c r="I7925">
        <v>180998.39148562998</v>
      </c>
      <c r="J7925">
        <v>-180998.39148562998</v>
      </c>
      <c r="K7925">
        <v>274488</v>
      </c>
      <c r="L7925">
        <v>65.940365875969064</v>
      </c>
      <c r="M7925">
        <v>-65.940365875969064</v>
      </c>
    </row>
    <row r="7926" spans="1:13" x14ac:dyDescent="0.3">
      <c r="A7926" s="10">
        <v>44926</v>
      </c>
      <c r="B7926" t="s">
        <v>63</v>
      </c>
      <c r="C7926" t="s">
        <v>66</v>
      </c>
      <c r="D7926" t="s">
        <v>67</v>
      </c>
      <c r="E7926" t="s">
        <v>68</v>
      </c>
      <c r="F7926" t="s">
        <v>53</v>
      </c>
      <c r="G7926" t="s">
        <v>23</v>
      </c>
      <c r="H7926" t="s">
        <v>24</v>
      </c>
      <c r="I7926">
        <v>37781.902951459997</v>
      </c>
      <c r="J7926">
        <v>-37781.902951459997</v>
      </c>
      <c r="K7926">
        <v>274488</v>
      </c>
      <c r="L7926">
        <v>13.764500798380986</v>
      </c>
      <c r="M7926">
        <v>-13.764500798380986</v>
      </c>
    </row>
    <row r="7927" spans="1:13" x14ac:dyDescent="0.3">
      <c r="A7927" s="10">
        <v>44926</v>
      </c>
      <c r="B7927" t="s">
        <v>63</v>
      </c>
      <c r="C7927" t="s">
        <v>66</v>
      </c>
      <c r="D7927" t="s">
        <v>67</v>
      </c>
      <c r="E7927" t="s">
        <v>68</v>
      </c>
      <c r="F7927" t="s">
        <v>53</v>
      </c>
      <c r="G7927" t="s">
        <v>25</v>
      </c>
      <c r="H7927" t="s">
        <v>26</v>
      </c>
      <c r="I7927">
        <v>96844.873936210002</v>
      </c>
      <c r="J7927">
        <v>-96844.873936210002</v>
      </c>
      <c r="K7927">
        <v>274488</v>
      </c>
      <c r="L7927">
        <v>35.282006476133745</v>
      </c>
      <c r="M7927">
        <v>-35.282006476133745</v>
      </c>
    </row>
    <row r="7928" spans="1:13" x14ac:dyDescent="0.3">
      <c r="A7928" s="10">
        <v>44926</v>
      </c>
      <c r="B7928" t="s">
        <v>63</v>
      </c>
      <c r="C7928" t="s">
        <v>66</v>
      </c>
      <c r="D7928" t="s">
        <v>67</v>
      </c>
      <c r="E7928" t="s">
        <v>68</v>
      </c>
      <c r="F7928" t="s">
        <v>53</v>
      </c>
      <c r="G7928" t="s">
        <v>27</v>
      </c>
      <c r="H7928" t="s">
        <v>28</v>
      </c>
      <c r="I7928">
        <v>46371.614597959997</v>
      </c>
      <c r="J7928">
        <v>-46371.614597959997</v>
      </c>
      <c r="K7928">
        <v>274488</v>
      </c>
      <c r="L7928">
        <v>16.893858601454344</v>
      </c>
      <c r="M7928">
        <v>-16.893858601454344</v>
      </c>
    </row>
    <row r="7929" spans="1:13" x14ac:dyDescent="0.3">
      <c r="A7929" s="10">
        <v>44926</v>
      </c>
      <c r="B7929" t="s">
        <v>63</v>
      </c>
      <c r="C7929" t="s">
        <v>66</v>
      </c>
      <c r="D7929" t="s">
        <v>67</v>
      </c>
      <c r="E7929" t="s">
        <v>68</v>
      </c>
      <c r="F7929" t="s">
        <v>53</v>
      </c>
      <c r="G7929" t="s">
        <v>29</v>
      </c>
      <c r="H7929" t="s">
        <v>30</v>
      </c>
      <c r="I7929">
        <v>8221.51853304</v>
      </c>
      <c r="J7929">
        <v>-8221.51853304</v>
      </c>
      <c r="K7929">
        <v>274488</v>
      </c>
      <c r="L7929">
        <v>2.9952196573402112</v>
      </c>
      <c r="M7929">
        <v>-2.9952196573402112</v>
      </c>
    </row>
    <row r="7930" spans="1:13" x14ac:dyDescent="0.3">
      <c r="A7930" s="10">
        <v>44926</v>
      </c>
      <c r="B7930" t="s">
        <v>63</v>
      </c>
      <c r="C7930" t="s">
        <v>66</v>
      </c>
      <c r="D7930" t="s">
        <v>67</v>
      </c>
      <c r="E7930" t="s">
        <v>68</v>
      </c>
      <c r="F7930" t="s">
        <v>53</v>
      </c>
      <c r="G7930" t="s">
        <v>31</v>
      </c>
      <c r="H7930" t="s">
        <v>32</v>
      </c>
      <c r="I7930">
        <v>6616.8460480399999</v>
      </c>
      <c r="J7930">
        <v>-6616.8460480399999</v>
      </c>
      <c r="K7930">
        <v>274488</v>
      </c>
      <c r="L7930">
        <v>2.4106139605520096</v>
      </c>
      <c r="M7930">
        <v>-2.4106139605520096</v>
      </c>
    </row>
    <row r="7931" spans="1:13" x14ac:dyDescent="0.3">
      <c r="A7931" s="10">
        <v>44926</v>
      </c>
      <c r="B7931" t="s">
        <v>63</v>
      </c>
      <c r="C7931" t="s">
        <v>66</v>
      </c>
      <c r="D7931" t="s">
        <v>67</v>
      </c>
      <c r="E7931" t="s">
        <v>68</v>
      </c>
      <c r="F7931" t="s">
        <v>53</v>
      </c>
      <c r="G7931" t="s">
        <v>33</v>
      </c>
      <c r="H7931" t="s">
        <v>34</v>
      </c>
      <c r="I7931">
        <v>1604.6724850000001</v>
      </c>
      <c r="J7931">
        <v>-1604.6724850000001</v>
      </c>
      <c r="K7931">
        <v>274488</v>
      </c>
      <c r="L7931">
        <v>0.58460569678820207</v>
      </c>
      <c r="M7931">
        <v>-0.58460569678820207</v>
      </c>
    </row>
    <row r="7932" spans="1:13" x14ac:dyDescent="0.3">
      <c r="A7932" s="10">
        <v>44926</v>
      </c>
      <c r="B7932" t="s">
        <v>63</v>
      </c>
      <c r="C7932" t="s">
        <v>66</v>
      </c>
      <c r="D7932" t="s">
        <v>67</v>
      </c>
      <c r="E7932" t="s">
        <v>68</v>
      </c>
      <c r="F7932" t="s">
        <v>53</v>
      </c>
      <c r="G7932" t="s">
        <v>35</v>
      </c>
      <c r="H7932" t="s">
        <v>110</v>
      </c>
      <c r="I7932">
        <v>21448.787931289899</v>
      </c>
      <c r="J7932">
        <v>-21448.787931289899</v>
      </c>
      <c r="K7932">
        <v>274488</v>
      </c>
      <c r="L7932">
        <v>7.814107695523993</v>
      </c>
      <c r="M7932">
        <v>-7.814107695523993</v>
      </c>
    </row>
    <row r="7933" spans="1:13" x14ac:dyDescent="0.3">
      <c r="A7933" s="10">
        <v>44926</v>
      </c>
      <c r="B7933" t="s">
        <v>63</v>
      </c>
      <c r="C7933" t="s">
        <v>66</v>
      </c>
      <c r="D7933" t="s">
        <v>67</v>
      </c>
      <c r="E7933" t="s">
        <v>68</v>
      </c>
      <c r="F7933" t="s">
        <v>53</v>
      </c>
      <c r="G7933" t="s">
        <v>36</v>
      </c>
      <c r="H7933" t="s">
        <v>32</v>
      </c>
      <c r="I7933">
        <v>31.041405699537044</v>
      </c>
      <c r="J7933">
        <v>-31.041405699537044</v>
      </c>
      <c r="K7933">
        <v>274488</v>
      </c>
      <c r="L7933">
        <v>1.1308838892606249E-2</v>
      </c>
      <c r="M7933">
        <v>-1.1308838892606249E-2</v>
      </c>
    </row>
    <row r="7934" spans="1:13" x14ac:dyDescent="0.3">
      <c r="A7934" s="10">
        <v>44926</v>
      </c>
      <c r="B7934" t="s">
        <v>63</v>
      </c>
      <c r="C7934" t="s">
        <v>66</v>
      </c>
      <c r="D7934" t="s">
        <v>67</v>
      </c>
      <c r="E7934" t="s">
        <v>68</v>
      </c>
      <c r="F7934" t="s">
        <v>53</v>
      </c>
      <c r="G7934" t="s">
        <v>37</v>
      </c>
      <c r="H7934" t="s">
        <v>34</v>
      </c>
      <c r="I7934">
        <v>21417.746525590363</v>
      </c>
      <c r="J7934">
        <v>-21417.746525590363</v>
      </c>
      <c r="K7934">
        <v>274488</v>
      </c>
      <c r="L7934">
        <v>7.8027988566313873</v>
      </c>
      <c r="M7934">
        <v>-7.8027988566313873</v>
      </c>
    </row>
    <row r="7935" spans="1:13" x14ac:dyDescent="0.3">
      <c r="A7935" s="10">
        <v>44926</v>
      </c>
      <c r="B7935" t="s">
        <v>63</v>
      </c>
      <c r="C7935" t="s">
        <v>66</v>
      </c>
      <c r="D7935" t="s">
        <v>67</v>
      </c>
      <c r="E7935" t="s">
        <v>68</v>
      </c>
      <c r="F7935" t="s">
        <v>53</v>
      </c>
      <c r="G7935" t="s">
        <v>38</v>
      </c>
      <c r="H7935" t="s">
        <v>39</v>
      </c>
      <c r="I7935">
        <v>60610.431689805904</v>
      </c>
      <c r="J7935">
        <v>-60610.431689805904</v>
      </c>
      <c r="K7935">
        <v>274488</v>
      </c>
      <c r="L7935">
        <v>22.081268284881634</v>
      </c>
      <c r="M7935">
        <v>-22.081268284881634</v>
      </c>
    </row>
    <row r="7936" spans="1:13" x14ac:dyDescent="0.3">
      <c r="A7936" s="10">
        <v>44926</v>
      </c>
      <c r="B7936" t="s">
        <v>63</v>
      </c>
      <c r="C7936" t="s">
        <v>66</v>
      </c>
      <c r="D7936" t="s">
        <v>67</v>
      </c>
      <c r="E7936" t="s">
        <v>68</v>
      </c>
      <c r="F7936" t="s">
        <v>53</v>
      </c>
      <c r="G7936" t="s">
        <v>40</v>
      </c>
      <c r="H7936" t="s">
        <v>41</v>
      </c>
      <c r="I7936">
        <v>0</v>
      </c>
      <c r="J7936">
        <v>0</v>
      </c>
      <c r="K7936">
        <v>274488</v>
      </c>
      <c r="L7936">
        <v>0</v>
      </c>
      <c r="M7936">
        <v>0</v>
      </c>
    </row>
    <row r="7937" spans="1:13" x14ac:dyDescent="0.3">
      <c r="A7937" s="10">
        <v>44926</v>
      </c>
      <c r="B7937" t="s">
        <v>63</v>
      </c>
      <c r="C7937" t="s">
        <v>66</v>
      </c>
      <c r="D7937" t="s">
        <v>67</v>
      </c>
      <c r="E7937" t="s">
        <v>68</v>
      </c>
      <c r="F7937" t="s">
        <v>53</v>
      </c>
      <c r="G7937" t="s">
        <v>42</v>
      </c>
      <c r="H7937" t="s">
        <v>43</v>
      </c>
      <c r="I7937">
        <v>0</v>
      </c>
      <c r="J7937">
        <v>0</v>
      </c>
      <c r="K7937">
        <v>274488</v>
      </c>
      <c r="L7937">
        <v>0</v>
      </c>
      <c r="M7937">
        <v>0</v>
      </c>
    </row>
    <row r="7938" spans="1:13" x14ac:dyDescent="0.3">
      <c r="A7938" s="10">
        <v>44926</v>
      </c>
      <c r="B7938" t="s">
        <v>63</v>
      </c>
      <c r="C7938" t="s">
        <v>66</v>
      </c>
      <c r="D7938" t="s">
        <v>67</v>
      </c>
      <c r="E7938" t="s">
        <v>68</v>
      </c>
      <c r="F7938" t="s">
        <v>53</v>
      </c>
      <c r="G7938" t="s">
        <v>44</v>
      </c>
      <c r="H7938" t="s">
        <v>45</v>
      </c>
      <c r="I7938">
        <v>0</v>
      </c>
      <c r="J7938">
        <v>0</v>
      </c>
      <c r="K7938">
        <v>274488</v>
      </c>
      <c r="L7938">
        <v>0</v>
      </c>
      <c r="M7938">
        <v>0</v>
      </c>
    </row>
    <row r="7939" spans="1:13" x14ac:dyDescent="0.3">
      <c r="A7939" s="10">
        <v>44926</v>
      </c>
      <c r="B7939" t="s">
        <v>63</v>
      </c>
      <c r="C7939" t="s">
        <v>66</v>
      </c>
      <c r="D7939" t="s">
        <v>67</v>
      </c>
      <c r="E7939" t="s">
        <v>68</v>
      </c>
      <c r="F7939" t="s">
        <v>53</v>
      </c>
      <c r="G7939" t="s">
        <v>46</v>
      </c>
      <c r="H7939" t="s">
        <v>47</v>
      </c>
      <c r="I7939">
        <v>0</v>
      </c>
      <c r="J7939">
        <v>0</v>
      </c>
      <c r="K7939">
        <v>274488</v>
      </c>
      <c r="L7939">
        <v>0</v>
      </c>
      <c r="M7939">
        <v>0</v>
      </c>
    </row>
    <row r="7940" spans="1:13" x14ac:dyDescent="0.3">
      <c r="A7940" s="10">
        <v>44926</v>
      </c>
      <c r="B7940" t="s">
        <v>63</v>
      </c>
      <c r="C7940" t="s">
        <v>66</v>
      </c>
      <c r="D7940" t="s">
        <v>67</v>
      </c>
      <c r="E7940" t="s">
        <v>68</v>
      </c>
      <c r="F7940" t="s">
        <v>53</v>
      </c>
      <c r="G7940" t="s">
        <v>48</v>
      </c>
      <c r="H7940" t="s">
        <v>96</v>
      </c>
      <c r="I7940">
        <v>2.73085713</v>
      </c>
      <c r="J7940">
        <v>-2.73085713</v>
      </c>
      <c r="K7940">
        <v>274488</v>
      </c>
      <c r="L7940">
        <v>9.948912630060331E-4</v>
      </c>
      <c r="M7940">
        <v>-9.948912630060331E-4</v>
      </c>
    </row>
    <row r="7941" spans="1:13" x14ac:dyDescent="0.3">
      <c r="A7941" s="10">
        <v>44926</v>
      </c>
      <c r="B7941" t="s">
        <v>63</v>
      </c>
      <c r="C7941" t="s">
        <v>66</v>
      </c>
      <c r="D7941" t="s">
        <v>67</v>
      </c>
      <c r="E7941" t="s">
        <v>68</v>
      </c>
      <c r="F7941" t="s">
        <v>53</v>
      </c>
      <c r="G7941" t="s">
        <v>49</v>
      </c>
      <c r="H7941" t="s">
        <v>56</v>
      </c>
      <c r="I7941">
        <v>2837.02411682</v>
      </c>
      <c r="J7941">
        <v>-2837.02411682</v>
      </c>
      <c r="K7941">
        <v>274488</v>
      </c>
      <c r="L7941">
        <v>1.033569451786599</v>
      </c>
      <c r="M7941">
        <v>-1.033569451786599</v>
      </c>
    </row>
    <row r="7942" spans="1:13" x14ac:dyDescent="0.3">
      <c r="A7942" s="10">
        <v>44926</v>
      </c>
      <c r="B7942" t="s">
        <v>63</v>
      </c>
      <c r="C7942" t="s">
        <v>66</v>
      </c>
      <c r="D7942" t="s">
        <v>67</v>
      </c>
      <c r="E7942" t="s">
        <v>68</v>
      </c>
      <c r="F7942" t="s">
        <v>53</v>
      </c>
      <c r="G7942" t="s">
        <v>50</v>
      </c>
      <c r="H7942" t="s">
        <v>51</v>
      </c>
      <c r="I7942">
        <v>93.150191000000007</v>
      </c>
      <c r="J7942">
        <v>-93.150191000000007</v>
      </c>
      <c r="K7942">
        <v>274488</v>
      </c>
      <c r="L7942">
        <v>3.3935979350645566E-2</v>
      </c>
      <c r="M7942">
        <v>-3.3935979350645566E-2</v>
      </c>
    </row>
    <row r="7943" spans="1:13" x14ac:dyDescent="0.3">
      <c r="A7943" s="10">
        <v>44926</v>
      </c>
      <c r="B7943" t="s">
        <v>63</v>
      </c>
      <c r="C7943" t="s">
        <v>66</v>
      </c>
      <c r="D7943" t="s">
        <v>67</v>
      </c>
      <c r="E7943" t="s">
        <v>68</v>
      </c>
      <c r="F7943" t="s">
        <v>53</v>
      </c>
      <c r="G7943" t="s">
        <v>52</v>
      </c>
      <c r="H7943" t="s">
        <v>57</v>
      </c>
      <c r="I7943">
        <v>2743.8739258199998</v>
      </c>
      <c r="J7943">
        <v>-2743.8739258199998</v>
      </c>
      <c r="K7943">
        <v>274488</v>
      </c>
      <c r="L7943">
        <v>0.99963347243595346</v>
      </c>
      <c r="M7943">
        <v>-0.99963347243595346</v>
      </c>
    </row>
    <row r="7944" spans="1:13" x14ac:dyDescent="0.3">
      <c r="A7944" s="10">
        <v>44926</v>
      </c>
      <c r="B7944" t="s">
        <v>63</v>
      </c>
      <c r="C7944" t="s">
        <v>66</v>
      </c>
      <c r="D7944" t="s">
        <v>67</v>
      </c>
      <c r="E7944" t="s">
        <v>68</v>
      </c>
      <c r="F7944" t="s">
        <v>58</v>
      </c>
      <c r="G7944" t="s">
        <v>59</v>
      </c>
      <c r="H7944" t="s">
        <v>60</v>
      </c>
      <c r="I7944">
        <v>-19367.387111618766</v>
      </c>
      <c r="J7944">
        <v>-19367.387111618766</v>
      </c>
      <c r="K7944">
        <v>274488</v>
      </c>
      <c r="L7944">
        <v>-7.055822881735728</v>
      </c>
      <c r="M7944">
        <v>-7.055822881735728</v>
      </c>
    </row>
    <row r="7945" spans="1:13" x14ac:dyDescent="0.3">
      <c r="A7945" s="10">
        <v>44926</v>
      </c>
      <c r="B7945" t="s">
        <v>63</v>
      </c>
      <c r="C7945" t="s">
        <v>66</v>
      </c>
      <c r="D7945" t="s">
        <v>69</v>
      </c>
      <c r="E7945" t="s">
        <v>70</v>
      </c>
      <c r="F7945" t="s">
        <v>12</v>
      </c>
      <c r="G7945" t="s">
        <v>13</v>
      </c>
      <c r="H7945" t="s">
        <v>14</v>
      </c>
      <c r="I7945">
        <v>100424.6751195</v>
      </c>
      <c r="J7945">
        <v>100424.6751195</v>
      </c>
      <c r="K7945">
        <v>274488</v>
      </c>
      <c r="L7945">
        <v>36.586180495868668</v>
      </c>
      <c r="M7945">
        <v>36.586180495868668</v>
      </c>
    </row>
    <row r="7946" spans="1:13" x14ac:dyDescent="0.3">
      <c r="A7946" s="10">
        <v>44926</v>
      </c>
      <c r="B7946" t="s">
        <v>63</v>
      </c>
      <c r="C7946" t="s">
        <v>66</v>
      </c>
      <c r="D7946" t="s">
        <v>69</v>
      </c>
      <c r="E7946" t="s">
        <v>70</v>
      </c>
      <c r="F7946" t="s">
        <v>12</v>
      </c>
      <c r="G7946" t="s">
        <v>15</v>
      </c>
      <c r="H7946" t="s">
        <v>16</v>
      </c>
      <c r="I7946">
        <v>101.35276823999999</v>
      </c>
      <c r="J7946">
        <v>101.35276823999999</v>
      </c>
      <c r="K7946">
        <v>274488</v>
      </c>
      <c r="L7946">
        <v>3.6924298417417151E-2</v>
      </c>
      <c r="M7946">
        <v>3.6924298417417151E-2</v>
      </c>
    </row>
    <row r="7947" spans="1:13" x14ac:dyDescent="0.3">
      <c r="A7947" s="10">
        <v>44926</v>
      </c>
      <c r="B7947" t="s">
        <v>63</v>
      </c>
      <c r="C7947" t="s">
        <v>66</v>
      </c>
      <c r="D7947" t="s">
        <v>69</v>
      </c>
      <c r="E7947" t="s">
        <v>70</v>
      </c>
      <c r="F7947" t="s">
        <v>12</v>
      </c>
      <c r="G7947" t="s">
        <v>17</v>
      </c>
      <c r="H7947" t="s">
        <v>18</v>
      </c>
      <c r="I7947">
        <v>82.312308069999986</v>
      </c>
      <c r="J7947">
        <v>82.312308069999986</v>
      </c>
      <c r="K7947">
        <v>274488</v>
      </c>
      <c r="L7947">
        <v>2.9987579810410652E-2</v>
      </c>
      <c r="M7947">
        <v>2.9987579810410652E-2</v>
      </c>
    </row>
    <row r="7948" spans="1:13" x14ac:dyDescent="0.3">
      <c r="A7948" s="10">
        <v>44926</v>
      </c>
      <c r="B7948" t="s">
        <v>63</v>
      </c>
      <c r="C7948" t="s">
        <v>66</v>
      </c>
      <c r="D7948" t="s">
        <v>69</v>
      </c>
      <c r="E7948" t="s">
        <v>70</v>
      </c>
      <c r="F7948" t="s">
        <v>12</v>
      </c>
      <c r="G7948" t="s">
        <v>19</v>
      </c>
      <c r="H7948" t="s">
        <v>20</v>
      </c>
      <c r="I7948">
        <v>19.040460170000003</v>
      </c>
      <c r="J7948">
        <v>19.040460170000003</v>
      </c>
      <c r="K7948">
        <v>274488</v>
      </c>
      <c r="L7948">
        <v>6.9367186070065012E-3</v>
      </c>
      <c r="M7948">
        <v>6.9367186070065012E-3</v>
      </c>
    </row>
    <row r="7949" spans="1:13" x14ac:dyDescent="0.3">
      <c r="A7949" s="10">
        <v>44926</v>
      </c>
      <c r="B7949" t="s">
        <v>63</v>
      </c>
      <c r="C7949" t="s">
        <v>66</v>
      </c>
      <c r="D7949" t="s">
        <v>69</v>
      </c>
      <c r="E7949" t="s">
        <v>70</v>
      </c>
      <c r="F7949" t="s">
        <v>12</v>
      </c>
      <c r="G7949" t="s">
        <v>21</v>
      </c>
      <c r="H7949" t="s">
        <v>22</v>
      </c>
      <c r="I7949">
        <v>33983.609948440004</v>
      </c>
      <c r="J7949">
        <v>33983.609948440004</v>
      </c>
      <c r="K7949">
        <v>274488</v>
      </c>
      <c r="L7949">
        <v>12.380727007534029</v>
      </c>
      <c r="M7949">
        <v>12.380727007534029</v>
      </c>
    </row>
    <row r="7950" spans="1:13" x14ac:dyDescent="0.3">
      <c r="A7950" s="10">
        <v>44926</v>
      </c>
      <c r="B7950" t="s">
        <v>63</v>
      </c>
      <c r="C7950" t="s">
        <v>66</v>
      </c>
      <c r="D7950" t="s">
        <v>69</v>
      </c>
      <c r="E7950" t="s">
        <v>70</v>
      </c>
      <c r="F7950" t="s">
        <v>12</v>
      </c>
      <c r="G7950" t="s">
        <v>23</v>
      </c>
      <c r="H7950" t="s">
        <v>24</v>
      </c>
      <c r="I7950">
        <v>2140.6426744599999</v>
      </c>
      <c r="J7950">
        <v>2140.6426744599999</v>
      </c>
      <c r="K7950">
        <v>274488</v>
      </c>
      <c r="L7950">
        <v>0.77986748945673401</v>
      </c>
      <c r="M7950">
        <v>0.77986748945673401</v>
      </c>
    </row>
    <row r="7951" spans="1:13" x14ac:dyDescent="0.3">
      <c r="A7951" s="10">
        <v>44926</v>
      </c>
      <c r="B7951" t="s">
        <v>63</v>
      </c>
      <c r="C7951" t="s">
        <v>66</v>
      </c>
      <c r="D7951" t="s">
        <v>69</v>
      </c>
      <c r="E7951" t="s">
        <v>70</v>
      </c>
      <c r="F7951" t="s">
        <v>12</v>
      </c>
      <c r="G7951" t="s">
        <v>25</v>
      </c>
      <c r="H7951" t="s">
        <v>26</v>
      </c>
      <c r="I7951">
        <v>4155.0266949400002</v>
      </c>
      <c r="J7951">
        <v>4155.0266949400002</v>
      </c>
      <c r="K7951">
        <v>274488</v>
      </c>
      <c r="L7951">
        <v>1.5137371014179126</v>
      </c>
      <c r="M7951">
        <v>1.5137371014179126</v>
      </c>
    </row>
    <row r="7952" spans="1:13" x14ac:dyDescent="0.3">
      <c r="A7952" s="10">
        <v>44926</v>
      </c>
      <c r="B7952" t="s">
        <v>63</v>
      </c>
      <c r="C7952" t="s">
        <v>66</v>
      </c>
      <c r="D7952" t="s">
        <v>69</v>
      </c>
      <c r="E7952" t="s">
        <v>70</v>
      </c>
      <c r="F7952" t="s">
        <v>12</v>
      </c>
      <c r="G7952" t="s">
        <v>27</v>
      </c>
      <c r="H7952" t="s">
        <v>28</v>
      </c>
      <c r="I7952">
        <v>27687.940579040001</v>
      </c>
      <c r="J7952">
        <v>27687.940579040001</v>
      </c>
      <c r="K7952">
        <v>274488</v>
      </c>
      <c r="L7952">
        <v>10.08712241665938</v>
      </c>
      <c r="M7952">
        <v>10.08712241665938</v>
      </c>
    </row>
    <row r="7953" spans="1:13" x14ac:dyDescent="0.3">
      <c r="A7953" s="10">
        <v>44926</v>
      </c>
      <c r="B7953" t="s">
        <v>63</v>
      </c>
      <c r="C7953" t="s">
        <v>66</v>
      </c>
      <c r="D7953" t="s">
        <v>69</v>
      </c>
      <c r="E7953" t="s">
        <v>70</v>
      </c>
      <c r="F7953" t="s">
        <v>12</v>
      </c>
      <c r="G7953" t="s">
        <v>29</v>
      </c>
      <c r="H7953" t="s">
        <v>30</v>
      </c>
      <c r="I7953">
        <v>66270.017608230002</v>
      </c>
      <c r="J7953">
        <v>66270.017608230002</v>
      </c>
      <c r="K7953">
        <v>274488</v>
      </c>
      <c r="L7953">
        <v>24.143138355130279</v>
      </c>
      <c r="M7953">
        <v>24.143138355130279</v>
      </c>
    </row>
    <row r="7954" spans="1:13" x14ac:dyDescent="0.3">
      <c r="A7954" s="10">
        <v>44926</v>
      </c>
      <c r="B7954" t="s">
        <v>63</v>
      </c>
      <c r="C7954" t="s">
        <v>66</v>
      </c>
      <c r="D7954" t="s">
        <v>69</v>
      </c>
      <c r="E7954" t="s">
        <v>70</v>
      </c>
      <c r="F7954" t="s">
        <v>12</v>
      </c>
      <c r="G7954" t="s">
        <v>31</v>
      </c>
      <c r="H7954" t="s">
        <v>32</v>
      </c>
      <c r="I7954">
        <v>2187.65704959</v>
      </c>
      <c r="J7954">
        <v>2187.65704959</v>
      </c>
      <c r="K7954">
        <v>274488</v>
      </c>
      <c r="L7954">
        <v>0.79699551513727385</v>
      </c>
      <c r="M7954">
        <v>0.79699551513727385</v>
      </c>
    </row>
    <row r="7955" spans="1:13" x14ac:dyDescent="0.3">
      <c r="A7955" s="10">
        <v>44926</v>
      </c>
      <c r="B7955" t="s">
        <v>63</v>
      </c>
      <c r="C7955" t="s">
        <v>66</v>
      </c>
      <c r="D7955" t="s">
        <v>69</v>
      </c>
      <c r="E7955" t="s">
        <v>70</v>
      </c>
      <c r="F7955" t="s">
        <v>12</v>
      </c>
      <c r="G7955" t="s">
        <v>33</v>
      </c>
      <c r="H7955" t="s">
        <v>34</v>
      </c>
      <c r="I7955">
        <v>64082.360558640001</v>
      </c>
      <c r="J7955">
        <v>64082.360558640001</v>
      </c>
      <c r="K7955">
        <v>274488</v>
      </c>
      <c r="L7955">
        <v>23.346142839993007</v>
      </c>
      <c r="M7955">
        <v>23.346142839993007</v>
      </c>
    </row>
    <row r="7956" spans="1:13" x14ac:dyDescent="0.3">
      <c r="A7956" s="10">
        <v>44926</v>
      </c>
      <c r="B7956" t="s">
        <v>63</v>
      </c>
      <c r="C7956" t="s">
        <v>66</v>
      </c>
      <c r="D7956" t="s">
        <v>69</v>
      </c>
      <c r="E7956" t="s">
        <v>70</v>
      </c>
      <c r="F7956" t="s">
        <v>12</v>
      </c>
      <c r="G7956" t="s">
        <v>35</v>
      </c>
      <c r="H7956" t="s">
        <v>110</v>
      </c>
      <c r="I7956">
        <v>19.757093919999996</v>
      </c>
      <c r="J7956">
        <v>19.757093919999996</v>
      </c>
      <c r="K7956">
        <v>274488</v>
      </c>
      <c r="L7956">
        <v>7.1977987817318043E-3</v>
      </c>
      <c r="M7956">
        <v>7.1977987817318043E-3</v>
      </c>
    </row>
    <row r="7957" spans="1:13" x14ac:dyDescent="0.3">
      <c r="A7957" s="10">
        <v>44926</v>
      </c>
      <c r="B7957" t="s">
        <v>63</v>
      </c>
      <c r="C7957" t="s">
        <v>66</v>
      </c>
      <c r="D7957" t="s">
        <v>69</v>
      </c>
      <c r="E7957" t="s">
        <v>70</v>
      </c>
      <c r="F7957" t="s">
        <v>12</v>
      </c>
      <c r="G7957" t="s">
        <v>36</v>
      </c>
      <c r="H7957" t="s">
        <v>32</v>
      </c>
      <c r="I7957">
        <v>0.61016808999999994</v>
      </c>
      <c r="J7957">
        <v>0.61016808999999994</v>
      </c>
      <c r="K7957">
        <v>274488</v>
      </c>
      <c r="L7957">
        <v>2.2229317492932296E-4</v>
      </c>
      <c r="M7957">
        <v>2.2229317492932296E-4</v>
      </c>
    </row>
    <row r="7958" spans="1:13" x14ac:dyDescent="0.3">
      <c r="A7958" s="10">
        <v>44926</v>
      </c>
      <c r="B7958" t="s">
        <v>63</v>
      </c>
      <c r="C7958" t="s">
        <v>66</v>
      </c>
      <c r="D7958" t="s">
        <v>69</v>
      </c>
      <c r="E7958" t="s">
        <v>70</v>
      </c>
      <c r="F7958" t="s">
        <v>12</v>
      </c>
      <c r="G7958" t="s">
        <v>37</v>
      </c>
      <c r="H7958" t="s">
        <v>34</v>
      </c>
      <c r="I7958">
        <v>19.146925829999997</v>
      </c>
      <c r="J7958">
        <v>19.146925829999997</v>
      </c>
      <c r="K7958">
        <v>274488</v>
      </c>
      <c r="L7958">
        <v>6.9755056068024814E-3</v>
      </c>
      <c r="M7958">
        <v>6.9755056068024814E-3</v>
      </c>
    </row>
    <row r="7959" spans="1:13" x14ac:dyDescent="0.3">
      <c r="A7959" s="10">
        <v>44926</v>
      </c>
      <c r="B7959" t="s">
        <v>63</v>
      </c>
      <c r="C7959" t="s">
        <v>66</v>
      </c>
      <c r="D7959" t="s">
        <v>69</v>
      </c>
      <c r="E7959" t="s">
        <v>70</v>
      </c>
      <c r="F7959" t="s">
        <v>12</v>
      </c>
      <c r="G7959" t="s">
        <v>38</v>
      </c>
      <c r="H7959" t="s">
        <v>39</v>
      </c>
      <c r="I7959">
        <v>24</v>
      </c>
      <c r="J7959">
        <v>24</v>
      </c>
      <c r="K7959">
        <v>274488</v>
      </c>
      <c r="L7959">
        <v>8.7435516306723794E-3</v>
      </c>
      <c r="M7959">
        <v>8.7435516306723794E-3</v>
      </c>
    </row>
    <row r="7960" spans="1:13" x14ac:dyDescent="0.3">
      <c r="A7960" s="10">
        <v>44926</v>
      </c>
      <c r="B7960" t="s">
        <v>63</v>
      </c>
      <c r="C7960" t="s">
        <v>66</v>
      </c>
      <c r="D7960" t="s">
        <v>69</v>
      </c>
      <c r="E7960" t="s">
        <v>70</v>
      </c>
      <c r="F7960" t="s">
        <v>12</v>
      </c>
      <c r="G7960" t="s">
        <v>40</v>
      </c>
      <c r="H7960" t="s">
        <v>41</v>
      </c>
      <c r="I7960">
        <v>0</v>
      </c>
      <c r="J7960">
        <v>0</v>
      </c>
      <c r="K7960">
        <v>274488</v>
      </c>
      <c r="L7960">
        <v>0</v>
      </c>
      <c r="M7960">
        <v>0</v>
      </c>
    </row>
    <row r="7961" spans="1:13" x14ac:dyDescent="0.3">
      <c r="A7961" s="10">
        <v>44926</v>
      </c>
      <c r="B7961" t="s">
        <v>63</v>
      </c>
      <c r="C7961" t="s">
        <v>66</v>
      </c>
      <c r="D7961" t="s">
        <v>69</v>
      </c>
      <c r="E7961" t="s">
        <v>70</v>
      </c>
      <c r="F7961" t="s">
        <v>12</v>
      </c>
      <c r="G7961" t="s">
        <v>42</v>
      </c>
      <c r="H7961" t="s">
        <v>43</v>
      </c>
      <c r="I7961">
        <v>0</v>
      </c>
      <c r="J7961">
        <v>0</v>
      </c>
      <c r="K7961">
        <v>274488</v>
      </c>
      <c r="L7961">
        <v>0</v>
      </c>
      <c r="M7961">
        <v>0</v>
      </c>
    </row>
    <row r="7962" spans="1:13" x14ac:dyDescent="0.3">
      <c r="A7962" s="10">
        <v>44926</v>
      </c>
      <c r="B7962" t="s">
        <v>63</v>
      </c>
      <c r="C7962" t="s">
        <v>66</v>
      </c>
      <c r="D7962" t="s">
        <v>69</v>
      </c>
      <c r="E7962" t="s">
        <v>70</v>
      </c>
      <c r="F7962" t="s">
        <v>12</v>
      </c>
      <c r="G7962" t="s">
        <v>44</v>
      </c>
      <c r="H7962" t="s">
        <v>45</v>
      </c>
      <c r="I7962">
        <v>0</v>
      </c>
      <c r="J7962">
        <v>0</v>
      </c>
      <c r="K7962">
        <v>274488</v>
      </c>
      <c r="L7962">
        <v>0</v>
      </c>
      <c r="M7962">
        <v>0</v>
      </c>
    </row>
    <row r="7963" spans="1:13" x14ac:dyDescent="0.3">
      <c r="A7963" s="10">
        <v>44926</v>
      </c>
      <c r="B7963" t="s">
        <v>63</v>
      </c>
      <c r="C7963" t="s">
        <v>66</v>
      </c>
      <c r="D7963" t="s">
        <v>69</v>
      </c>
      <c r="E7963" t="s">
        <v>70</v>
      </c>
      <c r="F7963" t="s">
        <v>12</v>
      </c>
      <c r="G7963" t="s">
        <v>46</v>
      </c>
      <c r="H7963" t="s">
        <v>47</v>
      </c>
      <c r="I7963">
        <v>0</v>
      </c>
      <c r="J7963">
        <v>0</v>
      </c>
      <c r="K7963">
        <v>274488</v>
      </c>
      <c r="L7963">
        <v>0</v>
      </c>
      <c r="M7963">
        <v>0</v>
      </c>
    </row>
    <row r="7964" spans="1:13" x14ac:dyDescent="0.3">
      <c r="A7964" s="10">
        <v>44926</v>
      </c>
      <c r="B7964" t="s">
        <v>63</v>
      </c>
      <c r="C7964" t="s">
        <v>66</v>
      </c>
      <c r="D7964" t="s">
        <v>69</v>
      </c>
      <c r="E7964" t="s">
        <v>70</v>
      </c>
      <c r="F7964" t="s">
        <v>12</v>
      </c>
      <c r="G7964" t="s">
        <v>48</v>
      </c>
      <c r="H7964" t="s">
        <v>96</v>
      </c>
      <c r="I7964">
        <v>0</v>
      </c>
      <c r="J7964">
        <v>0</v>
      </c>
      <c r="K7964">
        <v>274488</v>
      </c>
      <c r="L7964">
        <v>0</v>
      </c>
      <c r="M7964">
        <v>0</v>
      </c>
    </row>
    <row r="7965" spans="1:13" x14ac:dyDescent="0.3">
      <c r="A7965" s="10">
        <v>44926</v>
      </c>
      <c r="B7965" t="s">
        <v>63</v>
      </c>
      <c r="C7965" t="s">
        <v>66</v>
      </c>
      <c r="D7965" t="s">
        <v>69</v>
      </c>
      <c r="E7965" t="s">
        <v>70</v>
      </c>
      <c r="F7965" t="s">
        <v>12</v>
      </c>
      <c r="G7965" t="s">
        <v>49</v>
      </c>
      <c r="H7965" t="s">
        <v>104</v>
      </c>
      <c r="I7965">
        <v>25.937700669999998</v>
      </c>
      <c r="J7965">
        <v>25.937700669999998</v>
      </c>
      <c r="K7965">
        <v>274488</v>
      </c>
      <c r="L7965">
        <v>9.4494843745446064E-3</v>
      </c>
      <c r="M7965">
        <v>9.4494843745446064E-3</v>
      </c>
    </row>
    <row r="7966" spans="1:13" x14ac:dyDescent="0.3">
      <c r="A7966" s="10">
        <v>44926</v>
      </c>
      <c r="B7966" t="s">
        <v>63</v>
      </c>
      <c r="C7966" t="s">
        <v>66</v>
      </c>
      <c r="D7966" t="s">
        <v>69</v>
      </c>
      <c r="E7966" t="s">
        <v>70</v>
      </c>
      <c r="F7966" t="s">
        <v>12</v>
      </c>
      <c r="G7966" t="s">
        <v>50</v>
      </c>
      <c r="H7966" t="s">
        <v>51</v>
      </c>
      <c r="I7966">
        <v>0</v>
      </c>
      <c r="J7966">
        <v>0</v>
      </c>
      <c r="K7966">
        <v>274488</v>
      </c>
      <c r="L7966">
        <v>0</v>
      </c>
      <c r="M7966">
        <v>0</v>
      </c>
    </row>
    <row r="7967" spans="1:13" x14ac:dyDescent="0.3">
      <c r="A7967" s="10">
        <v>44926</v>
      </c>
      <c r="B7967" t="s">
        <v>63</v>
      </c>
      <c r="C7967" t="s">
        <v>66</v>
      </c>
      <c r="D7967" t="s">
        <v>69</v>
      </c>
      <c r="E7967" t="s">
        <v>70</v>
      </c>
      <c r="F7967" t="s">
        <v>12</v>
      </c>
      <c r="G7967" t="s">
        <v>52</v>
      </c>
      <c r="H7967" t="s">
        <v>106</v>
      </c>
      <c r="I7967">
        <v>25.937700669999998</v>
      </c>
      <c r="J7967">
        <v>25.937700669999998</v>
      </c>
      <c r="K7967">
        <v>274488</v>
      </c>
      <c r="L7967">
        <v>9.4494843745446064E-3</v>
      </c>
      <c r="M7967">
        <v>9.4494843745446064E-3</v>
      </c>
    </row>
    <row r="7968" spans="1:13" x14ac:dyDescent="0.3">
      <c r="A7968" s="10">
        <v>44926</v>
      </c>
      <c r="B7968" t="s">
        <v>63</v>
      </c>
      <c r="C7968" t="s">
        <v>66</v>
      </c>
      <c r="D7968" t="s">
        <v>69</v>
      </c>
      <c r="E7968" t="s">
        <v>70</v>
      </c>
      <c r="F7968" t="s">
        <v>53</v>
      </c>
      <c r="G7968" t="s">
        <v>54</v>
      </c>
      <c r="H7968" t="s">
        <v>55</v>
      </c>
      <c r="I7968">
        <v>100517.92000071998</v>
      </c>
      <c r="J7968">
        <v>-100517.92000071998</v>
      </c>
      <c r="K7968">
        <v>274488</v>
      </c>
      <c r="L7968">
        <v>36.620150972253789</v>
      </c>
      <c r="M7968">
        <v>-36.620150972253789</v>
      </c>
    </row>
    <row r="7969" spans="1:13" x14ac:dyDescent="0.3">
      <c r="A7969" s="10">
        <v>44926</v>
      </c>
      <c r="B7969" t="s">
        <v>63</v>
      </c>
      <c r="C7969" t="s">
        <v>66</v>
      </c>
      <c r="D7969" t="s">
        <v>69</v>
      </c>
      <c r="E7969" t="s">
        <v>70</v>
      </c>
      <c r="F7969" t="s">
        <v>53</v>
      </c>
      <c r="G7969" t="s">
        <v>15</v>
      </c>
      <c r="H7969" t="s">
        <v>16</v>
      </c>
      <c r="I7969">
        <v>0</v>
      </c>
      <c r="J7969">
        <v>0</v>
      </c>
      <c r="K7969">
        <v>274488</v>
      </c>
      <c r="L7969">
        <v>0</v>
      </c>
      <c r="M7969">
        <v>0</v>
      </c>
    </row>
    <row r="7970" spans="1:13" x14ac:dyDescent="0.3">
      <c r="A7970" s="10">
        <v>44926</v>
      </c>
      <c r="B7970" t="s">
        <v>63</v>
      </c>
      <c r="C7970" t="s">
        <v>66</v>
      </c>
      <c r="D7970" t="s">
        <v>69</v>
      </c>
      <c r="E7970" t="s">
        <v>70</v>
      </c>
      <c r="F7970" t="s">
        <v>53</v>
      </c>
      <c r="G7970" t="s">
        <v>17</v>
      </c>
      <c r="H7970" t="s">
        <v>18</v>
      </c>
      <c r="I7970">
        <v>0</v>
      </c>
      <c r="J7970">
        <v>0</v>
      </c>
      <c r="K7970">
        <v>274488</v>
      </c>
      <c r="L7970">
        <v>0</v>
      </c>
      <c r="M7970">
        <v>0</v>
      </c>
    </row>
    <row r="7971" spans="1:13" x14ac:dyDescent="0.3">
      <c r="A7971" s="10">
        <v>44926</v>
      </c>
      <c r="B7971" t="s">
        <v>63</v>
      </c>
      <c r="C7971" t="s">
        <v>66</v>
      </c>
      <c r="D7971" t="s">
        <v>69</v>
      </c>
      <c r="E7971" t="s">
        <v>70</v>
      </c>
      <c r="F7971" t="s">
        <v>53</v>
      </c>
      <c r="G7971" t="s">
        <v>19</v>
      </c>
      <c r="H7971" t="s">
        <v>20</v>
      </c>
      <c r="I7971">
        <v>0</v>
      </c>
      <c r="J7971">
        <v>0</v>
      </c>
      <c r="K7971">
        <v>274488</v>
      </c>
      <c r="L7971">
        <v>0</v>
      </c>
      <c r="M7971">
        <v>0</v>
      </c>
    </row>
    <row r="7972" spans="1:13" x14ac:dyDescent="0.3">
      <c r="A7972" s="10">
        <v>44926</v>
      </c>
      <c r="B7972" t="s">
        <v>63</v>
      </c>
      <c r="C7972" t="s">
        <v>66</v>
      </c>
      <c r="D7972" t="s">
        <v>69</v>
      </c>
      <c r="E7972" t="s">
        <v>70</v>
      </c>
      <c r="F7972" t="s">
        <v>53</v>
      </c>
      <c r="G7972" t="s">
        <v>21</v>
      </c>
      <c r="H7972" t="s">
        <v>22</v>
      </c>
      <c r="I7972">
        <v>84178.804108629993</v>
      </c>
      <c r="J7972">
        <v>-84178.804108629993</v>
      </c>
      <c r="K7972">
        <v>274488</v>
      </c>
      <c r="L7972">
        <v>30.66757166383594</v>
      </c>
      <c r="M7972">
        <v>-30.66757166383594</v>
      </c>
    </row>
    <row r="7973" spans="1:13" x14ac:dyDescent="0.3">
      <c r="A7973" s="10">
        <v>44926</v>
      </c>
      <c r="B7973" t="s">
        <v>63</v>
      </c>
      <c r="C7973" t="s">
        <v>66</v>
      </c>
      <c r="D7973" t="s">
        <v>69</v>
      </c>
      <c r="E7973" t="s">
        <v>70</v>
      </c>
      <c r="F7973" t="s">
        <v>53</v>
      </c>
      <c r="G7973" t="s">
        <v>23</v>
      </c>
      <c r="H7973" t="s">
        <v>24</v>
      </c>
      <c r="I7973">
        <v>37781.902951459997</v>
      </c>
      <c r="J7973">
        <v>-37781.902951459997</v>
      </c>
      <c r="K7973">
        <v>274488</v>
      </c>
      <c r="L7973">
        <v>13.764500798380986</v>
      </c>
      <c r="M7973">
        <v>-13.764500798380986</v>
      </c>
    </row>
    <row r="7974" spans="1:13" x14ac:dyDescent="0.3">
      <c r="A7974" s="10">
        <v>44926</v>
      </c>
      <c r="B7974" t="s">
        <v>63</v>
      </c>
      <c r="C7974" t="s">
        <v>66</v>
      </c>
      <c r="D7974" t="s">
        <v>69</v>
      </c>
      <c r="E7974" t="s">
        <v>70</v>
      </c>
      <c r="F7974" t="s">
        <v>53</v>
      </c>
      <c r="G7974" t="s">
        <v>25</v>
      </c>
      <c r="H7974" t="s">
        <v>26</v>
      </c>
      <c r="I7974">
        <v>46027.248808210003</v>
      </c>
      <c r="J7974">
        <v>-46027.248808210003</v>
      </c>
      <c r="K7974">
        <v>274488</v>
      </c>
      <c r="L7974">
        <v>16.768401098849495</v>
      </c>
      <c r="M7974">
        <v>-16.768401098849495</v>
      </c>
    </row>
    <row r="7975" spans="1:13" x14ac:dyDescent="0.3">
      <c r="A7975" s="10">
        <v>44926</v>
      </c>
      <c r="B7975" t="s">
        <v>63</v>
      </c>
      <c r="C7975" t="s">
        <v>66</v>
      </c>
      <c r="D7975" t="s">
        <v>69</v>
      </c>
      <c r="E7975" t="s">
        <v>70</v>
      </c>
      <c r="F7975" t="s">
        <v>53</v>
      </c>
      <c r="G7975" t="s">
        <v>27</v>
      </c>
      <c r="H7975" t="s">
        <v>28</v>
      </c>
      <c r="I7975">
        <v>369.65234896000004</v>
      </c>
      <c r="J7975">
        <v>-369.65234896000004</v>
      </c>
      <c r="K7975">
        <v>274488</v>
      </c>
      <c r="L7975">
        <v>0.13466976660546182</v>
      </c>
      <c r="M7975">
        <v>-0.13466976660546182</v>
      </c>
    </row>
    <row r="7976" spans="1:13" x14ac:dyDescent="0.3">
      <c r="A7976" s="10">
        <v>44926</v>
      </c>
      <c r="B7976" t="s">
        <v>63</v>
      </c>
      <c r="C7976" t="s">
        <v>66</v>
      </c>
      <c r="D7976" t="s">
        <v>69</v>
      </c>
      <c r="E7976" t="s">
        <v>70</v>
      </c>
      <c r="F7976" t="s">
        <v>53</v>
      </c>
      <c r="G7976" t="s">
        <v>29</v>
      </c>
      <c r="H7976" t="s">
        <v>30</v>
      </c>
      <c r="I7976">
        <v>6616.8460480399999</v>
      </c>
      <c r="J7976">
        <v>-6616.8460480399999</v>
      </c>
      <c r="K7976">
        <v>274488</v>
      </c>
      <c r="L7976">
        <v>2.4106139605520096</v>
      </c>
      <c r="M7976">
        <v>-2.4106139605520096</v>
      </c>
    </row>
    <row r="7977" spans="1:13" x14ac:dyDescent="0.3">
      <c r="A7977" s="10">
        <v>44926</v>
      </c>
      <c r="B7977" t="s">
        <v>63</v>
      </c>
      <c r="C7977" t="s">
        <v>66</v>
      </c>
      <c r="D7977" t="s">
        <v>69</v>
      </c>
      <c r="E7977" t="s">
        <v>70</v>
      </c>
      <c r="F7977" t="s">
        <v>53</v>
      </c>
      <c r="G7977" t="s">
        <v>31</v>
      </c>
      <c r="H7977" t="s">
        <v>32</v>
      </c>
      <c r="I7977">
        <v>6616.8460480399999</v>
      </c>
      <c r="J7977">
        <v>-6616.8460480399999</v>
      </c>
      <c r="K7977">
        <v>274488</v>
      </c>
      <c r="L7977">
        <v>2.4106139605520096</v>
      </c>
      <c r="M7977">
        <v>-2.4106139605520096</v>
      </c>
    </row>
    <row r="7978" spans="1:13" x14ac:dyDescent="0.3">
      <c r="A7978" s="10">
        <v>44926</v>
      </c>
      <c r="B7978" t="s">
        <v>63</v>
      </c>
      <c r="C7978" t="s">
        <v>66</v>
      </c>
      <c r="D7978" t="s">
        <v>69</v>
      </c>
      <c r="E7978" t="s">
        <v>70</v>
      </c>
      <c r="F7978" t="s">
        <v>53</v>
      </c>
      <c r="G7978" t="s">
        <v>33</v>
      </c>
      <c r="H7978" t="s">
        <v>34</v>
      </c>
      <c r="I7978">
        <v>0</v>
      </c>
      <c r="J7978">
        <v>0</v>
      </c>
      <c r="K7978">
        <v>274488</v>
      </c>
      <c r="L7978">
        <v>0</v>
      </c>
      <c r="M7978">
        <v>0</v>
      </c>
    </row>
    <row r="7979" spans="1:13" x14ac:dyDescent="0.3">
      <c r="A7979" s="10">
        <v>44926</v>
      </c>
      <c r="B7979" t="s">
        <v>63</v>
      </c>
      <c r="C7979" t="s">
        <v>66</v>
      </c>
      <c r="D7979" t="s">
        <v>69</v>
      </c>
      <c r="E7979" t="s">
        <v>70</v>
      </c>
      <c r="F7979" t="s">
        <v>53</v>
      </c>
      <c r="G7979" t="s">
        <v>35</v>
      </c>
      <c r="H7979" t="s">
        <v>110</v>
      </c>
      <c r="I7979">
        <v>1239.5773402899999</v>
      </c>
      <c r="J7979">
        <v>-1239.5773402899999</v>
      </c>
      <c r="K7979">
        <v>274488</v>
      </c>
      <c r="L7979">
        <v>0.4515961864598817</v>
      </c>
      <c r="M7979">
        <v>-0.4515961864598817</v>
      </c>
    </row>
    <row r="7980" spans="1:13" x14ac:dyDescent="0.3">
      <c r="A7980" s="10">
        <v>44926</v>
      </c>
      <c r="B7980" t="s">
        <v>63</v>
      </c>
      <c r="C7980" t="s">
        <v>66</v>
      </c>
      <c r="D7980" t="s">
        <v>69</v>
      </c>
      <c r="E7980" t="s">
        <v>70</v>
      </c>
      <c r="F7980" t="s">
        <v>53</v>
      </c>
      <c r="G7980" t="s">
        <v>36</v>
      </c>
      <c r="H7980" t="s">
        <v>32</v>
      </c>
      <c r="I7980">
        <v>0</v>
      </c>
      <c r="J7980">
        <v>0</v>
      </c>
      <c r="K7980">
        <v>274488</v>
      </c>
      <c r="L7980">
        <v>0</v>
      </c>
      <c r="M7980">
        <v>0</v>
      </c>
    </row>
    <row r="7981" spans="1:13" x14ac:dyDescent="0.3">
      <c r="A7981" s="10">
        <v>44926</v>
      </c>
      <c r="B7981" t="s">
        <v>63</v>
      </c>
      <c r="C7981" t="s">
        <v>66</v>
      </c>
      <c r="D7981" t="s">
        <v>69</v>
      </c>
      <c r="E7981" t="s">
        <v>70</v>
      </c>
      <c r="F7981" t="s">
        <v>53</v>
      </c>
      <c r="G7981" t="s">
        <v>37</v>
      </c>
      <c r="H7981" t="s">
        <v>34</v>
      </c>
      <c r="I7981">
        <v>1239.5773402899999</v>
      </c>
      <c r="J7981">
        <v>-1239.5773402899999</v>
      </c>
      <c r="K7981">
        <v>274488</v>
      </c>
      <c r="L7981">
        <v>0.4515961864598817</v>
      </c>
      <c r="M7981">
        <v>-0.4515961864598817</v>
      </c>
    </row>
    <row r="7982" spans="1:13" x14ac:dyDescent="0.3">
      <c r="A7982" s="10">
        <v>44926</v>
      </c>
      <c r="B7982" t="s">
        <v>63</v>
      </c>
      <c r="C7982" t="s">
        <v>66</v>
      </c>
      <c r="D7982" t="s">
        <v>69</v>
      </c>
      <c r="E7982" t="s">
        <v>70</v>
      </c>
      <c r="F7982" t="s">
        <v>53</v>
      </c>
      <c r="G7982" t="s">
        <v>38</v>
      </c>
      <c r="H7982" t="s">
        <v>39</v>
      </c>
      <c r="I7982">
        <v>8449.51921081</v>
      </c>
      <c r="J7982">
        <v>-8449.51921081</v>
      </c>
      <c r="K7982">
        <v>274488</v>
      </c>
      <c r="L7982">
        <v>3.0782836447531405</v>
      </c>
      <c r="M7982">
        <v>-3.0782836447531405</v>
      </c>
    </row>
    <row r="7983" spans="1:13" x14ac:dyDescent="0.3">
      <c r="A7983" s="10">
        <v>44926</v>
      </c>
      <c r="B7983" t="s">
        <v>63</v>
      </c>
      <c r="C7983" t="s">
        <v>66</v>
      </c>
      <c r="D7983" t="s">
        <v>69</v>
      </c>
      <c r="E7983" t="s">
        <v>70</v>
      </c>
      <c r="F7983" t="s">
        <v>53</v>
      </c>
      <c r="G7983" t="s">
        <v>40</v>
      </c>
      <c r="H7983" t="s">
        <v>41</v>
      </c>
      <c r="I7983">
        <v>0</v>
      </c>
      <c r="J7983">
        <v>0</v>
      </c>
      <c r="K7983">
        <v>274488</v>
      </c>
      <c r="L7983">
        <v>0</v>
      </c>
      <c r="M7983">
        <v>0</v>
      </c>
    </row>
    <row r="7984" spans="1:13" x14ac:dyDescent="0.3">
      <c r="A7984" s="10">
        <v>44926</v>
      </c>
      <c r="B7984" t="s">
        <v>63</v>
      </c>
      <c r="C7984" t="s">
        <v>66</v>
      </c>
      <c r="D7984" t="s">
        <v>69</v>
      </c>
      <c r="E7984" t="s">
        <v>70</v>
      </c>
      <c r="F7984" t="s">
        <v>53</v>
      </c>
      <c r="G7984" t="s">
        <v>42</v>
      </c>
      <c r="H7984" t="s">
        <v>43</v>
      </c>
      <c r="I7984">
        <v>0</v>
      </c>
      <c r="J7984">
        <v>0</v>
      </c>
      <c r="K7984">
        <v>274488</v>
      </c>
      <c r="L7984">
        <v>0</v>
      </c>
      <c r="M7984">
        <v>0</v>
      </c>
    </row>
    <row r="7985" spans="1:13" x14ac:dyDescent="0.3">
      <c r="A7985" s="10">
        <v>44926</v>
      </c>
      <c r="B7985" t="s">
        <v>63</v>
      </c>
      <c r="C7985" t="s">
        <v>66</v>
      </c>
      <c r="D7985" t="s">
        <v>69</v>
      </c>
      <c r="E7985" t="s">
        <v>70</v>
      </c>
      <c r="F7985" t="s">
        <v>53</v>
      </c>
      <c r="G7985" t="s">
        <v>44</v>
      </c>
      <c r="H7985" t="s">
        <v>45</v>
      </c>
      <c r="I7985">
        <v>0</v>
      </c>
      <c r="J7985">
        <v>0</v>
      </c>
      <c r="K7985">
        <v>274488</v>
      </c>
      <c r="L7985">
        <v>0</v>
      </c>
      <c r="M7985">
        <v>0</v>
      </c>
    </row>
    <row r="7986" spans="1:13" x14ac:dyDescent="0.3">
      <c r="A7986" s="10">
        <v>44926</v>
      </c>
      <c r="B7986" t="s">
        <v>63</v>
      </c>
      <c r="C7986" t="s">
        <v>66</v>
      </c>
      <c r="D7986" t="s">
        <v>69</v>
      </c>
      <c r="E7986" t="s">
        <v>70</v>
      </c>
      <c r="F7986" t="s">
        <v>53</v>
      </c>
      <c r="G7986" t="s">
        <v>46</v>
      </c>
      <c r="H7986" t="s">
        <v>47</v>
      </c>
      <c r="I7986">
        <v>0</v>
      </c>
      <c r="J7986">
        <v>0</v>
      </c>
      <c r="K7986">
        <v>274488</v>
      </c>
      <c r="L7986">
        <v>0</v>
      </c>
      <c r="M7986">
        <v>0</v>
      </c>
    </row>
    <row r="7987" spans="1:13" x14ac:dyDescent="0.3">
      <c r="A7987" s="10">
        <v>44926</v>
      </c>
      <c r="B7987" t="s">
        <v>63</v>
      </c>
      <c r="C7987" t="s">
        <v>66</v>
      </c>
      <c r="D7987" t="s">
        <v>69</v>
      </c>
      <c r="E7987" t="s">
        <v>70</v>
      </c>
      <c r="F7987" t="s">
        <v>53</v>
      </c>
      <c r="G7987" t="s">
        <v>48</v>
      </c>
      <c r="H7987" t="s">
        <v>96</v>
      </c>
      <c r="I7987">
        <v>2.73085713</v>
      </c>
      <c r="J7987">
        <v>-2.73085713</v>
      </c>
      <c r="K7987">
        <v>274488</v>
      </c>
      <c r="L7987">
        <v>9.948912630060331E-4</v>
      </c>
      <c r="M7987">
        <v>-9.948912630060331E-4</v>
      </c>
    </row>
    <row r="7988" spans="1:13" x14ac:dyDescent="0.3">
      <c r="A7988" s="10">
        <v>44926</v>
      </c>
      <c r="B7988" t="s">
        <v>63</v>
      </c>
      <c r="C7988" t="s">
        <v>66</v>
      </c>
      <c r="D7988" t="s">
        <v>69</v>
      </c>
      <c r="E7988" t="s">
        <v>70</v>
      </c>
      <c r="F7988" t="s">
        <v>53</v>
      </c>
      <c r="G7988" t="s">
        <v>49</v>
      </c>
      <c r="H7988" t="s">
        <v>56</v>
      </c>
      <c r="I7988">
        <v>30.44243582</v>
      </c>
      <c r="J7988">
        <v>-30.44243582</v>
      </c>
      <c r="K7988">
        <v>274488</v>
      </c>
      <c r="L7988">
        <v>1.1090625389816677E-2</v>
      </c>
      <c r="M7988">
        <v>-1.1090625389816677E-2</v>
      </c>
    </row>
    <row r="7989" spans="1:13" x14ac:dyDescent="0.3">
      <c r="A7989" s="10">
        <v>44926</v>
      </c>
      <c r="B7989" t="s">
        <v>63</v>
      </c>
      <c r="C7989" t="s">
        <v>66</v>
      </c>
      <c r="D7989" t="s">
        <v>69</v>
      </c>
      <c r="E7989" t="s">
        <v>70</v>
      </c>
      <c r="F7989" t="s">
        <v>53</v>
      </c>
      <c r="G7989" t="s">
        <v>50</v>
      </c>
      <c r="H7989" t="s">
        <v>51</v>
      </c>
      <c r="I7989">
        <v>0</v>
      </c>
      <c r="J7989">
        <v>0</v>
      </c>
      <c r="K7989">
        <v>274488</v>
      </c>
      <c r="L7989">
        <v>0</v>
      </c>
      <c r="M7989">
        <v>0</v>
      </c>
    </row>
    <row r="7990" spans="1:13" x14ac:dyDescent="0.3">
      <c r="A7990" s="10">
        <v>44926</v>
      </c>
      <c r="B7990" t="s">
        <v>63</v>
      </c>
      <c r="C7990" t="s">
        <v>66</v>
      </c>
      <c r="D7990" t="s">
        <v>69</v>
      </c>
      <c r="E7990" t="s">
        <v>70</v>
      </c>
      <c r="F7990" t="s">
        <v>53</v>
      </c>
      <c r="G7990" t="s">
        <v>52</v>
      </c>
      <c r="H7990" t="s">
        <v>57</v>
      </c>
      <c r="I7990">
        <v>30.44243582</v>
      </c>
      <c r="J7990">
        <v>-30.44243582</v>
      </c>
      <c r="K7990">
        <v>274488</v>
      </c>
      <c r="L7990">
        <v>1.1090625389816677E-2</v>
      </c>
      <c r="M7990">
        <v>-1.1090625389816677E-2</v>
      </c>
    </row>
    <row r="7991" spans="1:13" x14ac:dyDescent="0.3">
      <c r="A7991" s="10">
        <v>44926</v>
      </c>
      <c r="B7991" t="s">
        <v>63</v>
      </c>
      <c r="C7991" t="s">
        <v>66</v>
      </c>
      <c r="D7991" t="s">
        <v>69</v>
      </c>
      <c r="E7991" t="s">
        <v>70</v>
      </c>
      <c r="F7991" t="s">
        <v>58</v>
      </c>
      <c r="G7991" t="s">
        <v>59</v>
      </c>
      <c r="H7991" t="s">
        <v>60</v>
      </c>
      <c r="I7991">
        <v>-93.244881219987292</v>
      </c>
      <c r="J7991">
        <v>-93.244881219987292</v>
      </c>
      <c r="K7991">
        <v>274488</v>
      </c>
      <c r="L7991">
        <v>-3.3970476385119672E-2</v>
      </c>
      <c r="M7991">
        <v>-3.3970476385119672E-2</v>
      </c>
    </row>
    <row r="7992" spans="1:13" x14ac:dyDescent="0.3">
      <c r="A7992" s="10">
        <v>44926</v>
      </c>
      <c r="B7992" t="s">
        <v>63</v>
      </c>
      <c r="C7992" t="s">
        <v>66</v>
      </c>
      <c r="D7992" t="s">
        <v>71</v>
      </c>
      <c r="E7992" t="s">
        <v>72</v>
      </c>
      <c r="F7992" t="s">
        <v>12</v>
      </c>
      <c r="G7992" t="s">
        <v>13</v>
      </c>
      <c r="H7992" t="s">
        <v>14</v>
      </c>
      <c r="I7992">
        <v>154326.82238259711</v>
      </c>
      <c r="J7992">
        <v>154326.82238259711</v>
      </c>
      <c r="K7992">
        <v>274488</v>
      </c>
      <c r="L7992">
        <v>56.223522479160145</v>
      </c>
      <c r="M7992">
        <v>56.223522479160145</v>
      </c>
    </row>
    <row r="7993" spans="1:13" x14ac:dyDescent="0.3">
      <c r="A7993" s="10">
        <v>44926</v>
      </c>
      <c r="B7993" t="s">
        <v>63</v>
      </c>
      <c r="C7993" t="s">
        <v>66</v>
      </c>
      <c r="D7993" t="s">
        <v>71</v>
      </c>
      <c r="E7993" t="s">
        <v>72</v>
      </c>
      <c r="F7993" t="s">
        <v>12</v>
      </c>
      <c r="G7993" t="s">
        <v>15</v>
      </c>
      <c r="H7993" t="s">
        <v>16</v>
      </c>
      <c r="I7993">
        <v>0</v>
      </c>
      <c r="J7993">
        <v>0</v>
      </c>
      <c r="K7993">
        <v>274488</v>
      </c>
      <c r="L7993">
        <v>0</v>
      </c>
      <c r="M7993">
        <v>0</v>
      </c>
    </row>
    <row r="7994" spans="1:13" x14ac:dyDescent="0.3">
      <c r="A7994" s="10">
        <v>44926</v>
      </c>
      <c r="B7994" t="s">
        <v>63</v>
      </c>
      <c r="C7994" t="s">
        <v>66</v>
      </c>
      <c r="D7994" t="s">
        <v>71</v>
      </c>
      <c r="E7994" t="s">
        <v>72</v>
      </c>
      <c r="F7994" t="s">
        <v>12</v>
      </c>
      <c r="G7994" t="s">
        <v>17</v>
      </c>
      <c r="H7994" t="s">
        <v>18</v>
      </c>
      <c r="I7994">
        <v>0</v>
      </c>
      <c r="J7994">
        <v>0</v>
      </c>
      <c r="K7994">
        <v>274488</v>
      </c>
      <c r="L7994">
        <v>0</v>
      </c>
      <c r="M7994">
        <v>0</v>
      </c>
    </row>
    <row r="7995" spans="1:13" x14ac:dyDescent="0.3">
      <c r="A7995" s="10">
        <v>44926</v>
      </c>
      <c r="B7995" t="s">
        <v>63</v>
      </c>
      <c r="C7995" t="s">
        <v>66</v>
      </c>
      <c r="D7995" t="s">
        <v>71</v>
      </c>
      <c r="E7995" t="s">
        <v>72</v>
      </c>
      <c r="F7995" t="s">
        <v>12</v>
      </c>
      <c r="G7995" t="s">
        <v>19</v>
      </c>
      <c r="H7995" t="s">
        <v>20</v>
      </c>
      <c r="I7995">
        <v>0</v>
      </c>
      <c r="J7995">
        <v>0</v>
      </c>
      <c r="K7995">
        <v>274488</v>
      </c>
      <c r="L7995">
        <v>0</v>
      </c>
      <c r="M7995">
        <v>0</v>
      </c>
    </row>
    <row r="7996" spans="1:13" x14ac:dyDescent="0.3">
      <c r="A7996" s="10">
        <v>44926</v>
      </c>
      <c r="B7996" t="s">
        <v>63</v>
      </c>
      <c r="C7996" t="s">
        <v>66</v>
      </c>
      <c r="D7996" t="s">
        <v>71</v>
      </c>
      <c r="E7996" t="s">
        <v>72</v>
      </c>
      <c r="F7996" t="s">
        <v>12</v>
      </c>
      <c r="G7996" t="s">
        <v>21</v>
      </c>
      <c r="H7996" t="s">
        <v>22</v>
      </c>
      <c r="I7996">
        <v>47981.242039120007</v>
      </c>
      <c r="J7996">
        <v>47981.242039120007</v>
      </c>
      <c r="K7996">
        <v>274488</v>
      </c>
      <c r="L7996">
        <v>17.480269461368078</v>
      </c>
      <c r="M7996">
        <v>17.480269461368078</v>
      </c>
    </row>
    <row r="7997" spans="1:13" x14ac:dyDescent="0.3">
      <c r="A7997" s="10">
        <v>44926</v>
      </c>
      <c r="B7997" t="s">
        <v>63</v>
      </c>
      <c r="C7997" t="s">
        <v>66</v>
      </c>
      <c r="D7997" t="s">
        <v>71</v>
      </c>
      <c r="E7997" t="s">
        <v>72</v>
      </c>
      <c r="F7997" t="s">
        <v>12</v>
      </c>
      <c r="G7997" t="s">
        <v>23</v>
      </c>
      <c r="H7997" t="s">
        <v>24</v>
      </c>
      <c r="I7997">
        <v>6504.2095829999998</v>
      </c>
      <c r="J7997">
        <v>6504.2095829999998</v>
      </c>
      <c r="K7997">
        <v>274488</v>
      </c>
      <c r="L7997">
        <v>2.3695788460697735</v>
      </c>
      <c r="M7997">
        <v>2.3695788460697735</v>
      </c>
    </row>
    <row r="7998" spans="1:13" x14ac:dyDescent="0.3">
      <c r="A7998" s="10">
        <v>44926</v>
      </c>
      <c r="B7998" t="s">
        <v>63</v>
      </c>
      <c r="C7998" t="s">
        <v>66</v>
      </c>
      <c r="D7998" t="s">
        <v>71</v>
      </c>
      <c r="E7998" t="s">
        <v>72</v>
      </c>
      <c r="F7998" t="s">
        <v>12</v>
      </c>
      <c r="G7998" t="s">
        <v>25</v>
      </c>
      <c r="H7998" t="s">
        <v>26</v>
      </c>
      <c r="I7998">
        <v>38776.941352890004</v>
      </c>
      <c r="J7998">
        <v>38776.941352890004</v>
      </c>
      <c r="K7998">
        <v>274488</v>
      </c>
      <c r="L7998">
        <v>14.127007866606192</v>
      </c>
      <c r="M7998">
        <v>14.127007866606192</v>
      </c>
    </row>
    <row r="7999" spans="1:13" x14ac:dyDescent="0.3">
      <c r="A7999" s="10">
        <v>44926</v>
      </c>
      <c r="B7999" t="s">
        <v>63</v>
      </c>
      <c r="C7999" t="s">
        <v>66</v>
      </c>
      <c r="D7999" t="s">
        <v>71</v>
      </c>
      <c r="E7999" t="s">
        <v>72</v>
      </c>
      <c r="F7999" t="s">
        <v>12</v>
      </c>
      <c r="G7999" t="s">
        <v>27</v>
      </c>
      <c r="H7999" t="s">
        <v>28</v>
      </c>
      <c r="I7999">
        <v>2700.09110323</v>
      </c>
      <c r="J7999">
        <v>2700.09110323</v>
      </c>
      <c r="K7999">
        <v>274488</v>
      </c>
      <c r="L7999">
        <v>0.98368274869211036</v>
      </c>
      <c r="M7999">
        <v>0.98368274869211036</v>
      </c>
    </row>
    <row r="8000" spans="1:13" x14ac:dyDescent="0.3">
      <c r="A8000" s="10">
        <v>44926</v>
      </c>
      <c r="B8000" t="s">
        <v>63</v>
      </c>
      <c r="C8000" t="s">
        <v>66</v>
      </c>
      <c r="D8000" t="s">
        <v>71</v>
      </c>
      <c r="E8000" t="s">
        <v>72</v>
      </c>
      <c r="F8000" t="s">
        <v>12</v>
      </c>
      <c r="G8000" t="s">
        <v>29</v>
      </c>
      <c r="H8000" t="s">
        <v>30</v>
      </c>
      <c r="I8000">
        <v>20118.289023039997</v>
      </c>
      <c r="J8000">
        <v>20118.289023039997</v>
      </c>
      <c r="K8000">
        <v>274488</v>
      </c>
      <c r="L8000">
        <v>7.3293874497391496</v>
      </c>
      <c r="M8000">
        <v>7.3293874497391496</v>
      </c>
    </row>
    <row r="8001" spans="1:13" x14ac:dyDescent="0.3">
      <c r="A8001" s="10">
        <v>44926</v>
      </c>
      <c r="B8001" t="s">
        <v>63</v>
      </c>
      <c r="C8001" t="s">
        <v>66</v>
      </c>
      <c r="D8001" t="s">
        <v>71</v>
      </c>
      <c r="E8001" t="s">
        <v>72</v>
      </c>
      <c r="F8001" t="s">
        <v>12</v>
      </c>
      <c r="G8001" t="s">
        <v>31</v>
      </c>
      <c r="H8001" t="s">
        <v>32</v>
      </c>
      <c r="I8001">
        <v>18664.107246243679</v>
      </c>
      <c r="J8001">
        <v>18664.107246243679</v>
      </c>
      <c r="K8001">
        <v>274488</v>
      </c>
      <c r="L8001">
        <v>6.7996077228307543</v>
      </c>
      <c r="M8001">
        <v>6.7996077228307543</v>
      </c>
    </row>
    <row r="8002" spans="1:13" x14ac:dyDescent="0.3">
      <c r="A8002" s="10">
        <v>44926</v>
      </c>
      <c r="B8002" t="s">
        <v>63</v>
      </c>
      <c r="C8002" t="s">
        <v>66</v>
      </c>
      <c r="D8002" t="s">
        <v>71</v>
      </c>
      <c r="E8002" t="s">
        <v>72</v>
      </c>
      <c r="F8002" t="s">
        <v>12</v>
      </c>
      <c r="G8002" t="s">
        <v>33</v>
      </c>
      <c r="H8002" t="s">
        <v>34</v>
      </c>
      <c r="I8002">
        <v>1454.18177679632</v>
      </c>
      <c r="J8002">
        <v>1454.18177679632</v>
      </c>
      <c r="K8002">
        <v>274488</v>
      </c>
      <c r="L8002">
        <v>0.52977972690839681</v>
      </c>
      <c r="M8002">
        <v>0.52977972690839681</v>
      </c>
    </row>
    <row r="8003" spans="1:13" x14ac:dyDescent="0.3">
      <c r="A8003" s="10">
        <v>44926</v>
      </c>
      <c r="B8003" t="s">
        <v>63</v>
      </c>
      <c r="C8003" t="s">
        <v>66</v>
      </c>
      <c r="D8003" t="s">
        <v>71</v>
      </c>
      <c r="E8003" t="s">
        <v>72</v>
      </c>
      <c r="F8003" t="s">
        <v>12</v>
      </c>
      <c r="G8003" t="s">
        <v>35</v>
      </c>
      <c r="H8003" t="s">
        <v>110</v>
      </c>
      <c r="I8003">
        <v>65706.972673000011</v>
      </c>
      <c r="J8003">
        <v>65706.972673000011</v>
      </c>
      <c r="K8003">
        <v>274488</v>
      </c>
      <c r="L8003">
        <v>23.93801283589811</v>
      </c>
      <c r="M8003">
        <v>23.93801283589811</v>
      </c>
    </row>
    <row r="8004" spans="1:13" x14ac:dyDescent="0.3">
      <c r="A8004" s="10">
        <v>44926</v>
      </c>
      <c r="B8004" t="s">
        <v>63</v>
      </c>
      <c r="C8004" t="s">
        <v>66</v>
      </c>
      <c r="D8004" t="s">
        <v>71</v>
      </c>
      <c r="E8004" t="s">
        <v>72</v>
      </c>
      <c r="F8004" t="s">
        <v>12</v>
      </c>
      <c r="G8004" t="s">
        <v>36</v>
      </c>
      <c r="H8004" t="s">
        <v>32</v>
      </c>
      <c r="I8004">
        <v>4094.0668535173913</v>
      </c>
      <c r="J8004">
        <v>4094.0668535173913</v>
      </c>
      <c r="K8004">
        <v>274488</v>
      </c>
      <c r="L8004">
        <v>1.4915285380480718</v>
      </c>
      <c r="M8004">
        <v>1.4915285380480718</v>
      </c>
    </row>
    <row r="8005" spans="1:13" x14ac:dyDescent="0.3">
      <c r="A8005" s="10">
        <v>44926</v>
      </c>
      <c r="B8005" t="s">
        <v>63</v>
      </c>
      <c r="C8005" t="s">
        <v>66</v>
      </c>
      <c r="D8005" t="s">
        <v>71</v>
      </c>
      <c r="E8005" t="s">
        <v>72</v>
      </c>
      <c r="F8005" t="s">
        <v>12</v>
      </c>
      <c r="G8005" t="s">
        <v>37</v>
      </c>
      <c r="H8005" t="s">
        <v>34</v>
      </c>
      <c r="I8005">
        <v>61612.905819482621</v>
      </c>
      <c r="J8005">
        <v>61612.905819482621</v>
      </c>
      <c r="K8005">
        <v>274488</v>
      </c>
      <c r="L8005">
        <v>22.446484297850041</v>
      </c>
      <c r="M8005">
        <v>22.446484297850041</v>
      </c>
    </row>
    <row r="8006" spans="1:13" x14ac:dyDescent="0.3">
      <c r="A8006" s="10">
        <v>44926</v>
      </c>
      <c r="B8006" t="s">
        <v>63</v>
      </c>
      <c r="C8006" t="s">
        <v>66</v>
      </c>
      <c r="D8006" t="s">
        <v>71</v>
      </c>
      <c r="E8006" t="s">
        <v>72</v>
      </c>
      <c r="F8006" t="s">
        <v>12</v>
      </c>
      <c r="G8006" t="s">
        <v>38</v>
      </c>
      <c r="H8006" t="s">
        <v>39</v>
      </c>
      <c r="I8006">
        <v>63.387975670954191</v>
      </c>
      <c r="J8006">
        <v>63.387975670954191</v>
      </c>
      <c r="K8006">
        <v>274488</v>
      </c>
      <c r="L8006">
        <v>2.3093168251783026E-2</v>
      </c>
      <c r="M8006">
        <v>2.3093168251783026E-2</v>
      </c>
    </row>
    <row r="8007" spans="1:13" x14ac:dyDescent="0.3">
      <c r="A8007" s="10">
        <v>44926</v>
      </c>
      <c r="B8007" t="s">
        <v>63</v>
      </c>
      <c r="C8007" t="s">
        <v>66</v>
      </c>
      <c r="D8007" t="s">
        <v>71</v>
      </c>
      <c r="E8007" t="s">
        <v>72</v>
      </c>
      <c r="F8007" t="s">
        <v>12</v>
      </c>
      <c r="G8007" t="s">
        <v>40</v>
      </c>
      <c r="H8007" t="s">
        <v>41</v>
      </c>
      <c r="I8007">
        <v>28.423078539079999</v>
      </c>
      <c r="J8007">
        <v>28.423078539079999</v>
      </c>
      <c r="K8007">
        <v>274488</v>
      </c>
      <c r="L8007">
        <v>1.0354943946212586E-2</v>
      </c>
      <c r="M8007">
        <v>1.0354943946212586E-2</v>
      </c>
    </row>
    <row r="8008" spans="1:13" x14ac:dyDescent="0.3">
      <c r="A8008" s="10">
        <v>44926</v>
      </c>
      <c r="B8008" t="s">
        <v>63</v>
      </c>
      <c r="C8008" t="s">
        <v>66</v>
      </c>
      <c r="D8008" t="s">
        <v>71</v>
      </c>
      <c r="E8008" t="s">
        <v>72</v>
      </c>
      <c r="F8008" t="s">
        <v>12</v>
      </c>
      <c r="G8008" t="s">
        <v>42</v>
      </c>
      <c r="H8008" t="s">
        <v>43</v>
      </c>
      <c r="I8008">
        <v>28.423078539079999</v>
      </c>
      <c r="J8008">
        <v>28.423078539079999</v>
      </c>
      <c r="K8008">
        <v>274488</v>
      </c>
      <c r="L8008">
        <v>1.0354943946212586E-2</v>
      </c>
      <c r="M8008">
        <v>1.0354943946212586E-2</v>
      </c>
    </row>
    <row r="8009" spans="1:13" x14ac:dyDescent="0.3">
      <c r="A8009" s="10">
        <v>44926</v>
      </c>
      <c r="B8009" t="s">
        <v>63</v>
      </c>
      <c r="C8009" t="s">
        <v>66</v>
      </c>
      <c r="D8009" t="s">
        <v>71</v>
      </c>
      <c r="E8009" t="s">
        <v>72</v>
      </c>
      <c r="F8009" t="s">
        <v>12</v>
      </c>
      <c r="G8009" t="s">
        <v>44</v>
      </c>
      <c r="H8009" t="s">
        <v>45</v>
      </c>
      <c r="I8009">
        <v>0</v>
      </c>
      <c r="J8009">
        <v>0</v>
      </c>
      <c r="K8009">
        <v>274488</v>
      </c>
      <c r="L8009">
        <v>0</v>
      </c>
      <c r="M8009">
        <v>0</v>
      </c>
    </row>
    <row r="8010" spans="1:13" x14ac:dyDescent="0.3">
      <c r="A8010" s="10">
        <v>44926</v>
      </c>
      <c r="B8010" t="s">
        <v>63</v>
      </c>
      <c r="C8010" t="s">
        <v>66</v>
      </c>
      <c r="D8010" t="s">
        <v>71</v>
      </c>
      <c r="E8010" t="s">
        <v>72</v>
      </c>
      <c r="F8010" t="s">
        <v>12</v>
      </c>
      <c r="G8010" t="s">
        <v>46</v>
      </c>
      <c r="H8010" t="s">
        <v>47</v>
      </c>
      <c r="I8010">
        <v>0</v>
      </c>
      <c r="J8010">
        <v>0</v>
      </c>
      <c r="K8010">
        <v>274488</v>
      </c>
      <c r="L8010">
        <v>0</v>
      </c>
      <c r="M8010">
        <v>0</v>
      </c>
    </row>
    <row r="8011" spans="1:13" x14ac:dyDescent="0.3">
      <c r="A8011" s="10">
        <v>44926</v>
      </c>
      <c r="B8011" t="s">
        <v>63</v>
      </c>
      <c r="C8011" t="s">
        <v>66</v>
      </c>
      <c r="D8011" t="s">
        <v>71</v>
      </c>
      <c r="E8011" t="s">
        <v>72</v>
      </c>
      <c r="F8011" t="s">
        <v>12</v>
      </c>
      <c r="G8011" t="s">
        <v>48</v>
      </c>
      <c r="H8011" t="s">
        <v>96</v>
      </c>
      <c r="I8011">
        <v>2.73085713</v>
      </c>
      <c r="J8011">
        <v>2.73085713</v>
      </c>
      <c r="K8011">
        <v>274488</v>
      </c>
      <c r="L8011">
        <v>9.948912630060331E-4</v>
      </c>
      <c r="M8011">
        <v>9.948912630060331E-4</v>
      </c>
    </row>
    <row r="8012" spans="1:13" x14ac:dyDescent="0.3">
      <c r="A8012" s="10">
        <v>44926</v>
      </c>
      <c r="B8012" t="s">
        <v>63</v>
      </c>
      <c r="C8012" t="s">
        <v>66</v>
      </c>
      <c r="D8012" t="s">
        <v>71</v>
      </c>
      <c r="E8012" t="s">
        <v>72</v>
      </c>
      <c r="F8012" t="s">
        <v>12</v>
      </c>
      <c r="G8012" t="s">
        <v>49</v>
      </c>
      <c r="H8012" t="s">
        <v>104</v>
      </c>
      <c r="I8012">
        <v>20425.776736097057</v>
      </c>
      <c r="J8012">
        <v>20425.776736097057</v>
      </c>
      <c r="K8012">
        <v>274488</v>
      </c>
      <c r="L8012">
        <v>7.4414097286938068</v>
      </c>
      <c r="M8012">
        <v>7.4414097286938068</v>
      </c>
    </row>
    <row r="8013" spans="1:13" x14ac:dyDescent="0.3">
      <c r="A8013" s="10">
        <v>44926</v>
      </c>
      <c r="B8013" t="s">
        <v>63</v>
      </c>
      <c r="C8013" t="s">
        <v>66</v>
      </c>
      <c r="D8013" t="s">
        <v>71</v>
      </c>
      <c r="E8013" t="s">
        <v>72</v>
      </c>
      <c r="F8013" t="s">
        <v>12</v>
      </c>
      <c r="G8013" t="s">
        <v>50</v>
      </c>
      <c r="H8013" t="s">
        <v>51</v>
      </c>
      <c r="I8013">
        <v>80.56398999999999</v>
      </c>
      <c r="J8013">
        <v>80.56398999999999</v>
      </c>
      <c r="K8013">
        <v>274488</v>
      </c>
      <c r="L8013">
        <v>2.9350641922415547E-2</v>
      </c>
      <c r="M8013">
        <v>2.9350641922415547E-2</v>
      </c>
    </row>
    <row r="8014" spans="1:13" x14ac:dyDescent="0.3">
      <c r="A8014" s="10">
        <v>44926</v>
      </c>
      <c r="B8014" t="s">
        <v>63</v>
      </c>
      <c r="C8014" t="s">
        <v>66</v>
      </c>
      <c r="D8014" t="s">
        <v>71</v>
      </c>
      <c r="E8014" t="s">
        <v>72</v>
      </c>
      <c r="F8014" t="s">
        <v>12</v>
      </c>
      <c r="G8014" t="s">
        <v>52</v>
      </c>
      <c r="H8014" t="s">
        <v>106</v>
      </c>
      <c r="I8014">
        <v>20345.212746097059</v>
      </c>
      <c r="J8014">
        <v>20345.212746097059</v>
      </c>
      <c r="K8014">
        <v>274488</v>
      </c>
      <c r="L8014">
        <v>7.4120590867713911</v>
      </c>
      <c r="M8014">
        <v>7.4120590867713911</v>
      </c>
    </row>
    <row r="8015" spans="1:13" x14ac:dyDescent="0.3">
      <c r="A8015" s="10">
        <v>44926</v>
      </c>
      <c r="B8015" t="s">
        <v>63</v>
      </c>
      <c r="C8015" t="s">
        <v>66</v>
      </c>
      <c r="D8015" t="s">
        <v>71</v>
      </c>
      <c r="E8015" t="s">
        <v>72</v>
      </c>
      <c r="F8015" t="s">
        <v>53</v>
      </c>
      <c r="G8015" t="s">
        <v>54</v>
      </c>
      <c r="H8015" t="s">
        <v>55</v>
      </c>
      <c r="I8015">
        <v>173600.9646129958</v>
      </c>
      <c r="J8015">
        <v>-173600.9646129958</v>
      </c>
      <c r="K8015">
        <v>274488</v>
      </c>
      <c r="L8015">
        <v>63.245374884510731</v>
      </c>
      <c r="M8015">
        <v>-63.245374884510731</v>
      </c>
    </row>
    <row r="8016" spans="1:13" x14ac:dyDescent="0.3">
      <c r="A8016" s="10">
        <v>44926</v>
      </c>
      <c r="B8016" t="s">
        <v>63</v>
      </c>
      <c r="C8016" t="s">
        <v>66</v>
      </c>
      <c r="D8016" t="s">
        <v>71</v>
      </c>
      <c r="E8016" t="s">
        <v>72</v>
      </c>
      <c r="F8016" t="s">
        <v>53</v>
      </c>
      <c r="G8016" t="s">
        <v>15</v>
      </c>
      <c r="H8016" t="s">
        <v>16</v>
      </c>
      <c r="I8016">
        <v>0</v>
      </c>
      <c r="J8016">
        <v>0</v>
      </c>
      <c r="K8016">
        <v>274488</v>
      </c>
      <c r="L8016">
        <v>0</v>
      </c>
      <c r="M8016">
        <v>0</v>
      </c>
    </row>
    <row r="8017" spans="1:13" x14ac:dyDescent="0.3">
      <c r="A8017" s="10">
        <v>44926</v>
      </c>
      <c r="B8017" t="s">
        <v>63</v>
      </c>
      <c r="C8017" t="s">
        <v>66</v>
      </c>
      <c r="D8017" t="s">
        <v>71</v>
      </c>
      <c r="E8017" t="s">
        <v>72</v>
      </c>
      <c r="F8017" t="s">
        <v>53</v>
      </c>
      <c r="G8017" t="s">
        <v>17</v>
      </c>
      <c r="H8017" t="s">
        <v>18</v>
      </c>
      <c r="I8017">
        <v>0</v>
      </c>
      <c r="J8017">
        <v>0</v>
      </c>
      <c r="K8017">
        <v>274488</v>
      </c>
      <c r="L8017">
        <v>0</v>
      </c>
      <c r="M8017">
        <v>0</v>
      </c>
    </row>
    <row r="8018" spans="1:13" x14ac:dyDescent="0.3">
      <c r="A8018" s="10">
        <v>44926</v>
      </c>
      <c r="B8018" t="s">
        <v>63</v>
      </c>
      <c r="C8018" t="s">
        <v>66</v>
      </c>
      <c r="D8018" t="s">
        <v>71</v>
      </c>
      <c r="E8018" t="s">
        <v>72</v>
      </c>
      <c r="F8018" t="s">
        <v>53</v>
      </c>
      <c r="G8018" t="s">
        <v>19</v>
      </c>
      <c r="H8018" t="s">
        <v>20</v>
      </c>
      <c r="I8018">
        <v>0</v>
      </c>
      <c r="J8018">
        <v>0</v>
      </c>
      <c r="K8018">
        <v>274488</v>
      </c>
      <c r="L8018">
        <v>0</v>
      </c>
      <c r="M8018">
        <v>0</v>
      </c>
    </row>
    <row r="8019" spans="1:13" x14ac:dyDescent="0.3">
      <c r="A8019" s="10">
        <v>44926</v>
      </c>
      <c r="B8019" t="s">
        <v>63</v>
      </c>
      <c r="C8019" t="s">
        <v>66</v>
      </c>
      <c r="D8019" t="s">
        <v>71</v>
      </c>
      <c r="E8019" t="s">
        <v>72</v>
      </c>
      <c r="F8019" t="s">
        <v>53</v>
      </c>
      <c r="G8019" t="s">
        <v>21</v>
      </c>
      <c r="H8019" t="s">
        <v>22</v>
      </c>
      <c r="I8019">
        <v>96819.587376999989</v>
      </c>
      <c r="J8019">
        <v>-96819.587376999989</v>
      </c>
      <c r="K8019">
        <v>274488</v>
      </c>
      <c r="L8019">
        <v>35.272794212133128</v>
      </c>
      <c r="M8019">
        <v>-35.272794212133128</v>
      </c>
    </row>
    <row r="8020" spans="1:13" x14ac:dyDescent="0.3">
      <c r="A8020" s="10">
        <v>44926</v>
      </c>
      <c r="B8020" t="s">
        <v>63</v>
      </c>
      <c r="C8020" t="s">
        <v>66</v>
      </c>
      <c r="D8020" t="s">
        <v>71</v>
      </c>
      <c r="E8020" t="s">
        <v>72</v>
      </c>
      <c r="F8020" t="s">
        <v>53</v>
      </c>
      <c r="G8020" t="s">
        <v>23</v>
      </c>
      <c r="H8020" t="s">
        <v>24</v>
      </c>
      <c r="I8020">
        <v>0</v>
      </c>
      <c r="J8020">
        <v>0</v>
      </c>
      <c r="K8020">
        <v>274488</v>
      </c>
      <c r="L8020">
        <v>0</v>
      </c>
      <c r="M8020">
        <v>0</v>
      </c>
    </row>
    <row r="8021" spans="1:13" x14ac:dyDescent="0.3">
      <c r="A8021" s="10">
        <v>44926</v>
      </c>
      <c r="B8021" t="s">
        <v>63</v>
      </c>
      <c r="C8021" t="s">
        <v>66</v>
      </c>
      <c r="D8021" t="s">
        <v>71</v>
      </c>
      <c r="E8021" t="s">
        <v>72</v>
      </c>
      <c r="F8021" t="s">
        <v>53</v>
      </c>
      <c r="G8021" t="s">
        <v>25</v>
      </c>
      <c r="H8021" t="s">
        <v>26</v>
      </c>
      <c r="I8021">
        <v>50817.625128</v>
      </c>
      <c r="J8021">
        <v>-50817.625128</v>
      </c>
      <c r="K8021">
        <v>274488</v>
      </c>
      <c r="L8021">
        <v>18.513605377284254</v>
      </c>
      <c r="M8021">
        <v>-18.513605377284254</v>
      </c>
    </row>
    <row r="8022" spans="1:13" x14ac:dyDescent="0.3">
      <c r="A8022" s="10">
        <v>44926</v>
      </c>
      <c r="B8022" t="s">
        <v>63</v>
      </c>
      <c r="C8022" t="s">
        <v>66</v>
      </c>
      <c r="D8022" t="s">
        <v>71</v>
      </c>
      <c r="E8022" t="s">
        <v>72</v>
      </c>
      <c r="F8022" t="s">
        <v>53</v>
      </c>
      <c r="G8022" t="s">
        <v>27</v>
      </c>
      <c r="H8022" t="s">
        <v>28</v>
      </c>
      <c r="I8022">
        <v>46001.962248999997</v>
      </c>
      <c r="J8022">
        <v>-46001.962248999997</v>
      </c>
      <c r="K8022">
        <v>274488</v>
      </c>
      <c r="L8022">
        <v>16.759188834848882</v>
      </c>
      <c r="M8022">
        <v>-16.759188834848882</v>
      </c>
    </row>
    <row r="8023" spans="1:13" x14ac:dyDescent="0.3">
      <c r="A8023" s="10">
        <v>44926</v>
      </c>
      <c r="B8023" t="s">
        <v>63</v>
      </c>
      <c r="C8023" t="s">
        <v>66</v>
      </c>
      <c r="D8023" t="s">
        <v>71</v>
      </c>
      <c r="E8023" t="s">
        <v>72</v>
      </c>
      <c r="F8023" t="s">
        <v>53</v>
      </c>
      <c r="G8023" t="s">
        <v>29</v>
      </c>
      <c r="H8023" t="s">
        <v>30</v>
      </c>
      <c r="I8023">
        <v>1604.6724850000001</v>
      </c>
      <c r="J8023">
        <v>-1604.6724850000001</v>
      </c>
      <c r="K8023">
        <v>274488</v>
      </c>
      <c r="L8023">
        <v>0.58460569678820207</v>
      </c>
      <c r="M8023">
        <v>-0.58460569678820207</v>
      </c>
    </row>
    <row r="8024" spans="1:13" x14ac:dyDescent="0.3">
      <c r="A8024" s="10">
        <v>44926</v>
      </c>
      <c r="B8024" t="s">
        <v>63</v>
      </c>
      <c r="C8024" t="s">
        <v>66</v>
      </c>
      <c r="D8024" t="s">
        <v>71</v>
      </c>
      <c r="E8024" t="s">
        <v>72</v>
      </c>
      <c r="F8024" t="s">
        <v>53</v>
      </c>
      <c r="G8024" t="s">
        <v>31</v>
      </c>
      <c r="H8024" t="s">
        <v>32</v>
      </c>
      <c r="I8024">
        <v>0</v>
      </c>
      <c r="J8024">
        <v>0</v>
      </c>
      <c r="K8024">
        <v>274488</v>
      </c>
      <c r="L8024">
        <v>0</v>
      </c>
      <c r="M8024">
        <v>0</v>
      </c>
    </row>
    <row r="8025" spans="1:13" x14ac:dyDescent="0.3">
      <c r="A8025" s="10">
        <v>44926</v>
      </c>
      <c r="B8025" t="s">
        <v>63</v>
      </c>
      <c r="C8025" t="s">
        <v>66</v>
      </c>
      <c r="D8025" t="s">
        <v>71</v>
      </c>
      <c r="E8025" t="s">
        <v>72</v>
      </c>
      <c r="F8025" t="s">
        <v>53</v>
      </c>
      <c r="G8025" t="s">
        <v>33</v>
      </c>
      <c r="H8025" t="s">
        <v>34</v>
      </c>
      <c r="I8025">
        <v>1604.6724850000001</v>
      </c>
      <c r="J8025">
        <v>-1604.6724850000001</v>
      </c>
      <c r="K8025">
        <v>274488</v>
      </c>
      <c r="L8025">
        <v>0.58460569678820207</v>
      </c>
      <c r="M8025">
        <v>-0.58460569678820207</v>
      </c>
    </row>
    <row r="8026" spans="1:13" x14ac:dyDescent="0.3">
      <c r="A8026" s="10">
        <v>44926</v>
      </c>
      <c r="B8026" t="s">
        <v>63</v>
      </c>
      <c r="C8026" t="s">
        <v>66</v>
      </c>
      <c r="D8026" t="s">
        <v>71</v>
      </c>
      <c r="E8026" t="s">
        <v>72</v>
      </c>
      <c r="F8026" t="s">
        <v>53</v>
      </c>
      <c r="G8026" t="s">
        <v>35</v>
      </c>
      <c r="H8026" t="s">
        <v>110</v>
      </c>
      <c r="I8026">
        <v>20209.210590999897</v>
      </c>
      <c r="J8026">
        <v>-20209.210590999897</v>
      </c>
      <c r="K8026">
        <v>274488</v>
      </c>
      <c r="L8026">
        <v>7.3625115090641113</v>
      </c>
      <c r="M8026">
        <v>-7.3625115090641113</v>
      </c>
    </row>
    <row r="8027" spans="1:13" x14ac:dyDescent="0.3">
      <c r="A8027" s="10">
        <v>44926</v>
      </c>
      <c r="B8027" t="s">
        <v>63</v>
      </c>
      <c r="C8027" t="s">
        <v>66</v>
      </c>
      <c r="D8027" t="s">
        <v>71</v>
      </c>
      <c r="E8027" t="s">
        <v>72</v>
      </c>
      <c r="F8027" t="s">
        <v>53</v>
      </c>
      <c r="G8027" t="s">
        <v>36</v>
      </c>
      <c r="H8027" t="s">
        <v>32</v>
      </c>
      <c r="I8027">
        <v>31.041405699537044</v>
      </c>
      <c r="J8027">
        <v>-31.041405699537044</v>
      </c>
      <c r="K8027">
        <v>274488</v>
      </c>
      <c r="L8027">
        <v>1.1308838892606249E-2</v>
      </c>
      <c r="M8027">
        <v>-1.1308838892606249E-2</v>
      </c>
    </row>
    <row r="8028" spans="1:13" x14ac:dyDescent="0.3">
      <c r="A8028" s="10">
        <v>44926</v>
      </c>
      <c r="B8028" t="s">
        <v>63</v>
      </c>
      <c r="C8028" t="s">
        <v>66</v>
      </c>
      <c r="D8028" t="s">
        <v>71</v>
      </c>
      <c r="E8028" t="s">
        <v>72</v>
      </c>
      <c r="F8028" t="s">
        <v>53</v>
      </c>
      <c r="G8028" t="s">
        <v>37</v>
      </c>
      <c r="H8028" t="s">
        <v>34</v>
      </c>
      <c r="I8028">
        <v>20178.169185300361</v>
      </c>
      <c r="J8028">
        <v>-20178.169185300361</v>
      </c>
      <c r="K8028">
        <v>274488</v>
      </c>
      <c r="L8028">
        <v>7.3512026701715056</v>
      </c>
      <c r="M8028">
        <v>-7.3512026701715056</v>
      </c>
    </row>
    <row r="8029" spans="1:13" x14ac:dyDescent="0.3">
      <c r="A8029" s="10">
        <v>44926</v>
      </c>
      <c r="B8029" t="s">
        <v>63</v>
      </c>
      <c r="C8029" t="s">
        <v>66</v>
      </c>
      <c r="D8029" t="s">
        <v>71</v>
      </c>
      <c r="E8029" t="s">
        <v>72</v>
      </c>
      <c r="F8029" t="s">
        <v>53</v>
      </c>
      <c r="G8029" t="s">
        <v>38</v>
      </c>
      <c r="H8029" t="s">
        <v>39</v>
      </c>
      <c r="I8029">
        <v>52160.912478995902</v>
      </c>
      <c r="J8029">
        <v>-52160.912478995902</v>
      </c>
      <c r="K8029">
        <v>274488</v>
      </c>
      <c r="L8029">
        <v>19.002984640128496</v>
      </c>
      <c r="M8029">
        <v>-19.002984640128496</v>
      </c>
    </row>
    <row r="8030" spans="1:13" x14ac:dyDescent="0.3">
      <c r="A8030" s="10">
        <v>44926</v>
      </c>
      <c r="B8030" t="s">
        <v>63</v>
      </c>
      <c r="C8030" t="s">
        <v>66</v>
      </c>
      <c r="D8030" t="s">
        <v>71</v>
      </c>
      <c r="E8030" t="s">
        <v>72</v>
      </c>
      <c r="F8030" t="s">
        <v>53</v>
      </c>
      <c r="G8030" t="s">
        <v>40</v>
      </c>
      <c r="H8030" t="s">
        <v>41</v>
      </c>
      <c r="I8030">
        <v>0</v>
      </c>
      <c r="J8030">
        <v>0</v>
      </c>
      <c r="K8030">
        <v>274488</v>
      </c>
      <c r="L8030">
        <v>0</v>
      </c>
      <c r="M8030">
        <v>0</v>
      </c>
    </row>
    <row r="8031" spans="1:13" x14ac:dyDescent="0.3">
      <c r="A8031" s="10">
        <v>44926</v>
      </c>
      <c r="B8031" t="s">
        <v>63</v>
      </c>
      <c r="C8031" t="s">
        <v>66</v>
      </c>
      <c r="D8031" t="s">
        <v>71</v>
      </c>
      <c r="E8031" t="s">
        <v>72</v>
      </c>
      <c r="F8031" t="s">
        <v>53</v>
      </c>
      <c r="G8031" t="s">
        <v>42</v>
      </c>
      <c r="H8031" t="s">
        <v>43</v>
      </c>
      <c r="I8031">
        <v>0</v>
      </c>
      <c r="J8031">
        <v>0</v>
      </c>
      <c r="K8031">
        <v>274488</v>
      </c>
      <c r="L8031">
        <v>0</v>
      </c>
      <c r="M8031">
        <v>0</v>
      </c>
    </row>
    <row r="8032" spans="1:13" x14ac:dyDescent="0.3">
      <c r="A8032" s="10">
        <v>44926</v>
      </c>
      <c r="B8032" t="s">
        <v>63</v>
      </c>
      <c r="C8032" t="s">
        <v>66</v>
      </c>
      <c r="D8032" t="s">
        <v>71</v>
      </c>
      <c r="E8032" t="s">
        <v>72</v>
      </c>
      <c r="F8032" t="s">
        <v>53</v>
      </c>
      <c r="G8032" t="s">
        <v>44</v>
      </c>
      <c r="H8032" t="s">
        <v>45</v>
      </c>
      <c r="I8032">
        <v>0</v>
      </c>
      <c r="J8032">
        <v>0</v>
      </c>
      <c r="K8032">
        <v>274488</v>
      </c>
      <c r="L8032">
        <v>0</v>
      </c>
      <c r="M8032">
        <v>0</v>
      </c>
    </row>
    <row r="8033" spans="1:13" x14ac:dyDescent="0.3">
      <c r="A8033" s="10">
        <v>44926</v>
      </c>
      <c r="B8033" t="s">
        <v>63</v>
      </c>
      <c r="C8033" t="s">
        <v>66</v>
      </c>
      <c r="D8033" t="s">
        <v>71</v>
      </c>
      <c r="E8033" t="s">
        <v>72</v>
      </c>
      <c r="F8033" t="s">
        <v>53</v>
      </c>
      <c r="G8033" t="s">
        <v>46</v>
      </c>
      <c r="H8033" t="s">
        <v>47</v>
      </c>
      <c r="I8033">
        <v>0</v>
      </c>
      <c r="J8033">
        <v>0</v>
      </c>
      <c r="K8033">
        <v>274488</v>
      </c>
      <c r="L8033">
        <v>0</v>
      </c>
      <c r="M8033">
        <v>0</v>
      </c>
    </row>
    <row r="8034" spans="1:13" x14ac:dyDescent="0.3">
      <c r="A8034" s="10">
        <v>44926</v>
      </c>
      <c r="B8034" t="s">
        <v>63</v>
      </c>
      <c r="C8034" t="s">
        <v>66</v>
      </c>
      <c r="D8034" t="s">
        <v>71</v>
      </c>
      <c r="E8034" t="s">
        <v>72</v>
      </c>
      <c r="F8034" t="s">
        <v>53</v>
      </c>
      <c r="G8034" t="s">
        <v>48</v>
      </c>
      <c r="H8034" t="s">
        <v>96</v>
      </c>
      <c r="I8034">
        <v>0</v>
      </c>
      <c r="J8034">
        <v>0</v>
      </c>
      <c r="K8034">
        <v>274488</v>
      </c>
      <c r="L8034">
        <v>0</v>
      </c>
      <c r="M8034">
        <v>0</v>
      </c>
    </row>
    <row r="8035" spans="1:13" x14ac:dyDescent="0.3">
      <c r="A8035" s="10">
        <v>44926</v>
      </c>
      <c r="B8035" t="s">
        <v>63</v>
      </c>
      <c r="C8035" t="s">
        <v>66</v>
      </c>
      <c r="D8035" t="s">
        <v>71</v>
      </c>
      <c r="E8035" t="s">
        <v>72</v>
      </c>
      <c r="F8035" t="s">
        <v>53</v>
      </c>
      <c r="G8035" t="s">
        <v>49</v>
      </c>
      <c r="H8035" t="s">
        <v>56</v>
      </c>
      <c r="I8035">
        <v>2806.5816810000001</v>
      </c>
      <c r="J8035">
        <v>-2806.5816810000001</v>
      </c>
      <c r="K8035">
        <v>274488</v>
      </c>
      <c r="L8035">
        <v>1.0224788263967823</v>
      </c>
      <c r="M8035">
        <v>-1.0224788263967823</v>
      </c>
    </row>
    <row r="8036" spans="1:13" x14ac:dyDescent="0.3">
      <c r="A8036" s="10">
        <v>44926</v>
      </c>
      <c r="B8036" t="s">
        <v>63</v>
      </c>
      <c r="C8036" t="s">
        <v>66</v>
      </c>
      <c r="D8036" t="s">
        <v>71</v>
      </c>
      <c r="E8036" t="s">
        <v>72</v>
      </c>
      <c r="F8036" t="s">
        <v>53</v>
      </c>
      <c r="G8036" t="s">
        <v>50</v>
      </c>
      <c r="H8036" t="s">
        <v>51</v>
      </c>
      <c r="I8036">
        <v>93.150191000000007</v>
      </c>
      <c r="J8036">
        <v>-93.150191000000007</v>
      </c>
      <c r="K8036">
        <v>274488</v>
      </c>
      <c r="L8036">
        <v>3.3935979350645566E-2</v>
      </c>
      <c r="M8036">
        <v>-3.3935979350645566E-2</v>
      </c>
    </row>
    <row r="8037" spans="1:13" x14ac:dyDescent="0.3">
      <c r="A8037" s="10">
        <v>44926</v>
      </c>
      <c r="B8037" t="s">
        <v>63</v>
      </c>
      <c r="C8037" t="s">
        <v>66</v>
      </c>
      <c r="D8037" t="s">
        <v>71</v>
      </c>
      <c r="E8037" t="s">
        <v>72</v>
      </c>
      <c r="F8037" t="s">
        <v>53</v>
      </c>
      <c r="G8037" t="s">
        <v>52</v>
      </c>
      <c r="H8037" t="s">
        <v>57</v>
      </c>
      <c r="I8037">
        <v>2713.4314899999999</v>
      </c>
      <c r="J8037">
        <v>-2713.4314899999999</v>
      </c>
      <c r="K8037">
        <v>274488</v>
      </c>
      <c r="L8037">
        <v>0.98854284704613682</v>
      </c>
      <c r="M8037">
        <v>-0.98854284704613682</v>
      </c>
    </row>
    <row r="8038" spans="1:13" x14ac:dyDescent="0.3">
      <c r="A8038" s="10">
        <v>44926</v>
      </c>
      <c r="B8038" t="s">
        <v>63</v>
      </c>
      <c r="C8038" t="s">
        <v>66</v>
      </c>
      <c r="D8038" t="s">
        <v>71</v>
      </c>
      <c r="E8038" t="s">
        <v>72</v>
      </c>
      <c r="F8038" t="s">
        <v>58</v>
      </c>
      <c r="G8038" t="s">
        <v>59</v>
      </c>
      <c r="H8038" t="s">
        <v>60</v>
      </c>
      <c r="I8038">
        <v>-19274.142230398691</v>
      </c>
      <c r="J8038">
        <v>-19274.142230398691</v>
      </c>
      <c r="K8038">
        <v>274488</v>
      </c>
      <c r="L8038">
        <v>-7.0218524053505771</v>
      </c>
      <c r="M8038">
        <v>-7.0218524053505771</v>
      </c>
    </row>
    <row r="8039" spans="1:13" x14ac:dyDescent="0.3">
      <c r="A8039" s="10">
        <v>44926</v>
      </c>
      <c r="B8039" t="s">
        <v>63</v>
      </c>
      <c r="C8039" t="s">
        <v>73</v>
      </c>
      <c r="D8039" t="s">
        <v>73</v>
      </c>
      <c r="E8039" t="s">
        <v>74</v>
      </c>
      <c r="F8039" t="s">
        <v>12</v>
      </c>
      <c r="G8039" t="s">
        <v>13</v>
      </c>
      <c r="H8039" t="s">
        <v>14</v>
      </c>
      <c r="I8039">
        <v>15431.609690920001</v>
      </c>
      <c r="J8039">
        <v>15431.609690920001</v>
      </c>
      <c r="K8039">
        <v>274488</v>
      </c>
      <c r="L8039">
        <v>5.6219615032059691</v>
      </c>
      <c r="M8039">
        <v>5.6219615032059691</v>
      </c>
    </row>
    <row r="8040" spans="1:13" x14ac:dyDescent="0.3">
      <c r="A8040" s="10">
        <v>44926</v>
      </c>
      <c r="B8040" t="s">
        <v>63</v>
      </c>
      <c r="C8040" t="s">
        <v>73</v>
      </c>
      <c r="D8040" t="s">
        <v>73</v>
      </c>
      <c r="E8040" t="s">
        <v>74</v>
      </c>
      <c r="F8040" t="s">
        <v>12</v>
      </c>
      <c r="G8040" t="s">
        <v>15</v>
      </c>
      <c r="H8040" t="s">
        <v>16</v>
      </c>
      <c r="I8040">
        <v>0</v>
      </c>
      <c r="J8040">
        <v>0</v>
      </c>
      <c r="K8040">
        <v>274488</v>
      </c>
      <c r="L8040">
        <v>0</v>
      </c>
      <c r="M8040">
        <v>0</v>
      </c>
    </row>
    <row r="8041" spans="1:13" x14ac:dyDescent="0.3">
      <c r="A8041" s="10">
        <v>44926</v>
      </c>
      <c r="B8041" t="s">
        <v>63</v>
      </c>
      <c r="C8041" t="s">
        <v>73</v>
      </c>
      <c r="D8041" t="s">
        <v>73</v>
      </c>
      <c r="E8041" t="s">
        <v>74</v>
      </c>
      <c r="F8041" t="s">
        <v>12</v>
      </c>
      <c r="G8041" t="s">
        <v>17</v>
      </c>
      <c r="H8041" t="s">
        <v>18</v>
      </c>
      <c r="I8041">
        <v>0</v>
      </c>
      <c r="J8041">
        <v>0</v>
      </c>
      <c r="K8041">
        <v>274488</v>
      </c>
      <c r="L8041">
        <v>0</v>
      </c>
      <c r="M8041">
        <v>0</v>
      </c>
    </row>
    <row r="8042" spans="1:13" x14ac:dyDescent="0.3">
      <c r="A8042" s="10">
        <v>44926</v>
      </c>
      <c r="B8042" t="s">
        <v>63</v>
      </c>
      <c r="C8042" t="s">
        <v>73</v>
      </c>
      <c r="D8042" t="s">
        <v>73</v>
      </c>
      <c r="E8042" t="s">
        <v>74</v>
      </c>
      <c r="F8042" t="s">
        <v>12</v>
      </c>
      <c r="G8042" t="s">
        <v>19</v>
      </c>
      <c r="H8042" t="s">
        <v>20</v>
      </c>
      <c r="I8042">
        <v>0</v>
      </c>
      <c r="J8042">
        <v>0</v>
      </c>
      <c r="K8042">
        <v>274488</v>
      </c>
      <c r="L8042">
        <v>0</v>
      </c>
      <c r="M8042">
        <v>0</v>
      </c>
    </row>
    <row r="8043" spans="1:13" x14ac:dyDescent="0.3">
      <c r="A8043" s="10">
        <v>44926</v>
      </c>
      <c r="B8043" t="s">
        <v>63</v>
      </c>
      <c r="C8043" t="s">
        <v>73</v>
      </c>
      <c r="D8043" t="s">
        <v>73</v>
      </c>
      <c r="E8043" t="s">
        <v>74</v>
      </c>
      <c r="F8043" t="s">
        <v>12</v>
      </c>
      <c r="G8043" t="s">
        <v>21</v>
      </c>
      <c r="H8043" t="s">
        <v>22</v>
      </c>
      <c r="I8043">
        <v>1133.0230791700001</v>
      </c>
      <c r="J8043">
        <v>1133.0230791700001</v>
      </c>
      <c r="K8043">
        <v>274488</v>
      </c>
      <c r="L8043">
        <v>0.41277690797776229</v>
      </c>
      <c r="M8043">
        <v>0.41277690797776229</v>
      </c>
    </row>
    <row r="8044" spans="1:13" x14ac:dyDescent="0.3">
      <c r="A8044" s="10">
        <v>44926</v>
      </c>
      <c r="B8044" t="s">
        <v>63</v>
      </c>
      <c r="C8044" t="s">
        <v>73</v>
      </c>
      <c r="D8044" t="s">
        <v>73</v>
      </c>
      <c r="E8044" t="s">
        <v>74</v>
      </c>
      <c r="F8044" t="s">
        <v>12</v>
      </c>
      <c r="G8044" t="s">
        <v>23</v>
      </c>
      <c r="H8044" t="s">
        <v>24</v>
      </c>
      <c r="I8044">
        <v>105.60517048</v>
      </c>
      <c r="J8044">
        <v>105.60517048</v>
      </c>
      <c r="K8044">
        <v>274488</v>
      </c>
      <c r="L8044">
        <v>3.8473510856576604E-2</v>
      </c>
      <c r="M8044">
        <v>3.8473510856576604E-2</v>
      </c>
    </row>
    <row r="8045" spans="1:13" x14ac:dyDescent="0.3">
      <c r="A8045" s="10">
        <v>44926</v>
      </c>
      <c r="B8045" t="s">
        <v>63</v>
      </c>
      <c r="C8045" t="s">
        <v>73</v>
      </c>
      <c r="D8045" t="s">
        <v>73</v>
      </c>
      <c r="E8045" t="s">
        <v>74</v>
      </c>
      <c r="F8045" t="s">
        <v>12</v>
      </c>
      <c r="G8045" t="s">
        <v>25</v>
      </c>
      <c r="H8045" t="s">
        <v>26</v>
      </c>
      <c r="I8045">
        <v>619.35788309999998</v>
      </c>
      <c r="J8045">
        <v>619.35788309999998</v>
      </c>
      <c r="K8045">
        <v>274488</v>
      </c>
      <c r="L8045">
        <v>0.22564115119786654</v>
      </c>
      <c r="M8045">
        <v>0.22564115119786654</v>
      </c>
    </row>
    <row r="8046" spans="1:13" x14ac:dyDescent="0.3">
      <c r="A8046" s="10">
        <v>44926</v>
      </c>
      <c r="B8046" t="s">
        <v>63</v>
      </c>
      <c r="C8046" t="s">
        <v>73</v>
      </c>
      <c r="D8046" t="s">
        <v>73</v>
      </c>
      <c r="E8046" t="s">
        <v>74</v>
      </c>
      <c r="F8046" t="s">
        <v>12</v>
      </c>
      <c r="G8046" t="s">
        <v>27</v>
      </c>
      <c r="H8046" t="s">
        <v>28</v>
      </c>
      <c r="I8046">
        <v>408.06002559000001</v>
      </c>
      <c r="J8046">
        <v>408.06002559000001</v>
      </c>
      <c r="K8046">
        <v>274488</v>
      </c>
      <c r="L8046">
        <v>0.14866224592331906</v>
      </c>
      <c r="M8046">
        <v>0.14866224592331906</v>
      </c>
    </row>
    <row r="8047" spans="1:13" x14ac:dyDescent="0.3">
      <c r="A8047" s="10">
        <v>44926</v>
      </c>
      <c r="B8047" t="s">
        <v>63</v>
      </c>
      <c r="C8047" t="s">
        <v>73</v>
      </c>
      <c r="D8047" t="s">
        <v>73</v>
      </c>
      <c r="E8047" t="s">
        <v>74</v>
      </c>
      <c r="F8047" t="s">
        <v>12</v>
      </c>
      <c r="G8047" t="s">
        <v>29</v>
      </c>
      <c r="H8047" t="s">
        <v>30</v>
      </c>
      <c r="I8047">
        <v>138.53044199999999</v>
      </c>
      <c r="J8047">
        <v>138.53044199999999</v>
      </c>
      <c r="K8047">
        <v>274488</v>
      </c>
      <c r="L8047">
        <v>5.0468669668619397E-2</v>
      </c>
      <c r="M8047">
        <v>5.0468669668619397E-2</v>
      </c>
    </row>
    <row r="8048" spans="1:13" x14ac:dyDescent="0.3">
      <c r="A8048" s="10">
        <v>44926</v>
      </c>
      <c r="B8048" t="s">
        <v>63</v>
      </c>
      <c r="C8048" t="s">
        <v>73</v>
      </c>
      <c r="D8048" t="s">
        <v>73</v>
      </c>
      <c r="E8048" t="s">
        <v>74</v>
      </c>
      <c r="F8048" t="s">
        <v>12</v>
      </c>
      <c r="G8048" t="s">
        <v>31</v>
      </c>
      <c r="H8048" t="s">
        <v>32</v>
      </c>
      <c r="I8048">
        <v>138.53044199999999</v>
      </c>
      <c r="J8048">
        <v>138.53044199999999</v>
      </c>
      <c r="K8048">
        <v>274488</v>
      </c>
      <c r="L8048">
        <v>5.0468669668619397E-2</v>
      </c>
      <c r="M8048">
        <v>5.0468669668619397E-2</v>
      </c>
    </row>
    <row r="8049" spans="1:13" x14ac:dyDescent="0.3">
      <c r="A8049" s="10">
        <v>44926</v>
      </c>
      <c r="B8049" t="s">
        <v>63</v>
      </c>
      <c r="C8049" t="s">
        <v>73</v>
      </c>
      <c r="D8049" t="s">
        <v>73</v>
      </c>
      <c r="E8049" t="s">
        <v>74</v>
      </c>
      <c r="F8049" t="s">
        <v>12</v>
      </c>
      <c r="G8049" t="s">
        <v>33</v>
      </c>
      <c r="H8049" t="s">
        <v>34</v>
      </c>
      <c r="I8049">
        <v>0</v>
      </c>
      <c r="J8049">
        <v>0</v>
      </c>
      <c r="K8049">
        <v>274488</v>
      </c>
      <c r="L8049">
        <v>0</v>
      </c>
      <c r="M8049">
        <v>0</v>
      </c>
    </row>
    <row r="8050" spans="1:13" x14ac:dyDescent="0.3">
      <c r="A8050" s="10">
        <v>44926</v>
      </c>
      <c r="B8050" t="s">
        <v>63</v>
      </c>
      <c r="C8050" t="s">
        <v>73</v>
      </c>
      <c r="D8050" t="s">
        <v>73</v>
      </c>
      <c r="E8050" t="s">
        <v>74</v>
      </c>
      <c r="F8050" t="s">
        <v>12</v>
      </c>
      <c r="G8050" t="s">
        <v>35</v>
      </c>
      <c r="H8050" t="s">
        <v>110</v>
      </c>
      <c r="I8050">
        <v>13494.421865</v>
      </c>
      <c r="J8050">
        <v>13494.421865</v>
      </c>
      <c r="K8050">
        <v>274488</v>
      </c>
      <c r="L8050">
        <v>4.9162155959459071</v>
      </c>
      <c r="M8050">
        <v>4.9162155959459071</v>
      </c>
    </row>
    <row r="8051" spans="1:13" x14ac:dyDescent="0.3">
      <c r="A8051" s="10">
        <v>44926</v>
      </c>
      <c r="B8051" t="s">
        <v>63</v>
      </c>
      <c r="C8051" t="s">
        <v>73</v>
      </c>
      <c r="D8051" t="s">
        <v>73</v>
      </c>
      <c r="E8051" t="s">
        <v>74</v>
      </c>
      <c r="F8051" t="s">
        <v>12</v>
      </c>
      <c r="G8051" t="s">
        <v>36</v>
      </c>
      <c r="H8051" t="s">
        <v>32</v>
      </c>
      <c r="I8051">
        <v>13480.292629176156</v>
      </c>
      <c r="J8051">
        <v>13480.292629176156</v>
      </c>
      <c r="K8051">
        <v>274488</v>
      </c>
      <c r="L8051">
        <v>4.911068108323918</v>
      </c>
      <c r="M8051">
        <v>4.911068108323918</v>
      </c>
    </row>
    <row r="8052" spans="1:13" x14ac:dyDescent="0.3">
      <c r="A8052" s="10">
        <v>44926</v>
      </c>
      <c r="B8052" t="s">
        <v>63</v>
      </c>
      <c r="C8052" t="s">
        <v>73</v>
      </c>
      <c r="D8052" t="s">
        <v>73</v>
      </c>
      <c r="E8052" t="s">
        <v>74</v>
      </c>
      <c r="F8052" t="s">
        <v>12</v>
      </c>
      <c r="G8052" t="s">
        <v>37</v>
      </c>
      <c r="H8052" t="s">
        <v>34</v>
      </c>
      <c r="I8052">
        <v>14.129235823844139</v>
      </c>
      <c r="J8052">
        <v>14.129235823844139</v>
      </c>
      <c r="K8052">
        <v>274488</v>
      </c>
      <c r="L8052">
        <v>5.1474876219886256E-3</v>
      </c>
      <c r="M8052">
        <v>5.1474876219886256E-3</v>
      </c>
    </row>
    <row r="8053" spans="1:13" x14ac:dyDescent="0.3">
      <c r="A8053" s="10">
        <v>44926</v>
      </c>
      <c r="B8053" t="s">
        <v>63</v>
      </c>
      <c r="C8053" t="s">
        <v>73</v>
      </c>
      <c r="D8053" t="s">
        <v>73</v>
      </c>
      <c r="E8053" t="s">
        <v>74</v>
      </c>
      <c r="F8053" t="s">
        <v>12</v>
      </c>
      <c r="G8053" t="s">
        <v>38</v>
      </c>
      <c r="H8053" t="s">
        <v>39</v>
      </c>
      <c r="I8053">
        <v>105.93662899999998</v>
      </c>
      <c r="J8053">
        <v>105.93662899999998</v>
      </c>
      <c r="K8053">
        <v>274488</v>
      </c>
      <c r="L8053">
        <v>3.8594266051703525E-2</v>
      </c>
      <c r="M8053">
        <v>3.8594266051703525E-2</v>
      </c>
    </row>
    <row r="8054" spans="1:13" x14ac:dyDescent="0.3">
      <c r="A8054" s="10">
        <v>44926</v>
      </c>
      <c r="B8054" t="s">
        <v>63</v>
      </c>
      <c r="C8054" t="s">
        <v>73</v>
      </c>
      <c r="D8054" t="s">
        <v>73</v>
      </c>
      <c r="E8054" t="s">
        <v>74</v>
      </c>
      <c r="F8054" t="s">
        <v>12</v>
      </c>
      <c r="G8054" t="s">
        <v>40</v>
      </c>
      <c r="H8054" t="s">
        <v>41</v>
      </c>
      <c r="I8054">
        <v>0</v>
      </c>
      <c r="J8054">
        <v>0</v>
      </c>
      <c r="K8054">
        <v>274488</v>
      </c>
      <c r="L8054">
        <v>0</v>
      </c>
      <c r="M8054">
        <v>0</v>
      </c>
    </row>
    <row r="8055" spans="1:13" x14ac:dyDescent="0.3">
      <c r="A8055" s="10">
        <v>44926</v>
      </c>
      <c r="B8055" t="s">
        <v>63</v>
      </c>
      <c r="C8055" t="s">
        <v>73</v>
      </c>
      <c r="D8055" t="s">
        <v>73</v>
      </c>
      <c r="E8055" t="s">
        <v>74</v>
      </c>
      <c r="F8055" t="s">
        <v>12</v>
      </c>
      <c r="G8055" t="s">
        <v>42</v>
      </c>
      <c r="H8055" t="s">
        <v>43</v>
      </c>
      <c r="I8055">
        <v>0</v>
      </c>
      <c r="J8055">
        <v>0</v>
      </c>
      <c r="K8055">
        <v>274488</v>
      </c>
      <c r="L8055">
        <v>0</v>
      </c>
      <c r="M8055">
        <v>0</v>
      </c>
    </row>
    <row r="8056" spans="1:13" x14ac:dyDescent="0.3">
      <c r="A8056" s="10">
        <v>44926</v>
      </c>
      <c r="B8056" t="s">
        <v>63</v>
      </c>
      <c r="C8056" t="s">
        <v>73</v>
      </c>
      <c r="D8056" t="s">
        <v>73</v>
      </c>
      <c r="E8056" t="s">
        <v>74</v>
      </c>
      <c r="F8056" t="s">
        <v>12</v>
      </c>
      <c r="G8056" t="s">
        <v>44</v>
      </c>
      <c r="H8056" t="s">
        <v>45</v>
      </c>
      <c r="I8056">
        <v>0</v>
      </c>
      <c r="J8056">
        <v>0</v>
      </c>
      <c r="K8056">
        <v>274488</v>
      </c>
      <c r="L8056">
        <v>0</v>
      </c>
      <c r="M8056">
        <v>0</v>
      </c>
    </row>
    <row r="8057" spans="1:13" x14ac:dyDescent="0.3">
      <c r="A8057" s="10">
        <v>44926</v>
      </c>
      <c r="B8057" t="s">
        <v>63</v>
      </c>
      <c r="C8057" t="s">
        <v>73</v>
      </c>
      <c r="D8057" t="s">
        <v>73</v>
      </c>
      <c r="E8057" t="s">
        <v>74</v>
      </c>
      <c r="F8057" t="s">
        <v>12</v>
      </c>
      <c r="G8057" t="s">
        <v>46</v>
      </c>
      <c r="H8057" t="s">
        <v>47</v>
      </c>
      <c r="I8057">
        <v>0</v>
      </c>
      <c r="J8057">
        <v>0</v>
      </c>
      <c r="K8057">
        <v>274488</v>
      </c>
      <c r="L8057">
        <v>0</v>
      </c>
      <c r="M8057">
        <v>0</v>
      </c>
    </row>
    <row r="8058" spans="1:13" x14ac:dyDescent="0.3">
      <c r="A8058" s="10">
        <v>44926</v>
      </c>
      <c r="B8058" t="s">
        <v>63</v>
      </c>
      <c r="C8058" t="s">
        <v>73</v>
      </c>
      <c r="D8058" t="s">
        <v>73</v>
      </c>
      <c r="E8058" t="s">
        <v>74</v>
      </c>
      <c r="F8058" t="s">
        <v>12</v>
      </c>
      <c r="G8058" t="s">
        <v>48</v>
      </c>
      <c r="H8058" t="s">
        <v>96</v>
      </c>
      <c r="I8058">
        <v>0</v>
      </c>
      <c r="J8058">
        <v>0</v>
      </c>
      <c r="K8058">
        <v>274488</v>
      </c>
      <c r="L8058">
        <v>0</v>
      </c>
      <c r="M8058">
        <v>0</v>
      </c>
    </row>
    <row r="8059" spans="1:13" x14ac:dyDescent="0.3">
      <c r="A8059" s="10">
        <v>44926</v>
      </c>
      <c r="B8059" t="s">
        <v>63</v>
      </c>
      <c r="C8059" t="s">
        <v>73</v>
      </c>
      <c r="D8059" t="s">
        <v>73</v>
      </c>
      <c r="E8059" t="s">
        <v>74</v>
      </c>
      <c r="F8059" t="s">
        <v>12</v>
      </c>
      <c r="G8059" t="s">
        <v>49</v>
      </c>
      <c r="H8059" t="s">
        <v>104</v>
      </c>
      <c r="I8059">
        <v>559.69767574999992</v>
      </c>
      <c r="J8059">
        <v>559.69767574999992</v>
      </c>
      <c r="K8059">
        <v>274488</v>
      </c>
      <c r="L8059">
        <v>0.20390606356197719</v>
      </c>
      <c r="M8059">
        <v>0.20390606356197719</v>
      </c>
    </row>
    <row r="8060" spans="1:13" x14ac:dyDescent="0.3">
      <c r="A8060" s="10">
        <v>44926</v>
      </c>
      <c r="B8060" t="s">
        <v>63</v>
      </c>
      <c r="C8060" t="s">
        <v>73</v>
      </c>
      <c r="D8060" t="s">
        <v>73</v>
      </c>
      <c r="E8060" t="s">
        <v>74</v>
      </c>
      <c r="F8060" t="s">
        <v>12</v>
      </c>
      <c r="G8060" t="s">
        <v>50</v>
      </c>
      <c r="H8060" t="s">
        <v>51</v>
      </c>
      <c r="I8060">
        <v>200.32764699999998</v>
      </c>
      <c r="J8060">
        <v>200.32764699999998</v>
      </c>
      <c r="K8060">
        <v>274488</v>
      </c>
      <c r="L8060">
        <v>7.2982296858150442E-2</v>
      </c>
      <c r="M8060">
        <v>7.2982296858150442E-2</v>
      </c>
    </row>
    <row r="8061" spans="1:13" x14ac:dyDescent="0.3">
      <c r="A8061" s="10">
        <v>44926</v>
      </c>
      <c r="B8061" t="s">
        <v>63</v>
      </c>
      <c r="C8061" t="s">
        <v>73</v>
      </c>
      <c r="D8061" t="s">
        <v>73</v>
      </c>
      <c r="E8061" t="s">
        <v>74</v>
      </c>
      <c r="F8061" t="s">
        <v>12</v>
      </c>
      <c r="G8061" t="s">
        <v>52</v>
      </c>
      <c r="H8061" t="s">
        <v>106</v>
      </c>
      <c r="I8061">
        <v>359.37002874999996</v>
      </c>
      <c r="J8061">
        <v>359.37002874999996</v>
      </c>
      <c r="K8061">
        <v>274488</v>
      </c>
      <c r="L8061">
        <v>0.13092376670382674</v>
      </c>
      <c r="M8061">
        <v>0.13092376670382674</v>
      </c>
    </row>
    <row r="8062" spans="1:13" x14ac:dyDescent="0.3">
      <c r="A8062" s="10">
        <v>44926</v>
      </c>
      <c r="B8062" t="s">
        <v>63</v>
      </c>
      <c r="C8062" t="s">
        <v>73</v>
      </c>
      <c r="D8062" t="s">
        <v>73</v>
      </c>
      <c r="E8062" t="s">
        <v>74</v>
      </c>
      <c r="F8062" t="s">
        <v>53</v>
      </c>
      <c r="G8062" t="s">
        <v>54</v>
      </c>
      <c r="H8062" t="s">
        <v>55</v>
      </c>
      <c r="I8062">
        <v>15609.328706309998</v>
      </c>
      <c r="J8062">
        <v>-15609.328706309998</v>
      </c>
      <c r="K8062">
        <v>274488</v>
      </c>
      <c r="L8062">
        <v>5.6867071443232486</v>
      </c>
      <c r="M8062">
        <v>-5.6867071443232486</v>
      </c>
    </row>
    <row r="8063" spans="1:13" x14ac:dyDescent="0.3">
      <c r="A8063" s="10">
        <v>44926</v>
      </c>
      <c r="B8063" t="s">
        <v>63</v>
      </c>
      <c r="C8063" t="s">
        <v>73</v>
      </c>
      <c r="D8063" t="s">
        <v>73</v>
      </c>
      <c r="E8063" t="s">
        <v>74</v>
      </c>
      <c r="F8063" t="s">
        <v>53</v>
      </c>
      <c r="G8063" t="s">
        <v>15</v>
      </c>
      <c r="H8063" t="s">
        <v>16</v>
      </c>
      <c r="I8063">
        <v>0</v>
      </c>
      <c r="J8063">
        <v>0</v>
      </c>
      <c r="K8063">
        <v>274488</v>
      </c>
      <c r="L8063">
        <v>0</v>
      </c>
      <c r="M8063">
        <v>0</v>
      </c>
    </row>
    <row r="8064" spans="1:13" x14ac:dyDescent="0.3">
      <c r="A8064" s="10">
        <v>44926</v>
      </c>
      <c r="B8064" t="s">
        <v>63</v>
      </c>
      <c r="C8064" t="s">
        <v>73</v>
      </c>
      <c r="D8064" t="s">
        <v>73</v>
      </c>
      <c r="E8064" t="s">
        <v>74</v>
      </c>
      <c r="F8064" t="s">
        <v>53</v>
      </c>
      <c r="G8064" t="s">
        <v>17</v>
      </c>
      <c r="H8064" t="s">
        <v>18</v>
      </c>
      <c r="I8064">
        <v>0</v>
      </c>
      <c r="J8064">
        <v>0</v>
      </c>
      <c r="K8064">
        <v>274488</v>
      </c>
      <c r="L8064">
        <v>0</v>
      </c>
      <c r="M8064">
        <v>0</v>
      </c>
    </row>
    <row r="8065" spans="1:13" x14ac:dyDescent="0.3">
      <c r="A8065" s="10">
        <v>44926</v>
      </c>
      <c r="B8065" t="s">
        <v>63</v>
      </c>
      <c r="C8065" t="s">
        <v>73</v>
      </c>
      <c r="D8065" t="s">
        <v>73</v>
      </c>
      <c r="E8065" t="s">
        <v>74</v>
      </c>
      <c r="F8065" t="s">
        <v>53</v>
      </c>
      <c r="G8065" t="s">
        <v>19</v>
      </c>
      <c r="H8065" t="s">
        <v>20</v>
      </c>
      <c r="I8065">
        <v>0</v>
      </c>
      <c r="J8065">
        <v>0</v>
      </c>
      <c r="K8065">
        <v>274488</v>
      </c>
      <c r="L8065">
        <v>0</v>
      </c>
      <c r="M8065">
        <v>0</v>
      </c>
    </row>
    <row r="8066" spans="1:13" x14ac:dyDescent="0.3">
      <c r="A8066" s="10">
        <v>44926</v>
      </c>
      <c r="B8066" t="s">
        <v>63</v>
      </c>
      <c r="C8066" t="s">
        <v>73</v>
      </c>
      <c r="D8066" t="s">
        <v>73</v>
      </c>
      <c r="E8066" t="s">
        <v>74</v>
      </c>
      <c r="F8066" t="s">
        <v>53</v>
      </c>
      <c r="G8066" t="s">
        <v>21</v>
      </c>
      <c r="H8066" t="s">
        <v>22</v>
      </c>
      <c r="I8066">
        <v>0</v>
      </c>
      <c r="J8066">
        <v>0</v>
      </c>
      <c r="K8066">
        <v>274488</v>
      </c>
      <c r="L8066">
        <v>0</v>
      </c>
      <c r="M8066">
        <v>0</v>
      </c>
    </row>
    <row r="8067" spans="1:13" x14ac:dyDescent="0.3">
      <c r="A8067" s="10">
        <v>44926</v>
      </c>
      <c r="B8067" t="s">
        <v>63</v>
      </c>
      <c r="C8067" t="s">
        <v>73</v>
      </c>
      <c r="D8067" t="s">
        <v>73</v>
      </c>
      <c r="E8067" t="s">
        <v>74</v>
      </c>
      <c r="F8067" t="s">
        <v>53</v>
      </c>
      <c r="G8067" t="s">
        <v>23</v>
      </c>
      <c r="H8067" t="s">
        <v>24</v>
      </c>
      <c r="I8067">
        <v>0</v>
      </c>
      <c r="J8067">
        <v>0</v>
      </c>
      <c r="K8067">
        <v>274488</v>
      </c>
      <c r="L8067">
        <v>0</v>
      </c>
      <c r="M8067">
        <v>0</v>
      </c>
    </row>
    <row r="8068" spans="1:13" x14ac:dyDescent="0.3">
      <c r="A8068" s="10">
        <v>44926</v>
      </c>
      <c r="B8068" t="s">
        <v>63</v>
      </c>
      <c r="C8068" t="s">
        <v>73</v>
      </c>
      <c r="D8068" t="s">
        <v>73</v>
      </c>
      <c r="E8068" t="s">
        <v>74</v>
      </c>
      <c r="F8068" t="s">
        <v>53</v>
      </c>
      <c r="G8068" t="s">
        <v>25</v>
      </c>
      <c r="H8068" t="s">
        <v>26</v>
      </c>
      <c r="I8068">
        <v>0</v>
      </c>
      <c r="J8068">
        <v>0</v>
      </c>
      <c r="K8068">
        <v>274488</v>
      </c>
      <c r="L8068">
        <v>0</v>
      </c>
      <c r="M8068">
        <v>0</v>
      </c>
    </row>
    <row r="8069" spans="1:13" x14ac:dyDescent="0.3">
      <c r="A8069" s="10">
        <v>44926</v>
      </c>
      <c r="B8069" t="s">
        <v>63</v>
      </c>
      <c r="C8069" t="s">
        <v>73</v>
      </c>
      <c r="D8069" t="s">
        <v>73</v>
      </c>
      <c r="E8069" t="s">
        <v>74</v>
      </c>
      <c r="F8069" t="s">
        <v>53</v>
      </c>
      <c r="G8069" t="s">
        <v>27</v>
      </c>
      <c r="H8069" t="s">
        <v>28</v>
      </c>
      <c r="I8069">
        <v>0</v>
      </c>
      <c r="J8069">
        <v>0</v>
      </c>
      <c r="K8069">
        <v>274488</v>
      </c>
      <c r="L8069">
        <v>0</v>
      </c>
      <c r="M8069">
        <v>0</v>
      </c>
    </row>
    <row r="8070" spans="1:13" x14ac:dyDescent="0.3">
      <c r="A8070" s="10">
        <v>44926</v>
      </c>
      <c r="B8070" t="s">
        <v>63</v>
      </c>
      <c r="C8070" t="s">
        <v>73</v>
      </c>
      <c r="D8070" t="s">
        <v>73</v>
      </c>
      <c r="E8070" t="s">
        <v>74</v>
      </c>
      <c r="F8070" t="s">
        <v>53</v>
      </c>
      <c r="G8070" t="s">
        <v>29</v>
      </c>
      <c r="H8070" t="s">
        <v>30</v>
      </c>
      <c r="I8070">
        <v>0</v>
      </c>
      <c r="J8070">
        <v>0</v>
      </c>
      <c r="K8070">
        <v>274488</v>
      </c>
      <c r="L8070">
        <v>0</v>
      </c>
      <c r="M8070">
        <v>0</v>
      </c>
    </row>
    <row r="8071" spans="1:13" x14ac:dyDescent="0.3">
      <c r="A8071" s="10">
        <v>44926</v>
      </c>
      <c r="B8071" t="s">
        <v>63</v>
      </c>
      <c r="C8071" t="s">
        <v>73</v>
      </c>
      <c r="D8071" t="s">
        <v>73</v>
      </c>
      <c r="E8071" t="s">
        <v>74</v>
      </c>
      <c r="F8071" t="s">
        <v>53</v>
      </c>
      <c r="G8071" t="s">
        <v>31</v>
      </c>
      <c r="H8071" t="s">
        <v>32</v>
      </c>
      <c r="I8071">
        <v>0</v>
      </c>
      <c r="J8071">
        <v>0</v>
      </c>
      <c r="K8071">
        <v>274488</v>
      </c>
      <c r="L8071">
        <v>0</v>
      </c>
      <c r="M8071">
        <v>0</v>
      </c>
    </row>
    <row r="8072" spans="1:13" x14ac:dyDescent="0.3">
      <c r="A8072" s="10">
        <v>44926</v>
      </c>
      <c r="B8072" t="s">
        <v>63</v>
      </c>
      <c r="C8072" t="s">
        <v>73</v>
      </c>
      <c r="D8072" t="s">
        <v>73</v>
      </c>
      <c r="E8072" t="s">
        <v>74</v>
      </c>
      <c r="F8072" t="s">
        <v>53</v>
      </c>
      <c r="G8072" t="s">
        <v>33</v>
      </c>
      <c r="H8072" t="s">
        <v>34</v>
      </c>
      <c r="I8072">
        <v>0</v>
      </c>
      <c r="J8072">
        <v>0</v>
      </c>
      <c r="K8072">
        <v>274488</v>
      </c>
      <c r="L8072">
        <v>0</v>
      </c>
      <c r="M8072">
        <v>0</v>
      </c>
    </row>
    <row r="8073" spans="1:13" x14ac:dyDescent="0.3">
      <c r="A8073" s="10">
        <v>44926</v>
      </c>
      <c r="B8073" t="s">
        <v>63</v>
      </c>
      <c r="C8073" t="s">
        <v>73</v>
      </c>
      <c r="D8073" t="s">
        <v>73</v>
      </c>
      <c r="E8073" t="s">
        <v>74</v>
      </c>
      <c r="F8073" t="s">
        <v>53</v>
      </c>
      <c r="G8073" t="s">
        <v>35</v>
      </c>
      <c r="H8073" t="s">
        <v>110</v>
      </c>
      <c r="I8073">
        <v>8435.9473939999989</v>
      </c>
      <c r="J8073">
        <v>-8435.9473939999989</v>
      </c>
      <c r="K8073">
        <v>274488</v>
      </c>
      <c r="L8073">
        <v>3.0733392330447957</v>
      </c>
      <c r="M8073">
        <v>-3.0733392330447957</v>
      </c>
    </row>
    <row r="8074" spans="1:13" x14ac:dyDescent="0.3">
      <c r="A8074" s="10">
        <v>44926</v>
      </c>
      <c r="B8074" t="s">
        <v>63</v>
      </c>
      <c r="C8074" t="s">
        <v>73</v>
      </c>
      <c r="D8074" t="s">
        <v>73</v>
      </c>
      <c r="E8074" t="s">
        <v>74</v>
      </c>
      <c r="F8074" t="s">
        <v>53</v>
      </c>
      <c r="G8074" t="s">
        <v>36</v>
      </c>
      <c r="H8074" t="s">
        <v>32</v>
      </c>
      <c r="I8074">
        <v>167.9943025444249</v>
      </c>
      <c r="J8074">
        <v>-167.9943025444249</v>
      </c>
      <c r="K8074">
        <v>274488</v>
      </c>
      <c r="L8074">
        <v>6.1202785748165636E-2</v>
      </c>
      <c r="M8074">
        <v>-6.1202785748165636E-2</v>
      </c>
    </row>
    <row r="8075" spans="1:13" x14ac:dyDescent="0.3">
      <c r="A8075" s="10">
        <v>44926</v>
      </c>
      <c r="B8075" t="s">
        <v>63</v>
      </c>
      <c r="C8075" t="s">
        <v>73</v>
      </c>
      <c r="D8075" t="s">
        <v>73</v>
      </c>
      <c r="E8075" t="s">
        <v>74</v>
      </c>
      <c r="F8075" t="s">
        <v>53</v>
      </c>
      <c r="G8075" t="s">
        <v>37</v>
      </c>
      <c r="H8075" t="s">
        <v>34</v>
      </c>
      <c r="I8075">
        <v>8267.9530914555744</v>
      </c>
      <c r="J8075">
        <v>-8267.9530914555744</v>
      </c>
      <c r="K8075">
        <v>274488</v>
      </c>
      <c r="L8075">
        <v>3.0121364472966303</v>
      </c>
      <c r="M8075">
        <v>-3.0121364472966303</v>
      </c>
    </row>
    <row r="8076" spans="1:13" x14ac:dyDescent="0.3">
      <c r="A8076" s="10">
        <v>44926</v>
      </c>
      <c r="B8076" t="s">
        <v>63</v>
      </c>
      <c r="C8076" t="s">
        <v>73</v>
      </c>
      <c r="D8076" t="s">
        <v>73</v>
      </c>
      <c r="E8076" t="s">
        <v>74</v>
      </c>
      <c r="F8076" t="s">
        <v>53</v>
      </c>
      <c r="G8076" t="s">
        <v>38</v>
      </c>
      <c r="H8076" t="s">
        <v>39</v>
      </c>
      <c r="I8076">
        <v>6464.9045184799998</v>
      </c>
      <c r="J8076">
        <v>-6464.9045184799998</v>
      </c>
      <c r="K8076">
        <v>274488</v>
      </c>
      <c r="L8076">
        <v>2.3552594351957099</v>
      </c>
      <c r="M8076">
        <v>-2.3552594351957099</v>
      </c>
    </row>
    <row r="8077" spans="1:13" x14ac:dyDescent="0.3">
      <c r="A8077" s="10">
        <v>44926</v>
      </c>
      <c r="B8077" t="s">
        <v>63</v>
      </c>
      <c r="C8077" t="s">
        <v>73</v>
      </c>
      <c r="D8077" t="s">
        <v>73</v>
      </c>
      <c r="E8077" t="s">
        <v>74</v>
      </c>
      <c r="F8077" t="s">
        <v>53</v>
      </c>
      <c r="G8077" t="s">
        <v>40</v>
      </c>
      <c r="H8077" t="s">
        <v>41</v>
      </c>
      <c r="I8077">
        <v>0</v>
      </c>
      <c r="J8077">
        <v>0</v>
      </c>
      <c r="K8077">
        <v>274488</v>
      </c>
      <c r="L8077">
        <v>0</v>
      </c>
      <c r="M8077">
        <v>0</v>
      </c>
    </row>
    <row r="8078" spans="1:13" x14ac:dyDescent="0.3">
      <c r="A8078" s="10">
        <v>44926</v>
      </c>
      <c r="B8078" t="s">
        <v>63</v>
      </c>
      <c r="C8078" t="s">
        <v>73</v>
      </c>
      <c r="D8078" t="s">
        <v>73</v>
      </c>
      <c r="E8078" t="s">
        <v>74</v>
      </c>
      <c r="F8078" t="s">
        <v>53</v>
      </c>
      <c r="G8078" t="s">
        <v>42</v>
      </c>
      <c r="H8078" t="s">
        <v>43</v>
      </c>
      <c r="I8078">
        <v>0</v>
      </c>
      <c r="J8078">
        <v>0</v>
      </c>
      <c r="K8078">
        <v>274488</v>
      </c>
      <c r="L8078">
        <v>0</v>
      </c>
      <c r="M8078">
        <v>0</v>
      </c>
    </row>
    <row r="8079" spans="1:13" x14ac:dyDescent="0.3">
      <c r="A8079" s="10">
        <v>44926</v>
      </c>
      <c r="B8079" t="s">
        <v>63</v>
      </c>
      <c r="C8079" t="s">
        <v>73</v>
      </c>
      <c r="D8079" t="s">
        <v>73</v>
      </c>
      <c r="E8079" t="s">
        <v>74</v>
      </c>
      <c r="F8079" t="s">
        <v>53</v>
      </c>
      <c r="G8079" t="s">
        <v>44</v>
      </c>
      <c r="H8079" t="s">
        <v>45</v>
      </c>
      <c r="I8079">
        <v>0</v>
      </c>
      <c r="J8079">
        <v>0</v>
      </c>
      <c r="K8079">
        <v>274488</v>
      </c>
      <c r="L8079">
        <v>0</v>
      </c>
      <c r="M8079">
        <v>0</v>
      </c>
    </row>
    <row r="8080" spans="1:13" x14ac:dyDescent="0.3">
      <c r="A8080" s="10">
        <v>44926</v>
      </c>
      <c r="B8080" t="s">
        <v>63</v>
      </c>
      <c r="C8080" t="s">
        <v>73</v>
      </c>
      <c r="D8080" t="s">
        <v>73</v>
      </c>
      <c r="E8080" t="s">
        <v>74</v>
      </c>
      <c r="F8080" t="s">
        <v>53</v>
      </c>
      <c r="G8080" t="s">
        <v>46</v>
      </c>
      <c r="H8080" t="s">
        <v>47</v>
      </c>
      <c r="I8080">
        <v>0</v>
      </c>
      <c r="J8080">
        <v>0</v>
      </c>
      <c r="K8080">
        <v>274488</v>
      </c>
      <c r="L8080">
        <v>0</v>
      </c>
      <c r="M8080">
        <v>0</v>
      </c>
    </row>
    <row r="8081" spans="1:13" x14ac:dyDescent="0.3">
      <c r="A8081" s="10">
        <v>44926</v>
      </c>
      <c r="B8081" t="s">
        <v>63</v>
      </c>
      <c r="C8081" t="s">
        <v>73</v>
      </c>
      <c r="D8081" t="s">
        <v>73</v>
      </c>
      <c r="E8081" t="s">
        <v>74</v>
      </c>
      <c r="F8081" t="s">
        <v>53</v>
      </c>
      <c r="G8081" t="s">
        <v>48</v>
      </c>
      <c r="H8081" t="s">
        <v>96</v>
      </c>
      <c r="I8081">
        <v>0</v>
      </c>
      <c r="J8081">
        <v>0</v>
      </c>
      <c r="K8081">
        <v>274488</v>
      </c>
      <c r="L8081">
        <v>0</v>
      </c>
      <c r="M8081">
        <v>0</v>
      </c>
    </row>
    <row r="8082" spans="1:13" x14ac:dyDescent="0.3">
      <c r="A8082" s="10">
        <v>44926</v>
      </c>
      <c r="B8082" t="s">
        <v>63</v>
      </c>
      <c r="C8082" t="s">
        <v>73</v>
      </c>
      <c r="D8082" t="s">
        <v>73</v>
      </c>
      <c r="E8082" t="s">
        <v>74</v>
      </c>
      <c r="F8082" t="s">
        <v>53</v>
      </c>
      <c r="G8082" t="s">
        <v>49</v>
      </c>
      <c r="H8082" t="s">
        <v>56</v>
      </c>
      <c r="I8082">
        <v>708.47679382999991</v>
      </c>
      <c r="J8082">
        <v>-708.47679382999991</v>
      </c>
      <c r="K8082">
        <v>274488</v>
      </c>
      <c r="L8082">
        <v>0.25810847608274312</v>
      </c>
      <c r="M8082">
        <v>-0.25810847608274312</v>
      </c>
    </row>
    <row r="8083" spans="1:13" x14ac:dyDescent="0.3">
      <c r="A8083" s="10">
        <v>44926</v>
      </c>
      <c r="B8083" t="s">
        <v>63</v>
      </c>
      <c r="C8083" t="s">
        <v>73</v>
      </c>
      <c r="D8083" t="s">
        <v>73</v>
      </c>
      <c r="E8083" t="s">
        <v>74</v>
      </c>
      <c r="F8083" t="s">
        <v>53</v>
      </c>
      <c r="G8083" t="s">
        <v>50</v>
      </c>
      <c r="H8083" t="s">
        <v>51</v>
      </c>
      <c r="I8083">
        <v>285.26286543999998</v>
      </c>
      <c r="J8083">
        <v>-285.26286543999998</v>
      </c>
      <c r="K8083">
        <v>274488</v>
      </c>
      <c r="L8083">
        <v>0.10392544134534114</v>
      </c>
      <c r="M8083">
        <v>-0.10392544134534114</v>
      </c>
    </row>
    <row r="8084" spans="1:13" x14ac:dyDescent="0.3">
      <c r="A8084" s="10">
        <v>44926</v>
      </c>
      <c r="B8084" t="s">
        <v>63</v>
      </c>
      <c r="C8084" t="s">
        <v>73</v>
      </c>
      <c r="D8084" t="s">
        <v>73</v>
      </c>
      <c r="E8084" t="s">
        <v>74</v>
      </c>
      <c r="F8084" t="s">
        <v>53</v>
      </c>
      <c r="G8084" t="s">
        <v>52</v>
      </c>
      <c r="H8084" t="s">
        <v>57</v>
      </c>
      <c r="I8084">
        <v>423.21392838999998</v>
      </c>
      <c r="J8084">
        <v>-423.21392838999998</v>
      </c>
      <c r="K8084">
        <v>274488</v>
      </c>
      <c r="L8084">
        <v>0.154183034737402</v>
      </c>
      <c r="M8084">
        <v>-0.154183034737402</v>
      </c>
    </row>
    <row r="8085" spans="1:13" x14ac:dyDescent="0.3">
      <c r="A8085" s="10">
        <v>44926</v>
      </c>
      <c r="B8085" t="s">
        <v>63</v>
      </c>
      <c r="C8085" t="s">
        <v>73</v>
      </c>
      <c r="D8085" t="s">
        <v>73</v>
      </c>
      <c r="E8085" t="s">
        <v>74</v>
      </c>
      <c r="F8085" t="s">
        <v>58</v>
      </c>
      <c r="G8085" t="s">
        <v>59</v>
      </c>
      <c r="H8085" t="s">
        <v>60</v>
      </c>
      <c r="I8085">
        <v>-177.71901538999737</v>
      </c>
      <c r="J8085">
        <v>-177.71901538999737</v>
      </c>
      <c r="K8085">
        <v>274488</v>
      </c>
      <c r="L8085">
        <v>-6.4745641117279207E-2</v>
      </c>
      <c r="M8085">
        <v>-6.4745641117279207E-2</v>
      </c>
    </row>
    <row r="8086" spans="1:13" x14ac:dyDescent="0.3">
      <c r="A8086" s="10">
        <v>44926</v>
      </c>
      <c r="B8086" t="s">
        <v>63</v>
      </c>
      <c r="C8086" t="s">
        <v>75</v>
      </c>
      <c r="D8086" t="s">
        <v>75</v>
      </c>
      <c r="E8086" t="s">
        <v>76</v>
      </c>
      <c r="F8086" t="s">
        <v>12</v>
      </c>
      <c r="G8086" t="s">
        <v>13</v>
      </c>
      <c r="H8086" t="s">
        <v>14</v>
      </c>
      <c r="I8086">
        <v>3726.0049656168003</v>
      </c>
      <c r="J8086">
        <v>3726.0049656168003</v>
      </c>
      <c r="K8086">
        <v>274488</v>
      </c>
      <c r="L8086">
        <v>1.3574381997088398</v>
      </c>
      <c r="M8086">
        <v>1.3574381997088398</v>
      </c>
    </row>
    <row r="8087" spans="1:13" x14ac:dyDescent="0.3">
      <c r="A8087" s="10">
        <v>44926</v>
      </c>
      <c r="B8087" t="s">
        <v>63</v>
      </c>
      <c r="C8087" t="s">
        <v>75</v>
      </c>
      <c r="D8087" t="s">
        <v>75</v>
      </c>
      <c r="E8087" t="s">
        <v>76</v>
      </c>
      <c r="F8087" t="s">
        <v>12</v>
      </c>
      <c r="G8087" t="s">
        <v>15</v>
      </c>
      <c r="H8087" t="s">
        <v>16</v>
      </c>
      <c r="I8087">
        <v>0</v>
      </c>
      <c r="J8087">
        <v>0</v>
      </c>
      <c r="K8087">
        <v>274488</v>
      </c>
      <c r="L8087">
        <v>0</v>
      </c>
      <c r="M8087">
        <v>0</v>
      </c>
    </row>
    <row r="8088" spans="1:13" x14ac:dyDescent="0.3">
      <c r="A8088" s="10">
        <v>44926</v>
      </c>
      <c r="B8088" t="s">
        <v>63</v>
      </c>
      <c r="C8088" t="s">
        <v>75</v>
      </c>
      <c r="D8088" t="s">
        <v>75</v>
      </c>
      <c r="E8088" t="s">
        <v>76</v>
      </c>
      <c r="F8088" t="s">
        <v>12</v>
      </c>
      <c r="G8088" t="s">
        <v>17</v>
      </c>
      <c r="H8088" t="s">
        <v>18</v>
      </c>
      <c r="I8088">
        <v>0</v>
      </c>
      <c r="J8088">
        <v>0</v>
      </c>
      <c r="K8088">
        <v>274488</v>
      </c>
      <c r="L8088">
        <v>0</v>
      </c>
      <c r="M8088">
        <v>0</v>
      </c>
    </row>
    <row r="8089" spans="1:13" x14ac:dyDescent="0.3">
      <c r="A8089" s="10">
        <v>44926</v>
      </c>
      <c r="B8089" t="s">
        <v>63</v>
      </c>
      <c r="C8089" t="s">
        <v>75</v>
      </c>
      <c r="D8089" t="s">
        <v>75</v>
      </c>
      <c r="E8089" t="s">
        <v>76</v>
      </c>
      <c r="F8089" t="s">
        <v>12</v>
      </c>
      <c r="G8089" t="s">
        <v>19</v>
      </c>
      <c r="H8089" t="s">
        <v>20</v>
      </c>
      <c r="I8089">
        <v>0</v>
      </c>
      <c r="J8089">
        <v>0</v>
      </c>
      <c r="K8089">
        <v>274488</v>
      </c>
      <c r="L8089">
        <v>0</v>
      </c>
      <c r="M8089">
        <v>0</v>
      </c>
    </row>
    <row r="8090" spans="1:13" x14ac:dyDescent="0.3">
      <c r="A8090" s="10">
        <v>44926</v>
      </c>
      <c r="B8090" t="s">
        <v>63</v>
      </c>
      <c r="C8090" t="s">
        <v>75</v>
      </c>
      <c r="D8090" t="s">
        <v>75</v>
      </c>
      <c r="E8090" t="s">
        <v>76</v>
      </c>
      <c r="F8090" t="s">
        <v>12</v>
      </c>
      <c r="G8090" t="s">
        <v>21</v>
      </c>
      <c r="H8090" t="s">
        <v>22</v>
      </c>
      <c r="I8090">
        <v>477.14926442000007</v>
      </c>
      <c r="J8090">
        <v>477.14926442000007</v>
      </c>
      <c r="K8090">
        <v>274488</v>
      </c>
      <c r="L8090">
        <v>0.17383246787473408</v>
      </c>
      <c r="M8090">
        <v>0.17383246787473408</v>
      </c>
    </row>
    <row r="8091" spans="1:13" x14ac:dyDescent="0.3">
      <c r="A8091" s="10">
        <v>44926</v>
      </c>
      <c r="B8091" t="s">
        <v>63</v>
      </c>
      <c r="C8091" t="s">
        <v>75</v>
      </c>
      <c r="D8091" t="s">
        <v>75</v>
      </c>
      <c r="E8091" t="s">
        <v>76</v>
      </c>
      <c r="F8091" t="s">
        <v>12</v>
      </c>
      <c r="G8091" t="s">
        <v>23</v>
      </c>
      <c r="H8091" t="s">
        <v>24</v>
      </c>
      <c r="I8091">
        <v>17.274192720000002</v>
      </c>
      <c r="J8091">
        <v>17.274192720000002</v>
      </c>
      <c r="K8091">
        <v>274488</v>
      </c>
      <c r="L8091">
        <v>6.2932414968960397E-3</v>
      </c>
      <c r="M8091">
        <v>6.2932414968960397E-3</v>
      </c>
    </row>
    <row r="8092" spans="1:13" x14ac:dyDescent="0.3">
      <c r="A8092" s="10">
        <v>44926</v>
      </c>
      <c r="B8092" t="s">
        <v>63</v>
      </c>
      <c r="C8092" t="s">
        <v>75</v>
      </c>
      <c r="D8092" t="s">
        <v>75</v>
      </c>
      <c r="E8092" t="s">
        <v>76</v>
      </c>
      <c r="F8092" t="s">
        <v>12</v>
      </c>
      <c r="G8092" t="s">
        <v>25</v>
      </c>
      <c r="H8092" t="s">
        <v>26</v>
      </c>
      <c r="I8092">
        <v>78.857137289999997</v>
      </c>
      <c r="J8092">
        <v>78.857137289999997</v>
      </c>
      <c r="K8092">
        <v>274488</v>
      </c>
      <c r="L8092">
        <v>2.8728810472588965E-2</v>
      </c>
      <c r="M8092">
        <v>2.8728810472588965E-2</v>
      </c>
    </row>
    <row r="8093" spans="1:13" x14ac:dyDescent="0.3">
      <c r="A8093" s="10">
        <v>44926</v>
      </c>
      <c r="B8093" t="s">
        <v>63</v>
      </c>
      <c r="C8093" t="s">
        <v>75</v>
      </c>
      <c r="D8093" t="s">
        <v>75</v>
      </c>
      <c r="E8093" t="s">
        <v>76</v>
      </c>
      <c r="F8093" t="s">
        <v>12</v>
      </c>
      <c r="G8093" t="s">
        <v>27</v>
      </c>
      <c r="H8093" t="s">
        <v>28</v>
      </c>
      <c r="I8093">
        <v>381.01793441000007</v>
      </c>
      <c r="J8093">
        <v>381.01793441000007</v>
      </c>
      <c r="K8093">
        <v>274488</v>
      </c>
      <c r="L8093">
        <v>0.13881041590524906</v>
      </c>
      <c r="M8093">
        <v>0.13881041590524906</v>
      </c>
    </row>
    <row r="8094" spans="1:13" x14ac:dyDescent="0.3">
      <c r="A8094" s="10">
        <v>44926</v>
      </c>
      <c r="B8094" t="s">
        <v>63</v>
      </c>
      <c r="C8094" t="s">
        <v>75</v>
      </c>
      <c r="D8094" t="s">
        <v>75</v>
      </c>
      <c r="E8094" t="s">
        <v>76</v>
      </c>
      <c r="F8094" t="s">
        <v>12</v>
      </c>
      <c r="G8094" t="s">
        <v>29</v>
      </c>
      <c r="H8094" t="s">
        <v>30</v>
      </c>
      <c r="I8094">
        <v>1921.5121920899999</v>
      </c>
      <c r="J8094">
        <v>1921.5121920899999</v>
      </c>
      <c r="K8094">
        <v>274488</v>
      </c>
      <c r="L8094">
        <v>0.700035044187724</v>
      </c>
      <c r="M8094">
        <v>0.700035044187724</v>
      </c>
    </row>
    <row r="8095" spans="1:13" x14ac:dyDescent="0.3">
      <c r="A8095" s="10">
        <v>44926</v>
      </c>
      <c r="B8095" t="s">
        <v>63</v>
      </c>
      <c r="C8095" t="s">
        <v>75</v>
      </c>
      <c r="D8095" t="s">
        <v>75</v>
      </c>
      <c r="E8095" t="s">
        <v>76</v>
      </c>
      <c r="F8095" t="s">
        <v>12</v>
      </c>
      <c r="G8095" t="s">
        <v>31</v>
      </c>
      <c r="H8095" t="s">
        <v>32</v>
      </c>
      <c r="I8095">
        <v>1921.5121920899999</v>
      </c>
      <c r="J8095">
        <v>1921.5121920899999</v>
      </c>
      <c r="K8095">
        <v>274488</v>
      </c>
      <c r="L8095">
        <v>0.700035044187724</v>
      </c>
      <c r="M8095">
        <v>0.700035044187724</v>
      </c>
    </row>
    <row r="8096" spans="1:13" x14ac:dyDescent="0.3">
      <c r="A8096" s="10">
        <v>44926</v>
      </c>
      <c r="B8096" t="s">
        <v>63</v>
      </c>
      <c r="C8096" t="s">
        <v>75</v>
      </c>
      <c r="D8096" t="s">
        <v>75</v>
      </c>
      <c r="E8096" t="s">
        <v>76</v>
      </c>
      <c r="F8096" t="s">
        <v>12</v>
      </c>
      <c r="G8096" t="s">
        <v>33</v>
      </c>
      <c r="H8096" t="s">
        <v>34</v>
      </c>
      <c r="I8096">
        <v>0</v>
      </c>
      <c r="J8096">
        <v>0</v>
      </c>
      <c r="K8096">
        <v>274488</v>
      </c>
      <c r="L8096">
        <v>0</v>
      </c>
      <c r="M8096">
        <v>0</v>
      </c>
    </row>
    <row r="8097" spans="1:13" x14ac:dyDescent="0.3">
      <c r="A8097" s="10">
        <v>44926</v>
      </c>
      <c r="B8097" t="s">
        <v>63</v>
      </c>
      <c r="C8097" t="s">
        <v>75</v>
      </c>
      <c r="D8097" t="s">
        <v>75</v>
      </c>
      <c r="E8097" t="s">
        <v>76</v>
      </c>
      <c r="F8097" t="s">
        <v>12</v>
      </c>
      <c r="G8097" t="s">
        <v>35</v>
      </c>
      <c r="H8097" t="s">
        <v>110</v>
      </c>
      <c r="I8097">
        <v>13.731755189999998</v>
      </c>
      <c r="J8097">
        <v>13.731755189999998</v>
      </c>
      <c r="K8097">
        <v>274488</v>
      </c>
      <c r="L8097">
        <v>5.002679603479933E-3</v>
      </c>
      <c r="M8097">
        <v>5.002679603479933E-3</v>
      </c>
    </row>
    <row r="8098" spans="1:13" x14ac:dyDescent="0.3">
      <c r="A8098" s="10">
        <v>44926</v>
      </c>
      <c r="B8098" t="s">
        <v>63</v>
      </c>
      <c r="C8098" t="s">
        <v>75</v>
      </c>
      <c r="D8098" t="s">
        <v>75</v>
      </c>
      <c r="E8098" t="s">
        <v>76</v>
      </c>
      <c r="F8098" t="s">
        <v>12</v>
      </c>
      <c r="G8098" t="s">
        <v>36</v>
      </c>
      <c r="H8098" t="s">
        <v>32</v>
      </c>
      <c r="I8098">
        <v>13.731755189999998</v>
      </c>
      <c r="J8098">
        <v>13.731755189999998</v>
      </c>
      <c r="K8098">
        <v>274488</v>
      </c>
      <c r="L8098">
        <v>5.002679603479933E-3</v>
      </c>
      <c r="M8098">
        <v>5.002679603479933E-3</v>
      </c>
    </row>
    <row r="8099" spans="1:13" x14ac:dyDescent="0.3">
      <c r="A8099" s="10">
        <v>44926</v>
      </c>
      <c r="B8099" t="s">
        <v>63</v>
      </c>
      <c r="C8099" t="s">
        <v>75</v>
      </c>
      <c r="D8099" t="s">
        <v>75</v>
      </c>
      <c r="E8099" t="s">
        <v>76</v>
      </c>
      <c r="F8099" t="s">
        <v>12</v>
      </c>
      <c r="G8099" t="s">
        <v>37</v>
      </c>
      <c r="H8099" t="s">
        <v>34</v>
      </c>
      <c r="I8099">
        <v>0</v>
      </c>
      <c r="J8099">
        <v>0</v>
      </c>
      <c r="K8099">
        <v>274488</v>
      </c>
      <c r="L8099">
        <v>0</v>
      </c>
      <c r="M8099">
        <v>0</v>
      </c>
    </row>
    <row r="8100" spans="1:13" x14ac:dyDescent="0.3">
      <c r="A8100" s="10">
        <v>44926</v>
      </c>
      <c r="B8100" t="s">
        <v>63</v>
      </c>
      <c r="C8100" t="s">
        <v>75</v>
      </c>
      <c r="D8100" t="s">
        <v>75</v>
      </c>
      <c r="E8100" t="s">
        <v>76</v>
      </c>
      <c r="F8100" t="s">
        <v>12</v>
      </c>
      <c r="G8100" t="s">
        <v>38</v>
      </c>
      <c r="H8100" t="s">
        <v>39</v>
      </c>
      <c r="I8100">
        <v>256.06797339999997</v>
      </c>
      <c r="J8100">
        <v>256.06797339999997</v>
      </c>
      <c r="K8100">
        <v>274488</v>
      </c>
      <c r="L8100">
        <v>9.3289314432689216E-2</v>
      </c>
      <c r="M8100">
        <v>9.3289314432689216E-2</v>
      </c>
    </row>
    <row r="8101" spans="1:13" x14ac:dyDescent="0.3">
      <c r="A8101" s="10">
        <v>44926</v>
      </c>
      <c r="B8101" t="s">
        <v>63</v>
      </c>
      <c r="C8101" t="s">
        <v>75</v>
      </c>
      <c r="D8101" t="s">
        <v>75</v>
      </c>
      <c r="E8101" t="s">
        <v>76</v>
      </c>
      <c r="F8101" t="s">
        <v>12</v>
      </c>
      <c r="G8101" t="s">
        <v>40</v>
      </c>
      <c r="H8101" t="s">
        <v>41</v>
      </c>
      <c r="I8101">
        <v>372.06224180999999</v>
      </c>
      <c r="J8101">
        <v>372.06224180999999</v>
      </c>
      <c r="K8101">
        <v>274488</v>
      </c>
      <c r="L8101">
        <v>0.13554772587872693</v>
      </c>
      <c r="M8101">
        <v>0.13554772587872693</v>
      </c>
    </row>
    <row r="8102" spans="1:13" x14ac:dyDescent="0.3">
      <c r="A8102" s="10">
        <v>44926</v>
      </c>
      <c r="B8102" t="s">
        <v>63</v>
      </c>
      <c r="C8102" t="s">
        <v>75</v>
      </c>
      <c r="D8102" t="s">
        <v>75</v>
      </c>
      <c r="E8102" t="s">
        <v>76</v>
      </c>
      <c r="F8102" t="s">
        <v>12</v>
      </c>
      <c r="G8102" t="s">
        <v>42</v>
      </c>
      <c r="H8102" t="s">
        <v>43</v>
      </c>
      <c r="I8102">
        <v>372.06224180999999</v>
      </c>
      <c r="J8102">
        <v>372.06224180999999</v>
      </c>
      <c r="K8102">
        <v>274488</v>
      </c>
      <c r="L8102">
        <v>0.13554772587872693</v>
      </c>
      <c r="M8102">
        <v>0.13554772587872693</v>
      </c>
    </row>
    <row r="8103" spans="1:13" x14ac:dyDescent="0.3">
      <c r="A8103" s="10">
        <v>44926</v>
      </c>
      <c r="B8103" t="s">
        <v>63</v>
      </c>
      <c r="C8103" t="s">
        <v>75</v>
      </c>
      <c r="D8103" t="s">
        <v>75</v>
      </c>
      <c r="E8103" t="s">
        <v>76</v>
      </c>
      <c r="F8103" t="s">
        <v>12</v>
      </c>
      <c r="G8103" t="s">
        <v>44</v>
      </c>
      <c r="H8103" t="s">
        <v>45</v>
      </c>
      <c r="I8103">
        <v>0</v>
      </c>
      <c r="J8103">
        <v>0</v>
      </c>
      <c r="K8103">
        <v>274488</v>
      </c>
      <c r="L8103">
        <v>0</v>
      </c>
      <c r="M8103">
        <v>0</v>
      </c>
    </row>
    <row r="8104" spans="1:13" x14ac:dyDescent="0.3">
      <c r="A8104" s="10">
        <v>44926</v>
      </c>
      <c r="B8104" t="s">
        <v>63</v>
      </c>
      <c r="C8104" t="s">
        <v>75</v>
      </c>
      <c r="D8104" t="s">
        <v>75</v>
      </c>
      <c r="E8104" t="s">
        <v>76</v>
      </c>
      <c r="F8104" t="s">
        <v>12</v>
      </c>
      <c r="G8104" t="s">
        <v>46</v>
      </c>
      <c r="H8104" t="s">
        <v>47</v>
      </c>
      <c r="I8104">
        <v>0</v>
      </c>
      <c r="J8104">
        <v>0</v>
      </c>
      <c r="K8104">
        <v>274488</v>
      </c>
      <c r="L8104">
        <v>0</v>
      </c>
      <c r="M8104">
        <v>0</v>
      </c>
    </row>
    <row r="8105" spans="1:13" x14ac:dyDescent="0.3">
      <c r="A8105" s="10">
        <v>44926</v>
      </c>
      <c r="B8105" t="s">
        <v>63</v>
      </c>
      <c r="C8105" t="s">
        <v>75</v>
      </c>
      <c r="D8105" t="s">
        <v>75</v>
      </c>
      <c r="E8105" t="s">
        <v>76</v>
      </c>
      <c r="F8105" t="s">
        <v>12</v>
      </c>
      <c r="G8105" t="s">
        <v>48</v>
      </c>
      <c r="H8105" t="s">
        <v>96</v>
      </c>
      <c r="I8105">
        <v>0</v>
      </c>
      <c r="J8105">
        <v>0</v>
      </c>
      <c r="K8105">
        <v>274488</v>
      </c>
      <c r="L8105">
        <v>0</v>
      </c>
      <c r="M8105">
        <v>0</v>
      </c>
    </row>
    <row r="8106" spans="1:13" x14ac:dyDescent="0.3">
      <c r="A8106" s="10">
        <v>44926</v>
      </c>
      <c r="B8106" t="s">
        <v>63</v>
      </c>
      <c r="C8106" t="s">
        <v>75</v>
      </c>
      <c r="D8106" t="s">
        <v>75</v>
      </c>
      <c r="E8106" t="s">
        <v>76</v>
      </c>
      <c r="F8106" t="s">
        <v>12</v>
      </c>
      <c r="G8106" t="s">
        <v>49</v>
      </c>
      <c r="H8106" t="s">
        <v>104</v>
      </c>
      <c r="I8106">
        <v>685.48153870680005</v>
      </c>
      <c r="J8106">
        <v>685.48153870680005</v>
      </c>
      <c r="K8106">
        <v>274488</v>
      </c>
      <c r="L8106">
        <v>0.24973096773148554</v>
      </c>
      <c r="M8106">
        <v>0.24973096773148554</v>
      </c>
    </row>
    <row r="8107" spans="1:13" x14ac:dyDescent="0.3">
      <c r="A8107" s="10">
        <v>44926</v>
      </c>
      <c r="B8107" t="s">
        <v>63</v>
      </c>
      <c r="C8107" t="s">
        <v>75</v>
      </c>
      <c r="D8107" t="s">
        <v>75</v>
      </c>
      <c r="E8107" t="s">
        <v>76</v>
      </c>
      <c r="F8107" t="s">
        <v>12</v>
      </c>
      <c r="G8107" t="s">
        <v>50</v>
      </c>
      <c r="H8107" t="s">
        <v>51</v>
      </c>
      <c r="I8107">
        <v>24.238444779999998</v>
      </c>
      <c r="J8107">
        <v>24.238444779999998</v>
      </c>
      <c r="K8107">
        <v>274488</v>
      </c>
      <c r="L8107">
        <v>8.8304205575471407E-3</v>
      </c>
      <c r="M8107">
        <v>8.8304205575471407E-3</v>
      </c>
    </row>
    <row r="8108" spans="1:13" x14ac:dyDescent="0.3">
      <c r="A8108" s="10">
        <v>44926</v>
      </c>
      <c r="B8108" t="s">
        <v>63</v>
      </c>
      <c r="C8108" t="s">
        <v>75</v>
      </c>
      <c r="D8108" t="s">
        <v>75</v>
      </c>
      <c r="E8108" t="s">
        <v>76</v>
      </c>
      <c r="F8108" t="s">
        <v>12</v>
      </c>
      <c r="G8108" t="s">
        <v>52</v>
      </c>
      <c r="H8108" t="s">
        <v>106</v>
      </c>
      <c r="I8108">
        <v>661.24309392680004</v>
      </c>
      <c r="J8108">
        <v>661.24309392680004</v>
      </c>
      <c r="K8108">
        <v>274488</v>
      </c>
      <c r="L8108">
        <v>0.24090054717393841</v>
      </c>
      <c r="M8108">
        <v>0.24090054717393841</v>
      </c>
    </row>
    <row r="8109" spans="1:13" x14ac:dyDescent="0.3">
      <c r="A8109" s="10">
        <v>44926</v>
      </c>
      <c r="B8109" t="s">
        <v>63</v>
      </c>
      <c r="C8109" t="s">
        <v>75</v>
      </c>
      <c r="D8109" t="s">
        <v>75</v>
      </c>
      <c r="E8109" t="s">
        <v>76</v>
      </c>
      <c r="F8109" t="s">
        <v>53</v>
      </c>
      <c r="G8109" t="s">
        <v>54</v>
      </c>
      <c r="H8109" t="s">
        <v>55</v>
      </c>
      <c r="I8109">
        <v>4049.5764531650238</v>
      </c>
      <c r="J8109">
        <v>-4049.5764531650238</v>
      </c>
      <c r="K8109">
        <v>274488</v>
      </c>
      <c r="L8109">
        <v>1.4753200333584797</v>
      </c>
      <c r="M8109">
        <v>-1.4753200333584797</v>
      </c>
    </row>
    <row r="8110" spans="1:13" x14ac:dyDescent="0.3">
      <c r="A8110" s="10">
        <v>44926</v>
      </c>
      <c r="B8110" t="s">
        <v>63</v>
      </c>
      <c r="C8110" t="s">
        <v>75</v>
      </c>
      <c r="D8110" t="s">
        <v>75</v>
      </c>
      <c r="E8110" t="s">
        <v>76</v>
      </c>
      <c r="F8110" t="s">
        <v>53</v>
      </c>
      <c r="G8110" t="s">
        <v>15</v>
      </c>
      <c r="H8110" t="s">
        <v>16</v>
      </c>
      <c r="I8110">
        <v>0</v>
      </c>
      <c r="J8110">
        <v>0</v>
      </c>
      <c r="K8110">
        <v>274488</v>
      </c>
      <c r="L8110">
        <v>0</v>
      </c>
      <c r="M8110">
        <v>0</v>
      </c>
    </row>
    <row r="8111" spans="1:13" x14ac:dyDescent="0.3">
      <c r="A8111" s="10">
        <v>44926</v>
      </c>
      <c r="B8111" t="s">
        <v>63</v>
      </c>
      <c r="C8111" t="s">
        <v>75</v>
      </c>
      <c r="D8111" t="s">
        <v>75</v>
      </c>
      <c r="E8111" t="s">
        <v>76</v>
      </c>
      <c r="F8111" t="s">
        <v>53</v>
      </c>
      <c r="G8111" t="s">
        <v>17</v>
      </c>
      <c r="H8111" t="s">
        <v>18</v>
      </c>
      <c r="I8111">
        <v>0</v>
      </c>
      <c r="J8111">
        <v>0</v>
      </c>
      <c r="K8111">
        <v>274488</v>
      </c>
      <c r="L8111">
        <v>0</v>
      </c>
      <c r="M8111">
        <v>0</v>
      </c>
    </row>
    <row r="8112" spans="1:13" x14ac:dyDescent="0.3">
      <c r="A8112" s="10">
        <v>44926</v>
      </c>
      <c r="B8112" t="s">
        <v>63</v>
      </c>
      <c r="C8112" t="s">
        <v>75</v>
      </c>
      <c r="D8112" t="s">
        <v>75</v>
      </c>
      <c r="E8112" t="s">
        <v>76</v>
      </c>
      <c r="F8112" t="s">
        <v>53</v>
      </c>
      <c r="G8112" t="s">
        <v>19</v>
      </c>
      <c r="H8112" t="s">
        <v>20</v>
      </c>
      <c r="I8112">
        <v>0</v>
      </c>
      <c r="J8112">
        <v>0</v>
      </c>
      <c r="K8112">
        <v>274488</v>
      </c>
      <c r="L8112">
        <v>0</v>
      </c>
      <c r="M8112">
        <v>0</v>
      </c>
    </row>
    <row r="8113" spans="1:13" x14ac:dyDescent="0.3">
      <c r="A8113" s="10">
        <v>44926</v>
      </c>
      <c r="B8113" t="s">
        <v>63</v>
      </c>
      <c r="C8113" t="s">
        <v>75</v>
      </c>
      <c r="D8113" t="s">
        <v>75</v>
      </c>
      <c r="E8113" t="s">
        <v>76</v>
      </c>
      <c r="F8113" t="s">
        <v>53</v>
      </c>
      <c r="G8113" t="s">
        <v>21</v>
      </c>
      <c r="H8113" t="s">
        <v>22</v>
      </c>
      <c r="I8113">
        <v>0</v>
      </c>
      <c r="J8113">
        <v>0</v>
      </c>
      <c r="K8113">
        <v>274488</v>
      </c>
      <c r="L8113">
        <v>0</v>
      </c>
      <c r="M8113">
        <v>0</v>
      </c>
    </row>
    <row r="8114" spans="1:13" x14ac:dyDescent="0.3">
      <c r="A8114" s="10">
        <v>44926</v>
      </c>
      <c r="B8114" t="s">
        <v>63</v>
      </c>
      <c r="C8114" t="s">
        <v>75</v>
      </c>
      <c r="D8114" t="s">
        <v>75</v>
      </c>
      <c r="E8114" t="s">
        <v>76</v>
      </c>
      <c r="F8114" t="s">
        <v>53</v>
      </c>
      <c r="G8114" t="s">
        <v>23</v>
      </c>
      <c r="H8114" t="s">
        <v>24</v>
      </c>
      <c r="I8114">
        <v>0</v>
      </c>
      <c r="J8114">
        <v>0</v>
      </c>
      <c r="K8114">
        <v>274488</v>
      </c>
      <c r="L8114">
        <v>0</v>
      </c>
      <c r="M8114">
        <v>0</v>
      </c>
    </row>
    <row r="8115" spans="1:13" x14ac:dyDescent="0.3">
      <c r="A8115" s="10">
        <v>44926</v>
      </c>
      <c r="B8115" t="s">
        <v>63</v>
      </c>
      <c r="C8115" t="s">
        <v>75</v>
      </c>
      <c r="D8115" t="s">
        <v>75</v>
      </c>
      <c r="E8115" t="s">
        <v>76</v>
      </c>
      <c r="F8115" t="s">
        <v>53</v>
      </c>
      <c r="G8115" t="s">
        <v>25</v>
      </c>
      <c r="H8115" t="s">
        <v>26</v>
      </c>
      <c r="I8115">
        <v>0</v>
      </c>
      <c r="J8115">
        <v>0</v>
      </c>
      <c r="K8115">
        <v>274488</v>
      </c>
      <c r="L8115">
        <v>0</v>
      </c>
      <c r="M8115">
        <v>0</v>
      </c>
    </row>
    <row r="8116" spans="1:13" x14ac:dyDescent="0.3">
      <c r="A8116" s="10">
        <v>44926</v>
      </c>
      <c r="B8116" t="s">
        <v>63</v>
      </c>
      <c r="C8116" t="s">
        <v>75</v>
      </c>
      <c r="D8116" t="s">
        <v>75</v>
      </c>
      <c r="E8116" t="s">
        <v>76</v>
      </c>
      <c r="F8116" t="s">
        <v>53</v>
      </c>
      <c r="G8116" t="s">
        <v>27</v>
      </c>
      <c r="H8116" t="s">
        <v>28</v>
      </c>
      <c r="I8116">
        <v>0</v>
      </c>
      <c r="J8116">
        <v>0</v>
      </c>
      <c r="K8116">
        <v>274488</v>
      </c>
      <c r="L8116">
        <v>0</v>
      </c>
      <c r="M8116">
        <v>0</v>
      </c>
    </row>
    <row r="8117" spans="1:13" x14ac:dyDescent="0.3">
      <c r="A8117" s="10">
        <v>44926</v>
      </c>
      <c r="B8117" t="s">
        <v>63</v>
      </c>
      <c r="C8117" t="s">
        <v>75</v>
      </c>
      <c r="D8117" t="s">
        <v>75</v>
      </c>
      <c r="E8117" t="s">
        <v>76</v>
      </c>
      <c r="F8117" t="s">
        <v>53</v>
      </c>
      <c r="G8117" t="s">
        <v>29</v>
      </c>
      <c r="H8117" t="s">
        <v>30</v>
      </c>
      <c r="I8117">
        <v>0</v>
      </c>
      <c r="J8117">
        <v>0</v>
      </c>
      <c r="K8117">
        <v>274488</v>
      </c>
      <c r="L8117">
        <v>0</v>
      </c>
      <c r="M8117">
        <v>0</v>
      </c>
    </row>
    <row r="8118" spans="1:13" x14ac:dyDescent="0.3">
      <c r="A8118" s="10">
        <v>44926</v>
      </c>
      <c r="B8118" t="s">
        <v>63</v>
      </c>
      <c r="C8118" t="s">
        <v>75</v>
      </c>
      <c r="D8118" t="s">
        <v>75</v>
      </c>
      <c r="E8118" t="s">
        <v>76</v>
      </c>
      <c r="F8118" t="s">
        <v>53</v>
      </c>
      <c r="G8118" t="s">
        <v>31</v>
      </c>
      <c r="H8118" t="s">
        <v>32</v>
      </c>
      <c r="I8118">
        <v>0</v>
      </c>
      <c r="J8118">
        <v>0</v>
      </c>
      <c r="K8118">
        <v>274488</v>
      </c>
      <c r="L8118">
        <v>0</v>
      </c>
      <c r="M8118">
        <v>0</v>
      </c>
    </row>
    <row r="8119" spans="1:13" x14ac:dyDescent="0.3">
      <c r="A8119" s="10">
        <v>44926</v>
      </c>
      <c r="B8119" t="s">
        <v>63</v>
      </c>
      <c r="C8119" t="s">
        <v>75</v>
      </c>
      <c r="D8119" t="s">
        <v>75</v>
      </c>
      <c r="E8119" t="s">
        <v>76</v>
      </c>
      <c r="F8119" t="s">
        <v>53</v>
      </c>
      <c r="G8119" t="s">
        <v>33</v>
      </c>
      <c r="H8119" t="s">
        <v>34</v>
      </c>
      <c r="I8119">
        <v>0</v>
      </c>
      <c r="J8119">
        <v>0</v>
      </c>
      <c r="K8119">
        <v>274488</v>
      </c>
      <c r="L8119">
        <v>0</v>
      </c>
      <c r="M8119">
        <v>0</v>
      </c>
    </row>
    <row r="8120" spans="1:13" x14ac:dyDescent="0.3">
      <c r="A8120" s="10">
        <v>44926</v>
      </c>
      <c r="B8120" t="s">
        <v>63</v>
      </c>
      <c r="C8120" t="s">
        <v>75</v>
      </c>
      <c r="D8120" t="s">
        <v>75</v>
      </c>
      <c r="E8120" t="s">
        <v>76</v>
      </c>
      <c r="F8120" t="s">
        <v>53</v>
      </c>
      <c r="G8120" t="s">
        <v>35</v>
      </c>
      <c r="H8120" t="s">
        <v>110</v>
      </c>
      <c r="I8120">
        <v>0</v>
      </c>
      <c r="J8120">
        <v>0</v>
      </c>
      <c r="K8120">
        <v>274488</v>
      </c>
      <c r="L8120">
        <v>0</v>
      </c>
      <c r="M8120">
        <v>0</v>
      </c>
    </row>
    <row r="8121" spans="1:13" x14ac:dyDescent="0.3">
      <c r="A8121" s="10">
        <v>44926</v>
      </c>
      <c r="B8121" t="s">
        <v>63</v>
      </c>
      <c r="C8121" t="s">
        <v>75</v>
      </c>
      <c r="D8121" t="s">
        <v>75</v>
      </c>
      <c r="E8121" t="s">
        <v>76</v>
      </c>
      <c r="F8121" t="s">
        <v>53</v>
      </c>
      <c r="G8121" t="s">
        <v>36</v>
      </c>
      <c r="H8121" t="s">
        <v>32</v>
      </c>
      <c r="I8121">
        <v>0</v>
      </c>
      <c r="J8121">
        <v>0</v>
      </c>
      <c r="K8121">
        <v>274488</v>
      </c>
      <c r="L8121">
        <v>0</v>
      </c>
      <c r="M8121">
        <v>0</v>
      </c>
    </row>
    <row r="8122" spans="1:13" x14ac:dyDescent="0.3">
      <c r="A8122" s="10">
        <v>44926</v>
      </c>
      <c r="B8122" t="s">
        <v>63</v>
      </c>
      <c r="C8122" t="s">
        <v>75</v>
      </c>
      <c r="D8122" t="s">
        <v>75</v>
      </c>
      <c r="E8122" t="s">
        <v>76</v>
      </c>
      <c r="F8122" t="s">
        <v>53</v>
      </c>
      <c r="G8122" t="s">
        <v>37</v>
      </c>
      <c r="H8122" t="s">
        <v>34</v>
      </c>
      <c r="I8122">
        <v>0</v>
      </c>
      <c r="J8122">
        <v>0</v>
      </c>
      <c r="K8122">
        <v>274488</v>
      </c>
      <c r="L8122">
        <v>0</v>
      </c>
      <c r="M8122">
        <v>0</v>
      </c>
    </row>
    <row r="8123" spans="1:13" x14ac:dyDescent="0.3">
      <c r="A8123" s="10">
        <v>44926</v>
      </c>
      <c r="B8123" t="s">
        <v>63</v>
      </c>
      <c r="C8123" t="s">
        <v>75</v>
      </c>
      <c r="D8123" t="s">
        <v>75</v>
      </c>
      <c r="E8123" t="s">
        <v>76</v>
      </c>
      <c r="F8123" t="s">
        <v>53</v>
      </c>
      <c r="G8123" t="s">
        <v>38</v>
      </c>
      <c r="H8123" t="s">
        <v>39</v>
      </c>
      <c r="I8123">
        <v>1206.6644457821242</v>
      </c>
      <c r="J8123">
        <v>-1206.6644457821242</v>
      </c>
      <c r="K8123">
        <v>274488</v>
      </c>
      <c r="L8123">
        <v>0.43960553677469477</v>
      </c>
      <c r="M8123">
        <v>-0.43960553677469477</v>
      </c>
    </row>
    <row r="8124" spans="1:13" x14ac:dyDescent="0.3">
      <c r="A8124" s="10">
        <v>44926</v>
      </c>
      <c r="B8124" t="s">
        <v>63</v>
      </c>
      <c r="C8124" t="s">
        <v>75</v>
      </c>
      <c r="D8124" t="s">
        <v>75</v>
      </c>
      <c r="E8124" t="s">
        <v>76</v>
      </c>
      <c r="F8124" t="s">
        <v>53</v>
      </c>
      <c r="G8124" t="s">
        <v>40</v>
      </c>
      <c r="H8124" t="s">
        <v>41</v>
      </c>
      <c r="I8124">
        <v>2473.5296919469001</v>
      </c>
      <c r="J8124">
        <v>-2473.5296919469001</v>
      </c>
      <c r="K8124">
        <v>274488</v>
      </c>
      <c r="L8124">
        <v>0.90114310714745283</v>
      </c>
      <c r="M8124">
        <v>-0.90114310714745283</v>
      </c>
    </row>
    <row r="8125" spans="1:13" x14ac:dyDescent="0.3">
      <c r="A8125" s="10">
        <v>44926</v>
      </c>
      <c r="B8125" t="s">
        <v>63</v>
      </c>
      <c r="C8125" t="s">
        <v>75</v>
      </c>
      <c r="D8125" t="s">
        <v>75</v>
      </c>
      <c r="E8125" t="s">
        <v>76</v>
      </c>
      <c r="F8125" t="s">
        <v>53</v>
      </c>
      <c r="G8125" t="s">
        <v>42</v>
      </c>
      <c r="H8125" t="s">
        <v>43</v>
      </c>
      <c r="I8125">
        <v>1926.2760549468999</v>
      </c>
      <c r="J8125">
        <v>-1926.2760549468999</v>
      </c>
      <c r="K8125">
        <v>274488</v>
      </c>
      <c r="L8125">
        <v>0.70177058922317181</v>
      </c>
      <c r="M8125">
        <v>-0.70177058922317181</v>
      </c>
    </row>
    <row r="8126" spans="1:13" x14ac:dyDescent="0.3">
      <c r="A8126" s="10">
        <v>44926</v>
      </c>
      <c r="B8126" t="s">
        <v>63</v>
      </c>
      <c r="C8126" t="s">
        <v>75</v>
      </c>
      <c r="D8126" t="s">
        <v>75</v>
      </c>
      <c r="E8126" t="s">
        <v>76</v>
      </c>
      <c r="F8126" t="s">
        <v>53</v>
      </c>
      <c r="G8126" t="s">
        <v>44</v>
      </c>
      <c r="H8126" t="s">
        <v>45</v>
      </c>
      <c r="I8126">
        <v>547.25363700000003</v>
      </c>
      <c r="J8126">
        <v>-547.25363700000003</v>
      </c>
      <c r="K8126">
        <v>274488</v>
      </c>
      <c r="L8126">
        <v>0.19937251792428085</v>
      </c>
      <c r="M8126">
        <v>-0.19937251792428085</v>
      </c>
    </row>
    <row r="8127" spans="1:13" x14ac:dyDescent="0.3">
      <c r="A8127" s="10">
        <v>44926</v>
      </c>
      <c r="B8127" t="s">
        <v>63</v>
      </c>
      <c r="C8127" t="s">
        <v>75</v>
      </c>
      <c r="D8127" t="s">
        <v>75</v>
      </c>
      <c r="E8127" t="s">
        <v>76</v>
      </c>
      <c r="F8127" t="s">
        <v>53</v>
      </c>
      <c r="G8127" t="s">
        <v>46</v>
      </c>
      <c r="H8127" t="s">
        <v>47</v>
      </c>
      <c r="I8127">
        <v>0</v>
      </c>
      <c r="J8127">
        <v>0</v>
      </c>
      <c r="K8127">
        <v>274488</v>
      </c>
      <c r="L8127">
        <v>0</v>
      </c>
      <c r="M8127">
        <v>0</v>
      </c>
    </row>
    <row r="8128" spans="1:13" x14ac:dyDescent="0.3">
      <c r="A8128" s="10">
        <v>44926</v>
      </c>
      <c r="B8128" t="s">
        <v>63</v>
      </c>
      <c r="C8128" t="s">
        <v>75</v>
      </c>
      <c r="D8128" t="s">
        <v>75</v>
      </c>
      <c r="E8128" t="s">
        <v>76</v>
      </c>
      <c r="F8128" t="s">
        <v>53</v>
      </c>
      <c r="G8128" t="s">
        <v>48</v>
      </c>
      <c r="H8128" t="s">
        <v>96</v>
      </c>
      <c r="I8128">
        <v>0</v>
      </c>
      <c r="J8128">
        <v>0</v>
      </c>
      <c r="K8128">
        <v>274488</v>
      </c>
      <c r="L8128">
        <v>0</v>
      </c>
      <c r="M8128">
        <v>0</v>
      </c>
    </row>
    <row r="8129" spans="1:13" x14ac:dyDescent="0.3">
      <c r="A8129" s="10">
        <v>44926</v>
      </c>
      <c r="B8129" t="s">
        <v>63</v>
      </c>
      <c r="C8129" t="s">
        <v>75</v>
      </c>
      <c r="D8129" t="s">
        <v>75</v>
      </c>
      <c r="E8129" t="s">
        <v>76</v>
      </c>
      <c r="F8129" t="s">
        <v>53</v>
      </c>
      <c r="G8129" t="s">
        <v>49</v>
      </c>
      <c r="H8129" t="s">
        <v>56</v>
      </c>
      <c r="I8129">
        <v>369.38231543599994</v>
      </c>
      <c r="J8129">
        <v>-369.38231543599994</v>
      </c>
      <c r="K8129">
        <v>274488</v>
      </c>
      <c r="L8129">
        <v>0.13457138943633234</v>
      </c>
      <c r="M8129">
        <v>-0.13457138943633234</v>
      </c>
    </row>
    <row r="8130" spans="1:13" x14ac:dyDescent="0.3">
      <c r="A8130" s="10">
        <v>44926</v>
      </c>
      <c r="B8130" t="s">
        <v>63</v>
      </c>
      <c r="C8130" t="s">
        <v>75</v>
      </c>
      <c r="D8130" t="s">
        <v>75</v>
      </c>
      <c r="E8130" t="s">
        <v>76</v>
      </c>
      <c r="F8130" t="s">
        <v>53</v>
      </c>
      <c r="G8130" t="s">
        <v>50</v>
      </c>
      <c r="H8130" t="s">
        <v>51</v>
      </c>
      <c r="I8130">
        <v>42.031541129999994</v>
      </c>
      <c r="J8130">
        <v>-42.031541129999994</v>
      </c>
      <c r="K8130">
        <v>274488</v>
      </c>
      <c r="L8130">
        <v>1.5312706249453526E-2</v>
      </c>
      <c r="M8130">
        <v>-1.5312706249453526E-2</v>
      </c>
    </row>
    <row r="8131" spans="1:13" x14ac:dyDescent="0.3">
      <c r="A8131" s="10">
        <v>44926</v>
      </c>
      <c r="B8131" t="s">
        <v>63</v>
      </c>
      <c r="C8131" t="s">
        <v>75</v>
      </c>
      <c r="D8131" t="s">
        <v>75</v>
      </c>
      <c r="E8131" t="s">
        <v>76</v>
      </c>
      <c r="F8131" t="s">
        <v>53</v>
      </c>
      <c r="G8131" t="s">
        <v>52</v>
      </c>
      <c r="H8131" t="s">
        <v>57</v>
      </c>
      <c r="I8131">
        <v>327.35077430599995</v>
      </c>
      <c r="J8131">
        <v>-327.35077430599995</v>
      </c>
      <c r="K8131">
        <v>274488</v>
      </c>
      <c r="L8131">
        <v>0.11925868318687884</v>
      </c>
      <c r="M8131">
        <v>-0.11925868318687884</v>
      </c>
    </row>
    <row r="8132" spans="1:13" x14ac:dyDescent="0.3">
      <c r="A8132" s="10">
        <v>44926</v>
      </c>
      <c r="B8132" t="s">
        <v>63</v>
      </c>
      <c r="C8132" t="s">
        <v>75</v>
      </c>
      <c r="D8132" t="s">
        <v>75</v>
      </c>
      <c r="E8132" t="s">
        <v>76</v>
      </c>
      <c r="F8132" t="s">
        <v>58</v>
      </c>
      <c r="G8132" t="s">
        <v>59</v>
      </c>
      <c r="H8132" t="s">
        <v>60</v>
      </c>
      <c r="I8132">
        <v>-323.57148754822356</v>
      </c>
      <c r="J8132">
        <v>-323.57148754822356</v>
      </c>
      <c r="K8132">
        <v>274488</v>
      </c>
      <c r="L8132">
        <v>-0.1178818336496399</v>
      </c>
      <c r="M8132">
        <v>-0.1178818336496399</v>
      </c>
    </row>
    <row r="8133" spans="1:13" x14ac:dyDescent="0.3">
      <c r="A8133" s="10">
        <v>44926</v>
      </c>
      <c r="B8133" t="s">
        <v>108</v>
      </c>
      <c r="C8133" t="s">
        <v>108</v>
      </c>
      <c r="D8133" t="s">
        <v>108</v>
      </c>
      <c r="E8133" t="s">
        <v>77</v>
      </c>
      <c r="F8133" t="s">
        <v>12</v>
      </c>
      <c r="G8133" t="s">
        <v>13</v>
      </c>
      <c r="H8133" t="s">
        <v>14</v>
      </c>
      <c r="I8133">
        <v>79616.366688647438</v>
      </c>
      <c r="J8133">
        <v>79616.366688647438</v>
      </c>
      <c r="K8133">
        <v>274488</v>
      </c>
      <c r="L8133">
        <v>29.005408866197225</v>
      </c>
      <c r="M8133">
        <v>29.005408866197225</v>
      </c>
    </row>
    <row r="8134" spans="1:13" x14ac:dyDescent="0.3">
      <c r="A8134" s="10">
        <v>44926</v>
      </c>
      <c r="B8134" t="s">
        <v>108</v>
      </c>
      <c r="C8134" t="s">
        <v>108</v>
      </c>
      <c r="D8134" t="s">
        <v>108</v>
      </c>
      <c r="E8134" t="s">
        <v>77</v>
      </c>
      <c r="F8134" t="s">
        <v>12</v>
      </c>
      <c r="G8134" t="s">
        <v>15</v>
      </c>
      <c r="H8134" t="s">
        <v>16</v>
      </c>
      <c r="I8134">
        <v>0</v>
      </c>
      <c r="J8134">
        <v>0</v>
      </c>
      <c r="K8134">
        <v>274488</v>
      </c>
      <c r="L8134">
        <v>0</v>
      </c>
      <c r="M8134">
        <v>0</v>
      </c>
    </row>
    <row r="8135" spans="1:13" x14ac:dyDescent="0.3">
      <c r="A8135" s="10">
        <v>44926</v>
      </c>
      <c r="B8135" t="s">
        <v>108</v>
      </c>
      <c r="C8135" t="s">
        <v>108</v>
      </c>
      <c r="D8135" t="s">
        <v>108</v>
      </c>
      <c r="E8135" t="s">
        <v>77</v>
      </c>
      <c r="F8135" t="s">
        <v>12</v>
      </c>
      <c r="G8135" t="s">
        <v>17</v>
      </c>
      <c r="H8135" t="s">
        <v>18</v>
      </c>
      <c r="I8135">
        <v>0</v>
      </c>
      <c r="J8135">
        <v>0</v>
      </c>
      <c r="K8135">
        <v>274488</v>
      </c>
      <c r="L8135">
        <v>0</v>
      </c>
      <c r="M8135">
        <v>0</v>
      </c>
    </row>
    <row r="8136" spans="1:13" x14ac:dyDescent="0.3">
      <c r="A8136" s="10">
        <v>44926</v>
      </c>
      <c r="B8136" t="s">
        <v>108</v>
      </c>
      <c r="C8136" t="s">
        <v>108</v>
      </c>
      <c r="D8136" t="s">
        <v>108</v>
      </c>
      <c r="E8136" t="s">
        <v>77</v>
      </c>
      <c r="F8136" t="s">
        <v>12</v>
      </c>
      <c r="G8136" t="s">
        <v>19</v>
      </c>
      <c r="H8136" t="s">
        <v>20</v>
      </c>
      <c r="I8136">
        <v>0</v>
      </c>
      <c r="J8136">
        <v>0</v>
      </c>
      <c r="K8136">
        <v>274488</v>
      </c>
      <c r="L8136">
        <v>0</v>
      </c>
      <c r="M8136">
        <v>0</v>
      </c>
    </row>
    <row r="8137" spans="1:13" x14ac:dyDescent="0.3">
      <c r="A8137" s="10">
        <v>44926</v>
      </c>
      <c r="B8137" t="s">
        <v>108</v>
      </c>
      <c r="C8137" t="s">
        <v>108</v>
      </c>
      <c r="D8137" t="s">
        <v>108</v>
      </c>
      <c r="E8137" t="s">
        <v>77</v>
      </c>
      <c r="F8137" t="s">
        <v>12</v>
      </c>
      <c r="G8137" t="s">
        <v>21</v>
      </c>
      <c r="H8137" t="s">
        <v>22</v>
      </c>
      <c r="I8137">
        <v>9629.7735932800006</v>
      </c>
      <c r="J8137">
        <v>9629.7735932800006</v>
      </c>
      <c r="K8137">
        <v>274488</v>
      </c>
      <c r="L8137">
        <v>3.5082676085220483</v>
      </c>
      <c r="M8137">
        <v>3.5082676085220483</v>
      </c>
    </row>
    <row r="8138" spans="1:13" x14ac:dyDescent="0.3">
      <c r="A8138" s="10">
        <v>44926</v>
      </c>
      <c r="B8138" t="s">
        <v>108</v>
      </c>
      <c r="C8138" t="s">
        <v>108</v>
      </c>
      <c r="D8138" t="s">
        <v>108</v>
      </c>
      <c r="E8138" t="s">
        <v>77</v>
      </c>
      <c r="F8138" t="s">
        <v>12</v>
      </c>
      <c r="G8138" t="s">
        <v>23</v>
      </c>
      <c r="H8138" t="s">
        <v>24</v>
      </c>
      <c r="I8138">
        <v>0</v>
      </c>
      <c r="J8138">
        <v>0</v>
      </c>
      <c r="K8138">
        <v>274488</v>
      </c>
      <c r="L8138">
        <v>0</v>
      </c>
      <c r="M8138">
        <v>0</v>
      </c>
    </row>
    <row r="8139" spans="1:13" x14ac:dyDescent="0.3">
      <c r="A8139" s="10">
        <v>44926</v>
      </c>
      <c r="B8139" t="s">
        <v>108</v>
      </c>
      <c r="C8139" t="s">
        <v>108</v>
      </c>
      <c r="D8139" t="s">
        <v>108</v>
      </c>
      <c r="E8139" t="s">
        <v>77</v>
      </c>
      <c r="F8139" t="s">
        <v>12</v>
      </c>
      <c r="G8139" t="s">
        <v>25</v>
      </c>
      <c r="H8139" t="s">
        <v>26</v>
      </c>
      <c r="I8139">
        <v>9430.9204760000011</v>
      </c>
      <c r="J8139">
        <v>9430.9204760000011</v>
      </c>
      <c r="K8139">
        <v>274488</v>
      </c>
      <c r="L8139">
        <v>3.4358225044446389</v>
      </c>
      <c r="M8139">
        <v>3.4358225044446389</v>
      </c>
    </row>
    <row r="8140" spans="1:13" x14ac:dyDescent="0.3">
      <c r="A8140" s="10">
        <v>44926</v>
      </c>
      <c r="B8140" t="s">
        <v>108</v>
      </c>
      <c r="C8140" t="s">
        <v>108</v>
      </c>
      <c r="D8140" t="s">
        <v>108</v>
      </c>
      <c r="E8140" t="s">
        <v>77</v>
      </c>
      <c r="F8140" t="s">
        <v>12</v>
      </c>
      <c r="G8140" t="s">
        <v>27</v>
      </c>
      <c r="H8140" t="s">
        <v>28</v>
      </c>
      <c r="I8140">
        <v>198.85311728000002</v>
      </c>
      <c r="J8140">
        <v>198.85311728000002</v>
      </c>
      <c r="K8140">
        <v>274488</v>
      </c>
      <c r="L8140">
        <v>7.2445104077409589E-2</v>
      </c>
      <c r="M8140">
        <v>7.2445104077409589E-2</v>
      </c>
    </row>
    <row r="8141" spans="1:13" x14ac:dyDescent="0.3">
      <c r="A8141" s="10">
        <v>44926</v>
      </c>
      <c r="B8141" t="s">
        <v>108</v>
      </c>
      <c r="C8141" t="s">
        <v>108</v>
      </c>
      <c r="D8141" t="s">
        <v>108</v>
      </c>
      <c r="E8141" t="s">
        <v>77</v>
      </c>
      <c r="F8141" t="s">
        <v>12</v>
      </c>
      <c r="G8141" t="s">
        <v>29</v>
      </c>
      <c r="H8141" t="s">
        <v>30</v>
      </c>
      <c r="I8141">
        <v>0</v>
      </c>
      <c r="J8141">
        <v>0</v>
      </c>
      <c r="K8141">
        <v>274488</v>
      </c>
      <c r="L8141">
        <v>0</v>
      </c>
      <c r="M8141">
        <v>0</v>
      </c>
    </row>
    <row r="8142" spans="1:13" x14ac:dyDescent="0.3">
      <c r="A8142" s="10">
        <v>44926</v>
      </c>
      <c r="B8142" t="s">
        <v>108</v>
      </c>
      <c r="C8142" t="s">
        <v>108</v>
      </c>
      <c r="D8142" t="s">
        <v>108</v>
      </c>
      <c r="E8142" t="s">
        <v>77</v>
      </c>
      <c r="F8142" t="s">
        <v>12</v>
      </c>
      <c r="G8142" t="s">
        <v>31</v>
      </c>
      <c r="H8142" t="s">
        <v>32</v>
      </c>
      <c r="I8142">
        <v>0</v>
      </c>
      <c r="J8142">
        <v>0</v>
      </c>
      <c r="K8142">
        <v>274488</v>
      </c>
      <c r="L8142">
        <v>0</v>
      </c>
      <c r="M8142">
        <v>0</v>
      </c>
    </row>
    <row r="8143" spans="1:13" x14ac:dyDescent="0.3">
      <c r="A8143" s="10">
        <v>44926</v>
      </c>
      <c r="B8143" t="s">
        <v>108</v>
      </c>
      <c r="C8143" t="s">
        <v>108</v>
      </c>
      <c r="D8143" t="s">
        <v>108</v>
      </c>
      <c r="E8143" t="s">
        <v>77</v>
      </c>
      <c r="F8143" t="s">
        <v>12</v>
      </c>
      <c r="G8143" t="s">
        <v>33</v>
      </c>
      <c r="H8143" t="s">
        <v>34</v>
      </c>
      <c r="I8143">
        <v>0</v>
      </c>
      <c r="J8143">
        <v>0</v>
      </c>
      <c r="K8143">
        <v>274488</v>
      </c>
      <c r="L8143">
        <v>0</v>
      </c>
      <c r="M8143">
        <v>0</v>
      </c>
    </row>
    <row r="8144" spans="1:13" x14ac:dyDescent="0.3">
      <c r="A8144" s="10">
        <v>44926</v>
      </c>
      <c r="B8144" t="s">
        <v>108</v>
      </c>
      <c r="C8144" t="s">
        <v>108</v>
      </c>
      <c r="D8144" t="s">
        <v>108</v>
      </c>
      <c r="E8144" t="s">
        <v>77</v>
      </c>
      <c r="F8144" t="s">
        <v>12</v>
      </c>
      <c r="G8144" t="s">
        <v>35</v>
      </c>
      <c r="H8144" t="s">
        <v>110</v>
      </c>
      <c r="I8144">
        <v>23735.143389091358</v>
      </c>
      <c r="J8144">
        <v>23735.143389091358</v>
      </c>
      <c r="K8144">
        <v>274488</v>
      </c>
      <c r="L8144">
        <v>8.6470604868305205</v>
      </c>
      <c r="M8144">
        <v>8.6470604868305205</v>
      </c>
    </row>
    <row r="8145" spans="1:13" x14ac:dyDescent="0.3">
      <c r="A8145" s="10">
        <v>44926</v>
      </c>
      <c r="B8145" t="s">
        <v>108</v>
      </c>
      <c r="C8145" t="s">
        <v>108</v>
      </c>
      <c r="D8145" t="s">
        <v>108</v>
      </c>
      <c r="E8145" t="s">
        <v>77</v>
      </c>
      <c r="F8145" t="s">
        <v>12</v>
      </c>
      <c r="G8145" t="s">
        <v>36</v>
      </c>
      <c r="H8145" t="s">
        <v>32</v>
      </c>
      <c r="I8145">
        <v>6801.135901273864</v>
      </c>
      <c r="J8145">
        <v>6801.135901273864</v>
      </c>
      <c r="K8145">
        <v>274488</v>
      </c>
      <c r="L8145">
        <v>2.4777534541669812</v>
      </c>
      <c r="M8145">
        <v>2.4777534541669812</v>
      </c>
    </row>
    <row r="8146" spans="1:13" x14ac:dyDescent="0.3">
      <c r="A8146" s="10">
        <v>44926</v>
      </c>
      <c r="B8146" t="s">
        <v>108</v>
      </c>
      <c r="C8146" t="s">
        <v>108</v>
      </c>
      <c r="D8146" t="s">
        <v>108</v>
      </c>
      <c r="E8146" t="s">
        <v>77</v>
      </c>
      <c r="F8146" t="s">
        <v>12</v>
      </c>
      <c r="G8146" t="s">
        <v>37</v>
      </c>
      <c r="H8146" t="s">
        <v>34</v>
      </c>
      <c r="I8146">
        <v>16934.007487817493</v>
      </c>
      <c r="J8146">
        <v>16934.007487817493</v>
      </c>
      <c r="K8146">
        <v>274488</v>
      </c>
      <c r="L8146">
        <v>6.1693070326635384</v>
      </c>
      <c r="M8146">
        <v>6.1693070326635384</v>
      </c>
    </row>
    <row r="8147" spans="1:13" x14ac:dyDescent="0.3">
      <c r="A8147" s="10">
        <v>44926</v>
      </c>
      <c r="B8147" t="s">
        <v>108</v>
      </c>
      <c r="C8147" t="s">
        <v>108</v>
      </c>
      <c r="D8147" t="s">
        <v>108</v>
      </c>
      <c r="E8147" t="s">
        <v>77</v>
      </c>
      <c r="F8147" t="s">
        <v>12</v>
      </c>
      <c r="G8147" t="s">
        <v>38</v>
      </c>
      <c r="H8147" t="s">
        <v>39</v>
      </c>
      <c r="I8147">
        <v>39344.590791809998</v>
      </c>
      <c r="J8147">
        <v>39344.590791809998</v>
      </c>
      <c r="K8147">
        <v>274488</v>
      </c>
      <c r="L8147">
        <v>14.333810873994491</v>
      </c>
      <c r="M8147">
        <v>14.333810873994491</v>
      </c>
    </row>
    <row r="8148" spans="1:13" x14ac:dyDescent="0.3">
      <c r="A8148" s="10">
        <v>44926</v>
      </c>
      <c r="B8148" t="s">
        <v>108</v>
      </c>
      <c r="C8148" t="s">
        <v>108</v>
      </c>
      <c r="D8148" t="s">
        <v>108</v>
      </c>
      <c r="E8148" t="s">
        <v>77</v>
      </c>
      <c r="F8148" t="s">
        <v>12</v>
      </c>
      <c r="G8148" t="s">
        <v>40</v>
      </c>
      <c r="H8148" t="s">
        <v>41</v>
      </c>
      <c r="I8148">
        <v>0</v>
      </c>
      <c r="J8148">
        <v>0</v>
      </c>
      <c r="K8148">
        <v>274488</v>
      </c>
      <c r="L8148">
        <v>0</v>
      </c>
      <c r="M8148">
        <v>0</v>
      </c>
    </row>
    <row r="8149" spans="1:13" x14ac:dyDescent="0.3">
      <c r="A8149" s="10">
        <v>44926</v>
      </c>
      <c r="B8149" t="s">
        <v>108</v>
      </c>
      <c r="C8149" t="s">
        <v>108</v>
      </c>
      <c r="D8149" t="s">
        <v>108</v>
      </c>
      <c r="E8149" t="s">
        <v>77</v>
      </c>
      <c r="F8149" t="s">
        <v>12</v>
      </c>
      <c r="G8149" t="s">
        <v>42</v>
      </c>
      <c r="H8149" t="s">
        <v>43</v>
      </c>
      <c r="I8149">
        <v>0</v>
      </c>
      <c r="J8149">
        <v>0</v>
      </c>
      <c r="K8149">
        <v>274488</v>
      </c>
      <c r="L8149">
        <v>0</v>
      </c>
      <c r="M8149">
        <v>0</v>
      </c>
    </row>
    <row r="8150" spans="1:13" x14ac:dyDescent="0.3">
      <c r="A8150" s="10">
        <v>44926</v>
      </c>
      <c r="B8150" t="s">
        <v>108</v>
      </c>
      <c r="C8150" t="s">
        <v>108</v>
      </c>
      <c r="D8150" t="s">
        <v>108</v>
      </c>
      <c r="E8150" t="s">
        <v>77</v>
      </c>
      <c r="F8150" t="s">
        <v>12</v>
      </c>
      <c r="G8150" t="s">
        <v>44</v>
      </c>
      <c r="H8150" t="s">
        <v>45</v>
      </c>
      <c r="I8150">
        <v>0</v>
      </c>
      <c r="J8150">
        <v>0</v>
      </c>
      <c r="K8150">
        <v>274488</v>
      </c>
      <c r="L8150">
        <v>0</v>
      </c>
      <c r="M8150">
        <v>0</v>
      </c>
    </row>
    <row r="8151" spans="1:13" x14ac:dyDescent="0.3">
      <c r="A8151" s="10">
        <v>44926</v>
      </c>
      <c r="B8151" t="s">
        <v>108</v>
      </c>
      <c r="C8151" t="s">
        <v>108</v>
      </c>
      <c r="D8151" t="s">
        <v>108</v>
      </c>
      <c r="E8151" t="s">
        <v>77</v>
      </c>
      <c r="F8151" t="s">
        <v>12</v>
      </c>
      <c r="G8151" t="s">
        <v>46</v>
      </c>
      <c r="H8151" t="s">
        <v>47</v>
      </c>
      <c r="I8151">
        <v>0</v>
      </c>
      <c r="J8151">
        <v>0</v>
      </c>
      <c r="K8151">
        <v>274488</v>
      </c>
      <c r="L8151">
        <v>0</v>
      </c>
      <c r="M8151">
        <v>0</v>
      </c>
    </row>
    <row r="8152" spans="1:13" x14ac:dyDescent="0.3">
      <c r="A8152" s="10">
        <v>44926</v>
      </c>
      <c r="B8152" t="s">
        <v>108</v>
      </c>
      <c r="C8152" t="s">
        <v>108</v>
      </c>
      <c r="D8152" t="s">
        <v>108</v>
      </c>
      <c r="E8152" t="s">
        <v>77</v>
      </c>
      <c r="F8152" t="s">
        <v>12</v>
      </c>
      <c r="G8152" t="s">
        <v>48</v>
      </c>
      <c r="H8152" t="s">
        <v>96</v>
      </c>
      <c r="I8152">
        <v>0</v>
      </c>
      <c r="J8152">
        <v>0</v>
      </c>
      <c r="K8152">
        <v>274488</v>
      </c>
      <c r="L8152">
        <v>0</v>
      </c>
      <c r="M8152">
        <v>0</v>
      </c>
    </row>
    <row r="8153" spans="1:13" x14ac:dyDescent="0.3">
      <c r="A8153" s="10">
        <v>44926</v>
      </c>
      <c r="B8153" t="s">
        <v>108</v>
      </c>
      <c r="C8153" t="s">
        <v>108</v>
      </c>
      <c r="D8153" t="s">
        <v>108</v>
      </c>
      <c r="E8153" t="s">
        <v>77</v>
      </c>
      <c r="F8153" t="s">
        <v>12</v>
      </c>
      <c r="G8153" t="s">
        <v>49</v>
      </c>
      <c r="H8153" t="s">
        <v>104</v>
      </c>
      <c r="I8153">
        <v>6906.8589144660737</v>
      </c>
      <c r="J8153">
        <v>6906.8589144660737</v>
      </c>
      <c r="K8153">
        <v>274488</v>
      </c>
      <c r="L8153">
        <v>2.5162698968501624</v>
      </c>
      <c r="M8153">
        <v>2.5162698968501624</v>
      </c>
    </row>
    <row r="8154" spans="1:13" x14ac:dyDescent="0.3">
      <c r="A8154" s="10">
        <v>44926</v>
      </c>
      <c r="B8154" t="s">
        <v>108</v>
      </c>
      <c r="C8154" t="s">
        <v>108</v>
      </c>
      <c r="D8154" t="s">
        <v>108</v>
      </c>
      <c r="E8154" t="s">
        <v>77</v>
      </c>
      <c r="F8154" t="s">
        <v>12</v>
      </c>
      <c r="G8154" t="s">
        <v>50</v>
      </c>
      <c r="H8154" t="s">
        <v>51</v>
      </c>
      <c r="I8154">
        <v>7.7408000000000001</v>
      </c>
      <c r="J8154">
        <v>7.7408000000000001</v>
      </c>
      <c r="K8154">
        <v>274488</v>
      </c>
      <c r="L8154">
        <v>2.8200868526128647E-3</v>
      </c>
      <c r="M8154">
        <v>2.8200868526128647E-3</v>
      </c>
    </row>
    <row r="8155" spans="1:13" x14ac:dyDescent="0.3">
      <c r="A8155" s="10">
        <v>44926</v>
      </c>
      <c r="B8155" t="s">
        <v>108</v>
      </c>
      <c r="C8155" t="s">
        <v>108</v>
      </c>
      <c r="D8155" t="s">
        <v>108</v>
      </c>
      <c r="E8155" t="s">
        <v>77</v>
      </c>
      <c r="F8155" t="s">
        <v>12</v>
      </c>
      <c r="G8155" t="s">
        <v>52</v>
      </c>
      <c r="H8155" t="s">
        <v>106</v>
      </c>
      <c r="I8155">
        <v>6899.1181144660741</v>
      </c>
      <c r="J8155">
        <v>6899.1181144660741</v>
      </c>
      <c r="K8155">
        <v>274488</v>
      </c>
      <c r="L8155">
        <v>2.5134498099975495</v>
      </c>
      <c r="M8155">
        <v>2.5134498099975495</v>
      </c>
    </row>
    <row r="8156" spans="1:13" x14ac:dyDescent="0.3">
      <c r="A8156" s="10">
        <v>44926</v>
      </c>
      <c r="B8156" t="s">
        <v>108</v>
      </c>
      <c r="C8156" t="s">
        <v>108</v>
      </c>
      <c r="D8156" t="s">
        <v>108</v>
      </c>
      <c r="E8156" t="s">
        <v>77</v>
      </c>
      <c r="F8156" t="s">
        <v>53</v>
      </c>
      <c r="G8156" t="s">
        <v>54</v>
      </c>
      <c r="H8156" t="s">
        <v>55</v>
      </c>
      <c r="I8156">
        <v>108981.29830513001</v>
      </c>
      <c r="J8156">
        <v>-108981.29830513001</v>
      </c>
      <c r="K8156">
        <v>274488</v>
      </c>
      <c r="L8156">
        <v>39.703483687858856</v>
      </c>
      <c r="M8156">
        <v>-39.703483687858856</v>
      </c>
    </row>
    <row r="8157" spans="1:13" x14ac:dyDescent="0.3">
      <c r="A8157" s="10">
        <v>44926</v>
      </c>
      <c r="B8157" t="s">
        <v>108</v>
      </c>
      <c r="C8157" t="s">
        <v>108</v>
      </c>
      <c r="D8157" t="s">
        <v>108</v>
      </c>
      <c r="E8157" t="s">
        <v>77</v>
      </c>
      <c r="F8157" t="s">
        <v>53</v>
      </c>
      <c r="G8157" t="s">
        <v>15</v>
      </c>
      <c r="H8157" t="s">
        <v>16</v>
      </c>
      <c r="I8157">
        <v>7216.5893510000005</v>
      </c>
      <c r="J8157">
        <v>-7216.5893510000005</v>
      </c>
      <c r="K8157">
        <v>274488</v>
      </c>
      <c r="L8157">
        <v>2.6291092328262078</v>
      </c>
      <c r="M8157">
        <v>-2.6291092328262078</v>
      </c>
    </row>
    <row r="8158" spans="1:13" x14ac:dyDescent="0.3">
      <c r="A8158" s="10">
        <v>44926</v>
      </c>
      <c r="B8158" t="s">
        <v>108</v>
      </c>
      <c r="C8158" t="s">
        <v>108</v>
      </c>
      <c r="D8158" t="s">
        <v>108</v>
      </c>
      <c r="E8158" t="s">
        <v>77</v>
      </c>
      <c r="F8158" t="s">
        <v>53</v>
      </c>
      <c r="G8158" t="s">
        <v>17</v>
      </c>
      <c r="H8158" t="s">
        <v>18</v>
      </c>
      <c r="I8158">
        <v>0</v>
      </c>
      <c r="J8158">
        <v>0</v>
      </c>
      <c r="K8158">
        <v>274488</v>
      </c>
      <c r="L8158">
        <v>0</v>
      </c>
      <c r="M8158">
        <v>0</v>
      </c>
    </row>
    <row r="8159" spans="1:13" x14ac:dyDescent="0.3">
      <c r="A8159" s="10">
        <v>44926</v>
      </c>
      <c r="B8159" t="s">
        <v>108</v>
      </c>
      <c r="C8159" t="s">
        <v>108</v>
      </c>
      <c r="D8159" t="s">
        <v>108</v>
      </c>
      <c r="E8159" t="s">
        <v>77</v>
      </c>
      <c r="F8159" t="s">
        <v>53</v>
      </c>
      <c r="G8159" t="s">
        <v>19</v>
      </c>
      <c r="H8159" t="s">
        <v>20</v>
      </c>
      <c r="I8159">
        <v>7216.5893510000005</v>
      </c>
      <c r="J8159">
        <v>-7216.5893510000005</v>
      </c>
      <c r="K8159">
        <v>274488</v>
      </c>
      <c r="L8159">
        <v>2.6291092328262078</v>
      </c>
      <c r="M8159">
        <v>-2.6291092328262078</v>
      </c>
    </row>
    <row r="8160" spans="1:13" x14ac:dyDescent="0.3">
      <c r="A8160" s="10">
        <v>44926</v>
      </c>
      <c r="B8160" t="s">
        <v>108</v>
      </c>
      <c r="C8160" t="s">
        <v>108</v>
      </c>
      <c r="D8160" t="s">
        <v>108</v>
      </c>
      <c r="E8160" t="s">
        <v>77</v>
      </c>
      <c r="F8160" t="s">
        <v>53</v>
      </c>
      <c r="G8160" t="s">
        <v>21</v>
      </c>
      <c r="H8160" t="s">
        <v>22</v>
      </c>
      <c r="I8160">
        <v>0</v>
      </c>
      <c r="J8160">
        <v>0</v>
      </c>
      <c r="K8160">
        <v>274488</v>
      </c>
      <c r="L8160">
        <v>0</v>
      </c>
      <c r="M8160">
        <v>0</v>
      </c>
    </row>
    <row r="8161" spans="1:13" x14ac:dyDescent="0.3">
      <c r="A8161" s="10">
        <v>44926</v>
      </c>
      <c r="B8161" t="s">
        <v>108</v>
      </c>
      <c r="C8161" t="s">
        <v>108</v>
      </c>
      <c r="D8161" t="s">
        <v>108</v>
      </c>
      <c r="E8161" t="s">
        <v>77</v>
      </c>
      <c r="F8161" t="s">
        <v>53</v>
      </c>
      <c r="G8161" t="s">
        <v>23</v>
      </c>
      <c r="H8161" t="s">
        <v>24</v>
      </c>
      <c r="I8161">
        <v>0</v>
      </c>
      <c r="J8161">
        <v>0</v>
      </c>
      <c r="K8161">
        <v>274488</v>
      </c>
      <c r="L8161">
        <v>0</v>
      </c>
      <c r="M8161">
        <v>0</v>
      </c>
    </row>
    <row r="8162" spans="1:13" x14ac:dyDescent="0.3">
      <c r="A8162" s="10">
        <v>44926</v>
      </c>
      <c r="B8162" t="s">
        <v>108</v>
      </c>
      <c r="C8162" t="s">
        <v>108</v>
      </c>
      <c r="D8162" t="s">
        <v>108</v>
      </c>
      <c r="E8162" t="s">
        <v>77</v>
      </c>
      <c r="F8162" t="s">
        <v>53</v>
      </c>
      <c r="G8162" t="s">
        <v>25</v>
      </c>
      <c r="H8162" t="s">
        <v>26</v>
      </c>
      <c r="I8162">
        <v>0</v>
      </c>
      <c r="J8162">
        <v>0</v>
      </c>
      <c r="K8162">
        <v>274488</v>
      </c>
      <c r="L8162">
        <v>0</v>
      </c>
      <c r="M8162">
        <v>0</v>
      </c>
    </row>
    <row r="8163" spans="1:13" x14ac:dyDescent="0.3">
      <c r="A8163" s="10">
        <v>44926</v>
      </c>
      <c r="B8163" t="s">
        <v>108</v>
      </c>
      <c r="C8163" t="s">
        <v>108</v>
      </c>
      <c r="D8163" t="s">
        <v>108</v>
      </c>
      <c r="E8163" t="s">
        <v>77</v>
      </c>
      <c r="F8163" t="s">
        <v>53</v>
      </c>
      <c r="G8163" t="s">
        <v>27</v>
      </c>
      <c r="H8163" t="s">
        <v>28</v>
      </c>
      <c r="I8163">
        <v>0</v>
      </c>
      <c r="J8163">
        <v>0</v>
      </c>
      <c r="K8163">
        <v>274488</v>
      </c>
      <c r="L8163">
        <v>0</v>
      </c>
      <c r="M8163">
        <v>0</v>
      </c>
    </row>
    <row r="8164" spans="1:13" x14ac:dyDescent="0.3">
      <c r="A8164" s="10">
        <v>44926</v>
      </c>
      <c r="B8164" t="s">
        <v>108</v>
      </c>
      <c r="C8164" t="s">
        <v>108</v>
      </c>
      <c r="D8164" t="s">
        <v>108</v>
      </c>
      <c r="E8164" t="s">
        <v>77</v>
      </c>
      <c r="F8164" t="s">
        <v>53</v>
      </c>
      <c r="G8164" t="s">
        <v>29</v>
      </c>
      <c r="H8164" t="s">
        <v>30</v>
      </c>
      <c r="I8164">
        <v>34927.926857120001</v>
      </c>
      <c r="J8164">
        <v>-34927.926857120001</v>
      </c>
      <c r="K8164">
        <v>274488</v>
      </c>
      <c r="L8164">
        <v>12.724755492815715</v>
      </c>
      <c r="M8164">
        <v>-12.724755492815715</v>
      </c>
    </row>
    <row r="8165" spans="1:13" x14ac:dyDescent="0.3">
      <c r="A8165" s="10">
        <v>44926</v>
      </c>
      <c r="B8165" t="s">
        <v>108</v>
      </c>
      <c r="C8165" t="s">
        <v>108</v>
      </c>
      <c r="D8165" t="s">
        <v>108</v>
      </c>
      <c r="E8165" t="s">
        <v>77</v>
      </c>
      <c r="F8165" t="s">
        <v>53</v>
      </c>
      <c r="G8165" t="s">
        <v>31</v>
      </c>
      <c r="H8165" t="s">
        <v>32</v>
      </c>
      <c r="I8165">
        <v>21238.329765793678</v>
      </c>
      <c r="J8165">
        <v>-21238.329765793678</v>
      </c>
      <c r="K8165">
        <v>274488</v>
      </c>
      <c r="L8165">
        <v>7.7374347023526271</v>
      </c>
      <c r="M8165">
        <v>-7.7374347023526271</v>
      </c>
    </row>
    <row r="8166" spans="1:13" x14ac:dyDescent="0.3">
      <c r="A8166" s="10">
        <v>44926</v>
      </c>
      <c r="B8166" t="s">
        <v>108</v>
      </c>
      <c r="C8166" t="s">
        <v>108</v>
      </c>
      <c r="D8166" t="s">
        <v>108</v>
      </c>
      <c r="E8166" t="s">
        <v>77</v>
      </c>
      <c r="F8166" t="s">
        <v>53</v>
      </c>
      <c r="G8166" t="s">
        <v>33</v>
      </c>
      <c r="H8166" t="s">
        <v>34</v>
      </c>
      <c r="I8166">
        <v>13689.597091326321</v>
      </c>
      <c r="J8166">
        <v>-13689.597091326321</v>
      </c>
      <c r="K8166">
        <v>274488</v>
      </c>
      <c r="L8166">
        <v>4.9873207904630883</v>
      </c>
      <c r="M8166">
        <v>-4.9873207904630883</v>
      </c>
    </row>
    <row r="8167" spans="1:13" x14ac:dyDescent="0.3">
      <c r="A8167" s="10">
        <v>44926</v>
      </c>
      <c r="B8167" t="s">
        <v>108</v>
      </c>
      <c r="C8167" t="s">
        <v>108</v>
      </c>
      <c r="D8167" t="s">
        <v>108</v>
      </c>
      <c r="E8167" t="s">
        <v>77</v>
      </c>
      <c r="F8167" t="s">
        <v>53</v>
      </c>
      <c r="G8167" t="s">
        <v>35</v>
      </c>
      <c r="H8167" t="s">
        <v>110</v>
      </c>
      <c r="I8167">
        <v>54268.489548000005</v>
      </c>
      <c r="J8167">
        <v>-54268.489548000005</v>
      </c>
      <c r="K8167">
        <v>274488</v>
      </c>
      <c r="L8167">
        <v>19.770805845064267</v>
      </c>
      <c r="M8167">
        <v>-19.770805845064267</v>
      </c>
    </row>
    <row r="8168" spans="1:13" x14ac:dyDescent="0.3">
      <c r="A8168" s="10">
        <v>44926</v>
      </c>
      <c r="B8168" t="s">
        <v>108</v>
      </c>
      <c r="C8168" t="s">
        <v>108</v>
      </c>
      <c r="D8168" t="s">
        <v>108</v>
      </c>
      <c r="E8168" t="s">
        <v>77</v>
      </c>
      <c r="F8168" t="s">
        <v>53</v>
      </c>
      <c r="G8168" t="s">
        <v>36</v>
      </c>
      <c r="H8168" t="s">
        <v>32</v>
      </c>
      <c r="I8168">
        <v>7.5103946913946587</v>
      </c>
      <c r="J8168">
        <v>-7.5103946913946587</v>
      </c>
      <c r="K8168">
        <v>274488</v>
      </c>
      <c r="L8168">
        <v>2.7361468229557058E-3</v>
      </c>
      <c r="M8168">
        <v>-2.7361468229557058E-3</v>
      </c>
    </row>
    <row r="8169" spans="1:13" x14ac:dyDescent="0.3">
      <c r="A8169" s="10">
        <v>44926</v>
      </c>
      <c r="B8169" t="s">
        <v>108</v>
      </c>
      <c r="C8169" t="s">
        <v>108</v>
      </c>
      <c r="D8169" t="s">
        <v>108</v>
      </c>
      <c r="E8169" t="s">
        <v>77</v>
      </c>
      <c r="F8169" t="s">
        <v>53</v>
      </c>
      <c r="G8169" t="s">
        <v>37</v>
      </c>
      <c r="H8169" t="s">
        <v>34</v>
      </c>
      <c r="I8169">
        <v>54260.97915330861</v>
      </c>
      <c r="J8169">
        <v>-54260.97915330861</v>
      </c>
      <c r="K8169">
        <v>274488</v>
      </c>
      <c r="L8169">
        <v>19.768069698241312</v>
      </c>
      <c r="M8169">
        <v>-19.768069698241312</v>
      </c>
    </row>
    <row r="8170" spans="1:13" x14ac:dyDescent="0.3">
      <c r="A8170" s="10">
        <v>44926</v>
      </c>
      <c r="B8170" t="s">
        <v>108</v>
      </c>
      <c r="C8170" t="s">
        <v>108</v>
      </c>
      <c r="D8170" t="s">
        <v>108</v>
      </c>
      <c r="E8170" t="s">
        <v>77</v>
      </c>
      <c r="F8170" t="s">
        <v>53</v>
      </c>
      <c r="G8170" t="s">
        <v>38</v>
      </c>
      <c r="H8170" t="s">
        <v>39</v>
      </c>
      <c r="I8170">
        <v>0</v>
      </c>
      <c r="J8170">
        <v>0</v>
      </c>
      <c r="K8170">
        <v>274488</v>
      </c>
      <c r="L8170">
        <v>0</v>
      </c>
      <c r="M8170">
        <v>0</v>
      </c>
    </row>
    <row r="8171" spans="1:13" x14ac:dyDescent="0.3">
      <c r="A8171" s="10">
        <v>44926</v>
      </c>
      <c r="B8171" t="s">
        <v>108</v>
      </c>
      <c r="C8171" t="s">
        <v>108</v>
      </c>
      <c r="D8171" t="s">
        <v>108</v>
      </c>
      <c r="E8171" t="s">
        <v>77</v>
      </c>
      <c r="F8171" t="s">
        <v>53</v>
      </c>
      <c r="G8171" t="s">
        <v>40</v>
      </c>
      <c r="H8171" t="s">
        <v>41</v>
      </c>
      <c r="I8171">
        <v>0</v>
      </c>
      <c r="J8171">
        <v>0</v>
      </c>
      <c r="K8171">
        <v>274488</v>
      </c>
      <c r="L8171">
        <v>0</v>
      </c>
      <c r="M8171">
        <v>0</v>
      </c>
    </row>
    <row r="8172" spans="1:13" x14ac:dyDescent="0.3">
      <c r="A8172" s="10">
        <v>44926</v>
      </c>
      <c r="B8172" t="s">
        <v>108</v>
      </c>
      <c r="C8172" t="s">
        <v>108</v>
      </c>
      <c r="D8172" t="s">
        <v>108</v>
      </c>
      <c r="E8172" t="s">
        <v>77</v>
      </c>
      <c r="F8172" t="s">
        <v>53</v>
      </c>
      <c r="G8172" t="s">
        <v>42</v>
      </c>
      <c r="H8172" t="s">
        <v>43</v>
      </c>
      <c r="I8172">
        <v>0</v>
      </c>
      <c r="J8172">
        <v>0</v>
      </c>
      <c r="K8172">
        <v>274488</v>
      </c>
      <c r="L8172">
        <v>0</v>
      </c>
      <c r="M8172">
        <v>0</v>
      </c>
    </row>
    <row r="8173" spans="1:13" x14ac:dyDescent="0.3">
      <c r="A8173" s="10">
        <v>44926</v>
      </c>
      <c r="B8173" t="s">
        <v>108</v>
      </c>
      <c r="C8173" t="s">
        <v>108</v>
      </c>
      <c r="D8173" t="s">
        <v>108</v>
      </c>
      <c r="E8173" t="s">
        <v>77</v>
      </c>
      <c r="F8173" t="s">
        <v>53</v>
      </c>
      <c r="G8173" t="s">
        <v>44</v>
      </c>
      <c r="H8173" t="s">
        <v>45</v>
      </c>
      <c r="I8173">
        <v>0</v>
      </c>
      <c r="J8173">
        <v>0</v>
      </c>
      <c r="K8173">
        <v>274488</v>
      </c>
      <c r="L8173">
        <v>0</v>
      </c>
      <c r="M8173">
        <v>0</v>
      </c>
    </row>
    <row r="8174" spans="1:13" x14ac:dyDescent="0.3">
      <c r="A8174" s="10">
        <v>44926</v>
      </c>
      <c r="B8174" t="s">
        <v>108</v>
      </c>
      <c r="C8174" t="s">
        <v>108</v>
      </c>
      <c r="D8174" t="s">
        <v>108</v>
      </c>
      <c r="E8174" t="s">
        <v>77</v>
      </c>
      <c r="F8174" t="s">
        <v>53</v>
      </c>
      <c r="G8174" t="s">
        <v>46</v>
      </c>
      <c r="H8174" t="s">
        <v>47</v>
      </c>
      <c r="I8174">
        <v>0</v>
      </c>
      <c r="J8174">
        <v>0</v>
      </c>
      <c r="K8174">
        <v>274488</v>
      </c>
      <c r="L8174">
        <v>0</v>
      </c>
      <c r="M8174">
        <v>0</v>
      </c>
    </row>
    <row r="8175" spans="1:13" x14ac:dyDescent="0.3">
      <c r="A8175" s="10">
        <v>44926</v>
      </c>
      <c r="B8175" t="s">
        <v>108</v>
      </c>
      <c r="C8175" t="s">
        <v>108</v>
      </c>
      <c r="D8175" t="s">
        <v>108</v>
      </c>
      <c r="E8175" t="s">
        <v>77</v>
      </c>
      <c r="F8175" t="s">
        <v>53</v>
      </c>
      <c r="G8175" t="s">
        <v>48</v>
      </c>
      <c r="H8175" t="s">
        <v>96</v>
      </c>
      <c r="I8175">
        <v>0</v>
      </c>
      <c r="J8175">
        <v>0</v>
      </c>
      <c r="K8175">
        <v>274488</v>
      </c>
      <c r="L8175">
        <v>0</v>
      </c>
      <c r="M8175">
        <v>0</v>
      </c>
    </row>
    <row r="8176" spans="1:13" x14ac:dyDescent="0.3">
      <c r="A8176" s="10">
        <v>44926</v>
      </c>
      <c r="B8176" t="s">
        <v>108</v>
      </c>
      <c r="C8176" t="s">
        <v>108</v>
      </c>
      <c r="D8176" t="s">
        <v>108</v>
      </c>
      <c r="E8176" t="s">
        <v>77</v>
      </c>
      <c r="F8176" t="s">
        <v>53</v>
      </c>
      <c r="G8176" t="s">
        <v>49</v>
      </c>
      <c r="H8176" t="s">
        <v>56</v>
      </c>
      <c r="I8176">
        <v>12568.292549010001</v>
      </c>
      <c r="J8176">
        <v>-12568.292549010001</v>
      </c>
      <c r="K8176">
        <v>274488</v>
      </c>
      <c r="L8176">
        <v>4.5788131171526629</v>
      </c>
      <c r="M8176">
        <v>-4.5788131171526629</v>
      </c>
    </row>
    <row r="8177" spans="1:13" x14ac:dyDescent="0.3">
      <c r="A8177" s="10">
        <v>44926</v>
      </c>
      <c r="B8177" t="s">
        <v>108</v>
      </c>
      <c r="C8177" t="s">
        <v>108</v>
      </c>
      <c r="D8177" t="s">
        <v>108</v>
      </c>
      <c r="E8177" t="s">
        <v>77</v>
      </c>
      <c r="F8177" t="s">
        <v>53</v>
      </c>
      <c r="G8177" t="s">
        <v>50</v>
      </c>
      <c r="H8177" t="s">
        <v>51</v>
      </c>
      <c r="I8177">
        <v>48.189872000000001</v>
      </c>
      <c r="J8177">
        <v>-48.189872000000001</v>
      </c>
      <c r="K8177">
        <v>274488</v>
      </c>
      <c r="L8177">
        <v>1.7556276412812218E-2</v>
      </c>
      <c r="M8177">
        <v>-1.7556276412812218E-2</v>
      </c>
    </row>
    <row r="8178" spans="1:13" x14ac:dyDescent="0.3">
      <c r="A8178" s="10">
        <v>44926</v>
      </c>
      <c r="B8178" t="s">
        <v>108</v>
      </c>
      <c r="C8178" t="s">
        <v>108</v>
      </c>
      <c r="D8178" t="s">
        <v>108</v>
      </c>
      <c r="E8178" t="s">
        <v>77</v>
      </c>
      <c r="F8178" t="s">
        <v>53</v>
      </c>
      <c r="G8178" t="s">
        <v>52</v>
      </c>
      <c r="H8178" t="s">
        <v>57</v>
      </c>
      <c r="I8178">
        <v>12520.10267701</v>
      </c>
      <c r="J8178">
        <v>-12520.10267701</v>
      </c>
      <c r="K8178">
        <v>274488</v>
      </c>
      <c r="L8178">
        <v>4.5612568407398504</v>
      </c>
      <c r="M8178">
        <v>-4.5612568407398504</v>
      </c>
    </row>
    <row r="8179" spans="1:13" x14ac:dyDescent="0.3">
      <c r="A8179" s="10">
        <v>44926</v>
      </c>
      <c r="B8179" t="s">
        <v>108</v>
      </c>
      <c r="C8179" t="s">
        <v>108</v>
      </c>
      <c r="D8179" t="s">
        <v>108</v>
      </c>
      <c r="E8179" t="s">
        <v>77</v>
      </c>
      <c r="F8179" t="s">
        <v>58</v>
      </c>
      <c r="G8179" t="s">
        <v>59</v>
      </c>
      <c r="H8179" t="s">
        <v>60</v>
      </c>
      <c r="I8179">
        <v>-29364.931616482572</v>
      </c>
      <c r="J8179">
        <v>-29364.931616482572</v>
      </c>
      <c r="K8179">
        <v>274488</v>
      </c>
      <c r="L8179">
        <v>-10.698074821661629</v>
      </c>
      <c r="M8179">
        <v>-10.698074821661629</v>
      </c>
    </row>
    <row r="8180" spans="1:13" x14ac:dyDescent="0.3">
      <c r="A8180" s="10">
        <v>44926</v>
      </c>
      <c r="B8180" t="s">
        <v>105</v>
      </c>
      <c r="C8180" t="s">
        <v>105</v>
      </c>
      <c r="D8180" t="s">
        <v>105</v>
      </c>
      <c r="E8180" t="s">
        <v>78</v>
      </c>
      <c r="F8180" t="s">
        <v>12</v>
      </c>
      <c r="G8180" t="s">
        <v>13</v>
      </c>
      <c r="H8180" t="s">
        <v>14</v>
      </c>
      <c r="I8180">
        <v>237865.20942707907</v>
      </c>
      <c r="J8180">
        <v>237865.20942707907</v>
      </c>
      <c r="K8180">
        <v>274488</v>
      </c>
      <c r="L8180">
        <v>86.6577808235985</v>
      </c>
      <c r="M8180">
        <v>86.6577808235985</v>
      </c>
    </row>
    <row r="8181" spans="1:13" x14ac:dyDescent="0.3">
      <c r="A8181" s="10">
        <v>44926</v>
      </c>
      <c r="B8181" t="s">
        <v>105</v>
      </c>
      <c r="C8181" t="s">
        <v>105</v>
      </c>
      <c r="D8181" t="s">
        <v>105</v>
      </c>
      <c r="E8181" t="s">
        <v>78</v>
      </c>
      <c r="F8181" t="s">
        <v>12</v>
      </c>
      <c r="G8181" t="s">
        <v>15</v>
      </c>
      <c r="H8181" t="s">
        <v>16</v>
      </c>
      <c r="I8181">
        <v>0</v>
      </c>
      <c r="J8181">
        <v>0</v>
      </c>
      <c r="K8181">
        <v>274488</v>
      </c>
      <c r="L8181">
        <v>0</v>
      </c>
      <c r="M8181">
        <v>0</v>
      </c>
    </row>
    <row r="8182" spans="1:13" x14ac:dyDescent="0.3">
      <c r="A8182" s="10">
        <v>44926</v>
      </c>
      <c r="B8182" t="s">
        <v>105</v>
      </c>
      <c r="C8182" t="s">
        <v>105</v>
      </c>
      <c r="D8182" t="s">
        <v>105</v>
      </c>
      <c r="E8182" t="s">
        <v>78</v>
      </c>
      <c r="F8182" t="s">
        <v>12</v>
      </c>
      <c r="G8182" t="s">
        <v>17</v>
      </c>
      <c r="H8182" t="s">
        <v>18</v>
      </c>
      <c r="I8182">
        <v>0</v>
      </c>
      <c r="J8182">
        <v>0</v>
      </c>
      <c r="K8182">
        <v>274488</v>
      </c>
      <c r="L8182">
        <v>0</v>
      </c>
      <c r="M8182">
        <v>0</v>
      </c>
    </row>
    <row r="8183" spans="1:13" x14ac:dyDescent="0.3">
      <c r="A8183" s="10">
        <v>44926</v>
      </c>
      <c r="B8183" t="s">
        <v>105</v>
      </c>
      <c r="C8183" t="s">
        <v>105</v>
      </c>
      <c r="D8183" t="s">
        <v>105</v>
      </c>
      <c r="E8183" t="s">
        <v>78</v>
      </c>
      <c r="F8183" t="s">
        <v>12</v>
      </c>
      <c r="G8183" t="s">
        <v>19</v>
      </c>
      <c r="H8183" t="s">
        <v>20</v>
      </c>
      <c r="I8183">
        <v>0</v>
      </c>
      <c r="J8183">
        <v>0</v>
      </c>
      <c r="K8183">
        <v>274488</v>
      </c>
      <c r="L8183">
        <v>0</v>
      </c>
      <c r="M8183">
        <v>0</v>
      </c>
    </row>
    <row r="8184" spans="1:13" x14ac:dyDescent="0.3">
      <c r="A8184" s="10">
        <v>44926</v>
      </c>
      <c r="B8184" t="s">
        <v>105</v>
      </c>
      <c r="C8184" t="s">
        <v>105</v>
      </c>
      <c r="D8184" t="s">
        <v>105</v>
      </c>
      <c r="E8184" t="s">
        <v>78</v>
      </c>
      <c r="F8184" t="s">
        <v>12</v>
      </c>
      <c r="G8184" t="s">
        <v>21</v>
      </c>
      <c r="H8184" t="s">
        <v>22</v>
      </c>
      <c r="I8184">
        <v>86205.219766039983</v>
      </c>
      <c r="J8184">
        <v>86205.219766039983</v>
      </c>
      <c r="K8184">
        <v>274488</v>
      </c>
      <c r="L8184">
        <v>31.405824577409568</v>
      </c>
      <c r="M8184">
        <v>31.405824577409568</v>
      </c>
    </row>
    <row r="8185" spans="1:13" x14ac:dyDescent="0.3">
      <c r="A8185" s="10">
        <v>44926</v>
      </c>
      <c r="B8185" t="s">
        <v>105</v>
      </c>
      <c r="C8185" t="s">
        <v>105</v>
      </c>
      <c r="D8185" t="s">
        <v>105</v>
      </c>
      <c r="E8185" t="s">
        <v>78</v>
      </c>
      <c r="F8185" t="s">
        <v>12</v>
      </c>
      <c r="G8185" t="s">
        <v>23</v>
      </c>
      <c r="H8185" t="s">
        <v>24</v>
      </c>
      <c r="I8185">
        <v>25276.907642259994</v>
      </c>
      <c r="J8185">
        <v>25276.907642259994</v>
      </c>
      <c r="K8185">
        <v>274488</v>
      </c>
      <c r="L8185">
        <v>9.2087477930765615</v>
      </c>
      <c r="M8185">
        <v>9.2087477930765615</v>
      </c>
    </row>
    <row r="8186" spans="1:13" x14ac:dyDescent="0.3">
      <c r="A8186" s="10">
        <v>44926</v>
      </c>
      <c r="B8186" t="s">
        <v>105</v>
      </c>
      <c r="C8186" t="s">
        <v>105</v>
      </c>
      <c r="D8186" t="s">
        <v>105</v>
      </c>
      <c r="E8186" t="s">
        <v>78</v>
      </c>
      <c r="F8186" t="s">
        <v>12</v>
      </c>
      <c r="G8186" t="s">
        <v>25</v>
      </c>
      <c r="H8186" t="s">
        <v>26</v>
      </c>
      <c r="I8186">
        <v>24488.707061779998</v>
      </c>
      <c r="J8186">
        <v>24488.707061779998</v>
      </c>
      <c r="K8186">
        <v>274488</v>
      </c>
      <c r="L8186">
        <v>8.9215947734618641</v>
      </c>
      <c r="M8186">
        <v>8.9215947734618641</v>
      </c>
    </row>
    <row r="8187" spans="1:13" x14ac:dyDescent="0.3">
      <c r="A8187" s="10">
        <v>44926</v>
      </c>
      <c r="B8187" t="s">
        <v>105</v>
      </c>
      <c r="C8187" t="s">
        <v>105</v>
      </c>
      <c r="D8187" t="s">
        <v>105</v>
      </c>
      <c r="E8187" t="s">
        <v>78</v>
      </c>
      <c r="F8187" t="s">
        <v>12</v>
      </c>
      <c r="G8187" t="s">
        <v>27</v>
      </c>
      <c r="H8187" t="s">
        <v>28</v>
      </c>
      <c r="I8187">
        <v>36439.605061999995</v>
      </c>
      <c r="J8187">
        <v>36439.605061999995</v>
      </c>
      <c r="K8187">
        <v>274488</v>
      </c>
      <c r="L8187">
        <v>13.275482010871148</v>
      </c>
      <c r="M8187">
        <v>13.275482010871148</v>
      </c>
    </row>
    <row r="8188" spans="1:13" x14ac:dyDescent="0.3">
      <c r="A8188" s="10">
        <v>44926</v>
      </c>
      <c r="B8188" t="s">
        <v>105</v>
      </c>
      <c r="C8188" t="s">
        <v>105</v>
      </c>
      <c r="D8188" t="s">
        <v>105</v>
      </c>
      <c r="E8188" t="s">
        <v>78</v>
      </c>
      <c r="F8188" t="s">
        <v>12</v>
      </c>
      <c r="G8188" t="s">
        <v>29</v>
      </c>
      <c r="H8188" t="s">
        <v>30</v>
      </c>
      <c r="I8188">
        <v>0</v>
      </c>
      <c r="J8188">
        <v>0</v>
      </c>
      <c r="K8188">
        <v>274488</v>
      </c>
      <c r="L8188">
        <v>0</v>
      </c>
      <c r="M8188">
        <v>0</v>
      </c>
    </row>
    <row r="8189" spans="1:13" x14ac:dyDescent="0.3">
      <c r="A8189" s="10">
        <v>44926</v>
      </c>
      <c r="B8189" t="s">
        <v>105</v>
      </c>
      <c r="C8189" t="s">
        <v>105</v>
      </c>
      <c r="D8189" t="s">
        <v>105</v>
      </c>
      <c r="E8189" t="s">
        <v>78</v>
      </c>
      <c r="F8189" t="s">
        <v>12</v>
      </c>
      <c r="G8189" t="s">
        <v>31</v>
      </c>
      <c r="H8189" t="s">
        <v>32</v>
      </c>
      <c r="I8189">
        <v>0</v>
      </c>
      <c r="J8189">
        <v>0</v>
      </c>
      <c r="K8189">
        <v>274488</v>
      </c>
      <c r="L8189">
        <v>0</v>
      </c>
      <c r="M8189">
        <v>0</v>
      </c>
    </row>
    <row r="8190" spans="1:13" x14ac:dyDescent="0.3">
      <c r="A8190" s="10">
        <v>44926</v>
      </c>
      <c r="B8190" t="s">
        <v>105</v>
      </c>
      <c r="C8190" t="s">
        <v>105</v>
      </c>
      <c r="D8190" t="s">
        <v>105</v>
      </c>
      <c r="E8190" t="s">
        <v>78</v>
      </c>
      <c r="F8190" t="s">
        <v>12</v>
      </c>
      <c r="G8190" t="s">
        <v>33</v>
      </c>
      <c r="H8190" t="s">
        <v>34</v>
      </c>
      <c r="I8190">
        <v>0</v>
      </c>
      <c r="J8190">
        <v>0</v>
      </c>
      <c r="K8190">
        <v>274488</v>
      </c>
      <c r="L8190">
        <v>0</v>
      </c>
      <c r="M8190">
        <v>0</v>
      </c>
    </row>
    <row r="8191" spans="1:13" x14ac:dyDescent="0.3">
      <c r="A8191" s="10">
        <v>44926</v>
      </c>
      <c r="B8191" t="s">
        <v>105</v>
      </c>
      <c r="C8191" t="s">
        <v>105</v>
      </c>
      <c r="D8191" t="s">
        <v>105</v>
      </c>
      <c r="E8191" t="s">
        <v>78</v>
      </c>
      <c r="F8191" t="s">
        <v>12</v>
      </c>
      <c r="G8191" t="s">
        <v>35</v>
      </c>
      <c r="H8191" t="s">
        <v>110</v>
      </c>
      <c r="I8191">
        <v>349.12775699999997</v>
      </c>
      <c r="J8191">
        <v>349.12775699999997</v>
      </c>
      <c r="K8191">
        <v>274488</v>
      </c>
      <c r="L8191">
        <v>0.12719235704293083</v>
      </c>
      <c r="M8191">
        <v>0.12719235704293083</v>
      </c>
    </row>
    <row r="8192" spans="1:13" x14ac:dyDescent="0.3">
      <c r="A8192" s="10">
        <v>44926</v>
      </c>
      <c r="B8192" t="s">
        <v>105</v>
      </c>
      <c r="C8192" t="s">
        <v>105</v>
      </c>
      <c r="D8192" t="s">
        <v>105</v>
      </c>
      <c r="E8192" t="s">
        <v>78</v>
      </c>
      <c r="F8192" t="s">
        <v>12</v>
      </c>
      <c r="G8192" t="s">
        <v>36</v>
      </c>
      <c r="H8192" t="s">
        <v>32</v>
      </c>
      <c r="I8192">
        <v>72.891402014069357</v>
      </c>
      <c r="J8192">
        <v>72.891402014069357</v>
      </c>
      <c r="K8192">
        <v>274488</v>
      </c>
      <c r="L8192">
        <v>2.6555405705921336E-2</v>
      </c>
      <c r="M8192">
        <v>2.6555405705921336E-2</v>
      </c>
    </row>
    <row r="8193" spans="1:13" x14ac:dyDescent="0.3">
      <c r="A8193" s="10">
        <v>44926</v>
      </c>
      <c r="B8193" t="s">
        <v>105</v>
      </c>
      <c r="C8193" t="s">
        <v>105</v>
      </c>
      <c r="D8193" t="s">
        <v>105</v>
      </c>
      <c r="E8193" t="s">
        <v>78</v>
      </c>
      <c r="F8193" t="s">
        <v>12</v>
      </c>
      <c r="G8193" t="s">
        <v>37</v>
      </c>
      <c r="H8193" t="s">
        <v>34</v>
      </c>
      <c r="I8193">
        <v>276.23635498593063</v>
      </c>
      <c r="J8193">
        <v>276.23635498593063</v>
      </c>
      <c r="K8193">
        <v>274488</v>
      </c>
      <c r="L8193">
        <v>0.10063695133700949</v>
      </c>
      <c r="M8193">
        <v>0.10063695133700949</v>
      </c>
    </row>
    <row r="8194" spans="1:13" x14ac:dyDescent="0.3">
      <c r="A8194" s="10">
        <v>44926</v>
      </c>
      <c r="B8194" t="s">
        <v>105</v>
      </c>
      <c r="C8194" t="s">
        <v>105</v>
      </c>
      <c r="D8194" t="s">
        <v>105</v>
      </c>
      <c r="E8194" t="s">
        <v>78</v>
      </c>
      <c r="F8194" t="s">
        <v>12</v>
      </c>
      <c r="G8194" t="s">
        <v>38</v>
      </c>
      <c r="H8194" t="s">
        <v>39</v>
      </c>
      <c r="I8194">
        <v>140205.21958156102</v>
      </c>
      <c r="J8194">
        <v>140205.21958156102</v>
      </c>
      <c r="K8194">
        <v>274488</v>
      </c>
      <c r="L8194">
        <v>51.078815679214031</v>
      </c>
      <c r="M8194">
        <v>51.078815679214031</v>
      </c>
    </row>
    <row r="8195" spans="1:13" x14ac:dyDescent="0.3">
      <c r="A8195" s="10">
        <v>44926</v>
      </c>
      <c r="B8195" t="s">
        <v>105</v>
      </c>
      <c r="C8195" t="s">
        <v>105</v>
      </c>
      <c r="D8195" t="s">
        <v>105</v>
      </c>
      <c r="E8195" t="s">
        <v>78</v>
      </c>
      <c r="F8195" t="s">
        <v>12</v>
      </c>
      <c r="G8195" t="s">
        <v>40</v>
      </c>
      <c r="H8195" t="s">
        <v>41</v>
      </c>
      <c r="I8195">
        <v>1716.6753259855705</v>
      </c>
      <c r="J8195">
        <v>1716.6753259855705</v>
      </c>
      <c r="K8195">
        <v>274488</v>
      </c>
      <c r="L8195">
        <v>0.62540997274400711</v>
      </c>
      <c r="M8195">
        <v>0.62540997274400711</v>
      </c>
    </row>
    <row r="8196" spans="1:13" x14ac:dyDescent="0.3">
      <c r="A8196" s="10">
        <v>44926</v>
      </c>
      <c r="B8196" t="s">
        <v>105</v>
      </c>
      <c r="C8196" t="s">
        <v>105</v>
      </c>
      <c r="D8196" t="s">
        <v>105</v>
      </c>
      <c r="E8196" t="s">
        <v>78</v>
      </c>
      <c r="F8196" t="s">
        <v>12</v>
      </c>
      <c r="G8196" t="s">
        <v>42</v>
      </c>
      <c r="H8196" t="s">
        <v>43</v>
      </c>
      <c r="I8196">
        <v>1169.4216889855704</v>
      </c>
      <c r="J8196">
        <v>1169.4216889855704</v>
      </c>
      <c r="K8196">
        <v>274488</v>
      </c>
      <c r="L8196">
        <v>0.42603745481972638</v>
      </c>
      <c r="M8196">
        <v>0.42603745481972638</v>
      </c>
    </row>
    <row r="8197" spans="1:13" x14ac:dyDescent="0.3">
      <c r="A8197" s="10">
        <v>44926</v>
      </c>
      <c r="B8197" t="s">
        <v>105</v>
      </c>
      <c r="C8197" t="s">
        <v>105</v>
      </c>
      <c r="D8197" t="s">
        <v>105</v>
      </c>
      <c r="E8197" t="s">
        <v>78</v>
      </c>
      <c r="F8197" t="s">
        <v>12</v>
      </c>
      <c r="G8197" t="s">
        <v>44</v>
      </c>
      <c r="H8197" t="s">
        <v>45</v>
      </c>
      <c r="I8197">
        <v>547.25363700000003</v>
      </c>
      <c r="J8197">
        <v>547.25363700000003</v>
      </c>
      <c r="K8197">
        <v>274488</v>
      </c>
      <c r="L8197">
        <v>0.19937251792428085</v>
      </c>
      <c r="M8197">
        <v>0.19937251792428085</v>
      </c>
    </row>
    <row r="8198" spans="1:13" x14ac:dyDescent="0.3">
      <c r="A8198" s="10">
        <v>44926</v>
      </c>
      <c r="B8198" t="s">
        <v>105</v>
      </c>
      <c r="C8198" t="s">
        <v>105</v>
      </c>
      <c r="D8198" t="s">
        <v>105</v>
      </c>
      <c r="E8198" t="s">
        <v>78</v>
      </c>
      <c r="F8198" t="s">
        <v>12</v>
      </c>
      <c r="G8198" t="s">
        <v>46</v>
      </c>
      <c r="H8198" t="s">
        <v>47</v>
      </c>
      <c r="I8198">
        <v>0</v>
      </c>
      <c r="J8198">
        <v>0</v>
      </c>
      <c r="K8198">
        <v>274488</v>
      </c>
      <c r="L8198">
        <v>0</v>
      </c>
      <c r="M8198">
        <v>0</v>
      </c>
    </row>
    <row r="8199" spans="1:13" x14ac:dyDescent="0.3">
      <c r="A8199" s="10">
        <v>44926</v>
      </c>
      <c r="B8199" t="s">
        <v>105</v>
      </c>
      <c r="C8199" t="s">
        <v>105</v>
      </c>
      <c r="D8199" t="s">
        <v>105</v>
      </c>
      <c r="E8199" t="s">
        <v>78</v>
      </c>
      <c r="F8199" t="s">
        <v>12</v>
      </c>
      <c r="G8199" t="s">
        <v>48</v>
      </c>
      <c r="H8199" t="s">
        <v>96</v>
      </c>
      <c r="I8199">
        <v>0</v>
      </c>
      <c r="J8199">
        <v>0</v>
      </c>
      <c r="K8199">
        <v>274488</v>
      </c>
      <c r="L8199">
        <v>0</v>
      </c>
      <c r="M8199">
        <v>0</v>
      </c>
    </row>
    <row r="8200" spans="1:13" x14ac:dyDescent="0.3">
      <c r="A8200" s="10">
        <v>44926</v>
      </c>
      <c r="B8200" t="s">
        <v>105</v>
      </c>
      <c r="C8200" t="s">
        <v>105</v>
      </c>
      <c r="D8200" t="s">
        <v>105</v>
      </c>
      <c r="E8200" t="s">
        <v>78</v>
      </c>
      <c r="F8200" t="s">
        <v>12</v>
      </c>
      <c r="G8200" t="s">
        <v>49</v>
      </c>
      <c r="H8200" t="s">
        <v>104</v>
      </c>
      <c r="I8200">
        <v>9388.9669964924851</v>
      </c>
      <c r="J8200">
        <v>9388.9669964924851</v>
      </c>
      <c r="K8200">
        <v>274488</v>
      </c>
      <c r="L8200">
        <v>3.4205382371879587</v>
      </c>
      <c r="M8200">
        <v>3.4205382371879587</v>
      </c>
    </row>
    <row r="8201" spans="1:13" x14ac:dyDescent="0.3">
      <c r="A8201" s="10">
        <v>44926</v>
      </c>
      <c r="B8201" t="s">
        <v>105</v>
      </c>
      <c r="C8201" t="s">
        <v>105</v>
      </c>
      <c r="D8201" t="s">
        <v>105</v>
      </c>
      <c r="E8201" t="s">
        <v>78</v>
      </c>
      <c r="F8201" t="s">
        <v>12</v>
      </c>
      <c r="G8201" t="s">
        <v>50</v>
      </c>
      <c r="H8201" t="s">
        <v>51</v>
      </c>
      <c r="I8201">
        <v>274.42110343399997</v>
      </c>
      <c r="J8201">
        <v>274.42110343399997</v>
      </c>
      <c r="K8201">
        <v>274488</v>
      </c>
      <c r="L8201">
        <v>9.9975628600886018E-2</v>
      </c>
      <c r="M8201">
        <v>9.9975628600886018E-2</v>
      </c>
    </row>
    <row r="8202" spans="1:13" x14ac:dyDescent="0.3">
      <c r="A8202" s="10">
        <v>44926</v>
      </c>
      <c r="B8202" t="s">
        <v>105</v>
      </c>
      <c r="C8202" t="s">
        <v>105</v>
      </c>
      <c r="D8202" t="s">
        <v>105</v>
      </c>
      <c r="E8202" t="s">
        <v>78</v>
      </c>
      <c r="F8202" t="s">
        <v>12</v>
      </c>
      <c r="G8202" t="s">
        <v>52</v>
      </c>
      <c r="H8202" t="s">
        <v>106</v>
      </c>
      <c r="I8202">
        <v>9114.5458930584846</v>
      </c>
      <c r="J8202">
        <v>9114.5458930584846</v>
      </c>
      <c r="K8202">
        <v>274488</v>
      </c>
      <c r="L8202">
        <v>3.320562608587073</v>
      </c>
      <c r="M8202">
        <v>3.320562608587073</v>
      </c>
    </row>
    <row r="8203" spans="1:13" x14ac:dyDescent="0.3">
      <c r="A8203" s="10">
        <v>44926</v>
      </c>
      <c r="B8203" t="s">
        <v>105</v>
      </c>
      <c r="C8203" t="s">
        <v>105</v>
      </c>
      <c r="D8203" t="s">
        <v>105</v>
      </c>
      <c r="E8203" t="s">
        <v>78</v>
      </c>
      <c r="F8203" t="s">
        <v>53</v>
      </c>
      <c r="G8203" t="s">
        <v>54</v>
      </c>
      <c r="H8203" t="s">
        <v>55</v>
      </c>
      <c r="I8203">
        <v>42093.719616796792</v>
      </c>
      <c r="J8203">
        <v>-42093.719616796792</v>
      </c>
      <c r="K8203">
        <v>274488</v>
      </c>
      <c r="L8203">
        <v>15.335358783187896</v>
      </c>
      <c r="M8203">
        <v>-15.335358783187896</v>
      </c>
    </row>
    <row r="8204" spans="1:13" x14ac:dyDescent="0.3">
      <c r="A8204" s="10">
        <v>44926</v>
      </c>
      <c r="B8204" t="s">
        <v>105</v>
      </c>
      <c r="C8204" t="s">
        <v>105</v>
      </c>
      <c r="D8204" t="s">
        <v>105</v>
      </c>
      <c r="E8204" t="s">
        <v>78</v>
      </c>
      <c r="F8204" t="s">
        <v>53</v>
      </c>
      <c r="G8204" t="s">
        <v>15</v>
      </c>
      <c r="H8204" t="s">
        <v>16</v>
      </c>
      <c r="I8204">
        <v>0</v>
      </c>
      <c r="J8204">
        <v>0</v>
      </c>
      <c r="K8204">
        <v>274488</v>
      </c>
      <c r="L8204">
        <v>0</v>
      </c>
      <c r="M8204">
        <v>0</v>
      </c>
    </row>
    <row r="8205" spans="1:13" x14ac:dyDescent="0.3">
      <c r="A8205" s="10">
        <v>44926</v>
      </c>
      <c r="B8205" t="s">
        <v>105</v>
      </c>
      <c r="C8205" t="s">
        <v>105</v>
      </c>
      <c r="D8205" t="s">
        <v>105</v>
      </c>
      <c r="E8205" t="s">
        <v>78</v>
      </c>
      <c r="F8205" t="s">
        <v>53</v>
      </c>
      <c r="G8205" t="s">
        <v>17</v>
      </c>
      <c r="H8205" t="s">
        <v>18</v>
      </c>
      <c r="I8205">
        <v>0</v>
      </c>
      <c r="J8205">
        <v>0</v>
      </c>
      <c r="K8205">
        <v>274488</v>
      </c>
      <c r="L8205">
        <v>0</v>
      </c>
      <c r="M8205">
        <v>0</v>
      </c>
    </row>
    <row r="8206" spans="1:13" x14ac:dyDescent="0.3">
      <c r="A8206" s="10">
        <v>44926</v>
      </c>
      <c r="B8206" t="s">
        <v>105</v>
      </c>
      <c r="C8206" t="s">
        <v>105</v>
      </c>
      <c r="D8206" t="s">
        <v>105</v>
      </c>
      <c r="E8206" t="s">
        <v>78</v>
      </c>
      <c r="F8206" t="s">
        <v>53</v>
      </c>
      <c r="G8206" t="s">
        <v>19</v>
      </c>
      <c r="H8206" t="s">
        <v>20</v>
      </c>
      <c r="I8206">
        <v>0</v>
      </c>
      <c r="J8206">
        <v>0</v>
      </c>
      <c r="K8206">
        <v>274488</v>
      </c>
      <c r="L8206">
        <v>0</v>
      </c>
      <c r="M8206">
        <v>0</v>
      </c>
    </row>
    <row r="8207" spans="1:13" x14ac:dyDescent="0.3">
      <c r="A8207" s="10">
        <v>44926</v>
      </c>
      <c r="B8207" t="s">
        <v>105</v>
      </c>
      <c r="C8207" t="s">
        <v>105</v>
      </c>
      <c r="D8207" t="s">
        <v>105</v>
      </c>
      <c r="E8207" t="s">
        <v>78</v>
      </c>
      <c r="F8207" t="s">
        <v>53</v>
      </c>
      <c r="G8207" t="s">
        <v>21</v>
      </c>
      <c r="H8207" t="s">
        <v>22</v>
      </c>
      <c r="I8207">
        <v>0</v>
      </c>
      <c r="J8207">
        <v>0</v>
      </c>
      <c r="K8207">
        <v>274488</v>
      </c>
      <c r="L8207">
        <v>0</v>
      </c>
      <c r="M8207">
        <v>0</v>
      </c>
    </row>
    <row r="8208" spans="1:13" x14ac:dyDescent="0.3">
      <c r="A8208" s="10">
        <v>44926</v>
      </c>
      <c r="B8208" t="s">
        <v>105</v>
      </c>
      <c r="C8208" t="s">
        <v>105</v>
      </c>
      <c r="D8208" t="s">
        <v>105</v>
      </c>
      <c r="E8208" t="s">
        <v>78</v>
      </c>
      <c r="F8208" t="s">
        <v>53</v>
      </c>
      <c r="G8208" t="s">
        <v>23</v>
      </c>
      <c r="H8208" t="s">
        <v>24</v>
      </c>
      <c r="I8208">
        <v>0</v>
      </c>
      <c r="J8208">
        <v>0</v>
      </c>
      <c r="K8208">
        <v>274488</v>
      </c>
      <c r="L8208">
        <v>0</v>
      </c>
      <c r="M8208">
        <v>0</v>
      </c>
    </row>
    <row r="8209" spans="1:13" x14ac:dyDescent="0.3">
      <c r="A8209" s="10">
        <v>44926</v>
      </c>
      <c r="B8209" t="s">
        <v>105</v>
      </c>
      <c r="C8209" t="s">
        <v>105</v>
      </c>
      <c r="D8209" t="s">
        <v>105</v>
      </c>
      <c r="E8209" t="s">
        <v>78</v>
      </c>
      <c r="F8209" t="s">
        <v>53</v>
      </c>
      <c r="G8209" t="s">
        <v>25</v>
      </c>
      <c r="H8209" t="s">
        <v>26</v>
      </c>
      <c r="I8209">
        <v>0</v>
      </c>
      <c r="J8209">
        <v>0</v>
      </c>
      <c r="K8209">
        <v>274488</v>
      </c>
      <c r="L8209">
        <v>0</v>
      </c>
      <c r="M8209">
        <v>0</v>
      </c>
    </row>
    <row r="8210" spans="1:13" x14ac:dyDescent="0.3">
      <c r="A8210" s="10">
        <v>44926</v>
      </c>
      <c r="B8210" t="s">
        <v>105</v>
      </c>
      <c r="C8210" t="s">
        <v>105</v>
      </c>
      <c r="D8210" t="s">
        <v>105</v>
      </c>
      <c r="E8210" t="s">
        <v>78</v>
      </c>
      <c r="F8210" t="s">
        <v>53</v>
      </c>
      <c r="G8210" t="s">
        <v>27</v>
      </c>
      <c r="H8210" t="s">
        <v>28</v>
      </c>
      <c r="I8210">
        <v>0</v>
      </c>
      <c r="J8210">
        <v>0</v>
      </c>
      <c r="K8210">
        <v>274488</v>
      </c>
      <c r="L8210">
        <v>0</v>
      </c>
      <c r="M8210">
        <v>0</v>
      </c>
    </row>
    <row r="8211" spans="1:13" x14ac:dyDescent="0.3">
      <c r="A8211" s="10">
        <v>44926</v>
      </c>
      <c r="B8211" t="s">
        <v>105</v>
      </c>
      <c r="C8211" t="s">
        <v>105</v>
      </c>
      <c r="D8211" t="s">
        <v>105</v>
      </c>
      <c r="E8211" t="s">
        <v>78</v>
      </c>
      <c r="F8211" t="s">
        <v>53</v>
      </c>
      <c r="G8211" t="s">
        <v>29</v>
      </c>
      <c r="H8211" t="s">
        <v>30</v>
      </c>
      <c r="I8211">
        <v>0</v>
      </c>
      <c r="J8211">
        <v>0</v>
      </c>
      <c r="K8211">
        <v>274488</v>
      </c>
      <c r="L8211">
        <v>0</v>
      </c>
      <c r="M8211">
        <v>0</v>
      </c>
    </row>
    <row r="8212" spans="1:13" x14ac:dyDescent="0.3">
      <c r="A8212" s="10">
        <v>44926</v>
      </c>
      <c r="B8212" t="s">
        <v>105</v>
      </c>
      <c r="C8212" t="s">
        <v>105</v>
      </c>
      <c r="D8212" t="s">
        <v>105</v>
      </c>
      <c r="E8212" t="s">
        <v>78</v>
      </c>
      <c r="F8212" t="s">
        <v>53</v>
      </c>
      <c r="G8212" t="s">
        <v>31</v>
      </c>
      <c r="H8212" t="s">
        <v>32</v>
      </c>
      <c r="I8212">
        <v>0</v>
      </c>
      <c r="J8212">
        <v>0</v>
      </c>
      <c r="K8212">
        <v>274488</v>
      </c>
      <c r="L8212">
        <v>0</v>
      </c>
      <c r="M8212">
        <v>0</v>
      </c>
    </row>
    <row r="8213" spans="1:13" x14ac:dyDescent="0.3">
      <c r="A8213" s="10">
        <v>44926</v>
      </c>
      <c r="B8213" t="s">
        <v>105</v>
      </c>
      <c r="C8213" t="s">
        <v>105</v>
      </c>
      <c r="D8213" t="s">
        <v>105</v>
      </c>
      <c r="E8213" t="s">
        <v>78</v>
      </c>
      <c r="F8213" t="s">
        <v>53</v>
      </c>
      <c r="G8213" t="s">
        <v>33</v>
      </c>
      <c r="H8213" t="s">
        <v>34</v>
      </c>
      <c r="I8213">
        <v>0</v>
      </c>
      <c r="J8213">
        <v>0</v>
      </c>
      <c r="K8213">
        <v>274488</v>
      </c>
      <c r="L8213">
        <v>0</v>
      </c>
      <c r="M8213">
        <v>0</v>
      </c>
    </row>
    <row r="8214" spans="1:13" x14ac:dyDescent="0.3">
      <c r="A8214" s="10">
        <v>44926</v>
      </c>
      <c r="B8214" t="s">
        <v>105</v>
      </c>
      <c r="C8214" t="s">
        <v>105</v>
      </c>
      <c r="D8214" t="s">
        <v>105</v>
      </c>
      <c r="E8214" t="s">
        <v>78</v>
      </c>
      <c r="F8214" t="s">
        <v>53</v>
      </c>
      <c r="G8214" t="s">
        <v>35</v>
      </c>
      <c r="H8214" t="s">
        <v>110</v>
      </c>
      <c r="I8214">
        <v>38122.870207360378</v>
      </c>
      <c r="J8214">
        <v>-38122.870207360378</v>
      </c>
      <c r="K8214">
        <v>274488</v>
      </c>
      <c r="L8214">
        <v>13.888720165311556</v>
      </c>
      <c r="M8214">
        <v>-13.888720165311556</v>
      </c>
    </row>
    <row r="8215" spans="1:13" x14ac:dyDescent="0.3">
      <c r="A8215" s="10">
        <v>44926</v>
      </c>
      <c r="B8215" t="s">
        <v>105</v>
      </c>
      <c r="C8215" t="s">
        <v>105</v>
      </c>
      <c r="D8215" t="s">
        <v>105</v>
      </c>
      <c r="E8215" t="s">
        <v>78</v>
      </c>
      <c r="F8215" t="s">
        <v>53</v>
      </c>
      <c r="G8215" t="s">
        <v>36</v>
      </c>
      <c r="H8215" t="s">
        <v>32</v>
      </c>
      <c r="I8215">
        <v>11737.031165832628</v>
      </c>
      <c r="J8215">
        <v>-11737.031165832628</v>
      </c>
      <c r="K8215">
        <v>274488</v>
      </c>
      <c r="L8215">
        <v>4.275972416219517</v>
      </c>
      <c r="M8215">
        <v>-4.275972416219517</v>
      </c>
    </row>
    <row r="8216" spans="1:13" x14ac:dyDescent="0.3">
      <c r="A8216" s="10">
        <v>44926</v>
      </c>
      <c r="B8216" t="s">
        <v>105</v>
      </c>
      <c r="C8216" t="s">
        <v>105</v>
      </c>
      <c r="D8216" t="s">
        <v>105</v>
      </c>
      <c r="E8216" t="s">
        <v>78</v>
      </c>
      <c r="F8216" t="s">
        <v>53</v>
      </c>
      <c r="G8216" t="s">
        <v>37</v>
      </c>
      <c r="H8216" t="s">
        <v>34</v>
      </c>
      <c r="I8216">
        <v>26385.839041527754</v>
      </c>
      <c r="J8216">
        <v>-26385.839041527754</v>
      </c>
      <c r="K8216">
        <v>274488</v>
      </c>
      <c r="L8216">
        <v>9.612747749092037</v>
      </c>
      <c r="M8216">
        <v>-9.612747749092037</v>
      </c>
    </row>
    <row r="8217" spans="1:13" x14ac:dyDescent="0.3">
      <c r="A8217" s="10">
        <v>44926</v>
      </c>
      <c r="B8217" t="s">
        <v>105</v>
      </c>
      <c r="C8217" t="s">
        <v>105</v>
      </c>
      <c r="D8217" t="s">
        <v>105</v>
      </c>
      <c r="E8217" t="s">
        <v>78</v>
      </c>
      <c r="F8217" t="s">
        <v>53</v>
      </c>
      <c r="G8217" t="s">
        <v>38</v>
      </c>
      <c r="H8217" t="s">
        <v>39</v>
      </c>
      <c r="I8217">
        <v>0</v>
      </c>
      <c r="J8217">
        <v>0</v>
      </c>
      <c r="K8217">
        <v>274488</v>
      </c>
      <c r="L8217">
        <v>0</v>
      </c>
      <c r="M8217">
        <v>0</v>
      </c>
    </row>
    <row r="8218" spans="1:13" x14ac:dyDescent="0.3">
      <c r="A8218" s="10">
        <v>44926</v>
      </c>
      <c r="B8218" t="s">
        <v>105</v>
      </c>
      <c r="C8218" t="s">
        <v>105</v>
      </c>
      <c r="D8218" t="s">
        <v>105</v>
      </c>
      <c r="E8218" t="s">
        <v>78</v>
      </c>
      <c r="F8218" t="s">
        <v>53</v>
      </c>
      <c r="G8218" t="s">
        <v>40</v>
      </c>
      <c r="H8218" t="s">
        <v>41</v>
      </c>
      <c r="I8218">
        <v>0</v>
      </c>
      <c r="J8218">
        <v>0</v>
      </c>
      <c r="K8218">
        <v>274488</v>
      </c>
      <c r="L8218">
        <v>0</v>
      </c>
      <c r="M8218">
        <v>0</v>
      </c>
    </row>
    <row r="8219" spans="1:13" x14ac:dyDescent="0.3">
      <c r="A8219" s="10">
        <v>44926</v>
      </c>
      <c r="B8219" t="s">
        <v>105</v>
      </c>
      <c r="C8219" t="s">
        <v>105</v>
      </c>
      <c r="D8219" t="s">
        <v>105</v>
      </c>
      <c r="E8219" t="s">
        <v>78</v>
      </c>
      <c r="F8219" t="s">
        <v>53</v>
      </c>
      <c r="G8219" t="s">
        <v>42</v>
      </c>
      <c r="H8219" t="s">
        <v>43</v>
      </c>
      <c r="I8219">
        <v>0</v>
      </c>
      <c r="J8219">
        <v>0</v>
      </c>
      <c r="K8219">
        <v>274488</v>
      </c>
      <c r="L8219">
        <v>0</v>
      </c>
      <c r="M8219">
        <v>0</v>
      </c>
    </row>
    <row r="8220" spans="1:13" x14ac:dyDescent="0.3">
      <c r="A8220" s="10">
        <v>44926</v>
      </c>
      <c r="B8220" t="s">
        <v>105</v>
      </c>
      <c r="C8220" t="s">
        <v>105</v>
      </c>
      <c r="D8220" t="s">
        <v>105</v>
      </c>
      <c r="E8220" t="s">
        <v>78</v>
      </c>
      <c r="F8220" t="s">
        <v>53</v>
      </c>
      <c r="G8220" t="s">
        <v>44</v>
      </c>
      <c r="H8220" t="s">
        <v>45</v>
      </c>
      <c r="I8220">
        <v>0</v>
      </c>
      <c r="J8220">
        <v>0</v>
      </c>
      <c r="K8220">
        <v>274488</v>
      </c>
      <c r="L8220">
        <v>0</v>
      </c>
      <c r="M8220">
        <v>0</v>
      </c>
    </row>
    <row r="8221" spans="1:13" x14ac:dyDescent="0.3">
      <c r="A8221" s="10">
        <v>44926</v>
      </c>
      <c r="B8221" t="s">
        <v>105</v>
      </c>
      <c r="C8221" t="s">
        <v>105</v>
      </c>
      <c r="D8221" t="s">
        <v>105</v>
      </c>
      <c r="E8221" t="s">
        <v>78</v>
      </c>
      <c r="F8221" t="s">
        <v>53</v>
      </c>
      <c r="G8221" t="s">
        <v>46</v>
      </c>
      <c r="H8221" t="s">
        <v>47</v>
      </c>
      <c r="I8221">
        <v>0</v>
      </c>
      <c r="J8221">
        <v>0</v>
      </c>
      <c r="K8221">
        <v>274488</v>
      </c>
      <c r="L8221">
        <v>0</v>
      </c>
      <c r="M8221">
        <v>0</v>
      </c>
    </row>
    <row r="8222" spans="1:13" x14ac:dyDescent="0.3">
      <c r="A8222" s="10">
        <v>44926</v>
      </c>
      <c r="B8222" t="s">
        <v>105</v>
      </c>
      <c r="C8222" t="s">
        <v>105</v>
      </c>
      <c r="D8222" t="s">
        <v>105</v>
      </c>
      <c r="E8222" t="s">
        <v>78</v>
      </c>
      <c r="F8222" t="s">
        <v>53</v>
      </c>
      <c r="G8222" t="s">
        <v>48</v>
      </c>
      <c r="H8222" t="s">
        <v>96</v>
      </c>
      <c r="I8222">
        <v>0</v>
      </c>
      <c r="J8222">
        <v>0</v>
      </c>
      <c r="K8222">
        <v>274488</v>
      </c>
      <c r="L8222">
        <v>0</v>
      </c>
      <c r="M8222">
        <v>0</v>
      </c>
    </row>
    <row r="8223" spans="1:13" x14ac:dyDescent="0.3">
      <c r="A8223" s="10">
        <v>44926</v>
      </c>
      <c r="B8223" t="s">
        <v>105</v>
      </c>
      <c r="C8223" t="s">
        <v>105</v>
      </c>
      <c r="D8223" t="s">
        <v>105</v>
      </c>
      <c r="E8223" t="s">
        <v>78</v>
      </c>
      <c r="F8223" t="s">
        <v>53</v>
      </c>
      <c r="G8223" t="s">
        <v>49</v>
      </c>
      <c r="H8223" t="s">
        <v>56</v>
      </c>
      <c r="I8223">
        <v>3970.8494094364146</v>
      </c>
      <c r="J8223">
        <v>-3970.8494094364146</v>
      </c>
      <c r="K8223">
        <v>274488</v>
      </c>
      <c r="L8223">
        <v>1.4466386178763424</v>
      </c>
      <c r="M8223">
        <v>-1.4466386178763424</v>
      </c>
    </row>
    <row r="8224" spans="1:13" x14ac:dyDescent="0.3">
      <c r="A8224" s="10">
        <v>44926</v>
      </c>
      <c r="B8224" t="s">
        <v>105</v>
      </c>
      <c r="C8224" t="s">
        <v>105</v>
      </c>
      <c r="D8224" t="s">
        <v>105</v>
      </c>
      <c r="E8224" t="s">
        <v>78</v>
      </c>
      <c r="F8224" t="s">
        <v>53</v>
      </c>
      <c r="G8224" t="s">
        <v>50</v>
      </c>
      <c r="H8224" t="s">
        <v>51</v>
      </c>
      <c r="I8224">
        <v>161.64768293</v>
      </c>
      <c r="J8224">
        <v>-161.64768293</v>
      </c>
      <c r="K8224">
        <v>274488</v>
      </c>
      <c r="L8224">
        <v>5.8890619236542215E-2</v>
      </c>
      <c r="M8224">
        <v>-5.8890619236542215E-2</v>
      </c>
    </row>
    <row r="8225" spans="1:13" x14ac:dyDescent="0.3">
      <c r="A8225" s="10">
        <v>44926</v>
      </c>
      <c r="B8225" t="s">
        <v>105</v>
      </c>
      <c r="C8225" t="s">
        <v>105</v>
      </c>
      <c r="D8225" t="s">
        <v>105</v>
      </c>
      <c r="E8225" t="s">
        <v>78</v>
      </c>
      <c r="F8225" t="s">
        <v>53</v>
      </c>
      <c r="G8225" t="s">
        <v>52</v>
      </c>
      <c r="H8225" t="s">
        <v>57</v>
      </c>
      <c r="I8225">
        <v>3809.2017265064146</v>
      </c>
      <c r="J8225">
        <v>-3809.2017265064146</v>
      </c>
      <c r="K8225">
        <v>274488</v>
      </c>
      <c r="L8225">
        <v>1.3877479986398</v>
      </c>
      <c r="M8225">
        <v>-1.3877479986398</v>
      </c>
    </row>
    <row r="8226" spans="1:13" x14ac:dyDescent="0.3">
      <c r="A8226" s="10">
        <v>44926</v>
      </c>
      <c r="B8226" t="s">
        <v>105</v>
      </c>
      <c r="C8226" t="s">
        <v>105</v>
      </c>
      <c r="D8226" t="s">
        <v>105</v>
      </c>
      <c r="E8226" t="s">
        <v>78</v>
      </c>
      <c r="F8226" t="s">
        <v>58</v>
      </c>
      <c r="G8226" t="s">
        <v>59</v>
      </c>
      <c r="H8226" t="s">
        <v>60</v>
      </c>
      <c r="I8226">
        <v>195771.48981028228</v>
      </c>
      <c r="J8226">
        <v>195771.48981028228</v>
      </c>
      <c r="K8226">
        <v>274488</v>
      </c>
      <c r="L8226">
        <v>71.322422040410615</v>
      </c>
      <c r="M8226">
        <v>71.322422040410615</v>
      </c>
    </row>
    <row r="8227" spans="1:13" x14ac:dyDescent="0.3">
      <c r="A8227" s="10">
        <v>44926</v>
      </c>
      <c r="B8227" t="s">
        <v>107</v>
      </c>
      <c r="C8227" t="s">
        <v>107</v>
      </c>
      <c r="D8227" t="s">
        <v>107</v>
      </c>
      <c r="E8227" t="s">
        <v>79</v>
      </c>
      <c r="F8227" t="s">
        <v>12</v>
      </c>
      <c r="G8227" t="s">
        <v>13</v>
      </c>
      <c r="H8227" t="s">
        <v>14</v>
      </c>
      <c r="I8227">
        <v>255753.92364230508</v>
      </c>
      <c r="J8227">
        <v>255753.92364230508</v>
      </c>
      <c r="K8227">
        <v>274488</v>
      </c>
      <c r="L8227">
        <v>93.174901504730656</v>
      </c>
      <c r="M8227">
        <v>93.174901504730656</v>
      </c>
    </row>
    <row r="8228" spans="1:13" x14ac:dyDescent="0.3">
      <c r="A8228" s="10">
        <v>44926</v>
      </c>
      <c r="B8228" t="s">
        <v>107</v>
      </c>
      <c r="C8228" t="s">
        <v>107</v>
      </c>
      <c r="D8228" t="s">
        <v>107</v>
      </c>
      <c r="E8228" t="s">
        <v>79</v>
      </c>
      <c r="F8228" t="s">
        <v>12</v>
      </c>
      <c r="G8228" t="s">
        <v>15</v>
      </c>
      <c r="H8228" t="s">
        <v>16</v>
      </c>
      <c r="I8228">
        <v>7216.5893510000005</v>
      </c>
      <c r="J8228">
        <v>7216.5893510000005</v>
      </c>
      <c r="K8228">
        <v>274488</v>
      </c>
      <c r="L8228">
        <v>2.6291092328262078</v>
      </c>
      <c r="M8228">
        <v>2.6291092328262078</v>
      </c>
    </row>
    <row r="8229" spans="1:13" x14ac:dyDescent="0.3">
      <c r="A8229" s="10">
        <v>44926</v>
      </c>
      <c r="B8229" t="s">
        <v>107</v>
      </c>
      <c r="C8229" t="s">
        <v>107</v>
      </c>
      <c r="D8229" t="s">
        <v>107</v>
      </c>
      <c r="E8229" t="s">
        <v>79</v>
      </c>
      <c r="F8229" t="s">
        <v>12</v>
      </c>
      <c r="G8229" t="s">
        <v>17</v>
      </c>
      <c r="H8229" t="s">
        <v>18</v>
      </c>
      <c r="I8229">
        <v>0</v>
      </c>
      <c r="J8229">
        <v>0</v>
      </c>
      <c r="K8229">
        <v>274488</v>
      </c>
      <c r="L8229">
        <v>0</v>
      </c>
      <c r="M8229">
        <v>0</v>
      </c>
    </row>
    <row r="8230" spans="1:13" x14ac:dyDescent="0.3">
      <c r="A8230" s="10">
        <v>44926</v>
      </c>
      <c r="B8230" t="s">
        <v>107</v>
      </c>
      <c r="C8230" t="s">
        <v>107</v>
      </c>
      <c r="D8230" t="s">
        <v>107</v>
      </c>
      <c r="E8230" t="s">
        <v>79</v>
      </c>
      <c r="F8230" t="s">
        <v>12</v>
      </c>
      <c r="G8230" t="s">
        <v>19</v>
      </c>
      <c r="H8230" t="s">
        <v>20</v>
      </c>
      <c r="I8230">
        <v>7216.5893510000005</v>
      </c>
      <c r="J8230">
        <v>7216.5893510000005</v>
      </c>
      <c r="K8230">
        <v>274488</v>
      </c>
      <c r="L8230">
        <v>2.6291092328262078</v>
      </c>
      <c r="M8230">
        <v>2.6291092328262078</v>
      </c>
    </row>
    <row r="8231" spans="1:13" x14ac:dyDescent="0.3">
      <c r="A8231" s="10">
        <v>44926</v>
      </c>
      <c r="B8231" t="s">
        <v>107</v>
      </c>
      <c r="C8231" t="s">
        <v>107</v>
      </c>
      <c r="D8231" t="s">
        <v>107</v>
      </c>
      <c r="E8231" t="s">
        <v>79</v>
      </c>
      <c r="F8231" t="s">
        <v>12</v>
      </c>
      <c r="G8231" t="s">
        <v>21</v>
      </c>
      <c r="H8231" t="s">
        <v>22</v>
      </c>
      <c r="I8231">
        <v>3597.2455715999995</v>
      </c>
      <c r="J8231">
        <v>3597.2455715999995</v>
      </c>
      <c r="K8231">
        <v>274488</v>
      </c>
      <c r="L8231">
        <v>1.3105292659788403</v>
      </c>
      <c r="M8231">
        <v>1.3105292659788403</v>
      </c>
    </row>
    <row r="8232" spans="1:13" x14ac:dyDescent="0.3">
      <c r="A8232" s="10">
        <v>44926</v>
      </c>
      <c r="B8232" t="s">
        <v>107</v>
      </c>
      <c r="C8232" t="s">
        <v>107</v>
      </c>
      <c r="D8232" t="s">
        <v>107</v>
      </c>
      <c r="E8232" t="s">
        <v>79</v>
      </c>
      <c r="F8232" t="s">
        <v>12</v>
      </c>
      <c r="G8232" t="s">
        <v>23</v>
      </c>
      <c r="H8232" t="s">
        <v>24</v>
      </c>
      <c r="I8232">
        <v>0</v>
      </c>
      <c r="J8232">
        <v>0</v>
      </c>
      <c r="K8232">
        <v>274488</v>
      </c>
      <c r="L8232">
        <v>0</v>
      </c>
      <c r="M8232">
        <v>0</v>
      </c>
    </row>
    <row r="8233" spans="1:13" x14ac:dyDescent="0.3">
      <c r="A8233" s="10">
        <v>44926</v>
      </c>
      <c r="B8233" t="s">
        <v>107</v>
      </c>
      <c r="C8233" t="s">
        <v>107</v>
      </c>
      <c r="D8233" t="s">
        <v>107</v>
      </c>
      <c r="E8233" t="s">
        <v>79</v>
      </c>
      <c r="F8233" t="s">
        <v>12</v>
      </c>
      <c r="G8233" t="s">
        <v>25</v>
      </c>
      <c r="H8233" t="s">
        <v>26</v>
      </c>
      <c r="I8233">
        <v>1904.5480311499998</v>
      </c>
      <c r="J8233">
        <v>1904.5480311499998</v>
      </c>
      <c r="K8233">
        <v>274488</v>
      </c>
      <c r="L8233">
        <v>0.69385475181064382</v>
      </c>
      <c r="M8233">
        <v>0.69385475181064382</v>
      </c>
    </row>
    <row r="8234" spans="1:13" x14ac:dyDescent="0.3">
      <c r="A8234" s="10">
        <v>44926</v>
      </c>
      <c r="B8234" t="s">
        <v>107</v>
      </c>
      <c r="C8234" t="s">
        <v>107</v>
      </c>
      <c r="D8234" t="s">
        <v>107</v>
      </c>
      <c r="E8234" t="s">
        <v>79</v>
      </c>
      <c r="F8234" t="s">
        <v>12</v>
      </c>
      <c r="G8234" t="s">
        <v>27</v>
      </c>
      <c r="H8234" t="s">
        <v>28</v>
      </c>
      <c r="I8234">
        <v>1692.6975404499999</v>
      </c>
      <c r="J8234">
        <v>1692.6975404499999</v>
      </c>
      <c r="K8234">
        <v>274488</v>
      </c>
      <c r="L8234">
        <v>0.61667451416819674</v>
      </c>
      <c r="M8234">
        <v>0.61667451416819674</v>
      </c>
    </row>
    <row r="8235" spans="1:13" x14ac:dyDescent="0.3">
      <c r="A8235" s="10">
        <v>44926</v>
      </c>
      <c r="B8235" t="s">
        <v>107</v>
      </c>
      <c r="C8235" t="s">
        <v>107</v>
      </c>
      <c r="D8235" t="s">
        <v>107</v>
      </c>
      <c r="E8235" t="s">
        <v>79</v>
      </c>
      <c r="F8235" t="s">
        <v>12</v>
      </c>
      <c r="G8235" t="s">
        <v>29</v>
      </c>
      <c r="H8235" t="s">
        <v>30</v>
      </c>
      <c r="I8235">
        <v>12231.176457000001</v>
      </c>
      <c r="J8235">
        <v>12231.176457000001</v>
      </c>
      <c r="K8235">
        <v>274488</v>
      </c>
      <c r="L8235">
        <v>4.4559967856518323</v>
      </c>
      <c r="M8235">
        <v>4.4559967856518323</v>
      </c>
    </row>
    <row r="8236" spans="1:13" x14ac:dyDescent="0.3">
      <c r="A8236" s="10">
        <v>44926</v>
      </c>
      <c r="B8236" t="s">
        <v>107</v>
      </c>
      <c r="C8236" t="s">
        <v>107</v>
      </c>
      <c r="D8236" t="s">
        <v>107</v>
      </c>
      <c r="E8236" t="s">
        <v>79</v>
      </c>
      <c r="F8236" t="s">
        <v>12</v>
      </c>
      <c r="G8236" t="s">
        <v>31</v>
      </c>
      <c r="H8236" t="s">
        <v>32</v>
      </c>
      <c r="I8236">
        <v>13.027372000000002</v>
      </c>
      <c r="J8236">
        <v>13.027372000000002</v>
      </c>
      <c r="K8236">
        <v>274488</v>
      </c>
      <c r="L8236">
        <v>4.7460624872489874E-3</v>
      </c>
      <c r="M8236">
        <v>4.7460624872489874E-3</v>
      </c>
    </row>
    <row r="8237" spans="1:13" x14ac:dyDescent="0.3">
      <c r="A8237" s="10">
        <v>44926</v>
      </c>
      <c r="B8237" t="s">
        <v>107</v>
      </c>
      <c r="C8237" t="s">
        <v>107</v>
      </c>
      <c r="D8237" t="s">
        <v>107</v>
      </c>
      <c r="E8237" t="s">
        <v>79</v>
      </c>
      <c r="F8237" t="s">
        <v>12</v>
      </c>
      <c r="G8237" t="s">
        <v>33</v>
      </c>
      <c r="H8237" t="s">
        <v>34</v>
      </c>
      <c r="I8237">
        <v>12218.149085000001</v>
      </c>
      <c r="J8237">
        <v>12218.149085000001</v>
      </c>
      <c r="K8237">
        <v>274488</v>
      </c>
      <c r="L8237">
        <v>4.4512507231645833</v>
      </c>
      <c r="M8237">
        <v>4.4512507231645833</v>
      </c>
    </row>
    <row r="8238" spans="1:13" x14ac:dyDescent="0.3">
      <c r="A8238" s="10">
        <v>44926</v>
      </c>
      <c r="B8238" t="s">
        <v>107</v>
      </c>
      <c r="C8238" t="s">
        <v>107</v>
      </c>
      <c r="D8238" t="s">
        <v>107</v>
      </c>
      <c r="E8238" t="s">
        <v>79</v>
      </c>
      <c r="F8238" t="s">
        <v>12</v>
      </c>
      <c r="G8238" t="s">
        <v>35</v>
      </c>
      <c r="H8238" t="s">
        <v>110</v>
      </c>
      <c r="I8238">
        <v>111364.45153229001</v>
      </c>
      <c r="J8238">
        <v>111364.45153229001</v>
      </c>
      <c r="K8238">
        <v>274488</v>
      </c>
      <c r="L8238">
        <v>40.571701324753725</v>
      </c>
      <c r="M8238">
        <v>40.571701324753725</v>
      </c>
    </row>
    <row r="8239" spans="1:13" x14ac:dyDescent="0.3">
      <c r="A8239" s="10">
        <v>44926</v>
      </c>
      <c r="B8239" t="s">
        <v>107</v>
      </c>
      <c r="C8239" t="s">
        <v>107</v>
      </c>
      <c r="D8239" t="s">
        <v>107</v>
      </c>
      <c r="E8239" t="s">
        <v>79</v>
      </c>
      <c r="F8239" t="s">
        <v>12</v>
      </c>
      <c r="G8239" t="s">
        <v>36</v>
      </c>
      <c r="H8239" t="s">
        <v>32</v>
      </c>
      <c r="I8239">
        <v>1713.099418</v>
      </c>
      <c r="J8239">
        <v>1713.099418</v>
      </c>
      <c r="K8239">
        <v>274488</v>
      </c>
      <c r="L8239">
        <v>0.62410721707324179</v>
      </c>
      <c r="M8239">
        <v>0.62410721707324179</v>
      </c>
    </row>
    <row r="8240" spans="1:13" x14ac:dyDescent="0.3">
      <c r="A8240" s="10">
        <v>44926</v>
      </c>
      <c r="B8240" t="s">
        <v>107</v>
      </c>
      <c r="C8240" t="s">
        <v>107</v>
      </c>
      <c r="D8240" t="s">
        <v>107</v>
      </c>
      <c r="E8240" t="s">
        <v>79</v>
      </c>
      <c r="F8240" t="s">
        <v>12</v>
      </c>
      <c r="G8240" t="s">
        <v>37</v>
      </c>
      <c r="H8240" t="s">
        <v>34</v>
      </c>
      <c r="I8240">
        <v>109651.35211429001</v>
      </c>
      <c r="J8240">
        <v>109651.35211429001</v>
      </c>
      <c r="K8240">
        <v>274488</v>
      </c>
      <c r="L8240">
        <v>39.947594107680487</v>
      </c>
      <c r="M8240">
        <v>39.947594107680487</v>
      </c>
    </row>
    <row r="8241" spans="1:13" x14ac:dyDescent="0.3">
      <c r="A8241" s="10">
        <v>44926</v>
      </c>
      <c r="B8241" t="s">
        <v>107</v>
      </c>
      <c r="C8241" t="s">
        <v>107</v>
      </c>
      <c r="D8241" t="s">
        <v>107</v>
      </c>
      <c r="E8241" t="s">
        <v>79</v>
      </c>
      <c r="F8241" t="s">
        <v>12</v>
      </c>
      <c r="G8241" t="s">
        <v>38</v>
      </c>
      <c r="H8241" t="s">
        <v>39</v>
      </c>
      <c r="I8241">
        <v>72924.852958775053</v>
      </c>
      <c r="J8241">
        <v>72924.852958775053</v>
      </c>
      <c r="K8241">
        <v>274488</v>
      </c>
      <c r="L8241">
        <v>26.567592375176712</v>
      </c>
      <c r="M8241">
        <v>26.567592375176712</v>
      </c>
    </row>
    <row r="8242" spans="1:13" x14ac:dyDescent="0.3">
      <c r="A8242" s="10">
        <v>44926</v>
      </c>
      <c r="B8242" t="s">
        <v>107</v>
      </c>
      <c r="C8242" t="s">
        <v>107</v>
      </c>
      <c r="D8242" t="s">
        <v>107</v>
      </c>
      <c r="E8242" t="s">
        <v>79</v>
      </c>
      <c r="F8242" t="s">
        <v>12</v>
      </c>
      <c r="G8242" t="s">
        <v>40</v>
      </c>
      <c r="H8242" t="s">
        <v>41</v>
      </c>
      <c r="I8242">
        <v>73.344591659999992</v>
      </c>
      <c r="J8242">
        <v>73.344591659999992</v>
      </c>
      <c r="K8242">
        <v>274488</v>
      </c>
      <c r="L8242">
        <v>2.6720509333741361E-2</v>
      </c>
      <c r="M8242">
        <v>2.6720509333741361E-2</v>
      </c>
    </row>
    <row r="8243" spans="1:13" x14ac:dyDescent="0.3">
      <c r="A8243" s="10">
        <v>44926</v>
      </c>
      <c r="B8243" t="s">
        <v>107</v>
      </c>
      <c r="C8243" t="s">
        <v>107</v>
      </c>
      <c r="D8243" t="s">
        <v>107</v>
      </c>
      <c r="E8243" t="s">
        <v>79</v>
      </c>
      <c r="F8243" t="s">
        <v>12</v>
      </c>
      <c r="G8243" t="s">
        <v>42</v>
      </c>
      <c r="H8243" t="s">
        <v>43</v>
      </c>
      <c r="I8243">
        <v>73.344591659999992</v>
      </c>
      <c r="J8243">
        <v>73.344591659999992</v>
      </c>
      <c r="K8243">
        <v>274488</v>
      </c>
      <c r="L8243">
        <v>2.6720509333741361E-2</v>
      </c>
      <c r="M8243">
        <v>2.6720509333741361E-2</v>
      </c>
    </row>
    <row r="8244" spans="1:13" x14ac:dyDescent="0.3">
      <c r="A8244" s="10">
        <v>44926</v>
      </c>
      <c r="B8244" t="s">
        <v>107</v>
      </c>
      <c r="C8244" t="s">
        <v>107</v>
      </c>
      <c r="D8244" t="s">
        <v>107</v>
      </c>
      <c r="E8244" t="s">
        <v>79</v>
      </c>
      <c r="F8244" t="s">
        <v>12</v>
      </c>
      <c r="G8244" t="s">
        <v>44</v>
      </c>
      <c r="H8244" t="s">
        <v>45</v>
      </c>
      <c r="I8244">
        <v>0</v>
      </c>
      <c r="J8244">
        <v>0</v>
      </c>
      <c r="K8244">
        <v>274488</v>
      </c>
      <c r="L8244">
        <v>0</v>
      </c>
      <c r="M8244">
        <v>0</v>
      </c>
    </row>
    <row r="8245" spans="1:13" x14ac:dyDescent="0.3">
      <c r="A8245" s="10">
        <v>44926</v>
      </c>
      <c r="B8245" t="s">
        <v>107</v>
      </c>
      <c r="C8245" t="s">
        <v>107</v>
      </c>
      <c r="D8245" t="s">
        <v>107</v>
      </c>
      <c r="E8245" t="s">
        <v>79</v>
      </c>
      <c r="F8245" t="s">
        <v>12</v>
      </c>
      <c r="G8245" t="s">
        <v>46</v>
      </c>
      <c r="H8245" t="s">
        <v>47</v>
      </c>
      <c r="I8245">
        <v>0</v>
      </c>
      <c r="J8245">
        <v>0</v>
      </c>
      <c r="K8245">
        <v>274488</v>
      </c>
      <c r="L8245">
        <v>0</v>
      </c>
      <c r="M8245">
        <v>0</v>
      </c>
    </row>
    <row r="8246" spans="1:13" x14ac:dyDescent="0.3">
      <c r="A8246" s="10">
        <v>44926</v>
      </c>
      <c r="B8246" t="s">
        <v>107</v>
      </c>
      <c r="C8246" t="s">
        <v>107</v>
      </c>
      <c r="D8246" t="s">
        <v>107</v>
      </c>
      <c r="E8246" t="s">
        <v>79</v>
      </c>
      <c r="F8246" t="s">
        <v>12</v>
      </c>
      <c r="G8246" t="s">
        <v>48</v>
      </c>
      <c r="H8246" t="s">
        <v>96</v>
      </c>
      <c r="I8246">
        <v>0</v>
      </c>
      <c r="J8246">
        <v>0</v>
      </c>
      <c r="K8246">
        <v>274488</v>
      </c>
      <c r="L8246">
        <v>0</v>
      </c>
      <c r="M8246">
        <v>0</v>
      </c>
    </row>
    <row r="8247" spans="1:13" x14ac:dyDescent="0.3">
      <c r="A8247" s="10">
        <v>44926</v>
      </c>
      <c r="B8247" t="s">
        <v>107</v>
      </c>
      <c r="C8247" t="s">
        <v>107</v>
      </c>
      <c r="D8247" t="s">
        <v>107</v>
      </c>
      <c r="E8247" t="s">
        <v>79</v>
      </c>
      <c r="F8247" t="s">
        <v>12</v>
      </c>
      <c r="G8247" t="s">
        <v>49</v>
      </c>
      <c r="H8247" t="s">
        <v>104</v>
      </c>
      <c r="I8247">
        <v>48346.26317998</v>
      </c>
      <c r="J8247">
        <v>48346.26317998</v>
      </c>
      <c r="K8247">
        <v>274488</v>
      </c>
      <c r="L8247">
        <v>17.613252011009589</v>
      </c>
      <c r="M8247">
        <v>17.613252011009589</v>
      </c>
    </row>
    <row r="8248" spans="1:13" x14ac:dyDescent="0.3">
      <c r="A8248" s="10">
        <v>44926</v>
      </c>
      <c r="B8248" t="s">
        <v>107</v>
      </c>
      <c r="C8248" t="s">
        <v>107</v>
      </c>
      <c r="D8248" t="s">
        <v>107</v>
      </c>
      <c r="E8248" t="s">
        <v>79</v>
      </c>
      <c r="F8248" t="s">
        <v>12</v>
      </c>
      <c r="G8248" t="s">
        <v>50</v>
      </c>
      <c r="H8248" t="s">
        <v>51</v>
      </c>
      <c r="I8248">
        <v>46874.780899800004</v>
      </c>
      <c r="J8248">
        <v>46874.780899800004</v>
      </c>
      <c r="K8248">
        <v>274488</v>
      </c>
      <c r="L8248">
        <v>17.077169457244036</v>
      </c>
      <c r="M8248">
        <v>17.077169457244036</v>
      </c>
    </row>
    <row r="8249" spans="1:13" x14ac:dyDescent="0.3">
      <c r="A8249" s="10">
        <v>44926</v>
      </c>
      <c r="B8249" t="s">
        <v>107</v>
      </c>
      <c r="C8249" t="s">
        <v>107</v>
      </c>
      <c r="D8249" t="s">
        <v>107</v>
      </c>
      <c r="E8249" t="s">
        <v>79</v>
      </c>
      <c r="F8249" t="s">
        <v>12</v>
      </c>
      <c r="G8249" t="s">
        <v>52</v>
      </c>
      <c r="H8249" t="s">
        <v>106</v>
      </c>
      <c r="I8249">
        <v>1471.4822801800001</v>
      </c>
      <c r="J8249">
        <v>1471.4822801800001</v>
      </c>
      <c r="K8249">
        <v>274488</v>
      </c>
      <c r="L8249">
        <v>0.53608255376555625</v>
      </c>
      <c r="M8249">
        <v>0.53608255376555625</v>
      </c>
    </row>
    <row r="8250" spans="1:13" x14ac:dyDescent="0.3">
      <c r="A8250" s="10">
        <v>44926</v>
      </c>
      <c r="B8250" t="s">
        <v>107</v>
      </c>
      <c r="C8250" t="s">
        <v>107</v>
      </c>
      <c r="D8250" t="s">
        <v>107</v>
      </c>
      <c r="E8250" t="s">
        <v>79</v>
      </c>
      <c r="F8250" t="s">
        <v>53</v>
      </c>
      <c r="G8250" t="s">
        <v>54</v>
      </c>
      <c r="H8250" t="s">
        <v>55</v>
      </c>
      <c r="I8250">
        <v>144147.60889294001</v>
      </c>
      <c r="J8250">
        <v>-144147.60889294001</v>
      </c>
      <c r="K8250">
        <v>274488</v>
      </c>
      <c r="L8250">
        <v>52.515085866391253</v>
      </c>
      <c r="M8250">
        <v>-52.515085866391253</v>
      </c>
    </row>
    <row r="8251" spans="1:13" x14ac:dyDescent="0.3">
      <c r="A8251" s="10">
        <v>44926</v>
      </c>
      <c r="B8251" t="s">
        <v>107</v>
      </c>
      <c r="C8251" t="s">
        <v>107</v>
      </c>
      <c r="D8251" t="s">
        <v>107</v>
      </c>
      <c r="E8251" t="s">
        <v>79</v>
      </c>
      <c r="F8251" t="s">
        <v>53</v>
      </c>
      <c r="G8251" t="s">
        <v>15</v>
      </c>
      <c r="H8251" t="s">
        <v>16</v>
      </c>
      <c r="I8251">
        <v>19.040460170000003</v>
      </c>
      <c r="J8251">
        <v>-19.040460170000003</v>
      </c>
      <c r="K8251">
        <v>274488</v>
      </c>
      <c r="L8251">
        <v>6.9367186070065012E-3</v>
      </c>
      <c r="M8251">
        <v>-6.9367186070065012E-3</v>
      </c>
    </row>
    <row r="8252" spans="1:13" x14ac:dyDescent="0.3">
      <c r="A8252" s="10">
        <v>44926</v>
      </c>
      <c r="B8252" t="s">
        <v>107</v>
      </c>
      <c r="C8252" t="s">
        <v>107</v>
      </c>
      <c r="D8252" t="s">
        <v>107</v>
      </c>
      <c r="E8252" t="s">
        <v>79</v>
      </c>
      <c r="F8252" t="s">
        <v>53</v>
      </c>
      <c r="G8252" t="s">
        <v>17</v>
      </c>
      <c r="H8252" t="s">
        <v>18</v>
      </c>
      <c r="I8252">
        <v>0</v>
      </c>
      <c r="J8252">
        <v>0</v>
      </c>
      <c r="K8252">
        <v>274488</v>
      </c>
      <c r="L8252">
        <v>0</v>
      </c>
      <c r="M8252">
        <v>0</v>
      </c>
    </row>
    <row r="8253" spans="1:13" x14ac:dyDescent="0.3">
      <c r="A8253" s="10">
        <v>44926</v>
      </c>
      <c r="B8253" t="s">
        <v>107</v>
      </c>
      <c r="C8253" t="s">
        <v>107</v>
      </c>
      <c r="D8253" t="s">
        <v>107</v>
      </c>
      <c r="E8253" t="s">
        <v>79</v>
      </c>
      <c r="F8253" t="s">
        <v>53</v>
      </c>
      <c r="G8253" t="s">
        <v>19</v>
      </c>
      <c r="H8253" t="s">
        <v>20</v>
      </c>
      <c r="I8253">
        <v>19.040460170000003</v>
      </c>
      <c r="J8253">
        <v>-19.040460170000003</v>
      </c>
      <c r="K8253">
        <v>274488</v>
      </c>
      <c r="L8253">
        <v>6.9367186070065012E-3</v>
      </c>
      <c r="M8253">
        <v>-6.9367186070065012E-3</v>
      </c>
    </row>
    <row r="8254" spans="1:13" x14ac:dyDescent="0.3">
      <c r="A8254" s="10">
        <v>44926</v>
      </c>
      <c r="B8254" t="s">
        <v>107</v>
      </c>
      <c r="C8254" t="s">
        <v>107</v>
      </c>
      <c r="D8254" t="s">
        <v>107</v>
      </c>
      <c r="E8254" t="s">
        <v>79</v>
      </c>
      <c r="F8254" t="s">
        <v>53</v>
      </c>
      <c r="G8254" t="s">
        <v>21</v>
      </c>
      <c r="H8254" t="s">
        <v>22</v>
      </c>
      <c r="I8254">
        <v>44308.807978440003</v>
      </c>
      <c r="J8254">
        <v>-44308.807978440003</v>
      </c>
      <c r="K8254">
        <v>274488</v>
      </c>
      <c r="L8254">
        <v>16.142347927209936</v>
      </c>
      <c r="M8254">
        <v>-16.142347927209936</v>
      </c>
    </row>
    <row r="8255" spans="1:13" x14ac:dyDescent="0.3">
      <c r="A8255" s="10">
        <v>44926</v>
      </c>
      <c r="B8255" t="s">
        <v>107</v>
      </c>
      <c r="C8255" t="s">
        <v>107</v>
      </c>
      <c r="D8255" t="s">
        <v>107</v>
      </c>
      <c r="E8255" t="s">
        <v>79</v>
      </c>
      <c r="F8255" t="s">
        <v>53</v>
      </c>
      <c r="G8255" t="s">
        <v>23</v>
      </c>
      <c r="H8255" t="s">
        <v>24</v>
      </c>
      <c r="I8255">
        <v>8132.2853824600006</v>
      </c>
      <c r="J8255">
        <v>-8132.2853824600006</v>
      </c>
      <c r="K8255">
        <v>274488</v>
      </c>
      <c r="L8255">
        <v>2.9627107132042205</v>
      </c>
      <c r="M8255">
        <v>-2.9627107132042205</v>
      </c>
    </row>
    <row r="8256" spans="1:13" x14ac:dyDescent="0.3">
      <c r="A8256" s="10">
        <v>44926</v>
      </c>
      <c r="B8256" t="s">
        <v>107</v>
      </c>
      <c r="C8256" t="s">
        <v>107</v>
      </c>
      <c r="D8256" t="s">
        <v>107</v>
      </c>
      <c r="E8256" t="s">
        <v>79</v>
      </c>
      <c r="F8256" t="s">
        <v>53</v>
      </c>
      <c r="G8256" t="s">
        <v>25</v>
      </c>
      <c r="H8256" t="s">
        <v>26</v>
      </c>
      <c r="I8256">
        <v>5953.0299089400005</v>
      </c>
      <c r="J8256">
        <v>-5953.0299089400005</v>
      </c>
      <c r="K8256">
        <v>274488</v>
      </c>
      <c r="L8256">
        <v>2.1687760153230746</v>
      </c>
      <c r="M8256">
        <v>-2.1687760153230746</v>
      </c>
    </row>
    <row r="8257" spans="1:13" x14ac:dyDescent="0.3">
      <c r="A8257" s="10">
        <v>44926</v>
      </c>
      <c r="B8257" t="s">
        <v>107</v>
      </c>
      <c r="C8257" t="s">
        <v>107</v>
      </c>
      <c r="D8257" t="s">
        <v>107</v>
      </c>
      <c r="E8257" t="s">
        <v>79</v>
      </c>
      <c r="F8257" t="s">
        <v>53</v>
      </c>
      <c r="G8257" t="s">
        <v>27</v>
      </c>
      <c r="H8257" t="s">
        <v>28</v>
      </c>
      <c r="I8257">
        <v>30223.492687040001</v>
      </c>
      <c r="J8257">
        <v>-30223.492687040001</v>
      </c>
      <c r="K8257">
        <v>274488</v>
      </c>
      <c r="L8257">
        <v>11.010861198682639</v>
      </c>
      <c r="M8257">
        <v>-11.010861198682639</v>
      </c>
    </row>
    <row r="8258" spans="1:13" x14ac:dyDescent="0.3">
      <c r="A8258" s="10">
        <v>44926</v>
      </c>
      <c r="B8258" t="s">
        <v>107</v>
      </c>
      <c r="C8258" t="s">
        <v>107</v>
      </c>
      <c r="D8258" t="s">
        <v>107</v>
      </c>
      <c r="E8258" t="s">
        <v>79</v>
      </c>
      <c r="F8258" t="s">
        <v>53</v>
      </c>
      <c r="G8258" t="s">
        <v>29</v>
      </c>
      <c r="H8258" t="s">
        <v>30</v>
      </c>
      <c r="I8258">
        <v>51846.945110109998</v>
      </c>
      <c r="J8258">
        <v>-51846.945110109998</v>
      </c>
      <c r="K8258">
        <v>274488</v>
      </c>
      <c r="L8258">
        <v>18.888601727620149</v>
      </c>
      <c r="M8258">
        <v>-18.888601727620149</v>
      </c>
    </row>
    <row r="8259" spans="1:13" x14ac:dyDescent="0.3">
      <c r="A8259" s="10">
        <v>44926</v>
      </c>
      <c r="B8259" t="s">
        <v>107</v>
      </c>
      <c r="C8259" t="s">
        <v>107</v>
      </c>
      <c r="D8259" t="s">
        <v>107</v>
      </c>
      <c r="E8259" t="s">
        <v>79</v>
      </c>
      <c r="F8259" t="s">
        <v>53</v>
      </c>
      <c r="G8259" t="s">
        <v>31</v>
      </c>
      <c r="H8259" t="s">
        <v>32</v>
      </c>
      <c r="I8259">
        <v>0</v>
      </c>
      <c r="J8259">
        <v>0</v>
      </c>
      <c r="K8259">
        <v>274488</v>
      </c>
      <c r="L8259">
        <v>0</v>
      </c>
      <c r="M8259">
        <v>0</v>
      </c>
    </row>
    <row r="8260" spans="1:13" x14ac:dyDescent="0.3">
      <c r="A8260" s="10">
        <v>44926</v>
      </c>
      <c r="B8260" t="s">
        <v>107</v>
      </c>
      <c r="C8260" t="s">
        <v>107</v>
      </c>
      <c r="D8260" t="s">
        <v>107</v>
      </c>
      <c r="E8260" t="s">
        <v>79</v>
      </c>
      <c r="F8260" t="s">
        <v>53</v>
      </c>
      <c r="G8260" t="s">
        <v>33</v>
      </c>
      <c r="H8260" t="s">
        <v>34</v>
      </c>
      <c r="I8260">
        <v>51846.945110109998</v>
      </c>
      <c r="J8260">
        <v>-51846.945110109998</v>
      </c>
      <c r="K8260">
        <v>274488</v>
      </c>
      <c r="L8260">
        <v>18.888601727620149</v>
      </c>
      <c r="M8260">
        <v>-18.888601727620149</v>
      </c>
    </row>
    <row r="8261" spans="1:13" x14ac:dyDescent="0.3">
      <c r="A8261" s="10">
        <v>44926</v>
      </c>
      <c r="B8261" t="s">
        <v>107</v>
      </c>
      <c r="C8261" t="s">
        <v>107</v>
      </c>
      <c r="D8261" t="s">
        <v>107</v>
      </c>
      <c r="E8261" t="s">
        <v>79</v>
      </c>
      <c r="F8261" t="s">
        <v>53</v>
      </c>
      <c r="G8261" t="s">
        <v>35</v>
      </c>
      <c r="H8261" t="s">
        <v>110</v>
      </c>
      <c r="I8261">
        <v>5708.5811890000004</v>
      </c>
      <c r="J8261">
        <v>-5708.5811890000004</v>
      </c>
      <c r="K8261">
        <v>274488</v>
      </c>
      <c r="L8261">
        <v>2.0797197651627757</v>
      </c>
      <c r="M8261">
        <v>-2.0797197651627757</v>
      </c>
    </row>
    <row r="8262" spans="1:13" x14ac:dyDescent="0.3">
      <c r="A8262" s="10">
        <v>44926</v>
      </c>
      <c r="B8262" t="s">
        <v>107</v>
      </c>
      <c r="C8262" t="s">
        <v>107</v>
      </c>
      <c r="D8262" t="s">
        <v>107</v>
      </c>
      <c r="E8262" t="s">
        <v>79</v>
      </c>
      <c r="F8262" t="s">
        <v>53</v>
      </c>
      <c r="G8262" t="s">
        <v>36</v>
      </c>
      <c r="H8262" t="s">
        <v>32</v>
      </c>
      <c r="I8262">
        <v>579.05346400000008</v>
      </c>
      <c r="J8262">
        <v>-579.05346400000008</v>
      </c>
      <c r="K8262">
        <v>274488</v>
      </c>
      <c r="L8262">
        <v>0.21095766080848707</v>
      </c>
      <c r="M8262">
        <v>-0.21095766080848707</v>
      </c>
    </row>
    <row r="8263" spans="1:13" x14ac:dyDescent="0.3">
      <c r="A8263" s="10">
        <v>44926</v>
      </c>
      <c r="B8263" t="s">
        <v>107</v>
      </c>
      <c r="C8263" t="s">
        <v>107</v>
      </c>
      <c r="D8263" t="s">
        <v>107</v>
      </c>
      <c r="E8263" t="s">
        <v>79</v>
      </c>
      <c r="F8263" t="s">
        <v>53</v>
      </c>
      <c r="G8263" t="s">
        <v>37</v>
      </c>
      <c r="H8263" t="s">
        <v>34</v>
      </c>
      <c r="I8263">
        <v>5129.5277249999999</v>
      </c>
      <c r="J8263">
        <v>-5129.5277249999999</v>
      </c>
      <c r="K8263">
        <v>274488</v>
      </c>
      <c r="L8263">
        <v>1.8687621043542886</v>
      </c>
      <c r="M8263">
        <v>-1.8687621043542886</v>
      </c>
    </row>
    <row r="8264" spans="1:13" x14ac:dyDescent="0.3">
      <c r="A8264" s="10">
        <v>44926</v>
      </c>
      <c r="B8264" t="s">
        <v>107</v>
      </c>
      <c r="C8264" t="s">
        <v>107</v>
      </c>
      <c r="D8264" t="s">
        <v>107</v>
      </c>
      <c r="E8264" t="s">
        <v>79</v>
      </c>
      <c r="F8264" t="s">
        <v>53</v>
      </c>
      <c r="G8264" t="s">
        <v>38</v>
      </c>
      <c r="H8264" t="s">
        <v>39</v>
      </c>
      <c r="I8264">
        <v>5715.7788904000008</v>
      </c>
      <c r="J8264">
        <v>-5715.7788904000008</v>
      </c>
      <c r="K8264">
        <v>274488</v>
      </c>
      <c r="L8264">
        <v>2.0823419932383205</v>
      </c>
      <c r="M8264">
        <v>-2.0823419932383205</v>
      </c>
    </row>
    <row r="8265" spans="1:13" x14ac:dyDescent="0.3">
      <c r="A8265" s="10">
        <v>44926</v>
      </c>
      <c r="B8265" t="s">
        <v>107</v>
      </c>
      <c r="C8265" t="s">
        <v>107</v>
      </c>
      <c r="D8265" t="s">
        <v>107</v>
      </c>
      <c r="E8265" t="s">
        <v>79</v>
      </c>
      <c r="F8265" t="s">
        <v>53</v>
      </c>
      <c r="G8265" t="s">
        <v>40</v>
      </c>
      <c r="H8265" t="s">
        <v>41</v>
      </c>
      <c r="I8265">
        <v>372.06224180999999</v>
      </c>
      <c r="J8265">
        <v>-372.06224180999999</v>
      </c>
      <c r="K8265">
        <v>274488</v>
      </c>
      <c r="L8265">
        <v>0.13554772587872693</v>
      </c>
      <c r="M8265">
        <v>-0.13554772587872693</v>
      </c>
    </row>
    <row r="8266" spans="1:13" x14ac:dyDescent="0.3">
      <c r="A8266" s="10">
        <v>44926</v>
      </c>
      <c r="B8266" t="s">
        <v>107</v>
      </c>
      <c r="C8266" t="s">
        <v>107</v>
      </c>
      <c r="D8266" t="s">
        <v>107</v>
      </c>
      <c r="E8266" t="s">
        <v>79</v>
      </c>
      <c r="F8266" t="s">
        <v>53</v>
      </c>
      <c r="G8266" t="s">
        <v>42</v>
      </c>
      <c r="H8266" t="s">
        <v>43</v>
      </c>
      <c r="I8266">
        <v>372.06224180999999</v>
      </c>
      <c r="J8266">
        <v>-372.06224180999999</v>
      </c>
      <c r="K8266">
        <v>274488</v>
      </c>
      <c r="L8266">
        <v>0.13554772587872693</v>
      </c>
      <c r="M8266">
        <v>-0.13554772587872693</v>
      </c>
    </row>
    <row r="8267" spans="1:13" x14ac:dyDescent="0.3">
      <c r="A8267" s="10">
        <v>44926</v>
      </c>
      <c r="B8267" t="s">
        <v>107</v>
      </c>
      <c r="C8267" t="s">
        <v>107</v>
      </c>
      <c r="D8267" t="s">
        <v>107</v>
      </c>
      <c r="E8267" t="s">
        <v>79</v>
      </c>
      <c r="F8267" t="s">
        <v>53</v>
      </c>
      <c r="G8267" t="s">
        <v>44</v>
      </c>
      <c r="H8267" t="s">
        <v>45</v>
      </c>
      <c r="I8267">
        <v>0</v>
      </c>
      <c r="J8267">
        <v>0</v>
      </c>
      <c r="K8267">
        <v>274488</v>
      </c>
      <c r="L8267">
        <v>0</v>
      </c>
      <c r="M8267">
        <v>0</v>
      </c>
    </row>
    <row r="8268" spans="1:13" x14ac:dyDescent="0.3">
      <c r="A8268" s="10">
        <v>44926</v>
      </c>
      <c r="B8268" t="s">
        <v>107</v>
      </c>
      <c r="C8268" t="s">
        <v>107</v>
      </c>
      <c r="D8268" t="s">
        <v>107</v>
      </c>
      <c r="E8268" t="s">
        <v>79</v>
      </c>
      <c r="F8268" t="s">
        <v>53</v>
      </c>
      <c r="G8268" t="s">
        <v>46</v>
      </c>
      <c r="H8268" t="s">
        <v>47</v>
      </c>
      <c r="I8268">
        <v>0</v>
      </c>
      <c r="J8268">
        <v>0</v>
      </c>
      <c r="K8268">
        <v>274488</v>
      </c>
      <c r="L8268">
        <v>0</v>
      </c>
      <c r="M8268">
        <v>0</v>
      </c>
    </row>
    <row r="8269" spans="1:13" x14ac:dyDescent="0.3">
      <c r="A8269" s="10">
        <v>44926</v>
      </c>
      <c r="B8269" t="s">
        <v>107</v>
      </c>
      <c r="C8269" t="s">
        <v>107</v>
      </c>
      <c r="D8269" t="s">
        <v>107</v>
      </c>
      <c r="E8269" t="s">
        <v>79</v>
      </c>
      <c r="F8269" t="s">
        <v>53</v>
      </c>
      <c r="G8269" t="s">
        <v>48</v>
      </c>
      <c r="H8269" t="s">
        <v>96</v>
      </c>
      <c r="I8269">
        <v>0</v>
      </c>
      <c r="J8269">
        <v>0</v>
      </c>
      <c r="K8269">
        <v>274488</v>
      </c>
      <c r="L8269">
        <v>0</v>
      </c>
      <c r="M8269">
        <v>0</v>
      </c>
    </row>
    <row r="8270" spans="1:13" x14ac:dyDescent="0.3">
      <c r="A8270" s="10">
        <v>44926</v>
      </c>
      <c r="B8270" t="s">
        <v>107</v>
      </c>
      <c r="C8270" t="s">
        <v>107</v>
      </c>
      <c r="D8270" t="s">
        <v>107</v>
      </c>
      <c r="E8270" t="s">
        <v>79</v>
      </c>
      <c r="F8270" t="s">
        <v>53</v>
      </c>
      <c r="G8270" t="s">
        <v>49</v>
      </c>
      <c r="H8270" t="s">
        <v>56</v>
      </c>
      <c r="I8270">
        <v>36176.393023010001</v>
      </c>
      <c r="J8270">
        <v>-36176.393023010001</v>
      </c>
      <c r="K8270">
        <v>274488</v>
      </c>
      <c r="L8270">
        <v>13.179590008674333</v>
      </c>
      <c r="M8270">
        <v>-13.179590008674333</v>
      </c>
    </row>
    <row r="8271" spans="1:13" x14ac:dyDescent="0.3">
      <c r="A8271" s="10">
        <v>44926</v>
      </c>
      <c r="B8271" t="s">
        <v>107</v>
      </c>
      <c r="C8271" t="s">
        <v>107</v>
      </c>
      <c r="D8271" t="s">
        <v>107</v>
      </c>
      <c r="E8271" t="s">
        <v>79</v>
      </c>
      <c r="F8271" t="s">
        <v>53</v>
      </c>
      <c r="G8271" t="s">
        <v>50</v>
      </c>
      <c r="H8271" t="s">
        <v>51</v>
      </c>
      <c r="I8271">
        <v>16182.685411600001</v>
      </c>
      <c r="J8271">
        <v>-16182.685411600001</v>
      </c>
      <c r="K8271">
        <v>274488</v>
      </c>
      <c r="L8271">
        <v>5.8955893924688887</v>
      </c>
      <c r="M8271">
        <v>-5.8955893924688887</v>
      </c>
    </row>
    <row r="8272" spans="1:13" x14ac:dyDescent="0.3">
      <c r="A8272" s="10">
        <v>44926</v>
      </c>
      <c r="B8272" t="s">
        <v>107</v>
      </c>
      <c r="C8272" t="s">
        <v>107</v>
      </c>
      <c r="D8272" t="s">
        <v>107</v>
      </c>
      <c r="E8272" t="s">
        <v>79</v>
      </c>
      <c r="F8272" t="s">
        <v>53</v>
      </c>
      <c r="G8272" t="s">
        <v>52</v>
      </c>
      <c r="H8272" t="s">
        <v>57</v>
      </c>
      <c r="I8272">
        <v>19993.707611410002</v>
      </c>
      <c r="J8272">
        <v>-19993.707611410002</v>
      </c>
      <c r="K8272">
        <v>274488</v>
      </c>
      <c r="L8272">
        <v>7.2840006162054456</v>
      </c>
      <c r="M8272">
        <v>-7.2840006162054456</v>
      </c>
    </row>
    <row r="8273" spans="1:13" x14ac:dyDescent="0.3">
      <c r="A8273" s="10">
        <v>44926</v>
      </c>
      <c r="B8273" t="s">
        <v>107</v>
      </c>
      <c r="C8273" t="s">
        <v>107</v>
      </c>
      <c r="D8273" t="s">
        <v>107</v>
      </c>
      <c r="E8273" t="s">
        <v>79</v>
      </c>
      <c r="F8273" t="s">
        <v>58</v>
      </c>
      <c r="G8273" t="s">
        <v>59</v>
      </c>
      <c r="H8273" t="s">
        <v>60</v>
      </c>
      <c r="I8273">
        <v>111606.31474936506</v>
      </c>
      <c r="J8273">
        <v>111606.31474936506</v>
      </c>
      <c r="K8273">
        <v>274488</v>
      </c>
      <c r="L8273">
        <v>40.659815638339403</v>
      </c>
      <c r="M8273">
        <v>40.659815638339403</v>
      </c>
    </row>
    <row r="8274" spans="1:13" x14ac:dyDescent="0.3">
      <c r="A8274" s="10">
        <v>44561</v>
      </c>
      <c r="B8274" t="s">
        <v>103</v>
      </c>
      <c r="C8274" t="s">
        <v>103</v>
      </c>
      <c r="D8274" t="s">
        <v>103</v>
      </c>
      <c r="E8274" t="s">
        <v>11</v>
      </c>
      <c r="F8274" t="s">
        <v>12</v>
      </c>
      <c r="G8274" t="s">
        <v>13</v>
      </c>
      <c r="H8274" t="s">
        <v>14</v>
      </c>
      <c r="I8274">
        <v>616330.24443299649</v>
      </c>
      <c r="J8274">
        <v>616330.24443299649</v>
      </c>
      <c r="K8274">
        <v>242079</v>
      </c>
      <c r="L8274">
        <v>254.59880635370956</v>
      </c>
      <c r="M8274">
        <v>254.59880635370956</v>
      </c>
    </row>
    <row r="8275" spans="1:13" x14ac:dyDescent="0.3">
      <c r="A8275" s="10">
        <v>44561</v>
      </c>
      <c r="B8275" t="s">
        <v>103</v>
      </c>
      <c r="C8275" t="s">
        <v>103</v>
      </c>
      <c r="D8275" t="s">
        <v>103</v>
      </c>
      <c r="E8275" t="s">
        <v>11</v>
      </c>
      <c r="F8275" t="s">
        <v>12</v>
      </c>
      <c r="G8275" t="s">
        <v>15</v>
      </c>
      <c r="H8275" t="s">
        <v>16</v>
      </c>
      <c r="I8275">
        <v>209.07428184</v>
      </c>
      <c r="J8275">
        <v>209.07428184</v>
      </c>
      <c r="K8275">
        <v>242079</v>
      </c>
      <c r="L8275">
        <v>8.6366137434473869E-2</v>
      </c>
      <c r="M8275">
        <v>8.6366137434473869E-2</v>
      </c>
    </row>
    <row r="8276" spans="1:13" x14ac:dyDescent="0.3">
      <c r="A8276" s="10">
        <v>44561</v>
      </c>
      <c r="B8276" t="s">
        <v>103</v>
      </c>
      <c r="C8276" t="s">
        <v>103</v>
      </c>
      <c r="D8276" t="s">
        <v>103</v>
      </c>
      <c r="E8276" t="s">
        <v>11</v>
      </c>
      <c r="F8276" t="s">
        <v>12</v>
      </c>
      <c r="G8276" t="s">
        <v>17</v>
      </c>
      <c r="H8276" t="s">
        <v>18</v>
      </c>
      <c r="I8276">
        <v>75.976156610000004</v>
      </c>
      <c r="J8276">
        <v>75.976156610000004</v>
      </c>
      <c r="K8276">
        <v>242079</v>
      </c>
      <c r="L8276">
        <v>3.1384860566178813E-2</v>
      </c>
      <c r="M8276">
        <v>3.1384860566178813E-2</v>
      </c>
    </row>
    <row r="8277" spans="1:13" x14ac:dyDescent="0.3">
      <c r="A8277" s="10">
        <v>44561</v>
      </c>
      <c r="B8277" t="s">
        <v>103</v>
      </c>
      <c r="C8277" t="s">
        <v>103</v>
      </c>
      <c r="D8277" t="s">
        <v>103</v>
      </c>
      <c r="E8277" t="s">
        <v>11</v>
      </c>
      <c r="F8277" t="s">
        <v>12</v>
      </c>
      <c r="G8277" t="s">
        <v>19</v>
      </c>
      <c r="H8277" t="s">
        <v>20</v>
      </c>
      <c r="I8277">
        <v>133.09812522999999</v>
      </c>
      <c r="J8277">
        <v>133.09812522999999</v>
      </c>
      <c r="K8277">
        <v>242079</v>
      </c>
      <c r="L8277">
        <v>5.4981276868295063E-2</v>
      </c>
      <c r="M8277">
        <v>5.4981276868295063E-2</v>
      </c>
    </row>
    <row r="8278" spans="1:13" x14ac:dyDescent="0.3">
      <c r="A8278" s="10">
        <v>44561</v>
      </c>
      <c r="B8278" t="s">
        <v>103</v>
      </c>
      <c r="C8278" t="s">
        <v>103</v>
      </c>
      <c r="D8278" t="s">
        <v>103</v>
      </c>
      <c r="E8278" t="s">
        <v>11</v>
      </c>
      <c r="F8278" t="s">
        <v>12</v>
      </c>
      <c r="G8278" t="s">
        <v>21</v>
      </c>
      <c r="H8278" t="s">
        <v>22</v>
      </c>
      <c r="I8278">
        <v>219520.59453839</v>
      </c>
      <c r="J8278">
        <v>219520.59453839</v>
      </c>
      <c r="K8278">
        <v>242079</v>
      </c>
      <c r="L8278">
        <v>90.681386877172329</v>
      </c>
      <c r="M8278">
        <v>90.681386877172329</v>
      </c>
    </row>
    <row r="8279" spans="1:13" x14ac:dyDescent="0.3">
      <c r="A8279" s="10">
        <v>44561</v>
      </c>
      <c r="B8279" t="s">
        <v>103</v>
      </c>
      <c r="C8279" t="s">
        <v>103</v>
      </c>
      <c r="D8279" t="s">
        <v>103</v>
      </c>
      <c r="E8279" t="s">
        <v>11</v>
      </c>
      <c r="F8279" t="s">
        <v>12</v>
      </c>
      <c r="G8279" t="s">
        <v>23</v>
      </c>
      <c r="H8279" t="s">
        <v>24</v>
      </c>
      <c r="I8279">
        <v>44229.137053469996</v>
      </c>
      <c r="J8279">
        <v>44229.137053469996</v>
      </c>
      <c r="K8279">
        <v>242079</v>
      </c>
      <c r="L8279">
        <v>18.270538565290668</v>
      </c>
      <c r="M8279">
        <v>18.270538565290668</v>
      </c>
    </row>
    <row r="8280" spans="1:13" x14ac:dyDescent="0.3">
      <c r="A8280" s="10">
        <v>44561</v>
      </c>
      <c r="B8280" t="s">
        <v>103</v>
      </c>
      <c r="C8280" t="s">
        <v>103</v>
      </c>
      <c r="D8280" t="s">
        <v>103</v>
      </c>
      <c r="E8280" t="s">
        <v>11</v>
      </c>
      <c r="F8280" t="s">
        <v>12</v>
      </c>
      <c r="G8280" t="s">
        <v>25</v>
      </c>
      <c r="H8280" t="s">
        <v>26</v>
      </c>
      <c r="I8280">
        <v>102269.38107841001</v>
      </c>
      <c r="J8280">
        <v>102269.38107841001</v>
      </c>
      <c r="K8280">
        <v>242079</v>
      </c>
      <c r="L8280">
        <v>42.246283683595024</v>
      </c>
      <c r="M8280">
        <v>42.246283683595024</v>
      </c>
    </row>
    <row r="8281" spans="1:13" x14ac:dyDescent="0.3">
      <c r="A8281" s="10">
        <v>44561</v>
      </c>
      <c r="B8281" t="s">
        <v>103</v>
      </c>
      <c r="C8281" t="s">
        <v>103</v>
      </c>
      <c r="D8281" t="s">
        <v>103</v>
      </c>
      <c r="E8281" t="s">
        <v>11</v>
      </c>
      <c r="F8281" t="s">
        <v>12</v>
      </c>
      <c r="G8281" t="s">
        <v>27</v>
      </c>
      <c r="H8281" t="s">
        <v>28</v>
      </c>
      <c r="I8281">
        <v>73022.076406509994</v>
      </c>
      <c r="J8281">
        <v>73022.076406509994</v>
      </c>
      <c r="K8281">
        <v>242079</v>
      </c>
      <c r="L8281">
        <v>30.164564628286634</v>
      </c>
      <c r="M8281">
        <v>30.164564628286634</v>
      </c>
    </row>
    <row r="8282" spans="1:13" x14ac:dyDescent="0.3">
      <c r="A8282" s="10">
        <v>44561</v>
      </c>
      <c r="B8282" t="s">
        <v>103</v>
      </c>
      <c r="C8282" t="s">
        <v>103</v>
      </c>
      <c r="D8282" t="s">
        <v>103</v>
      </c>
      <c r="E8282" t="s">
        <v>11</v>
      </c>
      <c r="F8282" t="s">
        <v>12</v>
      </c>
      <c r="G8282" t="s">
        <v>29</v>
      </c>
      <c r="H8282" t="s">
        <v>30</v>
      </c>
      <c r="I8282">
        <v>70188.463991600001</v>
      </c>
      <c r="J8282">
        <v>70188.463991600001</v>
      </c>
      <c r="K8282">
        <v>242079</v>
      </c>
      <c r="L8282">
        <v>28.994032523101964</v>
      </c>
      <c r="M8282">
        <v>28.994032523101964</v>
      </c>
    </row>
    <row r="8283" spans="1:13" x14ac:dyDescent="0.3">
      <c r="A8283" s="10">
        <v>44561</v>
      </c>
      <c r="B8283" t="s">
        <v>103</v>
      </c>
      <c r="C8283" t="s">
        <v>103</v>
      </c>
      <c r="D8283" t="s">
        <v>103</v>
      </c>
      <c r="E8283" t="s">
        <v>11</v>
      </c>
      <c r="F8283" t="s">
        <v>12</v>
      </c>
      <c r="G8283" t="s">
        <v>31</v>
      </c>
      <c r="H8283" t="s">
        <v>32</v>
      </c>
      <c r="I8283">
        <v>23255.545676172009</v>
      </c>
      <c r="J8283">
        <v>23255.545676172009</v>
      </c>
      <c r="K8283">
        <v>242079</v>
      </c>
      <c r="L8283">
        <v>9.6065935815052139</v>
      </c>
      <c r="M8283">
        <v>9.6065935815052139</v>
      </c>
    </row>
    <row r="8284" spans="1:13" x14ac:dyDescent="0.3">
      <c r="A8284" s="10">
        <v>44561</v>
      </c>
      <c r="B8284" t="s">
        <v>103</v>
      </c>
      <c r="C8284" t="s">
        <v>103</v>
      </c>
      <c r="D8284" t="s">
        <v>103</v>
      </c>
      <c r="E8284" t="s">
        <v>11</v>
      </c>
      <c r="F8284" t="s">
        <v>12</v>
      </c>
      <c r="G8284" t="s">
        <v>33</v>
      </c>
      <c r="H8284" t="s">
        <v>34</v>
      </c>
      <c r="I8284">
        <v>46932.918315427989</v>
      </c>
      <c r="J8284">
        <v>46932.918315427989</v>
      </c>
      <c r="K8284">
        <v>242079</v>
      </c>
      <c r="L8284">
        <v>19.387438941596745</v>
      </c>
      <c r="M8284">
        <v>19.387438941596745</v>
      </c>
    </row>
    <row r="8285" spans="1:13" x14ac:dyDescent="0.3">
      <c r="A8285" s="10">
        <v>44561</v>
      </c>
      <c r="B8285" t="s">
        <v>103</v>
      </c>
      <c r="C8285" t="s">
        <v>103</v>
      </c>
      <c r="D8285" t="s">
        <v>103</v>
      </c>
      <c r="E8285" t="s">
        <v>11</v>
      </c>
      <c r="F8285" t="s">
        <v>12</v>
      </c>
      <c r="G8285" t="s">
        <v>35</v>
      </c>
      <c r="H8285" t="s">
        <v>110</v>
      </c>
      <c r="I8285">
        <v>95226.558952389998</v>
      </c>
      <c r="J8285">
        <v>95226.558952389998</v>
      </c>
      <c r="K8285">
        <v>242079</v>
      </c>
      <c r="L8285">
        <v>39.336976339290061</v>
      </c>
      <c r="M8285">
        <v>39.336976339290061</v>
      </c>
    </row>
    <row r="8286" spans="1:13" x14ac:dyDescent="0.3">
      <c r="A8286" s="10">
        <v>44561</v>
      </c>
      <c r="B8286" t="s">
        <v>103</v>
      </c>
      <c r="C8286" t="s">
        <v>103</v>
      </c>
      <c r="D8286" t="s">
        <v>103</v>
      </c>
      <c r="E8286" t="s">
        <v>11</v>
      </c>
      <c r="F8286" t="s">
        <v>12</v>
      </c>
      <c r="G8286" t="s">
        <v>36</v>
      </c>
      <c r="H8286" t="s">
        <v>32</v>
      </c>
      <c r="I8286">
        <v>18665.985382883937</v>
      </c>
      <c r="J8286">
        <v>18665.985382883937</v>
      </c>
      <c r="K8286">
        <v>242079</v>
      </c>
      <c r="L8286">
        <v>7.7106999710358757</v>
      </c>
      <c r="M8286">
        <v>7.7106999710358757</v>
      </c>
    </row>
    <row r="8287" spans="1:13" x14ac:dyDescent="0.3">
      <c r="A8287" s="10">
        <v>44561</v>
      </c>
      <c r="B8287" t="s">
        <v>103</v>
      </c>
      <c r="C8287" t="s">
        <v>103</v>
      </c>
      <c r="D8287" t="s">
        <v>103</v>
      </c>
      <c r="E8287" t="s">
        <v>11</v>
      </c>
      <c r="F8287" t="s">
        <v>12</v>
      </c>
      <c r="G8287" t="s">
        <v>37</v>
      </c>
      <c r="H8287" t="s">
        <v>34</v>
      </c>
      <c r="I8287">
        <v>76560.573569506058</v>
      </c>
      <c r="J8287">
        <v>76560.573569506058</v>
      </c>
      <c r="K8287">
        <v>242079</v>
      </c>
      <c r="L8287">
        <v>31.626276368254192</v>
      </c>
      <c r="M8287">
        <v>31.626276368254192</v>
      </c>
    </row>
    <row r="8288" spans="1:13" x14ac:dyDescent="0.3">
      <c r="A8288" s="10">
        <v>44561</v>
      </c>
      <c r="B8288" t="s">
        <v>103</v>
      </c>
      <c r="C8288" t="s">
        <v>103</v>
      </c>
      <c r="D8288" t="s">
        <v>103</v>
      </c>
      <c r="E8288" t="s">
        <v>11</v>
      </c>
      <c r="F8288" t="s">
        <v>12</v>
      </c>
      <c r="G8288" t="s">
        <v>38</v>
      </c>
      <c r="H8288" t="s">
        <v>39</v>
      </c>
      <c r="I8288">
        <v>164418.64465826473</v>
      </c>
      <c r="J8288">
        <v>164418.64465826473</v>
      </c>
      <c r="K8288">
        <v>242079</v>
      </c>
      <c r="L8288">
        <v>67.919416660786254</v>
      </c>
      <c r="M8288">
        <v>67.919416660786254</v>
      </c>
    </row>
    <row r="8289" spans="1:13" x14ac:dyDescent="0.3">
      <c r="A8289" s="10">
        <v>44561</v>
      </c>
      <c r="B8289" t="s">
        <v>103</v>
      </c>
      <c r="C8289" t="s">
        <v>103</v>
      </c>
      <c r="D8289" t="s">
        <v>103</v>
      </c>
      <c r="E8289" t="s">
        <v>11</v>
      </c>
      <c r="F8289" t="s">
        <v>12</v>
      </c>
      <c r="G8289" t="s">
        <v>40</v>
      </c>
      <c r="H8289" t="s">
        <v>41</v>
      </c>
      <c r="I8289">
        <v>2243.5553411199835</v>
      </c>
      <c r="J8289">
        <v>2243.5553411199835</v>
      </c>
      <c r="K8289">
        <v>242079</v>
      </c>
      <c r="L8289">
        <v>0.9267864379479358</v>
      </c>
      <c r="M8289">
        <v>0.9267864379479358</v>
      </c>
    </row>
    <row r="8290" spans="1:13" x14ac:dyDescent="0.3">
      <c r="A8290" s="10">
        <v>44561</v>
      </c>
      <c r="B8290" t="s">
        <v>103</v>
      </c>
      <c r="C8290" t="s">
        <v>103</v>
      </c>
      <c r="D8290" t="s">
        <v>103</v>
      </c>
      <c r="E8290" t="s">
        <v>11</v>
      </c>
      <c r="F8290" t="s">
        <v>12</v>
      </c>
      <c r="G8290" t="s">
        <v>42</v>
      </c>
      <c r="H8290" t="s">
        <v>43</v>
      </c>
      <c r="I8290">
        <v>1738.6090437499836</v>
      </c>
      <c r="J8290">
        <v>1738.6090437499836</v>
      </c>
      <c r="K8290">
        <v>242079</v>
      </c>
      <c r="L8290">
        <v>0.71819903574865374</v>
      </c>
      <c r="M8290">
        <v>0.71819903574865374</v>
      </c>
    </row>
    <row r="8291" spans="1:13" x14ac:dyDescent="0.3">
      <c r="A8291" s="10">
        <v>44561</v>
      </c>
      <c r="B8291" t="s">
        <v>103</v>
      </c>
      <c r="C8291" t="s">
        <v>103</v>
      </c>
      <c r="D8291" t="s">
        <v>103</v>
      </c>
      <c r="E8291" t="s">
        <v>11</v>
      </c>
      <c r="F8291" t="s">
        <v>12</v>
      </c>
      <c r="G8291" t="s">
        <v>44</v>
      </c>
      <c r="H8291" t="s">
        <v>45</v>
      </c>
      <c r="I8291">
        <v>504.94629736999997</v>
      </c>
      <c r="J8291">
        <v>504.94629736999997</v>
      </c>
      <c r="K8291">
        <v>242079</v>
      </c>
      <c r="L8291">
        <v>0.20858740219928204</v>
      </c>
      <c r="M8291">
        <v>0.20858740219928204</v>
      </c>
    </row>
    <row r="8292" spans="1:13" x14ac:dyDescent="0.3">
      <c r="A8292" s="10">
        <v>44561</v>
      </c>
      <c r="B8292" t="s">
        <v>103</v>
      </c>
      <c r="C8292" t="s">
        <v>103</v>
      </c>
      <c r="D8292" t="s">
        <v>103</v>
      </c>
      <c r="E8292" t="s">
        <v>11</v>
      </c>
      <c r="F8292" t="s">
        <v>12</v>
      </c>
      <c r="G8292" t="s">
        <v>46</v>
      </c>
      <c r="H8292" t="s">
        <v>47</v>
      </c>
      <c r="I8292">
        <v>0</v>
      </c>
      <c r="J8292">
        <v>0</v>
      </c>
      <c r="K8292">
        <v>242079</v>
      </c>
      <c r="L8292">
        <v>0</v>
      </c>
      <c r="M8292">
        <v>0</v>
      </c>
    </row>
    <row r="8293" spans="1:13" x14ac:dyDescent="0.3">
      <c r="A8293" s="10">
        <v>44561</v>
      </c>
      <c r="B8293" t="s">
        <v>103</v>
      </c>
      <c r="C8293" t="s">
        <v>103</v>
      </c>
      <c r="D8293" t="s">
        <v>103</v>
      </c>
      <c r="E8293" t="s">
        <v>11</v>
      </c>
      <c r="F8293" t="s">
        <v>12</v>
      </c>
      <c r="G8293" t="s">
        <v>48</v>
      </c>
      <c r="H8293" t="s">
        <v>96</v>
      </c>
      <c r="I8293">
        <v>0.19917145</v>
      </c>
      <c r="J8293">
        <v>0.19917145</v>
      </c>
      <c r="K8293">
        <v>242079</v>
      </c>
      <c r="L8293">
        <v>8.2275393569867689E-5</v>
      </c>
      <c r="M8293">
        <v>8.2275393569867689E-5</v>
      </c>
    </row>
    <row r="8294" spans="1:13" x14ac:dyDescent="0.3">
      <c r="A8294" s="10">
        <v>44561</v>
      </c>
      <c r="B8294" t="s">
        <v>103</v>
      </c>
      <c r="C8294" t="s">
        <v>103</v>
      </c>
      <c r="D8294" t="s">
        <v>103</v>
      </c>
      <c r="E8294" t="s">
        <v>11</v>
      </c>
      <c r="F8294" t="s">
        <v>12</v>
      </c>
      <c r="G8294" t="s">
        <v>49</v>
      </c>
      <c r="H8294" t="s">
        <v>104</v>
      </c>
      <c r="I8294">
        <v>64523.153497941734</v>
      </c>
      <c r="J8294">
        <v>64523.153497941734</v>
      </c>
      <c r="K8294">
        <v>242079</v>
      </c>
      <c r="L8294">
        <v>26.653759102582931</v>
      </c>
      <c r="M8294">
        <v>26.653759102582931</v>
      </c>
    </row>
    <row r="8295" spans="1:13" x14ac:dyDescent="0.3">
      <c r="A8295" s="10">
        <v>44561</v>
      </c>
      <c r="B8295" t="s">
        <v>103</v>
      </c>
      <c r="C8295" t="s">
        <v>103</v>
      </c>
      <c r="D8295" t="s">
        <v>103</v>
      </c>
      <c r="E8295" t="s">
        <v>11</v>
      </c>
      <c r="F8295" t="s">
        <v>12</v>
      </c>
      <c r="G8295" t="s">
        <v>50</v>
      </c>
      <c r="H8295" t="s">
        <v>51</v>
      </c>
      <c r="I8295">
        <v>15090.284786970002</v>
      </c>
      <c r="J8295">
        <v>15090.284786970002</v>
      </c>
      <c r="K8295">
        <v>242079</v>
      </c>
      <c r="L8295">
        <v>6.2336199286059522</v>
      </c>
      <c r="M8295">
        <v>6.2336199286059522</v>
      </c>
    </row>
    <row r="8296" spans="1:13" x14ac:dyDescent="0.3">
      <c r="A8296" s="10">
        <v>44561</v>
      </c>
      <c r="B8296" t="s">
        <v>103</v>
      </c>
      <c r="C8296" t="s">
        <v>103</v>
      </c>
      <c r="D8296" t="s">
        <v>103</v>
      </c>
      <c r="E8296" t="s">
        <v>11</v>
      </c>
      <c r="F8296" t="s">
        <v>12</v>
      </c>
      <c r="G8296" t="s">
        <v>52</v>
      </c>
      <c r="H8296" t="s">
        <v>106</v>
      </c>
      <c r="I8296">
        <v>49432.868710971728</v>
      </c>
      <c r="J8296">
        <v>49432.868710971728</v>
      </c>
      <c r="K8296">
        <v>242079</v>
      </c>
      <c r="L8296">
        <v>20.420139173976978</v>
      </c>
      <c r="M8296">
        <v>20.420139173976978</v>
      </c>
    </row>
    <row r="8297" spans="1:13" x14ac:dyDescent="0.3">
      <c r="A8297" s="10">
        <v>44561</v>
      </c>
      <c r="B8297" t="s">
        <v>103</v>
      </c>
      <c r="C8297" t="s">
        <v>103</v>
      </c>
      <c r="D8297" t="s">
        <v>103</v>
      </c>
      <c r="E8297" t="s">
        <v>11</v>
      </c>
      <c r="F8297" t="s">
        <v>53</v>
      </c>
      <c r="G8297" t="s">
        <v>54</v>
      </c>
      <c r="H8297" t="s">
        <v>55</v>
      </c>
      <c r="I8297">
        <v>700671.77702867775</v>
      </c>
      <c r="J8297">
        <v>-700671.77702867775</v>
      </c>
      <c r="K8297">
        <v>242079</v>
      </c>
      <c r="L8297">
        <v>289.43930577566738</v>
      </c>
      <c r="M8297">
        <v>-289.43930577566738</v>
      </c>
    </row>
    <row r="8298" spans="1:13" x14ac:dyDescent="0.3">
      <c r="A8298" s="10">
        <v>44561</v>
      </c>
      <c r="B8298" t="s">
        <v>103</v>
      </c>
      <c r="C8298" t="s">
        <v>103</v>
      </c>
      <c r="D8298" t="s">
        <v>103</v>
      </c>
      <c r="E8298" t="s">
        <v>11</v>
      </c>
      <c r="F8298" t="s">
        <v>53</v>
      </c>
      <c r="G8298" t="s">
        <v>15</v>
      </c>
      <c r="H8298" t="s">
        <v>16</v>
      </c>
      <c r="I8298">
        <v>7029.7722307499998</v>
      </c>
      <c r="J8298">
        <v>-7029.7722307499998</v>
      </c>
      <c r="K8298">
        <v>242079</v>
      </c>
      <c r="L8298">
        <v>2.9039165853915456</v>
      </c>
      <c r="M8298">
        <v>-2.9039165853915456</v>
      </c>
    </row>
    <row r="8299" spans="1:13" x14ac:dyDescent="0.3">
      <c r="A8299" s="10">
        <v>44561</v>
      </c>
      <c r="B8299" t="s">
        <v>103</v>
      </c>
      <c r="C8299" t="s">
        <v>103</v>
      </c>
      <c r="D8299" t="s">
        <v>103</v>
      </c>
      <c r="E8299" t="s">
        <v>11</v>
      </c>
      <c r="F8299" t="s">
        <v>53</v>
      </c>
      <c r="G8299" t="s">
        <v>17</v>
      </c>
      <c r="H8299" t="s">
        <v>18</v>
      </c>
      <c r="I8299">
        <v>0</v>
      </c>
      <c r="J8299">
        <v>0</v>
      </c>
      <c r="K8299">
        <v>242079</v>
      </c>
      <c r="L8299">
        <v>0</v>
      </c>
      <c r="M8299">
        <v>0</v>
      </c>
    </row>
    <row r="8300" spans="1:13" x14ac:dyDescent="0.3">
      <c r="A8300" s="10">
        <v>44561</v>
      </c>
      <c r="B8300" t="s">
        <v>103</v>
      </c>
      <c r="C8300" t="s">
        <v>103</v>
      </c>
      <c r="D8300" t="s">
        <v>103</v>
      </c>
      <c r="E8300" t="s">
        <v>11</v>
      </c>
      <c r="F8300" t="s">
        <v>53</v>
      </c>
      <c r="G8300" t="s">
        <v>19</v>
      </c>
      <c r="H8300" t="s">
        <v>20</v>
      </c>
      <c r="I8300">
        <v>7029.7722307499998</v>
      </c>
      <c r="J8300">
        <v>-7029.7722307499998</v>
      </c>
      <c r="K8300">
        <v>242079</v>
      </c>
      <c r="L8300">
        <v>2.9039165853915456</v>
      </c>
      <c r="M8300">
        <v>-2.9039165853915456</v>
      </c>
    </row>
    <row r="8301" spans="1:13" x14ac:dyDescent="0.3">
      <c r="A8301" s="10">
        <v>44561</v>
      </c>
      <c r="B8301" t="s">
        <v>103</v>
      </c>
      <c r="C8301" t="s">
        <v>103</v>
      </c>
      <c r="D8301" t="s">
        <v>103</v>
      </c>
      <c r="E8301" t="s">
        <v>11</v>
      </c>
      <c r="F8301" t="s">
        <v>53</v>
      </c>
      <c r="G8301" t="s">
        <v>21</v>
      </c>
      <c r="H8301" t="s">
        <v>22</v>
      </c>
      <c r="I8301">
        <v>164037.70457850001</v>
      </c>
      <c r="J8301">
        <v>-164037.70457850001</v>
      </c>
      <c r="K8301">
        <v>242079</v>
      </c>
      <c r="L8301">
        <v>67.762054774887531</v>
      </c>
      <c r="M8301">
        <v>-67.762054774887531</v>
      </c>
    </row>
    <row r="8302" spans="1:13" x14ac:dyDescent="0.3">
      <c r="A8302" s="10">
        <v>44561</v>
      </c>
      <c r="B8302" t="s">
        <v>103</v>
      </c>
      <c r="C8302" t="s">
        <v>103</v>
      </c>
      <c r="D8302" t="s">
        <v>103</v>
      </c>
      <c r="E8302" t="s">
        <v>11</v>
      </c>
      <c r="F8302" t="s">
        <v>53</v>
      </c>
      <c r="G8302" t="s">
        <v>23</v>
      </c>
      <c r="H8302" t="s">
        <v>24</v>
      </c>
      <c r="I8302">
        <v>34754.559032220001</v>
      </c>
      <c r="J8302">
        <v>-34754.559032220001</v>
      </c>
      <c r="K8302">
        <v>242079</v>
      </c>
      <c r="L8302">
        <v>14.35670133808385</v>
      </c>
      <c r="M8302">
        <v>-14.35670133808385</v>
      </c>
    </row>
    <row r="8303" spans="1:13" x14ac:dyDescent="0.3">
      <c r="A8303" s="10">
        <v>44561</v>
      </c>
      <c r="B8303" t="s">
        <v>103</v>
      </c>
      <c r="C8303" t="s">
        <v>103</v>
      </c>
      <c r="D8303" t="s">
        <v>103</v>
      </c>
      <c r="E8303" t="s">
        <v>11</v>
      </c>
      <c r="F8303" t="s">
        <v>53</v>
      </c>
      <c r="G8303" t="s">
        <v>25</v>
      </c>
      <c r="H8303" t="s">
        <v>26</v>
      </c>
      <c r="I8303">
        <v>88717.529226190003</v>
      </c>
      <c r="J8303">
        <v>-88717.529226190003</v>
      </c>
      <c r="K8303">
        <v>242079</v>
      </c>
      <c r="L8303">
        <v>36.648172384300167</v>
      </c>
      <c r="M8303">
        <v>-36.648172384300167</v>
      </c>
    </row>
    <row r="8304" spans="1:13" x14ac:dyDescent="0.3">
      <c r="A8304" s="10">
        <v>44561</v>
      </c>
      <c r="B8304" t="s">
        <v>103</v>
      </c>
      <c r="C8304" t="s">
        <v>103</v>
      </c>
      <c r="D8304" t="s">
        <v>103</v>
      </c>
      <c r="E8304" t="s">
        <v>11</v>
      </c>
      <c r="F8304" t="s">
        <v>53</v>
      </c>
      <c r="G8304" t="s">
        <v>27</v>
      </c>
      <c r="H8304" t="s">
        <v>28</v>
      </c>
      <c r="I8304">
        <v>40565.61632008999</v>
      </c>
      <c r="J8304">
        <v>-40565.61632008999</v>
      </c>
      <c r="K8304">
        <v>242079</v>
      </c>
      <c r="L8304">
        <v>16.757181052503515</v>
      </c>
      <c r="M8304">
        <v>-16.757181052503515</v>
      </c>
    </row>
    <row r="8305" spans="1:13" x14ac:dyDescent="0.3">
      <c r="A8305" s="10">
        <v>44561</v>
      </c>
      <c r="B8305" t="s">
        <v>103</v>
      </c>
      <c r="C8305" t="s">
        <v>103</v>
      </c>
      <c r="D8305" t="s">
        <v>103</v>
      </c>
      <c r="E8305" t="s">
        <v>11</v>
      </c>
      <c r="F8305" t="s">
        <v>53</v>
      </c>
      <c r="G8305" t="s">
        <v>29</v>
      </c>
      <c r="H8305" t="s">
        <v>30</v>
      </c>
      <c r="I8305">
        <v>49115.211118189996</v>
      </c>
      <c r="J8305">
        <v>-49115.211118189996</v>
      </c>
      <c r="K8305">
        <v>242079</v>
      </c>
      <c r="L8305">
        <v>20.288918542372532</v>
      </c>
      <c r="M8305">
        <v>-20.288918542372532</v>
      </c>
    </row>
    <row r="8306" spans="1:13" x14ac:dyDescent="0.3">
      <c r="A8306" s="10">
        <v>44561</v>
      </c>
      <c r="B8306" t="s">
        <v>103</v>
      </c>
      <c r="C8306" t="s">
        <v>103</v>
      </c>
      <c r="D8306" t="s">
        <v>103</v>
      </c>
      <c r="E8306" t="s">
        <v>11</v>
      </c>
      <c r="F8306" t="s">
        <v>53</v>
      </c>
      <c r="G8306" t="s">
        <v>31</v>
      </c>
      <c r="H8306" t="s">
        <v>32</v>
      </c>
      <c r="I8306">
        <v>23257.675100172008</v>
      </c>
      <c r="J8306">
        <v>-23257.675100172008</v>
      </c>
      <c r="K8306">
        <v>242079</v>
      </c>
      <c r="L8306">
        <v>9.6074732216226959</v>
      </c>
      <c r="M8306">
        <v>-9.6074732216226959</v>
      </c>
    </row>
    <row r="8307" spans="1:13" x14ac:dyDescent="0.3">
      <c r="A8307" s="10">
        <v>44561</v>
      </c>
      <c r="B8307" t="s">
        <v>103</v>
      </c>
      <c r="C8307" t="s">
        <v>103</v>
      </c>
      <c r="D8307" t="s">
        <v>103</v>
      </c>
      <c r="E8307" t="s">
        <v>11</v>
      </c>
      <c r="F8307" t="s">
        <v>53</v>
      </c>
      <c r="G8307" t="s">
        <v>33</v>
      </c>
      <c r="H8307" t="s">
        <v>34</v>
      </c>
      <c r="I8307">
        <v>25857.536018017992</v>
      </c>
      <c r="J8307">
        <v>-25857.536018017992</v>
      </c>
      <c r="K8307">
        <v>242079</v>
      </c>
      <c r="L8307">
        <v>10.681445320749834</v>
      </c>
      <c r="M8307">
        <v>-10.681445320749834</v>
      </c>
    </row>
    <row r="8308" spans="1:13" x14ac:dyDescent="0.3">
      <c r="A8308" s="10">
        <v>44561</v>
      </c>
      <c r="B8308" t="s">
        <v>103</v>
      </c>
      <c r="C8308" t="s">
        <v>103</v>
      </c>
      <c r="D8308" t="s">
        <v>103</v>
      </c>
      <c r="E8308" t="s">
        <v>11</v>
      </c>
      <c r="F8308" t="s">
        <v>53</v>
      </c>
      <c r="G8308" t="s">
        <v>35</v>
      </c>
      <c r="H8308" t="s">
        <v>110</v>
      </c>
      <c r="I8308">
        <v>183563.25991677001</v>
      </c>
      <c r="J8308">
        <v>-183563.25991677001</v>
      </c>
      <c r="K8308">
        <v>242079</v>
      </c>
      <c r="L8308">
        <v>75.82783302837916</v>
      </c>
      <c r="M8308">
        <v>-75.82783302837916</v>
      </c>
    </row>
    <row r="8309" spans="1:13" x14ac:dyDescent="0.3">
      <c r="A8309" s="10">
        <v>44561</v>
      </c>
      <c r="B8309" t="s">
        <v>103</v>
      </c>
      <c r="C8309" t="s">
        <v>103</v>
      </c>
      <c r="D8309" t="s">
        <v>103</v>
      </c>
      <c r="E8309" t="s">
        <v>11</v>
      </c>
      <c r="F8309" t="s">
        <v>53</v>
      </c>
      <c r="G8309" t="s">
        <v>36</v>
      </c>
      <c r="H8309" t="s">
        <v>32</v>
      </c>
      <c r="I8309">
        <v>19498.877187883936</v>
      </c>
      <c r="J8309">
        <v>-19498.877187883936</v>
      </c>
      <c r="K8309">
        <v>242079</v>
      </c>
      <c r="L8309">
        <v>8.0547578219853584</v>
      </c>
      <c r="M8309">
        <v>-8.0547578219853584</v>
      </c>
    </row>
    <row r="8310" spans="1:13" x14ac:dyDescent="0.3">
      <c r="A8310" s="10">
        <v>44561</v>
      </c>
      <c r="B8310" t="s">
        <v>103</v>
      </c>
      <c r="C8310" t="s">
        <v>103</v>
      </c>
      <c r="D8310" t="s">
        <v>103</v>
      </c>
      <c r="E8310" t="s">
        <v>11</v>
      </c>
      <c r="F8310" t="s">
        <v>53</v>
      </c>
      <c r="G8310" t="s">
        <v>37</v>
      </c>
      <c r="H8310" t="s">
        <v>34</v>
      </c>
      <c r="I8310">
        <v>164064.38272888606</v>
      </c>
      <c r="J8310">
        <v>-164064.38272888606</v>
      </c>
      <c r="K8310">
        <v>242079</v>
      </c>
      <c r="L8310">
        <v>67.773075206393813</v>
      </c>
      <c r="M8310">
        <v>-67.773075206393813</v>
      </c>
    </row>
    <row r="8311" spans="1:13" x14ac:dyDescent="0.3">
      <c r="A8311" s="10">
        <v>44561</v>
      </c>
      <c r="B8311" t="s">
        <v>103</v>
      </c>
      <c r="C8311" t="s">
        <v>103</v>
      </c>
      <c r="D8311" t="s">
        <v>103</v>
      </c>
      <c r="E8311" t="s">
        <v>11</v>
      </c>
      <c r="F8311" t="s">
        <v>53</v>
      </c>
      <c r="G8311" t="s">
        <v>38</v>
      </c>
      <c r="H8311" t="s">
        <v>39</v>
      </c>
      <c r="I8311">
        <v>223552.58415657521</v>
      </c>
      <c r="J8311">
        <v>-223552.58415657521</v>
      </c>
      <c r="K8311">
        <v>242079</v>
      </c>
      <c r="L8311">
        <v>92.346954571266068</v>
      </c>
      <c r="M8311">
        <v>-92.346954571266068</v>
      </c>
    </row>
    <row r="8312" spans="1:13" x14ac:dyDescent="0.3">
      <c r="A8312" s="10">
        <v>44561</v>
      </c>
      <c r="B8312" t="s">
        <v>103</v>
      </c>
      <c r="C8312" t="s">
        <v>103</v>
      </c>
      <c r="D8312" t="s">
        <v>103</v>
      </c>
      <c r="E8312" t="s">
        <v>11</v>
      </c>
      <c r="F8312" t="s">
        <v>53</v>
      </c>
      <c r="G8312" t="s">
        <v>40</v>
      </c>
      <c r="H8312" t="s">
        <v>41</v>
      </c>
      <c r="I8312">
        <v>2063.3699809008299</v>
      </c>
      <c r="J8312">
        <v>-2063.3699809008299</v>
      </c>
      <c r="K8312">
        <v>242079</v>
      </c>
      <c r="L8312">
        <v>0.852353975727275</v>
      </c>
      <c r="M8312">
        <v>-0.852353975727275</v>
      </c>
    </row>
    <row r="8313" spans="1:13" x14ac:dyDescent="0.3">
      <c r="A8313" s="10">
        <v>44561</v>
      </c>
      <c r="B8313" t="s">
        <v>103</v>
      </c>
      <c r="C8313" t="s">
        <v>103</v>
      </c>
      <c r="D8313" t="s">
        <v>103</v>
      </c>
      <c r="E8313" t="s">
        <v>11</v>
      </c>
      <c r="F8313" t="s">
        <v>53</v>
      </c>
      <c r="G8313" t="s">
        <v>42</v>
      </c>
      <c r="H8313" t="s">
        <v>43</v>
      </c>
      <c r="I8313">
        <v>1558.42368353083</v>
      </c>
      <c r="J8313">
        <v>-1558.42368353083</v>
      </c>
      <c r="K8313">
        <v>242079</v>
      </c>
      <c r="L8313">
        <v>0.64376657352799294</v>
      </c>
      <c r="M8313">
        <v>-0.64376657352799294</v>
      </c>
    </row>
    <row r="8314" spans="1:13" x14ac:dyDescent="0.3">
      <c r="A8314" s="10">
        <v>44561</v>
      </c>
      <c r="B8314" t="s">
        <v>103</v>
      </c>
      <c r="C8314" t="s">
        <v>103</v>
      </c>
      <c r="D8314" t="s">
        <v>103</v>
      </c>
      <c r="E8314" t="s">
        <v>11</v>
      </c>
      <c r="F8314" t="s">
        <v>53</v>
      </c>
      <c r="G8314" t="s">
        <v>44</v>
      </c>
      <c r="H8314" t="s">
        <v>45</v>
      </c>
      <c r="I8314">
        <v>504.94629736999997</v>
      </c>
      <c r="J8314">
        <v>-504.94629736999997</v>
      </c>
      <c r="K8314">
        <v>242079</v>
      </c>
      <c r="L8314">
        <v>0.20858740219928204</v>
      </c>
      <c r="M8314">
        <v>-0.20858740219928204</v>
      </c>
    </row>
    <row r="8315" spans="1:13" x14ac:dyDescent="0.3">
      <c r="A8315" s="10">
        <v>44561</v>
      </c>
      <c r="B8315" t="s">
        <v>103</v>
      </c>
      <c r="C8315" t="s">
        <v>103</v>
      </c>
      <c r="D8315" t="s">
        <v>103</v>
      </c>
      <c r="E8315" t="s">
        <v>11</v>
      </c>
      <c r="F8315" t="s">
        <v>53</v>
      </c>
      <c r="G8315" t="s">
        <v>46</v>
      </c>
      <c r="H8315" t="s">
        <v>47</v>
      </c>
      <c r="I8315">
        <v>0</v>
      </c>
      <c r="J8315">
        <v>0</v>
      </c>
      <c r="K8315">
        <v>242079</v>
      </c>
      <c r="L8315">
        <v>0</v>
      </c>
      <c r="M8315">
        <v>0</v>
      </c>
    </row>
    <row r="8316" spans="1:13" x14ac:dyDescent="0.3">
      <c r="A8316" s="10">
        <v>44561</v>
      </c>
      <c r="B8316" t="s">
        <v>103</v>
      </c>
      <c r="C8316" t="s">
        <v>103</v>
      </c>
      <c r="D8316" t="s">
        <v>103</v>
      </c>
      <c r="E8316" t="s">
        <v>11</v>
      </c>
      <c r="F8316" t="s">
        <v>53</v>
      </c>
      <c r="G8316" t="s">
        <v>48</v>
      </c>
      <c r="H8316" t="s">
        <v>96</v>
      </c>
      <c r="I8316">
        <v>0.19917145</v>
      </c>
      <c r="J8316">
        <v>-0.19917145</v>
      </c>
      <c r="K8316">
        <v>242079</v>
      </c>
      <c r="L8316">
        <v>8.2275393569867689E-5</v>
      </c>
      <c r="M8316">
        <v>-8.2275393569867689E-5</v>
      </c>
    </row>
    <row r="8317" spans="1:13" x14ac:dyDescent="0.3">
      <c r="A8317" s="10">
        <v>44561</v>
      </c>
      <c r="B8317" t="s">
        <v>103</v>
      </c>
      <c r="C8317" t="s">
        <v>103</v>
      </c>
      <c r="D8317" t="s">
        <v>103</v>
      </c>
      <c r="E8317" t="s">
        <v>11</v>
      </c>
      <c r="F8317" t="s">
        <v>53</v>
      </c>
      <c r="G8317" t="s">
        <v>49</v>
      </c>
      <c r="H8317" t="s">
        <v>56</v>
      </c>
      <c r="I8317">
        <v>71309.67587554174</v>
      </c>
      <c r="J8317">
        <v>-71309.67587554174</v>
      </c>
      <c r="K8317">
        <v>242079</v>
      </c>
      <c r="L8317">
        <v>29.457192022249657</v>
      </c>
      <c r="M8317">
        <v>-29.457192022249657</v>
      </c>
    </row>
    <row r="8318" spans="1:13" x14ac:dyDescent="0.3">
      <c r="A8318" s="10">
        <v>44561</v>
      </c>
      <c r="B8318" t="s">
        <v>103</v>
      </c>
      <c r="C8318" t="s">
        <v>103</v>
      </c>
      <c r="D8318" t="s">
        <v>103</v>
      </c>
      <c r="E8318" t="s">
        <v>11</v>
      </c>
      <c r="F8318" t="s">
        <v>53</v>
      </c>
      <c r="G8318" t="s">
        <v>50</v>
      </c>
      <c r="H8318" t="s">
        <v>51</v>
      </c>
      <c r="I8318">
        <v>40264.992325739993</v>
      </c>
      <c r="J8318">
        <v>-40264.992325739993</v>
      </c>
      <c r="K8318">
        <v>242079</v>
      </c>
      <c r="L8318">
        <v>16.63299680093688</v>
      </c>
      <c r="M8318">
        <v>-16.63299680093688</v>
      </c>
    </row>
    <row r="8319" spans="1:13" x14ac:dyDescent="0.3">
      <c r="A8319" s="10">
        <v>44561</v>
      </c>
      <c r="B8319" t="s">
        <v>103</v>
      </c>
      <c r="C8319" t="s">
        <v>103</v>
      </c>
      <c r="D8319" t="s">
        <v>103</v>
      </c>
      <c r="E8319" t="s">
        <v>11</v>
      </c>
      <c r="F8319" t="s">
        <v>53</v>
      </c>
      <c r="G8319" t="s">
        <v>52</v>
      </c>
      <c r="H8319" t="s">
        <v>57</v>
      </c>
      <c r="I8319">
        <v>31044.683549801735</v>
      </c>
      <c r="J8319">
        <v>-31044.683549801735</v>
      </c>
      <c r="K8319">
        <v>242079</v>
      </c>
      <c r="L8319">
        <v>12.824195221312767</v>
      </c>
      <c r="M8319">
        <v>-12.824195221312767</v>
      </c>
    </row>
    <row r="8320" spans="1:13" x14ac:dyDescent="0.3">
      <c r="A8320" s="10">
        <v>44561</v>
      </c>
      <c r="B8320" t="s">
        <v>103</v>
      </c>
      <c r="C8320" t="s">
        <v>103</v>
      </c>
      <c r="D8320" t="s">
        <v>103</v>
      </c>
      <c r="E8320" t="s">
        <v>11</v>
      </c>
      <c r="F8320" t="s">
        <v>58</v>
      </c>
      <c r="G8320" t="s">
        <v>59</v>
      </c>
      <c r="H8320" t="s">
        <v>60</v>
      </c>
      <c r="I8320">
        <v>-84341.532595681259</v>
      </c>
      <c r="J8320">
        <v>-84341.532595681259</v>
      </c>
      <c r="K8320">
        <v>242079</v>
      </c>
      <c r="L8320">
        <v>-34.840499421957816</v>
      </c>
      <c r="M8320">
        <v>-34.840499421957816</v>
      </c>
    </row>
    <row r="8321" spans="1:13" x14ac:dyDescent="0.3">
      <c r="A8321" s="10">
        <v>44561</v>
      </c>
      <c r="B8321" t="s">
        <v>61</v>
      </c>
      <c r="C8321" t="s">
        <v>61</v>
      </c>
      <c r="D8321" t="s">
        <v>61</v>
      </c>
      <c r="E8321" t="s">
        <v>62</v>
      </c>
      <c r="F8321" t="s">
        <v>12</v>
      </c>
      <c r="G8321" t="s">
        <v>13</v>
      </c>
      <c r="H8321" t="s">
        <v>14</v>
      </c>
      <c r="I8321">
        <v>90449.520371927472</v>
      </c>
      <c r="J8321">
        <v>90449.520371927472</v>
      </c>
      <c r="K8321">
        <v>242079</v>
      </c>
      <c r="L8321">
        <v>37.36363764387967</v>
      </c>
      <c r="M8321">
        <v>37.36363764387967</v>
      </c>
    </row>
    <row r="8322" spans="1:13" x14ac:dyDescent="0.3">
      <c r="A8322" s="10">
        <v>44561</v>
      </c>
      <c r="B8322" t="s">
        <v>61</v>
      </c>
      <c r="C8322" t="s">
        <v>61</v>
      </c>
      <c r="D8322" t="s">
        <v>61</v>
      </c>
      <c r="E8322" t="s">
        <v>62</v>
      </c>
      <c r="F8322" t="s">
        <v>12</v>
      </c>
      <c r="G8322" t="s">
        <v>15</v>
      </c>
      <c r="H8322" t="s">
        <v>16</v>
      </c>
      <c r="I8322">
        <v>0</v>
      </c>
      <c r="J8322">
        <v>0</v>
      </c>
      <c r="K8322">
        <v>242079</v>
      </c>
      <c r="L8322">
        <v>0</v>
      </c>
      <c r="M8322">
        <v>0</v>
      </c>
    </row>
    <row r="8323" spans="1:13" x14ac:dyDescent="0.3">
      <c r="A8323" s="10">
        <v>44561</v>
      </c>
      <c r="B8323" t="s">
        <v>61</v>
      </c>
      <c r="C8323" t="s">
        <v>61</v>
      </c>
      <c r="D8323" t="s">
        <v>61</v>
      </c>
      <c r="E8323" t="s">
        <v>62</v>
      </c>
      <c r="F8323" t="s">
        <v>12</v>
      </c>
      <c r="G8323" t="s">
        <v>17</v>
      </c>
      <c r="H8323" t="s">
        <v>18</v>
      </c>
      <c r="I8323">
        <v>0</v>
      </c>
      <c r="J8323">
        <v>0</v>
      </c>
      <c r="K8323">
        <v>242079</v>
      </c>
      <c r="L8323">
        <v>0</v>
      </c>
      <c r="M8323">
        <v>0</v>
      </c>
    </row>
    <row r="8324" spans="1:13" x14ac:dyDescent="0.3">
      <c r="A8324" s="10">
        <v>44561</v>
      </c>
      <c r="B8324" t="s">
        <v>61</v>
      </c>
      <c r="C8324" t="s">
        <v>61</v>
      </c>
      <c r="D8324" t="s">
        <v>61</v>
      </c>
      <c r="E8324" t="s">
        <v>62</v>
      </c>
      <c r="F8324" t="s">
        <v>12</v>
      </c>
      <c r="G8324" t="s">
        <v>19</v>
      </c>
      <c r="H8324" t="s">
        <v>20</v>
      </c>
      <c r="I8324">
        <v>0</v>
      </c>
      <c r="J8324">
        <v>0</v>
      </c>
      <c r="K8324">
        <v>242079</v>
      </c>
      <c r="L8324">
        <v>0</v>
      </c>
      <c r="M8324">
        <v>0</v>
      </c>
    </row>
    <row r="8325" spans="1:13" x14ac:dyDescent="0.3">
      <c r="A8325" s="10">
        <v>44561</v>
      </c>
      <c r="B8325" t="s">
        <v>61</v>
      </c>
      <c r="C8325" t="s">
        <v>61</v>
      </c>
      <c r="D8325" t="s">
        <v>61</v>
      </c>
      <c r="E8325" t="s">
        <v>62</v>
      </c>
      <c r="F8325" t="s">
        <v>12</v>
      </c>
      <c r="G8325" t="s">
        <v>21</v>
      </c>
      <c r="H8325" t="s">
        <v>22</v>
      </c>
      <c r="I8325">
        <v>38398.183584999999</v>
      </c>
      <c r="J8325">
        <v>38398.183584999999</v>
      </c>
      <c r="K8325">
        <v>242079</v>
      </c>
      <c r="L8325">
        <v>15.861839971662143</v>
      </c>
      <c r="M8325">
        <v>15.861839971662143</v>
      </c>
    </row>
    <row r="8326" spans="1:13" x14ac:dyDescent="0.3">
      <c r="A8326" s="10">
        <v>44561</v>
      </c>
      <c r="B8326" t="s">
        <v>61</v>
      </c>
      <c r="C8326" t="s">
        <v>61</v>
      </c>
      <c r="D8326" t="s">
        <v>61</v>
      </c>
      <c r="E8326" t="s">
        <v>62</v>
      </c>
      <c r="F8326" t="s">
        <v>12</v>
      </c>
      <c r="G8326" t="s">
        <v>23</v>
      </c>
      <c r="H8326" t="s">
        <v>24</v>
      </c>
      <c r="I8326">
        <v>8670.5279319999972</v>
      </c>
      <c r="J8326">
        <v>8670.5279319999972</v>
      </c>
      <c r="K8326">
        <v>242079</v>
      </c>
      <c r="L8326">
        <v>3.5816935512787134</v>
      </c>
      <c r="M8326">
        <v>3.5816935512787134</v>
      </c>
    </row>
    <row r="8327" spans="1:13" x14ac:dyDescent="0.3">
      <c r="A8327" s="10">
        <v>44561</v>
      </c>
      <c r="B8327" t="s">
        <v>61</v>
      </c>
      <c r="C8327" t="s">
        <v>61</v>
      </c>
      <c r="D8327" t="s">
        <v>61</v>
      </c>
      <c r="E8327" t="s">
        <v>62</v>
      </c>
      <c r="F8327" t="s">
        <v>12</v>
      </c>
      <c r="G8327" t="s">
        <v>25</v>
      </c>
      <c r="H8327" t="s">
        <v>26</v>
      </c>
      <c r="I8327">
        <v>25177.202660000003</v>
      </c>
      <c r="J8327">
        <v>25177.202660000003</v>
      </c>
      <c r="K8327">
        <v>242079</v>
      </c>
      <c r="L8327">
        <v>10.400407577691581</v>
      </c>
      <c r="M8327">
        <v>10.400407577691581</v>
      </c>
    </row>
    <row r="8328" spans="1:13" x14ac:dyDescent="0.3">
      <c r="A8328" s="10">
        <v>44561</v>
      </c>
      <c r="B8328" t="s">
        <v>61</v>
      </c>
      <c r="C8328" t="s">
        <v>61</v>
      </c>
      <c r="D8328" t="s">
        <v>61</v>
      </c>
      <c r="E8328" t="s">
        <v>62</v>
      </c>
      <c r="F8328" t="s">
        <v>12</v>
      </c>
      <c r="G8328" t="s">
        <v>27</v>
      </c>
      <c r="H8328" t="s">
        <v>28</v>
      </c>
      <c r="I8328">
        <v>4550.4529930000008</v>
      </c>
      <c r="J8328">
        <v>4550.4529930000008</v>
      </c>
      <c r="K8328">
        <v>242079</v>
      </c>
      <c r="L8328">
        <v>1.8797388426918489</v>
      </c>
      <c r="M8328">
        <v>1.8797388426918489</v>
      </c>
    </row>
    <row r="8329" spans="1:13" x14ac:dyDescent="0.3">
      <c r="A8329" s="10">
        <v>44561</v>
      </c>
      <c r="B8329" t="s">
        <v>61</v>
      </c>
      <c r="C8329" t="s">
        <v>61</v>
      </c>
      <c r="D8329" t="s">
        <v>61</v>
      </c>
      <c r="E8329" t="s">
        <v>62</v>
      </c>
      <c r="F8329" t="s">
        <v>12</v>
      </c>
      <c r="G8329" t="s">
        <v>29</v>
      </c>
      <c r="H8329" t="s">
        <v>30</v>
      </c>
      <c r="I8329">
        <v>2272.1963881200027</v>
      </c>
      <c r="J8329">
        <v>2272.1963881200027</v>
      </c>
      <c r="K8329">
        <v>242079</v>
      </c>
      <c r="L8329">
        <v>0.93861771905865543</v>
      </c>
      <c r="M8329">
        <v>0.93861771905865543</v>
      </c>
    </row>
    <row r="8330" spans="1:13" x14ac:dyDescent="0.3">
      <c r="A8330" s="10">
        <v>44561</v>
      </c>
      <c r="B8330" t="s">
        <v>61</v>
      </c>
      <c r="C8330" t="s">
        <v>61</v>
      </c>
      <c r="D8330" t="s">
        <v>61</v>
      </c>
      <c r="E8330" t="s">
        <v>62</v>
      </c>
      <c r="F8330" t="s">
        <v>12</v>
      </c>
      <c r="G8330" t="s">
        <v>31</v>
      </c>
      <c r="H8330" t="s">
        <v>32</v>
      </c>
      <c r="I8330">
        <v>2272.1963881200027</v>
      </c>
      <c r="J8330">
        <v>2272.1963881200027</v>
      </c>
      <c r="K8330">
        <v>242079</v>
      </c>
      <c r="L8330">
        <v>0.93861771905865543</v>
      </c>
      <c r="M8330">
        <v>0.93861771905865543</v>
      </c>
    </row>
    <row r="8331" spans="1:13" x14ac:dyDescent="0.3">
      <c r="A8331" s="10">
        <v>44561</v>
      </c>
      <c r="B8331" t="s">
        <v>61</v>
      </c>
      <c r="C8331" t="s">
        <v>61</v>
      </c>
      <c r="D8331" t="s">
        <v>61</v>
      </c>
      <c r="E8331" t="s">
        <v>62</v>
      </c>
      <c r="F8331" t="s">
        <v>12</v>
      </c>
      <c r="G8331" t="s">
        <v>33</v>
      </c>
      <c r="H8331" t="s">
        <v>34</v>
      </c>
      <c r="I8331">
        <v>0</v>
      </c>
      <c r="J8331">
        <v>0</v>
      </c>
      <c r="K8331">
        <v>242079</v>
      </c>
      <c r="L8331">
        <v>0</v>
      </c>
      <c r="M8331">
        <v>0</v>
      </c>
    </row>
    <row r="8332" spans="1:13" x14ac:dyDescent="0.3">
      <c r="A8332" s="10">
        <v>44561</v>
      </c>
      <c r="B8332" t="s">
        <v>61</v>
      </c>
      <c r="C8332" t="s">
        <v>61</v>
      </c>
      <c r="D8332" t="s">
        <v>61</v>
      </c>
      <c r="E8332" t="s">
        <v>62</v>
      </c>
      <c r="F8332" t="s">
        <v>12</v>
      </c>
      <c r="G8332" t="s">
        <v>35</v>
      </c>
      <c r="H8332" t="s">
        <v>110</v>
      </c>
      <c r="I8332">
        <v>3631.2323289999995</v>
      </c>
      <c r="J8332">
        <v>3631.2323289999995</v>
      </c>
      <c r="K8332">
        <v>242079</v>
      </c>
      <c r="L8332">
        <v>1.5000195510556469</v>
      </c>
      <c r="M8332">
        <v>1.5000195510556469</v>
      </c>
    </row>
    <row r="8333" spans="1:13" x14ac:dyDescent="0.3">
      <c r="A8333" s="10">
        <v>44561</v>
      </c>
      <c r="B8333" t="s">
        <v>61</v>
      </c>
      <c r="C8333" t="s">
        <v>61</v>
      </c>
      <c r="D8333" t="s">
        <v>61</v>
      </c>
      <c r="E8333" t="s">
        <v>62</v>
      </c>
      <c r="F8333" t="s">
        <v>12</v>
      </c>
      <c r="G8333" t="s">
        <v>36</v>
      </c>
      <c r="H8333" t="s">
        <v>32</v>
      </c>
      <c r="I8333">
        <v>258.75340479387171</v>
      </c>
      <c r="J8333">
        <v>258.75340479387171</v>
      </c>
      <c r="K8333">
        <v>242079</v>
      </c>
      <c r="L8333">
        <v>0.10688800135239807</v>
      </c>
      <c r="M8333">
        <v>0.10688800135239807</v>
      </c>
    </row>
    <row r="8334" spans="1:13" x14ac:dyDescent="0.3">
      <c r="A8334" s="10">
        <v>44561</v>
      </c>
      <c r="B8334" t="s">
        <v>61</v>
      </c>
      <c r="C8334" t="s">
        <v>61</v>
      </c>
      <c r="D8334" t="s">
        <v>61</v>
      </c>
      <c r="E8334" t="s">
        <v>62</v>
      </c>
      <c r="F8334" t="s">
        <v>12</v>
      </c>
      <c r="G8334" t="s">
        <v>37</v>
      </c>
      <c r="H8334" t="s">
        <v>34</v>
      </c>
      <c r="I8334">
        <v>3372.4789242061279</v>
      </c>
      <c r="J8334">
        <v>3372.4789242061279</v>
      </c>
      <c r="K8334">
        <v>242079</v>
      </c>
      <c r="L8334">
        <v>1.393131549703249</v>
      </c>
      <c r="M8334">
        <v>1.393131549703249</v>
      </c>
    </row>
    <row r="8335" spans="1:13" x14ac:dyDescent="0.3">
      <c r="A8335" s="10">
        <v>44561</v>
      </c>
      <c r="B8335" t="s">
        <v>61</v>
      </c>
      <c r="C8335" t="s">
        <v>61</v>
      </c>
      <c r="D8335" t="s">
        <v>61</v>
      </c>
      <c r="E8335" t="s">
        <v>62</v>
      </c>
      <c r="F8335" t="s">
        <v>12</v>
      </c>
      <c r="G8335" t="s">
        <v>38</v>
      </c>
      <c r="H8335" t="s">
        <v>39</v>
      </c>
      <c r="I8335">
        <v>17494.253935888366</v>
      </c>
      <c r="J8335">
        <v>17494.253935888366</v>
      </c>
      <c r="K8335">
        <v>242079</v>
      </c>
      <c r="L8335">
        <v>7.2266714320070573</v>
      </c>
      <c r="M8335">
        <v>7.2266714320070573</v>
      </c>
    </row>
    <row r="8336" spans="1:13" x14ac:dyDescent="0.3">
      <c r="A8336" s="10">
        <v>44561</v>
      </c>
      <c r="B8336" t="s">
        <v>61</v>
      </c>
      <c r="C8336" t="s">
        <v>61</v>
      </c>
      <c r="D8336" t="s">
        <v>61</v>
      </c>
      <c r="E8336" t="s">
        <v>62</v>
      </c>
      <c r="F8336" t="s">
        <v>12</v>
      </c>
      <c r="G8336" t="s">
        <v>40</v>
      </c>
      <c r="H8336" t="s">
        <v>41</v>
      </c>
      <c r="I8336">
        <v>471.18806428770318</v>
      </c>
      <c r="J8336">
        <v>471.18806428770318</v>
      </c>
      <c r="K8336">
        <v>242079</v>
      </c>
      <c r="L8336">
        <v>0.19464227144349702</v>
      </c>
      <c r="M8336">
        <v>0.19464227144349702</v>
      </c>
    </row>
    <row r="8337" spans="1:13" x14ac:dyDescent="0.3">
      <c r="A8337" s="10">
        <v>44561</v>
      </c>
      <c r="B8337" t="s">
        <v>61</v>
      </c>
      <c r="C8337" t="s">
        <v>61</v>
      </c>
      <c r="D8337" t="s">
        <v>61</v>
      </c>
      <c r="E8337" t="s">
        <v>62</v>
      </c>
      <c r="F8337" t="s">
        <v>12</v>
      </c>
      <c r="G8337" t="s">
        <v>42</v>
      </c>
      <c r="H8337" t="s">
        <v>43</v>
      </c>
      <c r="I8337">
        <v>471.18806428770318</v>
      </c>
      <c r="J8337">
        <v>471.18806428770318</v>
      </c>
      <c r="K8337">
        <v>242079</v>
      </c>
      <c r="L8337">
        <v>0.19464227144349702</v>
      </c>
      <c r="M8337">
        <v>0.19464227144349702</v>
      </c>
    </row>
    <row r="8338" spans="1:13" x14ac:dyDescent="0.3">
      <c r="A8338" s="10">
        <v>44561</v>
      </c>
      <c r="B8338" t="s">
        <v>61</v>
      </c>
      <c r="C8338" t="s">
        <v>61</v>
      </c>
      <c r="D8338" t="s">
        <v>61</v>
      </c>
      <c r="E8338" t="s">
        <v>62</v>
      </c>
      <c r="F8338" t="s">
        <v>12</v>
      </c>
      <c r="G8338" t="s">
        <v>44</v>
      </c>
      <c r="H8338" t="s">
        <v>45</v>
      </c>
      <c r="I8338">
        <v>0</v>
      </c>
      <c r="J8338">
        <v>0</v>
      </c>
      <c r="K8338">
        <v>242079</v>
      </c>
      <c r="L8338">
        <v>0</v>
      </c>
      <c r="M8338">
        <v>0</v>
      </c>
    </row>
    <row r="8339" spans="1:13" x14ac:dyDescent="0.3">
      <c r="A8339" s="10">
        <v>44561</v>
      </c>
      <c r="B8339" t="s">
        <v>61</v>
      </c>
      <c r="C8339" t="s">
        <v>61</v>
      </c>
      <c r="D8339" t="s">
        <v>61</v>
      </c>
      <c r="E8339" t="s">
        <v>62</v>
      </c>
      <c r="F8339" t="s">
        <v>12</v>
      </c>
      <c r="G8339" t="s">
        <v>46</v>
      </c>
      <c r="H8339" t="s">
        <v>47</v>
      </c>
      <c r="I8339">
        <v>0</v>
      </c>
      <c r="J8339">
        <v>0</v>
      </c>
      <c r="K8339">
        <v>242079</v>
      </c>
      <c r="L8339">
        <v>0</v>
      </c>
      <c r="M8339">
        <v>0</v>
      </c>
    </row>
    <row r="8340" spans="1:13" x14ac:dyDescent="0.3">
      <c r="A8340" s="10">
        <v>44561</v>
      </c>
      <c r="B8340" t="s">
        <v>61</v>
      </c>
      <c r="C8340" t="s">
        <v>61</v>
      </c>
      <c r="D8340" t="s">
        <v>61</v>
      </c>
      <c r="E8340" t="s">
        <v>62</v>
      </c>
      <c r="F8340" t="s">
        <v>12</v>
      </c>
      <c r="G8340" t="s">
        <v>48</v>
      </c>
      <c r="H8340" t="s">
        <v>96</v>
      </c>
      <c r="I8340">
        <v>0</v>
      </c>
      <c r="J8340">
        <v>0</v>
      </c>
      <c r="K8340">
        <v>242079</v>
      </c>
      <c r="L8340">
        <v>0</v>
      </c>
      <c r="M8340">
        <v>0</v>
      </c>
    </row>
    <row r="8341" spans="1:13" x14ac:dyDescent="0.3">
      <c r="A8341" s="10">
        <v>44561</v>
      </c>
      <c r="B8341" t="s">
        <v>61</v>
      </c>
      <c r="C8341" t="s">
        <v>61</v>
      </c>
      <c r="D8341" t="s">
        <v>61</v>
      </c>
      <c r="E8341" t="s">
        <v>62</v>
      </c>
      <c r="F8341" t="s">
        <v>12</v>
      </c>
      <c r="G8341" t="s">
        <v>49</v>
      </c>
      <c r="H8341" t="s">
        <v>104</v>
      </c>
      <c r="I8341">
        <v>28182.466069631402</v>
      </c>
      <c r="J8341">
        <v>28182.466069631402</v>
      </c>
      <c r="K8341">
        <v>242079</v>
      </c>
      <c r="L8341">
        <v>11.641846698652673</v>
      </c>
      <c r="M8341">
        <v>11.641846698652673</v>
      </c>
    </row>
    <row r="8342" spans="1:13" x14ac:dyDescent="0.3">
      <c r="A8342" s="10">
        <v>44561</v>
      </c>
      <c r="B8342" t="s">
        <v>61</v>
      </c>
      <c r="C8342" t="s">
        <v>61</v>
      </c>
      <c r="D8342" t="s">
        <v>61</v>
      </c>
      <c r="E8342" t="s">
        <v>62</v>
      </c>
      <c r="F8342" t="s">
        <v>12</v>
      </c>
      <c r="G8342" t="s">
        <v>50</v>
      </c>
      <c r="H8342" t="s">
        <v>51</v>
      </c>
      <c r="I8342">
        <v>14620.212379922428</v>
      </c>
      <c r="J8342">
        <v>14620.212379922428</v>
      </c>
      <c r="K8342">
        <v>242079</v>
      </c>
      <c r="L8342">
        <v>6.0394385221032927</v>
      </c>
      <c r="M8342">
        <v>6.0394385221032927</v>
      </c>
    </row>
    <row r="8343" spans="1:13" x14ac:dyDescent="0.3">
      <c r="A8343" s="10">
        <v>44561</v>
      </c>
      <c r="B8343" t="s">
        <v>61</v>
      </c>
      <c r="C8343" t="s">
        <v>61</v>
      </c>
      <c r="D8343" t="s">
        <v>61</v>
      </c>
      <c r="E8343" t="s">
        <v>62</v>
      </c>
      <c r="F8343" t="s">
        <v>12</v>
      </c>
      <c r="G8343" t="s">
        <v>52</v>
      </c>
      <c r="H8343" t="s">
        <v>106</v>
      </c>
      <c r="I8343">
        <v>13562.253689708972</v>
      </c>
      <c r="J8343">
        <v>13562.253689708972</v>
      </c>
      <c r="K8343">
        <v>242079</v>
      </c>
      <c r="L8343">
        <v>5.6024081765493801</v>
      </c>
      <c r="M8343">
        <v>5.6024081765493801</v>
      </c>
    </row>
    <row r="8344" spans="1:13" x14ac:dyDescent="0.3">
      <c r="A8344" s="10">
        <v>44561</v>
      </c>
      <c r="B8344" t="s">
        <v>61</v>
      </c>
      <c r="C8344" t="s">
        <v>61</v>
      </c>
      <c r="D8344" t="s">
        <v>61</v>
      </c>
      <c r="E8344" t="s">
        <v>62</v>
      </c>
      <c r="F8344" t="s">
        <v>53</v>
      </c>
      <c r="G8344" t="s">
        <v>54</v>
      </c>
      <c r="H8344" t="s">
        <v>55</v>
      </c>
      <c r="I8344">
        <v>311563.9641855213</v>
      </c>
      <c r="J8344">
        <v>-311563.9641855213</v>
      </c>
      <c r="K8344">
        <v>242079</v>
      </c>
      <c r="L8344">
        <v>128.70342499164374</v>
      </c>
      <c r="M8344">
        <v>-128.70342499164374</v>
      </c>
    </row>
    <row r="8345" spans="1:13" x14ac:dyDescent="0.3">
      <c r="A8345" s="10">
        <v>44561</v>
      </c>
      <c r="B8345" t="s">
        <v>61</v>
      </c>
      <c r="C8345" t="s">
        <v>61</v>
      </c>
      <c r="D8345" t="s">
        <v>61</v>
      </c>
      <c r="E8345" t="s">
        <v>62</v>
      </c>
      <c r="F8345" t="s">
        <v>53</v>
      </c>
      <c r="G8345" t="s">
        <v>15</v>
      </c>
      <c r="H8345" t="s">
        <v>16</v>
      </c>
      <c r="I8345">
        <v>0</v>
      </c>
      <c r="J8345">
        <v>0</v>
      </c>
      <c r="K8345">
        <v>242079</v>
      </c>
      <c r="L8345">
        <v>0</v>
      </c>
      <c r="M8345">
        <v>0</v>
      </c>
    </row>
    <row r="8346" spans="1:13" x14ac:dyDescent="0.3">
      <c r="A8346" s="10">
        <v>44561</v>
      </c>
      <c r="B8346" t="s">
        <v>61</v>
      </c>
      <c r="C8346" t="s">
        <v>61</v>
      </c>
      <c r="D8346" t="s">
        <v>61</v>
      </c>
      <c r="E8346" t="s">
        <v>62</v>
      </c>
      <c r="F8346" t="s">
        <v>53</v>
      </c>
      <c r="G8346" t="s">
        <v>17</v>
      </c>
      <c r="H8346" t="s">
        <v>18</v>
      </c>
      <c r="I8346">
        <v>0</v>
      </c>
      <c r="J8346">
        <v>0</v>
      </c>
      <c r="K8346">
        <v>242079</v>
      </c>
      <c r="L8346">
        <v>0</v>
      </c>
      <c r="M8346">
        <v>0</v>
      </c>
    </row>
    <row r="8347" spans="1:13" x14ac:dyDescent="0.3">
      <c r="A8347" s="10">
        <v>44561</v>
      </c>
      <c r="B8347" t="s">
        <v>61</v>
      </c>
      <c r="C8347" t="s">
        <v>61</v>
      </c>
      <c r="D8347" t="s">
        <v>61</v>
      </c>
      <c r="E8347" t="s">
        <v>62</v>
      </c>
      <c r="F8347" t="s">
        <v>53</v>
      </c>
      <c r="G8347" t="s">
        <v>19</v>
      </c>
      <c r="H8347" t="s">
        <v>20</v>
      </c>
      <c r="I8347">
        <v>0</v>
      </c>
      <c r="J8347">
        <v>0</v>
      </c>
      <c r="K8347">
        <v>242079</v>
      </c>
      <c r="L8347">
        <v>0</v>
      </c>
      <c r="M8347">
        <v>0</v>
      </c>
    </row>
    <row r="8348" spans="1:13" x14ac:dyDescent="0.3">
      <c r="A8348" s="10">
        <v>44561</v>
      </c>
      <c r="B8348" t="s">
        <v>61</v>
      </c>
      <c r="C8348" t="s">
        <v>61</v>
      </c>
      <c r="D8348" t="s">
        <v>61</v>
      </c>
      <c r="E8348" t="s">
        <v>62</v>
      </c>
      <c r="F8348" t="s">
        <v>53</v>
      </c>
      <c r="G8348" t="s">
        <v>21</v>
      </c>
      <c r="H8348" t="s">
        <v>22</v>
      </c>
      <c r="I8348">
        <v>0</v>
      </c>
      <c r="J8348">
        <v>0</v>
      </c>
      <c r="K8348">
        <v>242079</v>
      </c>
      <c r="L8348">
        <v>0</v>
      </c>
      <c r="M8348">
        <v>0</v>
      </c>
    </row>
    <row r="8349" spans="1:13" x14ac:dyDescent="0.3">
      <c r="A8349" s="10">
        <v>44561</v>
      </c>
      <c r="B8349" t="s">
        <v>61</v>
      </c>
      <c r="C8349" t="s">
        <v>61</v>
      </c>
      <c r="D8349" t="s">
        <v>61</v>
      </c>
      <c r="E8349" t="s">
        <v>62</v>
      </c>
      <c r="F8349" t="s">
        <v>53</v>
      </c>
      <c r="G8349" t="s">
        <v>23</v>
      </c>
      <c r="H8349" t="s">
        <v>24</v>
      </c>
      <c r="I8349">
        <v>0</v>
      </c>
      <c r="J8349">
        <v>0</v>
      </c>
      <c r="K8349">
        <v>242079</v>
      </c>
      <c r="L8349">
        <v>0</v>
      </c>
      <c r="M8349">
        <v>0</v>
      </c>
    </row>
    <row r="8350" spans="1:13" x14ac:dyDescent="0.3">
      <c r="A8350" s="10">
        <v>44561</v>
      </c>
      <c r="B8350" t="s">
        <v>61</v>
      </c>
      <c r="C8350" t="s">
        <v>61</v>
      </c>
      <c r="D8350" t="s">
        <v>61</v>
      </c>
      <c r="E8350" t="s">
        <v>62</v>
      </c>
      <c r="F8350" t="s">
        <v>53</v>
      </c>
      <c r="G8350" t="s">
        <v>25</v>
      </c>
      <c r="H8350" t="s">
        <v>26</v>
      </c>
      <c r="I8350">
        <v>0</v>
      </c>
      <c r="J8350">
        <v>0</v>
      </c>
      <c r="K8350">
        <v>242079</v>
      </c>
      <c r="L8350">
        <v>0</v>
      </c>
      <c r="M8350">
        <v>0</v>
      </c>
    </row>
    <row r="8351" spans="1:13" x14ac:dyDescent="0.3">
      <c r="A8351" s="10">
        <v>44561</v>
      </c>
      <c r="B8351" t="s">
        <v>61</v>
      </c>
      <c r="C8351" t="s">
        <v>61</v>
      </c>
      <c r="D8351" t="s">
        <v>61</v>
      </c>
      <c r="E8351" t="s">
        <v>62</v>
      </c>
      <c r="F8351" t="s">
        <v>53</v>
      </c>
      <c r="G8351" t="s">
        <v>27</v>
      </c>
      <c r="H8351" t="s">
        <v>28</v>
      </c>
      <c r="I8351">
        <v>0</v>
      </c>
      <c r="J8351">
        <v>0</v>
      </c>
      <c r="K8351">
        <v>242079</v>
      </c>
      <c r="L8351">
        <v>0</v>
      </c>
      <c r="M8351">
        <v>0</v>
      </c>
    </row>
    <row r="8352" spans="1:13" x14ac:dyDescent="0.3">
      <c r="A8352" s="10">
        <v>44561</v>
      </c>
      <c r="B8352" t="s">
        <v>61</v>
      </c>
      <c r="C8352" t="s">
        <v>61</v>
      </c>
      <c r="D8352" t="s">
        <v>61</v>
      </c>
      <c r="E8352" t="s">
        <v>62</v>
      </c>
      <c r="F8352" t="s">
        <v>53</v>
      </c>
      <c r="G8352" t="s">
        <v>29</v>
      </c>
      <c r="H8352" t="s">
        <v>30</v>
      </c>
      <c r="I8352">
        <v>10492.967746999999</v>
      </c>
      <c r="J8352">
        <v>-10492.967746999999</v>
      </c>
      <c r="K8352">
        <v>242079</v>
      </c>
      <c r="L8352">
        <v>4.3345220969187741</v>
      </c>
      <c r="M8352">
        <v>-4.3345220969187741</v>
      </c>
    </row>
    <row r="8353" spans="1:13" x14ac:dyDescent="0.3">
      <c r="A8353" s="10">
        <v>44561</v>
      </c>
      <c r="B8353" t="s">
        <v>61</v>
      </c>
      <c r="C8353" t="s">
        <v>61</v>
      </c>
      <c r="D8353" t="s">
        <v>61</v>
      </c>
      <c r="E8353" t="s">
        <v>62</v>
      </c>
      <c r="F8353" t="s">
        <v>53</v>
      </c>
      <c r="G8353" t="s">
        <v>31</v>
      </c>
      <c r="H8353" t="s">
        <v>32</v>
      </c>
      <c r="I8353">
        <v>26.316296999999999</v>
      </c>
      <c r="J8353">
        <v>-26.316296999999999</v>
      </c>
      <c r="K8353">
        <v>242079</v>
      </c>
      <c r="L8353">
        <v>1.0870954110021935E-2</v>
      </c>
      <c r="M8353">
        <v>-1.0870954110021935E-2</v>
      </c>
    </row>
    <row r="8354" spans="1:13" x14ac:dyDescent="0.3">
      <c r="A8354" s="10">
        <v>44561</v>
      </c>
      <c r="B8354" t="s">
        <v>61</v>
      </c>
      <c r="C8354" t="s">
        <v>61</v>
      </c>
      <c r="D8354" t="s">
        <v>61</v>
      </c>
      <c r="E8354" t="s">
        <v>62</v>
      </c>
      <c r="F8354" t="s">
        <v>53</v>
      </c>
      <c r="G8354" t="s">
        <v>33</v>
      </c>
      <c r="H8354" t="s">
        <v>34</v>
      </c>
      <c r="I8354">
        <v>10466.651449999999</v>
      </c>
      <c r="J8354">
        <v>-10466.651449999999</v>
      </c>
      <c r="K8354">
        <v>242079</v>
      </c>
      <c r="L8354">
        <v>4.3236511428087523</v>
      </c>
      <c r="M8354">
        <v>-4.3236511428087523</v>
      </c>
    </row>
    <row r="8355" spans="1:13" x14ac:dyDescent="0.3">
      <c r="A8355" s="10">
        <v>44561</v>
      </c>
      <c r="B8355" t="s">
        <v>61</v>
      </c>
      <c r="C8355" t="s">
        <v>61</v>
      </c>
      <c r="D8355" t="s">
        <v>61</v>
      </c>
      <c r="E8355" t="s">
        <v>62</v>
      </c>
      <c r="F8355" t="s">
        <v>53</v>
      </c>
      <c r="G8355" t="s">
        <v>35</v>
      </c>
      <c r="H8355" t="s">
        <v>110</v>
      </c>
      <c r="I8355">
        <v>81788.545911775538</v>
      </c>
      <c r="J8355">
        <v>-81788.545911775538</v>
      </c>
      <c r="K8355">
        <v>242079</v>
      </c>
      <c r="L8355">
        <v>33.785890519944125</v>
      </c>
      <c r="M8355">
        <v>-33.785890519944125</v>
      </c>
    </row>
    <row r="8356" spans="1:13" x14ac:dyDescent="0.3">
      <c r="A8356" s="10">
        <v>44561</v>
      </c>
      <c r="B8356" t="s">
        <v>61</v>
      </c>
      <c r="C8356" t="s">
        <v>61</v>
      </c>
      <c r="D8356" t="s">
        <v>61</v>
      </c>
      <c r="E8356" t="s">
        <v>62</v>
      </c>
      <c r="F8356" t="s">
        <v>53</v>
      </c>
      <c r="G8356" t="s">
        <v>36</v>
      </c>
      <c r="H8356" t="s">
        <v>32</v>
      </c>
      <c r="I8356">
        <v>8513.6821853682632</v>
      </c>
      <c r="J8356">
        <v>-8513.6821853682632</v>
      </c>
      <c r="K8356">
        <v>242079</v>
      </c>
      <c r="L8356">
        <v>3.5169024101092052</v>
      </c>
      <c r="M8356">
        <v>-3.5169024101092052</v>
      </c>
    </row>
    <row r="8357" spans="1:13" x14ac:dyDescent="0.3">
      <c r="A8357" s="10">
        <v>44561</v>
      </c>
      <c r="B8357" t="s">
        <v>61</v>
      </c>
      <c r="C8357" t="s">
        <v>61</v>
      </c>
      <c r="D8357" t="s">
        <v>61</v>
      </c>
      <c r="E8357" t="s">
        <v>62</v>
      </c>
      <c r="F8357" t="s">
        <v>53</v>
      </c>
      <c r="G8357" t="s">
        <v>37</v>
      </c>
      <c r="H8357" t="s">
        <v>34</v>
      </c>
      <c r="I8357">
        <v>73274.863726407275</v>
      </c>
      <c r="J8357">
        <v>-73274.863726407275</v>
      </c>
      <c r="K8357">
        <v>242079</v>
      </c>
      <c r="L8357">
        <v>30.268988109834922</v>
      </c>
      <c r="M8357">
        <v>-30.268988109834922</v>
      </c>
    </row>
    <row r="8358" spans="1:13" x14ac:dyDescent="0.3">
      <c r="A8358" s="10">
        <v>44561</v>
      </c>
      <c r="B8358" t="s">
        <v>61</v>
      </c>
      <c r="C8358" t="s">
        <v>61</v>
      </c>
      <c r="D8358" t="s">
        <v>61</v>
      </c>
      <c r="E8358" t="s">
        <v>62</v>
      </c>
      <c r="F8358" t="s">
        <v>53</v>
      </c>
      <c r="G8358" t="s">
        <v>38</v>
      </c>
      <c r="H8358" t="s">
        <v>39</v>
      </c>
      <c r="I8358">
        <v>164232.7429646271</v>
      </c>
      <c r="J8358">
        <v>-164232.7429646271</v>
      </c>
      <c r="K8358">
        <v>242079</v>
      </c>
      <c r="L8358">
        <v>67.842622848172326</v>
      </c>
      <c r="M8358">
        <v>-67.842622848172326</v>
      </c>
    </row>
    <row r="8359" spans="1:13" x14ac:dyDescent="0.3">
      <c r="A8359" s="10">
        <v>44561</v>
      </c>
      <c r="B8359" t="s">
        <v>61</v>
      </c>
      <c r="C8359" t="s">
        <v>61</v>
      </c>
      <c r="D8359" t="s">
        <v>61</v>
      </c>
      <c r="E8359" t="s">
        <v>62</v>
      </c>
      <c r="F8359" t="s">
        <v>53</v>
      </c>
      <c r="G8359" t="s">
        <v>40</v>
      </c>
      <c r="H8359" t="s">
        <v>41</v>
      </c>
      <c r="I8359">
        <v>0</v>
      </c>
      <c r="J8359">
        <v>0</v>
      </c>
      <c r="K8359">
        <v>242079</v>
      </c>
      <c r="L8359">
        <v>0</v>
      </c>
      <c r="M8359">
        <v>0</v>
      </c>
    </row>
    <row r="8360" spans="1:13" x14ac:dyDescent="0.3">
      <c r="A8360" s="10">
        <v>44561</v>
      </c>
      <c r="B8360" t="s">
        <v>61</v>
      </c>
      <c r="C8360" t="s">
        <v>61</v>
      </c>
      <c r="D8360" t="s">
        <v>61</v>
      </c>
      <c r="E8360" t="s">
        <v>62</v>
      </c>
      <c r="F8360" t="s">
        <v>53</v>
      </c>
      <c r="G8360" t="s">
        <v>42</v>
      </c>
      <c r="H8360" t="s">
        <v>43</v>
      </c>
      <c r="I8360">
        <v>0</v>
      </c>
      <c r="J8360">
        <v>0</v>
      </c>
      <c r="K8360">
        <v>242079</v>
      </c>
      <c r="L8360">
        <v>0</v>
      </c>
      <c r="M8360">
        <v>0</v>
      </c>
    </row>
    <row r="8361" spans="1:13" x14ac:dyDescent="0.3">
      <c r="A8361" s="10">
        <v>44561</v>
      </c>
      <c r="B8361" t="s">
        <v>61</v>
      </c>
      <c r="C8361" t="s">
        <v>61</v>
      </c>
      <c r="D8361" t="s">
        <v>61</v>
      </c>
      <c r="E8361" t="s">
        <v>62</v>
      </c>
      <c r="F8361" t="s">
        <v>53</v>
      </c>
      <c r="G8361" t="s">
        <v>44</v>
      </c>
      <c r="H8361" t="s">
        <v>45</v>
      </c>
      <c r="I8361">
        <v>0</v>
      </c>
      <c r="J8361">
        <v>0</v>
      </c>
      <c r="K8361">
        <v>242079</v>
      </c>
      <c r="L8361">
        <v>0</v>
      </c>
      <c r="M8361">
        <v>0</v>
      </c>
    </row>
    <row r="8362" spans="1:13" x14ac:dyDescent="0.3">
      <c r="A8362" s="10">
        <v>44561</v>
      </c>
      <c r="B8362" t="s">
        <v>61</v>
      </c>
      <c r="C8362" t="s">
        <v>61</v>
      </c>
      <c r="D8362" t="s">
        <v>61</v>
      </c>
      <c r="E8362" t="s">
        <v>62</v>
      </c>
      <c r="F8362" t="s">
        <v>53</v>
      </c>
      <c r="G8362" t="s">
        <v>46</v>
      </c>
      <c r="H8362" t="s">
        <v>47</v>
      </c>
      <c r="I8362">
        <v>0</v>
      </c>
      <c r="J8362">
        <v>0</v>
      </c>
      <c r="K8362">
        <v>242079</v>
      </c>
      <c r="L8362">
        <v>0</v>
      </c>
      <c r="M8362">
        <v>0</v>
      </c>
    </row>
    <row r="8363" spans="1:13" x14ac:dyDescent="0.3">
      <c r="A8363" s="10">
        <v>44561</v>
      </c>
      <c r="B8363" t="s">
        <v>61</v>
      </c>
      <c r="C8363" t="s">
        <v>61</v>
      </c>
      <c r="D8363" t="s">
        <v>61</v>
      </c>
      <c r="E8363" t="s">
        <v>62</v>
      </c>
      <c r="F8363" t="s">
        <v>53</v>
      </c>
      <c r="G8363" t="s">
        <v>48</v>
      </c>
      <c r="H8363" t="s">
        <v>96</v>
      </c>
      <c r="I8363">
        <v>0</v>
      </c>
      <c r="J8363">
        <v>0</v>
      </c>
      <c r="K8363">
        <v>242079</v>
      </c>
      <c r="L8363">
        <v>0</v>
      </c>
      <c r="M8363">
        <v>0</v>
      </c>
    </row>
    <row r="8364" spans="1:13" x14ac:dyDescent="0.3">
      <c r="A8364" s="10">
        <v>44561</v>
      </c>
      <c r="B8364" t="s">
        <v>61</v>
      </c>
      <c r="C8364" t="s">
        <v>61</v>
      </c>
      <c r="D8364" t="s">
        <v>61</v>
      </c>
      <c r="E8364" t="s">
        <v>62</v>
      </c>
      <c r="F8364" t="s">
        <v>53</v>
      </c>
      <c r="G8364" t="s">
        <v>49</v>
      </c>
      <c r="H8364" t="s">
        <v>56</v>
      </c>
      <c r="I8364">
        <v>55049.707562118638</v>
      </c>
      <c r="J8364">
        <v>-55049.707562118638</v>
      </c>
      <c r="K8364">
        <v>242079</v>
      </c>
      <c r="L8364">
        <v>22.740389526608521</v>
      </c>
      <c r="M8364">
        <v>-22.740389526608521</v>
      </c>
    </row>
    <row r="8365" spans="1:13" x14ac:dyDescent="0.3">
      <c r="A8365" s="10">
        <v>44561</v>
      </c>
      <c r="B8365" t="s">
        <v>61</v>
      </c>
      <c r="C8365" t="s">
        <v>61</v>
      </c>
      <c r="D8365" t="s">
        <v>61</v>
      </c>
      <c r="E8365" t="s">
        <v>62</v>
      </c>
      <c r="F8365" t="s">
        <v>53</v>
      </c>
      <c r="G8365" t="s">
        <v>50</v>
      </c>
      <c r="H8365" t="s">
        <v>51</v>
      </c>
      <c r="I8365">
        <v>39755.605280759999</v>
      </c>
      <c r="J8365">
        <v>-39755.605280759999</v>
      </c>
      <c r="K8365">
        <v>242079</v>
      </c>
      <c r="L8365">
        <v>16.422574977903906</v>
      </c>
      <c r="M8365">
        <v>-16.422574977903906</v>
      </c>
    </row>
    <row r="8366" spans="1:13" x14ac:dyDescent="0.3">
      <c r="A8366" s="10">
        <v>44561</v>
      </c>
      <c r="B8366" t="s">
        <v>61</v>
      </c>
      <c r="C8366" t="s">
        <v>61</v>
      </c>
      <c r="D8366" t="s">
        <v>61</v>
      </c>
      <c r="E8366" t="s">
        <v>62</v>
      </c>
      <c r="F8366" t="s">
        <v>53</v>
      </c>
      <c r="G8366" t="s">
        <v>52</v>
      </c>
      <c r="H8366" t="s">
        <v>57</v>
      </c>
      <c r="I8366">
        <v>15294.102281358635</v>
      </c>
      <c r="J8366">
        <v>-15294.102281358635</v>
      </c>
      <c r="K8366">
        <v>242079</v>
      </c>
      <c r="L8366">
        <v>6.31781454870461</v>
      </c>
      <c r="M8366">
        <v>-6.31781454870461</v>
      </c>
    </row>
    <row r="8367" spans="1:13" x14ac:dyDescent="0.3">
      <c r="A8367" s="10">
        <v>44561</v>
      </c>
      <c r="B8367" t="s">
        <v>61</v>
      </c>
      <c r="C8367" t="s">
        <v>61</v>
      </c>
      <c r="D8367" t="s">
        <v>61</v>
      </c>
      <c r="E8367" t="s">
        <v>62</v>
      </c>
      <c r="F8367" t="s">
        <v>58</v>
      </c>
      <c r="G8367" t="s">
        <v>59</v>
      </c>
      <c r="H8367" t="s">
        <v>60</v>
      </c>
      <c r="I8367">
        <v>-221114.44381359383</v>
      </c>
      <c r="J8367">
        <v>-221114.44381359383</v>
      </c>
      <c r="K8367">
        <v>242079</v>
      </c>
      <c r="L8367">
        <v>-91.339787347764087</v>
      </c>
      <c r="M8367">
        <v>-91.339787347764087</v>
      </c>
    </row>
    <row r="8368" spans="1:13" x14ac:dyDescent="0.3">
      <c r="A8368" s="10">
        <v>44561</v>
      </c>
      <c r="B8368" t="s">
        <v>63</v>
      </c>
      <c r="C8368" t="s">
        <v>64</v>
      </c>
      <c r="D8368" t="s">
        <v>64</v>
      </c>
      <c r="E8368" t="s">
        <v>65</v>
      </c>
      <c r="F8368" t="s">
        <v>12</v>
      </c>
      <c r="G8368" t="s">
        <v>13</v>
      </c>
      <c r="H8368" t="s">
        <v>14</v>
      </c>
      <c r="I8368">
        <v>241318.09913843294</v>
      </c>
      <c r="J8368">
        <v>241318.09913843294</v>
      </c>
      <c r="K8368">
        <v>242079</v>
      </c>
      <c r="L8368">
        <v>99.685680764722647</v>
      </c>
      <c r="M8368">
        <v>99.685680764722647</v>
      </c>
    </row>
    <row r="8369" spans="1:13" x14ac:dyDescent="0.3">
      <c r="A8369" s="10">
        <v>44561</v>
      </c>
      <c r="B8369" t="s">
        <v>63</v>
      </c>
      <c r="C8369" t="s">
        <v>64</v>
      </c>
      <c r="D8369" t="s">
        <v>64</v>
      </c>
      <c r="E8369" t="s">
        <v>65</v>
      </c>
      <c r="F8369" t="s">
        <v>12</v>
      </c>
      <c r="G8369" t="s">
        <v>15</v>
      </c>
      <c r="H8369" t="s">
        <v>16</v>
      </c>
      <c r="I8369">
        <v>209.07428184</v>
      </c>
      <c r="J8369">
        <v>209.07428184</v>
      </c>
      <c r="K8369">
        <v>242079</v>
      </c>
      <c r="L8369">
        <v>8.6366137434473869E-2</v>
      </c>
      <c r="M8369">
        <v>8.6366137434473869E-2</v>
      </c>
    </row>
    <row r="8370" spans="1:13" x14ac:dyDescent="0.3">
      <c r="A8370" s="10">
        <v>44561</v>
      </c>
      <c r="B8370" t="s">
        <v>63</v>
      </c>
      <c r="C8370" t="s">
        <v>64</v>
      </c>
      <c r="D8370" t="s">
        <v>64</v>
      </c>
      <c r="E8370" t="s">
        <v>65</v>
      </c>
      <c r="F8370" t="s">
        <v>12</v>
      </c>
      <c r="G8370" t="s">
        <v>17</v>
      </c>
      <c r="H8370" t="s">
        <v>18</v>
      </c>
      <c r="I8370">
        <v>75.976156610000004</v>
      </c>
      <c r="J8370">
        <v>75.976156610000004</v>
      </c>
      <c r="K8370">
        <v>242079</v>
      </c>
      <c r="L8370">
        <v>3.1384860566178813E-2</v>
      </c>
      <c r="M8370">
        <v>3.1384860566178813E-2</v>
      </c>
    </row>
    <row r="8371" spans="1:13" x14ac:dyDescent="0.3">
      <c r="A8371" s="10">
        <v>44561</v>
      </c>
      <c r="B8371" t="s">
        <v>63</v>
      </c>
      <c r="C8371" t="s">
        <v>64</v>
      </c>
      <c r="D8371" t="s">
        <v>64</v>
      </c>
      <c r="E8371" t="s">
        <v>65</v>
      </c>
      <c r="F8371" t="s">
        <v>12</v>
      </c>
      <c r="G8371" t="s">
        <v>19</v>
      </c>
      <c r="H8371" t="s">
        <v>20</v>
      </c>
      <c r="I8371">
        <v>133.09812522999999</v>
      </c>
      <c r="J8371">
        <v>133.09812522999999</v>
      </c>
      <c r="K8371">
        <v>242079</v>
      </c>
      <c r="L8371">
        <v>5.4981276868295063E-2</v>
      </c>
      <c r="M8371">
        <v>5.4981276868295063E-2</v>
      </c>
    </row>
    <row r="8372" spans="1:13" x14ac:dyDescent="0.3">
      <c r="A8372" s="10">
        <v>44561</v>
      </c>
      <c r="B8372" t="s">
        <v>63</v>
      </c>
      <c r="C8372" t="s">
        <v>64</v>
      </c>
      <c r="D8372" t="s">
        <v>64</v>
      </c>
      <c r="E8372" t="s">
        <v>65</v>
      </c>
      <c r="F8372" t="s">
        <v>12</v>
      </c>
      <c r="G8372" t="s">
        <v>21</v>
      </c>
      <c r="H8372" t="s">
        <v>22</v>
      </c>
      <c r="I8372">
        <v>79050.002634329998</v>
      </c>
      <c r="J8372">
        <v>79050.002634329998</v>
      </c>
      <c r="K8372">
        <v>242079</v>
      </c>
      <c r="L8372">
        <v>32.654630362125587</v>
      </c>
      <c r="M8372">
        <v>32.654630362125587</v>
      </c>
    </row>
    <row r="8373" spans="1:13" x14ac:dyDescent="0.3">
      <c r="A8373" s="10">
        <v>44561</v>
      </c>
      <c r="B8373" t="s">
        <v>63</v>
      </c>
      <c r="C8373" t="s">
        <v>64</v>
      </c>
      <c r="D8373" t="s">
        <v>64</v>
      </c>
      <c r="E8373" t="s">
        <v>65</v>
      </c>
      <c r="F8373" t="s">
        <v>12</v>
      </c>
      <c r="G8373" t="s">
        <v>23</v>
      </c>
      <c r="H8373" t="s">
        <v>24</v>
      </c>
      <c r="I8373">
        <v>6796.2005540499995</v>
      </c>
      <c r="J8373">
        <v>6796.2005540499995</v>
      </c>
      <c r="K8373">
        <v>242079</v>
      </c>
      <c r="L8373">
        <v>2.8074308610205758</v>
      </c>
      <c r="M8373">
        <v>2.8074308610205758</v>
      </c>
    </row>
    <row r="8374" spans="1:13" x14ac:dyDescent="0.3">
      <c r="A8374" s="10">
        <v>44561</v>
      </c>
      <c r="B8374" t="s">
        <v>63</v>
      </c>
      <c r="C8374" t="s">
        <v>64</v>
      </c>
      <c r="D8374" t="s">
        <v>64</v>
      </c>
      <c r="E8374" t="s">
        <v>65</v>
      </c>
      <c r="F8374" t="s">
        <v>12</v>
      </c>
      <c r="G8374" t="s">
        <v>25</v>
      </c>
      <c r="H8374" t="s">
        <v>26</v>
      </c>
      <c r="I8374">
        <v>38038.619569770002</v>
      </c>
      <c r="J8374">
        <v>38038.619569770002</v>
      </c>
      <c r="K8374">
        <v>242079</v>
      </c>
      <c r="L8374">
        <v>15.713308287695341</v>
      </c>
      <c r="M8374">
        <v>15.713308287695341</v>
      </c>
    </row>
    <row r="8375" spans="1:13" x14ac:dyDescent="0.3">
      <c r="A8375" s="10">
        <v>44561</v>
      </c>
      <c r="B8375" t="s">
        <v>63</v>
      </c>
      <c r="C8375" t="s">
        <v>64</v>
      </c>
      <c r="D8375" t="s">
        <v>64</v>
      </c>
      <c r="E8375" t="s">
        <v>65</v>
      </c>
      <c r="F8375" t="s">
        <v>12</v>
      </c>
      <c r="G8375" t="s">
        <v>27</v>
      </c>
      <c r="H8375" t="s">
        <v>28</v>
      </c>
      <c r="I8375">
        <v>34215.18251051</v>
      </c>
      <c r="J8375">
        <v>34215.18251051</v>
      </c>
      <c r="K8375">
        <v>242079</v>
      </c>
      <c r="L8375">
        <v>14.133891213409672</v>
      </c>
      <c r="M8375">
        <v>14.133891213409672</v>
      </c>
    </row>
    <row r="8376" spans="1:13" x14ac:dyDescent="0.3">
      <c r="A8376" s="10">
        <v>44561</v>
      </c>
      <c r="B8376" t="s">
        <v>63</v>
      </c>
      <c r="C8376" t="s">
        <v>64</v>
      </c>
      <c r="D8376" t="s">
        <v>64</v>
      </c>
      <c r="E8376" t="s">
        <v>65</v>
      </c>
      <c r="F8376" t="s">
        <v>12</v>
      </c>
      <c r="G8376" t="s">
        <v>29</v>
      </c>
      <c r="H8376" t="s">
        <v>30</v>
      </c>
      <c r="I8376">
        <v>67916.267603479995</v>
      </c>
      <c r="J8376">
        <v>67916.267603479995</v>
      </c>
      <c r="K8376">
        <v>242079</v>
      </c>
      <c r="L8376">
        <v>28.055414804043306</v>
      </c>
      <c r="M8376">
        <v>28.055414804043306</v>
      </c>
    </row>
    <row r="8377" spans="1:13" x14ac:dyDescent="0.3">
      <c r="A8377" s="10">
        <v>44561</v>
      </c>
      <c r="B8377" t="s">
        <v>63</v>
      </c>
      <c r="C8377" t="s">
        <v>64</v>
      </c>
      <c r="D8377" t="s">
        <v>64</v>
      </c>
      <c r="E8377" t="s">
        <v>65</v>
      </c>
      <c r="F8377" t="s">
        <v>12</v>
      </c>
      <c r="G8377" t="s">
        <v>31</v>
      </c>
      <c r="H8377" t="s">
        <v>32</v>
      </c>
      <c r="I8377">
        <v>20983.349288052006</v>
      </c>
      <c r="J8377">
        <v>20983.349288052006</v>
      </c>
      <c r="K8377">
        <v>242079</v>
      </c>
      <c r="L8377">
        <v>8.6679758624465588</v>
      </c>
      <c r="M8377">
        <v>8.6679758624465588</v>
      </c>
    </row>
    <row r="8378" spans="1:13" x14ac:dyDescent="0.3">
      <c r="A8378" s="10">
        <v>44561</v>
      </c>
      <c r="B8378" t="s">
        <v>63</v>
      </c>
      <c r="C8378" t="s">
        <v>64</v>
      </c>
      <c r="D8378" t="s">
        <v>64</v>
      </c>
      <c r="E8378" t="s">
        <v>65</v>
      </c>
      <c r="F8378" t="s">
        <v>12</v>
      </c>
      <c r="G8378" t="s">
        <v>33</v>
      </c>
      <c r="H8378" t="s">
        <v>34</v>
      </c>
      <c r="I8378">
        <v>46932.918315427989</v>
      </c>
      <c r="J8378">
        <v>46932.918315427989</v>
      </c>
      <c r="K8378">
        <v>242079</v>
      </c>
      <c r="L8378">
        <v>19.387438941596745</v>
      </c>
      <c r="M8378">
        <v>19.387438941596745</v>
      </c>
    </row>
    <row r="8379" spans="1:13" x14ac:dyDescent="0.3">
      <c r="A8379" s="10">
        <v>44561</v>
      </c>
      <c r="B8379" t="s">
        <v>63</v>
      </c>
      <c r="C8379" t="s">
        <v>64</v>
      </c>
      <c r="D8379" t="s">
        <v>64</v>
      </c>
      <c r="E8379" t="s">
        <v>65</v>
      </c>
      <c r="F8379" t="s">
        <v>12</v>
      </c>
      <c r="G8379" t="s">
        <v>35</v>
      </c>
      <c r="H8379" t="s">
        <v>110</v>
      </c>
      <c r="I8379">
        <v>72282.025570389989</v>
      </c>
      <c r="J8379">
        <v>72282.025570389989</v>
      </c>
      <c r="K8379">
        <v>242079</v>
      </c>
      <c r="L8379">
        <v>29.858858294354317</v>
      </c>
      <c r="M8379">
        <v>29.858858294354317</v>
      </c>
    </row>
    <row r="8380" spans="1:13" x14ac:dyDescent="0.3">
      <c r="A8380" s="10">
        <v>44561</v>
      </c>
      <c r="B8380" t="s">
        <v>63</v>
      </c>
      <c r="C8380" t="s">
        <v>64</v>
      </c>
      <c r="D8380" t="s">
        <v>64</v>
      </c>
      <c r="E8380" t="s">
        <v>65</v>
      </c>
      <c r="F8380" t="s">
        <v>12</v>
      </c>
      <c r="G8380" t="s">
        <v>36</v>
      </c>
      <c r="H8380" t="s">
        <v>32</v>
      </c>
      <c r="I8380">
        <v>15725.209314603408</v>
      </c>
      <c r="J8380">
        <v>15725.209314603408</v>
      </c>
      <c r="K8380">
        <v>242079</v>
      </c>
      <c r="L8380">
        <v>6.4958998155987953</v>
      </c>
      <c r="M8380">
        <v>6.4958998155987953</v>
      </c>
    </row>
    <row r="8381" spans="1:13" x14ac:dyDescent="0.3">
      <c r="A8381" s="10">
        <v>44561</v>
      </c>
      <c r="B8381" t="s">
        <v>63</v>
      </c>
      <c r="C8381" t="s">
        <v>64</v>
      </c>
      <c r="D8381" t="s">
        <v>64</v>
      </c>
      <c r="E8381" t="s">
        <v>65</v>
      </c>
      <c r="F8381" t="s">
        <v>12</v>
      </c>
      <c r="G8381" t="s">
        <v>37</v>
      </c>
      <c r="H8381" t="s">
        <v>34</v>
      </c>
      <c r="I8381">
        <v>56556.816255786587</v>
      </c>
      <c r="J8381">
        <v>56556.816255786587</v>
      </c>
      <c r="K8381">
        <v>242079</v>
      </c>
      <c r="L8381">
        <v>23.362958478755523</v>
      </c>
      <c r="M8381">
        <v>23.362958478755523</v>
      </c>
    </row>
    <row r="8382" spans="1:13" x14ac:dyDescent="0.3">
      <c r="A8382" s="10">
        <v>44561</v>
      </c>
      <c r="B8382" t="s">
        <v>63</v>
      </c>
      <c r="C8382" t="s">
        <v>64</v>
      </c>
      <c r="D8382" t="s">
        <v>64</v>
      </c>
      <c r="E8382" t="s">
        <v>65</v>
      </c>
      <c r="F8382" t="s">
        <v>12</v>
      </c>
      <c r="G8382" t="s">
        <v>38</v>
      </c>
      <c r="H8382" t="s">
        <v>39</v>
      </c>
      <c r="I8382">
        <v>456.78027543309389</v>
      </c>
      <c r="J8382">
        <v>456.78027543309389</v>
      </c>
      <c r="K8382">
        <v>242079</v>
      </c>
      <c r="L8382">
        <v>0.18869058259208518</v>
      </c>
      <c r="M8382">
        <v>0.18869058259208518</v>
      </c>
    </row>
    <row r="8383" spans="1:13" x14ac:dyDescent="0.3">
      <c r="A8383" s="10">
        <v>44561</v>
      </c>
      <c r="B8383" t="s">
        <v>63</v>
      </c>
      <c r="C8383" t="s">
        <v>64</v>
      </c>
      <c r="D8383" t="s">
        <v>64</v>
      </c>
      <c r="E8383" t="s">
        <v>65</v>
      </c>
      <c r="F8383" t="s">
        <v>12</v>
      </c>
      <c r="G8383" t="s">
        <v>40</v>
      </c>
      <c r="H8383" t="s">
        <v>41</v>
      </c>
      <c r="I8383">
        <v>279.74105080354406</v>
      </c>
      <c r="J8383">
        <v>279.74105080354406</v>
      </c>
      <c r="K8383">
        <v>242079</v>
      </c>
      <c r="L8383">
        <v>0.11555775214022862</v>
      </c>
      <c r="M8383">
        <v>0.11555775214022862</v>
      </c>
    </row>
    <row r="8384" spans="1:13" x14ac:dyDescent="0.3">
      <c r="A8384" s="10">
        <v>44561</v>
      </c>
      <c r="B8384" t="s">
        <v>63</v>
      </c>
      <c r="C8384" t="s">
        <v>64</v>
      </c>
      <c r="D8384" t="s">
        <v>64</v>
      </c>
      <c r="E8384" t="s">
        <v>65</v>
      </c>
      <c r="F8384" t="s">
        <v>12</v>
      </c>
      <c r="G8384" t="s">
        <v>42</v>
      </c>
      <c r="H8384" t="s">
        <v>43</v>
      </c>
      <c r="I8384">
        <v>279.74105080354406</v>
      </c>
      <c r="J8384">
        <v>279.74105080354406</v>
      </c>
      <c r="K8384">
        <v>242079</v>
      </c>
      <c r="L8384">
        <v>0.11555775214022862</v>
      </c>
      <c r="M8384">
        <v>0.11555775214022862</v>
      </c>
    </row>
    <row r="8385" spans="1:13" x14ac:dyDescent="0.3">
      <c r="A8385" s="10">
        <v>44561</v>
      </c>
      <c r="B8385" t="s">
        <v>63</v>
      </c>
      <c r="C8385" t="s">
        <v>64</v>
      </c>
      <c r="D8385" t="s">
        <v>64</v>
      </c>
      <c r="E8385" t="s">
        <v>65</v>
      </c>
      <c r="F8385" t="s">
        <v>12</v>
      </c>
      <c r="G8385" t="s">
        <v>44</v>
      </c>
      <c r="H8385" t="s">
        <v>45</v>
      </c>
      <c r="I8385">
        <v>0</v>
      </c>
      <c r="J8385">
        <v>0</v>
      </c>
      <c r="K8385">
        <v>242079</v>
      </c>
      <c r="L8385">
        <v>0</v>
      </c>
      <c r="M8385">
        <v>0</v>
      </c>
    </row>
    <row r="8386" spans="1:13" x14ac:dyDescent="0.3">
      <c r="A8386" s="10">
        <v>44561</v>
      </c>
      <c r="B8386" t="s">
        <v>63</v>
      </c>
      <c r="C8386" t="s">
        <v>64</v>
      </c>
      <c r="D8386" t="s">
        <v>64</v>
      </c>
      <c r="E8386" t="s">
        <v>65</v>
      </c>
      <c r="F8386" t="s">
        <v>12</v>
      </c>
      <c r="G8386" t="s">
        <v>46</v>
      </c>
      <c r="H8386" t="s">
        <v>47</v>
      </c>
      <c r="I8386">
        <v>0</v>
      </c>
      <c r="J8386">
        <v>0</v>
      </c>
      <c r="K8386">
        <v>242079</v>
      </c>
      <c r="L8386">
        <v>0</v>
      </c>
      <c r="M8386">
        <v>0</v>
      </c>
    </row>
    <row r="8387" spans="1:13" x14ac:dyDescent="0.3">
      <c r="A8387" s="10">
        <v>44561</v>
      </c>
      <c r="B8387" t="s">
        <v>63</v>
      </c>
      <c r="C8387" t="s">
        <v>64</v>
      </c>
      <c r="D8387" t="s">
        <v>64</v>
      </c>
      <c r="E8387" t="s">
        <v>65</v>
      </c>
      <c r="F8387" t="s">
        <v>12</v>
      </c>
      <c r="G8387" t="s">
        <v>48</v>
      </c>
      <c r="H8387" t="s">
        <v>96</v>
      </c>
      <c r="I8387">
        <v>0.19917145</v>
      </c>
      <c r="J8387">
        <v>0.19917145</v>
      </c>
      <c r="K8387">
        <v>242079</v>
      </c>
      <c r="L8387">
        <v>8.2275393569867689E-5</v>
      </c>
      <c r="M8387">
        <v>8.2275393569867689E-5</v>
      </c>
    </row>
    <row r="8388" spans="1:13" x14ac:dyDescent="0.3">
      <c r="A8388" s="10">
        <v>44561</v>
      </c>
      <c r="B8388" t="s">
        <v>63</v>
      </c>
      <c r="C8388" t="s">
        <v>64</v>
      </c>
      <c r="D8388" t="s">
        <v>64</v>
      </c>
      <c r="E8388" t="s">
        <v>65</v>
      </c>
      <c r="F8388" t="s">
        <v>12</v>
      </c>
      <c r="G8388" t="s">
        <v>49</v>
      </c>
      <c r="H8388" t="s">
        <v>104</v>
      </c>
      <c r="I8388">
        <v>21124.00855070636</v>
      </c>
      <c r="J8388">
        <v>21124.00855070636</v>
      </c>
      <c r="K8388">
        <v>242079</v>
      </c>
      <c r="L8388">
        <v>8.7260805566390971</v>
      </c>
      <c r="M8388">
        <v>8.7260805566390971</v>
      </c>
    </row>
    <row r="8389" spans="1:13" x14ac:dyDescent="0.3">
      <c r="A8389" s="10">
        <v>44561</v>
      </c>
      <c r="B8389" t="s">
        <v>63</v>
      </c>
      <c r="C8389" t="s">
        <v>64</v>
      </c>
      <c r="D8389" t="s">
        <v>64</v>
      </c>
      <c r="E8389" t="s">
        <v>65</v>
      </c>
      <c r="F8389" t="s">
        <v>12</v>
      </c>
      <c r="G8389" t="s">
        <v>50</v>
      </c>
      <c r="H8389" t="s">
        <v>51</v>
      </c>
      <c r="I8389">
        <v>182.46925543999998</v>
      </c>
      <c r="J8389">
        <v>182.46925543999998</v>
      </c>
      <c r="K8389">
        <v>242079</v>
      </c>
      <c r="L8389">
        <v>7.5375912590517957E-2</v>
      </c>
      <c r="M8389">
        <v>7.5375912590517957E-2</v>
      </c>
    </row>
    <row r="8390" spans="1:13" x14ac:dyDescent="0.3">
      <c r="A8390" s="10">
        <v>44561</v>
      </c>
      <c r="B8390" t="s">
        <v>63</v>
      </c>
      <c r="C8390" t="s">
        <v>64</v>
      </c>
      <c r="D8390" t="s">
        <v>64</v>
      </c>
      <c r="E8390" t="s">
        <v>65</v>
      </c>
      <c r="F8390" t="s">
        <v>12</v>
      </c>
      <c r="G8390" t="s">
        <v>52</v>
      </c>
      <c r="H8390" t="s">
        <v>106</v>
      </c>
      <c r="I8390">
        <v>20941.539295266361</v>
      </c>
      <c r="J8390">
        <v>20941.539295266361</v>
      </c>
      <c r="K8390">
        <v>242079</v>
      </c>
      <c r="L8390">
        <v>8.6507046440485791</v>
      </c>
      <c r="M8390">
        <v>8.6507046440485791</v>
      </c>
    </row>
    <row r="8391" spans="1:13" x14ac:dyDescent="0.3">
      <c r="A8391" s="10">
        <v>44561</v>
      </c>
      <c r="B8391" t="s">
        <v>63</v>
      </c>
      <c r="C8391" t="s">
        <v>64</v>
      </c>
      <c r="D8391" t="s">
        <v>64</v>
      </c>
      <c r="E8391" t="s">
        <v>65</v>
      </c>
      <c r="F8391" t="s">
        <v>53</v>
      </c>
      <c r="G8391" t="s">
        <v>54</v>
      </c>
      <c r="H8391" t="s">
        <v>55</v>
      </c>
      <c r="I8391">
        <v>259767.9320659189</v>
      </c>
      <c r="J8391">
        <v>-259767.9320659189</v>
      </c>
      <c r="K8391">
        <v>242079</v>
      </c>
      <c r="L8391">
        <v>107.30709068771719</v>
      </c>
      <c r="M8391">
        <v>-107.30709068771719</v>
      </c>
    </row>
    <row r="8392" spans="1:13" x14ac:dyDescent="0.3">
      <c r="A8392" s="10">
        <v>44561</v>
      </c>
      <c r="B8392" t="s">
        <v>63</v>
      </c>
      <c r="C8392" t="s">
        <v>64</v>
      </c>
      <c r="D8392" t="s">
        <v>64</v>
      </c>
      <c r="E8392" t="s">
        <v>65</v>
      </c>
      <c r="F8392" t="s">
        <v>53</v>
      </c>
      <c r="G8392" t="s">
        <v>15</v>
      </c>
      <c r="H8392" t="s">
        <v>16</v>
      </c>
      <c r="I8392">
        <v>1.125075E-2</v>
      </c>
      <c r="J8392">
        <v>-1.125075E-2</v>
      </c>
      <c r="K8392">
        <v>242079</v>
      </c>
      <c r="L8392">
        <v>4.6475530715179758E-6</v>
      </c>
      <c r="M8392">
        <v>-4.6475530715179758E-6</v>
      </c>
    </row>
    <row r="8393" spans="1:13" x14ac:dyDescent="0.3">
      <c r="A8393" s="10">
        <v>44561</v>
      </c>
      <c r="B8393" t="s">
        <v>63</v>
      </c>
      <c r="C8393" t="s">
        <v>64</v>
      </c>
      <c r="D8393" t="s">
        <v>64</v>
      </c>
      <c r="E8393" t="s">
        <v>65</v>
      </c>
      <c r="F8393" t="s">
        <v>53</v>
      </c>
      <c r="G8393" t="s">
        <v>17</v>
      </c>
      <c r="H8393" t="s">
        <v>18</v>
      </c>
      <c r="I8393">
        <v>0</v>
      </c>
      <c r="J8393">
        <v>0</v>
      </c>
      <c r="K8393">
        <v>242079</v>
      </c>
      <c r="L8393">
        <v>0</v>
      </c>
      <c r="M8393">
        <v>0</v>
      </c>
    </row>
    <row r="8394" spans="1:13" x14ac:dyDescent="0.3">
      <c r="A8394" s="10">
        <v>44561</v>
      </c>
      <c r="B8394" t="s">
        <v>63</v>
      </c>
      <c r="C8394" t="s">
        <v>64</v>
      </c>
      <c r="D8394" t="s">
        <v>64</v>
      </c>
      <c r="E8394" t="s">
        <v>65</v>
      </c>
      <c r="F8394" t="s">
        <v>53</v>
      </c>
      <c r="G8394" t="s">
        <v>19</v>
      </c>
      <c r="H8394" t="s">
        <v>20</v>
      </c>
      <c r="I8394">
        <v>1.125075E-2</v>
      </c>
      <c r="J8394">
        <v>-1.125075E-2</v>
      </c>
      <c r="K8394">
        <v>242079</v>
      </c>
      <c r="L8394">
        <v>4.6475530715179758E-6</v>
      </c>
      <c r="M8394">
        <v>-4.6475530715179758E-6</v>
      </c>
    </row>
    <row r="8395" spans="1:13" x14ac:dyDescent="0.3">
      <c r="A8395" s="10">
        <v>44561</v>
      </c>
      <c r="B8395" t="s">
        <v>63</v>
      </c>
      <c r="C8395" t="s">
        <v>64</v>
      </c>
      <c r="D8395" t="s">
        <v>64</v>
      </c>
      <c r="E8395" t="s">
        <v>65</v>
      </c>
      <c r="F8395" t="s">
        <v>53</v>
      </c>
      <c r="G8395" t="s">
        <v>21</v>
      </c>
      <c r="H8395" t="s">
        <v>22</v>
      </c>
      <c r="I8395">
        <v>164037.70457850001</v>
      </c>
      <c r="J8395">
        <v>-164037.70457850001</v>
      </c>
      <c r="K8395">
        <v>242079</v>
      </c>
      <c r="L8395">
        <v>67.762054774887531</v>
      </c>
      <c r="M8395">
        <v>-67.762054774887531</v>
      </c>
    </row>
    <row r="8396" spans="1:13" x14ac:dyDescent="0.3">
      <c r="A8396" s="10">
        <v>44561</v>
      </c>
      <c r="B8396" t="s">
        <v>63</v>
      </c>
      <c r="C8396" t="s">
        <v>64</v>
      </c>
      <c r="D8396" t="s">
        <v>64</v>
      </c>
      <c r="E8396" t="s">
        <v>65</v>
      </c>
      <c r="F8396" t="s">
        <v>53</v>
      </c>
      <c r="G8396" t="s">
        <v>23</v>
      </c>
      <c r="H8396" t="s">
        <v>24</v>
      </c>
      <c r="I8396">
        <v>34754.559032220001</v>
      </c>
      <c r="J8396">
        <v>-34754.559032220001</v>
      </c>
      <c r="K8396">
        <v>242079</v>
      </c>
      <c r="L8396">
        <v>14.35670133808385</v>
      </c>
      <c r="M8396">
        <v>-14.35670133808385</v>
      </c>
    </row>
    <row r="8397" spans="1:13" x14ac:dyDescent="0.3">
      <c r="A8397" s="10">
        <v>44561</v>
      </c>
      <c r="B8397" t="s">
        <v>63</v>
      </c>
      <c r="C8397" t="s">
        <v>64</v>
      </c>
      <c r="D8397" t="s">
        <v>64</v>
      </c>
      <c r="E8397" t="s">
        <v>65</v>
      </c>
      <c r="F8397" t="s">
        <v>53</v>
      </c>
      <c r="G8397" t="s">
        <v>25</v>
      </c>
      <c r="H8397" t="s">
        <v>26</v>
      </c>
      <c r="I8397">
        <v>88717.529226190003</v>
      </c>
      <c r="J8397">
        <v>-88717.529226190003</v>
      </c>
      <c r="K8397">
        <v>242079</v>
      </c>
      <c r="L8397">
        <v>36.648172384300167</v>
      </c>
      <c r="M8397">
        <v>-36.648172384300167</v>
      </c>
    </row>
    <row r="8398" spans="1:13" x14ac:dyDescent="0.3">
      <c r="A8398" s="10">
        <v>44561</v>
      </c>
      <c r="B8398" t="s">
        <v>63</v>
      </c>
      <c r="C8398" t="s">
        <v>64</v>
      </c>
      <c r="D8398" t="s">
        <v>64</v>
      </c>
      <c r="E8398" t="s">
        <v>65</v>
      </c>
      <c r="F8398" t="s">
        <v>53</v>
      </c>
      <c r="G8398" t="s">
        <v>27</v>
      </c>
      <c r="H8398" t="s">
        <v>28</v>
      </c>
      <c r="I8398">
        <v>40565.61632008999</v>
      </c>
      <c r="J8398">
        <v>-40565.61632008999</v>
      </c>
      <c r="K8398">
        <v>242079</v>
      </c>
      <c r="L8398">
        <v>16.757181052503515</v>
      </c>
      <c r="M8398">
        <v>-16.757181052503515</v>
      </c>
    </row>
    <row r="8399" spans="1:13" x14ac:dyDescent="0.3">
      <c r="A8399" s="10">
        <v>44561</v>
      </c>
      <c r="B8399" t="s">
        <v>63</v>
      </c>
      <c r="C8399" t="s">
        <v>64</v>
      </c>
      <c r="D8399" t="s">
        <v>64</v>
      </c>
      <c r="E8399" t="s">
        <v>65</v>
      </c>
      <c r="F8399" t="s">
        <v>53</v>
      </c>
      <c r="G8399" t="s">
        <v>29</v>
      </c>
      <c r="H8399" t="s">
        <v>30</v>
      </c>
      <c r="I8399">
        <v>5024.6331906899995</v>
      </c>
      <c r="J8399">
        <v>-5024.6331906899995</v>
      </c>
      <c r="K8399">
        <v>242079</v>
      </c>
      <c r="L8399">
        <v>2.0756171294040371</v>
      </c>
      <c r="M8399">
        <v>-2.0756171294040371</v>
      </c>
    </row>
    <row r="8400" spans="1:13" x14ac:dyDescent="0.3">
      <c r="A8400" s="10">
        <v>44561</v>
      </c>
      <c r="B8400" t="s">
        <v>63</v>
      </c>
      <c r="C8400" t="s">
        <v>64</v>
      </c>
      <c r="D8400" t="s">
        <v>64</v>
      </c>
      <c r="E8400" t="s">
        <v>65</v>
      </c>
      <c r="F8400" t="s">
        <v>53</v>
      </c>
      <c r="G8400" t="s">
        <v>31</v>
      </c>
      <c r="H8400" t="s">
        <v>32</v>
      </c>
      <c r="I8400">
        <v>3703.8270586899998</v>
      </c>
      <c r="J8400">
        <v>-3703.8270586899998</v>
      </c>
      <c r="K8400">
        <v>242079</v>
      </c>
      <c r="L8400">
        <v>1.530007583759847</v>
      </c>
      <c r="M8400">
        <v>-1.530007583759847</v>
      </c>
    </row>
    <row r="8401" spans="1:13" x14ac:dyDescent="0.3">
      <c r="A8401" s="10">
        <v>44561</v>
      </c>
      <c r="B8401" t="s">
        <v>63</v>
      </c>
      <c r="C8401" t="s">
        <v>64</v>
      </c>
      <c r="D8401" t="s">
        <v>64</v>
      </c>
      <c r="E8401" t="s">
        <v>65</v>
      </c>
      <c r="F8401" t="s">
        <v>53</v>
      </c>
      <c r="G8401" t="s">
        <v>33</v>
      </c>
      <c r="H8401" t="s">
        <v>34</v>
      </c>
      <c r="I8401">
        <v>1320.8061319999999</v>
      </c>
      <c r="J8401">
        <v>-1320.8061319999999</v>
      </c>
      <c r="K8401">
        <v>242079</v>
      </c>
      <c r="L8401">
        <v>0.54560954564419051</v>
      </c>
      <c r="M8401">
        <v>-0.54560954564419051</v>
      </c>
    </row>
    <row r="8402" spans="1:13" x14ac:dyDescent="0.3">
      <c r="A8402" s="10">
        <v>44561</v>
      </c>
      <c r="B8402" t="s">
        <v>63</v>
      </c>
      <c r="C8402" t="s">
        <v>64</v>
      </c>
      <c r="D8402" t="s">
        <v>64</v>
      </c>
      <c r="E8402" t="s">
        <v>65</v>
      </c>
      <c r="F8402" t="s">
        <v>53</v>
      </c>
      <c r="G8402" t="s">
        <v>35</v>
      </c>
      <c r="H8402" t="s">
        <v>110</v>
      </c>
      <c r="I8402">
        <v>26002.469366379999</v>
      </c>
      <c r="J8402">
        <v>-26002.469366379999</v>
      </c>
      <c r="K8402">
        <v>242079</v>
      </c>
      <c r="L8402">
        <v>10.741315589695926</v>
      </c>
      <c r="M8402">
        <v>-10.741315589695926</v>
      </c>
    </row>
    <row r="8403" spans="1:13" x14ac:dyDescent="0.3">
      <c r="A8403" s="10">
        <v>44561</v>
      </c>
      <c r="B8403" t="s">
        <v>63</v>
      </c>
      <c r="C8403" t="s">
        <v>64</v>
      </c>
      <c r="D8403" t="s">
        <v>64</v>
      </c>
      <c r="E8403" t="s">
        <v>65</v>
      </c>
      <c r="F8403" t="s">
        <v>53</v>
      </c>
      <c r="G8403" t="s">
        <v>36</v>
      </c>
      <c r="H8403" t="s">
        <v>32</v>
      </c>
      <c r="I8403">
        <v>285.85649589939476</v>
      </c>
      <c r="J8403">
        <v>-285.85649589939476</v>
      </c>
      <c r="K8403">
        <v>242079</v>
      </c>
      <c r="L8403">
        <v>0.11808397089354912</v>
      </c>
      <c r="M8403">
        <v>-0.11808397089354912</v>
      </c>
    </row>
    <row r="8404" spans="1:13" x14ac:dyDescent="0.3">
      <c r="A8404" s="10">
        <v>44561</v>
      </c>
      <c r="B8404" t="s">
        <v>63</v>
      </c>
      <c r="C8404" t="s">
        <v>64</v>
      </c>
      <c r="D8404" t="s">
        <v>64</v>
      </c>
      <c r="E8404" t="s">
        <v>65</v>
      </c>
      <c r="F8404" t="s">
        <v>53</v>
      </c>
      <c r="G8404" t="s">
        <v>37</v>
      </c>
      <c r="H8404" t="s">
        <v>34</v>
      </c>
      <c r="I8404">
        <v>25716.612870480603</v>
      </c>
      <c r="J8404">
        <v>-25716.612870480603</v>
      </c>
      <c r="K8404">
        <v>242079</v>
      </c>
      <c r="L8404">
        <v>10.623231618802375</v>
      </c>
      <c r="M8404">
        <v>-10.623231618802375</v>
      </c>
    </row>
    <row r="8405" spans="1:13" x14ac:dyDescent="0.3">
      <c r="A8405" s="10">
        <v>44561</v>
      </c>
      <c r="B8405" t="s">
        <v>63</v>
      </c>
      <c r="C8405" t="s">
        <v>64</v>
      </c>
      <c r="D8405" t="s">
        <v>64</v>
      </c>
      <c r="E8405" t="s">
        <v>65</v>
      </c>
      <c r="F8405" t="s">
        <v>53</v>
      </c>
      <c r="G8405" t="s">
        <v>38</v>
      </c>
      <c r="H8405" t="s">
        <v>39</v>
      </c>
      <c r="I8405">
        <v>59319.841191948108</v>
      </c>
      <c r="J8405">
        <v>-59319.841191948108</v>
      </c>
      <c r="K8405">
        <v>242079</v>
      </c>
      <c r="L8405">
        <v>24.504331723093745</v>
      </c>
      <c r="M8405">
        <v>-24.504331723093745</v>
      </c>
    </row>
    <row r="8406" spans="1:13" x14ac:dyDescent="0.3">
      <c r="A8406" s="10">
        <v>44561</v>
      </c>
      <c r="B8406" t="s">
        <v>63</v>
      </c>
      <c r="C8406" t="s">
        <v>64</v>
      </c>
      <c r="D8406" t="s">
        <v>64</v>
      </c>
      <c r="E8406" t="s">
        <v>65</v>
      </c>
      <c r="F8406" t="s">
        <v>53</v>
      </c>
      <c r="G8406" t="s">
        <v>40</v>
      </c>
      <c r="H8406" t="s">
        <v>41</v>
      </c>
      <c r="I8406">
        <v>2063.3699809008299</v>
      </c>
      <c r="J8406">
        <v>-2063.3699809008299</v>
      </c>
      <c r="K8406">
        <v>242079</v>
      </c>
      <c r="L8406">
        <v>0.852353975727275</v>
      </c>
      <c r="M8406">
        <v>-0.852353975727275</v>
      </c>
    </row>
    <row r="8407" spans="1:13" x14ac:dyDescent="0.3">
      <c r="A8407" s="10">
        <v>44561</v>
      </c>
      <c r="B8407" t="s">
        <v>63</v>
      </c>
      <c r="C8407" t="s">
        <v>64</v>
      </c>
      <c r="D8407" t="s">
        <v>64</v>
      </c>
      <c r="E8407" t="s">
        <v>65</v>
      </c>
      <c r="F8407" t="s">
        <v>53</v>
      </c>
      <c r="G8407" t="s">
        <v>42</v>
      </c>
      <c r="H8407" t="s">
        <v>43</v>
      </c>
      <c r="I8407">
        <v>1558.42368353083</v>
      </c>
      <c r="J8407">
        <v>-1558.42368353083</v>
      </c>
      <c r="K8407">
        <v>242079</v>
      </c>
      <c r="L8407">
        <v>0.64376657352799294</v>
      </c>
      <c r="M8407">
        <v>-0.64376657352799294</v>
      </c>
    </row>
    <row r="8408" spans="1:13" x14ac:dyDescent="0.3">
      <c r="A8408" s="10">
        <v>44561</v>
      </c>
      <c r="B8408" t="s">
        <v>63</v>
      </c>
      <c r="C8408" t="s">
        <v>64</v>
      </c>
      <c r="D8408" t="s">
        <v>64</v>
      </c>
      <c r="E8408" t="s">
        <v>65</v>
      </c>
      <c r="F8408" t="s">
        <v>53</v>
      </c>
      <c r="G8408" t="s">
        <v>44</v>
      </c>
      <c r="H8408" t="s">
        <v>45</v>
      </c>
      <c r="I8408">
        <v>504.94629736999997</v>
      </c>
      <c r="J8408">
        <v>-504.94629736999997</v>
      </c>
      <c r="K8408">
        <v>242079</v>
      </c>
      <c r="L8408">
        <v>0.20858740219928204</v>
      </c>
      <c r="M8408">
        <v>-0.20858740219928204</v>
      </c>
    </row>
    <row r="8409" spans="1:13" x14ac:dyDescent="0.3">
      <c r="A8409" s="10">
        <v>44561</v>
      </c>
      <c r="B8409" t="s">
        <v>63</v>
      </c>
      <c r="C8409" t="s">
        <v>64</v>
      </c>
      <c r="D8409" t="s">
        <v>64</v>
      </c>
      <c r="E8409" t="s">
        <v>65</v>
      </c>
      <c r="F8409" t="s">
        <v>53</v>
      </c>
      <c r="G8409" t="s">
        <v>46</v>
      </c>
      <c r="H8409" t="s">
        <v>47</v>
      </c>
      <c r="I8409">
        <v>0</v>
      </c>
      <c r="J8409">
        <v>0</v>
      </c>
      <c r="K8409">
        <v>242079</v>
      </c>
      <c r="L8409">
        <v>0</v>
      </c>
      <c r="M8409">
        <v>0</v>
      </c>
    </row>
    <row r="8410" spans="1:13" x14ac:dyDescent="0.3">
      <c r="A8410" s="10">
        <v>44561</v>
      </c>
      <c r="B8410" t="s">
        <v>63</v>
      </c>
      <c r="C8410" t="s">
        <v>64</v>
      </c>
      <c r="D8410" t="s">
        <v>64</v>
      </c>
      <c r="E8410" t="s">
        <v>65</v>
      </c>
      <c r="F8410" t="s">
        <v>53</v>
      </c>
      <c r="G8410" t="s">
        <v>48</v>
      </c>
      <c r="H8410" t="s">
        <v>96</v>
      </c>
      <c r="I8410">
        <v>0.19917145</v>
      </c>
      <c r="J8410">
        <v>-0.19917145</v>
      </c>
      <c r="K8410">
        <v>242079</v>
      </c>
      <c r="L8410">
        <v>8.2275393569867689E-5</v>
      </c>
      <c r="M8410">
        <v>-8.2275393569867689E-5</v>
      </c>
    </row>
    <row r="8411" spans="1:13" x14ac:dyDescent="0.3">
      <c r="A8411" s="10">
        <v>44561</v>
      </c>
      <c r="B8411" t="s">
        <v>63</v>
      </c>
      <c r="C8411" t="s">
        <v>64</v>
      </c>
      <c r="D8411" t="s">
        <v>64</v>
      </c>
      <c r="E8411" t="s">
        <v>65</v>
      </c>
      <c r="F8411" t="s">
        <v>53</v>
      </c>
      <c r="G8411" t="s">
        <v>49</v>
      </c>
      <c r="H8411" t="s">
        <v>56</v>
      </c>
      <c r="I8411">
        <v>3319.7033352999997</v>
      </c>
      <c r="J8411">
        <v>-3319.7033352999997</v>
      </c>
      <c r="K8411">
        <v>242079</v>
      </c>
      <c r="L8411">
        <v>1.3713305719620454</v>
      </c>
      <c r="M8411">
        <v>-1.3713305719620454</v>
      </c>
    </row>
    <row r="8412" spans="1:13" x14ac:dyDescent="0.3">
      <c r="A8412" s="10">
        <v>44561</v>
      </c>
      <c r="B8412" t="s">
        <v>63</v>
      </c>
      <c r="C8412" t="s">
        <v>64</v>
      </c>
      <c r="D8412" t="s">
        <v>64</v>
      </c>
      <c r="E8412" t="s">
        <v>65</v>
      </c>
      <c r="F8412" t="s">
        <v>53</v>
      </c>
      <c r="G8412" t="s">
        <v>50</v>
      </c>
      <c r="H8412" t="s">
        <v>51</v>
      </c>
      <c r="I8412">
        <v>414.92672322999999</v>
      </c>
      <c r="J8412">
        <v>-414.92672322999999</v>
      </c>
      <c r="K8412">
        <v>242079</v>
      </c>
      <c r="L8412">
        <v>0.17140137030886612</v>
      </c>
      <c r="M8412">
        <v>-0.17140137030886612</v>
      </c>
    </row>
    <row r="8413" spans="1:13" x14ac:dyDescent="0.3">
      <c r="A8413" s="10">
        <v>44561</v>
      </c>
      <c r="B8413" t="s">
        <v>63</v>
      </c>
      <c r="C8413" t="s">
        <v>64</v>
      </c>
      <c r="D8413" t="s">
        <v>64</v>
      </c>
      <c r="E8413" t="s">
        <v>65</v>
      </c>
      <c r="F8413" t="s">
        <v>53</v>
      </c>
      <c r="G8413" t="s">
        <v>52</v>
      </c>
      <c r="H8413" t="s">
        <v>57</v>
      </c>
      <c r="I8413">
        <v>2904.7766120699998</v>
      </c>
      <c r="J8413">
        <v>-2904.7766120699998</v>
      </c>
      <c r="K8413">
        <v>242079</v>
      </c>
      <c r="L8413">
        <v>1.1999292016531793</v>
      </c>
      <c r="M8413">
        <v>-1.1999292016531793</v>
      </c>
    </row>
    <row r="8414" spans="1:13" x14ac:dyDescent="0.3">
      <c r="A8414" s="10">
        <v>44561</v>
      </c>
      <c r="B8414" t="s">
        <v>63</v>
      </c>
      <c r="C8414" t="s">
        <v>64</v>
      </c>
      <c r="D8414" t="s">
        <v>64</v>
      </c>
      <c r="E8414" t="s">
        <v>65</v>
      </c>
      <c r="F8414" t="s">
        <v>58</v>
      </c>
      <c r="G8414" t="s">
        <v>59</v>
      </c>
      <c r="H8414" t="s">
        <v>60</v>
      </c>
      <c r="I8414">
        <v>-18449.832927485957</v>
      </c>
      <c r="J8414">
        <v>-18449.832927485957</v>
      </c>
      <c r="K8414">
        <v>242079</v>
      </c>
      <c r="L8414">
        <v>-7.621409922994542</v>
      </c>
      <c r="M8414">
        <v>-7.621409922994542</v>
      </c>
    </row>
    <row r="8415" spans="1:13" x14ac:dyDescent="0.3">
      <c r="A8415" s="10">
        <v>44561</v>
      </c>
      <c r="B8415" t="s">
        <v>63</v>
      </c>
      <c r="C8415" t="s">
        <v>66</v>
      </c>
      <c r="D8415" t="s">
        <v>67</v>
      </c>
      <c r="E8415" t="s">
        <v>68</v>
      </c>
      <c r="F8415" t="s">
        <v>12</v>
      </c>
      <c r="G8415" t="s">
        <v>13</v>
      </c>
      <c r="H8415" t="s">
        <v>14</v>
      </c>
      <c r="I8415">
        <v>224743.21028206294</v>
      </c>
      <c r="J8415">
        <v>224743.21028206294</v>
      </c>
      <c r="K8415">
        <v>242079</v>
      </c>
      <c r="L8415">
        <v>92.838788280711228</v>
      </c>
      <c r="M8415">
        <v>92.838788280711228</v>
      </c>
    </row>
    <row r="8416" spans="1:13" x14ac:dyDescent="0.3">
      <c r="A8416" s="10">
        <v>44561</v>
      </c>
      <c r="B8416" t="s">
        <v>63</v>
      </c>
      <c r="C8416" t="s">
        <v>66</v>
      </c>
      <c r="D8416" t="s">
        <v>67</v>
      </c>
      <c r="E8416" t="s">
        <v>68</v>
      </c>
      <c r="F8416" t="s">
        <v>12</v>
      </c>
      <c r="G8416" t="s">
        <v>15</v>
      </c>
      <c r="H8416" t="s">
        <v>16</v>
      </c>
      <c r="I8416">
        <v>209.07428184</v>
      </c>
      <c r="J8416">
        <v>209.07428184</v>
      </c>
      <c r="K8416">
        <v>242079</v>
      </c>
      <c r="L8416">
        <v>8.6366137434473869E-2</v>
      </c>
      <c r="M8416">
        <v>8.6366137434473869E-2</v>
      </c>
    </row>
    <row r="8417" spans="1:13" x14ac:dyDescent="0.3">
      <c r="A8417" s="10">
        <v>44561</v>
      </c>
      <c r="B8417" t="s">
        <v>63</v>
      </c>
      <c r="C8417" t="s">
        <v>66</v>
      </c>
      <c r="D8417" t="s">
        <v>67</v>
      </c>
      <c r="E8417" t="s">
        <v>68</v>
      </c>
      <c r="F8417" t="s">
        <v>12</v>
      </c>
      <c r="G8417" t="s">
        <v>17</v>
      </c>
      <c r="H8417" t="s">
        <v>18</v>
      </c>
      <c r="I8417">
        <v>75.976156610000004</v>
      </c>
      <c r="J8417">
        <v>75.976156610000004</v>
      </c>
      <c r="K8417">
        <v>242079</v>
      </c>
      <c r="L8417">
        <v>3.1384860566178813E-2</v>
      </c>
      <c r="M8417">
        <v>3.1384860566178813E-2</v>
      </c>
    </row>
    <row r="8418" spans="1:13" x14ac:dyDescent="0.3">
      <c r="A8418" s="10">
        <v>44561</v>
      </c>
      <c r="B8418" t="s">
        <v>63</v>
      </c>
      <c r="C8418" t="s">
        <v>66</v>
      </c>
      <c r="D8418" t="s">
        <v>67</v>
      </c>
      <c r="E8418" t="s">
        <v>68</v>
      </c>
      <c r="F8418" t="s">
        <v>12</v>
      </c>
      <c r="G8418" t="s">
        <v>19</v>
      </c>
      <c r="H8418" t="s">
        <v>20</v>
      </c>
      <c r="I8418">
        <v>133.09812522999999</v>
      </c>
      <c r="J8418">
        <v>133.09812522999999</v>
      </c>
      <c r="K8418">
        <v>242079</v>
      </c>
      <c r="L8418">
        <v>5.4981276868295063E-2</v>
      </c>
      <c r="M8418">
        <v>5.4981276868295063E-2</v>
      </c>
    </row>
    <row r="8419" spans="1:13" x14ac:dyDescent="0.3">
      <c r="A8419" s="10">
        <v>44561</v>
      </c>
      <c r="B8419" t="s">
        <v>63</v>
      </c>
      <c r="C8419" t="s">
        <v>66</v>
      </c>
      <c r="D8419" t="s">
        <v>67</v>
      </c>
      <c r="E8419" t="s">
        <v>68</v>
      </c>
      <c r="F8419" t="s">
        <v>12</v>
      </c>
      <c r="G8419" t="s">
        <v>21</v>
      </c>
      <c r="H8419" t="s">
        <v>22</v>
      </c>
      <c r="I8419">
        <v>77332.935684859985</v>
      </c>
      <c r="J8419">
        <v>77332.935684859985</v>
      </c>
      <c r="K8419">
        <v>242079</v>
      </c>
      <c r="L8419">
        <v>31.945330113252279</v>
      </c>
      <c r="M8419">
        <v>31.945330113252279</v>
      </c>
    </row>
    <row r="8420" spans="1:13" x14ac:dyDescent="0.3">
      <c r="A8420" s="10">
        <v>44561</v>
      </c>
      <c r="B8420" t="s">
        <v>63</v>
      </c>
      <c r="C8420" t="s">
        <v>66</v>
      </c>
      <c r="D8420" t="s">
        <v>67</v>
      </c>
      <c r="E8420" t="s">
        <v>68</v>
      </c>
      <c r="F8420" t="s">
        <v>12</v>
      </c>
      <c r="G8420" t="s">
        <v>23</v>
      </c>
      <c r="H8420" t="s">
        <v>24</v>
      </c>
      <c r="I8420">
        <v>6663.3187817399994</v>
      </c>
      <c r="J8420">
        <v>6663.3187817399994</v>
      </c>
      <c r="K8420">
        <v>242079</v>
      </c>
      <c r="L8420">
        <v>2.7525389570099015</v>
      </c>
      <c r="M8420">
        <v>2.7525389570099015</v>
      </c>
    </row>
    <row r="8421" spans="1:13" x14ac:dyDescent="0.3">
      <c r="A8421" s="10">
        <v>44561</v>
      </c>
      <c r="B8421" t="s">
        <v>63</v>
      </c>
      <c r="C8421" t="s">
        <v>66</v>
      </c>
      <c r="D8421" t="s">
        <v>67</v>
      </c>
      <c r="E8421" t="s">
        <v>68</v>
      </c>
      <c r="F8421" t="s">
        <v>12</v>
      </c>
      <c r="G8421" t="s">
        <v>25</v>
      </c>
      <c r="H8421" t="s">
        <v>26</v>
      </c>
      <c r="I8421">
        <v>37260.107539609999</v>
      </c>
      <c r="J8421">
        <v>37260.107539609999</v>
      </c>
      <c r="K8421">
        <v>242079</v>
      </c>
      <c r="L8421">
        <v>15.391714084910296</v>
      </c>
      <c r="M8421">
        <v>15.391714084910296</v>
      </c>
    </row>
    <row r="8422" spans="1:13" x14ac:dyDescent="0.3">
      <c r="A8422" s="10">
        <v>44561</v>
      </c>
      <c r="B8422" t="s">
        <v>63</v>
      </c>
      <c r="C8422" t="s">
        <v>66</v>
      </c>
      <c r="D8422" t="s">
        <v>67</v>
      </c>
      <c r="E8422" t="s">
        <v>68</v>
      </c>
      <c r="F8422" t="s">
        <v>12</v>
      </c>
      <c r="G8422" t="s">
        <v>27</v>
      </c>
      <c r="H8422" t="s">
        <v>28</v>
      </c>
      <c r="I8422">
        <v>33409.509363509998</v>
      </c>
      <c r="J8422">
        <v>33409.509363509998</v>
      </c>
      <c r="K8422">
        <v>242079</v>
      </c>
      <c r="L8422">
        <v>13.801077071332085</v>
      </c>
      <c r="M8422">
        <v>13.801077071332085</v>
      </c>
    </row>
    <row r="8423" spans="1:13" x14ac:dyDescent="0.3">
      <c r="A8423" s="10">
        <v>44561</v>
      </c>
      <c r="B8423" t="s">
        <v>63</v>
      </c>
      <c r="C8423" t="s">
        <v>66</v>
      </c>
      <c r="D8423" t="s">
        <v>67</v>
      </c>
      <c r="E8423" t="s">
        <v>68</v>
      </c>
      <c r="F8423" t="s">
        <v>12</v>
      </c>
      <c r="G8423" t="s">
        <v>29</v>
      </c>
      <c r="H8423" t="s">
        <v>30</v>
      </c>
      <c r="I8423">
        <v>66465.712220599991</v>
      </c>
      <c r="J8423">
        <v>66465.712220599991</v>
      </c>
      <c r="K8423">
        <v>242079</v>
      </c>
      <c r="L8423">
        <v>27.456207362307346</v>
      </c>
      <c r="M8423">
        <v>27.456207362307346</v>
      </c>
    </row>
    <row r="8424" spans="1:13" x14ac:dyDescent="0.3">
      <c r="A8424" s="10">
        <v>44561</v>
      </c>
      <c r="B8424" t="s">
        <v>63</v>
      </c>
      <c r="C8424" t="s">
        <v>66</v>
      </c>
      <c r="D8424" t="s">
        <v>67</v>
      </c>
      <c r="E8424" t="s">
        <v>68</v>
      </c>
      <c r="F8424" t="s">
        <v>12</v>
      </c>
      <c r="G8424" t="s">
        <v>31</v>
      </c>
      <c r="H8424" t="s">
        <v>32</v>
      </c>
      <c r="I8424">
        <v>19532.793905172006</v>
      </c>
      <c r="J8424">
        <v>19532.793905172006</v>
      </c>
      <c r="K8424">
        <v>242079</v>
      </c>
      <c r="L8424">
        <v>8.0687684207105974</v>
      </c>
      <c r="M8424">
        <v>8.0687684207105974</v>
      </c>
    </row>
    <row r="8425" spans="1:13" x14ac:dyDescent="0.3">
      <c r="A8425" s="10">
        <v>44561</v>
      </c>
      <c r="B8425" t="s">
        <v>63</v>
      </c>
      <c r="C8425" t="s">
        <v>66</v>
      </c>
      <c r="D8425" t="s">
        <v>67</v>
      </c>
      <c r="E8425" t="s">
        <v>68</v>
      </c>
      <c r="F8425" t="s">
        <v>12</v>
      </c>
      <c r="G8425" t="s">
        <v>33</v>
      </c>
      <c r="H8425" t="s">
        <v>34</v>
      </c>
      <c r="I8425">
        <v>46932.918315427989</v>
      </c>
      <c r="J8425">
        <v>46932.918315427989</v>
      </c>
      <c r="K8425">
        <v>242079</v>
      </c>
      <c r="L8425">
        <v>19.387438941596745</v>
      </c>
      <c r="M8425">
        <v>19.387438941596745</v>
      </c>
    </row>
    <row r="8426" spans="1:13" x14ac:dyDescent="0.3">
      <c r="A8426" s="10">
        <v>44561</v>
      </c>
      <c r="B8426" t="s">
        <v>63</v>
      </c>
      <c r="C8426" t="s">
        <v>66</v>
      </c>
      <c r="D8426" t="s">
        <v>67</v>
      </c>
      <c r="E8426" t="s">
        <v>68</v>
      </c>
      <c r="F8426" t="s">
        <v>12</v>
      </c>
      <c r="G8426" t="s">
        <v>35</v>
      </c>
      <c r="H8426" t="s">
        <v>110</v>
      </c>
      <c r="I8426">
        <v>60520.642212559993</v>
      </c>
      <c r="J8426">
        <v>60520.642212559993</v>
      </c>
      <c r="K8426">
        <v>242079</v>
      </c>
      <c r="L8426">
        <v>25.000368562560155</v>
      </c>
      <c r="M8426">
        <v>25.000368562560155</v>
      </c>
    </row>
    <row r="8427" spans="1:13" x14ac:dyDescent="0.3">
      <c r="A8427" s="10">
        <v>44561</v>
      </c>
      <c r="B8427" t="s">
        <v>63</v>
      </c>
      <c r="C8427" t="s">
        <v>66</v>
      </c>
      <c r="D8427" t="s">
        <v>67</v>
      </c>
      <c r="E8427" t="s">
        <v>68</v>
      </c>
      <c r="F8427" t="s">
        <v>12</v>
      </c>
      <c r="G8427" t="s">
        <v>36</v>
      </c>
      <c r="H8427" t="s">
        <v>32</v>
      </c>
      <c r="I8427">
        <v>3986.2109049006576</v>
      </c>
      <c r="J8427">
        <v>3986.2109049006576</v>
      </c>
      <c r="K8427">
        <v>242079</v>
      </c>
      <c r="L8427">
        <v>1.646657043733929</v>
      </c>
      <c r="M8427">
        <v>1.646657043733929</v>
      </c>
    </row>
    <row r="8428" spans="1:13" x14ac:dyDescent="0.3">
      <c r="A8428" s="10">
        <v>44561</v>
      </c>
      <c r="B8428" t="s">
        <v>63</v>
      </c>
      <c r="C8428" t="s">
        <v>66</v>
      </c>
      <c r="D8428" t="s">
        <v>67</v>
      </c>
      <c r="E8428" t="s">
        <v>68</v>
      </c>
      <c r="F8428" t="s">
        <v>12</v>
      </c>
      <c r="G8428" t="s">
        <v>37</v>
      </c>
      <c r="H8428" t="s">
        <v>34</v>
      </c>
      <c r="I8428">
        <v>56534.431307659339</v>
      </c>
      <c r="J8428">
        <v>56534.431307659339</v>
      </c>
      <c r="K8428">
        <v>242079</v>
      </c>
      <c r="L8428">
        <v>23.353711518826227</v>
      </c>
      <c r="M8428">
        <v>23.353711518826227</v>
      </c>
    </row>
    <row r="8429" spans="1:13" x14ac:dyDescent="0.3">
      <c r="A8429" s="10">
        <v>44561</v>
      </c>
      <c r="B8429" t="s">
        <v>63</v>
      </c>
      <c r="C8429" t="s">
        <v>66</v>
      </c>
      <c r="D8429" t="s">
        <v>67</v>
      </c>
      <c r="E8429" t="s">
        <v>68</v>
      </c>
      <c r="F8429" t="s">
        <v>12</v>
      </c>
      <c r="G8429" t="s">
        <v>38</v>
      </c>
      <c r="H8429" t="s">
        <v>39</v>
      </c>
      <c r="I8429">
        <v>83.389584313093934</v>
      </c>
      <c r="J8429">
        <v>83.389584313093934</v>
      </c>
      <c r="K8429">
        <v>242079</v>
      </c>
      <c r="L8429">
        <v>3.4447260734344544E-2</v>
      </c>
      <c r="M8429">
        <v>3.4447260734344544E-2</v>
      </c>
    </row>
    <row r="8430" spans="1:13" x14ac:dyDescent="0.3">
      <c r="A8430" s="10">
        <v>44561</v>
      </c>
      <c r="B8430" t="s">
        <v>63</v>
      </c>
      <c r="C8430" t="s">
        <v>66</v>
      </c>
      <c r="D8430" t="s">
        <v>67</v>
      </c>
      <c r="E8430" t="s">
        <v>68</v>
      </c>
      <c r="F8430" t="s">
        <v>12</v>
      </c>
      <c r="G8430" t="s">
        <v>40</v>
      </c>
      <c r="H8430" t="s">
        <v>41</v>
      </c>
      <c r="I8430">
        <v>21.031989583544103</v>
      </c>
      <c r="J8430">
        <v>21.031989583544103</v>
      </c>
      <c r="K8430">
        <v>242079</v>
      </c>
      <c r="L8430">
        <v>8.6880685989053595E-3</v>
      </c>
      <c r="M8430">
        <v>8.6880685989053595E-3</v>
      </c>
    </row>
    <row r="8431" spans="1:13" x14ac:dyDescent="0.3">
      <c r="A8431" s="10">
        <v>44561</v>
      </c>
      <c r="B8431" t="s">
        <v>63</v>
      </c>
      <c r="C8431" t="s">
        <v>66</v>
      </c>
      <c r="D8431" t="s">
        <v>67</v>
      </c>
      <c r="E8431" t="s">
        <v>68</v>
      </c>
      <c r="F8431" t="s">
        <v>12</v>
      </c>
      <c r="G8431" t="s">
        <v>42</v>
      </c>
      <c r="H8431" t="s">
        <v>43</v>
      </c>
      <c r="I8431">
        <v>21.031989583544103</v>
      </c>
      <c r="J8431">
        <v>21.031989583544103</v>
      </c>
      <c r="K8431">
        <v>242079</v>
      </c>
      <c r="L8431">
        <v>8.6880685989053595E-3</v>
      </c>
      <c r="M8431">
        <v>8.6880685989053595E-3</v>
      </c>
    </row>
    <row r="8432" spans="1:13" x14ac:dyDescent="0.3">
      <c r="A8432" s="10">
        <v>44561</v>
      </c>
      <c r="B8432" t="s">
        <v>63</v>
      </c>
      <c r="C8432" t="s">
        <v>66</v>
      </c>
      <c r="D8432" t="s">
        <v>67</v>
      </c>
      <c r="E8432" t="s">
        <v>68</v>
      </c>
      <c r="F8432" t="s">
        <v>12</v>
      </c>
      <c r="G8432" t="s">
        <v>44</v>
      </c>
      <c r="H8432" t="s">
        <v>45</v>
      </c>
      <c r="I8432">
        <v>0</v>
      </c>
      <c r="J8432">
        <v>0</v>
      </c>
      <c r="K8432">
        <v>242079</v>
      </c>
      <c r="L8432">
        <v>0</v>
      </c>
      <c r="M8432">
        <v>0</v>
      </c>
    </row>
    <row r="8433" spans="1:13" x14ac:dyDescent="0.3">
      <c r="A8433" s="10">
        <v>44561</v>
      </c>
      <c r="B8433" t="s">
        <v>63</v>
      </c>
      <c r="C8433" t="s">
        <v>66</v>
      </c>
      <c r="D8433" t="s">
        <v>67</v>
      </c>
      <c r="E8433" t="s">
        <v>68</v>
      </c>
      <c r="F8433" t="s">
        <v>12</v>
      </c>
      <c r="G8433" t="s">
        <v>46</v>
      </c>
      <c r="H8433" t="s">
        <v>47</v>
      </c>
      <c r="I8433">
        <v>0</v>
      </c>
      <c r="J8433">
        <v>0</v>
      </c>
      <c r="K8433">
        <v>242079</v>
      </c>
      <c r="L8433">
        <v>0</v>
      </c>
      <c r="M8433">
        <v>0</v>
      </c>
    </row>
    <row r="8434" spans="1:13" x14ac:dyDescent="0.3">
      <c r="A8434" s="10">
        <v>44561</v>
      </c>
      <c r="B8434" t="s">
        <v>63</v>
      </c>
      <c r="C8434" t="s">
        <v>66</v>
      </c>
      <c r="D8434" t="s">
        <v>67</v>
      </c>
      <c r="E8434" t="s">
        <v>68</v>
      </c>
      <c r="F8434" t="s">
        <v>12</v>
      </c>
      <c r="G8434" t="s">
        <v>48</v>
      </c>
      <c r="H8434" t="s">
        <v>96</v>
      </c>
      <c r="I8434">
        <v>0.19917145</v>
      </c>
      <c r="J8434">
        <v>0.19917145</v>
      </c>
      <c r="K8434">
        <v>242079</v>
      </c>
      <c r="L8434">
        <v>8.2275393569867689E-5</v>
      </c>
      <c r="M8434">
        <v>8.2275393569867689E-5</v>
      </c>
    </row>
    <row r="8435" spans="1:13" x14ac:dyDescent="0.3">
      <c r="A8435" s="10">
        <v>44561</v>
      </c>
      <c r="B8435" t="s">
        <v>63</v>
      </c>
      <c r="C8435" t="s">
        <v>66</v>
      </c>
      <c r="D8435" t="s">
        <v>67</v>
      </c>
      <c r="E8435" t="s">
        <v>68</v>
      </c>
      <c r="F8435" t="s">
        <v>12</v>
      </c>
      <c r="G8435" t="s">
        <v>49</v>
      </c>
      <c r="H8435" t="s">
        <v>104</v>
      </c>
      <c r="I8435">
        <v>20110.225136856359</v>
      </c>
      <c r="J8435">
        <v>20110.225136856359</v>
      </c>
      <c r="K8435">
        <v>242079</v>
      </c>
      <c r="L8435">
        <v>8.3072985004301731</v>
      </c>
      <c r="M8435">
        <v>8.3072985004301731</v>
      </c>
    </row>
    <row r="8436" spans="1:13" x14ac:dyDescent="0.3">
      <c r="A8436" s="10">
        <v>44561</v>
      </c>
      <c r="B8436" t="s">
        <v>63</v>
      </c>
      <c r="C8436" t="s">
        <v>66</v>
      </c>
      <c r="D8436" t="s">
        <v>67</v>
      </c>
      <c r="E8436" t="s">
        <v>68</v>
      </c>
      <c r="F8436" t="s">
        <v>12</v>
      </c>
      <c r="G8436" t="s">
        <v>50</v>
      </c>
      <c r="H8436" t="s">
        <v>51</v>
      </c>
      <c r="I8436">
        <v>57.168249000000003</v>
      </c>
      <c r="J8436">
        <v>57.168249000000003</v>
      </c>
      <c r="K8436">
        <v>242079</v>
      </c>
      <c r="L8436">
        <v>2.3615534185121387E-2</v>
      </c>
      <c r="M8436">
        <v>2.3615534185121387E-2</v>
      </c>
    </row>
    <row r="8437" spans="1:13" x14ac:dyDescent="0.3">
      <c r="A8437" s="10">
        <v>44561</v>
      </c>
      <c r="B8437" t="s">
        <v>63</v>
      </c>
      <c r="C8437" t="s">
        <v>66</v>
      </c>
      <c r="D8437" t="s">
        <v>67</v>
      </c>
      <c r="E8437" t="s">
        <v>68</v>
      </c>
      <c r="F8437" t="s">
        <v>12</v>
      </c>
      <c r="G8437" t="s">
        <v>52</v>
      </c>
      <c r="H8437" t="s">
        <v>106</v>
      </c>
      <c r="I8437">
        <v>20053.056887856361</v>
      </c>
      <c r="J8437">
        <v>20053.056887856361</v>
      </c>
      <c r="K8437">
        <v>242079</v>
      </c>
      <c r="L8437">
        <v>8.2836829662450526</v>
      </c>
      <c r="M8437">
        <v>8.2836829662450526</v>
      </c>
    </row>
    <row r="8438" spans="1:13" x14ac:dyDescent="0.3">
      <c r="A8438" s="10">
        <v>44561</v>
      </c>
      <c r="B8438" t="s">
        <v>63</v>
      </c>
      <c r="C8438" t="s">
        <v>66</v>
      </c>
      <c r="D8438" t="s">
        <v>67</v>
      </c>
      <c r="E8438" t="s">
        <v>68</v>
      </c>
      <c r="F8438" t="s">
        <v>53</v>
      </c>
      <c r="G8438" t="s">
        <v>54</v>
      </c>
      <c r="H8438" t="s">
        <v>55</v>
      </c>
      <c r="I8438">
        <v>242774.23671420568</v>
      </c>
      <c r="J8438">
        <v>-242774.23671420568</v>
      </c>
      <c r="K8438">
        <v>242079</v>
      </c>
      <c r="L8438">
        <v>100.28719414497156</v>
      </c>
      <c r="M8438">
        <v>-100.28719414497156</v>
      </c>
    </row>
    <row r="8439" spans="1:13" x14ac:dyDescent="0.3">
      <c r="A8439" s="10">
        <v>44561</v>
      </c>
      <c r="B8439" t="s">
        <v>63</v>
      </c>
      <c r="C8439" t="s">
        <v>66</v>
      </c>
      <c r="D8439" t="s">
        <v>67</v>
      </c>
      <c r="E8439" t="s">
        <v>68</v>
      </c>
      <c r="F8439" t="s">
        <v>53</v>
      </c>
      <c r="G8439" t="s">
        <v>15</v>
      </c>
      <c r="H8439" t="s">
        <v>16</v>
      </c>
      <c r="I8439">
        <v>1.125075E-2</v>
      </c>
      <c r="J8439">
        <v>-1.125075E-2</v>
      </c>
      <c r="K8439">
        <v>242079</v>
      </c>
      <c r="L8439">
        <v>4.6475530715179758E-6</v>
      </c>
      <c r="M8439">
        <v>-4.6475530715179758E-6</v>
      </c>
    </row>
    <row r="8440" spans="1:13" x14ac:dyDescent="0.3">
      <c r="A8440" s="10">
        <v>44561</v>
      </c>
      <c r="B8440" t="s">
        <v>63</v>
      </c>
      <c r="C8440" t="s">
        <v>66</v>
      </c>
      <c r="D8440" t="s">
        <v>67</v>
      </c>
      <c r="E8440" t="s">
        <v>68</v>
      </c>
      <c r="F8440" t="s">
        <v>53</v>
      </c>
      <c r="G8440" t="s">
        <v>17</v>
      </c>
      <c r="H8440" t="s">
        <v>18</v>
      </c>
      <c r="I8440">
        <v>0</v>
      </c>
      <c r="J8440">
        <v>0</v>
      </c>
      <c r="K8440">
        <v>242079</v>
      </c>
      <c r="L8440">
        <v>0</v>
      </c>
      <c r="M8440">
        <v>0</v>
      </c>
    </row>
    <row r="8441" spans="1:13" x14ac:dyDescent="0.3">
      <c r="A8441" s="10">
        <v>44561</v>
      </c>
      <c r="B8441" t="s">
        <v>63</v>
      </c>
      <c r="C8441" t="s">
        <v>66</v>
      </c>
      <c r="D8441" t="s">
        <v>67</v>
      </c>
      <c r="E8441" t="s">
        <v>68</v>
      </c>
      <c r="F8441" t="s">
        <v>53</v>
      </c>
      <c r="G8441" t="s">
        <v>19</v>
      </c>
      <c r="H8441" t="s">
        <v>20</v>
      </c>
      <c r="I8441">
        <v>1.125075E-2</v>
      </c>
      <c r="J8441">
        <v>-1.125075E-2</v>
      </c>
      <c r="K8441">
        <v>242079</v>
      </c>
      <c r="L8441">
        <v>4.6475530715179758E-6</v>
      </c>
      <c r="M8441">
        <v>-4.6475530715179758E-6</v>
      </c>
    </row>
    <row r="8442" spans="1:13" x14ac:dyDescent="0.3">
      <c r="A8442" s="10">
        <v>44561</v>
      </c>
      <c r="B8442" t="s">
        <v>63</v>
      </c>
      <c r="C8442" t="s">
        <v>66</v>
      </c>
      <c r="D8442" t="s">
        <v>67</v>
      </c>
      <c r="E8442" t="s">
        <v>68</v>
      </c>
      <c r="F8442" t="s">
        <v>53</v>
      </c>
      <c r="G8442" t="s">
        <v>21</v>
      </c>
      <c r="H8442" t="s">
        <v>22</v>
      </c>
      <c r="I8442">
        <v>164037.70457850001</v>
      </c>
      <c r="J8442">
        <v>-164037.70457850001</v>
      </c>
      <c r="K8442">
        <v>242079</v>
      </c>
      <c r="L8442">
        <v>67.762054774887531</v>
      </c>
      <c r="M8442">
        <v>-67.762054774887531</v>
      </c>
    </row>
    <row r="8443" spans="1:13" x14ac:dyDescent="0.3">
      <c r="A8443" s="10">
        <v>44561</v>
      </c>
      <c r="B8443" t="s">
        <v>63</v>
      </c>
      <c r="C8443" t="s">
        <v>66</v>
      </c>
      <c r="D8443" t="s">
        <v>67</v>
      </c>
      <c r="E8443" t="s">
        <v>68</v>
      </c>
      <c r="F8443" t="s">
        <v>53</v>
      </c>
      <c r="G8443" t="s">
        <v>23</v>
      </c>
      <c r="H8443" t="s">
        <v>24</v>
      </c>
      <c r="I8443">
        <v>34754.559032220001</v>
      </c>
      <c r="J8443">
        <v>-34754.559032220001</v>
      </c>
      <c r="K8443">
        <v>242079</v>
      </c>
      <c r="L8443">
        <v>14.35670133808385</v>
      </c>
      <c r="M8443">
        <v>-14.35670133808385</v>
      </c>
    </row>
    <row r="8444" spans="1:13" x14ac:dyDescent="0.3">
      <c r="A8444" s="10">
        <v>44561</v>
      </c>
      <c r="B8444" t="s">
        <v>63</v>
      </c>
      <c r="C8444" t="s">
        <v>66</v>
      </c>
      <c r="D8444" t="s">
        <v>67</v>
      </c>
      <c r="E8444" t="s">
        <v>68</v>
      </c>
      <c r="F8444" t="s">
        <v>53</v>
      </c>
      <c r="G8444" t="s">
        <v>25</v>
      </c>
      <c r="H8444" t="s">
        <v>26</v>
      </c>
      <c r="I8444">
        <v>88717.529226190003</v>
      </c>
      <c r="J8444">
        <v>-88717.529226190003</v>
      </c>
      <c r="K8444">
        <v>242079</v>
      </c>
      <c r="L8444">
        <v>36.648172384300167</v>
      </c>
      <c r="M8444">
        <v>-36.648172384300167</v>
      </c>
    </row>
    <row r="8445" spans="1:13" x14ac:dyDescent="0.3">
      <c r="A8445" s="10">
        <v>44561</v>
      </c>
      <c r="B8445" t="s">
        <v>63</v>
      </c>
      <c r="C8445" t="s">
        <v>66</v>
      </c>
      <c r="D8445" t="s">
        <v>67</v>
      </c>
      <c r="E8445" t="s">
        <v>68</v>
      </c>
      <c r="F8445" t="s">
        <v>53</v>
      </c>
      <c r="G8445" t="s">
        <v>27</v>
      </c>
      <c r="H8445" t="s">
        <v>28</v>
      </c>
      <c r="I8445">
        <v>40565.61632008999</v>
      </c>
      <c r="J8445">
        <v>-40565.61632008999</v>
      </c>
      <c r="K8445">
        <v>242079</v>
      </c>
      <c r="L8445">
        <v>16.757181052503515</v>
      </c>
      <c r="M8445">
        <v>-16.757181052503515</v>
      </c>
    </row>
    <row r="8446" spans="1:13" x14ac:dyDescent="0.3">
      <c r="A8446" s="10">
        <v>44561</v>
      </c>
      <c r="B8446" t="s">
        <v>63</v>
      </c>
      <c r="C8446" t="s">
        <v>66</v>
      </c>
      <c r="D8446" t="s">
        <v>67</v>
      </c>
      <c r="E8446" t="s">
        <v>68</v>
      </c>
      <c r="F8446" t="s">
        <v>53</v>
      </c>
      <c r="G8446" t="s">
        <v>29</v>
      </c>
      <c r="H8446" t="s">
        <v>30</v>
      </c>
      <c r="I8446">
        <v>5024.6331906899995</v>
      </c>
      <c r="J8446">
        <v>-5024.6331906899995</v>
      </c>
      <c r="K8446">
        <v>242079</v>
      </c>
      <c r="L8446">
        <v>2.0756171294040371</v>
      </c>
      <c r="M8446">
        <v>-2.0756171294040371</v>
      </c>
    </row>
    <row r="8447" spans="1:13" x14ac:dyDescent="0.3">
      <c r="A8447" s="10">
        <v>44561</v>
      </c>
      <c r="B8447" t="s">
        <v>63</v>
      </c>
      <c r="C8447" t="s">
        <v>66</v>
      </c>
      <c r="D8447" t="s">
        <v>67</v>
      </c>
      <c r="E8447" t="s">
        <v>68</v>
      </c>
      <c r="F8447" t="s">
        <v>53</v>
      </c>
      <c r="G8447" t="s">
        <v>31</v>
      </c>
      <c r="H8447" t="s">
        <v>32</v>
      </c>
      <c r="I8447">
        <v>3703.8270586899998</v>
      </c>
      <c r="J8447">
        <v>-3703.8270586899998</v>
      </c>
      <c r="K8447">
        <v>242079</v>
      </c>
      <c r="L8447">
        <v>1.530007583759847</v>
      </c>
      <c r="M8447">
        <v>-1.530007583759847</v>
      </c>
    </row>
    <row r="8448" spans="1:13" x14ac:dyDescent="0.3">
      <c r="A8448" s="10">
        <v>44561</v>
      </c>
      <c r="B8448" t="s">
        <v>63</v>
      </c>
      <c r="C8448" t="s">
        <v>66</v>
      </c>
      <c r="D8448" t="s">
        <v>67</v>
      </c>
      <c r="E8448" t="s">
        <v>68</v>
      </c>
      <c r="F8448" t="s">
        <v>53</v>
      </c>
      <c r="G8448" t="s">
        <v>33</v>
      </c>
      <c r="H8448" t="s">
        <v>34</v>
      </c>
      <c r="I8448">
        <v>1320.8061319999999</v>
      </c>
      <c r="J8448">
        <v>-1320.8061319999999</v>
      </c>
      <c r="K8448">
        <v>242079</v>
      </c>
      <c r="L8448">
        <v>0.54560954564419051</v>
      </c>
      <c r="M8448">
        <v>-0.54560954564419051</v>
      </c>
    </row>
    <row r="8449" spans="1:13" x14ac:dyDescent="0.3">
      <c r="A8449" s="10">
        <v>44561</v>
      </c>
      <c r="B8449" t="s">
        <v>63</v>
      </c>
      <c r="C8449" t="s">
        <v>66</v>
      </c>
      <c r="D8449" t="s">
        <v>67</v>
      </c>
      <c r="E8449" t="s">
        <v>68</v>
      </c>
      <c r="F8449" t="s">
        <v>53</v>
      </c>
      <c r="G8449" t="s">
        <v>35</v>
      </c>
      <c r="H8449" t="s">
        <v>110</v>
      </c>
      <c r="I8449">
        <v>19070.556614379999</v>
      </c>
      <c r="J8449">
        <v>-19070.556614379999</v>
      </c>
      <c r="K8449">
        <v>242079</v>
      </c>
      <c r="L8449">
        <v>7.8778236089788871</v>
      </c>
      <c r="M8449">
        <v>-7.8778236089788871</v>
      </c>
    </row>
    <row r="8450" spans="1:13" x14ac:dyDescent="0.3">
      <c r="A8450" s="10">
        <v>44561</v>
      </c>
      <c r="B8450" t="s">
        <v>63</v>
      </c>
      <c r="C8450" t="s">
        <v>66</v>
      </c>
      <c r="D8450" t="s">
        <v>67</v>
      </c>
      <c r="E8450" t="s">
        <v>68</v>
      </c>
      <c r="F8450" t="s">
        <v>53</v>
      </c>
      <c r="G8450" t="s">
        <v>36</v>
      </c>
      <c r="H8450" t="s">
        <v>32</v>
      </c>
      <c r="I8450">
        <v>31.454725975764291</v>
      </c>
      <c r="J8450">
        <v>-31.454725975764291</v>
      </c>
      <c r="K8450">
        <v>242079</v>
      </c>
      <c r="L8450">
        <v>1.29935789456187E-2</v>
      </c>
      <c r="M8450">
        <v>-1.29935789456187E-2</v>
      </c>
    </row>
    <row r="8451" spans="1:13" x14ac:dyDescent="0.3">
      <c r="A8451" s="10">
        <v>44561</v>
      </c>
      <c r="B8451" t="s">
        <v>63</v>
      </c>
      <c r="C8451" t="s">
        <v>66</v>
      </c>
      <c r="D8451" t="s">
        <v>67</v>
      </c>
      <c r="E8451" t="s">
        <v>68</v>
      </c>
      <c r="F8451" t="s">
        <v>53</v>
      </c>
      <c r="G8451" t="s">
        <v>37</v>
      </c>
      <c r="H8451" t="s">
        <v>34</v>
      </c>
      <c r="I8451">
        <v>19039.101888404235</v>
      </c>
      <c r="J8451">
        <v>-19039.101888404235</v>
      </c>
      <c r="K8451">
        <v>242079</v>
      </c>
      <c r="L8451">
        <v>7.8648300300332679</v>
      </c>
      <c r="M8451">
        <v>-7.8648300300332679</v>
      </c>
    </row>
    <row r="8452" spans="1:13" x14ac:dyDescent="0.3">
      <c r="A8452" s="10">
        <v>44561</v>
      </c>
      <c r="B8452" t="s">
        <v>63</v>
      </c>
      <c r="C8452" t="s">
        <v>66</v>
      </c>
      <c r="D8452" t="s">
        <v>67</v>
      </c>
      <c r="E8452" t="s">
        <v>68</v>
      </c>
      <c r="F8452" t="s">
        <v>53</v>
      </c>
      <c r="G8452" t="s">
        <v>38</v>
      </c>
      <c r="H8452" t="s">
        <v>39</v>
      </c>
      <c r="I8452">
        <v>52397.228342535702</v>
      </c>
      <c r="J8452">
        <v>-52397.228342535702</v>
      </c>
      <c r="K8452">
        <v>242079</v>
      </c>
      <c r="L8452">
        <v>21.644681423227834</v>
      </c>
      <c r="M8452">
        <v>-21.644681423227834</v>
      </c>
    </row>
    <row r="8453" spans="1:13" x14ac:dyDescent="0.3">
      <c r="A8453" s="10">
        <v>44561</v>
      </c>
      <c r="B8453" t="s">
        <v>63</v>
      </c>
      <c r="C8453" t="s">
        <v>66</v>
      </c>
      <c r="D8453" t="s">
        <v>67</v>
      </c>
      <c r="E8453" t="s">
        <v>68</v>
      </c>
      <c r="F8453" t="s">
        <v>53</v>
      </c>
      <c r="G8453" t="s">
        <v>40</v>
      </c>
      <c r="H8453" t="s">
        <v>41</v>
      </c>
      <c r="I8453">
        <v>0</v>
      </c>
      <c r="J8453">
        <v>0</v>
      </c>
      <c r="K8453">
        <v>242079</v>
      </c>
      <c r="L8453">
        <v>0</v>
      </c>
      <c r="M8453">
        <v>0</v>
      </c>
    </row>
    <row r="8454" spans="1:13" x14ac:dyDescent="0.3">
      <c r="A8454" s="10">
        <v>44561</v>
      </c>
      <c r="B8454" t="s">
        <v>63</v>
      </c>
      <c r="C8454" t="s">
        <v>66</v>
      </c>
      <c r="D8454" t="s">
        <v>67</v>
      </c>
      <c r="E8454" t="s">
        <v>68</v>
      </c>
      <c r="F8454" t="s">
        <v>53</v>
      </c>
      <c r="G8454" t="s">
        <v>42</v>
      </c>
      <c r="H8454" t="s">
        <v>43</v>
      </c>
      <c r="I8454">
        <v>0</v>
      </c>
      <c r="J8454">
        <v>0</v>
      </c>
      <c r="K8454">
        <v>242079</v>
      </c>
      <c r="L8454">
        <v>0</v>
      </c>
      <c r="M8454">
        <v>0</v>
      </c>
    </row>
    <row r="8455" spans="1:13" x14ac:dyDescent="0.3">
      <c r="A8455" s="10">
        <v>44561</v>
      </c>
      <c r="B8455" t="s">
        <v>63</v>
      </c>
      <c r="C8455" t="s">
        <v>66</v>
      </c>
      <c r="D8455" t="s">
        <v>67</v>
      </c>
      <c r="E8455" t="s">
        <v>68</v>
      </c>
      <c r="F8455" t="s">
        <v>53</v>
      </c>
      <c r="G8455" t="s">
        <v>44</v>
      </c>
      <c r="H8455" t="s">
        <v>45</v>
      </c>
      <c r="I8455">
        <v>0</v>
      </c>
      <c r="J8455">
        <v>0</v>
      </c>
      <c r="K8455">
        <v>242079</v>
      </c>
      <c r="L8455">
        <v>0</v>
      </c>
      <c r="M8455">
        <v>0</v>
      </c>
    </row>
    <row r="8456" spans="1:13" x14ac:dyDescent="0.3">
      <c r="A8456" s="10">
        <v>44561</v>
      </c>
      <c r="B8456" t="s">
        <v>63</v>
      </c>
      <c r="C8456" t="s">
        <v>66</v>
      </c>
      <c r="D8456" t="s">
        <v>67</v>
      </c>
      <c r="E8456" t="s">
        <v>68</v>
      </c>
      <c r="F8456" t="s">
        <v>53</v>
      </c>
      <c r="G8456" t="s">
        <v>46</v>
      </c>
      <c r="H8456" t="s">
        <v>47</v>
      </c>
      <c r="I8456">
        <v>0</v>
      </c>
      <c r="J8456">
        <v>0</v>
      </c>
      <c r="K8456">
        <v>242079</v>
      </c>
      <c r="L8456">
        <v>0</v>
      </c>
      <c r="M8456">
        <v>0</v>
      </c>
    </row>
    <row r="8457" spans="1:13" x14ac:dyDescent="0.3">
      <c r="A8457" s="10">
        <v>44561</v>
      </c>
      <c r="B8457" t="s">
        <v>63</v>
      </c>
      <c r="C8457" t="s">
        <v>66</v>
      </c>
      <c r="D8457" t="s">
        <v>67</v>
      </c>
      <c r="E8457" t="s">
        <v>68</v>
      </c>
      <c r="F8457" t="s">
        <v>53</v>
      </c>
      <c r="G8457" t="s">
        <v>48</v>
      </c>
      <c r="H8457" t="s">
        <v>96</v>
      </c>
      <c r="I8457">
        <v>0.19917145</v>
      </c>
      <c r="J8457">
        <v>-0.19917145</v>
      </c>
      <c r="K8457">
        <v>242079</v>
      </c>
      <c r="L8457">
        <v>8.2275393569867689E-5</v>
      </c>
      <c r="M8457">
        <v>-8.2275393569867689E-5</v>
      </c>
    </row>
    <row r="8458" spans="1:13" x14ac:dyDescent="0.3">
      <c r="A8458" s="10">
        <v>44561</v>
      </c>
      <c r="B8458" t="s">
        <v>63</v>
      </c>
      <c r="C8458" t="s">
        <v>66</v>
      </c>
      <c r="D8458" t="s">
        <v>67</v>
      </c>
      <c r="E8458" t="s">
        <v>68</v>
      </c>
      <c r="F8458" t="s">
        <v>53</v>
      </c>
      <c r="G8458" t="s">
        <v>49</v>
      </c>
      <c r="H8458" t="s">
        <v>56</v>
      </c>
      <c r="I8458">
        <v>2243.9035658999996</v>
      </c>
      <c r="J8458">
        <v>-2243.9035658999996</v>
      </c>
      <c r="K8458">
        <v>242079</v>
      </c>
      <c r="L8458">
        <v>0.92693028552662537</v>
      </c>
      <c r="M8458">
        <v>-0.92693028552662537</v>
      </c>
    </row>
    <row r="8459" spans="1:13" x14ac:dyDescent="0.3">
      <c r="A8459" s="10">
        <v>44561</v>
      </c>
      <c r="B8459" t="s">
        <v>63</v>
      </c>
      <c r="C8459" t="s">
        <v>66</v>
      </c>
      <c r="D8459" t="s">
        <v>67</v>
      </c>
      <c r="E8459" t="s">
        <v>68</v>
      </c>
      <c r="F8459" t="s">
        <v>53</v>
      </c>
      <c r="G8459" t="s">
        <v>50</v>
      </c>
      <c r="H8459" t="s">
        <v>51</v>
      </c>
      <c r="I8459">
        <v>45.561463000000003</v>
      </c>
      <c r="J8459">
        <v>-45.561463000000003</v>
      </c>
      <c r="K8459">
        <v>242079</v>
      </c>
      <c r="L8459">
        <v>1.8820906811412807E-2</v>
      </c>
      <c r="M8459">
        <v>-1.8820906811412807E-2</v>
      </c>
    </row>
    <row r="8460" spans="1:13" x14ac:dyDescent="0.3">
      <c r="A8460" s="10">
        <v>44561</v>
      </c>
      <c r="B8460" t="s">
        <v>63</v>
      </c>
      <c r="C8460" t="s">
        <v>66</v>
      </c>
      <c r="D8460" t="s">
        <v>67</v>
      </c>
      <c r="E8460" t="s">
        <v>68</v>
      </c>
      <c r="F8460" t="s">
        <v>53</v>
      </c>
      <c r="G8460" t="s">
        <v>52</v>
      </c>
      <c r="H8460" t="s">
        <v>57</v>
      </c>
      <c r="I8460">
        <v>2198.3421028999996</v>
      </c>
      <c r="J8460">
        <v>-2198.3421028999996</v>
      </c>
      <c r="K8460">
        <v>242079</v>
      </c>
      <c r="L8460">
        <v>0.90810937871521269</v>
      </c>
      <c r="M8460">
        <v>-0.90810937871521269</v>
      </c>
    </row>
    <row r="8461" spans="1:13" x14ac:dyDescent="0.3">
      <c r="A8461" s="10">
        <v>44561</v>
      </c>
      <c r="B8461" t="s">
        <v>63</v>
      </c>
      <c r="C8461" t="s">
        <v>66</v>
      </c>
      <c r="D8461" t="s">
        <v>67</v>
      </c>
      <c r="E8461" t="s">
        <v>68</v>
      </c>
      <c r="F8461" t="s">
        <v>58</v>
      </c>
      <c r="G8461" t="s">
        <v>59</v>
      </c>
      <c r="H8461" t="s">
        <v>60</v>
      </c>
      <c r="I8461">
        <v>-18031.026432142738</v>
      </c>
      <c r="J8461">
        <v>-18031.026432142738</v>
      </c>
      <c r="K8461">
        <v>242079</v>
      </c>
      <c r="L8461">
        <v>-7.4484058642603195</v>
      </c>
      <c r="M8461">
        <v>-7.4484058642603195</v>
      </c>
    </row>
    <row r="8462" spans="1:13" x14ac:dyDescent="0.3">
      <c r="A8462" s="10">
        <v>44561</v>
      </c>
      <c r="B8462" t="s">
        <v>63</v>
      </c>
      <c r="C8462" t="s">
        <v>66</v>
      </c>
      <c r="D8462" t="s">
        <v>69</v>
      </c>
      <c r="E8462" t="s">
        <v>70</v>
      </c>
      <c r="F8462" t="s">
        <v>12</v>
      </c>
      <c r="G8462" t="s">
        <v>13</v>
      </c>
      <c r="H8462" t="s">
        <v>14</v>
      </c>
      <c r="I8462">
        <v>84099.181473399993</v>
      </c>
      <c r="J8462">
        <v>84099.181473399993</v>
      </c>
      <c r="K8462">
        <v>242079</v>
      </c>
      <c r="L8462">
        <v>34.740387011430151</v>
      </c>
      <c r="M8462">
        <v>34.740387011430151</v>
      </c>
    </row>
    <row r="8463" spans="1:13" x14ac:dyDescent="0.3">
      <c r="A8463" s="10">
        <v>44561</v>
      </c>
      <c r="B8463" t="s">
        <v>63</v>
      </c>
      <c r="C8463" t="s">
        <v>66</v>
      </c>
      <c r="D8463" t="s">
        <v>69</v>
      </c>
      <c r="E8463" t="s">
        <v>70</v>
      </c>
      <c r="F8463" t="s">
        <v>12</v>
      </c>
      <c r="G8463" t="s">
        <v>15</v>
      </c>
      <c r="H8463" t="s">
        <v>16</v>
      </c>
      <c r="I8463">
        <v>209.07428184</v>
      </c>
      <c r="J8463">
        <v>209.07428184</v>
      </c>
      <c r="K8463">
        <v>242079</v>
      </c>
      <c r="L8463">
        <v>8.6366137434473869E-2</v>
      </c>
      <c r="M8463">
        <v>8.6366137434473869E-2</v>
      </c>
    </row>
    <row r="8464" spans="1:13" x14ac:dyDescent="0.3">
      <c r="A8464" s="10">
        <v>44561</v>
      </c>
      <c r="B8464" t="s">
        <v>63</v>
      </c>
      <c r="C8464" t="s">
        <v>66</v>
      </c>
      <c r="D8464" t="s">
        <v>69</v>
      </c>
      <c r="E8464" t="s">
        <v>70</v>
      </c>
      <c r="F8464" t="s">
        <v>12</v>
      </c>
      <c r="G8464" t="s">
        <v>17</v>
      </c>
      <c r="H8464" t="s">
        <v>18</v>
      </c>
      <c r="I8464">
        <v>75.976156610000004</v>
      </c>
      <c r="J8464">
        <v>75.976156610000004</v>
      </c>
      <c r="K8464">
        <v>242079</v>
      </c>
      <c r="L8464">
        <v>3.1384860566178813E-2</v>
      </c>
      <c r="M8464">
        <v>3.1384860566178813E-2</v>
      </c>
    </row>
    <row r="8465" spans="1:13" x14ac:dyDescent="0.3">
      <c r="A8465" s="10">
        <v>44561</v>
      </c>
      <c r="B8465" t="s">
        <v>63</v>
      </c>
      <c r="C8465" t="s">
        <v>66</v>
      </c>
      <c r="D8465" t="s">
        <v>69</v>
      </c>
      <c r="E8465" t="s">
        <v>70</v>
      </c>
      <c r="F8465" t="s">
        <v>12</v>
      </c>
      <c r="G8465" t="s">
        <v>19</v>
      </c>
      <c r="H8465" t="s">
        <v>20</v>
      </c>
      <c r="I8465">
        <v>133.09812522999999</v>
      </c>
      <c r="J8465">
        <v>133.09812522999999</v>
      </c>
      <c r="K8465">
        <v>242079</v>
      </c>
      <c r="L8465">
        <v>5.4981276868295063E-2</v>
      </c>
      <c r="M8465">
        <v>5.4981276868295063E-2</v>
      </c>
    </row>
    <row r="8466" spans="1:13" x14ac:dyDescent="0.3">
      <c r="A8466" s="10">
        <v>44561</v>
      </c>
      <c r="B8466" t="s">
        <v>63</v>
      </c>
      <c r="C8466" t="s">
        <v>66</v>
      </c>
      <c r="D8466" t="s">
        <v>69</v>
      </c>
      <c r="E8466" t="s">
        <v>70</v>
      </c>
      <c r="F8466" t="s">
        <v>12</v>
      </c>
      <c r="G8466" t="s">
        <v>21</v>
      </c>
      <c r="H8466" t="s">
        <v>22</v>
      </c>
      <c r="I8466">
        <v>36354.797382189994</v>
      </c>
      <c r="J8466">
        <v>36354.797382189994</v>
      </c>
      <c r="K8466">
        <v>242079</v>
      </c>
      <c r="L8466">
        <v>15.017741060641359</v>
      </c>
      <c r="M8466">
        <v>15.017741060641359</v>
      </c>
    </row>
    <row r="8467" spans="1:13" x14ac:dyDescent="0.3">
      <c r="A8467" s="10">
        <v>44561</v>
      </c>
      <c r="B8467" t="s">
        <v>63</v>
      </c>
      <c r="C8467" t="s">
        <v>66</v>
      </c>
      <c r="D8467" t="s">
        <v>69</v>
      </c>
      <c r="E8467" t="s">
        <v>70</v>
      </c>
      <c r="F8467" t="s">
        <v>12</v>
      </c>
      <c r="G8467" t="s">
        <v>23</v>
      </c>
      <c r="H8467" t="s">
        <v>24</v>
      </c>
      <c r="I8467">
        <v>808.09412273999999</v>
      </c>
      <c r="J8467">
        <v>808.09412273999999</v>
      </c>
      <c r="K8467">
        <v>242079</v>
      </c>
      <c r="L8467">
        <v>0.3338142188046051</v>
      </c>
      <c r="M8467">
        <v>0.3338142188046051</v>
      </c>
    </row>
    <row r="8468" spans="1:13" x14ac:dyDescent="0.3">
      <c r="A8468" s="10">
        <v>44561</v>
      </c>
      <c r="B8468" t="s">
        <v>63</v>
      </c>
      <c r="C8468" t="s">
        <v>66</v>
      </c>
      <c r="D8468" t="s">
        <v>69</v>
      </c>
      <c r="E8468" t="s">
        <v>70</v>
      </c>
      <c r="F8468" t="s">
        <v>12</v>
      </c>
      <c r="G8468" t="s">
        <v>25</v>
      </c>
      <c r="H8468" t="s">
        <v>26</v>
      </c>
      <c r="I8468">
        <v>6567.6465719399994</v>
      </c>
      <c r="J8468">
        <v>6567.6465719399994</v>
      </c>
      <c r="K8468">
        <v>242079</v>
      </c>
      <c r="L8468">
        <v>2.71301788752432</v>
      </c>
      <c r="M8468">
        <v>2.71301788752432</v>
      </c>
    </row>
    <row r="8469" spans="1:13" x14ac:dyDescent="0.3">
      <c r="A8469" s="10">
        <v>44561</v>
      </c>
      <c r="B8469" t="s">
        <v>63</v>
      </c>
      <c r="C8469" t="s">
        <v>66</v>
      </c>
      <c r="D8469" t="s">
        <v>69</v>
      </c>
      <c r="E8469" t="s">
        <v>70</v>
      </c>
      <c r="F8469" t="s">
        <v>12</v>
      </c>
      <c r="G8469" t="s">
        <v>27</v>
      </c>
      <c r="H8469" t="s">
        <v>28</v>
      </c>
      <c r="I8469">
        <v>28979.056687509998</v>
      </c>
      <c r="J8469">
        <v>28979.056687509998</v>
      </c>
      <c r="K8469">
        <v>242079</v>
      </c>
      <c r="L8469">
        <v>11.970908954312435</v>
      </c>
      <c r="M8469">
        <v>11.970908954312435</v>
      </c>
    </row>
    <row r="8470" spans="1:13" x14ac:dyDescent="0.3">
      <c r="A8470" s="10">
        <v>44561</v>
      </c>
      <c r="B8470" t="s">
        <v>63</v>
      </c>
      <c r="C8470" t="s">
        <v>66</v>
      </c>
      <c r="D8470" t="s">
        <v>69</v>
      </c>
      <c r="E8470" t="s">
        <v>70</v>
      </c>
      <c r="F8470" t="s">
        <v>12</v>
      </c>
      <c r="G8470" t="s">
        <v>29</v>
      </c>
      <c r="H8470" t="s">
        <v>30</v>
      </c>
      <c r="I8470">
        <v>47476.603112909994</v>
      </c>
      <c r="J8470">
        <v>47476.603112909994</v>
      </c>
      <c r="K8470">
        <v>242079</v>
      </c>
      <c r="L8470">
        <v>19.612028764539673</v>
      </c>
      <c r="M8470">
        <v>19.612028764539673</v>
      </c>
    </row>
    <row r="8471" spans="1:13" x14ac:dyDescent="0.3">
      <c r="A8471" s="10">
        <v>44561</v>
      </c>
      <c r="B8471" t="s">
        <v>63</v>
      </c>
      <c r="C8471" t="s">
        <v>66</v>
      </c>
      <c r="D8471" t="s">
        <v>69</v>
      </c>
      <c r="E8471" t="s">
        <v>70</v>
      </c>
      <c r="F8471" t="s">
        <v>12</v>
      </c>
      <c r="G8471" t="s">
        <v>31</v>
      </c>
      <c r="H8471" t="s">
        <v>32</v>
      </c>
      <c r="I8471">
        <v>2080.1301039599998</v>
      </c>
      <c r="J8471">
        <v>2080.1301039599998</v>
      </c>
      <c r="K8471">
        <v>242079</v>
      </c>
      <c r="L8471">
        <v>0.85927738629125194</v>
      </c>
      <c r="M8471">
        <v>0.85927738629125194</v>
      </c>
    </row>
    <row r="8472" spans="1:13" x14ac:dyDescent="0.3">
      <c r="A8472" s="10">
        <v>44561</v>
      </c>
      <c r="B8472" t="s">
        <v>63</v>
      </c>
      <c r="C8472" t="s">
        <v>66</v>
      </c>
      <c r="D8472" t="s">
        <v>69</v>
      </c>
      <c r="E8472" t="s">
        <v>70</v>
      </c>
      <c r="F8472" t="s">
        <v>12</v>
      </c>
      <c r="G8472" t="s">
        <v>33</v>
      </c>
      <c r="H8472" t="s">
        <v>34</v>
      </c>
      <c r="I8472">
        <v>45396.473008949994</v>
      </c>
      <c r="J8472">
        <v>45396.473008949994</v>
      </c>
      <c r="K8472">
        <v>242079</v>
      </c>
      <c r="L8472">
        <v>18.752751378248419</v>
      </c>
      <c r="M8472">
        <v>18.752751378248419</v>
      </c>
    </row>
    <row r="8473" spans="1:13" x14ac:dyDescent="0.3">
      <c r="A8473" s="10">
        <v>44561</v>
      </c>
      <c r="B8473" t="s">
        <v>63</v>
      </c>
      <c r="C8473" t="s">
        <v>66</v>
      </c>
      <c r="D8473" t="s">
        <v>69</v>
      </c>
      <c r="E8473" t="s">
        <v>70</v>
      </c>
      <c r="F8473" t="s">
        <v>12</v>
      </c>
      <c r="G8473" t="s">
        <v>35</v>
      </c>
      <c r="H8473" t="s">
        <v>110</v>
      </c>
      <c r="I8473">
        <v>20.441213559999998</v>
      </c>
      <c r="J8473">
        <v>20.441213559999998</v>
      </c>
      <c r="K8473">
        <v>242079</v>
      </c>
      <c r="L8473">
        <v>8.4440259419445701E-3</v>
      </c>
      <c r="M8473">
        <v>8.4440259419445701E-3</v>
      </c>
    </row>
    <row r="8474" spans="1:13" x14ac:dyDescent="0.3">
      <c r="A8474" s="10">
        <v>44561</v>
      </c>
      <c r="B8474" t="s">
        <v>63</v>
      </c>
      <c r="C8474" t="s">
        <v>66</v>
      </c>
      <c r="D8474" t="s">
        <v>69</v>
      </c>
      <c r="E8474" t="s">
        <v>70</v>
      </c>
      <c r="F8474" t="s">
        <v>12</v>
      </c>
      <c r="G8474" t="s">
        <v>36</v>
      </c>
      <c r="H8474" t="s">
        <v>32</v>
      </c>
      <c r="I8474">
        <v>0.85844543000000006</v>
      </c>
      <c r="J8474">
        <v>0.85844543000000006</v>
      </c>
      <c r="K8474">
        <v>242079</v>
      </c>
      <c r="L8474">
        <v>3.5461375418768256E-4</v>
      </c>
      <c r="M8474">
        <v>3.5461375418768256E-4</v>
      </c>
    </row>
    <row r="8475" spans="1:13" x14ac:dyDescent="0.3">
      <c r="A8475" s="10">
        <v>44561</v>
      </c>
      <c r="B8475" t="s">
        <v>63</v>
      </c>
      <c r="C8475" t="s">
        <v>66</v>
      </c>
      <c r="D8475" t="s">
        <v>69</v>
      </c>
      <c r="E8475" t="s">
        <v>70</v>
      </c>
      <c r="F8475" t="s">
        <v>12</v>
      </c>
      <c r="G8475" t="s">
        <v>37</v>
      </c>
      <c r="H8475" t="s">
        <v>34</v>
      </c>
      <c r="I8475">
        <v>19.582768129999998</v>
      </c>
      <c r="J8475">
        <v>19.582768129999998</v>
      </c>
      <c r="K8475">
        <v>242079</v>
      </c>
      <c r="L8475">
        <v>8.0894121877568888E-3</v>
      </c>
      <c r="M8475">
        <v>8.0894121877568888E-3</v>
      </c>
    </row>
    <row r="8476" spans="1:13" x14ac:dyDescent="0.3">
      <c r="A8476" s="10">
        <v>44561</v>
      </c>
      <c r="B8476" t="s">
        <v>63</v>
      </c>
      <c r="C8476" t="s">
        <v>66</v>
      </c>
      <c r="D8476" t="s">
        <v>69</v>
      </c>
      <c r="E8476" t="s">
        <v>70</v>
      </c>
      <c r="F8476" t="s">
        <v>12</v>
      </c>
      <c r="G8476" t="s">
        <v>38</v>
      </c>
      <c r="H8476" t="s">
        <v>39</v>
      </c>
      <c r="I8476">
        <v>24</v>
      </c>
      <c r="J8476">
        <v>24</v>
      </c>
      <c r="K8476">
        <v>242079</v>
      </c>
      <c r="L8476">
        <v>9.9141189446420395E-3</v>
      </c>
      <c r="M8476">
        <v>9.9141189446420395E-3</v>
      </c>
    </row>
    <row r="8477" spans="1:13" x14ac:dyDescent="0.3">
      <c r="A8477" s="10">
        <v>44561</v>
      </c>
      <c r="B8477" t="s">
        <v>63</v>
      </c>
      <c r="C8477" t="s">
        <v>66</v>
      </c>
      <c r="D8477" t="s">
        <v>69</v>
      </c>
      <c r="E8477" t="s">
        <v>70</v>
      </c>
      <c r="F8477" t="s">
        <v>12</v>
      </c>
      <c r="G8477" t="s">
        <v>40</v>
      </c>
      <c r="H8477" t="s">
        <v>41</v>
      </c>
      <c r="I8477">
        <v>0</v>
      </c>
      <c r="J8477">
        <v>0</v>
      </c>
      <c r="K8477">
        <v>242079</v>
      </c>
      <c r="L8477">
        <v>0</v>
      </c>
      <c r="M8477">
        <v>0</v>
      </c>
    </row>
    <row r="8478" spans="1:13" x14ac:dyDescent="0.3">
      <c r="A8478" s="10">
        <v>44561</v>
      </c>
      <c r="B8478" t="s">
        <v>63</v>
      </c>
      <c r="C8478" t="s">
        <v>66</v>
      </c>
      <c r="D8478" t="s">
        <v>69</v>
      </c>
      <c r="E8478" t="s">
        <v>70</v>
      </c>
      <c r="F8478" t="s">
        <v>12</v>
      </c>
      <c r="G8478" t="s">
        <v>42</v>
      </c>
      <c r="H8478" t="s">
        <v>43</v>
      </c>
      <c r="I8478">
        <v>0</v>
      </c>
      <c r="J8478">
        <v>0</v>
      </c>
      <c r="K8478">
        <v>242079</v>
      </c>
      <c r="L8478">
        <v>0</v>
      </c>
      <c r="M8478">
        <v>0</v>
      </c>
    </row>
    <row r="8479" spans="1:13" x14ac:dyDescent="0.3">
      <c r="A8479" s="10">
        <v>44561</v>
      </c>
      <c r="B8479" t="s">
        <v>63</v>
      </c>
      <c r="C8479" t="s">
        <v>66</v>
      </c>
      <c r="D8479" t="s">
        <v>69</v>
      </c>
      <c r="E8479" t="s">
        <v>70</v>
      </c>
      <c r="F8479" t="s">
        <v>12</v>
      </c>
      <c r="G8479" t="s">
        <v>44</v>
      </c>
      <c r="H8479" t="s">
        <v>45</v>
      </c>
      <c r="I8479">
        <v>0</v>
      </c>
      <c r="J8479">
        <v>0</v>
      </c>
      <c r="K8479">
        <v>242079</v>
      </c>
      <c r="L8479">
        <v>0</v>
      </c>
      <c r="M8479">
        <v>0</v>
      </c>
    </row>
    <row r="8480" spans="1:13" x14ac:dyDescent="0.3">
      <c r="A8480" s="10">
        <v>44561</v>
      </c>
      <c r="B8480" t="s">
        <v>63</v>
      </c>
      <c r="C8480" t="s">
        <v>66</v>
      </c>
      <c r="D8480" t="s">
        <v>69</v>
      </c>
      <c r="E8480" t="s">
        <v>70</v>
      </c>
      <c r="F8480" t="s">
        <v>12</v>
      </c>
      <c r="G8480" t="s">
        <v>46</v>
      </c>
      <c r="H8480" t="s">
        <v>47</v>
      </c>
      <c r="I8480">
        <v>0</v>
      </c>
      <c r="J8480">
        <v>0</v>
      </c>
      <c r="K8480">
        <v>242079</v>
      </c>
      <c r="L8480">
        <v>0</v>
      </c>
      <c r="M8480">
        <v>0</v>
      </c>
    </row>
    <row r="8481" spans="1:13" x14ac:dyDescent="0.3">
      <c r="A8481" s="10">
        <v>44561</v>
      </c>
      <c r="B8481" t="s">
        <v>63</v>
      </c>
      <c r="C8481" t="s">
        <v>66</v>
      </c>
      <c r="D8481" t="s">
        <v>69</v>
      </c>
      <c r="E8481" t="s">
        <v>70</v>
      </c>
      <c r="F8481" t="s">
        <v>12</v>
      </c>
      <c r="G8481" t="s">
        <v>48</v>
      </c>
      <c r="H8481" t="s">
        <v>96</v>
      </c>
      <c r="I8481">
        <v>0.19917145</v>
      </c>
      <c r="J8481">
        <v>0.19917145</v>
      </c>
      <c r="K8481">
        <v>242079</v>
      </c>
      <c r="L8481">
        <v>8.2275393569867689E-5</v>
      </c>
      <c r="M8481">
        <v>8.2275393569867689E-5</v>
      </c>
    </row>
    <row r="8482" spans="1:13" x14ac:dyDescent="0.3">
      <c r="A8482" s="10">
        <v>44561</v>
      </c>
      <c r="B8482" t="s">
        <v>63</v>
      </c>
      <c r="C8482" t="s">
        <v>66</v>
      </c>
      <c r="D8482" t="s">
        <v>69</v>
      </c>
      <c r="E8482" t="s">
        <v>70</v>
      </c>
      <c r="F8482" t="s">
        <v>12</v>
      </c>
      <c r="G8482" t="s">
        <v>49</v>
      </c>
      <c r="H8482" t="s">
        <v>104</v>
      </c>
      <c r="I8482">
        <v>14.066311450000001</v>
      </c>
      <c r="J8482">
        <v>14.066311450000001</v>
      </c>
      <c r="K8482">
        <v>242079</v>
      </c>
      <c r="L8482">
        <v>5.8106285344866762E-3</v>
      </c>
      <c r="M8482">
        <v>5.8106285344866762E-3</v>
      </c>
    </row>
    <row r="8483" spans="1:13" x14ac:dyDescent="0.3">
      <c r="A8483" s="10">
        <v>44561</v>
      </c>
      <c r="B8483" t="s">
        <v>63</v>
      </c>
      <c r="C8483" t="s">
        <v>66</v>
      </c>
      <c r="D8483" t="s">
        <v>69</v>
      </c>
      <c r="E8483" t="s">
        <v>70</v>
      </c>
      <c r="F8483" t="s">
        <v>12</v>
      </c>
      <c r="G8483" t="s">
        <v>50</v>
      </c>
      <c r="H8483" t="s">
        <v>51</v>
      </c>
      <c r="I8483">
        <v>0</v>
      </c>
      <c r="J8483">
        <v>0</v>
      </c>
      <c r="K8483">
        <v>242079</v>
      </c>
      <c r="L8483">
        <v>0</v>
      </c>
      <c r="M8483">
        <v>0</v>
      </c>
    </row>
    <row r="8484" spans="1:13" x14ac:dyDescent="0.3">
      <c r="A8484" s="10">
        <v>44561</v>
      </c>
      <c r="B8484" t="s">
        <v>63</v>
      </c>
      <c r="C8484" t="s">
        <v>66</v>
      </c>
      <c r="D8484" t="s">
        <v>69</v>
      </c>
      <c r="E8484" t="s">
        <v>70</v>
      </c>
      <c r="F8484" t="s">
        <v>12</v>
      </c>
      <c r="G8484" t="s">
        <v>52</v>
      </c>
      <c r="H8484" t="s">
        <v>106</v>
      </c>
      <c r="I8484">
        <v>14.066311450000001</v>
      </c>
      <c r="J8484">
        <v>14.066311450000001</v>
      </c>
      <c r="K8484">
        <v>242079</v>
      </c>
      <c r="L8484">
        <v>5.8106285344866762E-3</v>
      </c>
      <c r="M8484">
        <v>5.8106285344866762E-3</v>
      </c>
    </row>
    <row r="8485" spans="1:13" x14ac:dyDescent="0.3">
      <c r="A8485" s="10">
        <v>44561</v>
      </c>
      <c r="B8485" t="s">
        <v>63</v>
      </c>
      <c r="C8485" t="s">
        <v>66</v>
      </c>
      <c r="D8485" t="s">
        <v>69</v>
      </c>
      <c r="E8485" t="s">
        <v>70</v>
      </c>
      <c r="F8485" t="s">
        <v>53</v>
      </c>
      <c r="G8485" t="s">
        <v>54</v>
      </c>
      <c r="H8485" t="s">
        <v>55</v>
      </c>
      <c r="I8485">
        <v>84189.237318830012</v>
      </c>
      <c r="J8485">
        <v>-84189.237318830012</v>
      </c>
      <c r="K8485">
        <v>242079</v>
      </c>
      <c r="L8485">
        <v>34.777588026565716</v>
      </c>
      <c r="M8485">
        <v>-34.777588026565716</v>
      </c>
    </row>
    <row r="8486" spans="1:13" x14ac:dyDescent="0.3">
      <c r="A8486" s="10">
        <v>44561</v>
      </c>
      <c r="B8486" t="s">
        <v>63</v>
      </c>
      <c r="C8486" t="s">
        <v>66</v>
      </c>
      <c r="D8486" t="s">
        <v>69</v>
      </c>
      <c r="E8486" t="s">
        <v>70</v>
      </c>
      <c r="F8486" t="s">
        <v>53</v>
      </c>
      <c r="G8486" t="s">
        <v>15</v>
      </c>
      <c r="H8486" t="s">
        <v>16</v>
      </c>
      <c r="I8486">
        <v>1.125075E-2</v>
      </c>
      <c r="J8486">
        <v>-1.125075E-2</v>
      </c>
      <c r="K8486">
        <v>242079</v>
      </c>
      <c r="L8486">
        <v>4.6475530715179758E-6</v>
      </c>
      <c r="M8486">
        <v>-4.6475530715179758E-6</v>
      </c>
    </row>
    <row r="8487" spans="1:13" x14ac:dyDescent="0.3">
      <c r="A8487" s="10">
        <v>44561</v>
      </c>
      <c r="B8487" t="s">
        <v>63</v>
      </c>
      <c r="C8487" t="s">
        <v>66</v>
      </c>
      <c r="D8487" t="s">
        <v>69</v>
      </c>
      <c r="E8487" t="s">
        <v>70</v>
      </c>
      <c r="F8487" t="s">
        <v>53</v>
      </c>
      <c r="G8487" t="s">
        <v>17</v>
      </c>
      <c r="H8487" t="s">
        <v>18</v>
      </c>
      <c r="I8487">
        <v>0</v>
      </c>
      <c r="J8487">
        <v>0</v>
      </c>
      <c r="K8487">
        <v>242079</v>
      </c>
      <c r="L8487">
        <v>0</v>
      </c>
      <c r="M8487">
        <v>0</v>
      </c>
    </row>
    <row r="8488" spans="1:13" x14ac:dyDescent="0.3">
      <c r="A8488" s="10">
        <v>44561</v>
      </c>
      <c r="B8488" t="s">
        <v>63</v>
      </c>
      <c r="C8488" t="s">
        <v>66</v>
      </c>
      <c r="D8488" t="s">
        <v>69</v>
      </c>
      <c r="E8488" t="s">
        <v>70</v>
      </c>
      <c r="F8488" t="s">
        <v>53</v>
      </c>
      <c r="G8488" t="s">
        <v>19</v>
      </c>
      <c r="H8488" t="s">
        <v>20</v>
      </c>
      <c r="I8488">
        <v>1.125075E-2</v>
      </c>
      <c r="J8488">
        <v>-1.125075E-2</v>
      </c>
      <c r="K8488">
        <v>242079</v>
      </c>
      <c r="L8488">
        <v>4.6475530715179758E-6</v>
      </c>
      <c r="M8488">
        <v>-4.6475530715179758E-6</v>
      </c>
    </row>
    <row r="8489" spans="1:13" x14ac:dyDescent="0.3">
      <c r="A8489" s="10">
        <v>44561</v>
      </c>
      <c r="B8489" t="s">
        <v>63</v>
      </c>
      <c r="C8489" t="s">
        <v>66</v>
      </c>
      <c r="D8489" t="s">
        <v>69</v>
      </c>
      <c r="E8489" t="s">
        <v>70</v>
      </c>
      <c r="F8489" t="s">
        <v>53</v>
      </c>
      <c r="G8489" t="s">
        <v>21</v>
      </c>
      <c r="H8489" t="s">
        <v>22</v>
      </c>
      <c r="I8489">
        <v>72231.425722500004</v>
      </c>
      <c r="J8489">
        <v>-72231.425722500004</v>
      </c>
      <c r="K8489">
        <v>242079</v>
      </c>
      <c r="L8489">
        <v>29.837956089747564</v>
      </c>
      <c r="M8489">
        <v>-29.837956089747564</v>
      </c>
    </row>
    <row r="8490" spans="1:13" x14ac:dyDescent="0.3">
      <c r="A8490" s="10">
        <v>44561</v>
      </c>
      <c r="B8490" t="s">
        <v>63</v>
      </c>
      <c r="C8490" t="s">
        <v>66</v>
      </c>
      <c r="D8490" t="s">
        <v>69</v>
      </c>
      <c r="E8490" t="s">
        <v>70</v>
      </c>
      <c r="F8490" t="s">
        <v>53</v>
      </c>
      <c r="G8490" t="s">
        <v>23</v>
      </c>
      <c r="H8490" t="s">
        <v>24</v>
      </c>
      <c r="I8490">
        <v>34754.559032220001</v>
      </c>
      <c r="J8490">
        <v>-34754.559032220001</v>
      </c>
      <c r="K8490">
        <v>242079</v>
      </c>
      <c r="L8490">
        <v>14.35670133808385</v>
      </c>
      <c r="M8490">
        <v>-14.35670133808385</v>
      </c>
    </row>
    <row r="8491" spans="1:13" x14ac:dyDescent="0.3">
      <c r="A8491" s="10">
        <v>44561</v>
      </c>
      <c r="B8491" t="s">
        <v>63</v>
      </c>
      <c r="C8491" t="s">
        <v>66</v>
      </c>
      <c r="D8491" t="s">
        <v>69</v>
      </c>
      <c r="E8491" t="s">
        <v>70</v>
      </c>
      <c r="F8491" t="s">
        <v>53</v>
      </c>
      <c r="G8491" t="s">
        <v>25</v>
      </c>
      <c r="H8491" t="s">
        <v>26</v>
      </c>
      <c r="I8491">
        <v>37471.805668190005</v>
      </c>
      <c r="J8491">
        <v>-37471.805668190005</v>
      </c>
      <c r="K8491">
        <v>242079</v>
      </c>
      <c r="L8491">
        <v>15.479164102706145</v>
      </c>
      <c r="M8491">
        <v>-15.479164102706145</v>
      </c>
    </row>
    <row r="8492" spans="1:13" x14ac:dyDescent="0.3">
      <c r="A8492" s="10">
        <v>44561</v>
      </c>
      <c r="B8492" t="s">
        <v>63</v>
      </c>
      <c r="C8492" t="s">
        <v>66</v>
      </c>
      <c r="D8492" t="s">
        <v>69</v>
      </c>
      <c r="E8492" t="s">
        <v>70</v>
      </c>
      <c r="F8492" t="s">
        <v>53</v>
      </c>
      <c r="G8492" t="s">
        <v>27</v>
      </c>
      <c r="H8492" t="s">
        <v>28</v>
      </c>
      <c r="I8492">
        <v>5.0610220900000007</v>
      </c>
      <c r="J8492">
        <v>-5.0610220900000007</v>
      </c>
      <c r="K8492">
        <v>242079</v>
      </c>
      <c r="L8492">
        <v>2.0906489575717021E-3</v>
      </c>
      <c r="M8492">
        <v>-2.0906489575717021E-3</v>
      </c>
    </row>
    <row r="8493" spans="1:13" x14ac:dyDescent="0.3">
      <c r="A8493" s="10">
        <v>44561</v>
      </c>
      <c r="B8493" t="s">
        <v>63</v>
      </c>
      <c r="C8493" t="s">
        <v>66</v>
      </c>
      <c r="D8493" t="s">
        <v>69</v>
      </c>
      <c r="E8493" t="s">
        <v>70</v>
      </c>
      <c r="F8493" t="s">
        <v>53</v>
      </c>
      <c r="G8493" t="s">
        <v>29</v>
      </c>
      <c r="H8493" t="s">
        <v>30</v>
      </c>
      <c r="I8493">
        <v>3703.8270586899998</v>
      </c>
      <c r="J8493">
        <v>-3703.8270586899998</v>
      </c>
      <c r="K8493">
        <v>242079</v>
      </c>
      <c r="L8493">
        <v>1.530007583759847</v>
      </c>
      <c r="M8493">
        <v>-1.530007583759847</v>
      </c>
    </row>
    <row r="8494" spans="1:13" x14ac:dyDescent="0.3">
      <c r="A8494" s="10">
        <v>44561</v>
      </c>
      <c r="B8494" t="s">
        <v>63</v>
      </c>
      <c r="C8494" t="s">
        <v>66</v>
      </c>
      <c r="D8494" t="s">
        <v>69</v>
      </c>
      <c r="E8494" t="s">
        <v>70</v>
      </c>
      <c r="F8494" t="s">
        <v>53</v>
      </c>
      <c r="G8494" t="s">
        <v>31</v>
      </c>
      <c r="H8494" t="s">
        <v>32</v>
      </c>
      <c r="I8494">
        <v>3703.8270586899998</v>
      </c>
      <c r="J8494">
        <v>-3703.8270586899998</v>
      </c>
      <c r="K8494">
        <v>242079</v>
      </c>
      <c r="L8494">
        <v>1.530007583759847</v>
      </c>
      <c r="M8494">
        <v>-1.530007583759847</v>
      </c>
    </row>
    <row r="8495" spans="1:13" x14ac:dyDescent="0.3">
      <c r="A8495" s="10">
        <v>44561</v>
      </c>
      <c r="B8495" t="s">
        <v>63</v>
      </c>
      <c r="C8495" t="s">
        <v>66</v>
      </c>
      <c r="D8495" t="s">
        <v>69</v>
      </c>
      <c r="E8495" t="s">
        <v>70</v>
      </c>
      <c r="F8495" t="s">
        <v>53</v>
      </c>
      <c r="G8495" t="s">
        <v>33</v>
      </c>
      <c r="H8495" t="s">
        <v>34</v>
      </c>
      <c r="I8495">
        <v>0</v>
      </c>
      <c r="J8495">
        <v>0</v>
      </c>
      <c r="K8495">
        <v>242079</v>
      </c>
      <c r="L8495">
        <v>0</v>
      </c>
      <c r="M8495">
        <v>0</v>
      </c>
    </row>
    <row r="8496" spans="1:13" x14ac:dyDescent="0.3">
      <c r="A8496" s="10">
        <v>44561</v>
      </c>
      <c r="B8496" t="s">
        <v>63</v>
      </c>
      <c r="C8496" t="s">
        <v>66</v>
      </c>
      <c r="D8496" t="s">
        <v>69</v>
      </c>
      <c r="E8496" t="s">
        <v>70</v>
      </c>
      <c r="F8496" t="s">
        <v>53</v>
      </c>
      <c r="G8496" t="s">
        <v>35</v>
      </c>
      <c r="H8496" t="s">
        <v>110</v>
      </c>
      <c r="I8496">
        <v>1645.9055733799999</v>
      </c>
      <c r="J8496">
        <v>-1645.9055733799999</v>
      </c>
      <c r="K8496">
        <v>242079</v>
      </c>
      <c r="L8496">
        <v>0.67990431775577387</v>
      </c>
      <c r="M8496">
        <v>-0.67990431775577387</v>
      </c>
    </row>
    <row r="8497" spans="1:13" x14ac:dyDescent="0.3">
      <c r="A8497" s="10">
        <v>44561</v>
      </c>
      <c r="B8497" t="s">
        <v>63</v>
      </c>
      <c r="C8497" t="s">
        <v>66</v>
      </c>
      <c r="D8497" t="s">
        <v>69</v>
      </c>
      <c r="E8497" t="s">
        <v>70</v>
      </c>
      <c r="F8497" t="s">
        <v>53</v>
      </c>
      <c r="G8497" t="s">
        <v>36</v>
      </c>
      <c r="H8497" t="s">
        <v>32</v>
      </c>
      <c r="I8497">
        <v>0</v>
      </c>
      <c r="J8497">
        <v>0</v>
      </c>
      <c r="K8497">
        <v>242079</v>
      </c>
      <c r="L8497">
        <v>0</v>
      </c>
      <c r="M8497">
        <v>0</v>
      </c>
    </row>
    <row r="8498" spans="1:13" x14ac:dyDescent="0.3">
      <c r="A8498" s="10">
        <v>44561</v>
      </c>
      <c r="B8498" t="s">
        <v>63</v>
      </c>
      <c r="C8498" t="s">
        <v>66</v>
      </c>
      <c r="D8498" t="s">
        <v>69</v>
      </c>
      <c r="E8498" t="s">
        <v>70</v>
      </c>
      <c r="F8498" t="s">
        <v>53</v>
      </c>
      <c r="G8498" t="s">
        <v>37</v>
      </c>
      <c r="H8498" t="s">
        <v>34</v>
      </c>
      <c r="I8498">
        <v>1645.9055733799999</v>
      </c>
      <c r="J8498">
        <v>-1645.9055733799999</v>
      </c>
      <c r="K8498">
        <v>242079</v>
      </c>
      <c r="L8498">
        <v>0.67990431775577387</v>
      </c>
      <c r="M8498">
        <v>-0.67990431775577387</v>
      </c>
    </row>
    <row r="8499" spans="1:13" x14ac:dyDescent="0.3">
      <c r="A8499" s="10">
        <v>44561</v>
      </c>
      <c r="B8499" t="s">
        <v>63</v>
      </c>
      <c r="C8499" t="s">
        <v>66</v>
      </c>
      <c r="D8499" t="s">
        <v>69</v>
      </c>
      <c r="E8499" t="s">
        <v>70</v>
      </c>
      <c r="F8499" t="s">
        <v>53</v>
      </c>
      <c r="G8499" t="s">
        <v>38</v>
      </c>
      <c r="H8499" t="s">
        <v>39</v>
      </c>
      <c r="I8499">
        <v>6432.27865561</v>
      </c>
      <c r="J8499">
        <v>-6432.27865561</v>
      </c>
      <c r="K8499">
        <v>242079</v>
      </c>
      <c r="L8499">
        <v>2.6570989865333217</v>
      </c>
      <c r="M8499">
        <v>-2.6570989865333217</v>
      </c>
    </row>
    <row r="8500" spans="1:13" x14ac:dyDescent="0.3">
      <c r="A8500" s="10">
        <v>44561</v>
      </c>
      <c r="B8500" t="s">
        <v>63</v>
      </c>
      <c r="C8500" t="s">
        <v>66</v>
      </c>
      <c r="D8500" t="s">
        <v>69</v>
      </c>
      <c r="E8500" t="s">
        <v>70</v>
      </c>
      <c r="F8500" t="s">
        <v>53</v>
      </c>
      <c r="G8500" t="s">
        <v>40</v>
      </c>
      <c r="H8500" t="s">
        <v>41</v>
      </c>
      <c r="I8500">
        <v>0</v>
      </c>
      <c r="J8500">
        <v>0</v>
      </c>
      <c r="K8500">
        <v>242079</v>
      </c>
      <c r="L8500">
        <v>0</v>
      </c>
      <c r="M8500">
        <v>0</v>
      </c>
    </row>
    <row r="8501" spans="1:13" x14ac:dyDescent="0.3">
      <c r="A8501" s="10">
        <v>44561</v>
      </c>
      <c r="B8501" t="s">
        <v>63</v>
      </c>
      <c r="C8501" t="s">
        <v>66</v>
      </c>
      <c r="D8501" t="s">
        <v>69</v>
      </c>
      <c r="E8501" t="s">
        <v>70</v>
      </c>
      <c r="F8501" t="s">
        <v>53</v>
      </c>
      <c r="G8501" t="s">
        <v>42</v>
      </c>
      <c r="H8501" t="s">
        <v>43</v>
      </c>
      <c r="I8501">
        <v>0</v>
      </c>
      <c r="J8501">
        <v>0</v>
      </c>
      <c r="K8501">
        <v>242079</v>
      </c>
      <c r="L8501">
        <v>0</v>
      </c>
      <c r="M8501">
        <v>0</v>
      </c>
    </row>
    <row r="8502" spans="1:13" x14ac:dyDescent="0.3">
      <c r="A8502" s="10">
        <v>44561</v>
      </c>
      <c r="B8502" t="s">
        <v>63</v>
      </c>
      <c r="C8502" t="s">
        <v>66</v>
      </c>
      <c r="D8502" t="s">
        <v>69</v>
      </c>
      <c r="E8502" t="s">
        <v>70</v>
      </c>
      <c r="F8502" t="s">
        <v>53</v>
      </c>
      <c r="G8502" t="s">
        <v>44</v>
      </c>
      <c r="H8502" t="s">
        <v>45</v>
      </c>
      <c r="I8502">
        <v>0</v>
      </c>
      <c r="J8502">
        <v>0</v>
      </c>
      <c r="K8502">
        <v>242079</v>
      </c>
      <c r="L8502">
        <v>0</v>
      </c>
      <c r="M8502">
        <v>0</v>
      </c>
    </row>
    <row r="8503" spans="1:13" x14ac:dyDescent="0.3">
      <c r="A8503" s="10">
        <v>44561</v>
      </c>
      <c r="B8503" t="s">
        <v>63</v>
      </c>
      <c r="C8503" t="s">
        <v>66</v>
      </c>
      <c r="D8503" t="s">
        <v>69</v>
      </c>
      <c r="E8503" t="s">
        <v>70</v>
      </c>
      <c r="F8503" t="s">
        <v>53</v>
      </c>
      <c r="G8503" t="s">
        <v>46</v>
      </c>
      <c r="H8503" t="s">
        <v>47</v>
      </c>
      <c r="I8503">
        <v>0</v>
      </c>
      <c r="J8503">
        <v>0</v>
      </c>
      <c r="K8503">
        <v>242079</v>
      </c>
      <c r="L8503">
        <v>0</v>
      </c>
      <c r="M8503">
        <v>0</v>
      </c>
    </row>
    <row r="8504" spans="1:13" x14ac:dyDescent="0.3">
      <c r="A8504" s="10">
        <v>44561</v>
      </c>
      <c r="B8504" t="s">
        <v>63</v>
      </c>
      <c r="C8504" t="s">
        <v>66</v>
      </c>
      <c r="D8504" t="s">
        <v>69</v>
      </c>
      <c r="E8504" t="s">
        <v>70</v>
      </c>
      <c r="F8504" t="s">
        <v>53</v>
      </c>
      <c r="G8504" t="s">
        <v>48</v>
      </c>
      <c r="H8504" t="s">
        <v>96</v>
      </c>
      <c r="I8504">
        <v>0</v>
      </c>
      <c r="J8504">
        <v>0</v>
      </c>
      <c r="K8504">
        <v>242079</v>
      </c>
      <c r="L8504">
        <v>0</v>
      </c>
      <c r="M8504">
        <v>0</v>
      </c>
    </row>
    <row r="8505" spans="1:13" x14ac:dyDescent="0.3">
      <c r="A8505" s="10">
        <v>44561</v>
      </c>
      <c r="B8505" t="s">
        <v>63</v>
      </c>
      <c r="C8505" t="s">
        <v>66</v>
      </c>
      <c r="D8505" t="s">
        <v>69</v>
      </c>
      <c r="E8505" t="s">
        <v>70</v>
      </c>
      <c r="F8505" t="s">
        <v>53</v>
      </c>
      <c r="G8505" t="s">
        <v>49</v>
      </c>
      <c r="H8505" t="s">
        <v>56</v>
      </c>
      <c r="I8505">
        <v>175.78905790000002</v>
      </c>
      <c r="J8505">
        <v>-175.78905790000002</v>
      </c>
      <c r="K8505">
        <v>242079</v>
      </c>
      <c r="L8505">
        <v>7.2616401216131929E-2</v>
      </c>
      <c r="M8505">
        <v>-7.2616401216131929E-2</v>
      </c>
    </row>
    <row r="8506" spans="1:13" x14ac:dyDescent="0.3">
      <c r="A8506" s="10">
        <v>44561</v>
      </c>
      <c r="B8506" t="s">
        <v>63</v>
      </c>
      <c r="C8506" t="s">
        <v>66</v>
      </c>
      <c r="D8506" t="s">
        <v>69</v>
      </c>
      <c r="E8506" t="s">
        <v>70</v>
      </c>
      <c r="F8506" t="s">
        <v>53</v>
      </c>
      <c r="G8506" t="s">
        <v>50</v>
      </c>
      <c r="H8506" t="s">
        <v>51</v>
      </c>
      <c r="I8506">
        <v>0</v>
      </c>
      <c r="J8506">
        <v>0</v>
      </c>
      <c r="K8506">
        <v>242079</v>
      </c>
      <c r="L8506">
        <v>0</v>
      </c>
      <c r="M8506">
        <v>0</v>
      </c>
    </row>
    <row r="8507" spans="1:13" x14ac:dyDescent="0.3">
      <c r="A8507" s="10">
        <v>44561</v>
      </c>
      <c r="B8507" t="s">
        <v>63</v>
      </c>
      <c r="C8507" t="s">
        <v>66</v>
      </c>
      <c r="D8507" t="s">
        <v>69</v>
      </c>
      <c r="E8507" t="s">
        <v>70</v>
      </c>
      <c r="F8507" t="s">
        <v>53</v>
      </c>
      <c r="G8507" t="s">
        <v>52</v>
      </c>
      <c r="H8507" t="s">
        <v>57</v>
      </c>
      <c r="I8507">
        <v>175.78905790000002</v>
      </c>
      <c r="J8507">
        <v>-175.78905790000002</v>
      </c>
      <c r="K8507">
        <v>242079</v>
      </c>
      <c r="L8507">
        <v>7.2616401216131929E-2</v>
      </c>
      <c r="M8507">
        <v>-7.2616401216131929E-2</v>
      </c>
    </row>
    <row r="8508" spans="1:13" x14ac:dyDescent="0.3">
      <c r="A8508" s="10">
        <v>44561</v>
      </c>
      <c r="B8508" t="s">
        <v>63</v>
      </c>
      <c r="C8508" t="s">
        <v>66</v>
      </c>
      <c r="D8508" t="s">
        <v>69</v>
      </c>
      <c r="E8508" t="s">
        <v>70</v>
      </c>
      <c r="F8508" t="s">
        <v>58</v>
      </c>
      <c r="G8508" t="s">
        <v>59</v>
      </c>
      <c r="H8508" t="s">
        <v>60</v>
      </c>
      <c r="I8508">
        <v>-90.055845430018962</v>
      </c>
      <c r="J8508">
        <v>-90.055845430018962</v>
      </c>
      <c r="K8508">
        <v>242079</v>
      </c>
      <c r="L8508">
        <v>-3.7201015135562759E-2</v>
      </c>
      <c r="M8508">
        <v>-3.7201015135562759E-2</v>
      </c>
    </row>
    <row r="8509" spans="1:13" x14ac:dyDescent="0.3">
      <c r="A8509" s="10">
        <v>44561</v>
      </c>
      <c r="B8509" t="s">
        <v>63</v>
      </c>
      <c r="C8509" t="s">
        <v>66</v>
      </c>
      <c r="D8509" t="s">
        <v>71</v>
      </c>
      <c r="E8509" t="s">
        <v>72</v>
      </c>
      <c r="F8509" t="s">
        <v>12</v>
      </c>
      <c r="G8509" t="s">
        <v>13</v>
      </c>
      <c r="H8509" t="s">
        <v>14</v>
      </c>
      <c r="I8509">
        <v>140644.02880866299</v>
      </c>
      <c r="J8509">
        <v>140644.02880866299</v>
      </c>
      <c r="K8509">
        <v>242079</v>
      </c>
      <c r="L8509">
        <v>58.098401269281098</v>
      </c>
      <c r="M8509">
        <v>58.098401269281098</v>
      </c>
    </row>
    <row r="8510" spans="1:13" x14ac:dyDescent="0.3">
      <c r="A8510" s="10">
        <v>44561</v>
      </c>
      <c r="B8510" t="s">
        <v>63</v>
      </c>
      <c r="C8510" t="s">
        <v>66</v>
      </c>
      <c r="D8510" t="s">
        <v>71</v>
      </c>
      <c r="E8510" t="s">
        <v>72</v>
      </c>
      <c r="F8510" t="s">
        <v>12</v>
      </c>
      <c r="G8510" t="s">
        <v>15</v>
      </c>
      <c r="H8510" t="s">
        <v>16</v>
      </c>
      <c r="I8510">
        <v>0</v>
      </c>
      <c r="J8510">
        <v>0</v>
      </c>
      <c r="K8510">
        <v>242079</v>
      </c>
      <c r="L8510">
        <v>0</v>
      </c>
      <c r="M8510">
        <v>0</v>
      </c>
    </row>
    <row r="8511" spans="1:13" x14ac:dyDescent="0.3">
      <c r="A8511" s="10">
        <v>44561</v>
      </c>
      <c r="B8511" t="s">
        <v>63</v>
      </c>
      <c r="C8511" t="s">
        <v>66</v>
      </c>
      <c r="D8511" t="s">
        <v>71</v>
      </c>
      <c r="E8511" t="s">
        <v>72</v>
      </c>
      <c r="F8511" t="s">
        <v>12</v>
      </c>
      <c r="G8511" t="s">
        <v>17</v>
      </c>
      <c r="H8511" t="s">
        <v>18</v>
      </c>
      <c r="I8511">
        <v>0</v>
      </c>
      <c r="J8511">
        <v>0</v>
      </c>
      <c r="K8511">
        <v>242079</v>
      </c>
      <c r="L8511">
        <v>0</v>
      </c>
      <c r="M8511">
        <v>0</v>
      </c>
    </row>
    <row r="8512" spans="1:13" x14ac:dyDescent="0.3">
      <c r="A8512" s="10">
        <v>44561</v>
      </c>
      <c r="B8512" t="s">
        <v>63</v>
      </c>
      <c r="C8512" t="s">
        <v>66</v>
      </c>
      <c r="D8512" t="s">
        <v>71</v>
      </c>
      <c r="E8512" t="s">
        <v>72</v>
      </c>
      <c r="F8512" t="s">
        <v>12</v>
      </c>
      <c r="G8512" t="s">
        <v>19</v>
      </c>
      <c r="H8512" t="s">
        <v>20</v>
      </c>
      <c r="I8512">
        <v>0</v>
      </c>
      <c r="J8512">
        <v>0</v>
      </c>
      <c r="K8512">
        <v>242079</v>
      </c>
      <c r="L8512">
        <v>0</v>
      </c>
      <c r="M8512">
        <v>0</v>
      </c>
    </row>
    <row r="8513" spans="1:13" x14ac:dyDescent="0.3">
      <c r="A8513" s="10">
        <v>44561</v>
      </c>
      <c r="B8513" t="s">
        <v>63</v>
      </c>
      <c r="C8513" t="s">
        <v>66</v>
      </c>
      <c r="D8513" t="s">
        <v>71</v>
      </c>
      <c r="E8513" t="s">
        <v>72</v>
      </c>
      <c r="F8513" t="s">
        <v>12</v>
      </c>
      <c r="G8513" t="s">
        <v>21</v>
      </c>
      <c r="H8513" t="s">
        <v>22</v>
      </c>
      <c r="I8513">
        <v>40978.138302669999</v>
      </c>
      <c r="J8513">
        <v>40978.138302669999</v>
      </c>
      <c r="K8513">
        <v>242079</v>
      </c>
      <c r="L8513">
        <v>16.927589052610927</v>
      </c>
      <c r="M8513">
        <v>16.927589052610927</v>
      </c>
    </row>
    <row r="8514" spans="1:13" x14ac:dyDescent="0.3">
      <c r="A8514" s="10">
        <v>44561</v>
      </c>
      <c r="B8514" t="s">
        <v>63</v>
      </c>
      <c r="C8514" t="s">
        <v>66</v>
      </c>
      <c r="D8514" t="s">
        <v>71</v>
      </c>
      <c r="E8514" t="s">
        <v>72</v>
      </c>
      <c r="F8514" t="s">
        <v>12</v>
      </c>
      <c r="G8514" t="s">
        <v>23</v>
      </c>
      <c r="H8514" t="s">
        <v>24</v>
      </c>
      <c r="I8514">
        <v>5855.2246589999995</v>
      </c>
      <c r="J8514">
        <v>5855.2246589999995</v>
      </c>
      <c r="K8514">
        <v>242079</v>
      </c>
      <c r="L8514">
        <v>2.4187247382052965</v>
      </c>
      <c r="M8514">
        <v>2.4187247382052965</v>
      </c>
    </row>
    <row r="8515" spans="1:13" x14ac:dyDescent="0.3">
      <c r="A8515" s="10">
        <v>44561</v>
      </c>
      <c r="B8515" t="s">
        <v>63</v>
      </c>
      <c r="C8515" t="s">
        <v>66</v>
      </c>
      <c r="D8515" t="s">
        <v>71</v>
      </c>
      <c r="E8515" t="s">
        <v>72</v>
      </c>
      <c r="F8515" t="s">
        <v>12</v>
      </c>
      <c r="G8515" t="s">
        <v>25</v>
      </c>
      <c r="H8515" t="s">
        <v>26</v>
      </c>
      <c r="I8515">
        <v>30692.460967669998</v>
      </c>
      <c r="J8515">
        <v>30692.460967669998</v>
      </c>
      <c r="K8515">
        <v>242079</v>
      </c>
      <c r="L8515">
        <v>12.678696197385978</v>
      </c>
      <c r="M8515">
        <v>12.678696197385978</v>
      </c>
    </row>
    <row r="8516" spans="1:13" x14ac:dyDescent="0.3">
      <c r="A8516" s="10">
        <v>44561</v>
      </c>
      <c r="B8516" t="s">
        <v>63</v>
      </c>
      <c r="C8516" t="s">
        <v>66</v>
      </c>
      <c r="D8516" t="s">
        <v>71</v>
      </c>
      <c r="E8516" t="s">
        <v>72</v>
      </c>
      <c r="F8516" t="s">
        <v>12</v>
      </c>
      <c r="G8516" t="s">
        <v>27</v>
      </c>
      <c r="H8516" t="s">
        <v>28</v>
      </c>
      <c r="I8516">
        <v>4430.4526759999999</v>
      </c>
      <c r="J8516">
        <v>4430.4526759999999</v>
      </c>
      <c r="K8516">
        <v>242079</v>
      </c>
      <c r="L8516">
        <v>1.8301681170196507</v>
      </c>
      <c r="M8516">
        <v>1.8301681170196507</v>
      </c>
    </row>
    <row r="8517" spans="1:13" x14ac:dyDescent="0.3">
      <c r="A8517" s="10">
        <v>44561</v>
      </c>
      <c r="B8517" t="s">
        <v>63</v>
      </c>
      <c r="C8517" t="s">
        <v>66</v>
      </c>
      <c r="D8517" t="s">
        <v>71</v>
      </c>
      <c r="E8517" t="s">
        <v>72</v>
      </c>
      <c r="F8517" t="s">
        <v>12</v>
      </c>
      <c r="G8517" t="s">
        <v>29</v>
      </c>
      <c r="H8517" t="s">
        <v>30</v>
      </c>
      <c r="I8517">
        <v>18989.109107690001</v>
      </c>
      <c r="J8517">
        <v>18989.109107690001</v>
      </c>
      <c r="K8517">
        <v>242079</v>
      </c>
      <c r="L8517">
        <v>7.8441785977676721</v>
      </c>
      <c r="M8517">
        <v>7.8441785977676721</v>
      </c>
    </row>
    <row r="8518" spans="1:13" x14ac:dyDescent="0.3">
      <c r="A8518" s="10">
        <v>44561</v>
      </c>
      <c r="B8518" t="s">
        <v>63</v>
      </c>
      <c r="C8518" t="s">
        <v>66</v>
      </c>
      <c r="D8518" t="s">
        <v>71</v>
      </c>
      <c r="E8518" t="s">
        <v>72</v>
      </c>
      <c r="F8518" t="s">
        <v>12</v>
      </c>
      <c r="G8518" t="s">
        <v>31</v>
      </c>
      <c r="H8518" t="s">
        <v>32</v>
      </c>
      <c r="I8518">
        <v>17452.663801212006</v>
      </c>
      <c r="J8518">
        <v>17452.663801212006</v>
      </c>
      <c r="K8518">
        <v>242079</v>
      </c>
      <c r="L8518">
        <v>7.2094910344193446</v>
      </c>
      <c r="M8518">
        <v>7.2094910344193446</v>
      </c>
    </row>
    <row r="8519" spans="1:13" x14ac:dyDescent="0.3">
      <c r="A8519" s="10">
        <v>44561</v>
      </c>
      <c r="B8519" t="s">
        <v>63</v>
      </c>
      <c r="C8519" t="s">
        <v>66</v>
      </c>
      <c r="D8519" t="s">
        <v>71</v>
      </c>
      <c r="E8519" t="s">
        <v>72</v>
      </c>
      <c r="F8519" t="s">
        <v>12</v>
      </c>
      <c r="G8519" t="s">
        <v>33</v>
      </c>
      <c r="H8519" t="s">
        <v>34</v>
      </c>
      <c r="I8519">
        <v>1536.4453064779939</v>
      </c>
      <c r="J8519">
        <v>1536.4453064779939</v>
      </c>
      <c r="K8519">
        <v>242079</v>
      </c>
      <c r="L8519">
        <v>0.63468756334832588</v>
      </c>
      <c r="M8519">
        <v>0.63468756334832588</v>
      </c>
    </row>
    <row r="8520" spans="1:13" x14ac:dyDescent="0.3">
      <c r="A8520" s="10">
        <v>44561</v>
      </c>
      <c r="B8520" t="s">
        <v>63</v>
      </c>
      <c r="C8520" t="s">
        <v>66</v>
      </c>
      <c r="D8520" t="s">
        <v>71</v>
      </c>
      <c r="E8520" t="s">
        <v>72</v>
      </c>
      <c r="F8520" t="s">
        <v>12</v>
      </c>
      <c r="G8520" t="s">
        <v>35</v>
      </c>
      <c r="H8520" t="s">
        <v>110</v>
      </c>
      <c r="I8520">
        <v>60500.200998999993</v>
      </c>
      <c r="J8520">
        <v>60500.200998999993</v>
      </c>
      <c r="K8520">
        <v>242079</v>
      </c>
      <c r="L8520">
        <v>24.99192453661821</v>
      </c>
      <c r="M8520">
        <v>24.99192453661821</v>
      </c>
    </row>
    <row r="8521" spans="1:13" x14ac:dyDescent="0.3">
      <c r="A8521" s="10">
        <v>44561</v>
      </c>
      <c r="B8521" t="s">
        <v>63</v>
      </c>
      <c r="C8521" t="s">
        <v>66</v>
      </c>
      <c r="D8521" t="s">
        <v>71</v>
      </c>
      <c r="E8521" t="s">
        <v>72</v>
      </c>
      <c r="F8521" t="s">
        <v>12</v>
      </c>
      <c r="G8521" t="s">
        <v>36</v>
      </c>
      <c r="H8521" t="s">
        <v>32</v>
      </c>
      <c r="I8521">
        <v>3985.3524594706578</v>
      </c>
      <c r="J8521">
        <v>3985.3524594706578</v>
      </c>
      <c r="K8521">
        <v>242079</v>
      </c>
      <c r="L8521">
        <v>1.6463024299797413</v>
      </c>
      <c r="M8521">
        <v>1.6463024299797413</v>
      </c>
    </row>
    <row r="8522" spans="1:13" x14ac:dyDescent="0.3">
      <c r="A8522" s="10">
        <v>44561</v>
      </c>
      <c r="B8522" t="s">
        <v>63</v>
      </c>
      <c r="C8522" t="s">
        <v>66</v>
      </c>
      <c r="D8522" t="s">
        <v>71</v>
      </c>
      <c r="E8522" t="s">
        <v>72</v>
      </c>
      <c r="F8522" t="s">
        <v>12</v>
      </c>
      <c r="G8522" t="s">
        <v>37</v>
      </c>
      <c r="H8522" t="s">
        <v>34</v>
      </c>
      <c r="I8522">
        <v>56514.848539529339</v>
      </c>
      <c r="J8522">
        <v>56514.848539529339</v>
      </c>
      <c r="K8522">
        <v>242079</v>
      </c>
      <c r="L8522">
        <v>23.345622106638469</v>
      </c>
      <c r="M8522">
        <v>23.345622106638469</v>
      </c>
    </row>
    <row r="8523" spans="1:13" x14ac:dyDescent="0.3">
      <c r="A8523" s="10">
        <v>44561</v>
      </c>
      <c r="B8523" t="s">
        <v>63</v>
      </c>
      <c r="C8523" t="s">
        <v>66</v>
      </c>
      <c r="D8523" t="s">
        <v>71</v>
      </c>
      <c r="E8523" t="s">
        <v>72</v>
      </c>
      <c r="F8523" t="s">
        <v>12</v>
      </c>
      <c r="G8523" t="s">
        <v>38</v>
      </c>
      <c r="H8523" t="s">
        <v>39</v>
      </c>
      <c r="I8523">
        <v>59.389584313093927</v>
      </c>
      <c r="J8523">
        <v>59.389584313093927</v>
      </c>
      <c r="K8523">
        <v>242079</v>
      </c>
      <c r="L8523">
        <v>2.4533141789702503E-2</v>
      </c>
      <c r="M8523">
        <v>2.4533141789702503E-2</v>
      </c>
    </row>
    <row r="8524" spans="1:13" x14ac:dyDescent="0.3">
      <c r="A8524" s="10">
        <v>44561</v>
      </c>
      <c r="B8524" t="s">
        <v>63</v>
      </c>
      <c r="C8524" t="s">
        <v>66</v>
      </c>
      <c r="D8524" t="s">
        <v>71</v>
      </c>
      <c r="E8524" t="s">
        <v>72</v>
      </c>
      <c r="F8524" t="s">
        <v>12</v>
      </c>
      <c r="G8524" t="s">
        <v>40</v>
      </c>
      <c r="H8524" t="s">
        <v>41</v>
      </c>
      <c r="I8524">
        <v>21.031989583544103</v>
      </c>
      <c r="J8524">
        <v>21.031989583544103</v>
      </c>
      <c r="K8524">
        <v>242079</v>
      </c>
      <c r="L8524">
        <v>8.6880685989053595E-3</v>
      </c>
      <c r="M8524">
        <v>8.6880685989053595E-3</v>
      </c>
    </row>
    <row r="8525" spans="1:13" x14ac:dyDescent="0.3">
      <c r="A8525" s="10">
        <v>44561</v>
      </c>
      <c r="B8525" t="s">
        <v>63</v>
      </c>
      <c r="C8525" t="s">
        <v>66</v>
      </c>
      <c r="D8525" t="s">
        <v>71</v>
      </c>
      <c r="E8525" t="s">
        <v>72</v>
      </c>
      <c r="F8525" t="s">
        <v>12</v>
      </c>
      <c r="G8525" t="s">
        <v>42</v>
      </c>
      <c r="H8525" t="s">
        <v>43</v>
      </c>
      <c r="I8525">
        <v>21.031989583544103</v>
      </c>
      <c r="J8525">
        <v>21.031989583544103</v>
      </c>
      <c r="K8525">
        <v>242079</v>
      </c>
      <c r="L8525">
        <v>8.6880685989053595E-3</v>
      </c>
      <c r="M8525">
        <v>8.6880685989053595E-3</v>
      </c>
    </row>
    <row r="8526" spans="1:13" x14ac:dyDescent="0.3">
      <c r="A8526" s="10">
        <v>44561</v>
      </c>
      <c r="B8526" t="s">
        <v>63</v>
      </c>
      <c r="C8526" t="s">
        <v>66</v>
      </c>
      <c r="D8526" t="s">
        <v>71</v>
      </c>
      <c r="E8526" t="s">
        <v>72</v>
      </c>
      <c r="F8526" t="s">
        <v>12</v>
      </c>
      <c r="G8526" t="s">
        <v>44</v>
      </c>
      <c r="H8526" t="s">
        <v>45</v>
      </c>
      <c r="I8526">
        <v>0</v>
      </c>
      <c r="J8526">
        <v>0</v>
      </c>
      <c r="K8526">
        <v>242079</v>
      </c>
      <c r="L8526">
        <v>0</v>
      </c>
      <c r="M8526">
        <v>0</v>
      </c>
    </row>
    <row r="8527" spans="1:13" x14ac:dyDescent="0.3">
      <c r="A8527" s="10">
        <v>44561</v>
      </c>
      <c r="B8527" t="s">
        <v>63</v>
      </c>
      <c r="C8527" t="s">
        <v>66</v>
      </c>
      <c r="D8527" t="s">
        <v>71</v>
      </c>
      <c r="E8527" t="s">
        <v>72</v>
      </c>
      <c r="F8527" t="s">
        <v>12</v>
      </c>
      <c r="G8527" t="s">
        <v>46</v>
      </c>
      <c r="H8527" t="s">
        <v>47</v>
      </c>
      <c r="I8527">
        <v>0</v>
      </c>
      <c r="J8527">
        <v>0</v>
      </c>
      <c r="K8527">
        <v>242079</v>
      </c>
      <c r="L8527">
        <v>0</v>
      </c>
      <c r="M8527">
        <v>0</v>
      </c>
    </row>
    <row r="8528" spans="1:13" x14ac:dyDescent="0.3">
      <c r="A8528" s="10">
        <v>44561</v>
      </c>
      <c r="B8528" t="s">
        <v>63</v>
      </c>
      <c r="C8528" t="s">
        <v>66</v>
      </c>
      <c r="D8528" t="s">
        <v>71</v>
      </c>
      <c r="E8528" t="s">
        <v>72</v>
      </c>
      <c r="F8528" t="s">
        <v>12</v>
      </c>
      <c r="G8528" t="s">
        <v>48</v>
      </c>
      <c r="H8528" t="s">
        <v>96</v>
      </c>
      <c r="I8528">
        <v>0</v>
      </c>
      <c r="J8528">
        <v>0</v>
      </c>
      <c r="K8528">
        <v>242079</v>
      </c>
      <c r="L8528">
        <v>0</v>
      </c>
      <c r="M8528">
        <v>0</v>
      </c>
    </row>
    <row r="8529" spans="1:13" x14ac:dyDescent="0.3">
      <c r="A8529" s="10">
        <v>44561</v>
      </c>
      <c r="B8529" t="s">
        <v>63</v>
      </c>
      <c r="C8529" t="s">
        <v>66</v>
      </c>
      <c r="D8529" t="s">
        <v>71</v>
      </c>
      <c r="E8529" t="s">
        <v>72</v>
      </c>
      <c r="F8529" t="s">
        <v>12</v>
      </c>
      <c r="G8529" t="s">
        <v>49</v>
      </c>
      <c r="H8529" t="s">
        <v>104</v>
      </c>
      <c r="I8529">
        <v>20096.158825406361</v>
      </c>
      <c r="J8529">
        <v>20096.158825406361</v>
      </c>
      <c r="K8529">
        <v>242079</v>
      </c>
      <c r="L8529">
        <v>8.3014878718956862</v>
      </c>
      <c r="M8529">
        <v>8.3014878718956862</v>
      </c>
    </row>
    <row r="8530" spans="1:13" x14ac:dyDescent="0.3">
      <c r="A8530" s="10">
        <v>44561</v>
      </c>
      <c r="B8530" t="s">
        <v>63</v>
      </c>
      <c r="C8530" t="s">
        <v>66</v>
      </c>
      <c r="D8530" t="s">
        <v>71</v>
      </c>
      <c r="E8530" t="s">
        <v>72</v>
      </c>
      <c r="F8530" t="s">
        <v>12</v>
      </c>
      <c r="G8530" t="s">
        <v>50</v>
      </c>
      <c r="H8530" t="s">
        <v>51</v>
      </c>
      <c r="I8530">
        <v>57.168249000000003</v>
      </c>
      <c r="J8530">
        <v>57.168249000000003</v>
      </c>
      <c r="K8530">
        <v>242079</v>
      </c>
      <c r="L8530">
        <v>2.3615534185121387E-2</v>
      </c>
      <c r="M8530">
        <v>2.3615534185121387E-2</v>
      </c>
    </row>
    <row r="8531" spans="1:13" x14ac:dyDescent="0.3">
      <c r="A8531" s="10">
        <v>44561</v>
      </c>
      <c r="B8531" t="s">
        <v>63</v>
      </c>
      <c r="C8531" t="s">
        <v>66</v>
      </c>
      <c r="D8531" t="s">
        <v>71</v>
      </c>
      <c r="E8531" t="s">
        <v>72</v>
      </c>
      <c r="F8531" t="s">
        <v>12</v>
      </c>
      <c r="G8531" t="s">
        <v>52</v>
      </c>
      <c r="H8531" t="s">
        <v>106</v>
      </c>
      <c r="I8531">
        <v>20038.990576406362</v>
      </c>
      <c r="J8531">
        <v>20038.990576406362</v>
      </c>
      <c r="K8531">
        <v>242079</v>
      </c>
      <c r="L8531">
        <v>8.2778723377105656</v>
      </c>
      <c r="M8531">
        <v>8.2778723377105656</v>
      </c>
    </row>
    <row r="8532" spans="1:13" x14ac:dyDescent="0.3">
      <c r="A8532" s="10">
        <v>44561</v>
      </c>
      <c r="B8532" t="s">
        <v>63</v>
      </c>
      <c r="C8532" t="s">
        <v>66</v>
      </c>
      <c r="D8532" t="s">
        <v>71</v>
      </c>
      <c r="E8532" t="s">
        <v>72</v>
      </c>
      <c r="F8532" t="s">
        <v>53</v>
      </c>
      <c r="G8532" t="s">
        <v>54</v>
      </c>
      <c r="H8532" t="s">
        <v>55</v>
      </c>
      <c r="I8532">
        <v>158584.99939537569</v>
      </c>
      <c r="J8532">
        <v>-158584.99939537569</v>
      </c>
      <c r="K8532">
        <v>242079</v>
      </c>
      <c r="L8532">
        <v>65.509606118405856</v>
      </c>
      <c r="M8532">
        <v>-65.509606118405856</v>
      </c>
    </row>
    <row r="8533" spans="1:13" x14ac:dyDescent="0.3">
      <c r="A8533" s="10">
        <v>44561</v>
      </c>
      <c r="B8533" t="s">
        <v>63</v>
      </c>
      <c r="C8533" t="s">
        <v>66</v>
      </c>
      <c r="D8533" t="s">
        <v>71</v>
      </c>
      <c r="E8533" t="s">
        <v>72</v>
      </c>
      <c r="F8533" t="s">
        <v>53</v>
      </c>
      <c r="G8533" t="s">
        <v>15</v>
      </c>
      <c r="H8533" t="s">
        <v>16</v>
      </c>
      <c r="I8533">
        <v>0</v>
      </c>
      <c r="J8533">
        <v>0</v>
      </c>
      <c r="K8533">
        <v>242079</v>
      </c>
      <c r="L8533">
        <v>0</v>
      </c>
      <c r="M8533">
        <v>0</v>
      </c>
    </row>
    <row r="8534" spans="1:13" x14ac:dyDescent="0.3">
      <c r="A8534" s="10">
        <v>44561</v>
      </c>
      <c r="B8534" t="s">
        <v>63</v>
      </c>
      <c r="C8534" t="s">
        <v>66</v>
      </c>
      <c r="D8534" t="s">
        <v>71</v>
      </c>
      <c r="E8534" t="s">
        <v>72</v>
      </c>
      <c r="F8534" t="s">
        <v>53</v>
      </c>
      <c r="G8534" t="s">
        <v>17</v>
      </c>
      <c r="H8534" t="s">
        <v>18</v>
      </c>
      <c r="I8534">
        <v>0</v>
      </c>
      <c r="J8534">
        <v>0</v>
      </c>
      <c r="K8534">
        <v>242079</v>
      </c>
      <c r="L8534">
        <v>0</v>
      </c>
      <c r="M8534">
        <v>0</v>
      </c>
    </row>
    <row r="8535" spans="1:13" x14ac:dyDescent="0.3">
      <c r="A8535" s="10">
        <v>44561</v>
      </c>
      <c r="B8535" t="s">
        <v>63</v>
      </c>
      <c r="C8535" t="s">
        <v>66</v>
      </c>
      <c r="D8535" t="s">
        <v>71</v>
      </c>
      <c r="E8535" t="s">
        <v>72</v>
      </c>
      <c r="F8535" t="s">
        <v>53</v>
      </c>
      <c r="G8535" t="s">
        <v>19</v>
      </c>
      <c r="H8535" t="s">
        <v>20</v>
      </c>
      <c r="I8535">
        <v>0</v>
      </c>
      <c r="J8535">
        <v>0</v>
      </c>
      <c r="K8535">
        <v>242079</v>
      </c>
      <c r="L8535">
        <v>0</v>
      </c>
      <c r="M8535">
        <v>0</v>
      </c>
    </row>
    <row r="8536" spans="1:13" x14ac:dyDescent="0.3">
      <c r="A8536" s="10">
        <v>44561</v>
      </c>
      <c r="B8536" t="s">
        <v>63</v>
      </c>
      <c r="C8536" t="s">
        <v>66</v>
      </c>
      <c r="D8536" t="s">
        <v>71</v>
      </c>
      <c r="E8536" t="s">
        <v>72</v>
      </c>
      <c r="F8536" t="s">
        <v>53</v>
      </c>
      <c r="G8536" t="s">
        <v>21</v>
      </c>
      <c r="H8536" t="s">
        <v>22</v>
      </c>
      <c r="I8536">
        <v>91806.27885599999</v>
      </c>
      <c r="J8536">
        <v>-91806.27885599999</v>
      </c>
      <c r="K8536">
        <v>242079</v>
      </c>
      <c r="L8536">
        <v>37.924098685139974</v>
      </c>
      <c r="M8536">
        <v>-37.924098685139974</v>
      </c>
    </row>
    <row r="8537" spans="1:13" x14ac:dyDescent="0.3">
      <c r="A8537" s="10">
        <v>44561</v>
      </c>
      <c r="B8537" t="s">
        <v>63</v>
      </c>
      <c r="C8537" t="s">
        <v>66</v>
      </c>
      <c r="D8537" t="s">
        <v>71</v>
      </c>
      <c r="E8537" t="s">
        <v>72</v>
      </c>
      <c r="F8537" t="s">
        <v>53</v>
      </c>
      <c r="G8537" t="s">
        <v>23</v>
      </c>
      <c r="H8537" t="s">
        <v>24</v>
      </c>
      <c r="I8537">
        <v>0</v>
      </c>
      <c r="J8537">
        <v>0</v>
      </c>
      <c r="K8537">
        <v>242079</v>
      </c>
      <c r="L8537">
        <v>0</v>
      </c>
      <c r="M8537">
        <v>0</v>
      </c>
    </row>
    <row r="8538" spans="1:13" x14ac:dyDescent="0.3">
      <c r="A8538" s="10">
        <v>44561</v>
      </c>
      <c r="B8538" t="s">
        <v>63</v>
      </c>
      <c r="C8538" t="s">
        <v>66</v>
      </c>
      <c r="D8538" t="s">
        <v>71</v>
      </c>
      <c r="E8538" t="s">
        <v>72</v>
      </c>
      <c r="F8538" t="s">
        <v>53</v>
      </c>
      <c r="G8538" t="s">
        <v>25</v>
      </c>
      <c r="H8538" t="s">
        <v>26</v>
      </c>
      <c r="I8538">
        <v>51245.723557999998</v>
      </c>
      <c r="J8538">
        <v>-51245.723557999998</v>
      </c>
      <c r="K8538">
        <v>242079</v>
      </c>
      <c r="L8538">
        <v>21.169008281594024</v>
      </c>
      <c r="M8538">
        <v>-21.169008281594024</v>
      </c>
    </row>
    <row r="8539" spans="1:13" x14ac:dyDescent="0.3">
      <c r="A8539" s="10">
        <v>44561</v>
      </c>
      <c r="B8539" t="s">
        <v>63</v>
      </c>
      <c r="C8539" t="s">
        <v>66</v>
      </c>
      <c r="D8539" t="s">
        <v>71</v>
      </c>
      <c r="E8539" t="s">
        <v>72</v>
      </c>
      <c r="F8539" t="s">
        <v>53</v>
      </c>
      <c r="G8539" t="s">
        <v>27</v>
      </c>
      <c r="H8539" t="s">
        <v>28</v>
      </c>
      <c r="I8539">
        <v>40560.555297999992</v>
      </c>
      <c r="J8539">
        <v>-40560.555297999992</v>
      </c>
      <c r="K8539">
        <v>242079</v>
      </c>
      <c r="L8539">
        <v>16.755090403545946</v>
      </c>
      <c r="M8539">
        <v>-16.755090403545946</v>
      </c>
    </row>
    <row r="8540" spans="1:13" x14ac:dyDescent="0.3">
      <c r="A8540" s="10">
        <v>44561</v>
      </c>
      <c r="B8540" t="s">
        <v>63</v>
      </c>
      <c r="C8540" t="s">
        <v>66</v>
      </c>
      <c r="D8540" t="s">
        <v>71</v>
      </c>
      <c r="E8540" t="s">
        <v>72</v>
      </c>
      <c r="F8540" t="s">
        <v>53</v>
      </c>
      <c r="G8540" t="s">
        <v>29</v>
      </c>
      <c r="H8540" t="s">
        <v>30</v>
      </c>
      <c r="I8540">
        <v>1320.8061319999999</v>
      </c>
      <c r="J8540">
        <v>-1320.8061319999999</v>
      </c>
      <c r="K8540">
        <v>242079</v>
      </c>
      <c r="L8540">
        <v>0.54560954564419051</v>
      </c>
      <c r="M8540">
        <v>-0.54560954564419051</v>
      </c>
    </row>
    <row r="8541" spans="1:13" x14ac:dyDescent="0.3">
      <c r="A8541" s="10">
        <v>44561</v>
      </c>
      <c r="B8541" t="s">
        <v>63</v>
      </c>
      <c r="C8541" t="s">
        <v>66</v>
      </c>
      <c r="D8541" t="s">
        <v>71</v>
      </c>
      <c r="E8541" t="s">
        <v>72</v>
      </c>
      <c r="F8541" t="s">
        <v>53</v>
      </c>
      <c r="G8541" t="s">
        <v>31</v>
      </c>
      <c r="H8541" t="s">
        <v>32</v>
      </c>
      <c r="I8541">
        <v>0</v>
      </c>
      <c r="J8541">
        <v>0</v>
      </c>
      <c r="K8541">
        <v>242079</v>
      </c>
      <c r="L8541">
        <v>0</v>
      </c>
      <c r="M8541">
        <v>0</v>
      </c>
    </row>
    <row r="8542" spans="1:13" x14ac:dyDescent="0.3">
      <c r="A8542" s="10">
        <v>44561</v>
      </c>
      <c r="B8542" t="s">
        <v>63</v>
      </c>
      <c r="C8542" t="s">
        <v>66</v>
      </c>
      <c r="D8542" t="s">
        <v>71</v>
      </c>
      <c r="E8542" t="s">
        <v>72</v>
      </c>
      <c r="F8542" t="s">
        <v>53</v>
      </c>
      <c r="G8542" t="s">
        <v>33</v>
      </c>
      <c r="H8542" t="s">
        <v>34</v>
      </c>
      <c r="I8542">
        <v>1320.8061319999999</v>
      </c>
      <c r="J8542">
        <v>-1320.8061319999999</v>
      </c>
      <c r="K8542">
        <v>242079</v>
      </c>
      <c r="L8542">
        <v>0.54560954564419051</v>
      </c>
      <c r="M8542">
        <v>-0.54560954564419051</v>
      </c>
    </row>
    <row r="8543" spans="1:13" x14ac:dyDescent="0.3">
      <c r="A8543" s="10">
        <v>44561</v>
      </c>
      <c r="B8543" t="s">
        <v>63</v>
      </c>
      <c r="C8543" t="s">
        <v>66</v>
      </c>
      <c r="D8543" t="s">
        <v>71</v>
      </c>
      <c r="E8543" t="s">
        <v>72</v>
      </c>
      <c r="F8543" t="s">
        <v>53</v>
      </c>
      <c r="G8543" t="s">
        <v>35</v>
      </c>
      <c r="H8543" t="s">
        <v>110</v>
      </c>
      <c r="I8543">
        <v>17424.651040999997</v>
      </c>
      <c r="J8543">
        <v>-17424.651040999997</v>
      </c>
      <c r="K8543">
        <v>242079</v>
      </c>
      <c r="L8543">
        <v>7.197919291223112</v>
      </c>
      <c r="M8543">
        <v>-7.197919291223112</v>
      </c>
    </row>
    <row r="8544" spans="1:13" x14ac:dyDescent="0.3">
      <c r="A8544" s="10">
        <v>44561</v>
      </c>
      <c r="B8544" t="s">
        <v>63</v>
      </c>
      <c r="C8544" t="s">
        <v>66</v>
      </c>
      <c r="D8544" t="s">
        <v>71</v>
      </c>
      <c r="E8544" t="s">
        <v>72</v>
      </c>
      <c r="F8544" t="s">
        <v>53</v>
      </c>
      <c r="G8544" t="s">
        <v>36</v>
      </c>
      <c r="H8544" t="s">
        <v>32</v>
      </c>
      <c r="I8544">
        <v>31.454725975764291</v>
      </c>
      <c r="J8544">
        <v>-31.454725975764291</v>
      </c>
      <c r="K8544">
        <v>242079</v>
      </c>
      <c r="L8544">
        <v>1.29935789456187E-2</v>
      </c>
      <c r="M8544">
        <v>-1.29935789456187E-2</v>
      </c>
    </row>
    <row r="8545" spans="1:13" x14ac:dyDescent="0.3">
      <c r="A8545" s="10">
        <v>44561</v>
      </c>
      <c r="B8545" t="s">
        <v>63</v>
      </c>
      <c r="C8545" t="s">
        <v>66</v>
      </c>
      <c r="D8545" t="s">
        <v>71</v>
      </c>
      <c r="E8545" t="s">
        <v>72</v>
      </c>
      <c r="F8545" t="s">
        <v>53</v>
      </c>
      <c r="G8545" t="s">
        <v>37</v>
      </c>
      <c r="H8545" t="s">
        <v>34</v>
      </c>
      <c r="I8545">
        <v>17393.196315024234</v>
      </c>
      <c r="J8545">
        <v>-17393.196315024234</v>
      </c>
      <c r="K8545">
        <v>242079</v>
      </c>
      <c r="L8545">
        <v>7.1849257122774928</v>
      </c>
      <c r="M8545">
        <v>-7.1849257122774928</v>
      </c>
    </row>
    <row r="8546" spans="1:13" x14ac:dyDescent="0.3">
      <c r="A8546" s="10">
        <v>44561</v>
      </c>
      <c r="B8546" t="s">
        <v>63</v>
      </c>
      <c r="C8546" t="s">
        <v>66</v>
      </c>
      <c r="D8546" t="s">
        <v>71</v>
      </c>
      <c r="E8546" t="s">
        <v>72</v>
      </c>
      <c r="F8546" t="s">
        <v>53</v>
      </c>
      <c r="G8546" t="s">
        <v>38</v>
      </c>
      <c r="H8546" t="s">
        <v>39</v>
      </c>
      <c r="I8546">
        <v>45964.949686925698</v>
      </c>
      <c r="J8546">
        <v>-45964.949686925698</v>
      </c>
      <c r="K8546">
        <v>242079</v>
      </c>
      <c r="L8546">
        <v>18.98758243669451</v>
      </c>
      <c r="M8546">
        <v>-18.98758243669451</v>
      </c>
    </row>
    <row r="8547" spans="1:13" x14ac:dyDescent="0.3">
      <c r="A8547" s="10">
        <v>44561</v>
      </c>
      <c r="B8547" t="s">
        <v>63</v>
      </c>
      <c r="C8547" t="s">
        <v>66</v>
      </c>
      <c r="D8547" t="s">
        <v>71</v>
      </c>
      <c r="E8547" t="s">
        <v>72</v>
      </c>
      <c r="F8547" t="s">
        <v>53</v>
      </c>
      <c r="G8547" t="s">
        <v>40</v>
      </c>
      <c r="H8547" t="s">
        <v>41</v>
      </c>
      <c r="I8547">
        <v>0</v>
      </c>
      <c r="J8547">
        <v>0</v>
      </c>
      <c r="K8547">
        <v>242079</v>
      </c>
      <c r="L8547">
        <v>0</v>
      </c>
      <c r="M8547">
        <v>0</v>
      </c>
    </row>
    <row r="8548" spans="1:13" x14ac:dyDescent="0.3">
      <c r="A8548" s="10">
        <v>44561</v>
      </c>
      <c r="B8548" t="s">
        <v>63</v>
      </c>
      <c r="C8548" t="s">
        <v>66</v>
      </c>
      <c r="D8548" t="s">
        <v>71</v>
      </c>
      <c r="E8548" t="s">
        <v>72</v>
      </c>
      <c r="F8548" t="s">
        <v>53</v>
      </c>
      <c r="G8548" t="s">
        <v>42</v>
      </c>
      <c r="H8548" t="s">
        <v>43</v>
      </c>
      <c r="I8548">
        <v>0</v>
      </c>
      <c r="J8548">
        <v>0</v>
      </c>
      <c r="K8548">
        <v>242079</v>
      </c>
      <c r="L8548">
        <v>0</v>
      </c>
      <c r="M8548">
        <v>0</v>
      </c>
    </row>
    <row r="8549" spans="1:13" x14ac:dyDescent="0.3">
      <c r="A8549" s="10">
        <v>44561</v>
      </c>
      <c r="B8549" t="s">
        <v>63</v>
      </c>
      <c r="C8549" t="s">
        <v>66</v>
      </c>
      <c r="D8549" t="s">
        <v>71</v>
      </c>
      <c r="E8549" t="s">
        <v>72</v>
      </c>
      <c r="F8549" t="s">
        <v>53</v>
      </c>
      <c r="G8549" t="s">
        <v>44</v>
      </c>
      <c r="H8549" t="s">
        <v>45</v>
      </c>
      <c r="I8549">
        <v>0</v>
      </c>
      <c r="J8549">
        <v>0</v>
      </c>
      <c r="K8549">
        <v>242079</v>
      </c>
      <c r="L8549">
        <v>0</v>
      </c>
      <c r="M8549">
        <v>0</v>
      </c>
    </row>
    <row r="8550" spans="1:13" x14ac:dyDescent="0.3">
      <c r="A8550" s="10">
        <v>44561</v>
      </c>
      <c r="B8550" t="s">
        <v>63</v>
      </c>
      <c r="C8550" t="s">
        <v>66</v>
      </c>
      <c r="D8550" t="s">
        <v>71</v>
      </c>
      <c r="E8550" t="s">
        <v>72</v>
      </c>
      <c r="F8550" t="s">
        <v>53</v>
      </c>
      <c r="G8550" t="s">
        <v>46</v>
      </c>
      <c r="H8550" t="s">
        <v>47</v>
      </c>
      <c r="I8550">
        <v>0</v>
      </c>
      <c r="J8550">
        <v>0</v>
      </c>
      <c r="K8550">
        <v>242079</v>
      </c>
      <c r="L8550">
        <v>0</v>
      </c>
      <c r="M8550">
        <v>0</v>
      </c>
    </row>
    <row r="8551" spans="1:13" x14ac:dyDescent="0.3">
      <c r="A8551" s="10">
        <v>44561</v>
      </c>
      <c r="B8551" t="s">
        <v>63</v>
      </c>
      <c r="C8551" t="s">
        <v>66</v>
      </c>
      <c r="D8551" t="s">
        <v>71</v>
      </c>
      <c r="E8551" t="s">
        <v>72</v>
      </c>
      <c r="F8551" t="s">
        <v>53</v>
      </c>
      <c r="G8551" t="s">
        <v>48</v>
      </c>
      <c r="H8551" t="s">
        <v>96</v>
      </c>
      <c r="I8551">
        <v>0.19917145</v>
      </c>
      <c r="J8551">
        <v>-0.19917145</v>
      </c>
      <c r="K8551">
        <v>242079</v>
      </c>
      <c r="L8551">
        <v>8.2275393569867689E-5</v>
      </c>
      <c r="M8551">
        <v>-8.2275393569867689E-5</v>
      </c>
    </row>
    <row r="8552" spans="1:13" x14ac:dyDescent="0.3">
      <c r="A8552" s="10">
        <v>44561</v>
      </c>
      <c r="B8552" t="s">
        <v>63</v>
      </c>
      <c r="C8552" t="s">
        <v>66</v>
      </c>
      <c r="D8552" t="s">
        <v>71</v>
      </c>
      <c r="E8552" t="s">
        <v>72</v>
      </c>
      <c r="F8552" t="s">
        <v>53</v>
      </c>
      <c r="G8552" t="s">
        <v>49</v>
      </c>
      <c r="H8552" t="s">
        <v>56</v>
      </c>
      <c r="I8552">
        <v>2068.1145079999997</v>
      </c>
      <c r="J8552">
        <v>-2068.1145079999997</v>
      </c>
      <c r="K8552">
        <v>242079</v>
      </c>
      <c r="L8552">
        <v>0.85431388431049349</v>
      </c>
      <c r="M8552">
        <v>-0.85431388431049349</v>
      </c>
    </row>
    <row r="8553" spans="1:13" x14ac:dyDescent="0.3">
      <c r="A8553" s="10">
        <v>44561</v>
      </c>
      <c r="B8553" t="s">
        <v>63</v>
      </c>
      <c r="C8553" t="s">
        <v>66</v>
      </c>
      <c r="D8553" t="s">
        <v>71</v>
      </c>
      <c r="E8553" t="s">
        <v>72</v>
      </c>
      <c r="F8553" t="s">
        <v>53</v>
      </c>
      <c r="G8553" t="s">
        <v>50</v>
      </c>
      <c r="H8553" t="s">
        <v>51</v>
      </c>
      <c r="I8553">
        <v>45.561463000000003</v>
      </c>
      <c r="J8553">
        <v>-45.561463000000003</v>
      </c>
      <c r="K8553">
        <v>242079</v>
      </c>
      <c r="L8553">
        <v>1.8820906811412807E-2</v>
      </c>
      <c r="M8553">
        <v>-1.8820906811412807E-2</v>
      </c>
    </row>
    <row r="8554" spans="1:13" x14ac:dyDescent="0.3">
      <c r="A8554" s="10">
        <v>44561</v>
      </c>
      <c r="B8554" t="s">
        <v>63</v>
      </c>
      <c r="C8554" t="s">
        <v>66</v>
      </c>
      <c r="D8554" t="s">
        <v>71</v>
      </c>
      <c r="E8554" t="s">
        <v>72</v>
      </c>
      <c r="F8554" t="s">
        <v>53</v>
      </c>
      <c r="G8554" t="s">
        <v>52</v>
      </c>
      <c r="H8554" t="s">
        <v>57</v>
      </c>
      <c r="I8554">
        <v>2022.5530449999997</v>
      </c>
      <c r="J8554">
        <v>-2022.5530449999997</v>
      </c>
      <c r="K8554">
        <v>242079</v>
      </c>
      <c r="L8554">
        <v>0.8354929774990808</v>
      </c>
      <c r="M8554">
        <v>-0.8354929774990808</v>
      </c>
    </row>
    <row r="8555" spans="1:13" x14ac:dyDescent="0.3">
      <c r="A8555" s="10">
        <v>44561</v>
      </c>
      <c r="B8555" t="s">
        <v>63</v>
      </c>
      <c r="C8555" t="s">
        <v>66</v>
      </c>
      <c r="D8555" t="s">
        <v>71</v>
      </c>
      <c r="E8555" t="s">
        <v>72</v>
      </c>
      <c r="F8555" t="s">
        <v>58</v>
      </c>
      <c r="G8555" t="s">
        <v>59</v>
      </c>
      <c r="H8555" t="s">
        <v>60</v>
      </c>
      <c r="I8555">
        <v>-17940.970586712705</v>
      </c>
      <c r="J8555">
        <v>-17940.970586712705</v>
      </c>
      <c r="K8555">
        <v>242079</v>
      </c>
      <c r="L8555">
        <v>-7.4112048491247497</v>
      </c>
      <c r="M8555">
        <v>-7.4112048491247497</v>
      </c>
    </row>
    <row r="8556" spans="1:13" x14ac:dyDescent="0.3">
      <c r="A8556" s="10">
        <v>44561</v>
      </c>
      <c r="B8556" t="s">
        <v>63</v>
      </c>
      <c r="C8556" t="s">
        <v>73</v>
      </c>
      <c r="D8556" t="s">
        <v>73</v>
      </c>
      <c r="E8556" t="s">
        <v>74</v>
      </c>
      <c r="F8556" t="s">
        <v>12</v>
      </c>
      <c r="G8556" t="s">
        <v>13</v>
      </c>
      <c r="H8556" t="s">
        <v>14</v>
      </c>
      <c r="I8556">
        <v>13447.993414470002</v>
      </c>
      <c r="J8556">
        <v>13447.993414470002</v>
      </c>
      <c r="K8556">
        <v>242079</v>
      </c>
      <c r="L8556">
        <v>5.555208594909101</v>
      </c>
      <c r="M8556">
        <v>5.555208594909101</v>
      </c>
    </row>
    <row r="8557" spans="1:13" x14ac:dyDescent="0.3">
      <c r="A8557" s="10">
        <v>44561</v>
      </c>
      <c r="B8557" t="s">
        <v>63</v>
      </c>
      <c r="C8557" t="s">
        <v>73</v>
      </c>
      <c r="D8557" t="s">
        <v>73</v>
      </c>
      <c r="E8557" t="s">
        <v>74</v>
      </c>
      <c r="F8557" t="s">
        <v>12</v>
      </c>
      <c r="G8557" t="s">
        <v>15</v>
      </c>
      <c r="H8557" t="s">
        <v>16</v>
      </c>
      <c r="I8557">
        <v>0</v>
      </c>
      <c r="J8557">
        <v>0</v>
      </c>
      <c r="K8557">
        <v>242079</v>
      </c>
      <c r="L8557">
        <v>0</v>
      </c>
      <c r="M8557">
        <v>0</v>
      </c>
    </row>
    <row r="8558" spans="1:13" x14ac:dyDescent="0.3">
      <c r="A8558" s="10">
        <v>44561</v>
      </c>
      <c r="B8558" t="s">
        <v>63</v>
      </c>
      <c r="C8558" t="s">
        <v>73</v>
      </c>
      <c r="D8558" t="s">
        <v>73</v>
      </c>
      <c r="E8558" t="s">
        <v>74</v>
      </c>
      <c r="F8558" t="s">
        <v>12</v>
      </c>
      <c r="G8558" t="s">
        <v>17</v>
      </c>
      <c r="H8558" t="s">
        <v>18</v>
      </c>
      <c r="I8558">
        <v>0</v>
      </c>
      <c r="J8558">
        <v>0</v>
      </c>
      <c r="K8558">
        <v>242079</v>
      </c>
      <c r="L8558">
        <v>0</v>
      </c>
      <c r="M8558">
        <v>0</v>
      </c>
    </row>
    <row r="8559" spans="1:13" x14ac:dyDescent="0.3">
      <c r="A8559" s="10">
        <v>44561</v>
      </c>
      <c r="B8559" t="s">
        <v>63</v>
      </c>
      <c r="C8559" t="s">
        <v>73</v>
      </c>
      <c r="D8559" t="s">
        <v>73</v>
      </c>
      <c r="E8559" t="s">
        <v>74</v>
      </c>
      <c r="F8559" t="s">
        <v>12</v>
      </c>
      <c r="G8559" t="s">
        <v>19</v>
      </c>
      <c r="H8559" t="s">
        <v>20</v>
      </c>
      <c r="I8559">
        <v>0</v>
      </c>
      <c r="J8559">
        <v>0</v>
      </c>
      <c r="K8559">
        <v>242079</v>
      </c>
      <c r="L8559">
        <v>0</v>
      </c>
      <c r="M8559">
        <v>0</v>
      </c>
    </row>
    <row r="8560" spans="1:13" x14ac:dyDescent="0.3">
      <c r="A8560" s="10">
        <v>44561</v>
      </c>
      <c r="B8560" t="s">
        <v>63</v>
      </c>
      <c r="C8560" t="s">
        <v>73</v>
      </c>
      <c r="D8560" t="s">
        <v>73</v>
      </c>
      <c r="E8560" t="s">
        <v>74</v>
      </c>
      <c r="F8560" t="s">
        <v>12</v>
      </c>
      <c r="G8560" t="s">
        <v>21</v>
      </c>
      <c r="H8560" t="s">
        <v>22</v>
      </c>
      <c r="I8560">
        <v>1145.48567609</v>
      </c>
      <c r="J8560">
        <v>1145.48567609</v>
      </c>
      <c r="K8560">
        <v>242079</v>
      </c>
      <c r="L8560">
        <v>0.47318671842249843</v>
      </c>
      <c r="M8560">
        <v>0.47318671842249843</v>
      </c>
    </row>
    <row r="8561" spans="1:13" x14ac:dyDescent="0.3">
      <c r="A8561" s="10">
        <v>44561</v>
      </c>
      <c r="B8561" t="s">
        <v>63</v>
      </c>
      <c r="C8561" t="s">
        <v>73</v>
      </c>
      <c r="D8561" t="s">
        <v>73</v>
      </c>
      <c r="E8561" t="s">
        <v>74</v>
      </c>
      <c r="F8561" t="s">
        <v>12</v>
      </c>
      <c r="G8561" t="s">
        <v>23</v>
      </c>
      <c r="H8561" t="s">
        <v>24</v>
      </c>
      <c r="I8561">
        <v>113.88360599999999</v>
      </c>
      <c r="J8561">
        <v>113.88360599999999</v>
      </c>
      <c r="K8561">
        <v>242079</v>
      </c>
      <c r="L8561">
        <v>4.7043983988697899E-2</v>
      </c>
      <c r="M8561">
        <v>4.7043983988697899E-2</v>
      </c>
    </row>
    <row r="8562" spans="1:13" x14ac:dyDescent="0.3">
      <c r="A8562" s="10">
        <v>44561</v>
      </c>
      <c r="B8562" t="s">
        <v>63</v>
      </c>
      <c r="C8562" t="s">
        <v>73</v>
      </c>
      <c r="D8562" t="s">
        <v>73</v>
      </c>
      <c r="E8562" t="s">
        <v>74</v>
      </c>
      <c r="F8562" t="s">
        <v>12</v>
      </c>
      <c r="G8562" t="s">
        <v>25</v>
      </c>
      <c r="H8562" t="s">
        <v>26</v>
      </c>
      <c r="I8562">
        <v>706.64299713000003</v>
      </c>
      <c r="J8562">
        <v>706.64299713000003</v>
      </c>
      <c r="K8562">
        <v>242079</v>
      </c>
      <c r="L8562">
        <v>0.29190594687271509</v>
      </c>
      <c r="M8562">
        <v>0.29190594687271509</v>
      </c>
    </row>
    <row r="8563" spans="1:13" x14ac:dyDescent="0.3">
      <c r="A8563" s="10">
        <v>44561</v>
      </c>
      <c r="B8563" t="s">
        <v>63</v>
      </c>
      <c r="C8563" t="s">
        <v>73</v>
      </c>
      <c r="D8563" t="s">
        <v>73</v>
      </c>
      <c r="E8563" t="s">
        <v>74</v>
      </c>
      <c r="F8563" t="s">
        <v>12</v>
      </c>
      <c r="G8563" t="s">
        <v>27</v>
      </c>
      <c r="H8563" t="s">
        <v>28</v>
      </c>
      <c r="I8563">
        <v>324.95907295999996</v>
      </c>
      <c r="J8563">
        <v>324.95907295999996</v>
      </c>
      <c r="K8563">
        <v>242079</v>
      </c>
      <c r="L8563">
        <v>0.13423678756108542</v>
      </c>
      <c r="M8563">
        <v>0.13423678756108542</v>
      </c>
    </row>
    <row r="8564" spans="1:13" x14ac:dyDescent="0.3">
      <c r="A8564" s="10">
        <v>44561</v>
      </c>
      <c r="B8564" t="s">
        <v>63</v>
      </c>
      <c r="C8564" t="s">
        <v>73</v>
      </c>
      <c r="D8564" t="s">
        <v>73</v>
      </c>
      <c r="E8564" t="s">
        <v>74</v>
      </c>
      <c r="F8564" t="s">
        <v>12</v>
      </c>
      <c r="G8564" t="s">
        <v>29</v>
      </c>
      <c r="H8564" t="s">
        <v>30</v>
      </c>
      <c r="I8564">
        <v>12.703631999999971</v>
      </c>
      <c r="J8564">
        <v>12.703631999999971</v>
      </c>
      <c r="K8564">
        <v>242079</v>
      </c>
      <c r="L8564">
        <v>5.2477216115400221E-3</v>
      </c>
      <c r="M8564">
        <v>5.2477216115400221E-3</v>
      </c>
    </row>
    <row r="8565" spans="1:13" x14ac:dyDescent="0.3">
      <c r="A8565" s="10">
        <v>44561</v>
      </c>
      <c r="B8565" t="s">
        <v>63</v>
      </c>
      <c r="C8565" t="s">
        <v>73</v>
      </c>
      <c r="D8565" t="s">
        <v>73</v>
      </c>
      <c r="E8565" t="s">
        <v>74</v>
      </c>
      <c r="F8565" t="s">
        <v>12</v>
      </c>
      <c r="G8565" t="s">
        <v>31</v>
      </c>
      <c r="H8565" t="s">
        <v>32</v>
      </c>
      <c r="I8565">
        <v>12.703631999999971</v>
      </c>
      <c r="J8565">
        <v>12.703631999999971</v>
      </c>
      <c r="K8565">
        <v>242079</v>
      </c>
      <c r="L8565">
        <v>5.2477216115400221E-3</v>
      </c>
      <c r="M8565">
        <v>5.2477216115400221E-3</v>
      </c>
    </row>
    <row r="8566" spans="1:13" x14ac:dyDescent="0.3">
      <c r="A8566" s="10">
        <v>44561</v>
      </c>
      <c r="B8566" t="s">
        <v>63</v>
      </c>
      <c r="C8566" t="s">
        <v>73</v>
      </c>
      <c r="D8566" t="s">
        <v>73</v>
      </c>
      <c r="E8566" t="s">
        <v>74</v>
      </c>
      <c r="F8566" t="s">
        <v>12</v>
      </c>
      <c r="G8566" t="s">
        <v>33</v>
      </c>
      <c r="H8566" t="s">
        <v>34</v>
      </c>
      <c r="I8566">
        <v>0</v>
      </c>
      <c r="J8566">
        <v>0</v>
      </c>
      <c r="K8566">
        <v>242079</v>
      </c>
      <c r="L8566">
        <v>0</v>
      </c>
      <c r="M8566">
        <v>0</v>
      </c>
    </row>
    <row r="8567" spans="1:13" x14ac:dyDescent="0.3">
      <c r="A8567" s="10">
        <v>44561</v>
      </c>
      <c r="B8567" t="s">
        <v>63</v>
      </c>
      <c r="C8567" t="s">
        <v>73</v>
      </c>
      <c r="D8567" t="s">
        <v>73</v>
      </c>
      <c r="E8567" t="s">
        <v>74</v>
      </c>
      <c r="F8567" t="s">
        <v>12</v>
      </c>
      <c r="G8567" t="s">
        <v>35</v>
      </c>
      <c r="H8567" t="s">
        <v>110</v>
      </c>
      <c r="I8567">
        <v>11747.312285</v>
      </c>
      <c r="J8567">
        <v>11747.312285</v>
      </c>
      <c r="K8567">
        <v>242079</v>
      </c>
      <c r="L8567">
        <v>4.8526771363893602</v>
      </c>
      <c r="M8567">
        <v>4.8526771363893602</v>
      </c>
    </row>
    <row r="8568" spans="1:13" x14ac:dyDescent="0.3">
      <c r="A8568" s="10">
        <v>44561</v>
      </c>
      <c r="B8568" t="s">
        <v>63</v>
      </c>
      <c r="C8568" t="s">
        <v>73</v>
      </c>
      <c r="D8568" t="s">
        <v>73</v>
      </c>
      <c r="E8568" t="s">
        <v>74</v>
      </c>
      <c r="F8568" t="s">
        <v>12</v>
      </c>
      <c r="G8568" t="s">
        <v>36</v>
      </c>
      <c r="H8568" t="s">
        <v>32</v>
      </c>
      <c r="I8568">
        <v>11724.92733687275</v>
      </c>
      <c r="J8568">
        <v>11724.92733687275</v>
      </c>
      <c r="K8568">
        <v>242079</v>
      </c>
      <c r="L8568">
        <v>4.8434301764600605</v>
      </c>
      <c r="M8568">
        <v>4.8434301764600605</v>
      </c>
    </row>
    <row r="8569" spans="1:13" x14ac:dyDescent="0.3">
      <c r="A8569" s="10">
        <v>44561</v>
      </c>
      <c r="B8569" t="s">
        <v>63</v>
      </c>
      <c r="C8569" t="s">
        <v>73</v>
      </c>
      <c r="D8569" t="s">
        <v>73</v>
      </c>
      <c r="E8569" t="s">
        <v>74</v>
      </c>
      <c r="F8569" t="s">
        <v>12</v>
      </c>
      <c r="G8569" t="s">
        <v>37</v>
      </c>
      <c r="H8569" t="s">
        <v>34</v>
      </c>
      <c r="I8569">
        <v>22.384948127250169</v>
      </c>
      <c r="J8569">
        <v>22.384948127250169</v>
      </c>
      <c r="K8569">
        <v>242079</v>
      </c>
      <c r="L8569">
        <v>9.2469599293000092E-3</v>
      </c>
      <c r="M8569">
        <v>9.2469599293000092E-3</v>
      </c>
    </row>
    <row r="8570" spans="1:13" x14ac:dyDescent="0.3">
      <c r="A8570" s="10">
        <v>44561</v>
      </c>
      <c r="B8570" t="s">
        <v>63</v>
      </c>
      <c r="C8570" t="s">
        <v>73</v>
      </c>
      <c r="D8570" t="s">
        <v>73</v>
      </c>
      <c r="E8570" t="s">
        <v>74</v>
      </c>
      <c r="F8570" t="s">
        <v>12</v>
      </c>
      <c r="G8570" t="s">
        <v>38</v>
      </c>
      <c r="H8570" t="s">
        <v>39</v>
      </c>
      <c r="I8570">
        <v>56.828420999999999</v>
      </c>
      <c r="J8570">
        <v>56.828420999999999</v>
      </c>
      <c r="K8570">
        <v>242079</v>
      </c>
      <c r="L8570">
        <v>2.3475155217924724E-2</v>
      </c>
      <c r="M8570">
        <v>2.3475155217924724E-2</v>
      </c>
    </row>
    <row r="8571" spans="1:13" x14ac:dyDescent="0.3">
      <c r="A8571" s="10">
        <v>44561</v>
      </c>
      <c r="B8571" t="s">
        <v>63</v>
      </c>
      <c r="C8571" t="s">
        <v>73</v>
      </c>
      <c r="D8571" t="s">
        <v>73</v>
      </c>
      <c r="E8571" t="s">
        <v>74</v>
      </c>
      <c r="F8571" t="s">
        <v>12</v>
      </c>
      <c r="G8571" t="s">
        <v>40</v>
      </c>
      <c r="H8571" t="s">
        <v>41</v>
      </c>
      <c r="I8571">
        <v>0</v>
      </c>
      <c r="J8571">
        <v>0</v>
      </c>
      <c r="K8571">
        <v>242079</v>
      </c>
      <c r="L8571">
        <v>0</v>
      </c>
      <c r="M8571">
        <v>0</v>
      </c>
    </row>
    <row r="8572" spans="1:13" x14ac:dyDescent="0.3">
      <c r="A8572" s="10">
        <v>44561</v>
      </c>
      <c r="B8572" t="s">
        <v>63</v>
      </c>
      <c r="C8572" t="s">
        <v>73</v>
      </c>
      <c r="D8572" t="s">
        <v>73</v>
      </c>
      <c r="E8572" t="s">
        <v>74</v>
      </c>
      <c r="F8572" t="s">
        <v>12</v>
      </c>
      <c r="G8572" t="s">
        <v>42</v>
      </c>
      <c r="H8572" t="s">
        <v>43</v>
      </c>
      <c r="I8572">
        <v>0</v>
      </c>
      <c r="J8572">
        <v>0</v>
      </c>
      <c r="K8572">
        <v>242079</v>
      </c>
      <c r="L8572">
        <v>0</v>
      </c>
      <c r="M8572">
        <v>0</v>
      </c>
    </row>
    <row r="8573" spans="1:13" x14ac:dyDescent="0.3">
      <c r="A8573" s="10">
        <v>44561</v>
      </c>
      <c r="B8573" t="s">
        <v>63</v>
      </c>
      <c r="C8573" t="s">
        <v>73</v>
      </c>
      <c r="D8573" t="s">
        <v>73</v>
      </c>
      <c r="E8573" t="s">
        <v>74</v>
      </c>
      <c r="F8573" t="s">
        <v>12</v>
      </c>
      <c r="G8573" t="s">
        <v>44</v>
      </c>
      <c r="H8573" t="s">
        <v>45</v>
      </c>
      <c r="I8573">
        <v>0</v>
      </c>
      <c r="J8573">
        <v>0</v>
      </c>
      <c r="K8573">
        <v>242079</v>
      </c>
      <c r="L8573">
        <v>0</v>
      </c>
      <c r="M8573">
        <v>0</v>
      </c>
    </row>
    <row r="8574" spans="1:13" x14ac:dyDescent="0.3">
      <c r="A8574" s="10">
        <v>44561</v>
      </c>
      <c r="B8574" t="s">
        <v>63</v>
      </c>
      <c r="C8574" t="s">
        <v>73</v>
      </c>
      <c r="D8574" t="s">
        <v>73</v>
      </c>
      <c r="E8574" t="s">
        <v>74</v>
      </c>
      <c r="F8574" t="s">
        <v>12</v>
      </c>
      <c r="G8574" t="s">
        <v>46</v>
      </c>
      <c r="H8574" t="s">
        <v>47</v>
      </c>
      <c r="I8574">
        <v>0</v>
      </c>
      <c r="J8574">
        <v>0</v>
      </c>
      <c r="K8574">
        <v>242079</v>
      </c>
      <c r="L8574">
        <v>0</v>
      </c>
      <c r="M8574">
        <v>0</v>
      </c>
    </row>
    <row r="8575" spans="1:13" x14ac:dyDescent="0.3">
      <c r="A8575" s="10">
        <v>44561</v>
      </c>
      <c r="B8575" t="s">
        <v>63</v>
      </c>
      <c r="C8575" t="s">
        <v>73</v>
      </c>
      <c r="D8575" t="s">
        <v>73</v>
      </c>
      <c r="E8575" t="s">
        <v>74</v>
      </c>
      <c r="F8575" t="s">
        <v>12</v>
      </c>
      <c r="G8575" t="s">
        <v>48</v>
      </c>
      <c r="H8575" t="s">
        <v>96</v>
      </c>
      <c r="I8575">
        <v>0</v>
      </c>
      <c r="J8575">
        <v>0</v>
      </c>
      <c r="K8575">
        <v>242079</v>
      </c>
      <c r="L8575">
        <v>0</v>
      </c>
      <c r="M8575">
        <v>0</v>
      </c>
    </row>
    <row r="8576" spans="1:13" x14ac:dyDescent="0.3">
      <c r="A8576" s="10">
        <v>44561</v>
      </c>
      <c r="B8576" t="s">
        <v>63</v>
      </c>
      <c r="C8576" t="s">
        <v>73</v>
      </c>
      <c r="D8576" t="s">
        <v>73</v>
      </c>
      <c r="E8576" t="s">
        <v>74</v>
      </c>
      <c r="F8576" t="s">
        <v>12</v>
      </c>
      <c r="G8576" t="s">
        <v>49</v>
      </c>
      <c r="H8576" t="s">
        <v>104</v>
      </c>
      <c r="I8576">
        <v>485.66340037999998</v>
      </c>
      <c r="J8576">
        <v>485.66340037999998</v>
      </c>
      <c r="K8576">
        <v>242079</v>
      </c>
      <c r="L8576">
        <v>0.20062186326777623</v>
      </c>
      <c r="M8576">
        <v>0.20062186326777623</v>
      </c>
    </row>
    <row r="8577" spans="1:13" x14ac:dyDescent="0.3">
      <c r="A8577" s="10">
        <v>44561</v>
      </c>
      <c r="B8577" t="s">
        <v>63</v>
      </c>
      <c r="C8577" t="s">
        <v>73</v>
      </c>
      <c r="D8577" t="s">
        <v>73</v>
      </c>
      <c r="E8577" t="s">
        <v>74</v>
      </c>
      <c r="F8577" t="s">
        <v>12</v>
      </c>
      <c r="G8577" t="s">
        <v>50</v>
      </c>
      <c r="H8577" t="s">
        <v>51</v>
      </c>
      <c r="I8577">
        <v>98.283370999999988</v>
      </c>
      <c r="J8577">
        <v>98.283370999999988</v>
      </c>
      <c r="K8577">
        <v>242079</v>
      </c>
      <c r="L8577">
        <v>4.0599709598932575E-2</v>
      </c>
      <c r="M8577">
        <v>4.0599709598932575E-2</v>
      </c>
    </row>
    <row r="8578" spans="1:13" x14ac:dyDescent="0.3">
      <c r="A8578" s="10">
        <v>44561</v>
      </c>
      <c r="B8578" t="s">
        <v>63</v>
      </c>
      <c r="C8578" t="s">
        <v>73</v>
      </c>
      <c r="D8578" t="s">
        <v>73</v>
      </c>
      <c r="E8578" t="s">
        <v>74</v>
      </c>
      <c r="F8578" t="s">
        <v>12</v>
      </c>
      <c r="G8578" t="s">
        <v>52</v>
      </c>
      <c r="H8578" t="s">
        <v>106</v>
      </c>
      <c r="I8578">
        <v>387.38002938</v>
      </c>
      <c r="J8578">
        <v>387.38002938</v>
      </c>
      <c r="K8578">
        <v>242079</v>
      </c>
      <c r="L8578">
        <v>0.16002215366884365</v>
      </c>
      <c r="M8578">
        <v>0.16002215366884365</v>
      </c>
    </row>
    <row r="8579" spans="1:13" x14ac:dyDescent="0.3">
      <c r="A8579" s="10">
        <v>44561</v>
      </c>
      <c r="B8579" t="s">
        <v>63</v>
      </c>
      <c r="C8579" t="s">
        <v>73</v>
      </c>
      <c r="D8579" t="s">
        <v>73</v>
      </c>
      <c r="E8579" t="s">
        <v>74</v>
      </c>
      <c r="F8579" t="s">
        <v>53</v>
      </c>
      <c r="G8579" t="s">
        <v>54</v>
      </c>
      <c r="H8579" t="s">
        <v>55</v>
      </c>
      <c r="I8579">
        <v>13584.936355899999</v>
      </c>
      <c r="J8579">
        <v>-13584.936355899999</v>
      </c>
      <c r="K8579">
        <v>242079</v>
      </c>
      <c r="L8579">
        <v>5.6117781203243569</v>
      </c>
      <c r="M8579">
        <v>-5.6117781203243569</v>
      </c>
    </row>
    <row r="8580" spans="1:13" x14ac:dyDescent="0.3">
      <c r="A8580" s="10">
        <v>44561</v>
      </c>
      <c r="B8580" t="s">
        <v>63</v>
      </c>
      <c r="C8580" t="s">
        <v>73</v>
      </c>
      <c r="D8580" t="s">
        <v>73</v>
      </c>
      <c r="E8580" t="s">
        <v>74</v>
      </c>
      <c r="F8580" t="s">
        <v>53</v>
      </c>
      <c r="G8580" t="s">
        <v>15</v>
      </c>
      <c r="H8580" t="s">
        <v>16</v>
      </c>
      <c r="I8580">
        <v>0</v>
      </c>
      <c r="J8580">
        <v>0</v>
      </c>
      <c r="K8580">
        <v>242079</v>
      </c>
      <c r="L8580">
        <v>0</v>
      </c>
      <c r="M8580">
        <v>0</v>
      </c>
    </row>
    <row r="8581" spans="1:13" x14ac:dyDescent="0.3">
      <c r="A8581" s="10">
        <v>44561</v>
      </c>
      <c r="B8581" t="s">
        <v>63</v>
      </c>
      <c r="C8581" t="s">
        <v>73</v>
      </c>
      <c r="D8581" t="s">
        <v>73</v>
      </c>
      <c r="E8581" t="s">
        <v>74</v>
      </c>
      <c r="F8581" t="s">
        <v>53</v>
      </c>
      <c r="G8581" t="s">
        <v>17</v>
      </c>
      <c r="H8581" t="s">
        <v>18</v>
      </c>
      <c r="I8581">
        <v>0</v>
      </c>
      <c r="J8581">
        <v>0</v>
      </c>
      <c r="K8581">
        <v>242079</v>
      </c>
      <c r="L8581">
        <v>0</v>
      </c>
      <c r="M8581">
        <v>0</v>
      </c>
    </row>
    <row r="8582" spans="1:13" x14ac:dyDescent="0.3">
      <c r="A8582" s="10">
        <v>44561</v>
      </c>
      <c r="B8582" t="s">
        <v>63</v>
      </c>
      <c r="C8582" t="s">
        <v>73</v>
      </c>
      <c r="D8582" t="s">
        <v>73</v>
      </c>
      <c r="E8582" t="s">
        <v>74</v>
      </c>
      <c r="F8582" t="s">
        <v>53</v>
      </c>
      <c r="G8582" t="s">
        <v>19</v>
      </c>
      <c r="H8582" t="s">
        <v>20</v>
      </c>
      <c r="I8582">
        <v>0</v>
      </c>
      <c r="J8582">
        <v>0</v>
      </c>
      <c r="K8582">
        <v>242079</v>
      </c>
      <c r="L8582">
        <v>0</v>
      </c>
      <c r="M8582">
        <v>0</v>
      </c>
    </row>
    <row r="8583" spans="1:13" x14ac:dyDescent="0.3">
      <c r="A8583" s="10">
        <v>44561</v>
      </c>
      <c r="B8583" t="s">
        <v>63</v>
      </c>
      <c r="C8583" t="s">
        <v>73</v>
      </c>
      <c r="D8583" t="s">
        <v>73</v>
      </c>
      <c r="E8583" t="s">
        <v>74</v>
      </c>
      <c r="F8583" t="s">
        <v>53</v>
      </c>
      <c r="G8583" t="s">
        <v>21</v>
      </c>
      <c r="H8583" t="s">
        <v>22</v>
      </c>
      <c r="I8583">
        <v>0</v>
      </c>
      <c r="J8583">
        <v>0</v>
      </c>
      <c r="K8583">
        <v>242079</v>
      </c>
      <c r="L8583">
        <v>0</v>
      </c>
      <c r="M8583">
        <v>0</v>
      </c>
    </row>
    <row r="8584" spans="1:13" x14ac:dyDescent="0.3">
      <c r="A8584" s="10">
        <v>44561</v>
      </c>
      <c r="B8584" t="s">
        <v>63</v>
      </c>
      <c r="C8584" t="s">
        <v>73</v>
      </c>
      <c r="D8584" t="s">
        <v>73</v>
      </c>
      <c r="E8584" t="s">
        <v>74</v>
      </c>
      <c r="F8584" t="s">
        <v>53</v>
      </c>
      <c r="G8584" t="s">
        <v>23</v>
      </c>
      <c r="H8584" t="s">
        <v>24</v>
      </c>
      <c r="I8584">
        <v>0</v>
      </c>
      <c r="J8584">
        <v>0</v>
      </c>
      <c r="K8584">
        <v>242079</v>
      </c>
      <c r="L8584">
        <v>0</v>
      </c>
      <c r="M8584">
        <v>0</v>
      </c>
    </row>
    <row r="8585" spans="1:13" x14ac:dyDescent="0.3">
      <c r="A8585" s="10">
        <v>44561</v>
      </c>
      <c r="B8585" t="s">
        <v>63</v>
      </c>
      <c r="C8585" t="s">
        <v>73</v>
      </c>
      <c r="D8585" t="s">
        <v>73</v>
      </c>
      <c r="E8585" t="s">
        <v>74</v>
      </c>
      <c r="F8585" t="s">
        <v>53</v>
      </c>
      <c r="G8585" t="s">
        <v>25</v>
      </c>
      <c r="H8585" t="s">
        <v>26</v>
      </c>
      <c r="I8585">
        <v>0</v>
      </c>
      <c r="J8585">
        <v>0</v>
      </c>
      <c r="K8585">
        <v>242079</v>
      </c>
      <c r="L8585">
        <v>0</v>
      </c>
      <c r="M8585">
        <v>0</v>
      </c>
    </row>
    <row r="8586" spans="1:13" x14ac:dyDescent="0.3">
      <c r="A8586" s="10">
        <v>44561</v>
      </c>
      <c r="B8586" t="s">
        <v>63</v>
      </c>
      <c r="C8586" t="s">
        <v>73</v>
      </c>
      <c r="D8586" t="s">
        <v>73</v>
      </c>
      <c r="E8586" t="s">
        <v>74</v>
      </c>
      <c r="F8586" t="s">
        <v>53</v>
      </c>
      <c r="G8586" t="s">
        <v>27</v>
      </c>
      <c r="H8586" t="s">
        <v>28</v>
      </c>
      <c r="I8586">
        <v>0</v>
      </c>
      <c r="J8586">
        <v>0</v>
      </c>
      <c r="K8586">
        <v>242079</v>
      </c>
      <c r="L8586">
        <v>0</v>
      </c>
      <c r="M8586">
        <v>0</v>
      </c>
    </row>
    <row r="8587" spans="1:13" x14ac:dyDescent="0.3">
      <c r="A8587" s="10">
        <v>44561</v>
      </c>
      <c r="B8587" t="s">
        <v>63</v>
      </c>
      <c r="C8587" t="s">
        <v>73</v>
      </c>
      <c r="D8587" t="s">
        <v>73</v>
      </c>
      <c r="E8587" t="s">
        <v>74</v>
      </c>
      <c r="F8587" t="s">
        <v>53</v>
      </c>
      <c r="G8587" t="s">
        <v>29</v>
      </c>
      <c r="H8587" t="s">
        <v>30</v>
      </c>
      <c r="I8587">
        <v>0</v>
      </c>
      <c r="J8587">
        <v>0</v>
      </c>
      <c r="K8587">
        <v>242079</v>
      </c>
      <c r="L8587">
        <v>0</v>
      </c>
      <c r="M8587">
        <v>0</v>
      </c>
    </row>
    <row r="8588" spans="1:13" x14ac:dyDescent="0.3">
      <c r="A8588" s="10">
        <v>44561</v>
      </c>
      <c r="B8588" t="s">
        <v>63</v>
      </c>
      <c r="C8588" t="s">
        <v>73</v>
      </c>
      <c r="D8588" t="s">
        <v>73</v>
      </c>
      <c r="E8588" t="s">
        <v>74</v>
      </c>
      <c r="F8588" t="s">
        <v>53</v>
      </c>
      <c r="G8588" t="s">
        <v>31</v>
      </c>
      <c r="H8588" t="s">
        <v>32</v>
      </c>
      <c r="I8588">
        <v>0</v>
      </c>
      <c r="J8588">
        <v>0</v>
      </c>
      <c r="K8588">
        <v>242079</v>
      </c>
      <c r="L8588">
        <v>0</v>
      </c>
      <c r="M8588">
        <v>0</v>
      </c>
    </row>
    <row r="8589" spans="1:13" x14ac:dyDescent="0.3">
      <c r="A8589" s="10">
        <v>44561</v>
      </c>
      <c r="B8589" t="s">
        <v>63</v>
      </c>
      <c r="C8589" t="s">
        <v>73</v>
      </c>
      <c r="D8589" t="s">
        <v>73</v>
      </c>
      <c r="E8589" t="s">
        <v>74</v>
      </c>
      <c r="F8589" t="s">
        <v>53</v>
      </c>
      <c r="G8589" t="s">
        <v>33</v>
      </c>
      <c r="H8589" t="s">
        <v>34</v>
      </c>
      <c r="I8589">
        <v>0</v>
      </c>
      <c r="J8589">
        <v>0</v>
      </c>
      <c r="K8589">
        <v>242079</v>
      </c>
      <c r="L8589">
        <v>0</v>
      </c>
      <c r="M8589">
        <v>0</v>
      </c>
    </row>
    <row r="8590" spans="1:13" x14ac:dyDescent="0.3">
      <c r="A8590" s="10">
        <v>44561</v>
      </c>
      <c r="B8590" t="s">
        <v>63</v>
      </c>
      <c r="C8590" t="s">
        <v>73</v>
      </c>
      <c r="D8590" t="s">
        <v>73</v>
      </c>
      <c r="E8590" t="s">
        <v>74</v>
      </c>
      <c r="F8590" t="s">
        <v>53</v>
      </c>
      <c r="G8590" t="s">
        <v>35</v>
      </c>
      <c r="H8590" t="s">
        <v>110</v>
      </c>
      <c r="I8590">
        <v>6931.9127519999993</v>
      </c>
      <c r="J8590">
        <v>-6931.9127519999993</v>
      </c>
      <c r="K8590">
        <v>242079</v>
      </c>
      <c r="L8590">
        <v>2.8634919807170385</v>
      </c>
      <c r="M8590">
        <v>-2.8634919807170385</v>
      </c>
    </row>
    <row r="8591" spans="1:13" x14ac:dyDescent="0.3">
      <c r="A8591" s="10">
        <v>44561</v>
      </c>
      <c r="B8591" t="s">
        <v>63</v>
      </c>
      <c r="C8591" t="s">
        <v>73</v>
      </c>
      <c r="D8591" t="s">
        <v>73</v>
      </c>
      <c r="E8591" t="s">
        <v>74</v>
      </c>
      <c r="F8591" t="s">
        <v>53</v>
      </c>
      <c r="G8591" t="s">
        <v>36</v>
      </c>
      <c r="H8591" t="s">
        <v>32</v>
      </c>
      <c r="I8591">
        <v>254.40176992363047</v>
      </c>
      <c r="J8591">
        <v>-254.40176992363047</v>
      </c>
      <c r="K8591">
        <v>242079</v>
      </c>
      <c r="L8591">
        <v>0.10509039194793041</v>
      </c>
      <c r="M8591">
        <v>-0.10509039194793041</v>
      </c>
    </row>
    <row r="8592" spans="1:13" x14ac:dyDescent="0.3">
      <c r="A8592" s="10">
        <v>44561</v>
      </c>
      <c r="B8592" t="s">
        <v>63</v>
      </c>
      <c r="C8592" t="s">
        <v>73</v>
      </c>
      <c r="D8592" t="s">
        <v>73</v>
      </c>
      <c r="E8592" t="s">
        <v>74</v>
      </c>
      <c r="F8592" t="s">
        <v>53</v>
      </c>
      <c r="G8592" t="s">
        <v>37</v>
      </c>
      <c r="H8592" t="s">
        <v>34</v>
      </c>
      <c r="I8592">
        <v>6677.5109820763691</v>
      </c>
      <c r="J8592">
        <v>-6677.5109820763691</v>
      </c>
      <c r="K8592">
        <v>242079</v>
      </c>
      <c r="L8592">
        <v>2.7584015887691082</v>
      </c>
      <c r="M8592">
        <v>-2.7584015887691082</v>
      </c>
    </row>
    <row r="8593" spans="1:13" x14ac:dyDescent="0.3">
      <c r="A8593" s="10">
        <v>44561</v>
      </c>
      <c r="B8593" t="s">
        <v>63</v>
      </c>
      <c r="C8593" t="s">
        <v>73</v>
      </c>
      <c r="D8593" t="s">
        <v>73</v>
      </c>
      <c r="E8593" t="s">
        <v>74</v>
      </c>
      <c r="F8593" t="s">
        <v>53</v>
      </c>
      <c r="G8593" t="s">
        <v>38</v>
      </c>
      <c r="H8593" t="s">
        <v>39</v>
      </c>
      <c r="I8593">
        <v>5891.5137400000003</v>
      </c>
      <c r="J8593">
        <v>-5891.5137400000003</v>
      </c>
      <c r="K8593">
        <v>242079</v>
      </c>
      <c r="L8593">
        <v>2.4337153325980365</v>
      </c>
      <c r="M8593">
        <v>-2.4337153325980365</v>
      </c>
    </row>
    <row r="8594" spans="1:13" x14ac:dyDescent="0.3">
      <c r="A8594" s="10">
        <v>44561</v>
      </c>
      <c r="B8594" t="s">
        <v>63</v>
      </c>
      <c r="C8594" t="s">
        <v>73</v>
      </c>
      <c r="D8594" t="s">
        <v>73</v>
      </c>
      <c r="E8594" t="s">
        <v>74</v>
      </c>
      <c r="F8594" t="s">
        <v>53</v>
      </c>
      <c r="G8594" t="s">
        <v>40</v>
      </c>
      <c r="H8594" t="s">
        <v>41</v>
      </c>
      <c r="I8594">
        <v>0</v>
      </c>
      <c r="J8594">
        <v>0</v>
      </c>
      <c r="K8594">
        <v>242079</v>
      </c>
      <c r="L8594">
        <v>0</v>
      </c>
      <c r="M8594">
        <v>0</v>
      </c>
    </row>
    <row r="8595" spans="1:13" x14ac:dyDescent="0.3">
      <c r="A8595" s="10">
        <v>44561</v>
      </c>
      <c r="B8595" t="s">
        <v>63</v>
      </c>
      <c r="C8595" t="s">
        <v>73</v>
      </c>
      <c r="D8595" t="s">
        <v>73</v>
      </c>
      <c r="E8595" t="s">
        <v>74</v>
      </c>
      <c r="F8595" t="s">
        <v>53</v>
      </c>
      <c r="G8595" t="s">
        <v>42</v>
      </c>
      <c r="H8595" t="s">
        <v>43</v>
      </c>
      <c r="I8595">
        <v>0</v>
      </c>
      <c r="J8595">
        <v>0</v>
      </c>
      <c r="K8595">
        <v>242079</v>
      </c>
      <c r="L8595">
        <v>0</v>
      </c>
      <c r="M8595">
        <v>0</v>
      </c>
    </row>
    <row r="8596" spans="1:13" x14ac:dyDescent="0.3">
      <c r="A8596" s="10">
        <v>44561</v>
      </c>
      <c r="B8596" t="s">
        <v>63</v>
      </c>
      <c r="C8596" t="s">
        <v>73</v>
      </c>
      <c r="D8596" t="s">
        <v>73</v>
      </c>
      <c r="E8596" t="s">
        <v>74</v>
      </c>
      <c r="F8596" t="s">
        <v>53</v>
      </c>
      <c r="G8596" t="s">
        <v>44</v>
      </c>
      <c r="H8596" t="s">
        <v>45</v>
      </c>
      <c r="I8596">
        <v>0</v>
      </c>
      <c r="J8596">
        <v>0</v>
      </c>
      <c r="K8596">
        <v>242079</v>
      </c>
      <c r="L8596">
        <v>0</v>
      </c>
      <c r="M8596">
        <v>0</v>
      </c>
    </row>
    <row r="8597" spans="1:13" x14ac:dyDescent="0.3">
      <c r="A8597" s="10">
        <v>44561</v>
      </c>
      <c r="B8597" t="s">
        <v>63</v>
      </c>
      <c r="C8597" t="s">
        <v>73</v>
      </c>
      <c r="D8597" t="s">
        <v>73</v>
      </c>
      <c r="E8597" t="s">
        <v>74</v>
      </c>
      <c r="F8597" t="s">
        <v>53</v>
      </c>
      <c r="G8597" t="s">
        <v>46</v>
      </c>
      <c r="H8597" t="s">
        <v>47</v>
      </c>
      <c r="I8597">
        <v>0</v>
      </c>
      <c r="J8597">
        <v>0</v>
      </c>
      <c r="K8597">
        <v>242079</v>
      </c>
      <c r="L8597">
        <v>0</v>
      </c>
      <c r="M8597">
        <v>0</v>
      </c>
    </row>
    <row r="8598" spans="1:13" x14ac:dyDescent="0.3">
      <c r="A8598" s="10">
        <v>44561</v>
      </c>
      <c r="B8598" t="s">
        <v>63</v>
      </c>
      <c r="C8598" t="s">
        <v>73</v>
      </c>
      <c r="D8598" t="s">
        <v>73</v>
      </c>
      <c r="E8598" t="s">
        <v>74</v>
      </c>
      <c r="F8598" t="s">
        <v>53</v>
      </c>
      <c r="G8598" t="s">
        <v>48</v>
      </c>
      <c r="H8598" t="s">
        <v>96</v>
      </c>
      <c r="I8598">
        <v>0</v>
      </c>
      <c r="J8598">
        <v>0</v>
      </c>
      <c r="K8598">
        <v>242079</v>
      </c>
      <c r="L8598">
        <v>0</v>
      </c>
      <c r="M8598">
        <v>0</v>
      </c>
    </row>
    <row r="8599" spans="1:13" x14ac:dyDescent="0.3">
      <c r="A8599" s="10">
        <v>44561</v>
      </c>
      <c r="B8599" t="s">
        <v>63</v>
      </c>
      <c r="C8599" t="s">
        <v>73</v>
      </c>
      <c r="D8599" t="s">
        <v>73</v>
      </c>
      <c r="E8599" t="s">
        <v>74</v>
      </c>
      <c r="F8599" t="s">
        <v>53</v>
      </c>
      <c r="G8599" t="s">
        <v>49</v>
      </c>
      <c r="H8599" t="s">
        <v>56</v>
      </c>
      <c r="I8599">
        <v>761.50986390000003</v>
      </c>
      <c r="J8599">
        <v>-761.50986390000003</v>
      </c>
      <c r="K8599">
        <v>242079</v>
      </c>
      <c r="L8599">
        <v>0.31457080700928208</v>
      </c>
      <c r="M8599">
        <v>-0.31457080700928208</v>
      </c>
    </row>
    <row r="8600" spans="1:13" x14ac:dyDescent="0.3">
      <c r="A8600" s="10">
        <v>44561</v>
      </c>
      <c r="B8600" t="s">
        <v>63</v>
      </c>
      <c r="C8600" t="s">
        <v>73</v>
      </c>
      <c r="D8600" t="s">
        <v>73</v>
      </c>
      <c r="E8600" t="s">
        <v>74</v>
      </c>
      <c r="F8600" t="s">
        <v>53</v>
      </c>
      <c r="G8600" t="s">
        <v>50</v>
      </c>
      <c r="H8600" t="s">
        <v>51</v>
      </c>
      <c r="I8600">
        <v>329.297484</v>
      </c>
      <c r="J8600">
        <v>-329.297484</v>
      </c>
      <c r="K8600">
        <v>242079</v>
      </c>
      <c r="L8600">
        <v>0.13602893435613994</v>
      </c>
      <c r="M8600">
        <v>-0.13602893435613994</v>
      </c>
    </row>
    <row r="8601" spans="1:13" x14ac:dyDescent="0.3">
      <c r="A8601" s="10">
        <v>44561</v>
      </c>
      <c r="B8601" t="s">
        <v>63</v>
      </c>
      <c r="C8601" t="s">
        <v>73</v>
      </c>
      <c r="D8601" t="s">
        <v>73</v>
      </c>
      <c r="E8601" t="s">
        <v>74</v>
      </c>
      <c r="F8601" t="s">
        <v>53</v>
      </c>
      <c r="G8601" t="s">
        <v>52</v>
      </c>
      <c r="H8601" t="s">
        <v>57</v>
      </c>
      <c r="I8601">
        <v>432.21237989999997</v>
      </c>
      <c r="J8601">
        <v>-432.21237989999997</v>
      </c>
      <c r="K8601">
        <v>242079</v>
      </c>
      <c r="L8601">
        <v>0.17854187265314214</v>
      </c>
      <c r="M8601">
        <v>-0.17854187265314214</v>
      </c>
    </row>
    <row r="8602" spans="1:13" x14ac:dyDescent="0.3">
      <c r="A8602" s="10">
        <v>44561</v>
      </c>
      <c r="B8602" t="s">
        <v>63</v>
      </c>
      <c r="C8602" t="s">
        <v>73</v>
      </c>
      <c r="D8602" t="s">
        <v>73</v>
      </c>
      <c r="E8602" t="s">
        <v>74</v>
      </c>
      <c r="F8602" t="s">
        <v>58</v>
      </c>
      <c r="G8602" t="s">
        <v>59</v>
      </c>
      <c r="H8602" t="s">
        <v>60</v>
      </c>
      <c r="I8602">
        <v>-136.94294142999752</v>
      </c>
      <c r="J8602">
        <v>-136.94294142999752</v>
      </c>
      <c r="K8602">
        <v>242079</v>
      </c>
      <c r="L8602">
        <v>-5.6569525415255971E-2</v>
      </c>
      <c r="M8602">
        <v>-5.6569525415255971E-2</v>
      </c>
    </row>
    <row r="8603" spans="1:13" x14ac:dyDescent="0.3">
      <c r="A8603" s="10">
        <v>44561</v>
      </c>
      <c r="B8603" t="s">
        <v>63</v>
      </c>
      <c r="C8603" t="s">
        <v>75</v>
      </c>
      <c r="D8603" t="s">
        <v>75</v>
      </c>
      <c r="E8603" t="s">
        <v>76</v>
      </c>
      <c r="F8603" t="s">
        <v>12</v>
      </c>
      <c r="G8603" t="s">
        <v>13</v>
      </c>
      <c r="H8603" t="s">
        <v>14</v>
      </c>
      <c r="I8603">
        <v>3126.8954419000002</v>
      </c>
      <c r="J8603">
        <v>3126.8954419000002</v>
      </c>
      <c r="K8603">
        <v>242079</v>
      </c>
      <c r="L8603">
        <v>1.2916838891023179</v>
      </c>
      <c r="M8603">
        <v>1.2916838891023179</v>
      </c>
    </row>
    <row r="8604" spans="1:13" x14ac:dyDescent="0.3">
      <c r="A8604" s="10">
        <v>44561</v>
      </c>
      <c r="B8604" t="s">
        <v>63</v>
      </c>
      <c r="C8604" t="s">
        <v>75</v>
      </c>
      <c r="D8604" t="s">
        <v>75</v>
      </c>
      <c r="E8604" t="s">
        <v>76</v>
      </c>
      <c r="F8604" t="s">
        <v>12</v>
      </c>
      <c r="G8604" t="s">
        <v>15</v>
      </c>
      <c r="H8604" t="s">
        <v>16</v>
      </c>
      <c r="I8604">
        <v>0</v>
      </c>
      <c r="J8604">
        <v>0</v>
      </c>
      <c r="K8604">
        <v>242079</v>
      </c>
      <c r="L8604">
        <v>0</v>
      </c>
      <c r="M8604">
        <v>0</v>
      </c>
    </row>
    <row r="8605" spans="1:13" x14ac:dyDescent="0.3">
      <c r="A8605" s="10">
        <v>44561</v>
      </c>
      <c r="B8605" t="s">
        <v>63</v>
      </c>
      <c r="C8605" t="s">
        <v>75</v>
      </c>
      <c r="D8605" t="s">
        <v>75</v>
      </c>
      <c r="E8605" t="s">
        <v>76</v>
      </c>
      <c r="F8605" t="s">
        <v>12</v>
      </c>
      <c r="G8605" t="s">
        <v>17</v>
      </c>
      <c r="H8605" t="s">
        <v>18</v>
      </c>
      <c r="I8605">
        <v>0</v>
      </c>
      <c r="J8605">
        <v>0</v>
      </c>
      <c r="K8605">
        <v>242079</v>
      </c>
      <c r="L8605">
        <v>0</v>
      </c>
      <c r="M8605">
        <v>0</v>
      </c>
    </row>
    <row r="8606" spans="1:13" x14ac:dyDescent="0.3">
      <c r="A8606" s="10">
        <v>44561</v>
      </c>
      <c r="B8606" t="s">
        <v>63</v>
      </c>
      <c r="C8606" t="s">
        <v>75</v>
      </c>
      <c r="D8606" t="s">
        <v>75</v>
      </c>
      <c r="E8606" t="s">
        <v>76</v>
      </c>
      <c r="F8606" t="s">
        <v>12</v>
      </c>
      <c r="G8606" t="s">
        <v>19</v>
      </c>
      <c r="H8606" t="s">
        <v>20</v>
      </c>
      <c r="I8606">
        <v>0</v>
      </c>
      <c r="J8606">
        <v>0</v>
      </c>
      <c r="K8606">
        <v>242079</v>
      </c>
      <c r="L8606">
        <v>0</v>
      </c>
      <c r="M8606">
        <v>0</v>
      </c>
    </row>
    <row r="8607" spans="1:13" x14ac:dyDescent="0.3">
      <c r="A8607" s="10">
        <v>44561</v>
      </c>
      <c r="B8607" t="s">
        <v>63</v>
      </c>
      <c r="C8607" t="s">
        <v>75</v>
      </c>
      <c r="D8607" t="s">
        <v>75</v>
      </c>
      <c r="E8607" t="s">
        <v>76</v>
      </c>
      <c r="F8607" t="s">
        <v>12</v>
      </c>
      <c r="G8607" t="s">
        <v>21</v>
      </c>
      <c r="H8607" t="s">
        <v>22</v>
      </c>
      <c r="I8607">
        <v>571.58127338000008</v>
      </c>
      <c r="J8607">
        <v>571.58127338000008</v>
      </c>
      <c r="K8607">
        <v>242079</v>
      </c>
      <c r="L8607">
        <v>0.23611353045080327</v>
      </c>
      <c r="M8607">
        <v>0.23611353045080327</v>
      </c>
    </row>
    <row r="8608" spans="1:13" x14ac:dyDescent="0.3">
      <c r="A8608" s="10">
        <v>44561</v>
      </c>
      <c r="B8608" t="s">
        <v>63</v>
      </c>
      <c r="C8608" t="s">
        <v>75</v>
      </c>
      <c r="D8608" t="s">
        <v>75</v>
      </c>
      <c r="E8608" t="s">
        <v>76</v>
      </c>
      <c r="F8608" t="s">
        <v>12</v>
      </c>
      <c r="G8608" t="s">
        <v>23</v>
      </c>
      <c r="H8608" t="s">
        <v>24</v>
      </c>
      <c r="I8608">
        <v>18.998166309999998</v>
      </c>
      <c r="J8608">
        <v>18.998166309999998</v>
      </c>
      <c r="K8608">
        <v>242079</v>
      </c>
      <c r="L8608">
        <v>7.8479200219762953E-3</v>
      </c>
      <c r="M8608">
        <v>7.8479200219762953E-3</v>
      </c>
    </row>
    <row r="8609" spans="1:13" x14ac:dyDescent="0.3">
      <c r="A8609" s="10">
        <v>44561</v>
      </c>
      <c r="B8609" t="s">
        <v>63</v>
      </c>
      <c r="C8609" t="s">
        <v>75</v>
      </c>
      <c r="D8609" t="s">
        <v>75</v>
      </c>
      <c r="E8609" t="s">
        <v>76</v>
      </c>
      <c r="F8609" t="s">
        <v>12</v>
      </c>
      <c r="G8609" t="s">
        <v>25</v>
      </c>
      <c r="H8609" t="s">
        <v>26</v>
      </c>
      <c r="I8609">
        <v>71.869033030000011</v>
      </c>
      <c r="J8609">
        <v>71.869033030000011</v>
      </c>
      <c r="K8609">
        <v>242079</v>
      </c>
      <c r="L8609">
        <v>2.9688255912326145E-2</v>
      </c>
      <c r="M8609">
        <v>2.9688255912326145E-2</v>
      </c>
    </row>
    <row r="8610" spans="1:13" x14ac:dyDescent="0.3">
      <c r="A8610" s="10">
        <v>44561</v>
      </c>
      <c r="B8610" t="s">
        <v>63</v>
      </c>
      <c r="C8610" t="s">
        <v>75</v>
      </c>
      <c r="D8610" t="s">
        <v>75</v>
      </c>
      <c r="E8610" t="s">
        <v>76</v>
      </c>
      <c r="F8610" t="s">
        <v>12</v>
      </c>
      <c r="G8610" t="s">
        <v>27</v>
      </c>
      <c r="H8610" t="s">
        <v>28</v>
      </c>
      <c r="I8610">
        <v>480.71407404000001</v>
      </c>
      <c r="J8610">
        <v>480.71407404000001</v>
      </c>
      <c r="K8610">
        <v>242079</v>
      </c>
      <c r="L8610">
        <v>0.19857735451650083</v>
      </c>
      <c r="M8610">
        <v>0.19857735451650083</v>
      </c>
    </row>
    <row r="8611" spans="1:13" x14ac:dyDescent="0.3">
      <c r="A8611" s="10">
        <v>44561</v>
      </c>
      <c r="B8611" t="s">
        <v>63</v>
      </c>
      <c r="C8611" t="s">
        <v>75</v>
      </c>
      <c r="D8611" t="s">
        <v>75</v>
      </c>
      <c r="E8611" t="s">
        <v>76</v>
      </c>
      <c r="F8611" t="s">
        <v>12</v>
      </c>
      <c r="G8611" t="s">
        <v>29</v>
      </c>
      <c r="H8611" t="s">
        <v>30</v>
      </c>
      <c r="I8611">
        <v>1437.8517508800001</v>
      </c>
      <c r="J8611">
        <v>1437.8517508800001</v>
      </c>
      <c r="K8611">
        <v>242079</v>
      </c>
      <c r="L8611">
        <v>0.59395972012442222</v>
      </c>
      <c r="M8611">
        <v>0.59395972012442222</v>
      </c>
    </row>
    <row r="8612" spans="1:13" x14ac:dyDescent="0.3">
      <c r="A8612" s="10">
        <v>44561</v>
      </c>
      <c r="B8612" t="s">
        <v>63</v>
      </c>
      <c r="C8612" t="s">
        <v>75</v>
      </c>
      <c r="D8612" t="s">
        <v>75</v>
      </c>
      <c r="E8612" t="s">
        <v>76</v>
      </c>
      <c r="F8612" t="s">
        <v>12</v>
      </c>
      <c r="G8612" t="s">
        <v>31</v>
      </c>
      <c r="H8612" t="s">
        <v>32</v>
      </c>
      <c r="I8612">
        <v>1437.8517508800001</v>
      </c>
      <c r="J8612">
        <v>1437.8517508800001</v>
      </c>
      <c r="K8612">
        <v>242079</v>
      </c>
      <c r="L8612">
        <v>0.59395972012442222</v>
      </c>
      <c r="M8612">
        <v>0.59395972012442222</v>
      </c>
    </row>
    <row r="8613" spans="1:13" x14ac:dyDescent="0.3">
      <c r="A8613" s="10">
        <v>44561</v>
      </c>
      <c r="B8613" t="s">
        <v>63</v>
      </c>
      <c r="C8613" t="s">
        <v>75</v>
      </c>
      <c r="D8613" t="s">
        <v>75</v>
      </c>
      <c r="E8613" t="s">
        <v>76</v>
      </c>
      <c r="F8613" t="s">
        <v>12</v>
      </c>
      <c r="G8613" t="s">
        <v>33</v>
      </c>
      <c r="H8613" t="s">
        <v>34</v>
      </c>
      <c r="I8613">
        <v>0</v>
      </c>
      <c r="J8613">
        <v>0</v>
      </c>
      <c r="K8613">
        <v>242079</v>
      </c>
      <c r="L8613">
        <v>0</v>
      </c>
      <c r="M8613">
        <v>0</v>
      </c>
    </row>
    <row r="8614" spans="1:13" x14ac:dyDescent="0.3">
      <c r="A8614" s="10">
        <v>44561</v>
      </c>
      <c r="B8614" t="s">
        <v>63</v>
      </c>
      <c r="C8614" t="s">
        <v>75</v>
      </c>
      <c r="D8614" t="s">
        <v>75</v>
      </c>
      <c r="E8614" t="s">
        <v>76</v>
      </c>
      <c r="F8614" t="s">
        <v>12</v>
      </c>
      <c r="G8614" t="s">
        <v>35</v>
      </c>
      <c r="H8614" t="s">
        <v>110</v>
      </c>
      <c r="I8614">
        <v>14.07107283</v>
      </c>
      <c r="J8614">
        <v>14.07107283</v>
      </c>
      <c r="K8614">
        <v>242079</v>
      </c>
      <c r="L8614">
        <v>5.8125954048058688E-3</v>
      </c>
      <c r="M8614">
        <v>5.8125954048058688E-3</v>
      </c>
    </row>
    <row r="8615" spans="1:13" x14ac:dyDescent="0.3">
      <c r="A8615" s="10">
        <v>44561</v>
      </c>
      <c r="B8615" t="s">
        <v>63</v>
      </c>
      <c r="C8615" t="s">
        <v>75</v>
      </c>
      <c r="D8615" t="s">
        <v>75</v>
      </c>
      <c r="E8615" t="s">
        <v>76</v>
      </c>
      <c r="F8615" t="s">
        <v>12</v>
      </c>
      <c r="G8615" t="s">
        <v>36</v>
      </c>
      <c r="H8615" t="s">
        <v>32</v>
      </c>
      <c r="I8615">
        <v>14.07107283</v>
      </c>
      <c r="J8615">
        <v>14.07107283</v>
      </c>
      <c r="K8615">
        <v>242079</v>
      </c>
      <c r="L8615">
        <v>5.8125954048058688E-3</v>
      </c>
      <c r="M8615">
        <v>5.8125954048058688E-3</v>
      </c>
    </row>
    <row r="8616" spans="1:13" x14ac:dyDescent="0.3">
      <c r="A8616" s="10">
        <v>44561</v>
      </c>
      <c r="B8616" t="s">
        <v>63</v>
      </c>
      <c r="C8616" t="s">
        <v>75</v>
      </c>
      <c r="D8616" t="s">
        <v>75</v>
      </c>
      <c r="E8616" t="s">
        <v>76</v>
      </c>
      <c r="F8616" t="s">
        <v>12</v>
      </c>
      <c r="G8616" t="s">
        <v>37</v>
      </c>
      <c r="H8616" t="s">
        <v>34</v>
      </c>
      <c r="I8616">
        <v>0</v>
      </c>
      <c r="J8616">
        <v>0</v>
      </c>
      <c r="K8616">
        <v>242079</v>
      </c>
      <c r="L8616">
        <v>0</v>
      </c>
      <c r="M8616">
        <v>0</v>
      </c>
    </row>
    <row r="8617" spans="1:13" x14ac:dyDescent="0.3">
      <c r="A8617" s="10">
        <v>44561</v>
      </c>
      <c r="B8617" t="s">
        <v>63</v>
      </c>
      <c r="C8617" t="s">
        <v>75</v>
      </c>
      <c r="D8617" t="s">
        <v>75</v>
      </c>
      <c r="E8617" t="s">
        <v>76</v>
      </c>
      <c r="F8617" t="s">
        <v>12</v>
      </c>
      <c r="G8617" t="s">
        <v>38</v>
      </c>
      <c r="H8617" t="s">
        <v>39</v>
      </c>
      <c r="I8617">
        <v>316.56227011999999</v>
      </c>
      <c r="J8617">
        <v>316.56227011999999</v>
      </c>
      <c r="K8617">
        <v>242079</v>
      </c>
      <c r="L8617">
        <v>0.13076816663981594</v>
      </c>
      <c r="M8617">
        <v>0.13076816663981594</v>
      </c>
    </row>
    <row r="8618" spans="1:13" x14ac:dyDescent="0.3">
      <c r="A8618" s="10">
        <v>44561</v>
      </c>
      <c r="B8618" t="s">
        <v>63</v>
      </c>
      <c r="C8618" t="s">
        <v>75</v>
      </c>
      <c r="D8618" t="s">
        <v>75</v>
      </c>
      <c r="E8618" t="s">
        <v>76</v>
      </c>
      <c r="F8618" t="s">
        <v>12</v>
      </c>
      <c r="G8618" t="s">
        <v>40</v>
      </c>
      <c r="H8618" t="s">
        <v>41</v>
      </c>
      <c r="I8618">
        <v>258.70906121999997</v>
      </c>
      <c r="J8618">
        <v>258.70906121999997</v>
      </c>
      <c r="K8618">
        <v>242079</v>
      </c>
      <c r="L8618">
        <v>0.10686968354132328</v>
      </c>
      <c r="M8618">
        <v>0.10686968354132328</v>
      </c>
    </row>
    <row r="8619" spans="1:13" x14ac:dyDescent="0.3">
      <c r="A8619" s="10">
        <v>44561</v>
      </c>
      <c r="B8619" t="s">
        <v>63</v>
      </c>
      <c r="C8619" t="s">
        <v>75</v>
      </c>
      <c r="D8619" t="s">
        <v>75</v>
      </c>
      <c r="E8619" t="s">
        <v>76</v>
      </c>
      <c r="F8619" t="s">
        <v>12</v>
      </c>
      <c r="G8619" t="s">
        <v>42</v>
      </c>
      <c r="H8619" t="s">
        <v>43</v>
      </c>
      <c r="I8619">
        <v>258.70906121999997</v>
      </c>
      <c r="J8619">
        <v>258.70906121999997</v>
      </c>
      <c r="K8619">
        <v>242079</v>
      </c>
      <c r="L8619">
        <v>0.10686968354132328</v>
      </c>
      <c r="M8619">
        <v>0.10686968354132328</v>
      </c>
    </row>
    <row r="8620" spans="1:13" x14ac:dyDescent="0.3">
      <c r="A8620" s="10">
        <v>44561</v>
      </c>
      <c r="B8620" t="s">
        <v>63</v>
      </c>
      <c r="C8620" t="s">
        <v>75</v>
      </c>
      <c r="D8620" t="s">
        <v>75</v>
      </c>
      <c r="E8620" t="s">
        <v>76</v>
      </c>
      <c r="F8620" t="s">
        <v>12</v>
      </c>
      <c r="G8620" t="s">
        <v>44</v>
      </c>
      <c r="H8620" t="s">
        <v>45</v>
      </c>
      <c r="I8620">
        <v>0</v>
      </c>
      <c r="J8620">
        <v>0</v>
      </c>
      <c r="K8620">
        <v>242079</v>
      </c>
      <c r="L8620">
        <v>0</v>
      </c>
      <c r="M8620">
        <v>0</v>
      </c>
    </row>
    <row r="8621" spans="1:13" x14ac:dyDescent="0.3">
      <c r="A8621" s="10">
        <v>44561</v>
      </c>
      <c r="B8621" t="s">
        <v>63</v>
      </c>
      <c r="C8621" t="s">
        <v>75</v>
      </c>
      <c r="D8621" t="s">
        <v>75</v>
      </c>
      <c r="E8621" t="s">
        <v>76</v>
      </c>
      <c r="F8621" t="s">
        <v>12</v>
      </c>
      <c r="G8621" t="s">
        <v>46</v>
      </c>
      <c r="H8621" t="s">
        <v>47</v>
      </c>
      <c r="I8621">
        <v>0</v>
      </c>
      <c r="J8621">
        <v>0</v>
      </c>
      <c r="K8621">
        <v>242079</v>
      </c>
      <c r="L8621">
        <v>0</v>
      </c>
      <c r="M8621">
        <v>0</v>
      </c>
    </row>
    <row r="8622" spans="1:13" x14ac:dyDescent="0.3">
      <c r="A8622" s="10">
        <v>44561</v>
      </c>
      <c r="B8622" t="s">
        <v>63</v>
      </c>
      <c r="C8622" t="s">
        <v>75</v>
      </c>
      <c r="D8622" t="s">
        <v>75</v>
      </c>
      <c r="E8622" t="s">
        <v>76</v>
      </c>
      <c r="F8622" t="s">
        <v>12</v>
      </c>
      <c r="G8622" t="s">
        <v>48</v>
      </c>
      <c r="H8622" t="s">
        <v>96</v>
      </c>
      <c r="I8622">
        <v>0</v>
      </c>
      <c r="J8622">
        <v>0</v>
      </c>
      <c r="K8622">
        <v>242079</v>
      </c>
      <c r="L8622">
        <v>0</v>
      </c>
      <c r="M8622">
        <v>0</v>
      </c>
    </row>
    <row r="8623" spans="1:13" x14ac:dyDescent="0.3">
      <c r="A8623" s="10">
        <v>44561</v>
      </c>
      <c r="B8623" t="s">
        <v>63</v>
      </c>
      <c r="C8623" t="s">
        <v>75</v>
      </c>
      <c r="D8623" t="s">
        <v>75</v>
      </c>
      <c r="E8623" t="s">
        <v>76</v>
      </c>
      <c r="F8623" t="s">
        <v>12</v>
      </c>
      <c r="G8623" t="s">
        <v>49</v>
      </c>
      <c r="H8623" t="s">
        <v>104</v>
      </c>
      <c r="I8623">
        <v>528.12001347000012</v>
      </c>
      <c r="J8623">
        <v>528.12001347000012</v>
      </c>
      <c r="K8623">
        <v>242079</v>
      </c>
      <c r="L8623">
        <v>0.21816019294114736</v>
      </c>
      <c r="M8623">
        <v>0.21816019294114736</v>
      </c>
    </row>
    <row r="8624" spans="1:13" x14ac:dyDescent="0.3">
      <c r="A8624" s="10">
        <v>44561</v>
      </c>
      <c r="B8624" t="s">
        <v>63</v>
      </c>
      <c r="C8624" t="s">
        <v>75</v>
      </c>
      <c r="D8624" t="s">
        <v>75</v>
      </c>
      <c r="E8624" t="s">
        <v>76</v>
      </c>
      <c r="F8624" t="s">
        <v>12</v>
      </c>
      <c r="G8624" t="s">
        <v>50</v>
      </c>
      <c r="H8624" t="s">
        <v>51</v>
      </c>
      <c r="I8624">
        <v>27.017635439999999</v>
      </c>
      <c r="J8624">
        <v>27.017635439999999</v>
      </c>
      <c r="K8624">
        <v>242079</v>
      </c>
      <c r="L8624">
        <v>1.1160668806464005E-2</v>
      </c>
      <c r="M8624">
        <v>1.1160668806464005E-2</v>
      </c>
    </row>
    <row r="8625" spans="1:13" x14ac:dyDescent="0.3">
      <c r="A8625" s="10">
        <v>44561</v>
      </c>
      <c r="B8625" t="s">
        <v>63</v>
      </c>
      <c r="C8625" t="s">
        <v>75</v>
      </c>
      <c r="D8625" t="s">
        <v>75</v>
      </c>
      <c r="E8625" t="s">
        <v>76</v>
      </c>
      <c r="F8625" t="s">
        <v>12</v>
      </c>
      <c r="G8625" t="s">
        <v>52</v>
      </c>
      <c r="H8625" t="s">
        <v>106</v>
      </c>
      <c r="I8625">
        <v>501.10237803000007</v>
      </c>
      <c r="J8625">
        <v>501.10237803000007</v>
      </c>
      <c r="K8625">
        <v>242079</v>
      </c>
      <c r="L8625">
        <v>0.20699952413468334</v>
      </c>
      <c r="M8625">
        <v>0.20699952413468334</v>
      </c>
    </row>
    <row r="8626" spans="1:13" x14ac:dyDescent="0.3">
      <c r="A8626" s="10">
        <v>44561</v>
      </c>
      <c r="B8626" t="s">
        <v>63</v>
      </c>
      <c r="C8626" t="s">
        <v>75</v>
      </c>
      <c r="D8626" t="s">
        <v>75</v>
      </c>
      <c r="E8626" t="s">
        <v>76</v>
      </c>
      <c r="F8626" t="s">
        <v>53</v>
      </c>
      <c r="G8626" t="s">
        <v>54</v>
      </c>
      <c r="H8626" t="s">
        <v>55</v>
      </c>
      <c r="I8626">
        <v>3408.7589958132303</v>
      </c>
      <c r="J8626">
        <v>-3408.7589958132303</v>
      </c>
      <c r="K8626">
        <v>242079</v>
      </c>
      <c r="L8626">
        <v>1.4081184224212884</v>
      </c>
      <c r="M8626">
        <v>-1.4081184224212884</v>
      </c>
    </row>
    <row r="8627" spans="1:13" x14ac:dyDescent="0.3">
      <c r="A8627" s="10">
        <v>44561</v>
      </c>
      <c r="B8627" t="s">
        <v>63</v>
      </c>
      <c r="C8627" t="s">
        <v>75</v>
      </c>
      <c r="D8627" t="s">
        <v>75</v>
      </c>
      <c r="E8627" t="s">
        <v>76</v>
      </c>
      <c r="F8627" t="s">
        <v>53</v>
      </c>
      <c r="G8627" t="s">
        <v>15</v>
      </c>
      <c r="H8627" t="s">
        <v>16</v>
      </c>
      <c r="I8627">
        <v>0</v>
      </c>
      <c r="J8627">
        <v>0</v>
      </c>
      <c r="K8627">
        <v>242079</v>
      </c>
      <c r="L8627">
        <v>0</v>
      </c>
      <c r="M8627">
        <v>0</v>
      </c>
    </row>
    <row r="8628" spans="1:13" x14ac:dyDescent="0.3">
      <c r="A8628" s="10">
        <v>44561</v>
      </c>
      <c r="B8628" t="s">
        <v>63</v>
      </c>
      <c r="C8628" t="s">
        <v>75</v>
      </c>
      <c r="D8628" t="s">
        <v>75</v>
      </c>
      <c r="E8628" t="s">
        <v>76</v>
      </c>
      <c r="F8628" t="s">
        <v>53</v>
      </c>
      <c r="G8628" t="s">
        <v>17</v>
      </c>
      <c r="H8628" t="s">
        <v>18</v>
      </c>
      <c r="I8628">
        <v>0</v>
      </c>
      <c r="J8628">
        <v>0</v>
      </c>
      <c r="K8628">
        <v>242079</v>
      </c>
      <c r="L8628">
        <v>0</v>
      </c>
      <c r="M8628">
        <v>0</v>
      </c>
    </row>
    <row r="8629" spans="1:13" x14ac:dyDescent="0.3">
      <c r="A8629" s="10">
        <v>44561</v>
      </c>
      <c r="B8629" t="s">
        <v>63</v>
      </c>
      <c r="C8629" t="s">
        <v>75</v>
      </c>
      <c r="D8629" t="s">
        <v>75</v>
      </c>
      <c r="E8629" t="s">
        <v>76</v>
      </c>
      <c r="F8629" t="s">
        <v>53</v>
      </c>
      <c r="G8629" t="s">
        <v>19</v>
      </c>
      <c r="H8629" t="s">
        <v>20</v>
      </c>
      <c r="I8629">
        <v>0</v>
      </c>
      <c r="J8629">
        <v>0</v>
      </c>
      <c r="K8629">
        <v>242079</v>
      </c>
      <c r="L8629">
        <v>0</v>
      </c>
      <c r="M8629">
        <v>0</v>
      </c>
    </row>
    <row r="8630" spans="1:13" x14ac:dyDescent="0.3">
      <c r="A8630" s="10">
        <v>44561</v>
      </c>
      <c r="B8630" t="s">
        <v>63</v>
      </c>
      <c r="C8630" t="s">
        <v>75</v>
      </c>
      <c r="D8630" t="s">
        <v>75</v>
      </c>
      <c r="E8630" t="s">
        <v>76</v>
      </c>
      <c r="F8630" t="s">
        <v>53</v>
      </c>
      <c r="G8630" t="s">
        <v>21</v>
      </c>
      <c r="H8630" t="s">
        <v>22</v>
      </c>
      <c r="I8630">
        <v>0</v>
      </c>
      <c r="J8630">
        <v>0</v>
      </c>
      <c r="K8630">
        <v>242079</v>
      </c>
      <c r="L8630">
        <v>0</v>
      </c>
      <c r="M8630">
        <v>0</v>
      </c>
    </row>
    <row r="8631" spans="1:13" x14ac:dyDescent="0.3">
      <c r="A8631" s="10">
        <v>44561</v>
      </c>
      <c r="B8631" t="s">
        <v>63</v>
      </c>
      <c r="C8631" t="s">
        <v>75</v>
      </c>
      <c r="D8631" t="s">
        <v>75</v>
      </c>
      <c r="E8631" t="s">
        <v>76</v>
      </c>
      <c r="F8631" t="s">
        <v>53</v>
      </c>
      <c r="G8631" t="s">
        <v>23</v>
      </c>
      <c r="H8631" t="s">
        <v>24</v>
      </c>
      <c r="I8631">
        <v>0</v>
      </c>
      <c r="J8631">
        <v>0</v>
      </c>
      <c r="K8631">
        <v>242079</v>
      </c>
      <c r="L8631">
        <v>0</v>
      </c>
      <c r="M8631">
        <v>0</v>
      </c>
    </row>
    <row r="8632" spans="1:13" x14ac:dyDescent="0.3">
      <c r="A8632" s="10">
        <v>44561</v>
      </c>
      <c r="B8632" t="s">
        <v>63</v>
      </c>
      <c r="C8632" t="s">
        <v>75</v>
      </c>
      <c r="D8632" t="s">
        <v>75</v>
      </c>
      <c r="E8632" t="s">
        <v>76</v>
      </c>
      <c r="F8632" t="s">
        <v>53</v>
      </c>
      <c r="G8632" t="s">
        <v>25</v>
      </c>
      <c r="H8632" t="s">
        <v>26</v>
      </c>
      <c r="I8632">
        <v>0</v>
      </c>
      <c r="J8632">
        <v>0</v>
      </c>
      <c r="K8632">
        <v>242079</v>
      </c>
      <c r="L8632">
        <v>0</v>
      </c>
      <c r="M8632">
        <v>0</v>
      </c>
    </row>
    <row r="8633" spans="1:13" x14ac:dyDescent="0.3">
      <c r="A8633" s="10">
        <v>44561</v>
      </c>
      <c r="B8633" t="s">
        <v>63</v>
      </c>
      <c r="C8633" t="s">
        <v>75</v>
      </c>
      <c r="D8633" t="s">
        <v>75</v>
      </c>
      <c r="E8633" t="s">
        <v>76</v>
      </c>
      <c r="F8633" t="s">
        <v>53</v>
      </c>
      <c r="G8633" t="s">
        <v>27</v>
      </c>
      <c r="H8633" t="s">
        <v>28</v>
      </c>
      <c r="I8633">
        <v>0</v>
      </c>
      <c r="J8633">
        <v>0</v>
      </c>
      <c r="K8633">
        <v>242079</v>
      </c>
      <c r="L8633">
        <v>0</v>
      </c>
      <c r="M8633">
        <v>0</v>
      </c>
    </row>
    <row r="8634" spans="1:13" x14ac:dyDescent="0.3">
      <c r="A8634" s="10">
        <v>44561</v>
      </c>
      <c r="B8634" t="s">
        <v>63</v>
      </c>
      <c r="C8634" t="s">
        <v>75</v>
      </c>
      <c r="D8634" t="s">
        <v>75</v>
      </c>
      <c r="E8634" t="s">
        <v>76</v>
      </c>
      <c r="F8634" t="s">
        <v>53</v>
      </c>
      <c r="G8634" t="s">
        <v>29</v>
      </c>
      <c r="H8634" t="s">
        <v>30</v>
      </c>
      <c r="I8634">
        <v>0</v>
      </c>
      <c r="J8634">
        <v>0</v>
      </c>
      <c r="K8634">
        <v>242079</v>
      </c>
      <c r="L8634">
        <v>0</v>
      </c>
      <c r="M8634">
        <v>0</v>
      </c>
    </row>
    <row r="8635" spans="1:13" x14ac:dyDescent="0.3">
      <c r="A8635" s="10">
        <v>44561</v>
      </c>
      <c r="B8635" t="s">
        <v>63</v>
      </c>
      <c r="C8635" t="s">
        <v>75</v>
      </c>
      <c r="D8635" t="s">
        <v>75</v>
      </c>
      <c r="E8635" t="s">
        <v>76</v>
      </c>
      <c r="F8635" t="s">
        <v>53</v>
      </c>
      <c r="G8635" t="s">
        <v>31</v>
      </c>
      <c r="H8635" t="s">
        <v>32</v>
      </c>
      <c r="I8635">
        <v>0</v>
      </c>
      <c r="J8635">
        <v>0</v>
      </c>
      <c r="K8635">
        <v>242079</v>
      </c>
      <c r="L8635">
        <v>0</v>
      </c>
      <c r="M8635">
        <v>0</v>
      </c>
    </row>
    <row r="8636" spans="1:13" x14ac:dyDescent="0.3">
      <c r="A8636" s="10">
        <v>44561</v>
      </c>
      <c r="B8636" t="s">
        <v>63</v>
      </c>
      <c r="C8636" t="s">
        <v>75</v>
      </c>
      <c r="D8636" t="s">
        <v>75</v>
      </c>
      <c r="E8636" t="s">
        <v>76</v>
      </c>
      <c r="F8636" t="s">
        <v>53</v>
      </c>
      <c r="G8636" t="s">
        <v>33</v>
      </c>
      <c r="H8636" t="s">
        <v>34</v>
      </c>
      <c r="I8636">
        <v>0</v>
      </c>
      <c r="J8636">
        <v>0</v>
      </c>
      <c r="K8636">
        <v>242079</v>
      </c>
      <c r="L8636">
        <v>0</v>
      </c>
      <c r="M8636">
        <v>0</v>
      </c>
    </row>
    <row r="8637" spans="1:13" x14ac:dyDescent="0.3">
      <c r="A8637" s="10">
        <v>44561</v>
      </c>
      <c r="B8637" t="s">
        <v>63</v>
      </c>
      <c r="C8637" t="s">
        <v>75</v>
      </c>
      <c r="D8637" t="s">
        <v>75</v>
      </c>
      <c r="E8637" t="s">
        <v>76</v>
      </c>
      <c r="F8637" t="s">
        <v>53</v>
      </c>
      <c r="G8637" t="s">
        <v>35</v>
      </c>
      <c r="H8637" t="s">
        <v>110</v>
      </c>
      <c r="I8637">
        <v>0</v>
      </c>
      <c r="J8637">
        <v>0</v>
      </c>
      <c r="K8637">
        <v>242079</v>
      </c>
      <c r="L8637">
        <v>0</v>
      </c>
      <c r="M8637">
        <v>0</v>
      </c>
    </row>
    <row r="8638" spans="1:13" x14ac:dyDescent="0.3">
      <c r="A8638" s="10">
        <v>44561</v>
      </c>
      <c r="B8638" t="s">
        <v>63</v>
      </c>
      <c r="C8638" t="s">
        <v>75</v>
      </c>
      <c r="D8638" t="s">
        <v>75</v>
      </c>
      <c r="E8638" t="s">
        <v>76</v>
      </c>
      <c r="F8638" t="s">
        <v>53</v>
      </c>
      <c r="G8638" t="s">
        <v>36</v>
      </c>
      <c r="H8638" t="s">
        <v>32</v>
      </c>
      <c r="I8638">
        <v>0</v>
      </c>
      <c r="J8638">
        <v>0</v>
      </c>
      <c r="K8638">
        <v>242079</v>
      </c>
      <c r="L8638">
        <v>0</v>
      </c>
      <c r="M8638">
        <v>0</v>
      </c>
    </row>
    <row r="8639" spans="1:13" x14ac:dyDescent="0.3">
      <c r="A8639" s="10">
        <v>44561</v>
      </c>
      <c r="B8639" t="s">
        <v>63</v>
      </c>
      <c r="C8639" t="s">
        <v>75</v>
      </c>
      <c r="D8639" t="s">
        <v>75</v>
      </c>
      <c r="E8639" t="s">
        <v>76</v>
      </c>
      <c r="F8639" t="s">
        <v>53</v>
      </c>
      <c r="G8639" t="s">
        <v>37</v>
      </c>
      <c r="H8639" t="s">
        <v>34</v>
      </c>
      <c r="I8639">
        <v>0</v>
      </c>
      <c r="J8639">
        <v>0</v>
      </c>
      <c r="K8639">
        <v>242079</v>
      </c>
      <c r="L8639">
        <v>0</v>
      </c>
      <c r="M8639">
        <v>0</v>
      </c>
    </row>
    <row r="8640" spans="1:13" x14ac:dyDescent="0.3">
      <c r="A8640" s="10">
        <v>44561</v>
      </c>
      <c r="B8640" t="s">
        <v>63</v>
      </c>
      <c r="C8640" t="s">
        <v>75</v>
      </c>
      <c r="D8640" t="s">
        <v>75</v>
      </c>
      <c r="E8640" t="s">
        <v>76</v>
      </c>
      <c r="F8640" t="s">
        <v>53</v>
      </c>
      <c r="G8640" t="s">
        <v>38</v>
      </c>
      <c r="H8640" t="s">
        <v>39</v>
      </c>
      <c r="I8640">
        <v>1031.0991094124006</v>
      </c>
      <c r="J8640">
        <v>-1031.0991094124006</v>
      </c>
      <c r="K8640">
        <v>242079</v>
      </c>
      <c r="L8640">
        <v>0.42593496726787566</v>
      </c>
      <c r="M8640">
        <v>-0.42593496726787566</v>
      </c>
    </row>
    <row r="8641" spans="1:13" x14ac:dyDescent="0.3">
      <c r="A8641" s="10">
        <v>44561</v>
      </c>
      <c r="B8641" t="s">
        <v>63</v>
      </c>
      <c r="C8641" t="s">
        <v>75</v>
      </c>
      <c r="D8641" t="s">
        <v>75</v>
      </c>
      <c r="E8641" t="s">
        <v>76</v>
      </c>
      <c r="F8641" t="s">
        <v>53</v>
      </c>
      <c r="G8641" t="s">
        <v>40</v>
      </c>
      <c r="H8641" t="s">
        <v>41</v>
      </c>
      <c r="I8641">
        <v>2063.3699809008299</v>
      </c>
      <c r="J8641">
        <v>-2063.3699809008299</v>
      </c>
      <c r="K8641">
        <v>242079</v>
      </c>
      <c r="L8641">
        <v>0.852353975727275</v>
      </c>
      <c r="M8641">
        <v>-0.852353975727275</v>
      </c>
    </row>
    <row r="8642" spans="1:13" x14ac:dyDescent="0.3">
      <c r="A8642" s="10">
        <v>44561</v>
      </c>
      <c r="B8642" t="s">
        <v>63</v>
      </c>
      <c r="C8642" t="s">
        <v>75</v>
      </c>
      <c r="D8642" t="s">
        <v>75</v>
      </c>
      <c r="E8642" t="s">
        <v>76</v>
      </c>
      <c r="F8642" t="s">
        <v>53</v>
      </c>
      <c r="G8642" t="s">
        <v>42</v>
      </c>
      <c r="H8642" t="s">
        <v>43</v>
      </c>
      <c r="I8642">
        <v>1558.42368353083</v>
      </c>
      <c r="J8642">
        <v>-1558.42368353083</v>
      </c>
      <c r="K8642">
        <v>242079</v>
      </c>
      <c r="L8642">
        <v>0.64376657352799294</v>
      </c>
      <c r="M8642">
        <v>-0.64376657352799294</v>
      </c>
    </row>
    <row r="8643" spans="1:13" x14ac:dyDescent="0.3">
      <c r="A8643" s="10">
        <v>44561</v>
      </c>
      <c r="B8643" t="s">
        <v>63</v>
      </c>
      <c r="C8643" t="s">
        <v>75</v>
      </c>
      <c r="D8643" t="s">
        <v>75</v>
      </c>
      <c r="E8643" t="s">
        <v>76</v>
      </c>
      <c r="F8643" t="s">
        <v>53</v>
      </c>
      <c r="G8643" t="s">
        <v>44</v>
      </c>
      <c r="H8643" t="s">
        <v>45</v>
      </c>
      <c r="I8643">
        <v>504.94629736999997</v>
      </c>
      <c r="J8643">
        <v>-504.94629736999997</v>
      </c>
      <c r="K8643">
        <v>242079</v>
      </c>
      <c r="L8643">
        <v>0.20858740219928204</v>
      </c>
      <c r="M8643">
        <v>-0.20858740219928204</v>
      </c>
    </row>
    <row r="8644" spans="1:13" x14ac:dyDescent="0.3">
      <c r="A8644" s="10">
        <v>44561</v>
      </c>
      <c r="B8644" t="s">
        <v>63</v>
      </c>
      <c r="C8644" t="s">
        <v>75</v>
      </c>
      <c r="D8644" t="s">
        <v>75</v>
      </c>
      <c r="E8644" t="s">
        <v>76</v>
      </c>
      <c r="F8644" t="s">
        <v>53</v>
      </c>
      <c r="G8644" t="s">
        <v>46</v>
      </c>
      <c r="H8644" t="s">
        <v>47</v>
      </c>
      <c r="I8644">
        <v>0</v>
      </c>
      <c r="J8644">
        <v>0</v>
      </c>
      <c r="K8644">
        <v>242079</v>
      </c>
      <c r="L8644">
        <v>0</v>
      </c>
      <c r="M8644">
        <v>0</v>
      </c>
    </row>
    <row r="8645" spans="1:13" x14ac:dyDescent="0.3">
      <c r="A8645" s="10">
        <v>44561</v>
      </c>
      <c r="B8645" t="s">
        <v>63</v>
      </c>
      <c r="C8645" t="s">
        <v>75</v>
      </c>
      <c r="D8645" t="s">
        <v>75</v>
      </c>
      <c r="E8645" t="s">
        <v>76</v>
      </c>
      <c r="F8645" t="s">
        <v>53</v>
      </c>
      <c r="G8645" t="s">
        <v>48</v>
      </c>
      <c r="H8645" t="s">
        <v>96</v>
      </c>
      <c r="I8645">
        <v>0</v>
      </c>
      <c r="J8645">
        <v>0</v>
      </c>
      <c r="K8645">
        <v>242079</v>
      </c>
      <c r="L8645">
        <v>0</v>
      </c>
      <c r="M8645">
        <v>0</v>
      </c>
    </row>
    <row r="8646" spans="1:13" x14ac:dyDescent="0.3">
      <c r="A8646" s="10">
        <v>44561</v>
      </c>
      <c r="B8646" t="s">
        <v>63</v>
      </c>
      <c r="C8646" t="s">
        <v>75</v>
      </c>
      <c r="D8646" t="s">
        <v>75</v>
      </c>
      <c r="E8646" t="s">
        <v>76</v>
      </c>
      <c r="F8646" t="s">
        <v>53</v>
      </c>
      <c r="G8646" t="s">
        <v>49</v>
      </c>
      <c r="H8646" t="s">
        <v>56</v>
      </c>
      <c r="I8646">
        <v>314.28990550000003</v>
      </c>
      <c r="J8646">
        <v>-314.28990550000003</v>
      </c>
      <c r="K8646">
        <v>242079</v>
      </c>
      <c r="L8646">
        <v>0.12982947942613776</v>
      </c>
      <c r="M8646">
        <v>-0.12982947942613776</v>
      </c>
    </row>
    <row r="8647" spans="1:13" x14ac:dyDescent="0.3">
      <c r="A8647" s="10">
        <v>44561</v>
      </c>
      <c r="B8647" t="s">
        <v>63</v>
      </c>
      <c r="C8647" t="s">
        <v>75</v>
      </c>
      <c r="D8647" t="s">
        <v>75</v>
      </c>
      <c r="E8647" t="s">
        <v>76</v>
      </c>
      <c r="F8647" t="s">
        <v>53</v>
      </c>
      <c r="G8647" t="s">
        <v>50</v>
      </c>
      <c r="H8647" t="s">
        <v>51</v>
      </c>
      <c r="I8647">
        <v>40.06777623</v>
      </c>
      <c r="J8647">
        <v>-40.06777623</v>
      </c>
      <c r="K8647">
        <v>242079</v>
      </c>
      <c r="L8647">
        <v>1.6551529141313373E-2</v>
      </c>
      <c r="M8647">
        <v>-1.6551529141313373E-2</v>
      </c>
    </row>
    <row r="8648" spans="1:13" x14ac:dyDescent="0.3">
      <c r="A8648" s="10">
        <v>44561</v>
      </c>
      <c r="B8648" t="s">
        <v>63</v>
      </c>
      <c r="C8648" t="s">
        <v>75</v>
      </c>
      <c r="D8648" t="s">
        <v>75</v>
      </c>
      <c r="E8648" t="s">
        <v>76</v>
      </c>
      <c r="F8648" t="s">
        <v>53</v>
      </c>
      <c r="G8648" t="s">
        <v>52</v>
      </c>
      <c r="H8648" t="s">
        <v>57</v>
      </c>
      <c r="I8648">
        <v>274.22212927000004</v>
      </c>
      <c r="J8648">
        <v>-274.22212927000004</v>
      </c>
      <c r="K8648">
        <v>242079</v>
      </c>
      <c r="L8648">
        <v>0.11327795028482439</v>
      </c>
      <c r="M8648">
        <v>-0.11327795028482439</v>
      </c>
    </row>
    <row r="8649" spans="1:13" x14ac:dyDescent="0.3">
      <c r="A8649" s="10">
        <v>44561</v>
      </c>
      <c r="B8649" t="s">
        <v>63</v>
      </c>
      <c r="C8649" t="s">
        <v>75</v>
      </c>
      <c r="D8649" t="s">
        <v>75</v>
      </c>
      <c r="E8649" t="s">
        <v>76</v>
      </c>
      <c r="F8649" t="s">
        <v>58</v>
      </c>
      <c r="G8649" t="s">
        <v>59</v>
      </c>
      <c r="H8649" t="s">
        <v>60</v>
      </c>
      <c r="I8649">
        <v>-281.86355391323013</v>
      </c>
      <c r="J8649">
        <v>-281.86355391323013</v>
      </c>
      <c r="K8649">
        <v>242079</v>
      </c>
      <c r="L8649">
        <v>-0.1164345333189703</v>
      </c>
      <c r="M8649">
        <v>-0.1164345333189703</v>
      </c>
    </row>
    <row r="8650" spans="1:13" x14ac:dyDescent="0.3">
      <c r="A8650" s="10">
        <v>44561</v>
      </c>
      <c r="B8650" t="s">
        <v>108</v>
      </c>
      <c r="C8650" t="s">
        <v>108</v>
      </c>
      <c r="D8650" t="s">
        <v>108</v>
      </c>
      <c r="E8650" t="s">
        <v>77</v>
      </c>
      <c r="F8650" t="s">
        <v>12</v>
      </c>
      <c r="G8650" t="s">
        <v>13</v>
      </c>
      <c r="H8650" t="s">
        <v>14</v>
      </c>
      <c r="I8650">
        <v>71268.59934341209</v>
      </c>
      <c r="J8650">
        <v>71268.59934341209</v>
      </c>
      <c r="K8650">
        <v>242079</v>
      </c>
      <c r="L8650">
        <v>29.44022378785937</v>
      </c>
      <c r="M8650">
        <v>29.44022378785937</v>
      </c>
    </row>
    <row r="8651" spans="1:13" x14ac:dyDescent="0.3">
      <c r="A8651" s="10">
        <v>44561</v>
      </c>
      <c r="B8651" t="s">
        <v>108</v>
      </c>
      <c r="C8651" t="s">
        <v>108</v>
      </c>
      <c r="D8651" t="s">
        <v>108</v>
      </c>
      <c r="E8651" t="s">
        <v>77</v>
      </c>
      <c r="F8651" t="s">
        <v>12</v>
      </c>
      <c r="G8651" t="s">
        <v>15</v>
      </c>
      <c r="H8651" t="s">
        <v>16</v>
      </c>
      <c r="I8651">
        <v>0</v>
      </c>
      <c r="J8651">
        <v>0</v>
      </c>
      <c r="K8651">
        <v>242079</v>
      </c>
      <c r="L8651">
        <v>0</v>
      </c>
      <c r="M8651">
        <v>0</v>
      </c>
    </row>
    <row r="8652" spans="1:13" x14ac:dyDescent="0.3">
      <c r="A8652" s="10">
        <v>44561</v>
      </c>
      <c r="B8652" t="s">
        <v>108</v>
      </c>
      <c r="C8652" t="s">
        <v>108</v>
      </c>
      <c r="D8652" t="s">
        <v>108</v>
      </c>
      <c r="E8652" t="s">
        <v>77</v>
      </c>
      <c r="F8652" t="s">
        <v>12</v>
      </c>
      <c r="G8652" t="s">
        <v>17</v>
      </c>
      <c r="H8652" t="s">
        <v>18</v>
      </c>
      <c r="I8652">
        <v>0</v>
      </c>
      <c r="J8652">
        <v>0</v>
      </c>
      <c r="K8652">
        <v>242079</v>
      </c>
      <c r="L8652">
        <v>0</v>
      </c>
      <c r="M8652">
        <v>0</v>
      </c>
    </row>
    <row r="8653" spans="1:13" x14ac:dyDescent="0.3">
      <c r="A8653" s="10">
        <v>44561</v>
      </c>
      <c r="B8653" t="s">
        <v>108</v>
      </c>
      <c r="C8653" t="s">
        <v>108</v>
      </c>
      <c r="D8653" t="s">
        <v>108</v>
      </c>
      <c r="E8653" t="s">
        <v>77</v>
      </c>
      <c r="F8653" t="s">
        <v>12</v>
      </c>
      <c r="G8653" t="s">
        <v>19</v>
      </c>
      <c r="H8653" t="s">
        <v>20</v>
      </c>
      <c r="I8653">
        <v>0</v>
      </c>
      <c r="J8653">
        <v>0</v>
      </c>
      <c r="K8653">
        <v>242079</v>
      </c>
      <c r="L8653">
        <v>0</v>
      </c>
      <c r="M8653">
        <v>0</v>
      </c>
    </row>
    <row r="8654" spans="1:13" x14ac:dyDescent="0.3">
      <c r="A8654" s="10">
        <v>44561</v>
      </c>
      <c r="B8654" t="s">
        <v>108</v>
      </c>
      <c r="C8654" t="s">
        <v>108</v>
      </c>
      <c r="D8654" t="s">
        <v>108</v>
      </c>
      <c r="E8654" t="s">
        <v>77</v>
      </c>
      <c r="F8654" t="s">
        <v>12</v>
      </c>
      <c r="G8654" t="s">
        <v>21</v>
      </c>
      <c r="H8654" t="s">
        <v>22</v>
      </c>
      <c r="I8654">
        <v>14921.367349710001</v>
      </c>
      <c r="J8654">
        <v>14921.367349710001</v>
      </c>
      <c r="K8654">
        <v>242079</v>
      </c>
      <c r="L8654">
        <v>6.1638421134051287</v>
      </c>
      <c r="M8654">
        <v>6.1638421134051287</v>
      </c>
    </row>
    <row r="8655" spans="1:13" x14ac:dyDescent="0.3">
      <c r="A8655" s="10">
        <v>44561</v>
      </c>
      <c r="B8655" t="s">
        <v>108</v>
      </c>
      <c r="C8655" t="s">
        <v>108</v>
      </c>
      <c r="D8655" t="s">
        <v>108</v>
      </c>
      <c r="E8655" t="s">
        <v>77</v>
      </c>
      <c r="F8655" t="s">
        <v>12</v>
      </c>
      <c r="G8655" t="s">
        <v>23</v>
      </c>
      <c r="H8655" t="s">
        <v>24</v>
      </c>
      <c r="I8655">
        <v>0</v>
      </c>
      <c r="J8655">
        <v>0</v>
      </c>
      <c r="K8655">
        <v>242079</v>
      </c>
      <c r="L8655">
        <v>0</v>
      </c>
      <c r="M8655">
        <v>0</v>
      </c>
    </row>
    <row r="8656" spans="1:13" x14ac:dyDescent="0.3">
      <c r="A8656" s="10">
        <v>44561</v>
      </c>
      <c r="B8656" t="s">
        <v>108</v>
      </c>
      <c r="C8656" t="s">
        <v>108</v>
      </c>
      <c r="D8656" t="s">
        <v>108</v>
      </c>
      <c r="E8656" t="s">
        <v>77</v>
      </c>
      <c r="F8656" t="s">
        <v>12</v>
      </c>
      <c r="G8656" t="s">
        <v>25</v>
      </c>
      <c r="H8656" t="s">
        <v>26</v>
      </c>
      <c r="I8656">
        <v>14921.367349710001</v>
      </c>
      <c r="J8656">
        <v>14921.367349710001</v>
      </c>
      <c r="K8656">
        <v>242079</v>
      </c>
      <c r="L8656">
        <v>6.1638421134051287</v>
      </c>
      <c r="M8656">
        <v>6.1638421134051287</v>
      </c>
    </row>
    <row r="8657" spans="1:13" x14ac:dyDescent="0.3">
      <c r="A8657" s="10">
        <v>44561</v>
      </c>
      <c r="B8657" t="s">
        <v>108</v>
      </c>
      <c r="C8657" t="s">
        <v>108</v>
      </c>
      <c r="D8657" t="s">
        <v>108</v>
      </c>
      <c r="E8657" t="s">
        <v>77</v>
      </c>
      <c r="F8657" t="s">
        <v>12</v>
      </c>
      <c r="G8657" t="s">
        <v>27</v>
      </c>
      <c r="H8657" t="s">
        <v>28</v>
      </c>
      <c r="I8657">
        <v>0</v>
      </c>
      <c r="J8657">
        <v>0</v>
      </c>
      <c r="K8657">
        <v>242079</v>
      </c>
      <c r="L8657">
        <v>0</v>
      </c>
      <c r="M8657">
        <v>0</v>
      </c>
    </row>
    <row r="8658" spans="1:13" x14ac:dyDescent="0.3">
      <c r="A8658" s="10">
        <v>44561</v>
      </c>
      <c r="B8658" t="s">
        <v>108</v>
      </c>
      <c r="C8658" t="s">
        <v>108</v>
      </c>
      <c r="D8658" t="s">
        <v>108</v>
      </c>
      <c r="E8658" t="s">
        <v>77</v>
      </c>
      <c r="F8658" t="s">
        <v>12</v>
      </c>
      <c r="G8658" t="s">
        <v>29</v>
      </c>
      <c r="H8658" t="s">
        <v>30</v>
      </c>
      <c r="I8658">
        <v>0</v>
      </c>
      <c r="J8658">
        <v>0</v>
      </c>
      <c r="K8658">
        <v>242079</v>
      </c>
      <c r="L8658">
        <v>0</v>
      </c>
      <c r="M8658">
        <v>0</v>
      </c>
    </row>
    <row r="8659" spans="1:13" x14ac:dyDescent="0.3">
      <c r="A8659" s="10">
        <v>44561</v>
      </c>
      <c r="B8659" t="s">
        <v>108</v>
      </c>
      <c r="C8659" t="s">
        <v>108</v>
      </c>
      <c r="D8659" t="s">
        <v>108</v>
      </c>
      <c r="E8659" t="s">
        <v>77</v>
      </c>
      <c r="F8659" t="s">
        <v>12</v>
      </c>
      <c r="G8659" t="s">
        <v>31</v>
      </c>
      <c r="H8659" t="s">
        <v>32</v>
      </c>
      <c r="I8659">
        <v>0</v>
      </c>
      <c r="J8659">
        <v>0</v>
      </c>
      <c r="K8659">
        <v>242079</v>
      </c>
      <c r="L8659">
        <v>0</v>
      </c>
      <c r="M8659">
        <v>0</v>
      </c>
    </row>
    <row r="8660" spans="1:13" x14ac:dyDescent="0.3">
      <c r="A8660" s="10">
        <v>44561</v>
      </c>
      <c r="B8660" t="s">
        <v>108</v>
      </c>
      <c r="C8660" t="s">
        <v>108</v>
      </c>
      <c r="D8660" t="s">
        <v>108</v>
      </c>
      <c r="E8660" t="s">
        <v>77</v>
      </c>
      <c r="F8660" t="s">
        <v>12</v>
      </c>
      <c r="G8660" t="s">
        <v>33</v>
      </c>
      <c r="H8660" t="s">
        <v>34</v>
      </c>
      <c r="I8660">
        <v>0</v>
      </c>
      <c r="J8660">
        <v>0</v>
      </c>
      <c r="K8660">
        <v>242079</v>
      </c>
      <c r="L8660">
        <v>0</v>
      </c>
      <c r="M8660">
        <v>0</v>
      </c>
    </row>
    <row r="8661" spans="1:13" x14ac:dyDescent="0.3">
      <c r="A8661" s="10">
        <v>44561</v>
      </c>
      <c r="B8661" t="s">
        <v>108</v>
      </c>
      <c r="C8661" t="s">
        <v>108</v>
      </c>
      <c r="D8661" t="s">
        <v>108</v>
      </c>
      <c r="E8661" t="s">
        <v>77</v>
      </c>
      <c r="F8661" t="s">
        <v>12</v>
      </c>
      <c r="G8661" t="s">
        <v>35</v>
      </c>
      <c r="H8661" t="s">
        <v>110</v>
      </c>
      <c r="I8661">
        <v>18931.500000000004</v>
      </c>
      <c r="J8661">
        <v>18931.500000000004</v>
      </c>
      <c r="K8661">
        <v>242079</v>
      </c>
      <c r="L8661">
        <v>7.8203809500204491</v>
      </c>
      <c r="M8661">
        <v>7.8203809500204491</v>
      </c>
    </row>
    <row r="8662" spans="1:13" x14ac:dyDescent="0.3">
      <c r="A8662" s="10">
        <v>44561</v>
      </c>
      <c r="B8662" t="s">
        <v>108</v>
      </c>
      <c r="C8662" t="s">
        <v>108</v>
      </c>
      <c r="D8662" t="s">
        <v>108</v>
      </c>
      <c r="E8662" t="s">
        <v>77</v>
      </c>
      <c r="F8662" t="s">
        <v>12</v>
      </c>
      <c r="G8662" t="s">
        <v>36</v>
      </c>
      <c r="H8662" t="s">
        <v>32</v>
      </c>
      <c r="I8662">
        <v>2598.0262796017419</v>
      </c>
      <c r="J8662">
        <v>2598.0262796017419</v>
      </c>
      <c r="K8662">
        <v>242079</v>
      </c>
      <c r="L8662">
        <v>1.0732142315532294</v>
      </c>
      <c r="M8662">
        <v>1.0732142315532294</v>
      </c>
    </row>
    <row r="8663" spans="1:13" x14ac:dyDescent="0.3">
      <c r="A8663" s="10">
        <v>44561</v>
      </c>
      <c r="B8663" t="s">
        <v>108</v>
      </c>
      <c r="C8663" t="s">
        <v>108</v>
      </c>
      <c r="D8663" t="s">
        <v>108</v>
      </c>
      <c r="E8663" t="s">
        <v>77</v>
      </c>
      <c r="F8663" t="s">
        <v>12</v>
      </c>
      <c r="G8663" t="s">
        <v>37</v>
      </c>
      <c r="H8663" t="s">
        <v>34</v>
      </c>
      <c r="I8663">
        <v>16333.473720398262</v>
      </c>
      <c r="J8663">
        <v>16333.473720398262</v>
      </c>
      <c r="K8663">
        <v>242079</v>
      </c>
      <c r="L8663">
        <v>6.7471667184672208</v>
      </c>
      <c r="M8663">
        <v>6.7471667184672208</v>
      </c>
    </row>
    <row r="8664" spans="1:13" x14ac:dyDescent="0.3">
      <c r="A8664" s="10">
        <v>44561</v>
      </c>
      <c r="B8664" t="s">
        <v>108</v>
      </c>
      <c r="C8664" t="s">
        <v>108</v>
      </c>
      <c r="D8664" t="s">
        <v>108</v>
      </c>
      <c r="E8664" t="s">
        <v>77</v>
      </c>
      <c r="F8664" t="s">
        <v>12</v>
      </c>
      <c r="G8664" t="s">
        <v>38</v>
      </c>
      <c r="H8664" t="s">
        <v>39</v>
      </c>
      <c r="I8664">
        <v>31397.399283610001</v>
      </c>
      <c r="J8664">
        <v>31397.399283610001</v>
      </c>
      <c r="K8664">
        <v>242079</v>
      </c>
      <c r="L8664">
        <v>12.969897960422012</v>
      </c>
      <c r="M8664">
        <v>12.969897960422012</v>
      </c>
    </row>
    <row r="8665" spans="1:13" x14ac:dyDescent="0.3">
      <c r="A8665" s="10">
        <v>44561</v>
      </c>
      <c r="B8665" t="s">
        <v>108</v>
      </c>
      <c r="C8665" t="s">
        <v>108</v>
      </c>
      <c r="D8665" t="s">
        <v>108</v>
      </c>
      <c r="E8665" t="s">
        <v>77</v>
      </c>
      <c r="F8665" t="s">
        <v>12</v>
      </c>
      <c r="G8665" t="s">
        <v>40</v>
      </c>
      <c r="H8665" t="s">
        <v>41</v>
      </c>
      <c r="I8665">
        <v>0</v>
      </c>
      <c r="J8665">
        <v>0</v>
      </c>
      <c r="K8665">
        <v>242079</v>
      </c>
      <c r="L8665">
        <v>0</v>
      </c>
      <c r="M8665">
        <v>0</v>
      </c>
    </row>
    <row r="8666" spans="1:13" x14ac:dyDescent="0.3">
      <c r="A8666" s="10">
        <v>44561</v>
      </c>
      <c r="B8666" t="s">
        <v>108</v>
      </c>
      <c r="C8666" t="s">
        <v>108</v>
      </c>
      <c r="D8666" t="s">
        <v>108</v>
      </c>
      <c r="E8666" t="s">
        <v>77</v>
      </c>
      <c r="F8666" t="s">
        <v>12</v>
      </c>
      <c r="G8666" t="s">
        <v>42</v>
      </c>
      <c r="H8666" t="s">
        <v>43</v>
      </c>
      <c r="I8666">
        <v>0</v>
      </c>
      <c r="J8666">
        <v>0</v>
      </c>
      <c r="K8666">
        <v>242079</v>
      </c>
      <c r="L8666">
        <v>0</v>
      </c>
      <c r="M8666">
        <v>0</v>
      </c>
    </row>
    <row r="8667" spans="1:13" x14ac:dyDescent="0.3">
      <c r="A8667" s="10">
        <v>44561</v>
      </c>
      <c r="B8667" t="s">
        <v>108</v>
      </c>
      <c r="C8667" t="s">
        <v>108</v>
      </c>
      <c r="D8667" t="s">
        <v>108</v>
      </c>
      <c r="E8667" t="s">
        <v>77</v>
      </c>
      <c r="F8667" t="s">
        <v>12</v>
      </c>
      <c r="G8667" t="s">
        <v>44</v>
      </c>
      <c r="H8667" t="s">
        <v>45</v>
      </c>
      <c r="I8667">
        <v>0</v>
      </c>
      <c r="J8667">
        <v>0</v>
      </c>
      <c r="K8667">
        <v>242079</v>
      </c>
      <c r="L8667">
        <v>0</v>
      </c>
      <c r="M8667">
        <v>0</v>
      </c>
    </row>
    <row r="8668" spans="1:13" x14ac:dyDescent="0.3">
      <c r="A8668" s="10">
        <v>44561</v>
      </c>
      <c r="B8668" t="s">
        <v>108</v>
      </c>
      <c r="C8668" t="s">
        <v>108</v>
      </c>
      <c r="D8668" t="s">
        <v>108</v>
      </c>
      <c r="E8668" t="s">
        <v>77</v>
      </c>
      <c r="F8668" t="s">
        <v>12</v>
      </c>
      <c r="G8668" t="s">
        <v>46</v>
      </c>
      <c r="H8668" t="s">
        <v>47</v>
      </c>
      <c r="I8668">
        <v>0</v>
      </c>
      <c r="J8668">
        <v>0</v>
      </c>
      <c r="K8668">
        <v>242079</v>
      </c>
      <c r="L8668">
        <v>0</v>
      </c>
      <c r="M8668">
        <v>0</v>
      </c>
    </row>
    <row r="8669" spans="1:13" x14ac:dyDescent="0.3">
      <c r="A8669" s="10">
        <v>44561</v>
      </c>
      <c r="B8669" t="s">
        <v>108</v>
      </c>
      <c r="C8669" t="s">
        <v>108</v>
      </c>
      <c r="D8669" t="s">
        <v>108</v>
      </c>
      <c r="E8669" t="s">
        <v>77</v>
      </c>
      <c r="F8669" t="s">
        <v>12</v>
      </c>
      <c r="G8669" t="s">
        <v>48</v>
      </c>
      <c r="H8669" t="s">
        <v>96</v>
      </c>
      <c r="I8669">
        <v>0</v>
      </c>
      <c r="J8669">
        <v>0</v>
      </c>
      <c r="K8669">
        <v>242079</v>
      </c>
      <c r="L8669">
        <v>0</v>
      </c>
      <c r="M8669">
        <v>0</v>
      </c>
    </row>
    <row r="8670" spans="1:13" x14ac:dyDescent="0.3">
      <c r="A8670" s="10">
        <v>44561</v>
      </c>
      <c r="B8670" t="s">
        <v>108</v>
      </c>
      <c r="C8670" t="s">
        <v>108</v>
      </c>
      <c r="D8670" t="s">
        <v>108</v>
      </c>
      <c r="E8670" t="s">
        <v>77</v>
      </c>
      <c r="F8670" t="s">
        <v>12</v>
      </c>
      <c r="G8670" t="s">
        <v>49</v>
      </c>
      <c r="H8670" t="s">
        <v>104</v>
      </c>
      <c r="I8670">
        <v>6018.3327100920869</v>
      </c>
      <c r="J8670">
        <v>6018.3327100920869</v>
      </c>
      <c r="K8670">
        <v>242079</v>
      </c>
      <c r="L8670">
        <v>2.4861027640117843</v>
      </c>
      <c r="M8670">
        <v>2.4861027640117843</v>
      </c>
    </row>
    <row r="8671" spans="1:13" x14ac:dyDescent="0.3">
      <c r="A8671" s="10">
        <v>44561</v>
      </c>
      <c r="B8671" t="s">
        <v>108</v>
      </c>
      <c r="C8671" t="s">
        <v>108</v>
      </c>
      <c r="D8671" t="s">
        <v>108</v>
      </c>
      <c r="E8671" t="s">
        <v>77</v>
      </c>
      <c r="F8671" t="s">
        <v>12</v>
      </c>
      <c r="G8671" t="s">
        <v>50</v>
      </c>
      <c r="H8671" t="s">
        <v>51</v>
      </c>
      <c r="I8671">
        <v>7.6876839999999991</v>
      </c>
      <c r="J8671">
        <v>7.6876839999999991</v>
      </c>
      <c r="K8671">
        <v>242079</v>
      </c>
      <c r="L8671">
        <v>3.1756922327008949E-3</v>
      </c>
      <c r="M8671">
        <v>3.1756922327008949E-3</v>
      </c>
    </row>
    <row r="8672" spans="1:13" x14ac:dyDescent="0.3">
      <c r="A8672" s="10">
        <v>44561</v>
      </c>
      <c r="B8672" t="s">
        <v>108</v>
      </c>
      <c r="C8672" t="s">
        <v>108</v>
      </c>
      <c r="D8672" t="s">
        <v>108</v>
      </c>
      <c r="E8672" t="s">
        <v>77</v>
      </c>
      <c r="F8672" t="s">
        <v>12</v>
      </c>
      <c r="G8672" t="s">
        <v>52</v>
      </c>
      <c r="H8672" t="s">
        <v>106</v>
      </c>
      <c r="I8672">
        <v>6010.6450260920865</v>
      </c>
      <c r="J8672">
        <v>6010.6450260920865</v>
      </c>
      <c r="K8672">
        <v>242079</v>
      </c>
      <c r="L8672">
        <v>2.4829270717790832</v>
      </c>
      <c r="M8672">
        <v>2.4829270717790832</v>
      </c>
    </row>
    <row r="8673" spans="1:13" x14ac:dyDescent="0.3">
      <c r="A8673" s="10">
        <v>44561</v>
      </c>
      <c r="B8673" t="s">
        <v>108</v>
      </c>
      <c r="C8673" t="s">
        <v>108</v>
      </c>
      <c r="D8673" t="s">
        <v>108</v>
      </c>
      <c r="E8673" t="s">
        <v>77</v>
      </c>
      <c r="F8673" t="s">
        <v>53</v>
      </c>
      <c r="G8673" t="s">
        <v>54</v>
      </c>
      <c r="H8673" t="s">
        <v>55</v>
      </c>
      <c r="I8673">
        <v>90165.28227127</v>
      </c>
      <c r="J8673">
        <v>-90165.28227127</v>
      </c>
      <c r="K8673">
        <v>242079</v>
      </c>
      <c r="L8673">
        <v>37.246222213108112</v>
      </c>
      <c r="M8673">
        <v>-37.246222213108112</v>
      </c>
    </row>
    <row r="8674" spans="1:13" x14ac:dyDescent="0.3">
      <c r="A8674" s="10">
        <v>44561</v>
      </c>
      <c r="B8674" t="s">
        <v>108</v>
      </c>
      <c r="C8674" t="s">
        <v>108</v>
      </c>
      <c r="D8674" t="s">
        <v>108</v>
      </c>
      <c r="E8674" t="s">
        <v>77</v>
      </c>
      <c r="F8674" t="s">
        <v>53</v>
      </c>
      <c r="G8674" t="s">
        <v>15</v>
      </c>
      <c r="H8674" t="s">
        <v>16</v>
      </c>
      <c r="I8674">
        <v>7029.76098</v>
      </c>
      <c r="J8674">
        <v>-7029.76098</v>
      </c>
      <c r="K8674">
        <v>242079</v>
      </c>
      <c r="L8674">
        <v>2.9039119378384743</v>
      </c>
      <c r="M8674">
        <v>-2.9039119378384743</v>
      </c>
    </row>
    <row r="8675" spans="1:13" x14ac:dyDescent="0.3">
      <c r="A8675" s="10">
        <v>44561</v>
      </c>
      <c r="B8675" t="s">
        <v>108</v>
      </c>
      <c r="C8675" t="s">
        <v>108</v>
      </c>
      <c r="D8675" t="s">
        <v>108</v>
      </c>
      <c r="E8675" t="s">
        <v>77</v>
      </c>
      <c r="F8675" t="s">
        <v>53</v>
      </c>
      <c r="G8675" t="s">
        <v>17</v>
      </c>
      <c r="H8675" t="s">
        <v>18</v>
      </c>
      <c r="I8675">
        <v>0</v>
      </c>
      <c r="J8675">
        <v>0</v>
      </c>
      <c r="K8675">
        <v>242079</v>
      </c>
      <c r="L8675">
        <v>0</v>
      </c>
      <c r="M8675">
        <v>0</v>
      </c>
    </row>
    <row r="8676" spans="1:13" x14ac:dyDescent="0.3">
      <c r="A8676" s="10">
        <v>44561</v>
      </c>
      <c r="B8676" t="s">
        <v>108</v>
      </c>
      <c r="C8676" t="s">
        <v>108</v>
      </c>
      <c r="D8676" t="s">
        <v>108</v>
      </c>
      <c r="E8676" t="s">
        <v>77</v>
      </c>
      <c r="F8676" t="s">
        <v>53</v>
      </c>
      <c r="G8676" t="s">
        <v>19</v>
      </c>
      <c r="H8676" t="s">
        <v>20</v>
      </c>
      <c r="I8676">
        <v>7029.76098</v>
      </c>
      <c r="J8676">
        <v>-7029.76098</v>
      </c>
      <c r="K8676">
        <v>242079</v>
      </c>
      <c r="L8676">
        <v>2.9039119378384743</v>
      </c>
      <c r="M8676">
        <v>-2.9039119378384743</v>
      </c>
    </row>
    <row r="8677" spans="1:13" x14ac:dyDescent="0.3">
      <c r="A8677" s="10">
        <v>44561</v>
      </c>
      <c r="B8677" t="s">
        <v>108</v>
      </c>
      <c r="C8677" t="s">
        <v>108</v>
      </c>
      <c r="D8677" t="s">
        <v>108</v>
      </c>
      <c r="E8677" t="s">
        <v>77</v>
      </c>
      <c r="F8677" t="s">
        <v>53</v>
      </c>
      <c r="G8677" t="s">
        <v>21</v>
      </c>
      <c r="H8677" t="s">
        <v>22</v>
      </c>
      <c r="I8677">
        <v>0</v>
      </c>
      <c r="J8677">
        <v>0</v>
      </c>
      <c r="K8677">
        <v>242079</v>
      </c>
      <c r="L8677">
        <v>0</v>
      </c>
      <c r="M8677">
        <v>0</v>
      </c>
    </row>
    <row r="8678" spans="1:13" x14ac:dyDescent="0.3">
      <c r="A8678" s="10">
        <v>44561</v>
      </c>
      <c r="B8678" t="s">
        <v>108</v>
      </c>
      <c r="C8678" t="s">
        <v>108</v>
      </c>
      <c r="D8678" t="s">
        <v>108</v>
      </c>
      <c r="E8678" t="s">
        <v>77</v>
      </c>
      <c r="F8678" t="s">
        <v>53</v>
      </c>
      <c r="G8678" t="s">
        <v>23</v>
      </c>
      <c r="H8678" t="s">
        <v>24</v>
      </c>
      <c r="I8678">
        <v>0</v>
      </c>
      <c r="J8678">
        <v>0</v>
      </c>
      <c r="K8678">
        <v>242079</v>
      </c>
      <c r="L8678">
        <v>0</v>
      </c>
      <c r="M8678">
        <v>0</v>
      </c>
    </row>
    <row r="8679" spans="1:13" x14ac:dyDescent="0.3">
      <c r="A8679" s="10">
        <v>44561</v>
      </c>
      <c r="B8679" t="s">
        <v>108</v>
      </c>
      <c r="C8679" t="s">
        <v>108</v>
      </c>
      <c r="D8679" t="s">
        <v>108</v>
      </c>
      <c r="E8679" t="s">
        <v>77</v>
      </c>
      <c r="F8679" t="s">
        <v>53</v>
      </c>
      <c r="G8679" t="s">
        <v>25</v>
      </c>
      <c r="H8679" t="s">
        <v>26</v>
      </c>
      <c r="I8679">
        <v>0</v>
      </c>
      <c r="J8679">
        <v>0</v>
      </c>
      <c r="K8679">
        <v>242079</v>
      </c>
      <c r="L8679">
        <v>0</v>
      </c>
      <c r="M8679">
        <v>0</v>
      </c>
    </row>
    <row r="8680" spans="1:13" x14ac:dyDescent="0.3">
      <c r="A8680" s="10">
        <v>44561</v>
      </c>
      <c r="B8680" t="s">
        <v>108</v>
      </c>
      <c r="C8680" t="s">
        <v>108</v>
      </c>
      <c r="D8680" t="s">
        <v>108</v>
      </c>
      <c r="E8680" t="s">
        <v>77</v>
      </c>
      <c r="F8680" t="s">
        <v>53</v>
      </c>
      <c r="G8680" t="s">
        <v>27</v>
      </c>
      <c r="H8680" t="s">
        <v>28</v>
      </c>
      <c r="I8680">
        <v>0</v>
      </c>
      <c r="J8680">
        <v>0</v>
      </c>
      <c r="K8680">
        <v>242079</v>
      </c>
      <c r="L8680">
        <v>0</v>
      </c>
      <c r="M8680">
        <v>0</v>
      </c>
    </row>
    <row r="8681" spans="1:13" x14ac:dyDescent="0.3">
      <c r="A8681" s="10">
        <v>44561</v>
      </c>
      <c r="B8681" t="s">
        <v>108</v>
      </c>
      <c r="C8681" t="s">
        <v>108</v>
      </c>
      <c r="D8681" t="s">
        <v>108</v>
      </c>
      <c r="E8681" t="s">
        <v>77</v>
      </c>
      <c r="F8681" t="s">
        <v>53</v>
      </c>
      <c r="G8681" t="s">
        <v>29</v>
      </c>
      <c r="H8681" t="s">
        <v>30</v>
      </c>
      <c r="I8681">
        <v>33597.6101805</v>
      </c>
      <c r="J8681">
        <v>-33597.6101805</v>
      </c>
      <c r="K8681">
        <v>242079</v>
      </c>
      <c r="L8681">
        <v>13.878779316049719</v>
      </c>
      <c r="M8681">
        <v>-13.878779316049719</v>
      </c>
    </row>
    <row r="8682" spans="1:13" x14ac:dyDescent="0.3">
      <c r="A8682" s="10">
        <v>44561</v>
      </c>
      <c r="B8682" t="s">
        <v>108</v>
      </c>
      <c r="C8682" t="s">
        <v>108</v>
      </c>
      <c r="D8682" t="s">
        <v>108</v>
      </c>
      <c r="E8682" t="s">
        <v>77</v>
      </c>
      <c r="F8682" t="s">
        <v>53</v>
      </c>
      <c r="G8682" t="s">
        <v>31</v>
      </c>
      <c r="H8682" t="s">
        <v>32</v>
      </c>
      <c r="I8682">
        <v>19527.531744482007</v>
      </c>
      <c r="J8682">
        <v>-19527.531744482007</v>
      </c>
      <c r="K8682">
        <v>242079</v>
      </c>
      <c r="L8682">
        <v>8.0665946837528271</v>
      </c>
      <c r="M8682">
        <v>-8.0665946837528271</v>
      </c>
    </row>
    <row r="8683" spans="1:13" x14ac:dyDescent="0.3">
      <c r="A8683" s="10">
        <v>44561</v>
      </c>
      <c r="B8683" t="s">
        <v>108</v>
      </c>
      <c r="C8683" t="s">
        <v>108</v>
      </c>
      <c r="D8683" t="s">
        <v>108</v>
      </c>
      <c r="E8683" t="s">
        <v>77</v>
      </c>
      <c r="F8683" t="s">
        <v>53</v>
      </c>
      <c r="G8683" t="s">
        <v>33</v>
      </c>
      <c r="H8683" t="s">
        <v>34</v>
      </c>
      <c r="I8683">
        <v>14070.078436017995</v>
      </c>
      <c r="J8683">
        <v>-14070.078436017995</v>
      </c>
      <c r="K8683">
        <v>242079</v>
      </c>
      <c r="L8683">
        <v>5.8121846322968924</v>
      </c>
      <c r="M8683">
        <v>-5.8121846322968924</v>
      </c>
    </row>
    <row r="8684" spans="1:13" x14ac:dyDescent="0.3">
      <c r="A8684" s="10">
        <v>44561</v>
      </c>
      <c r="B8684" t="s">
        <v>108</v>
      </c>
      <c r="C8684" t="s">
        <v>108</v>
      </c>
      <c r="D8684" t="s">
        <v>108</v>
      </c>
      <c r="E8684" t="s">
        <v>77</v>
      </c>
      <c r="F8684" t="s">
        <v>53</v>
      </c>
      <c r="G8684" t="s">
        <v>35</v>
      </c>
      <c r="H8684" t="s">
        <v>110</v>
      </c>
      <c r="I8684">
        <v>39910.262879000009</v>
      </c>
      <c r="J8684">
        <v>-39910.262879000009</v>
      </c>
      <c r="K8684">
        <v>242079</v>
      </c>
      <c r="L8684">
        <v>16.48646222059741</v>
      </c>
      <c r="M8684">
        <v>-16.48646222059741</v>
      </c>
    </row>
    <row r="8685" spans="1:13" x14ac:dyDescent="0.3">
      <c r="A8685" s="10">
        <v>44561</v>
      </c>
      <c r="B8685" t="s">
        <v>108</v>
      </c>
      <c r="C8685" t="s">
        <v>108</v>
      </c>
      <c r="D8685" t="s">
        <v>108</v>
      </c>
      <c r="E8685" t="s">
        <v>77</v>
      </c>
      <c r="F8685" t="s">
        <v>53</v>
      </c>
      <c r="G8685" t="s">
        <v>36</v>
      </c>
      <c r="H8685" t="s">
        <v>32</v>
      </c>
      <c r="I8685">
        <v>0</v>
      </c>
      <c r="J8685">
        <v>0</v>
      </c>
      <c r="K8685">
        <v>242079</v>
      </c>
      <c r="L8685">
        <v>0</v>
      </c>
      <c r="M8685">
        <v>0</v>
      </c>
    </row>
    <row r="8686" spans="1:13" x14ac:dyDescent="0.3">
      <c r="A8686" s="10">
        <v>44561</v>
      </c>
      <c r="B8686" t="s">
        <v>108</v>
      </c>
      <c r="C8686" t="s">
        <v>108</v>
      </c>
      <c r="D8686" t="s">
        <v>108</v>
      </c>
      <c r="E8686" t="s">
        <v>77</v>
      </c>
      <c r="F8686" t="s">
        <v>53</v>
      </c>
      <c r="G8686" t="s">
        <v>37</v>
      </c>
      <c r="H8686" t="s">
        <v>34</v>
      </c>
      <c r="I8686">
        <v>39910.262879000009</v>
      </c>
      <c r="J8686">
        <v>-39910.262879000009</v>
      </c>
      <c r="K8686">
        <v>242079</v>
      </c>
      <c r="L8686">
        <v>16.48646222059741</v>
      </c>
      <c r="M8686">
        <v>-16.48646222059741</v>
      </c>
    </row>
    <row r="8687" spans="1:13" x14ac:dyDescent="0.3">
      <c r="A8687" s="10">
        <v>44561</v>
      </c>
      <c r="B8687" t="s">
        <v>108</v>
      </c>
      <c r="C8687" t="s">
        <v>108</v>
      </c>
      <c r="D8687" t="s">
        <v>108</v>
      </c>
      <c r="E8687" t="s">
        <v>77</v>
      </c>
      <c r="F8687" t="s">
        <v>53</v>
      </c>
      <c r="G8687" t="s">
        <v>38</v>
      </c>
      <c r="H8687" t="s">
        <v>39</v>
      </c>
      <c r="I8687">
        <v>0</v>
      </c>
      <c r="J8687">
        <v>0</v>
      </c>
      <c r="K8687">
        <v>242079</v>
      </c>
      <c r="L8687">
        <v>0</v>
      </c>
      <c r="M8687">
        <v>0</v>
      </c>
    </row>
    <row r="8688" spans="1:13" x14ac:dyDescent="0.3">
      <c r="A8688" s="10">
        <v>44561</v>
      </c>
      <c r="B8688" t="s">
        <v>108</v>
      </c>
      <c r="C8688" t="s">
        <v>108</v>
      </c>
      <c r="D8688" t="s">
        <v>108</v>
      </c>
      <c r="E8688" t="s">
        <v>77</v>
      </c>
      <c r="F8688" t="s">
        <v>53</v>
      </c>
      <c r="G8688" t="s">
        <v>40</v>
      </c>
      <c r="H8688" t="s">
        <v>41</v>
      </c>
      <c r="I8688">
        <v>0</v>
      </c>
      <c r="J8688">
        <v>0</v>
      </c>
      <c r="K8688">
        <v>242079</v>
      </c>
      <c r="L8688">
        <v>0</v>
      </c>
      <c r="M8688">
        <v>0</v>
      </c>
    </row>
    <row r="8689" spans="1:13" x14ac:dyDescent="0.3">
      <c r="A8689" s="10">
        <v>44561</v>
      </c>
      <c r="B8689" t="s">
        <v>108</v>
      </c>
      <c r="C8689" t="s">
        <v>108</v>
      </c>
      <c r="D8689" t="s">
        <v>108</v>
      </c>
      <c r="E8689" t="s">
        <v>77</v>
      </c>
      <c r="F8689" t="s">
        <v>53</v>
      </c>
      <c r="G8689" t="s">
        <v>42</v>
      </c>
      <c r="H8689" t="s">
        <v>43</v>
      </c>
      <c r="I8689">
        <v>0</v>
      </c>
      <c r="J8689">
        <v>0</v>
      </c>
      <c r="K8689">
        <v>242079</v>
      </c>
      <c r="L8689">
        <v>0</v>
      </c>
      <c r="M8689">
        <v>0</v>
      </c>
    </row>
    <row r="8690" spans="1:13" x14ac:dyDescent="0.3">
      <c r="A8690" s="10">
        <v>44561</v>
      </c>
      <c r="B8690" t="s">
        <v>108</v>
      </c>
      <c r="C8690" t="s">
        <v>108</v>
      </c>
      <c r="D8690" t="s">
        <v>108</v>
      </c>
      <c r="E8690" t="s">
        <v>77</v>
      </c>
      <c r="F8690" t="s">
        <v>53</v>
      </c>
      <c r="G8690" t="s">
        <v>44</v>
      </c>
      <c r="H8690" t="s">
        <v>45</v>
      </c>
      <c r="I8690">
        <v>0</v>
      </c>
      <c r="J8690">
        <v>0</v>
      </c>
      <c r="K8690">
        <v>242079</v>
      </c>
      <c r="L8690">
        <v>0</v>
      </c>
      <c r="M8690">
        <v>0</v>
      </c>
    </row>
    <row r="8691" spans="1:13" x14ac:dyDescent="0.3">
      <c r="A8691" s="10">
        <v>44561</v>
      </c>
      <c r="B8691" t="s">
        <v>108</v>
      </c>
      <c r="C8691" t="s">
        <v>108</v>
      </c>
      <c r="D8691" t="s">
        <v>108</v>
      </c>
      <c r="E8691" t="s">
        <v>77</v>
      </c>
      <c r="F8691" t="s">
        <v>53</v>
      </c>
      <c r="G8691" t="s">
        <v>46</v>
      </c>
      <c r="H8691" t="s">
        <v>47</v>
      </c>
      <c r="I8691">
        <v>0</v>
      </c>
      <c r="J8691">
        <v>0</v>
      </c>
      <c r="K8691">
        <v>242079</v>
      </c>
      <c r="L8691">
        <v>0</v>
      </c>
      <c r="M8691">
        <v>0</v>
      </c>
    </row>
    <row r="8692" spans="1:13" x14ac:dyDescent="0.3">
      <c r="A8692" s="10">
        <v>44561</v>
      </c>
      <c r="B8692" t="s">
        <v>108</v>
      </c>
      <c r="C8692" t="s">
        <v>108</v>
      </c>
      <c r="D8692" t="s">
        <v>108</v>
      </c>
      <c r="E8692" t="s">
        <v>77</v>
      </c>
      <c r="F8692" t="s">
        <v>53</v>
      </c>
      <c r="G8692" t="s">
        <v>48</v>
      </c>
      <c r="H8692" t="s">
        <v>96</v>
      </c>
      <c r="I8692">
        <v>0</v>
      </c>
      <c r="J8692">
        <v>0</v>
      </c>
      <c r="K8692">
        <v>242079</v>
      </c>
      <c r="L8692">
        <v>0</v>
      </c>
      <c r="M8692">
        <v>0</v>
      </c>
    </row>
    <row r="8693" spans="1:13" x14ac:dyDescent="0.3">
      <c r="A8693" s="10">
        <v>44561</v>
      </c>
      <c r="B8693" t="s">
        <v>108</v>
      </c>
      <c r="C8693" t="s">
        <v>108</v>
      </c>
      <c r="D8693" t="s">
        <v>108</v>
      </c>
      <c r="E8693" t="s">
        <v>77</v>
      </c>
      <c r="F8693" t="s">
        <v>53</v>
      </c>
      <c r="G8693" t="s">
        <v>49</v>
      </c>
      <c r="H8693" t="s">
        <v>56</v>
      </c>
      <c r="I8693">
        <v>9627.6482317699993</v>
      </c>
      <c r="J8693">
        <v>-9627.6482317699993</v>
      </c>
      <c r="K8693">
        <v>242079</v>
      </c>
      <c r="L8693">
        <v>3.9770687386225156</v>
      </c>
      <c r="M8693">
        <v>-3.9770687386225156</v>
      </c>
    </row>
    <row r="8694" spans="1:13" x14ac:dyDescent="0.3">
      <c r="A8694" s="10">
        <v>44561</v>
      </c>
      <c r="B8694" t="s">
        <v>108</v>
      </c>
      <c r="C8694" t="s">
        <v>108</v>
      </c>
      <c r="D8694" t="s">
        <v>108</v>
      </c>
      <c r="E8694" t="s">
        <v>77</v>
      </c>
      <c r="F8694" t="s">
        <v>53</v>
      </c>
      <c r="G8694" t="s">
        <v>50</v>
      </c>
      <c r="H8694" t="s">
        <v>51</v>
      </c>
      <c r="I8694">
        <v>38.117733000000001</v>
      </c>
      <c r="J8694">
        <v>-38.117733000000001</v>
      </c>
      <c r="K8694">
        <v>242079</v>
      </c>
      <c r="L8694">
        <v>1.5745989119254459E-2</v>
      </c>
      <c r="M8694">
        <v>-1.5745989119254459E-2</v>
      </c>
    </row>
    <row r="8695" spans="1:13" x14ac:dyDescent="0.3">
      <c r="A8695" s="10">
        <v>44561</v>
      </c>
      <c r="B8695" t="s">
        <v>108</v>
      </c>
      <c r="C8695" t="s">
        <v>108</v>
      </c>
      <c r="D8695" t="s">
        <v>108</v>
      </c>
      <c r="E8695" t="s">
        <v>77</v>
      </c>
      <c r="F8695" t="s">
        <v>53</v>
      </c>
      <c r="G8695" t="s">
        <v>52</v>
      </c>
      <c r="H8695" t="s">
        <v>57</v>
      </c>
      <c r="I8695">
        <v>9589.5304987700001</v>
      </c>
      <c r="J8695">
        <v>-9589.5304987700001</v>
      </c>
      <c r="K8695">
        <v>242079</v>
      </c>
      <c r="L8695">
        <v>3.9613227495032612</v>
      </c>
      <c r="M8695">
        <v>-3.9613227495032612</v>
      </c>
    </row>
    <row r="8696" spans="1:13" x14ac:dyDescent="0.3">
      <c r="A8696" s="10">
        <v>44561</v>
      </c>
      <c r="B8696" t="s">
        <v>108</v>
      </c>
      <c r="C8696" t="s">
        <v>108</v>
      </c>
      <c r="D8696" t="s">
        <v>108</v>
      </c>
      <c r="E8696" t="s">
        <v>77</v>
      </c>
      <c r="F8696" t="s">
        <v>58</v>
      </c>
      <c r="G8696" t="s">
        <v>59</v>
      </c>
      <c r="H8696" t="s">
        <v>60</v>
      </c>
      <c r="I8696">
        <v>-18896.68292785791</v>
      </c>
      <c r="J8696">
        <v>-18896.68292785791</v>
      </c>
      <c r="K8696">
        <v>242079</v>
      </c>
      <c r="L8696">
        <v>-7.8059984252487444</v>
      </c>
      <c r="M8696">
        <v>-7.8059984252487444</v>
      </c>
    </row>
    <row r="8697" spans="1:13" x14ac:dyDescent="0.3">
      <c r="A8697" s="10">
        <v>44561</v>
      </c>
      <c r="B8697" t="s">
        <v>105</v>
      </c>
      <c r="C8697" t="s">
        <v>105</v>
      </c>
      <c r="D8697" t="s">
        <v>105</v>
      </c>
      <c r="E8697" t="s">
        <v>78</v>
      </c>
      <c r="F8697" t="s">
        <v>12</v>
      </c>
      <c r="G8697" t="s">
        <v>13</v>
      </c>
      <c r="H8697" t="s">
        <v>14</v>
      </c>
      <c r="I8697">
        <v>213294.0255792239</v>
      </c>
      <c r="J8697">
        <v>213294.0255792239</v>
      </c>
      <c r="K8697">
        <v>242079</v>
      </c>
      <c r="L8697">
        <v>88.109264157247807</v>
      </c>
      <c r="M8697">
        <v>88.109264157247807</v>
      </c>
    </row>
    <row r="8698" spans="1:13" x14ac:dyDescent="0.3">
      <c r="A8698" s="10">
        <v>44561</v>
      </c>
      <c r="B8698" t="s">
        <v>105</v>
      </c>
      <c r="C8698" t="s">
        <v>105</v>
      </c>
      <c r="D8698" t="s">
        <v>105</v>
      </c>
      <c r="E8698" t="s">
        <v>78</v>
      </c>
      <c r="F8698" t="s">
        <v>12</v>
      </c>
      <c r="G8698" t="s">
        <v>15</v>
      </c>
      <c r="H8698" t="s">
        <v>16</v>
      </c>
      <c r="I8698">
        <v>0</v>
      </c>
      <c r="J8698">
        <v>0</v>
      </c>
      <c r="K8698">
        <v>242079</v>
      </c>
      <c r="L8698">
        <v>0</v>
      </c>
      <c r="M8698">
        <v>0</v>
      </c>
    </row>
    <row r="8699" spans="1:13" x14ac:dyDescent="0.3">
      <c r="A8699" s="10">
        <v>44561</v>
      </c>
      <c r="B8699" t="s">
        <v>105</v>
      </c>
      <c r="C8699" t="s">
        <v>105</v>
      </c>
      <c r="D8699" t="s">
        <v>105</v>
      </c>
      <c r="E8699" t="s">
        <v>78</v>
      </c>
      <c r="F8699" t="s">
        <v>12</v>
      </c>
      <c r="G8699" t="s">
        <v>17</v>
      </c>
      <c r="H8699" t="s">
        <v>18</v>
      </c>
      <c r="I8699">
        <v>0</v>
      </c>
      <c r="J8699">
        <v>0</v>
      </c>
      <c r="K8699">
        <v>242079</v>
      </c>
      <c r="L8699">
        <v>0</v>
      </c>
      <c r="M8699">
        <v>0</v>
      </c>
    </row>
    <row r="8700" spans="1:13" x14ac:dyDescent="0.3">
      <c r="A8700" s="10">
        <v>44561</v>
      </c>
      <c r="B8700" t="s">
        <v>105</v>
      </c>
      <c r="C8700" t="s">
        <v>105</v>
      </c>
      <c r="D8700" t="s">
        <v>105</v>
      </c>
      <c r="E8700" t="s">
        <v>78</v>
      </c>
      <c r="F8700" t="s">
        <v>12</v>
      </c>
      <c r="G8700" t="s">
        <v>19</v>
      </c>
      <c r="H8700" t="s">
        <v>20</v>
      </c>
      <c r="I8700">
        <v>0</v>
      </c>
      <c r="J8700">
        <v>0</v>
      </c>
      <c r="K8700">
        <v>242079</v>
      </c>
      <c r="L8700">
        <v>0</v>
      </c>
      <c r="M8700">
        <v>0</v>
      </c>
    </row>
    <row r="8701" spans="1:13" x14ac:dyDescent="0.3">
      <c r="A8701" s="10">
        <v>44561</v>
      </c>
      <c r="B8701" t="s">
        <v>105</v>
      </c>
      <c r="C8701" t="s">
        <v>105</v>
      </c>
      <c r="D8701" t="s">
        <v>105</v>
      </c>
      <c r="E8701" t="s">
        <v>78</v>
      </c>
      <c r="F8701" t="s">
        <v>12</v>
      </c>
      <c r="G8701" t="s">
        <v>21</v>
      </c>
      <c r="H8701" t="s">
        <v>22</v>
      </c>
      <c r="I8701">
        <v>87151.040969349997</v>
      </c>
      <c r="J8701">
        <v>87151.040969349997</v>
      </c>
      <c r="K8701">
        <v>242079</v>
      </c>
      <c r="L8701">
        <v>36.001074429979468</v>
      </c>
      <c r="M8701">
        <v>36.001074429979468</v>
      </c>
    </row>
    <row r="8702" spans="1:13" x14ac:dyDescent="0.3">
      <c r="A8702" s="10">
        <v>44561</v>
      </c>
      <c r="B8702" t="s">
        <v>105</v>
      </c>
      <c r="C8702" t="s">
        <v>105</v>
      </c>
      <c r="D8702" t="s">
        <v>105</v>
      </c>
      <c r="E8702" t="s">
        <v>78</v>
      </c>
      <c r="F8702" t="s">
        <v>12</v>
      </c>
      <c r="G8702" t="s">
        <v>23</v>
      </c>
      <c r="H8702" t="s">
        <v>24</v>
      </c>
      <c r="I8702">
        <v>28762.408567420003</v>
      </c>
      <c r="J8702">
        <v>28762.408567420003</v>
      </c>
      <c r="K8702">
        <v>242079</v>
      </c>
      <c r="L8702">
        <v>11.881414152991381</v>
      </c>
      <c r="M8702">
        <v>11.881414152991381</v>
      </c>
    </row>
    <row r="8703" spans="1:13" x14ac:dyDescent="0.3">
      <c r="A8703" s="10">
        <v>44561</v>
      </c>
      <c r="B8703" t="s">
        <v>105</v>
      </c>
      <c r="C8703" t="s">
        <v>105</v>
      </c>
      <c r="D8703" t="s">
        <v>105</v>
      </c>
      <c r="E8703" t="s">
        <v>78</v>
      </c>
      <c r="F8703" t="s">
        <v>12</v>
      </c>
      <c r="G8703" t="s">
        <v>25</v>
      </c>
      <c r="H8703" t="s">
        <v>26</v>
      </c>
      <c r="I8703">
        <v>24132.191498930002</v>
      </c>
      <c r="J8703">
        <v>24132.191498930002</v>
      </c>
      <c r="K8703">
        <v>242079</v>
      </c>
      <c r="L8703">
        <v>9.9687257048029796</v>
      </c>
      <c r="M8703">
        <v>9.9687257048029796</v>
      </c>
    </row>
    <row r="8704" spans="1:13" x14ac:dyDescent="0.3">
      <c r="A8704" s="10">
        <v>44561</v>
      </c>
      <c r="B8704" t="s">
        <v>105</v>
      </c>
      <c r="C8704" t="s">
        <v>105</v>
      </c>
      <c r="D8704" t="s">
        <v>105</v>
      </c>
      <c r="E8704" t="s">
        <v>78</v>
      </c>
      <c r="F8704" t="s">
        <v>12</v>
      </c>
      <c r="G8704" t="s">
        <v>27</v>
      </c>
      <c r="H8704" t="s">
        <v>28</v>
      </c>
      <c r="I8704">
        <v>34256.440902999995</v>
      </c>
      <c r="J8704">
        <v>34256.440902999995</v>
      </c>
      <c r="K8704">
        <v>242079</v>
      </c>
      <c r="L8704">
        <v>14.150934572185111</v>
      </c>
      <c r="M8704">
        <v>14.150934572185111</v>
      </c>
    </row>
    <row r="8705" spans="1:13" x14ac:dyDescent="0.3">
      <c r="A8705" s="10">
        <v>44561</v>
      </c>
      <c r="B8705" t="s">
        <v>105</v>
      </c>
      <c r="C8705" t="s">
        <v>105</v>
      </c>
      <c r="D8705" t="s">
        <v>105</v>
      </c>
      <c r="E8705" t="s">
        <v>78</v>
      </c>
      <c r="F8705" t="s">
        <v>12</v>
      </c>
      <c r="G8705" t="s">
        <v>29</v>
      </c>
      <c r="H8705" t="s">
        <v>30</v>
      </c>
      <c r="I8705">
        <v>0</v>
      </c>
      <c r="J8705">
        <v>0</v>
      </c>
      <c r="K8705">
        <v>242079</v>
      </c>
      <c r="L8705">
        <v>0</v>
      </c>
      <c r="M8705">
        <v>0</v>
      </c>
    </row>
    <row r="8706" spans="1:13" x14ac:dyDescent="0.3">
      <c r="A8706" s="10">
        <v>44561</v>
      </c>
      <c r="B8706" t="s">
        <v>105</v>
      </c>
      <c r="C8706" t="s">
        <v>105</v>
      </c>
      <c r="D8706" t="s">
        <v>105</v>
      </c>
      <c r="E8706" t="s">
        <v>78</v>
      </c>
      <c r="F8706" t="s">
        <v>12</v>
      </c>
      <c r="G8706" t="s">
        <v>31</v>
      </c>
      <c r="H8706" t="s">
        <v>32</v>
      </c>
      <c r="I8706">
        <v>0</v>
      </c>
      <c r="J8706">
        <v>0</v>
      </c>
      <c r="K8706">
        <v>242079</v>
      </c>
      <c r="L8706">
        <v>0</v>
      </c>
      <c r="M8706">
        <v>0</v>
      </c>
    </row>
    <row r="8707" spans="1:13" x14ac:dyDescent="0.3">
      <c r="A8707" s="10">
        <v>44561</v>
      </c>
      <c r="B8707" t="s">
        <v>105</v>
      </c>
      <c r="C8707" t="s">
        <v>105</v>
      </c>
      <c r="D8707" t="s">
        <v>105</v>
      </c>
      <c r="E8707" t="s">
        <v>78</v>
      </c>
      <c r="F8707" t="s">
        <v>12</v>
      </c>
      <c r="G8707" t="s">
        <v>33</v>
      </c>
      <c r="H8707" t="s">
        <v>34</v>
      </c>
      <c r="I8707">
        <v>0</v>
      </c>
      <c r="J8707">
        <v>0</v>
      </c>
      <c r="K8707">
        <v>242079</v>
      </c>
      <c r="L8707">
        <v>0</v>
      </c>
      <c r="M8707">
        <v>0</v>
      </c>
    </row>
    <row r="8708" spans="1:13" x14ac:dyDescent="0.3">
      <c r="A8708" s="10">
        <v>44561</v>
      </c>
      <c r="B8708" t="s">
        <v>105</v>
      </c>
      <c r="C8708" t="s">
        <v>105</v>
      </c>
      <c r="D8708" t="s">
        <v>105</v>
      </c>
      <c r="E8708" t="s">
        <v>78</v>
      </c>
      <c r="F8708" t="s">
        <v>12</v>
      </c>
      <c r="G8708" t="s">
        <v>35</v>
      </c>
      <c r="H8708" t="s">
        <v>110</v>
      </c>
      <c r="I8708">
        <v>381.80105300000002</v>
      </c>
      <c r="J8708">
        <v>381.80105300000002</v>
      </c>
      <c r="K8708">
        <v>242079</v>
      </c>
      <c r="L8708">
        <v>0.15771754385964912</v>
      </c>
      <c r="M8708">
        <v>0.15771754385964912</v>
      </c>
    </row>
    <row r="8709" spans="1:13" x14ac:dyDescent="0.3">
      <c r="A8709" s="10">
        <v>44561</v>
      </c>
      <c r="B8709" t="s">
        <v>105</v>
      </c>
      <c r="C8709" t="s">
        <v>105</v>
      </c>
      <c r="D8709" t="s">
        <v>105</v>
      </c>
      <c r="E8709" t="s">
        <v>78</v>
      </c>
      <c r="F8709" t="s">
        <v>12</v>
      </c>
      <c r="G8709" t="s">
        <v>36</v>
      </c>
      <c r="H8709" t="s">
        <v>32</v>
      </c>
      <c r="I8709">
        <v>83.996383884913541</v>
      </c>
      <c r="J8709">
        <v>83.996383884913541</v>
      </c>
      <c r="K8709">
        <v>242079</v>
      </c>
      <c r="L8709">
        <v>3.4697922531451937E-2</v>
      </c>
      <c r="M8709">
        <v>3.4697922531451937E-2</v>
      </c>
    </row>
    <row r="8710" spans="1:13" x14ac:dyDescent="0.3">
      <c r="A8710" s="10">
        <v>44561</v>
      </c>
      <c r="B8710" t="s">
        <v>105</v>
      </c>
      <c r="C8710" t="s">
        <v>105</v>
      </c>
      <c r="D8710" t="s">
        <v>105</v>
      </c>
      <c r="E8710" t="s">
        <v>78</v>
      </c>
      <c r="F8710" t="s">
        <v>12</v>
      </c>
      <c r="G8710" t="s">
        <v>37</v>
      </c>
      <c r="H8710" t="s">
        <v>34</v>
      </c>
      <c r="I8710">
        <v>297.80466911508648</v>
      </c>
      <c r="J8710">
        <v>297.80466911508648</v>
      </c>
      <c r="K8710">
        <v>242079</v>
      </c>
      <c r="L8710">
        <v>0.1230196213281972</v>
      </c>
      <c r="M8710">
        <v>0.1230196213281972</v>
      </c>
    </row>
    <row r="8711" spans="1:13" x14ac:dyDescent="0.3">
      <c r="A8711" s="10">
        <v>44561</v>
      </c>
      <c r="B8711" t="s">
        <v>105</v>
      </c>
      <c r="C8711" t="s">
        <v>105</v>
      </c>
      <c r="D8711" t="s">
        <v>105</v>
      </c>
      <c r="E8711" t="s">
        <v>78</v>
      </c>
      <c r="F8711" t="s">
        <v>12</v>
      </c>
      <c r="G8711" t="s">
        <v>38</v>
      </c>
      <c r="H8711" t="s">
        <v>39</v>
      </c>
      <c r="I8711">
        <v>115070.21116333327</v>
      </c>
      <c r="J8711">
        <v>115070.21116333327</v>
      </c>
      <c r="K8711">
        <v>242079</v>
      </c>
      <c r="L8711">
        <v>47.53415668576509</v>
      </c>
      <c r="M8711">
        <v>47.53415668576509</v>
      </c>
    </row>
    <row r="8712" spans="1:13" x14ac:dyDescent="0.3">
      <c r="A8712" s="10">
        <v>44561</v>
      </c>
      <c r="B8712" t="s">
        <v>105</v>
      </c>
      <c r="C8712" t="s">
        <v>105</v>
      </c>
      <c r="D8712" t="s">
        <v>105</v>
      </c>
      <c r="E8712" t="s">
        <v>78</v>
      </c>
      <c r="F8712" t="s">
        <v>12</v>
      </c>
      <c r="G8712" t="s">
        <v>40</v>
      </c>
      <c r="H8712" t="s">
        <v>41</v>
      </c>
      <c r="I8712">
        <v>1492.6262260287363</v>
      </c>
      <c r="J8712">
        <v>1492.6262260287363</v>
      </c>
      <c r="K8712">
        <v>242079</v>
      </c>
      <c r="L8712">
        <v>0.61658641436421013</v>
      </c>
      <c r="M8712">
        <v>0.61658641436421013</v>
      </c>
    </row>
    <row r="8713" spans="1:13" x14ac:dyDescent="0.3">
      <c r="A8713" s="10">
        <v>44561</v>
      </c>
      <c r="B8713" t="s">
        <v>105</v>
      </c>
      <c r="C8713" t="s">
        <v>105</v>
      </c>
      <c r="D8713" t="s">
        <v>105</v>
      </c>
      <c r="E8713" t="s">
        <v>78</v>
      </c>
      <c r="F8713" t="s">
        <v>12</v>
      </c>
      <c r="G8713" t="s">
        <v>42</v>
      </c>
      <c r="H8713" t="s">
        <v>43</v>
      </c>
      <c r="I8713">
        <v>987.67992865873634</v>
      </c>
      <c r="J8713">
        <v>987.67992865873634</v>
      </c>
      <c r="K8713">
        <v>242079</v>
      </c>
      <c r="L8713">
        <v>0.40799901216492812</v>
      </c>
      <c r="M8713">
        <v>0.40799901216492812</v>
      </c>
    </row>
    <row r="8714" spans="1:13" x14ac:dyDescent="0.3">
      <c r="A8714" s="10">
        <v>44561</v>
      </c>
      <c r="B8714" t="s">
        <v>105</v>
      </c>
      <c r="C8714" t="s">
        <v>105</v>
      </c>
      <c r="D8714" t="s">
        <v>105</v>
      </c>
      <c r="E8714" t="s">
        <v>78</v>
      </c>
      <c r="F8714" t="s">
        <v>12</v>
      </c>
      <c r="G8714" t="s">
        <v>44</v>
      </c>
      <c r="H8714" t="s">
        <v>45</v>
      </c>
      <c r="I8714">
        <v>504.94629736999997</v>
      </c>
      <c r="J8714">
        <v>504.94629736999997</v>
      </c>
      <c r="K8714">
        <v>242079</v>
      </c>
      <c r="L8714">
        <v>0.20858740219928204</v>
      </c>
      <c r="M8714">
        <v>0.20858740219928204</v>
      </c>
    </row>
    <row r="8715" spans="1:13" x14ac:dyDescent="0.3">
      <c r="A8715" s="10">
        <v>44561</v>
      </c>
      <c r="B8715" t="s">
        <v>105</v>
      </c>
      <c r="C8715" t="s">
        <v>105</v>
      </c>
      <c r="D8715" t="s">
        <v>105</v>
      </c>
      <c r="E8715" t="s">
        <v>78</v>
      </c>
      <c r="F8715" t="s">
        <v>12</v>
      </c>
      <c r="G8715" t="s">
        <v>46</v>
      </c>
      <c r="H8715" t="s">
        <v>47</v>
      </c>
      <c r="I8715">
        <v>0</v>
      </c>
      <c r="J8715">
        <v>0</v>
      </c>
      <c r="K8715">
        <v>242079</v>
      </c>
      <c r="L8715">
        <v>0</v>
      </c>
      <c r="M8715">
        <v>0</v>
      </c>
    </row>
    <row r="8716" spans="1:13" x14ac:dyDescent="0.3">
      <c r="A8716" s="10">
        <v>44561</v>
      </c>
      <c r="B8716" t="s">
        <v>105</v>
      </c>
      <c r="C8716" t="s">
        <v>105</v>
      </c>
      <c r="D8716" t="s">
        <v>105</v>
      </c>
      <c r="E8716" t="s">
        <v>78</v>
      </c>
      <c r="F8716" t="s">
        <v>12</v>
      </c>
      <c r="G8716" t="s">
        <v>48</v>
      </c>
      <c r="H8716" t="s">
        <v>96</v>
      </c>
      <c r="I8716">
        <v>0</v>
      </c>
      <c r="J8716">
        <v>0</v>
      </c>
      <c r="K8716">
        <v>242079</v>
      </c>
      <c r="L8716">
        <v>0</v>
      </c>
      <c r="M8716">
        <v>0</v>
      </c>
    </row>
    <row r="8717" spans="1:13" x14ac:dyDescent="0.3">
      <c r="A8717" s="10">
        <v>44561</v>
      </c>
      <c r="B8717" t="s">
        <v>105</v>
      </c>
      <c r="C8717" t="s">
        <v>105</v>
      </c>
      <c r="D8717" t="s">
        <v>105</v>
      </c>
      <c r="E8717" t="s">
        <v>78</v>
      </c>
      <c r="F8717" t="s">
        <v>12</v>
      </c>
      <c r="G8717" t="s">
        <v>49</v>
      </c>
      <c r="H8717" t="s">
        <v>104</v>
      </c>
      <c r="I8717">
        <v>9198.3461675118797</v>
      </c>
      <c r="J8717">
        <v>9198.3461675118797</v>
      </c>
      <c r="K8717">
        <v>242079</v>
      </c>
      <c r="L8717">
        <v>3.7997290832793755</v>
      </c>
      <c r="M8717">
        <v>3.7997290832793755</v>
      </c>
    </row>
    <row r="8718" spans="1:13" x14ac:dyDescent="0.3">
      <c r="A8718" s="10">
        <v>44561</v>
      </c>
      <c r="B8718" t="s">
        <v>105</v>
      </c>
      <c r="C8718" t="s">
        <v>105</v>
      </c>
      <c r="D8718" t="s">
        <v>105</v>
      </c>
      <c r="E8718" t="s">
        <v>78</v>
      </c>
      <c r="F8718" t="s">
        <v>12</v>
      </c>
      <c r="G8718" t="s">
        <v>50</v>
      </c>
      <c r="H8718" t="s">
        <v>51</v>
      </c>
      <c r="I8718">
        <v>279.91546760757296</v>
      </c>
      <c r="J8718">
        <v>279.91546760757296</v>
      </c>
      <c r="K8718">
        <v>242079</v>
      </c>
      <c r="L8718">
        <v>0.11562980167944058</v>
      </c>
      <c r="M8718">
        <v>0.11562980167944058</v>
      </c>
    </row>
    <row r="8719" spans="1:13" x14ac:dyDescent="0.3">
      <c r="A8719" s="10">
        <v>44561</v>
      </c>
      <c r="B8719" t="s">
        <v>105</v>
      </c>
      <c r="C8719" t="s">
        <v>105</v>
      </c>
      <c r="D8719" t="s">
        <v>105</v>
      </c>
      <c r="E8719" t="s">
        <v>78</v>
      </c>
      <c r="F8719" t="s">
        <v>12</v>
      </c>
      <c r="G8719" t="s">
        <v>52</v>
      </c>
      <c r="H8719" t="s">
        <v>106</v>
      </c>
      <c r="I8719">
        <v>8918.4306999043074</v>
      </c>
      <c r="J8719">
        <v>8918.4306999043074</v>
      </c>
      <c r="K8719">
        <v>242079</v>
      </c>
      <c r="L8719">
        <v>3.6840992815999356</v>
      </c>
      <c r="M8719">
        <v>3.6840992815999356</v>
      </c>
    </row>
    <row r="8720" spans="1:13" x14ac:dyDescent="0.3">
      <c r="A8720" s="10">
        <v>44561</v>
      </c>
      <c r="B8720" t="s">
        <v>105</v>
      </c>
      <c r="C8720" t="s">
        <v>105</v>
      </c>
      <c r="D8720" t="s">
        <v>105</v>
      </c>
      <c r="E8720" t="s">
        <v>78</v>
      </c>
      <c r="F8720" t="s">
        <v>53</v>
      </c>
      <c r="G8720" t="s">
        <v>54</v>
      </c>
      <c r="H8720" t="s">
        <v>55</v>
      </c>
      <c r="I8720">
        <v>39174.598505967559</v>
      </c>
      <c r="J8720">
        <v>-39174.598505967559</v>
      </c>
      <c r="K8720">
        <v>242079</v>
      </c>
      <c r="L8720">
        <v>16.182567883198278</v>
      </c>
      <c r="M8720">
        <v>-16.182567883198278</v>
      </c>
    </row>
    <row r="8721" spans="1:13" x14ac:dyDescent="0.3">
      <c r="A8721" s="10">
        <v>44561</v>
      </c>
      <c r="B8721" t="s">
        <v>105</v>
      </c>
      <c r="C8721" t="s">
        <v>105</v>
      </c>
      <c r="D8721" t="s">
        <v>105</v>
      </c>
      <c r="E8721" t="s">
        <v>78</v>
      </c>
      <c r="F8721" t="s">
        <v>53</v>
      </c>
      <c r="G8721" t="s">
        <v>15</v>
      </c>
      <c r="H8721" t="s">
        <v>16</v>
      </c>
      <c r="I8721">
        <v>0</v>
      </c>
      <c r="J8721">
        <v>0</v>
      </c>
      <c r="K8721">
        <v>242079</v>
      </c>
      <c r="L8721">
        <v>0</v>
      </c>
      <c r="M8721">
        <v>0</v>
      </c>
    </row>
    <row r="8722" spans="1:13" x14ac:dyDescent="0.3">
      <c r="A8722" s="10">
        <v>44561</v>
      </c>
      <c r="B8722" t="s">
        <v>105</v>
      </c>
      <c r="C8722" t="s">
        <v>105</v>
      </c>
      <c r="D8722" t="s">
        <v>105</v>
      </c>
      <c r="E8722" t="s">
        <v>78</v>
      </c>
      <c r="F8722" t="s">
        <v>53</v>
      </c>
      <c r="G8722" t="s">
        <v>17</v>
      </c>
      <c r="H8722" t="s">
        <v>18</v>
      </c>
      <c r="I8722">
        <v>0</v>
      </c>
      <c r="J8722">
        <v>0</v>
      </c>
      <c r="K8722">
        <v>242079</v>
      </c>
      <c r="L8722">
        <v>0</v>
      </c>
      <c r="M8722">
        <v>0</v>
      </c>
    </row>
    <row r="8723" spans="1:13" x14ac:dyDescent="0.3">
      <c r="A8723" s="10">
        <v>44561</v>
      </c>
      <c r="B8723" t="s">
        <v>105</v>
      </c>
      <c r="C8723" t="s">
        <v>105</v>
      </c>
      <c r="D8723" t="s">
        <v>105</v>
      </c>
      <c r="E8723" t="s">
        <v>78</v>
      </c>
      <c r="F8723" t="s">
        <v>53</v>
      </c>
      <c r="G8723" t="s">
        <v>19</v>
      </c>
      <c r="H8723" t="s">
        <v>20</v>
      </c>
      <c r="I8723">
        <v>0</v>
      </c>
      <c r="J8723">
        <v>0</v>
      </c>
      <c r="K8723">
        <v>242079</v>
      </c>
      <c r="L8723">
        <v>0</v>
      </c>
      <c r="M8723">
        <v>0</v>
      </c>
    </row>
    <row r="8724" spans="1:13" x14ac:dyDescent="0.3">
      <c r="A8724" s="10">
        <v>44561</v>
      </c>
      <c r="B8724" t="s">
        <v>105</v>
      </c>
      <c r="C8724" t="s">
        <v>105</v>
      </c>
      <c r="D8724" t="s">
        <v>105</v>
      </c>
      <c r="E8724" t="s">
        <v>78</v>
      </c>
      <c r="F8724" t="s">
        <v>53</v>
      </c>
      <c r="G8724" t="s">
        <v>21</v>
      </c>
      <c r="H8724" t="s">
        <v>22</v>
      </c>
      <c r="I8724">
        <v>0</v>
      </c>
      <c r="J8724">
        <v>0</v>
      </c>
      <c r="K8724">
        <v>242079</v>
      </c>
      <c r="L8724">
        <v>0</v>
      </c>
      <c r="M8724">
        <v>0</v>
      </c>
    </row>
    <row r="8725" spans="1:13" x14ac:dyDescent="0.3">
      <c r="A8725" s="10">
        <v>44561</v>
      </c>
      <c r="B8725" t="s">
        <v>105</v>
      </c>
      <c r="C8725" t="s">
        <v>105</v>
      </c>
      <c r="D8725" t="s">
        <v>105</v>
      </c>
      <c r="E8725" t="s">
        <v>78</v>
      </c>
      <c r="F8725" t="s">
        <v>53</v>
      </c>
      <c r="G8725" t="s">
        <v>23</v>
      </c>
      <c r="H8725" t="s">
        <v>24</v>
      </c>
      <c r="I8725">
        <v>0</v>
      </c>
      <c r="J8725">
        <v>0</v>
      </c>
      <c r="K8725">
        <v>242079</v>
      </c>
      <c r="L8725">
        <v>0</v>
      </c>
      <c r="M8725">
        <v>0</v>
      </c>
    </row>
    <row r="8726" spans="1:13" x14ac:dyDescent="0.3">
      <c r="A8726" s="10">
        <v>44561</v>
      </c>
      <c r="B8726" t="s">
        <v>105</v>
      </c>
      <c r="C8726" t="s">
        <v>105</v>
      </c>
      <c r="D8726" t="s">
        <v>105</v>
      </c>
      <c r="E8726" t="s">
        <v>78</v>
      </c>
      <c r="F8726" t="s">
        <v>53</v>
      </c>
      <c r="G8726" t="s">
        <v>25</v>
      </c>
      <c r="H8726" t="s">
        <v>26</v>
      </c>
      <c r="I8726">
        <v>0</v>
      </c>
      <c r="J8726">
        <v>0</v>
      </c>
      <c r="K8726">
        <v>242079</v>
      </c>
      <c r="L8726">
        <v>0</v>
      </c>
      <c r="M8726">
        <v>0</v>
      </c>
    </row>
    <row r="8727" spans="1:13" x14ac:dyDescent="0.3">
      <c r="A8727" s="10">
        <v>44561</v>
      </c>
      <c r="B8727" t="s">
        <v>105</v>
      </c>
      <c r="C8727" t="s">
        <v>105</v>
      </c>
      <c r="D8727" t="s">
        <v>105</v>
      </c>
      <c r="E8727" t="s">
        <v>78</v>
      </c>
      <c r="F8727" t="s">
        <v>53</v>
      </c>
      <c r="G8727" t="s">
        <v>27</v>
      </c>
      <c r="H8727" t="s">
        <v>28</v>
      </c>
      <c r="I8727">
        <v>0</v>
      </c>
      <c r="J8727">
        <v>0</v>
      </c>
      <c r="K8727">
        <v>242079</v>
      </c>
      <c r="L8727">
        <v>0</v>
      </c>
      <c r="M8727">
        <v>0</v>
      </c>
    </row>
    <row r="8728" spans="1:13" x14ac:dyDescent="0.3">
      <c r="A8728" s="10">
        <v>44561</v>
      </c>
      <c r="B8728" t="s">
        <v>105</v>
      </c>
      <c r="C8728" t="s">
        <v>105</v>
      </c>
      <c r="D8728" t="s">
        <v>105</v>
      </c>
      <c r="E8728" t="s">
        <v>78</v>
      </c>
      <c r="F8728" t="s">
        <v>53</v>
      </c>
      <c r="G8728" t="s">
        <v>29</v>
      </c>
      <c r="H8728" t="s">
        <v>30</v>
      </c>
      <c r="I8728">
        <v>0</v>
      </c>
      <c r="J8728">
        <v>0</v>
      </c>
      <c r="K8728">
        <v>242079</v>
      </c>
      <c r="L8728">
        <v>0</v>
      </c>
      <c r="M8728">
        <v>0</v>
      </c>
    </row>
    <row r="8729" spans="1:13" x14ac:dyDescent="0.3">
      <c r="A8729" s="10">
        <v>44561</v>
      </c>
      <c r="B8729" t="s">
        <v>105</v>
      </c>
      <c r="C8729" t="s">
        <v>105</v>
      </c>
      <c r="D8729" t="s">
        <v>105</v>
      </c>
      <c r="E8729" t="s">
        <v>78</v>
      </c>
      <c r="F8729" t="s">
        <v>53</v>
      </c>
      <c r="G8729" t="s">
        <v>31</v>
      </c>
      <c r="H8729" t="s">
        <v>32</v>
      </c>
      <c r="I8729">
        <v>0</v>
      </c>
      <c r="J8729">
        <v>0</v>
      </c>
      <c r="K8729">
        <v>242079</v>
      </c>
      <c r="L8729">
        <v>0</v>
      </c>
      <c r="M8729">
        <v>0</v>
      </c>
    </row>
    <row r="8730" spans="1:13" x14ac:dyDescent="0.3">
      <c r="A8730" s="10">
        <v>44561</v>
      </c>
      <c r="B8730" t="s">
        <v>105</v>
      </c>
      <c r="C8730" t="s">
        <v>105</v>
      </c>
      <c r="D8730" t="s">
        <v>105</v>
      </c>
      <c r="E8730" t="s">
        <v>78</v>
      </c>
      <c r="F8730" t="s">
        <v>53</v>
      </c>
      <c r="G8730" t="s">
        <v>33</v>
      </c>
      <c r="H8730" t="s">
        <v>34</v>
      </c>
      <c r="I8730">
        <v>0</v>
      </c>
      <c r="J8730">
        <v>0</v>
      </c>
      <c r="K8730">
        <v>242079</v>
      </c>
      <c r="L8730">
        <v>0</v>
      </c>
      <c r="M8730">
        <v>0</v>
      </c>
    </row>
    <row r="8731" spans="1:13" x14ac:dyDescent="0.3">
      <c r="A8731" s="10">
        <v>44561</v>
      </c>
      <c r="B8731" t="s">
        <v>105</v>
      </c>
      <c r="C8731" t="s">
        <v>105</v>
      </c>
      <c r="D8731" t="s">
        <v>105</v>
      </c>
      <c r="E8731" t="s">
        <v>78</v>
      </c>
      <c r="F8731" t="s">
        <v>53</v>
      </c>
      <c r="G8731" t="s">
        <v>35</v>
      </c>
      <c r="H8731" t="s">
        <v>110</v>
      </c>
      <c r="I8731">
        <v>35861.981759614457</v>
      </c>
      <c r="J8731">
        <v>-35861.981759614457</v>
      </c>
      <c r="K8731">
        <v>242079</v>
      </c>
      <c r="L8731">
        <v>14.814164698141704</v>
      </c>
      <c r="M8731">
        <v>-14.814164698141704</v>
      </c>
    </row>
    <row r="8732" spans="1:13" x14ac:dyDescent="0.3">
      <c r="A8732" s="10">
        <v>44561</v>
      </c>
      <c r="B8732" t="s">
        <v>105</v>
      </c>
      <c r="C8732" t="s">
        <v>105</v>
      </c>
      <c r="D8732" t="s">
        <v>105</v>
      </c>
      <c r="E8732" t="s">
        <v>78</v>
      </c>
      <c r="F8732" t="s">
        <v>53</v>
      </c>
      <c r="G8732" t="s">
        <v>36</v>
      </c>
      <c r="H8732" t="s">
        <v>32</v>
      </c>
      <c r="I8732">
        <v>10699.338506616277</v>
      </c>
      <c r="J8732">
        <v>-10699.338506616277</v>
      </c>
      <c r="K8732">
        <v>242079</v>
      </c>
      <c r="L8732">
        <v>4.4197714409826041</v>
      </c>
      <c r="M8732">
        <v>-4.4197714409826041</v>
      </c>
    </row>
    <row r="8733" spans="1:13" x14ac:dyDescent="0.3">
      <c r="A8733" s="10">
        <v>44561</v>
      </c>
      <c r="B8733" t="s">
        <v>105</v>
      </c>
      <c r="C8733" t="s">
        <v>105</v>
      </c>
      <c r="D8733" t="s">
        <v>105</v>
      </c>
      <c r="E8733" t="s">
        <v>78</v>
      </c>
      <c r="F8733" t="s">
        <v>53</v>
      </c>
      <c r="G8733" t="s">
        <v>37</v>
      </c>
      <c r="H8733" t="s">
        <v>34</v>
      </c>
      <c r="I8733">
        <v>25162.643252998176</v>
      </c>
      <c r="J8733">
        <v>-25162.643252998176</v>
      </c>
      <c r="K8733">
        <v>242079</v>
      </c>
      <c r="L8733">
        <v>10.394393257159098</v>
      </c>
      <c r="M8733">
        <v>-10.394393257159098</v>
      </c>
    </row>
    <row r="8734" spans="1:13" x14ac:dyDescent="0.3">
      <c r="A8734" s="10">
        <v>44561</v>
      </c>
      <c r="B8734" t="s">
        <v>105</v>
      </c>
      <c r="C8734" t="s">
        <v>105</v>
      </c>
      <c r="D8734" t="s">
        <v>105</v>
      </c>
      <c r="E8734" t="s">
        <v>78</v>
      </c>
      <c r="F8734" t="s">
        <v>53</v>
      </c>
      <c r="G8734" t="s">
        <v>38</v>
      </c>
      <c r="H8734" t="s">
        <v>39</v>
      </c>
      <c r="I8734">
        <v>0</v>
      </c>
      <c r="J8734">
        <v>0</v>
      </c>
      <c r="K8734">
        <v>242079</v>
      </c>
      <c r="L8734">
        <v>0</v>
      </c>
      <c r="M8734">
        <v>0</v>
      </c>
    </row>
    <row r="8735" spans="1:13" x14ac:dyDescent="0.3">
      <c r="A8735" s="10">
        <v>44561</v>
      </c>
      <c r="B8735" t="s">
        <v>105</v>
      </c>
      <c r="C8735" t="s">
        <v>105</v>
      </c>
      <c r="D8735" t="s">
        <v>105</v>
      </c>
      <c r="E8735" t="s">
        <v>78</v>
      </c>
      <c r="F8735" t="s">
        <v>53</v>
      </c>
      <c r="G8735" t="s">
        <v>40</v>
      </c>
      <c r="H8735" t="s">
        <v>41</v>
      </c>
      <c r="I8735">
        <v>0</v>
      </c>
      <c r="J8735">
        <v>0</v>
      </c>
      <c r="K8735">
        <v>242079</v>
      </c>
      <c r="L8735">
        <v>0</v>
      </c>
      <c r="M8735">
        <v>0</v>
      </c>
    </row>
    <row r="8736" spans="1:13" x14ac:dyDescent="0.3">
      <c r="A8736" s="10">
        <v>44561</v>
      </c>
      <c r="B8736" t="s">
        <v>105</v>
      </c>
      <c r="C8736" t="s">
        <v>105</v>
      </c>
      <c r="D8736" t="s">
        <v>105</v>
      </c>
      <c r="E8736" t="s">
        <v>78</v>
      </c>
      <c r="F8736" t="s">
        <v>53</v>
      </c>
      <c r="G8736" t="s">
        <v>42</v>
      </c>
      <c r="H8736" t="s">
        <v>43</v>
      </c>
      <c r="I8736">
        <v>0</v>
      </c>
      <c r="J8736">
        <v>0</v>
      </c>
      <c r="K8736">
        <v>242079</v>
      </c>
      <c r="L8736">
        <v>0</v>
      </c>
      <c r="M8736">
        <v>0</v>
      </c>
    </row>
    <row r="8737" spans="1:13" x14ac:dyDescent="0.3">
      <c r="A8737" s="10">
        <v>44561</v>
      </c>
      <c r="B8737" t="s">
        <v>105</v>
      </c>
      <c r="C8737" t="s">
        <v>105</v>
      </c>
      <c r="D8737" t="s">
        <v>105</v>
      </c>
      <c r="E8737" t="s">
        <v>78</v>
      </c>
      <c r="F8737" t="s">
        <v>53</v>
      </c>
      <c r="G8737" t="s">
        <v>44</v>
      </c>
      <c r="H8737" t="s">
        <v>45</v>
      </c>
      <c r="I8737">
        <v>0</v>
      </c>
      <c r="J8737">
        <v>0</v>
      </c>
      <c r="K8737">
        <v>242079</v>
      </c>
      <c r="L8737">
        <v>0</v>
      </c>
      <c r="M8737">
        <v>0</v>
      </c>
    </row>
    <row r="8738" spans="1:13" x14ac:dyDescent="0.3">
      <c r="A8738" s="10">
        <v>44561</v>
      </c>
      <c r="B8738" t="s">
        <v>105</v>
      </c>
      <c r="C8738" t="s">
        <v>105</v>
      </c>
      <c r="D8738" t="s">
        <v>105</v>
      </c>
      <c r="E8738" t="s">
        <v>78</v>
      </c>
      <c r="F8738" t="s">
        <v>53</v>
      </c>
      <c r="G8738" t="s">
        <v>46</v>
      </c>
      <c r="H8738" t="s">
        <v>47</v>
      </c>
      <c r="I8738">
        <v>0</v>
      </c>
      <c r="J8738">
        <v>0</v>
      </c>
      <c r="K8738">
        <v>242079</v>
      </c>
      <c r="L8738">
        <v>0</v>
      </c>
      <c r="M8738">
        <v>0</v>
      </c>
    </row>
    <row r="8739" spans="1:13" x14ac:dyDescent="0.3">
      <c r="A8739" s="10">
        <v>44561</v>
      </c>
      <c r="B8739" t="s">
        <v>105</v>
      </c>
      <c r="C8739" t="s">
        <v>105</v>
      </c>
      <c r="D8739" t="s">
        <v>105</v>
      </c>
      <c r="E8739" t="s">
        <v>78</v>
      </c>
      <c r="F8739" t="s">
        <v>53</v>
      </c>
      <c r="G8739" t="s">
        <v>48</v>
      </c>
      <c r="H8739" t="s">
        <v>96</v>
      </c>
      <c r="I8739">
        <v>0</v>
      </c>
      <c r="J8739">
        <v>0</v>
      </c>
      <c r="K8739">
        <v>242079</v>
      </c>
      <c r="L8739">
        <v>0</v>
      </c>
      <c r="M8739">
        <v>0</v>
      </c>
    </row>
    <row r="8740" spans="1:13" x14ac:dyDescent="0.3">
      <c r="A8740" s="10">
        <v>44561</v>
      </c>
      <c r="B8740" t="s">
        <v>105</v>
      </c>
      <c r="C8740" t="s">
        <v>105</v>
      </c>
      <c r="D8740" t="s">
        <v>105</v>
      </c>
      <c r="E8740" t="s">
        <v>78</v>
      </c>
      <c r="F8740" t="s">
        <v>53</v>
      </c>
      <c r="G8740" t="s">
        <v>49</v>
      </c>
      <c r="H8740" t="s">
        <v>56</v>
      </c>
      <c r="I8740">
        <v>3312.6167463530992</v>
      </c>
      <c r="J8740">
        <v>-3312.6167463530992</v>
      </c>
      <c r="K8740">
        <v>242079</v>
      </c>
      <c r="L8740">
        <v>1.3684031850565721</v>
      </c>
      <c r="M8740">
        <v>-1.3684031850565721</v>
      </c>
    </row>
    <row r="8741" spans="1:13" x14ac:dyDescent="0.3">
      <c r="A8741" s="10">
        <v>44561</v>
      </c>
      <c r="B8741" t="s">
        <v>105</v>
      </c>
      <c r="C8741" t="s">
        <v>105</v>
      </c>
      <c r="D8741" t="s">
        <v>105</v>
      </c>
      <c r="E8741" t="s">
        <v>78</v>
      </c>
      <c r="F8741" t="s">
        <v>53</v>
      </c>
      <c r="G8741" t="s">
        <v>50</v>
      </c>
      <c r="H8741" t="s">
        <v>51</v>
      </c>
      <c r="I8741">
        <v>56.342588750000004</v>
      </c>
      <c r="J8741">
        <v>-56.342588750000004</v>
      </c>
      <c r="K8741">
        <v>242079</v>
      </c>
      <c r="L8741">
        <v>2.3274463604856268E-2</v>
      </c>
      <c r="M8741">
        <v>-2.3274463604856268E-2</v>
      </c>
    </row>
    <row r="8742" spans="1:13" x14ac:dyDescent="0.3">
      <c r="A8742" s="10">
        <v>44561</v>
      </c>
      <c r="B8742" t="s">
        <v>105</v>
      </c>
      <c r="C8742" t="s">
        <v>105</v>
      </c>
      <c r="D8742" t="s">
        <v>105</v>
      </c>
      <c r="E8742" t="s">
        <v>78</v>
      </c>
      <c r="F8742" t="s">
        <v>53</v>
      </c>
      <c r="G8742" t="s">
        <v>52</v>
      </c>
      <c r="H8742" t="s">
        <v>57</v>
      </c>
      <c r="I8742">
        <v>3256.2741576030994</v>
      </c>
      <c r="J8742">
        <v>-3256.2741576030994</v>
      </c>
      <c r="K8742">
        <v>242079</v>
      </c>
      <c r="L8742">
        <v>1.3451287214517158</v>
      </c>
      <c r="M8742">
        <v>-1.3451287214517158</v>
      </c>
    </row>
    <row r="8743" spans="1:13" x14ac:dyDescent="0.3">
      <c r="A8743" s="10">
        <v>44561</v>
      </c>
      <c r="B8743" t="s">
        <v>105</v>
      </c>
      <c r="C8743" t="s">
        <v>105</v>
      </c>
      <c r="D8743" t="s">
        <v>105</v>
      </c>
      <c r="E8743" t="s">
        <v>78</v>
      </c>
      <c r="F8743" t="s">
        <v>58</v>
      </c>
      <c r="G8743" t="s">
        <v>59</v>
      </c>
      <c r="H8743" t="s">
        <v>60</v>
      </c>
      <c r="I8743">
        <v>174119.42707325635</v>
      </c>
      <c r="J8743">
        <v>174119.42707325635</v>
      </c>
      <c r="K8743">
        <v>242079</v>
      </c>
      <c r="L8743">
        <v>71.926696274049533</v>
      </c>
      <c r="M8743">
        <v>71.926696274049533</v>
      </c>
    </row>
    <row r="8744" spans="1:13" x14ac:dyDescent="0.3">
      <c r="A8744" s="10">
        <v>44561</v>
      </c>
      <c r="B8744" t="s">
        <v>107</v>
      </c>
      <c r="C8744" t="s">
        <v>107</v>
      </c>
      <c r="D8744" t="s">
        <v>107</v>
      </c>
      <c r="E8744" t="s">
        <v>79</v>
      </c>
      <c r="F8744" t="s">
        <v>12</v>
      </c>
      <c r="G8744" t="s">
        <v>13</v>
      </c>
      <c r="H8744" t="s">
        <v>14</v>
      </c>
      <c r="I8744">
        <v>218433.08650549134</v>
      </c>
      <c r="J8744">
        <v>218433.08650549134</v>
      </c>
      <c r="K8744">
        <v>242079</v>
      </c>
      <c r="L8744">
        <v>90.232150044196871</v>
      </c>
      <c r="M8744">
        <v>90.232150044196871</v>
      </c>
    </row>
    <row r="8745" spans="1:13" x14ac:dyDescent="0.3">
      <c r="A8745" s="10">
        <v>44561</v>
      </c>
      <c r="B8745" t="s">
        <v>107</v>
      </c>
      <c r="C8745" t="s">
        <v>107</v>
      </c>
      <c r="D8745" t="s">
        <v>107</v>
      </c>
      <c r="E8745" t="s">
        <v>79</v>
      </c>
      <c r="F8745" t="s">
        <v>12</v>
      </c>
      <c r="G8745" t="s">
        <v>15</v>
      </c>
      <c r="H8745" t="s">
        <v>16</v>
      </c>
      <c r="I8745">
        <v>7029.7722307499998</v>
      </c>
      <c r="J8745">
        <v>7029.7722307499998</v>
      </c>
      <c r="K8745">
        <v>242079</v>
      </c>
      <c r="L8745">
        <v>2.9039165853915456</v>
      </c>
      <c r="M8745">
        <v>2.9039165853915456</v>
      </c>
    </row>
    <row r="8746" spans="1:13" x14ac:dyDescent="0.3">
      <c r="A8746" s="10">
        <v>44561</v>
      </c>
      <c r="B8746" t="s">
        <v>107</v>
      </c>
      <c r="C8746" t="s">
        <v>107</v>
      </c>
      <c r="D8746" t="s">
        <v>107</v>
      </c>
      <c r="E8746" t="s">
        <v>79</v>
      </c>
      <c r="F8746" t="s">
        <v>12</v>
      </c>
      <c r="G8746" t="s">
        <v>17</v>
      </c>
      <c r="H8746" t="s">
        <v>18</v>
      </c>
      <c r="I8746">
        <v>0</v>
      </c>
      <c r="J8746">
        <v>0</v>
      </c>
      <c r="K8746">
        <v>242079</v>
      </c>
      <c r="L8746">
        <v>0</v>
      </c>
      <c r="M8746">
        <v>0</v>
      </c>
    </row>
    <row r="8747" spans="1:13" x14ac:dyDescent="0.3">
      <c r="A8747" s="10">
        <v>44561</v>
      </c>
      <c r="B8747" t="s">
        <v>107</v>
      </c>
      <c r="C8747" t="s">
        <v>107</v>
      </c>
      <c r="D8747" t="s">
        <v>107</v>
      </c>
      <c r="E8747" t="s">
        <v>79</v>
      </c>
      <c r="F8747" t="s">
        <v>12</v>
      </c>
      <c r="G8747" t="s">
        <v>19</v>
      </c>
      <c r="H8747" t="s">
        <v>20</v>
      </c>
      <c r="I8747">
        <v>7029.7722307499998</v>
      </c>
      <c r="J8747">
        <v>7029.7722307499998</v>
      </c>
      <c r="K8747">
        <v>242079</v>
      </c>
      <c r="L8747">
        <v>2.9039165853915456</v>
      </c>
      <c r="M8747">
        <v>2.9039165853915456</v>
      </c>
    </row>
    <row r="8748" spans="1:13" x14ac:dyDescent="0.3">
      <c r="A8748" s="10">
        <v>44561</v>
      </c>
      <c r="B8748" t="s">
        <v>107</v>
      </c>
      <c r="C8748" t="s">
        <v>107</v>
      </c>
      <c r="D8748" t="s">
        <v>107</v>
      </c>
      <c r="E8748" t="s">
        <v>79</v>
      </c>
      <c r="F8748" t="s">
        <v>12</v>
      </c>
      <c r="G8748" t="s">
        <v>21</v>
      </c>
      <c r="H8748" t="s">
        <v>22</v>
      </c>
      <c r="I8748">
        <v>2220.56589781</v>
      </c>
      <c r="J8748">
        <v>2220.56589781</v>
      </c>
      <c r="K8748">
        <v>242079</v>
      </c>
      <c r="L8748">
        <v>0.91728976813767404</v>
      </c>
      <c r="M8748">
        <v>0.91728976813767404</v>
      </c>
    </row>
    <row r="8749" spans="1:13" x14ac:dyDescent="0.3">
      <c r="A8749" s="10">
        <v>44561</v>
      </c>
      <c r="B8749" t="s">
        <v>107</v>
      </c>
      <c r="C8749" t="s">
        <v>107</v>
      </c>
      <c r="D8749" t="s">
        <v>107</v>
      </c>
      <c r="E8749" t="s">
        <v>79</v>
      </c>
      <c r="F8749" t="s">
        <v>12</v>
      </c>
      <c r="G8749" t="s">
        <v>23</v>
      </c>
      <c r="H8749" t="s">
        <v>24</v>
      </c>
      <c r="I8749">
        <v>0</v>
      </c>
      <c r="J8749">
        <v>0</v>
      </c>
      <c r="K8749">
        <v>242079</v>
      </c>
      <c r="L8749">
        <v>0</v>
      </c>
      <c r="M8749">
        <v>0</v>
      </c>
    </row>
    <row r="8750" spans="1:13" x14ac:dyDescent="0.3">
      <c r="A8750" s="10">
        <v>44561</v>
      </c>
      <c r="B8750" t="s">
        <v>107</v>
      </c>
      <c r="C8750" t="s">
        <v>107</v>
      </c>
      <c r="D8750" t="s">
        <v>107</v>
      </c>
      <c r="E8750" t="s">
        <v>79</v>
      </c>
      <c r="F8750" t="s">
        <v>12</v>
      </c>
      <c r="G8750" t="s">
        <v>25</v>
      </c>
      <c r="H8750" t="s">
        <v>26</v>
      </c>
      <c r="I8750">
        <v>1260.9508967199999</v>
      </c>
      <c r="J8750">
        <v>1260.9508967199999</v>
      </c>
      <c r="K8750">
        <v>242079</v>
      </c>
      <c r="L8750">
        <v>0.52088404889312989</v>
      </c>
      <c r="M8750">
        <v>0.52088404889312989</v>
      </c>
    </row>
    <row r="8751" spans="1:13" x14ac:dyDescent="0.3">
      <c r="A8751" s="10">
        <v>44561</v>
      </c>
      <c r="B8751" t="s">
        <v>107</v>
      </c>
      <c r="C8751" t="s">
        <v>107</v>
      </c>
      <c r="D8751" t="s">
        <v>107</v>
      </c>
      <c r="E8751" t="s">
        <v>79</v>
      </c>
      <c r="F8751" t="s">
        <v>12</v>
      </c>
      <c r="G8751" t="s">
        <v>27</v>
      </c>
      <c r="H8751" t="s">
        <v>28</v>
      </c>
      <c r="I8751">
        <v>959.61500109000008</v>
      </c>
      <c r="J8751">
        <v>959.61500109000008</v>
      </c>
      <c r="K8751">
        <v>242079</v>
      </c>
      <c r="L8751">
        <v>0.39640571924454415</v>
      </c>
      <c r="M8751">
        <v>0.39640571924454415</v>
      </c>
    </row>
    <row r="8752" spans="1:13" x14ac:dyDescent="0.3">
      <c r="A8752" s="10">
        <v>44561</v>
      </c>
      <c r="B8752" t="s">
        <v>107</v>
      </c>
      <c r="C8752" t="s">
        <v>107</v>
      </c>
      <c r="D8752" t="s">
        <v>107</v>
      </c>
      <c r="E8752" t="s">
        <v>79</v>
      </c>
      <c r="F8752" t="s">
        <v>12</v>
      </c>
      <c r="G8752" t="s">
        <v>29</v>
      </c>
      <c r="H8752" t="s">
        <v>30</v>
      </c>
      <c r="I8752">
        <v>11789.586872</v>
      </c>
      <c r="J8752">
        <v>11789.586872</v>
      </c>
      <c r="K8752">
        <v>242079</v>
      </c>
      <c r="L8752">
        <v>4.8701402732165944</v>
      </c>
      <c r="M8752">
        <v>4.8701402732165944</v>
      </c>
    </row>
    <row r="8753" spans="1:13" x14ac:dyDescent="0.3">
      <c r="A8753" s="10">
        <v>44561</v>
      </c>
      <c r="B8753" t="s">
        <v>107</v>
      </c>
      <c r="C8753" t="s">
        <v>107</v>
      </c>
      <c r="D8753" t="s">
        <v>107</v>
      </c>
      <c r="E8753" t="s">
        <v>79</v>
      </c>
      <c r="F8753" t="s">
        <v>12</v>
      </c>
      <c r="G8753" t="s">
        <v>31</v>
      </c>
      <c r="H8753" t="s">
        <v>32</v>
      </c>
      <c r="I8753">
        <v>2.1294240000000002</v>
      </c>
      <c r="J8753">
        <v>2.1294240000000002</v>
      </c>
      <c r="K8753">
        <v>242079</v>
      </c>
      <c r="L8753">
        <v>8.7964011748230958E-4</v>
      </c>
      <c r="M8753">
        <v>8.7964011748230958E-4</v>
      </c>
    </row>
    <row r="8754" spans="1:13" x14ac:dyDescent="0.3">
      <c r="A8754" s="10">
        <v>44561</v>
      </c>
      <c r="B8754" t="s">
        <v>107</v>
      </c>
      <c r="C8754" t="s">
        <v>107</v>
      </c>
      <c r="D8754" t="s">
        <v>107</v>
      </c>
      <c r="E8754" t="s">
        <v>79</v>
      </c>
      <c r="F8754" t="s">
        <v>12</v>
      </c>
      <c r="G8754" t="s">
        <v>33</v>
      </c>
      <c r="H8754" t="s">
        <v>34</v>
      </c>
      <c r="I8754">
        <v>11787.457447999999</v>
      </c>
      <c r="J8754">
        <v>11787.457447999999</v>
      </c>
      <c r="K8754">
        <v>242079</v>
      </c>
      <c r="L8754">
        <v>4.8692606330991124</v>
      </c>
      <c r="M8754">
        <v>4.8692606330991124</v>
      </c>
    </row>
    <row r="8755" spans="1:13" x14ac:dyDescent="0.3">
      <c r="A8755" s="10">
        <v>44561</v>
      </c>
      <c r="B8755" t="s">
        <v>107</v>
      </c>
      <c r="C8755" t="s">
        <v>107</v>
      </c>
      <c r="D8755" t="s">
        <v>107</v>
      </c>
      <c r="E8755" t="s">
        <v>79</v>
      </c>
      <c r="F8755" t="s">
        <v>12</v>
      </c>
      <c r="G8755" t="s">
        <v>35</v>
      </c>
      <c r="H8755" t="s">
        <v>110</v>
      </c>
      <c r="I8755">
        <v>92103.366111380019</v>
      </c>
      <c r="J8755">
        <v>92103.366111380019</v>
      </c>
      <c r="K8755">
        <v>242079</v>
      </c>
      <c r="L8755">
        <v>38.046821951255588</v>
      </c>
      <c r="M8755">
        <v>38.046821951255588</v>
      </c>
    </row>
    <row r="8756" spans="1:13" x14ac:dyDescent="0.3">
      <c r="A8756" s="10">
        <v>44561</v>
      </c>
      <c r="B8756" t="s">
        <v>107</v>
      </c>
      <c r="C8756" t="s">
        <v>107</v>
      </c>
      <c r="D8756" t="s">
        <v>107</v>
      </c>
      <c r="E8756" t="s">
        <v>79</v>
      </c>
      <c r="F8756" t="s">
        <v>12</v>
      </c>
      <c r="G8756" t="s">
        <v>36</v>
      </c>
      <c r="H8756" t="s">
        <v>32</v>
      </c>
      <c r="I8756">
        <v>1449.9602920000002</v>
      </c>
      <c r="J8756">
        <v>1449.9602920000002</v>
      </c>
      <c r="K8756">
        <v>242079</v>
      </c>
      <c r="L8756">
        <v>0.59896161666232928</v>
      </c>
      <c r="M8756">
        <v>0.59896161666232928</v>
      </c>
    </row>
    <row r="8757" spans="1:13" x14ac:dyDescent="0.3">
      <c r="A8757" s="10">
        <v>44561</v>
      </c>
      <c r="B8757" t="s">
        <v>107</v>
      </c>
      <c r="C8757" t="s">
        <v>107</v>
      </c>
      <c r="D8757" t="s">
        <v>107</v>
      </c>
      <c r="E8757" t="s">
        <v>79</v>
      </c>
      <c r="F8757" t="s">
        <v>12</v>
      </c>
      <c r="G8757" t="s">
        <v>37</v>
      </c>
      <c r="H8757" t="s">
        <v>34</v>
      </c>
      <c r="I8757">
        <v>90653.405819380016</v>
      </c>
      <c r="J8757">
        <v>90653.405819380016</v>
      </c>
      <c r="K8757">
        <v>242079</v>
      </c>
      <c r="L8757">
        <v>37.447860334593258</v>
      </c>
      <c r="M8757">
        <v>37.447860334593258</v>
      </c>
    </row>
    <row r="8758" spans="1:13" x14ac:dyDescent="0.3">
      <c r="A8758" s="10">
        <v>44561</v>
      </c>
      <c r="B8758" t="s">
        <v>107</v>
      </c>
      <c r="C8758" t="s">
        <v>107</v>
      </c>
      <c r="D8758" t="s">
        <v>107</v>
      </c>
      <c r="E8758" t="s">
        <v>79</v>
      </c>
      <c r="F8758" t="s">
        <v>12</v>
      </c>
      <c r="G8758" t="s">
        <v>38</v>
      </c>
      <c r="H8758" t="s">
        <v>39</v>
      </c>
      <c r="I8758">
        <v>64252.103006710488</v>
      </c>
      <c r="J8758">
        <v>64252.103006710488</v>
      </c>
      <c r="K8758">
        <v>242079</v>
      </c>
      <c r="L8758">
        <v>26.541791318830004</v>
      </c>
      <c r="M8758">
        <v>26.541791318830004</v>
      </c>
    </row>
    <row r="8759" spans="1:13" x14ac:dyDescent="0.3">
      <c r="A8759" s="10">
        <v>44561</v>
      </c>
      <c r="B8759" t="s">
        <v>107</v>
      </c>
      <c r="C8759" t="s">
        <v>107</v>
      </c>
      <c r="D8759" t="s">
        <v>107</v>
      </c>
      <c r="E8759" t="s">
        <v>79</v>
      </c>
      <c r="F8759" t="s">
        <v>12</v>
      </c>
      <c r="G8759" t="s">
        <v>40</v>
      </c>
      <c r="H8759" t="s">
        <v>41</v>
      </c>
      <c r="I8759">
        <v>78.523701000846344</v>
      </c>
      <c r="J8759">
        <v>78.523701000846344</v>
      </c>
      <c r="K8759">
        <v>242079</v>
      </c>
      <c r="L8759">
        <v>3.2437221320662402E-2</v>
      </c>
      <c r="M8759">
        <v>3.2437221320662402E-2</v>
      </c>
    </row>
    <row r="8760" spans="1:13" x14ac:dyDescent="0.3">
      <c r="A8760" s="10">
        <v>44561</v>
      </c>
      <c r="B8760" t="s">
        <v>107</v>
      </c>
      <c r="C8760" t="s">
        <v>107</v>
      </c>
      <c r="D8760" t="s">
        <v>107</v>
      </c>
      <c r="E8760" t="s">
        <v>79</v>
      </c>
      <c r="F8760" t="s">
        <v>12</v>
      </c>
      <c r="G8760" t="s">
        <v>42</v>
      </c>
      <c r="H8760" t="s">
        <v>43</v>
      </c>
      <c r="I8760">
        <v>78.523701000846344</v>
      </c>
      <c r="J8760">
        <v>78.523701000846344</v>
      </c>
      <c r="K8760">
        <v>242079</v>
      </c>
      <c r="L8760">
        <v>3.2437221320662402E-2</v>
      </c>
      <c r="M8760">
        <v>3.2437221320662402E-2</v>
      </c>
    </row>
    <row r="8761" spans="1:13" x14ac:dyDescent="0.3">
      <c r="A8761" s="10">
        <v>44561</v>
      </c>
      <c r="B8761" t="s">
        <v>107</v>
      </c>
      <c r="C8761" t="s">
        <v>107</v>
      </c>
      <c r="D8761" t="s">
        <v>107</v>
      </c>
      <c r="E8761" t="s">
        <v>79</v>
      </c>
      <c r="F8761" t="s">
        <v>12</v>
      </c>
      <c r="G8761" t="s">
        <v>44</v>
      </c>
      <c r="H8761" t="s">
        <v>45</v>
      </c>
      <c r="I8761">
        <v>0</v>
      </c>
      <c r="J8761">
        <v>0</v>
      </c>
      <c r="K8761">
        <v>242079</v>
      </c>
      <c r="L8761">
        <v>0</v>
      </c>
      <c r="M8761">
        <v>0</v>
      </c>
    </row>
    <row r="8762" spans="1:13" x14ac:dyDescent="0.3">
      <c r="A8762" s="10">
        <v>44561</v>
      </c>
      <c r="B8762" t="s">
        <v>107</v>
      </c>
      <c r="C8762" t="s">
        <v>107</v>
      </c>
      <c r="D8762" t="s">
        <v>107</v>
      </c>
      <c r="E8762" t="s">
        <v>79</v>
      </c>
      <c r="F8762" t="s">
        <v>12</v>
      </c>
      <c r="G8762" t="s">
        <v>46</v>
      </c>
      <c r="H8762" t="s">
        <v>47</v>
      </c>
      <c r="I8762">
        <v>0</v>
      </c>
      <c r="J8762">
        <v>0</v>
      </c>
      <c r="K8762">
        <v>242079</v>
      </c>
      <c r="L8762">
        <v>0</v>
      </c>
      <c r="M8762">
        <v>0</v>
      </c>
    </row>
    <row r="8763" spans="1:13" x14ac:dyDescent="0.3">
      <c r="A8763" s="10">
        <v>44561</v>
      </c>
      <c r="B8763" t="s">
        <v>107</v>
      </c>
      <c r="C8763" t="s">
        <v>107</v>
      </c>
      <c r="D8763" t="s">
        <v>107</v>
      </c>
      <c r="E8763" t="s">
        <v>79</v>
      </c>
      <c r="F8763" t="s">
        <v>12</v>
      </c>
      <c r="G8763" t="s">
        <v>48</v>
      </c>
      <c r="H8763" t="s">
        <v>96</v>
      </c>
      <c r="I8763">
        <v>0</v>
      </c>
      <c r="J8763">
        <v>0</v>
      </c>
      <c r="K8763">
        <v>242079</v>
      </c>
      <c r="L8763">
        <v>0</v>
      </c>
      <c r="M8763">
        <v>0</v>
      </c>
    </row>
    <row r="8764" spans="1:13" x14ac:dyDescent="0.3">
      <c r="A8764" s="10">
        <v>44561</v>
      </c>
      <c r="B8764" t="s">
        <v>107</v>
      </c>
      <c r="C8764" t="s">
        <v>107</v>
      </c>
      <c r="D8764" t="s">
        <v>107</v>
      </c>
      <c r="E8764" t="s">
        <v>79</v>
      </c>
      <c r="F8764" t="s">
        <v>12</v>
      </c>
      <c r="G8764" t="s">
        <v>49</v>
      </c>
      <c r="H8764" t="s">
        <v>104</v>
      </c>
      <c r="I8764">
        <v>40959.168685839992</v>
      </c>
      <c r="J8764">
        <v>40959.168685839992</v>
      </c>
      <c r="K8764">
        <v>242079</v>
      </c>
      <c r="L8764">
        <v>16.919752926044801</v>
      </c>
      <c r="M8764">
        <v>16.919752926044801</v>
      </c>
    </row>
    <row r="8765" spans="1:13" x14ac:dyDescent="0.3">
      <c r="A8765" s="10">
        <v>44561</v>
      </c>
      <c r="B8765" t="s">
        <v>107</v>
      </c>
      <c r="C8765" t="s">
        <v>107</v>
      </c>
      <c r="D8765" t="s">
        <v>107</v>
      </c>
      <c r="E8765" t="s">
        <v>79</v>
      </c>
      <c r="F8765" t="s">
        <v>12</v>
      </c>
      <c r="G8765" t="s">
        <v>50</v>
      </c>
      <c r="H8765" t="s">
        <v>51</v>
      </c>
      <c r="I8765">
        <v>39690.020231699993</v>
      </c>
      <c r="J8765">
        <v>39690.020231699993</v>
      </c>
      <c r="K8765">
        <v>242079</v>
      </c>
      <c r="L8765">
        <v>16.39548256218011</v>
      </c>
      <c r="M8765">
        <v>16.39548256218011</v>
      </c>
    </row>
    <row r="8766" spans="1:13" x14ac:dyDescent="0.3">
      <c r="A8766" s="10">
        <v>44561</v>
      </c>
      <c r="B8766" t="s">
        <v>107</v>
      </c>
      <c r="C8766" t="s">
        <v>107</v>
      </c>
      <c r="D8766" t="s">
        <v>107</v>
      </c>
      <c r="E8766" t="s">
        <v>79</v>
      </c>
      <c r="F8766" t="s">
        <v>12</v>
      </c>
      <c r="G8766" t="s">
        <v>52</v>
      </c>
      <c r="H8766" t="s">
        <v>106</v>
      </c>
      <c r="I8766">
        <v>1269.14845414</v>
      </c>
      <c r="J8766">
        <v>1269.14845414</v>
      </c>
      <c r="K8766">
        <v>242079</v>
      </c>
      <c r="L8766">
        <v>0.52427036386468884</v>
      </c>
      <c r="M8766">
        <v>0.52427036386468884</v>
      </c>
    </row>
    <row r="8767" spans="1:13" x14ac:dyDescent="0.3">
      <c r="A8767" s="10">
        <v>44561</v>
      </c>
      <c r="B8767" t="s">
        <v>107</v>
      </c>
      <c r="C8767" t="s">
        <v>107</v>
      </c>
      <c r="D8767" t="s">
        <v>107</v>
      </c>
      <c r="E8767" t="s">
        <v>79</v>
      </c>
      <c r="F8767" t="s">
        <v>53</v>
      </c>
      <c r="G8767" t="s">
        <v>54</v>
      </c>
      <c r="H8767" t="s">
        <v>55</v>
      </c>
      <c r="I8767">
        <v>134015.57775319996</v>
      </c>
      <c r="J8767">
        <v>-134015.57775319996</v>
      </c>
      <c r="K8767">
        <v>242079</v>
      </c>
      <c r="L8767">
        <v>55.360265761672821</v>
      </c>
      <c r="M8767">
        <v>-55.360265761672821</v>
      </c>
    </row>
    <row r="8768" spans="1:13" x14ac:dyDescent="0.3">
      <c r="A8768" s="10">
        <v>44561</v>
      </c>
      <c r="B8768" t="s">
        <v>107</v>
      </c>
      <c r="C8768" t="s">
        <v>107</v>
      </c>
      <c r="D8768" t="s">
        <v>107</v>
      </c>
      <c r="E8768" t="s">
        <v>79</v>
      </c>
      <c r="F8768" t="s">
        <v>53</v>
      </c>
      <c r="G8768" t="s">
        <v>15</v>
      </c>
      <c r="H8768" t="s">
        <v>16</v>
      </c>
      <c r="I8768">
        <v>133.09812522999999</v>
      </c>
      <c r="J8768">
        <v>-133.09812522999999</v>
      </c>
      <c r="K8768">
        <v>242079</v>
      </c>
      <c r="L8768">
        <v>5.4981276868295063E-2</v>
      </c>
      <c r="M8768">
        <v>-5.4981276868295063E-2</v>
      </c>
    </row>
    <row r="8769" spans="1:13" x14ac:dyDescent="0.3">
      <c r="A8769" s="10">
        <v>44561</v>
      </c>
      <c r="B8769" t="s">
        <v>107</v>
      </c>
      <c r="C8769" t="s">
        <v>107</v>
      </c>
      <c r="D8769" t="s">
        <v>107</v>
      </c>
      <c r="E8769" t="s">
        <v>79</v>
      </c>
      <c r="F8769" t="s">
        <v>53</v>
      </c>
      <c r="G8769" t="s">
        <v>17</v>
      </c>
      <c r="H8769" t="s">
        <v>18</v>
      </c>
      <c r="I8769">
        <v>0</v>
      </c>
      <c r="J8769">
        <v>0</v>
      </c>
      <c r="K8769">
        <v>242079</v>
      </c>
      <c r="L8769">
        <v>0</v>
      </c>
      <c r="M8769">
        <v>0</v>
      </c>
    </row>
    <row r="8770" spans="1:13" x14ac:dyDescent="0.3">
      <c r="A8770" s="10">
        <v>44561</v>
      </c>
      <c r="B8770" t="s">
        <v>107</v>
      </c>
      <c r="C8770" t="s">
        <v>107</v>
      </c>
      <c r="D8770" t="s">
        <v>107</v>
      </c>
      <c r="E8770" t="s">
        <v>79</v>
      </c>
      <c r="F8770" t="s">
        <v>53</v>
      </c>
      <c r="G8770" t="s">
        <v>19</v>
      </c>
      <c r="H8770" t="s">
        <v>20</v>
      </c>
      <c r="I8770">
        <v>133.09812522999999</v>
      </c>
      <c r="J8770">
        <v>-133.09812522999999</v>
      </c>
      <c r="K8770">
        <v>242079</v>
      </c>
      <c r="L8770">
        <v>5.4981276868295063E-2</v>
      </c>
      <c r="M8770">
        <v>-5.4981276868295063E-2</v>
      </c>
    </row>
    <row r="8771" spans="1:13" x14ac:dyDescent="0.3">
      <c r="A8771" s="10">
        <v>44561</v>
      </c>
      <c r="B8771" t="s">
        <v>107</v>
      </c>
      <c r="C8771" t="s">
        <v>107</v>
      </c>
      <c r="D8771" t="s">
        <v>107</v>
      </c>
      <c r="E8771" t="s">
        <v>79</v>
      </c>
      <c r="F8771" t="s">
        <v>53</v>
      </c>
      <c r="G8771" t="s">
        <v>21</v>
      </c>
      <c r="H8771" t="s">
        <v>22</v>
      </c>
      <c r="I8771">
        <v>57703.455857699999</v>
      </c>
      <c r="J8771">
        <v>-57703.455857699999</v>
      </c>
      <c r="K8771">
        <v>242079</v>
      </c>
      <c r="L8771">
        <v>23.836621870422466</v>
      </c>
      <c r="M8771">
        <v>-23.836621870422466</v>
      </c>
    </row>
    <row r="8772" spans="1:13" x14ac:dyDescent="0.3">
      <c r="A8772" s="10">
        <v>44561</v>
      </c>
      <c r="B8772" t="s">
        <v>107</v>
      </c>
      <c r="C8772" t="s">
        <v>107</v>
      </c>
      <c r="D8772" t="s">
        <v>107</v>
      </c>
      <c r="E8772" t="s">
        <v>79</v>
      </c>
      <c r="F8772" t="s">
        <v>53</v>
      </c>
      <c r="G8772" t="s">
        <v>23</v>
      </c>
      <c r="H8772" t="s">
        <v>24</v>
      </c>
      <c r="I8772">
        <v>9474.5780212499994</v>
      </c>
      <c r="J8772">
        <v>-9474.5780212499994</v>
      </c>
      <c r="K8772">
        <v>242079</v>
      </c>
      <c r="L8772">
        <v>3.9138372272068205</v>
      </c>
      <c r="M8772">
        <v>-3.9138372272068205</v>
      </c>
    </row>
    <row r="8773" spans="1:13" x14ac:dyDescent="0.3">
      <c r="A8773" s="10">
        <v>44561</v>
      </c>
      <c r="B8773" t="s">
        <v>107</v>
      </c>
      <c r="C8773" t="s">
        <v>107</v>
      </c>
      <c r="D8773" t="s">
        <v>107</v>
      </c>
      <c r="E8773" t="s">
        <v>79</v>
      </c>
      <c r="F8773" t="s">
        <v>53</v>
      </c>
      <c r="G8773" t="s">
        <v>25</v>
      </c>
      <c r="H8773" t="s">
        <v>26</v>
      </c>
      <c r="I8773">
        <v>14812.802748939999</v>
      </c>
      <c r="J8773">
        <v>-14812.802748939999</v>
      </c>
      <c r="K8773">
        <v>242079</v>
      </c>
      <c r="L8773">
        <v>6.1189953481879877</v>
      </c>
      <c r="M8773">
        <v>-6.1189953481879877</v>
      </c>
    </row>
    <row r="8774" spans="1:13" x14ac:dyDescent="0.3">
      <c r="A8774" s="10">
        <v>44561</v>
      </c>
      <c r="B8774" t="s">
        <v>107</v>
      </c>
      <c r="C8774" t="s">
        <v>107</v>
      </c>
      <c r="D8774" t="s">
        <v>107</v>
      </c>
      <c r="E8774" t="s">
        <v>79</v>
      </c>
      <c r="F8774" t="s">
        <v>53</v>
      </c>
      <c r="G8774" t="s">
        <v>27</v>
      </c>
      <c r="H8774" t="s">
        <v>28</v>
      </c>
      <c r="I8774">
        <v>33416.075087509998</v>
      </c>
      <c r="J8774">
        <v>-33416.075087509998</v>
      </c>
      <c r="K8774">
        <v>242079</v>
      </c>
      <c r="L8774">
        <v>13.803789295027654</v>
      </c>
      <c r="M8774">
        <v>-13.803789295027654</v>
      </c>
    </row>
    <row r="8775" spans="1:13" x14ac:dyDescent="0.3">
      <c r="A8775" s="10">
        <v>44561</v>
      </c>
      <c r="B8775" t="s">
        <v>107</v>
      </c>
      <c r="C8775" t="s">
        <v>107</v>
      </c>
      <c r="D8775" t="s">
        <v>107</v>
      </c>
      <c r="E8775" t="s">
        <v>79</v>
      </c>
      <c r="F8775" t="s">
        <v>53</v>
      </c>
      <c r="G8775" t="s">
        <v>29</v>
      </c>
      <c r="H8775" t="s">
        <v>30</v>
      </c>
      <c r="I8775">
        <v>32862.839745409998</v>
      </c>
      <c r="J8775">
        <v>-32862.839745409998</v>
      </c>
      <c r="K8775">
        <v>242079</v>
      </c>
      <c r="L8775">
        <v>13.575254253946026</v>
      </c>
      <c r="M8775">
        <v>-13.575254253946026</v>
      </c>
    </row>
    <row r="8776" spans="1:13" x14ac:dyDescent="0.3">
      <c r="A8776" s="10">
        <v>44561</v>
      </c>
      <c r="B8776" t="s">
        <v>107</v>
      </c>
      <c r="C8776" t="s">
        <v>107</v>
      </c>
      <c r="D8776" t="s">
        <v>107</v>
      </c>
      <c r="E8776" t="s">
        <v>79</v>
      </c>
      <c r="F8776" t="s">
        <v>53</v>
      </c>
      <c r="G8776" t="s">
        <v>31</v>
      </c>
      <c r="H8776" t="s">
        <v>32</v>
      </c>
      <c r="I8776">
        <v>0</v>
      </c>
      <c r="J8776">
        <v>0</v>
      </c>
      <c r="K8776">
        <v>242079</v>
      </c>
      <c r="L8776">
        <v>0</v>
      </c>
      <c r="M8776">
        <v>0</v>
      </c>
    </row>
    <row r="8777" spans="1:13" x14ac:dyDescent="0.3">
      <c r="A8777" s="10">
        <v>44561</v>
      </c>
      <c r="B8777" t="s">
        <v>107</v>
      </c>
      <c r="C8777" t="s">
        <v>107</v>
      </c>
      <c r="D8777" t="s">
        <v>107</v>
      </c>
      <c r="E8777" t="s">
        <v>79</v>
      </c>
      <c r="F8777" t="s">
        <v>53</v>
      </c>
      <c r="G8777" t="s">
        <v>33</v>
      </c>
      <c r="H8777" t="s">
        <v>34</v>
      </c>
      <c r="I8777">
        <v>32862.839745409998</v>
      </c>
      <c r="J8777">
        <v>-32862.839745409998</v>
      </c>
      <c r="K8777">
        <v>242079</v>
      </c>
      <c r="L8777">
        <v>13.575254253946026</v>
      </c>
      <c r="M8777">
        <v>-13.575254253946026</v>
      </c>
    </row>
    <row r="8778" spans="1:13" x14ac:dyDescent="0.3">
      <c r="A8778" s="10">
        <v>44561</v>
      </c>
      <c r="B8778" t="s">
        <v>107</v>
      </c>
      <c r="C8778" t="s">
        <v>107</v>
      </c>
      <c r="D8778" t="s">
        <v>107</v>
      </c>
      <c r="E8778" t="s">
        <v>79</v>
      </c>
      <c r="F8778" t="s">
        <v>53</v>
      </c>
      <c r="G8778" t="s">
        <v>35</v>
      </c>
      <c r="H8778" t="s">
        <v>110</v>
      </c>
      <c r="I8778">
        <v>3766.6651469999997</v>
      </c>
      <c r="J8778">
        <v>-3766.6651469999997</v>
      </c>
      <c r="K8778">
        <v>242079</v>
      </c>
      <c r="L8778">
        <v>1.5559652621664828</v>
      </c>
      <c r="M8778">
        <v>-1.5559652621664828</v>
      </c>
    </row>
    <row r="8779" spans="1:13" x14ac:dyDescent="0.3">
      <c r="A8779" s="10">
        <v>44561</v>
      </c>
      <c r="B8779" t="s">
        <v>107</v>
      </c>
      <c r="C8779" t="s">
        <v>107</v>
      </c>
      <c r="D8779" t="s">
        <v>107</v>
      </c>
      <c r="E8779" t="s">
        <v>79</v>
      </c>
      <c r="F8779" t="s">
        <v>53</v>
      </c>
      <c r="G8779" t="s">
        <v>36</v>
      </c>
      <c r="H8779" t="s">
        <v>32</v>
      </c>
      <c r="I8779">
        <v>617.068487</v>
      </c>
      <c r="J8779">
        <v>-617.068487</v>
      </c>
      <c r="K8779">
        <v>242079</v>
      </c>
      <c r="L8779">
        <v>0.25490376571284579</v>
      </c>
      <c r="M8779">
        <v>-0.25490376571284579</v>
      </c>
    </row>
    <row r="8780" spans="1:13" x14ac:dyDescent="0.3">
      <c r="A8780" s="10">
        <v>44561</v>
      </c>
      <c r="B8780" t="s">
        <v>107</v>
      </c>
      <c r="C8780" t="s">
        <v>107</v>
      </c>
      <c r="D8780" t="s">
        <v>107</v>
      </c>
      <c r="E8780" t="s">
        <v>79</v>
      </c>
      <c r="F8780" t="s">
        <v>53</v>
      </c>
      <c r="G8780" t="s">
        <v>37</v>
      </c>
      <c r="H8780" t="s">
        <v>34</v>
      </c>
      <c r="I8780">
        <v>3149.5966599999997</v>
      </c>
      <c r="J8780">
        <v>-3149.5966599999997</v>
      </c>
      <c r="K8780">
        <v>242079</v>
      </c>
      <c r="L8780">
        <v>1.3010614964536369</v>
      </c>
      <c r="M8780">
        <v>-1.3010614964536369</v>
      </c>
    </row>
    <row r="8781" spans="1:13" x14ac:dyDescent="0.3">
      <c r="A8781" s="10">
        <v>44561</v>
      </c>
      <c r="B8781" t="s">
        <v>107</v>
      </c>
      <c r="C8781" t="s">
        <v>107</v>
      </c>
      <c r="D8781" t="s">
        <v>107</v>
      </c>
      <c r="E8781" t="s">
        <v>79</v>
      </c>
      <c r="F8781" t="s">
        <v>53</v>
      </c>
      <c r="G8781" t="s">
        <v>38</v>
      </c>
      <c r="H8781" t="s">
        <v>39</v>
      </c>
      <c r="I8781">
        <v>5118.1635084</v>
      </c>
      <c r="J8781">
        <v>-5118.1635084</v>
      </c>
      <c r="K8781">
        <v>242079</v>
      </c>
      <c r="L8781">
        <v>2.1142534083501663</v>
      </c>
      <c r="M8781">
        <v>-2.1142534083501663</v>
      </c>
    </row>
    <row r="8782" spans="1:13" x14ac:dyDescent="0.3">
      <c r="A8782" s="10">
        <v>44561</v>
      </c>
      <c r="B8782" t="s">
        <v>107</v>
      </c>
      <c r="C8782" t="s">
        <v>107</v>
      </c>
      <c r="D8782" t="s">
        <v>107</v>
      </c>
      <c r="E8782" t="s">
        <v>79</v>
      </c>
      <c r="F8782" t="s">
        <v>53</v>
      </c>
      <c r="G8782" t="s">
        <v>40</v>
      </c>
      <c r="H8782" t="s">
        <v>41</v>
      </c>
      <c r="I8782">
        <v>258.70906121999997</v>
      </c>
      <c r="J8782">
        <v>-258.70906121999997</v>
      </c>
      <c r="K8782">
        <v>242079</v>
      </c>
      <c r="L8782">
        <v>0.10686968354132328</v>
      </c>
      <c r="M8782">
        <v>-0.10686968354132328</v>
      </c>
    </row>
    <row r="8783" spans="1:13" x14ac:dyDescent="0.3">
      <c r="A8783" s="10">
        <v>44561</v>
      </c>
      <c r="B8783" t="s">
        <v>107</v>
      </c>
      <c r="C8783" t="s">
        <v>107</v>
      </c>
      <c r="D8783" t="s">
        <v>107</v>
      </c>
      <c r="E8783" t="s">
        <v>79</v>
      </c>
      <c r="F8783" t="s">
        <v>53</v>
      </c>
      <c r="G8783" t="s">
        <v>42</v>
      </c>
      <c r="H8783" t="s">
        <v>43</v>
      </c>
      <c r="I8783">
        <v>258.70906121999997</v>
      </c>
      <c r="J8783">
        <v>-258.70906121999997</v>
      </c>
      <c r="K8783">
        <v>242079</v>
      </c>
      <c r="L8783">
        <v>0.10686968354132328</v>
      </c>
      <c r="M8783">
        <v>-0.10686968354132328</v>
      </c>
    </row>
    <row r="8784" spans="1:13" x14ac:dyDescent="0.3">
      <c r="A8784" s="10">
        <v>44561</v>
      </c>
      <c r="B8784" t="s">
        <v>107</v>
      </c>
      <c r="C8784" t="s">
        <v>107</v>
      </c>
      <c r="D8784" t="s">
        <v>107</v>
      </c>
      <c r="E8784" t="s">
        <v>79</v>
      </c>
      <c r="F8784" t="s">
        <v>53</v>
      </c>
      <c r="G8784" t="s">
        <v>44</v>
      </c>
      <c r="H8784" t="s">
        <v>45</v>
      </c>
      <c r="I8784">
        <v>0</v>
      </c>
      <c r="J8784">
        <v>0</v>
      </c>
      <c r="K8784">
        <v>242079</v>
      </c>
      <c r="L8784">
        <v>0</v>
      </c>
      <c r="M8784">
        <v>0</v>
      </c>
    </row>
    <row r="8785" spans="1:13" x14ac:dyDescent="0.3">
      <c r="A8785" s="10">
        <v>44561</v>
      </c>
      <c r="B8785" t="s">
        <v>107</v>
      </c>
      <c r="C8785" t="s">
        <v>107</v>
      </c>
      <c r="D8785" t="s">
        <v>107</v>
      </c>
      <c r="E8785" t="s">
        <v>79</v>
      </c>
      <c r="F8785" t="s">
        <v>53</v>
      </c>
      <c r="G8785" t="s">
        <v>46</v>
      </c>
      <c r="H8785" t="s">
        <v>47</v>
      </c>
      <c r="I8785">
        <v>0</v>
      </c>
      <c r="J8785">
        <v>0</v>
      </c>
      <c r="K8785">
        <v>242079</v>
      </c>
      <c r="L8785">
        <v>0</v>
      </c>
      <c r="M8785">
        <v>0</v>
      </c>
    </row>
    <row r="8786" spans="1:13" x14ac:dyDescent="0.3">
      <c r="A8786" s="10">
        <v>44561</v>
      </c>
      <c r="B8786" t="s">
        <v>107</v>
      </c>
      <c r="C8786" t="s">
        <v>107</v>
      </c>
      <c r="D8786" t="s">
        <v>107</v>
      </c>
      <c r="E8786" t="s">
        <v>79</v>
      </c>
      <c r="F8786" t="s">
        <v>53</v>
      </c>
      <c r="G8786" t="s">
        <v>48</v>
      </c>
      <c r="H8786" t="s">
        <v>96</v>
      </c>
      <c r="I8786">
        <v>0</v>
      </c>
      <c r="J8786">
        <v>0</v>
      </c>
      <c r="K8786">
        <v>242079</v>
      </c>
      <c r="L8786">
        <v>0</v>
      </c>
      <c r="M8786">
        <v>0</v>
      </c>
    </row>
    <row r="8787" spans="1:13" x14ac:dyDescent="0.3">
      <c r="A8787" s="10">
        <v>44561</v>
      </c>
      <c r="B8787" t="s">
        <v>107</v>
      </c>
      <c r="C8787" t="s">
        <v>107</v>
      </c>
      <c r="D8787" t="s">
        <v>107</v>
      </c>
      <c r="E8787" t="s">
        <v>79</v>
      </c>
      <c r="F8787" t="s">
        <v>53</v>
      </c>
      <c r="G8787" t="s">
        <v>49</v>
      </c>
      <c r="H8787" t="s">
        <v>56</v>
      </c>
      <c r="I8787">
        <v>34172.646308239993</v>
      </c>
      <c r="J8787">
        <v>-34172.646308239993</v>
      </c>
      <c r="K8787">
        <v>242079</v>
      </c>
      <c r="L8787">
        <v>14.11632000637808</v>
      </c>
      <c r="M8787">
        <v>-14.11632000637808</v>
      </c>
    </row>
    <row r="8788" spans="1:13" x14ac:dyDescent="0.3">
      <c r="A8788" s="10">
        <v>44561</v>
      </c>
      <c r="B8788" t="s">
        <v>107</v>
      </c>
      <c r="C8788" t="s">
        <v>107</v>
      </c>
      <c r="D8788" t="s">
        <v>107</v>
      </c>
      <c r="E8788" t="s">
        <v>79</v>
      </c>
      <c r="F8788" t="s">
        <v>53</v>
      </c>
      <c r="G8788" t="s">
        <v>50</v>
      </c>
      <c r="H8788" t="s">
        <v>51</v>
      </c>
      <c r="I8788">
        <v>14515.31269293</v>
      </c>
      <c r="J8788">
        <v>-14515.31269293</v>
      </c>
      <c r="K8788">
        <v>242079</v>
      </c>
      <c r="L8788">
        <v>5.9961056898491814</v>
      </c>
      <c r="M8788">
        <v>-5.9961056898491814</v>
      </c>
    </row>
    <row r="8789" spans="1:13" x14ac:dyDescent="0.3">
      <c r="A8789" s="10">
        <v>44561</v>
      </c>
      <c r="B8789" t="s">
        <v>107</v>
      </c>
      <c r="C8789" t="s">
        <v>107</v>
      </c>
      <c r="D8789" t="s">
        <v>107</v>
      </c>
      <c r="E8789" t="s">
        <v>79</v>
      </c>
      <c r="F8789" t="s">
        <v>53</v>
      </c>
      <c r="G8789" t="s">
        <v>52</v>
      </c>
      <c r="H8789" t="s">
        <v>57</v>
      </c>
      <c r="I8789">
        <v>19657.333615309995</v>
      </c>
      <c r="J8789">
        <v>-19657.333615309995</v>
      </c>
      <c r="K8789">
        <v>242079</v>
      </c>
      <c r="L8789">
        <v>8.1202143165288998</v>
      </c>
      <c r="M8789">
        <v>-8.1202143165288998</v>
      </c>
    </row>
    <row r="8790" spans="1:13" x14ac:dyDescent="0.3">
      <c r="A8790" s="10">
        <v>44561</v>
      </c>
      <c r="B8790" t="s">
        <v>107</v>
      </c>
      <c r="C8790" t="s">
        <v>107</v>
      </c>
      <c r="D8790" t="s">
        <v>107</v>
      </c>
      <c r="E8790" t="s">
        <v>79</v>
      </c>
      <c r="F8790" t="s">
        <v>58</v>
      </c>
      <c r="G8790" t="s">
        <v>59</v>
      </c>
      <c r="H8790" t="s">
        <v>60</v>
      </c>
      <c r="I8790">
        <v>84417.508752291382</v>
      </c>
      <c r="J8790">
        <v>84417.508752291382</v>
      </c>
      <c r="K8790">
        <v>242079</v>
      </c>
      <c r="L8790">
        <v>34.871884282524043</v>
      </c>
      <c r="M8790">
        <v>34.871884282524043</v>
      </c>
    </row>
    <row r="8791" spans="1:13" x14ac:dyDescent="0.3">
      <c r="A8791" s="10">
        <v>44469</v>
      </c>
      <c r="B8791" t="s">
        <v>103</v>
      </c>
      <c r="C8791" t="s">
        <v>103</v>
      </c>
      <c r="D8791" t="s">
        <v>103</v>
      </c>
      <c r="E8791" t="s">
        <v>11</v>
      </c>
      <c r="F8791" t="s">
        <v>12</v>
      </c>
      <c r="G8791" t="s">
        <v>13</v>
      </c>
      <c r="H8791" t="s">
        <v>14</v>
      </c>
      <c r="I8791">
        <v>596378.91188734432</v>
      </c>
      <c r="J8791">
        <v>596378.91188734432</v>
      </c>
      <c r="K8791">
        <v>230930</v>
      </c>
      <c r="L8791">
        <v>258.25094699144518</v>
      </c>
      <c r="M8791">
        <v>258.25094699144518</v>
      </c>
    </row>
    <row r="8792" spans="1:13" x14ac:dyDescent="0.3">
      <c r="A8792" s="10">
        <v>44469</v>
      </c>
      <c r="B8792" t="s">
        <v>103</v>
      </c>
      <c r="C8792" t="s">
        <v>103</v>
      </c>
      <c r="D8792" t="s">
        <v>103</v>
      </c>
      <c r="E8792" t="s">
        <v>11</v>
      </c>
      <c r="F8792" t="s">
        <v>12</v>
      </c>
      <c r="G8792" t="s">
        <v>15</v>
      </c>
      <c r="H8792" t="s">
        <v>16</v>
      </c>
      <c r="I8792">
        <v>4257.17736582</v>
      </c>
      <c r="J8792">
        <v>4257.17736582</v>
      </c>
      <c r="K8792">
        <v>230930</v>
      </c>
      <c r="L8792">
        <v>1.8434925587061015</v>
      </c>
      <c r="M8792">
        <v>1.8434925587061015</v>
      </c>
    </row>
    <row r="8793" spans="1:13" x14ac:dyDescent="0.3">
      <c r="A8793" s="10">
        <v>44469</v>
      </c>
      <c r="B8793" t="s">
        <v>103</v>
      </c>
      <c r="C8793" t="s">
        <v>103</v>
      </c>
      <c r="D8793" t="s">
        <v>103</v>
      </c>
      <c r="E8793" t="s">
        <v>11</v>
      </c>
      <c r="F8793" t="s">
        <v>12</v>
      </c>
      <c r="G8793" t="s">
        <v>17</v>
      </c>
      <c r="H8793" t="s">
        <v>18</v>
      </c>
      <c r="I8793">
        <v>73.235968200000002</v>
      </c>
      <c r="J8793">
        <v>73.235968200000002</v>
      </c>
      <c r="K8793">
        <v>230930</v>
      </c>
      <c r="L8793">
        <v>3.1713492486900793E-2</v>
      </c>
      <c r="M8793">
        <v>3.1713492486900793E-2</v>
      </c>
    </row>
    <row r="8794" spans="1:13" x14ac:dyDescent="0.3">
      <c r="A8794" s="10">
        <v>44469</v>
      </c>
      <c r="B8794" t="s">
        <v>103</v>
      </c>
      <c r="C8794" t="s">
        <v>103</v>
      </c>
      <c r="D8794" t="s">
        <v>103</v>
      </c>
      <c r="E8794" t="s">
        <v>11</v>
      </c>
      <c r="F8794" t="s">
        <v>12</v>
      </c>
      <c r="G8794" t="s">
        <v>19</v>
      </c>
      <c r="H8794" t="s">
        <v>20</v>
      </c>
      <c r="I8794">
        <v>4183.9413976200003</v>
      </c>
      <c r="J8794">
        <v>4183.9413976200003</v>
      </c>
      <c r="K8794">
        <v>230930</v>
      </c>
      <c r="L8794">
        <v>1.8117790662192008</v>
      </c>
      <c r="M8794">
        <v>1.8117790662192008</v>
      </c>
    </row>
    <row r="8795" spans="1:13" x14ac:dyDescent="0.3">
      <c r="A8795" s="10">
        <v>44469</v>
      </c>
      <c r="B8795" t="s">
        <v>103</v>
      </c>
      <c r="C8795" t="s">
        <v>103</v>
      </c>
      <c r="D8795" t="s">
        <v>103</v>
      </c>
      <c r="E8795" t="s">
        <v>11</v>
      </c>
      <c r="F8795" t="s">
        <v>12</v>
      </c>
      <c r="G8795" t="s">
        <v>21</v>
      </c>
      <c r="H8795" t="s">
        <v>22</v>
      </c>
      <c r="I8795">
        <v>206026.24642778997</v>
      </c>
      <c r="J8795">
        <v>206026.24642778997</v>
      </c>
      <c r="K8795">
        <v>230930</v>
      </c>
      <c r="L8795">
        <v>89.215886384527764</v>
      </c>
      <c r="M8795">
        <v>89.215886384527764</v>
      </c>
    </row>
    <row r="8796" spans="1:13" x14ac:dyDescent="0.3">
      <c r="A8796" s="10">
        <v>44469</v>
      </c>
      <c r="B8796" t="s">
        <v>103</v>
      </c>
      <c r="C8796" t="s">
        <v>103</v>
      </c>
      <c r="D8796" t="s">
        <v>103</v>
      </c>
      <c r="E8796" t="s">
        <v>11</v>
      </c>
      <c r="F8796" t="s">
        <v>12</v>
      </c>
      <c r="G8796" t="s">
        <v>23</v>
      </c>
      <c r="H8796" t="s">
        <v>24</v>
      </c>
      <c r="I8796">
        <v>43464.157288827293</v>
      </c>
      <c r="J8796">
        <v>43464.157288827293</v>
      </c>
      <c r="K8796">
        <v>230930</v>
      </c>
      <c r="L8796">
        <v>18.821355947181956</v>
      </c>
      <c r="M8796">
        <v>18.821355947181956</v>
      </c>
    </row>
    <row r="8797" spans="1:13" x14ac:dyDescent="0.3">
      <c r="A8797" s="10">
        <v>44469</v>
      </c>
      <c r="B8797" t="s">
        <v>103</v>
      </c>
      <c r="C8797" t="s">
        <v>103</v>
      </c>
      <c r="D8797" t="s">
        <v>103</v>
      </c>
      <c r="E8797" t="s">
        <v>11</v>
      </c>
      <c r="F8797" t="s">
        <v>12</v>
      </c>
      <c r="G8797" t="s">
        <v>25</v>
      </c>
      <c r="H8797" t="s">
        <v>26</v>
      </c>
      <c r="I8797">
        <v>107976.9370971827</v>
      </c>
      <c r="J8797">
        <v>107976.9370971827</v>
      </c>
      <c r="K8797">
        <v>230930</v>
      </c>
      <c r="L8797">
        <v>46.757431731339672</v>
      </c>
      <c r="M8797">
        <v>46.757431731339672</v>
      </c>
    </row>
    <row r="8798" spans="1:13" x14ac:dyDescent="0.3">
      <c r="A8798" s="10">
        <v>44469</v>
      </c>
      <c r="B8798" t="s">
        <v>103</v>
      </c>
      <c r="C8798" t="s">
        <v>103</v>
      </c>
      <c r="D8798" t="s">
        <v>103</v>
      </c>
      <c r="E8798" t="s">
        <v>11</v>
      </c>
      <c r="F8798" t="s">
        <v>12</v>
      </c>
      <c r="G8798" t="s">
        <v>27</v>
      </c>
      <c r="H8798" t="s">
        <v>28</v>
      </c>
      <c r="I8798">
        <v>54585.152041779991</v>
      </c>
      <c r="J8798">
        <v>54585.152041779991</v>
      </c>
      <c r="K8798">
        <v>230930</v>
      </c>
      <c r="L8798">
        <v>23.637098706006146</v>
      </c>
      <c r="M8798">
        <v>23.637098706006146</v>
      </c>
    </row>
    <row r="8799" spans="1:13" x14ac:dyDescent="0.3">
      <c r="A8799" s="10">
        <v>44469</v>
      </c>
      <c r="B8799" t="s">
        <v>103</v>
      </c>
      <c r="C8799" t="s">
        <v>103</v>
      </c>
      <c r="D8799" t="s">
        <v>103</v>
      </c>
      <c r="E8799" t="s">
        <v>11</v>
      </c>
      <c r="F8799" t="s">
        <v>12</v>
      </c>
      <c r="G8799" t="s">
        <v>29</v>
      </c>
      <c r="H8799" t="s">
        <v>30</v>
      </c>
      <c r="I8799">
        <v>69989.865439510002</v>
      </c>
      <c r="J8799">
        <v>69989.865439510002</v>
      </c>
      <c r="K8799">
        <v>230930</v>
      </c>
      <c r="L8799">
        <v>30.30782723747889</v>
      </c>
      <c r="M8799">
        <v>30.30782723747889</v>
      </c>
    </row>
    <row r="8800" spans="1:13" x14ac:dyDescent="0.3">
      <c r="A8800" s="10">
        <v>44469</v>
      </c>
      <c r="B8800" t="s">
        <v>103</v>
      </c>
      <c r="C8800" t="s">
        <v>103</v>
      </c>
      <c r="D8800" t="s">
        <v>103</v>
      </c>
      <c r="E8800" t="s">
        <v>11</v>
      </c>
      <c r="F8800" t="s">
        <v>12</v>
      </c>
      <c r="G8800" t="s">
        <v>31</v>
      </c>
      <c r="H8800" t="s">
        <v>32</v>
      </c>
      <c r="I8800">
        <v>22398.784314174758</v>
      </c>
      <c r="J8800">
        <v>22398.784314174758</v>
      </c>
      <c r="K8800">
        <v>230930</v>
      </c>
      <c r="L8800">
        <v>9.6993826329081365</v>
      </c>
      <c r="M8800">
        <v>9.6993826329081365</v>
      </c>
    </row>
    <row r="8801" spans="1:13" x14ac:dyDescent="0.3">
      <c r="A8801" s="10">
        <v>44469</v>
      </c>
      <c r="B8801" t="s">
        <v>103</v>
      </c>
      <c r="C8801" t="s">
        <v>103</v>
      </c>
      <c r="D8801" t="s">
        <v>103</v>
      </c>
      <c r="E8801" t="s">
        <v>11</v>
      </c>
      <c r="F8801" t="s">
        <v>12</v>
      </c>
      <c r="G8801" t="s">
        <v>33</v>
      </c>
      <c r="H8801" t="s">
        <v>34</v>
      </c>
      <c r="I8801">
        <v>47591.081125335237</v>
      </c>
      <c r="J8801">
        <v>47591.081125335237</v>
      </c>
      <c r="K8801">
        <v>230930</v>
      </c>
      <c r="L8801">
        <v>20.608444604570753</v>
      </c>
      <c r="M8801">
        <v>20.608444604570753</v>
      </c>
    </row>
    <row r="8802" spans="1:13" x14ac:dyDescent="0.3">
      <c r="A8802" s="10">
        <v>44469</v>
      </c>
      <c r="B8802" t="s">
        <v>103</v>
      </c>
      <c r="C8802" t="s">
        <v>103</v>
      </c>
      <c r="D8802" t="s">
        <v>103</v>
      </c>
      <c r="E8802" t="s">
        <v>11</v>
      </c>
      <c r="F8802" t="s">
        <v>12</v>
      </c>
      <c r="G8802" t="s">
        <v>35</v>
      </c>
      <c r="H8802" t="s">
        <v>110</v>
      </c>
      <c r="I8802">
        <v>91330.465911169988</v>
      </c>
      <c r="J8802">
        <v>91330.465911169988</v>
      </c>
      <c r="K8802">
        <v>230930</v>
      </c>
      <c r="L8802">
        <v>39.548982770177105</v>
      </c>
      <c r="M8802">
        <v>39.548982770177105</v>
      </c>
    </row>
    <row r="8803" spans="1:13" x14ac:dyDescent="0.3">
      <c r="A8803" s="10">
        <v>44469</v>
      </c>
      <c r="B8803" t="s">
        <v>103</v>
      </c>
      <c r="C8803" t="s">
        <v>103</v>
      </c>
      <c r="D8803" t="s">
        <v>103</v>
      </c>
      <c r="E8803" t="s">
        <v>11</v>
      </c>
      <c r="F8803" t="s">
        <v>12</v>
      </c>
      <c r="G8803" t="s">
        <v>36</v>
      </c>
      <c r="H8803" t="s">
        <v>32</v>
      </c>
      <c r="I8803">
        <v>17877.361887537118</v>
      </c>
      <c r="J8803">
        <v>17877.361887537118</v>
      </c>
      <c r="K8803">
        <v>230930</v>
      </c>
      <c r="L8803">
        <v>7.741463598292607</v>
      </c>
      <c r="M8803">
        <v>7.741463598292607</v>
      </c>
    </row>
    <row r="8804" spans="1:13" x14ac:dyDescent="0.3">
      <c r="A8804" s="10">
        <v>44469</v>
      </c>
      <c r="B8804" t="s">
        <v>103</v>
      </c>
      <c r="C8804" t="s">
        <v>103</v>
      </c>
      <c r="D8804" t="s">
        <v>103</v>
      </c>
      <c r="E8804" t="s">
        <v>11</v>
      </c>
      <c r="F8804" t="s">
        <v>12</v>
      </c>
      <c r="G8804" t="s">
        <v>37</v>
      </c>
      <c r="H8804" t="s">
        <v>34</v>
      </c>
      <c r="I8804">
        <v>73453.10402363287</v>
      </c>
      <c r="J8804">
        <v>73453.10402363287</v>
      </c>
      <c r="K8804">
        <v>230930</v>
      </c>
      <c r="L8804">
        <v>31.807519171884497</v>
      </c>
      <c r="M8804">
        <v>31.807519171884497</v>
      </c>
    </row>
    <row r="8805" spans="1:13" x14ac:dyDescent="0.3">
      <c r="A8805" s="10">
        <v>44469</v>
      </c>
      <c r="B8805" t="s">
        <v>103</v>
      </c>
      <c r="C8805" t="s">
        <v>103</v>
      </c>
      <c r="D8805" t="s">
        <v>103</v>
      </c>
      <c r="E8805" t="s">
        <v>11</v>
      </c>
      <c r="F8805" t="s">
        <v>12</v>
      </c>
      <c r="G8805" t="s">
        <v>38</v>
      </c>
      <c r="H8805" t="s">
        <v>39</v>
      </c>
      <c r="I8805">
        <v>160004.0700660164</v>
      </c>
      <c r="J8805">
        <v>160004.0700660164</v>
      </c>
      <c r="K8805">
        <v>230930</v>
      </c>
      <c r="L8805">
        <v>69.286827205653836</v>
      </c>
      <c r="M8805">
        <v>69.286827205653836</v>
      </c>
    </row>
    <row r="8806" spans="1:13" x14ac:dyDescent="0.3">
      <c r="A8806" s="10">
        <v>44469</v>
      </c>
      <c r="B8806" t="s">
        <v>103</v>
      </c>
      <c r="C8806" t="s">
        <v>103</v>
      </c>
      <c r="D8806" t="s">
        <v>103</v>
      </c>
      <c r="E8806" t="s">
        <v>11</v>
      </c>
      <c r="F8806" t="s">
        <v>12</v>
      </c>
      <c r="G8806" t="s">
        <v>40</v>
      </c>
      <c r="H8806" t="s">
        <v>41</v>
      </c>
      <c r="I8806">
        <v>2131.514860385907</v>
      </c>
      <c r="J8806">
        <v>2131.514860385907</v>
      </c>
      <c r="K8806">
        <v>230930</v>
      </c>
      <c r="L8806">
        <v>0.92301340682713684</v>
      </c>
      <c r="M8806">
        <v>0.92301340682713684</v>
      </c>
    </row>
    <row r="8807" spans="1:13" x14ac:dyDescent="0.3">
      <c r="A8807" s="10">
        <v>44469</v>
      </c>
      <c r="B8807" t="s">
        <v>103</v>
      </c>
      <c r="C8807" t="s">
        <v>103</v>
      </c>
      <c r="D8807" t="s">
        <v>103</v>
      </c>
      <c r="E8807" t="s">
        <v>11</v>
      </c>
      <c r="F8807" t="s">
        <v>12</v>
      </c>
      <c r="G8807" t="s">
        <v>42</v>
      </c>
      <c r="H8807" t="s">
        <v>43</v>
      </c>
      <c r="I8807">
        <v>1620.077502505907</v>
      </c>
      <c r="J8807">
        <v>1620.077502505907</v>
      </c>
      <c r="K8807">
        <v>230930</v>
      </c>
      <c r="L8807">
        <v>0.70154484151297225</v>
      </c>
      <c r="M8807">
        <v>0.70154484151297225</v>
      </c>
    </row>
    <row r="8808" spans="1:13" x14ac:dyDescent="0.3">
      <c r="A8808" s="10">
        <v>44469</v>
      </c>
      <c r="B8808" t="s">
        <v>103</v>
      </c>
      <c r="C8808" t="s">
        <v>103</v>
      </c>
      <c r="D8808" t="s">
        <v>103</v>
      </c>
      <c r="E8808" t="s">
        <v>11</v>
      </c>
      <c r="F8808" t="s">
        <v>12</v>
      </c>
      <c r="G8808" t="s">
        <v>44</v>
      </c>
      <c r="H8808" t="s">
        <v>45</v>
      </c>
      <c r="I8808">
        <v>511.43735787999998</v>
      </c>
      <c r="J8808">
        <v>511.43735787999998</v>
      </c>
      <c r="K8808">
        <v>230930</v>
      </c>
      <c r="L8808">
        <v>0.22146856531416445</v>
      </c>
      <c r="M8808">
        <v>0.22146856531416445</v>
      </c>
    </row>
    <row r="8809" spans="1:13" x14ac:dyDescent="0.3">
      <c r="A8809" s="10">
        <v>44469</v>
      </c>
      <c r="B8809" t="s">
        <v>103</v>
      </c>
      <c r="C8809" t="s">
        <v>103</v>
      </c>
      <c r="D8809" t="s">
        <v>103</v>
      </c>
      <c r="E8809" t="s">
        <v>11</v>
      </c>
      <c r="F8809" t="s">
        <v>12</v>
      </c>
      <c r="G8809" t="s">
        <v>46</v>
      </c>
      <c r="H8809" t="s">
        <v>47</v>
      </c>
      <c r="I8809">
        <v>0</v>
      </c>
      <c r="J8809">
        <v>0</v>
      </c>
      <c r="K8809">
        <v>230930</v>
      </c>
      <c r="L8809">
        <v>0</v>
      </c>
      <c r="M8809">
        <v>0</v>
      </c>
    </row>
    <row r="8810" spans="1:13" x14ac:dyDescent="0.3">
      <c r="A8810" s="10">
        <v>44469</v>
      </c>
      <c r="B8810" t="s">
        <v>103</v>
      </c>
      <c r="C8810" t="s">
        <v>103</v>
      </c>
      <c r="D8810" t="s">
        <v>103</v>
      </c>
      <c r="E8810" t="s">
        <v>11</v>
      </c>
      <c r="F8810" t="s">
        <v>12</v>
      </c>
      <c r="G8810" t="s">
        <v>48</v>
      </c>
      <c r="H8810" t="s">
        <v>96</v>
      </c>
      <c r="I8810">
        <v>0</v>
      </c>
      <c r="J8810">
        <v>0</v>
      </c>
      <c r="K8810">
        <v>230930</v>
      </c>
      <c r="L8810">
        <v>0</v>
      </c>
      <c r="M8810">
        <v>0</v>
      </c>
    </row>
    <row r="8811" spans="1:13" x14ac:dyDescent="0.3">
      <c r="A8811" s="10">
        <v>44469</v>
      </c>
      <c r="B8811" t="s">
        <v>103</v>
      </c>
      <c r="C8811" t="s">
        <v>103</v>
      </c>
      <c r="D8811" t="s">
        <v>103</v>
      </c>
      <c r="E8811" t="s">
        <v>11</v>
      </c>
      <c r="F8811" t="s">
        <v>12</v>
      </c>
      <c r="G8811" t="s">
        <v>49</v>
      </c>
      <c r="H8811" t="s">
        <v>104</v>
      </c>
      <c r="I8811">
        <v>62639.571816652075</v>
      </c>
      <c r="J8811">
        <v>62639.571816652075</v>
      </c>
      <c r="K8811">
        <v>230930</v>
      </c>
      <c r="L8811">
        <v>27.12491742807434</v>
      </c>
      <c r="M8811">
        <v>27.12491742807434</v>
      </c>
    </row>
    <row r="8812" spans="1:13" x14ac:dyDescent="0.3">
      <c r="A8812" s="10">
        <v>44469</v>
      </c>
      <c r="B8812" t="s">
        <v>103</v>
      </c>
      <c r="C8812" t="s">
        <v>103</v>
      </c>
      <c r="D8812" t="s">
        <v>103</v>
      </c>
      <c r="E8812" t="s">
        <v>11</v>
      </c>
      <c r="F8812" t="s">
        <v>12</v>
      </c>
      <c r="G8812" t="s">
        <v>50</v>
      </c>
      <c r="H8812" t="s">
        <v>51</v>
      </c>
      <c r="I8812">
        <v>13492.618591300001</v>
      </c>
      <c r="J8812">
        <v>13492.618591300001</v>
      </c>
      <c r="K8812">
        <v>230930</v>
      </c>
      <c r="L8812">
        <v>5.8427309536656136</v>
      </c>
      <c r="M8812">
        <v>5.8427309536656136</v>
      </c>
    </row>
    <row r="8813" spans="1:13" x14ac:dyDescent="0.3">
      <c r="A8813" s="10">
        <v>44469</v>
      </c>
      <c r="B8813" t="s">
        <v>103</v>
      </c>
      <c r="C8813" t="s">
        <v>103</v>
      </c>
      <c r="D8813" t="s">
        <v>103</v>
      </c>
      <c r="E8813" t="s">
        <v>11</v>
      </c>
      <c r="F8813" t="s">
        <v>12</v>
      </c>
      <c r="G8813" t="s">
        <v>52</v>
      </c>
      <c r="H8813" t="s">
        <v>106</v>
      </c>
      <c r="I8813">
        <v>49146.953225352074</v>
      </c>
      <c r="J8813">
        <v>49146.953225352074</v>
      </c>
      <c r="K8813">
        <v>230930</v>
      </c>
      <c r="L8813">
        <v>21.282186474408725</v>
      </c>
      <c r="M8813">
        <v>21.282186474408725</v>
      </c>
    </row>
    <row r="8814" spans="1:13" x14ac:dyDescent="0.3">
      <c r="A8814" s="10">
        <v>44469</v>
      </c>
      <c r="B8814" t="s">
        <v>103</v>
      </c>
      <c r="C8814" t="s">
        <v>103</v>
      </c>
      <c r="D8814" t="s">
        <v>103</v>
      </c>
      <c r="E8814" t="s">
        <v>11</v>
      </c>
      <c r="F8814" t="s">
        <v>53</v>
      </c>
      <c r="G8814" t="s">
        <v>54</v>
      </c>
      <c r="H8814" t="s">
        <v>55</v>
      </c>
      <c r="I8814">
        <v>679225.86419237056</v>
      </c>
      <c r="J8814">
        <v>-679225.86419237056</v>
      </c>
      <c r="K8814">
        <v>230930</v>
      </c>
      <c r="L8814">
        <v>294.12629982781391</v>
      </c>
      <c r="M8814">
        <v>-294.12629982781391</v>
      </c>
    </row>
    <row r="8815" spans="1:13" x14ac:dyDescent="0.3">
      <c r="A8815" s="10">
        <v>44469</v>
      </c>
      <c r="B8815" t="s">
        <v>103</v>
      </c>
      <c r="C8815" t="s">
        <v>103</v>
      </c>
      <c r="D8815" t="s">
        <v>103</v>
      </c>
      <c r="E8815" t="s">
        <v>11</v>
      </c>
      <c r="F8815" t="s">
        <v>53</v>
      </c>
      <c r="G8815" t="s">
        <v>15</v>
      </c>
      <c r="H8815" t="s">
        <v>16</v>
      </c>
      <c r="I8815">
        <v>7066.6696430000002</v>
      </c>
      <c r="J8815">
        <v>-7066.6696430000002</v>
      </c>
      <c r="K8815">
        <v>230930</v>
      </c>
      <c r="L8815">
        <v>3.0600916481184774</v>
      </c>
      <c r="M8815">
        <v>-3.0600916481184774</v>
      </c>
    </row>
    <row r="8816" spans="1:13" x14ac:dyDescent="0.3">
      <c r="A8816" s="10">
        <v>44469</v>
      </c>
      <c r="B8816" t="s">
        <v>103</v>
      </c>
      <c r="C8816" t="s">
        <v>103</v>
      </c>
      <c r="D8816" t="s">
        <v>103</v>
      </c>
      <c r="E8816" t="s">
        <v>11</v>
      </c>
      <c r="F8816" t="s">
        <v>53</v>
      </c>
      <c r="G8816" t="s">
        <v>17</v>
      </c>
      <c r="H8816" t="s">
        <v>18</v>
      </c>
      <c r="I8816">
        <v>0</v>
      </c>
      <c r="J8816">
        <v>0</v>
      </c>
      <c r="K8816">
        <v>230930</v>
      </c>
      <c r="L8816">
        <v>0</v>
      </c>
      <c r="M8816">
        <v>0</v>
      </c>
    </row>
    <row r="8817" spans="1:13" x14ac:dyDescent="0.3">
      <c r="A8817" s="10">
        <v>44469</v>
      </c>
      <c r="B8817" t="s">
        <v>103</v>
      </c>
      <c r="C8817" t="s">
        <v>103</v>
      </c>
      <c r="D8817" t="s">
        <v>103</v>
      </c>
      <c r="E8817" t="s">
        <v>11</v>
      </c>
      <c r="F8817" t="s">
        <v>53</v>
      </c>
      <c r="G8817" t="s">
        <v>19</v>
      </c>
      <c r="H8817" t="s">
        <v>20</v>
      </c>
      <c r="I8817">
        <v>7066.6696430000002</v>
      </c>
      <c r="J8817">
        <v>-7066.6696430000002</v>
      </c>
      <c r="K8817">
        <v>230930</v>
      </c>
      <c r="L8817">
        <v>3.0600916481184774</v>
      </c>
      <c r="M8817">
        <v>-3.0600916481184774</v>
      </c>
    </row>
    <row r="8818" spans="1:13" x14ac:dyDescent="0.3">
      <c r="A8818" s="10">
        <v>44469</v>
      </c>
      <c r="B8818" t="s">
        <v>103</v>
      </c>
      <c r="C8818" t="s">
        <v>103</v>
      </c>
      <c r="D8818" t="s">
        <v>103</v>
      </c>
      <c r="E8818" t="s">
        <v>11</v>
      </c>
      <c r="F8818" t="s">
        <v>53</v>
      </c>
      <c r="G8818" t="s">
        <v>21</v>
      </c>
      <c r="H8818" t="s">
        <v>22</v>
      </c>
      <c r="I8818">
        <v>156991.80125210001</v>
      </c>
      <c r="J8818">
        <v>-156991.80125210001</v>
      </c>
      <c r="K8818">
        <v>230930</v>
      </c>
      <c r="L8818">
        <v>67.982419457021621</v>
      </c>
      <c r="M8818">
        <v>-67.982419457021621</v>
      </c>
    </row>
    <row r="8819" spans="1:13" x14ac:dyDescent="0.3">
      <c r="A8819" s="10">
        <v>44469</v>
      </c>
      <c r="B8819" t="s">
        <v>103</v>
      </c>
      <c r="C8819" t="s">
        <v>103</v>
      </c>
      <c r="D8819" t="s">
        <v>103</v>
      </c>
      <c r="E8819" t="s">
        <v>11</v>
      </c>
      <c r="F8819" t="s">
        <v>53</v>
      </c>
      <c r="G8819" t="s">
        <v>23</v>
      </c>
      <c r="H8819" t="s">
        <v>24</v>
      </c>
      <c r="I8819">
        <v>35585.727430029998</v>
      </c>
      <c r="J8819">
        <v>-35585.727430029998</v>
      </c>
      <c r="K8819">
        <v>230930</v>
      </c>
      <c r="L8819">
        <v>15.409746429666999</v>
      </c>
      <c r="M8819">
        <v>-15.409746429666999</v>
      </c>
    </row>
    <row r="8820" spans="1:13" x14ac:dyDescent="0.3">
      <c r="A8820" s="10">
        <v>44469</v>
      </c>
      <c r="B8820" t="s">
        <v>103</v>
      </c>
      <c r="C8820" t="s">
        <v>103</v>
      </c>
      <c r="D8820" t="s">
        <v>103</v>
      </c>
      <c r="E8820" t="s">
        <v>11</v>
      </c>
      <c r="F8820" t="s">
        <v>53</v>
      </c>
      <c r="G8820" t="s">
        <v>25</v>
      </c>
      <c r="H8820" t="s">
        <v>26</v>
      </c>
      <c r="I8820">
        <v>81277.918156080006</v>
      </c>
      <c r="J8820">
        <v>-81277.918156080006</v>
      </c>
      <c r="K8820">
        <v>230930</v>
      </c>
      <c r="L8820">
        <v>35.195911382704722</v>
      </c>
      <c r="M8820">
        <v>-35.195911382704722</v>
      </c>
    </row>
    <row r="8821" spans="1:13" x14ac:dyDescent="0.3">
      <c r="A8821" s="10">
        <v>44469</v>
      </c>
      <c r="B8821" t="s">
        <v>103</v>
      </c>
      <c r="C8821" t="s">
        <v>103</v>
      </c>
      <c r="D8821" t="s">
        <v>103</v>
      </c>
      <c r="E8821" t="s">
        <v>11</v>
      </c>
      <c r="F8821" t="s">
        <v>53</v>
      </c>
      <c r="G8821" t="s">
        <v>27</v>
      </c>
      <c r="H8821" t="s">
        <v>28</v>
      </c>
      <c r="I8821">
        <v>40128.155665990002</v>
      </c>
      <c r="J8821">
        <v>-40128.155665990002</v>
      </c>
      <c r="K8821">
        <v>230930</v>
      </c>
      <c r="L8821">
        <v>17.376761644649893</v>
      </c>
      <c r="M8821">
        <v>-17.376761644649893</v>
      </c>
    </row>
    <row r="8822" spans="1:13" x14ac:dyDescent="0.3">
      <c r="A8822" s="10">
        <v>44469</v>
      </c>
      <c r="B8822" t="s">
        <v>103</v>
      </c>
      <c r="C8822" t="s">
        <v>103</v>
      </c>
      <c r="D8822" t="s">
        <v>103</v>
      </c>
      <c r="E8822" t="s">
        <v>11</v>
      </c>
      <c r="F8822" t="s">
        <v>53</v>
      </c>
      <c r="G8822" t="s">
        <v>29</v>
      </c>
      <c r="H8822" t="s">
        <v>30</v>
      </c>
      <c r="I8822">
        <v>47977.144959040001</v>
      </c>
      <c r="J8822">
        <v>-47977.144959040001</v>
      </c>
      <c r="K8822">
        <v>230930</v>
      </c>
      <c r="L8822">
        <v>20.77562246526653</v>
      </c>
      <c r="M8822">
        <v>-20.77562246526653</v>
      </c>
    </row>
    <row r="8823" spans="1:13" x14ac:dyDescent="0.3">
      <c r="A8823" s="10">
        <v>44469</v>
      </c>
      <c r="B8823" t="s">
        <v>103</v>
      </c>
      <c r="C8823" t="s">
        <v>103</v>
      </c>
      <c r="D8823" t="s">
        <v>103</v>
      </c>
      <c r="E8823" t="s">
        <v>11</v>
      </c>
      <c r="F8823" t="s">
        <v>53</v>
      </c>
      <c r="G8823" t="s">
        <v>31</v>
      </c>
      <c r="H8823" t="s">
        <v>32</v>
      </c>
      <c r="I8823">
        <v>22400.903838174763</v>
      </c>
      <c r="J8823">
        <v>-22400.903838174763</v>
      </c>
      <c r="K8823">
        <v>230930</v>
      </c>
      <c r="L8823">
        <v>9.7003004538928508</v>
      </c>
      <c r="M8823">
        <v>-9.7003004538928508</v>
      </c>
    </row>
    <row r="8824" spans="1:13" x14ac:dyDescent="0.3">
      <c r="A8824" s="10">
        <v>44469</v>
      </c>
      <c r="B8824" t="s">
        <v>103</v>
      </c>
      <c r="C8824" t="s">
        <v>103</v>
      </c>
      <c r="D8824" t="s">
        <v>103</v>
      </c>
      <c r="E8824" t="s">
        <v>11</v>
      </c>
      <c r="F8824" t="s">
        <v>53</v>
      </c>
      <c r="G8824" t="s">
        <v>33</v>
      </c>
      <c r="H8824" t="s">
        <v>34</v>
      </c>
      <c r="I8824">
        <v>25576.241120865241</v>
      </c>
      <c r="J8824">
        <v>-25576.241120865241</v>
      </c>
      <c r="K8824">
        <v>230930</v>
      </c>
      <c r="L8824">
        <v>11.075322011373681</v>
      </c>
      <c r="M8824">
        <v>-11.075322011373681</v>
      </c>
    </row>
    <row r="8825" spans="1:13" x14ac:dyDescent="0.3">
      <c r="A8825" s="10">
        <v>44469</v>
      </c>
      <c r="B8825" t="s">
        <v>103</v>
      </c>
      <c r="C8825" t="s">
        <v>103</v>
      </c>
      <c r="D8825" t="s">
        <v>103</v>
      </c>
      <c r="E8825" t="s">
        <v>11</v>
      </c>
      <c r="F8825" t="s">
        <v>53</v>
      </c>
      <c r="G8825" t="s">
        <v>35</v>
      </c>
      <c r="H8825" t="s">
        <v>110</v>
      </c>
      <c r="I8825">
        <v>177094.56621938001</v>
      </c>
      <c r="J8825">
        <v>-177094.56621938001</v>
      </c>
      <c r="K8825">
        <v>230930</v>
      </c>
      <c r="L8825">
        <v>76.687553033118263</v>
      </c>
      <c r="M8825">
        <v>-76.687553033118263</v>
      </c>
    </row>
    <row r="8826" spans="1:13" x14ac:dyDescent="0.3">
      <c r="A8826" s="10">
        <v>44469</v>
      </c>
      <c r="B8826" t="s">
        <v>103</v>
      </c>
      <c r="C8826" t="s">
        <v>103</v>
      </c>
      <c r="D8826" t="s">
        <v>103</v>
      </c>
      <c r="E8826" t="s">
        <v>11</v>
      </c>
      <c r="F8826" t="s">
        <v>53</v>
      </c>
      <c r="G8826" t="s">
        <v>36</v>
      </c>
      <c r="H8826" t="s">
        <v>32</v>
      </c>
      <c r="I8826">
        <v>18617.378846537118</v>
      </c>
      <c r="J8826">
        <v>-18617.378846537118</v>
      </c>
      <c r="K8826">
        <v>230930</v>
      </c>
      <c r="L8826">
        <v>8.0619143664907611</v>
      </c>
      <c r="M8826">
        <v>-8.0619143664907611</v>
      </c>
    </row>
    <row r="8827" spans="1:13" x14ac:dyDescent="0.3">
      <c r="A8827" s="10">
        <v>44469</v>
      </c>
      <c r="B8827" t="s">
        <v>103</v>
      </c>
      <c r="C8827" t="s">
        <v>103</v>
      </c>
      <c r="D8827" t="s">
        <v>103</v>
      </c>
      <c r="E8827" t="s">
        <v>11</v>
      </c>
      <c r="F8827" t="s">
        <v>53</v>
      </c>
      <c r="G8827" t="s">
        <v>37</v>
      </c>
      <c r="H8827" t="s">
        <v>34</v>
      </c>
      <c r="I8827">
        <v>158477.18737284289</v>
      </c>
      <c r="J8827">
        <v>-158477.18737284289</v>
      </c>
      <c r="K8827">
        <v>230930</v>
      </c>
      <c r="L8827">
        <v>68.625638666627495</v>
      </c>
      <c r="M8827">
        <v>-68.625638666627495</v>
      </c>
    </row>
    <row r="8828" spans="1:13" x14ac:dyDescent="0.3">
      <c r="A8828" s="10">
        <v>44469</v>
      </c>
      <c r="B8828" t="s">
        <v>103</v>
      </c>
      <c r="C8828" t="s">
        <v>103</v>
      </c>
      <c r="D8828" t="s">
        <v>103</v>
      </c>
      <c r="E8828" t="s">
        <v>11</v>
      </c>
      <c r="F8828" t="s">
        <v>53</v>
      </c>
      <c r="G8828" t="s">
        <v>38</v>
      </c>
      <c r="H8828" t="s">
        <v>39</v>
      </c>
      <c r="I8828">
        <v>219198.74749312646</v>
      </c>
      <c r="J8828">
        <v>-219198.74749312646</v>
      </c>
      <c r="K8828">
        <v>230930</v>
      </c>
      <c r="L8828">
        <v>94.919996316254469</v>
      </c>
      <c r="M8828">
        <v>-94.919996316254469</v>
      </c>
    </row>
    <row r="8829" spans="1:13" x14ac:dyDescent="0.3">
      <c r="A8829" s="10">
        <v>44469</v>
      </c>
      <c r="B8829" t="s">
        <v>103</v>
      </c>
      <c r="C8829" t="s">
        <v>103</v>
      </c>
      <c r="D8829" t="s">
        <v>103</v>
      </c>
      <c r="E8829" t="s">
        <v>11</v>
      </c>
      <c r="F8829" t="s">
        <v>53</v>
      </c>
      <c r="G8829" t="s">
        <v>40</v>
      </c>
      <c r="H8829" t="s">
        <v>41</v>
      </c>
      <c r="I8829">
        <v>1980.4744437519826</v>
      </c>
      <c r="J8829">
        <v>-1980.4744437519826</v>
      </c>
      <c r="K8829">
        <v>230930</v>
      </c>
      <c r="L8829">
        <v>0.85760812529856789</v>
      </c>
      <c r="M8829">
        <v>-0.85760812529856789</v>
      </c>
    </row>
    <row r="8830" spans="1:13" x14ac:dyDescent="0.3">
      <c r="A8830" s="10">
        <v>44469</v>
      </c>
      <c r="B8830" t="s">
        <v>103</v>
      </c>
      <c r="C8830" t="s">
        <v>103</v>
      </c>
      <c r="D8830" t="s">
        <v>103</v>
      </c>
      <c r="E8830" t="s">
        <v>11</v>
      </c>
      <c r="F8830" t="s">
        <v>53</v>
      </c>
      <c r="G8830" t="s">
        <v>42</v>
      </c>
      <c r="H8830" t="s">
        <v>43</v>
      </c>
      <c r="I8830">
        <v>1469.0370858719825</v>
      </c>
      <c r="J8830">
        <v>-1469.0370858719825</v>
      </c>
      <c r="K8830">
        <v>230930</v>
      </c>
      <c r="L8830">
        <v>0.6361395599844033</v>
      </c>
      <c r="M8830">
        <v>-0.6361395599844033</v>
      </c>
    </row>
    <row r="8831" spans="1:13" x14ac:dyDescent="0.3">
      <c r="A8831" s="10">
        <v>44469</v>
      </c>
      <c r="B8831" t="s">
        <v>103</v>
      </c>
      <c r="C8831" t="s">
        <v>103</v>
      </c>
      <c r="D8831" t="s">
        <v>103</v>
      </c>
      <c r="E8831" t="s">
        <v>11</v>
      </c>
      <c r="F8831" t="s">
        <v>53</v>
      </c>
      <c r="G8831" t="s">
        <v>44</v>
      </c>
      <c r="H8831" t="s">
        <v>45</v>
      </c>
      <c r="I8831">
        <v>511.43735787999998</v>
      </c>
      <c r="J8831">
        <v>-511.43735787999998</v>
      </c>
      <c r="K8831">
        <v>230930</v>
      </c>
      <c r="L8831">
        <v>0.22146856531416445</v>
      </c>
      <c r="M8831">
        <v>-0.22146856531416445</v>
      </c>
    </row>
    <row r="8832" spans="1:13" x14ac:dyDescent="0.3">
      <c r="A8832" s="10">
        <v>44469</v>
      </c>
      <c r="B8832" t="s">
        <v>103</v>
      </c>
      <c r="C8832" t="s">
        <v>103</v>
      </c>
      <c r="D8832" t="s">
        <v>103</v>
      </c>
      <c r="E8832" t="s">
        <v>11</v>
      </c>
      <c r="F8832" t="s">
        <v>53</v>
      </c>
      <c r="G8832" t="s">
        <v>46</v>
      </c>
      <c r="H8832" t="s">
        <v>47</v>
      </c>
      <c r="I8832">
        <v>0</v>
      </c>
      <c r="J8832">
        <v>0</v>
      </c>
      <c r="K8832">
        <v>230930</v>
      </c>
      <c r="L8832">
        <v>0</v>
      </c>
      <c r="M8832">
        <v>0</v>
      </c>
    </row>
    <row r="8833" spans="1:13" x14ac:dyDescent="0.3">
      <c r="A8833" s="10">
        <v>44469</v>
      </c>
      <c r="B8833" t="s">
        <v>103</v>
      </c>
      <c r="C8833" t="s">
        <v>103</v>
      </c>
      <c r="D8833" t="s">
        <v>103</v>
      </c>
      <c r="E8833" t="s">
        <v>11</v>
      </c>
      <c r="F8833" t="s">
        <v>53</v>
      </c>
      <c r="G8833" t="s">
        <v>48</v>
      </c>
      <c r="H8833" t="s">
        <v>96</v>
      </c>
      <c r="I8833">
        <v>0</v>
      </c>
      <c r="J8833">
        <v>0</v>
      </c>
      <c r="K8833">
        <v>230930</v>
      </c>
      <c r="L8833">
        <v>0</v>
      </c>
      <c r="M8833">
        <v>0</v>
      </c>
    </row>
    <row r="8834" spans="1:13" x14ac:dyDescent="0.3">
      <c r="A8834" s="10">
        <v>44469</v>
      </c>
      <c r="B8834" t="s">
        <v>103</v>
      </c>
      <c r="C8834" t="s">
        <v>103</v>
      </c>
      <c r="D8834" t="s">
        <v>103</v>
      </c>
      <c r="E8834" t="s">
        <v>11</v>
      </c>
      <c r="F8834" t="s">
        <v>53</v>
      </c>
      <c r="G8834" t="s">
        <v>49</v>
      </c>
      <c r="H8834" t="s">
        <v>56</v>
      </c>
      <c r="I8834">
        <v>68916.46018197207</v>
      </c>
      <c r="J8834">
        <v>-68916.46018197207</v>
      </c>
      <c r="K8834">
        <v>230930</v>
      </c>
      <c r="L8834">
        <v>29.843008782735925</v>
      </c>
      <c r="M8834">
        <v>-29.843008782735925</v>
      </c>
    </row>
    <row r="8835" spans="1:13" x14ac:dyDescent="0.3">
      <c r="A8835" s="10">
        <v>44469</v>
      </c>
      <c r="B8835" t="s">
        <v>103</v>
      </c>
      <c r="C8835" t="s">
        <v>103</v>
      </c>
      <c r="D8835" t="s">
        <v>103</v>
      </c>
      <c r="E8835" t="s">
        <v>11</v>
      </c>
      <c r="F8835" t="s">
        <v>53</v>
      </c>
      <c r="G8835" t="s">
        <v>50</v>
      </c>
      <c r="H8835" t="s">
        <v>51</v>
      </c>
      <c r="I8835">
        <v>38265.610098360004</v>
      </c>
      <c r="J8835">
        <v>-38265.610098360004</v>
      </c>
      <c r="K8835">
        <v>230930</v>
      </c>
      <c r="L8835">
        <v>16.570220455705194</v>
      </c>
      <c r="M8835">
        <v>-16.570220455705194</v>
      </c>
    </row>
    <row r="8836" spans="1:13" x14ac:dyDescent="0.3">
      <c r="A8836" s="10">
        <v>44469</v>
      </c>
      <c r="B8836" t="s">
        <v>103</v>
      </c>
      <c r="C8836" t="s">
        <v>103</v>
      </c>
      <c r="D8836" t="s">
        <v>103</v>
      </c>
      <c r="E8836" t="s">
        <v>11</v>
      </c>
      <c r="F8836" t="s">
        <v>53</v>
      </c>
      <c r="G8836" t="s">
        <v>52</v>
      </c>
      <c r="H8836" t="s">
        <v>57</v>
      </c>
      <c r="I8836">
        <v>30650.850083612073</v>
      </c>
      <c r="J8836">
        <v>-30650.850083612073</v>
      </c>
      <c r="K8836">
        <v>230930</v>
      </c>
      <c r="L8836">
        <v>13.272788327030732</v>
      </c>
      <c r="M8836">
        <v>-13.272788327030732</v>
      </c>
    </row>
    <row r="8837" spans="1:13" x14ac:dyDescent="0.3">
      <c r="A8837" s="10">
        <v>44469</v>
      </c>
      <c r="B8837" t="s">
        <v>103</v>
      </c>
      <c r="C8837" t="s">
        <v>103</v>
      </c>
      <c r="D8837" t="s">
        <v>103</v>
      </c>
      <c r="E8837" t="s">
        <v>11</v>
      </c>
      <c r="F8837" t="s">
        <v>58</v>
      </c>
      <c r="G8837" t="s">
        <v>59</v>
      </c>
      <c r="H8837" t="s">
        <v>60</v>
      </c>
      <c r="I8837">
        <v>-82846.952305026236</v>
      </c>
      <c r="J8837">
        <v>-82846.952305026236</v>
      </c>
      <c r="K8837">
        <v>230930</v>
      </c>
      <c r="L8837">
        <v>-35.875352836368698</v>
      </c>
      <c r="M8837">
        <v>-35.875352836368698</v>
      </c>
    </row>
    <row r="8838" spans="1:13" x14ac:dyDescent="0.3">
      <c r="A8838" s="10">
        <v>44469</v>
      </c>
      <c r="B8838" t="s">
        <v>61</v>
      </c>
      <c r="C8838" t="s">
        <v>61</v>
      </c>
      <c r="D8838" t="s">
        <v>61</v>
      </c>
      <c r="E8838" t="s">
        <v>62</v>
      </c>
      <c r="F8838" t="s">
        <v>12</v>
      </c>
      <c r="G8838" t="s">
        <v>13</v>
      </c>
      <c r="H8838" t="s">
        <v>14</v>
      </c>
      <c r="I8838">
        <v>86569.767687358122</v>
      </c>
      <c r="J8838">
        <v>86569.767687358122</v>
      </c>
      <c r="K8838">
        <v>230930</v>
      </c>
      <c r="L8838">
        <v>37.487449741202148</v>
      </c>
      <c r="M8838">
        <v>37.487449741202148</v>
      </c>
    </row>
    <row r="8839" spans="1:13" x14ac:dyDescent="0.3">
      <c r="A8839" s="10">
        <v>44469</v>
      </c>
      <c r="B8839" t="s">
        <v>61</v>
      </c>
      <c r="C8839" t="s">
        <v>61</v>
      </c>
      <c r="D8839" t="s">
        <v>61</v>
      </c>
      <c r="E8839" t="s">
        <v>62</v>
      </c>
      <c r="F8839" t="s">
        <v>12</v>
      </c>
      <c r="G8839" t="s">
        <v>15</v>
      </c>
      <c r="H8839" t="s">
        <v>16</v>
      </c>
      <c r="I8839">
        <v>0</v>
      </c>
      <c r="J8839">
        <v>0</v>
      </c>
      <c r="K8839">
        <v>230930</v>
      </c>
      <c r="L8839">
        <v>0</v>
      </c>
      <c r="M8839">
        <v>0</v>
      </c>
    </row>
    <row r="8840" spans="1:13" x14ac:dyDescent="0.3">
      <c r="A8840" s="10">
        <v>44469</v>
      </c>
      <c r="B8840" t="s">
        <v>61</v>
      </c>
      <c r="C8840" t="s">
        <v>61</v>
      </c>
      <c r="D8840" t="s">
        <v>61</v>
      </c>
      <c r="E8840" t="s">
        <v>62</v>
      </c>
      <c r="F8840" t="s">
        <v>12</v>
      </c>
      <c r="G8840" t="s">
        <v>17</v>
      </c>
      <c r="H8840" t="s">
        <v>18</v>
      </c>
      <c r="I8840">
        <v>0</v>
      </c>
      <c r="J8840">
        <v>0</v>
      </c>
      <c r="K8840">
        <v>230930</v>
      </c>
      <c r="L8840">
        <v>0</v>
      </c>
      <c r="M8840">
        <v>0</v>
      </c>
    </row>
    <row r="8841" spans="1:13" x14ac:dyDescent="0.3">
      <c r="A8841" s="10">
        <v>44469</v>
      </c>
      <c r="B8841" t="s">
        <v>61</v>
      </c>
      <c r="C8841" t="s">
        <v>61</v>
      </c>
      <c r="D8841" t="s">
        <v>61</v>
      </c>
      <c r="E8841" t="s">
        <v>62</v>
      </c>
      <c r="F8841" t="s">
        <v>12</v>
      </c>
      <c r="G8841" t="s">
        <v>19</v>
      </c>
      <c r="H8841" t="s">
        <v>20</v>
      </c>
      <c r="I8841">
        <v>0</v>
      </c>
      <c r="J8841">
        <v>0</v>
      </c>
      <c r="K8841">
        <v>230930</v>
      </c>
      <c r="L8841">
        <v>0</v>
      </c>
      <c r="M8841">
        <v>0</v>
      </c>
    </row>
    <row r="8842" spans="1:13" x14ac:dyDescent="0.3">
      <c r="A8842" s="10">
        <v>44469</v>
      </c>
      <c r="B8842" t="s">
        <v>61</v>
      </c>
      <c r="C8842" t="s">
        <v>61</v>
      </c>
      <c r="D8842" t="s">
        <v>61</v>
      </c>
      <c r="E8842" t="s">
        <v>62</v>
      </c>
      <c r="F8842" t="s">
        <v>12</v>
      </c>
      <c r="G8842" t="s">
        <v>21</v>
      </c>
      <c r="H8842" t="s">
        <v>22</v>
      </c>
      <c r="I8842">
        <v>36814.672925750005</v>
      </c>
      <c r="J8842">
        <v>36814.672925750005</v>
      </c>
      <c r="K8842">
        <v>230930</v>
      </c>
      <c r="L8842">
        <v>15.941918731108995</v>
      </c>
      <c r="M8842">
        <v>15.941918731108995</v>
      </c>
    </row>
    <row r="8843" spans="1:13" x14ac:dyDescent="0.3">
      <c r="A8843" s="10">
        <v>44469</v>
      </c>
      <c r="B8843" t="s">
        <v>61</v>
      </c>
      <c r="C8843" t="s">
        <v>61</v>
      </c>
      <c r="D8843" t="s">
        <v>61</v>
      </c>
      <c r="E8843" t="s">
        <v>62</v>
      </c>
      <c r="F8843" t="s">
        <v>12</v>
      </c>
      <c r="G8843" t="s">
        <v>23</v>
      </c>
      <c r="H8843" t="s">
        <v>24</v>
      </c>
      <c r="I8843">
        <v>9188.235542567294</v>
      </c>
      <c r="J8843">
        <v>9188.235542567294</v>
      </c>
      <c r="K8843">
        <v>230930</v>
      </c>
      <c r="L8843">
        <v>3.978796839980641</v>
      </c>
      <c r="M8843">
        <v>3.978796839980641</v>
      </c>
    </row>
    <row r="8844" spans="1:13" x14ac:dyDescent="0.3">
      <c r="A8844" s="10">
        <v>44469</v>
      </c>
      <c r="B8844" t="s">
        <v>61</v>
      </c>
      <c r="C8844" t="s">
        <v>61</v>
      </c>
      <c r="D8844" t="s">
        <v>61</v>
      </c>
      <c r="E8844" t="s">
        <v>62</v>
      </c>
      <c r="F8844" t="s">
        <v>12</v>
      </c>
      <c r="G8844" t="s">
        <v>25</v>
      </c>
      <c r="H8844" t="s">
        <v>26</v>
      </c>
      <c r="I8844">
        <v>23438.316588182708</v>
      </c>
      <c r="J8844">
        <v>23438.316588182708</v>
      </c>
      <c r="K8844">
        <v>230930</v>
      </c>
      <c r="L8844">
        <v>10.149533013546403</v>
      </c>
      <c r="M8844">
        <v>10.149533013546403</v>
      </c>
    </row>
    <row r="8845" spans="1:13" x14ac:dyDescent="0.3">
      <c r="A8845" s="10">
        <v>44469</v>
      </c>
      <c r="B8845" t="s">
        <v>61</v>
      </c>
      <c r="C8845" t="s">
        <v>61</v>
      </c>
      <c r="D8845" t="s">
        <v>61</v>
      </c>
      <c r="E8845" t="s">
        <v>62</v>
      </c>
      <c r="F8845" t="s">
        <v>12</v>
      </c>
      <c r="G8845" t="s">
        <v>27</v>
      </c>
      <c r="H8845" t="s">
        <v>28</v>
      </c>
      <c r="I8845">
        <v>4188.1207949999998</v>
      </c>
      <c r="J8845">
        <v>4188.1207949999998</v>
      </c>
      <c r="K8845">
        <v>230930</v>
      </c>
      <c r="L8845">
        <v>1.8135888775819513</v>
      </c>
      <c r="M8845">
        <v>1.8135888775819513</v>
      </c>
    </row>
    <row r="8846" spans="1:13" x14ac:dyDescent="0.3">
      <c r="A8846" s="10">
        <v>44469</v>
      </c>
      <c r="B8846" t="s">
        <v>61</v>
      </c>
      <c r="C8846" t="s">
        <v>61</v>
      </c>
      <c r="D8846" t="s">
        <v>61</v>
      </c>
      <c r="E8846" t="s">
        <v>62</v>
      </c>
      <c r="F8846" t="s">
        <v>12</v>
      </c>
      <c r="G8846" t="s">
        <v>29</v>
      </c>
      <c r="H8846" t="s">
        <v>30</v>
      </c>
      <c r="I8846">
        <v>2050.9962573699995</v>
      </c>
      <c r="J8846">
        <v>2050.9962573699995</v>
      </c>
      <c r="K8846">
        <v>230930</v>
      </c>
      <c r="L8846">
        <v>0.88814630293595431</v>
      </c>
      <c r="M8846">
        <v>0.88814630293595431</v>
      </c>
    </row>
    <row r="8847" spans="1:13" x14ac:dyDescent="0.3">
      <c r="A8847" s="10">
        <v>44469</v>
      </c>
      <c r="B8847" t="s">
        <v>61</v>
      </c>
      <c r="C8847" t="s">
        <v>61</v>
      </c>
      <c r="D8847" t="s">
        <v>61</v>
      </c>
      <c r="E8847" t="s">
        <v>62</v>
      </c>
      <c r="F8847" t="s">
        <v>12</v>
      </c>
      <c r="G8847" t="s">
        <v>31</v>
      </c>
      <c r="H8847" t="s">
        <v>32</v>
      </c>
      <c r="I8847">
        <v>2050.9962573699995</v>
      </c>
      <c r="J8847">
        <v>2050.9962573699995</v>
      </c>
      <c r="K8847">
        <v>230930</v>
      </c>
      <c r="L8847">
        <v>0.88814630293595431</v>
      </c>
      <c r="M8847">
        <v>0.88814630293595431</v>
      </c>
    </row>
    <row r="8848" spans="1:13" x14ac:dyDescent="0.3">
      <c r="A8848" s="10">
        <v>44469</v>
      </c>
      <c r="B8848" t="s">
        <v>61</v>
      </c>
      <c r="C8848" t="s">
        <v>61</v>
      </c>
      <c r="D8848" t="s">
        <v>61</v>
      </c>
      <c r="E8848" t="s">
        <v>62</v>
      </c>
      <c r="F8848" t="s">
        <v>12</v>
      </c>
      <c r="G8848" t="s">
        <v>33</v>
      </c>
      <c r="H8848" t="s">
        <v>34</v>
      </c>
      <c r="I8848">
        <v>0</v>
      </c>
      <c r="J8848">
        <v>0</v>
      </c>
      <c r="K8848">
        <v>230930</v>
      </c>
      <c r="L8848">
        <v>0</v>
      </c>
      <c r="M8848">
        <v>0</v>
      </c>
    </row>
    <row r="8849" spans="1:13" x14ac:dyDescent="0.3">
      <c r="A8849" s="10">
        <v>44469</v>
      </c>
      <c r="B8849" t="s">
        <v>61</v>
      </c>
      <c r="C8849" t="s">
        <v>61</v>
      </c>
      <c r="D8849" t="s">
        <v>61</v>
      </c>
      <c r="E8849" t="s">
        <v>62</v>
      </c>
      <c r="F8849" t="s">
        <v>12</v>
      </c>
      <c r="G8849" t="s">
        <v>35</v>
      </c>
      <c r="H8849" t="s">
        <v>110</v>
      </c>
      <c r="I8849">
        <v>3525.4521990000003</v>
      </c>
      <c r="J8849">
        <v>3525.4521990000003</v>
      </c>
      <c r="K8849">
        <v>230930</v>
      </c>
      <c r="L8849">
        <v>1.5266323989953667</v>
      </c>
      <c r="M8849">
        <v>1.5266323989953667</v>
      </c>
    </row>
    <row r="8850" spans="1:13" x14ac:dyDescent="0.3">
      <c r="A8850" s="10">
        <v>44469</v>
      </c>
      <c r="B8850" t="s">
        <v>61</v>
      </c>
      <c r="C8850" t="s">
        <v>61</v>
      </c>
      <c r="D8850" t="s">
        <v>61</v>
      </c>
      <c r="E8850" t="s">
        <v>62</v>
      </c>
      <c r="F8850" t="s">
        <v>12</v>
      </c>
      <c r="G8850" t="s">
        <v>36</v>
      </c>
      <c r="H8850" t="s">
        <v>32</v>
      </c>
      <c r="I8850">
        <v>277.10368129340247</v>
      </c>
      <c r="J8850">
        <v>277.10368129340247</v>
      </c>
      <c r="K8850">
        <v>230930</v>
      </c>
      <c r="L8850">
        <v>0.11999466561009937</v>
      </c>
      <c r="M8850">
        <v>0.11999466561009937</v>
      </c>
    </row>
    <row r="8851" spans="1:13" x14ac:dyDescent="0.3">
      <c r="A8851" s="10">
        <v>44469</v>
      </c>
      <c r="B8851" t="s">
        <v>61</v>
      </c>
      <c r="C8851" t="s">
        <v>61</v>
      </c>
      <c r="D8851" t="s">
        <v>61</v>
      </c>
      <c r="E8851" t="s">
        <v>62</v>
      </c>
      <c r="F8851" t="s">
        <v>12</v>
      </c>
      <c r="G8851" t="s">
        <v>37</v>
      </c>
      <c r="H8851" t="s">
        <v>34</v>
      </c>
      <c r="I8851">
        <v>3248.3485177065977</v>
      </c>
      <c r="J8851">
        <v>3248.3485177065977</v>
      </c>
      <c r="K8851">
        <v>230930</v>
      </c>
      <c r="L8851">
        <v>1.4066377333852673</v>
      </c>
      <c r="M8851">
        <v>1.4066377333852673</v>
      </c>
    </row>
    <row r="8852" spans="1:13" x14ac:dyDescent="0.3">
      <c r="A8852" s="10">
        <v>44469</v>
      </c>
      <c r="B8852" t="s">
        <v>61</v>
      </c>
      <c r="C8852" t="s">
        <v>61</v>
      </c>
      <c r="D8852" t="s">
        <v>61</v>
      </c>
      <c r="E8852" t="s">
        <v>62</v>
      </c>
      <c r="F8852" t="s">
        <v>12</v>
      </c>
      <c r="G8852" t="s">
        <v>38</v>
      </c>
      <c r="H8852" t="s">
        <v>39</v>
      </c>
      <c r="I8852">
        <v>17322.996004267985</v>
      </c>
      <c r="J8852">
        <v>17322.996004267985</v>
      </c>
      <c r="K8852">
        <v>230930</v>
      </c>
      <c r="L8852">
        <v>7.5014056225990497</v>
      </c>
      <c r="M8852">
        <v>7.5014056225990497</v>
      </c>
    </row>
    <row r="8853" spans="1:13" x14ac:dyDescent="0.3">
      <c r="A8853" s="10">
        <v>44469</v>
      </c>
      <c r="B8853" t="s">
        <v>61</v>
      </c>
      <c r="C8853" t="s">
        <v>61</v>
      </c>
      <c r="D8853" t="s">
        <v>61</v>
      </c>
      <c r="E8853" t="s">
        <v>62</v>
      </c>
      <c r="F8853" t="s">
        <v>12</v>
      </c>
      <c r="G8853" t="s">
        <v>40</v>
      </c>
      <c r="H8853" t="s">
        <v>41</v>
      </c>
      <c r="I8853">
        <v>459.30674987185046</v>
      </c>
      <c r="J8853">
        <v>459.30674987185046</v>
      </c>
      <c r="K8853">
        <v>230930</v>
      </c>
      <c r="L8853">
        <v>0.19889436187236412</v>
      </c>
      <c r="M8853">
        <v>0.19889436187236412</v>
      </c>
    </row>
    <row r="8854" spans="1:13" x14ac:dyDescent="0.3">
      <c r="A8854" s="10">
        <v>44469</v>
      </c>
      <c r="B8854" t="s">
        <v>61</v>
      </c>
      <c r="C8854" t="s">
        <v>61</v>
      </c>
      <c r="D8854" t="s">
        <v>61</v>
      </c>
      <c r="E8854" t="s">
        <v>62</v>
      </c>
      <c r="F8854" t="s">
        <v>12</v>
      </c>
      <c r="G8854" t="s">
        <v>42</v>
      </c>
      <c r="H8854" t="s">
        <v>43</v>
      </c>
      <c r="I8854">
        <v>459.30674987185046</v>
      </c>
      <c r="J8854">
        <v>459.30674987185046</v>
      </c>
      <c r="K8854">
        <v>230930</v>
      </c>
      <c r="L8854">
        <v>0.19889436187236412</v>
      </c>
      <c r="M8854">
        <v>0.19889436187236412</v>
      </c>
    </row>
    <row r="8855" spans="1:13" x14ac:dyDescent="0.3">
      <c r="A8855" s="10">
        <v>44469</v>
      </c>
      <c r="B8855" t="s">
        <v>61</v>
      </c>
      <c r="C8855" t="s">
        <v>61</v>
      </c>
      <c r="D8855" t="s">
        <v>61</v>
      </c>
      <c r="E8855" t="s">
        <v>62</v>
      </c>
      <c r="F8855" t="s">
        <v>12</v>
      </c>
      <c r="G8855" t="s">
        <v>44</v>
      </c>
      <c r="H8855" t="s">
        <v>45</v>
      </c>
      <c r="I8855">
        <v>0</v>
      </c>
      <c r="J8855">
        <v>0</v>
      </c>
      <c r="K8855">
        <v>230930</v>
      </c>
      <c r="L8855">
        <v>0</v>
      </c>
      <c r="M8855">
        <v>0</v>
      </c>
    </row>
    <row r="8856" spans="1:13" x14ac:dyDescent="0.3">
      <c r="A8856" s="10">
        <v>44469</v>
      </c>
      <c r="B8856" t="s">
        <v>61</v>
      </c>
      <c r="C8856" t="s">
        <v>61</v>
      </c>
      <c r="D8856" t="s">
        <v>61</v>
      </c>
      <c r="E8856" t="s">
        <v>62</v>
      </c>
      <c r="F8856" t="s">
        <v>12</v>
      </c>
      <c r="G8856" t="s">
        <v>46</v>
      </c>
      <c r="H8856" t="s">
        <v>47</v>
      </c>
      <c r="I8856">
        <v>0</v>
      </c>
      <c r="J8856">
        <v>0</v>
      </c>
      <c r="K8856">
        <v>230930</v>
      </c>
      <c r="L8856">
        <v>0</v>
      </c>
      <c r="M8856">
        <v>0</v>
      </c>
    </row>
    <row r="8857" spans="1:13" x14ac:dyDescent="0.3">
      <c r="A8857" s="10">
        <v>44469</v>
      </c>
      <c r="B8857" t="s">
        <v>61</v>
      </c>
      <c r="C8857" t="s">
        <v>61</v>
      </c>
      <c r="D8857" t="s">
        <v>61</v>
      </c>
      <c r="E8857" t="s">
        <v>62</v>
      </c>
      <c r="F8857" t="s">
        <v>12</v>
      </c>
      <c r="G8857" t="s">
        <v>48</v>
      </c>
      <c r="H8857" t="s">
        <v>96</v>
      </c>
      <c r="I8857">
        <v>0</v>
      </c>
      <c r="J8857">
        <v>0</v>
      </c>
      <c r="K8857">
        <v>230930</v>
      </c>
      <c r="L8857">
        <v>0</v>
      </c>
      <c r="M8857">
        <v>0</v>
      </c>
    </row>
    <row r="8858" spans="1:13" x14ac:dyDescent="0.3">
      <c r="A8858" s="10">
        <v>44469</v>
      </c>
      <c r="B8858" t="s">
        <v>61</v>
      </c>
      <c r="C8858" t="s">
        <v>61</v>
      </c>
      <c r="D8858" t="s">
        <v>61</v>
      </c>
      <c r="E8858" t="s">
        <v>62</v>
      </c>
      <c r="F8858" t="s">
        <v>12</v>
      </c>
      <c r="G8858" t="s">
        <v>49</v>
      </c>
      <c r="H8858" t="s">
        <v>104</v>
      </c>
      <c r="I8858">
        <v>26396.343551098293</v>
      </c>
      <c r="J8858">
        <v>26396.343551098293</v>
      </c>
      <c r="K8858">
        <v>230930</v>
      </c>
      <c r="L8858">
        <v>11.430452323690423</v>
      </c>
      <c r="M8858">
        <v>11.430452323690423</v>
      </c>
    </row>
    <row r="8859" spans="1:13" x14ac:dyDescent="0.3">
      <c r="A8859" s="10">
        <v>44469</v>
      </c>
      <c r="B8859" t="s">
        <v>61</v>
      </c>
      <c r="C8859" t="s">
        <v>61</v>
      </c>
      <c r="D8859" t="s">
        <v>61</v>
      </c>
      <c r="E8859" t="s">
        <v>62</v>
      </c>
      <c r="F8859" t="s">
        <v>12</v>
      </c>
      <c r="G8859" t="s">
        <v>50</v>
      </c>
      <c r="H8859" t="s">
        <v>51</v>
      </c>
      <c r="I8859">
        <v>12989.408262584679</v>
      </c>
      <c r="J8859">
        <v>12989.408262584679</v>
      </c>
      <c r="K8859">
        <v>230930</v>
      </c>
      <c r="L8859">
        <v>5.6248249524031868</v>
      </c>
      <c r="M8859">
        <v>5.6248249524031868</v>
      </c>
    </row>
    <row r="8860" spans="1:13" x14ac:dyDescent="0.3">
      <c r="A8860" s="10">
        <v>44469</v>
      </c>
      <c r="B8860" t="s">
        <v>61</v>
      </c>
      <c r="C8860" t="s">
        <v>61</v>
      </c>
      <c r="D8860" t="s">
        <v>61</v>
      </c>
      <c r="E8860" t="s">
        <v>62</v>
      </c>
      <c r="F8860" t="s">
        <v>12</v>
      </c>
      <c r="G8860" t="s">
        <v>52</v>
      </c>
      <c r="H8860" t="s">
        <v>106</v>
      </c>
      <c r="I8860">
        <v>13406.935288513614</v>
      </c>
      <c r="J8860">
        <v>13406.935288513614</v>
      </c>
      <c r="K8860">
        <v>230930</v>
      </c>
      <c r="L8860">
        <v>5.8056273712872359</v>
      </c>
      <c r="M8860">
        <v>5.8056273712872359</v>
      </c>
    </row>
    <row r="8861" spans="1:13" x14ac:dyDescent="0.3">
      <c r="A8861" s="10">
        <v>44469</v>
      </c>
      <c r="B8861" t="s">
        <v>61</v>
      </c>
      <c r="C8861" t="s">
        <v>61</v>
      </c>
      <c r="D8861" t="s">
        <v>61</v>
      </c>
      <c r="E8861" t="s">
        <v>62</v>
      </c>
      <c r="F8861" t="s">
        <v>53</v>
      </c>
      <c r="G8861" t="s">
        <v>54</v>
      </c>
      <c r="H8861" t="s">
        <v>55</v>
      </c>
      <c r="I8861">
        <v>303120.12443920551</v>
      </c>
      <c r="J8861">
        <v>-303120.12443920551</v>
      </c>
      <c r="K8861">
        <v>230930</v>
      </c>
      <c r="L8861">
        <v>131.26060903269627</v>
      </c>
      <c r="M8861">
        <v>-131.26060903269627</v>
      </c>
    </row>
    <row r="8862" spans="1:13" x14ac:dyDescent="0.3">
      <c r="A8862" s="10">
        <v>44469</v>
      </c>
      <c r="B8862" t="s">
        <v>61</v>
      </c>
      <c r="C8862" t="s">
        <v>61</v>
      </c>
      <c r="D8862" t="s">
        <v>61</v>
      </c>
      <c r="E8862" t="s">
        <v>62</v>
      </c>
      <c r="F8862" t="s">
        <v>53</v>
      </c>
      <c r="G8862" t="s">
        <v>15</v>
      </c>
      <c r="H8862" t="s">
        <v>16</v>
      </c>
      <c r="I8862">
        <v>0</v>
      </c>
      <c r="J8862">
        <v>0</v>
      </c>
      <c r="K8862">
        <v>230930</v>
      </c>
      <c r="L8862">
        <v>0</v>
      </c>
      <c r="M8862">
        <v>0</v>
      </c>
    </row>
    <row r="8863" spans="1:13" x14ac:dyDescent="0.3">
      <c r="A8863" s="10">
        <v>44469</v>
      </c>
      <c r="B8863" t="s">
        <v>61</v>
      </c>
      <c r="C8863" t="s">
        <v>61</v>
      </c>
      <c r="D8863" t="s">
        <v>61</v>
      </c>
      <c r="E8863" t="s">
        <v>62</v>
      </c>
      <c r="F8863" t="s">
        <v>53</v>
      </c>
      <c r="G8863" t="s">
        <v>17</v>
      </c>
      <c r="H8863" t="s">
        <v>18</v>
      </c>
      <c r="I8863">
        <v>0</v>
      </c>
      <c r="J8863">
        <v>0</v>
      </c>
      <c r="K8863">
        <v>230930</v>
      </c>
      <c r="L8863">
        <v>0</v>
      </c>
      <c r="M8863">
        <v>0</v>
      </c>
    </row>
    <row r="8864" spans="1:13" x14ac:dyDescent="0.3">
      <c r="A8864" s="10">
        <v>44469</v>
      </c>
      <c r="B8864" t="s">
        <v>61</v>
      </c>
      <c r="C8864" t="s">
        <v>61</v>
      </c>
      <c r="D8864" t="s">
        <v>61</v>
      </c>
      <c r="E8864" t="s">
        <v>62</v>
      </c>
      <c r="F8864" t="s">
        <v>53</v>
      </c>
      <c r="G8864" t="s">
        <v>19</v>
      </c>
      <c r="H8864" t="s">
        <v>20</v>
      </c>
      <c r="I8864">
        <v>0</v>
      </c>
      <c r="J8864">
        <v>0</v>
      </c>
      <c r="K8864">
        <v>230930</v>
      </c>
      <c r="L8864">
        <v>0</v>
      </c>
      <c r="M8864">
        <v>0</v>
      </c>
    </row>
    <row r="8865" spans="1:13" x14ac:dyDescent="0.3">
      <c r="A8865" s="10">
        <v>44469</v>
      </c>
      <c r="B8865" t="s">
        <v>61</v>
      </c>
      <c r="C8865" t="s">
        <v>61</v>
      </c>
      <c r="D8865" t="s">
        <v>61</v>
      </c>
      <c r="E8865" t="s">
        <v>62</v>
      </c>
      <c r="F8865" t="s">
        <v>53</v>
      </c>
      <c r="G8865" t="s">
        <v>21</v>
      </c>
      <c r="H8865" t="s">
        <v>22</v>
      </c>
      <c r="I8865">
        <v>0</v>
      </c>
      <c r="J8865">
        <v>0</v>
      </c>
      <c r="K8865">
        <v>230930</v>
      </c>
      <c r="L8865">
        <v>0</v>
      </c>
      <c r="M8865">
        <v>0</v>
      </c>
    </row>
    <row r="8866" spans="1:13" x14ac:dyDescent="0.3">
      <c r="A8866" s="10">
        <v>44469</v>
      </c>
      <c r="B8866" t="s">
        <v>61</v>
      </c>
      <c r="C8866" t="s">
        <v>61</v>
      </c>
      <c r="D8866" t="s">
        <v>61</v>
      </c>
      <c r="E8866" t="s">
        <v>62</v>
      </c>
      <c r="F8866" t="s">
        <v>53</v>
      </c>
      <c r="G8866" t="s">
        <v>23</v>
      </c>
      <c r="H8866" t="s">
        <v>24</v>
      </c>
      <c r="I8866">
        <v>0</v>
      </c>
      <c r="J8866">
        <v>0</v>
      </c>
      <c r="K8866">
        <v>230930</v>
      </c>
      <c r="L8866">
        <v>0</v>
      </c>
      <c r="M8866">
        <v>0</v>
      </c>
    </row>
    <row r="8867" spans="1:13" x14ac:dyDescent="0.3">
      <c r="A8867" s="10">
        <v>44469</v>
      </c>
      <c r="B8867" t="s">
        <v>61</v>
      </c>
      <c r="C8867" t="s">
        <v>61</v>
      </c>
      <c r="D8867" t="s">
        <v>61</v>
      </c>
      <c r="E8867" t="s">
        <v>62</v>
      </c>
      <c r="F8867" t="s">
        <v>53</v>
      </c>
      <c r="G8867" t="s">
        <v>25</v>
      </c>
      <c r="H8867" t="s">
        <v>26</v>
      </c>
      <c r="I8867">
        <v>0</v>
      </c>
      <c r="J8867">
        <v>0</v>
      </c>
      <c r="K8867">
        <v>230930</v>
      </c>
      <c r="L8867">
        <v>0</v>
      </c>
      <c r="M8867">
        <v>0</v>
      </c>
    </row>
    <row r="8868" spans="1:13" x14ac:dyDescent="0.3">
      <c r="A8868" s="10">
        <v>44469</v>
      </c>
      <c r="B8868" t="s">
        <v>61</v>
      </c>
      <c r="C8868" t="s">
        <v>61</v>
      </c>
      <c r="D8868" t="s">
        <v>61</v>
      </c>
      <c r="E8868" t="s">
        <v>62</v>
      </c>
      <c r="F8868" t="s">
        <v>53</v>
      </c>
      <c r="G8868" t="s">
        <v>27</v>
      </c>
      <c r="H8868" t="s">
        <v>28</v>
      </c>
      <c r="I8868">
        <v>0</v>
      </c>
      <c r="J8868">
        <v>0</v>
      </c>
      <c r="K8868">
        <v>230930</v>
      </c>
      <c r="L8868">
        <v>0</v>
      </c>
      <c r="M8868">
        <v>0</v>
      </c>
    </row>
    <row r="8869" spans="1:13" x14ac:dyDescent="0.3">
      <c r="A8869" s="10">
        <v>44469</v>
      </c>
      <c r="B8869" t="s">
        <v>61</v>
      </c>
      <c r="C8869" t="s">
        <v>61</v>
      </c>
      <c r="D8869" t="s">
        <v>61</v>
      </c>
      <c r="E8869" t="s">
        <v>62</v>
      </c>
      <c r="F8869" t="s">
        <v>53</v>
      </c>
      <c r="G8869" t="s">
        <v>29</v>
      </c>
      <c r="H8869" t="s">
        <v>30</v>
      </c>
      <c r="I8869">
        <v>9987.4571849999993</v>
      </c>
      <c r="J8869">
        <v>-9987.4571849999993</v>
      </c>
      <c r="K8869">
        <v>230930</v>
      </c>
      <c r="L8869">
        <v>4.3248851102065551</v>
      </c>
      <c r="M8869">
        <v>-4.3248851102065551</v>
      </c>
    </row>
    <row r="8870" spans="1:13" x14ac:dyDescent="0.3">
      <c r="A8870" s="10">
        <v>44469</v>
      </c>
      <c r="B8870" t="s">
        <v>61</v>
      </c>
      <c r="C8870" t="s">
        <v>61</v>
      </c>
      <c r="D8870" t="s">
        <v>61</v>
      </c>
      <c r="E8870" t="s">
        <v>62</v>
      </c>
      <c r="F8870" t="s">
        <v>53</v>
      </c>
      <c r="G8870" t="s">
        <v>31</v>
      </c>
      <c r="H8870" t="s">
        <v>32</v>
      </c>
      <c r="I8870">
        <v>30.639807000000001</v>
      </c>
      <c r="J8870">
        <v>-30.639807000000001</v>
      </c>
      <c r="K8870">
        <v>230930</v>
      </c>
      <c r="L8870">
        <v>1.3268006322262157E-2</v>
      </c>
      <c r="M8870">
        <v>-1.3268006322262157E-2</v>
      </c>
    </row>
    <row r="8871" spans="1:13" x14ac:dyDescent="0.3">
      <c r="A8871" s="10">
        <v>44469</v>
      </c>
      <c r="B8871" t="s">
        <v>61</v>
      </c>
      <c r="C8871" t="s">
        <v>61</v>
      </c>
      <c r="D8871" t="s">
        <v>61</v>
      </c>
      <c r="E8871" t="s">
        <v>62</v>
      </c>
      <c r="F8871" t="s">
        <v>53</v>
      </c>
      <c r="G8871" t="s">
        <v>33</v>
      </c>
      <c r="H8871" t="s">
        <v>34</v>
      </c>
      <c r="I8871">
        <v>9956.8173779999997</v>
      </c>
      <c r="J8871">
        <v>-9956.8173779999997</v>
      </c>
      <c r="K8871">
        <v>230930</v>
      </c>
      <c r="L8871">
        <v>4.3116171038842941</v>
      </c>
      <c r="M8871">
        <v>-4.3116171038842941</v>
      </c>
    </row>
    <row r="8872" spans="1:13" x14ac:dyDescent="0.3">
      <c r="A8872" s="10">
        <v>44469</v>
      </c>
      <c r="B8872" t="s">
        <v>61</v>
      </c>
      <c r="C8872" t="s">
        <v>61</v>
      </c>
      <c r="D8872" t="s">
        <v>61</v>
      </c>
      <c r="E8872" t="s">
        <v>62</v>
      </c>
      <c r="F8872" t="s">
        <v>53</v>
      </c>
      <c r="G8872" t="s">
        <v>35</v>
      </c>
      <c r="H8872" t="s">
        <v>110</v>
      </c>
      <c r="I8872">
        <v>80286.199743656718</v>
      </c>
      <c r="J8872">
        <v>-80286.199743656718</v>
      </c>
      <c r="K8872">
        <v>230930</v>
      </c>
      <c r="L8872">
        <v>34.766465917661939</v>
      </c>
      <c r="M8872">
        <v>-34.766465917661939</v>
      </c>
    </row>
    <row r="8873" spans="1:13" x14ac:dyDescent="0.3">
      <c r="A8873" s="10">
        <v>44469</v>
      </c>
      <c r="B8873" t="s">
        <v>61</v>
      </c>
      <c r="C8873" t="s">
        <v>61</v>
      </c>
      <c r="D8873" t="s">
        <v>61</v>
      </c>
      <c r="E8873" t="s">
        <v>62</v>
      </c>
      <c r="F8873" t="s">
        <v>53</v>
      </c>
      <c r="G8873" t="s">
        <v>36</v>
      </c>
      <c r="H8873" t="s">
        <v>32</v>
      </c>
      <c r="I8873">
        <v>7899.1317020872248</v>
      </c>
      <c r="J8873">
        <v>-7899.1317020872248</v>
      </c>
      <c r="K8873">
        <v>230930</v>
      </c>
      <c r="L8873">
        <v>3.4205740709683559</v>
      </c>
      <c r="M8873">
        <v>-3.4205740709683559</v>
      </c>
    </row>
    <row r="8874" spans="1:13" x14ac:dyDescent="0.3">
      <c r="A8874" s="10">
        <v>44469</v>
      </c>
      <c r="B8874" t="s">
        <v>61</v>
      </c>
      <c r="C8874" t="s">
        <v>61</v>
      </c>
      <c r="D8874" t="s">
        <v>61</v>
      </c>
      <c r="E8874" t="s">
        <v>62</v>
      </c>
      <c r="F8874" t="s">
        <v>53</v>
      </c>
      <c r="G8874" t="s">
        <v>37</v>
      </c>
      <c r="H8874" t="s">
        <v>34</v>
      </c>
      <c r="I8874">
        <v>72387.068041569495</v>
      </c>
      <c r="J8874">
        <v>-72387.068041569495</v>
      </c>
      <c r="K8874">
        <v>230930</v>
      </c>
      <c r="L8874">
        <v>31.345891846693586</v>
      </c>
      <c r="M8874">
        <v>-31.345891846693586</v>
      </c>
    </row>
    <row r="8875" spans="1:13" x14ac:dyDescent="0.3">
      <c r="A8875" s="10">
        <v>44469</v>
      </c>
      <c r="B8875" t="s">
        <v>61</v>
      </c>
      <c r="C8875" t="s">
        <v>61</v>
      </c>
      <c r="D8875" t="s">
        <v>61</v>
      </c>
      <c r="E8875" t="s">
        <v>62</v>
      </c>
      <c r="F8875" t="s">
        <v>53</v>
      </c>
      <c r="G8875" t="s">
        <v>38</v>
      </c>
      <c r="H8875" t="s">
        <v>39</v>
      </c>
      <c r="I8875">
        <v>160322.3483949592</v>
      </c>
      <c r="J8875">
        <v>-160322.3483949592</v>
      </c>
      <c r="K8875">
        <v>230930</v>
      </c>
      <c r="L8875">
        <v>69.424651797063703</v>
      </c>
      <c r="M8875">
        <v>-69.424651797063703</v>
      </c>
    </row>
    <row r="8876" spans="1:13" x14ac:dyDescent="0.3">
      <c r="A8876" s="10">
        <v>44469</v>
      </c>
      <c r="B8876" t="s">
        <v>61</v>
      </c>
      <c r="C8876" t="s">
        <v>61</v>
      </c>
      <c r="D8876" t="s">
        <v>61</v>
      </c>
      <c r="E8876" t="s">
        <v>62</v>
      </c>
      <c r="F8876" t="s">
        <v>53</v>
      </c>
      <c r="G8876" t="s">
        <v>40</v>
      </c>
      <c r="H8876" t="s">
        <v>41</v>
      </c>
      <c r="I8876">
        <v>0</v>
      </c>
      <c r="J8876">
        <v>0</v>
      </c>
      <c r="K8876">
        <v>230930</v>
      </c>
      <c r="L8876">
        <v>0</v>
      </c>
      <c r="M8876">
        <v>0</v>
      </c>
    </row>
    <row r="8877" spans="1:13" x14ac:dyDescent="0.3">
      <c r="A8877" s="10">
        <v>44469</v>
      </c>
      <c r="B8877" t="s">
        <v>61</v>
      </c>
      <c r="C8877" t="s">
        <v>61</v>
      </c>
      <c r="D8877" t="s">
        <v>61</v>
      </c>
      <c r="E8877" t="s">
        <v>62</v>
      </c>
      <c r="F8877" t="s">
        <v>53</v>
      </c>
      <c r="G8877" t="s">
        <v>42</v>
      </c>
      <c r="H8877" t="s">
        <v>43</v>
      </c>
      <c r="I8877">
        <v>0</v>
      </c>
      <c r="J8877">
        <v>0</v>
      </c>
      <c r="K8877">
        <v>230930</v>
      </c>
      <c r="L8877">
        <v>0</v>
      </c>
      <c r="M8877">
        <v>0</v>
      </c>
    </row>
    <row r="8878" spans="1:13" x14ac:dyDescent="0.3">
      <c r="A8878" s="10">
        <v>44469</v>
      </c>
      <c r="B8878" t="s">
        <v>61</v>
      </c>
      <c r="C8878" t="s">
        <v>61</v>
      </c>
      <c r="D8878" t="s">
        <v>61</v>
      </c>
      <c r="E8878" t="s">
        <v>62</v>
      </c>
      <c r="F8878" t="s">
        <v>53</v>
      </c>
      <c r="G8878" t="s">
        <v>44</v>
      </c>
      <c r="H8878" t="s">
        <v>45</v>
      </c>
      <c r="I8878">
        <v>0</v>
      </c>
      <c r="J8878">
        <v>0</v>
      </c>
      <c r="K8878">
        <v>230930</v>
      </c>
      <c r="L8878">
        <v>0</v>
      </c>
      <c r="M8878">
        <v>0</v>
      </c>
    </row>
    <row r="8879" spans="1:13" x14ac:dyDescent="0.3">
      <c r="A8879" s="10">
        <v>44469</v>
      </c>
      <c r="B8879" t="s">
        <v>61</v>
      </c>
      <c r="C8879" t="s">
        <v>61</v>
      </c>
      <c r="D8879" t="s">
        <v>61</v>
      </c>
      <c r="E8879" t="s">
        <v>62</v>
      </c>
      <c r="F8879" t="s">
        <v>53</v>
      </c>
      <c r="G8879" t="s">
        <v>46</v>
      </c>
      <c r="H8879" t="s">
        <v>47</v>
      </c>
      <c r="I8879">
        <v>0</v>
      </c>
      <c r="J8879">
        <v>0</v>
      </c>
      <c r="K8879">
        <v>230930</v>
      </c>
      <c r="L8879">
        <v>0</v>
      </c>
      <c r="M8879">
        <v>0</v>
      </c>
    </row>
    <row r="8880" spans="1:13" x14ac:dyDescent="0.3">
      <c r="A8880" s="10">
        <v>44469</v>
      </c>
      <c r="B8880" t="s">
        <v>61</v>
      </c>
      <c r="C8880" t="s">
        <v>61</v>
      </c>
      <c r="D8880" t="s">
        <v>61</v>
      </c>
      <c r="E8880" t="s">
        <v>62</v>
      </c>
      <c r="F8880" t="s">
        <v>53</v>
      </c>
      <c r="G8880" t="s">
        <v>48</v>
      </c>
      <c r="H8880" t="s">
        <v>96</v>
      </c>
      <c r="I8880">
        <v>0</v>
      </c>
      <c r="J8880">
        <v>0</v>
      </c>
      <c r="K8880">
        <v>230930</v>
      </c>
      <c r="L8880">
        <v>0</v>
      </c>
      <c r="M8880">
        <v>0</v>
      </c>
    </row>
    <row r="8881" spans="1:13" x14ac:dyDescent="0.3">
      <c r="A8881" s="10">
        <v>44469</v>
      </c>
      <c r="B8881" t="s">
        <v>61</v>
      </c>
      <c r="C8881" t="s">
        <v>61</v>
      </c>
      <c r="D8881" t="s">
        <v>61</v>
      </c>
      <c r="E8881" t="s">
        <v>62</v>
      </c>
      <c r="F8881" t="s">
        <v>53</v>
      </c>
      <c r="G8881" t="s">
        <v>49</v>
      </c>
      <c r="H8881" t="s">
        <v>56</v>
      </c>
      <c r="I8881">
        <v>52524.119115589594</v>
      </c>
      <c r="J8881">
        <v>-52524.119115589594</v>
      </c>
      <c r="K8881">
        <v>230930</v>
      </c>
      <c r="L8881">
        <v>22.744606207764082</v>
      </c>
      <c r="M8881">
        <v>-22.744606207764082</v>
      </c>
    </row>
    <row r="8882" spans="1:13" x14ac:dyDescent="0.3">
      <c r="A8882" s="10">
        <v>44469</v>
      </c>
      <c r="B8882" t="s">
        <v>61</v>
      </c>
      <c r="C8882" t="s">
        <v>61</v>
      </c>
      <c r="D8882" t="s">
        <v>61</v>
      </c>
      <c r="E8882" t="s">
        <v>62</v>
      </c>
      <c r="F8882" t="s">
        <v>53</v>
      </c>
      <c r="G8882" t="s">
        <v>50</v>
      </c>
      <c r="H8882" t="s">
        <v>51</v>
      </c>
      <c r="I8882">
        <v>37726.79765031</v>
      </c>
      <c r="J8882">
        <v>-37726.79765031</v>
      </c>
      <c r="K8882">
        <v>230930</v>
      </c>
      <c r="L8882">
        <v>16.336897609799507</v>
      </c>
      <c r="M8882">
        <v>-16.336897609799507</v>
      </c>
    </row>
    <row r="8883" spans="1:13" x14ac:dyDescent="0.3">
      <c r="A8883" s="10">
        <v>44469</v>
      </c>
      <c r="B8883" t="s">
        <v>61</v>
      </c>
      <c r="C8883" t="s">
        <v>61</v>
      </c>
      <c r="D8883" t="s">
        <v>61</v>
      </c>
      <c r="E8883" t="s">
        <v>62</v>
      </c>
      <c r="F8883" t="s">
        <v>53</v>
      </c>
      <c r="G8883" t="s">
        <v>52</v>
      </c>
      <c r="H8883" t="s">
        <v>57</v>
      </c>
      <c r="I8883">
        <v>14797.321465279594</v>
      </c>
      <c r="J8883">
        <v>-14797.321465279594</v>
      </c>
      <c r="K8883">
        <v>230930</v>
      </c>
      <c r="L8883">
        <v>6.407708597964576</v>
      </c>
      <c r="M8883">
        <v>-6.407708597964576</v>
      </c>
    </row>
    <row r="8884" spans="1:13" x14ac:dyDescent="0.3">
      <c r="A8884" s="10">
        <v>44469</v>
      </c>
      <c r="B8884" t="s">
        <v>61</v>
      </c>
      <c r="C8884" t="s">
        <v>61</v>
      </c>
      <c r="D8884" t="s">
        <v>61</v>
      </c>
      <c r="E8884" t="s">
        <v>62</v>
      </c>
      <c r="F8884" t="s">
        <v>58</v>
      </c>
      <c r="G8884" t="s">
        <v>59</v>
      </c>
      <c r="H8884" t="s">
        <v>60</v>
      </c>
      <c r="I8884">
        <v>-216550.35675184737</v>
      </c>
      <c r="J8884">
        <v>-216550.35675184737</v>
      </c>
      <c r="K8884">
        <v>230930</v>
      </c>
      <c r="L8884">
        <v>-93.773159291494125</v>
      </c>
      <c r="M8884">
        <v>-93.773159291494125</v>
      </c>
    </row>
    <row r="8885" spans="1:13" x14ac:dyDescent="0.3">
      <c r="A8885" s="10">
        <v>44469</v>
      </c>
      <c r="B8885" t="s">
        <v>63</v>
      </c>
      <c r="C8885" t="s">
        <v>64</v>
      </c>
      <c r="D8885" t="s">
        <v>64</v>
      </c>
      <c r="E8885" t="s">
        <v>65</v>
      </c>
      <c r="F8885" t="s">
        <v>12</v>
      </c>
      <c r="G8885" t="s">
        <v>13</v>
      </c>
      <c r="H8885" t="s">
        <v>14</v>
      </c>
      <c r="I8885">
        <v>237502.65004755068</v>
      </c>
      <c r="J8885">
        <v>237502.65004755068</v>
      </c>
      <c r="K8885">
        <v>230930</v>
      </c>
      <c r="L8885">
        <v>102.84616552528934</v>
      </c>
      <c r="M8885">
        <v>102.84616552528934</v>
      </c>
    </row>
    <row r="8886" spans="1:13" x14ac:dyDescent="0.3">
      <c r="A8886" s="10">
        <v>44469</v>
      </c>
      <c r="B8886" t="s">
        <v>63</v>
      </c>
      <c r="C8886" t="s">
        <v>64</v>
      </c>
      <c r="D8886" t="s">
        <v>64</v>
      </c>
      <c r="E8886" t="s">
        <v>65</v>
      </c>
      <c r="F8886" t="s">
        <v>12</v>
      </c>
      <c r="G8886" t="s">
        <v>15</v>
      </c>
      <c r="H8886" t="s">
        <v>16</v>
      </c>
      <c r="I8886">
        <v>4257.17736582</v>
      </c>
      <c r="J8886">
        <v>4257.17736582</v>
      </c>
      <c r="K8886">
        <v>230930</v>
      </c>
      <c r="L8886">
        <v>1.8434925587061015</v>
      </c>
      <c r="M8886">
        <v>1.8434925587061015</v>
      </c>
    </row>
    <row r="8887" spans="1:13" x14ac:dyDescent="0.3">
      <c r="A8887" s="10">
        <v>44469</v>
      </c>
      <c r="B8887" t="s">
        <v>63</v>
      </c>
      <c r="C8887" t="s">
        <v>64</v>
      </c>
      <c r="D8887" t="s">
        <v>64</v>
      </c>
      <c r="E8887" t="s">
        <v>65</v>
      </c>
      <c r="F8887" t="s">
        <v>12</v>
      </c>
      <c r="G8887" t="s">
        <v>17</v>
      </c>
      <c r="H8887" t="s">
        <v>18</v>
      </c>
      <c r="I8887">
        <v>73.235968200000002</v>
      </c>
      <c r="J8887">
        <v>73.235968200000002</v>
      </c>
      <c r="K8887">
        <v>230930</v>
      </c>
      <c r="L8887">
        <v>3.1713492486900793E-2</v>
      </c>
      <c r="M8887">
        <v>3.1713492486900793E-2</v>
      </c>
    </row>
    <row r="8888" spans="1:13" x14ac:dyDescent="0.3">
      <c r="A8888" s="10">
        <v>44469</v>
      </c>
      <c r="B8888" t="s">
        <v>63</v>
      </c>
      <c r="C8888" t="s">
        <v>64</v>
      </c>
      <c r="D8888" t="s">
        <v>64</v>
      </c>
      <c r="E8888" t="s">
        <v>65</v>
      </c>
      <c r="F8888" t="s">
        <v>12</v>
      </c>
      <c r="G8888" t="s">
        <v>19</v>
      </c>
      <c r="H8888" t="s">
        <v>20</v>
      </c>
      <c r="I8888">
        <v>4183.9413976200003</v>
      </c>
      <c r="J8888">
        <v>4183.9413976200003</v>
      </c>
      <c r="K8888">
        <v>230930</v>
      </c>
      <c r="L8888">
        <v>1.8117790662192008</v>
      </c>
      <c r="M8888">
        <v>1.8117790662192008</v>
      </c>
    </row>
    <row r="8889" spans="1:13" x14ac:dyDescent="0.3">
      <c r="A8889" s="10">
        <v>44469</v>
      </c>
      <c r="B8889" t="s">
        <v>63</v>
      </c>
      <c r="C8889" t="s">
        <v>64</v>
      </c>
      <c r="D8889" t="s">
        <v>64</v>
      </c>
      <c r="E8889" t="s">
        <v>65</v>
      </c>
      <c r="F8889" t="s">
        <v>12</v>
      </c>
      <c r="G8889" t="s">
        <v>21</v>
      </c>
      <c r="H8889" t="s">
        <v>22</v>
      </c>
      <c r="I8889">
        <v>73979.611682279996</v>
      </c>
      <c r="J8889">
        <v>73979.611682279996</v>
      </c>
      <c r="K8889">
        <v>230930</v>
      </c>
      <c r="L8889">
        <v>32.03551365447538</v>
      </c>
      <c r="M8889">
        <v>32.03551365447538</v>
      </c>
    </row>
    <row r="8890" spans="1:13" x14ac:dyDescent="0.3">
      <c r="A8890" s="10">
        <v>44469</v>
      </c>
      <c r="B8890" t="s">
        <v>63</v>
      </c>
      <c r="C8890" t="s">
        <v>64</v>
      </c>
      <c r="D8890" t="s">
        <v>64</v>
      </c>
      <c r="E8890" t="s">
        <v>65</v>
      </c>
      <c r="F8890" t="s">
        <v>12</v>
      </c>
      <c r="G8890" t="s">
        <v>23</v>
      </c>
      <c r="H8890" t="s">
        <v>24</v>
      </c>
      <c r="I8890">
        <v>7559.8532191200002</v>
      </c>
      <c r="J8890">
        <v>7559.8532191200002</v>
      </c>
      <c r="K8890">
        <v>230930</v>
      </c>
      <c r="L8890">
        <v>3.2736557481141473</v>
      </c>
      <c r="M8890">
        <v>3.2736557481141473</v>
      </c>
    </row>
    <row r="8891" spans="1:13" x14ac:dyDescent="0.3">
      <c r="A8891" s="10">
        <v>44469</v>
      </c>
      <c r="B8891" t="s">
        <v>63</v>
      </c>
      <c r="C8891" t="s">
        <v>64</v>
      </c>
      <c r="D8891" t="s">
        <v>64</v>
      </c>
      <c r="E8891" t="s">
        <v>65</v>
      </c>
      <c r="F8891" t="s">
        <v>12</v>
      </c>
      <c r="G8891" t="s">
        <v>25</v>
      </c>
      <c r="H8891" t="s">
        <v>26</v>
      </c>
      <c r="I8891">
        <v>50162.416302910002</v>
      </c>
      <c r="J8891">
        <v>50162.416302910002</v>
      </c>
      <c r="K8891">
        <v>230930</v>
      </c>
      <c r="L8891">
        <v>21.721914131083011</v>
      </c>
      <c r="M8891">
        <v>21.721914131083011</v>
      </c>
    </row>
    <row r="8892" spans="1:13" x14ac:dyDescent="0.3">
      <c r="A8892" s="10">
        <v>44469</v>
      </c>
      <c r="B8892" t="s">
        <v>63</v>
      </c>
      <c r="C8892" t="s">
        <v>64</v>
      </c>
      <c r="D8892" t="s">
        <v>64</v>
      </c>
      <c r="E8892" t="s">
        <v>65</v>
      </c>
      <c r="F8892" t="s">
        <v>12</v>
      </c>
      <c r="G8892" t="s">
        <v>27</v>
      </c>
      <c r="H8892" t="s">
        <v>28</v>
      </c>
      <c r="I8892">
        <v>16257.34216025</v>
      </c>
      <c r="J8892">
        <v>16257.34216025</v>
      </c>
      <c r="K8892">
        <v>230930</v>
      </c>
      <c r="L8892">
        <v>7.039943775278223</v>
      </c>
      <c r="M8892">
        <v>7.039943775278223</v>
      </c>
    </row>
    <row r="8893" spans="1:13" x14ac:dyDescent="0.3">
      <c r="A8893" s="10">
        <v>44469</v>
      </c>
      <c r="B8893" t="s">
        <v>63</v>
      </c>
      <c r="C8893" t="s">
        <v>64</v>
      </c>
      <c r="D8893" t="s">
        <v>64</v>
      </c>
      <c r="E8893" t="s">
        <v>65</v>
      </c>
      <c r="F8893" t="s">
        <v>12</v>
      </c>
      <c r="G8893" t="s">
        <v>29</v>
      </c>
      <c r="H8893" t="s">
        <v>30</v>
      </c>
      <c r="I8893">
        <v>67938.869182139999</v>
      </c>
      <c r="J8893">
        <v>67938.869182139999</v>
      </c>
      <c r="K8893">
        <v>230930</v>
      </c>
      <c r="L8893">
        <v>29.419680934542935</v>
      </c>
      <c r="M8893">
        <v>29.419680934542935</v>
      </c>
    </row>
    <row r="8894" spans="1:13" x14ac:dyDescent="0.3">
      <c r="A8894" s="10">
        <v>44469</v>
      </c>
      <c r="B8894" t="s">
        <v>63</v>
      </c>
      <c r="C8894" t="s">
        <v>64</v>
      </c>
      <c r="D8894" t="s">
        <v>64</v>
      </c>
      <c r="E8894" t="s">
        <v>65</v>
      </c>
      <c r="F8894" t="s">
        <v>12</v>
      </c>
      <c r="G8894" t="s">
        <v>31</v>
      </c>
      <c r="H8894" t="s">
        <v>32</v>
      </c>
      <c r="I8894">
        <v>20347.788056804759</v>
      </c>
      <c r="J8894">
        <v>20347.788056804759</v>
      </c>
      <c r="K8894">
        <v>230930</v>
      </c>
      <c r="L8894">
        <v>8.8112363299721821</v>
      </c>
      <c r="M8894">
        <v>8.8112363299721821</v>
      </c>
    </row>
    <row r="8895" spans="1:13" x14ac:dyDescent="0.3">
      <c r="A8895" s="10">
        <v>44469</v>
      </c>
      <c r="B8895" t="s">
        <v>63</v>
      </c>
      <c r="C8895" t="s">
        <v>64</v>
      </c>
      <c r="D8895" t="s">
        <v>64</v>
      </c>
      <c r="E8895" t="s">
        <v>65</v>
      </c>
      <c r="F8895" t="s">
        <v>12</v>
      </c>
      <c r="G8895" t="s">
        <v>33</v>
      </c>
      <c r="H8895" t="s">
        <v>34</v>
      </c>
      <c r="I8895">
        <v>47591.081125335237</v>
      </c>
      <c r="J8895">
        <v>47591.081125335237</v>
      </c>
      <c r="K8895">
        <v>230930</v>
      </c>
      <c r="L8895">
        <v>20.608444604570753</v>
      </c>
      <c r="M8895">
        <v>20.608444604570753</v>
      </c>
    </row>
    <row r="8896" spans="1:13" x14ac:dyDescent="0.3">
      <c r="A8896" s="10">
        <v>44469</v>
      </c>
      <c r="B8896" t="s">
        <v>63</v>
      </c>
      <c r="C8896" t="s">
        <v>64</v>
      </c>
      <c r="D8896" t="s">
        <v>64</v>
      </c>
      <c r="E8896" t="s">
        <v>65</v>
      </c>
      <c r="F8896" t="s">
        <v>12</v>
      </c>
      <c r="G8896" t="s">
        <v>35</v>
      </c>
      <c r="H8896" t="s">
        <v>110</v>
      </c>
      <c r="I8896">
        <v>68917.072716169991</v>
      </c>
      <c r="J8896">
        <v>68917.072716169991</v>
      </c>
      <c r="K8896">
        <v>230930</v>
      </c>
      <c r="L8896">
        <v>29.843274029433157</v>
      </c>
      <c r="M8896">
        <v>29.843274029433157</v>
      </c>
    </row>
    <row r="8897" spans="1:13" x14ac:dyDescent="0.3">
      <c r="A8897" s="10">
        <v>44469</v>
      </c>
      <c r="B8897" t="s">
        <v>63</v>
      </c>
      <c r="C8897" t="s">
        <v>64</v>
      </c>
      <c r="D8897" t="s">
        <v>64</v>
      </c>
      <c r="E8897" t="s">
        <v>65</v>
      </c>
      <c r="F8897" t="s">
        <v>12</v>
      </c>
      <c r="G8897" t="s">
        <v>36</v>
      </c>
      <c r="H8897" t="s">
        <v>32</v>
      </c>
      <c r="I8897">
        <v>15187.14158911503</v>
      </c>
      <c r="J8897">
        <v>15187.14158911503</v>
      </c>
      <c r="K8897">
        <v>230930</v>
      </c>
      <c r="L8897">
        <v>6.5765130511908509</v>
      </c>
      <c r="M8897">
        <v>6.5765130511908509</v>
      </c>
    </row>
    <row r="8898" spans="1:13" x14ac:dyDescent="0.3">
      <c r="A8898" s="10">
        <v>44469</v>
      </c>
      <c r="B8898" t="s">
        <v>63</v>
      </c>
      <c r="C8898" t="s">
        <v>64</v>
      </c>
      <c r="D8898" t="s">
        <v>64</v>
      </c>
      <c r="E8898" t="s">
        <v>65</v>
      </c>
      <c r="F8898" t="s">
        <v>12</v>
      </c>
      <c r="G8898" t="s">
        <v>37</v>
      </c>
      <c r="H8898" t="s">
        <v>34</v>
      </c>
      <c r="I8898">
        <v>53729.931127054966</v>
      </c>
      <c r="J8898">
        <v>53729.931127054966</v>
      </c>
      <c r="K8898">
        <v>230930</v>
      </c>
      <c r="L8898">
        <v>23.26676097824231</v>
      </c>
      <c r="M8898">
        <v>23.26676097824231</v>
      </c>
    </row>
    <row r="8899" spans="1:13" x14ac:dyDescent="0.3">
      <c r="A8899" s="10">
        <v>44469</v>
      </c>
      <c r="B8899" t="s">
        <v>63</v>
      </c>
      <c r="C8899" t="s">
        <v>64</v>
      </c>
      <c r="D8899" t="s">
        <v>64</v>
      </c>
      <c r="E8899" t="s">
        <v>65</v>
      </c>
      <c r="F8899" t="s">
        <v>12</v>
      </c>
      <c r="G8899" t="s">
        <v>38</v>
      </c>
      <c r="H8899" t="s">
        <v>39</v>
      </c>
      <c r="I8899">
        <v>547.65482032</v>
      </c>
      <c r="J8899">
        <v>547.65482032</v>
      </c>
      <c r="K8899">
        <v>230930</v>
      </c>
      <c r="L8899">
        <v>0.23715187300047633</v>
      </c>
      <c r="M8899">
        <v>0.23715187300047633</v>
      </c>
    </row>
    <row r="8900" spans="1:13" x14ac:dyDescent="0.3">
      <c r="A8900" s="10">
        <v>44469</v>
      </c>
      <c r="B8900" t="s">
        <v>63</v>
      </c>
      <c r="C8900" t="s">
        <v>64</v>
      </c>
      <c r="D8900" t="s">
        <v>64</v>
      </c>
      <c r="E8900" t="s">
        <v>65</v>
      </c>
      <c r="F8900" t="s">
        <v>12</v>
      </c>
      <c r="G8900" t="s">
        <v>40</v>
      </c>
      <c r="H8900" t="s">
        <v>41</v>
      </c>
      <c r="I8900">
        <v>248.066262529216</v>
      </c>
      <c r="J8900">
        <v>248.066262529216</v>
      </c>
      <c r="K8900">
        <v>230930</v>
      </c>
      <c r="L8900">
        <v>0.10742054411692548</v>
      </c>
      <c r="M8900">
        <v>0.10742054411692548</v>
      </c>
    </row>
    <row r="8901" spans="1:13" x14ac:dyDescent="0.3">
      <c r="A8901" s="10">
        <v>44469</v>
      </c>
      <c r="B8901" t="s">
        <v>63</v>
      </c>
      <c r="C8901" t="s">
        <v>64</v>
      </c>
      <c r="D8901" t="s">
        <v>64</v>
      </c>
      <c r="E8901" t="s">
        <v>65</v>
      </c>
      <c r="F8901" t="s">
        <v>12</v>
      </c>
      <c r="G8901" t="s">
        <v>42</v>
      </c>
      <c r="H8901" t="s">
        <v>43</v>
      </c>
      <c r="I8901">
        <v>248.066262529216</v>
      </c>
      <c r="J8901">
        <v>248.066262529216</v>
      </c>
      <c r="K8901">
        <v>230930</v>
      </c>
      <c r="L8901">
        <v>0.10742054411692548</v>
      </c>
      <c r="M8901">
        <v>0.10742054411692548</v>
      </c>
    </row>
    <row r="8902" spans="1:13" x14ac:dyDescent="0.3">
      <c r="A8902" s="10">
        <v>44469</v>
      </c>
      <c r="B8902" t="s">
        <v>63</v>
      </c>
      <c r="C8902" t="s">
        <v>64</v>
      </c>
      <c r="D8902" t="s">
        <v>64</v>
      </c>
      <c r="E8902" t="s">
        <v>65</v>
      </c>
      <c r="F8902" t="s">
        <v>12</v>
      </c>
      <c r="G8902" t="s">
        <v>44</v>
      </c>
      <c r="H8902" t="s">
        <v>45</v>
      </c>
      <c r="I8902">
        <v>0</v>
      </c>
      <c r="J8902">
        <v>0</v>
      </c>
      <c r="K8902">
        <v>230930</v>
      </c>
      <c r="L8902">
        <v>0</v>
      </c>
      <c r="M8902">
        <v>0</v>
      </c>
    </row>
    <row r="8903" spans="1:13" x14ac:dyDescent="0.3">
      <c r="A8903" s="10">
        <v>44469</v>
      </c>
      <c r="B8903" t="s">
        <v>63</v>
      </c>
      <c r="C8903" t="s">
        <v>64</v>
      </c>
      <c r="D8903" t="s">
        <v>64</v>
      </c>
      <c r="E8903" t="s">
        <v>65</v>
      </c>
      <c r="F8903" t="s">
        <v>12</v>
      </c>
      <c r="G8903" t="s">
        <v>46</v>
      </c>
      <c r="H8903" t="s">
        <v>47</v>
      </c>
      <c r="I8903">
        <v>0</v>
      </c>
      <c r="J8903">
        <v>0</v>
      </c>
      <c r="K8903">
        <v>230930</v>
      </c>
      <c r="L8903">
        <v>0</v>
      </c>
      <c r="M8903">
        <v>0</v>
      </c>
    </row>
    <row r="8904" spans="1:13" x14ac:dyDescent="0.3">
      <c r="A8904" s="10">
        <v>44469</v>
      </c>
      <c r="B8904" t="s">
        <v>63</v>
      </c>
      <c r="C8904" t="s">
        <v>64</v>
      </c>
      <c r="D8904" t="s">
        <v>64</v>
      </c>
      <c r="E8904" t="s">
        <v>65</v>
      </c>
      <c r="F8904" t="s">
        <v>12</v>
      </c>
      <c r="G8904" t="s">
        <v>48</v>
      </c>
      <c r="H8904" t="s">
        <v>96</v>
      </c>
      <c r="I8904">
        <v>0</v>
      </c>
      <c r="J8904">
        <v>0</v>
      </c>
      <c r="K8904">
        <v>230930</v>
      </c>
      <c r="L8904">
        <v>0</v>
      </c>
      <c r="M8904">
        <v>0</v>
      </c>
    </row>
    <row r="8905" spans="1:13" x14ac:dyDescent="0.3">
      <c r="A8905" s="10">
        <v>44469</v>
      </c>
      <c r="B8905" t="s">
        <v>63</v>
      </c>
      <c r="C8905" t="s">
        <v>64</v>
      </c>
      <c r="D8905" t="s">
        <v>64</v>
      </c>
      <c r="E8905" t="s">
        <v>65</v>
      </c>
      <c r="F8905" t="s">
        <v>12</v>
      </c>
      <c r="G8905" t="s">
        <v>49</v>
      </c>
      <c r="H8905" t="s">
        <v>104</v>
      </c>
      <c r="I8905">
        <v>21614.198018291485</v>
      </c>
      <c r="J8905">
        <v>21614.198018291485</v>
      </c>
      <c r="K8905">
        <v>230930</v>
      </c>
      <c r="L8905">
        <v>9.3596319310143699</v>
      </c>
      <c r="M8905">
        <v>9.3596319310143699</v>
      </c>
    </row>
    <row r="8906" spans="1:13" x14ac:dyDescent="0.3">
      <c r="A8906" s="10">
        <v>44469</v>
      </c>
      <c r="B8906" t="s">
        <v>63</v>
      </c>
      <c r="C8906" t="s">
        <v>64</v>
      </c>
      <c r="D8906" t="s">
        <v>64</v>
      </c>
      <c r="E8906" t="s">
        <v>65</v>
      </c>
      <c r="F8906" t="s">
        <v>12</v>
      </c>
      <c r="G8906" t="s">
        <v>50</v>
      </c>
      <c r="H8906" t="s">
        <v>51</v>
      </c>
      <c r="I8906">
        <v>364.01687346000006</v>
      </c>
      <c r="J8906">
        <v>364.01687346000006</v>
      </c>
      <c r="K8906">
        <v>230930</v>
      </c>
      <c r="L8906">
        <v>0.15763082902178149</v>
      </c>
      <c r="M8906">
        <v>0.15763082902178149</v>
      </c>
    </row>
    <row r="8907" spans="1:13" x14ac:dyDescent="0.3">
      <c r="A8907" s="10">
        <v>44469</v>
      </c>
      <c r="B8907" t="s">
        <v>63</v>
      </c>
      <c r="C8907" t="s">
        <v>64</v>
      </c>
      <c r="D8907" t="s">
        <v>64</v>
      </c>
      <c r="E8907" t="s">
        <v>65</v>
      </c>
      <c r="F8907" t="s">
        <v>12</v>
      </c>
      <c r="G8907" t="s">
        <v>52</v>
      </c>
      <c r="H8907" t="s">
        <v>106</v>
      </c>
      <c r="I8907">
        <v>21250.181144831484</v>
      </c>
      <c r="J8907">
        <v>21250.181144831484</v>
      </c>
      <c r="K8907">
        <v>230930</v>
      </c>
      <c r="L8907">
        <v>9.2020011019925878</v>
      </c>
      <c r="M8907">
        <v>9.2020011019925878</v>
      </c>
    </row>
    <row r="8908" spans="1:13" x14ac:dyDescent="0.3">
      <c r="A8908" s="10">
        <v>44469</v>
      </c>
      <c r="B8908" t="s">
        <v>63</v>
      </c>
      <c r="C8908" t="s">
        <v>64</v>
      </c>
      <c r="D8908" t="s">
        <v>64</v>
      </c>
      <c r="E8908" t="s">
        <v>65</v>
      </c>
      <c r="F8908" t="s">
        <v>53</v>
      </c>
      <c r="G8908" t="s">
        <v>54</v>
      </c>
      <c r="H8908" t="s">
        <v>55</v>
      </c>
      <c r="I8908">
        <v>255714.12782827829</v>
      </c>
      <c r="J8908">
        <v>-255714.12782827829</v>
      </c>
      <c r="K8908">
        <v>230930</v>
      </c>
      <c r="L8908">
        <v>110.73231188164306</v>
      </c>
      <c r="M8908">
        <v>-110.73231188164306</v>
      </c>
    </row>
    <row r="8909" spans="1:13" x14ac:dyDescent="0.3">
      <c r="A8909" s="10">
        <v>44469</v>
      </c>
      <c r="B8909" t="s">
        <v>63</v>
      </c>
      <c r="C8909" t="s">
        <v>64</v>
      </c>
      <c r="D8909" t="s">
        <v>64</v>
      </c>
      <c r="E8909" t="s">
        <v>65</v>
      </c>
      <c r="F8909" t="s">
        <v>53</v>
      </c>
      <c r="G8909" t="s">
        <v>15</v>
      </c>
      <c r="H8909" t="s">
        <v>16</v>
      </c>
      <c r="I8909">
        <v>4128.1017783400002</v>
      </c>
      <c r="J8909">
        <v>-4128.1017783400002</v>
      </c>
      <c r="K8909">
        <v>230930</v>
      </c>
      <c r="L8909">
        <v>1.7875987434893694</v>
      </c>
      <c r="M8909">
        <v>-1.7875987434893694</v>
      </c>
    </row>
    <row r="8910" spans="1:13" x14ac:dyDescent="0.3">
      <c r="A8910" s="10">
        <v>44469</v>
      </c>
      <c r="B8910" t="s">
        <v>63</v>
      </c>
      <c r="C8910" t="s">
        <v>64</v>
      </c>
      <c r="D8910" t="s">
        <v>64</v>
      </c>
      <c r="E8910" t="s">
        <v>65</v>
      </c>
      <c r="F8910" t="s">
        <v>53</v>
      </c>
      <c r="G8910" t="s">
        <v>17</v>
      </c>
      <c r="H8910" t="s">
        <v>18</v>
      </c>
      <c r="I8910">
        <v>0</v>
      </c>
      <c r="J8910">
        <v>0</v>
      </c>
      <c r="K8910">
        <v>230930</v>
      </c>
      <c r="L8910">
        <v>0</v>
      </c>
      <c r="M8910">
        <v>0</v>
      </c>
    </row>
    <row r="8911" spans="1:13" x14ac:dyDescent="0.3">
      <c r="A8911" s="10">
        <v>44469</v>
      </c>
      <c r="B8911" t="s">
        <v>63</v>
      </c>
      <c r="C8911" t="s">
        <v>64</v>
      </c>
      <c r="D8911" t="s">
        <v>64</v>
      </c>
      <c r="E8911" t="s">
        <v>65</v>
      </c>
      <c r="F8911" t="s">
        <v>53</v>
      </c>
      <c r="G8911" t="s">
        <v>19</v>
      </c>
      <c r="H8911" t="s">
        <v>20</v>
      </c>
      <c r="I8911">
        <v>4128.1017783400002</v>
      </c>
      <c r="J8911">
        <v>-4128.1017783400002</v>
      </c>
      <c r="K8911">
        <v>230930</v>
      </c>
      <c r="L8911">
        <v>1.7875987434893694</v>
      </c>
      <c r="M8911">
        <v>-1.7875987434893694</v>
      </c>
    </row>
    <row r="8912" spans="1:13" x14ac:dyDescent="0.3">
      <c r="A8912" s="10">
        <v>44469</v>
      </c>
      <c r="B8912" t="s">
        <v>63</v>
      </c>
      <c r="C8912" t="s">
        <v>64</v>
      </c>
      <c r="D8912" t="s">
        <v>64</v>
      </c>
      <c r="E8912" t="s">
        <v>65</v>
      </c>
      <c r="F8912" t="s">
        <v>53</v>
      </c>
      <c r="G8912" t="s">
        <v>21</v>
      </c>
      <c r="H8912" t="s">
        <v>22</v>
      </c>
      <c r="I8912">
        <v>156991.80125210001</v>
      </c>
      <c r="J8912">
        <v>-156991.80125210001</v>
      </c>
      <c r="K8912">
        <v>230930</v>
      </c>
      <c r="L8912">
        <v>67.982419457021621</v>
      </c>
      <c r="M8912">
        <v>-67.982419457021621</v>
      </c>
    </row>
    <row r="8913" spans="1:13" x14ac:dyDescent="0.3">
      <c r="A8913" s="10">
        <v>44469</v>
      </c>
      <c r="B8913" t="s">
        <v>63</v>
      </c>
      <c r="C8913" t="s">
        <v>64</v>
      </c>
      <c r="D8913" t="s">
        <v>64</v>
      </c>
      <c r="E8913" t="s">
        <v>65</v>
      </c>
      <c r="F8913" t="s">
        <v>53</v>
      </c>
      <c r="G8913" t="s">
        <v>23</v>
      </c>
      <c r="H8913" t="s">
        <v>24</v>
      </c>
      <c r="I8913">
        <v>35585.727430029998</v>
      </c>
      <c r="J8913">
        <v>-35585.727430029998</v>
      </c>
      <c r="K8913">
        <v>230930</v>
      </c>
      <c r="L8913">
        <v>15.409746429666999</v>
      </c>
      <c r="M8913">
        <v>-15.409746429666999</v>
      </c>
    </row>
    <row r="8914" spans="1:13" x14ac:dyDescent="0.3">
      <c r="A8914" s="10">
        <v>44469</v>
      </c>
      <c r="B8914" t="s">
        <v>63</v>
      </c>
      <c r="C8914" t="s">
        <v>64</v>
      </c>
      <c r="D8914" t="s">
        <v>64</v>
      </c>
      <c r="E8914" t="s">
        <v>65</v>
      </c>
      <c r="F8914" t="s">
        <v>53</v>
      </c>
      <c r="G8914" t="s">
        <v>25</v>
      </c>
      <c r="H8914" t="s">
        <v>26</v>
      </c>
      <c r="I8914">
        <v>81277.918156080006</v>
      </c>
      <c r="J8914">
        <v>-81277.918156080006</v>
      </c>
      <c r="K8914">
        <v>230930</v>
      </c>
      <c r="L8914">
        <v>35.195911382704722</v>
      </c>
      <c r="M8914">
        <v>-35.195911382704722</v>
      </c>
    </row>
    <row r="8915" spans="1:13" x14ac:dyDescent="0.3">
      <c r="A8915" s="10">
        <v>44469</v>
      </c>
      <c r="B8915" t="s">
        <v>63</v>
      </c>
      <c r="C8915" t="s">
        <v>64</v>
      </c>
      <c r="D8915" t="s">
        <v>64</v>
      </c>
      <c r="E8915" t="s">
        <v>65</v>
      </c>
      <c r="F8915" t="s">
        <v>53</v>
      </c>
      <c r="G8915" t="s">
        <v>27</v>
      </c>
      <c r="H8915" t="s">
        <v>28</v>
      </c>
      <c r="I8915">
        <v>40128.155665990002</v>
      </c>
      <c r="J8915">
        <v>-40128.155665990002</v>
      </c>
      <c r="K8915">
        <v>230930</v>
      </c>
      <c r="L8915">
        <v>17.376761644649893</v>
      </c>
      <c r="M8915">
        <v>-17.376761644649893</v>
      </c>
    </row>
    <row r="8916" spans="1:13" x14ac:dyDescent="0.3">
      <c r="A8916" s="10">
        <v>44469</v>
      </c>
      <c r="B8916" t="s">
        <v>63</v>
      </c>
      <c r="C8916" t="s">
        <v>64</v>
      </c>
      <c r="D8916" t="s">
        <v>64</v>
      </c>
      <c r="E8916" t="s">
        <v>65</v>
      </c>
      <c r="F8916" t="s">
        <v>53</v>
      </c>
      <c r="G8916" t="s">
        <v>29</v>
      </c>
      <c r="H8916" t="s">
        <v>30</v>
      </c>
      <c r="I8916">
        <v>4604.7037843300004</v>
      </c>
      <c r="J8916">
        <v>-4604.7037843300004</v>
      </c>
      <c r="K8916">
        <v>230930</v>
      </c>
      <c r="L8916">
        <v>1.9939824987355477</v>
      </c>
      <c r="M8916">
        <v>-1.9939824987355477</v>
      </c>
    </row>
    <row r="8917" spans="1:13" x14ac:dyDescent="0.3">
      <c r="A8917" s="10">
        <v>44469</v>
      </c>
      <c r="B8917" t="s">
        <v>63</v>
      </c>
      <c r="C8917" t="s">
        <v>64</v>
      </c>
      <c r="D8917" t="s">
        <v>64</v>
      </c>
      <c r="E8917" t="s">
        <v>65</v>
      </c>
      <c r="F8917" t="s">
        <v>53</v>
      </c>
      <c r="G8917" t="s">
        <v>31</v>
      </c>
      <c r="H8917" t="s">
        <v>32</v>
      </c>
      <c r="I8917">
        <v>3584.38457733</v>
      </c>
      <c r="J8917">
        <v>-3584.38457733</v>
      </c>
      <c r="K8917">
        <v>230930</v>
      </c>
      <c r="L8917">
        <v>1.552151984293942</v>
      </c>
      <c r="M8917">
        <v>-1.552151984293942</v>
      </c>
    </row>
    <row r="8918" spans="1:13" x14ac:dyDescent="0.3">
      <c r="A8918" s="10">
        <v>44469</v>
      </c>
      <c r="B8918" t="s">
        <v>63</v>
      </c>
      <c r="C8918" t="s">
        <v>64</v>
      </c>
      <c r="D8918" t="s">
        <v>64</v>
      </c>
      <c r="E8918" t="s">
        <v>65</v>
      </c>
      <c r="F8918" t="s">
        <v>53</v>
      </c>
      <c r="G8918" t="s">
        <v>33</v>
      </c>
      <c r="H8918" t="s">
        <v>34</v>
      </c>
      <c r="I8918">
        <v>1020.319207</v>
      </c>
      <c r="J8918">
        <v>-1020.319207</v>
      </c>
      <c r="K8918">
        <v>230930</v>
      </c>
      <c r="L8918">
        <v>0.4418305144416057</v>
      </c>
      <c r="M8918">
        <v>-0.4418305144416057</v>
      </c>
    </row>
    <row r="8919" spans="1:13" x14ac:dyDescent="0.3">
      <c r="A8919" s="10">
        <v>44469</v>
      </c>
      <c r="B8919" t="s">
        <v>63</v>
      </c>
      <c r="C8919" t="s">
        <v>64</v>
      </c>
      <c r="D8919" t="s">
        <v>64</v>
      </c>
      <c r="E8919" t="s">
        <v>65</v>
      </c>
      <c r="F8919" t="s">
        <v>53</v>
      </c>
      <c r="G8919" t="s">
        <v>35</v>
      </c>
      <c r="H8919" t="s">
        <v>110</v>
      </c>
      <c r="I8919">
        <v>25306.832415459059</v>
      </c>
      <c r="J8919">
        <v>-25306.832415459059</v>
      </c>
      <c r="K8919">
        <v>230930</v>
      </c>
      <c r="L8919">
        <v>10.958659513904239</v>
      </c>
      <c r="M8919">
        <v>-10.958659513904239</v>
      </c>
    </row>
    <row r="8920" spans="1:13" x14ac:dyDescent="0.3">
      <c r="A8920" s="10">
        <v>44469</v>
      </c>
      <c r="B8920" t="s">
        <v>63</v>
      </c>
      <c r="C8920" t="s">
        <v>64</v>
      </c>
      <c r="D8920" t="s">
        <v>64</v>
      </c>
      <c r="E8920" t="s">
        <v>65</v>
      </c>
      <c r="F8920" t="s">
        <v>53</v>
      </c>
      <c r="G8920" t="s">
        <v>36</v>
      </c>
      <c r="H8920" t="s">
        <v>32</v>
      </c>
      <c r="I8920">
        <v>263.3645488956181</v>
      </c>
      <c r="J8920">
        <v>-263.3645488956181</v>
      </c>
      <c r="K8920">
        <v>230930</v>
      </c>
      <c r="L8920">
        <v>0.11404518637492664</v>
      </c>
      <c r="M8920">
        <v>-0.11404518637492664</v>
      </c>
    </row>
    <row r="8921" spans="1:13" x14ac:dyDescent="0.3">
      <c r="A8921" s="10">
        <v>44469</v>
      </c>
      <c r="B8921" t="s">
        <v>63</v>
      </c>
      <c r="C8921" t="s">
        <v>64</v>
      </c>
      <c r="D8921" t="s">
        <v>64</v>
      </c>
      <c r="E8921" t="s">
        <v>65</v>
      </c>
      <c r="F8921" t="s">
        <v>53</v>
      </c>
      <c r="G8921" t="s">
        <v>37</v>
      </c>
      <c r="H8921" t="s">
        <v>34</v>
      </c>
      <c r="I8921">
        <v>25043.467866563442</v>
      </c>
      <c r="J8921">
        <v>-25043.467866563442</v>
      </c>
      <c r="K8921">
        <v>230930</v>
      </c>
      <c r="L8921">
        <v>10.844614327529314</v>
      </c>
      <c r="M8921">
        <v>-10.844614327529314</v>
      </c>
    </row>
    <row r="8922" spans="1:13" x14ac:dyDescent="0.3">
      <c r="A8922" s="10">
        <v>44469</v>
      </c>
      <c r="B8922" t="s">
        <v>63</v>
      </c>
      <c r="C8922" t="s">
        <v>64</v>
      </c>
      <c r="D8922" t="s">
        <v>64</v>
      </c>
      <c r="E8922" t="s">
        <v>65</v>
      </c>
      <c r="F8922" t="s">
        <v>53</v>
      </c>
      <c r="G8922" t="s">
        <v>38</v>
      </c>
      <c r="H8922" t="s">
        <v>39</v>
      </c>
      <c r="I8922">
        <v>58876.399098167247</v>
      </c>
      <c r="J8922">
        <v>-58876.399098167247</v>
      </c>
      <c r="K8922">
        <v>230930</v>
      </c>
      <c r="L8922">
        <v>25.49534451919077</v>
      </c>
      <c r="M8922">
        <v>-25.49534451919077</v>
      </c>
    </row>
    <row r="8923" spans="1:13" x14ac:dyDescent="0.3">
      <c r="A8923" s="10">
        <v>44469</v>
      </c>
      <c r="B8923" t="s">
        <v>63</v>
      </c>
      <c r="C8923" t="s">
        <v>64</v>
      </c>
      <c r="D8923" t="s">
        <v>64</v>
      </c>
      <c r="E8923" t="s">
        <v>65</v>
      </c>
      <c r="F8923" t="s">
        <v>53</v>
      </c>
      <c r="G8923" t="s">
        <v>40</v>
      </c>
      <c r="H8923" t="s">
        <v>41</v>
      </c>
      <c r="I8923">
        <v>1980.4744437519826</v>
      </c>
      <c r="J8923">
        <v>-1980.4744437519826</v>
      </c>
      <c r="K8923">
        <v>230930</v>
      </c>
      <c r="L8923">
        <v>0.85760812529856789</v>
      </c>
      <c r="M8923">
        <v>-0.85760812529856789</v>
      </c>
    </row>
    <row r="8924" spans="1:13" x14ac:dyDescent="0.3">
      <c r="A8924" s="10">
        <v>44469</v>
      </c>
      <c r="B8924" t="s">
        <v>63</v>
      </c>
      <c r="C8924" t="s">
        <v>64</v>
      </c>
      <c r="D8924" t="s">
        <v>64</v>
      </c>
      <c r="E8924" t="s">
        <v>65</v>
      </c>
      <c r="F8924" t="s">
        <v>53</v>
      </c>
      <c r="G8924" t="s">
        <v>42</v>
      </c>
      <c r="H8924" t="s">
        <v>43</v>
      </c>
      <c r="I8924">
        <v>1469.0370858719825</v>
      </c>
      <c r="J8924">
        <v>-1469.0370858719825</v>
      </c>
      <c r="K8924">
        <v>230930</v>
      </c>
      <c r="L8924">
        <v>0.6361395599844033</v>
      </c>
      <c r="M8924">
        <v>-0.6361395599844033</v>
      </c>
    </row>
    <row r="8925" spans="1:13" x14ac:dyDescent="0.3">
      <c r="A8925" s="10">
        <v>44469</v>
      </c>
      <c r="B8925" t="s">
        <v>63</v>
      </c>
      <c r="C8925" t="s">
        <v>64</v>
      </c>
      <c r="D8925" t="s">
        <v>64</v>
      </c>
      <c r="E8925" t="s">
        <v>65</v>
      </c>
      <c r="F8925" t="s">
        <v>53</v>
      </c>
      <c r="G8925" t="s">
        <v>44</v>
      </c>
      <c r="H8925" t="s">
        <v>45</v>
      </c>
      <c r="I8925">
        <v>511.43735787999998</v>
      </c>
      <c r="J8925">
        <v>-511.43735787999998</v>
      </c>
      <c r="K8925">
        <v>230930</v>
      </c>
      <c r="L8925">
        <v>0.22146856531416445</v>
      </c>
      <c r="M8925">
        <v>-0.22146856531416445</v>
      </c>
    </row>
    <row r="8926" spans="1:13" x14ac:dyDescent="0.3">
      <c r="A8926" s="10">
        <v>44469</v>
      </c>
      <c r="B8926" t="s">
        <v>63</v>
      </c>
      <c r="C8926" t="s">
        <v>64</v>
      </c>
      <c r="D8926" t="s">
        <v>64</v>
      </c>
      <c r="E8926" t="s">
        <v>65</v>
      </c>
      <c r="F8926" t="s">
        <v>53</v>
      </c>
      <c r="G8926" t="s">
        <v>46</v>
      </c>
      <c r="H8926" t="s">
        <v>47</v>
      </c>
      <c r="I8926">
        <v>0</v>
      </c>
      <c r="J8926">
        <v>0</v>
      </c>
      <c r="K8926">
        <v>230930</v>
      </c>
      <c r="L8926">
        <v>0</v>
      </c>
      <c r="M8926">
        <v>0</v>
      </c>
    </row>
    <row r="8927" spans="1:13" x14ac:dyDescent="0.3">
      <c r="A8927" s="10">
        <v>44469</v>
      </c>
      <c r="B8927" t="s">
        <v>63</v>
      </c>
      <c r="C8927" t="s">
        <v>64</v>
      </c>
      <c r="D8927" t="s">
        <v>64</v>
      </c>
      <c r="E8927" t="s">
        <v>65</v>
      </c>
      <c r="F8927" t="s">
        <v>53</v>
      </c>
      <c r="G8927" t="s">
        <v>48</v>
      </c>
      <c r="H8927" t="s">
        <v>96</v>
      </c>
      <c r="I8927">
        <v>0</v>
      </c>
      <c r="J8927">
        <v>0</v>
      </c>
      <c r="K8927">
        <v>230930</v>
      </c>
      <c r="L8927">
        <v>0</v>
      </c>
      <c r="M8927">
        <v>0</v>
      </c>
    </row>
    <row r="8928" spans="1:13" x14ac:dyDescent="0.3">
      <c r="A8928" s="10">
        <v>44469</v>
      </c>
      <c r="B8928" t="s">
        <v>63</v>
      </c>
      <c r="C8928" t="s">
        <v>64</v>
      </c>
      <c r="D8928" t="s">
        <v>64</v>
      </c>
      <c r="E8928" t="s">
        <v>65</v>
      </c>
      <c r="F8928" t="s">
        <v>53</v>
      </c>
      <c r="G8928" t="s">
        <v>49</v>
      </c>
      <c r="H8928" t="s">
        <v>56</v>
      </c>
      <c r="I8928">
        <v>3825.8150561299999</v>
      </c>
      <c r="J8928">
        <v>-3825.8150561299999</v>
      </c>
      <c r="K8928">
        <v>230930</v>
      </c>
      <c r="L8928">
        <v>1.6566990240029444</v>
      </c>
      <c r="M8928">
        <v>-1.6566990240029444</v>
      </c>
    </row>
    <row r="8929" spans="1:13" x14ac:dyDescent="0.3">
      <c r="A8929" s="10">
        <v>44469</v>
      </c>
      <c r="B8929" t="s">
        <v>63</v>
      </c>
      <c r="C8929" t="s">
        <v>64</v>
      </c>
      <c r="D8929" t="s">
        <v>64</v>
      </c>
      <c r="E8929" t="s">
        <v>65</v>
      </c>
      <c r="F8929" t="s">
        <v>53</v>
      </c>
      <c r="G8929" t="s">
        <v>50</v>
      </c>
      <c r="H8929" t="s">
        <v>51</v>
      </c>
      <c r="I8929">
        <v>284.12506009000003</v>
      </c>
      <c r="J8929">
        <v>-284.12506009000003</v>
      </c>
      <c r="K8929">
        <v>230930</v>
      </c>
      <c r="L8929">
        <v>0.12303514488806135</v>
      </c>
      <c r="M8929">
        <v>-0.12303514488806135</v>
      </c>
    </row>
    <row r="8930" spans="1:13" x14ac:dyDescent="0.3">
      <c r="A8930" s="10">
        <v>44469</v>
      </c>
      <c r="B8930" t="s">
        <v>63</v>
      </c>
      <c r="C8930" t="s">
        <v>64</v>
      </c>
      <c r="D8930" t="s">
        <v>64</v>
      </c>
      <c r="E8930" t="s">
        <v>65</v>
      </c>
      <c r="F8930" t="s">
        <v>53</v>
      </c>
      <c r="G8930" t="s">
        <v>52</v>
      </c>
      <c r="H8930" t="s">
        <v>57</v>
      </c>
      <c r="I8930">
        <v>3541.6899960399996</v>
      </c>
      <c r="J8930">
        <v>-3541.6899960399996</v>
      </c>
      <c r="K8930">
        <v>230930</v>
      </c>
      <c r="L8930">
        <v>1.5336638791148831</v>
      </c>
      <c r="M8930">
        <v>-1.5336638791148831</v>
      </c>
    </row>
    <row r="8931" spans="1:13" x14ac:dyDescent="0.3">
      <c r="A8931" s="10">
        <v>44469</v>
      </c>
      <c r="B8931" t="s">
        <v>63</v>
      </c>
      <c r="C8931" t="s">
        <v>64</v>
      </c>
      <c r="D8931" t="s">
        <v>64</v>
      </c>
      <c r="E8931" t="s">
        <v>65</v>
      </c>
      <c r="F8931" t="s">
        <v>58</v>
      </c>
      <c r="G8931" t="s">
        <v>59</v>
      </c>
      <c r="H8931" t="s">
        <v>60</v>
      </c>
      <c r="I8931">
        <v>-18211.477780727611</v>
      </c>
      <c r="J8931">
        <v>-18211.477780727611</v>
      </c>
      <c r="K8931">
        <v>230930</v>
      </c>
      <c r="L8931">
        <v>-7.8861463563537058</v>
      </c>
      <c r="M8931">
        <v>-7.8861463563537058</v>
      </c>
    </row>
    <row r="8932" spans="1:13" x14ac:dyDescent="0.3">
      <c r="A8932" s="10">
        <v>44469</v>
      </c>
      <c r="B8932" t="s">
        <v>63</v>
      </c>
      <c r="C8932" t="s">
        <v>66</v>
      </c>
      <c r="D8932" t="s">
        <v>67</v>
      </c>
      <c r="E8932" t="s">
        <v>68</v>
      </c>
      <c r="F8932" t="s">
        <v>12</v>
      </c>
      <c r="G8932" t="s">
        <v>13</v>
      </c>
      <c r="H8932" t="s">
        <v>14</v>
      </c>
      <c r="I8932">
        <v>221275.54361023568</v>
      </c>
      <c r="J8932">
        <v>221275.54361023568</v>
      </c>
      <c r="K8932">
        <v>230930</v>
      </c>
      <c r="L8932">
        <v>95.819314775142104</v>
      </c>
      <c r="M8932">
        <v>95.819314775142104</v>
      </c>
    </row>
    <row r="8933" spans="1:13" x14ac:dyDescent="0.3">
      <c r="A8933" s="10">
        <v>44469</v>
      </c>
      <c r="B8933" t="s">
        <v>63</v>
      </c>
      <c r="C8933" t="s">
        <v>66</v>
      </c>
      <c r="D8933" t="s">
        <v>67</v>
      </c>
      <c r="E8933" t="s">
        <v>68</v>
      </c>
      <c r="F8933" t="s">
        <v>12</v>
      </c>
      <c r="G8933" t="s">
        <v>15</v>
      </c>
      <c r="H8933" t="s">
        <v>16</v>
      </c>
      <c r="I8933">
        <v>4257.17736582</v>
      </c>
      <c r="J8933">
        <v>4257.17736582</v>
      </c>
      <c r="K8933">
        <v>230930</v>
      </c>
      <c r="L8933">
        <v>1.8434925587061015</v>
      </c>
      <c r="M8933">
        <v>1.8434925587061015</v>
      </c>
    </row>
    <row r="8934" spans="1:13" x14ac:dyDescent="0.3">
      <c r="A8934" s="10">
        <v>44469</v>
      </c>
      <c r="B8934" t="s">
        <v>63</v>
      </c>
      <c r="C8934" t="s">
        <v>66</v>
      </c>
      <c r="D8934" t="s">
        <v>67</v>
      </c>
      <c r="E8934" t="s">
        <v>68</v>
      </c>
      <c r="F8934" t="s">
        <v>12</v>
      </c>
      <c r="G8934" t="s">
        <v>17</v>
      </c>
      <c r="H8934" t="s">
        <v>18</v>
      </c>
      <c r="I8934">
        <v>73.235968200000002</v>
      </c>
      <c r="J8934">
        <v>73.235968200000002</v>
      </c>
      <c r="K8934">
        <v>230930</v>
      </c>
      <c r="L8934">
        <v>3.1713492486900793E-2</v>
      </c>
      <c r="M8934">
        <v>3.1713492486900793E-2</v>
      </c>
    </row>
    <row r="8935" spans="1:13" x14ac:dyDescent="0.3">
      <c r="A8935" s="10">
        <v>44469</v>
      </c>
      <c r="B8935" t="s">
        <v>63</v>
      </c>
      <c r="C8935" t="s">
        <v>66</v>
      </c>
      <c r="D8935" t="s">
        <v>67</v>
      </c>
      <c r="E8935" t="s">
        <v>68</v>
      </c>
      <c r="F8935" t="s">
        <v>12</v>
      </c>
      <c r="G8935" t="s">
        <v>19</v>
      </c>
      <c r="H8935" t="s">
        <v>20</v>
      </c>
      <c r="I8935">
        <v>4183.9413976200003</v>
      </c>
      <c r="J8935">
        <v>4183.9413976200003</v>
      </c>
      <c r="K8935">
        <v>230930</v>
      </c>
      <c r="L8935">
        <v>1.8117790662192008</v>
      </c>
      <c r="M8935">
        <v>1.8117790662192008</v>
      </c>
    </row>
    <row r="8936" spans="1:13" x14ac:dyDescent="0.3">
      <c r="A8936" s="10">
        <v>44469</v>
      </c>
      <c r="B8936" t="s">
        <v>63</v>
      </c>
      <c r="C8936" t="s">
        <v>66</v>
      </c>
      <c r="D8936" t="s">
        <v>67</v>
      </c>
      <c r="E8936" t="s">
        <v>68</v>
      </c>
      <c r="F8936" t="s">
        <v>12</v>
      </c>
      <c r="G8936" t="s">
        <v>21</v>
      </c>
      <c r="H8936" t="s">
        <v>22</v>
      </c>
      <c r="I8936">
        <v>72177.750256889994</v>
      </c>
      <c r="J8936">
        <v>72177.750256889994</v>
      </c>
      <c r="K8936">
        <v>230930</v>
      </c>
      <c r="L8936">
        <v>31.255250620053694</v>
      </c>
      <c r="M8936">
        <v>31.255250620053694</v>
      </c>
    </row>
    <row r="8937" spans="1:13" x14ac:dyDescent="0.3">
      <c r="A8937" s="10">
        <v>44469</v>
      </c>
      <c r="B8937" t="s">
        <v>63</v>
      </c>
      <c r="C8937" t="s">
        <v>66</v>
      </c>
      <c r="D8937" t="s">
        <v>67</v>
      </c>
      <c r="E8937" t="s">
        <v>68</v>
      </c>
      <c r="F8937" t="s">
        <v>12</v>
      </c>
      <c r="G8937" t="s">
        <v>23</v>
      </c>
      <c r="H8937" t="s">
        <v>24</v>
      </c>
      <c r="I8937">
        <v>7435.3609823800007</v>
      </c>
      <c r="J8937">
        <v>7435.3609823800007</v>
      </c>
      <c r="K8937">
        <v>230930</v>
      </c>
      <c r="L8937">
        <v>3.2197466688520331</v>
      </c>
      <c r="M8937">
        <v>3.2197466688520331</v>
      </c>
    </row>
    <row r="8938" spans="1:13" x14ac:dyDescent="0.3">
      <c r="A8938" s="10">
        <v>44469</v>
      </c>
      <c r="B8938" t="s">
        <v>63</v>
      </c>
      <c r="C8938" t="s">
        <v>66</v>
      </c>
      <c r="D8938" t="s">
        <v>67</v>
      </c>
      <c r="E8938" t="s">
        <v>68</v>
      </c>
      <c r="F8938" t="s">
        <v>12</v>
      </c>
      <c r="G8938" t="s">
        <v>25</v>
      </c>
      <c r="H8938" t="s">
        <v>26</v>
      </c>
      <c r="I8938">
        <v>49252.205134260003</v>
      </c>
      <c r="J8938">
        <v>49252.205134260003</v>
      </c>
      <c r="K8938">
        <v>230930</v>
      </c>
      <c r="L8938">
        <v>21.327763882674404</v>
      </c>
      <c r="M8938">
        <v>21.327763882674404</v>
      </c>
    </row>
    <row r="8939" spans="1:13" x14ac:dyDescent="0.3">
      <c r="A8939" s="10">
        <v>44469</v>
      </c>
      <c r="B8939" t="s">
        <v>63</v>
      </c>
      <c r="C8939" t="s">
        <v>66</v>
      </c>
      <c r="D8939" t="s">
        <v>67</v>
      </c>
      <c r="E8939" t="s">
        <v>68</v>
      </c>
      <c r="F8939" t="s">
        <v>12</v>
      </c>
      <c r="G8939" t="s">
        <v>27</v>
      </c>
      <c r="H8939" t="s">
        <v>28</v>
      </c>
      <c r="I8939">
        <v>15490.184140249999</v>
      </c>
      <c r="J8939">
        <v>15490.184140249999</v>
      </c>
      <c r="K8939">
        <v>230930</v>
      </c>
      <c r="L8939">
        <v>6.7077400685272597</v>
      </c>
      <c r="M8939">
        <v>6.7077400685272597</v>
      </c>
    </row>
    <row r="8940" spans="1:13" x14ac:dyDescent="0.3">
      <c r="A8940" s="10">
        <v>44469</v>
      </c>
      <c r="B8940" t="s">
        <v>63</v>
      </c>
      <c r="C8940" t="s">
        <v>66</v>
      </c>
      <c r="D8940" t="s">
        <v>67</v>
      </c>
      <c r="E8940" t="s">
        <v>68</v>
      </c>
      <c r="F8940" t="s">
        <v>12</v>
      </c>
      <c r="G8940" t="s">
        <v>29</v>
      </c>
      <c r="H8940" t="s">
        <v>30</v>
      </c>
      <c r="I8940">
        <v>66573.990591509995</v>
      </c>
      <c r="J8940">
        <v>66573.990591509995</v>
      </c>
      <c r="K8940">
        <v>230930</v>
      </c>
      <c r="L8940">
        <v>28.828645300095264</v>
      </c>
      <c r="M8940">
        <v>28.828645300095264</v>
      </c>
    </row>
    <row r="8941" spans="1:13" x14ac:dyDescent="0.3">
      <c r="A8941" s="10">
        <v>44469</v>
      </c>
      <c r="B8941" t="s">
        <v>63</v>
      </c>
      <c r="C8941" t="s">
        <v>66</v>
      </c>
      <c r="D8941" t="s">
        <v>67</v>
      </c>
      <c r="E8941" t="s">
        <v>68</v>
      </c>
      <c r="F8941" t="s">
        <v>12</v>
      </c>
      <c r="G8941" t="s">
        <v>31</v>
      </c>
      <c r="H8941" t="s">
        <v>32</v>
      </c>
      <c r="I8941">
        <v>18982.909466174759</v>
      </c>
      <c r="J8941">
        <v>18982.909466174759</v>
      </c>
      <c r="K8941">
        <v>230930</v>
      </c>
      <c r="L8941">
        <v>8.2202006955245128</v>
      </c>
      <c r="M8941">
        <v>8.2202006955245128</v>
      </c>
    </row>
    <row r="8942" spans="1:13" x14ac:dyDescent="0.3">
      <c r="A8942" s="10">
        <v>44469</v>
      </c>
      <c r="B8942" t="s">
        <v>63</v>
      </c>
      <c r="C8942" t="s">
        <v>66</v>
      </c>
      <c r="D8942" t="s">
        <v>67</v>
      </c>
      <c r="E8942" t="s">
        <v>68</v>
      </c>
      <c r="F8942" t="s">
        <v>12</v>
      </c>
      <c r="G8942" t="s">
        <v>33</v>
      </c>
      <c r="H8942" t="s">
        <v>34</v>
      </c>
      <c r="I8942">
        <v>47591.081125335237</v>
      </c>
      <c r="J8942">
        <v>47591.081125335237</v>
      </c>
      <c r="K8942">
        <v>230930</v>
      </c>
      <c r="L8942">
        <v>20.608444604570753</v>
      </c>
      <c r="M8942">
        <v>20.608444604570753</v>
      </c>
    </row>
    <row r="8943" spans="1:13" x14ac:dyDescent="0.3">
      <c r="A8943" s="10">
        <v>44469</v>
      </c>
      <c r="B8943" t="s">
        <v>63</v>
      </c>
      <c r="C8943" t="s">
        <v>66</v>
      </c>
      <c r="D8943" t="s">
        <v>67</v>
      </c>
      <c r="E8943" t="s">
        <v>68</v>
      </c>
      <c r="F8943" t="s">
        <v>12</v>
      </c>
      <c r="G8943" t="s">
        <v>35</v>
      </c>
      <c r="H8943" t="s">
        <v>110</v>
      </c>
      <c r="I8943">
        <v>57584.747841369994</v>
      </c>
      <c r="J8943">
        <v>57584.747841369994</v>
      </c>
      <c r="K8943">
        <v>230930</v>
      </c>
      <c r="L8943">
        <v>24.936018638275666</v>
      </c>
      <c r="M8943">
        <v>24.936018638275666</v>
      </c>
    </row>
    <row r="8944" spans="1:13" x14ac:dyDescent="0.3">
      <c r="A8944" s="10">
        <v>44469</v>
      </c>
      <c r="B8944" t="s">
        <v>63</v>
      </c>
      <c r="C8944" t="s">
        <v>66</v>
      </c>
      <c r="D8944" t="s">
        <v>67</v>
      </c>
      <c r="E8944" t="s">
        <v>68</v>
      </c>
      <c r="F8944" t="s">
        <v>12</v>
      </c>
      <c r="G8944" t="s">
        <v>36</v>
      </c>
      <c r="H8944" t="s">
        <v>32</v>
      </c>
      <c r="I8944">
        <v>3872.0132988562764</v>
      </c>
      <c r="J8944">
        <v>3872.0132988562764</v>
      </c>
      <c r="K8944">
        <v>230930</v>
      </c>
      <c r="L8944">
        <v>1.676704325490961</v>
      </c>
      <c r="M8944">
        <v>1.676704325490961</v>
      </c>
    </row>
    <row r="8945" spans="1:13" x14ac:dyDescent="0.3">
      <c r="A8945" s="10">
        <v>44469</v>
      </c>
      <c r="B8945" t="s">
        <v>63</v>
      </c>
      <c r="C8945" t="s">
        <v>66</v>
      </c>
      <c r="D8945" t="s">
        <v>67</v>
      </c>
      <c r="E8945" t="s">
        <v>68</v>
      </c>
      <c r="F8945" t="s">
        <v>12</v>
      </c>
      <c r="G8945" t="s">
        <v>37</v>
      </c>
      <c r="H8945" t="s">
        <v>34</v>
      </c>
      <c r="I8945">
        <v>53712.734542513717</v>
      </c>
      <c r="J8945">
        <v>53712.734542513717</v>
      </c>
      <c r="K8945">
        <v>230930</v>
      </c>
      <c r="L8945">
        <v>23.259314312784703</v>
      </c>
      <c r="M8945">
        <v>23.259314312784703</v>
      </c>
    </row>
    <row r="8946" spans="1:13" x14ac:dyDescent="0.3">
      <c r="A8946" s="10">
        <v>44469</v>
      </c>
      <c r="B8946" t="s">
        <v>63</v>
      </c>
      <c r="C8946" t="s">
        <v>66</v>
      </c>
      <c r="D8946" t="s">
        <v>67</v>
      </c>
      <c r="E8946" t="s">
        <v>68</v>
      </c>
      <c r="F8946" t="s">
        <v>12</v>
      </c>
      <c r="G8946" t="s">
        <v>38</v>
      </c>
      <c r="H8946" t="s">
        <v>39</v>
      </c>
      <c r="I8946">
        <v>186.405328</v>
      </c>
      <c r="J8946">
        <v>186.405328</v>
      </c>
      <c r="K8946">
        <v>230930</v>
      </c>
      <c r="L8946">
        <v>8.0719407612696484E-2</v>
      </c>
      <c r="M8946">
        <v>8.0719407612696484E-2</v>
      </c>
    </row>
    <row r="8947" spans="1:13" x14ac:dyDescent="0.3">
      <c r="A8947" s="10">
        <v>44469</v>
      </c>
      <c r="B8947" t="s">
        <v>63</v>
      </c>
      <c r="C8947" t="s">
        <v>66</v>
      </c>
      <c r="D8947" t="s">
        <v>67</v>
      </c>
      <c r="E8947" t="s">
        <v>68</v>
      </c>
      <c r="F8947" t="s">
        <v>12</v>
      </c>
      <c r="G8947" t="s">
        <v>40</v>
      </c>
      <c r="H8947" t="s">
        <v>41</v>
      </c>
      <c r="I8947">
        <v>20.815892629215995</v>
      </c>
      <c r="J8947">
        <v>20.815892629215995</v>
      </c>
      <c r="K8947">
        <v>230930</v>
      </c>
      <c r="L8947">
        <v>9.0139404274957764E-3</v>
      </c>
      <c r="M8947">
        <v>9.0139404274957764E-3</v>
      </c>
    </row>
    <row r="8948" spans="1:13" x14ac:dyDescent="0.3">
      <c r="A8948" s="10">
        <v>44469</v>
      </c>
      <c r="B8948" t="s">
        <v>63</v>
      </c>
      <c r="C8948" t="s">
        <v>66</v>
      </c>
      <c r="D8948" t="s">
        <v>67</v>
      </c>
      <c r="E8948" t="s">
        <v>68</v>
      </c>
      <c r="F8948" t="s">
        <v>12</v>
      </c>
      <c r="G8948" t="s">
        <v>42</v>
      </c>
      <c r="H8948" t="s">
        <v>43</v>
      </c>
      <c r="I8948">
        <v>20.815892629215995</v>
      </c>
      <c r="J8948">
        <v>20.815892629215995</v>
      </c>
      <c r="K8948">
        <v>230930</v>
      </c>
      <c r="L8948">
        <v>9.0139404274957764E-3</v>
      </c>
      <c r="M8948">
        <v>9.0139404274957764E-3</v>
      </c>
    </row>
    <row r="8949" spans="1:13" x14ac:dyDescent="0.3">
      <c r="A8949" s="10">
        <v>44469</v>
      </c>
      <c r="B8949" t="s">
        <v>63</v>
      </c>
      <c r="C8949" t="s">
        <v>66</v>
      </c>
      <c r="D8949" t="s">
        <v>67</v>
      </c>
      <c r="E8949" t="s">
        <v>68</v>
      </c>
      <c r="F8949" t="s">
        <v>12</v>
      </c>
      <c r="G8949" t="s">
        <v>44</v>
      </c>
      <c r="H8949" t="s">
        <v>45</v>
      </c>
      <c r="I8949">
        <v>0</v>
      </c>
      <c r="J8949">
        <v>0</v>
      </c>
      <c r="K8949">
        <v>230930</v>
      </c>
      <c r="L8949">
        <v>0</v>
      </c>
      <c r="M8949">
        <v>0</v>
      </c>
    </row>
    <row r="8950" spans="1:13" x14ac:dyDescent="0.3">
      <c r="A8950" s="10">
        <v>44469</v>
      </c>
      <c r="B8950" t="s">
        <v>63</v>
      </c>
      <c r="C8950" t="s">
        <v>66</v>
      </c>
      <c r="D8950" t="s">
        <v>67</v>
      </c>
      <c r="E8950" t="s">
        <v>68</v>
      </c>
      <c r="F8950" t="s">
        <v>12</v>
      </c>
      <c r="G8950" t="s">
        <v>46</v>
      </c>
      <c r="H8950" t="s">
        <v>47</v>
      </c>
      <c r="I8950">
        <v>0</v>
      </c>
      <c r="J8950">
        <v>0</v>
      </c>
      <c r="K8950">
        <v>230930</v>
      </c>
      <c r="L8950">
        <v>0</v>
      </c>
      <c r="M8950">
        <v>0</v>
      </c>
    </row>
    <row r="8951" spans="1:13" x14ac:dyDescent="0.3">
      <c r="A8951" s="10">
        <v>44469</v>
      </c>
      <c r="B8951" t="s">
        <v>63</v>
      </c>
      <c r="C8951" t="s">
        <v>66</v>
      </c>
      <c r="D8951" t="s">
        <v>67</v>
      </c>
      <c r="E8951" t="s">
        <v>68</v>
      </c>
      <c r="F8951" t="s">
        <v>12</v>
      </c>
      <c r="G8951" t="s">
        <v>48</v>
      </c>
      <c r="H8951" t="s">
        <v>96</v>
      </c>
      <c r="I8951">
        <v>0</v>
      </c>
      <c r="J8951">
        <v>0</v>
      </c>
      <c r="K8951">
        <v>230930</v>
      </c>
      <c r="L8951">
        <v>0</v>
      </c>
      <c r="M8951">
        <v>0</v>
      </c>
    </row>
    <row r="8952" spans="1:13" x14ac:dyDescent="0.3">
      <c r="A8952" s="10">
        <v>44469</v>
      </c>
      <c r="B8952" t="s">
        <v>63</v>
      </c>
      <c r="C8952" t="s">
        <v>66</v>
      </c>
      <c r="D8952" t="s">
        <v>67</v>
      </c>
      <c r="E8952" t="s">
        <v>68</v>
      </c>
      <c r="F8952" t="s">
        <v>12</v>
      </c>
      <c r="G8952" t="s">
        <v>49</v>
      </c>
      <c r="H8952" t="s">
        <v>104</v>
      </c>
      <c r="I8952">
        <v>20474.656334016487</v>
      </c>
      <c r="J8952">
        <v>20474.656334016487</v>
      </c>
      <c r="K8952">
        <v>230930</v>
      </c>
      <c r="L8952">
        <v>8.866174309971198</v>
      </c>
      <c r="M8952">
        <v>8.866174309971198</v>
      </c>
    </row>
    <row r="8953" spans="1:13" x14ac:dyDescent="0.3">
      <c r="A8953" s="10">
        <v>44469</v>
      </c>
      <c r="B8953" t="s">
        <v>63</v>
      </c>
      <c r="C8953" t="s">
        <v>66</v>
      </c>
      <c r="D8953" t="s">
        <v>67</v>
      </c>
      <c r="E8953" t="s">
        <v>68</v>
      </c>
      <c r="F8953" t="s">
        <v>12</v>
      </c>
      <c r="G8953" t="s">
        <v>50</v>
      </c>
      <c r="H8953" t="s">
        <v>51</v>
      </c>
      <c r="I8953">
        <v>189.17039600000001</v>
      </c>
      <c r="J8953">
        <v>189.17039600000001</v>
      </c>
      <c r="K8953">
        <v>230930</v>
      </c>
      <c r="L8953">
        <v>8.1916769583856588E-2</v>
      </c>
      <c r="M8953">
        <v>8.1916769583856588E-2</v>
      </c>
    </row>
    <row r="8954" spans="1:13" x14ac:dyDescent="0.3">
      <c r="A8954" s="10">
        <v>44469</v>
      </c>
      <c r="B8954" t="s">
        <v>63</v>
      </c>
      <c r="C8954" t="s">
        <v>66</v>
      </c>
      <c r="D8954" t="s">
        <v>67</v>
      </c>
      <c r="E8954" t="s">
        <v>68</v>
      </c>
      <c r="F8954" t="s">
        <v>12</v>
      </c>
      <c r="G8954" t="s">
        <v>52</v>
      </c>
      <c r="H8954" t="s">
        <v>106</v>
      </c>
      <c r="I8954">
        <v>20285.485938016485</v>
      </c>
      <c r="J8954">
        <v>20285.485938016485</v>
      </c>
      <c r="K8954">
        <v>230930</v>
      </c>
      <c r="L8954">
        <v>8.7842575403873404</v>
      </c>
      <c r="M8954">
        <v>8.7842575403873404</v>
      </c>
    </row>
    <row r="8955" spans="1:13" x14ac:dyDescent="0.3">
      <c r="A8955" s="10">
        <v>44469</v>
      </c>
      <c r="B8955" t="s">
        <v>63</v>
      </c>
      <c r="C8955" t="s">
        <v>66</v>
      </c>
      <c r="D8955" t="s">
        <v>67</v>
      </c>
      <c r="E8955" t="s">
        <v>68</v>
      </c>
      <c r="F8955" t="s">
        <v>53</v>
      </c>
      <c r="G8955" t="s">
        <v>54</v>
      </c>
      <c r="H8955" t="s">
        <v>55</v>
      </c>
      <c r="I8955">
        <v>239281.06902638153</v>
      </c>
      <c r="J8955">
        <v>-239281.06902638153</v>
      </c>
      <c r="K8955">
        <v>230930</v>
      </c>
      <c r="L8955">
        <v>103.61627723828933</v>
      </c>
      <c r="M8955">
        <v>-103.61627723828933</v>
      </c>
    </row>
    <row r="8956" spans="1:13" x14ac:dyDescent="0.3">
      <c r="A8956" s="10">
        <v>44469</v>
      </c>
      <c r="B8956" t="s">
        <v>63</v>
      </c>
      <c r="C8956" t="s">
        <v>66</v>
      </c>
      <c r="D8956" t="s">
        <v>67</v>
      </c>
      <c r="E8956" t="s">
        <v>68</v>
      </c>
      <c r="F8956" t="s">
        <v>53</v>
      </c>
      <c r="G8956" t="s">
        <v>15</v>
      </c>
      <c r="H8956" t="s">
        <v>16</v>
      </c>
      <c r="I8956">
        <v>4128.1017783400002</v>
      </c>
      <c r="J8956">
        <v>-4128.1017783400002</v>
      </c>
      <c r="K8956">
        <v>230930</v>
      </c>
      <c r="L8956">
        <v>1.7875987434893694</v>
      </c>
      <c r="M8956">
        <v>-1.7875987434893694</v>
      </c>
    </row>
    <row r="8957" spans="1:13" x14ac:dyDescent="0.3">
      <c r="A8957" s="10">
        <v>44469</v>
      </c>
      <c r="B8957" t="s">
        <v>63</v>
      </c>
      <c r="C8957" t="s">
        <v>66</v>
      </c>
      <c r="D8957" t="s">
        <v>67</v>
      </c>
      <c r="E8957" t="s">
        <v>68</v>
      </c>
      <c r="F8957" t="s">
        <v>53</v>
      </c>
      <c r="G8957" t="s">
        <v>17</v>
      </c>
      <c r="H8957" t="s">
        <v>18</v>
      </c>
      <c r="I8957">
        <v>0</v>
      </c>
      <c r="J8957">
        <v>0</v>
      </c>
      <c r="K8957">
        <v>230930</v>
      </c>
      <c r="L8957">
        <v>0</v>
      </c>
      <c r="M8957">
        <v>0</v>
      </c>
    </row>
    <row r="8958" spans="1:13" x14ac:dyDescent="0.3">
      <c r="A8958" s="10">
        <v>44469</v>
      </c>
      <c r="B8958" t="s">
        <v>63</v>
      </c>
      <c r="C8958" t="s">
        <v>66</v>
      </c>
      <c r="D8958" t="s">
        <v>67</v>
      </c>
      <c r="E8958" t="s">
        <v>68</v>
      </c>
      <c r="F8958" t="s">
        <v>53</v>
      </c>
      <c r="G8958" t="s">
        <v>19</v>
      </c>
      <c r="H8958" t="s">
        <v>20</v>
      </c>
      <c r="I8958">
        <v>4128.1017783400002</v>
      </c>
      <c r="J8958">
        <v>-4128.1017783400002</v>
      </c>
      <c r="K8958">
        <v>230930</v>
      </c>
      <c r="L8958">
        <v>1.7875987434893694</v>
      </c>
      <c r="M8958">
        <v>-1.7875987434893694</v>
      </c>
    </row>
    <row r="8959" spans="1:13" x14ac:dyDescent="0.3">
      <c r="A8959" s="10">
        <v>44469</v>
      </c>
      <c r="B8959" t="s">
        <v>63</v>
      </c>
      <c r="C8959" t="s">
        <v>66</v>
      </c>
      <c r="D8959" t="s">
        <v>67</v>
      </c>
      <c r="E8959" t="s">
        <v>68</v>
      </c>
      <c r="F8959" t="s">
        <v>53</v>
      </c>
      <c r="G8959" t="s">
        <v>21</v>
      </c>
      <c r="H8959" t="s">
        <v>22</v>
      </c>
      <c r="I8959">
        <v>156991.80125210001</v>
      </c>
      <c r="J8959">
        <v>-156991.80125210001</v>
      </c>
      <c r="K8959">
        <v>230930</v>
      </c>
      <c r="L8959">
        <v>67.982419457021621</v>
      </c>
      <c r="M8959">
        <v>-67.982419457021621</v>
      </c>
    </row>
    <row r="8960" spans="1:13" x14ac:dyDescent="0.3">
      <c r="A8960" s="10">
        <v>44469</v>
      </c>
      <c r="B8960" t="s">
        <v>63</v>
      </c>
      <c r="C8960" t="s">
        <v>66</v>
      </c>
      <c r="D8960" t="s">
        <v>67</v>
      </c>
      <c r="E8960" t="s">
        <v>68</v>
      </c>
      <c r="F8960" t="s">
        <v>53</v>
      </c>
      <c r="G8960" t="s">
        <v>23</v>
      </c>
      <c r="H8960" t="s">
        <v>24</v>
      </c>
      <c r="I8960">
        <v>35585.727430029998</v>
      </c>
      <c r="J8960">
        <v>-35585.727430029998</v>
      </c>
      <c r="K8960">
        <v>230930</v>
      </c>
      <c r="L8960">
        <v>15.409746429666999</v>
      </c>
      <c r="M8960">
        <v>-15.409746429666999</v>
      </c>
    </row>
    <row r="8961" spans="1:13" x14ac:dyDescent="0.3">
      <c r="A8961" s="10">
        <v>44469</v>
      </c>
      <c r="B8961" t="s">
        <v>63</v>
      </c>
      <c r="C8961" t="s">
        <v>66</v>
      </c>
      <c r="D8961" t="s">
        <v>67</v>
      </c>
      <c r="E8961" t="s">
        <v>68</v>
      </c>
      <c r="F8961" t="s">
        <v>53</v>
      </c>
      <c r="G8961" t="s">
        <v>25</v>
      </c>
      <c r="H8961" t="s">
        <v>26</v>
      </c>
      <c r="I8961">
        <v>81277.918156080006</v>
      </c>
      <c r="J8961">
        <v>-81277.918156080006</v>
      </c>
      <c r="K8961">
        <v>230930</v>
      </c>
      <c r="L8961">
        <v>35.195911382704722</v>
      </c>
      <c r="M8961">
        <v>-35.195911382704722</v>
      </c>
    </row>
    <row r="8962" spans="1:13" x14ac:dyDescent="0.3">
      <c r="A8962" s="10">
        <v>44469</v>
      </c>
      <c r="B8962" t="s">
        <v>63</v>
      </c>
      <c r="C8962" t="s">
        <v>66</v>
      </c>
      <c r="D8962" t="s">
        <v>67</v>
      </c>
      <c r="E8962" t="s">
        <v>68</v>
      </c>
      <c r="F8962" t="s">
        <v>53</v>
      </c>
      <c r="G8962" t="s">
        <v>27</v>
      </c>
      <c r="H8962" t="s">
        <v>28</v>
      </c>
      <c r="I8962">
        <v>40128.155665990002</v>
      </c>
      <c r="J8962">
        <v>-40128.155665990002</v>
      </c>
      <c r="K8962">
        <v>230930</v>
      </c>
      <c r="L8962">
        <v>17.376761644649893</v>
      </c>
      <c r="M8962">
        <v>-17.376761644649893</v>
      </c>
    </row>
    <row r="8963" spans="1:13" x14ac:dyDescent="0.3">
      <c r="A8963" s="10">
        <v>44469</v>
      </c>
      <c r="B8963" t="s">
        <v>63</v>
      </c>
      <c r="C8963" t="s">
        <v>66</v>
      </c>
      <c r="D8963" t="s">
        <v>67</v>
      </c>
      <c r="E8963" t="s">
        <v>68</v>
      </c>
      <c r="F8963" t="s">
        <v>53</v>
      </c>
      <c r="G8963" t="s">
        <v>29</v>
      </c>
      <c r="H8963" t="s">
        <v>30</v>
      </c>
      <c r="I8963">
        <v>4604.7037843300004</v>
      </c>
      <c r="J8963">
        <v>-4604.7037843300004</v>
      </c>
      <c r="K8963">
        <v>230930</v>
      </c>
      <c r="L8963">
        <v>1.9939824987355477</v>
      </c>
      <c r="M8963">
        <v>-1.9939824987355477</v>
      </c>
    </row>
    <row r="8964" spans="1:13" x14ac:dyDescent="0.3">
      <c r="A8964" s="10">
        <v>44469</v>
      </c>
      <c r="B8964" t="s">
        <v>63</v>
      </c>
      <c r="C8964" t="s">
        <v>66</v>
      </c>
      <c r="D8964" t="s">
        <v>67</v>
      </c>
      <c r="E8964" t="s">
        <v>68</v>
      </c>
      <c r="F8964" t="s">
        <v>53</v>
      </c>
      <c r="G8964" t="s">
        <v>31</v>
      </c>
      <c r="H8964" t="s">
        <v>32</v>
      </c>
      <c r="I8964">
        <v>3584.38457733</v>
      </c>
      <c r="J8964">
        <v>-3584.38457733</v>
      </c>
      <c r="K8964">
        <v>230930</v>
      </c>
      <c r="L8964">
        <v>1.552151984293942</v>
      </c>
      <c r="M8964">
        <v>-1.552151984293942</v>
      </c>
    </row>
    <row r="8965" spans="1:13" x14ac:dyDescent="0.3">
      <c r="A8965" s="10">
        <v>44469</v>
      </c>
      <c r="B8965" t="s">
        <v>63</v>
      </c>
      <c r="C8965" t="s">
        <v>66</v>
      </c>
      <c r="D8965" t="s">
        <v>67</v>
      </c>
      <c r="E8965" t="s">
        <v>68</v>
      </c>
      <c r="F8965" t="s">
        <v>53</v>
      </c>
      <c r="G8965" t="s">
        <v>33</v>
      </c>
      <c r="H8965" t="s">
        <v>34</v>
      </c>
      <c r="I8965">
        <v>1020.319207</v>
      </c>
      <c r="J8965">
        <v>-1020.319207</v>
      </c>
      <c r="K8965">
        <v>230930</v>
      </c>
      <c r="L8965">
        <v>0.4418305144416057</v>
      </c>
      <c r="M8965">
        <v>-0.4418305144416057</v>
      </c>
    </row>
    <row r="8966" spans="1:13" x14ac:dyDescent="0.3">
      <c r="A8966" s="10">
        <v>44469</v>
      </c>
      <c r="B8966" t="s">
        <v>63</v>
      </c>
      <c r="C8966" t="s">
        <v>66</v>
      </c>
      <c r="D8966" t="s">
        <v>67</v>
      </c>
      <c r="E8966" t="s">
        <v>68</v>
      </c>
      <c r="F8966" t="s">
        <v>53</v>
      </c>
      <c r="G8966" t="s">
        <v>35</v>
      </c>
      <c r="H8966" t="s">
        <v>110</v>
      </c>
      <c r="I8966">
        <v>18809.117255459059</v>
      </c>
      <c r="J8966">
        <v>-18809.117255459059</v>
      </c>
      <c r="K8966">
        <v>230930</v>
      </c>
      <c r="L8966">
        <v>8.144943166959278</v>
      </c>
      <c r="M8966">
        <v>-8.144943166959278</v>
      </c>
    </row>
    <row r="8967" spans="1:13" x14ac:dyDescent="0.3">
      <c r="A8967" s="10">
        <v>44469</v>
      </c>
      <c r="B8967" t="s">
        <v>63</v>
      </c>
      <c r="C8967" t="s">
        <v>66</v>
      </c>
      <c r="D8967" t="s">
        <v>67</v>
      </c>
      <c r="E8967" t="s">
        <v>68</v>
      </c>
      <c r="F8967" t="s">
        <v>53</v>
      </c>
      <c r="G8967" t="s">
        <v>36</v>
      </c>
      <c r="H8967" t="s">
        <v>32</v>
      </c>
      <c r="I8967">
        <v>45.24451537219074</v>
      </c>
      <c r="J8967">
        <v>-45.24451537219074</v>
      </c>
      <c r="K8967">
        <v>230930</v>
      </c>
      <c r="L8967">
        <v>1.9592307353826156E-2</v>
      </c>
      <c r="M8967">
        <v>-1.9592307353826156E-2</v>
      </c>
    </row>
    <row r="8968" spans="1:13" x14ac:dyDescent="0.3">
      <c r="A8968" s="10">
        <v>44469</v>
      </c>
      <c r="B8968" t="s">
        <v>63</v>
      </c>
      <c r="C8968" t="s">
        <v>66</v>
      </c>
      <c r="D8968" t="s">
        <v>67</v>
      </c>
      <c r="E8968" t="s">
        <v>68</v>
      </c>
      <c r="F8968" t="s">
        <v>53</v>
      </c>
      <c r="G8968" t="s">
        <v>37</v>
      </c>
      <c r="H8968" t="s">
        <v>34</v>
      </c>
      <c r="I8968">
        <v>18763.87274008687</v>
      </c>
      <c r="J8968">
        <v>-18763.87274008687</v>
      </c>
      <c r="K8968">
        <v>230930</v>
      </c>
      <c r="L8968">
        <v>8.1253508596054509</v>
      </c>
      <c r="M8968">
        <v>-8.1253508596054509</v>
      </c>
    </row>
    <row r="8969" spans="1:13" x14ac:dyDescent="0.3">
      <c r="A8969" s="10">
        <v>44469</v>
      </c>
      <c r="B8969" t="s">
        <v>63</v>
      </c>
      <c r="C8969" t="s">
        <v>66</v>
      </c>
      <c r="D8969" t="s">
        <v>67</v>
      </c>
      <c r="E8969" t="s">
        <v>68</v>
      </c>
      <c r="F8969" t="s">
        <v>53</v>
      </c>
      <c r="G8969" t="s">
        <v>38</v>
      </c>
      <c r="H8969" t="s">
        <v>39</v>
      </c>
      <c r="I8969">
        <v>52019.572493752501</v>
      </c>
      <c r="J8969">
        <v>-52019.572493752501</v>
      </c>
      <c r="K8969">
        <v>230930</v>
      </c>
      <c r="L8969">
        <v>22.526121549280084</v>
      </c>
      <c r="M8969">
        <v>-22.526121549280084</v>
      </c>
    </row>
    <row r="8970" spans="1:13" x14ac:dyDescent="0.3">
      <c r="A8970" s="10">
        <v>44469</v>
      </c>
      <c r="B8970" t="s">
        <v>63</v>
      </c>
      <c r="C8970" t="s">
        <v>66</v>
      </c>
      <c r="D8970" t="s">
        <v>67</v>
      </c>
      <c r="E8970" t="s">
        <v>68</v>
      </c>
      <c r="F8970" t="s">
        <v>53</v>
      </c>
      <c r="G8970" t="s">
        <v>40</v>
      </c>
      <c r="H8970" t="s">
        <v>41</v>
      </c>
      <c r="I8970">
        <v>0</v>
      </c>
      <c r="J8970">
        <v>0</v>
      </c>
      <c r="K8970">
        <v>230930</v>
      </c>
      <c r="L8970">
        <v>0</v>
      </c>
      <c r="M8970">
        <v>0</v>
      </c>
    </row>
    <row r="8971" spans="1:13" x14ac:dyDescent="0.3">
      <c r="A8971" s="10">
        <v>44469</v>
      </c>
      <c r="B8971" t="s">
        <v>63</v>
      </c>
      <c r="C8971" t="s">
        <v>66</v>
      </c>
      <c r="D8971" t="s">
        <v>67</v>
      </c>
      <c r="E8971" t="s">
        <v>68</v>
      </c>
      <c r="F8971" t="s">
        <v>53</v>
      </c>
      <c r="G8971" t="s">
        <v>42</v>
      </c>
      <c r="H8971" t="s">
        <v>43</v>
      </c>
      <c r="I8971">
        <v>0</v>
      </c>
      <c r="J8971">
        <v>0</v>
      </c>
      <c r="K8971">
        <v>230930</v>
      </c>
      <c r="L8971">
        <v>0</v>
      </c>
      <c r="M8971">
        <v>0</v>
      </c>
    </row>
    <row r="8972" spans="1:13" x14ac:dyDescent="0.3">
      <c r="A8972" s="10">
        <v>44469</v>
      </c>
      <c r="B8972" t="s">
        <v>63</v>
      </c>
      <c r="C8972" t="s">
        <v>66</v>
      </c>
      <c r="D8972" t="s">
        <v>67</v>
      </c>
      <c r="E8972" t="s">
        <v>68</v>
      </c>
      <c r="F8972" t="s">
        <v>53</v>
      </c>
      <c r="G8972" t="s">
        <v>44</v>
      </c>
      <c r="H8972" t="s">
        <v>45</v>
      </c>
      <c r="I8972">
        <v>0</v>
      </c>
      <c r="J8972">
        <v>0</v>
      </c>
      <c r="K8972">
        <v>230930</v>
      </c>
      <c r="L8972">
        <v>0</v>
      </c>
      <c r="M8972">
        <v>0</v>
      </c>
    </row>
    <row r="8973" spans="1:13" x14ac:dyDescent="0.3">
      <c r="A8973" s="10">
        <v>44469</v>
      </c>
      <c r="B8973" t="s">
        <v>63</v>
      </c>
      <c r="C8973" t="s">
        <v>66</v>
      </c>
      <c r="D8973" t="s">
        <v>67</v>
      </c>
      <c r="E8973" t="s">
        <v>68</v>
      </c>
      <c r="F8973" t="s">
        <v>53</v>
      </c>
      <c r="G8973" t="s">
        <v>46</v>
      </c>
      <c r="H8973" t="s">
        <v>47</v>
      </c>
      <c r="I8973">
        <v>0</v>
      </c>
      <c r="J8973">
        <v>0</v>
      </c>
      <c r="K8973">
        <v>230930</v>
      </c>
      <c r="L8973">
        <v>0</v>
      </c>
      <c r="M8973">
        <v>0</v>
      </c>
    </row>
    <row r="8974" spans="1:13" x14ac:dyDescent="0.3">
      <c r="A8974" s="10">
        <v>44469</v>
      </c>
      <c r="B8974" t="s">
        <v>63</v>
      </c>
      <c r="C8974" t="s">
        <v>66</v>
      </c>
      <c r="D8974" t="s">
        <v>67</v>
      </c>
      <c r="E8974" t="s">
        <v>68</v>
      </c>
      <c r="F8974" t="s">
        <v>53</v>
      </c>
      <c r="G8974" t="s">
        <v>48</v>
      </c>
      <c r="H8974" t="s">
        <v>96</v>
      </c>
      <c r="I8974">
        <v>0</v>
      </c>
      <c r="J8974">
        <v>0</v>
      </c>
      <c r="K8974">
        <v>230930</v>
      </c>
      <c r="L8974">
        <v>0</v>
      </c>
      <c r="M8974">
        <v>0</v>
      </c>
    </row>
    <row r="8975" spans="1:13" x14ac:dyDescent="0.3">
      <c r="A8975" s="10">
        <v>44469</v>
      </c>
      <c r="B8975" t="s">
        <v>63</v>
      </c>
      <c r="C8975" t="s">
        <v>66</v>
      </c>
      <c r="D8975" t="s">
        <v>67</v>
      </c>
      <c r="E8975" t="s">
        <v>68</v>
      </c>
      <c r="F8975" t="s">
        <v>53</v>
      </c>
      <c r="G8975" t="s">
        <v>49</v>
      </c>
      <c r="H8975" t="s">
        <v>56</v>
      </c>
      <c r="I8975">
        <v>2727.7724623999998</v>
      </c>
      <c r="J8975">
        <v>-2727.7724623999998</v>
      </c>
      <c r="K8975">
        <v>230930</v>
      </c>
      <c r="L8975">
        <v>1.1812118228034467</v>
      </c>
      <c r="M8975">
        <v>-1.1812118228034467</v>
      </c>
    </row>
    <row r="8976" spans="1:13" x14ac:dyDescent="0.3">
      <c r="A8976" s="10">
        <v>44469</v>
      </c>
      <c r="B8976" t="s">
        <v>63</v>
      </c>
      <c r="C8976" t="s">
        <v>66</v>
      </c>
      <c r="D8976" t="s">
        <v>67</v>
      </c>
      <c r="E8976" t="s">
        <v>68</v>
      </c>
      <c r="F8976" t="s">
        <v>53</v>
      </c>
      <c r="G8976" t="s">
        <v>50</v>
      </c>
      <c r="H8976" t="s">
        <v>51</v>
      </c>
      <c r="I8976">
        <v>50.918004999999994</v>
      </c>
      <c r="J8976">
        <v>-50.918004999999994</v>
      </c>
      <c r="K8976">
        <v>230930</v>
      </c>
      <c r="L8976">
        <v>2.2049107954791494E-2</v>
      </c>
      <c r="M8976">
        <v>-2.2049107954791494E-2</v>
      </c>
    </row>
    <row r="8977" spans="1:13" x14ac:dyDescent="0.3">
      <c r="A8977" s="10">
        <v>44469</v>
      </c>
      <c r="B8977" t="s">
        <v>63</v>
      </c>
      <c r="C8977" t="s">
        <v>66</v>
      </c>
      <c r="D8977" t="s">
        <v>67</v>
      </c>
      <c r="E8977" t="s">
        <v>68</v>
      </c>
      <c r="F8977" t="s">
        <v>53</v>
      </c>
      <c r="G8977" t="s">
        <v>52</v>
      </c>
      <c r="H8977" t="s">
        <v>57</v>
      </c>
      <c r="I8977">
        <v>2676.8544573999998</v>
      </c>
      <c r="J8977">
        <v>-2676.8544573999998</v>
      </c>
      <c r="K8977">
        <v>230930</v>
      </c>
      <c r="L8977">
        <v>1.1591627148486554</v>
      </c>
      <c r="M8977">
        <v>-1.1591627148486554</v>
      </c>
    </row>
    <row r="8978" spans="1:13" x14ac:dyDescent="0.3">
      <c r="A8978" s="10">
        <v>44469</v>
      </c>
      <c r="B8978" t="s">
        <v>63</v>
      </c>
      <c r="C8978" t="s">
        <v>66</v>
      </c>
      <c r="D8978" t="s">
        <v>67</v>
      </c>
      <c r="E8978" t="s">
        <v>68</v>
      </c>
      <c r="F8978" t="s">
        <v>58</v>
      </c>
      <c r="G8978" t="s">
        <v>59</v>
      </c>
      <c r="H8978" t="s">
        <v>60</v>
      </c>
      <c r="I8978">
        <v>-18005.525416145858</v>
      </c>
      <c r="J8978">
        <v>-18005.525416145858</v>
      </c>
      <c r="K8978">
        <v>230930</v>
      </c>
      <c r="L8978">
        <v>-7.7969624631472128</v>
      </c>
      <c r="M8978">
        <v>-7.7969624631472128</v>
      </c>
    </row>
    <row r="8979" spans="1:13" x14ac:dyDescent="0.3">
      <c r="A8979" s="10">
        <v>44469</v>
      </c>
      <c r="B8979" t="s">
        <v>63</v>
      </c>
      <c r="C8979" t="s">
        <v>66</v>
      </c>
      <c r="D8979" t="s">
        <v>69</v>
      </c>
      <c r="E8979" t="s">
        <v>70</v>
      </c>
      <c r="F8979" t="s">
        <v>12</v>
      </c>
      <c r="G8979" t="s">
        <v>13</v>
      </c>
      <c r="H8979" t="s">
        <v>14</v>
      </c>
      <c r="I8979">
        <v>85224.687848949994</v>
      </c>
      <c r="J8979">
        <v>85224.687848949994</v>
      </c>
      <c r="K8979">
        <v>230930</v>
      </c>
      <c r="L8979">
        <v>36.904987593188409</v>
      </c>
      <c r="M8979">
        <v>36.904987593188409</v>
      </c>
    </row>
    <row r="8980" spans="1:13" x14ac:dyDescent="0.3">
      <c r="A8980" s="10">
        <v>44469</v>
      </c>
      <c r="B8980" t="s">
        <v>63</v>
      </c>
      <c r="C8980" t="s">
        <v>66</v>
      </c>
      <c r="D8980" t="s">
        <v>69</v>
      </c>
      <c r="E8980" t="s">
        <v>70</v>
      </c>
      <c r="F8980" t="s">
        <v>12</v>
      </c>
      <c r="G8980" t="s">
        <v>15</v>
      </c>
      <c r="H8980" t="s">
        <v>16</v>
      </c>
      <c r="I8980">
        <v>4257.17736582</v>
      </c>
      <c r="J8980">
        <v>4257.17736582</v>
      </c>
      <c r="K8980">
        <v>230930</v>
      </c>
      <c r="L8980">
        <v>1.8434925587061015</v>
      </c>
      <c r="M8980">
        <v>1.8434925587061015</v>
      </c>
    </row>
    <row r="8981" spans="1:13" x14ac:dyDescent="0.3">
      <c r="A8981" s="10">
        <v>44469</v>
      </c>
      <c r="B8981" t="s">
        <v>63</v>
      </c>
      <c r="C8981" t="s">
        <v>66</v>
      </c>
      <c r="D8981" t="s">
        <v>69</v>
      </c>
      <c r="E8981" t="s">
        <v>70</v>
      </c>
      <c r="F8981" t="s">
        <v>12</v>
      </c>
      <c r="G8981" t="s">
        <v>17</v>
      </c>
      <c r="H8981" t="s">
        <v>18</v>
      </c>
      <c r="I8981">
        <v>73.235968200000002</v>
      </c>
      <c r="J8981">
        <v>73.235968200000002</v>
      </c>
      <c r="K8981">
        <v>230930</v>
      </c>
      <c r="L8981">
        <v>3.1713492486900793E-2</v>
      </c>
      <c r="M8981">
        <v>3.1713492486900793E-2</v>
      </c>
    </row>
    <row r="8982" spans="1:13" x14ac:dyDescent="0.3">
      <c r="A8982" s="10">
        <v>44469</v>
      </c>
      <c r="B8982" t="s">
        <v>63</v>
      </c>
      <c r="C8982" t="s">
        <v>66</v>
      </c>
      <c r="D8982" t="s">
        <v>69</v>
      </c>
      <c r="E8982" t="s">
        <v>70</v>
      </c>
      <c r="F8982" t="s">
        <v>12</v>
      </c>
      <c r="G8982" t="s">
        <v>19</v>
      </c>
      <c r="H8982" t="s">
        <v>20</v>
      </c>
      <c r="I8982">
        <v>4183.9413976200003</v>
      </c>
      <c r="J8982">
        <v>4183.9413976200003</v>
      </c>
      <c r="K8982">
        <v>230930</v>
      </c>
      <c r="L8982">
        <v>1.8117790662192008</v>
      </c>
      <c r="M8982">
        <v>1.8117790662192008</v>
      </c>
    </row>
    <row r="8983" spans="1:13" x14ac:dyDescent="0.3">
      <c r="A8983" s="10">
        <v>44469</v>
      </c>
      <c r="B8983" t="s">
        <v>63</v>
      </c>
      <c r="C8983" t="s">
        <v>66</v>
      </c>
      <c r="D8983" t="s">
        <v>69</v>
      </c>
      <c r="E8983" t="s">
        <v>70</v>
      </c>
      <c r="F8983" t="s">
        <v>12</v>
      </c>
      <c r="G8983" t="s">
        <v>21</v>
      </c>
      <c r="H8983" t="s">
        <v>22</v>
      </c>
      <c r="I8983">
        <v>32965.266841870005</v>
      </c>
      <c r="J8983">
        <v>32965.266841870005</v>
      </c>
      <c r="K8983">
        <v>230930</v>
      </c>
      <c r="L8983">
        <v>14.275004045325426</v>
      </c>
      <c r="M8983">
        <v>14.275004045325426</v>
      </c>
    </row>
    <row r="8984" spans="1:13" x14ac:dyDescent="0.3">
      <c r="A8984" s="10">
        <v>44469</v>
      </c>
      <c r="B8984" t="s">
        <v>63</v>
      </c>
      <c r="C8984" t="s">
        <v>66</v>
      </c>
      <c r="D8984" t="s">
        <v>69</v>
      </c>
      <c r="E8984" t="s">
        <v>70</v>
      </c>
      <c r="F8984" t="s">
        <v>12</v>
      </c>
      <c r="G8984" t="s">
        <v>23</v>
      </c>
      <c r="H8984" t="s">
        <v>24</v>
      </c>
      <c r="I8984">
        <v>822.21688938</v>
      </c>
      <c r="J8984">
        <v>822.21688938</v>
      </c>
      <c r="K8984">
        <v>230930</v>
      </c>
      <c r="L8984">
        <v>0.35604594005975837</v>
      </c>
      <c r="M8984">
        <v>0.35604594005975837</v>
      </c>
    </row>
    <row r="8985" spans="1:13" x14ac:dyDescent="0.3">
      <c r="A8985" s="10">
        <v>44469</v>
      </c>
      <c r="B8985" t="s">
        <v>63</v>
      </c>
      <c r="C8985" t="s">
        <v>66</v>
      </c>
      <c r="D8985" t="s">
        <v>69</v>
      </c>
      <c r="E8985" t="s">
        <v>70</v>
      </c>
      <c r="F8985" t="s">
        <v>12</v>
      </c>
      <c r="G8985" t="s">
        <v>25</v>
      </c>
      <c r="H8985" t="s">
        <v>26</v>
      </c>
      <c r="I8985">
        <v>19741.83401124</v>
      </c>
      <c r="J8985">
        <v>19741.83401124</v>
      </c>
      <c r="K8985">
        <v>230930</v>
      </c>
      <c r="L8985">
        <v>8.5488390470012554</v>
      </c>
      <c r="M8985">
        <v>8.5488390470012554</v>
      </c>
    </row>
    <row r="8986" spans="1:13" x14ac:dyDescent="0.3">
      <c r="A8986" s="10">
        <v>44469</v>
      </c>
      <c r="B8986" t="s">
        <v>63</v>
      </c>
      <c r="C8986" t="s">
        <v>66</v>
      </c>
      <c r="D8986" t="s">
        <v>69</v>
      </c>
      <c r="E8986" t="s">
        <v>70</v>
      </c>
      <c r="F8986" t="s">
        <v>12</v>
      </c>
      <c r="G8986" t="s">
        <v>27</v>
      </c>
      <c r="H8986" t="s">
        <v>28</v>
      </c>
      <c r="I8986">
        <v>12401.21594125</v>
      </c>
      <c r="J8986">
        <v>12401.21594125</v>
      </c>
      <c r="K8986">
        <v>230930</v>
      </c>
      <c r="L8986">
        <v>5.3701190582644092</v>
      </c>
      <c r="M8986">
        <v>5.3701190582644092</v>
      </c>
    </row>
    <row r="8987" spans="1:13" x14ac:dyDescent="0.3">
      <c r="A8987" s="10">
        <v>44469</v>
      </c>
      <c r="B8987" t="s">
        <v>63</v>
      </c>
      <c r="C8987" t="s">
        <v>66</v>
      </c>
      <c r="D8987" t="s">
        <v>69</v>
      </c>
      <c r="E8987" t="s">
        <v>70</v>
      </c>
      <c r="F8987" t="s">
        <v>12</v>
      </c>
      <c r="G8987" t="s">
        <v>29</v>
      </c>
      <c r="H8987" t="s">
        <v>30</v>
      </c>
      <c r="I8987">
        <v>47953.499835179995</v>
      </c>
      <c r="J8987">
        <v>47953.499835179995</v>
      </c>
      <c r="K8987">
        <v>230930</v>
      </c>
      <c r="L8987">
        <v>20.765383378157882</v>
      </c>
      <c r="M8987">
        <v>20.765383378157882</v>
      </c>
    </row>
    <row r="8988" spans="1:13" x14ac:dyDescent="0.3">
      <c r="A8988" s="10">
        <v>44469</v>
      </c>
      <c r="B8988" t="s">
        <v>63</v>
      </c>
      <c r="C8988" t="s">
        <v>66</v>
      </c>
      <c r="D8988" t="s">
        <v>69</v>
      </c>
      <c r="E8988" t="s">
        <v>70</v>
      </c>
      <c r="F8988" t="s">
        <v>12</v>
      </c>
      <c r="G8988" t="s">
        <v>31</v>
      </c>
      <c r="H8988" t="s">
        <v>32</v>
      </c>
      <c r="I8988">
        <v>2071.9231605099999</v>
      </c>
      <c r="J8988">
        <v>2071.9231605099999</v>
      </c>
      <c r="K8988">
        <v>230930</v>
      </c>
      <c r="L8988">
        <v>0.8972083144286146</v>
      </c>
      <c r="M8988">
        <v>0.8972083144286146</v>
      </c>
    </row>
    <row r="8989" spans="1:13" x14ac:dyDescent="0.3">
      <c r="A8989" s="10">
        <v>44469</v>
      </c>
      <c r="B8989" t="s">
        <v>63</v>
      </c>
      <c r="C8989" t="s">
        <v>66</v>
      </c>
      <c r="D8989" t="s">
        <v>69</v>
      </c>
      <c r="E8989" t="s">
        <v>70</v>
      </c>
      <c r="F8989" t="s">
        <v>12</v>
      </c>
      <c r="G8989" t="s">
        <v>33</v>
      </c>
      <c r="H8989" t="s">
        <v>34</v>
      </c>
      <c r="I8989">
        <v>45881.576674669996</v>
      </c>
      <c r="J8989">
        <v>45881.576674669996</v>
      </c>
      <c r="K8989">
        <v>230930</v>
      </c>
      <c r="L8989">
        <v>19.868175063729264</v>
      </c>
      <c r="M8989">
        <v>19.868175063729264</v>
      </c>
    </row>
    <row r="8990" spans="1:13" x14ac:dyDescent="0.3">
      <c r="A8990" s="10">
        <v>44469</v>
      </c>
      <c r="B8990" t="s">
        <v>63</v>
      </c>
      <c r="C8990" t="s">
        <v>66</v>
      </c>
      <c r="D8990" t="s">
        <v>69</v>
      </c>
      <c r="E8990" t="s">
        <v>70</v>
      </c>
      <c r="F8990" t="s">
        <v>12</v>
      </c>
      <c r="G8990" t="s">
        <v>35</v>
      </c>
      <c r="H8990" t="s">
        <v>110</v>
      </c>
      <c r="I8990">
        <v>19.307266370000001</v>
      </c>
      <c r="J8990">
        <v>19.307266370000001</v>
      </c>
      <c r="K8990">
        <v>230930</v>
      </c>
      <c r="L8990">
        <v>8.3606575022734161E-3</v>
      </c>
      <c r="M8990">
        <v>8.3606575022734161E-3</v>
      </c>
    </row>
    <row r="8991" spans="1:13" x14ac:dyDescent="0.3">
      <c r="A8991" s="10">
        <v>44469</v>
      </c>
      <c r="B8991" t="s">
        <v>63</v>
      </c>
      <c r="C8991" t="s">
        <v>66</v>
      </c>
      <c r="D8991" t="s">
        <v>69</v>
      </c>
      <c r="E8991" t="s">
        <v>70</v>
      </c>
      <c r="F8991" t="s">
        <v>12</v>
      </c>
      <c r="G8991" t="s">
        <v>36</v>
      </c>
      <c r="H8991" t="s">
        <v>32</v>
      </c>
      <c r="I8991">
        <v>0.78863179999999999</v>
      </c>
      <c r="J8991">
        <v>0.78863179999999999</v>
      </c>
      <c r="K8991">
        <v>230930</v>
      </c>
      <c r="L8991">
        <v>3.4150253323517947E-4</v>
      </c>
      <c r="M8991">
        <v>3.4150253323517947E-4</v>
      </c>
    </row>
    <row r="8992" spans="1:13" x14ac:dyDescent="0.3">
      <c r="A8992" s="10">
        <v>44469</v>
      </c>
      <c r="B8992" t="s">
        <v>63</v>
      </c>
      <c r="C8992" t="s">
        <v>66</v>
      </c>
      <c r="D8992" t="s">
        <v>69</v>
      </c>
      <c r="E8992" t="s">
        <v>70</v>
      </c>
      <c r="F8992" t="s">
        <v>12</v>
      </c>
      <c r="G8992" t="s">
        <v>37</v>
      </c>
      <c r="H8992" t="s">
        <v>34</v>
      </c>
      <c r="I8992">
        <v>18.51863457</v>
      </c>
      <c r="J8992">
        <v>18.51863457</v>
      </c>
      <c r="K8992">
        <v>230930</v>
      </c>
      <c r="L8992">
        <v>8.0191549690382374E-3</v>
      </c>
      <c r="M8992">
        <v>8.0191549690382374E-3</v>
      </c>
    </row>
    <row r="8993" spans="1:13" x14ac:dyDescent="0.3">
      <c r="A8993" s="10">
        <v>44469</v>
      </c>
      <c r="B8993" t="s">
        <v>63</v>
      </c>
      <c r="C8993" t="s">
        <v>66</v>
      </c>
      <c r="D8993" t="s">
        <v>69</v>
      </c>
      <c r="E8993" t="s">
        <v>70</v>
      </c>
      <c r="F8993" t="s">
        <v>12</v>
      </c>
      <c r="G8993" t="s">
        <v>38</v>
      </c>
      <c r="H8993" t="s">
        <v>39</v>
      </c>
      <c r="I8993">
        <v>24</v>
      </c>
      <c r="J8993">
        <v>24</v>
      </c>
      <c r="K8993">
        <v>230930</v>
      </c>
      <c r="L8993">
        <v>1.0392759710734854E-2</v>
      </c>
      <c r="M8993">
        <v>1.0392759710734854E-2</v>
      </c>
    </row>
    <row r="8994" spans="1:13" x14ac:dyDescent="0.3">
      <c r="A8994" s="10">
        <v>44469</v>
      </c>
      <c r="B8994" t="s">
        <v>63</v>
      </c>
      <c r="C8994" t="s">
        <v>66</v>
      </c>
      <c r="D8994" t="s">
        <v>69</v>
      </c>
      <c r="E8994" t="s">
        <v>70</v>
      </c>
      <c r="F8994" t="s">
        <v>12</v>
      </c>
      <c r="G8994" t="s">
        <v>40</v>
      </c>
      <c r="H8994" t="s">
        <v>41</v>
      </c>
      <c r="I8994">
        <v>0</v>
      </c>
      <c r="J8994">
        <v>0</v>
      </c>
      <c r="K8994">
        <v>230930</v>
      </c>
      <c r="L8994">
        <v>0</v>
      </c>
      <c r="M8994">
        <v>0</v>
      </c>
    </row>
    <row r="8995" spans="1:13" x14ac:dyDescent="0.3">
      <c r="A8995" s="10">
        <v>44469</v>
      </c>
      <c r="B8995" t="s">
        <v>63</v>
      </c>
      <c r="C8995" t="s">
        <v>66</v>
      </c>
      <c r="D8995" t="s">
        <v>69</v>
      </c>
      <c r="E8995" t="s">
        <v>70</v>
      </c>
      <c r="F8995" t="s">
        <v>12</v>
      </c>
      <c r="G8995" t="s">
        <v>42</v>
      </c>
      <c r="H8995" t="s">
        <v>43</v>
      </c>
      <c r="I8995">
        <v>0</v>
      </c>
      <c r="J8995">
        <v>0</v>
      </c>
      <c r="K8995">
        <v>230930</v>
      </c>
      <c r="L8995">
        <v>0</v>
      </c>
      <c r="M8995">
        <v>0</v>
      </c>
    </row>
    <row r="8996" spans="1:13" x14ac:dyDescent="0.3">
      <c r="A8996" s="10">
        <v>44469</v>
      </c>
      <c r="B8996" t="s">
        <v>63</v>
      </c>
      <c r="C8996" t="s">
        <v>66</v>
      </c>
      <c r="D8996" t="s">
        <v>69</v>
      </c>
      <c r="E8996" t="s">
        <v>70</v>
      </c>
      <c r="F8996" t="s">
        <v>12</v>
      </c>
      <c r="G8996" t="s">
        <v>44</v>
      </c>
      <c r="H8996" t="s">
        <v>45</v>
      </c>
      <c r="I8996">
        <v>0</v>
      </c>
      <c r="J8996">
        <v>0</v>
      </c>
      <c r="K8996">
        <v>230930</v>
      </c>
      <c r="L8996">
        <v>0</v>
      </c>
      <c r="M8996">
        <v>0</v>
      </c>
    </row>
    <row r="8997" spans="1:13" x14ac:dyDescent="0.3">
      <c r="A8997" s="10">
        <v>44469</v>
      </c>
      <c r="B8997" t="s">
        <v>63</v>
      </c>
      <c r="C8997" t="s">
        <v>66</v>
      </c>
      <c r="D8997" t="s">
        <v>69</v>
      </c>
      <c r="E8997" t="s">
        <v>70</v>
      </c>
      <c r="F8997" t="s">
        <v>12</v>
      </c>
      <c r="G8997" t="s">
        <v>46</v>
      </c>
      <c r="H8997" t="s">
        <v>47</v>
      </c>
      <c r="I8997">
        <v>0</v>
      </c>
      <c r="J8997">
        <v>0</v>
      </c>
      <c r="K8997">
        <v>230930</v>
      </c>
      <c r="L8997">
        <v>0</v>
      </c>
      <c r="M8997">
        <v>0</v>
      </c>
    </row>
    <row r="8998" spans="1:13" x14ac:dyDescent="0.3">
      <c r="A8998" s="10">
        <v>44469</v>
      </c>
      <c r="B8998" t="s">
        <v>63</v>
      </c>
      <c r="C8998" t="s">
        <v>66</v>
      </c>
      <c r="D8998" t="s">
        <v>69</v>
      </c>
      <c r="E8998" t="s">
        <v>70</v>
      </c>
      <c r="F8998" t="s">
        <v>12</v>
      </c>
      <c r="G8998" t="s">
        <v>48</v>
      </c>
      <c r="H8998" t="s">
        <v>96</v>
      </c>
      <c r="I8998">
        <v>0</v>
      </c>
      <c r="J8998">
        <v>0</v>
      </c>
      <c r="K8998">
        <v>230930</v>
      </c>
      <c r="L8998">
        <v>0</v>
      </c>
      <c r="M8998">
        <v>0</v>
      </c>
    </row>
    <row r="8999" spans="1:13" x14ac:dyDescent="0.3">
      <c r="A8999" s="10">
        <v>44469</v>
      </c>
      <c r="B8999" t="s">
        <v>63</v>
      </c>
      <c r="C8999" t="s">
        <v>66</v>
      </c>
      <c r="D8999" t="s">
        <v>69</v>
      </c>
      <c r="E8999" t="s">
        <v>70</v>
      </c>
      <c r="F8999" t="s">
        <v>12</v>
      </c>
      <c r="G8999" t="s">
        <v>49</v>
      </c>
      <c r="H8999" t="s">
        <v>104</v>
      </c>
      <c r="I8999">
        <v>5.4365397100000008</v>
      </c>
      <c r="J8999">
        <v>5.4365397100000008</v>
      </c>
      <c r="K8999">
        <v>230930</v>
      </c>
      <c r="L8999">
        <v>2.3541937859957564E-3</v>
      </c>
      <c r="M8999">
        <v>2.3541937859957564E-3</v>
      </c>
    </row>
    <row r="9000" spans="1:13" x14ac:dyDescent="0.3">
      <c r="A9000" s="10">
        <v>44469</v>
      </c>
      <c r="B9000" t="s">
        <v>63</v>
      </c>
      <c r="C9000" t="s">
        <v>66</v>
      </c>
      <c r="D9000" t="s">
        <v>69</v>
      </c>
      <c r="E9000" t="s">
        <v>70</v>
      </c>
      <c r="F9000" t="s">
        <v>12</v>
      </c>
      <c r="G9000" t="s">
        <v>50</v>
      </c>
      <c r="H9000" t="s">
        <v>51</v>
      </c>
      <c r="I9000">
        <v>0</v>
      </c>
      <c r="J9000">
        <v>0</v>
      </c>
      <c r="K9000">
        <v>230930</v>
      </c>
      <c r="L9000">
        <v>0</v>
      </c>
      <c r="M9000">
        <v>0</v>
      </c>
    </row>
    <row r="9001" spans="1:13" x14ac:dyDescent="0.3">
      <c r="A9001" s="10">
        <v>44469</v>
      </c>
      <c r="B9001" t="s">
        <v>63</v>
      </c>
      <c r="C9001" t="s">
        <v>66</v>
      </c>
      <c r="D9001" t="s">
        <v>69</v>
      </c>
      <c r="E9001" t="s">
        <v>70</v>
      </c>
      <c r="F9001" t="s">
        <v>12</v>
      </c>
      <c r="G9001" t="s">
        <v>52</v>
      </c>
      <c r="H9001" t="s">
        <v>106</v>
      </c>
      <c r="I9001">
        <v>5.4365397100000008</v>
      </c>
      <c r="J9001">
        <v>5.4365397100000008</v>
      </c>
      <c r="K9001">
        <v>230930</v>
      </c>
      <c r="L9001">
        <v>2.3541937859957564E-3</v>
      </c>
      <c r="M9001">
        <v>2.3541937859957564E-3</v>
      </c>
    </row>
    <row r="9002" spans="1:13" x14ac:dyDescent="0.3">
      <c r="A9002" s="10">
        <v>44469</v>
      </c>
      <c r="B9002" t="s">
        <v>63</v>
      </c>
      <c r="C9002" t="s">
        <v>66</v>
      </c>
      <c r="D9002" t="s">
        <v>69</v>
      </c>
      <c r="E9002" t="s">
        <v>70</v>
      </c>
      <c r="F9002" t="s">
        <v>53</v>
      </c>
      <c r="G9002" t="s">
        <v>54</v>
      </c>
      <c r="H9002" t="s">
        <v>55</v>
      </c>
      <c r="I9002">
        <v>85315.415743610007</v>
      </c>
      <c r="J9002">
        <v>-85315.415743610007</v>
      </c>
      <c r="K9002">
        <v>230930</v>
      </c>
      <c r="L9002">
        <v>36.944275643532677</v>
      </c>
      <c r="M9002">
        <v>-36.944275643532677</v>
      </c>
    </row>
    <row r="9003" spans="1:13" x14ac:dyDescent="0.3">
      <c r="A9003" s="10">
        <v>44469</v>
      </c>
      <c r="B9003" t="s">
        <v>63</v>
      </c>
      <c r="C9003" t="s">
        <v>66</v>
      </c>
      <c r="D9003" t="s">
        <v>69</v>
      </c>
      <c r="E9003" t="s">
        <v>70</v>
      </c>
      <c r="F9003" t="s">
        <v>53</v>
      </c>
      <c r="G9003" t="s">
        <v>15</v>
      </c>
      <c r="H9003" t="s">
        <v>16</v>
      </c>
      <c r="I9003">
        <v>4128.1017783400002</v>
      </c>
      <c r="J9003">
        <v>-4128.1017783400002</v>
      </c>
      <c r="K9003">
        <v>230930</v>
      </c>
      <c r="L9003">
        <v>1.7875987434893694</v>
      </c>
      <c r="M9003">
        <v>-1.7875987434893694</v>
      </c>
    </row>
    <row r="9004" spans="1:13" x14ac:dyDescent="0.3">
      <c r="A9004" s="10">
        <v>44469</v>
      </c>
      <c r="B9004" t="s">
        <v>63</v>
      </c>
      <c r="C9004" t="s">
        <v>66</v>
      </c>
      <c r="D9004" t="s">
        <v>69</v>
      </c>
      <c r="E9004" t="s">
        <v>70</v>
      </c>
      <c r="F9004" t="s">
        <v>53</v>
      </c>
      <c r="G9004" t="s">
        <v>17</v>
      </c>
      <c r="H9004" t="s">
        <v>18</v>
      </c>
      <c r="I9004">
        <v>0</v>
      </c>
      <c r="J9004">
        <v>0</v>
      </c>
      <c r="K9004">
        <v>230930</v>
      </c>
      <c r="L9004">
        <v>0</v>
      </c>
      <c r="M9004">
        <v>0</v>
      </c>
    </row>
    <row r="9005" spans="1:13" x14ac:dyDescent="0.3">
      <c r="A9005" s="10">
        <v>44469</v>
      </c>
      <c r="B9005" t="s">
        <v>63</v>
      </c>
      <c r="C9005" t="s">
        <v>66</v>
      </c>
      <c r="D9005" t="s">
        <v>69</v>
      </c>
      <c r="E9005" t="s">
        <v>70</v>
      </c>
      <c r="F9005" t="s">
        <v>53</v>
      </c>
      <c r="G9005" t="s">
        <v>19</v>
      </c>
      <c r="H9005" t="s">
        <v>20</v>
      </c>
      <c r="I9005">
        <v>4128.1017783400002</v>
      </c>
      <c r="J9005">
        <v>-4128.1017783400002</v>
      </c>
      <c r="K9005">
        <v>230930</v>
      </c>
      <c r="L9005">
        <v>1.7875987434893694</v>
      </c>
      <c r="M9005">
        <v>-1.7875987434893694</v>
      </c>
    </row>
    <row r="9006" spans="1:13" x14ac:dyDescent="0.3">
      <c r="A9006" s="10">
        <v>44469</v>
      </c>
      <c r="B9006" t="s">
        <v>63</v>
      </c>
      <c r="C9006" t="s">
        <v>66</v>
      </c>
      <c r="D9006" t="s">
        <v>69</v>
      </c>
      <c r="E9006" t="s">
        <v>70</v>
      </c>
      <c r="F9006" t="s">
        <v>53</v>
      </c>
      <c r="G9006" t="s">
        <v>21</v>
      </c>
      <c r="H9006" t="s">
        <v>22</v>
      </c>
      <c r="I9006">
        <v>68803.720547100005</v>
      </c>
      <c r="J9006">
        <v>-68803.720547100005</v>
      </c>
      <c r="K9006">
        <v>230930</v>
      </c>
      <c r="L9006">
        <v>29.794188952106705</v>
      </c>
      <c r="M9006">
        <v>-29.794188952106705</v>
      </c>
    </row>
    <row r="9007" spans="1:13" x14ac:dyDescent="0.3">
      <c r="A9007" s="10">
        <v>44469</v>
      </c>
      <c r="B9007" t="s">
        <v>63</v>
      </c>
      <c r="C9007" t="s">
        <v>66</v>
      </c>
      <c r="D9007" t="s">
        <v>69</v>
      </c>
      <c r="E9007" t="s">
        <v>70</v>
      </c>
      <c r="F9007" t="s">
        <v>53</v>
      </c>
      <c r="G9007" t="s">
        <v>23</v>
      </c>
      <c r="H9007" t="s">
        <v>24</v>
      </c>
      <c r="I9007">
        <v>35585.727430029998</v>
      </c>
      <c r="J9007">
        <v>-35585.727430029998</v>
      </c>
      <c r="K9007">
        <v>230930</v>
      </c>
      <c r="L9007">
        <v>15.409746429666999</v>
      </c>
      <c r="M9007">
        <v>-15.409746429666999</v>
      </c>
    </row>
    <row r="9008" spans="1:13" x14ac:dyDescent="0.3">
      <c r="A9008" s="10">
        <v>44469</v>
      </c>
      <c r="B9008" t="s">
        <v>63</v>
      </c>
      <c r="C9008" t="s">
        <v>66</v>
      </c>
      <c r="D9008" t="s">
        <v>69</v>
      </c>
      <c r="E9008" t="s">
        <v>70</v>
      </c>
      <c r="F9008" t="s">
        <v>53</v>
      </c>
      <c r="G9008" t="s">
        <v>25</v>
      </c>
      <c r="H9008" t="s">
        <v>26</v>
      </c>
      <c r="I9008">
        <v>33148.810237080004</v>
      </c>
      <c r="J9008">
        <v>-33148.810237080004</v>
      </c>
      <c r="K9008">
        <v>230930</v>
      </c>
      <c r="L9008">
        <v>14.354484145446675</v>
      </c>
      <c r="M9008">
        <v>-14.354484145446675</v>
      </c>
    </row>
    <row r="9009" spans="1:13" x14ac:dyDescent="0.3">
      <c r="A9009" s="10">
        <v>44469</v>
      </c>
      <c r="B9009" t="s">
        <v>63</v>
      </c>
      <c r="C9009" t="s">
        <v>66</v>
      </c>
      <c r="D9009" t="s">
        <v>69</v>
      </c>
      <c r="E9009" t="s">
        <v>70</v>
      </c>
      <c r="F9009" t="s">
        <v>53</v>
      </c>
      <c r="G9009" t="s">
        <v>27</v>
      </c>
      <c r="H9009" t="s">
        <v>28</v>
      </c>
      <c r="I9009">
        <v>69.182879990000004</v>
      </c>
      <c r="J9009">
        <v>-69.182879990000004</v>
      </c>
      <c r="K9009">
        <v>230930</v>
      </c>
      <c r="L9009">
        <v>2.9958376993028193E-2</v>
      </c>
      <c r="M9009">
        <v>-2.9958376993028193E-2</v>
      </c>
    </row>
    <row r="9010" spans="1:13" x14ac:dyDescent="0.3">
      <c r="A9010" s="10">
        <v>44469</v>
      </c>
      <c r="B9010" t="s">
        <v>63</v>
      </c>
      <c r="C9010" t="s">
        <v>66</v>
      </c>
      <c r="D9010" t="s">
        <v>69</v>
      </c>
      <c r="E9010" t="s">
        <v>70</v>
      </c>
      <c r="F9010" t="s">
        <v>53</v>
      </c>
      <c r="G9010" t="s">
        <v>29</v>
      </c>
      <c r="H9010" t="s">
        <v>30</v>
      </c>
      <c r="I9010">
        <v>3584.38457733</v>
      </c>
      <c r="J9010">
        <v>-3584.38457733</v>
      </c>
      <c r="K9010">
        <v>230930</v>
      </c>
      <c r="L9010">
        <v>1.552151984293942</v>
      </c>
      <c r="M9010">
        <v>-1.552151984293942</v>
      </c>
    </row>
    <row r="9011" spans="1:13" x14ac:dyDescent="0.3">
      <c r="A9011" s="10">
        <v>44469</v>
      </c>
      <c r="B9011" t="s">
        <v>63</v>
      </c>
      <c r="C9011" t="s">
        <v>66</v>
      </c>
      <c r="D9011" t="s">
        <v>69</v>
      </c>
      <c r="E9011" t="s">
        <v>70</v>
      </c>
      <c r="F9011" t="s">
        <v>53</v>
      </c>
      <c r="G9011" t="s">
        <v>31</v>
      </c>
      <c r="H9011" t="s">
        <v>32</v>
      </c>
      <c r="I9011">
        <v>3584.38457733</v>
      </c>
      <c r="J9011">
        <v>-3584.38457733</v>
      </c>
      <c r="K9011">
        <v>230930</v>
      </c>
      <c r="L9011">
        <v>1.552151984293942</v>
      </c>
      <c r="M9011">
        <v>-1.552151984293942</v>
      </c>
    </row>
    <row r="9012" spans="1:13" x14ac:dyDescent="0.3">
      <c r="A9012" s="10">
        <v>44469</v>
      </c>
      <c r="B9012" t="s">
        <v>63</v>
      </c>
      <c r="C9012" t="s">
        <v>66</v>
      </c>
      <c r="D9012" t="s">
        <v>69</v>
      </c>
      <c r="E9012" t="s">
        <v>70</v>
      </c>
      <c r="F9012" t="s">
        <v>53</v>
      </c>
      <c r="G9012" t="s">
        <v>33</v>
      </c>
      <c r="H9012" t="s">
        <v>34</v>
      </c>
      <c r="I9012">
        <v>0</v>
      </c>
      <c r="J9012">
        <v>0</v>
      </c>
      <c r="K9012">
        <v>230930</v>
      </c>
      <c r="L9012">
        <v>0</v>
      </c>
      <c r="M9012">
        <v>0</v>
      </c>
    </row>
    <row r="9013" spans="1:13" x14ac:dyDescent="0.3">
      <c r="A9013" s="10">
        <v>44469</v>
      </c>
      <c r="B9013" t="s">
        <v>63</v>
      </c>
      <c r="C9013" t="s">
        <v>66</v>
      </c>
      <c r="D9013" t="s">
        <v>69</v>
      </c>
      <c r="E9013" t="s">
        <v>70</v>
      </c>
      <c r="F9013" t="s">
        <v>53</v>
      </c>
      <c r="G9013" t="s">
        <v>35</v>
      </c>
      <c r="H9013" t="s">
        <v>110</v>
      </c>
      <c r="I9013">
        <v>1786.26769921</v>
      </c>
      <c r="J9013">
        <v>-1786.26769921</v>
      </c>
      <c r="K9013">
        <v>230930</v>
      </c>
      <c r="L9013">
        <v>0.7735104573723639</v>
      </c>
      <c r="M9013">
        <v>-0.7735104573723639</v>
      </c>
    </row>
    <row r="9014" spans="1:13" x14ac:dyDescent="0.3">
      <c r="A9014" s="10">
        <v>44469</v>
      </c>
      <c r="B9014" t="s">
        <v>63</v>
      </c>
      <c r="C9014" t="s">
        <v>66</v>
      </c>
      <c r="D9014" t="s">
        <v>69</v>
      </c>
      <c r="E9014" t="s">
        <v>70</v>
      </c>
      <c r="F9014" t="s">
        <v>53</v>
      </c>
      <c r="G9014" t="s">
        <v>36</v>
      </c>
      <c r="H9014" t="s">
        <v>32</v>
      </c>
      <c r="I9014">
        <v>0</v>
      </c>
      <c r="J9014">
        <v>0</v>
      </c>
      <c r="K9014">
        <v>230930</v>
      </c>
      <c r="L9014">
        <v>0</v>
      </c>
      <c r="M9014">
        <v>0</v>
      </c>
    </row>
    <row r="9015" spans="1:13" x14ac:dyDescent="0.3">
      <c r="A9015" s="10">
        <v>44469</v>
      </c>
      <c r="B9015" t="s">
        <v>63</v>
      </c>
      <c r="C9015" t="s">
        <v>66</v>
      </c>
      <c r="D9015" t="s">
        <v>69</v>
      </c>
      <c r="E9015" t="s">
        <v>70</v>
      </c>
      <c r="F9015" t="s">
        <v>53</v>
      </c>
      <c r="G9015" t="s">
        <v>37</v>
      </c>
      <c r="H9015" t="s">
        <v>34</v>
      </c>
      <c r="I9015">
        <v>1786.26769921</v>
      </c>
      <c r="J9015">
        <v>-1786.26769921</v>
      </c>
      <c r="K9015">
        <v>230930</v>
      </c>
      <c r="L9015">
        <v>0.7735104573723639</v>
      </c>
      <c r="M9015">
        <v>-0.7735104573723639</v>
      </c>
    </row>
    <row r="9016" spans="1:13" x14ac:dyDescent="0.3">
      <c r="A9016" s="10">
        <v>44469</v>
      </c>
      <c r="B9016" t="s">
        <v>63</v>
      </c>
      <c r="C9016" t="s">
        <v>66</v>
      </c>
      <c r="D9016" t="s">
        <v>69</v>
      </c>
      <c r="E9016" t="s">
        <v>70</v>
      </c>
      <c r="F9016" t="s">
        <v>53</v>
      </c>
      <c r="G9016" t="s">
        <v>38</v>
      </c>
      <c r="H9016" t="s">
        <v>39</v>
      </c>
      <c r="I9016">
        <v>6589.7171122300006</v>
      </c>
      <c r="J9016">
        <v>-6589.7171122300006</v>
      </c>
      <c r="K9016">
        <v>230930</v>
      </c>
      <c r="L9016">
        <v>2.8535561045468323</v>
      </c>
      <c r="M9016">
        <v>-2.8535561045468323</v>
      </c>
    </row>
    <row r="9017" spans="1:13" x14ac:dyDescent="0.3">
      <c r="A9017" s="10">
        <v>44469</v>
      </c>
      <c r="B9017" t="s">
        <v>63</v>
      </c>
      <c r="C9017" t="s">
        <v>66</v>
      </c>
      <c r="D9017" t="s">
        <v>69</v>
      </c>
      <c r="E9017" t="s">
        <v>70</v>
      </c>
      <c r="F9017" t="s">
        <v>53</v>
      </c>
      <c r="G9017" t="s">
        <v>40</v>
      </c>
      <c r="H9017" t="s">
        <v>41</v>
      </c>
      <c r="I9017">
        <v>0</v>
      </c>
      <c r="J9017">
        <v>0</v>
      </c>
      <c r="K9017">
        <v>230930</v>
      </c>
      <c r="L9017">
        <v>0</v>
      </c>
      <c r="M9017">
        <v>0</v>
      </c>
    </row>
    <row r="9018" spans="1:13" x14ac:dyDescent="0.3">
      <c r="A9018" s="10">
        <v>44469</v>
      </c>
      <c r="B9018" t="s">
        <v>63</v>
      </c>
      <c r="C9018" t="s">
        <v>66</v>
      </c>
      <c r="D9018" t="s">
        <v>69</v>
      </c>
      <c r="E9018" t="s">
        <v>70</v>
      </c>
      <c r="F9018" t="s">
        <v>53</v>
      </c>
      <c r="G9018" t="s">
        <v>42</v>
      </c>
      <c r="H9018" t="s">
        <v>43</v>
      </c>
      <c r="I9018">
        <v>0</v>
      </c>
      <c r="J9018">
        <v>0</v>
      </c>
      <c r="K9018">
        <v>230930</v>
      </c>
      <c r="L9018">
        <v>0</v>
      </c>
      <c r="M9018">
        <v>0</v>
      </c>
    </row>
    <row r="9019" spans="1:13" x14ac:dyDescent="0.3">
      <c r="A9019" s="10">
        <v>44469</v>
      </c>
      <c r="B9019" t="s">
        <v>63</v>
      </c>
      <c r="C9019" t="s">
        <v>66</v>
      </c>
      <c r="D9019" t="s">
        <v>69</v>
      </c>
      <c r="E9019" t="s">
        <v>70</v>
      </c>
      <c r="F9019" t="s">
        <v>53</v>
      </c>
      <c r="G9019" t="s">
        <v>44</v>
      </c>
      <c r="H9019" t="s">
        <v>45</v>
      </c>
      <c r="I9019">
        <v>0</v>
      </c>
      <c r="J9019">
        <v>0</v>
      </c>
      <c r="K9019">
        <v>230930</v>
      </c>
      <c r="L9019">
        <v>0</v>
      </c>
      <c r="M9019">
        <v>0</v>
      </c>
    </row>
    <row r="9020" spans="1:13" x14ac:dyDescent="0.3">
      <c r="A9020" s="10">
        <v>44469</v>
      </c>
      <c r="B9020" t="s">
        <v>63</v>
      </c>
      <c r="C9020" t="s">
        <v>66</v>
      </c>
      <c r="D9020" t="s">
        <v>69</v>
      </c>
      <c r="E9020" t="s">
        <v>70</v>
      </c>
      <c r="F9020" t="s">
        <v>53</v>
      </c>
      <c r="G9020" t="s">
        <v>46</v>
      </c>
      <c r="H9020" t="s">
        <v>47</v>
      </c>
      <c r="I9020">
        <v>0</v>
      </c>
      <c r="J9020">
        <v>0</v>
      </c>
      <c r="K9020">
        <v>230930</v>
      </c>
      <c r="L9020">
        <v>0</v>
      </c>
      <c r="M9020">
        <v>0</v>
      </c>
    </row>
    <row r="9021" spans="1:13" x14ac:dyDescent="0.3">
      <c r="A9021" s="10">
        <v>44469</v>
      </c>
      <c r="B9021" t="s">
        <v>63</v>
      </c>
      <c r="C9021" t="s">
        <v>66</v>
      </c>
      <c r="D9021" t="s">
        <v>69</v>
      </c>
      <c r="E9021" t="s">
        <v>70</v>
      </c>
      <c r="F9021" t="s">
        <v>53</v>
      </c>
      <c r="G9021" t="s">
        <v>48</v>
      </c>
      <c r="H9021" t="s">
        <v>96</v>
      </c>
      <c r="I9021">
        <v>0</v>
      </c>
      <c r="J9021">
        <v>0</v>
      </c>
      <c r="K9021">
        <v>230930</v>
      </c>
      <c r="L9021">
        <v>0</v>
      </c>
      <c r="M9021">
        <v>0</v>
      </c>
    </row>
    <row r="9022" spans="1:13" x14ac:dyDescent="0.3">
      <c r="A9022" s="10">
        <v>44469</v>
      </c>
      <c r="B9022" t="s">
        <v>63</v>
      </c>
      <c r="C9022" t="s">
        <v>66</v>
      </c>
      <c r="D9022" t="s">
        <v>69</v>
      </c>
      <c r="E9022" t="s">
        <v>70</v>
      </c>
      <c r="F9022" t="s">
        <v>53</v>
      </c>
      <c r="G9022" t="s">
        <v>49</v>
      </c>
      <c r="H9022" t="s">
        <v>56</v>
      </c>
      <c r="I9022">
        <v>423.22402940000001</v>
      </c>
      <c r="J9022">
        <v>-423.22402940000001</v>
      </c>
      <c r="K9022">
        <v>230930</v>
      </c>
      <c r="L9022">
        <v>0.18326940172346598</v>
      </c>
      <c r="M9022">
        <v>-0.18326940172346598</v>
      </c>
    </row>
    <row r="9023" spans="1:13" x14ac:dyDescent="0.3">
      <c r="A9023" s="10">
        <v>44469</v>
      </c>
      <c r="B9023" t="s">
        <v>63</v>
      </c>
      <c r="C9023" t="s">
        <v>66</v>
      </c>
      <c r="D9023" t="s">
        <v>69</v>
      </c>
      <c r="E9023" t="s">
        <v>70</v>
      </c>
      <c r="F9023" t="s">
        <v>53</v>
      </c>
      <c r="G9023" t="s">
        <v>50</v>
      </c>
      <c r="H9023" t="s">
        <v>51</v>
      </c>
      <c r="I9023">
        <v>0</v>
      </c>
      <c r="J9023">
        <v>0</v>
      </c>
      <c r="K9023">
        <v>230930</v>
      </c>
      <c r="L9023">
        <v>0</v>
      </c>
      <c r="M9023">
        <v>0</v>
      </c>
    </row>
    <row r="9024" spans="1:13" x14ac:dyDescent="0.3">
      <c r="A9024" s="10">
        <v>44469</v>
      </c>
      <c r="B9024" t="s">
        <v>63</v>
      </c>
      <c r="C9024" t="s">
        <v>66</v>
      </c>
      <c r="D9024" t="s">
        <v>69</v>
      </c>
      <c r="E9024" t="s">
        <v>70</v>
      </c>
      <c r="F9024" t="s">
        <v>53</v>
      </c>
      <c r="G9024" t="s">
        <v>52</v>
      </c>
      <c r="H9024" t="s">
        <v>57</v>
      </c>
      <c r="I9024">
        <v>423.22402940000001</v>
      </c>
      <c r="J9024">
        <v>-423.22402940000001</v>
      </c>
      <c r="K9024">
        <v>230930</v>
      </c>
      <c r="L9024">
        <v>0.18326940172346598</v>
      </c>
      <c r="M9024">
        <v>-0.18326940172346598</v>
      </c>
    </row>
    <row r="9025" spans="1:13" x14ac:dyDescent="0.3">
      <c r="A9025" s="10">
        <v>44469</v>
      </c>
      <c r="B9025" t="s">
        <v>63</v>
      </c>
      <c r="C9025" t="s">
        <v>66</v>
      </c>
      <c r="D9025" t="s">
        <v>69</v>
      </c>
      <c r="E9025" t="s">
        <v>70</v>
      </c>
      <c r="F9025" t="s">
        <v>58</v>
      </c>
      <c r="G9025" t="s">
        <v>59</v>
      </c>
      <c r="H9025" t="s">
        <v>60</v>
      </c>
      <c r="I9025">
        <v>-90.72789466001268</v>
      </c>
      <c r="J9025">
        <v>-90.72789466001268</v>
      </c>
      <c r="K9025">
        <v>230930</v>
      </c>
      <c r="L9025">
        <v>-3.9288050344265656E-2</v>
      </c>
      <c r="M9025">
        <v>-3.9288050344265656E-2</v>
      </c>
    </row>
    <row r="9026" spans="1:13" x14ac:dyDescent="0.3">
      <c r="A9026" s="10">
        <v>44469</v>
      </c>
      <c r="B9026" t="s">
        <v>63</v>
      </c>
      <c r="C9026" t="s">
        <v>66</v>
      </c>
      <c r="D9026" t="s">
        <v>71</v>
      </c>
      <c r="E9026" t="s">
        <v>72</v>
      </c>
      <c r="F9026" t="s">
        <v>12</v>
      </c>
      <c r="G9026" t="s">
        <v>13</v>
      </c>
      <c r="H9026" t="s">
        <v>14</v>
      </c>
      <c r="I9026">
        <v>136050.8557612857</v>
      </c>
      <c r="J9026">
        <v>136050.8557612857</v>
      </c>
      <c r="K9026">
        <v>230930</v>
      </c>
      <c r="L9026">
        <v>58.914327181953709</v>
      </c>
      <c r="M9026">
        <v>58.914327181953709</v>
      </c>
    </row>
    <row r="9027" spans="1:13" x14ac:dyDescent="0.3">
      <c r="A9027" s="10">
        <v>44469</v>
      </c>
      <c r="B9027" t="s">
        <v>63</v>
      </c>
      <c r="C9027" t="s">
        <v>66</v>
      </c>
      <c r="D9027" t="s">
        <v>71</v>
      </c>
      <c r="E9027" t="s">
        <v>72</v>
      </c>
      <c r="F9027" t="s">
        <v>12</v>
      </c>
      <c r="G9027" t="s">
        <v>15</v>
      </c>
      <c r="H9027" t="s">
        <v>16</v>
      </c>
      <c r="I9027">
        <v>0</v>
      </c>
      <c r="J9027">
        <v>0</v>
      </c>
      <c r="K9027">
        <v>230930</v>
      </c>
      <c r="L9027">
        <v>0</v>
      </c>
      <c r="M9027">
        <v>0</v>
      </c>
    </row>
    <row r="9028" spans="1:13" x14ac:dyDescent="0.3">
      <c r="A9028" s="10">
        <v>44469</v>
      </c>
      <c r="B9028" t="s">
        <v>63</v>
      </c>
      <c r="C9028" t="s">
        <v>66</v>
      </c>
      <c r="D9028" t="s">
        <v>71</v>
      </c>
      <c r="E9028" t="s">
        <v>72</v>
      </c>
      <c r="F9028" t="s">
        <v>12</v>
      </c>
      <c r="G9028" t="s">
        <v>17</v>
      </c>
      <c r="H9028" t="s">
        <v>18</v>
      </c>
      <c r="I9028">
        <v>0</v>
      </c>
      <c r="J9028">
        <v>0</v>
      </c>
      <c r="K9028">
        <v>230930</v>
      </c>
      <c r="L9028">
        <v>0</v>
      </c>
      <c r="M9028">
        <v>0</v>
      </c>
    </row>
    <row r="9029" spans="1:13" x14ac:dyDescent="0.3">
      <c r="A9029" s="10">
        <v>44469</v>
      </c>
      <c r="B9029" t="s">
        <v>63</v>
      </c>
      <c r="C9029" t="s">
        <v>66</v>
      </c>
      <c r="D9029" t="s">
        <v>71</v>
      </c>
      <c r="E9029" t="s">
        <v>72</v>
      </c>
      <c r="F9029" t="s">
        <v>12</v>
      </c>
      <c r="G9029" t="s">
        <v>19</v>
      </c>
      <c r="H9029" t="s">
        <v>20</v>
      </c>
      <c r="I9029">
        <v>0</v>
      </c>
      <c r="J9029">
        <v>0</v>
      </c>
      <c r="K9029">
        <v>230930</v>
      </c>
      <c r="L9029">
        <v>0</v>
      </c>
      <c r="M9029">
        <v>0</v>
      </c>
    </row>
    <row r="9030" spans="1:13" x14ac:dyDescent="0.3">
      <c r="A9030" s="10">
        <v>44469</v>
      </c>
      <c r="B9030" t="s">
        <v>63</v>
      </c>
      <c r="C9030" t="s">
        <v>66</v>
      </c>
      <c r="D9030" t="s">
        <v>71</v>
      </c>
      <c r="E9030" t="s">
        <v>72</v>
      </c>
      <c r="F9030" t="s">
        <v>12</v>
      </c>
      <c r="G9030" t="s">
        <v>21</v>
      </c>
      <c r="H9030" t="s">
        <v>22</v>
      </c>
      <c r="I9030">
        <v>39212.483415020004</v>
      </c>
      <c r="J9030">
        <v>39212.483415020004</v>
      </c>
      <c r="K9030">
        <v>230930</v>
      </c>
      <c r="L9030">
        <v>16.980246574728277</v>
      </c>
      <c r="M9030">
        <v>16.980246574728277</v>
      </c>
    </row>
    <row r="9031" spans="1:13" x14ac:dyDescent="0.3">
      <c r="A9031" s="10">
        <v>44469</v>
      </c>
      <c r="B9031" t="s">
        <v>63</v>
      </c>
      <c r="C9031" t="s">
        <v>66</v>
      </c>
      <c r="D9031" t="s">
        <v>71</v>
      </c>
      <c r="E9031" t="s">
        <v>72</v>
      </c>
      <c r="F9031" t="s">
        <v>12</v>
      </c>
      <c r="G9031" t="s">
        <v>23</v>
      </c>
      <c r="H9031" t="s">
        <v>24</v>
      </c>
      <c r="I9031">
        <v>6613.1440930000008</v>
      </c>
      <c r="J9031">
        <v>6613.1440930000008</v>
      </c>
      <c r="K9031">
        <v>230930</v>
      </c>
      <c r="L9031">
        <v>2.8637007287922751</v>
      </c>
      <c r="M9031">
        <v>2.8637007287922751</v>
      </c>
    </row>
    <row r="9032" spans="1:13" x14ac:dyDescent="0.3">
      <c r="A9032" s="10">
        <v>44469</v>
      </c>
      <c r="B9032" t="s">
        <v>63</v>
      </c>
      <c r="C9032" t="s">
        <v>66</v>
      </c>
      <c r="D9032" t="s">
        <v>71</v>
      </c>
      <c r="E9032" t="s">
        <v>72</v>
      </c>
      <c r="F9032" t="s">
        <v>12</v>
      </c>
      <c r="G9032" t="s">
        <v>25</v>
      </c>
      <c r="H9032" t="s">
        <v>26</v>
      </c>
      <c r="I9032">
        <v>29510.371123019999</v>
      </c>
      <c r="J9032">
        <v>29510.371123019999</v>
      </c>
      <c r="K9032">
        <v>230930</v>
      </c>
      <c r="L9032">
        <v>12.778924835673147</v>
      </c>
      <c r="M9032">
        <v>12.778924835673147</v>
      </c>
    </row>
    <row r="9033" spans="1:13" x14ac:dyDescent="0.3">
      <c r="A9033" s="10">
        <v>44469</v>
      </c>
      <c r="B9033" t="s">
        <v>63</v>
      </c>
      <c r="C9033" t="s">
        <v>66</v>
      </c>
      <c r="D9033" t="s">
        <v>71</v>
      </c>
      <c r="E9033" t="s">
        <v>72</v>
      </c>
      <c r="F9033" t="s">
        <v>12</v>
      </c>
      <c r="G9033" t="s">
        <v>27</v>
      </c>
      <c r="H9033" t="s">
        <v>28</v>
      </c>
      <c r="I9033">
        <v>3088.9681989999999</v>
      </c>
      <c r="J9033">
        <v>3088.9681989999999</v>
      </c>
      <c r="K9033">
        <v>230930</v>
      </c>
      <c r="L9033">
        <v>1.3376210102628503</v>
      </c>
      <c r="M9033">
        <v>1.3376210102628503</v>
      </c>
    </row>
    <row r="9034" spans="1:13" x14ac:dyDescent="0.3">
      <c r="A9034" s="10">
        <v>44469</v>
      </c>
      <c r="B9034" t="s">
        <v>63</v>
      </c>
      <c r="C9034" t="s">
        <v>66</v>
      </c>
      <c r="D9034" t="s">
        <v>71</v>
      </c>
      <c r="E9034" t="s">
        <v>72</v>
      </c>
      <c r="F9034" t="s">
        <v>12</v>
      </c>
      <c r="G9034" t="s">
        <v>29</v>
      </c>
      <c r="H9034" t="s">
        <v>30</v>
      </c>
      <c r="I9034">
        <v>18620.49075633</v>
      </c>
      <c r="J9034">
        <v>18620.49075633</v>
      </c>
      <c r="K9034">
        <v>230930</v>
      </c>
      <c r="L9034">
        <v>8.063261921937384</v>
      </c>
      <c r="M9034">
        <v>8.063261921937384</v>
      </c>
    </row>
    <row r="9035" spans="1:13" x14ac:dyDescent="0.3">
      <c r="A9035" s="10">
        <v>44469</v>
      </c>
      <c r="B9035" t="s">
        <v>63</v>
      </c>
      <c r="C9035" t="s">
        <v>66</v>
      </c>
      <c r="D9035" t="s">
        <v>71</v>
      </c>
      <c r="E9035" t="s">
        <v>72</v>
      </c>
      <c r="F9035" t="s">
        <v>12</v>
      </c>
      <c r="G9035" t="s">
        <v>31</v>
      </c>
      <c r="H9035" t="s">
        <v>32</v>
      </c>
      <c r="I9035">
        <v>16910.986305664759</v>
      </c>
      <c r="J9035">
        <v>16910.986305664759</v>
      </c>
      <c r="K9035">
        <v>230930</v>
      </c>
      <c r="L9035">
        <v>7.3229923810958981</v>
      </c>
      <c r="M9035">
        <v>7.3229923810958981</v>
      </c>
    </row>
    <row r="9036" spans="1:13" x14ac:dyDescent="0.3">
      <c r="A9036" s="10">
        <v>44469</v>
      </c>
      <c r="B9036" t="s">
        <v>63</v>
      </c>
      <c r="C9036" t="s">
        <v>66</v>
      </c>
      <c r="D9036" t="s">
        <v>71</v>
      </c>
      <c r="E9036" t="s">
        <v>72</v>
      </c>
      <c r="F9036" t="s">
        <v>12</v>
      </c>
      <c r="G9036" t="s">
        <v>33</v>
      </c>
      <c r="H9036" t="s">
        <v>34</v>
      </c>
      <c r="I9036">
        <v>1709.5044506652403</v>
      </c>
      <c r="J9036">
        <v>1709.5044506652403</v>
      </c>
      <c r="K9036">
        <v>230930</v>
      </c>
      <c r="L9036">
        <v>0.74026954084148455</v>
      </c>
      <c r="M9036">
        <v>0.74026954084148455</v>
      </c>
    </row>
    <row r="9037" spans="1:13" x14ac:dyDescent="0.3">
      <c r="A9037" s="10">
        <v>44469</v>
      </c>
      <c r="B9037" t="s">
        <v>63</v>
      </c>
      <c r="C9037" t="s">
        <v>66</v>
      </c>
      <c r="D9037" t="s">
        <v>71</v>
      </c>
      <c r="E9037" t="s">
        <v>72</v>
      </c>
      <c r="F9037" t="s">
        <v>12</v>
      </c>
      <c r="G9037" t="s">
        <v>35</v>
      </c>
      <c r="H9037" t="s">
        <v>110</v>
      </c>
      <c r="I9037">
        <v>57565.440574999993</v>
      </c>
      <c r="J9037">
        <v>57565.440574999993</v>
      </c>
      <c r="K9037">
        <v>230930</v>
      </c>
      <c r="L9037">
        <v>24.92765798077339</v>
      </c>
      <c r="M9037">
        <v>24.92765798077339</v>
      </c>
    </row>
    <row r="9038" spans="1:13" x14ac:dyDescent="0.3">
      <c r="A9038" s="10">
        <v>44469</v>
      </c>
      <c r="B9038" t="s">
        <v>63</v>
      </c>
      <c r="C9038" t="s">
        <v>66</v>
      </c>
      <c r="D9038" t="s">
        <v>71</v>
      </c>
      <c r="E9038" t="s">
        <v>72</v>
      </c>
      <c r="F9038" t="s">
        <v>12</v>
      </c>
      <c r="G9038" t="s">
        <v>36</v>
      </c>
      <c r="H9038" t="s">
        <v>32</v>
      </c>
      <c r="I9038">
        <v>3871.2246670562763</v>
      </c>
      <c r="J9038">
        <v>3871.2246670562763</v>
      </c>
      <c r="K9038">
        <v>230930</v>
      </c>
      <c r="L9038">
        <v>1.6763628229577259</v>
      </c>
      <c r="M9038">
        <v>1.6763628229577259</v>
      </c>
    </row>
    <row r="9039" spans="1:13" x14ac:dyDescent="0.3">
      <c r="A9039" s="10">
        <v>44469</v>
      </c>
      <c r="B9039" t="s">
        <v>63</v>
      </c>
      <c r="C9039" t="s">
        <v>66</v>
      </c>
      <c r="D9039" t="s">
        <v>71</v>
      </c>
      <c r="E9039" t="s">
        <v>72</v>
      </c>
      <c r="F9039" t="s">
        <v>12</v>
      </c>
      <c r="G9039" t="s">
        <v>37</v>
      </c>
      <c r="H9039" t="s">
        <v>34</v>
      </c>
      <c r="I9039">
        <v>53694.215907943719</v>
      </c>
      <c r="J9039">
        <v>53694.215907943719</v>
      </c>
      <c r="K9039">
        <v>230930</v>
      </c>
      <c r="L9039">
        <v>23.251295157815665</v>
      </c>
      <c r="M9039">
        <v>23.251295157815665</v>
      </c>
    </row>
    <row r="9040" spans="1:13" x14ac:dyDescent="0.3">
      <c r="A9040" s="10">
        <v>44469</v>
      </c>
      <c r="B9040" t="s">
        <v>63</v>
      </c>
      <c r="C9040" t="s">
        <v>66</v>
      </c>
      <c r="D9040" t="s">
        <v>71</v>
      </c>
      <c r="E9040" t="s">
        <v>72</v>
      </c>
      <c r="F9040" t="s">
        <v>12</v>
      </c>
      <c r="G9040" t="s">
        <v>38</v>
      </c>
      <c r="H9040" t="s">
        <v>39</v>
      </c>
      <c r="I9040">
        <v>162.405328</v>
      </c>
      <c r="J9040">
        <v>162.405328</v>
      </c>
      <c r="K9040">
        <v>230930</v>
      </c>
      <c r="L9040">
        <v>7.0326647901961636E-2</v>
      </c>
      <c r="M9040">
        <v>7.0326647901961636E-2</v>
      </c>
    </row>
    <row r="9041" spans="1:13" x14ac:dyDescent="0.3">
      <c r="A9041" s="10">
        <v>44469</v>
      </c>
      <c r="B9041" t="s">
        <v>63</v>
      </c>
      <c r="C9041" t="s">
        <v>66</v>
      </c>
      <c r="D9041" t="s">
        <v>71</v>
      </c>
      <c r="E9041" t="s">
        <v>72</v>
      </c>
      <c r="F9041" t="s">
        <v>12</v>
      </c>
      <c r="G9041" t="s">
        <v>40</v>
      </c>
      <c r="H9041" t="s">
        <v>41</v>
      </c>
      <c r="I9041">
        <v>20.815892629215995</v>
      </c>
      <c r="J9041">
        <v>20.815892629215995</v>
      </c>
      <c r="K9041">
        <v>230930</v>
      </c>
      <c r="L9041">
        <v>9.0139404274957764E-3</v>
      </c>
      <c r="M9041">
        <v>9.0139404274957764E-3</v>
      </c>
    </row>
    <row r="9042" spans="1:13" x14ac:dyDescent="0.3">
      <c r="A9042" s="10">
        <v>44469</v>
      </c>
      <c r="B9042" t="s">
        <v>63</v>
      </c>
      <c r="C9042" t="s">
        <v>66</v>
      </c>
      <c r="D9042" t="s">
        <v>71</v>
      </c>
      <c r="E9042" t="s">
        <v>72</v>
      </c>
      <c r="F9042" t="s">
        <v>12</v>
      </c>
      <c r="G9042" t="s">
        <v>42</v>
      </c>
      <c r="H9042" t="s">
        <v>43</v>
      </c>
      <c r="I9042">
        <v>20.815892629215995</v>
      </c>
      <c r="J9042">
        <v>20.815892629215995</v>
      </c>
      <c r="K9042">
        <v>230930</v>
      </c>
      <c r="L9042">
        <v>9.0139404274957764E-3</v>
      </c>
      <c r="M9042">
        <v>9.0139404274957764E-3</v>
      </c>
    </row>
    <row r="9043" spans="1:13" x14ac:dyDescent="0.3">
      <c r="A9043" s="10">
        <v>44469</v>
      </c>
      <c r="B9043" t="s">
        <v>63</v>
      </c>
      <c r="C9043" t="s">
        <v>66</v>
      </c>
      <c r="D9043" t="s">
        <v>71</v>
      </c>
      <c r="E9043" t="s">
        <v>72</v>
      </c>
      <c r="F9043" t="s">
        <v>12</v>
      </c>
      <c r="G9043" t="s">
        <v>44</v>
      </c>
      <c r="H9043" t="s">
        <v>45</v>
      </c>
      <c r="I9043">
        <v>0</v>
      </c>
      <c r="J9043">
        <v>0</v>
      </c>
      <c r="K9043">
        <v>230930</v>
      </c>
      <c r="L9043">
        <v>0</v>
      </c>
      <c r="M9043">
        <v>0</v>
      </c>
    </row>
    <row r="9044" spans="1:13" x14ac:dyDescent="0.3">
      <c r="A9044" s="10">
        <v>44469</v>
      </c>
      <c r="B9044" t="s">
        <v>63</v>
      </c>
      <c r="C9044" t="s">
        <v>66</v>
      </c>
      <c r="D9044" t="s">
        <v>71</v>
      </c>
      <c r="E9044" t="s">
        <v>72</v>
      </c>
      <c r="F9044" t="s">
        <v>12</v>
      </c>
      <c r="G9044" t="s">
        <v>46</v>
      </c>
      <c r="H9044" t="s">
        <v>47</v>
      </c>
      <c r="I9044">
        <v>0</v>
      </c>
      <c r="J9044">
        <v>0</v>
      </c>
      <c r="K9044">
        <v>230930</v>
      </c>
      <c r="L9044">
        <v>0</v>
      </c>
      <c r="M9044">
        <v>0</v>
      </c>
    </row>
    <row r="9045" spans="1:13" x14ac:dyDescent="0.3">
      <c r="A9045" s="10">
        <v>44469</v>
      </c>
      <c r="B9045" t="s">
        <v>63</v>
      </c>
      <c r="C9045" t="s">
        <v>66</v>
      </c>
      <c r="D9045" t="s">
        <v>71</v>
      </c>
      <c r="E9045" t="s">
        <v>72</v>
      </c>
      <c r="F9045" t="s">
        <v>12</v>
      </c>
      <c r="G9045" t="s">
        <v>48</v>
      </c>
      <c r="H9045" t="s">
        <v>96</v>
      </c>
      <c r="I9045">
        <v>0</v>
      </c>
      <c r="J9045">
        <v>0</v>
      </c>
      <c r="K9045">
        <v>230930</v>
      </c>
      <c r="L9045">
        <v>0</v>
      </c>
      <c r="M9045">
        <v>0</v>
      </c>
    </row>
    <row r="9046" spans="1:13" x14ac:dyDescent="0.3">
      <c r="A9046" s="10">
        <v>44469</v>
      </c>
      <c r="B9046" t="s">
        <v>63</v>
      </c>
      <c r="C9046" t="s">
        <v>66</v>
      </c>
      <c r="D9046" t="s">
        <v>71</v>
      </c>
      <c r="E9046" t="s">
        <v>72</v>
      </c>
      <c r="F9046" t="s">
        <v>12</v>
      </c>
      <c r="G9046" t="s">
        <v>49</v>
      </c>
      <c r="H9046" t="s">
        <v>104</v>
      </c>
      <c r="I9046">
        <v>20469.219794306486</v>
      </c>
      <c r="J9046">
        <v>20469.219794306486</v>
      </c>
      <c r="K9046">
        <v>230930</v>
      </c>
      <c r="L9046">
        <v>8.8638201161852024</v>
      </c>
      <c r="M9046">
        <v>8.8638201161852024</v>
      </c>
    </row>
    <row r="9047" spans="1:13" x14ac:dyDescent="0.3">
      <c r="A9047" s="10">
        <v>44469</v>
      </c>
      <c r="B9047" t="s">
        <v>63</v>
      </c>
      <c r="C9047" t="s">
        <v>66</v>
      </c>
      <c r="D9047" t="s">
        <v>71</v>
      </c>
      <c r="E9047" t="s">
        <v>72</v>
      </c>
      <c r="F9047" t="s">
        <v>12</v>
      </c>
      <c r="G9047" t="s">
        <v>50</v>
      </c>
      <c r="H9047" t="s">
        <v>51</v>
      </c>
      <c r="I9047">
        <v>189.17039600000001</v>
      </c>
      <c r="J9047">
        <v>189.17039600000001</v>
      </c>
      <c r="K9047">
        <v>230930</v>
      </c>
      <c r="L9047">
        <v>8.1916769583856588E-2</v>
      </c>
      <c r="M9047">
        <v>8.1916769583856588E-2</v>
      </c>
    </row>
    <row r="9048" spans="1:13" x14ac:dyDescent="0.3">
      <c r="A9048" s="10">
        <v>44469</v>
      </c>
      <c r="B9048" t="s">
        <v>63</v>
      </c>
      <c r="C9048" t="s">
        <v>66</v>
      </c>
      <c r="D9048" t="s">
        <v>71</v>
      </c>
      <c r="E9048" t="s">
        <v>72</v>
      </c>
      <c r="F9048" t="s">
        <v>12</v>
      </c>
      <c r="G9048" t="s">
        <v>52</v>
      </c>
      <c r="H9048" t="s">
        <v>106</v>
      </c>
      <c r="I9048">
        <v>20280.049398306484</v>
      </c>
      <c r="J9048">
        <v>20280.049398306484</v>
      </c>
      <c r="K9048">
        <v>230930</v>
      </c>
      <c r="L9048">
        <v>8.7819033466013448</v>
      </c>
      <c r="M9048">
        <v>8.7819033466013448</v>
      </c>
    </row>
    <row r="9049" spans="1:13" x14ac:dyDescent="0.3">
      <c r="A9049" s="10">
        <v>44469</v>
      </c>
      <c r="B9049" t="s">
        <v>63</v>
      </c>
      <c r="C9049" t="s">
        <v>66</v>
      </c>
      <c r="D9049" t="s">
        <v>71</v>
      </c>
      <c r="E9049" t="s">
        <v>72</v>
      </c>
      <c r="F9049" t="s">
        <v>53</v>
      </c>
      <c r="G9049" t="s">
        <v>54</v>
      </c>
      <c r="H9049" t="s">
        <v>55</v>
      </c>
      <c r="I9049">
        <v>153965.65328277153</v>
      </c>
      <c r="J9049">
        <v>-153965.65328277153</v>
      </c>
      <c r="K9049">
        <v>230930</v>
      </c>
      <c r="L9049">
        <v>66.672001594756651</v>
      </c>
      <c r="M9049">
        <v>-66.672001594756651</v>
      </c>
    </row>
    <row r="9050" spans="1:13" x14ac:dyDescent="0.3">
      <c r="A9050" s="10">
        <v>44469</v>
      </c>
      <c r="B9050" t="s">
        <v>63</v>
      </c>
      <c r="C9050" t="s">
        <v>66</v>
      </c>
      <c r="D9050" t="s">
        <v>71</v>
      </c>
      <c r="E9050" t="s">
        <v>72</v>
      </c>
      <c r="F9050" t="s">
        <v>53</v>
      </c>
      <c r="G9050" t="s">
        <v>15</v>
      </c>
      <c r="H9050" t="s">
        <v>16</v>
      </c>
      <c r="I9050">
        <v>0</v>
      </c>
      <c r="J9050">
        <v>0</v>
      </c>
      <c r="K9050">
        <v>230930</v>
      </c>
      <c r="L9050">
        <v>0</v>
      </c>
      <c r="M9050">
        <v>0</v>
      </c>
    </row>
    <row r="9051" spans="1:13" x14ac:dyDescent="0.3">
      <c r="A9051" s="10">
        <v>44469</v>
      </c>
      <c r="B9051" t="s">
        <v>63</v>
      </c>
      <c r="C9051" t="s">
        <v>66</v>
      </c>
      <c r="D9051" t="s">
        <v>71</v>
      </c>
      <c r="E9051" t="s">
        <v>72</v>
      </c>
      <c r="F9051" t="s">
        <v>53</v>
      </c>
      <c r="G9051" t="s">
        <v>17</v>
      </c>
      <c r="H9051" t="s">
        <v>18</v>
      </c>
      <c r="I9051">
        <v>0</v>
      </c>
      <c r="J9051">
        <v>0</v>
      </c>
      <c r="K9051">
        <v>230930</v>
      </c>
      <c r="L9051">
        <v>0</v>
      </c>
      <c r="M9051">
        <v>0</v>
      </c>
    </row>
    <row r="9052" spans="1:13" x14ac:dyDescent="0.3">
      <c r="A9052" s="10">
        <v>44469</v>
      </c>
      <c r="B9052" t="s">
        <v>63</v>
      </c>
      <c r="C9052" t="s">
        <v>66</v>
      </c>
      <c r="D9052" t="s">
        <v>71</v>
      </c>
      <c r="E9052" t="s">
        <v>72</v>
      </c>
      <c r="F9052" t="s">
        <v>53</v>
      </c>
      <c r="G9052" t="s">
        <v>19</v>
      </c>
      <c r="H9052" t="s">
        <v>20</v>
      </c>
      <c r="I9052">
        <v>0</v>
      </c>
      <c r="J9052">
        <v>0</v>
      </c>
      <c r="K9052">
        <v>230930</v>
      </c>
      <c r="L9052">
        <v>0</v>
      </c>
      <c r="M9052">
        <v>0</v>
      </c>
    </row>
    <row r="9053" spans="1:13" x14ac:dyDescent="0.3">
      <c r="A9053" s="10">
        <v>44469</v>
      </c>
      <c r="B9053" t="s">
        <v>63</v>
      </c>
      <c r="C9053" t="s">
        <v>66</v>
      </c>
      <c r="D9053" t="s">
        <v>71</v>
      </c>
      <c r="E9053" t="s">
        <v>72</v>
      </c>
      <c r="F9053" t="s">
        <v>53</v>
      </c>
      <c r="G9053" t="s">
        <v>21</v>
      </c>
      <c r="H9053" t="s">
        <v>22</v>
      </c>
      <c r="I9053">
        <v>88188.080705</v>
      </c>
      <c r="J9053">
        <v>-88188.080705</v>
      </c>
      <c r="K9053">
        <v>230930</v>
      </c>
      <c r="L9053">
        <v>38.188230504914912</v>
      </c>
      <c r="M9053">
        <v>-38.188230504914912</v>
      </c>
    </row>
    <row r="9054" spans="1:13" x14ac:dyDescent="0.3">
      <c r="A9054" s="10">
        <v>44469</v>
      </c>
      <c r="B9054" t="s">
        <v>63</v>
      </c>
      <c r="C9054" t="s">
        <v>66</v>
      </c>
      <c r="D9054" t="s">
        <v>71</v>
      </c>
      <c r="E9054" t="s">
        <v>72</v>
      </c>
      <c r="F9054" t="s">
        <v>53</v>
      </c>
      <c r="G9054" t="s">
        <v>23</v>
      </c>
      <c r="H9054" t="s">
        <v>24</v>
      </c>
      <c r="I9054">
        <v>0</v>
      </c>
      <c r="J9054">
        <v>0</v>
      </c>
      <c r="K9054">
        <v>230930</v>
      </c>
      <c r="L9054">
        <v>0</v>
      </c>
      <c r="M9054">
        <v>0</v>
      </c>
    </row>
    <row r="9055" spans="1:13" x14ac:dyDescent="0.3">
      <c r="A9055" s="10">
        <v>44469</v>
      </c>
      <c r="B9055" t="s">
        <v>63</v>
      </c>
      <c r="C9055" t="s">
        <v>66</v>
      </c>
      <c r="D9055" t="s">
        <v>71</v>
      </c>
      <c r="E9055" t="s">
        <v>72</v>
      </c>
      <c r="F9055" t="s">
        <v>53</v>
      </c>
      <c r="G9055" t="s">
        <v>25</v>
      </c>
      <c r="H9055" t="s">
        <v>26</v>
      </c>
      <c r="I9055">
        <v>48129.107919000002</v>
      </c>
      <c r="J9055">
        <v>-48129.107919000002</v>
      </c>
      <c r="K9055">
        <v>230930</v>
      </c>
      <c r="L9055">
        <v>20.841427237258046</v>
      </c>
      <c r="M9055">
        <v>-20.841427237258046</v>
      </c>
    </row>
    <row r="9056" spans="1:13" x14ac:dyDescent="0.3">
      <c r="A9056" s="10">
        <v>44469</v>
      </c>
      <c r="B9056" t="s">
        <v>63</v>
      </c>
      <c r="C9056" t="s">
        <v>66</v>
      </c>
      <c r="D9056" t="s">
        <v>71</v>
      </c>
      <c r="E9056" t="s">
        <v>72</v>
      </c>
      <c r="F9056" t="s">
        <v>53</v>
      </c>
      <c r="G9056" t="s">
        <v>27</v>
      </c>
      <c r="H9056" t="s">
        <v>28</v>
      </c>
      <c r="I9056">
        <v>40058.972785999998</v>
      </c>
      <c r="J9056">
        <v>-40058.972785999998</v>
      </c>
      <c r="K9056">
        <v>230930</v>
      </c>
      <c r="L9056">
        <v>17.346803267656867</v>
      </c>
      <c r="M9056">
        <v>-17.346803267656867</v>
      </c>
    </row>
    <row r="9057" spans="1:13" x14ac:dyDescent="0.3">
      <c r="A9057" s="10">
        <v>44469</v>
      </c>
      <c r="B9057" t="s">
        <v>63</v>
      </c>
      <c r="C9057" t="s">
        <v>66</v>
      </c>
      <c r="D9057" t="s">
        <v>71</v>
      </c>
      <c r="E9057" t="s">
        <v>72</v>
      </c>
      <c r="F9057" t="s">
        <v>53</v>
      </c>
      <c r="G9057" t="s">
        <v>29</v>
      </c>
      <c r="H9057" t="s">
        <v>30</v>
      </c>
      <c r="I9057">
        <v>1020.319207</v>
      </c>
      <c r="J9057">
        <v>-1020.319207</v>
      </c>
      <c r="K9057">
        <v>230930</v>
      </c>
      <c r="L9057">
        <v>0.4418305144416057</v>
      </c>
      <c r="M9057">
        <v>-0.4418305144416057</v>
      </c>
    </row>
    <row r="9058" spans="1:13" x14ac:dyDescent="0.3">
      <c r="A9058" s="10">
        <v>44469</v>
      </c>
      <c r="B9058" t="s">
        <v>63</v>
      </c>
      <c r="C9058" t="s">
        <v>66</v>
      </c>
      <c r="D9058" t="s">
        <v>71</v>
      </c>
      <c r="E9058" t="s">
        <v>72</v>
      </c>
      <c r="F9058" t="s">
        <v>53</v>
      </c>
      <c r="G9058" t="s">
        <v>31</v>
      </c>
      <c r="H9058" t="s">
        <v>32</v>
      </c>
      <c r="I9058">
        <v>0</v>
      </c>
      <c r="J9058">
        <v>0</v>
      </c>
      <c r="K9058">
        <v>230930</v>
      </c>
      <c r="L9058">
        <v>0</v>
      </c>
      <c r="M9058">
        <v>0</v>
      </c>
    </row>
    <row r="9059" spans="1:13" x14ac:dyDescent="0.3">
      <c r="A9059" s="10">
        <v>44469</v>
      </c>
      <c r="B9059" t="s">
        <v>63</v>
      </c>
      <c r="C9059" t="s">
        <v>66</v>
      </c>
      <c r="D9059" t="s">
        <v>71</v>
      </c>
      <c r="E9059" t="s">
        <v>72</v>
      </c>
      <c r="F9059" t="s">
        <v>53</v>
      </c>
      <c r="G9059" t="s">
        <v>33</v>
      </c>
      <c r="H9059" t="s">
        <v>34</v>
      </c>
      <c r="I9059">
        <v>1020.319207</v>
      </c>
      <c r="J9059">
        <v>-1020.319207</v>
      </c>
      <c r="K9059">
        <v>230930</v>
      </c>
      <c r="L9059">
        <v>0.4418305144416057</v>
      </c>
      <c r="M9059">
        <v>-0.4418305144416057</v>
      </c>
    </row>
    <row r="9060" spans="1:13" x14ac:dyDescent="0.3">
      <c r="A9060" s="10">
        <v>44469</v>
      </c>
      <c r="B9060" t="s">
        <v>63</v>
      </c>
      <c r="C9060" t="s">
        <v>66</v>
      </c>
      <c r="D9060" t="s">
        <v>71</v>
      </c>
      <c r="E9060" t="s">
        <v>72</v>
      </c>
      <c r="F9060" t="s">
        <v>53</v>
      </c>
      <c r="G9060" t="s">
        <v>35</v>
      </c>
      <c r="H9060" t="s">
        <v>110</v>
      </c>
      <c r="I9060">
        <v>17022.849556249061</v>
      </c>
      <c r="J9060">
        <v>-17022.849556249061</v>
      </c>
      <c r="K9060">
        <v>230930</v>
      </c>
      <c r="L9060">
        <v>7.3714327095869141</v>
      </c>
      <c r="M9060">
        <v>-7.3714327095869141</v>
      </c>
    </row>
    <row r="9061" spans="1:13" x14ac:dyDescent="0.3">
      <c r="A9061" s="10">
        <v>44469</v>
      </c>
      <c r="B9061" t="s">
        <v>63</v>
      </c>
      <c r="C9061" t="s">
        <v>66</v>
      </c>
      <c r="D9061" t="s">
        <v>71</v>
      </c>
      <c r="E9061" t="s">
        <v>72</v>
      </c>
      <c r="F9061" t="s">
        <v>53</v>
      </c>
      <c r="G9061" t="s">
        <v>36</v>
      </c>
      <c r="H9061" t="s">
        <v>32</v>
      </c>
      <c r="I9061">
        <v>45.24451537219074</v>
      </c>
      <c r="J9061">
        <v>-45.24451537219074</v>
      </c>
      <c r="K9061">
        <v>230930</v>
      </c>
      <c r="L9061">
        <v>1.9592307353826156E-2</v>
      </c>
      <c r="M9061">
        <v>-1.9592307353826156E-2</v>
      </c>
    </row>
    <row r="9062" spans="1:13" x14ac:dyDescent="0.3">
      <c r="A9062" s="10">
        <v>44469</v>
      </c>
      <c r="B9062" t="s">
        <v>63</v>
      </c>
      <c r="C9062" t="s">
        <v>66</v>
      </c>
      <c r="D9062" t="s">
        <v>71</v>
      </c>
      <c r="E9062" t="s">
        <v>72</v>
      </c>
      <c r="F9062" t="s">
        <v>53</v>
      </c>
      <c r="G9062" t="s">
        <v>37</v>
      </c>
      <c r="H9062" t="s">
        <v>34</v>
      </c>
      <c r="I9062">
        <v>16977.605040876871</v>
      </c>
      <c r="J9062">
        <v>-16977.605040876871</v>
      </c>
      <c r="K9062">
        <v>230930</v>
      </c>
      <c r="L9062">
        <v>7.3518404022330879</v>
      </c>
      <c r="M9062">
        <v>-7.3518404022330879</v>
      </c>
    </row>
    <row r="9063" spans="1:13" x14ac:dyDescent="0.3">
      <c r="A9063" s="10">
        <v>44469</v>
      </c>
      <c r="B9063" t="s">
        <v>63</v>
      </c>
      <c r="C9063" t="s">
        <v>66</v>
      </c>
      <c r="D9063" t="s">
        <v>71</v>
      </c>
      <c r="E9063" t="s">
        <v>72</v>
      </c>
      <c r="F9063" t="s">
        <v>53</v>
      </c>
      <c r="G9063" t="s">
        <v>38</v>
      </c>
      <c r="H9063" t="s">
        <v>39</v>
      </c>
      <c r="I9063">
        <v>45429.855381522502</v>
      </c>
      <c r="J9063">
        <v>-45429.855381522502</v>
      </c>
      <c r="K9063">
        <v>230930</v>
      </c>
      <c r="L9063">
        <v>19.672565444733252</v>
      </c>
      <c r="M9063">
        <v>-19.672565444733252</v>
      </c>
    </row>
    <row r="9064" spans="1:13" x14ac:dyDescent="0.3">
      <c r="A9064" s="10">
        <v>44469</v>
      </c>
      <c r="B9064" t="s">
        <v>63</v>
      </c>
      <c r="C9064" t="s">
        <v>66</v>
      </c>
      <c r="D9064" t="s">
        <v>71</v>
      </c>
      <c r="E9064" t="s">
        <v>72</v>
      </c>
      <c r="F9064" t="s">
        <v>53</v>
      </c>
      <c r="G9064" t="s">
        <v>40</v>
      </c>
      <c r="H9064" t="s">
        <v>41</v>
      </c>
      <c r="I9064">
        <v>0</v>
      </c>
      <c r="J9064">
        <v>0</v>
      </c>
      <c r="K9064">
        <v>230930</v>
      </c>
      <c r="L9064">
        <v>0</v>
      </c>
      <c r="M9064">
        <v>0</v>
      </c>
    </row>
    <row r="9065" spans="1:13" x14ac:dyDescent="0.3">
      <c r="A9065" s="10">
        <v>44469</v>
      </c>
      <c r="B9065" t="s">
        <v>63</v>
      </c>
      <c r="C9065" t="s">
        <v>66</v>
      </c>
      <c r="D9065" t="s">
        <v>71</v>
      </c>
      <c r="E9065" t="s">
        <v>72</v>
      </c>
      <c r="F9065" t="s">
        <v>53</v>
      </c>
      <c r="G9065" t="s">
        <v>42</v>
      </c>
      <c r="H9065" t="s">
        <v>43</v>
      </c>
      <c r="I9065">
        <v>0</v>
      </c>
      <c r="J9065">
        <v>0</v>
      </c>
      <c r="K9065">
        <v>230930</v>
      </c>
      <c r="L9065">
        <v>0</v>
      </c>
      <c r="M9065">
        <v>0</v>
      </c>
    </row>
    <row r="9066" spans="1:13" x14ac:dyDescent="0.3">
      <c r="A9066" s="10">
        <v>44469</v>
      </c>
      <c r="B9066" t="s">
        <v>63</v>
      </c>
      <c r="C9066" t="s">
        <v>66</v>
      </c>
      <c r="D9066" t="s">
        <v>71</v>
      </c>
      <c r="E9066" t="s">
        <v>72</v>
      </c>
      <c r="F9066" t="s">
        <v>53</v>
      </c>
      <c r="G9066" t="s">
        <v>44</v>
      </c>
      <c r="H9066" t="s">
        <v>45</v>
      </c>
      <c r="I9066">
        <v>0</v>
      </c>
      <c r="J9066">
        <v>0</v>
      </c>
      <c r="K9066">
        <v>230930</v>
      </c>
      <c r="L9066">
        <v>0</v>
      </c>
      <c r="M9066">
        <v>0</v>
      </c>
    </row>
    <row r="9067" spans="1:13" x14ac:dyDescent="0.3">
      <c r="A9067" s="10">
        <v>44469</v>
      </c>
      <c r="B9067" t="s">
        <v>63</v>
      </c>
      <c r="C9067" t="s">
        <v>66</v>
      </c>
      <c r="D9067" t="s">
        <v>71</v>
      </c>
      <c r="E9067" t="s">
        <v>72</v>
      </c>
      <c r="F9067" t="s">
        <v>53</v>
      </c>
      <c r="G9067" t="s">
        <v>46</v>
      </c>
      <c r="H9067" t="s">
        <v>47</v>
      </c>
      <c r="I9067">
        <v>0</v>
      </c>
      <c r="J9067">
        <v>0</v>
      </c>
      <c r="K9067">
        <v>230930</v>
      </c>
      <c r="L9067">
        <v>0</v>
      </c>
      <c r="M9067">
        <v>0</v>
      </c>
    </row>
    <row r="9068" spans="1:13" x14ac:dyDescent="0.3">
      <c r="A9068" s="10">
        <v>44469</v>
      </c>
      <c r="B9068" t="s">
        <v>63</v>
      </c>
      <c r="C9068" t="s">
        <v>66</v>
      </c>
      <c r="D9068" t="s">
        <v>71</v>
      </c>
      <c r="E9068" t="s">
        <v>72</v>
      </c>
      <c r="F9068" t="s">
        <v>53</v>
      </c>
      <c r="G9068" t="s">
        <v>48</v>
      </c>
      <c r="H9068" t="s">
        <v>96</v>
      </c>
      <c r="I9068">
        <v>0</v>
      </c>
      <c r="J9068">
        <v>0</v>
      </c>
      <c r="K9068">
        <v>230930</v>
      </c>
      <c r="L9068">
        <v>0</v>
      </c>
      <c r="M9068">
        <v>0</v>
      </c>
    </row>
    <row r="9069" spans="1:13" x14ac:dyDescent="0.3">
      <c r="A9069" s="10">
        <v>44469</v>
      </c>
      <c r="B9069" t="s">
        <v>63</v>
      </c>
      <c r="C9069" t="s">
        <v>66</v>
      </c>
      <c r="D9069" t="s">
        <v>71</v>
      </c>
      <c r="E9069" t="s">
        <v>72</v>
      </c>
      <c r="F9069" t="s">
        <v>53</v>
      </c>
      <c r="G9069" t="s">
        <v>49</v>
      </c>
      <c r="H9069" t="s">
        <v>56</v>
      </c>
      <c r="I9069">
        <v>2304.5484329999999</v>
      </c>
      <c r="J9069">
        <v>-2304.5484329999999</v>
      </c>
      <c r="K9069">
        <v>230930</v>
      </c>
      <c r="L9069">
        <v>0.99794242107998088</v>
      </c>
      <c r="M9069">
        <v>-0.99794242107998088</v>
      </c>
    </row>
    <row r="9070" spans="1:13" x14ac:dyDescent="0.3">
      <c r="A9070" s="10">
        <v>44469</v>
      </c>
      <c r="B9070" t="s">
        <v>63</v>
      </c>
      <c r="C9070" t="s">
        <v>66</v>
      </c>
      <c r="D9070" t="s">
        <v>71</v>
      </c>
      <c r="E9070" t="s">
        <v>72</v>
      </c>
      <c r="F9070" t="s">
        <v>53</v>
      </c>
      <c r="G9070" t="s">
        <v>50</v>
      </c>
      <c r="H9070" t="s">
        <v>51</v>
      </c>
      <c r="I9070">
        <v>50.918004999999994</v>
      </c>
      <c r="J9070">
        <v>-50.918004999999994</v>
      </c>
      <c r="K9070">
        <v>230930</v>
      </c>
      <c r="L9070">
        <v>2.2049107954791494E-2</v>
      </c>
      <c r="M9070">
        <v>-2.2049107954791494E-2</v>
      </c>
    </row>
    <row r="9071" spans="1:13" x14ac:dyDescent="0.3">
      <c r="A9071" s="10">
        <v>44469</v>
      </c>
      <c r="B9071" t="s">
        <v>63</v>
      </c>
      <c r="C9071" t="s">
        <v>66</v>
      </c>
      <c r="D9071" t="s">
        <v>71</v>
      </c>
      <c r="E9071" t="s">
        <v>72</v>
      </c>
      <c r="F9071" t="s">
        <v>53</v>
      </c>
      <c r="G9071" t="s">
        <v>52</v>
      </c>
      <c r="H9071" t="s">
        <v>57</v>
      </c>
      <c r="I9071">
        <v>2253.6304279999999</v>
      </c>
      <c r="J9071">
        <v>-2253.6304279999999</v>
      </c>
      <c r="K9071">
        <v>230930</v>
      </c>
      <c r="L9071">
        <v>0.97589331312518934</v>
      </c>
      <c r="M9071">
        <v>-0.97589331312518934</v>
      </c>
    </row>
    <row r="9072" spans="1:13" x14ac:dyDescent="0.3">
      <c r="A9072" s="10">
        <v>44469</v>
      </c>
      <c r="B9072" t="s">
        <v>63</v>
      </c>
      <c r="C9072" t="s">
        <v>66</v>
      </c>
      <c r="D9072" t="s">
        <v>71</v>
      </c>
      <c r="E9072" t="s">
        <v>72</v>
      </c>
      <c r="F9072" t="s">
        <v>58</v>
      </c>
      <c r="G9072" t="s">
        <v>59</v>
      </c>
      <c r="H9072" t="s">
        <v>60</v>
      </c>
      <c r="I9072">
        <v>-17914.797521485831</v>
      </c>
      <c r="J9072">
        <v>-17914.797521485831</v>
      </c>
      <c r="K9072">
        <v>230930</v>
      </c>
      <c r="L9072">
        <v>-7.7576744128029409</v>
      </c>
      <c r="M9072">
        <v>-7.7576744128029409</v>
      </c>
    </row>
    <row r="9073" spans="1:13" x14ac:dyDescent="0.3">
      <c r="A9073" s="10">
        <v>44469</v>
      </c>
      <c r="B9073" t="s">
        <v>63</v>
      </c>
      <c r="C9073" t="s">
        <v>73</v>
      </c>
      <c r="D9073" t="s">
        <v>73</v>
      </c>
      <c r="E9073" t="s">
        <v>74</v>
      </c>
      <c r="F9073" t="s">
        <v>12</v>
      </c>
      <c r="G9073" t="s">
        <v>13</v>
      </c>
      <c r="H9073" t="s">
        <v>14</v>
      </c>
      <c r="I9073">
        <v>13149.833826515001</v>
      </c>
      <c r="J9073">
        <v>13149.833826515001</v>
      </c>
      <c r="K9073">
        <v>230930</v>
      </c>
      <c r="L9073">
        <v>5.6942942997943105</v>
      </c>
      <c r="M9073">
        <v>5.6942942997943105</v>
      </c>
    </row>
    <row r="9074" spans="1:13" x14ac:dyDescent="0.3">
      <c r="A9074" s="10">
        <v>44469</v>
      </c>
      <c r="B9074" t="s">
        <v>63</v>
      </c>
      <c r="C9074" t="s">
        <v>73</v>
      </c>
      <c r="D9074" t="s">
        <v>73</v>
      </c>
      <c r="E9074" t="s">
        <v>74</v>
      </c>
      <c r="F9074" t="s">
        <v>12</v>
      </c>
      <c r="G9074" t="s">
        <v>15</v>
      </c>
      <c r="H9074" t="s">
        <v>16</v>
      </c>
      <c r="I9074">
        <v>0</v>
      </c>
      <c r="J9074">
        <v>0</v>
      </c>
      <c r="K9074">
        <v>230930</v>
      </c>
      <c r="L9074">
        <v>0</v>
      </c>
      <c r="M9074">
        <v>0</v>
      </c>
    </row>
    <row r="9075" spans="1:13" x14ac:dyDescent="0.3">
      <c r="A9075" s="10">
        <v>44469</v>
      </c>
      <c r="B9075" t="s">
        <v>63</v>
      </c>
      <c r="C9075" t="s">
        <v>73</v>
      </c>
      <c r="D9075" t="s">
        <v>73</v>
      </c>
      <c r="E9075" t="s">
        <v>74</v>
      </c>
      <c r="F9075" t="s">
        <v>12</v>
      </c>
      <c r="G9075" t="s">
        <v>17</v>
      </c>
      <c r="H9075" t="s">
        <v>18</v>
      </c>
      <c r="I9075">
        <v>0</v>
      </c>
      <c r="J9075">
        <v>0</v>
      </c>
      <c r="K9075">
        <v>230930</v>
      </c>
      <c r="L9075">
        <v>0</v>
      </c>
      <c r="M9075">
        <v>0</v>
      </c>
    </row>
    <row r="9076" spans="1:13" x14ac:dyDescent="0.3">
      <c r="A9076" s="10">
        <v>44469</v>
      </c>
      <c r="B9076" t="s">
        <v>63</v>
      </c>
      <c r="C9076" t="s">
        <v>73</v>
      </c>
      <c r="D9076" t="s">
        <v>73</v>
      </c>
      <c r="E9076" t="s">
        <v>74</v>
      </c>
      <c r="F9076" t="s">
        <v>12</v>
      </c>
      <c r="G9076" t="s">
        <v>19</v>
      </c>
      <c r="H9076" t="s">
        <v>20</v>
      </c>
      <c r="I9076">
        <v>0</v>
      </c>
      <c r="J9076">
        <v>0</v>
      </c>
      <c r="K9076">
        <v>230930</v>
      </c>
      <c r="L9076">
        <v>0</v>
      </c>
      <c r="M9076">
        <v>0</v>
      </c>
    </row>
    <row r="9077" spans="1:13" x14ac:dyDescent="0.3">
      <c r="A9077" s="10">
        <v>44469</v>
      </c>
      <c r="B9077" t="s">
        <v>63</v>
      </c>
      <c r="C9077" t="s">
        <v>73</v>
      </c>
      <c r="D9077" t="s">
        <v>73</v>
      </c>
      <c r="E9077" t="s">
        <v>74</v>
      </c>
      <c r="F9077" t="s">
        <v>12</v>
      </c>
      <c r="G9077" t="s">
        <v>21</v>
      </c>
      <c r="H9077" t="s">
        <v>22</v>
      </c>
      <c r="I9077">
        <v>1227.4110575300001</v>
      </c>
      <c r="J9077">
        <v>1227.4110575300001</v>
      </c>
      <c r="K9077">
        <v>230930</v>
      </c>
      <c r="L9077">
        <v>0.53150784113367688</v>
      </c>
      <c r="M9077">
        <v>0.53150784113367688</v>
      </c>
    </row>
    <row r="9078" spans="1:13" x14ac:dyDescent="0.3">
      <c r="A9078" s="10">
        <v>44469</v>
      </c>
      <c r="B9078" t="s">
        <v>63</v>
      </c>
      <c r="C9078" t="s">
        <v>73</v>
      </c>
      <c r="D9078" t="s">
        <v>73</v>
      </c>
      <c r="E9078" t="s">
        <v>74</v>
      </c>
      <c r="F9078" t="s">
        <v>12</v>
      </c>
      <c r="G9078" t="s">
        <v>23</v>
      </c>
      <c r="H9078" t="s">
        <v>24</v>
      </c>
      <c r="I9078">
        <v>105.12285299999999</v>
      </c>
      <c r="J9078">
        <v>105.12285299999999</v>
      </c>
      <c r="K9078">
        <v>230930</v>
      </c>
      <c r="L9078">
        <v>4.5521522972329274E-2</v>
      </c>
      <c r="M9078">
        <v>4.5521522972329274E-2</v>
      </c>
    </row>
    <row r="9079" spans="1:13" x14ac:dyDescent="0.3">
      <c r="A9079" s="10">
        <v>44469</v>
      </c>
      <c r="B9079" t="s">
        <v>63</v>
      </c>
      <c r="C9079" t="s">
        <v>73</v>
      </c>
      <c r="D9079" t="s">
        <v>73</v>
      </c>
      <c r="E9079" t="s">
        <v>74</v>
      </c>
      <c r="F9079" t="s">
        <v>12</v>
      </c>
      <c r="G9079" t="s">
        <v>25</v>
      </c>
      <c r="H9079" t="s">
        <v>26</v>
      </c>
      <c r="I9079">
        <v>818.20372197999995</v>
      </c>
      <c r="J9079">
        <v>818.20372197999995</v>
      </c>
      <c r="K9079">
        <v>230930</v>
      </c>
      <c r="L9079">
        <v>0.35430811154029357</v>
      </c>
      <c r="M9079">
        <v>0.35430811154029357</v>
      </c>
    </row>
    <row r="9080" spans="1:13" x14ac:dyDescent="0.3">
      <c r="A9080" s="10">
        <v>44469</v>
      </c>
      <c r="B9080" t="s">
        <v>63</v>
      </c>
      <c r="C9080" t="s">
        <v>73</v>
      </c>
      <c r="D9080" t="s">
        <v>73</v>
      </c>
      <c r="E9080" t="s">
        <v>74</v>
      </c>
      <c r="F9080" t="s">
        <v>12</v>
      </c>
      <c r="G9080" t="s">
        <v>27</v>
      </c>
      <c r="H9080" t="s">
        <v>28</v>
      </c>
      <c r="I9080">
        <v>304.08448255000008</v>
      </c>
      <c r="J9080">
        <v>304.08448255000008</v>
      </c>
      <c r="K9080">
        <v>230930</v>
      </c>
      <c r="L9080">
        <v>0.13167820662105403</v>
      </c>
      <c r="M9080">
        <v>0.13167820662105403</v>
      </c>
    </row>
    <row r="9081" spans="1:13" x14ac:dyDescent="0.3">
      <c r="A9081" s="10">
        <v>44469</v>
      </c>
      <c r="B9081" t="s">
        <v>63</v>
      </c>
      <c r="C9081" t="s">
        <v>73</v>
      </c>
      <c r="D9081" t="s">
        <v>73</v>
      </c>
      <c r="E9081" t="s">
        <v>74</v>
      </c>
      <c r="F9081" t="s">
        <v>12</v>
      </c>
      <c r="G9081" t="s">
        <v>29</v>
      </c>
      <c r="H9081" t="s">
        <v>30</v>
      </c>
      <c r="I9081">
        <v>3.7106329999999161</v>
      </c>
      <c r="J9081">
        <v>3.7106329999999161</v>
      </c>
      <c r="K9081">
        <v>230930</v>
      </c>
      <c r="L9081">
        <v>1.6068215476550973E-3</v>
      </c>
      <c r="M9081">
        <v>1.6068215476550973E-3</v>
      </c>
    </row>
    <row r="9082" spans="1:13" x14ac:dyDescent="0.3">
      <c r="A9082" s="10">
        <v>44469</v>
      </c>
      <c r="B9082" t="s">
        <v>63</v>
      </c>
      <c r="C9082" t="s">
        <v>73</v>
      </c>
      <c r="D9082" t="s">
        <v>73</v>
      </c>
      <c r="E9082" t="s">
        <v>74</v>
      </c>
      <c r="F9082" t="s">
        <v>12</v>
      </c>
      <c r="G9082" t="s">
        <v>31</v>
      </c>
      <c r="H9082" t="s">
        <v>32</v>
      </c>
      <c r="I9082">
        <v>3.7106329999999161</v>
      </c>
      <c r="J9082">
        <v>3.7106329999999161</v>
      </c>
      <c r="K9082">
        <v>230930</v>
      </c>
      <c r="L9082">
        <v>1.6068215476550973E-3</v>
      </c>
      <c r="M9082">
        <v>1.6068215476550973E-3</v>
      </c>
    </row>
    <row r="9083" spans="1:13" x14ac:dyDescent="0.3">
      <c r="A9083" s="10">
        <v>44469</v>
      </c>
      <c r="B9083" t="s">
        <v>63</v>
      </c>
      <c r="C9083" t="s">
        <v>73</v>
      </c>
      <c r="D9083" t="s">
        <v>73</v>
      </c>
      <c r="E9083" t="s">
        <v>74</v>
      </c>
      <c r="F9083" t="s">
        <v>12</v>
      </c>
      <c r="G9083" t="s">
        <v>33</v>
      </c>
      <c r="H9083" t="s">
        <v>34</v>
      </c>
      <c r="I9083">
        <v>0</v>
      </c>
      <c r="J9083">
        <v>0</v>
      </c>
      <c r="K9083">
        <v>230930</v>
      </c>
      <c r="L9083">
        <v>0</v>
      </c>
      <c r="M9083">
        <v>0</v>
      </c>
    </row>
    <row r="9084" spans="1:13" x14ac:dyDescent="0.3">
      <c r="A9084" s="10">
        <v>44469</v>
      </c>
      <c r="B9084" t="s">
        <v>63</v>
      </c>
      <c r="C9084" t="s">
        <v>73</v>
      </c>
      <c r="D9084" t="s">
        <v>73</v>
      </c>
      <c r="E9084" t="s">
        <v>74</v>
      </c>
      <c r="F9084" t="s">
        <v>12</v>
      </c>
      <c r="G9084" t="s">
        <v>35</v>
      </c>
      <c r="H9084" t="s">
        <v>110</v>
      </c>
      <c r="I9084">
        <v>11317.033263000001</v>
      </c>
      <c r="J9084">
        <v>11317.033263000001</v>
      </c>
      <c r="K9084">
        <v>230930</v>
      </c>
      <c r="L9084">
        <v>4.9006336391980261</v>
      </c>
      <c r="M9084">
        <v>4.9006336391980261</v>
      </c>
    </row>
    <row r="9085" spans="1:13" x14ac:dyDescent="0.3">
      <c r="A9085" s="10">
        <v>44469</v>
      </c>
      <c r="B9085" t="s">
        <v>63</v>
      </c>
      <c r="C9085" t="s">
        <v>73</v>
      </c>
      <c r="D9085" t="s">
        <v>73</v>
      </c>
      <c r="E9085" t="s">
        <v>74</v>
      </c>
      <c r="F9085" t="s">
        <v>12</v>
      </c>
      <c r="G9085" t="s">
        <v>36</v>
      </c>
      <c r="H9085" t="s">
        <v>32</v>
      </c>
      <c r="I9085">
        <v>11299.836678458754</v>
      </c>
      <c r="J9085">
        <v>11299.836678458754</v>
      </c>
      <c r="K9085">
        <v>230930</v>
      </c>
      <c r="L9085">
        <v>4.8931869737404208</v>
      </c>
      <c r="M9085">
        <v>4.8931869737404208</v>
      </c>
    </row>
    <row r="9086" spans="1:13" x14ac:dyDescent="0.3">
      <c r="A9086" s="10">
        <v>44469</v>
      </c>
      <c r="B9086" t="s">
        <v>63</v>
      </c>
      <c r="C9086" t="s">
        <v>73</v>
      </c>
      <c r="D9086" t="s">
        <v>73</v>
      </c>
      <c r="E9086" t="s">
        <v>74</v>
      </c>
      <c r="F9086" t="s">
        <v>12</v>
      </c>
      <c r="G9086" t="s">
        <v>37</v>
      </c>
      <c r="H9086" t="s">
        <v>34</v>
      </c>
      <c r="I9086">
        <v>17.196584541246882</v>
      </c>
      <c r="J9086">
        <v>17.196584541246882</v>
      </c>
      <c r="K9086">
        <v>230930</v>
      </c>
      <c r="L9086">
        <v>7.4466654576048506E-3</v>
      </c>
      <c r="M9086">
        <v>7.4466654576048506E-3</v>
      </c>
    </row>
    <row r="9087" spans="1:13" x14ac:dyDescent="0.3">
      <c r="A9087" s="10">
        <v>44469</v>
      </c>
      <c r="B9087" t="s">
        <v>63</v>
      </c>
      <c r="C9087" t="s">
        <v>73</v>
      </c>
      <c r="D9087" t="s">
        <v>73</v>
      </c>
      <c r="E9087" t="s">
        <v>74</v>
      </c>
      <c r="F9087" t="s">
        <v>12</v>
      </c>
      <c r="G9087" t="s">
        <v>38</v>
      </c>
      <c r="H9087" t="s">
        <v>39</v>
      </c>
      <c r="I9087">
        <v>47.708976</v>
      </c>
      <c r="J9087">
        <v>47.708976</v>
      </c>
      <c r="K9087">
        <v>230930</v>
      </c>
      <c r="L9087">
        <v>2.0659496817217338E-2</v>
      </c>
      <c r="M9087">
        <v>2.0659496817217338E-2</v>
      </c>
    </row>
    <row r="9088" spans="1:13" x14ac:dyDescent="0.3">
      <c r="A9088" s="10">
        <v>44469</v>
      </c>
      <c r="B9088" t="s">
        <v>63</v>
      </c>
      <c r="C9088" t="s">
        <v>73</v>
      </c>
      <c r="D9088" t="s">
        <v>73</v>
      </c>
      <c r="E9088" t="s">
        <v>74</v>
      </c>
      <c r="F9088" t="s">
        <v>12</v>
      </c>
      <c r="G9088" t="s">
        <v>40</v>
      </c>
      <c r="H9088" t="s">
        <v>41</v>
      </c>
      <c r="I9088">
        <v>0</v>
      </c>
      <c r="J9088">
        <v>0</v>
      </c>
      <c r="K9088">
        <v>230930</v>
      </c>
      <c r="L9088">
        <v>0</v>
      </c>
      <c r="M9088">
        <v>0</v>
      </c>
    </row>
    <row r="9089" spans="1:13" x14ac:dyDescent="0.3">
      <c r="A9089" s="10">
        <v>44469</v>
      </c>
      <c r="B9089" t="s">
        <v>63</v>
      </c>
      <c r="C9089" t="s">
        <v>73</v>
      </c>
      <c r="D9089" t="s">
        <v>73</v>
      </c>
      <c r="E9089" t="s">
        <v>74</v>
      </c>
      <c r="F9089" t="s">
        <v>12</v>
      </c>
      <c r="G9089" t="s">
        <v>42</v>
      </c>
      <c r="H9089" t="s">
        <v>43</v>
      </c>
      <c r="I9089">
        <v>0</v>
      </c>
      <c r="J9089">
        <v>0</v>
      </c>
      <c r="K9089">
        <v>230930</v>
      </c>
      <c r="L9089">
        <v>0</v>
      </c>
      <c r="M9089">
        <v>0</v>
      </c>
    </row>
    <row r="9090" spans="1:13" x14ac:dyDescent="0.3">
      <c r="A9090" s="10">
        <v>44469</v>
      </c>
      <c r="B9090" t="s">
        <v>63</v>
      </c>
      <c r="C9090" t="s">
        <v>73</v>
      </c>
      <c r="D9090" t="s">
        <v>73</v>
      </c>
      <c r="E9090" t="s">
        <v>74</v>
      </c>
      <c r="F9090" t="s">
        <v>12</v>
      </c>
      <c r="G9090" t="s">
        <v>44</v>
      </c>
      <c r="H9090" t="s">
        <v>45</v>
      </c>
      <c r="I9090">
        <v>0</v>
      </c>
      <c r="J9090">
        <v>0</v>
      </c>
      <c r="K9090">
        <v>230930</v>
      </c>
      <c r="L9090">
        <v>0</v>
      </c>
      <c r="M9090">
        <v>0</v>
      </c>
    </row>
    <row r="9091" spans="1:13" x14ac:dyDescent="0.3">
      <c r="A9091" s="10">
        <v>44469</v>
      </c>
      <c r="B9091" t="s">
        <v>63</v>
      </c>
      <c r="C9091" t="s">
        <v>73</v>
      </c>
      <c r="D9091" t="s">
        <v>73</v>
      </c>
      <c r="E9091" t="s">
        <v>74</v>
      </c>
      <c r="F9091" t="s">
        <v>12</v>
      </c>
      <c r="G9091" t="s">
        <v>46</v>
      </c>
      <c r="H9091" t="s">
        <v>47</v>
      </c>
      <c r="I9091">
        <v>0</v>
      </c>
      <c r="J9091">
        <v>0</v>
      </c>
      <c r="K9091">
        <v>230930</v>
      </c>
      <c r="L9091">
        <v>0</v>
      </c>
      <c r="M9091">
        <v>0</v>
      </c>
    </row>
    <row r="9092" spans="1:13" x14ac:dyDescent="0.3">
      <c r="A9092" s="10">
        <v>44469</v>
      </c>
      <c r="B9092" t="s">
        <v>63</v>
      </c>
      <c r="C9092" t="s">
        <v>73</v>
      </c>
      <c r="D9092" t="s">
        <v>73</v>
      </c>
      <c r="E9092" t="s">
        <v>74</v>
      </c>
      <c r="F9092" t="s">
        <v>12</v>
      </c>
      <c r="G9092" t="s">
        <v>48</v>
      </c>
      <c r="H9092" t="s">
        <v>96</v>
      </c>
      <c r="I9092">
        <v>0</v>
      </c>
      <c r="J9092">
        <v>0</v>
      </c>
      <c r="K9092">
        <v>230930</v>
      </c>
      <c r="L9092">
        <v>0</v>
      </c>
      <c r="M9092">
        <v>0</v>
      </c>
    </row>
    <row r="9093" spans="1:13" x14ac:dyDescent="0.3">
      <c r="A9093" s="10">
        <v>44469</v>
      </c>
      <c r="B9093" t="s">
        <v>63</v>
      </c>
      <c r="C9093" t="s">
        <v>73</v>
      </c>
      <c r="D9093" t="s">
        <v>73</v>
      </c>
      <c r="E9093" t="s">
        <v>74</v>
      </c>
      <c r="F9093" t="s">
        <v>12</v>
      </c>
      <c r="G9093" t="s">
        <v>49</v>
      </c>
      <c r="H9093" t="s">
        <v>104</v>
      </c>
      <c r="I9093">
        <v>553.96989698499988</v>
      </c>
      <c r="J9093">
        <v>553.96989698499988</v>
      </c>
      <c r="K9093">
        <v>230930</v>
      </c>
      <c r="L9093">
        <v>0.23988650109773518</v>
      </c>
      <c r="M9093">
        <v>0.23988650109773518</v>
      </c>
    </row>
    <row r="9094" spans="1:13" x14ac:dyDescent="0.3">
      <c r="A9094" s="10">
        <v>44469</v>
      </c>
      <c r="B9094" t="s">
        <v>63</v>
      </c>
      <c r="C9094" t="s">
        <v>73</v>
      </c>
      <c r="D9094" t="s">
        <v>73</v>
      </c>
      <c r="E9094" t="s">
        <v>74</v>
      </c>
      <c r="F9094" t="s">
        <v>12</v>
      </c>
      <c r="G9094" t="s">
        <v>50</v>
      </c>
      <c r="H9094" t="s">
        <v>51</v>
      </c>
      <c r="I9094">
        <v>149.164355</v>
      </c>
      <c r="J9094">
        <v>149.164355</v>
      </c>
      <c r="K9094">
        <v>230930</v>
      </c>
      <c r="L9094">
        <v>6.4592887455072967E-2</v>
      </c>
      <c r="M9094">
        <v>6.4592887455072967E-2</v>
      </c>
    </row>
    <row r="9095" spans="1:13" x14ac:dyDescent="0.3">
      <c r="A9095" s="10">
        <v>44469</v>
      </c>
      <c r="B9095" t="s">
        <v>63</v>
      </c>
      <c r="C9095" t="s">
        <v>73</v>
      </c>
      <c r="D9095" t="s">
        <v>73</v>
      </c>
      <c r="E9095" t="s">
        <v>74</v>
      </c>
      <c r="F9095" t="s">
        <v>12</v>
      </c>
      <c r="G9095" t="s">
        <v>52</v>
      </c>
      <c r="H9095" t="s">
        <v>106</v>
      </c>
      <c r="I9095">
        <v>404.80554198499993</v>
      </c>
      <c r="J9095">
        <v>404.80554198499993</v>
      </c>
      <c r="K9095">
        <v>230930</v>
      </c>
      <c r="L9095">
        <v>0.17529361364266224</v>
      </c>
      <c r="M9095">
        <v>0.17529361364266224</v>
      </c>
    </row>
    <row r="9096" spans="1:13" x14ac:dyDescent="0.3">
      <c r="A9096" s="10">
        <v>44469</v>
      </c>
      <c r="B9096" t="s">
        <v>63</v>
      </c>
      <c r="C9096" t="s">
        <v>73</v>
      </c>
      <c r="D9096" t="s">
        <v>73</v>
      </c>
      <c r="E9096" t="s">
        <v>74</v>
      </c>
      <c r="F9096" t="s">
        <v>53</v>
      </c>
      <c r="G9096" t="s">
        <v>54</v>
      </c>
      <c r="H9096" t="s">
        <v>55</v>
      </c>
      <c r="I9096">
        <v>13082.1771408</v>
      </c>
      <c r="J9096">
        <v>-13082.1771408</v>
      </c>
      <c r="K9096">
        <v>230930</v>
      </c>
      <c r="L9096">
        <v>5.6649968132334481</v>
      </c>
      <c r="M9096">
        <v>-5.6649968132334481</v>
      </c>
    </row>
    <row r="9097" spans="1:13" x14ac:dyDescent="0.3">
      <c r="A9097" s="10">
        <v>44469</v>
      </c>
      <c r="B9097" t="s">
        <v>63</v>
      </c>
      <c r="C9097" t="s">
        <v>73</v>
      </c>
      <c r="D9097" t="s">
        <v>73</v>
      </c>
      <c r="E9097" t="s">
        <v>74</v>
      </c>
      <c r="F9097" t="s">
        <v>53</v>
      </c>
      <c r="G9097" t="s">
        <v>15</v>
      </c>
      <c r="H9097" t="s">
        <v>16</v>
      </c>
      <c r="I9097">
        <v>0</v>
      </c>
      <c r="J9097">
        <v>0</v>
      </c>
      <c r="K9097">
        <v>230930</v>
      </c>
      <c r="L9097">
        <v>0</v>
      </c>
      <c r="M9097">
        <v>0</v>
      </c>
    </row>
    <row r="9098" spans="1:13" x14ac:dyDescent="0.3">
      <c r="A9098" s="10">
        <v>44469</v>
      </c>
      <c r="B9098" t="s">
        <v>63</v>
      </c>
      <c r="C9098" t="s">
        <v>73</v>
      </c>
      <c r="D9098" t="s">
        <v>73</v>
      </c>
      <c r="E9098" t="s">
        <v>74</v>
      </c>
      <c r="F9098" t="s">
        <v>53</v>
      </c>
      <c r="G9098" t="s">
        <v>17</v>
      </c>
      <c r="H9098" t="s">
        <v>18</v>
      </c>
      <c r="I9098">
        <v>0</v>
      </c>
      <c r="J9098">
        <v>0</v>
      </c>
      <c r="K9098">
        <v>230930</v>
      </c>
      <c r="L9098">
        <v>0</v>
      </c>
      <c r="M9098">
        <v>0</v>
      </c>
    </row>
    <row r="9099" spans="1:13" x14ac:dyDescent="0.3">
      <c r="A9099" s="10">
        <v>44469</v>
      </c>
      <c r="B9099" t="s">
        <v>63</v>
      </c>
      <c r="C9099" t="s">
        <v>73</v>
      </c>
      <c r="D9099" t="s">
        <v>73</v>
      </c>
      <c r="E9099" t="s">
        <v>74</v>
      </c>
      <c r="F9099" t="s">
        <v>53</v>
      </c>
      <c r="G9099" t="s">
        <v>19</v>
      </c>
      <c r="H9099" t="s">
        <v>20</v>
      </c>
      <c r="I9099">
        <v>0</v>
      </c>
      <c r="J9099">
        <v>0</v>
      </c>
      <c r="K9099">
        <v>230930</v>
      </c>
      <c r="L9099">
        <v>0</v>
      </c>
      <c r="M9099">
        <v>0</v>
      </c>
    </row>
    <row r="9100" spans="1:13" x14ac:dyDescent="0.3">
      <c r="A9100" s="10">
        <v>44469</v>
      </c>
      <c r="B9100" t="s">
        <v>63</v>
      </c>
      <c r="C9100" t="s">
        <v>73</v>
      </c>
      <c r="D9100" t="s">
        <v>73</v>
      </c>
      <c r="E9100" t="s">
        <v>74</v>
      </c>
      <c r="F9100" t="s">
        <v>53</v>
      </c>
      <c r="G9100" t="s">
        <v>21</v>
      </c>
      <c r="H9100" t="s">
        <v>22</v>
      </c>
      <c r="I9100">
        <v>0</v>
      </c>
      <c r="J9100">
        <v>0</v>
      </c>
      <c r="K9100">
        <v>230930</v>
      </c>
      <c r="L9100">
        <v>0</v>
      </c>
      <c r="M9100">
        <v>0</v>
      </c>
    </row>
    <row r="9101" spans="1:13" x14ac:dyDescent="0.3">
      <c r="A9101" s="10">
        <v>44469</v>
      </c>
      <c r="B9101" t="s">
        <v>63</v>
      </c>
      <c r="C9101" t="s">
        <v>73</v>
      </c>
      <c r="D9101" t="s">
        <v>73</v>
      </c>
      <c r="E9101" t="s">
        <v>74</v>
      </c>
      <c r="F9101" t="s">
        <v>53</v>
      </c>
      <c r="G9101" t="s">
        <v>23</v>
      </c>
      <c r="H9101" t="s">
        <v>24</v>
      </c>
      <c r="I9101">
        <v>0</v>
      </c>
      <c r="J9101">
        <v>0</v>
      </c>
      <c r="K9101">
        <v>230930</v>
      </c>
      <c r="L9101">
        <v>0</v>
      </c>
      <c r="M9101">
        <v>0</v>
      </c>
    </row>
    <row r="9102" spans="1:13" x14ac:dyDescent="0.3">
      <c r="A9102" s="10">
        <v>44469</v>
      </c>
      <c r="B9102" t="s">
        <v>63</v>
      </c>
      <c r="C9102" t="s">
        <v>73</v>
      </c>
      <c r="D9102" t="s">
        <v>73</v>
      </c>
      <c r="E9102" t="s">
        <v>74</v>
      </c>
      <c r="F9102" t="s">
        <v>53</v>
      </c>
      <c r="G9102" t="s">
        <v>25</v>
      </c>
      <c r="H9102" t="s">
        <v>26</v>
      </c>
      <c r="I9102">
        <v>0</v>
      </c>
      <c r="J9102">
        <v>0</v>
      </c>
      <c r="K9102">
        <v>230930</v>
      </c>
      <c r="L9102">
        <v>0</v>
      </c>
      <c r="M9102">
        <v>0</v>
      </c>
    </row>
    <row r="9103" spans="1:13" x14ac:dyDescent="0.3">
      <c r="A9103" s="10">
        <v>44469</v>
      </c>
      <c r="B9103" t="s">
        <v>63</v>
      </c>
      <c r="C9103" t="s">
        <v>73</v>
      </c>
      <c r="D9103" t="s">
        <v>73</v>
      </c>
      <c r="E9103" t="s">
        <v>74</v>
      </c>
      <c r="F9103" t="s">
        <v>53</v>
      </c>
      <c r="G9103" t="s">
        <v>27</v>
      </c>
      <c r="H9103" t="s">
        <v>28</v>
      </c>
      <c r="I9103">
        <v>0</v>
      </c>
      <c r="J9103">
        <v>0</v>
      </c>
      <c r="K9103">
        <v>230930</v>
      </c>
      <c r="L9103">
        <v>0</v>
      </c>
      <c r="M9103">
        <v>0</v>
      </c>
    </row>
    <row r="9104" spans="1:13" x14ac:dyDescent="0.3">
      <c r="A9104" s="10">
        <v>44469</v>
      </c>
      <c r="B9104" t="s">
        <v>63</v>
      </c>
      <c r="C9104" t="s">
        <v>73</v>
      </c>
      <c r="D9104" t="s">
        <v>73</v>
      </c>
      <c r="E9104" t="s">
        <v>74</v>
      </c>
      <c r="F9104" t="s">
        <v>53</v>
      </c>
      <c r="G9104" t="s">
        <v>29</v>
      </c>
      <c r="H9104" t="s">
        <v>30</v>
      </c>
      <c r="I9104">
        <v>0</v>
      </c>
      <c r="J9104">
        <v>0</v>
      </c>
      <c r="K9104">
        <v>230930</v>
      </c>
      <c r="L9104">
        <v>0</v>
      </c>
      <c r="M9104">
        <v>0</v>
      </c>
    </row>
    <row r="9105" spans="1:13" x14ac:dyDescent="0.3">
      <c r="A9105" s="10">
        <v>44469</v>
      </c>
      <c r="B9105" t="s">
        <v>63</v>
      </c>
      <c r="C9105" t="s">
        <v>73</v>
      </c>
      <c r="D9105" t="s">
        <v>73</v>
      </c>
      <c r="E9105" t="s">
        <v>74</v>
      </c>
      <c r="F9105" t="s">
        <v>53</v>
      </c>
      <c r="G9105" t="s">
        <v>31</v>
      </c>
      <c r="H9105" t="s">
        <v>32</v>
      </c>
      <c r="I9105">
        <v>0</v>
      </c>
      <c r="J9105">
        <v>0</v>
      </c>
      <c r="K9105">
        <v>230930</v>
      </c>
      <c r="L9105">
        <v>0</v>
      </c>
      <c r="M9105">
        <v>0</v>
      </c>
    </row>
    <row r="9106" spans="1:13" x14ac:dyDescent="0.3">
      <c r="A9106" s="10">
        <v>44469</v>
      </c>
      <c r="B9106" t="s">
        <v>63</v>
      </c>
      <c r="C9106" t="s">
        <v>73</v>
      </c>
      <c r="D9106" t="s">
        <v>73</v>
      </c>
      <c r="E9106" t="s">
        <v>74</v>
      </c>
      <c r="F9106" t="s">
        <v>53</v>
      </c>
      <c r="G9106" t="s">
        <v>33</v>
      </c>
      <c r="H9106" t="s">
        <v>34</v>
      </c>
      <c r="I9106">
        <v>0</v>
      </c>
      <c r="J9106">
        <v>0</v>
      </c>
      <c r="K9106">
        <v>230930</v>
      </c>
      <c r="L9106">
        <v>0</v>
      </c>
      <c r="M9106">
        <v>0</v>
      </c>
    </row>
    <row r="9107" spans="1:13" x14ac:dyDescent="0.3">
      <c r="A9107" s="10">
        <v>44469</v>
      </c>
      <c r="B9107" t="s">
        <v>63</v>
      </c>
      <c r="C9107" t="s">
        <v>73</v>
      </c>
      <c r="D9107" t="s">
        <v>73</v>
      </c>
      <c r="E9107" t="s">
        <v>74</v>
      </c>
      <c r="F9107" t="s">
        <v>53</v>
      </c>
      <c r="G9107" t="s">
        <v>35</v>
      </c>
      <c r="H9107" t="s">
        <v>110</v>
      </c>
      <c r="I9107">
        <v>6497.7151599999988</v>
      </c>
      <c r="J9107">
        <v>-6497.7151599999988</v>
      </c>
      <c r="K9107">
        <v>230930</v>
      </c>
      <c r="L9107">
        <v>2.8137163469449611</v>
      </c>
      <c r="M9107">
        <v>-2.8137163469449611</v>
      </c>
    </row>
    <row r="9108" spans="1:13" x14ac:dyDescent="0.3">
      <c r="A9108" s="10">
        <v>44469</v>
      </c>
      <c r="B9108" t="s">
        <v>63</v>
      </c>
      <c r="C9108" t="s">
        <v>73</v>
      </c>
      <c r="D9108" t="s">
        <v>73</v>
      </c>
      <c r="E9108" t="s">
        <v>74</v>
      </c>
      <c r="F9108" t="s">
        <v>53</v>
      </c>
      <c r="G9108" t="s">
        <v>36</v>
      </c>
      <c r="H9108" t="s">
        <v>32</v>
      </c>
      <c r="I9108">
        <v>218.12003352342737</v>
      </c>
      <c r="J9108">
        <v>-218.12003352342737</v>
      </c>
      <c r="K9108">
        <v>230930</v>
      </c>
      <c r="L9108">
        <v>9.44528790211005E-2</v>
      </c>
      <c r="M9108">
        <v>-9.44528790211005E-2</v>
      </c>
    </row>
    <row r="9109" spans="1:13" x14ac:dyDescent="0.3">
      <c r="A9109" s="10">
        <v>44469</v>
      </c>
      <c r="B9109" t="s">
        <v>63</v>
      </c>
      <c r="C9109" t="s">
        <v>73</v>
      </c>
      <c r="D9109" t="s">
        <v>73</v>
      </c>
      <c r="E9109" t="s">
        <v>74</v>
      </c>
      <c r="F9109" t="s">
        <v>53</v>
      </c>
      <c r="G9109" t="s">
        <v>37</v>
      </c>
      <c r="H9109" t="s">
        <v>34</v>
      </c>
      <c r="I9109">
        <v>6279.5951264765717</v>
      </c>
      <c r="J9109">
        <v>-6279.5951264765717</v>
      </c>
      <c r="K9109">
        <v>230930</v>
      </c>
      <c r="L9109">
        <v>2.7192634679238608</v>
      </c>
      <c r="M9109">
        <v>-2.7192634679238608</v>
      </c>
    </row>
    <row r="9110" spans="1:13" x14ac:dyDescent="0.3">
      <c r="A9110" s="10">
        <v>44469</v>
      </c>
      <c r="B9110" t="s">
        <v>63</v>
      </c>
      <c r="C9110" t="s">
        <v>73</v>
      </c>
      <c r="D9110" t="s">
        <v>73</v>
      </c>
      <c r="E9110" t="s">
        <v>74</v>
      </c>
      <c r="F9110" t="s">
        <v>53</v>
      </c>
      <c r="G9110" t="s">
        <v>38</v>
      </c>
      <c r="H9110" t="s">
        <v>39</v>
      </c>
      <c r="I9110">
        <v>5815.4421440000015</v>
      </c>
      <c r="J9110">
        <v>-5815.4421440000015</v>
      </c>
      <c r="K9110">
        <v>230930</v>
      </c>
      <c r="L9110">
        <v>2.5182705339280309</v>
      </c>
      <c r="M9110">
        <v>-2.5182705339280309</v>
      </c>
    </row>
    <row r="9111" spans="1:13" x14ac:dyDescent="0.3">
      <c r="A9111" s="10">
        <v>44469</v>
      </c>
      <c r="B9111" t="s">
        <v>63</v>
      </c>
      <c r="C9111" t="s">
        <v>73</v>
      </c>
      <c r="D9111" t="s">
        <v>73</v>
      </c>
      <c r="E9111" t="s">
        <v>74</v>
      </c>
      <c r="F9111" t="s">
        <v>53</v>
      </c>
      <c r="G9111" t="s">
        <v>40</v>
      </c>
      <c r="H9111" t="s">
        <v>41</v>
      </c>
      <c r="I9111">
        <v>0</v>
      </c>
      <c r="J9111">
        <v>0</v>
      </c>
      <c r="K9111">
        <v>230930</v>
      </c>
      <c r="L9111">
        <v>0</v>
      </c>
      <c r="M9111">
        <v>0</v>
      </c>
    </row>
    <row r="9112" spans="1:13" x14ac:dyDescent="0.3">
      <c r="A9112" s="10">
        <v>44469</v>
      </c>
      <c r="B9112" t="s">
        <v>63</v>
      </c>
      <c r="C9112" t="s">
        <v>73</v>
      </c>
      <c r="D9112" t="s">
        <v>73</v>
      </c>
      <c r="E9112" t="s">
        <v>74</v>
      </c>
      <c r="F9112" t="s">
        <v>53</v>
      </c>
      <c r="G9112" t="s">
        <v>42</v>
      </c>
      <c r="H9112" t="s">
        <v>43</v>
      </c>
      <c r="I9112">
        <v>0</v>
      </c>
      <c r="J9112">
        <v>0</v>
      </c>
      <c r="K9112">
        <v>230930</v>
      </c>
      <c r="L9112">
        <v>0</v>
      </c>
      <c r="M9112">
        <v>0</v>
      </c>
    </row>
    <row r="9113" spans="1:13" x14ac:dyDescent="0.3">
      <c r="A9113" s="10">
        <v>44469</v>
      </c>
      <c r="B9113" t="s">
        <v>63</v>
      </c>
      <c r="C9113" t="s">
        <v>73</v>
      </c>
      <c r="D9113" t="s">
        <v>73</v>
      </c>
      <c r="E9113" t="s">
        <v>74</v>
      </c>
      <c r="F9113" t="s">
        <v>53</v>
      </c>
      <c r="G9113" t="s">
        <v>44</v>
      </c>
      <c r="H9113" t="s">
        <v>45</v>
      </c>
      <c r="I9113">
        <v>0</v>
      </c>
      <c r="J9113">
        <v>0</v>
      </c>
      <c r="K9113">
        <v>230930</v>
      </c>
      <c r="L9113">
        <v>0</v>
      </c>
      <c r="M9113">
        <v>0</v>
      </c>
    </row>
    <row r="9114" spans="1:13" x14ac:dyDescent="0.3">
      <c r="A9114" s="10">
        <v>44469</v>
      </c>
      <c r="B9114" t="s">
        <v>63</v>
      </c>
      <c r="C9114" t="s">
        <v>73</v>
      </c>
      <c r="D9114" t="s">
        <v>73</v>
      </c>
      <c r="E9114" t="s">
        <v>74</v>
      </c>
      <c r="F9114" t="s">
        <v>53</v>
      </c>
      <c r="G9114" t="s">
        <v>46</v>
      </c>
      <c r="H9114" t="s">
        <v>47</v>
      </c>
      <c r="I9114">
        <v>0</v>
      </c>
      <c r="J9114">
        <v>0</v>
      </c>
      <c r="K9114">
        <v>230930</v>
      </c>
      <c r="L9114">
        <v>0</v>
      </c>
      <c r="M9114">
        <v>0</v>
      </c>
    </row>
    <row r="9115" spans="1:13" x14ac:dyDescent="0.3">
      <c r="A9115" s="10">
        <v>44469</v>
      </c>
      <c r="B9115" t="s">
        <v>63</v>
      </c>
      <c r="C9115" t="s">
        <v>73</v>
      </c>
      <c r="D9115" t="s">
        <v>73</v>
      </c>
      <c r="E9115" t="s">
        <v>74</v>
      </c>
      <c r="F9115" t="s">
        <v>53</v>
      </c>
      <c r="G9115" t="s">
        <v>48</v>
      </c>
      <c r="H9115" t="s">
        <v>96</v>
      </c>
      <c r="I9115">
        <v>0</v>
      </c>
      <c r="J9115">
        <v>0</v>
      </c>
      <c r="K9115">
        <v>230930</v>
      </c>
      <c r="L9115">
        <v>0</v>
      </c>
      <c r="M9115">
        <v>0</v>
      </c>
    </row>
    <row r="9116" spans="1:13" x14ac:dyDescent="0.3">
      <c r="A9116" s="10">
        <v>44469</v>
      </c>
      <c r="B9116" t="s">
        <v>63</v>
      </c>
      <c r="C9116" t="s">
        <v>73</v>
      </c>
      <c r="D9116" t="s">
        <v>73</v>
      </c>
      <c r="E9116" t="s">
        <v>74</v>
      </c>
      <c r="F9116" t="s">
        <v>53</v>
      </c>
      <c r="G9116" t="s">
        <v>49</v>
      </c>
      <c r="H9116" t="s">
        <v>56</v>
      </c>
      <c r="I9116">
        <v>769.01983679999989</v>
      </c>
      <c r="J9116">
        <v>-769.01983679999989</v>
      </c>
      <c r="K9116">
        <v>230930</v>
      </c>
      <c r="L9116">
        <v>0.33300993236045551</v>
      </c>
      <c r="M9116">
        <v>-0.33300993236045551</v>
      </c>
    </row>
    <row r="9117" spans="1:13" x14ac:dyDescent="0.3">
      <c r="A9117" s="10">
        <v>44469</v>
      </c>
      <c r="B9117" t="s">
        <v>63</v>
      </c>
      <c r="C9117" t="s">
        <v>73</v>
      </c>
      <c r="D9117" t="s">
        <v>73</v>
      </c>
      <c r="E9117" t="s">
        <v>74</v>
      </c>
      <c r="F9117" t="s">
        <v>53</v>
      </c>
      <c r="G9117" t="s">
        <v>50</v>
      </c>
      <c r="H9117" t="s">
        <v>51</v>
      </c>
      <c r="I9117">
        <v>204.13312500000001</v>
      </c>
      <c r="J9117">
        <v>-204.13312500000001</v>
      </c>
      <c r="K9117">
        <v>230930</v>
      </c>
      <c r="L9117">
        <v>8.8396104880266752E-2</v>
      </c>
      <c r="M9117">
        <v>-8.8396104880266752E-2</v>
      </c>
    </row>
    <row r="9118" spans="1:13" x14ac:dyDescent="0.3">
      <c r="A9118" s="10">
        <v>44469</v>
      </c>
      <c r="B9118" t="s">
        <v>63</v>
      </c>
      <c r="C9118" t="s">
        <v>73</v>
      </c>
      <c r="D9118" t="s">
        <v>73</v>
      </c>
      <c r="E9118" t="s">
        <v>74</v>
      </c>
      <c r="F9118" t="s">
        <v>53</v>
      </c>
      <c r="G9118" t="s">
        <v>52</v>
      </c>
      <c r="H9118" t="s">
        <v>57</v>
      </c>
      <c r="I9118">
        <v>564.88671179999994</v>
      </c>
      <c r="J9118">
        <v>-564.88671179999994</v>
      </c>
      <c r="K9118">
        <v>230930</v>
      </c>
      <c r="L9118">
        <v>0.24461382748018878</v>
      </c>
      <c r="M9118">
        <v>-0.24461382748018878</v>
      </c>
    </row>
    <row r="9119" spans="1:13" x14ac:dyDescent="0.3">
      <c r="A9119" s="10">
        <v>44469</v>
      </c>
      <c r="B9119" t="s">
        <v>63</v>
      </c>
      <c r="C9119" t="s">
        <v>73</v>
      </c>
      <c r="D9119" t="s">
        <v>73</v>
      </c>
      <c r="E9119" t="s">
        <v>74</v>
      </c>
      <c r="F9119" t="s">
        <v>58</v>
      </c>
      <c r="G9119" t="s">
        <v>59</v>
      </c>
      <c r="H9119" t="s">
        <v>60</v>
      </c>
      <c r="I9119">
        <v>67.656685715001004</v>
      </c>
      <c r="J9119">
        <v>67.656685715001004</v>
      </c>
      <c r="K9119">
        <v>230930</v>
      </c>
      <c r="L9119">
        <v>2.9297486560863034E-2</v>
      </c>
      <c r="M9119">
        <v>2.9297486560863034E-2</v>
      </c>
    </row>
    <row r="9120" spans="1:13" x14ac:dyDescent="0.3">
      <c r="A9120" s="10">
        <v>44469</v>
      </c>
      <c r="B9120" t="s">
        <v>63</v>
      </c>
      <c r="C9120" t="s">
        <v>75</v>
      </c>
      <c r="D9120" t="s">
        <v>75</v>
      </c>
      <c r="E9120" t="s">
        <v>76</v>
      </c>
      <c r="F9120" t="s">
        <v>12</v>
      </c>
      <c r="G9120" t="s">
        <v>13</v>
      </c>
      <c r="H9120" t="s">
        <v>14</v>
      </c>
      <c r="I9120">
        <v>3077.2726108000002</v>
      </c>
      <c r="J9120">
        <v>3077.2726108000002</v>
      </c>
      <c r="K9120">
        <v>230930</v>
      </c>
      <c r="L9120">
        <v>1.332556450352921</v>
      </c>
      <c r="M9120">
        <v>1.332556450352921</v>
      </c>
    </row>
    <row r="9121" spans="1:13" x14ac:dyDescent="0.3">
      <c r="A9121" s="10">
        <v>44469</v>
      </c>
      <c r="B9121" t="s">
        <v>63</v>
      </c>
      <c r="C9121" t="s">
        <v>75</v>
      </c>
      <c r="D9121" t="s">
        <v>75</v>
      </c>
      <c r="E9121" t="s">
        <v>76</v>
      </c>
      <c r="F9121" t="s">
        <v>12</v>
      </c>
      <c r="G9121" t="s">
        <v>15</v>
      </c>
      <c r="H9121" t="s">
        <v>16</v>
      </c>
      <c r="I9121">
        <v>0</v>
      </c>
      <c r="J9121">
        <v>0</v>
      </c>
      <c r="K9121">
        <v>230930</v>
      </c>
      <c r="L9121">
        <v>0</v>
      </c>
      <c r="M9121">
        <v>0</v>
      </c>
    </row>
    <row r="9122" spans="1:13" x14ac:dyDescent="0.3">
      <c r="A9122" s="10">
        <v>44469</v>
      </c>
      <c r="B9122" t="s">
        <v>63</v>
      </c>
      <c r="C9122" t="s">
        <v>75</v>
      </c>
      <c r="D9122" t="s">
        <v>75</v>
      </c>
      <c r="E9122" t="s">
        <v>76</v>
      </c>
      <c r="F9122" t="s">
        <v>12</v>
      </c>
      <c r="G9122" t="s">
        <v>17</v>
      </c>
      <c r="H9122" t="s">
        <v>18</v>
      </c>
      <c r="I9122">
        <v>0</v>
      </c>
      <c r="J9122">
        <v>0</v>
      </c>
      <c r="K9122">
        <v>230930</v>
      </c>
      <c r="L9122">
        <v>0</v>
      </c>
      <c r="M9122">
        <v>0</v>
      </c>
    </row>
    <row r="9123" spans="1:13" x14ac:dyDescent="0.3">
      <c r="A9123" s="10">
        <v>44469</v>
      </c>
      <c r="B9123" t="s">
        <v>63</v>
      </c>
      <c r="C9123" t="s">
        <v>75</v>
      </c>
      <c r="D9123" t="s">
        <v>75</v>
      </c>
      <c r="E9123" t="s">
        <v>76</v>
      </c>
      <c r="F9123" t="s">
        <v>12</v>
      </c>
      <c r="G9123" t="s">
        <v>19</v>
      </c>
      <c r="H9123" t="s">
        <v>20</v>
      </c>
      <c r="I9123">
        <v>0</v>
      </c>
      <c r="J9123">
        <v>0</v>
      </c>
      <c r="K9123">
        <v>230930</v>
      </c>
      <c r="L9123">
        <v>0</v>
      </c>
      <c r="M9123">
        <v>0</v>
      </c>
    </row>
    <row r="9124" spans="1:13" x14ac:dyDescent="0.3">
      <c r="A9124" s="10">
        <v>44469</v>
      </c>
      <c r="B9124" t="s">
        <v>63</v>
      </c>
      <c r="C9124" t="s">
        <v>75</v>
      </c>
      <c r="D9124" t="s">
        <v>75</v>
      </c>
      <c r="E9124" t="s">
        <v>76</v>
      </c>
      <c r="F9124" t="s">
        <v>12</v>
      </c>
      <c r="G9124" t="s">
        <v>21</v>
      </c>
      <c r="H9124" t="s">
        <v>22</v>
      </c>
      <c r="I9124">
        <v>574.45036786000003</v>
      </c>
      <c r="J9124">
        <v>574.45036786000003</v>
      </c>
      <c r="K9124">
        <v>230930</v>
      </c>
      <c r="L9124">
        <v>0.24875519328800938</v>
      </c>
      <c r="M9124">
        <v>0.24875519328800938</v>
      </c>
    </row>
    <row r="9125" spans="1:13" x14ac:dyDescent="0.3">
      <c r="A9125" s="10">
        <v>44469</v>
      </c>
      <c r="B9125" t="s">
        <v>63</v>
      </c>
      <c r="C9125" t="s">
        <v>75</v>
      </c>
      <c r="D9125" t="s">
        <v>75</v>
      </c>
      <c r="E9125" t="s">
        <v>76</v>
      </c>
      <c r="F9125" t="s">
        <v>12</v>
      </c>
      <c r="G9125" t="s">
        <v>23</v>
      </c>
      <c r="H9125" t="s">
        <v>24</v>
      </c>
      <c r="I9125">
        <v>19.36938374</v>
      </c>
      <c r="J9125">
        <v>19.36938374</v>
      </c>
      <c r="K9125">
        <v>230930</v>
      </c>
      <c r="L9125">
        <v>8.3875562897847838E-3</v>
      </c>
      <c r="M9125">
        <v>8.3875562897847838E-3</v>
      </c>
    </row>
    <row r="9126" spans="1:13" x14ac:dyDescent="0.3">
      <c r="A9126" s="10">
        <v>44469</v>
      </c>
      <c r="B9126" t="s">
        <v>63</v>
      </c>
      <c r="C9126" t="s">
        <v>75</v>
      </c>
      <c r="D9126" t="s">
        <v>75</v>
      </c>
      <c r="E9126" t="s">
        <v>76</v>
      </c>
      <c r="F9126" t="s">
        <v>12</v>
      </c>
      <c r="G9126" t="s">
        <v>25</v>
      </c>
      <c r="H9126" t="s">
        <v>26</v>
      </c>
      <c r="I9126">
        <v>92.007446670000007</v>
      </c>
      <c r="J9126">
        <v>92.007446670000007</v>
      </c>
      <c r="K9126">
        <v>230930</v>
      </c>
      <c r="L9126">
        <v>3.984213686831508E-2</v>
      </c>
      <c r="M9126">
        <v>3.984213686831508E-2</v>
      </c>
    </row>
    <row r="9127" spans="1:13" x14ac:dyDescent="0.3">
      <c r="A9127" s="10">
        <v>44469</v>
      </c>
      <c r="B9127" t="s">
        <v>63</v>
      </c>
      <c r="C9127" t="s">
        <v>75</v>
      </c>
      <c r="D9127" t="s">
        <v>75</v>
      </c>
      <c r="E9127" t="s">
        <v>76</v>
      </c>
      <c r="F9127" t="s">
        <v>12</v>
      </c>
      <c r="G9127" t="s">
        <v>27</v>
      </c>
      <c r="H9127" t="s">
        <v>28</v>
      </c>
      <c r="I9127">
        <v>463.07353745</v>
      </c>
      <c r="J9127">
        <v>463.07353745</v>
      </c>
      <c r="K9127">
        <v>230930</v>
      </c>
      <c r="L9127">
        <v>0.2005255001299095</v>
      </c>
      <c r="M9127">
        <v>0.2005255001299095</v>
      </c>
    </row>
    <row r="9128" spans="1:13" x14ac:dyDescent="0.3">
      <c r="A9128" s="10">
        <v>44469</v>
      </c>
      <c r="B9128" t="s">
        <v>63</v>
      </c>
      <c r="C9128" t="s">
        <v>75</v>
      </c>
      <c r="D9128" t="s">
        <v>75</v>
      </c>
      <c r="E9128" t="s">
        <v>76</v>
      </c>
      <c r="F9128" t="s">
        <v>12</v>
      </c>
      <c r="G9128" t="s">
        <v>29</v>
      </c>
      <c r="H9128" t="s">
        <v>30</v>
      </c>
      <c r="I9128">
        <v>1361.16795763</v>
      </c>
      <c r="J9128">
        <v>1361.16795763</v>
      </c>
      <c r="K9128">
        <v>230930</v>
      </c>
      <c r="L9128">
        <v>0.58942881290001303</v>
      </c>
      <c r="M9128">
        <v>0.58942881290001303</v>
      </c>
    </row>
    <row r="9129" spans="1:13" x14ac:dyDescent="0.3">
      <c r="A9129" s="10">
        <v>44469</v>
      </c>
      <c r="B9129" t="s">
        <v>63</v>
      </c>
      <c r="C9129" t="s">
        <v>75</v>
      </c>
      <c r="D9129" t="s">
        <v>75</v>
      </c>
      <c r="E9129" t="s">
        <v>76</v>
      </c>
      <c r="F9129" t="s">
        <v>12</v>
      </c>
      <c r="G9129" t="s">
        <v>31</v>
      </c>
      <c r="H9129" t="s">
        <v>32</v>
      </c>
      <c r="I9129">
        <v>1361.16795763</v>
      </c>
      <c r="J9129">
        <v>1361.16795763</v>
      </c>
      <c r="K9129">
        <v>230930</v>
      </c>
      <c r="L9129">
        <v>0.58942881290001303</v>
      </c>
      <c r="M9129">
        <v>0.58942881290001303</v>
      </c>
    </row>
    <row r="9130" spans="1:13" x14ac:dyDescent="0.3">
      <c r="A9130" s="10">
        <v>44469</v>
      </c>
      <c r="B9130" t="s">
        <v>63</v>
      </c>
      <c r="C9130" t="s">
        <v>75</v>
      </c>
      <c r="D9130" t="s">
        <v>75</v>
      </c>
      <c r="E9130" t="s">
        <v>76</v>
      </c>
      <c r="F9130" t="s">
        <v>12</v>
      </c>
      <c r="G9130" t="s">
        <v>33</v>
      </c>
      <c r="H9130" t="s">
        <v>34</v>
      </c>
      <c r="I9130">
        <v>0</v>
      </c>
      <c r="J9130">
        <v>0</v>
      </c>
      <c r="K9130">
        <v>230930</v>
      </c>
      <c r="L9130">
        <v>0</v>
      </c>
      <c r="M9130">
        <v>0</v>
      </c>
    </row>
    <row r="9131" spans="1:13" x14ac:dyDescent="0.3">
      <c r="A9131" s="10">
        <v>44469</v>
      </c>
      <c r="B9131" t="s">
        <v>63</v>
      </c>
      <c r="C9131" t="s">
        <v>75</v>
      </c>
      <c r="D9131" t="s">
        <v>75</v>
      </c>
      <c r="E9131" t="s">
        <v>76</v>
      </c>
      <c r="F9131" t="s">
        <v>12</v>
      </c>
      <c r="G9131" t="s">
        <v>35</v>
      </c>
      <c r="H9131" t="s">
        <v>110</v>
      </c>
      <c r="I9131">
        <v>15.291611800000002</v>
      </c>
      <c r="J9131">
        <v>15.291611800000002</v>
      </c>
      <c r="K9131">
        <v>230930</v>
      </c>
      <c r="L9131">
        <v>6.6217519594682379E-3</v>
      </c>
      <c r="M9131">
        <v>6.6217519594682379E-3</v>
      </c>
    </row>
    <row r="9132" spans="1:13" x14ac:dyDescent="0.3">
      <c r="A9132" s="10">
        <v>44469</v>
      </c>
      <c r="B9132" t="s">
        <v>63</v>
      </c>
      <c r="C9132" t="s">
        <v>75</v>
      </c>
      <c r="D9132" t="s">
        <v>75</v>
      </c>
      <c r="E9132" t="s">
        <v>76</v>
      </c>
      <c r="F9132" t="s">
        <v>12</v>
      </c>
      <c r="G9132" t="s">
        <v>36</v>
      </c>
      <c r="H9132" t="s">
        <v>32</v>
      </c>
      <c r="I9132">
        <v>15.291611800000002</v>
      </c>
      <c r="J9132">
        <v>15.291611800000002</v>
      </c>
      <c r="K9132">
        <v>230930</v>
      </c>
      <c r="L9132">
        <v>6.6217519594682379E-3</v>
      </c>
      <c r="M9132">
        <v>6.6217519594682379E-3</v>
      </c>
    </row>
    <row r="9133" spans="1:13" x14ac:dyDescent="0.3">
      <c r="A9133" s="10">
        <v>44469</v>
      </c>
      <c r="B9133" t="s">
        <v>63</v>
      </c>
      <c r="C9133" t="s">
        <v>75</v>
      </c>
      <c r="D9133" t="s">
        <v>75</v>
      </c>
      <c r="E9133" t="s">
        <v>76</v>
      </c>
      <c r="F9133" t="s">
        <v>12</v>
      </c>
      <c r="G9133" t="s">
        <v>37</v>
      </c>
      <c r="H9133" t="s">
        <v>34</v>
      </c>
      <c r="I9133">
        <v>0</v>
      </c>
      <c r="J9133">
        <v>0</v>
      </c>
      <c r="K9133">
        <v>230930</v>
      </c>
      <c r="L9133">
        <v>0</v>
      </c>
      <c r="M9133">
        <v>0</v>
      </c>
    </row>
    <row r="9134" spans="1:13" x14ac:dyDescent="0.3">
      <c r="A9134" s="10">
        <v>44469</v>
      </c>
      <c r="B9134" t="s">
        <v>63</v>
      </c>
      <c r="C9134" t="s">
        <v>75</v>
      </c>
      <c r="D9134" t="s">
        <v>75</v>
      </c>
      <c r="E9134" t="s">
        <v>76</v>
      </c>
      <c r="F9134" t="s">
        <v>12</v>
      </c>
      <c r="G9134" t="s">
        <v>38</v>
      </c>
      <c r="H9134" t="s">
        <v>39</v>
      </c>
      <c r="I9134">
        <v>313.54051632000005</v>
      </c>
      <c r="J9134">
        <v>313.54051632000005</v>
      </c>
      <c r="K9134">
        <v>230930</v>
      </c>
      <c r="L9134">
        <v>0.13577296857056254</v>
      </c>
      <c r="M9134">
        <v>0.13577296857056254</v>
      </c>
    </row>
    <row r="9135" spans="1:13" x14ac:dyDescent="0.3">
      <c r="A9135" s="10">
        <v>44469</v>
      </c>
      <c r="B9135" t="s">
        <v>63</v>
      </c>
      <c r="C9135" t="s">
        <v>75</v>
      </c>
      <c r="D9135" t="s">
        <v>75</v>
      </c>
      <c r="E9135" t="s">
        <v>76</v>
      </c>
      <c r="F9135" t="s">
        <v>12</v>
      </c>
      <c r="G9135" t="s">
        <v>40</v>
      </c>
      <c r="H9135" t="s">
        <v>41</v>
      </c>
      <c r="I9135">
        <v>227.25036990000001</v>
      </c>
      <c r="J9135">
        <v>227.25036990000001</v>
      </c>
      <c r="K9135">
        <v>230930</v>
      </c>
      <c r="L9135">
        <v>9.8406603689429717E-2</v>
      </c>
      <c r="M9135">
        <v>9.8406603689429717E-2</v>
      </c>
    </row>
    <row r="9136" spans="1:13" x14ac:dyDescent="0.3">
      <c r="A9136" s="10">
        <v>44469</v>
      </c>
      <c r="B9136" t="s">
        <v>63</v>
      </c>
      <c r="C9136" t="s">
        <v>75</v>
      </c>
      <c r="D9136" t="s">
        <v>75</v>
      </c>
      <c r="E9136" t="s">
        <v>76</v>
      </c>
      <c r="F9136" t="s">
        <v>12</v>
      </c>
      <c r="G9136" t="s">
        <v>42</v>
      </c>
      <c r="H9136" t="s">
        <v>43</v>
      </c>
      <c r="I9136">
        <v>227.25036990000001</v>
      </c>
      <c r="J9136">
        <v>227.25036990000001</v>
      </c>
      <c r="K9136">
        <v>230930</v>
      </c>
      <c r="L9136">
        <v>9.8406603689429717E-2</v>
      </c>
      <c r="M9136">
        <v>9.8406603689429717E-2</v>
      </c>
    </row>
    <row r="9137" spans="1:13" x14ac:dyDescent="0.3">
      <c r="A9137" s="10">
        <v>44469</v>
      </c>
      <c r="B9137" t="s">
        <v>63</v>
      </c>
      <c r="C9137" t="s">
        <v>75</v>
      </c>
      <c r="D9137" t="s">
        <v>75</v>
      </c>
      <c r="E9137" t="s">
        <v>76</v>
      </c>
      <c r="F9137" t="s">
        <v>12</v>
      </c>
      <c r="G9137" t="s">
        <v>44</v>
      </c>
      <c r="H9137" t="s">
        <v>45</v>
      </c>
      <c r="I9137">
        <v>0</v>
      </c>
      <c r="J9137">
        <v>0</v>
      </c>
      <c r="K9137">
        <v>230930</v>
      </c>
      <c r="L9137">
        <v>0</v>
      </c>
      <c r="M9137">
        <v>0</v>
      </c>
    </row>
    <row r="9138" spans="1:13" x14ac:dyDescent="0.3">
      <c r="A9138" s="10">
        <v>44469</v>
      </c>
      <c r="B9138" t="s">
        <v>63</v>
      </c>
      <c r="C9138" t="s">
        <v>75</v>
      </c>
      <c r="D9138" t="s">
        <v>75</v>
      </c>
      <c r="E9138" t="s">
        <v>76</v>
      </c>
      <c r="F9138" t="s">
        <v>12</v>
      </c>
      <c r="G9138" t="s">
        <v>46</v>
      </c>
      <c r="H9138" t="s">
        <v>47</v>
      </c>
      <c r="I9138">
        <v>0</v>
      </c>
      <c r="J9138">
        <v>0</v>
      </c>
      <c r="K9138">
        <v>230930</v>
      </c>
      <c r="L9138">
        <v>0</v>
      </c>
      <c r="M9138">
        <v>0</v>
      </c>
    </row>
    <row r="9139" spans="1:13" x14ac:dyDescent="0.3">
      <c r="A9139" s="10">
        <v>44469</v>
      </c>
      <c r="B9139" t="s">
        <v>63</v>
      </c>
      <c r="C9139" t="s">
        <v>75</v>
      </c>
      <c r="D9139" t="s">
        <v>75</v>
      </c>
      <c r="E9139" t="s">
        <v>76</v>
      </c>
      <c r="F9139" t="s">
        <v>12</v>
      </c>
      <c r="G9139" t="s">
        <v>48</v>
      </c>
      <c r="H9139" t="s">
        <v>96</v>
      </c>
      <c r="I9139">
        <v>0</v>
      </c>
      <c r="J9139">
        <v>0</v>
      </c>
      <c r="K9139">
        <v>230930</v>
      </c>
      <c r="L9139">
        <v>0</v>
      </c>
      <c r="M9139">
        <v>0</v>
      </c>
    </row>
    <row r="9140" spans="1:13" x14ac:dyDescent="0.3">
      <c r="A9140" s="10">
        <v>44469</v>
      </c>
      <c r="B9140" t="s">
        <v>63</v>
      </c>
      <c r="C9140" t="s">
        <v>75</v>
      </c>
      <c r="D9140" t="s">
        <v>75</v>
      </c>
      <c r="E9140" t="s">
        <v>76</v>
      </c>
      <c r="F9140" t="s">
        <v>12</v>
      </c>
      <c r="G9140" t="s">
        <v>49</v>
      </c>
      <c r="H9140" t="s">
        <v>104</v>
      </c>
      <c r="I9140">
        <v>585.57178728999997</v>
      </c>
      <c r="J9140">
        <v>585.57178728999997</v>
      </c>
      <c r="K9140">
        <v>230930</v>
      </c>
      <c r="L9140">
        <v>0.25357111994543802</v>
      </c>
      <c r="M9140">
        <v>0.25357111994543802</v>
      </c>
    </row>
    <row r="9141" spans="1:13" x14ac:dyDescent="0.3">
      <c r="A9141" s="10">
        <v>44469</v>
      </c>
      <c r="B9141" t="s">
        <v>63</v>
      </c>
      <c r="C9141" t="s">
        <v>75</v>
      </c>
      <c r="D9141" t="s">
        <v>75</v>
      </c>
      <c r="E9141" t="s">
        <v>76</v>
      </c>
      <c r="F9141" t="s">
        <v>12</v>
      </c>
      <c r="G9141" t="s">
        <v>50</v>
      </c>
      <c r="H9141" t="s">
        <v>51</v>
      </c>
      <c r="I9141">
        <v>25.682122460000006</v>
      </c>
      <c r="J9141">
        <v>25.682122460000006</v>
      </c>
      <c r="K9141">
        <v>230930</v>
      </c>
      <c r="L9141">
        <v>1.112117198285195E-2</v>
      </c>
      <c r="M9141">
        <v>1.112117198285195E-2</v>
      </c>
    </row>
    <row r="9142" spans="1:13" x14ac:dyDescent="0.3">
      <c r="A9142" s="10">
        <v>44469</v>
      </c>
      <c r="B9142" t="s">
        <v>63</v>
      </c>
      <c r="C9142" t="s">
        <v>75</v>
      </c>
      <c r="D9142" t="s">
        <v>75</v>
      </c>
      <c r="E9142" t="s">
        <v>76</v>
      </c>
      <c r="F9142" t="s">
        <v>12</v>
      </c>
      <c r="G9142" t="s">
        <v>52</v>
      </c>
      <c r="H9142" t="s">
        <v>106</v>
      </c>
      <c r="I9142">
        <v>559.88966483000002</v>
      </c>
      <c r="J9142">
        <v>559.88966483000002</v>
      </c>
      <c r="K9142">
        <v>230930</v>
      </c>
      <c r="L9142">
        <v>0.24244994796258609</v>
      </c>
      <c r="M9142">
        <v>0.24244994796258609</v>
      </c>
    </row>
    <row r="9143" spans="1:13" x14ac:dyDescent="0.3">
      <c r="A9143" s="10">
        <v>44469</v>
      </c>
      <c r="B9143" t="s">
        <v>63</v>
      </c>
      <c r="C9143" t="s">
        <v>75</v>
      </c>
      <c r="D9143" t="s">
        <v>75</v>
      </c>
      <c r="E9143" t="s">
        <v>76</v>
      </c>
      <c r="F9143" t="s">
        <v>53</v>
      </c>
      <c r="G9143" t="s">
        <v>54</v>
      </c>
      <c r="H9143" t="s">
        <v>55</v>
      </c>
      <c r="I9143">
        <v>3350.881661096731</v>
      </c>
      <c r="J9143">
        <v>-3350.881661096731</v>
      </c>
      <c r="K9143">
        <v>230930</v>
      </c>
      <c r="L9143">
        <v>1.4510378301202662</v>
      </c>
      <c r="M9143">
        <v>-1.4510378301202662</v>
      </c>
    </row>
    <row r="9144" spans="1:13" x14ac:dyDescent="0.3">
      <c r="A9144" s="10">
        <v>44469</v>
      </c>
      <c r="B9144" t="s">
        <v>63</v>
      </c>
      <c r="C9144" t="s">
        <v>75</v>
      </c>
      <c r="D9144" t="s">
        <v>75</v>
      </c>
      <c r="E9144" t="s">
        <v>76</v>
      </c>
      <c r="F9144" t="s">
        <v>53</v>
      </c>
      <c r="G9144" t="s">
        <v>15</v>
      </c>
      <c r="H9144" t="s">
        <v>16</v>
      </c>
      <c r="I9144">
        <v>0</v>
      </c>
      <c r="J9144">
        <v>0</v>
      </c>
      <c r="K9144">
        <v>230930</v>
      </c>
      <c r="L9144">
        <v>0</v>
      </c>
      <c r="M9144">
        <v>0</v>
      </c>
    </row>
    <row r="9145" spans="1:13" x14ac:dyDescent="0.3">
      <c r="A9145" s="10">
        <v>44469</v>
      </c>
      <c r="B9145" t="s">
        <v>63</v>
      </c>
      <c r="C9145" t="s">
        <v>75</v>
      </c>
      <c r="D9145" t="s">
        <v>75</v>
      </c>
      <c r="E9145" t="s">
        <v>76</v>
      </c>
      <c r="F9145" t="s">
        <v>53</v>
      </c>
      <c r="G9145" t="s">
        <v>17</v>
      </c>
      <c r="H9145" t="s">
        <v>18</v>
      </c>
      <c r="I9145">
        <v>0</v>
      </c>
      <c r="J9145">
        <v>0</v>
      </c>
      <c r="K9145">
        <v>230930</v>
      </c>
      <c r="L9145">
        <v>0</v>
      </c>
      <c r="M9145">
        <v>0</v>
      </c>
    </row>
    <row r="9146" spans="1:13" x14ac:dyDescent="0.3">
      <c r="A9146" s="10">
        <v>44469</v>
      </c>
      <c r="B9146" t="s">
        <v>63</v>
      </c>
      <c r="C9146" t="s">
        <v>75</v>
      </c>
      <c r="D9146" t="s">
        <v>75</v>
      </c>
      <c r="E9146" t="s">
        <v>76</v>
      </c>
      <c r="F9146" t="s">
        <v>53</v>
      </c>
      <c r="G9146" t="s">
        <v>19</v>
      </c>
      <c r="H9146" t="s">
        <v>20</v>
      </c>
      <c r="I9146">
        <v>0</v>
      </c>
      <c r="J9146">
        <v>0</v>
      </c>
      <c r="K9146">
        <v>230930</v>
      </c>
      <c r="L9146">
        <v>0</v>
      </c>
      <c r="M9146">
        <v>0</v>
      </c>
    </row>
    <row r="9147" spans="1:13" x14ac:dyDescent="0.3">
      <c r="A9147" s="10">
        <v>44469</v>
      </c>
      <c r="B9147" t="s">
        <v>63</v>
      </c>
      <c r="C9147" t="s">
        <v>75</v>
      </c>
      <c r="D9147" t="s">
        <v>75</v>
      </c>
      <c r="E9147" t="s">
        <v>76</v>
      </c>
      <c r="F9147" t="s">
        <v>53</v>
      </c>
      <c r="G9147" t="s">
        <v>21</v>
      </c>
      <c r="H9147" t="s">
        <v>22</v>
      </c>
      <c r="I9147">
        <v>0</v>
      </c>
      <c r="J9147">
        <v>0</v>
      </c>
      <c r="K9147">
        <v>230930</v>
      </c>
      <c r="L9147">
        <v>0</v>
      </c>
      <c r="M9147">
        <v>0</v>
      </c>
    </row>
    <row r="9148" spans="1:13" x14ac:dyDescent="0.3">
      <c r="A9148" s="10">
        <v>44469</v>
      </c>
      <c r="B9148" t="s">
        <v>63</v>
      </c>
      <c r="C9148" t="s">
        <v>75</v>
      </c>
      <c r="D9148" t="s">
        <v>75</v>
      </c>
      <c r="E9148" t="s">
        <v>76</v>
      </c>
      <c r="F9148" t="s">
        <v>53</v>
      </c>
      <c r="G9148" t="s">
        <v>23</v>
      </c>
      <c r="H9148" t="s">
        <v>24</v>
      </c>
      <c r="I9148">
        <v>0</v>
      </c>
      <c r="J9148">
        <v>0</v>
      </c>
      <c r="K9148">
        <v>230930</v>
      </c>
      <c r="L9148">
        <v>0</v>
      </c>
      <c r="M9148">
        <v>0</v>
      </c>
    </row>
    <row r="9149" spans="1:13" x14ac:dyDescent="0.3">
      <c r="A9149" s="10">
        <v>44469</v>
      </c>
      <c r="B9149" t="s">
        <v>63</v>
      </c>
      <c r="C9149" t="s">
        <v>75</v>
      </c>
      <c r="D9149" t="s">
        <v>75</v>
      </c>
      <c r="E9149" t="s">
        <v>76</v>
      </c>
      <c r="F9149" t="s">
        <v>53</v>
      </c>
      <c r="G9149" t="s">
        <v>25</v>
      </c>
      <c r="H9149" t="s">
        <v>26</v>
      </c>
      <c r="I9149">
        <v>0</v>
      </c>
      <c r="J9149">
        <v>0</v>
      </c>
      <c r="K9149">
        <v>230930</v>
      </c>
      <c r="L9149">
        <v>0</v>
      </c>
      <c r="M9149">
        <v>0</v>
      </c>
    </row>
    <row r="9150" spans="1:13" x14ac:dyDescent="0.3">
      <c r="A9150" s="10">
        <v>44469</v>
      </c>
      <c r="B9150" t="s">
        <v>63</v>
      </c>
      <c r="C9150" t="s">
        <v>75</v>
      </c>
      <c r="D9150" t="s">
        <v>75</v>
      </c>
      <c r="E9150" t="s">
        <v>76</v>
      </c>
      <c r="F9150" t="s">
        <v>53</v>
      </c>
      <c r="G9150" t="s">
        <v>27</v>
      </c>
      <c r="H9150" t="s">
        <v>28</v>
      </c>
      <c r="I9150">
        <v>0</v>
      </c>
      <c r="J9150">
        <v>0</v>
      </c>
      <c r="K9150">
        <v>230930</v>
      </c>
      <c r="L9150">
        <v>0</v>
      </c>
      <c r="M9150">
        <v>0</v>
      </c>
    </row>
    <row r="9151" spans="1:13" x14ac:dyDescent="0.3">
      <c r="A9151" s="10">
        <v>44469</v>
      </c>
      <c r="B9151" t="s">
        <v>63</v>
      </c>
      <c r="C9151" t="s">
        <v>75</v>
      </c>
      <c r="D9151" t="s">
        <v>75</v>
      </c>
      <c r="E9151" t="s">
        <v>76</v>
      </c>
      <c r="F9151" t="s">
        <v>53</v>
      </c>
      <c r="G9151" t="s">
        <v>29</v>
      </c>
      <c r="H9151" t="s">
        <v>30</v>
      </c>
      <c r="I9151">
        <v>0</v>
      </c>
      <c r="J9151">
        <v>0</v>
      </c>
      <c r="K9151">
        <v>230930</v>
      </c>
      <c r="L9151">
        <v>0</v>
      </c>
      <c r="M9151">
        <v>0</v>
      </c>
    </row>
    <row r="9152" spans="1:13" x14ac:dyDescent="0.3">
      <c r="A9152" s="10">
        <v>44469</v>
      </c>
      <c r="B9152" t="s">
        <v>63</v>
      </c>
      <c r="C9152" t="s">
        <v>75</v>
      </c>
      <c r="D9152" t="s">
        <v>75</v>
      </c>
      <c r="E9152" t="s">
        <v>76</v>
      </c>
      <c r="F9152" t="s">
        <v>53</v>
      </c>
      <c r="G9152" t="s">
        <v>31</v>
      </c>
      <c r="H9152" t="s">
        <v>32</v>
      </c>
      <c r="I9152">
        <v>0</v>
      </c>
      <c r="J9152">
        <v>0</v>
      </c>
      <c r="K9152">
        <v>230930</v>
      </c>
      <c r="L9152">
        <v>0</v>
      </c>
      <c r="M9152">
        <v>0</v>
      </c>
    </row>
    <row r="9153" spans="1:13" x14ac:dyDescent="0.3">
      <c r="A9153" s="10">
        <v>44469</v>
      </c>
      <c r="B9153" t="s">
        <v>63</v>
      </c>
      <c r="C9153" t="s">
        <v>75</v>
      </c>
      <c r="D9153" t="s">
        <v>75</v>
      </c>
      <c r="E9153" t="s">
        <v>76</v>
      </c>
      <c r="F9153" t="s">
        <v>53</v>
      </c>
      <c r="G9153" t="s">
        <v>33</v>
      </c>
      <c r="H9153" t="s">
        <v>34</v>
      </c>
      <c r="I9153">
        <v>0</v>
      </c>
      <c r="J9153">
        <v>0</v>
      </c>
      <c r="K9153">
        <v>230930</v>
      </c>
      <c r="L9153">
        <v>0</v>
      </c>
      <c r="M9153">
        <v>0</v>
      </c>
    </row>
    <row r="9154" spans="1:13" x14ac:dyDescent="0.3">
      <c r="A9154" s="10">
        <v>44469</v>
      </c>
      <c r="B9154" t="s">
        <v>63</v>
      </c>
      <c r="C9154" t="s">
        <v>75</v>
      </c>
      <c r="D9154" t="s">
        <v>75</v>
      </c>
      <c r="E9154" t="s">
        <v>76</v>
      </c>
      <c r="F9154" t="s">
        <v>53</v>
      </c>
      <c r="G9154" t="s">
        <v>35</v>
      </c>
      <c r="H9154" t="s">
        <v>110</v>
      </c>
      <c r="I9154">
        <v>0</v>
      </c>
      <c r="J9154">
        <v>0</v>
      </c>
      <c r="K9154">
        <v>230930</v>
      </c>
      <c r="L9154">
        <v>0</v>
      </c>
      <c r="M9154">
        <v>0</v>
      </c>
    </row>
    <row r="9155" spans="1:13" x14ac:dyDescent="0.3">
      <c r="A9155" s="10">
        <v>44469</v>
      </c>
      <c r="B9155" t="s">
        <v>63</v>
      </c>
      <c r="C9155" t="s">
        <v>75</v>
      </c>
      <c r="D9155" t="s">
        <v>75</v>
      </c>
      <c r="E9155" t="s">
        <v>76</v>
      </c>
      <c r="F9155" t="s">
        <v>53</v>
      </c>
      <c r="G9155" t="s">
        <v>36</v>
      </c>
      <c r="H9155" t="s">
        <v>32</v>
      </c>
      <c r="I9155">
        <v>0</v>
      </c>
      <c r="J9155">
        <v>0</v>
      </c>
      <c r="K9155">
        <v>230930</v>
      </c>
      <c r="L9155">
        <v>0</v>
      </c>
      <c r="M9155">
        <v>0</v>
      </c>
    </row>
    <row r="9156" spans="1:13" x14ac:dyDescent="0.3">
      <c r="A9156" s="10">
        <v>44469</v>
      </c>
      <c r="B9156" t="s">
        <v>63</v>
      </c>
      <c r="C9156" t="s">
        <v>75</v>
      </c>
      <c r="D9156" t="s">
        <v>75</v>
      </c>
      <c r="E9156" t="s">
        <v>76</v>
      </c>
      <c r="F9156" t="s">
        <v>53</v>
      </c>
      <c r="G9156" t="s">
        <v>37</v>
      </c>
      <c r="H9156" t="s">
        <v>34</v>
      </c>
      <c r="I9156">
        <v>0</v>
      </c>
      <c r="J9156">
        <v>0</v>
      </c>
      <c r="K9156">
        <v>230930</v>
      </c>
      <c r="L9156">
        <v>0</v>
      </c>
      <c r="M9156">
        <v>0</v>
      </c>
    </row>
    <row r="9157" spans="1:13" x14ac:dyDescent="0.3">
      <c r="A9157" s="10">
        <v>44469</v>
      </c>
      <c r="B9157" t="s">
        <v>63</v>
      </c>
      <c r="C9157" t="s">
        <v>75</v>
      </c>
      <c r="D9157" t="s">
        <v>75</v>
      </c>
      <c r="E9157" t="s">
        <v>76</v>
      </c>
      <c r="F9157" t="s">
        <v>53</v>
      </c>
      <c r="G9157" t="s">
        <v>38</v>
      </c>
      <c r="H9157" t="s">
        <v>39</v>
      </c>
      <c r="I9157">
        <v>1041.3844604147487</v>
      </c>
      <c r="J9157">
        <v>-1041.3844604147487</v>
      </c>
      <c r="K9157">
        <v>230930</v>
      </c>
      <c r="L9157">
        <v>0.45095243598265655</v>
      </c>
      <c r="M9157">
        <v>-0.45095243598265655</v>
      </c>
    </row>
    <row r="9158" spans="1:13" x14ac:dyDescent="0.3">
      <c r="A9158" s="10">
        <v>44469</v>
      </c>
      <c r="B9158" t="s">
        <v>63</v>
      </c>
      <c r="C9158" t="s">
        <v>75</v>
      </c>
      <c r="D9158" t="s">
        <v>75</v>
      </c>
      <c r="E9158" t="s">
        <v>76</v>
      </c>
      <c r="F9158" t="s">
        <v>53</v>
      </c>
      <c r="G9158" t="s">
        <v>40</v>
      </c>
      <c r="H9158" t="s">
        <v>41</v>
      </c>
      <c r="I9158">
        <v>1980.4744437519826</v>
      </c>
      <c r="J9158">
        <v>-1980.4744437519826</v>
      </c>
      <c r="K9158">
        <v>230930</v>
      </c>
      <c r="L9158">
        <v>0.85760812529856789</v>
      </c>
      <c r="M9158">
        <v>-0.85760812529856789</v>
      </c>
    </row>
    <row r="9159" spans="1:13" x14ac:dyDescent="0.3">
      <c r="A9159" s="10">
        <v>44469</v>
      </c>
      <c r="B9159" t="s">
        <v>63</v>
      </c>
      <c r="C9159" t="s">
        <v>75</v>
      </c>
      <c r="D9159" t="s">
        <v>75</v>
      </c>
      <c r="E9159" t="s">
        <v>76</v>
      </c>
      <c r="F9159" t="s">
        <v>53</v>
      </c>
      <c r="G9159" t="s">
        <v>42</v>
      </c>
      <c r="H9159" t="s">
        <v>43</v>
      </c>
      <c r="I9159">
        <v>1469.0370858719825</v>
      </c>
      <c r="J9159">
        <v>-1469.0370858719825</v>
      </c>
      <c r="K9159">
        <v>230930</v>
      </c>
      <c r="L9159">
        <v>0.6361395599844033</v>
      </c>
      <c r="M9159">
        <v>-0.6361395599844033</v>
      </c>
    </row>
    <row r="9160" spans="1:13" x14ac:dyDescent="0.3">
      <c r="A9160" s="10">
        <v>44469</v>
      </c>
      <c r="B9160" t="s">
        <v>63</v>
      </c>
      <c r="C9160" t="s">
        <v>75</v>
      </c>
      <c r="D9160" t="s">
        <v>75</v>
      </c>
      <c r="E9160" t="s">
        <v>76</v>
      </c>
      <c r="F9160" t="s">
        <v>53</v>
      </c>
      <c r="G9160" t="s">
        <v>44</v>
      </c>
      <c r="H9160" t="s">
        <v>45</v>
      </c>
      <c r="I9160">
        <v>511.43735787999998</v>
      </c>
      <c r="J9160">
        <v>-511.43735787999998</v>
      </c>
      <c r="K9160">
        <v>230930</v>
      </c>
      <c r="L9160">
        <v>0.22146856531416445</v>
      </c>
      <c r="M9160">
        <v>-0.22146856531416445</v>
      </c>
    </row>
    <row r="9161" spans="1:13" x14ac:dyDescent="0.3">
      <c r="A9161" s="10">
        <v>44469</v>
      </c>
      <c r="B9161" t="s">
        <v>63</v>
      </c>
      <c r="C9161" t="s">
        <v>75</v>
      </c>
      <c r="D9161" t="s">
        <v>75</v>
      </c>
      <c r="E9161" t="s">
        <v>76</v>
      </c>
      <c r="F9161" t="s">
        <v>53</v>
      </c>
      <c r="G9161" t="s">
        <v>46</v>
      </c>
      <c r="H9161" t="s">
        <v>47</v>
      </c>
      <c r="I9161">
        <v>0</v>
      </c>
      <c r="J9161">
        <v>0</v>
      </c>
      <c r="K9161">
        <v>230930</v>
      </c>
      <c r="L9161">
        <v>0</v>
      </c>
      <c r="M9161">
        <v>0</v>
      </c>
    </row>
    <row r="9162" spans="1:13" x14ac:dyDescent="0.3">
      <c r="A9162" s="10">
        <v>44469</v>
      </c>
      <c r="B9162" t="s">
        <v>63</v>
      </c>
      <c r="C9162" t="s">
        <v>75</v>
      </c>
      <c r="D9162" t="s">
        <v>75</v>
      </c>
      <c r="E9162" t="s">
        <v>76</v>
      </c>
      <c r="F9162" t="s">
        <v>53</v>
      </c>
      <c r="G9162" t="s">
        <v>48</v>
      </c>
      <c r="H9162" t="s">
        <v>96</v>
      </c>
      <c r="I9162">
        <v>0</v>
      </c>
      <c r="J9162">
        <v>0</v>
      </c>
      <c r="K9162">
        <v>230930</v>
      </c>
      <c r="L9162">
        <v>0</v>
      </c>
      <c r="M9162">
        <v>0</v>
      </c>
    </row>
    <row r="9163" spans="1:13" x14ac:dyDescent="0.3">
      <c r="A9163" s="10">
        <v>44469</v>
      </c>
      <c r="B9163" t="s">
        <v>63</v>
      </c>
      <c r="C9163" t="s">
        <v>75</v>
      </c>
      <c r="D9163" t="s">
        <v>75</v>
      </c>
      <c r="E9163" t="s">
        <v>76</v>
      </c>
      <c r="F9163" t="s">
        <v>53</v>
      </c>
      <c r="G9163" t="s">
        <v>49</v>
      </c>
      <c r="H9163" t="s">
        <v>56</v>
      </c>
      <c r="I9163">
        <v>329.0227569299999</v>
      </c>
      <c r="J9163">
        <v>-329.0227569299999</v>
      </c>
      <c r="K9163">
        <v>230930</v>
      </c>
      <c r="L9163">
        <v>0.1424772688390421</v>
      </c>
      <c r="M9163">
        <v>-0.1424772688390421</v>
      </c>
    </row>
    <row r="9164" spans="1:13" x14ac:dyDescent="0.3">
      <c r="A9164" s="10">
        <v>44469</v>
      </c>
      <c r="B9164" t="s">
        <v>63</v>
      </c>
      <c r="C9164" t="s">
        <v>75</v>
      </c>
      <c r="D9164" t="s">
        <v>75</v>
      </c>
      <c r="E9164" t="s">
        <v>76</v>
      </c>
      <c r="F9164" t="s">
        <v>53</v>
      </c>
      <c r="G9164" t="s">
        <v>50</v>
      </c>
      <c r="H9164" t="s">
        <v>51</v>
      </c>
      <c r="I9164">
        <v>29.073930090000005</v>
      </c>
      <c r="J9164">
        <v>-29.073930090000005</v>
      </c>
      <c r="K9164">
        <v>230930</v>
      </c>
      <c r="L9164">
        <v>1.2589932053003077E-2</v>
      </c>
      <c r="M9164">
        <v>-1.2589932053003077E-2</v>
      </c>
    </row>
    <row r="9165" spans="1:13" x14ac:dyDescent="0.3">
      <c r="A9165" s="10">
        <v>44469</v>
      </c>
      <c r="B9165" t="s">
        <v>63</v>
      </c>
      <c r="C9165" t="s">
        <v>75</v>
      </c>
      <c r="D9165" t="s">
        <v>75</v>
      </c>
      <c r="E9165" t="s">
        <v>76</v>
      </c>
      <c r="F9165" t="s">
        <v>53</v>
      </c>
      <c r="G9165" t="s">
        <v>52</v>
      </c>
      <c r="H9165" t="s">
        <v>57</v>
      </c>
      <c r="I9165">
        <v>299.94882683999992</v>
      </c>
      <c r="J9165">
        <v>-299.94882683999992</v>
      </c>
      <c r="K9165">
        <v>230930</v>
      </c>
      <c r="L9165">
        <v>0.12988733678603903</v>
      </c>
      <c r="M9165">
        <v>-0.12988733678603903</v>
      </c>
    </row>
    <row r="9166" spans="1:13" x14ac:dyDescent="0.3">
      <c r="A9166" s="10">
        <v>44469</v>
      </c>
      <c r="B9166" t="s">
        <v>63</v>
      </c>
      <c r="C9166" t="s">
        <v>75</v>
      </c>
      <c r="D9166" t="s">
        <v>75</v>
      </c>
      <c r="E9166" t="s">
        <v>76</v>
      </c>
      <c r="F9166" t="s">
        <v>58</v>
      </c>
      <c r="G9166" t="s">
        <v>59</v>
      </c>
      <c r="H9166" t="s">
        <v>60</v>
      </c>
      <c r="I9166">
        <v>-273.60905029673086</v>
      </c>
      <c r="J9166">
        <v>-273.60905029673086</v>
      </c>
      <c r="K9166">
        <v>230930</v>
      </c>
      <c r="L9166">
        <v>-0.11848137976734545</v>
      </c>
      <c r="M9166">
        <v>-0.11848137976734545</v>
      </c>
    </row>
    <row r="9167" spans="1:13" x14ac:dyDescent="0.3">
      <c r="A9167" s="10">
        <v>44469</v>
      </c>
      <c r="B9167" t="s">
        <v>108</v>
      </c>
      <c r="C9167" t="s">
        <v>108</v>
      </c>
      <c r="D9167" t="s">
        <v>108</v>
      </c>
      <c r="E9167" t="s">
        <v>77</v>
      </c>
      <c r="F9167" t="s">
        <v>12</v>
      </c>
      <c r="G9167" t="s">
        <v>13</v>
      </c>
      <c r="H9167" t="s">
        <v>14</v>
      </c>
      <c r="I9167">
        <v>67665.262524785721</v>
      </c>
      <c r="J9167">
        <v>67665.262524785721</v>
      </c>
      <c r="K9167">
        <v>230930</v>
      </c>
      <c r="L9167">
        <v>29.301200590995418</v>
      </c>
      <c r="M9167">
        <v>29.301200590995418</v>
      </c>
    </row>
    <row r="9168" spans="1:13" x14ac:dyDescent="0.3">
      <c r="A9168" s="10">
        <v>44469</v>
      </c>
      <c r="B9168" t="s">
        <v>108</v>
      </c>
      <c r="C9168" t="s">
        <v>108</v>
      </c>
      <c r="D9168" t="s">
        <v>108</v>
      </c>
      <c r="E9168" t="s">
        <v>77</v>
      </c>
      <c r="F9168" t="s">
        <v>12</v>
      </c>
      <c r="G9168" t="s">
        <v>15</v>
      </c>
      <c r="H9168" t="s">
        <v>16</v>
      </c>
      <c r="I9168">
        <v>0</v>
      </c>
      <c r="J9168">
        <v>0</v>
      </c>
      <c r="K9168">
        <v>230930</v>
      </c>
      <c r="L9168">
        <v>0</v>
      </c>
      <c r="M9168">
        <v>0</v>
      </c>
    </row>
    <row r="9169" spans="1:13" x14ac:dyDescent="0.3">
      <c r="A9169" s="10">
        <v>44469</v>
      </c>
      <c r="B9169" t="s">
        <v>108</v>
      </c>
      <c r="C9169" t="s">
        <v>108</v>
      </c>
      <c r="D9169" t="s">
        <v>108</v>
      </c>
      <c r="E9169" t="s">
        <v>77</v>
      </c>
      <c r="F9169" t="s">
        <v>12</v>
      </c>
      <c r="G9169" t="s">
        <v>17</v>
      </c>
      <c r="H9169" t="s">
        <v>18</v>
      </c>
      <c r="I9169">
        <v>0</v>
      </c>
      <c r="J9169">
        <v>0</v>
      </c>
      <c r="K9169">
        <v>230930</v>
      </c>
      <c r="L9169">
        <v>0</v>
      </c>
      <c r="M9169">
        <v>0</v>
      </c>
    </row>
    <row r="9170" spans="1:13" x14ac:dyDescent="0.3">
      <c r="A9170" s="10">
        <v>44469</v>
      </c>
      <c r="B9170" t="s">
        <v>108</v>
      </c>
      <c r="C9170" t="s">
        <v>108</v>
      </c>
      <c r="D9170" t="s">
        <v>108</v>
      </c>
      <c r="E9170" t="s">
        <v>77</v>
      </c>
      <c r="F9170" t="s">
        <v>12</v>
      </c>
      <c r="G9170" t="s">
        <v>19</v>
      </c>
      <c r="H9170" t="s">
        <v>20</v>
      </c>
      <c r="I9170">
        <v>0</v>
      </c>
      <c r="J9170">
        <v>0</v>
      </c>
      <c r="K9170">
        <v>230930</v>
      </c>
      <c r="L9170">
        <v>0</v>
      </c>
      <c r="M9170">
        <v>0</v>
      </c>
    </row>
    <row r="9171" spans="1:13" x14ac:dyDescent="0.3">
      <c r="A9171" s="10">
        <v>44469</v>
      </c>
      <c r="B9171" t="s">
        <v>108</v>
      </c>
      <c r="C9171" t="s">
        <v>108</v>
      </c>
      <c r="D9171" t="s">
        <v>108</v>
      </c>
      <c r="E9171" t="s">
        <v>77</v>
      </c>
      <c r="F9171" t="s">
        <v>12</v>
      </c>
      <c r="G9171" t="s">
        <v>21</v>
      </c>
      <c r="H9171" t="s">
        <v>22</v>
      </c>
      <c r="I9171">
        <v>11836.16233087</v>
      </c>
      <c r="J9171">
        <v>11836.16233087</v>
      </c>
      <c r="K9171">
        <v>230930</v>
      </c>
      <c r="L9171">
        <v>5.1254329584159697</v>
      </c>
      <c r="M9171">
        <v>5.1254329584159697</v>
      </c>
    </row>
    <row r="9172" spans="1:13" x14ac:dyDescent="0.3">
      <c r="A9172" s="10">
        <v>44469</v>
      </c>
      <c r="B9172" t="s">
        <v>108</v>
      </c>
      <c r="C9172" t="s">
        <v>108</v>
      </c>
      <c r="D9172" t="s">
        <v>108</v>
      </c>
      <c r="E9172" t="s">
        <v>77</v>
      </c>
      <c r="F9172" t="s">
        <v>12</v>
      </c>
      <c r="G9172" t="s">
        <v>23</v>
      </c>
      <c r="H9172" t="s">
        <v>24</v>
      </c>
      <c r="I9172">
        <v>0</v>
      </c>
      <c r="J9172">
        <v>0</v>
      </c>
      <c r="K9172">
        <v>230930</v>
      </c>
      <c r="L9172">
        <v>0</v>
      </c>
      <c r="M9172">
        <v>0</v>
      </c>
    </row>
    <row r="9173" spans="1:13" x14ac:dyDescent="0.3">
      <c r="A9173" s="10">
        <v>44469</v>
      </c>
      <c r="B9173" t="s">
        <v>108</v>
      </c>
      <c r="C9173" t="s">
        <v>108</v>
      </c>
      <c r="D9173" t="s">
        <v>108</v>
      </c>
      <c r="E9173" t="s">
        <v>77</v>
      </c>
      <c r="F9173" t="s">
        <v>12</v>
      </c>
      <c r="G9173" t="s">
        <v>25</v>
      </c>
      <c r="H9173" t="s">
        <v>26</v>
      </c>
      <c r="I9173">
        <v>11822.31571334</v>
      </c>
      <c r="J9173">
        <v>11822.31571334</v>
      </c>
      <c r="K9173">
        <v>230930</v>
      </c>
      <c r="L9173">
        <v>5.1194369347161475</v>
      </c>
      <c r="M9173">
        <v>5.1194369347161475</v>
      </c>
    </row>
    <row r="9174" spans="1:13" x14ac:dyDescent="0.3">
      <c r="A9174" s="10">
        <v>44469</v>
      </c>
      <c r="B9174" t="s">
        <v>108</v>
      </c>
      <c r="C9174" t="s">
        <v>108</v>
      </c>
      <c r="D9174" t="s">
        <v>108</v>
      </c>
      <c r="E9174" t="s">
        <v>77</v>
      </c>
      <c r="F9174" t="s">
        <v>12</v>
      </c>
      <c r="G9174" t="s">
        <v>27</v>
      </c>
      <c r="H9174" t="s">
        <v>28</v>
      </c>
      <c r="I9174">
        <v>13.84661753</v>
      </c>
      <c r="J9174">
        <v>13.84661753</v>
      </c>
      <c r="K9174">
        <v>230930</v>
      </c>
      <c r="L9174">
        <v>5.9960236998224566E-3</v>
      </c>
      <c r="M9174">
        <v>5.9960236998224566E-3</v>
      </c>
    </row>
    <row r="9175" spans="1:13" x14ac:dyDescent="0.3">
      <c r="A9175" s="10">
        <v>44469</v>
      </c>
      <c r="B9175" t="s">
        <v>108</v>
      </c>
      <c r="C9175" t="s">
        <v>108</v>
      </c>
      <c r="D9175" t="s">
        <v>108</v>
      </c>
      <c r="E9175" t="s">
        <v>77</v>
      </c>
      <c r="F9175" t="s">
        <v>12</v>
      </c>
      <c r="G9175" t="s">
        <v>29</v>
      </c>
      <c r="H9175" t="s">
        <v>30</v>
      </c>
      <c r="I9175">
        <v>0</v>
      </c>
      <c r="J9175">
        <v>0</v>
      </c>
      <c r="K9175">
        <v>230930</v>
      </c>
      <c r="L9175">
        <v>0</v>
      </c>
      <c r="M9175">
        <v>0</v>
      </c>
    </row>
    <row r="9176" spans="1:13" x14ac:dyDescent="0.3">
      <c r="A9176" s="10">
        <v>44469</v>
      </c>
      <c r="B9176" t="s">
        <v>108</v>
      </c>
      <c r="C9176" t="s">
        <v>108</v>
      </c>
      <c r="D9176" t="s">
        <v>108</v>
      </c>
      <c r="E9176" t="s">
        <v>77</v>
      </c>
      <c r="F9176" t="s">
        <v>12</v>
      </c>
      <c r="G9176" t="s">
        <v>31</v>
      </c>
      <c r="H9176" t="s">
        <v>32</v>
      </c>
      <c r="I9176">
        <v>0</v>
      </c>
      <c r="J9176">
        <v>0</v>
      </c>
      <c r="K9176">
        <v>230930</v>
      </c>
      <c r="L9176">
        <v>0</v>
      </c>
      <c r="M9176">
        <v>0</v>
      </c>
    </row>
    <row r="9177" spans="1:13" x14ac:dyDescent="0.3">
      <c r="A9177" s="10">
        <v>44469</v>
      </c>
      <c r="B9177" t="s">
        <v>108</v>
      </c>
      <c r="C9177" t="s">
        <v>108</v>
      </c>
      <c r="D9177" t="s">
        <v>108</v>
      </c>
      <c r="E9177" t="s">
        <v>77</v>
      </c>
      <c r="F9177" t="s">
        <v>12</v>
      </c>
      <c r="G9177" t="s">
        <v>33</v>
      </c>
      <c r="H9177" t="s">
        <v>34</v>
      </c>
      <c r="I9177">
        <v>0</v>
      </c>
      <c r="J9177">
        <v>0</v>
      </c>
      <c r="K9177">
        <v>230930</v>
      </c>
      <c r="L9177">
        <v>0</v>
      </c>
      <c r="M9177">
        <v>0</v>
      </c>
    </row>
    <row r="9178" spans="1:13" x14ac:dyDescent="0.3">
      <c r="A9178" s="10">
        <v>44469</v>
      </c>
      <c r="B9178" t="s">
        <v>108</v>
      </c>
      <c r="C9178" t="s">
        <v>108</v>
      </c>
      <c r="D9178" t="s">
        <v>108</v>
      </c>
      <c r="E9178" t="s">
        <v>77</v>
      </c>
      <c r="F9178" t="s">
        <v>12</v>
      </c>
      <c r="G9178" t="s">
        <v>35</v>
      </c>
      <c r="H9178" t="s">
        <v>110</v>
      </c>
      <c r="I9178">
        <v>18529.399999999998</v>
      </c>
      <c r="J9178">
        <v>18529.399999999998</v>
      </c>
      <c r="K9178">
        <v>230930</v>
      </c>
      <c r="L9178">
        <v>8.0238167410037669</v>
      </c>
      <c r="M9178">
        <v>8.0238167410037669</v>
      </c>
    </row>
    <row r="9179" spans="1:13" x14ac:dyDescent="0.3">
      <c r="A9179" s="10">
        <v>44469</v>
      </c>
      <c r="B9179" t="s">
        <v>108</v>
      </c>
      <c r="C9179" t="s">
        <v>108</v>
      </c>
      <c r="D9179" t="s">
        <v>108</v>
      </c>
      <c r="E9179" t="s">
        <v>77</v>
      </c>
      <c r="F9179" t="s">
        <v>12</v>
      </c>
      <c r="G9179" t="s">
        <v>36</v>
      </c>
      <c r="H9179" t="s">
        <v>32</v>
      </c>
      <c r="I9179">
        <v>2332.297999630925</v>
      </c>
      <c r="J9179">
        <v>2332.297999630925</v>
      </c>
      <c r="K9179">
        <v>230930</v>
      </c>
      <c r="L9179">
        <v>1.0099588618329907</v>
      </c>
      <c r="M9179">
        <v>1.0099588618329907</v>
      </c>
    </row>
    <row r="9180" spans="1:13" x14ac:dyDescent="0.3">
      <c r="A9180" s="10">
        <v>44469</v>
      </c>
      <c r="B9180" t="s">
        <v>108</v>
      </c>
      <c r="C9180" t="s">
        <v>108</v>
      </c>
      <c r="D9180" t="s">
        <v>108</v>
      </c>
      <c r="E9180" t="s">
        <v>77</v>
      </c>
      <c r="F9180" t="s">
        <v>12</v>
      </c>
      <c r="G9180" t="s">
        <v>37</v>
      </c>
      <c r="H9180" t="s">
        <v>34</v>
      </c>
      <c r="I9180">
        <v>16197.102000369074</v>
      </c>
      <c r="J9180">
        <v>16197.102000369074</v>
      </c>
      <c r="K9180">
        <v>230930</v>
      </c>
      <c r="L9180">
        <v>7.013857879170776</v>
      </c>
      <c r="M9180">
        <v>7.013857879170776</v>
      </c>
    </row>
    <row r="9181" spans="1:13" x14ac:dyDescent="0.3">
      <c r="A9181" s="10">
        <v>44469</v>
      </c>
      <c r="B9181" t="s">
        <v>108</v>
      </c>
      <c r="C9181" t="s">
        <v>108</v>
      </c>
      <c r="D9181" t="s">
        <v>108</v>
      </c>
      <c r="E9181" t="s">
        <v>77</v>
      </c>
      <c r="F9181" t="s">
        <v>12</v>
      </c>
      <c r="G9181" t="s">
        <v>38</v>
      </c>
      <c r="H9181" t="s">
        <v>39</v>
      </c>
      <c r="I9181">
        <v>31326.705565229997</v>
      </c>
      <c r="J9181">
        <v>31326.705565229997</v>
      </c>
      <c r="K9181">
        <v>230930</v>
      </c>
      <c r="L9181">
        <v>13.565455144515653</v>
      </c>
      <c r="M9181">
        <v>13.565455144515653</v>
      </c>
    </row>
    <row r="9182" spans="1:13" x14ac:dyDescent="0.3">
      <c r="A9182" s="10">
        <v>44469</v>
      </c>
      <c r="B9182" t="s">
        <v>108</v>
      </c>
      <c r="C9182" t="s">
        <v>108</v>
      </c>
      <c r="D9182" t="s">
        <v>108</v>
      </c>
      <c r="E9182" t="s">
        <v>77</v>
      </c>
      <c r="F9182" t="s">
        <v>12</v>
      </c>
      <c r="G9182" t="s">
        <v>40</v>
      </c>
      <c r="H9182" t="s">
        <v>41</v>
      </c>
      <c r="I9182">
        <v>0</v>
      </c>
      <c r="J9182">
        <v>0</v>
      </c>
      <c r="K9182">
        <v>230930</v>
      </c>
      <c r="L9182">
        <v>0</v>
      </c>
      <c r="M9182">
        <v>0</v>
      </c>
    </row>
    <row r="9183" spans="1:13" x14ac:dyDescent="0.3">
      <c r="A9183" s="10">
        <v>44469</v>
      </c>
      <c r="B9183" t="s">
        <v>108</v>
      </c>
      <c r="C9183" t="s">
        <v>108</v>
      </c>
      <c r="D9183" t="s">
        <v>108</v>
      </c>
      <c r="E9183" t="s">
        <v>77</v>
      </c>
      <c r="F9183" t="s">
        <v>12</v>
      </c>
      <c r="G9183" t="s">
        <v>42</v>
      </c>
      <c r="H9183" t="s">
        <v>43</v>
      </c>
      <c r="I9183">
        <v>0</v>
      </c>
      <c r="J9183">
        <v>0</v>
      </c>
      <c r="K9183">
        <v>230930</v>
      </c>
      <c r="L9183">
        <v>0</v>
      </c>
      <c r="M9183">
        <v>0</v>
      </c>
    </row>
    <row r="9184" spans="1:13" x14ac:dyDescent="0.3">
      <c r="A9184" s="10">
        <v>44469</v>
      </c>
      <c r="B9184" t="s">
        <v>108</v>
      </c>
      <c r="C9184" t="s">
        <v>108</v>
      </c>
      <c r="D9184" t="s">
        <v>108</v>
      </c>
      <c r="E9184" t="s">
        <v>77</v>
      </c>
      <c r="F9184" t="s">
        <v>12</v>
      </c>
      <c r="G9184" t="s">
        <v>44</v>
      </c>
      <c r="H9184" t="s">
        <v>45</v>
      </c>
      <c r="I9184">
        <v>0</v>
      </c>
      <c r="J9184">
        <v>0</v>
      </c>
      <c r="K9184">
        <v>230930</v>
      </c>
      <c r="L9184">
        <v>0</v>
      </c>
      <c r="M9184">
        <v>0</v>
      </c>
    </row>
    <row r="9185" spans="1:13" x14ac:dyDescent="0.3">
      <c r="A9185" s="10">
        <v>44469</v>
      </c>
      <c r="B9185" t="s">
        <v>108</v>
      </c>
      <c r="C9185" t="s">
        <v>108</v>
      </c>
      <c r="D9185" t="s">
        <v>108</v>
      </c>
      <c r="E9185" t="s">
        <v>77</v>
      </c>
      <c r="F9185" t="s">
        <v>12</v>
      </c>
      <c r="G9185" t="s">
        <v>46</v>
      </c>
      <c r="H9185" t="s">
        <v>47</v>
      </c>
      <c r="I9185">
        <v>0</v>
      </c>
      <c r="J9185">
        <v>0</v>
      </c>
      <c r="K9185">
        <v>230930</v>
      </c>
      <c r="L9185">
        <v>0</v>
      </c>
      <c r="M9185">
        <v>0</v>
      </c>
    </row>
    <row r="9186" spans="1:13" x14ac:dyDescent="0.3">
      <c r="A9186" s="10">
        <v>44469</v>
      </c>
      <c r="B9186" t="s">
        <v>108</v>
      </c>
      <c r="C9186" t="s">
        <v>108</v>
      </c>
      <c r="D9186" t="s">
        <v>108</v>
      </c>
      <c r="E9186" t="s">
        <v>77</v>
      </c>
      <c r="F9186" t="s">
        <v>12</v>
      </c>
      <c r="G9186" t="s">
        <v>48</v>
      </c>
      <c r="H9186" t="s">
        <v>96</v>
      </c>
      <c r="I9186">
        <v>0</v>
      </c>
      <c r="J9186">
        <v>0</v>
      </c>
      <c r="K9186">
        <v>230930</v>
      </c>
      <c r="L9186">
        <v>0</v>
      </c>
      <c r="M9186">
        <v>0</v>
      </c>
    </row>
    <row r="9187" spans="1:13" x14ac:dyDescent="0.3">
      <c r="A9187" s="10">
        <v>44469</v>
      </c>
      <c r="B9187" t="s">
        <v>108</v>
      </c>
      <c r="C9187" t="s">
        <v>108</v>
      </c>
      <c r="D9187" t="s">
        <v>108</v>
      </c>
      <c r="E9187" t="s">
        <v>77</v>
      </c>
      <c r="F9187" t="s">
        <v>12</v>
      </c>
      <c r="G9187" t="s">
        <v>49</v>
      </c>
      <c r="H9187" t="s">
        <v>104</v>
      </c>
      <c r="I9187">
        <v>5972.994628685733</v>
      </c>
      <c r="J9187">
        <v>5972.994628685733</v>
      </c>
      <c r="K9187">
        <v>230930</v>
      </c>
      <c r="L9187">
        <v>2.5864957470600323</v>
      </c>
      <c r="M9187">
        <v>2.5864957470600323</v>
      </c>
    </row>
    <row r="9188" spans="1:13" x14ac:dyDescent="0.3">
      <c r="A9188" s="10">
        <v>44469</v>
      </c>
      <c r="B9188" t="s">
        <v>108</v>
      </c>
      <c r="C9188" t="s">
        <v>108</v>
      </c>
      <c r="D9188" t="s">
        <v>108</v>
      </c>
      <c r="E9188" t="s">
        <v>77</v>
      </c>
      <c r="F9188" t="s">
        <v>12</v>
      </c>
      <c r="G9188" t="s">
        <v>50</v>
      </c>
      <c r="H9188" t="s">
        <v>51</v>
      </c>
      <c r="I9188">
        <v>4.9429409999999994</v>
      </c>
      <c r="J9188">
        <v>4.9429409999999994</v>
      </c>
      <c r="K9188">
        <v>230930</v>
      </c>
      <c r="L9188">
        <v>2.1404499198891436E-3</v>
      </c>
      <c r="M9188">
        <v>2.1404499198891436E-3</v>
      </c>
    </row>
    <row r="9189" spans="1:13" x14ac:dyDescent="0.3">
      <c r="A9189" s="10">
        <v>44469</v>
      </c>
      <c r="B9189" t="s">
        <v>108</v>
      </c>
      <c r="C9189" t="s">
        <v>108</v>
      </c>
      <c r="D9189" t="s">
        <v>108</v>
      </c>
      <c r="E9189" t="s">
        <v>77</v>
      </c>
      <c r="F9189" t="s">
        <v>12</v>
      </c>
      <c r="G9189" t="s">
        <v>52</v>
      </c>
      <c r="H9189" t="s">
        <v>106</v>
      </c>
      <c r="I9189">
        <v>5968.0516876857328</v>
      </c>
      <c r="J9189">
        <v>5968.0516876857328</v>
      </c>
      <c r="K9189">
        <v>230930</v>
      </c>
      <c r="L9189">
        <v>2.5843552971401436</v>
      </c>
      <c r="M9189">
        <v>2.5843552971401436</v>
      </c>
    </row>
    <row r="9190" spans="1:13" x14ac:dyDescent="0.3">
      <c r="A9190" s="10">
        <v>44469</v>
      </c>
      <c r="B9190" t="s">
        <v>108</v>
      </c>
      <c r="C9190" t="s">
        <v>108</v>
      </c>
      <c r="D9190" t="s">
        <v>108</v>
      </c>
      <c r="E9190" t="s">
        <v>77</v>
      </c>
      <c r="F9190" t="s">
        <v>53</v>
      </c>
      <c r="G9190" t="s">
        <v>54</v>
      </c>
      <c r="H9190" t="s">
        <v>55</v>
      </c>
      <c r="I9190">
        <v>83097.51766614501</v>
      </c>
      <c r="J9190">
        <v>-83097.51766614501</v>
      </c>
      <c r="K9190">
        <v>230930</v>
      </c>
      <c r="L9190">
        <v>35.983855569282902</v>
      </c>
      <c r="M9190">
        <v>-35.983855569282902</v>
      </c>
    </row>
    <row r="9191" spans="1:13" x14ac:dyDescent="0.3">
      <c r="A9191" s="10">
        <v>44469</v>
      </c>
      <c r="B9191" t="s">
        <v>108</v>
      </c>
      <c r="C9191" t="s">
        <v>108</v>
      </c>
      <c r="D9191" t="s">
        <v>108</v>
      </c>
      <c r="E9191" t="s">
        <v>77</v>
      </c>
      <c r="F9191" t="s">
        <v>53</v>
      </c>
      <c r="G9191" t="s">
        <v>15</v>
      </c>
      <c r="H9191" t="s">
        <v>16</v>
      </c>
      <c r="I9191">
        <v>2938.5678646599999</v>
      </c>
      <c r="J9191">
        <v>-2938.5678646599999</v>
      </c>
      <c r="K9191">
        <v>230930</v>
      </c>
      <c r="L9191">
        <v>1.2724929046291082</v>
      </c>
      <c r="M9191">
        <v>-1.2724929046291082</v>
      </c>
    </row>
    <row r="9192" spans="1:13" x14ac:dyDescent="0.3">
      <c r="A9192" s="10">
        <v>44469</v>
      </c>
      <c r="B9192" t="s">
        <v>108</v>
      </c>
      <c r="C9192" t="s">
        <v>108</v>
      </c>
      <c r="D9192" t="s">
        <v>108</v>
      </c>
      <c r="E9192" t="s">
        <v>77</v>
      </c>
      <c r="F9192" t="s">
        <v>53</v>
      </c>
      <c r="G9192" t="s">
        <v>17</v>
      </c>
      <c r="H9192" t="s">
        <v>18</v>
      </c>
      <c r="I9192">
        <v>0</v>
      </c>
      <c r="J9192">
        <v>0</v>
      </c>
      <c r="K9192">
        <v>230930</v>
      </c>
      <c r="L9192">
        <v>0</v>
      </c>
      <c r="M9192">
        <v>0</v>
      </c>
    </row>
    <row r="9193" spans="1:13" x14ac:dyDescent="0.3">
      <c r="A9193" s="10">
        <v>44469</v>
      </c>
      <c r="B9193" t="s">
        <v>108</v>
      </c>
      <c r="C9193" t="s">
        <v>108</v>
      </c>
      <c r="D9193" t="s">
        <v>108</v>
      </c>
      <c r="E9193" t="s">
        <v>77</v>
      </c>
      <c r="F9193" t="s">
        <v>53</v>
      </c>
      <c r="G9193" t="s">
        <v>19</v>
      </c>
      <c r="H9193" t="s">
        <v>20</v>
      </c>
      <c r="I9193">
        <v>2938.5678646599999</v>
      </c>
      <c r="J9193">
        <v>-2938.5678646599999</v>
      </c>
      <c r="K9193">
        <v>230930</v>
      </c>
      <c r="L9193">
        <v>1.2724929046291082</v>
      </c>
      <c r="M9193">
        <v>-1.2724929046291082</v>
      </c>
    </row>
    <row r="9194" spans="1:13" x14ac:dyDescent="0.3">
      <c r="A9194" s="10">
        <v>44469</v>
      </c>
      <c r="B9194" t="s">
        <v>108</v>
      </c>
      <c r="C9194" t="s">
        <v>108</v>
      </c>
      <c r="D9194" t="s">
        <v>108</v>
      </c>
      <c r="E9194" t="s">
        <v>77</v>
      </c>
      <c r="F9194" t="s">
        <v>53</v>
      </c>
      <c r="G9194" t="s">
        <v>21</v>
      </c>
      <c r="H9194" t="s">
        <v>22</v>
      </c>
      <c r="I9194">
        <v>0</v>
      </c>
      <c r="J9194">
        <v>0</v>
      </c>
      <c r="K9194">
        <v>230930</v>
      </c>
      <c r="L9194">
        <v>0</v>
      </c>
      <c r="M9194">
        <v>0</v>
      </c>
    </row>
    <row r="9195" spans="1:13" x14ac:dyDescent="0.3">
      <c r="A9195" s="10">
        <v>44469</v>
      </c>
      <c r="B9195" t="s">
        <v>108</v>
      </c>
      <c r="C9195" t="s">
        <v>108</v>
      </c>
      <c r="D9195" t="s">
        <v>108</v>
      </c>
      <c r="E9195" t="s">
        <v>77</v>
      </c>
      <c r="F9195" t="s">
        <v>53</v>
      </c>
      <c r="G9195" t="s">
        <v>23</v>
      </c>
      <c r="H9195" t="s">
        <v>24</v>
      </c>
      <c r="I9195">
        <v>0</v>
      </c>
      <c r="J9195">
        <v>0</v>
      </c>
      <c r="K9195">
        <v>230930</v>
      </c>
      <c r="L9195">
        <v>0</v>
      </c>
      <c r="M9195">
        <v>0</v>
      </c>
    </row>
    <row r="9196" spans="1:13" x14ac:dyDescent="0.3">
      <c r="A9196" s="10">
        <v>44469</v>
      </c>
      <c r="B9196" t="s">
        <v>108</v>
      </c>
      <c r="C9196" t="s">
        <v>108</v>
      </c>
      <c r="D9196" t="s">
        <v>108</v>
      </c>
      <c r="E9196" t="s">
        <v>77</v>
      </c>
      <c r="F9196" t="s">
        <v>53</v>
      </c>
      <c r="G9196" t="s">
        <v>25</v>
      </c>
      <c r="H9196" t="s">
        <v>26</v>
      </c>
      <c r="I9196">
        <v>0</v>
      </c>
      <c r="J9196">
        <v>0</v>
      </c>
      <c r="K9196">
        <v>230930</v>
      </c>
      <c r="L9196">
        <v>0</v>
      </c>
      <c r="M9196">
        <v>0</v>
      </c>
    </row>
    <row r="9197" spans="1:13" x14ac:dyDescent="0.3">
      <c r="A9197" s="10">
        <v>44469</v>
      </c>
      <c r="B9197" t="s">
        <v>108</v>
      </c>
      <c r="C9197" t="s">
        <v>108</v>
      </c>
      <c r="D9197" t="s">
        <v>108</v>
      </c>
      <c r="E9197" t="s">
        <v>77</v>
      </c>
      <c r="F9197" t="s">
        <v>53</v>
      </c>
      <c r="G9197" t="s">
        <v>27</v>
      </c>
      <c r="H9197" t="s">
        <v>28</v>
      </c>
      <c r="I9197">
        <v>0</v>
      </c>
      <c r="J9197">
        <v>0</v>
      </c>
      <c r="K9197">
        <v>230930</v>
      </c>
      <c r="L9197">
        <v>0</v>
      </c>
      <c r="M9197">
        <v>0</v>
      </c>
    </row>
    <row r="9198" spans="1:13" x14ac:dyDescent="0.3">
      <c r="A9198" s="10">
        <v>44469</v>
      </c>
      <c r="B9198" t="s">
        <v>108</v>
      </c>
      <c r="C9198" t="s">
        <v>108</v>
      </c>
      <c r="D9198" t="s">
        <v>108</v>
      </c>
      <c r="E9198" t="s">
        <v>77</v>
      </c>
      <c r="F9198" t="s">
        <v>53</v>
      </c>
      <c r="G9198" t="s">
        <v>29</v>
      </c>
      <c r="H9198" t="s">
        <v>30</v>
      </c>
      <c r="I9198">
        <v>33384.983989710003</v>
      </c>
      <c r="J9198">
        <v>-33384.983989710003</v>
      </c>
      <c r="K9198">
        <v>230930</v>
      </c>
      <c r="L9198">
        <v>14.456754856324427</v>
      </c>
      <c r="M9198">
        <v>-14.456754856324427</v>
      </c>
    </row>
    <row r="9199" spans="1:13" x14ac:dyDescent="0.3">
      <c r="A9199" s="10">
        <v>44469</v>
      </c>
      <c r="B9199" t="s">
        <v>108</v>
      </c>
      <c r="C9199" t="s">
        <v>108</v>
      </c>
      <c r="D9199" t="s">
        <v>108</v>
      </c>
      <c r="E9199" t="s">
        <v>77</v>
      </c>
      <c r="F9199" t="s">
        <v>53</v>
      </c>
      <c r="G9199" t="s">
        <v>31</v>
      </c>
      <c r="H9199" t="s">
        <v>32</v>
      </c>
      <c r="I9199">
        <v>18785.879453844762</v>
      </c>
      <c r="J9199">
        <v>-18785.879453844762</v>
      </c>
      <c r="K9199">
        <v>230930</v>
      </c>
      <c r="L9199">
        <v>8.134880463276648</v>
      </c>
      <c r="M9199">
        <v>-8.134880463276648</v>
      </c>
    </row>
    <row r="9200" spans="1:13" x14ac:dyDescent="0.3">
      <c r="A9200" s="10">
        <v>44469</v>
      </c>
      <c r="B9200" t="s">
        <v>108</v>
      </c>
      <c r="C9200" t="s">
        <v>108</v>
      </c>
      <c r="D9200" t="s">
        <v>108</v>
      </c>
      <c r="E9200" t="s">
        <v>77</v>
      </c>
      <c r="F9200" t="s">
        <v>53</v>
      </c>
      <c r="G9200" t="s">
        <v>33</v>
      </c>
      <c r="H9200" t="s">
        <v>34</v>
      </c>
      <c r="I9200">
        <v>14599.104535865241</v>
      </c>
      <c r="J9200">
        <v>-14599.104535865241</v>
      </c>
      <c r="K9200">
        <v>230930</v>
      </c>
      <c r="L9200">
        <v>6.3218743930477812</v>
      </c>
      <c r="M9200">
        <v>-6.3218743930477812</v>
      </c>
    </row>
    <row r="9201" spans="1:13" x14ac:dyDescent="0.3">
      <c r="A9201" s="10">
        <v>44469</v>
      </c>
      <c r="B9201" t="s">
        <v>108</v>
      </c>
      <c r="C9201" t="s">
        <v>108</v>
      </c>
      <c r="D9201" t="s">
        <v>108</v>
      </c>
      <c r="E9201" t="s">
        <v>77</v>
      </c>
      <c r="F9201" t="s">
        <v>53</v>
      </c>
      <c r="G9201" t="s">
        <v>35</v>
      </c>
      <c r="H9201" t="s">
        <v>110</v>
      </c>
      <c r="I9201">
        <v>37375.976135000004</v>
      </c>
      <c r="J9201">
        <v>-37375.976135000004</v>
      </c>
      <c r="K9201">
        <v>230930</v>
      </c>
      <c r="L9201">
        <v>16.184980788550646</v>
      </c>
      <c r="M9201">
        <v>-16.184980788550646</v>
      </c>
    </row>
    <row r="9202" spans="1:13" x14ac:dyDescent="0.3">
      <c r="A9202" s="10">
        <v>44469</v>
      </c>
      <c r="B9202" t="s">
        <v>108</v>
      </c>
      <c r="C9202" t="s">
        <v>108</v>
      </c>
      <c r="D9202" t="s">
        <v>108</v>
      </c>
      <c r="E9202" t="s">
        <v>77</v>
      </c>
      <c r="F9202" t="s">
        <v>53</v>
      </c>
      <c r="G9202" t="s">
        <v>36</v>
      </c>
      <c r="H9202" t="s">
        <v>32</v>
      </c>
      <c r="I9202">
        <v>0</v>
      </c>
      <c r="J9202">
        <v>0</v>
      </c>
      <c r="K9202">
        <v>230930</v>
      </c>
      <c r="L9202">
        <v>0</v>
      </c>
      <c r="M9202">
        <v>0</v>
      </c>
    </row>
    <row r="9203" spans="1:13" x14ac:dyDescent="0.3">
      <c r="A9203" s="10">
        <v>44469</v>
      </c>
      <c r="B9203" t="s">
        <v>108</v>
      </c>
      <c r="C9203" t="s">
        <v>108</v>
      </c>
      <c r="D9203" t="s">
        <v>108</v>
      </c>
      <c r="E9203" t="s">
        <v>77</v>
      </c>
      <c r="F9203" t="s">
        <v>53</v>
      </c>
      <c r="G9203" t="s">
        <v>37</v>
      </c>
      <c r="H9203" t="s">
        <v>34</v>
      </c>
      <c r="I9203">
        <v>37375.976135000004</v>
      </c>
      <c r="J9203">
        <v>-37375.976135000004</v>
      </c>
      <c r="K9203">
        <v>230930</v>
      </c>
      <c r="L9203">
        <v>16.184980788550646</v>
      </c>
      <c r="M9203">
        <v>-16.184980788550646</v>
      </c>
    </row>
    <row r="9204" spans="1:13" x14ac:dyDescent="0.3">
      <c r="A9204" s="10">
        <v>44469</v>
      </c>
      <c r="B9204" t="s">
        <v>108</v>
      </c>
      <c r="C9204" t="s">
        <v>108</v>
      </c>
      <c r="D9204" t="s">
        <v>108</v>
      </c>
      <c r="E9204" t="s">
        <v>77</v>
      </c>
      <c r="F9204" t="s">
        <v>53</v>
      </c>
      <c r="G9204" t="s">
        <v>38</v>
      </c>
      <c r="H9204" t="s">
        <v>39</v>
      </c>
      <c r="I9204">
        <v>0</v>
      </c>
      <c r="J9204">
        <v>0</v>
      </c>
      <c r="K9204">
        <v>230930</v>
      </c>
      <c r="L9204">
        <v>0</v>
      </c>
      <c r="M9204">
        <v>0</v>
      </c>
    </row>
    <row r="9205" spans="1:13" x14ac:dyDescent="0.3">
      <c r="A9205" s="10">
        <v>44469</v>
      </c>
      <c r="B9205" t="s">
        <v>108</v>
      </c>
      <c r="C9205" t="s">
        <v>108</v>
      </c>
      <c r="D9205" t="s">
        <v>108</v>
      </c>
      <c r="E9205" t="s">
        <v>77</v>
      </c>
      <c r="F9205" t="s">
        <v>53</v>
      </c>
      <c r="G9205" t="s">
        <v>40</v>
      </c>
      <c r="H9205" t="s">
        <v>41</v>
      </c>
      <c r="I9205">
        <v>0</v>
      </c>
      <c r="J9205">
        <v>0</v>
      </c>
      <c r="K9205">
        <v>230930</v>
      </c>
      <c r="L9205">
        <v>0</v>
      </c>
      <c r="M9205">
        <v>0</v>
      </c>
    </row>
    <row r="9206" spans="1:13" x14ac:dyDescent="0.3">
      <c r="A9206" s="10">
        <v>44469</v>
      </c>
      <c r="B9206" t="s">
        <v>108</v>
      </c>
      <c r="C9206" t="s">
        <v>108</v>
      </c>
      <c r="D9206" t="s">
        <v>108</v>
      </c>
      <c r="E9206" t="s">
        <v>77</v>
      </c>
      <c r="F9206" t="s">
        <v>53</v>
      </c>
      <c r="G9206" t="s">
        <v>42</v>
      </c>
      <c r="H9206" t="s">
        <v>43</v>
      </c>
      <c r="I9206">
        <v>0</v>
      </c>
      <c r="J9206">
        <v>0</v>
      </c>
      <c r="K9206">
        <v>230930</v>
      </c>
      <c r="L9206">
        <v>0</v>
      </c>
      <c r="M9206">
        <v>0</v>
      </c>
    </row>
    <row r="9207" spans="1:13" x14ac:dyDescent="0.3">
      <c r="A9207" s="10">
        <v>44469</v>
      </c>
      <c r="B9207" t="s">
        <v>108</v>
      </c>
      <c r="C9207" t="s">
        <v>108</v>
      </c>
      <c r="D9207" t="s">
        <v>108</v>
      </c>
      <c r="E9207" t="s">
        <v>77</v>
      </c>
      <c r="F9207" t="s">
        <v>53</v>
      </c>
      <c r="G9207" t="s">
        <v>44</v>
      </c>
      <c r="H9207" t="s">
        <v>45</v>
      </c>
      <c r="I9207">
        <v>0</v>
      </c>
      <c r="J9207">
        <v>0</v>
      </c>
      <c r="K9207">
        <v>230930</v>
      </c>
      <c r="L9207">
        <v>0</v>
      </c>
      <c r="M9207">
        <v>0</v>
      </c>
    </row>
    <row r="9208" spans="1:13" x14ac:dyDescent="0.3">
      <c r="A9208" s="10">
        <v>44469</v>
      </c>
      <c r="B9208" t="s">
        <v>108</v>
      </c>
      <c r="C9208" t="s">
        <v>108</v>
      </c>
      <c r="D9208" t="s">
        <v>108</v>
      </c>
      <c r="E9208" t="s">
        <v>77</v>
      </c>
      <c r="F9208" t="s">
        <v>53</v>
      </c>
      <c r="G9208" t="s">
        <v>46</v>
      </c>
      <c r="H9208" t="s">
        <v>47</v>
      </c>
      <c r="I9208">
        <v>0</v>
      </c>
      <c r="J9208">
        <v>0</v>
      </c>
      <c r="K9208">
        <v>230930</v>
      </c>
      <c r="L9208">
        <v>0</v>
      </c>
      <c r="M9208">
        <v>0</v>
      </c>
    </row>
    <row r="9209" spans="1:13" x14ac:dyDescent="0.3">
      <c r="A9209" s="10">
        <v>44469</v>
      </c>
      <c r="B9209" t="s">
        <v>108</v>
      </c>
      <c r="C9209" t="s">
        <v>108</v>
      </c>
      <c r="D9209" t="s">
        <v>108</v>
      </c>
      <c r="E9209" t="s">
        <v>77</v>
      </c>
      <c r="F9209" t="s">
        <v>53</v>
      </c>
      <c r="G9209" t="s">
        <v>48</v>
      </c>
      <c r="H9209" t="s">
        <v>96</v>
      </c>
      <c r="I9209">
        <v>0</v>
      </c>
      <c r="J9209">
        <v>0</v>
      </c>
      <c r="K9209">
        <v>230930</v>
      </c>
      <c r="L9209">
        <v>0</v>
      </c>
      <c r="M9209">
        <v>0</v>
      </c>
    </row>
    <row r="9210" spans="1:13" x14ac:dyDescent="0.3">
      <c r="A9210" s="10">
        <v>44469</v>
      </c>
      <c r="B9210" t="s">
        <v>108</v>
      </c>
      <c r="C9210" t="s">
        <v>108</v>
      </c>
      <c r="D9210" t="s">
        <v>108</v>
      </c>
      <c r="E9210" t="s">
        <v>77</v>
      </c>
      <c r="F9210" t="s">
        <v>53</v>
      </c>
      <c r="G9210" t="s">
        <v>49</v>
      </c>
      <c r="H9210" t="s">
        <v>56</v>
      </c>
      <c r="I9210">
        <v>9397.9896767749997</v>
      </c>
      <c r="J9210">
        <v>-9397.9896767749997</v>
      </c>
      <c r="K9210">
        <v>230930</v>
      </c>
      <c r="L9210">
        <v>4.0696270197787214</v>
      </c>
      <c r="M9210">
        <v>-4.0696270197787214</v>
      </c>
    </row>
    <row r="9211" spans="1:13" x14ac:dyDescent="0.3">
      <c r="A9211" s="10">
        <v>44469</v>
      </c>
      <c r="B9211" t="s">
        <v>108</v>
      </c>
      <c r="C9211" t="s">
        <v>108</v>
      </c>
      <c r="D9211" t="s">
        <v>108</v>
      </c>
      <c r="E9211" t="s">
        <v>77</v>
      </c>
      <c r="F9211" t="s">
        <v>53</v>
      </c>
      <c r="G9211" t="s">
        <v>50</v>
      </c>
      <c r="H9211" t="s">
        <v>51</v>
      </c>
      <c r="I9211">
        <v>186.77992800000001</v>
      </c>
      <c r="J9211">
        <v>-186.77992800000001</v>
      </c>
      <c r="K9211">
        <v>230930</v>
      </c>
      <c r="L9211">
        <v>8.0881621270514875E-2</v>
      </c>
      <c r="M9211">
        <v>-8.0881621270514875E-2</v>
      </c>
    </row>
    <row r="9212" spans="1:13" x14ac:dyDescent="0.3">
      <c r="A9212" s="10">
        <v>44469</v>
      </c>
      <c r="B9212" t="s">
        <v>108</v>
      </c>
      <c r="C9212" t="s">
        <v>108</v>
      </c>
      <c r="D9212" t="s">
        <v>108</v>
      </c>
      <c r="E9212" t="s">
        <v>77</v>
      </c>
      <c r="F9212" t="s">
        <v>53</v>
      </c>
      <c r="G9212" t="s">
        <v>52</v>
      </c>
      <c r="H9212" t="s">
        <v>57</v>
      </c>
      <c r="I9212">
        <v>9211.2097487749998</v>
      </c>
      <c r="J9212">
        <v>-9211.2097487749998</v>
      </c>
      <c r="K9212">
        <v>230930</v>
      </c>
      <c r="L9212">
        <v>3.9887453985082062</v>
      </c>
      <c r="M9212">
        <v>-3.9887453985082062</v>
      </c>
    </row>
    <row r="9213" spans="1:13" x14ac:dyDescent="0.3">
      <c r="A9213" s="10">
        <v>44469</v>
      </c>
      <c r="B9213" t="s">
        <v>108</v>
      </c>
      <c r="C9213" t="s">
        <v>108</v>
      </c>
      <c r="D9213" t="s">
        <v>108</v>
      </c>
      <c r="E9213" t="s">
        <v>77</v>
      </c>
      <c r="F9213" t="s">
        <v>58</v>
      </c>
      <c r="G9213" t="s">
        <v>59</v>
      </c>
      <c r="H9213" t="s">
        <v>60</v>
      </c>
      <c r="I9213">
        <v>-15432.255141359288</v>
      </c>
      <c r="J9213">
        <v>-15432.255141359288</v>
      </c>
      <c r="K9213">
        <v>230930</v>
      </c>
      <c r="L9213">
        <v>-6.6826549782874851</v>
      </c>
      <c r="M9213">
        <v>-6.6826549782874851</v>
      </c>
    </row>
    <row r="9214" spans="1:13" x14ac:dyDescent="0.3">
      <c r="A9214" s="10">
        <v>44469</v>
      </c>
      <c r="B9214" t="s">
        <v>105</v>
      </c>
      <c r="C9214" t="s">
        <v>105</v>
      </c>
      <c r="D9214" t="s">
        <v>105</v>
      </c>
      <c r="E9214" t="s">
        <v>78</v>
      </c>
      <c r="F9214" t="s">
        <v>12</v>
      </c>
      <c r="G9214" t="s">
        <v>13</v>
      </c>
      <c r="H9214" t="s">
        <v>14</v>
      </c>
      <c r="I9214">
        <v>204641.23162764983</v>
      </c>
      <c r="J9214">
        <v>204641.23162764983</v>
      </c>
      <c r="K9214">
        <v>230930</v>
      </c>
      <c r="L9214">
        <v>88.616131133958262</v>
      </c>
      <c r="M9214">
        <v>88.616131133958262</v>
      </c>
    </row>
    <row r="9215" spans="1:13" x14ac:dyDescent="0.3">
      <c r="A9215" s="10">
        <v>44469</v>
      </c>
      <c r="B9215" t="s">
        <v>105</v>
      </c>
      <c r="C9215" t="s">
        <v>105</v>
      </c>
      <c r="D9215" t="s">
        <v>105</v>
      </c>
      <c r="E9215" t="s">
        <v>78</v>
      </c>
      <c r="F9215" t="s">
        <v>12</v>
      </c>
      <c r="G9215" t="s">
        <v>15</v>
      </c>
      <c r="H9215" t="s">
        <v>16</v>
      </c>
      <c r="I9215">
        <v>0</v>
      </c>
      <c r="J9215">
        <v>0</v>
      </c>
      <c r="K9215">
        <v>230930</v>
      </c>
      <c r="L9215">
        <v>0</v>
      </c>
      <c r="M9215">
        <v>0</v>
      </c>
    </row>
    <row r="9216" spans="1:13" x14ac:dyDescent="0.3">
      <c r="A9216" s="10">
        <v>44469</v>
      </c>
      <c r="B9216" t="s">
        <v>105</v>
      </c>
      <c r="C9216" t="s">
        <v>105</v>
      </c>
      <c r="D9216" t="s">
        <v>105</v>
      </c>
      <c r="E9216" t="s">
        <v>78</v>
      </c>
      <c r="F9216" t="s">
        <v>12</v>
      </c>
      <c r="G9216" t="s">
        <v>17</v>
      </c>
      <c r="H9216" t="s">
        <v>18</v>
      </c>
      <c r="I9216">
        <v>0</v>
      </c>
      <c r="J9216">
        <v>0</v>
      </c>
      <c r="K9216">
        <v>230930</v>
      </c>
      <c r="L9216">
        <v>0</v>
      </c>
      <c r="M9216">
        <v>0</v>
      </c>
    </row>
    <row r="9217" spans="1:13" x14ac:dyDescent="0.3">
      <c r="A9217" s="10">
        <v>44469</v>
      </c>
      <c r="B9217" t="s">
        <v>105</v>
      </c>
      <c r="C9217" t="s">
        <v>105</v>
      </c>
      <c r="D9217" t="s">
        <v>105</v>
      </c>
      <c r="E9217" t="s">
        <v>78</v>
      </c>
      <c r="F9217" t="s">
        <v>12</v>
      </c>
      <c r="G9217" t="s">
        <v>19</v>
      </c>
      <c r="H9217" t="s">
        <v>20</v>
      </c>
      <c r="I9217">
        <v>0</v>
      </c>
      <c r="J9217">
        <v>0</v>
      </c>
      <c r="K9217">
        <v>230930</v>
      </c>
      <c r="L9217">
        <v>0</v>
      </c>
      <c r="M9217">
        <v>0</v>
      </c>
    </row>
    <row r="9218" spans="1:13" x14ac:dyDescent="0.3">
      <c r="A9218" s="10">
        <v>44469</v>
      </c>
      <c r="B9218" t="s">
        <v>105</v>
      </c>
      <c r="C9218" t="s">
        <v>105</v>
      </c>
      <c r="D9218" t="s">
        <v>105</v>
      </c>
      <c r="E9218" t="s">
        <v>78</v>
      </c>
      <c r="F9218" t="s">
        <v>12</v>
      </c>
      <c r="G9218" t="s">
        <v>21</v>
      </c>
      <c r="H9218" t="s">
        <v>22</v>
      </c>
      <c r="I9218">
        <v>83395.799488889985</v>
      </c>
      <c r="J9218">
        <v>83395.799488889985</v>
      </c>
      <c r="K9218">
        <v>230930</v>
      </c>
      <c r="L9218">
        <v>36.113021040527428</v>
      </c>
      <c r="M9218">
        <v>36.113021040527428</v>
      </c>
    </row>
    <row r="9219" spans="1:13" x14ac:dyDescent="0.3">
      <c r="A9219" s="10">
        <v>44469</v>
      </c>
      <c r="B9219" t="s">
        <v>105</v>
      </c>
      <c r="C9219" t="s">
        <v>105</v>
      </c>
      <c r="D9219" t="s">
        <v>105</v>
      </c>
      <c r="E9219" t="s">
        <v>78</v>
      </c>
      <c r="F9219" t="s">
        <v>12</v>
      </c>
      <c r="G9219" t="s">
        <v>23</v>
      </c>
      <c r="H9219" t="s">
        <v>24</v>
      </c>
      <c r="I9219">
        <v>26716.068527139996</v>
      </c>
      <c r="J9219">
        <v>26716.068527139996</v>
      </c>
      <c r="K9219">
        <v>230930</v>
      </c>
      <c r="L9219">
        <v>11.568903359087168</v>
      </c>
      <c r="M9219">
        <v>11.568903359087168</v>
      </c>
    </row>
    <row r="9220" spans="1:13" x14ac:dyDescent="0.3">
      <c r="A9220" s="10">
        <v>44469</v>
      </c>
      <c r="B9220" t="s">
        <v>105</v>
      </c>
      <c r="C9220" t="s">
        <v>105</v>
      </c>
      <c r="D9220" t="s">
        <v>105</v>
      </c>
      <c r="E9220" t="s">
        <v>78</v>
      </c>
      <c r="F9220" t="s">
        <v>12</v>
      </c>
      <c r="G9220" t="s">
        <v>25</v>
      </c>
      <c r="H9220" t="s">
        <v>26</v>
      </c>
      <c r="I9220">
        <v>22553.888492749997</v>
      </c>
      <c r="J9220">
        <v>22553.888492749997</v>
      </c>
      <c r="K9220">
        <v>230930</v>
      </c>
      <c r="L9220">
        <v>9.7665476519941095</v>
      </c>
      <c r="M9220">
        <v>9.7665476519941095</v>
      </c>
    </row>
    <row r="9221" spans="1:13" x14ac:dyDescent="0.3">
      <c r="A9221" s="10">
        <v>44469</v>
      </c>
      <c r="B9221" t="s">
        <v>105</v>
      </c>
      <c r="C9221" t="s">
        <v>105</v>
      </c>
      <c r="D9221" t="s">
        <v>105</v>
      </c>
      <c r="E9221" t="s">
        <v>78</v>
      </c>
      <c r="F9221" t="s">
        <v>12</v>
      </c>
      <c r="G9221" t="s">
        <v>27</v>
      </c>
      <c r="H9221" t="s">
        <v>28</v>
      </c>
      <c r="I9221">
        <v>34125.842468999996</v>
      </c>
      <c r="J9221">
        <v>34125.842468999996</v>
      </c>
      <c r="K9221">
        <v>230930</v>
      </c>
      <c r="L9221">
        <v>14.777570029446149</v>
      </c>
      <c r="M9221">
        <v>14.777570029446149</v>
      </c>
    </row>
    <row r="9222" spans="1:13" x14ac:dyDescent="0.3">
      <c r="A9222" s="10">
        <v>44469</v>
      </c>
      <c r="B9222" t="s">
        <v>105</v>
      </c>
      <c r="C9222" t="s">
        <v>105</v>
      </c>
      <c r="D9222" t="s">
        <v>105</v>
      </c>
      <c r="E9222" t="s">
        <v>78</v>
      </c>
      <c r="F9222" t="s">
        <v>12</v>
      </c>
      <c r="G9222" t="s">
        <v>29</v>
      </c>
      <c r="H9222" t="s">
        <v>30</v>
      </c>
      <c r="I9222">
        <v>0</v>
      </c>
      <c r="J9222">
        <v>0</v>
      </c>
      <c r="K9222">
        <v>230930</v>
      </c>
      <c r="L9222">
        <v>0</v>
      </c>
      <c r="M9222">
        <v>0</v>
      </c>
    </row>
    <row r="9223" spans="1:13" x14ac:dyDescent="0.3">
      <c r="A9223" s="10">
        <v>44469</v>
      </c>
      <c r="B9223" t="s">
        <v>105</v>
      </c>
      <c r="C9223" t="s">
        <v>105</v>
      </c>
      <c r="D9223" t="s">
        <v>105</v>
      </c>
      <c r="E9223" t="s">
        <v>78</v>
      </c>
      <c r="F9223" t="s">
        <v>12</v>
      </c>
      <c r="G9223" t="s">
        <v>31</v>
      </c>
      <c r="H9223" t="s">
        <v>32</v>
      </c>
      <c r="I9223">
        <v>0</v>
      </c>
      <c r="J9223">
        <v>0</v>
      </c>
      <c r="K9223">
        <v>230930</v>
      </c>
      <c r="L9223">
        <v>0</v>
      </c>
      <c r="M9223">
        <v>0</v>
      </c>
    </row>
    <row r="9224" spans="1:13" x14ac:dyDescent="0.3">
      <c r="A9224" s="10">
        <v>44469</v>
      </c>
      <c r="B9224" t="s">
        <v>105</v>
      </c>
      <c r="C9224" t="s">
        <v>105</v>
      </c>
      <c r="D9224" t="s">
        <v>105</v>
      </c>
      <c r="E9224" t="s">
        <v>78</v>
      </c>
      <c r="F9224" t="s">
        <v>12</v>
      </c>
      <c r="G9224" t="s">
        <v>33</v>
      </c>
      <c r="H9224" t="s">
        <v>34</v>
      </c>
      <c r="I9224">
        <v>0</v>
      </c>
      <c r="J9224">
        <v>0</v>
      </c>
      <c r="K9224">
        <v>230930</v>
      </c>
      <c r="L9224">
        <v>0</v>
      </c>
      <c r="M9224">
        <v>0</v>
      </c>
    </row>
    <row r="9225" spans="1:13" x14ac:dyDescent="0.3">
      <c r="A9225" s="10">
        <v>44469</v>
      </c>
      <c r="B9225" t="s">
        <v>105</v>
      </c>
      <c r="C9225" t="s">
        <v>105</v>
      </c>
      <c r="D9225" t="s">
        <v>105</v>
      </c>
      <c r="E9225" t="s">
        <v>78</v>
      </c>
      <c r="F9225" t="s">
        <v>12</v>
      </c>
      <c r="G9225" t="s">
        <v>35</v>
      </c>
      <c r="H9225" t="s">
        <v>110</v>
      </c>
      <c r="I9225">
        <v>358.54099600000001</v>
      </c>
      <c r="J9225">
        <v>358.54099600000001</v>
      </c>
      <c r="K9225">
        <v>230930</v>
      </c>
      <c r="L9225">
        <v>0.15525960074481446</v>
      </c>
      <c r="M9225">
        <v>0.15525960074481446</v>
      </c>
    </row>
    <row r="9226" spans="1:13" x14ac:dyDescent="0.3">
      <c r="A9226" s="10">
        <v>44469</v>
      </c>
      <c r="B9226" t="s">
        <v>105</v>
      </c>
      <c r="C9226" t="s">
        <v>105</v>
      </c>
      <c r="D9226" t="s">
        <v>105</v>
      </c>
      <c r="E9226" t="s">
        <v>78</v>
      </c>
      <c r="F9226" t="s">
        <v>12</v>
      </c>
      <c r="G9226" t="s">
        <v>36</v>
      </c>
      <c r="H9226" t="s">
        <v>32</v>
      </c>
      <c r="I9226">
        <v>80.818617497759888</v>
      </c>
      <c r="J9226">
        <v>80.818617497759888</v>
      </c>
      <c r="K9226">
        <v>230930</v>
      </c>
      <c r="L9226">
        <v>3.4997019658667076E-2</v>
      </c>
      <c r="M9226">
        <v>3.4997019658667076E-2</v>
      </c>
    </row>
    <row r="9227" spans="1:13" x14ac:dyDescent="0.3">
      <c r="A9227" s="10">
        <v>44469</v>
      </c>
      <c r="B9227" t="s">
        <v>105</v>
      </c>
      <c r="C9227" t="s">
        <v>105</v>
      </c>
      <c r="D9227" t="s">
        <v>105</v>
      </c>
      <c r="E9227" t="s">
        <v>78</v>
      </c>
      <c r="F9227" t="s">
        <v>12</v>
      </c>
      <c r="G9227" t="s">
        <v>37</v>
      </c>
      <c r="H9227" t="s">
        <v>34</v>
      </c>
      <c r="I9227">
        <v>277.72237850224013</v>
      </c>
      <c r="J9227">
        <v>277.72237850224013</v>
      </c>
      <c r="K9227">
        <v>230930</v>
      </c>
      <c r="L9227">
        <v>0.12026258108614737</v>
      </c>
      <c r="M9227">
        <v>0.12026258108614737</v>
      </c>
    </row>
    <row r="9228" spans="1:13" x14ac:dyDescent="0.3">
      <c r="A9228" s="10">
        <v>44469</v>
      </c>
      <c r="B9228" t="s">
        <v>105</v>
      </c>
      <c r="C9228" t="s">
        <v>105</v>
      </c>
      <c r="D9228" t="s">
        <v>105</v>
      </c>
      <c r="E9228" t="s">
        <v>78</v>
      </c>
      <c r="F9228" t="s">
        <v>12</v>
      </c>
      <c r="G9228" t="s">
        <v>38</v>
      </c>
      <c r="H9228" t="s">
        <v>39</v>
      </c>
      <c r="I9228">
        <v>110806.71367619843</v>
      </c>
      <c r="J9228">
        <v>110806.71367619843</v>
      </c>
      <c r="K9228">
        <v>230930</v>
      </c>
      <c r="L9228">
        <v>47.982814565538661</v>
      </c>
      <c r="M9228">
        <v>47.982814565538661</v>
      </c>
    </row>
    <row r="9229" spans="1:13" x14ac:dyDescent="0.3">
      <c r="A9229" s="10">
        <v>44469</v>
      </c>
      <c r="B9229" t="s">
        <v>105</v>
      </c>
      <c r="C9229" t="s">
        <v>105</v>
      </c>
      <c r="D9229" t="s">
        <v>105</v>
      </c>
      <c r="E9229" t="s">
        <v>78</v>
      </c>
      <c r="F9229" t="s">
        <v>12</v>
      </c>
      <c r="G9229" t="s">
        <v>40</v>
      </c>
      <c r="H9229" t="s">
        <v>41</v>
      </c>
      <c r="I9229">
        <v>1424.1418479848405</v>
      </c>
      <c r="J9229">
        <v>1424.1418479848405</v>
      </c>
      <c r="K9229">
        <v>230930</v>
      </c>
      <c r="L9229">
        <v>0.61669850083784727</v>
      </c>
      <c r="M9229">
        <v>0.61669850083784727</v>
      </c>
    </row>
    <row r="9230" spans="1:13" x14ac:dyDescent="0.3">
      <c r="A9230" s="10">
        <v>44469</v>
      </c>
      <c r="B9230" t="s">
        <v>105</v>
      </c>
      <c r="C9230" t="s">
        <v>105</v>
      </c>
      <c r="D9230" t="s">
        <v>105</v>
      </c>
      <c r="E9230" t="s">
        <v>78</v>
      </c>
      <c r="F9230" t="s">
        <v>12</v>
      </c>
      <c r="G9230" t="s">
        <v>42</v>
      </c>
      <c r="H9230" t="s">
        <v>43</v>
      </c>
      <c r="I9230">
        <v>912.70449010484049</v>
      </c>
      <c r="J9230">
        <v>912.70449010484049</v>
      </c>
      <c r="K9230">
        <v>230930</v>
      </c>
      <c r="L9230">
        <v>0.39522993552368274</v>
      </c>
      <c r="M9230">
        <v>0.39522993552368274</v>
      </c>
    </row>
    <row r="9231" spans="1:13" x14ac:dyDescent="0.3">
      <c r="A9231" s="10">
        <v>44469</v>
      </c>
      <c r="B9231" t="s">
        <v>105</v>
      </c>
      <c r="C9231" t="s">
        <v>105</v>
      </c>
      <c r="D9231" t="s">
        <v>105</v>
      </c>
      <c r="E9231" t="s">
        <v>78</v>
      </c>
      <c r="F9231" t="s">
        <v>12</v>
      </c>
      <c r="G9231" t="s">
        <v>44</v>
      </c>
      <c r="H9231" t="s">
        <v>45</v>
      </c>
      <c r="I9231">
        <v>511.43735787999998</v>
      </c>
      <c r="J9231">
        <v>511.43735787999998</v>
      </c>
      <c r="K9231">
        <v>230930</v>
      </c>
      <c r="L9231">
        <v>0.22146856531416445</v>
      </c>
      <c r="M9231">
        <v>0.22146856531416445</v>
      </c>
    </row>
    <row r="9232" spans="1:13" x14ac:dyDescent="0.3">
      <c r="A9232" s="10">
        <v>44469</v>
      </c>
      <c r="B9232" t="s">
        <v>105</v>
      </c>
      <c r="C9232" t="s">
        <v>105</v>
      </c>
      <c r="D9232" t="s">
        <v>105</v>
      </c>
      <c r="E9232" t="s">
        <v>78</v>
      </c>
      <c r="F9232" t="s">
        <v>12</v>
      </c>
      <c r="G9232" t="s">
        <v>46</v>
      </c>
      <c r="H9232" t="s">
        <v>47</v>
      </c>
      <c r="I9232">
        <v>0</v>
      </c>
      <c r="J9232">
        <v>0</v>
      </c>
      <c r="K9232">
        <v>230930</v>
      </c>
      <c r="L9232">
        <v>0</v>
      </c>
      <c r="M9232">
        <v>0</v>
      </c>
    </row>
    <row r="9233" spans="1:13" x14ac:dyDescent="0.3">
      <c r="A9233" s="10">
        <v>44469</v>
      </c>
      <c r="B9233" t="s">
        <v>105</v>
      </c>
      <c r="C9233" t="s">
        <v>105</v>
      </c>
      <c r="D9233" t="s">
        <v>105</v>
      </c>
      <c r="E9233" t="s">
        <v>78</v>
      </c>
      <c r="F9233" t="s">
        <v>12</v>
      </c>
      <c r="G9233" t="s">
        <v>48</v>
      </c>
      <c r="H9233" t="s">
        <v>96</v>
      </c>
      <c r="I9233">
        <v>0</v>
      </c>
      <c r="J9233">
        <v>0</v>
      </c>
      <c r="K9233">
        <v>230930</v>
      </c>
      <c r="L9233">
        <v>0</v>
      </c>
      <c r="M9233">
        <v>0</v>
      </c>
    </row>
    <row r="9234" spans="1:13" x14ac:dyDescent="0.3">
      <c r="A9234" s="10">
        <v>44469</v>
      </c>
      <c r="B9234" t="s">
        <v>105</v>
      </c>
      <c r="C9234" t="s">
        <v>105</v>
      </c>
      <c r="D9234" t="s">
        <v>105</v>
      </c>
      <c r="E9234" t="s">
        <v>78</v>
      </c>
      <c r="F9234" t="s">
        <v>12</v>
      </c>
      <c r="G9234" t="s">
        <v>49</v>
      </c>
      <c r="H9234" t="s">
        <v>104</v>
      </c>
      <c r="I9234">
        <v>8656.0356185765631</v>
      </c>
      <c r="J9234">
        <v>8656.0356185765631</v>
      </c>
      <c r="K9234">
        <v>230930</v>
      </c>
      <c r="L9234">
        <v>3.7483374263095151</v>
      </c>
      <c r="M9234">
        <v>3.7483374263095151</v>
      </c>
    </row>
    <row r="9235" spans="1:13" x14ac:dyDescent="0.3">
      <c r="A9235" s="10">
        <v>44469</v>
      </c>
      <c r="B9235" t="s">
        <v>105</v>
      </c>
      <c r="C9235" t="s">
        <v>105</v>
      </c>
      <c r="D9235" t="s">
        <v>105</v>
      </c>
      <c r="E9235" t="s">
        <v>78</v>
      </c>
      <c r="F9235" t="s">
        <v>12</v>
      </c>
      <c r="G9235" t="s">
        <v>50</v>
      </c>
      <c r="H9235" t="s">
        <v>51</v>
      </c>
      <c r="I9235">
        <v>134.25051425532399</v>
      </c>
      <c r="J9235">
        <v>134.25051425532399</v>
      </c>
      <c r="K9235">
        <v>230930</v>
      </c>
      <c r="L9235">
        <v>5.8134722320756935E-2</v>
      </c>
      <c r="M9235">
        <v>5.8134722320756935E-2</v>
      </c>
    </row>
    <row r="9236" spans="1:13" x14ac:dyDescent="0.3">
      <c r="A9236" s="10">
        <v>44469</v>
      </c>
      <c r="B9236" t="s">
        <v>105</v>
      </c>
      <c r="C9236" t="s">
        <v>105</v>
      </c>
      <c r="D9236" t="s">
        <v>105</v>
      </c>
      <c r="E9236" t="s">
        <v>78</v>
      </c>
      <c r="F9236" t="s">
        <v>12</v>
      </c>
      <c r="G9236" t="s">
        <v>52</v>
      </c>
      <c r="H9236" t="s">
        <v>106</v>
      </c>
      <c r="I9236">
        <v>8521.7851043212395</v>
      </c>
      <c r="J9236">
        <v>8521.7851043212395</v>
      </c>
      <c r="K9236">
        <v>230930</v>
      </c>
      <c r="L9236">
        <v>3.6902027039887582</v>
      </c>
      <c r="M9236">
        <v>3.6902027039887582</v>
      </c>
    </row>
    <row r="9237" spans="1:13" x14ac:dyDescent="0.3">
      <c r="A9237" s="10">
        <v>44469</v>
      </c>
      <c r="B9237" t="s">
        <v>105</v>
      </c>
      <c r="C9237" t="s">
        <v>105</v>
      </c>
      <c r="D9237" t="s">
        <v>105</v>
      </c>
      <c r="E9237" t="s">
        <v>78</v>
      </c>
      <c r="F9237" t="s">
        <v>53</v>
      </c>
      <c r="G9237" t="s">
        <v>54</v>
      </c>
      <c r="H9237" t="s">
        <v>55</v>
      </c>
      <c r="I9237">
        <v>37294.094258741694</v>
      </c>
      <c r="J9237">
        <v>-37294.094258741694</v>
      </c>
      <c r="K9237">
        <v>230930</v>
      </c>
      <c r="L9237">
        <v>16.149523344191614</v>
      </c>
      <c r="M9237">
        <v>-16.149523344191614</v>
      </c>
    </row>
    <row r="9238" spans="1:13" x14ac:dyDescent="0.3">
      <c r="A9238" s="10">
        <v>44469</v>
      </c>
      <c r="B9238" t="s">
        <v>105</v>
      </c>
      <c r="C9238" t="s">
        <v>105</v>
      </c>
      <c r="D9238" t="s">
        <v>105</v>
      </c>
      <c r="E9238" t="s">
        <v>78</v>
      </c>
      <c r="F9238" t="s">
        <v>53</v>
      </c>
      <c r="G9238" t="s">
        <v>15</v>
      </c>
      <c r="H9238" t="s">
        <v>16</v>
      </c>
      <c r="I9238">
        <v>0</v>
      </c>
      <c r="J9238">
        <v>0</v>
      </c>
      <c r="K9238">
        <v>230930</v>
      </c>
      <c r="L9238">
        <v>0</v>
      </c>
      <c r="M9238">
        <v>0</v>
      </c>
    </row>
    <row r="9239" spans="1:13" x14ac:dyDescent="0.3">
      <c r="A9239" s="10">
        <v>44469</v>
      </c>
      <c r="B9239" t="s">
        <v>105</v>
      </c>
      <c r="C9239" t="s">
        <v>105</v>
      </c>
      <c r="D9239" t="s">
        <v>105</v>
      </c>
      <c r="E9239" t="s">
        <v>78</v>
      </c>
      <c r="F9239" t="s">
        <v>53</v>
      </c>
      <c r="G9239" t="s">
        <v>17</v>
      </c>
      <c r="H9239" t="s">
        <v>18</v>
      </c>
      <c r="I9239">
        <v>0</v>
      </c>
      <c r="J9239">
        <v>0</v>
      </c>
      <c r="K9239">
        <v>230930</v>
      </c>
      <c r="L9239">
        <v>0</v>
      </c>
      <c r="M9239">
        <v>0</v>
      </c>
    </row>
    <row r="9240" spans="1:13" x14ac:dyDescent="0.3">
      <c r="A9240" s="10">
        <v>44469</v>
      </c>
      <c r="B9240" t="s">
        <v>105</v>
      </c>
      <c r="C9240" t="s">
        <v>105</v>
      </c>
      <c r="D9240" t="s">
        <v>105</v>
      </c>
      <c r="E9240" t="s">
        <v>78</v>
      </c>
      <c r="F9240" t="s">
        <v>53</v>
      </c>
      <c r="G9240" t="s">
        <v>19</v>
      </c>
      <c r="H9240" t="s">
        <v>20</v>
      </c>
      <c r="I9240">
        <v>0</v>
      </c>
      <c r="J9240">
        <v>0</v>
      </c>
      <c r="K9240">
        <v>230930</v>
      </c>
      <c r="L9240">
        <v>0</v>
      </c>
      <c r="M9240">
        <v>0</v>
      </c>
    </row>
    <row r="9241" spans="1:13" x14ac:dyDescent="0.3">
      <c r="A9241" s="10">
        <v>44469</v>
      </c>
      <c r="B9241" t="s">
        <v>105</v>
      </c>
      <c r="C9241" t="s">
        <v>105</v>
      </c>
      <c r="D9241" t="s">
        <v>105</v>
      </c>
      <c r="E9241" t="s">
        <v>78</v>
      </c>
      <c r="F9241" t="s">
        <v>53</v>
      </c>
      <c r="G9241" t="s">
        <v>21</v>
      </c>
      <c r="H9241" t="s">
        <v>22</v>
      </c>
      <c r="I9241">
        <v>0</v>
      </c>
      <c r="J9241">
        <v>0</v>
      </c>
      <c r="K9241">
        <v>230930</v>
      </c>
      <c r="L9241">
        <v>0</v>
      </c>
      <c r="M9241">
        <v>0</v>
      </c>
    </row>
    <row r="9242" spans="1:13" x14ac:dyDescent="0.3">
      <c r="A9242" s="10">
        <v>44469</v>
      </c>
      <c r="B9242" t="s">
        <v>105</v>
      </c>
      <c r="C9242" t="s">
        <v>105</v>
      </c>
      <c r="D9242" t="s">
        <v>105</v>
      </c>
      <c r="E9242" t="s">
        <v>78</v>
      </c>
      <c r="F9242" t="s">
        <v>53</v>
      </c>
      <c r="G9242" t="s">
        <v>23</v>
      </c>
      <c r="H9242" t="s">
        <v>24</v>
      </c>
      <c r="I9242">
        <v>0</v>
      </c>
      <c r="J9242">
        <v>0</v>
      </c>
      <c r="K9242">
        <v>230930</v>
      </c>
      <c r="L9242">
        <v>0</v>
      </c>
      <c r="M9242">
        <v>0</v>
      </c>
    </row>
    <row r="9243" spans="1:13" x14ac:dyDescent="0.3">
      <c r="A9243" s="10">
        <v>44469</v>
      </c>
      <c r="B9243" t="s">
        <v>105</v>
      </c>
      <c r="C9243" t="s">
        <v>105</v>
      </c>
      <c r="D9243" t="s">
        <v>105</v>
      </c>
      <c r="E9243" t="s">
        <v>78</v>
      </c>
      <c r="F9243" t="s">
        <v>53</v>
      </c>
      <c r="G9243" t="s">
        <v>25</v>
      </c>
      <c r="H9243" t="s">
        <v>26</v>
      </c>
      <c r="I9243">
        <v>0</v>
      </c>
      <c r="J9243">
        <v>0</v>
      </c>
      <c r="K9243">
        <v>230930</v>
      </c>
      <c r="L9243">
        <v>0</v>
      </c>
      <c r="M9243">
        <v>0</v>
      </c>
    </row>
    <row r="9244" spans="1:13" x14ac:dyDescent="0.3">
      <c r="A9244" s="10">
        <v>44469</v>
      </c>
      <c r="B9244" t="s">
        <v>105</v>
      </c>
      <c r="C9244" t="s">
        <v>105</v>
      </c>
      <c r="D9244" t="s">
        <v>105</v>
      </c>
      <c r="E9244" t="s">
        <v>78</v>
      </c>
      <c r="F9244" t="s">
        <v>53</v>
      </c>
      <c r="G9244" t="s">
        <v>27</v>
      </c>
      <c r="H9244" t="s">
        <v>28</v>
      </c>
      <c r="I9244">
        <v>0</v>
      </c>
      <c r="J9244">
        <v>0</v>
      </c>
      <c r="K9244">
        <v>230930</v>
      </c>
      <c r="L9244">
        <v>0</v>
      </c>
      <c r="M9244">
        <v>0</v>
      </c>
    </row>
    <row r="9245" spans="1:13" x14ac:dyDescent="0.3">
      <c r="A9245" s="10">
        <v>44469</v>
      </c>
      <c r="B9245" t="s">
        <v>105</v>
      </c>
      <c r="C9245" t="s">
        <v>105</v>
      </c>
      <c r="D9245" t="s">
        <v>105</v>
      </c>
      <c r="E9245" t="s">
        <v>78</v>
      </c>
      <c r="F9245" t="s">
        <v>53</v>
      </c>
      <c r="G9245" t="s">
        <v>29</v>
      </c>
      <c r="H9245" t="s">
        <v>30</v>
      </c>
      <c r="I9245">
        <v>0</v>
      </c>
      <c r="J9245">
        <v>0</v>
      </c>
      <c r="K9245">
        <v>230930</v>
      </c>
      <c r="L9245">
        <v>0</v>
      </c>
      <c r="M9245">
        <v>0</v>
      </c>
    </row>
    <row r="9246" spans="1:13" x14ac:dyDescent="0.3">
      <c r="A9246" s="10">
        <v>44469</v>
      </c>
      <c r="B9246" t="s">
        <v>105</v>
      </c>
      <c r="C9246" t="s">
        <v>105</v>
      </c>
      <c r="D9246" t="s">
        <v>105</v>
      </c>
      <c r="E9246" t="s">
        <v>78</v>
      </c>
      <c r="F9246" t="s">
        <v>53</v>
      </c>
      <c r="G9246" t="s">
        <v>31</v>
      </c>
      <c r="H9246" t="s">
        <v>32</v>
      </c>
      <c r="I9246">
        <v>0</v>
      </c>
      <c r="J9246">
        <v>0</v>
      </c>
      <c r="K9246">
        <v>230930</v>
      </c>
      <c r="L9246">
        <v>0</v>
      </c>
      <c r="M9246">
        <v>0</v>
      </c>
    </row>
    <row r="9247" spans="1:13" x14ac:dyDescent="0.3">
      <c r="A9247" s="10">
        <v>44469</v>
      </c>
      <c r="B9247" t="s">
        <v>105</v>
      </c>
      <c r="C9247" t="s">
        <v>105</v>
      </c>
      <c r="D9247" t="s">
        <v>105</v>
      </c>
      <c r="E9247" t="s">
        <v>78</v>
      </c>
      <c r="F9247" t="s">
        <v>53</v>
      </c>
      <c r="G9247" t="s">
        <v>33</v>
      </c>
      <c r="H9247" t="s">
        <v>34</v>
      </c>
      <c r="I9247">
        <v>0</v>
      </c>
      <c r="J9247">
        <v>0</v>
      </c>
      <c r="K9247">
        <v>230930</v>
      </c>
      <c r="L9247">
        <v>0</v>
      </c>
      <c r="M9247">
        <v>0</v>
      </c>
    </row>
    <row r="9248" spans="1:13" x14ac:dyDescent="0.3">
      <c r="A9248" s="10">
        <v>44469</v>
      </c>
      <c r="B9248" t="s">
        <v>105</v>
      </c>
      <c r="C9248" t="s">
        <v>105</v>
      </c>
      <c r="D9248" t="s">
        <v>105</v>
      </c>
      <c r="E9248" t="s">
        <v>78</v>
      </c>
      <c r="F9248" t="s">
        <v>53</v>
      </c>
      <c r="G9248" t="s">
        <v>35</v>
      </c>
      <c r="H9248" t="s">
        <v>110</v>
      </c>
      <c r="I9248">
        <v>34125.557925264213</v>
      </c>
      <c r="J9248">
        <v>-34125.557925264213</v>
      </c>
      <c r="K9248">
        <v>230930</v>
      </c>
      <c r="L9248">
        <v>14.777446813001434</v>
      </c>
      <c r="M9248">
        <v>-14.777446813001434</v>
      </c>
    </row>
    <row r="9249" spans="1:13" x14ac:dyDescent="0.3">
      <c r="A9249" s="10">
        <v>44469</v>
      </c>
      <c r="B9249" t="s">
        <v>105</v>
      </c>
      <c r="C9249" t="s">
        <v>105</v>
      </c>
      <c r="D9249" t="s">
        <v>105</v>
      </c>
      <c r="E9249" t="s">
        <v>78</v>
      </c>
      <c r="F9249" t="s">
        <v>53</v>
      </c>
      <c r="G9249" t="s">
        <v>36</v>
      </c>
      <c r="H9249" t="s">
        <v>32</v>
      </c>
      <c r="I9249">
        <v>10454.882595554274</v>
      </c>
      <c r="J9249">
        <v>-10454.882595554274</v>
      </c>
      <c r="K9249">
        <v>230930</v>
      </c>
      <c r="L9249">
        <v>4.5272951091474791</v>
      </c>
      <c r="M9249">
        <v>-4.5272951091474791</v>
      </c>
    </row>
    <row r="9250" spans="1:13" x14ac:dyDescent="0.3">
      <c r="A9250" s="10">
        <v>44469</v>
      </c>
      <c r="B9250" t="s">
        <v>105</v>
      </c>
      <c r="C9250" t="s">
        <v>105</v>
      </c>
      <c r="D9250" t="s">
        <v>105</v>
      </c>
      <c r="E9250" t="s">
        <v>78</v>
      </c>
      <c r="F9250" t="s">
        <v>53</v>
      </c>
      <c r="G9250" t="s">
        <v>37</v>
      </c>
      <c r="H9250" t="s">
        <v>34</v>
      </c>
      <c r="I9250">
        <v>23670.675329709939</v>
      </c>
      <c r="J9250">
        <v>-23670.675329709939</v>
      </c>
      <c r="K9250">
        <v>230930</v>
      </c>
      <c r="L9250">
        <v>10.250151703853955</v>
      </c>
      <c r="M9250">
        <v>-10.250151703853955</v>
      </c>
    </row>
    <row r="9251" spans="1:13" x14ac:dyDescent="0.3">
      <c r="A9251" s="10">
        <v>44469</v>
      </c>
      <c r="B9251" t="s">
        <v>105</v>
      </c>
      <c r="C9251" t="s">
        <v>105</v>
      </c>
      <c r="D9251" t="s">
        <v>105</v>
      </c>
      <c r="E9251" t="s">
        <v>78</v>
      </c>
      <c r="F9251" t="s">
        <v>53</v>
      </c>
      <c r="G9251" t="s">
        <v>38</v>
      </c>
      <c r="H9251" t="s">
        <v>39</v>
      </c>
      <c r="I9251">
        <v>0</v>
      </c>
      <c r="J9251">
        <v>0</v>
      </c>
      <c r="K9251">
        <v>230930</v>
      </c>
      <c r="L9251">
        <v>0</v>
      </c>
      <c r="M9251">
        <v>0</v>
      </c>
    </row>
    <row r="9252" spans="1:13" x14ac:dyDescent="0.3">
      <c r="A9252" s="10">
        <v>44469</v>
      </c>
      <c r="B9252" t="s">
        <v>105</v>
      </c>
      <c r="C9252" t="s">
        <v>105</v>
      </c>
      <c r="D9252" t="s">
        <v>105</v>
      </c>
      <c r="E9252" t="s">
        <v>78</v>
      </c>
      <c r="F9252" t="s">
        <v>53</v>
      </c>
      <c r="G9252" t="s">
        <v>40</v>
      </c>
      <c r="H9252" t="s">
        <v>41</v>
      </c>
      <c r="I9252">
        <v>0</v>
      </c>
      <c r="J9252">
        <v>0</v>
      </c>
      <c r="K9252">
        <v>230930</v>
      </c>
      <c r="L9252">
        <v>0</v>
      </c>
      <c r="M9252">
        <v>0</v>
      </c>
    </row>
    <row r="9253" spans="1:13" x14ac:dyDescent="0.3">
      <c r="A9253" s="10">
        <v>44469</v>
      </c>
      <c r="B9253" t="s">
        <v>105</v>
      </c>
      <c r="C9253" t="s">
        <v>105</v>
      </c>
      <c r="D9253" t="s">
        <v>105</v>
      </c>
      <c r="E9253" t="s">
        <v>78</v>
      </c>
      <c r="F9253" t="s">
        <v>53</v>
      </c>
      <c r="G9253" t="s">
        <v>42</v>
      </c>
      <c r="H9253" t="s">
        <v>43</v>
      </c>
      <c r="I9253">
        <v>0</v>
      </c>
      <c r="J9253">
        <v>0</v>
      </c>
      <c r="K9253">
        <v>230930</v>
      </c>
      <c r="L9253">
        <v>0</v>
      </c>
      <c r="M9253">
        <v>0</v>
      </c>
    </row>
    <row r="9254" spans="1:13" x14ac:dyDescent="0.3">
      <c r="A9254" s="10">
        <v>44469</v>
      </c>
      <c r="B9254" t="s">
        <v>105</v>
      </c>
      <c r="C9254" t="s">
        <v>105</v>
      </c>
      <c r="D9254" t="s">
        <v>105</v>
      </c>
      <c r="E9254" t="s">
        <v>78</v>
      </c>
      <c r="F9254" t="s">
        <v>53</v>
      </c>
      <c r="G9254" t="s">
        <v>44</v>
      </c>
      <c r="H9254" t="s">
        <v>45</v>
      </c>
      <c r="I9254">
        <v>0</v>
      </c>
      <c r="J9254">
        <v>0</v>
      </c>
      <c r="K9254">
        <v>230930</v>
      </c>
      <c r="L9254">
        <v>0</v>
      </c>
      <c r="M9254">
        <v>0</v>
      </c>
    </row>
    <row r="9255" spans="1:13" x14ac:dyDescent="0.3">
      <c r="A9255" s="10">
        <v>44469</v>
      </c>
      <c r="B9255" t="s">
        <v>105</v>
      </c>
      <c r="C9255" t="s">
        <v>105</v>
      </c>
      <c r="D9255" t="s">
        <v>105</v>
      </c>
      <c r="E9255" t="s">
        <v>78</v>
      </c>
      <c r="F9255" t="s">
        <v>53</v>
      </c>
      <c r="G9255" t="s">
        <v>46</v>
      </c>
      <c r="H9255" t="s">
        <v>47</v>
      </c>
      <c r="I9255">
        <v>0</v>
      </c>
      <c r="J9255">
        <v>0</v>
      </c>
      <c r="K9255">
        <v>230930</v>
      </c>
      <c r="L9255">
        <v>0</v>
      </c>
      <c r="M9255">
        <v>0</v>
      </c>
    </row>
    <row r="9256" spans="1:13" x14ac:dyDescent="0.3">
      <c r="A9256" s="10">
        <v>44469</v>
      </c>
      <c r="B9256" t="s">
        <v>105</v>
      </c>
      <c r="C9256" t="s">
        <v>105</v>
      </c>
      <c r="D9256" t="s">
        <v>105</v>
      </c>
      <c r="E9256" t="s">
        <v>78</v>
      </c>
      <c r="F9256" t="s">
        <v>53</v>
      </c>
      <c r="G9256" t="s">
        <v>48</v>
      </c>
      <c r="H9256" t="s">
        <v>96</v>
      </c>
      <c r="I9256">
        <v>0</v>
      </c>
      <c r="J9256">
        <v>0</v>
      </c>
      <c r="K9256">
        <v>230930</v>
      </c>
      <c r="L9256">
        <v>0</v>
      </c>
      <c r="M9256">
        <v>0</v>
      </c>
    </row>
    <row r="9257" spans="1:13" x14ac:dyDescent="0.3">
      <c r="A9257" s="10">
        <v>44469</v>
      </c>
      <c r="B9257" t="s">
        <v>105</v>
      </c>
      <c r="C9257" t="s">
        <v>105</v>
      </c>
      <c r="D9257" t="s">
        <v>105</v>
      </c>
      <c r="E9257" t="s">
        <v>78</v>
      </c>
      <c r="F9257" t="s">
        <v>53</v>
      </c>
      <c r="G9257" t="s">
        <v>49</v>
      </c>
      <c r="H9257" t="s">
        <v>56</v>
      </c>
      <c r="I9257">
        <v>3168.5363334774779</v>
      </c>
      <c r="J9257">
        <v>-3168.5363334774779</v>
      </c>
      <c r="K9257">
        <v>230930</v>
      </c>
      <c r="L9257">
        <v>1.3720765311901779</v>
      </c>
      <c r="M9257">
        <v>-1.3720765311901779</v>
      </c>
    </row>
    <row r="9258" spans="1:13" x14ac:dyDescent="0.3">
      <c r="A9258" s="10">
        <v>44469</v>
      </c>
      <c r="B9258" t="s">
        <v>105</v>
      </c>
      <c r="C9258" t="s">
        <v>105</v>
      </c>
      <c r="D9258" t="s">
        <v>105</v>
      </c>
      <c r="E9258" t="s">
        <v>78</v>
      </c>
      <c r="F9258" t="s">
        <v>53</v>
      </c>
      <c r="G9258" t="s">
        <v>50</v>
      </c>
      <c r="H9258" t="s">
        <v>51</v>
      </c>
      <c r="I9258">
        <v>67.907459960000011</v>
      </c>
      <c r="J9258">
        <v>-67.907459960000011</v>
      </c>
      <c r="K9258">
        <v>230930</v>
      </c>
      <c r="L9258">
        <v>2.9406079747109518E-2</v>
      </c>
      <c r="M9258">
        <v>-2.9406079747109518E-2</v>
      </c>
    </row>
    <row r="9259" spans="1:13" x14ac:dyDescent="0.3">
      <c r="A9259" s="10">
        <v>44469</v>
      </c>
      <c r="B9259" t="s">
        <v>105</v>
      </c>
      <c r="C9259" t="s">
        <v>105</v>
      </c>
      <c r="D9259" t="s">
        <v>105</v>
      </c>
      <c r="E9259" t="s">
        <v>78</v>
      </c>
      <c r="F9259" t="s">
        <v>53</v>
      </c>
      <c r="G9259" t="s">
        <v>52</v>
      </c>
      <c r="H9259" t="s">
        <v>57</v>
      </c>
      <c r="I9259">
        <v>3100.628873517478</v>
      </c>
      <c r="J9259">
        <v>-3100.628873517478</v>
      </c>
      <c r="K9259">
        <v>230930</v>
      </c>
      <c r="L9259">
        <v>1.3426704514430685</v>
      </c>
      <c r="M9259">
        <v>-1.3426704514430685</v>
      </c>
    </row>
    <row r="9260" spans="1:13" x14ac:dyDescent="0.3">
      <c r="A9260" s="10">
        <v>44469</v>
      </c>
      <c r="B9260" t="s">
        <v>105</v>
      </c>
      <c r="C9260" t="s">
        <v>105</v>
      </c>
      <c r="D9260" t="s">
        <v>105</v>
      </c>
      <c r="E9260" t="s">
        <v>78</v>
      </c>
      <c r="F9260" t="s">
        <v>58</v>
      </c>
      <c r="G9260" t="s">
        <v>59</v>
      </c>
      <c r="H9260" t="s">
        <v>60</v>
      </c>
      <c r="I9260">
        <v>167347.13736890815</v>
      </c>
      <c r="J9260">
        <v>167347.13736890815</v>
      </c>
      <c r="K9260">
        <v>230930</v>
      </c>
      <c r="L9260">
        <v>72.466607789766655</v>
      </c>
      <c r="M9260">
        <v>72.466607789766655</v>
      </c>
    </row>
    <row r="9261" spans="1:13" x14ac:dyDescent="0.3">
      <c r="A9261" s="10">
        <v>44469</v>
      </c>
      <c r="B9261" t="s">
        <v>107</v>
      </c>
      <c r="C9261" t="s">
        <v>107</v>
      </c>
      <c r="D9261" t="s">
        <v>107</v>
      </c>
      <c r="E9261" t="s">
        <v>79</v>
      </c>
      <c r="F9261" t="s">
        <v>12</v>
      </c>
      <c r="G9261" t="s">
        <v>13</v>
      </c>
      <c r="H9261" t="s">
        <v>14</v>
      </c>
      <c r="I9261">
        <v>212710.38462950609</v>
      </c>
      <c r="J9261">
        <v>212710.38462950609</v>
      </c>
      <c r="K9261">
        <v>230930</v>
      </c>
      <c r="L9261">
        <v>92.110329809685226</v>
      </c>
      <c r="M9261">
        <v>92.110329809685226</v>
      </c>
    </row>
    <row r="9262" spans="1:13" x14ac:dyDescent="0.3">
      <c r="A9262" s="10">
        <v>44469</v>
      </c>
      <c r="B9262" t="s">
        <v>107</v>
      </c>
      <c r="C9262" t="s">
        <v>107</v>
      </c>
      <c r="D9262" t="s">
        <v>107</v>
      </c>
      <c r="E9262" t="s">
        <v>79</v>
      </c>
      <c r="F9262" t="s">
        <v>12</v>
      </c>
      <c r="G9262" t="s">
        <v>15</v>
      </c>
      <c r="H9262" t="s">
        <v>16</v>
      </c>
      <c r="I9262">
        <v>7066.6696430000002</v>
      </c>
      <c r="J9262">
        <v>7066.6696430000002</v>
      </c>
      <c r="K9262">
        <v>230930</v>
      </c>
      <c r="L9262">
        <v>3.0600916481184774</v>
      </c>
      <c r="M9262">
        <v>3.0600916481184774</v>
      </c>
    </row>
    <row r="9263" spans="1:13" x14ac:dyDescent="0.3">
      <c r="A9263" s="10">
        <v>44469</v>
      </c>
      <c r="B9263" t="s">
        <v>107</v>
      </c>
      <c r="C9263" t="s">
        <v>107</v>
      </c>
      <c r="D9263" t="s">
        <v>107</v>
      </c>
      <c r="E9263" t="s">
        <v>79</v>
      </c>
      <c r="F9263" t="s">
        <v>12</v>
      </c>
      <c r="G9263" t="s">
        <v>17</v>
      </c>
      <c r="H9263" t="s">
        <v>18</v>
      </c>
      <c r="I9263">
        <v>0</v>
      </c>
      <c r="J9263">
        <v>0</v>
      </c>
      <c r="K9263">
        <v>230930</v>
      </c>
      <c r="L9263">
        <v>0</v>
      </c>
      <c r="M9263">
        <v>0</v>
      </c>
    </row>
    <row r="9264" spans="1:13" x14ac:dyDescent="0.3">
      <c r="A9264" s="10">
        <v>44469</v>
      </c>
      <c r="B9264" t="s">
        <v>107</v>
      </c>
      <c r="C9264" t="s">
        <v>107</v>
      </c>
      <c r="D9264" t="s">
        <v>107</v>
      </c>
      <c r="E9264" t="s">
        <v>79</v>
      </c>
      <c r="F9264" t="s">
        <v>12</v>
      </c>
      <c r="G9264" t="s">
        <v>19</v>
      </c>
      <c r="H9264" t="s">
        <v>20</v>
      </c>
      <c r="I9264">
        <v>7066.6696430000002</v>
      </c>
      <c r="J9264">
        <v>7066.6696430000002</v>
      </c>
      <c r="K9264">
        <v>230930</v>
      </c>
      <c r="L9264">
        <v>3.0600916481184774</v>
      </c>
      <c r="M9264">
        <v>3.0600916481184774</v>
      </c>
    </row>
    <row r="9265" spans="1:13" x14ac:dyDescent="0.3">
      <c r="A9265" s="10">
        <v>44469</v>
      </c>
      <c r="B9265" t="s">
        <v>107</v>
      </c>
      <c r="C9265" t="s">
        <v>107</v>
      </c>
      <c r="D9265" t="s">
        <v>107</v>
      </c>
      <c r="E9265" t="s">
        <v>79</v>
      </c>
      <c r="F9265" t="s">
        <v>12</v>
      </c>
      <c r="G9265" t="s">
        <v>21</v>
      </c>
      <c r="H9265" t="s">
        <v>22</v>
      </c>
      <c r="I9265">
        <v>2132.7354917799998</v>
      </c>
      <c r="J9265">
        <v>2132.7354917799998</v>
      </c>
      <c r="K9265">
        <v>230930</v>
      </c>
      <c r="L9265">
        <v>0.92354197885939449</v>
      </c>
      <c r="M9265">
        <v>0.92354197885939449</v>
      </c>
    </row>
    <row r="9266" spans="1:13" x14ac:dyDescent="0.3">
      <c r="A9266" s="10">
        <v>44469</v>
      </c>
      <c r="B9266" t="s">
        <v>107</v>
      </c>
      <c r="C9266" t="s">
        <v>107</v>
      </c>
      <c r="D9266" t="s">
        <v>107</v>
      </c>
      <c r="E9266" t="s">
        <v>79</v>
      </c>
      <c r="F9266" t="s">
        <v>12</v>
      </c>
      <c r="G9266" t="s">
        <v>23</v>
      </c>
      <c r="H9266" t="s">
        <v>24</v>
      </c>
      <c r="I9266">
        <v>0</v>
      </c>
      <c r="J9266">
        <v>0</v>
      </c>
      <c r="K9266">
        <v>230930</v>
      </c>
      <c r="L9266">
        <v>0</v>
      </c>
      <c r="M9266">
        <v>0</v>
      </c>
    </row>
    <row r="9267" spans="1:13" x14ac:dyDescent="0.3">
      <c r="A9267" s="10">
        <v>44469</v>
      </c>
      <c r="B9267" t="s">
        <v>107</v>
      </c>
      <c r="C9267" t="s">
        <v>107</v>
      </c>
      <c r="D9267" t="s">
        <v>107</v>
      </c>
      <c r="E9267" t="s">
        <v>79</v>
      </c>
      <c r="F9267" t="s">
        <v>12</v>
      </c>
      <c r="G9267" t="s">
        <v>25</v>
      </c>
      <c r="H9267" t="s">
        <v>26</v>
      </c>
      <c r="I9267">
        <v>1147.30602032</v>
      </c>
      <c r="J9267">
        <v>1147.30602032</v>
      </c>
      <c r="K9267">
        <v>230930</v>
      </c>
      <c r="L9267">
        <v>0.49681982432771843</v>
      </c>
      <c r="M9267">
        <v>0.49681982432771843</v>
      </c>
    </row>
    <row r="9268" spans="1:13" x14ac:dyDescent="0.3">
      <c r="A9268" s="10">
        <v>44469</v>
      </c>
      <c r="B9268" t="s">
        <v>107</v>
      </c>
      <c r="C9268" t="s">
        <v>107</v>
      </c>
      <c r="D9268" t="s">
        <v>107</v>
      </c>
      <c r="E9268" t="s">
        <v>79</v>
      </c>
      <c r="F9268" t="s">
        <v>12</v>
      </c>
      <c r="G9268" t="s">
        <v>27</v>
      </c>
      <c r="H9268" t="s">
        <v>28</v>
      </c>
      <c r="I9268">
        <v>985.42947145999995</v>
      </c>
      <c r="J9268">
        <v>985.42947145999995</v>
      </c>
      <c r="K9268">
        <v>230930</v>
      </c>
      <c r="L9268">
        <v>0.42672215453167622</v>
      </c>
      <c r="M9268">
        <v>0.42672215453167622</v>
      </c>
    </row>
    <row r="9269" spans="1:13" x14ac:dyDescent="0.3">
      <c r="A9269" s="10">
        <v>44469</v>
      </c>
      <c r="B9269" t="s">
        <v>107</v>
      </c>
      <c r="C9269" t="s">
        <v>107</v>
      </c>
      <c r="D9269" t="s">
        <v>107</v>
      </c>
      <c r="E9269" t="s">
        <v>79</v>
      </c>
      <c r="F9269" t="s">
        <v>12</v>
      </c>
      <c r="G9269" t="s">
        <v>29</v>
      </c>
      <c r="H9269" t="s">
        <v>30</v>
      </c>
      <c r="I9269">
        <v>10979.255975</v>
      </c>
      <c r="J9269">
        <v>10979.255975</v>
      </c>
      <c r="K9269">
        <v>230930</v>
      </c>
      <c r="L9269">
        <v>4.754365381284372</v>
      </c>
      <c r="M9269">
        <v>4.754365381284372</v>
      </c>
    </row>
    <row r="9270" spans="1:13" x14ac:dyDescent="0.3">
      <c r="A9270" s="10">
        <v>44469</v>
      </c>
      <c r="B9270" t="s">
        <v>107</v>
      </c>
      <c r="C9270" t="s">
        <v>107</v>
      </c>
      <c r="D9270" t="s">
        <v>107</v>
      </c>
      <c r="E9270" t="s">
        <v>79</v>
      </c>
      <c r="F9270" t="s">
        <v>12</v>
      </c>
      <c r="G9270" t="s">
        <v>31</v>
      </c>
      <c r="H9270" t="s">
        <v>32</v>
      </c>
      <c r="I9270">
        <v>2.1195240000000002</v>
      </c>
      <c r="J9270">
        <v>2.1195240000000002</v>
      </c>
      <c r="K9270">
        <v>230930</v>
      </c>
      <c r="L9270">
        <v>9.1782098471398263E-4</v>
      </c>
      <c r="M9270">
        <v>9.1782098471398263E-4</v>
      </c>
    </row>
    <row r="9271" spans="1:13" x14ac:dyDescent="0.3">
      <c r="A9271" s="10">
        <v>44469</v>
      </c>
      <c r="B9271" t="s">
        <v>107</v>
      </c>
      <c r="C9271" t="s">
        <v>107</v>
      </c>
      <c r="D9271" t="s">
        <v>107</v>
      </c>
      <c r="E9271" t="s">
        <v>79</v>
      </c>
      <c r="F9271" t="s">
        <v>12</v>
      </c>
      <c r="G9271" t="s">
        <v>33</v>
      </c>
      <c r="H9271" t="s">
        <v>34</v>
      </c>
      <c r="I9271">
        <v>10977.136451</v>
      </c>
      <c r="J9271">
        <v>10977.136451</v>
      </c>
      <c r="K9271">
        <v>230930</v>
      </c>
      <c r="L9271">
        <v>4.7534475602996586</v>
      </c>
      <c r="M9271">
        <v>4.7534475602996586</v>
      </c>
    </row>
    <row r="9272" spans="1:13" x14ac:dyDescent="0.3">
      <c r="A9272" s="10">
        <v>44469</v>
      </c>
      <c r="B9272" t="s">
        <v>107</v>
      </c>
      <c r="C9272" t="s">
        <v>107</v>
      </c>
      <c r="D9272" t="s">
        <v>107</v>
      </c>
      <c r="E9272" t="s">
        <v>79</v>
      </c>
      <c r="F9272" t="s">
        <v>12</v>
      </c>
      <c r="G9272" t="s">
        <v>35</v>
      </c>
      <c r="H9272" t="s">
        <v>110</v>
      </c>
      <c r="I9272">
        <v>89368.932062209991</v>
      </c>
      <c r="J9272">
        <v>89368.932062209991</v>
      </c>
      <c r="K9272">
        <v>230930</v>
      </c>
      <c r="L9272">
        <v>38.699576521980681</v>
      </c>
      <c r="M9272">
        <v>38.699576521980681</v>
      </c>
    </row>
    <row r="9273" spans="1:13" x14ac:dyDescent="0.3">
      <c r="A9273" s="10">
        <v>44469</v>
      </c>
      <c r="B9273" t="s">
        <v>107</v>
      </c>
      <c r="C9273" t="s">
        <v>107</v>
      </c>
      <c r="D9273" t="s">
        <v>107</v>
      </c>
      <c r="E9273" t="s">
        <v>79</v>
      </c>
      <c r="F9273" t="s">
        <v>12</v>
      </c>
      <c r="G9273" t="s">
        <v>36</v>
      </c>
      <c r="H9273" t="s">
        <v>32</v>
      </c>
      <c r="I9273">
        <v>1349.0770260000002</v>
      </c>
      <c r="J9273">
        <v>1349.0770260000002</v>
      </c>
      <c r="K9273">
        <v>230930</v>
      </c>
      <c r="L9273">
        <v>0.58419305677044997</v>
      </c>
      <c r="M9273">
        <v>0.58419305677044997</v>
      </c>
    </row>
    <row r="9274" spans="1:13" x14ac:dyDescent="0.3">
      <c r="A9274" s="10">
        <v>44469</v>
      </c>
      <c r="B9274" t="s">
        <v>107</v>
      </c>
      <c r="C9274" t="s">
        <v>107</v>
      </c>
      <c r="D9274" t="s">
        <v>107</v>
      </c>
      <c r="E9274" t="s">
        <v>79</v>
      </c>
      <c r="F9274" t="s">
        <v>12</v>
      </c>
      <c r="G9274" t="s">
        <v>37</v>
      </c>
      <c r="H9274" t="s">
        <v>34</v>
      </c>
      <c r="I9274">
        <v>88019.855036209992</v>
      </c>
      <c r="J9274">
        <v>88019.855036209992</v>
      </c>
      <c r="K9274">
        <v>230930</v>
      </c>
      <c r="L9274">
        <v>38.115383465210236</v>
      </c>
      <c r="M9274">
        <v>38.115383465210236</v>
      </c>
    </row>
    <row r="9275" spans="1:13" x14ac:dyDescent="0.3">
      <c r="A9275" s="10">
        <v>44469</v>
      </c>
      <c r="B9275" t="s">
        <v>107</v>
      </c>
      <c r="C9275" t="s">
        <v>107</v>
      </c>
      <c r="D9275" t="s">
        <v>107</v>
      </c>
      <c r="E9275" t="s">
        <v>79</v>
      </c>
      <c r="F9275" t="s">
        <v>12</v>
      </c>
      <c r="G9275" t="s">
        <v>38</v>
      </c>
      <c r="H9275" t="s">
        <v>39</v>
      </c>
      <c r="I9275">
        <v>64095.528067510037</v>
      </c>
      <c r="J9275">
        <v>64095.528067510037</v>
      </c>
      <c r="K9275">
        <v>230930</v>
      </c>
      <c r="L9275">
        <v>27.755392572428889</v>
      </c>
      <c r="M9275">
        <v>27.755392572428889</v>
      </c>
    </row>
    <row r="9276" spans="1:13" x14ac:dyDescent="0.3">
      <c r="A9276" s="10">
        <v>44469</v>
      </c>
      <c r="B9276" t="s">
        <v>107</v>
      </c>
      <c r="C9276" t="s">
        <v>107</v>
      </c>
      <c r="D9276" t="s">
        <v>107</v>
      </c>
      <c r="E9276" t="s">
        <v>79</v>
      </c>
      <c r="F9276" t="s">
        <v>12</v>
      </c>
      <c r="G9276" t="s">
        <v>40</v>
      </c>
      <c r="H9276" t="s">
        <v>41</v>
      </c>
      <c r="I9276">
        <v>76.209953266075502</v>
      </c>
      <c r="J9276">
        <v>76.209953266075502</v>
      </c>
      <c r="K9276">
        <v>230930</v>
      </c>
      <c r="L9276">
        <v>3.3001322160860651E-2</v>
      </c>
      <c r="M9276">
        <v>3.3001322160860651E-2</v>
      </c>
    </row>
    <row r="9277" spans="1:13" x14ac:dyDescent="0.3">
      <c r="A9277" s="10">
        <v>44469</v>
      </c>
      <c r="B9277" t="s">
        <v>107</v>
      </c>
      <c r="C9277" t="s">
        <v>107</v>
      </c>
      <c r="D9277" t="s">
        <v>107</v>
      </c>
      <c r="E9277" t="s">
        <v>79</v>
      </c>
      <c r="F9277" t="s">
        <v>12</v>
      </c>
      <c r="G9277" t="s">
        <v>42</v>
      </c>
      <c r="H9277" t="s">
        <v>43</v>
      </c>
      <c r="I9277">
        <v>76.209953266075502</v>
      </c>
      <c r="J9277">
        <v>76.209953266075502</v>
      </c>
      <c r="K9277">
        <v>230930</v>
      </c>
      <c r="L9277">
        <v>3.3001322160860651E-2</v>
      </c>
      <c r="M9277">
        <v>3.3001322160860651E-2</v>
      </c>
    </row>
    <row r="9278" spans="1:13" x14ac:dyDescent="0.3">
      <c r="A9278" s="10">
        <v>44469</v>
      </c>
      <c r="B9278" t="s">
        <v>107</v>
      </c>
      <c r="C9278" t="s">
        <v>107</v>
      </c>
      <c r="D9278" t="s">
        <v>107</v>
      </c>
      <c r="E9278" t="s">
        <v>79</v>
      </c>
      <c r="F9278" t="s">
        <v>12</v>
      </c>
      <c r="G9278" t="s">
        <v>44</v>
      </c>
      <c r="H9278" t="s">
        <v>45</v>
      </c>
      <c r="I9278">
        <v>0</v>
      </c>
      <c r="J9278">
        <v>0</v>
      </c>
      <c r="K9278">
        <v>230930</v>
      </c>
      <c r="L9278">
        <v>0</v>
      </c>
      <c r="M9278">
        <v>0</v>
      </c>
    </row>
    <row r="9279" spans="1:13" x14ac:dyDescent="0.3">
      <c r="A9279" s="10">
        <v>44469</v>
      </c>
      <c r="B9279" t="s">
        <v>107</v>
      </c>
      <c r="C9279" t="s">
        <v>107</v>
      </c>
      <c r="D9279" t="s">
        <v>107</v>
      </c>
      <c r="E9279" t="s">
        <v>79</v>
      </c>
      <c r="F9279" t="s">
        <v>12</v>
      </c>
      <c r="G9279" t="s">
        <v>46</v>
      </c>
      <c r="H9279" t="s">
        <v>47</v>
      </c>
      <c r="I9279">
        <v>0</v>
      </c>
      <c r="J9279">
        <v>0</v>
      </c>
      <c r="K9279">
        <v>230930</v>
      </c>
      <c r="L9279">
        <v>0</v>
      </c>
      <c r="M9279">
        <v>0</v>
      </c>
    </row>
    <row r="9280" spans="1:13" x14ac:dyDescent="0.3">
      <c r="A9280" s="10">
        <v>44469</v>
      </c>
      <c r="B9280" t="s">
        <v>107</v>
      </c>
      <c r="C9280" t="s">
        <v>107</v>
      </c>
      <c r="D9280" t="s">
        <v>107</v>
      </c>
      <c r="E9280" t="s">
        <v>79</v>
      </c>
      <c r="F9280" t="s">
        <v>12</v>
      </c>
      <c r="G9280" t="s">
        <v>48</v>
      </c>
      <c r="H9280" t="s">
        <v>96</v>
      </c>
      <c r="I9280">
        <v>0</v>
      </c>
      <c r="J9280">
        <v>0</v>
      </c>
      <c r="K9280">
        <v>230930</v>
      </c>
      <c r="L9280">
        <v>0</v>
      </c>
      <c r="M9280">
        <v>0</v>
      </c>
    </row>
    <row r="9281" spans="1:13" x14ac:dyDescent="0.3">
      <c r="A9281" s="10">
        <v>44469</v>
      </c>
      <c r="B9281" t="s">
        <v>107</v>
      </c>
      <c r="C9281" t="s">
        <v>107</v>
      </c>
      <c r="D9281" t="s">
        <v>107</v>
      </c>
      <c r="E9281" t="s">
        <v>79</v>
      </c>
      <c r="F9281" t="s">
        <v>12</v>
      </c>
      <c r="G9281" t="s">
        <v>49</v>
      </c>
      <c r="H9281" t="s">
        <v>104</v>
      </c>
      <c r="I9281">
        <v>38991.053436740003</v>
      </c>
      <c r="J9281">
        <v>38991.053436740003</v>
      </c>
      <c r="K9281">
        <v>230930</v>
      </c>
      <c r="L9281">
        <v>16.884360384852553</v>
      </c>
      <c r="M9281">
        <v>16.884360384852553</v>
      </c>
    </row>
    <row r="9282" spans="1:13" x14ac:dyDescent="0.3">
      <c r="A9282" s="10">
        <v>44469</v>
      </c>
      <c r="B9282" t="s">
        <v>107</v>
      </c>
      <c r="C9282" t="s">
        <v>107</v>
      </c>
      <c r="D9282" t="s">
        <v>107</v>
      </c>
      <c r="E9282" t="s">
        <v>79</v>
      </c>
      <c r="F9282" t="s">
        <v>12</v>
      </c>
      <c r="G9282" t="s">
        <v>50</v>
      </c>
      <c r="H9282" t="s">
        <v>51</v>
      </c>
      <c r="I9282">
        <v>37638.190601250004</v>
      </c>
      <c r="J9282">
        <v>37638.190601250004</v>
      </c>
      <c r="K9282">
        <v>230930</v>
      </c>
      <c r="L9282">
        <v>16.298527952734595</v>
      </c>
      <c r="M9282">
        <v>16.298527952734595</v>
      </c>
    </row>
    <row r="9283" spans="1:13" x14ac:dyDescent="0.3">
      <c r="A9283" s="10">
        <v>44469</v>
      </c>
      <c r="B9283" t="s">
        <v>107</v>
      </c>
      <c r="C9283" t="s">
        <v>107</v>
      </c>
      <c r="D9283" t="s">
        <v>107</v>
      </c>
      <c r="E9283" t="s">
        <v>79</v>
      </c>
      <c r="F9283" t="s">
        <v>12</v>
      </c>
      <c r="G9283" t="s">
        <v>52</v>
      </c>
      <c r="H9283" t="s">
        <v>106</v>
      </c>
      <c r="I9283">
        <v>1352.86283549</v>
      </c>
      <c r="J9283">
        <v>1352.86283549</v>
      </c>
      <c r="K9283">
        <v>230930</v>
      </c>
      <c r="L9283">
        <v>0.58583243211795788</v>
      </c>
      <c r="M9283">
        <v>0.58583243211795788</v>
      </c>
    </row>
    <row r="9284" spans="1:13" x14ac:dyDescent="0.3">
      <c r="A9284" s="10">
        <v>44469</v>
      </c>
      <c r="B9284" t="s">
        <v>107</v>
      </c>
      <c r="C9284" t="s">
        <v>107</v>
      </c>
      <c r="D9284" t="s">
        <v>107</v>
      </c>
      <c r="E9284" t="s">
        <v>79</v>
      </c>
      <c r="F9284" t="s">
        <v>53</v>
      </c>
      <c r="G9284" t="s">
        <v>54</v>
      </c>
      <c r="H9284" t="s">
        <v>55</v>
      </c>
      <c r="I9284">
        <v>129790.19635627998</v>
      </c>
      <c r="J9284">
        <v>-129790.19635627998</v>
      </c>
      <c r="K9284">
        <v>230930</v>
      </c>
      <c r="L9284">
        <v>56.203263480829676</v>
      </c>
      <c r="M9284">
        <v>-56.203263480829676</v>
      </c>
    </row>
    <row r="9285" spans="1:13" x14ac:dyDescent="0.3">
      <c r="A9285" s="10">
        <v>44469</v>
      </c>
      <c r="B9285" t="s">
        <v>107</v>
      </c>
      <c r="C9285" t="s">
        <v>107</v>
      </c>
      <c r="D9285" t="s">
        <v>107</v>
      </c>
      <c r="E9285" t="s">
        <v>79</v>
      </c>
      <c r="F9285" t="s">
        <v>53</v>
      </c>
      <c r="G9285" t="s">
        <v>15</v>
      </c>
      <c r="H9285" t="s">
        <v>16</v>
      </c>
      <c r="I9285">
        <v>4183.9413976200003</v>
      </c>
      <c r="J9285">
        <v>-4183.9413976200003</v>
      </c>
      <c r="K9285">
        <v>230930</v>
      </c>
      <c r="L9285">
        <v>1.8117790662192008</v>
      </c>
      <c r="M9285">
        <v>-1.8117790662192008</v>
      </c>
    </row>
    <row r="9286" spans="1:13" x14ac:dyDescent="0.3">
      <c r="A9286" s="10">
        <v>44469</v>
      </c>
      <c r="B9286" t="s">
        <v>107</v>
      </c>
      <c r="C9286" t="s">
        <v>107</v>
      </c>
      <c r="D9286" t="s">
        <v>107</v>
      </c>
      <c r="E9286" t="s">
        <v>79</v>
      </c>
      <c r="F9286" t="s">
        <v>53</v>
      </c>
      <c r="G9286" t="s">
        <v>17</v>
      </c>
      <c r="H9286" t="s">
        <v>18</v>
      </c>
      <c r="I9286">
        <v>0</v>
      </c>
      <c r="J9286">
        <v>0</v>
      </c>
      <c r="K9286">
        <v>230930</v>
      </c>
      <c r="L9286">
        <v>0</v>
      </c>
      <c r="M9286">
        <v>0</v>
      </c>
    </row>
    <row r="9287" spans="1:13" x14ac:dyDescent="0.3">
      <c r="A9287" s="10">
        <v>44469</v>
      </c>
      <c r="B9287" t="s">
        <v>107</v>
      </c>
      <c r="C9287" t="s">
        <v>107</v>
      </c>
      <c r="D9287" t="s">
        <v>107</v>
      </c>
      <c r="E9287" t="s">
        <v>79</v>
      </c>
      <c r="F9287" t="s">
        <v>53</v>
      </c>
      <c r="G9287" t="s">
        <v>19</v>
      </c>
      <c r="H9287" t="s">
        <v>20</v>
      </c>
      <c r="I9287">
        <v>4183.9413976200003</v>
      </c>
      <c r="J9287">
        <v>-4183.9413976200003</v>
      </c>
      <c r="K9287">
        <v>230930</v>
      </c>
      <c r="L9287">
        <v>1.8117790662192008</v>
      </c>
      <c r="M9287">
        <v>-1.8117790662192008</v>
      </c>
    </row>
    <row r="9288" spans="1:13" x14ac:dyDescent="0.3">
      <c r="A9288" s="10">
        <v>44469</v>
      </c>
      <c r="B9288" t="s">
        <v>107</v>
      </c>
      <c r="C9288" t="s">
        <v>107</v>
      </c>
      <c r="D9288" t="s">
        <v>107</v>
      </c>
      <c r="E9288" t="s">
        <v>79</v>
      </c>
      <c r="F9288" t="s">
        <v>53</v>
      </c>
      <c r="G9288" t="s">
        <v>21</v>
      </c>
      <c r="H9288" t="s">
        <v>22</v>
      </c>
      <c r="I9288">
        <v>51167.180667469998</v>
      </c>
      <c r="J9288">
        <v>-51167.180667469998</v>
      </c>
      <c r="K9288">
        <v>230930</v>
      </c>
      <c r="L9288">
        <v>22.157008906365565</v>
      </c>
      <c r="M9288">
        <v>-22.157008906365565</v>
      </c>
    </row>
    <row r="9289" spans="1:13" x14ac:dyDescent="0.3">
      <c r="A9289" s="10">
        <v>44469</v>
      </c>
      <c r="B9289" t="s">
        <v>107</v>
      </c>
      <c r="C9289" t="s">
        <v>107</v>
      </c>
      <c r="D9289" t="s">
        <v>107</v>
      </c>
      <c r="E9289" t="s">
        <v>79</v>
      </c>
      <c r="F9289" t="s">
        <v>53</v>
      </c>
      <c r="G9289" t="s">
        <v>23</v>
      </c>
      <c r="H9289" t="s">
        <v>24</v>
      </c>
      <c r="I9289">
        <v>7878.4298587972926</v>
      </c>
      <c r="J9289">
        <v>-7878.4298587972926</v>
      </c>
      <c r="K9289">
        <v>230930</v>
      </c>
      <c r="L9289">
        <v>3.4116095175149583</v>
      </c>
      <c r="M9289">
        <v>-3.4116095175149583</v>
      </c>
    </row>
    <row r="9290" spans="1:13" x14ac:dyDescent="0.3">
      <c r="A9290" s="10">
        <v>44469</v>
      </c>
      <c r="B9290" t="s">
        <v>107</v>
      </c>
      <c r="C9290" t="s">
        <v>107</v>
      </c>
      <c r="D9290" t="s">
        <v>107</v>
      </c>
      <c r="E9290" t="s">
        <v>79</v>
      </c>
      <c r="F9290" t="s">
        <v>53</v>
      </c>
      <c r="G9290" t="s">
        <v>25</v>
      </c>
      <c r="H9290" t="s">
        <v>26</v>
      </c>
      <c r="I9290">
        <v>27846.324961422706</v>
      </c>
      <c r="J9290">
        <v>-27846.324961422706</v>
      </c>
      <c r="K9290">
        <v>230930</v>
      </c>
      <c r="L9290">
        <v>12.058340172962675</v>
      </c>
      <c r="M9290">
        <v>-12.058340172962675</v>
      </c>
    </row>
    <row r="9291" spans="1:13" x14ac:dyDescent="0.3">
      <c r="A9291" s="10">
        <v>44469</v>
      </c>
      <c r="B9291" t="s">
        <v>107</v>
      </c>
      <c r="C9291" t="s">
        <v>107</v>
      </c>
      <c r="D9291" t="s">
        <v>107</v>
      </c>
      <c r="E9291" t="s">
        <v>79</v>
      </c>
      <c r="F9291" t="s">
        <v>53</v>
      </c>
      <c r="G9291" t="s">
        <v>27</v>
      </c>
      <c r="H9291" t="s">
        <v>28</v>
      </c>
      <c r="I9291">
        <v>15442.425847249999</v>
      </c>
      <c r="J9291">
        <v>-15442.425847249999</v>
      </c>
      <c r="K9291">
        <v>230930</v>
      </c>
      <c r="L9291">
        <v>6.6870592158879303</v>
      </c>
      <c r="M9291">
        <v>-6.6870592158879303</v>
      </c>
    </row>
    <row r="9292" spans="1:13" x14ac:dyDescent="0.3">
      <c r="A9292" s="10">
        <v>44469</v>
      </c>
      <c r="B9292" t="s">
        <v>107</v>
      </c>
      <c r="C9292" t="s">
        <v>107</v>
      </c>
      <c r="D9292" t="s">
        <v>107</v>
      </c>
      <c r="E9292" t="s">
        <v>79</v>
      </c>
      <c r="F9292" t="s">
        <v>53</v>
      </c>
      <c r="G9292" t="s">
        <v>29</v>
      </c>
      <c r="H9292" t="s">
        <v>30</v>
      </c>
      <c r="I9292">
        <v>32991.976455469994</v>
      </c>
      <c r="J9292">
        <v>-32991.976455469994</v>
      </c>
      <c r="K9292">
        <v>230930</v>
      </c>
      <c r="L9292">
        <v>14.286570153496728</v>
      </c>
      <c r="M9292">
        <v>-14.286570153496728</v>
      </c>
    </row>
    <row r="9293" spans="1:13" x14ac:dyDescent="0.3">
      <c r="A9293" s="10">
        <v>44469</v>
      </c>
      <c r="B9293" t="s">
        <v>107</v>
      </c>
      <c r="C9293" t="s">
        <v>107</v>
      </c>
      <c r="D9293" t="s">
        <v>107</v>
      </c>
      <c r="E9293" t="s">
        <v>79</v>
      </c>
      <c r="F9293" t="s">
        <v>53</v>
      </c>
      <c r="G9293" t="s">
        <v>31</v>
      </c>
      <c r="H9293" t="s">
        <v>32</v>
      </c>
      <c r="I9293">
        <v>0</v>
      </c>
      <c r="J9293">
        <v>0</v>
      </c>
      <c r="K9293">
        <v>230930</v>
      </c>
      <c r="L9293">
        <v>0</v>
      </c>
      <c r="M9293">
        <v>0</v>
      </c>
    </row>
    <row r="9294" spans="1:13" x14ac:dyDescent="0.3">
      <c r="A9294" s="10">
        <v>44469</v>
      </c>
      <c r="B9294" t="s">
        <v>107</v>
      </c>
      <c r="C9294" t="s">
        <v>107</v>
      </c>
      <c r="D9294" t="s">
        <v>107</v>
      </c>
      <c r="E9294" t="s">
        <v>79</v>
      </c>
      <c r="F9294" t="s">
        <v>53</v>
      </c>
      <c r="G9294" t="s">
        <v>33</v>
      </c>
      <c r="H9294" t="s">
        <v>34</v>
      </c>
      <c r="I9294">
        <v>32991.976455469994</v>
      </c>
      <c r="J9294">
        <v>-32991.976455469994</v>
      </c>
      <c r="K9294">
        <v>230930</v>
      </c>
      <c r="L9294">
        <v>14.286570153496728</v>
      </c>
      <c r="M9294">
        <v>-14.286570153496728</v>
      </c>
    </row>
    <row r="9295" spans="1:13" x14ac:dyDescent="0.3">
      <c r="A9295" s="10">
        <v>44469</v>
      </c>
      <c r="B9295" t="s">
        <v>107</v>
      </c>
      <c r="C9295" t="s">
        <v>107</v>
      </c>
      <c r="D9295" t="s">
        <v>107</v>
      </c>
      <c r="E9295" t="s">
        <v>79</v>
      </c>
      <c r="F9295" t="s">
        <v>53</v>
      </c>
      <c r="G9295" t="s">
        <v>35</v>
      </c>
      <c r="H9295" t="s">
        <v>110</v>
      </c>
      <c r="I9295">
        <v>3604.8317539999998</v>
      </c>
      <c r="J9295">
        <v>-3604.8317539999998</v>
      </c>
      <c r="K9295">
        <v>230930</v>
      </c>
      <c r="L9295">
        <v>1.5610062590395357</v>
      </c>
      <c r="M9295">
        <v>-1.5610062590395357</v>
      </c>
    </row>
    <row r="9296" spans="1:13" x14ac:dyDescent="0.3">
      <c r="A9296" s="10">
        <v>44469</v>
      </c>
      <c r="B9296" t="s">
        <v>107</v>
      </c>
      <c r="C9296" t="s">
        <v>107</v>
      </c>
      <c r="D9296" t="s">
        <v>107</v>
      </c>
      <c r="E9296" t="s">
        <v>79</v>
      </c>
      <c r="F9296" t="s">
        <v>53</v>
      </c>
      <c r="G9296" t="s">
        <v>36</v>
      </c>
      <c r="H9296" t="s">
        <v>32</v>
      </c>
      <c r="I9296">
        <v>609.060067</v>
      </c>
      <c r="J9296">
        <v>-609.060067</v>
      </c>
      <c r="K9296">
        <v>230930</v>
      </c>
      <c r="L9296">
        <v>0.26374228857229465</v>
      </c>
      <c r="M9296">
        <v>-0.26374228857229465</v>
      </c>
    </row>
    <row r="9297" spans="1:13" x14ac:dyDescent="0.3">
      <c r="A9297" s="10">
        <v>44469</v>
      </c>
      <c r="B9297" t="s">
        <v>107</v>
      </c>
      <c r="C9297" t="s">
        <v>107</v>
      </c>
      <c r="D9297" t="s">
        <v>107</v>
      </c>
      <c r="E9297" t="s">
        <v>79</v>
      </c>
      <c r="F9297" t="s">
        <v>53</v>
      </c>
      <c r="G9297" t="s">
        <v>37</v>
      </c>
      <c r="H9297" t="s">
        <v>34</v>
      </c>
      <c r="I9297">
        <v>2995.7716869999999</v>
      </c>
      <c r="J9297">
        <v>-2995.7716869999999</v>
      </c>
      <c r="K9297">
        <v>230930</v>
      </c>
      <c r="L9297">
        <v>1.2972639704672413</v>
      </c>
      <c r="M9297">
        <v>-1.2972639704672413</v>
      </c>
    </row>
    <row r="9298" spans="1:13" x14ac:dyDescent="0.3">
      <c r="A9298" s="10">
        <v>44469</v>
      </c>
      <c r="B9298" t="s">
        <v>107</v>
      </c>
      <c r="C9298" t="s">
        <v>107</v>
      </c>
      <c r="D9298" t="s">
        <v>107</v>
      </c>
      <c r="E9298" t="s">
        <v>79</v>
      </c>
      <c r="F9298" t="s">
        <v>53</v>
      </c>
      <c r="G9298" t="s">
        <v>38</v>
      </c>
      <c r="H9298" t="s">
        <v>39</v>
      </c>
      <c r="I9298">
        <v>4900.8506404000009</v>
      </c>
      <c r="J9298">
        <v>-4900.8506404000009</v>
      </c>
      <c r="K9298">
        <v>230930</v>
      </c>
      <c r="L9298">
        <v>2.12222346182826</v>
      </c>
      <c r="M9298">
        <v>-2.12222346182826</v>
      </c>
    </row>
    <row r="9299" spans="1:13" x14ac:dyDescent="0.3">
      <c r="A9299" s="10">
        <v>44469</v>
      </c>
      <c r="B9299" t="s">
        <v>107</v>
      </c>
      <c r="C9299" t="s">
        <v>107</v>
      </c>
      <c r="D9299" t="s">
        <v>107</v>
      </c>
      <c r="E9299" t="s">
        <v>79</v>
      </c>
      <c r="F9299" t="s">
        <v>53</v>
      </c>
      <c r="G9299" t="s">
        <v>40</v>
      </c>
      <c r="H9299" t="s">
        <v>41</v>
      </c>
      <c r="I9299">
        <v>227.25036990000001</v>
      </c>
      <c r="J9299">
        <v>-227.25036990000001</v>
      </c>
      <c r="K9299">
        <v>230930</v>
      </c>
      <c r="L9299">
        <v>9.8406603689429717E-2</v>
      </c>
      <c r="M9299">
        <v>-9.8406603689429717E-2</v>
      </c>
    </row>
    <row r="9300" spans="1:13" x14ac:dyDescent="0.3">
      <c r="A9300" s="10">
        <v>44469</v>
      </c>
      <c r="B9300" t="s">
        <v>107</v>
      </c>
      <c r="C9300" t="s">
        <v>107</v>
      </c>
      <c r="D9300" t="s">
        <v>107</v>
      </c>
      <c r="E9300" t="s">
        <v>79</v>
      </c>
      <c r="F9300" t="s">
        <v>53</v>
      </c>
      <c r="G9300" t="s">
        <v>42</v>
      </c>
      <c r="H9300" t="s">
        <v>43</v>
      </c>
      <c r="I9300">
        <v>227.25036990000001</v>
      </c>
      <c r="J9300">
        <v>-227.25036990000001</v>
      </c>
      <c r="K9300">
        <v>230930</v>
      </c>
      <c r="L9300">
        <v>9.8406603689429717E-2</v>
      </c>
      <c r="M9300">
        <v>-9.8406603689429717E-2</v>
      </c>
    </row>
    <row r="9301" spans="1:13" x14ac:dyDescent="0.3">
      <c r="A9301" s="10">
        <v>44469</v>
      </c>
      <c r="B9301" t="s">
        <v>107</v>
      </c>
      <c r="C9301" t="s">
        <v>107</v>
      </c>
      <c r="D9301" t="s">
        <v>107</v>
      </c>
      <c r="E9301" t="s">
        <v>79</v>
      </c>
      <c r="F9301" t="s">
        <v>53</v>
      </c>
      <c r="G9301" t="s">
        <v>44</v>
      </c>
      <c r="H9301" t="s">
        <v>45</v>
      </c>
      <c r="I9301">
        <v>0</v>
      </c>
      <c r="J9301">
        <v>0</v>
      </c>
      <c r="K9301">
        <v>230930</v>
      </c>
      <c r="L9301">
        <v>0</v>
      </c>
      <c r="M9301">
        <v>0</v>
      </c>
    </row>
    <row r="9302" spans="1:13" x14ac:dyDescent="0.3">
      <c r="A9302" s="10">
        <v>44469</v>
      </c>
      <c r="B9302" t="s">
        <v>107</v>
      </c>
      <c r="C9302" t="s">
        <v>107</v>
      </c>
      <c r="D9302" t="s">
        <v>107</v>
      </c>
      <c r="E9302" t="s">
        <v>79</v>
      </c>
      <c r="F9302" t="s">
        <v>53</v>
      </c>
      <c r="G9302" t="s">
        <v>46</v>
      </c>
      <c r="H9302" t="s">
        <v>47</v>
      </c>
      <c r="I9302">
        <v>0</v>
      </c>
      <c r="J9302">
        <v>0</v>
      </c>
      <c r="K9302">
        <v>230930</v>
      </c>
      <c r="L9302">
        <v>0</v>
      </c>
      <c r="M9302">
        <v>0</v>
      </c>
    </row>
    <row r="9303" spans="1:13" x14ac:dyDescent="0.3">
      <c r="A9303" s="10">
        <v>44469</v>
      </c>
      <c r="B9303" t="s">
        <v>107</v>
      </c>
      <c r="C9303" t="s">
        <v>107</v>
      </c>
      <c r="D9303" t="s">
        <v>107</v>
      </c>
      <c r="E9303" t="s">
        <v>79</v>
      </c>
      <c r="F9303" t="s">
        <v>53</v>
      </c>
      <c r="G9303" t="s">
        <v>48</v>
      </c>
      <c r="H9303" t="s">
        <v>96</v>
      </c>
      <c r="I9303">
        <v>0</v>
      </c>
      <c r="J9303">
        <v>0</v>
      </c>
      <c r="K9303">
        <v>230930</v>
      </c>
      <c r="L9303">
        <v>0</v>
      </c>
      <c r="M9303">
        <v>0</v>
      </c>
    </row>
    <row r="9304" spans="1:13" x14ac:dyDescent="0.3">
      <c r="A9304" s="10">
        <v>44469</v>
      </c>
      <c r="B9304" t="s">
        <v>107</v>
      </c>
      <c r="C9304" t="s">
        <v>107</v>
      </c>
      <c r="D9304" t="s">
        <v>107</v>
      </c>
      <c r="E9304" t="s">
        <v>79</v>
      </c>
      <c r="F9304" t="s">
        <v>53</v>
      </c>
      <c r="G9304" t="s">
        <v>49</v>
      </c>
      <c r="H9304" t="s">
        <v>56</v>
      </c>
      <c r="I9304">
        <v>32714.16507142</v>
      </c>
      <c r="J9304">
        <v>-32714.16507142</v>
      </c>
      <c r="K9304">
        <v>230930</v>
      </c>
      <c r="L9304">
        <v>14.166269030190968</v>
      </c>
      <c r="M9304">
        <v>-14.166269030190968</v>
      </c>
    </row>
    <row r="9305" spans="1:13" x14ac:dyDescent="0.3">
      <c r="A9305" s="10">
        <v>44469</v>
      </c>
      <c r="B9305" t="s">
        <v>107</v>
      </c>
      <c r="C9305" t="s">
        <v>107</v>
      </c>
      <c r="D9305" t="s">
        <v>107</v>
      </c>
      <c r="E9305" t="s">
        <v>79</v>
      </c>
      <c r="F9305" t="s">
        <v>53</v>
      </c>
      <c r="G9305" t="s">
        <v>50</v>
      </c>
      <c r="H9305" t="s">
        <v>51</v>
      </c>
      <c r="I9305">
        <v>12865.199094190002</v>
      </c>
      <c r="J9305">
        <v>-12865.199094190002</v>
      </c>
      <c r="K9305">
        <v>230930</v>
      </c>
      <c r="L9305">
        <v>5.5710384506950161</v>
      </c>
      <c r="M9305">
        <v>-5.5710384506950161</v>
      </c>
    </row>
    <row r="9306" spans="1:13" x14ac:dyDescent="0.3">
      <c r="A9306" s="10">
        <v>44469</v>
      </c>
      <c r="B9306" t="s">
        <v>107</v>
      </c>
      <c r="C9306" t="s">
        <v>107</v>
      </c>
      <c r="D9306" t="s">
        <v>107</v>
      </c>
      <c r="E9306" t="s">
        <v>79</v>
      </c>
      <c r="F9306" t="s">
        <v>53</v>
      </c>
      <c r="G9306" t="s">
        <v>52</v>
      </c>
      <c r="H9306" t="s">
        <v>57</v>
      </c>
      <c r="I9306">
        <v>19848.96597723</v>
      </c>
      <c r="J9306">
        <v>-19848.96597723</v>
      </c>
      <c r="K9306">
        <v>230930</v>
      </c>
      <c r="L9306">
        <v>8.5952305794959507</v>
      </c>
      <c r="M9306">
        <v>-8.5952305794959507</v>
      </c>
    </row>
    <row r="9307" spans="1:13" x14ac:dyDescent="0.3">
      <c r="A9307" s="10">
        <v>44469</v>
      </c>
      <c r="B9307" t="s">
        <v>107</v>
      </c>
      <c r="C9307" t="s">
        <v>107</v>
      </c>
      <c r="D9307" t="s">
        <v>107</v>
      </c>
      <c r="E9307" t="s">
        <v>79</v>
      </c>
      <c r="F9307" t="s">
        <v>58</v>
      </c>
      <c r="G9307" t="s">
        <v>59</v>
      </c>
      <c r="H9307" t="s">
        <v>60</v>
      </c>
      <c r="I9307">
        <v>82920.188273226115</v>
      </c>
      <c r="J9307">
        <v>82920.188273226115</v>
      </c>
      <c r="K9307">
        <v>230930</v>
      </c>
      <c r="L9307">
        <v>35.907066328855549</v>
      </c>
      <c r="M9307">
        <v>35.907066328855549</v>
      </c>
    </row>
    <row r="9308" spans="1:13" x14ac:dyDescent="0.3">
      <c r="A9308" s="10">
        <v>44377</v>
      </c>
      <c r="B9308" t="s">
        <v>103</v>
      </c>
      <c r="C9308" t="s">
        <v>103</v>
      </c>
      <c r="D9308" t="s">
        <v>103</v>
      </c>
      <c r="E9308" t="s">
        <v>11</v>
      </c>
      <c r="F9308" t="s">
        <v>12</v>
      </c>
      <c r="G9308" t="s">
        <v>13</v>
      </c>
      <c r="H9308" t="s">
        <v>14</v>
      </c>
      <c r="I9308">
        <v>584636.67500961549</v>
      </c>
      <c r="J9308">
        <v>584636.67500961549</v>
      </c>
      <c r="K9308">
        <v>218839</v>
      </c>
      <c r="L9308">
        <v>267.15378657808503</v>
      </c>
      <c r="M9308">
        <v>267.15378657808503</v>
      </c>
    </row>
    <row r="9309" spans="1:13" x14ac:dyDescent="0.3">
      <c r="A9309" s="10">
        <v>44377</v>
      </c>
      <c r="B9309" t="s">
        <v>103</v>
      </c>
      <c r="C9309" t="s">
        <v>103</v>
      </c>
      <c r="D9309" t="s">
        <v>103</v>
      </c>
      <c r="E9309" t="s">
        <v>11</v>
      </c>
      <c r="F9309" t="s">
        <v>12</v>
      </c>
      <c r="G9309" t="s">
        <v>15</v>
      </c>
      <c r="H9309" t="s">
        <v>16</v>
      </c>
      <c r="I9309">
        <v>243.23476496000001</v>
      </c>
      <c r="J9309">
        <v>243.23476496000001</v>
      </c>
      <c r="K9309">
        <v>218839</v>
      </c>
      <c r="L9309">
        <v>0.1111478141281947</v>
      </c>
      <c r="M9309">
        <v>0.1111478141281947</v>
      </c>
    </row>
    <row r="9310" spans="1:13" x14ac:dyDescent="0.3">
      <c r="A9310" s="10">
        <v>44377</v>
      </c>
      <c r="B9310" t="s">
        <v>103</v>
      </c>
      <c r="C9310" t="s">
        <v>103</v>
      </c>
      <c r="D9310" t="s">
        <v>103</v>
      </c>
      <c r="E9310" t="s">
        <v>11</v>
      </c>
      <c r="F9310" t="s">
        <v>12</v>
      </c>
      <c r="G9310" t="s">
        <v>17</v>
      </c>
      <c r="H9310" t="s">
        <v>18</v>
      </c>
      <c r="I9310">
        <v>76.015343560000005</v>
      </c>
      <c r="J9310">
        <v>76.015343560000005</v>
      </c>
      <c r="K9310">
        <v>218839</v>
      </c>
      <c r="L9310">
        <v>3.4735738858247392E-2</v>
      </c>
      <c r="M9310">
        <v>3.4735738858247392E-2</v>
      </c>
    </row>
    <row r="9311" spans="1:13" x14ac:dyDescent="0.3">
      <c r="A9311" s="10">
        <v>44377</v>
      </c>
      <c r="B9311" t="s">
        <v>103</v>
      </c>
      <c r="C9311" t="s">
        <v>103</v>
      </c>
      <c r="D9311" t="s">
        <v>103</v>
      </c>
      <c r="E9311" t="s">
        <v>11</v>
      </c>
      <c r="F9311" t="s">
        <v>12</v>
      </c>
      <c r="G9311" t="s">
        <v>19</v>
      </c>
      <c r="H9311" t="s">
        <v>20</v>
      </c>
      <c r="I9311">
        <v>167.21942140000002</v>
      </c>
      <c r="J9311">
        <v>167.21942140000002</v>
      </c>
      <c r="K9311">
        <v>218839</v>
      </c>
      <c r="L9311">
        <v>7.6412075269947324E-2</v>
      </c>
      <c r="M9311">
        <v>7.6412075269947324E-2</v>
      </c>
    </row>
    <row r="9312" spans="1:13" x14ac:dyDescent="0.3">
      <c r="A9312" s="10">
        <v>44377</v>
      </c>
      <c r="B9312" t="s">
        <v>103</v>
      </c>
      <c r="C9312" t="s">
        <v>103</v>
      </c>
      <c r="D9312" t="s">
        <v>103</v>
      </c>
      <c r="E9312" t="s">
        <v>11</v>
      </c>
      <c r="F9312" t="s">
        <v>12</v>
      </c>
      <c r="G9312" t="s">
        <v>21</v>
      </c>
      <c r="H9312" t="s">
        <v>22</v>
      </c>
      <c r="I9312">
        <v>201348.88576410999</v>
      </c>
      <c r="J9312">
        <v>201348.88576410999</v>
      </c>
      <c r="K9312">
        <v>218839</v>
      </c>
      <c r="L9312">
        <v>92.007770901946174</v>
      </c>
      <c r="M9312">
        <v>92.007770901946174</v>
      </c>
    </row>
    <row r="9313" spans="1:13" x14ac:dyDescent="0.3">
      <c r="A9313" s="10">
        <v>44377</v>
      </c>
      <c r="B9313" t="s">
        <v>103</v>
      </c>
      <c r="C9313" t="s">
        <v>103</v>
      </c>
      <c r="D9313" t="s">
        <v>103</v>
      </c>
      <c r="E9313" t="s">
        <v>11</v>
      </c>
      <c r="F9313" t="s">
        <v>12</v>
      </c>
      <c r="G9313" t="s">
        <v>23</v>
      </c>
      <c r="H9313" t="s">
        <v>24</v>
      </c>
      <c r="I9313">
        <v>44708.127071603609</v>
      </c>
      <c r="J9313">
        <v>44708.127071603609</v>
      </c>
      <c r="K9313">
        <v>218839</v>
      </c>
      <c r="L9313">
        <v>20.429688982130063</v>
      </c>
      <c r="M9313">
        <v>20.429688982130063</v>
      </c>
    </row>
    <row r="9314" spans="1:13" x14ac:dyDescent="0.3">
      <c r="A9314" s="10">
        <v>44377</v>
      </c>
      <c r="B9314" t="s">
        <v>103</v>
      </c>
      <c r="C9314" t="s">
        <v>103</v>
      </c>
      <c r="D9314" t="s">
        <v>103</v>
      </c>
      <c r="E9314" t="s">
        <v>11</v>
      </c>
      <c r="F9314" t="s">
        <v>12</v>
      </c>
      <c r="G9314" t="s">
        <v>25</v>
      </c>
      <c r="H9314" t="s">
        <v>26</v>
      </c>
      <c r="I9314">
        <v>101886.55451941639</v>
      </c>
      <c r="J9314">
        <v>101886.55451941639</v>
      </c>
      <c r="K9314">
        <v>218839</v>
      </c>
      <c r="L9314">
        <v>46.557768276868558</v>
      </c>
      <c r="M9314">
        <v>46.557768276868558</v>
      </c>
    </row>
    <row r="9315" spans="1:13" x14ac:dyDescent="0.3">
      <c r="A9315" s="10">
        <v>44377</v>
      </c>
      <c r="B9315" t="s">
        <v>103</v>
      </c>
      <c r="C9315" t="s">
        <v>103</v>
      </c>
      <c r="D9315" t="s">
        <v>103</v>
      </c>
      <c r="E9315" t="s">
        <v>11</v>
      </c>
      <c r="F9315" t="s">
        <v>12</v>
      </c>
      <c r="G9315" t="s">
        <v>27</v>
      </c>
      <c r="H9315" t="s">
        <v>28</v>
      </c>
      <c r="I9315">
        <v>54754.204173090002</v>
      </c>
      <c r="J9315">
        <v>54754.204173090002</v>
      </c>
      <c r="K9315">
        <v>218839</v>
      </c>
      <c r="L9315">
        <v>25.020313642947556</v>
      </c>
      <c r="M9315">
        <v>25.020313642947556</v>
      </c>
    </row>
    <row r="9316" spans="1:13" x14ac:dyDescent="0.3">
      <c r="A9316" s="10">
        <v>44377</v>
      </c>
      <c r="B9316" t="s">
        <v>103</v>
      </c>
      <c r="C9316" t="s">
        <v>103</v>
      </c>
      <c r="D9316" t="s">
        <v>103</v>
      </c>
      <c r="E9316" t="s">
        <v>11</v>
      </c>
      <c r="F9316" t="s">
        <v>12</v>
      </c>
      <c r="G9316" t="s">
        <v>29</v>
      </c>
      <c r="H9316" t="s">
        <v>30</v>
      </c>
      <c r="I9316">
        <v>74415.565022440001</v>
      </c>
      <c r="J9316">
        <v>74415.565022440001</v>
      </c>
      <c r="K9316">
        <v>218839</v>
      </c>
      <c r="L9316">
        <v>34.004708951530574</v>
      </c>
      <c r="M9316">
        <v>34.004708951530574</v>
      </c>
    </row>
    <row r="9317" spans="1:13" x14ac:dyDescent="0.3">
      <c r="A9317" s="10">
        <v>44377</v>
      </c>
      <c r="B9317" t="s">
        <v>103</v>
      </c>
      <c r="C9317" t="s">
        <v>103</v>
      </c>
      <c r="D9317" t="s">
        <v>103</v>
      </c>
      <c r="E9317" t="s">
        <v>11</v>
      </c>
      <c r="F9317" t="s">
        <v>12</v>
      </c>
      <c r="G9317" t="s">
        <v>31</v>
      </c>
      <c r="H9317" t="s">
        <v>32</v>
      </c>
      <c r="I9317">
        <v>24653.872055979416</v>
      </c>
      <c r="J9317">
        <v>24653.872055979416</v>
      </c>
      <c r="K9317">
        <v>218839</v>
      </c>
      <c r="L9317">
        <v>11.265757957210285</v>
      </c>
      <c r="M9317">
        <v>11.265757957210285</v>
      </c>
    </row>
    <row r="9318" spans="1:13" x14ac:dyDescent="0.3">
      <c r="A9318" s="10">
        <v>44377</v>
      </c>
      <c r="B9318" t="s">
        <v>103</v>
      </c>
      <c r="C9318" t="s">
        <v>103</v>
      </c>
      <c r="D9318" t="s">
        <v>103</v>
      </c>
      <c r="E9318" t="s">
        <v>11</v>
      </c>
      <c r="F9318" t="s">
        <v>12</v>
      </c>
      <c r="G9318" t="s">
        <v>33</v>
      </c>
      <c r="H9318" t="s">
        <v>34</v>
      </c>
      <c r="I9318">
        <v>49761.692966460585</v>
      </c>
      <c r="J9318">
        <v>49761.692966460585</v>
      </c>
      <c r="K9318">
        <v>218839</v>
      </c>
      <c r="L9318">
        <v>22.738950994320291</v>
      </c>
      <c r="M9318">
        <v>22.738950994320291</v>
      </c>
    </row>
    <row r="9319" spans="1:13" x14ac:dyDescent="0.3">
      <c r="A9319" s="10">
        <v>44377</v>
      </c>
      <c r="B9319" t="s">
        <v>103</v>
      </c>
      <c r="C9319" t="s">
        <v>103</v>
      </c>
      <c r="D9319" t="s">
        <v>103</v>
      </c>
      <c r="E9319" t="s">
        <v>11</v>
      </c>
      <c r="F9319" t="s">
        <v>12</v>
      </c>
      <c r="G9319" t="s">
        <v>35</v>
      </c>
      <c r="H9319" t="s">
        <v>110</v>
      </c>
      <c r="I9319">
        <v>86937.160041430005</v>
      </c>
      <c r="J9319">
        <v>86937.160041430005</v>
      </c>
      <c r="K9319">
        <v>218839</v>
      </c>
      <c r="L9319">
        <v>39.726538707191132</v>
      </c>
      <c r="M9319">
        <v>39.726538707191132</v>
      </c>
    </row>
    <row r="9320" spans="1:13" x14ac:dyDescent="0.3">
      <c r="A9320" s="10">
        <v>44377</v>
      </c>
      <c r="B9320" t="s">
        <v>103</v>
      </c>
      <c r="C9320" t="s">
        <v>103</v>
      </c>
      <c r="D9320" t="s">
        <v>103</v>
      </c>
      <c r="E9320" t="s">
        <v>11</v>
      </c>
      <c r="F9320" t="s">
        <v>12</v>
      </c>
      <c r="G9320" t="s">
        <v>36</v>
      </c>
      <c r="H9320" t="s">
        <v>32</v>
      </c>
      <c r="I9320">
        <v>16971.939786775929</v>
      </c>
      <c r="J9320">
        <v>16971.939786775929</v>
      </c>
      <c r="K9320">
        <v>218839</v>
      </c>
      <c r="L9320">
        <v>7.7554456869095221</v>
      </c>
      <c r="M9320">
        <v>7.7554456869095221</v>
      </c>
    </row>
    <row r="9321" spans="1:13" x14ac:dyDescent="0.3">
      <c r="A9321" s="10">
        <v>44377</v>
      </c>
      <c r="B9321" t="s">
        <v>103</v>
      </c>
      <c r="C9321" t="s">
        <v>103</v>
      </c>
      <c r="D9321" t="s">
        <v>103</v>
      </c>
      <c r="E9321" t="s">
        <v>11</v>
      </c>
      <c r="F9321" t="s">
        <v>12</v>
      </c>
      <c r="G9321" t="s">
        <v>37</v>
      </c>
      <c r="H9321" t="s">
        <v>34</v>
      </c>
      <c r="I9321">
        <v>69965.220254654079</v>
      </c>
      <c r="J9321">
        <v>69965.220254654079</v>
      </c>
      <c r="K9321">
        <v>218839</v>
      </c>
      <c r="L9321">
        <v>31.971093020281614</v>
      </c>
      <c r="M9321">
        <v>31.971093020281614</v>
      </c>
    </row>
    <row r="9322" spans="1:13" x14ac:dyDescent="0.3">
      <c r="A9322" s="10">
        <v>44377</v>
      </c>
      <c r="B9322" t="s">
        <v>103</v>
      </c>
      <c r="C9322" t="s">
        <v>103</v>
      </c>
      <c r="D9322" t="s">
        <v>103</v>
      </c>
      <c r="E9322" t="s">
        <v>11</v>
      </c>
      <c r="F9322" t="s">
        <v>12</v>
      </c>
      <c r="G9322" t="s">
        <v>38</v>
      </c>
      <c r="H9322" t="s">
        <v>39</v>
      </c>
      <c r="I9322">
        <v>157668.94044347707</v>
      </c>
      <c r="J9322">
        <v>157668.94044347707</v>
      </c>
      <c r="K9322">
        <v>218839</v>
      </c>
      <c r="L9322">
        <v>72.047916707477683</v>
      </c>
      <c r="M9322">
        <v>72.047916707477683</v>
      </c>
    </row>
    <row r="9323" spans="1:13" x14ac:dyDescent="0.3">
      <c r="A9323" s="10">
        <v>44377</v>
      </c>
      <c r="B9323" t="s">
        <v>103</v>
      </c>
      <c r="C9323" t="s">
        <v>103</v>
      </c>
      <c r="D9323" t="s">
        <v>103</v>
      </c>
      <c r="E9323" t="s">
        <v>11</v>
      </c>
      <c r="F9323" t="s">
        <v>12</v>
      </c>
      <c r="G9323" t="s">
        <v>40</v>
      </c>
      <c r="H9323" t="s">
        <v>41</v>
      </c>
      <c r="I9323">
        <v>1990.8364677880011</v>
      </c>
      <c r="J9323">
        <v>1990.8364677880011</v>
      </c>
      <c r="K9323">
        <v>218839</v>
      </c>
      <c r="L9323">
        <v>0.90972654224704064</v>
      </c>
      <c r="M9323">
        <v>0.90972654224704064</v>
      </c>
    </row>
    <row r="9324" spans="1:13" x14ac:dyDescent="0.3">
      <c r="A9324" s="10">
        <v>44377</v>
      </c>
      <c r="B9324" t="s">
        <v>103</v>
      </c>
      <c r="C9324" t="s">
        <v>103</v>
      </c>
      <c r="D9324" t="s">
        <v>103</v>
      </c>
      <c r="E9324" t="s">
        <v>11</v>
      </c>
      <c r="F9324" t="s">
        <v>12</v>
      </c>
      <c r="G9324" t="s">
        <v>42</v>
      </c>
      <c r="H9324" t="s">
        <v>43</v>
      </c>
      <c r="I9324">
        <v>1491.442197188001</v>
      </c>
      <c r="J9324">
        <v>1491.442197188001</v>
      </c>
      <c r="K9324">
        <v>218839</v>
      </c>
      <c r="L9324">
        <v>0.6815248640269792</v>
      </c>
      <c r="M9324">
        <v>0.6815248640269792</v>
      </c>
    </row>
    <row r="9325" spans="1:13" x14ac:dyDescent="0.3">
      <c r="A9325" s="10">
        <v>44377</v>
      </c>
      <c r="B9325" t="s">
        <v>103</v>
      </c>
      <c r="C9325" t="s">
        <v>103</v>
      </c>
      <c r="D9325" t="s">
        <v>103</v>
      </c>
      <c r="E9325" t="s">
        <v>11</v>
      </c>
      <c r="F9325" t="s">
        <v>12</v>
      </c>
      <c r="G9325" t="s">
        <v>44</v>
      </c>
      <c r="H9325" t="s">
        <v>45</v>
      </c>
      <c r="I9325">
        <v>499.39427060000003</v>
      </c>
      <c r="J9325">
        <v>499.39427060000003</v>
      </c>
      <c r="K9325">
        <v>218839</v>
      </c>
      <c r="L9325">
        <v>0.22820167822006132</v>
      </c>
      <c r="M9325">
        <v>0.22820167822006132</v>
      </c>
    </row>
    <row r="9326" spans="1:13" x14ac:dyDescent="0.3">
      <c r="A9326" s="10">
        <v>44377</v>
      </c>
      <c r="B9326" t="s">
        <v>103</v>
      </c>
      <c r="C9326" t="s">
        <v>103</v>
      </c>
      <c r="D9326" t="s">
        <v>103</v>
      </c>
      <c r="E9326" t="s">
        <v>11</v>
      </c>
      <c r="F9326" t="s">
        <v>12</v>
      </c>
      <c r="G9326" t="s">
        <v>46</v>
      </c>
      <c r="H9326" t="s">
        <v>47</v>
      </c>
      <c r="I9326">
        <v>0</v>
      </c>
      <c r="J9326">
        <v>0</v>
      </c>
      <c r="K9326">
        <v>218839</v>
      </c>
      <c r="L9326">
        <v>0</v>
      </c>
      <c r="M9326">
        <v>0</v>
      </c>
    </row>
    <row r="9327" spans="1:13" x14ac:dyDescent="0.3">
      <c r="A9327" s="10">
        <v>44377</v>
      </c>
      <c r="B9327" t="s">
        <v>103</v>
      </c>
      <c r="C9327" t="s">
        <v>103</v>
      </c>
      <c r="D9327" t="s">
        <v>103</v>
      </c>
      <c r="E9327" t="s">
        <v>11</v>
      </c>
      <c r="F9327" t="s">
        <v>12</v>
      </c>
      <c r="G9327" t="s">
        <v>48</v>
      </c>
      <c r="H9327" t="s">
        <v>96</v>
      </c>
      <c r="I9327">
        <v>0</v>
      </c>
      <c r="J9327">
        <v>0</v>
      </c>
      <c r="K9327">
        <v>218839</v>
      </c>
      <c r="L9327">
        <v>0</v>
      </c>
      <c r="M9327">
        <v>0</v>
      </c>
    </row>
    <row r="9328" spans="1:13" x14ac:dyDescent="0.3">
      <c r="A9328" s="10">
        <v>44377</v>
      </c>
      <c r="B9328" t="s">
        <v>103</v>
      </c>
      <c r="C9328" t="s">
        <v>103</v>
      </c>
      <c r="D9328" t="s">
        <v>103</v>
      </c>
      <c r="E9328" t="s">
        <v>11</v>
      </c>
      <c r="F9328" t="s">
        <v>12</v>
      </c>
      <c r="G9328" t="s">
        <v>49</v>
      </c>
      <c r="H9328" t="s">
        <v>104</v>
      </c>
      <c r="I9328">
        <v>62032.052505410407</v>
      </c>
      <c r="J9328">
        <v>62032.052505410407</v>
      </c>
      <c r="K9328">
        <v>218839</v>
      </c>
      <c r="L9328">
        <v>28.345976953564222</v>
      </c>
      <c r="M9328">
        <v>28.345976953564222</v>
      </c>
    </row>
    <row r="9329" spans="1:13" x14ac:dyDescent="0.3">
      <c r="A9329" s="10">
        <v>44377</v>
      </c>
      <c r="B9329" t="s">
        <v>103</v>
      </c>
      <c r="C9329" t="s">
        <v>103</v>
      </c>
      <c r="D9329" t="s">
        <v>103</v>
      </c>
      <c r="E9329" t="s">
        <v>11</v>
      </c>
      <c r="F9329" t="s">
        <v>12</v>
      </c>
      <c r="G9329" t="s">
        <v>50</v>
      </c>
      <c r="H9329" t="s">
        <v>51</v>
      </c>
      <c r="I9329">
        <v>13578.216613979999</v>
      </c>
      <c r="J9329">
        <v>13578.216613979999</v>
      </c>
      <c r="K9329">
        <v>218839</v>
      </c>
      <c r="L9329">
        <v>6.204660327446204</v>
      </c>
      <c r="M9329">
        <v>6.204660327446204</v>
      </c>
    </row>
    <row r="9330" spans="1:13" x14ac:dyDescent="0.3">
      <c r="A9330" s="10">
        <v>44377</v>
      </c>
      <c r="B9330" t="s">
        <v>103</v>
      </c>
      <c r="C9330" t="s">
        <v>103</v>
      </c>
      <c r="D9330" t="s">
        <v>103</v>
      </c>
      <c r="E9330" t="s">
        <v>11</v>
      </c>
      <c r="F9330" t="s">
        <v>12</v>
      </c>
      <c r="G9330" t="s">
        <v>52</v>
      </c>
      <c r="H9330" t="s">
        <v>106</v>
      </c>
      <c r="I9330">
        <v>48453.835891430412</v>
      </c>
      <c r="J9330">
        <v>48453.835891430412</v>
      </c>
      <c r="K9330">
        <v>218839</v>
      </c>
      <c r="L9330">
        <v>22.141316626118019</v>
      </c>
      <c r="M9330">
        <v>22.141316626118019</v>
      </c>
    </row>
    <row r="9331" spans="1:13" x14ac:dyDescent="0.3">
      <c r="A9331" s="10">
        <v>44377</v>
      </c>
      <c r="B9331" t="s">
        <v>103</v>
      </c>
      <c r="C9331" t="s">
        <v>103</v>
      </c>
      <c r="D9331" t="s">
        <v>103</v>
      </c>
      <c r="E9331" t="s">
        <v>11</v>
      </c>
      <c r="F9331" t="s">
        <v>53</v>
      </c>
      <c r="G9331" t="s">
        <v>54</v>
      </c>
      <c r="H9331" t="s">
        <v>55</v>
      </c>
      <c r="I9331">
        <v>667368.7507764796</v>
      </c>
      <c r="J9331">
        <v>-667368.7507764796</v>
      </c>
      <c r="K9331">
        <v>218839</v>
      </c>
      <c r="L9331">
        <v>304.9587828387443</v>
      </c>
      <c r="M9331">
        <v>-304.9587828387443</v>
      </c>
    </row>
    <row r="9332" spans="1:13" x14ac:dyDescent="0.3">
      <c r="A9332" s="10">
        <v>44377</v>
      </c>
      <c r="B9332" t="s">
        <v>103</v>
      </c>
      <c r="C9332" t="s">
        <v>103</v>
      </c>
      <c r="D9332" t="s">
        <v>103</v>
      </c>
      <c r="E9332" t="s">
        <v>11</v>
      </c>
      <c r="F9332" t="s">
        <v>53</v>
      </c>
      <c r="G9332" t="s">
        <v>15</v>
      </c>
      <c r="H9332" t="s">
        <v>16</v>
      </c>
      <c r="I9332">
        <v>3018.9852249999999</v>
      </c>
      <c r="J9332">
        <v>-3018.9852249999999</v>
      </c>
      <c r="K9332">
        <v>218839</v>
      </c>
      <c r="L9332">
        <v>1.3795462531815625</v>
      </c>
      <c r="M9332">
        <v>-1.3795462531815625</v>
      </c>
    </row>
    <row r="9333" spans="1:13" x14ac:dyDescent="0.3">
      <c r="A9333" s="10">
        <v>44377</v>
      </c>
      <c r="B9333" t="s">
        <v>103</v>
      </c>
      <c r="C9333" t="s">
        <v>103</v>
      </c>
      <c r="D9333" t="s">
        <v>103</v>
      </c>
      <c r="E9333" t="s">
        <v>11</v>
      </c>
      <c r="F9333" t="s">
        <v>53</v>
      </c>
      <c r="G9333" t="s">
        <v>17</v>
      </c>
      <c r="H9333" t="s">
        <v>18</v>
      </c>
      <c r="I9333">
        <v>0</v>
      </c>
      <c r="J9333">
        <v>0</v>
      </c>
      <c r="K9333">
        <v>218839</v>
      </c>
      <c r="L9333">
        <v>0</v>
      </c>
      <c r="M9333">
        <v>0</v>
      </c>
    </row>
    <row r="9334" spans="1:13" x14ac:dyDescent="0.3">
      <c r="A9334" s="10">
        <v>44377</v>
      </c>
      <c r="B9334" t="s">
        <v>103</v>
      </c>
      <c r="C9334" t="s">
        <v>103</v>
      </c>
      <c r="D9334" t="s">
        <v>103</v>
      </c>
      <c r="E9334" t="s">
        <v>11</v>
      </c>
      <c r="F9334" t="s">
        <v>53</v>
      </c>
      <c r="G9334" t="s">
        <v>19</v>
      </c>
      <c r="H9334" t="s">
        <v>20</v>
      </c>
      <c r="I9334">
        <v>3018.9852249999999</v>
      </c>
      <c r="J9334">
        <v>-3018.9852249999999</v>
      </c>
      <c r="K9334">
        <v>218839</v>
      </c>
      <c r="L9334">
        <v>1.3795462531815625</v>
      </c>
      <c r="M9334">
        <v>-1.3795462531815625</v>
      </c>
    </row>
    <row r="9335" spans="1:13" x14ac:dyDescent="0.3">
      <c r="A9335" s="10">
        <v>44377</v>
      </c>
      <c r="B9335" t="s">
        <v>103</v>
      </c>
      <c r="C9335" t="s">
        <v>103</v>
      </c>
      <c r="D9335" t="s">
        <v>103</v>
      </c>
      <c r="E9335" t="s">
        <v>11</v>
      </c>
      <c r="F9335" t="s">
        <v>53</v>
      </c>
      <c r="G9335" t="s">
        <v>21</v>
      </c>
      <c r="H9335" t="s">
        <v>22</v>
      </c>
      <c r="I9335">
        <v>153029.22345932998</v>
      </c>
      <c r="J9335">
        <v>-153029.22345932998</v>
      </c>
      <c r="K9335">
        <v>218839</v>
      </c>
      <c r="L9335">
        <v>69.927765827539872</v>
      </c>
      <c r="M9335">
        <v>-69.927765827539872</v>
      </c>
    </row>
    <row r="9336" spans="1:13" x14ac:dyDescent="0.3">
      <c r="A9336" s="10">
        <v>44377</v>
      </c>
      <c r="B9336" t="s">
        <v>103</v>
      </c>
      <c r="C9336" t="s">
        <v>103</v>
      </c>
      <c r="D9336" t="s">
        <v>103</v>
      </c>
      <c r="E9336" t="s">
        <v>11</v>
      </c>
      <c r="F9336" t="s">
        <v>53</v>
      </c>
      <c r="G9336" t="s">
        <v>23</v>
      </c>
      <c r="H9336" t="s">
        <v>24</v>
      </c>
      <c r="I9336">
        <v>35434.833864469998</v>
      </c>
      <c r="J9336">
        <v>-35434.833864469998</v>
      </c>
      <c r="K9336">
        <v>218839</v>
      </c>
      <c r="L9336">
        <v>16.192193285689481</v>
      </c>
      <c r="M9336">
        <v>-16.192193285689481</v>
      </c>
    </row>
    <row r="9337" spans="1:13" x14ac:dyDescent="0.3">
      <c r="A9337" s="10">
        <v>44377</v>
      </c>
      <c r="B9337" t="s">
        <v>103</v>
      </c>
      <c r="C9337" t="s">
        <v>103</v>
      </c>
      <c r="D9337" t="s">
        <v>103</v>
      </c>
      <c r="E9337" t="s">
        <v>11</v>
      </c>
      <c r="F9337" t="s">
        <v>53</v>
      </c>
      <c r="G9337" t="s">
        <v>25</v>
      </c>
      <c r="H9337" t="s">
        <v>26</v>
      </c>
      <c r="I9337">
        <v>78275.919512719993</v>
      </c>
      <c r="J9337">
        <v>-78275.919512719993</v>
      </c>
      <c r="K9337">
        <v>218839</v>
      </c>
      <c r="L9337">
        <v>35.768724730381692</v>
      </c>
      <c r="M9337">
        <v>-35.768724730381692</v>
      </c>
    </row>
    <row r="9338" spans="1:13" x14ac:dyDescent="0.3">
      <c r="A9338" s="10">
        <v>44377</v>
      </c>
      <c r="B9338" t="s">
        <v>103</v>
      </c>
      <c r="C9338" t="s">
        <v>103</v>
      </c>
      <c r="D9338" t="s">
        <v>103</v>
      </c>
      <c r="E9338" t="s">
        <v>11</v>
      </c>
      <c r="F9338" t="s">
        <v>53</v>
      </c>
      <c r="G9338" t="s">
        <v>27</v>
      </c>
      <c r="H9338" t="s">
        <v>28</v>
      </c>
      <c r="I9338">
        <v>39318.470082140004</v>
      </c>
      <c r="J9338">
        <v>-39318.470082140004</v>
      </c>
      <c r="K9338">
        <v>218839</v>
      </c>
      <c r="L9338">
        <v>17.966847811468707</v>
      </c>
      <c r="M9338">
        <v>-17.966847811468707</v>
      </c>
    </row>
    <row r="9339" spans="1:13" x14ac:dyDescent="0.3">
      <c r="A9339" s="10">
        <v>44377</v>
      </c>
      <c r="B9339" t="s">
        <v>103</v>
      </c>
      <c r="C9339" t="s">
        <v>103</v>
      </c>
      <c r="D9339" t="s">
        <v>103</v>
      </c>
      <c r="E9339" t="s">
        <v>11</v>
      </c>
      <c r="F9339" t="s">
        <v>53</v>
      </c>
      <c r="G9339" t="s">
        <v>29</v>
      </c>
      <c r="H9339" t="s">
        <v>30</v>
      </c>
      <c r="I9339">
        <v>50170.870436099998</v>
      </c>
      <c r="J9339">
        <v>-50170.870436099998</v>
      </c>
      <c r="K9339">
        <v>218839</v>
      </c>
      <c r="L9339">
        <v>22.925927479151341</v>
      </c>
      <c r="M9339">
        <v>-22.925927479151341</v>
      </c>
    </row>
    <row r="9340" spans="1:13" x14ac:dyDescent="0.3">
      <c r="A9340" s="10">
        <v>44377</v>
      </c>
      <c r="B9340" t="s">
        <v>103</v>
      </c>
      <c r="C9340" t="s">
        <v>103</v>
      </c>
      <c r="D9340" t="s">
        <v>103</v>
      </c>
      <c r="E9340" t="s">
        <v>11</v>
      </c>
      <c r="F9340" t="s">
        <v>53</v>
      </c>
      <c r="G9340" t="s">
        <v>31</v>
      </c>
      <c r="H9340" t="s">
        <v>32</v>
      </c>
      <c r="I9340">
        <v>24655.310095979414</v>
      </c>
      <c r="J9340">
        <v>-24655.310095979414</v>
      </c>
      <c r="K9340">
        <v>218839</v>
      </c>
      <c r="L9340">
        <v>11.266415079569644</v>
      </c>
      <c r="M9340">
        <v>-11.266415079569644</v>
      </c>
    </row>
    <row r="9341" spans="1:13" x14ac:dyDescent="0.3">
      <c r="A9341" s="10">
        <v>44377</v>
      </c>
      <c r="B9341" t="s">
        <v>103</v>
      </c>
      <c r="C9341" t="s">
        <v>103</v>
      </c>
      <c r="D9341" t="s">
        <v>103</v>
      </c>
      <c r="E9341" t="s">
        <v>11</v>
      </c>
      <c r="F9341" t="s">
        <v>53</v>
      </c>
      <c r="G9341" t="s">
        <v>33</v>
      </c>
      <c r="H9341" t="s">
        <v>34</v>
      </c>
      <c r="I9341">
        <v>25515.560340120588</v>
      </c>
      <c r="J9341">
        <v>-25515.560340120588</v>
      </c>
      <c r="K9341">
        <v>218839</v>
      </c>
      <c r="L9341">
        <v>11.659512399581697</v>
      </c>
      <c r="M9341">
        <v>-11.659512399581697</v>
      </c>
    </row>
    <row r="9342" spans="1:13" x14ac:dyDescent="0.3">
      <c r="A9342" s="10">
        <v>44377</v>
      </c>
      <c r="B9342" t="s">
        <v>103</v>
      </c>
      <c r="C9342" t="s">
        <v>103</v>
      </c>
      <c r="D9342" t="s">
        <v>103</v>
      </c>
      <c r="E9342" t="s">
        <v>11</v>
      </c>
      <c r="F9342" t="s">
        <v>53</v>
      </c>
      <c r="G9342" t="s">
        <v>35</v>
      </c>
      <c r="H9342" t="s">
        <v>110</v>
      </c>
      <c r="I9342">
        <v>176675.38391340003</v>
      </c>
      <c r="J9342">
        <v>-176675.38391340003</v>
      </c>
      <c r="K9342">
        <v>218839</v>
      </c>
      <c r="L9342">
        <v>80.733042973784393</v>
      </c>
      <c r="M9342">
        <v>-80.733042973784393</v>
      </c>
    </row>
    <row r="9343" spans="1:13" x14ac:dyDescent="0.3">
      <c r="A9343" s="10">
        <v>44377</v>
      </c>
      <c r="B9343" t="s">
        <v>103</v>
      </c>
      <c r="C9343" t="s">
        <v>103</v>
      </c>
      <c r="D9343" t="s">
        <v>103</v>
      </c>
      <c r="E9343" t="s">
        <v>11</v>
      </c>
      <c r="F9343" t="s">
        <v>53</v>
      </c>
      <c r="G9343" t="s">
        <v>36</v>
      </c>
      <c r="H9343" t="s">
        <v>32</v>
      </c>
      <c r="I9343">
        <v>17769.72052377593</v>
      </c>
      <c r="J9343">
        <v>-17769.72052377593</v>
      </c>
      <c r="K9343">
        <v>218839</v>
      </c>
      <c r="L9343">
        <v>8.1199971320358486</v>
      </c>
      <c r="M9343">
        <v>-8.1199971320358486</v>
      </c>
    </row>
    <row r="9344" spans="1:13" x14ac:dyDescent="0.3">
      <c r="A9344" s="10">
        <v>44377</v>
      </c>
      <c r="B9344" t="s">
        <v>103</v>
      </c>
      <c r="C9344" t="s">
        <v>103</v>
      </c>
      <c r="D9344" t="s">
        <v>103</v>
      </c>
      <c r="E9344" t="s">
        <v>11</v>
      </c>
      <c r="F9344" t="s">
        <v>53</v>
      </c>
      <c r="G9344" t="s">
        <v>37</v>
      </c>
      <c r="H9344" t="s">
        <v>34</v>
      </c>
      <c r="I9344">
        <v>158905.6633896241</v>
      </c>
      <c r="J9344">
        <v>-158905.6633896241</v>
      </c>
      <c r="K9344">
        <v>218839</v>
      </c>
      <c r="L9344">
        <v>72.613045841748544</v>
      </c>
      <c r="M9344">
        <v>-72.613045841748544</v>
      </c>
    </row>
    <row r="9345" spans="1:13" x14ac:dyDescent="0.3">
      <c r="A9345" s="10">
        <v>44377</v>
      </c>
      <c r="B9345" t="s">
        <v>103</v>
      </c>
      <c r="C9345" t="s">
        <v>103</v>
      </c>
      <c r="D9345" t="s">
        <v>103</v>
      </c>
      <c r="E9345" t="s">
        <v>11</v>
      </c>
      <c r="F9345" t="s">
        <v>53</v>
      </c>
      <c r="G9345" t="s">
        <v>38</v>
      </c>
      <c r="H9345" t="s">
        <v>39</v>
      </c>
      <c r="I9345">
        <v>215905.0277012529</v>
      </c>
      <c r="J9345">
        <v>-215905.0277012529</v>
      </c>
      <c r="K9345">
        <v>218839</v>
      </c>
      <c r="L9345">
        <v>98.659300993539958</v>
      </c>
      <c r="M9345">
        <v>-98.659300993539958</v>
      </c>
    </row>
    <row r="9346" spans="1:13" x14ac:dyDescent="0.3">
      <c r="A9346" s="10">
        <v>44377</v>
      </c>
      <c r="B9346" t="s">
        <v>103</v>
      </c>
      <c r="C9346" t="s">
        <v>103</v>
      </c>
      <c r="D9346" t="s">
        <v>103</v>
      </c>
      <c r="E9346" t="s">
        <v>11</v>
      </c>
      <c r="F9346" t="s">
        <v>53</v>
      </c>
      <c r="G9346" t="s">
        <v>40</v>
      </c>
      <c r="H9346" t="s">
        <v>41</v>
      </c>
      <c r="I9346">
        <v>1870.6383952063018</v>
      </c>
      <c r="J9346">
        <v>-1870.6383952063018</v>
      </c>
      <c r="K9346">
        <v>218839</v>
      </c>
      <c r="L9346">
        <v>0.85480119869232718</v>
      </c>
      <c r="M9346">
        <v>-0.85480119869232718</v>
      </c>
    </row>
    <row r="9347" spans="1:13" x14ac:dyDescent="0.3">
      <c r="A9347" s="10">
        <v>44377</v>
      </c>
      <c r="B9347" t="s">
        <v>103</v>
      </c>
      <c r="C9347" t="s">
        <v>103</v>
      </c>
      <c r="D9347" t="s">
        <v>103</v>
      </c>
      <c r="E9347" t="s">
        <v>11</v>
      </c>
      <c r="F9347" t="s">
        <v>53</v>
      </c>
      <c r="G9347" t="s">
        <v>42</v>
      </c>
      <c r="H9347" t="s">
        <v>43</v>
      </c>
      <c r="I9347">
        <v>1371.2441246063017</v>
      </c>
      <c r="J9347">
        <v>-1371.2441246063017</v>
      </c>
      <c r="K9347">
        <v>218839</v>
      </c>
      <c r="L9347">
        <v>0.62659952047226575</v>
      </c>
      <c r="M9347">
        <v>-0.62659952047226575</v>
      </c>
    </row>
    <row r="9348" spans="1:13" x14ac:dyDescent="0.3">
      <c r="A9348" s="10">
        <v>44377</v>
      </c>
      <c r="B9348" t="s">
        <v>103</v>
      </c>
      <c r="C9348" t="s">
        <v>103</v>
      </c>
      <c r="D9348" t="s">
        <v>103</v>
      </c>
      <c r="E9348" t="s">
        <v>11</v>
      </c>
      <c r="F9348" t="s">
        <v>53</v>
      </c>
      <c r="G9348" t="s">
        <v>44</v>
      </c>
      <c r="H9348" t="s">
        <v>45</v>
      </c>
      <c r="I9348">
        <v>499.39427060000003</v>
      </c>
      <c r="J9348">
        <v>-499.39427060000003</v>
      </c>
      <c r="K9348">
        <v>218839</v>
      </c>
      <c r="L9348">
        <v>0.22820167822006132</v>
      </c>
      <c r="M9348">
        <v>-0.22820167822006132</v>
      </c>
    </row>
    <row r="9349" spans="1:13" x14ac:dyDescent="0.3">
      <c r="A9349" s="10">
        <v>44377</v>
      </c>
      <c r="B9349" t="s">
        <v>103</v>
      </c>
      <c r="C9349" t="s">
        <v>103</v>
      </c>
      <c r="D9349" t="s">
        <v>103</v>
      </c>
      <c r="E9349" t="s">
        <v>11</v>
      </c>
      <c r="F9349" t="s">
        <v>53</v>
      </c>
      <c r="G9349" t="s">
        <v>46</v>
      </c>
      <c r="H9349" t="s">
        <v>47</v>
      </c>
      <c r="I9349">
        <v>0</v>
      </c>
      <c r="J9349">
        <v>0</v>
      </c>
      <c r="K9349">
        <v>218839</v>
      </c>
      <c r="L9349">
        <v>0</v>
      </c>
      <c r="M9349">
        <v>0</v>
      </c>
    </row>
    <row r="9350" spans="1:13" x14ac:dyDescent="0.3">
      <c r="A9350" s="10">
        <v>44377</v>
      </c>
      <c r="B9350" t="s">
        <v>103</v>
      </c>
      <c r="C9350" t="s">
        <v>103</v>
      </c>
      <c r="D9350" t="s">
        <v>103</v>
      </c>
      <c r="E9350" t="s">
        <v>11</v>
      </c>
      <c r="F9350" t="s">
        <v>53</v>
      </c>
      <c r="G9350" t="s">
        <v>48</v>
      </c>
      <c r="H9350" t="s">
        <v>96</v>
      </c>
      <c r="I9350">
        <v>0</v>
      </c>
      <c r="J9350">
        <v>0</v>
      </c>
      <c r="K9350">
        <v>218839</v>
      </c>
      <c r="L9350">
        <v>0</v>
      </c>
      <c r="M9350">
        <v>0</v>
      </c>
    </row>
    <row r="9351" spans="1:13" x14ac:dyDescent="0.3">
      <c r="A9351" s="10">
        <v>44377</v>
      </c>
      <c r="B9351" t="s">
        <v>103</v>
      </c>
      <c r="C9351" t="s">
        <v>103</v>
      </c>
      <c r="D9351" t="s">
        <v>103</v>
      </c>
      <c r="E9351" t="s">
        <v>11</v>
      </c>
      <c r="F9351" t="s">
        <v>53</v>
      </c>
      <c r="G9351" t="s">
        <v>49</v>
      </c>
      <c r="H9351" t="s">
        <v>56</v>
      </c>
      <c r="I9351">
        <v>66698.621646190411</v>
      </c>
      <c r="J9351">
        <v>-66698.621646190411</v>
      </c>
      <c r="K9351">
        <v>218839</v>
      </c>
      <c r="L9351">
        <v>30.478398112854844</v>
      </c>
      <c r="M9351">
        <v>-30.478398112854844</v>
      </c>
    </row>
    <row r="9352" spans="1:13" x14ac:dyDescent="0.3">
      <c r="A9352" s="10">
        <v>44377</v>
      </c>
      <c r="B9352" t="s">
        <v>103</v>
      </c>
      <c r="C9352" t="s">
        <v>103</v>
      </c>
      <c r="D9352" t="s">
        <v>103</v>
      </c>
      <c r="E9352" t="s">
        <v>11</v>
      </c>
      <c r="F9352" t="s">
        <v>53</v>
      </c>
      <c r="G9352" t="s">
        <v>50</v>
      </c>
      <c r="H9352" t="s">
        <v>51</v>
      </c>
      <c r="I9352">
        <v>37083.803065210006</v>
      </c>
      <c r="J9352">
        <v>-37083.803065210006</v>
      </c>
      <c r="K9352">
        <v>218839</v>
      </c>
      <c r="L9352">
        <v>16.945701207376203</v>
      </c>
      <c r="M9352">
        <v>-16.945701207376203</v>
      </c>
    </row>
    <row r="9353" spans="1:13" x14ac:dyDescent="0.3">
      <c r="A9353" s="10">
        <v>44377</v>
      </c>
      <c r="B9353" t="s">
        <v>103</v>
      </c>
      <c r="C9353" t="s">
        <v>103</v>
      </c>
      <c r="D9353" t="s">
        <v>103</v>
      </c>
      <c r="E9353" t="s">
        <v>11</v>
      </c>
      <c r="F9353" t="s">
        <v>53</v>
      </c>
      <c r="G9353" t="s">
        <v>52</v>
      </c>
      <c r="H9353" t="s">
        <v>57</v>
      </c>
      <c r="I9353">
        <v>29614.818580980413</v>
      </c>
      <c r="J9353">
        <v>-29614.818580980413</v>
      </c>
      <c r="K9353">
        <v>218839</v>
      </c>
      <c r="L9353">
        <v>13.532696905478645</v>
      </c>
      <c r="M9353">
        <v>-13.532696905478645</v>
      </c>
    </row>
    <row r="9354" spans="1:13" x14ac:dyDescent="0.3">
      <c r="A9354" s="10">
        <v>44377</v>
      </c>
      <c r="B9354" t="s">
        <v>103</v>
      </c>
      <c r="C9354" t="s">
        <v>103</v>
      </c>
      <c r="D9354" t="s">
        <v>103</v>
      </c>
      <c r="E9354" t="s">
        <v>11</v>
      </c>
      <c r="F9354" t="s">
        <v>58</v>
      </c>
      <c r="G9354" t="s">
        <v>59</v>
      </c>
      <c r="H9354" t="s">
        <v>60</v>
      </c>
      <c r="I9354">
        <v>-82732.075766864116</v>
      </c>
      <c r="J9354">
        <v>-82732.075766864116</v>
      </c>
      <c r="K9354">
        <v>218839</v>
      </c>
      <c r="L9354">
        <v>-37.804996260659259</v>
      </c>
      <c r="M9354">
        <v>-37.804996260659259</v>
      </c>
    </row>
    <row r="9355" spans="1:13" x14ac:dyDescent="0.3">
      <c r="A9355" s="10">
        <v>44377</v>
      </c>
      <c r="B9355" t="s">
        <v>61</v>
      </c>
      <c r="C9355" t="s">
        <v>61</v>
      </c>
      <c r="D9355" t="s">
        <v>61</v>
      </c>
      <c r="E9355" t="s">
        <v>62</v>
      </c>
      <c r="F9355" t="s">
        <v>12</v>
      </c>
      <c r="G9355" t="s">
        <v>13</v>
      </c>
      <c r="H9355" t="s">
        <v>14</v>
      </c>
      <c r="I9355">
        <v>84881.094980003196</v>
      </c>
      <c r="J9355">
        <v>84881.094980003196</v>
      </c>
      <c r="K9355">
        <v>218839</v>
      </c>
      <c r="L9355">
        <v>38.787005506332598</v>
      </c>
      <c r="M9355">
        <v>38.787005506332598</v>
      </c>
    </row>
    <row r="9356" spans="1:13" x14ac:dyDescent="0.3">
      <c r="A9356" s="10">
        <v>44377</v>
      </c>
      <c r="B9356" t="s">
        <v>61</v>
      </c>
      <c r="C9356" t="s">
        <v>61</v>
      </c>
      <c r="D9356" t="s">
        <v>61</v>
      </c>
      <c r="E9356" t="s">
        <v>62</v>
      </c>
      <c r="F9356" t="s">
        <v>12</v>
      </c>
      <c r="G9356" t="s">
        <v>15</v>
      </c>
      <c r="H9356" t="s">
        <v>16</v>
      </c>
      <c r="I9356">
        <v>0</v>
      </c>
      <c r="J9356">
        <v>0</v>
      </c>
      <c r="K9356">
        <v>218839</v>
      </c>
      <c r="L9356">
        <v>0</v>
      </c>
      <c r="M9356">
        <v>0</v>
      </c>
    </row>
    <row r="9357" spans="1:13" x14ac:dyDescent="0.3">
      <c r="A9357" s="10">
        <v>44377</v>
      </c>
      <c r="B9357" t="s">
        <v>61</v>
      </c>
      <c r="C9357" t="s">
        <v>61</v>
      </c>
      <c r="D9357" t="s">
        <v>61</v>
      </c>
      <c r="E9357" t="s">
        <v>62</v>
      </c>
      <c r="F9357" t="s">
        <v>12</v>
      </c>
      <c r="G9357" t="s">
        <v>17</v>
      </c>
      <c r="H9357" t="s">
        <v>18</v>
      </c>
      <c r="I9357">
        <v>0</v>
      </c>
      <c r="J9357">
        <v>0</v>
      </c>
      <c r="K9357">
        <v>218839</v>
      </c>
      <c r="L9357">
        <v>0</v>
      </c>
      <c r="M9357">
        <v>0</v>
      </c>
    </row>
    <row r="9358" spans="1:13" x14ac:dyDescent="0.3">
      <c r="A9358" s="10">
        <v>44377</v>
      </c>
      <c r="B9358" t="s">
        <v>61</v>
      </c>
      <c r="C9358" t="s">
        <v>61</v>
      </c>
      <c r="D9358" t="s">
        <v>61</v>
      </c>
      <c r="E9358" t="s">
        <v>62</v>
      </c>
      <c r="F9358" t="s">
        <v>12</v>
      </c>
      <c r="G9358" t="s">
        <v>19</v>
      </c>
      <c r="H9358" t="s">
        <v>20</v>
      </c>
      <c r="I9358">
        <v>0</v>
      </c>
      <c r="J9358">
        <v>0</v>
      </c>
      <c r="K9358">
        <v>218839</v>
      </c>
      <c r="L9358">
        <v>0</v>
      </c>
      <c r="M9358">
        <v>0</v>
      </c>
    </row>
    <row r="9359" spans="1:13" x14ac:dyDescent="0.3">
      <c r="A9359" s="10">
        <v>44377</v>
      </c>
      <c r="B9359" t="s">
        <v>61</v>
      </c>
      <c r="C9359" t="s">
        <v>61</v>
      </c>
      <c r="D9359" t="s">
        <v>61</v>
      </c>
      <c r="E9359" t="s">
        <v>62</v>
      </c>
      <c r="F9359" t="s">
        <v>12</v>
      </c>
      <c r="G9359" t="s">
        <v>21</v>
      </c>
      <c r="H9359" t="s">
        <v>22</v>
      </c>
      <c r="I9359">
        <v>35288.004210500003</v>
      </c>
      <c r="J9359">
        <v>35288.004210500003</v>
      </c>
      <c r="K9359">
        <v>218839</v>
      </c>
      <c r="L9359">
        <v>16.125098456170978</v>
      </c>
      <c r="M9359">
        <v>16.125098456170978</v>
      </c>
    </row>
    <row r="9360" spans="1:13" x14ac:dyDescent="0.3">
      <c r="A9360" s="10">
        <v>44377</v>
      </c>
      <c r="B9360" t="s">
        <v>61</v>
      </c>
      <c r="C9360" t="s">
        <v>61</v>
      </c>
      <c r="D9360" t="s">
        <v>61</v>
      </c>
      <c r="E9360" t="s">
        <v>62</v>
      </c>
      <c r="F9360" t="s">
        <v>12</v>
      </c>
      <c r="G9360" t="s">
        <v>23</v>
      </c>
      <c r="H9360" t="s">
        <v>24</v>
      </c>
      <c r="I9360">
        <v>9932.2077041536177</v>
      </c>
      <c r="J9360">
        <v>9932.2077041536177</v>
      </c>
      <c r="K9360">
        <v>218839</v>
      </c>
      <c r="L9360">
        <v>4.538591249344778</v>
      </c>
      <c r="M9360">
        <v>4.538591249344778</v>
      </c>
    </row>
    <row r="9361" spans="1:13" x14ac:dyDescent="0.3">
      <c r="A9361" s="10">
        <v>44377</v>
      </c>
      <c r="B9361" t="s">
        <v>61</v>
      </c>
      <c r="C9361" t="s">
        <v>61</v>
      </c>
      <c r="D9361" t="s">
        <v>61</v>
      </c>
      <c r="E9361" t="s">
        <v>62</v>
      </c>
      <c r="F9361" t="s">
        <v>12</v>
      </c>
      <c r="G9361" t="s">
        <v>25</v>
      </c>
      <c r="H9361" t="s">
        <v>26</v>
      </c>
      <c r="I9361">
        <v>21473.165965346383</v>
      </c>
      <c r="J9361">
        <v>21473.165965346383</v>
      </c>
      <c r="K9361">
        <v>218839</v>
      </c>
      <c r="L9361">
        <v>9.8123122319816769</v>
      </c>
      <c r="M9361">
        <v>9.8123122319816769</v>
      </c>
    </row>
    <row r="9362" spans="1:13" x14ac:dyDescent="0.3">
      <c r="A9362" s="10">
        <v>44377</v>
      </c>
      <c r="B9362" t="s">
        <v>61</v>
      </c>
      <c r="C9362" t="s">
        <v>61</v>
      </c>
      <c r="D9362" t="s">
        <v>61</v>
      </c>
      <c r="E9362" t="s">
        <v>62</v>
      </c>
      <c r="F9362" t="s">
        <v>12</v>
      </c>
      <c r="G9362" t="s">
        <v>27</v>
      </c>
      <c r="H9362" t="s">
        <v>28</v>
      </c>
      <c r="I9362">
        <v>3882.630541</v>
      </c>
      <c r="J9362">
        <v>3882.630541</v>
      </c>
      <c r="K9362">
        <v>218839</v>
      </c>
      <c r="L9362">
        <v>1.7741949748445205</v>
      </c>
      <c r="M9362">
        <v>1.7741949748445205</v>
      </c>
    </row>
    <row r="9363" spans="1:13" x14ac:dyDescent="0.3">
      <c r="A9363" s="10">
        <v>44377</v>
      </c>
      <c r="B9363" t="s">
        <v>61</v>
      </c>
      <c r="C9363" t="s">
        <v>61</v>
      </c>
      <c r="D9363" t="s">
        <v>61</v>
      </c>
      <c r="E9363" t="s">
        <v>62</v>
      </c>
      <c r="F9363" t="s">
        <v>12</v>
      </c>
      <c r="G9363" t="s">
        <v>29</v>
      </c>
      <c r="H9363" t="s">
        <v>30</v>
      </c>
      <c r="I9363">
        <v>1967.6050653499988</v>
      </c>
      <c r="J9363">
        <v>1967.6050653499988</v>
      </c>
      <c r="K9363">
        <v>218839</v>
      </c>
      <c r="L9363">
        <v>0.89911079165505181</v>
      </c>
      <c r="M9363">
        <v>0.89911079165505181</v>
      </c>
    </row>
    <row r="9364" spans="1:13" x14ac:dyDescent="0.3">
      <c r="A9364" s="10">
        <v>44377</v>
      </c>
      <c r="B9364" t="s">
        <v>61</v>
      </c>
      <c r="C9364" t="s">
        <v>61</v>
      </c>
      <c r="D9364" t="s">
        <v>61</v>
      </c>
      <c r="E9364" t="s">
        <v>62</v>
      </c>
      <c r="F9364" t="s">
        <v>12</v>
      </c>
      <c r="G9364" t="s">
        <v>31</v>
      </c>
      <c r="H9364" t="s">
        <v>32</v>
      </c>
      <c r="I9364">
        <v>1967.6050653499988</v>
      </c>
      <c r="J9364">
        <v>1967.6050653499988</v>
      </c>
      <c r="K9364">
        <v>218839</v>
      </c>
      <c r="L9364">
        <v>0.89911079165505181</v>
      </c>
      <c r="M9364">
        <v>0.89911079165505181</v>
      </c>
    </row>
    <row r="9365" spans="1:13" x14ac:dyDescent="0.3">
      <c r="A9365" s="10">
        <v>44377</v>
      </c>
      <c r="B9365" t="s">
        <v>61</v>
      </c>
      <c r="C9365" t="s">
        <v>61</v>
      </c>
      <c r="D9365" t="s">
        <v>61</v>
      </c>
      <c r="E9365" t="s">
        <v>62</v>
      </c>
      <c r="F9365" t="s">
        <v>12</v>
      </c>
      <c r="G9365" t="s">
        <v>33</v>
      </c>
      <c r="H9365" t="s">
        <v>34</v>
      </c>
      <c r="I9365">
        <v>0</v>
      </c>
      <c r="J9365">
        <v>0</v>
      </c>
      <c r="K9365">
        <v>218839</v>
      </c>
      <c r="L9365">
        <v>0</v>
      </c>
      <c r="M9365">
        <v>0</v>
      </c>
    </row>
    <row r="9366" spans="1:13" x14ac:dyDescent="0.3">
      <c r="A9366" s="10">
        <v>44377</v>
      </c>
      <c r="B9366" t="s">
        <v>61</v>
      </c>
      <c r="C9366" t="s">
        <v>61</v>
      </c>
      <c r="D9366" t="s">
        <v>61</v>
      </c>
      <c r="E9366" t="s">
        <v>62</v>
      </c>
      <c r="F9366" t="s">
        <v>12</v>
      </c>
      <c r="G9366" t="s">
        <v>35</v>
      </c>
      <c r="H9366" t="s">
        <v>110</v>
      </c>
      <c r="I9366">
        <v>3568.1381040000006</v>
      </c>
      <c r="J9366">
        <v>3568.1381040000006</v>
      </c>
      <c r="K9366">
        <v>218839</v>
      </c>
      <c r="L9366">
        <v>1.6304854728818905</v>
      </c>
      <c r="M9366">
        <v>1.6304854728818905</v>
      </c>
    </row>
    <row r="9367" spans="1:13" x14ac:dyDescent="0.3">
      <c r="A9367" s="10">
        <v>44377</v>
      </c>
      <c r="B9367" t="s">
        <v>61</v>
      </c>
      <c r="C9367" t="s">
        <v>61</v>
      </c>
      <c r="D9367" t="s">
        <v>61</v>
      </c>
      <c r="E9367" t="s">
        <v>62</v>
      </c>
      <c r="F9367" t="s">
        <v>12</v>
      </c>
      <c r="G9367" t="s">
        <v>36</v>
      </c>
      <c r="H9367" t="s">
        <v>32</v>
      </c>
      <c r="I9367">
        <v>265.61398261490228</v>
      </c>
      <c r="J9367">
        <v>265.61398261490228</v>
      </c>
      <c r="K9367">
        <v>218839</v>
      </c>
      <c r="L9367">
        <v>0.12137415296857611</v>
      </c>
      <c r="M9367">
        <v>0.12137415296857611</v>
      </c>
    </row>
    <row r="9368" spans="1:13" x14ac:dyDescent="0.3">
      <c r="A9368" s="10">
        <v>44377</v>
      </c>
      <c r="B9368" t="s">
        <v>61</v>
      </c>
      <c r="C9368" t="s">
        <v>61</v>
      </c>
      <c r="D9368" t="s">
        <v>61</v>
      </c>
      <c r="E9368" t="s">
        <v>62</v>
      </c>
      <c r="F9368" t="s">
        <v>12</v>
      </c>
      <c r="G9368" t="s">
        <v>37</v>
      </c>
      <c r="H9368" t="s">
        <v>34</v>
      </c>
      <c r="I9368">
        <v>3302.5241213850982</v>
      </c>
      <c r="J9368">
        <v>3302.5241213850982</v>
      </c>
      <c r="K9368">
        <v>218839</v>
      </c>
      <c r="L9368">
        <v>1.5091113199133144</v>
      </c>
      <c r="M9368">
        <v>1.5091113199133144</v>
      </c>
    </row>
    <row r="9369" spans="1:13" x14ac:dyDescent="0.3">
      <c r="A9369" s="10">
        <v>44377</v>
      </c>
      <c r="B9369" t="s">
        <v>61</v>
      </c>
      <c r="C9369" t="s">
        <v>61</v>
      </c>
      <c r="D9369" t="s">
        <v>61</v>
      </c>
      <c r="E9369" t="s">
        <v>62</v>
      </c>
      <c r="F9369" t="s">
        <v>12</v>
      </c>
      <c r="G9369" t="s">
        <v>38</v>
      </c>
      <c r="H9369" t="s">
        <v>39</v>
      </c>
      <c r="I9369">
        <v>17505.256150936424</v>
      </c>
      <c r="J9369">
        <v>17505.256150936424</v>
      </c>
      <c r="K9369">
        <v>218839</v>
      </c>
      <c r="L9369">
        <v>7.9991483012335207</v>
      </c>
      <c r="M9369">
        <v>7.9991483012335207</v>
      </c>
    </row>
    <row r="9370" spans="1:13" x14ac:dyDescent="0.3">
      <c r="A9370" s="10">
        <v>44377</v>
      </c>
      <c r="B9370" t="s">
        <v>61</v>
      </c>
      <c r="C9370" t="s">
        <v>61</v>
      </c>
      <c r="D9370" t="s">
        <v>61</v>
      </c>
      <c r="E9370" t="s">
        <v>62</v>
      </c>
      <c r="F9370" t="s">
        <v>12</v>
      </c>
      <c r="G9370" t="s">
        <v>40</v>
      </c>
      <c r="H9370" t="s">
        <v>41</v>
      </c>
      <c r="I9370">
        <v>468.84879153258663</v>
      </c>
      <c r="J9370">
        <v>468.84879153258663</v>
      </c>
      <c r="K9370">
        <v>218839</v>
      </c>
      <c r="L9370">
        <v>0.21424370954564159</v>
      </c>
      <c r="M9370">
        <v>0.21424370954564159</v>
      </c>
    </row>
    <row r="9371" spans="1:13" x14ac:dyDescent="0.3">
      <c r="A9371" s="10">
        <v>44377</v>
      </c>
      <c r="B9371" t="s">
        <v>61</v>
      </c>
      <c r="C9371" t="s">
        <v>61</v>
      </c>
      <c r="D9371" t="s">
        <v>61</v>
      </c>
      <c r="E9371" t="s">
        <v>62</v>
      </c>
      <c r="F9371" t="s">
        <v>12</v>
      </c>
      <c r="G9371" t="s">
        <v>42</v>
      </c>
      <c r="H9371" t="s">
        <v>43</v>
      </c>
      <c r="I9371">
        <v>468.84879153258663</v>
      </c>
      <c r="J9371">
        <v>468.84879153258663</v>
      </c>
      <c r="K9371">
        <v>218839</v>
      </c>
      <c r="L9371">
        <v>0.21424370954564159</v>
      </c>
      <c r="M9371">
        <v>0.21424370954564159</v>
      </c>
    </row>
    <row r="9372" spans="1:13" x14ac:dyDescent="0.3">
      <c r="A9372" s="10">
        <v>44377</v>
      </c>
      <c r="B9372" t="s">
        <v>61</v>
      </c>
      <c r="C9372" t="s">
        <v>61</v>
      </c>
      <c r="D9372" t="s">
        <v>61</v>
      </c>
      <c r="E9372" t="s">
        <v>62</v>
      </c>
      <c r="F9372" t="s">
        <v>12</v>
      </c>
      <c r="G9372" t="s">
        <v>44</v>
      </c>
      <c r="H9372" t="s">
        <v>45</v>
      </c>
      <c r="I9372">
        <v>0</v>
      </c>
      <c r="J9372">
        <v>0</v>
      </c>
      <c r="K9372">
        <v>218839</v>
      </c>
      <c r="L9372">
        <v>0</v>
      </c>
      <c r="M9372">
        <v>0</v>
      </c>
    </row>
    <row r="9373" spans="1:13" x14ac:dyDescent="0.3">
      <c r="A9373" s="10">
        <v>44377</v>
      </c>
      <c r="B9373" t="s">
        <v>61</v>
      </c>
      <c r="C9373" t="s">
        <v>61</v>
      </c>
      <c r="D9373" t="s">
        <v>61</v>
      </c>
      <c r="E9373" t="s">
        <v>62</v>
      </c>
      <c r="F9373" t="s">
        <v>12</v>
      </c>
      <c r="G9373" t="s">
        <v>46</v>
      </c>
      <c r="H9373" t="s">
        <v>47</v>
      </c>
      <c r="I9373">
        <v>0</v>
      </c>
      <c r="J9373">
        <v>0</v>
      </c>
      <c r="K9373">
        <v>218839</v>
      </c>
      <c r="L9373">
        <v>0</v>
      </c>
      <c r="M9373">
        <v>0</v>
      </c>
    </row>
    <row r="9374" spans="1:13" x14ac:dyDescent="0.3">
      <c r="A9374" s="10">
        <v>44377</v>
      </c>
      <c r="B9374" t="s">
        <v>61</v>
      </c>
      <c r="C9374" t="s">
        <v>61</v>
      </c>
      <c r="D9374" t="s">
        <v>61</v>
      </c>
      <c r="E9374" t="s">
        <v>62</v>
      </c>
      <c r="F9374" t="s">
        <v>12</v>
      </c>
      <c r="G9374" t="s">
        <v>48</v>
      </c>
      <c r="H9374" t="s">
        <v>96</v>
      </c>
      <c r="I9374">
        <v>0</v>
      </c>
      <c r="J9374">
        <v>0</v>
      </c>
      <c r="K9374">
        <v>218839</v>
      </c>
      <c r="L9374">
        <v>0</v>
      </c>
      <c r="M9374">
        <v>0</v>
      </c>
    </row>
    <row r="9375" spans="1:13" x14ac:dyDescent="0.3">
      <c r="A9375" s="10">
        <v>44377</v>
      </c>
      <c r="B9375" t="s">
        <v>61</v>
      </c>
      <c r="C9375" t="s">
        <v>61</v>
      </c>
      <c r="D9375" t="s">
        <v>61</v>
      </c>
      <c r="E9375" t="s">
        <v>62</v>
      </c>
      <c r="F9375" t="s">
        <v>12</v>
      </c>
      <c r="G9375" t="s">
        <v>49</v>
      </c>
      <c r="H9375" t="s">
        <v>104</v>
      </c>
      <c r="I9375">
        <v>26083.242657684175</v>
      </c>
      <c r="J9375">
        <v>26083.242657684175</v>
      </c>
      <c r="K9375">
        <v>218839</v>
      </c>
      <c r="L9375">
        <v>11.918918774845515</v>
      </c>
      <c r="M9375">
        <v>11.918918774845515</v>
      </c>
    </row>
    <row r="9376" spans="1:13" x14ac:dyDescent="0.3">
      <c r="A9376" s="10">
        <v>44377</v>
      </c>
      <c r="B9376" t="s">
        <v>61</v>
      </c>
      <c r="C9376" t="s">
        <v>61</v>
      </c>
      <c r="D9376" t="s">
        <v>61</v>
      </c>
      <c r="E9376" t="s">
        <v>62</v>
      </c>
      <c r="F9376" t="s">
        <v>12</v>
      </c>
      <c r="G9376" t="s">
        <v>50</v>
      </c>
      <c r="H9376" t="s">
        <v>51</v>
      </c>
      <c r="I9376">
        <v>13120.478144932111</v>
      </c>
      <c r="J9376">
        <v>13120.478144932111</v>
      </c>
      <c r="K9376">
        <v>218839</v>
      </c>
      <c r="L9376">
        <v>5.9954935568761103</v>
      </c>
      <c r="M9376">
        <v>5.9954935568761103</v>
      </c>
    </row>
    <row r="9377" spans="1:13" x14ac:dyDescent="0.3">
      <c r="A9377" s="10">
        <v>44377</v>
      </c>
      <c r="B9377" t="s">
        <v>61</v>
      </c>
      <c r="C9377" t="s">
        <v>61</v>
      </c>
      <c r="D9377" t="s">
        <v>61</v>
      </c>
      <c r="E9377" t="s">
        <v>62</v>
      </c>
      <c r="F9377" t="s">
        <v>12</v>
      </c>
      <c r="G9377" t="s">
        <v>52</v>
      </c>
      <c r="H9377" t="s">
        <v>106</v>
      </c>
      <c r="I9377">
        <v>12962.764512752063</v>
      </c>
      <c r="J9377">
        <v>12962.764512752063</v>
      </c>
      <c r="K9377">
        <v>218839</v>
      </c>
      <c r="L9377">
        <v>5.9234252179694034</v>
      </c>
      <c r="M9377">
        <v>5.9234252179694034</v>
      </c>
    </row>
    <row r="9378" spans="1:13" x14ac:dyDescent="0.3">
      <c r="A9378" s="10">
        <v>44377</v>
      </c>
      <c r="B9378" t="s">
        <v>61</v>
      </c>
      <c r="C9378" t="s">
        <v>61</v>
      </c>
      <c r="D9378" t="s">
        <v>61</v>
      </c>
      <c r="E9378" t="s">
        <v>62</v>
      </c>
      <c r="F9378" t="s">
        <v>53</v>
      </c>
      <c r="G9378" t="s">
        <v>54</v>
      </c>
      <c r="H9378" t="s">
        <v>55</v>
      </c>
      <c r="I9378">
        <v>298510.29178111325</v>
      </c>
      <c r="J9378">
        <v>-298510.29178111325</v>
      </c>
      <c r="K9378">
        <v>218839</v>
      </c>
      <c r="L9378">
        <v>136.40634977362959</v>
      </c>
      <c r="M9378">
        <v>-136.40634977362959</v>
      </c>
    </row>
    <row r="9379" spans="1:13" x14ac:dyDescent="0.3">
      <c r="A9379" s="10">
        <v>44377</v>
      </c>
      <c r="B9379" t="s">
        <v>61</v>
      </c>
      <c r="C9379" t="s">
        <v>61</v>
      </c>
      <c r="D9379" t="s">
        <v>61</v>
      </c>
      <c r="E9379" t="s">
        <v>62</v>
      </c>
      <c r="F9379" t="s">
        <v>53</v>
      </c>
      <c r="G9379" t="s">
        <v>15</v>
      </c>
      <c r="H9379" t="s">
        <v>16</v>
      </c>
      <c r="I9379">
        <v>0</v>
      </c>
      <c r="J9379">
        <v>0</v>
      </c>
      <c r="K9379">
        <v>218839</v>
      </c>
      <c r="L9379">
        <v>0</v>
      </c>
      <c r="M9379">
        <v>0</v>
      </c>
    </row>
    <row r="9380" spans="1:13" x14ac:dyDescent="0.3">
      <c r="A9380" s="10">
        <v>44377</v>
      </c>
      <c r="B9380" t="s">
        <v>61</v>
      </c>
      <c r="C9380" t="s">
        <v>61</v>
      </c>
      <c r="D9380" t="s">
        <v>61</v>
      </c>
      <c r="E9380" t="s">
        <v>62</v>
      </c>
      <c r="F9380" t="s">
        <v>53</v>
      </c>
      <c r="G9380" t="s">
        <v>17</v>
      </c>
      <c r="H9380" t="s">
        <v>18</v>
      </c>
      <c r="I9380">
        <v>0</v>
      </c>
      <c r="J9380">
        <v>0</v>
      </c>
      <c r="K9380">
        <v>218839</v>
      </c>
      <c r="L9380">
        <v>0</v>
      </c>
      <c r="M9380">
        <v>0</v>
      </c>
    </row>
    <row r="9381" spans="1:13" x14ac:dyDescent="0.3">
      <c r="A9381" s="10">
        <v>44377</v>
      </c>
      <c r="B9381" t="s">
        <v>61</v>
      </c>
      <c r="C9381" t="s">
        <v>61</v>
      </c>
      <c r="D9381" t="s">
        <v>61</v>
      </c>
      <c r="E9381" t="s">
        <v>62</v>
      </c>
      <c r="F9381" t="s">
        <v>53</v>
      </c>
      <c r="G9381" t="s">
        <v>19</v>
      </c>
      <c r="H9381" t="s">
        <v>20</v>
      </c>
      <c r="I9381">
        <v>0</v>
      </c>
      <c r="J9381">
        <v>0</v>
      </c>
      <c r="K9381">
        <v>218839</v>
      </c>
      <c r="L9381">
        <v>0</v>
      </c>
      <c r="M9381">
        <v>0</v>
      </c>
    </row>
    <row r="9382" spans="1:13" x14ac:dyDescent="0.3">
      <c r="A9382" s="10">
        <v>44377</v>
      </c>
      <c r="B9382" t="s">
        <v>61</v>
      </c>
      <c r="C9382" t="s">
        <v>61</v>
      </c>
      <c r="D9382" t="s">
        <v>61</v>
      </c>
      <c r="E9382" t="s">
        <v>62</v>
      </c>
      <c r="F9382" t="s">
        <v>53</v>
      </c>
      <c r="G9382" t="s">
        <v>21</v>
      </c>
      <c r="H9382" t="s">
        <v>22</v>
      </c>
      <c r="I9382">
        <v>0</v>
      </c>
      <c r="J9382">
        <v>0</v>
      </c>
      <c r="K9382">
        <v>218839</v>
      </c>
      <c r="L9382">
        <v>0</v>
      </c>
      <c r="M9382">
        <v>0</v>
      </c>
    </row>
    <row r="9383" spans="1:13" x14ac:dyDescent="0.3">
      <c r="A9383" s="10">
        <v>44377</v>
      </c>
      <c r="B9383" t="s">
        <v>61</v>
      </c>
      <c r="C9383" t="s">
        <v>61</v>
      </c>
      <c r="D9383" t="s">
        <v>61</v>
      </c>
      <c r="E9383" t="s">
        <v>62</v>
      </c>
      <c r="F9383" t="s">
        <v>53</v>
      </c>
      <c r="G9383" t="s">
        <v>23</v>
      </c>
      <c r="H9383" t="s">
        <v>24</v>
      </c>
      <c r="I9383">
        <v>0</v>
      </c>
      <c r="J9383">
        <v>0</v>
      </c>
      <c r="K9383">
        <v>218839</v>
      </c>
      <c r="L9383">
        <v>0</v>
      </c>
      <c r="M9383">
        <v>0</v>
      </c>
    </row>
    <row r="9384" spans="1:13" x14ac:dyDescent="0.3">
      <c r="A9384" s="10">
        <v>44377</v>
      </c>
      <c r="B9384" t="s">
        <v>61</v>
      </c>
      <c r="C9384" t="s">
        <v>61</v>
      </c>
      <c r="D9384" t="s">
        <v>61</v>
      </c>
      <c r="E9384" t="s">
        <v>62</v>
      </c>
      <c r="F9384" t="s">
        <v>53</v>
      </c>
      <c r="G9384" t="s">
        <v>25</v>
      </c>
      <c r="H9384" t="s">
        <v>26</v>
      </c>
      <c r="I9384">
        <v>0</v>
      </c>
      <c r="J9384">
        <v>0</v>
      </c>
      <c r="K9384">
        <v>218839</v>
      </c>
      <c r="L9384">
        <v>0</v>
      </c>
      <c r="M9384">
        <v>0</v>
      </c>
    </row>
    <row r="9385" spans="1:13" x14ac:dyDescent="0.3">
      <c r="A9385" s="10">
        <v>44377</v>
      </c>
      <c r="B9385" t="s">
        <v>61</v>
      </c>
      <c r="C9385" t="s">
        <v>61</v>
      </c>
      <c r="D9385" t="s">
        <v>61</v>
      </c>
      <c r="E9385" t="s">
        <v>62</v>
      </c>
      <c r="F9385" t="s">
        <v>53</v>
      </c>
      <c r="G9385" t="s">
        <v>27</v>
      </c>
      <c r="H9385" t="s">
        <v>28</v>
      </c>
      <c r="I9385">
        <v>0</v>
      </c>
      <c r="J9385">
        <v>0</v>
      </c>
      <c r="K9385">
        <v>218839</v>
      </c>
      <c r="L9385">
        <v>0</v>
      </c>
      <c r="M9385">
        <v>0</v>
      </c>
    </row>
    <row r="9386" spans="1:13" x14ac:dyDescent="0.3">
      <c r="A9386" s="10">
        <v>44377</v>
      </c>
      <c r="B9386" t="s">
        <v>61</v>
      </c>
      <c r="C9386" t="s">
        <v>61</v>
      </c>
      <c r="D9386" t="s">
        <v>61</v>
      </c>
      <c r="E9386" t="s">
        <v>62</v>
      </c>
      <c r="F9386" t="s">
        <v>53</v>
      </c>
      <c r="G9386" t="s">
        <v>29</v>
      </c>
      <c r="H9386" t="s">
        <v>30</v>
      </c>
      <c r="I9386">
        <v>10034.570513000002</v>
      </c>
      <c r="J9386">
        <v>-10034.570513000002</v>
      </c>
      <c r="K9386">
        <v>218839</v>
      </c>
      <c r="L9386">
        <v>4.5853666453420105</v>
      </c>
      <c r="M9386">
        <v>-4.5853666453420105</v>
      </c>
    </row>
    <row r="9387" spans="1:13" x14ac:dyDescent="0.3">
      <c r="A9387" s="10">
        <v>44377</v>
      </c>
      <c r="B9387" t="s">
        <v>61</v>
      </c>
      <c r="C9387" t="s">
        <v>61</v>
      </c>
      <c r="D9387" t="s">
        <v>61</v>
      </c>
      <c r="E9387" t="s">
        <v>62</v>
      </c>
      <c r="F9387" t="s">
        <v>53</v>
      </c>
      <c r="G9387" t="s">
        <v>31</v>
      </c>
      <c r="H9387" t="s">
        <v>32</v>
      </c>
      <c r="I9387">
        <v>8.3757439999999992</v>
      </c>
      <c r="J9387">
        <v>-8.3757439999999992</v>
      </c>
      <c r="K9387">
        <v>218839</v>
      </c>
      <c r="L9387">
        <v>3.8273543563989961E-3</v>
      </c>
      <c r="M9387">
        <v>-3.8273543563989961E-3</v>
      </c>
    </row>
    <row r="9388" spans="1:13" x14ac:dyDescent="0.3">
      <c r="A9388" s="10">
        <v>44377</v>
      </c>
      <c r="B9388" t="s">
        <v>61</v>
      </c>
      <c r="C9388" t="s">
        <v>61</v>
      </c>
      <c r="D9388" t="s">
        <v>61</v>
      </c>
      <c r="E9388" t="s">
        <v>62</v>
      </c>
      <c r="F9388" t="s">
        <v>53</v>
      </c>
      <c r="G9388" t="s">
        <v>33</v>
      </c>
      <c r="H9388" t="s">
        <v>34</v>
      </c>
      <c r="I9388">
        <v>10026.194769000002</v>
      </c>
      <c r="J9388">
        <v>-10026.194769000002</v>
      </c>
      <c r="K9388">
        <v>218839</v>
      </c>
      <c r="L9388">
        <v>4.581539290985611</v>
      </c>
      <c r="M9388">
        <v>-4.581539290985611</v>
      </c>
    </row>
    <row r="9389" spans="1:13" x14ac:dyDescent="0.3">
      <c r="A9389" s="10">
        <v>44377</v>
      </c>
      <c r="B9389" t="s">
        <v>61</v>
      </c>
      <c r="C9389" t="s">
        <v>61</v>
      </c>
      <c r="D9389" t="s">
        <v>61</v>
      </c>
      <c r="E9389" t="s">
        <v>62</v>
      </c>
      <c r="F9389" t="s">
        <v>53</v>
      </c>
      <c r="G9389" t="s">
        <v>35</v>
      </c>
      <c r="H9389" t="s">
        <v>110</v>
      </c>
      <c r="I9389">
        <v>81584.010782110767</v>
      </c>
      <c r="J9389">
        <v>-81584.010782110767</v>
      </c>
      <c r="K9389">
        <v>218839</v>
      </c>
      <c r="L9389">
        <v>37.28037999721748</v>
      </c>
      <c r="M9389">
        <v>-37.28037999721748</v>
      </c>
    </row>
    <row r="9390" spans="1:13" x14ac:dyDescent="0.3">
      <c r="A9390" s="10">
        <v>44377</v>
      </c>
      <c r="B9390" t="s">
        <v>61</v>
      </c>
      <c r="C9390" t="s">
        <v>61</v>
      </c>
      <c r="D9390" t="s">
        <v>61</v>
      </c>
      <c r="E9390" t="s">
        <v>62</v>
      </c>
      <c r="F9390" t="s">
        <v>53</v>
      </c>
      <c r="G9390" t="s">
        <v>36</v>
      </c>
      <c r="H9390" t="s">
        <v>32</v>
      </c>
      <c r="I9390">
        <v>7711.3368398740422</v>
      </c>
      <c r="J9390">
        <v>-7711.3368398740422</v>
      </c>
      <c r="K9390">
        <v>218839</v>
      </c>
      <c r="L9390">
        <v>3.5237488929642535</v>
      </c>
      <c r="M9390">
        <v>-3.5237488929642535</v>
      </c>
    </row>
    <row r="9391" spans="1:13" x14ac:dyDescent="0.3">
      <c r="A9391" s="10">
        <v>44377</v>
      </c>
      <c r="B9391" t="s">
        <v>61</v>
      </c>
      <c r="C9391" t="s">
        <v>61</v>
      </c>
      <c r="D9391" t="s">
        <v>61</v>
      </c>
      <c r="E9391" t="s">
        <v>62</v>
      </c>
      <c r="F9391" t="s">
        <v>53</v>
      </c>
      <c r="G9391" t="s">
        <v>37</v>
      </c>
      <c r="H9391" t="s">
        <v>34</v>
      </c>
      <c r="I9391">
        <v>73872.673942236725</v>
      </c>
      <c r="J9391">
        <v>-73872.673942236725</v>
      </c>
      <c r="K9391">
        <v>218839</v>
      </c>
      <c r="L9391">
        <v>33.756631104253231</v>
      </c>
      <c r="M9391">
        <v>-33.756631104253231</v>
      </c>
    </row>
    <row r="9392" spans="1:13" x14ac:dyDescent="0.3">
      <c r="A9392" s="10">
        <v>44377</v>
      </c>
      <c r="B9392" t="s">
        <v>61</v>
      </c>
      <c r="C9392" t="s">
        <v>61</v>
      </c>
      <c r="D9392" t="s">
        <v>61</v>
      </c>
      <c r="E9392" t="s">
        <v>62</v>
      </c>
      <c r="F9392" t="s">
        <v>53</v>
      </c>
      <c r="G9392" t="s">
        <v>38</v>
      </c>
      <c r="H9392" t="s">
        <v>39</v>
      </c>
      <c r="I9392">
        <v>155994.71836594649</v>
      </c>
      <c r="J9392">
        <v>-155994.71836594649</v>
      </c>
      <c r="K9392">
        <v>218839</v>
      </c>
      <c r="L9392">
        <v>71.282869308462608</v>
      </c>
      <c r="M9392">
        <v>-71.282869308462608</v>
      </c>
    </row>
    <row r="9393" spans="1:13" x14ac:dyDescent="0.3">
      <c r="A9393" s="10">
        <v>44377</v>
      </c>
      <c r="B9393" t="s">
        <v>61</v>
      </c>
      <c r="C9393" t="s">
        <v>61</v>
      </c>
      <c r="D9393" t="s">
        <v>61</v>
      </c>
      <c r="E9393" t="s">
        <v>62</v>
      </c>
      <c r="F9393" t="s">
        <v>53</v>
      </c>
      <c r="G9393" t="s">
        <v>40</v>
      </c>
      <c r="H9393" t="s">
        <v>41</v>
      </c>
      <c r="I9393">
        <v>0</v>
      </c>
      <c r="J9393">
        <v>0</v>
      </c>
      <c r="K9393">
        <v>218839</v>
      </c>
      <c r="L9393">
        <v>0</v>
      </c>
      <c r="M9393">
        <v>0</v>
      </c>
    </row>
    <row r="9394" spans="1:13" x14ac:dyDescent="0.3">
      <c r="A9394" s="10">
        <v>44377</v>
      </c>
      <c r="B9394" t="s">
        <v>61</v>
      </c>
      <c r="C9394" t="s">
        <v>61</v>
      </c>
      <c r="D9394" t="s">
        <v>61</v>
      </c>
      <c r="E9394" t="s">
        <v>62</v>
      </c>
      <c r="F9394" t="s">
        <v>53</v>
      </c>
      <c r="G9394" t="s">
        <v>42</v>
      </c>
      <c r="H9394" t="s">
        <v>43</v>
      </c>
      <c r="I9394">
        <v>0</v>
      </c>
      <c r="J9394">
        <v>0</v>
      </c>
      <c r="K9394">
        <v>218839</v>
      </c>
      <c r="L9394">
        <v>0</v>
      </c>
      <c r="M9394">
        <v>0</v>
      </c>
    </row>
    <row r="9395" spans="1:13" x14ac:dyDescent="0.3">
      <c r="A9395" s="10">
        <v>44377</v>
      </c>
      <c r="B9395" t="s">
        <v>61</v>
      </c>
      <c r="C9395" t="s">
        <v>61</v>
      </c>
      <c r="D9395" t="s">
        <v>61</v>
      </c>
      <c r="E9395" t="s">
        <v>62</v>
      </c>
      <c r="F9395" t="s">
        <v>53</v>
      </c>
      <c r="G9395" t="s">
        <v>44</v>
      </c>
      <c r="H9395" t="s">
        <v>45</v>
      </c>
      <c r="I9395">
        <v>0</v>
      </c>
      <c r="J9395">
        <v>0</v>
      </c>
      <c r="K9395">
        <v>218839</v>
      </c>
      <c r="L9395">
        <v>0</v>
      </c>
      <c r="M9395">
        <v>0</v>
      </c>
    </row>
    <row r="9396" spans="1:13" x14ac:dyDescent="0.3">
      <c r="A9396" s="10">
        <v>44377</v>
      </c>
      <c r="B9396" t="s">
        <v>61</v>
      </c>
      <c r="C9396" t="s">
        <v>61</v>
      </c>
      <c r="D9396" t="s">
        <v>61</v>
      </c>
      <c r="E9396" t="s">
        <v>62</v>
      </c>
      <c r="F9396" t="s">
        <v>53</v>
      </c>
      <c r="G9396" t="s">
        <v>46</v>
      </c>
      <c r="H9396" t="s">
        <v>47</v>
      </c>
      <c r="I9396">
        <v>0</v>
      </c>
      <c r="J9396">
        <v>0</v>
      </c>
      <c r="K9396">
        <v>218839</v>
      </c>
      <c r="L9396">
        <v>0</v>
      </c>
      <c r="M9396">
        <v>0</v>
      </c>
    </row>
    <row r="9397" spans="1:13" x14ac:dyDescent="0.3">
      <c r="A9397" s="10">
        <v>44377</v>
      </c>
      <c r="B9397" t="s">
        <v>61</v>
      </c>
      <c r="C9397" t="s">
        <v>61</v>
      </c>
      <c r="D9397" t="s">
        <v>61</v>
      </c>
      <c r="E9397" t="s">
        <v>62</v>
      </c>
      <c r="F9397" t="s">
        <v>53</v>
      </c>
      <c r="G9397" t="s">
        <v>48</v>
      </c>
      <c r="H9397" t="s">
        <v>96</v>
      </c>
      <c r="I9397">
        <v>0</v>
      </c>
      <c r="J9397">
        <v>0</v>
      </c>
      <c r="K9397">
        <v>218839</v>
      </c>
      <c r="L9397">
        <v>0</v>
      </c>
      <c r="M9397">
        <v>0</v>
      </c>
    </row>
    <row r="9398" spans="1:13" x14ac:dyDescent="0.3">
      <c r="A9398" s="10">
        <v>44377</v>
      </c>
      <c r="B9398" t="s">
        <v>61</v>
      </c>
      <c r="C9398" t="s">
        <v>61</v>
      </c>
      <c r="D9398" t="s">
        <v>61</v>
      </c>
      <c r="E9398" t="s">
        <v>62</v>
      </c>
      <c r="F9398" t="s">
        <v>53</v>
      </c>
      <c r="G9398" t="s">
        <v>49</v>
      </c>
      <c r="H9398" t="s">
        <v>56</v>
      </c>
      <c r="I9398">
        <v>50896.992120055991</v>
      </c>
      <c r="J9398">
        <v>-50896.992120055991</v>
      </c>
      <c r="K9398">
        <v>218839</v>
      </c>
      <c r="L9398">
        <v>23.257733822607484</v>
      </c>
      <c r="M9398">
        <v>-23.257733822607484</v>
      </c>
    </row>
    <row r="9399" spans="1:13" x14ac:dyDescent="0.3">
      <c r="A9399" s="10">
        <v>44377</v>
      </c>
      <c r="B9399" t="s">
        <v>61</v>
      </c>
      <c r="C9399" t="s">
        <v>61</v>
      </c>
      <c r="D9399" t="s">
        <v>61</v>
      </c>
      <c r="E9399" t="s">
        <v>62</v>
      </c>
      <c r="F9399" t="s">
        <v>53</v>
      </c>
      <c r="G9399" t="s">
        <v>50</v>
      </c>
      <c r="H9399" t="s">
        <v>51</v>
      </c>
      <c r="I9399">
        <v>36644.200182699999</v>
      </c>
      <c r="J9399">
        <v>-36644.200182699999</v>
      </c>
      <c r="K9399">
        <v>218839</v>
      </c>
      <c r="L9399">
        <v>16.744821618952745</v>
      </c>
      <c r="M9399">
        <v>-16.744821618952745</v>
      </c>
    </row>
    <row r="9400" spans="1:13" x14ac:dyDescent="0.3">
      <c r="A9400" s="10">
        <v>44377</v>
      </c>
      <c r="B9400" t="s">
        <v>61</v>
      </c>
      <c r="C9400" t="s">
        <v>61</v>
      </c>
      <c r="D9400" t="s">
        <v>61</v>
      </c>
      <c r="E9400" t="s">
        <v>62</v>
      </c>
      <c r="F9400" t="s">
        <v>53</v>
      </c>
      <c r="G9400" t="s">
        <v>52</v>
      </c>
      <c r="H9400" t="s">
        <v>57</v>
      </c>
      <c r="I9400">
        <v>14252.791937355993</v>
      </c>
      <c r="J9400">
        <v>-14252.791937355993</v>
      </c>
      <c r="K9400">
        <v>218839</v>
      </c>
      <c r="L9400">
        <v>6.5129122036547384</v>
      </c>
      <c r="M9400">
        <v>-6.5129122036547384</v>
      </c>
    </row>
    <row r="9401" spans="1:13" x14ac:dyDescent="0.3">
      <c r="A9401" s="10">
        <v>44377</v>
      </c>
      <c r="B9401" t="s">
        <v>61</v>
      </c>
      <c r="C9401" t="s">
        <v>61</v>
      </c>
      <c r="D9401" t="s">
        <v>61</v>
      </c>
      <c r="E9401" t="s">
        <v>62</v>
      </c>
      <c r="F9401" t="s">
        <v>58</v>
      </c>
      <c r="G9401" t="s">
        <v>59</v>
      </c>
      <c r="H9401" t="s">
        <v>60</v>
      </c>
      <c r="I9401">
        <v>-213629.19680111005</v>
      </c>
      <c r="J9401">
        <v>-213629.19680111005</v>
      </c>
      <c r="K9401">
        <v>218839</v>
      </c>
      <c r="L9401">
        <v>-97.619344267296995</v>
      </c>
      <c r="M9401">
        <v>-97.619344267296995</v>
      </c>
    </row>
    <row r="9402" spans="1:13" x14ac:dyDescent="0.3">
      <c r="A9402" s="10">
        <v>44377</v>
      </c>
      <c r="B9402" t="s">
        <v>63</v>
      </c>
      <c r="C9402" t="s">
        <v>64</v>
      </c>
      <c r="D9402" t="s">
        <v>64</v>
      </c>
      <c r="E9402" t="s">
        <v>65</v>
      </c>
      <c r="F9402" t="s">
        <v>12</v>
      </c>
      <c r="G9402" t="s">
        <v>13</v>
      </c>
      <c r="H9402" t="s">
        <v>14</v>
      </c>
      <c r="I9402">
        <v>230229.41915371007</v>
      </c>
      <c r="J9402">
        <v>230229.41915371007</v>
      </c>
      <c r="K9402">
        <v>218839</v>
      </c>
      <c r="L9402">
        <v>105.20493109258864</v>
      </c>
      <c r="M9402">
        <v>105.20493109258864</v>
      </c>
    </row>
    <row r="9403" spans="1:13" x14ac:dyDescent="0.3">
      <c r="A9403" s="10">
        <v>44377</v>
      </c>
      <c r="B9403" t="s">
        <v>63</v>
      </c>
      <c r="C9403" t="s">
        <v>64</v>
      </c>
      <c r="D9403" t="s">
        <v>64</v>
      </c>
      <c r="E9403" t="s">
        <v>65</v>
      </c>
      <c r="F9403" t="s">
        <v>12</v>
      </c>
      <c r="G9403" t="s">
        <v>15</v>
      </c>
      <c r="H9403" t="s">
        <v>16</v>
      </c>
      <c r="I9403">
        <v>243.23476496000001</v>
      </c>
      <c r="J9403">
        <v>243.23476496000001</v>
      </c>
      <c r="K9403">
        <v>218839</v>
      </c>
      <c r="L9403">
        <v>0.1111478141281947</v>
      </c>
      <c r="M9403">
        <v>0.1111478141281947</v>
      </c>
    </row>
    <row r="9404" spans="1:13" x14ac:dyDescent="0.3">
      <c r="A9404" s="10">
        <v>44377</v>
      </c>
      <c r="B9404" t="s">
        <v>63</v>
      </c>
      <c r="C9404" t="s">
        <v>64</v>
      </c>
      <c r="D9404" t="s">
        <v>64</v>
      </c>
      <c r="E9404" t="s">
        <v>65</v>
      </c>
      <c r="F9404" t="s">
        <v>12</v>
      </c>
      <c r="G9404" t="s">
        <v>17</v>
      </c>
      <c r="H9404" t="s">
        <v>18</v>
      </c>
      <c r="I9404">
        <v>76.015343560000005</v>
      </c>
      <c r="J9404">
        <v>76.015343560000005</v>
      </c>
      <c r="K9404">
        <v>218839</v>
      </c>
      <c r="L9404">
        <v>3.4735738858247392E-2</v>
      </c>
      <c r="M9404">
        <v>3.4735738858247392E-2</v>
      </c>
    </row>
    <row r="9405" spans="1:13" x14ac:dyDescent="0.3">
      <c r="A9405" s="10">
        <v>44377</v>
      </c>
      <c r="B9405" t="s">
        <v>63</v>
      </c>
      <c r="C9405" t="s">
        <v>64</v>
      </c>
      <c r="D9405" t="s">
        <v>64</v>
      </c>
      <c r="E9405" t="s">
        <v>65</v>
      </c>
      <c r="F9405" t="s">
        <v>12</v>
      </c>
      <c r="G9405" t="s">
        <v>19</v>
      </c>
      <c r="H9405" t="s">
        <v>20</v>
      </c>
      <c r="I9405">
        <v>167.21942140000002</v>
      </c>
      <c r="J9405">
        <v>167.21942140000002</v>
      </c>
      <c r="K9405">
        <v>218839</v>
      </c>
      <c r="L9405">
        <v>7.6412075269947324E-2</v>
      </c>
      <c r="M9405">
        <v>7.6412075269947324E-2</v>
      </c>
    </row>
    <row r="9406" spans="1:13" x14ac:dyDescent="0.3">
      <c r="A9406" s="10">
        <v>44377</v>
      </c>
      <c r="B9406" t="s">
        <v>63</v>
      </c>
      <c r="C9406" t="s">
        <v>64</v>
      </c>
      <c r="D9406" t="s">
        <v>64</v>
      </c>
      <c r="E9406" t="s">
        <v>65</v>
      </c>
      <c r="F9406" t="s">
        <v>12</v>
      </c>
      <c r="G9406" t="s">
        <v>21</v>
      </c>
      <c r="H9406" t="s">
        <v>22</v>
      </c>
      <c r="I9406">
        <v>70048.581880269994</v>
      </c>
      <c r="J9406">
        <v>70048.581880269994</v>
      </c>
      <c r="K9406">
        <v>218839</v>
      </c>
      <c r="L9406">
        <v>32.009185693715466</v>
      </c>
      <c r="M9406">
        <v>32.009185693715466</v>
      </c>
    </row>
    <row r="9407" spans="1:13" x14ac:dyDescent="0.3">
      <c r="A9407" s="10">
        <v>44377</v>
      </c>
      <c r="B9407" t="s">
        <v>63</v>
      </c>
      <c r="C9407" t="s">
        <v>64</v>
      </c>
      <c r="D9407" t="s">
        <v>64</v>
      </c>
      <c r="E9407" t="s">
        <v>65</v>
      </c>
      <c r="F9407" t="s">
        <v>12</v>
      </c>
      <c r="G9407" t="s">
        <v>23</v>
      </c>
      <c r="H9407" t="s">
        <v>24</v>
      </c>
      <c r="I9407">
        <v>7477.4290433299993</v>
      </c>
      <c r="J9407">
        <v>7477.4290433299993</v>
      </c>
      <c r="K9407">
        <v>218839</v>
      </c>
      <c r="L9407">
        <v>3.4168631017917277</v>
      </c>
      <c r="M9407">
        <v>3.4168631017917277</v>
      </c>
    </row>
    <row r="9408" spans="1:13" x14ac:dyDescent="0.3">
      <c r="A9408" s="10">
        <v>44377</v>
      </c>
      <c r="B9408" t="s">
        <v>63</v>
      </c>
      <c r="C9408" t="s">
        <v>64</v>
      </c>
      <c r="D9408" t="s">
        <v>64</v>
      </c>
      <c r="E9408" t="s">
        <v>65</v>
      </c>
      <c r="F9408" t="s">
        <v>12</v>
      </c>
      <c r="G9408" t="s">
        <v>25</v>
      </c>
      <c r="H9408" t="s">
        <v>26</v>
      </c>
      <c r="I9408">
        <v>45476.52179888</v>
      </c>
      <c r="J9408">
        <v>45476.52179888</v>
      </c>
      <c r="K9408">
        <v>218839</v>
      </c>
      <c r="L9408">
        <v>20.780812286146435</v>
      </c>
      <c r="M9408">
        <v>20.780812286146435</v>
      </c>
    </row>
    <row r="9409" spans="1:13" x14ac:dyDescent="0.3">
      <c r="A9409" s="10">
        <v>44377</v>
      </c>
      <c r="B9409" t="s">
        <v>63</v>
      </c>
      <c r="C9409" t="s">
        <v>64</v>
      </c>
      <c r="D9409" t="s">
        <v>64</v>
      </c>
      <c r="E9409" t="s">
        <v>65</v>
      </c>
      <c r="F9409" t="s">
        <v>12</v>
      </c>
      <c r="G9409" t="s">
        <v>27</v>
      </c>
      <c r="H9409" t="s">
        <v>28</v>
      </c>
      <c r="I9409">
        <v>17094.631038060001</v>
      </c>
      <c r="J9409">
        <v>17094.631038060001</v>
      </c>
      <c r="K9409">
        <v>218839</v>
      </c>
      <c r="L9409">
        <v>7.8115103057773068</v>
      </c>
      <c r="M9409">
        <v>7.8115103057773068</v>
      </c>
    </row>
    <row r="9410" spans="1:13" x14ac:dyDescent="0.3">
      <c r="A9410" s="10">
        <v>44377</v>
      </c>
      <c r="B9410" t="s">
        <v>63</v>
      </c>
      <c r="C9410" t="s">
        <v>64</v>
      </c>
      <c r="D9410" t="s">
        <v>64</v>
      </c>
      <c r="E9410" t="s">
        <v>65</v>
      </c>
      <c r="F9410" t="s">
        <v>12</v>
      </c>
      <c r="G9410" t="s">
        <v>29</v>
      </c>
      <c r="H9410" t="s">
        <v>30</v>
      </c>
      <c r="I9410">
        <v>72447.959957090003</v>
      </c>
      <c r="J9410">
        <v>72447.959957090003</v>
      </c>
      <c r="K9410">
        <v>218839</v>
      </c>
      <c r="L9410">
        <v>33.105598159875527</v>
      </c>
      <c r="M9410">
        <v>33.105598159875527</v>
      </c>
    </row>
    <row r="9411" spans="1:13" x14ac:dyDescent="0.3">
      <c r="A9411" s="10">
        <v>44377</v>
      </c>
      <c r="B9411" t="s">
        <v>63</v>
      </c>
      <c r="C9411" t="s">
        <v>64</v>
      </c>
      <c r="D9411" t="s">
        <v>64</v>
      </c>
      <c r="E9411" t="s">
        <v>65</v>
      </c>
      <c r="F9411" t="s">
        <v>12</v>
      </c>
      <c r="G9411" t="s">
        <v>31</v>
      </c>
      <c r="H9411" t="s">
        <v>32</v>
      </c>
      <c r="I9411">
        <v>22686.266990629418</v>
      </c>
      <c r="J9411">
        <v>22686.266990629418</v>
      </c>
      <c r="K9411">
        <v>218839</v>
      </c>
      <c r="L9411">
        <v>10.366647165555234</v>
      </c>
      <c r="M9411">
        <v>10.366647165555234</v>
      </c>
    </row>
    <row r="9412" spans="1:13" x14ac:dyDescent="0.3">
      <c r="A9412" s="10">
        <v>44377</v>
      </c>
      <c r="B9412" t="s">
        <v>63</v>
      </c>
      <c r="C9412" t="s">
        <v>64</v>
      </c>
      <c r="D9412" t="s">
        <v>64</v>
      </c>
      <c r="E9412" t="s">
        <v>65</v>
      </c>
      <c r="F9412" t="s">
        <v>12</v>
      </c>
      <c r="G9412" t="s">
        <v>33</v>
      </c>
      <c r="H9412" t="s">
        <v>34</v>
      </c>
      <c r="I9412">
        <v>49761.692966460585</v>
      </c>
      <c r="J9412">
        <v>49761.692966460585</v>
      </c>
      <c r="K9412">
        <v>218839</v>
      </c>
      <c r="L9412">
        <v>22.738950994320291</v>
      </c>
      <c r="M9412">
        <v>22.738950994320291</v>
      </c>
    </row>
    <row r="9413" spans="1:13" x14ac:dyDescent="0.3">
      <c r="A9413" s="10">
        <v>44377</v>
      </c>
      <c r="B9413" t="s">
        <v>63</v>
      </c>
      <c r="C9413" t="s">
        <v>64</v>
      </c>
      <c r="D9413" t="s">
        <v>64</v>
      </c>
      <c r="E9413" t="s">
        <v>65</v>
      </c>
      <c r="F9413" t="s">
        <v>12</v>
      </c>
      <c r="G9413" t="s">
        <v>35</v>
      </c>
      <c r="H9413" t="s">
        <v>110</v>
      </c>
      <c r="I9413">
        <v>64893.656257429997</v>
      </c>
      <c r="J9413">
        <v>64893.656257429997</v>
      </c>
      <c r="K9413">
        <v>218839</v>
      </c>
      <c r="L9413">
        <v>29.653606650290854</v>
      </c>
      <c r="M9413">
        <v>29.653606650290854</v>
      </c>
    </row>
    <row r="9414" spans="1:13" x14ac:dyDescent="0.3">
      <c r="A9414" s="10">
        <v>44377</v>
      </c>
      <c r="B9414" t="s">
        <v>63</v>
      </c>
      <c r="C9414" t="s">
        <v>64</v>
      </c>
      <c r="D9414" t="s">
        <v>64</v>
      </c>
      <c r="E9414" t="s">
        <v>65</v>
      </c>
      <c r="F9414" t="s">
        <v>12</v>
      </c>
      <c r="G9414" t="s">
        <v>36</v>
      </c>
      <c r="H9414" t="s">
        <v>32</v>
      </c>
      <c r="I9414">
        <v>14468.635793710229</v>
      </c>
      <c r="J9414">
        <v>14468.635793710229</v>
      </c>
      <c r="K9414">
        <v>218839</v>
      </c>
      <c r="L9414">
        <v>6.6115435519766717</v>
      </c>
      <c r="M9414">
        <v>6.6115435519766717</v>
      </c>
    </row>
    <row r="9415" spans="1:13" x14ac:dyDescent="0.3">
      <c r="A9415" s="10">
        <v>44377</v>
      </c>
      <c r="B9415" t="s">
        <v>63</v>
      </c>
      <c r="C9415" t="s">
        <v>64</v>
      </c>
      <c r="D9415" t="s">
        <v>64</v>
      </c>
      <c r="E9415" t="s">
        <v>65</v>
      </c>
      <c r="F9415" t="s">
        <v>12</v>
      </c>
      <c r="G9415" t="s">
        <v>37</v>
      </c>
      <c r="H9415" t="s">
        <v>34</v>
      </c>
      <c r="I9415">
        <v>50425.020463719768</v>
      </c>
      <c r="J9415">
        <v>50425.020463719768</v>
      </c>
      <c r="K9415">
        <v>218839</v>
      </c>
      <c r="L9415">
        <v>23.042063098314181</v>
      </c>
      <c r="M9415">
        <v>23.042063098314181</v>
      </c>
    </row>
    <row r="9416" spans="1:13" x14ac:dyDescent="0.3">
      <c r="A9416" s="10">
        <v>44377</v>
      </c>
      <c r="B9416" t="s">
        <v>63</v>
      </c>
      <c r="C9416" t="s">
        <v>64</v>
      </c>
      <c r="D9416" t="s">
        <v>64</v>
      </c>
      <c r="E9416" t="s">
        <v>65</v>
      </c>
      <c r="F9416" t="s">
        <v>12</v>
      </c>
      <c r="G9416" t="s">
        <v>38</v>
      </c>
      <c r="H9416" t="s">
        <v>39</v>
      </c>
      <c r="I9416">
        <v>498.86168240000006</v>
      </c>
      <c r="J9416">
        <v>498.86168240000006</v>
      </c>
      <c r="K9416">
        <v>218839</v>
      </c>
      <c r="L9416">
        <v>0.22795830834540465</v>
      </c>
      <c r="M9416">
        <v>0.22795830834540465</v>
      </c>
    </row>
    <row r="9417" spans="1:13" x14ac:dyDescent="0.3">
      <c r="A9417" s="10">
        <v>44377</v>
      </c>
      <c r="B9417" t="s">
        <v>63</v>
      </c>
      <c r="C9417" t="s">
        <v>64</v>
      </c>
      <c r="D9417" t="s">
        <v>64</v>
      </c>
      <c r="E9417" t="s">
        <v>65</v>
      </c>
      <c r="F9417" t="s">
        <v>12</v>
      </c>
      <c r="G9417" t="s">
        <v>40</v>
      </c>
      <c r="H9417" t="s">
        <v>41</v>
      </c>
      <c r="I9417">
        <v>188.24009560449187</v>
      </c>
      <c r="J9417">
        <v>188.24009560449187</v>
      </c>
      <c r="K9417">
        <v>218839</v>
      </c>
      <c r="L9417">
        <v>8.601761825108499E-2</v>
      </c>
      <c r="M9417">
        <v>8.601761825108499E-2</v>
      </c>
    </row>
    <row r="9418" spans="1:13" x14ac:dyDescent="0.3">
      <c r="A9418" s="10">
        <v>44377</v>
      </c>
      <c r="B9418" t="s">
        <v>63</v>
      </c>
      <c r="C9418" t="s">
        <v>64</v>
      </c>
      <c r="D9418" t="s">
        <v>64</v>
      </c>
      <c r="E9418" t="s">
        <v>65</v>
      </c>
      <c r="F9418" t="s">
        <v>12</v>
      </c>
      <c r="G9418" t="s">
        <v>42</v>
      </c>
      <c r="H9418" t="s">
        <v>43</v>
      </c>
      <c r="I9418">
        <v>188.24009560449187</v>
      </c>
      <c r="J9418">
        <v>188.24009560449187</v>
      </c>
      <c r="K9418">
        <v>218839</v>
      </c>
      <c r="L9418">
        <v>8.601761825108499E-2</v>
      </c>
      <c r="M9418">
        <v>8.601761825108499E-2</v>
      </c>
    </row>
    <row r="9419" spans="1:13" x14ac:dyDescent="0.3">
      <c r="A9419" s="10">
        <v>44377</v>
      </c>
      <c r="B9419" t="s">
        <v>63</v>
      </c>
      <c r="C9419" t="s">
        <v>64</v>
      </c>
      <c r="D9419" t="s">
        <v>64</v>
      </c>
      <c r="E9419" t="s">
        <v>65</v>
      </c>
      <c r="F9419" t="s">
        <v>12</v>
      </c>
      <c r="G9419" t="s">
        <v>44</v>
      </c>
      <c r="H9419" t="s">
        <v>45</v>
      </c>
      <c r="I9419">
        <v>0</v>
      </c>
      <c r="J9419">
        <v>0</v>
      </c>
      <c r="K9419">
        <v>218839</v>
      </c>
      <c r="L9419">
        <v>0</v>
      </c>
      <c r="M9419">
        <v>0</v>
      </c>
    </row>
    <row r="9420" spans="1:13" x14ac:dyDescent="0.3">
      <c r="A9420" s="10">
        <v>44377</v>
      </c>
      <c r="B9420" t="s">
        <v>63</v>
      </c>
      <c r="C9420" t="s">
        <v>64</v>
      </c>
      <c r="D9420" t="s">
        <v>64</v>
      </c>
      <c r="E9420" t="s">
        <v>65</v>
      </c>
      <c r="F9420" t="s">
        <v>12</v>
      </c>
      <c r="G9420" t="s">
        <v>46</v>
      </c>
      <c r="H9420" t="s">
        <v>47</v>
      </c>
      <c r="I9420">
        <v>0</v>
      </c>
      <c r="J9420">
        <v>0</v>
      </c>
      <c r="K9420">
        <v>218839</v>
      </c>
      <c r="L9420">
        <v>0</v>
      </c>
      <c r="M9420">
        <v>0</v>
      </c>
    </row>
    <row r="9421" spans="1:13" x14ac:dyDescent="0.3">
      <c r="A9421" s="10">
        <v>44377</v>
      </c>
      <c r="B9421" t="s">
        <v>63</v>
      </c>
      <c r="C9421" t="s">
        <v>64</v>
      </c>
      <c r="D9421" t="s">
        <v>64</v>
      </c>
      <c r="E9421" t="s">
        <v>65</v>
      </c>
      <c r="F9421" t="s">
        <v>12</v>
      </c>
      <c r="G9421" t="s">
        <v>48</v>
      </c>
      <c r="H9421" t="s">
        <v>96</v>
      </c>
      <c r="I9421">
        <v>0</v>
      </c>
      <c r="J9421">
        <v>0</v>
      </c>
      <c r="K9421">
        <v>218839</v>
      </c>
      <c r="L9421">
        <v>0</v>
      </c>
      <c r="M9421">
        <v>0</v>
      </c>
    </row>
    <row r="9422" spans="1:13" x14ac:dyDescent="0.3">
      <c r="A9422" s="10">
        <v>44377</v>
      </c>
      <c r="B9422" t="s">
        <v>63</v>
      </c>
      <c r="C9422" t="s">
        <v>64</v>
      </c>
      <c r="D9422" t="s">
        <v>64</v>
      </c>
      <c r="E9422" t="s">
        <v>65</v>
      </c>
      <c r="F9422" t="s">
        <v>12</v>
      </c>
      <c r="G9422" t="s">
        <v>49</v>
      </c>
      <c r="H9422" t="s">
        <v>104</v>
      </c>
      <c r="I9422">
        <v>21908.884515955579</v>
      </c>
      <c r="J9422">
        <v>21908.884515955579</v>
      </c>
      <c r="K9422">
        <v>218839</v>
      </c>
      <c r="L9422">
        <v>10.011416847982115</v>
      </c>
      <c r="M9422">
        <v>10.011416847982115</v>
      </c>
    </row>
    <row r="9423" spans="1:13" x14ac:dyDescent="0.3">
      <c r="A9423" s="10">
        <v>44377</v>
      </c>
      <c r="B9423" t="s">
        <v>63</v>
      </c>
      <c r="C9423" t="s">
        <v>64</v>
      </c>
      <c r="D9423" t="s">
        <v>64</v>
      </c>
      <c r="E9423" t="s">
        <v>65</v>
      </c>
      <c r="F9423" t="s">
        <v>12</v>
      </c>
      <c r="G9423" t="s">
        <v>50</v>
      </c>
      <c r="H9423" t="s">
        <v>51</v>
      </c>
      <c r="I9423">
        <v>296.16553993000002</v>
      </c>
      <c r="J9423">
        <v>296.16553993000002</v>
      </c>
      <c r="K9423">
        <v>218839</v>
      </c>
      <c r="L9423">
        <v>0.13533489914046401</v>
      </c>
      <c r="M9423">
        <v>0.13533489914046401</v>
      </c>
    </row>
    <row r="9424" spans="1:13" x14ac:dyDescent="0.3">
      <c r="A9424" s="10">
        <v>44377</v>
      </c>
      <c r="B9424" t="s">
        <v>63</v>
      </c>
      <c r="C9424" t="s">
        <v>64</v>
      </c>
      <c r="D9424" t="s">
        <v>64</v>
      </c>
      <c r="E9424" t="s">
        <v>65</v>
      </c>
      <c r="F9424" t="s">
        <v>12</v>
      </c>
      <c r="G9424" t="s">
        <v>52</v>
      </c>
      <c r="H9424" t="s">
        <v>106</v>
      </c>
      <c r="I9424">
        <v>21612.718976025579</v>
      </c>
      <c r="J9424">
        <v>21612.718976025579</v>
      </c>
      <c r="K9424">
        <v>218839</v>
      </c>
      <c r="L9424">
        <v>9.8760819488416498</v>
      </c>
      <c r="M9424">
        <v>9.8760819488416498</v>
      </c>
    </row>
    <row r="9425" spans="1:13" x14ac:dyDescent="0.3">
      <c r="A9425" s="10">
        <v>44377</v>
      </c>
      <c r="B9425" t="s">
        <v>63</v>
      </c>
      <c r="C9425" t="s">
        <v>64</v>
      </c>
      <c r="D9425" t="s">
        <v>64</v>
      </c>
      <c r="E9425" t="s">
        <v>65</v>
      </c>
      <c r="F9425" t="s">
        <v>53</v>
      </c>
      <c r="G9425" t="s">
        <v>54</v>
      </c>
      <c r="H9425" t="s">
        <v>55</v>
      </c>
      <c r="I9425">
        <v>248864.27741867624</v>
      </c>
      <c r="J9425">
        <v>-248864.27741867624</v>
      </c>
      <c r="K9425">
        <v>218839</v>
      </c>
      <c r="L9425">
        <v>113.72025892033697</v>
      </c>
      <c r="M9425">
        <v>-113.72025892033697</v>
      </c>
    </row>
    <row r="9426" spans="1:13" x14ac:dyDescent="0.3">
      <c r="A9426" s="10">
        <v>44377</v>
      </c>
      <c r="B9426" t="s">
        <v>63</v>
      </c>
      <c r="C9426" t="s">
        <v>64</v>
      </c>
      <c r="D9426" t="s">
        <v>64</v>
      </c>
      <c r="E9426" t="s">
        <v>65</v>
      </c>
      <c r="F9426" t="s">
        <v>53</v>
      </c>
      <c r="G9426" t="s">
        <v>15</v>
      </c>
      <c r="H9426" t="s">
        <v>16</v>
      </c>
      <c r="I9426">
        <v>0</v>
      </c>
      <c r="J9426">
        <v>0</v>
      </c>
      <c r="K9426">
        <v>218839</v>
      </c>
      <c r="L9426">
        <v>0</v>
      </c>
      <c r="M9426">
        <v>0</v>
      </c>
    </row>
    <row r="9427" spans="1:13" x14ac:dyDescent="0.3">
      <c r="A9427" s="10">
        <v>44377</v>
      </c>
      <c r="B9427" t="s">
        <v>63</v>
      </c>
      <c r="C9427" t="s">
        <v>64</v>
      </c>
      <c r="D9427" t="s">
        <v>64</v>
      </c>
      <c r="E9427" t="s">
        <v>65</v>
      </c>
      <c r="F9427" t="s">
        <v>53</v>
      </c>
      <c r="G9427" t="s">
        <v>17</v>
      </c>
      <c r="H9427" t="s">
        <v>18</v>
      </c>
      <c r="I9427">
        <v>0</v>
      </c>
      <c r="J9427">
        <v>0</v>
      </c>
      <c r="K9427">
        <v>218839</v>
      </c>
      <c r="L9427">
        <v>0</v>
      </c>
      <c r="M9427">
        <v>0</v>
      </c>
    </row>
    <row r="9428" spans="1:13" x14ac:dyDescent="0.3">
      <c r="A9428" s="10">
        <v>44377</v>
      </c>
      <c r="B9428" t="s">
        <v>63</v>
      </c>
      <c r="C9428" t="s">
        <v>64</v>
      </c>
      <c r="D9428" t="s">
        <v>64</v>
      </c>
      <c r="E9428" t="s">
        <v>65</v>
      </c>
      <c r="F9428" t="s">
        <v>53</v>
      </c>
      <c r="G9428" t="s">
        <v>19</v>
      </c>
      <c r="H9428" t="s">
        <v>20</v>
      </c>
      <c r="I9428">
        <v>0</v>
      </c>
      <c r="J9428">
        <v>0</v>
      </c>
      <c r="K9428">
        <v>218839</v>
      </c>
      <c r="L9428">
        <v>0</v>
      </c>
      <c r="M9428">
        <v>0</v>
      </c>
    </row>
    <row r="9429" spans="1:13" x14ac:dyDescent="0.3">
      <c r="A9429" s="10">
        <v>44377</v>
      </c>
      <c r="B9429" t="s">
        <v>63</v>
      </c>
      <c r="C9429" t="s">
        <v>64</v>
      </c>
      <c r="D9429" t="s">
        <v>64</v>
      </c>
      <c r="E9429" t="s">
        <v>65</v>
      </c>
      <c r="F9429" t="s">
        <v>53</v>
      </c>
      <c r="G9429" t="s">
        <v>21</v>
      </c>
      <c r="H9429" t="s">
        <v>22</v>
      </c>
      <c r="I9429">
        <v>153029.22345932998</v>
      </c>
      <c r="J9429">
        <v>-153029.22345932998</v>
      </c>
      <c r="K9429">
        <v>218839</v>
      </c>
      <c r="L9429">
        <v>69.927765827539872</v>
      </c>
      <c r="M9429">
        <v>-69.927765827539872</v>
      </c>
    </row>
    <row r="9430" spans="1:13" x14ac:dyDescent="0.3">
      <c r="A9430" s="10">
        <v>44377</v>
      </c>
      <c r="B9430" t="s">
        <v>63</v>
      </c>
      <c r="C9430" t="s">
        <v>64</v>
      </c>
      <c r="D9430" t="s">
        <v>64</v>
      </c>
      <c r="E9430" t="s">
        <v>65</v>
      </c>
      <c r="F9430" t="s">
        <v>53</v>
      </c>
      <c r="G9430" t="s">
        <v>23</v>
      </c>
      <c r="H9430" t="s">
        <v>24</v>
      </c>
      <c r="I9430">
        <v>35434.833864469998</v>
      </c>
      <c r="J9430">
        <v>-35434.833864469998</v>
      </c>
      <c r="K9430">
        <v>218839</v>
      </c>
      <c r="L9430">
        <v>16.192193285689481</v>
      </c>
      <c r="M9430">
        <v>-16.192193285689481</v>
      </c>
    </row>
    <row r="9431" spans="1:13" x14ac:dyDescent="0.3">
      <c r="A9431" s="10">
        <v>44377</v>
      </c>
      <c r="B9431" t="s">
        <v>63</v>
      </c>
      <c r="C9431" t="s">
        <v>64</v>
      </c>
      <c r="D9431" t="s">
        <v>64</v>
      </c>
      <c r="E9431" t="s">
        <v>65</v>
      </c>
      <c r="F9431" t="s">
        <v>53</v>
      </c>
      <c r="G9431" t="s">
        <v>25</v>
      </c>
      <c r="H9431" t="s">
        <v>26</v>
      </c>
      <c r="I9431">
        <v>78275.919512719993</v>
      </c>
      <c r="J9431">
        <v>-78275.919512719993</v>
      </c>
      <c r="K9431">
        <v>218839</v>
      </c>
      <c r="L9431">
        <v>35.768724730381692</v>
      </c>
      <c r="M9431">
        <v>-35.768724730381692</v>
      </c>
    </row>
    <row r="9432" spans="1:13" x14ac:dyDescent="0.3">
      <c r="A9432" s="10">
        <v>44377</v>
      </c>
      <c r="B9432" t="s">
        <v>63</v>
      </c>
      <c r="C9432" t="s">
        <v>64</v>
      </c>
      <c r="D9432" t="s">
        <v>64</v>
      </c>
      <c r="E9432" t="s">
        <v>65</v>
      </c>
      <c r="F9432" t="s">
        <v>53</v>
      </c>
      <c r="G9432" t="s">
        <v>27</v>
      </c>
      <c r="H9432" t="s">
        <v>28</v>
      </c>
      <c r="I9432">
        <v>39318.470082140004</v>
      </c>
      <c r="J9432">
        <v>-39318.470082140004</v>
      </c>
      <c r="K9432">
        <v>218839</v>
      </c>
      <c r="L9432">
        <v>17.966847811468707</v>
      </c>
      <c r="M9432">
        <v>-17.966847811468707</v>
      </c>
    </row>
    <row r="9433" spans="1:13" x14ac:dyDescent="0.3">
      <c r="A9433" s="10">
        <v>44377</v>
      </c>
      <c r="B9433" t="s">
        <v>63</v>
      </c>
      <c r="C9433" t="s">
        <v>64</v>
      </c>
      <c r="D9433" t="s">
        <v>64</v>
      </c>
      <c r="E9433" t="s">
        <v>65</v>
      </c>
      <c r="F9433" t="s">
        <v>53</v>
      </c>
      <c r="G9433" t="s">
        <v>29</v>
      </c>
      <c r="H9433" t="s">
        <v>30</v>
      </c>
      <c r="I9433">
        <v>5458.4290223099988</v>
      </c>
      <c r="J9433">
        <v>-5458.4290223099988</v>
      </c>
      <c r="K9433">
        <v>218839</v>
      </c>
      <c r="L9433">
        <v>2.4942670284135819</v>
      </c>
      <c r="M9433">
        <v>-2.4942670284135819</v>
      </c>
    </row>
    <row r="9434" spans="1:13" x14ac:dyDescent="0.3">
      <c r="A9434" s="10">
        <v>44377</v>
      </c>
      <c r="B9434" t="s">
        <v>63</v>
      </c>
      <c r="C9434" t="s">
        <v>64</v>
      </c>
      <c r="D9434" t="s">
        <v>64</v>
      </c>
      <c r="E9434" t="s">
        <v>65</v>
      </c>
      <c r="F9434" t="s">
        <v>53</v>
      </c>
      <c r="G9434" t="s">
        <v>31</v>
      </c>
      <c r="H9434" t="s">
        <v>32</v>
      </c>
      <c r="I9434">
        <v>4419.3225523099991</v>
      </c>
      <c r="J9434">
        <v>-4419.3225523099991</v>
      </c>
      <c r="K9434">
        <v>218839</v>
      </c>
      <c r="L9434">
        <v>2.0194401145636744</v>
      </c>
      <c r="M9434">
        <v>-2.0194401145636744</v>
      </c>
    </row>
    <row r="9435" spans="1:13" x14ac:dyDescent="0.3">
      <c r="A9435" s="10">
        <v>44377</v>
      </c>
      <c r="B9435" t="s">
        <v>63</v>
      </c>
      <c r="C9435" t="s">
        <v>64</v>
      </c>
      <c r="D9435" t="s">
        <v>64</v>
      </c>
      <c r="E9435" t="s">
        <v>65</v>
      </c>
      <c r="F9435" t="s">
        <v>53</v>
      </c>
      <c r="G9435" t="s">
        <v>33</v>
      </c>
      <c r="H9435" t="s">
        <v>34</v>
      </c>
      <c r="I9435">
        <v>1039.1064699999999</v>
      </c>
      <c r="J9435">
        <v>-1039.1064699999999</v>
      </c>
      <c r="K9435">
        <v>218839</v>
      </c>
      <c r="L9435">
        <v>0.47482691384990788</v>
      </c>
      <c r="M9435">
        <v>-0.47482691384990788</v>
      </c>
    </row>
    <row r="9436" spans="1:13" x14ac:dyDescent="0.3">
      <c r="A9436" s="10">
        <v>44377</v>
      </c>
      <c r="B9436" t="s">
        <v>63</v>
      </c>
      <c r="C9436" t="s">
        <v>64</v>
      </c>
      <c r="D9436" t="s">
        <v>64</v>
      </c>
      <c r="E9436" t="s">
        <v>65</v>
      </c>
      <c r="F9436" t="s">
        <v>53</v>
      </c>
      <c r="G9436" t="s">
        <v>35</v>
      </c>
      <c r="H9436" t="s">
        <v>110</v>
      </c>
      <c r="I9436">
        <v>24927.660663073519</v>
      </c>
      <c r="J9436">
        <v>-24927.660663073519</v>
      </c>
      <c r="K9436">
        <v>218839</v>
      </c>
      <c r="L9436">
        <v>11.390867561574272</v>
      </c>
      <c r="M9436">
        <v>-11.390867561574272</v>
      </c>
    </row>
    <row r="9437" spans="1:13" x14ac:dyDescent="0.3">
      <c r="A9437" s="10">
        <v>44377</v>
      </c>
      <c r="B9437" t="s">
        <v>63</v>
      </c>
      <c r="C9437" t="s">
        <v>64</v>
      </c>
      <c r="D9437" t="s">
        <v>64</v>
      </c>
      <c r="E9437" t="s">
        <v>65</v>
      </c>
      <c r="F9437" t="s">
        <v>53</v>
      </c>
      <c r="G9437" t="s">
        <v>36</v>
      </c>
      <c r="H9437" t="s">
        <v>32</v>
      </c>
      <c r="I9437">
        <v>266.14886938983551</v>
      </c>
      <c r="J9437">
        <v>-266.14886938983551</v>
      </c>
      <c r="K9437">
        <v>218839</v>
      </c>
      <c r="L9437">
        <v>0.12161857319300286</v>
      </c>
      <c r="M9437">
        <v>-0.12161857319300286</v>
      </c>
    </row>
    <row r="9438" spans="1:13" x14ac:dyDescent="0.3">
      <c r="A9438" s="10">
        <v>44377</v>
      </c>
      <c r="B9438" t="s">
        <v>63</v>
      </c>
      <c r="C9438" t="s">
        <v>64</v>
      </c>
      <c r="D9438" t="s">
        <v>64</v>
      </c>
      <c r="E9438" t="s">
        <v>65</v>
      </c>
      <c r="F9438" t="s">
        <v>53</v>
      </c>
      <c r="G9438" t="s">
        <v>37</v>
      </c>
      <c r="H9438" t="s">
        <v>34</v>
      </c>
      <c r="I9438">
        <v>24661.511793683683</v>
      </c>
      <c r="J9438">
        <v>-24661.511793683683</v>
      </c>
      <c r="K9438">
        <v>218839</v>
      </c>
      <c r="L9438">
        <v>11.269248988381268</v>
      </c>
      <c r="M9438">
        <v>-11.269248988381268</v>
      </c>
    </row>
    <row r="9439" spans="1:13" x14ac:dyDescent="0.3">
      <c r="A9439" s="10">
        <v>44377</v>
      </c>
      <c r="B9439" t="s">
        <v>63</v>
      </c>
      <c r="C9439" t="s">
        <v>64</v>
      </c>
      <c r="D9439" t="s">
        <v>64</v>
      </c>
      <c r="E9439" t="s">
        <v>65</v>
      </c>
      <c r="F9439" t="s">
        <v>53</v>
      </c>
      <c r="G9439" t="s">
        <v>38</v>
      </c>
      <c r="H9439" t="s">
        <v>39</v>
      </c>
      <c r="I9439">
        <v>59910.309335306411</v>
      </c>
      <c r="J9439">
        <v>-59910.309335306411</v>
      </c>
      <c r="K9439">
        <v>218839</v>
      </c>
      <c r="L9439">
        <v>27.376431685077346</v>
      </c>
      <c r="M9439">
        <v>-27.376431685077346</v>
      </c>
    </row>
    <row r="9440" spans="1:13" x14ac:dyDescent="0.3">
      <c r="A9440" s="10">
        <v>44377</v>
      </c>
      <c r="B9440" t="s">
        <v>63</v>
      </c>
      <c r="C9440" t="s">
        <v>64</v>
      </c>
      <c r="D9440" t="s">
        <v>64</v>
      </c>
      <c r="E9440" t="s">
        <v>65</v>
      </c>
      <c r="F9440" t="s">
        <v>53</v>
      </c>
      <c r="G9440" t="s">
        <v>40</v>
      </c>
      <c r="H9440" t="s">
        <v>41</v>
      </c>
      <c r="I9440">
        <v>1870.6383952063018</v>
      </c>
      <c r="J9440">
        <v>-1870.6383952063018</v>
      </c>
      <c r="K9440">
        <v>218839</v>
      </c>
      <c r="L9440">
        <v>0.85480119869232718</v>
      </c>
      <c r="M9440">
        <v>-0.85480119869232718</v>
      </c>
    </row>
    <row r="9441" spans="1:13" x14ac:dyDescent="0.3">
      <c r="A9441" s="10">
        <v>44377</v>
      </c>
      <c r="B9441" t="s">
        <v>63</v>
      </c>
      <c r="C9441" t="s">
        <v>64</v>
      </c>
      <c r="D9441" t="s">
        <v>64</v>
      </c>
      <c r="E9441" t="s">
        <v>65</v>
      </c>
      <c r="F9441" t="s">
        <v>53</v>
      </c>
      <c r="G9441" t="s">
        <v>42</v>
      </c>
      <c r="H9441" t="s">
        <v>43</v>
      </c>
      <c r="I9441">
        <v>1371.2441246063017</v>
      </c>
      <c r="J9441">
        <v>-1371.2441246063017</v>
      </c>
      <c r="K9441">
        <v>218839</v>
      </c>
      <c r="L9441">
        <v>0.62659952047226575</v>
      </c>
      <c r="M9441">
        <v>-0.62659952047226575</v>
      </c>
    </row>
    <row r="9442" spans="1:13" x14ac:dyDescent="0.3">
      <c r="A9442" s="10">
        <v>44377</v>
      </c>
      <c r="B9442" t="s">
        <v>63</v>
      </c>
      <c r="C9442" t="s">
        <v>64</v>
      </c>
      <c r="D9442" t="s">
        <v>64</v>
      </c>
      <c r="E9442" t="s">
        <v>65</v>
      </c>
      <c r="F9442" t="s">
        <v>53</v>
      </c>
      <c r="G9442" t="s">
        <v>44</v>
      </c>
      <c r="H9442" t="s">
        <v>45</v>
      </c>
      <c r="I9442">
        <v>499.39427060000003</v>
      </c>
      <c r="J9442">
        <v>-499.39427060000003</v>
      </c>
      <c r="K9442">
        <v>218839</v>
      </c>
      <c r="L9442">
        <v>0.22820167822006132</v>
      </c>
      <c r="M9442">
        <v>-0.22820167822006132</v>
      </c>
    </row>
    <row r="9443" spans="1:13" x14ac:dyDescent="0.3">
      <c r="A9443" s="10">
        <v>44377</v>
      </c>
      <c r="B9443" t="s">
        <v>63</v>
      </c>
      <c r="C9443" t="s">
        <v>64</v>
      </c>
      <c r="D9443" t="s">
        <v>64</v>
      </c>
      <c r="E9443" t="s">
        <v>65</v>
      </c>
      <c r="F9443" t="s">
        <v>53</v>
      </c>
      <c r="G9443" t="s">
        <v>46</v>
      </c>
      <c r="H9443" t="s">
        <v>47</v>
      </c>
      <c r="I9443">
        <v>0</v>
      </c>
      <c r="J9443">
        <v>0</v>
      </c>
      <c r="K9443">
        <v>218839</v>
      </c>
      <c r="L9443">
        <v>0</v>
      </c>
      <c r="M9443">
        <v>0</v>
      </c>
    </row>
    <row r="9444" spans="1:13" x14ac:dyDescent="0.3">
      <c r="A9444" s="10">
        <v>44377</v>
      </c>
      <c r="B9444" t="s">
        <v>63</v>
      </c>
      <c r="C9444" t="s">
        <v>64</v>
      </c>
      <c r="D9444" t="s">
        <v>64</v>
      </c>
      <c r="E9444" t="s">
        <v>65</v>
      </c>
      <c r="F9444" t="s">
        <v>53</v>
      </c>
      <c r="G9444" t="s">
        <v>48</v>
      </c>
      <c r="H9444" t="s">
        <v>96</v>
      </c>
      <c r="I9444">
        <v>0</v>
      </c>
      <c r="J9444">
        <v>0</v>
      </c>
      <c r="K9444">
        <v>218839</v>
      </c>
      <c r="L9444">
        <v>0</v>
      </c>
      <c r="M9444">
        <v>0</v>
      </c>
    </row>
    <row r="9445" spans="1:13" x14ac:dyDescent="0.3">
      <c r="A9445" s="10">
        <v>44377</v>
      </c>
      <c r="B9445" t="s">
        <v>63</v>
      </c>
      <c r="C9445" t="s">
        <v>64</v>
      </c>
      <c r="D9445" t="s">
        <v>64</v>
      </c>
      <c r="E9445" t="s">
        <v>65</v>
      </c>
      <c r="F9445" t="s">
        <v>53</v>
      </c>
      <c r="G9445" t="s">
        <v>49</v>
      </c>
      <c r="H9445" t="s">
        <v>56</v>
      </c>
      <c r="I9445">
        <v>3668.0165434500004</v>
      </c>
      <c r="J9445">
        <v>-3668.0165434500004</v>
      </c>
      <c r="K9445">
        <v>218839</v>
      </c>
      <c r="L9445">
        <v>1.6761256190395681</v>
      </c>
      <c r="M9445">
        <v>-1.6761256190395681</v>
      </c>
    </row>
    <row r="9446" spans="1:13" x14ac:dyDescent="0.3">
      <c r="A9446" s="10">
        <v>44377</v>
      </c>
      <c r="B9446" t="s">
        <v>63</v>
      </c>
      <c r="C9446" t="s">
        <v>64</v>
      </c>
      <c r="D9446" t="s">
        <v>64</v>
      </c>
      <c r="E9446" t="s">
        <v>65</v>
      </c>
      <c r="F9446" t="s">
        <v>53</v>
      </c>
      <c r="G9446" t="s">
        <v>50</v>
      </c>
      <c r="H9446" t="s">
        <v>51</v>
      </c>
      <c r="I9446">
        <v>256.66633712999999</v>
      </c>
      <c r="J9446">
        <v>-256.66633712999999</v>
      </c>
      <c r="K9446">
        <v>218839</v>
      </c>
      <c r="L9446">
        <v>0.11728546425911286</v>
      </c>
      <c r="M9446">
        <v>-0.11728546425911286</v>
      </c>
    </row>
    <row r="9447" spans="1:13" x14ac:dyDescent="0.3">
      <c r="A9447" s="10">
        <v>44377</v>
      </c>
      <c r="B9447" t="s">
        <v>63</v>
      </c>
      <c r="C9447" t="s">
        <v>64</v>
      </c>
      <c r="D9447" t="s">
        <v>64</v>
      </c>
      <c r="E9447" t="s">
        <v>65</v>
      </c>
      <c r="F9447" t="s">
        <v>53</v>
      </c>
      <c r="G9447" t="s">
        <v>52</v>
      </c>
      <c r="H9447" t="s">
        <v>57</v>
      </c>
      <c r="I9447">
        <v>3411.3502063200003</v>
      </c>
      <c r="J9447">
        <v>-3411.3502063200003</v>
      </c>
      <c r="K9447">
        <v>218839</v>
      </c>
      <c r="L9447">
        <v>1.5588401547804551</v>
      </c>
      <c r="M9447">
        <v>-1.5588401547804551</v>
      </c>
    </row>
    <row r="9448" spans="1:13" x14ac:dyDescent="0.3">
      <c r="A9448" s="10">
        <v>44377</v>
      </c>
      <c r="B9448" t="s">
        <v>63</v>
      </c>
      <c r="C9448" t="s">
        <v>64</v>
      </c>
      <c r="D9448" t="s">
        <v>64</v>
      </c>
      <c r="E9448" t="s">
        <v>65</v>
      </c>
      <c r="F9448" t="s">
        <v>58</v>
      </c>
      <c r="G9448" t="s">
        <v>59</v>
      </c>
      <c r="H9448" t="s">
        <v>60</v>
      </c>
      <c r="I9448">
        <v>-18634.858264966169</v>
      </c>
      <c r="J9448">
        <v>-18634.858264966169</v>
      </c>
      <c r="K9448">
        <v>218839</v>
      </c>
      <c r="L9448">
        <v>-8.5153278277483313</v>
      </c>
      <c r="M9448">
        <v>-8.5153278277483313</v>
      </c>
    </row>
    <row r="9449" spans="1:13" x14ac:dyDescent="0.3">
      <c r="A9449" s="10">
        <v>44377</v>
      </c>
      <c r="B9449" t="s">
        <v>63</v>
      </c>
      <c r="C9449" t="s">
        <v>66</v>
      </c>
      <c r="D9449" t="s">
        <v>67</v>
      </c>
      <c r="E9449" t="s">
        <v>68</v>
      </c>
      <c r="F9449" t="s">
        <v>12</v>
      </c>
      <c r="G9449" t="s">
        <v>13</v>
      </c>
      <c r="H9449" t="s">
        <v>14</v>
      </c>
      <c r="I9449">
        <v>215253.57015585009</v>
      </c>
      <c r="J9449">
        <v>215253.57015585009</v>
      </c>
      <c r="K9449">
        <v>218839</v>
      </c>
      <c r="L9449">
        <v>98.361612946435557</v>
      </c>
      <c r="M9449">
        <v>98.361612946435557</v>
      </c>
    </row>
    <row r="9450" spans="1:13" x14ac:dyDescent="0.3">
      <c r="A9450" s="10">
        <v>44377</v>
      </c>
      <c r="B9450" t="s">
        <v>63</v>
      </c>
      <c r="C9450" t="s">
        <v>66</v>
      </c>
      <c r="D9450" t="s">
        <v>67</v>
      </c>
      <c r="E9450" t="s">
        <v>68</v>
      </c>
      <c r="F9450" t="s">
        <v>12</v>
      </c>
      <c r="G9450" t="s">
        <v>15</v>
      </c>
      <c r="H9450" t="s">
        <v>16</v>
      </c>
      <c r="I9450">
        <v>243.23476496000001</v>
      </c>
      <c r="J9450">
        <v>243.23476496000001</v>
      </c>
      <c r="K9450">
        <v>218839</v>
      </c>
      <c r="L9450">
        <v>0.1111478141281947</v>
      </c>
      <c r="M9450">
        <v>0.1111478141281947</v>
      </c>
    </row>
    <row r="9451" spans="1:13" x14ac:dyDescent="0.3">
      <c r="A9451" s="10">
        <v>44377</v>
      </c>
      <c r="B9451" t="s">
        <v>63</v>
      </c>
      <c r="C9451" t="s">
        <v>66</v>
      </c>
      <c r="D9451" t="s">
        <v>67</v>
      </c>
      <c r="E9451" t="s">
        <v>68</v>
      </c>
      <c r="F9451" t="s">
        <v>12</v>
      </c>
      <c r="G9451" t="s">
        <v>17</v>
      </c>
      <c r="H9451" t="s">
        <v>18</v>
      </c>
      <c r="I9451">
        <v>76.015343560000005</v>
      </c>
      <c r="J9451">
        <v>76.015343560000005</v>
      </c>
      <c r="K9451">
        <v>218839</v>
      </c>
      <c r="L9451">
        <v>3.4735738858247392E-2</v>
      </c>
      <c r="M9451">
        <v>3.4735738858247392E-2</v>
      </c>
    </row>
    <row r="9452" spans="1:13" x14ac:dyDescent="0.3">
      <c r="A9452" s="10">
        <v>44377</v>
      </c>
      <c r="B9452" t="s">
        <v>63</v>
      </c>
      <c r="C9452" t="s">
        <v>66</v>
      </c>
      <c r="D9452" t="s">
        <v>67</v>
      </c>
      <c r="E9452" t="s">
        <v>68</v>
      </c>
      <c r="F9452" t="s">
        <v>12</v>
      </c>
      <c r="G9452" t="s">
        <v>19</v>
      </c>
      <c r="H9452" t="s">
        <v>20</v>
      </c>
      <c r="I9452">
        <v>167.21942140000002</v>
      </c>
      <c r="J9452">
        <v>167.21942140000002</v>
      </c>
      <c r="K9452">
        <v>218839</v>
      </c>
      <c r="L9452">
        <v>7.6412075269947324E-2</v>
      </c>
      <c r="M9452">
        <v>7.6412075269947324E-2</v>
      </c>
    </row>
    <row r="9453" spans="1:13" x14ac:dyDescent="0.3">
      <c r="A9453" s="10">
        <v>44377</v>
      </c>
      <c r="B9453" t="s">
        <v>63</v>
      </c>
      <c r="C9453" t="s">
        <v>66</v>
      </c>
      <c r="D9453" t="s">
        <v>67</v>
      </c>
      <c r="E9453" t="s">
        <v>68</v>
      </c>
      <c r="F9453" t="s">
        <v>12</v>
      </c>
      <c r="G9453" t="s">
        <v>21</v>
      </c>
      <c r="H9453" t="s">
        <v>22</v>
      </c>
      <c r="I9453">
        <v>68747.137903809999</v>
      </c>
      <c r="J9453">
        <v>68747.137903809999</v>
      </c>
      <c r="K9453">
        <v>218839</v>
      </c>
      <c r="L9453">
        <v>31.414481835417817</v>
      </c>
      <c r="M9453">
        <v>31.414481835417817</v>
      </c>
    </row>
    <row r="9454" spans="1:13" x14ac:dyDescent="0.3">
      <c r="A9454" s="10">
        <v>44377</v>
      </c>
      <c r="B9454" t="s">
        <v>63</v>
      </c>
      <c r="C9454" t="s">
        <v>66</v>
      </c>
      <c r="D9454" t="s">
        <v>67</v>
      </c>
      <c r="E9454" t="s">
        <v>68</v>
      </c>
      <c r="F9454" t="s">
        <v>12</v>
      </c>
      <c r="G9454" t="s">
        <v>23</v>
      </c>
      <c r="H9454" t="s">
        <v>24</v>
      </c>
      <c r="I9454">
        <v>7359.1666386099996</v>
      </c>
      <c r="J9454">
        <v>7359.1666386099996</v>
      </c>
      <c r="K9454">
        <v>218839</v>
      </c>
      <c r="L9454">
        <v>3.3628222751017871</v>
      </c>
      <c r="M9454">
        <v>3.3628222751017871</v>
      </c>
    </row>
    <row r="9455" spans="1:13" x14ac:dyDescent="0.3">
      <c r="A9455" s="10">
        <v>44377</v>
      </c>
      <c r="B9455" t="s">
        <v>63</v>
      </c>
      <c r="C9455" t="s">
        <v>66</v>
      </c>
      <c r="D9455" t="s">
        <v>67</v>
      </c>
      <c r="E9455" t="s">
        <v>68</v>
      </c>
      <c r="F9455" t="s">
        <v>12</v>
      </c>
      <c r="G9455" t="s">
        <v>25</v>
      </c>
      <c r="H9455" t="s">
        <v>26</v>
      </c>
      <c r="I9455">
        <v>44892.013767140001</v>
      </c>
      <c r="J9455">
        <v>44892.013767140001</v>
      </c>
      <c r="K9455">
        <v>218839</v>
      </c>
      <c r="L9455">
        <v>20.513717284003306</v>
      </c>
      <c r="M9455">
        <v>20.513717284003306</v>
      </c>
    </row>
    <row r="9456" spans="1:13" x14ac:dyDescent="0.3">
      <c r="A9456" s="10">
        <v>44377</v>
      </c>
      <c r="B9456" t="s">
        <v>63</v>
      </c>
      <c r="C9456" t="s">
        <v>66</v>
      </c>
      <c r="D9456" t="s">
        <v>67</v>
      </c>
      <c r="E9456" t="s">
        <v>68</v>
      </c>
      <c r="F9456" t="s">
        <v>12</v>
      </c>
      <c r="G9456" t="s">
        <v>27</v>
      </c>
      <c r="H9456" t="s">
        <v>28</v>
      </c>
      <c r="I9456">
        <v>16495.957498060001</v>
      </c>
      <c r="J9456">
        <v>16495.957498060001</v>
      </c>
      <c r="K9456">
        <v>218839</v>
      </c>
      <c r="L9456">
        <v>7.5379422763127231</v>
      </c>
      <c r="M9456">
        <v>7.5379422763127231</v>
      </c>
    </row>
    <row r="9457" spans="1:13" x14ac:dyDescent="0.3">
      <c r="A9457" s="10">
        <v>44377</v>
      </c>
      <c r="B9457" t="s">
        <v>63</v>
      </c>
      <c r="C9457" t="s">
        <v>66</v>
      </c>
      <c r="D9457" t="s">
        <v>67</v>
      </c>
      <c r="E9457" t="s">
        <v>68</v>
      </c>
      <c r="F9457" t="s">
        <v>12</v>
      </c>
      <c r="G9457" t="s">
        <v>29</v>
      </c>
      <c r="H9457" t="s">
        <v>30</v>
      </c>
      <c r="I9457">
        <v>71148.189440440008</v>
      </c>
      <c r="J9457">
        <v>71148.189440440008</v>
      </c>
      <c r="K9457">
        <v>218839</v>
      </c>
      <c r="L9457">
        <v>32.511659000653452</v>
      </c>
      <c r="M9457">
        <v>32.511659000653452</v>
      </c>
    </row>
    <row r="9458" spans="1:13" x14ac:dyDescent="0.3">
      <c r="A9458" s="10">
        <v>44377</v>
      </c>
      <c r="B9458" t="s">
        <v>63</v>
      </c>
      <c r="C9458" t="s">
        <v>66</v>
      </c>
      <c r="D9458" t="s">
        <v>67</v>
      </c>
      <c r="E9458" t="s">
        <v>68</v>
      </c>
      <c r="F9458" t="s">
        <v>12</v>
      </c>
      <c r="G9458" t="s">
        <v>31</v>
      </c>
      <c r="H9458" t="s">
        <v>32</v>
      </c>
      <c r="I9458">
        <v>21386.496473979416</v>
      </c>
      <c r="J9458">
        <v>21386.496473979416</v>
      </c>
      <c r="K9458">
        <v>218839</v>
      </c>
      <c r="L9458">
        <v>9.772708006333156</v>
      </c>
      <c r="M9458">
        <v>9.772708006333156</v>
      </c>
    </row>
    <row r="9459" spans="1:13" x14ac:dyDescent="0.3">
      <c r="A9459" s="10">
        <v>44377</v>
      </c>
      <c r="B9459" t="s">
        <v>63</v>
      </c>
      <c r="C9459" t="s">
        <v>66</v>
      </c>
      <c r="D9459" t="s">
        <v>67</v>
      </c>
      <c r="E9459" t="s">
        <v>68</v>
      </c>
      <c r="F9459" t="s">
        <v>12</v>
      </c>
      <c r="G9459" t="s">
        <v>33</v>
      </c>
      <c r="H9459" t="s">
        <v>34</v>
      </c>
      <c r="I9459">
        <v>49761.692966460585</v>
      </c>
      <c r="J9459">
        <v>49761.692966460585</v>
      </c>
      <c r="K9459">
        <v>218839</v>
      </c>
      <c r="L9459">
        <v>22.738950994320291</v>
      </c>
      <c r="M9459">
        <v>22.738950994320291</v>
      </c>
    </row>
    <row r="9460" spans="1:13" x14ac:dyDescent="0.3">
      <c r="A9460" s="10">
        <v>44377</v>
      </c>
      <c r="B9460" t="s">
        <v>63</v>
      </c>
      <c r="C9460" t="s">
        <v>66</v>
      </c>
      <c r="D9460" t="s">
        <v>67</v>
      </c>
      <c r="E9460" t="s">
        <v>68</v>
      </c>
      <c r="F9460" t="s">
        <v>12</v>
      </c>
      <c r="G9460" t="s">
        <v>35</v>
      </c>
      <c r="H9460" t="s">
        <v>110</v>
      </c>
      <c r="I9460">
        <v>54106.070906469999</v>
      </c>
      <c r="J9460">
        <v>54106.070906469999</v>
      </c>
      <c r="K9460">
        <v>218839</v>
      </c>
      <c r="L9460">
        <v>24.724144648106599</v>
      </c>
      <c r="M9460">
        <v>24.724144648106599</v>
      </c>
    </row>
    <row r="9461" spans="1:13" x14ac:dyDescent="0.3">
      <c r="A9461" s="10">
        <v>44377</v>
      </c>
      <c r="B9461" t="s">
        <v>63</v>
      </c>
      <c r="C9461" t="s">
        <v>66</v>
      </c>
      <c r="D9461" t="s">
        <v>67</v>
      </c>
      <c r="E9461" t="s">
        <v>68</v>
      </c>
      <c r="F9461" t="s">
        <v>12</v>
      </c>
      <c r="G9461" t="s">
        <v>36</v>
      </c>
      <c r="H9461" t="s">
        <v>32</v>
      </c>
      <c r="I9461">
        <v>3693.9051531350992</v>
      </c>
      <c r="J9461">
        <v>3693.9051531350992</v>
      </c>
      <c r="K9461">
        <v>218839</v>
      </c>
      <c r="L9461">
        <v>1.6879555989266535</v>
      </c>
      <c r="M9461">
        <v>1.6879555989266535</v>
      </c>
    </row>
    <row r="9462" spans="1:13" x14ac:dyDescent="0.3">
      <c r="A9462" s="10">
        <v>44377</v>
      </c>
      <c r="B9462" t="s">
        <v>63</v>
      </c>
      <c r="C9462" t="s">
        <v>66</v>
      </c>
      <c r="D9462" t="s">
        <v>67</v>
      </c>
      <c r="E9462" t="s">
        <v>68</v>
      </c>
      <c r="F9462" t="s">
        <v>12</v>
      </c>
      <c r="G9462" t="s">
        <v>37</v>
      </c>
      <c r="H9462" t="s">
        <v>34</v>
      </c>
      <c r="I9462">
        <v>50412.165753334899</v>
      </c>
      <c r="J9462">
        <v>50412.165753334899</v>
      </c>
      <c r="K9462">
        <v>218839</v>
      </c>
      <c r="L9462">
        <v>23.036189049179946</v>
      </c>
      <c r="M9462">
        <v>23.036189049179946</v>
      </c>
    </row>
    <row r="9463" spans="1:13" x14ac:dyDescent="0.3">
      <c r="A9463" s="10">
        <v>44377</v>
      </c>
      <c r="B9463" t="s">
        <v>63</v>
      </c>
      <c r="C9463" t="s">
        <v>66</v>
      </c>
      <c r="D9463" t="s">
        <v>67</v>
      </c>
      <c r="E9463" t="s">
        <v>68</v>
      </c>
      <c r="F9463" t="s">
        <v>12</v>
      </c>
      <c r="G9463" t="s">
        <v>38</v>
      </c>
      <c r="H9463" t="s">
        <v>39</v>
      </c>
      <c r="I9463">
        <v>186.45675700000001</v>
      </c>
      <c r="J9463">
        <v>186.45675700000001</v>
      </c>
      <c r="K9463">
        <v>218839</v>
      </c>
      <c r="L9463">
        <v>8.5202709297702878E-2</v>
      </c>
      <c r="M9463">
        <v>8.5202709297702878E-2</v>
      </c>
    </row>
    <row r="9464" spans="1:13" x14ac:dyDescent="0.3">
      <c r="A9464" s="10">
        <v>44377</v>
      </c>
      <c r="B9464" t="s">
        <v>63</v>
      </c>
      <c r="C9464" t="s">
        <v>66</v>
      </c>
      <c r="D9464" t="s">
        <v>67</v>
      </c>
      <c r="E9464" t="s">
        <v>68</v>
      </c>
      <c r="F9464" t="s">
        <v>12</v>
      </c>
      <c r="G9464" t="s">
        <v>40</v>
      </c>
      <c r="H9464" t="s">
        <v>41</v>
      </c>
      <c r="I9464">
        <v>12.505764774491899</v>
      </c>
      <c r="J9464">
        <v>12.505764774491899</v>
      </c>
      <c r="K9464">
        <v>218839</v>
      </c>
      <c r="L9464">
        <v>5.7145960155602516E-3</v>
      </c>
      <c r="M9464">
        <v>5.7145960155602516E-3</v>
      </c>
    </row>
    <row r="9465" spans="1:13" x14ac:dyDescent="0.3">
      <c r="A9465" s="10">
        <v>44377</v>
      </c>
      <c r="B9465" t="s">
        <v>63</v>
      </c>
      <c r="C9465" t="s">
        <v>66</v>
      </c>
      <c r="D9465" t="s">
        <v>67</v>
      </c>
      <c r="E9465" t="s">
        <v>68</v>
      </c>
      <c r="F9465" t="s">
        <v>12</v>
      </c>
      <c r="G9465" t="s">
        <v>42</v>
      </c>
      <c r="H9465" t="s">
        <v>43</v>
      </c>
      <c r="I9465">
        <v>12.505764774491899</v>
      </c>
      <c r="J9465">
        <v>12.505764774491899</v>
      </c>
      <c r="K9465">
        <v>218839</v>
      </c>
      <c r="L9465">
        <v>5.7145960155602516E-3</v>
      </c>
      <c r="M9465">
        <v>5.7145960155602516E-3</v>
      </c>
    </row>
    <row r="9466" spans="1:13" x14ac:dyDescent="0.3">
      <c r="A9466" s="10">
        <v>44377</v>
      </c>
      <c r="B9466" t="s">
        <v>63</v>
      </c>
      <c r="C9466" t="s">
        <v>66</v>
      </c>
      <c r="D9466" t="s">
        <v>67</v>
      </c>
      <c r="E9466" t="s">
        <v>68</v>
      </c>
      <c r="F9466" t="s">
        <v>12</v>
      </c>
      <c r="G9466" t="s">
        <v>44</v>
      </c>
      <c r="H9466" t="s">
        <v>45</v>
      </c>
      <c r="I9466">
        <v>0</v>
      </c>
      <c r="J9466">
        <v>0</v>
      </c>
      <c r="K9466">
        <v>218839</v>
      </c>
      <c r="L9466">
        <v>0</v>
      </c>
      <c r="M9466">
        <v>0</v>
      </c>
    </row>
    <row r="9467" spans="1:13" x14ac:dyDescent="0.3">
      <c r="A9467" s="10">
        <v>44377</v>
      </c>
      <c r="B9467" t="s">
        <v>63</v>
      </c>
      <c r="C9467" t="s">
        <v>66</v>
      </c>
      <c r="D9467" t="s">
        <v>67</v>
      </c>
      <c r="E9467" t="s">
        <v>68</v>
      </c>
      <c r="F9467" t="s">
        <v>12</v>
      </c>
      <c r="G9467" t="s">
        <v>46</v>
      </c>
      <c r="H9467" t="s">
        <v>47</v>
      </c>
      <c r="I9467">
        <v>0</v>
      </c>
      <c r="J9467">
        <v>0</v>
      </c>
      <c r="K9467">
        <v>218839</v>
      </c>
      <c r="L9467">
        <v>0</v>
      </c>
      <c r="M9467">
        <v>0</v>
      </c>
    </row>
    <row r="9468" spans="1:13" x14ac:dyDescent="0.3">
      <c r="A9468" s="10">
        <v>44377</v>
      </c>
      <c r="B9468" t="s">
        <v>63</v>
      </c>
      <c r="C9468" t="s">
        <v>66</v>
      </c>
      <c r="D9468" t="s">
        <v>67</v>
      </c>
      <c r="E9468" t="s">
        <v>68</v>
      </c>
      <c r="F9468" t="s">
        <v>12</v>
      </c>
      <c r="G9468" t="s">
        <v>48</v>
      </c>
      <c r="H9468" t="s">
        <v>96</v>
      </c>
      <c r="I9468">
        <v>0</v>
      </c>
      <c r="J9468">
        <v>0</v>
      </c>
      <c r="K9468">
        <v>218839</v>
      </c>
      <c r="L9468">
        <v>0</v>
      </c>
      <c r="M9468">
        <v>0</v>
      </c>
    </row>
    <row r="9469" spans="1:13" x14ac:dyDescent="0.3">
      <c r="A9469" s="10">
        <v>44377</v>
      </c>
      <c r="B9469" t="s">
        <v>63</v>
      </c>
      <c r="C9469" t="s">
        <v>66</v>
      </c>
      <c r="D9469" t="s">
        <v>67</v>
      </c>
      <c r="E9469" t="s">
        <v>68</v>
      </c>
      <c r="F9469" t="s">
        <v>12</v>
      </c>
      <c r="G9469" t="s">
        <v>49</v>
      </c>
      <c r="H9469" t="s">
        <v>104</v>
      </c>
      <c r="I9469">
        <v>20809.974618395579</v>
      </c>
      <c r="J9469">
        <v>20809.974618395579</v>
      </c>
      <c r="K9469">
        <v>218839</v>
      </c>
      <c r="L9469">
        <v>9.509262342816216</v>
      </c>
      <c r="M9469">
        <v>9.509262342816216</v>
      </c>
    </row>
    <row r="9470" spans="1:13" x14ac:dyDescent="0.3">
      <c r="A9470" s="10">
        <v>44377</v>
      </c>
      <c r="B9470" t="s">
        <v>63</v>
      </c>
      <c r="C9470" t="s">
        <v>66</v>
      </c>
      <c r="D9470" t="s">
        <v>67</v>
      </c>
      <c r="E9470" t="s">
        <v>68</v>
      </c>
      <c r="F9470" t="s">
        <v>12</v>
      </c>
      <c r="G9470" t="s">
        <v>50</v>
      </c>
      <c r="H9470" t="s">
        <v>51</v>
      </c>
      <c r="I9470">
        <v>135.25158100000002</v>
      </c>
      <c r="J9470">
        <v>135.25158100000002</v>
      </c>
      <c r="K9470">
        <v>218839</v>
      </c>
      <c r="L9470">
        <v>6.1804148712066874E-2</v>
      </c>
      <c r="M9470">
        <v>6.1804148712066874E-2</v>
      </c>
    </row>
    <row r="9471" spans="1:13" x14ac:dyDescent="0.3">
      <c r="A9471" s="10">
        <v>44377</v>
      </c>
      <c r="B9471" t="s">
        <v>63</v>
      </c>
      <c r="C9471" t="s">
        <v>66</v>
      </c>
      <c r="D9471" t="s">
        <v>67</v>
      </c>
      <c r="E9471" t="s">
        <v>68</v>
      </c>
      <c r="F9471" t="s">
        <v>12</v>
      </c>
      <c r="G9471" t="s">
        <v>52</v>
      </c>
      <c r="H9471" t="s">
        <v>106</v>
      </c>
      <c r="I9471">
        <v>20674.723037395579</v>
      </c>
      <c r="J9471">
        <v>20674.723037395579</v>
      </c>
      <c r="K9471">
        <v>218839</v>
      </c>
      <c r="L9471">
        <v>9.4474581941041489</v>
      </c>
      <c r="M9471">
        <v>9.4474581941041489</v>
      </c>
    </row>
    <row r="9472" spans="1:13" x14ac:dyDescent="0.3">
      <c r="A9472" s="10">
        <v>44377</v>
      </c>
      <c r="B9472" t="s">
        <v>63</v>
      </c>
      <c r="C9472" t="s">
        <v>66</v>
      </c>
      <c r="D9472" t="s">
        <v>67</v>
      </c>
      <c r="E9472" t="s">
        <v>68</v>
      </c>
      <c r="F9472" t="s">
        <v>53</v>
      </c>
      <c r="G9472" t="s">
        <v>54</v>
      </c>
      <c r="H9472" t="s">
        <v>55</v>
      </c>
      <c r="I9472">
        <v>233203.95438351412</v>
      </c>
      <c r="J9472">
        <v>-233203.95438351412</v>
      </c>
      <c r="K9472">
        <v>218839</v>
      </c>
      <c r="L9472">
        <v>106.56416561194033</v>
      </c>
      <c r="M9472">
        <v>-106.56416561194033</v>
      </c>
    </row>
    <row r="9473" spans="1:13" x14ac:dyDescent="0.3">
      <c r="A9473" s="10">
        <v>44377</v>
      </c>
      <c r="B9473" t="s">
        <v>63</v>
      </c>
      <c r="C9473" t="s">
        <v>66</v>
      </c>
      <c r="D9473" t="s">
        <v>67</v>
      </c>
      <c r="E9473" t="s">
        <v>68</v>
      </c>
      <c r="F9473" t="s">
        <v>53</v>
      </c>
      <c r="G9473" t="s">
        <v>15</v>
      </c>
      <c r="H9473" t="s">
        <v>16</v>
      </c>
      <c r="I9473">
        <v>0</v>
      </c>
      <c r="J9473">
        <v>0</v>
      </c>
      <c r="K9473">
        <v>218839</v>
      </c>
      <c r="L9473">
        <v>0</v>
      </c>
      <c r="M9473">
        <v>0</v>
      </c>
    </row>
    <row r="9474" spans="1:13" x14ac:dyDescent="0.3">
      <c r="A9474" s="10">
        <v>44377</v>
      </c>
      <c r="B9474" t="s">
        <v>63</v>
      </c>
      <c r="C9474" t="s">
        <v>66</v>
      </c>
      <c r="D9474" t="s">
        <v>67</v>
      </c>
      <c r="E9474" t="s">
        <v>68</v>
      </c>
      <c r="F9474" t="s">
        <v>53</v>
      </c>
      <c r="G9474" t="s">
        <v>17</v>
      </c>
      <c r="H9474" t="s">
        <v>18</v>
      </c>
      <c r="I9474">
        <v>0</v>
      </c>
      <c r="J9474">
        <v>0</v>
      </c>
      <c r="K9474">
        <v>218839</v>
      </c>
      <c r="L9474">
        <v>0</v>
      </c>
      <c r="M9474">
        <v>0</v>
      </c>
    </row>
    <row r="9475" spans="1:13" x14ac:dyDescent="0.3">
      <c r="A9475" s="10">
        <v>44377</v>
      </c>
      <c r="B9475" t="s">
        <v>63</v>
      </c>
      <c r="C9475" t="s">
        <v>66</v>
      </c>
      <c r="D9475" t="s">
        <v>67</v>
      </c>
      <c r="E9475" t="s">
        <v>68</v>
      </c>
      <c r="F9475" t="s">
        <v>53</v>
      </c>
      <c r="G9475" t="s">
        <v>19</v>
      </c>
      <c r="H9475" t="s">
        <v>20</v>
      </c>
      <c r="I9475">
        <v>0</v>
      </c>
      <c r="J9475">
        <v>0</v>
      </c>
      <c r="K9475">
        <v>218839</v>
      </c>
      <c r="L9475">
        <v>0</v>
      </c>
      <c r="M9475">
        <v>0</v>
      </c>
    </row>
    <row r="9476" spans="1:13" x14ac:dyDescent="0.3">
      <c r="A9476" s="10">
        <v>44377</v>
      </c>
      <c r="B9476" t="s">
        <v>63</v>
      </c>
      <c r="C9476" t="s">
        <v>66</v>
      </c>
      <c r="D9476" t="s">
        <v>67</v>
      </c>
      <c r="E9476" t="s">
        <v>68</v>
      </c>
      <c r="F9476" t="s">
        <v>53</v>
      </c>
      <c r="G9476" t="s">
        <v>21</v>
      </c>
      <c r="H9476" t="s">
        <v>22</v>
      </c>
      <c r="I9476">
        <v>153029.22345932998</v>
      </c>
      <c r="J9476">
        <v>-153029.22345932998</v>
      </c>
      <c r="K9476">
        <v>218839</v>
      </c>
      <c r="L9476">
        <v>69.927765827539872</v>
      </c>
      <c r="M9476">
        <v>-69.927765827539872</v>
      </c>
    </row>
    <row r="9477" spans="1:13" x14ac:dyDescent="0.3">
      <c r="A9477" s="10">
        <v>44377</v>
      </c>
      <c r="B9477" t="s">
        <v>63</v>
      </c>
      <c r="C9477" t="s">
        <v>66</v>
      </c>
      <c r="D9477" t="s">
        <v>67</v>
      </c>
      <c r="E9477" t="s">
        <v>68</v>
      </c>
      <c r="F9477" t="s">
        <v>53</v>
      </c>
      <c r="G9477" t="s">
        <v>23</v>
      </c>
      <c r="H9477" t="s">
        <v>24</v>
      </c>
      <c r="I9477">
        <v>35434.833864469998</v>
      </c>
      <c r="J9477">
        <v>-35434.833864469998</v>
      </c>
      <c r="K9477">
        <v>218839</v>
      </c>
      <c r="L9477">
        <v>16.192193285689481</v>
      </c>
      <c r="M9477">
        <v>-16.192193285689481</v>
      </c>
    </row>
    <row r="9478" spans="1:13" x14ac:dyDescent="0.3">
      <c r="A9478" s="10">
        <v>44377</v>
      </c>
      <c r="B9478" t="s">
        <v>63</v>
      </c>
      <c r="C9478" t="s">
        <v>66</v>
      </c>
      <c r="D9478" t="s">
        <v>67</v>
      </c>
      <c r="E9478" t="s">
        <v>68</v>
      </c>
      <c r="F9478" t="s">
        <v>53</v>
      </c>
      <c r="G9478" t="s">
        <v>25</v>
      </c>
      <c r="H9478" t="s">
        <v>26</v>
      </c>
      <c r="I9478">
        <v>78275.919512719993</v>
      </c>
      <c r="J9478">
        <v>-78275.919512719993</v>
      </c>
      <c r="K9478">
        <v>218839</v>
      </c>
      <c r="L9478">
        <v>35.768724730381692</v>
      </c>
      <c r="M9478">
        <v>-35.768724730381692</v>
      </c>
    </row>
    <row r="9479" spans="1:13" x14ac:dyDescent="0.3">
      <c r="A9479" s="10">
        <v>44377</v>
      </c>
      <c r="B9479" t="s">
        <v>63</v>
      </c>
      <c r="C9479" t="s">
        <v>66</v>
      </c>
      <c r="D9479" t="s">
        <v>67</v>
      </c>
      <c r="E9479" t="s">
        <v>68</v>
      </c>
      <c r="F9479" t="s">
        <v>53</v>
      </c>
      <c r="G9479" t="s">
        <v>27</v>
      </c>
      <c r="H9479" t="s">
        <v>28</v>
      </c>
      <c r="I9479">
        <v>39318.470082140004</v>
      </c>
      <c r="J9479">
        <v>-39318.470082140004</v>
      </c>
      <c r="K9479">
        <v>218839</v>
      </c>
      <c r="L9479">
        <v>17.966847811468707</v>
      </c>
      <c r="M9479">
        <v>-17.966847811468707</v>
      </c>
    </row>
    <row r="9480" spans="1:13" x14ac:dyDescent="0.3">
      <c r="A9480" s="10">
        <v>44377</v>
      </c>
      <c r="B9480" t="s">
        <v>63</v>
      </c>
      <c r="C9480" t="s">
        <v>66</v>
      </c>
      <c r="D9480" t="s">
        <v>67</v>
      </c>
      <c r="E9480" t="s">
        <v>68</v>
      </c>
      <c r="F9480" t="s">
        <v>53</v>
      </c>
      <c r="G9480" t="s">
        <v>29</v>
      </c>
      <c r="H9480" t="s">
        <v>30</v>
      </c>
      <c r="I9480">
        <v>5458.4290223099988</v>
      </c>
      <c r="J9480">
        <v>-5458.4290223099988</v>
      </c>
      <c r="K9480">
        <v>218839</v>
      </c>
      <c r="L9480">
        <v>2.4942670284135819</v>
      </c>
      <c r="M9480">
        <v>-2.4942670284135819</v>
      </c>
    </row>
    <row r="9481" spans="1:13" x14ac:dyDescent="0.3">
      <c r="A9481" s="10">
        <v>44377</v>
      </c>
      <c r="B9481" t="s">
        <v>63</v>
      </c>
      <c r="C9481" t="s">
        <v>66</v>
      </c>
      <c r="D9481" t="s">
        <v>67</v>
      </c>
      <c r="E9481" t="s">
        <v>68</v>
      </c>
      <c r="F9481" t="s">
        <v>53</v>
      </c>
      <c r="G9481" t="s">
        <v>31</v>
      </c>
      <c r="H9481" t="s">
        <v>32</v>
      </c>
      <c r="I9481">
        <v>4419.3225523099991</v>
      </c>
      <c r="J9481">
        <v>-4419.3225523099991</v>
      </c>
      <c r="K9481">
        <v>218839</v>
      </c>
      <c r="L9481">
        <v>2.0194401145636744</v>
      </c>
      <c r="M9481">
        <v>-2.0194401145636744</v>
      </c>
    </row>
    <row r="9482" spans="1:13" x14ac:dyDescent="0.3">
      <c r="A9482" s="10">
        <v>44377</v>
      </c>
      <c r="B9482" t="s">
        <v>63</v>
      </c>
      <c r="C9482" t="s">
        <v>66</v>
      </c>
      <c r="D9482" t="s">
        <v>67</v>
      </c>
      <c r="E9482" t="s">
        <v>68</v>
      </c>
      <c r="F9482" t="s">
        <v>53</v>
      </c>
      <c r="G9482" t="s">
        <v>33</v>
      </c>
      <c r="H9482" t="s">
        <v>34</v>
      </c>
      <c r="I9482">
        <v>1039.1064699999999</v>
      </c>
      <c r="J9482">
        <v>-1039.1064699999999</v>
      </c>
      <c r="K9482">
        <v>218839</v>
      </c>
      <c r="L9482">
        <v>0.47482691384990788</v>
      </c>
      <c r="M9482">
        <v>-0.47482691384990788</v>
      </c>
    </row>
    <row r="9483" spans="1:13" x14ac:dyDescent="0.3">
      <c r="A9483" s="10">
        <v>44377</v>
      </c>
      <c r="B9483" t="s">
        <v>63</v>
      </c>
      <c r="C9483" t="s">
        <v>66</v>
      </c>
      <c r="D9483" t="s">
        <v>67</v>
      </c>
      <c r="E9483" t="s">
        <v>68</v>
      </c>
      <c r="F9483" t="s">
        <v>53</v>
      </c>
      <c r="G9483" t="s">
        <v>35</v>
      </c>
      <c r="H9483" t="s">
        <v>110</v>
      </c>
      <c r="I9483">
        <v>18602.793867073517</v>
      </c>
      <c r="J9483">
        <v>-18602.793867073517</v>
      </c>
      <c r="K9483">
        <v>218839</v>
      </c>
      <c r="L9483">
        <v>8.5006757785739815</v>
      </c>
      <c r="M9483">
        <v>-8.5006757785739815</v>
      </c>
    </row>
    <row r="9484" spans="1:13" x14ac:dyDescent="0.3">
      <c r="A9484" s="10">
        <v>44377</v>
      </c>
      <c r="B9484" t="s">
        <v>63</v>
      </c>
      <c r="C9484" t="s">
        <v>66</v>
      </c>
      <c r="D9484" t="s">
        <v>67</v>
      </c>
      <c r="E9484" t="s">
        <v>68</v>
      </c>
      <c r="F9484" t="s">
        <v>53</v>
      </c>
      <c r="G9484" t="s">
        <v>36</v>
      </c>
      <c r="H9484" t="s">
        <v>32</v>
      </c>
      <c r="I9484">
        <v>33.965588399969832</v>
      </c>
      <c r="J9484">
        <v>-33.965588399969832</v>
      </c>
      <c r="K9484">
        <v>218839</v>
      </c>
      <c r="L9484">
        <v>1.5520811372730562E-2</v>
      </c>
      <c r="M9484">
        <v>-1.5520811372730562E-2</v>
      </c>
    </row>
    <row r="9485" spans="1:13" x14ac:dyDescent="0.3">
      <c r="A9485" s="10">
        <v>44377</v>
      </c>
      <c r="B9485" t="s">
        <v>63</v>
      </c>
      <c r="C9485" t="s">
        <v>66</v>
      </c>
      <c r="D9485" t="s">
        <v>67</v>
      </c>
      <c r="E9485" t="s">
        <v>68</v>
      </c>
      <c r="F9485" t="s">
        <v>53</v>
      </c>
      <c r="G9485" t="s">
        <v>37</v>
      </c>
      <c r="H9485" t="s">
        <v>34</v>
      </c>
      <c r="I9485">
        <v>18568.828278673547</v>
      </c>
      <c r="J9485">
        <v>-18568.828278673547</v>
      </c>
      <c r="K9485">
        <v>218839</v>
      </c>
      <c r="L9485">
        <v>8.4851549672012521</v>
      </c>
      <c r="M9485">
        <v>-8.4851549672012521</v>
      </c>
    </row>
    <row r="9486" spans="1:13" x14ac:dyDescent="0.3">
      <c r="A9486" s="10">
        <v>44377</v>
      </c>
      <c r="B9486" t="s">
        <v>63</v>
      </c>
      <c r="C9486" t="s">
        <v>66</v>
      </c>
      <c r="D9486" t="s">
        <v>67</v>
      </c>
      <c r="E9486" t="s">
        <v>68</v>
      </c>
      <c r="F9486" t="s">
        <v>53</v>
      </c>
      <c r="G9486" t="s">
        <v>38</v>
      </c>
      <c r="H9486" t="s">
        <v>39</v>
      </c>
      <c r="I9486">
        <v>53417.108902830601</v>
      </c>
      <c r="J9486">
        <v>-53417.108902830601</v>
      </c>
      <c r="K9486">
        <v>218839</v>
      </c>
      <c r="L9486">
        <v>24.409318678494511</v>
      </c>
      <c r="M9486">
        <v>-24.409318678494511</v>
      </c>
    </row>
    <row r="9487" spans="1:13" x14ac:dyDescent="0.3">
      <c r="A9487" s="10">
        <v>44377</v>
      </c>
      <c r="B9487" t="s">
        <v>63</v>
      </c>
      <c r="C9487" t="s">
        <v>66</v>
      </c>
      <c r="D9487" t="s">
        <v>67</v>
      </c>
      <c r="E9487" t="s">
        <v>68</v>
      </c>
      <c r="F9487" t="s">
        <v>53</v>
      </c>
      <c r="G9487" t="s">
        <v>40</v>
      </c>
      <c r="H9487" t="s">
        <v>41</v>
      </c>
      <c r="I9487">
        <v>0</v>
      </c>
      <c r="J9487">
        <v>0</v>
      </c>
      <c r="K9487">
        <v>218839</v>
      </c>
      <c r="L9487">
        <v>0</v>
      </c>
      <c r="M9487">
        <v>0</v>
      </c>
    </row>
    <row r="9488" spans="1:13" x14ac:dyDescent="0.3">
      <c r="A9488" s="10">
        <v>44377</v>
      </c>
      <c r="B9488" t="s">
        <v>63</v>
      </c>
      <c r="C9488" t="s">
        <v>66</v>
      </c>
      <c r="D9488" t="s">
        <v>67</v>
      </c>
      <c r="E9488" t="s">
        <v>68</v>
      </c>
      <c r="F9488" t="s">
        <v>53</v>
      </c>
      <c r="G9488" t="s">
        <v>42</v>
      </c>
      <c r="H9488" t="s">
        <v>43</v>
      </c>
      <c r="I9488">
        <v>0</v>
      </c>
      <c r="J9488">
        <v>0</v>
      </c>
      <c r="K9488">
        <v>218839</v>
      </c>
      <c r="L9488">
        <v>0</v>
      </c>
      <c r="M9488">
        <v>0</v>
      </c>
    </row>
    <row r="9489" spans="1:13" x14ac:dyDescent="0.3">
      <c r="A9489" s="10">
        <v>44377</v>
      </c>
      <c r="B9489" t="s">
        <v>63</v>
      </c>
      <c r="C9489" t="s">
        <v>66</v>
      </c>
      <c r="D9489" t="s">
        <v>67</v>
      </c>
      <c r="E9489" t="s">
        <v>68</v>
      </c>
      <c r="F9489" t="s">
        <v>53</v>
      </c>
      <c r="G9489" t="s">
        <v>44</v>
      </c>
      <c r="H9489" t="s">
        <v>45</v>
      </c>
      <c r="I9489">
        <v>0</v>
      </c>
      <c r="J9489">
        <v>0</v>
      </c>
      <c r="K9489">
        <v>218839</v>
      </c>
      <c r="L9489">
        <v>0</v>
      </c>
      <c r="M9489">
        <v>0</v>
      </c>
    </row>
    <row r="9490" spans="1:13" x14ac:dyDescent="0.3">
      <c r="A9490" s="10">
        <v>44377</v>
      </c>
      <c r="B9490" t="s">
        <v>63</v>
      </c>
      <c r="C9490" t="s">
        <v>66</v>
      </c>
      <c r="D9490" t="s">
        <v>67</v>
      </c>
      <c r="E9490" t="s">
        <v>68</v>
      </c>
      <c r="F9490" t="s">
        <v>53</v>
      </c>
      <c r="G9490" t="s">
        <v>46</v>
      </c>
      <c r="H9490" t="s">
        <v>47</v>
      </c>
      <c r="I9490">
        <v>0</v>
      </c>
      <c r="J9490">
        <v>0</v>
      </c>
      <c r="K9490">
        <v>218839</v>
      </c>
      <c r="L9490">
        <v>0</v>
      </c>
      <c r="M9490">
        <v>0</v>
      </c>
    </row>
    <row r="9491" spans="1:13" x14ac:dyDescent="0.3">
      <c r="A9491" s="10">
        <v>44377</v>
      </c>
      <c r="B9491" t="s">
        <v>63</v>
      </c>
      <c r="C9491" t="s">
        <v>66</v>
      </c>
      <c r="D9491" t="s">
        <v>67</v>
      </c>
      <c r="E9491" t="s">
        <v>68</v>
      </c>
      <c r="F9491" t="s">
        <v>53</v>
      </c>
      <c r="G9491" t="s">
        <v>48</v>
      </c>
      <c r="H9491" t="s">
        <v>96</v>
      </c>
      <c r="I9491">
        <v>0</v>
      </c>
      <c r="J9491">
        <v>0</v>
      </c>
      <c r="K9491">
        <v>218839</v>
      </c>
      <c r="L9491">
        <v>0</v>
      </c>
      <c r="M9491">
        <v>0</v>
      </c>
    </row>
    <row r="9492" spans="1:13" x14ac:dyDescent="0.3">
      <c r="A9492" s="10">
        <v>44377</v>
      </c>
      <c r="B9492" t="s">
        <v>63</v>
      </c>
      <c r="C9492" t="s">
        <v>66</v>
      </c>
      <c r="D9492" t="s">
        <v>67</v>
      </c>
      <c r="E9492" t="s">
        <v>68</v>
      </c>
      <c r="F9492" t="s">
        <v>53</v>
      </c>
      <c r="G9492" t="s">
        <v>49</v>
      </c>
      <c r="H9492" t="s">
        <v>56</v>
      </c>
      <c r="I9492">
        <v>2696.3991319700003</v>
      </c>
      <c r="J9492">
        <v>-2696.3991319700003</v>
      </c>
      <c r="K9492">
        <v>218839</v>
      </c>
      <c r="L9492">
        <v>1.2321382989183831</v>
      </c>
      <c r="M9492">
        <v>-1.2321382989183831</v>
      </c>
    </row>
    <row r="9493" spans="1:13" x14ac:dyDescent="0.3">
      <c r="A9493" s="10">
        <v>44377</v>
      </c>
      <c r="B9493" t="s">
        <v>63</v>
      </c>
      <c r="C9493" t="s">
        <v>66</v>
      </c>
      <c r="D9493" t="s">
        <v>67</v>
      </c>
      <c r="E9493" t="s">
        <v>68</v>
      </c>
      <c r="F9493" t="s">
        <v>53</v>
      </c>
      <c r="G9493" t="s">
        <v>50</v>
      </c>
      <c r="H9493" t="s">
        <v>51</v>
      </c>
      <c r="I9493">
        <v>49.501663499999999</v>
      </c>
      <c r="J9493">
        <v>-49.501663499999999</v>
      </c>
      <c r="K9493">
        <v>218839</v>
      </c>
      <c r="L9493">
        <v>2.2620128724770264E-2</v>
      </c>
      <c r="M9493">
        <v>-2.2620128724770264E-2</v>
      </c>
    </row>
    <row r="9494" spans="1:13" x14ac:dyDescent="0.3">
      <c r="A9494" s="10">
        <v>44377</v>
      </c>
      <c r="B9494" t="s">
        <v>63</v>
      </c>
      <c r="C9494" t="s">
        <v>66</v>
      </c>
      <c r="D9494" t="s">
        <v>67</v>
      </c>
      <c r="E9494" t="s">
        <v>68</v>
      </c>
      <c r="F9494" t="s">
        <v>53</v>
      </c>
      <c r="G9494" t="s">
        <v>52</v>
      </c>
      <c r="H9494" t="s">
        <v>57</v>
      </c>
      <c r="I9494">
        <v>2646.8974684700001</v>
      </c>
      <c r="J9494">
        <v>-2646.8974684700001</v>
      </c>
      <c r="K9494">
        <v>218839</v>
      </c>
      <c r="L9494">
        <v>1.2095181701936126</v>
      </c>
      <c r="M9494">
        <v>-1.2095181701936126</v>
      </c>
    </row>
    <row r="9495" spans="1:13" x14ac:dyDescent="0.3">
      <c r="A9495" s="10">
        <v>44377</v>
      </c>
      <c r="B9495" t="s">
        <v>63</v>
      </c>
      <c r="C9495" t="s">
        <v>66</v>
      </c>
      <c r="D9495" t="s">
        <v>67</v>
      </c>
      <c r="E9495" t="s">
        <v>68</v>
      </c>
      <c r="F9495" t="s">
        <v>58</v>
      </c>
      <c r="G9495" t="s">
        <v>59</v>
      </c>
      <c r="H9495" t="s">
        <v>60</v>
      </c>
      <c r="I9495">
        <v>-17950.384227664035</v>
      </c>
      <c r="J9495">
        <v>-17950.384227664035</v>
      </c>
      <c r="K9495">
        <v>218839</v>
      </c>
      <c r="L9495">
        <v>-8.2025526655047933</v>
      </c>
      <c r="M9495">
        <v>-8.2025526655047933</v>
      </c>
    </row>
    <row r="9496" spans="1:13" x14ac:dyDescent="0.3">
      <c r="A9496" s="10">
        <v>44377</v>
      </c>
      <c r="B9496" t="s">
        <v>63</v>
      </c>
      <c r="C9496" t="s">
        <v>66</v>
      </c>
      <c r="D9496" t="s">
        <v>69</v>
      </c>
      <c r="E9496" t="s">
        <v>70</v>
      </c>
      <c r="F9496" t="s">
        <v>12</v>
      </c>
      <c r="G9496" t="s">
        <v>13</v>
      </c>
      <c r="H9496" t="s">
        <v>14</v>
      </c>
      <c r="I9496">
        <v>82963.490454090002</v>
      </c>
      <c r="J9496">
        <v>82963.490454090002</v>
      </c>
      <c r="K9496">
        <v>218839</v>
      </c>
      <c r="L9496">
        <v>37.910742808224313</v>
      </c>
      <c r="M9496">
        <v>37.910742808224313</v>
      </c>
    </row>
    <row r="9497" spans="1:13" x14ac:dyDescent="0.3">
      <c r="A9497" s="10">
        <v>44377</v>
      </c>
      <c r="B9497" t="s">
        <v>63</v>
      </c>
      <c r="C9497" t="s">
        <v>66</v>
      </c>
      <c r="D9497" t="s">
        <v>69</v>
      </c>
      <c r="E9497" t="s">
        <v>70</v>
      </c>
      <c r="F9497" t="s">
        <v>12</v>
      </c>
      <c r="G9497" t="s">
        <v>15</v>
      </c>
      <c r="H9497" t="s">
        <v>16</v>
      </c>
      <c r="I9497">
        <v>243.23476496000001</v>
      </c>
      <c r="J9497">
        <v>243.23476496000001</v>
      </c>
      <c r="K9497">
        <v>218839</v>
      </c>
      <c r="L9497">
        <v>0.1111478141281947</v>
      </c>
      <c r="M9497">
        <v>0.1111478141281947</v>
      </c>
    </row>
    <row r="9498" spans="1:13" x14ac:dyDescent="0.3">
      <c r="A9498" s="10">
        <v>44377</v>
      </c>
      <c r="B9498" t="s">
        <v>63</v>
      </c>
      <c r="C9498" t="s">
        <v>66</v>
      </c>
      <c r="D9498" t="s">
        <v>69</v>
      </c>
      <c r="E9498" t="s">
        <v>70</v>
      </c>
      <c r="F9498" t="s">
        <v>12</v>
      </c>
      <c r="G9498" t="s">
        <v>17</v>
      </c>
      <c r="H9498" t="s">
        <v>18</v>
      </c>
      <c r="I9498">
        <v>76.015343560000005</v>
      </c>
      <c r="J9498">
        <v>76.015343560000005</v>
      </c>
      <c r="K9498">
        <v>218839</v>
      </c>
      <c r="L9498">
        <v>3.4735738858247392E-2</v>
      </c>
      <c r="M9498">
        <v>3.4735738858247392E-2</v>
      </c>
    </row>
    <row r="9499" spans="1:13" x14ac:dyDescent="0.3">
      <c r="A9499" s="10">
        <v>44377</v>
      </c>
      <c r="B9499" t="s">
        <v>63</v>
      </c>
      <c r="C9499" t="s">
        <v>66</v>
      </c>
      <c r="D9499" t="s">
        <v>69</v>
      </c>
      <c r="E9499" t="s">
        <v>70</v>
      </c>
      <c r="F9499" t="s">
        <v>12</v>
      </c>
      <c r="G9499" t="s">
        <v>19</v>
      </c>
      <c r="H9499" t="s">
        <v>20</v>
      </c>
      <c r="I9499">
        <v>167.21942140000002</v>
      </c>
      <c r="J9499">
        <v>167.21942140000002</v>
      </c>
      <c r="K9499">
        <v>218839</v>
      </c>
      <c r="L9499">
        <v>7.6412075269947324E-2</v>
      </c>
      <c r="M9499">
        <v>7.6412075269947324E-2</v>
      </c>
    </row>
    <row r="9500" spans="1:13" x14ac:dyDescent="0.3">
      <c r="A9500" s="10">
        <v>44377</v>
      </c>
      <c r="B9500" t="s">
        <v>63</v>
      </c>
      <c r="C9500" t="s">
        <v>66</v>
      </c>
      <c r="D9500" t="s">
        <v>69</v>
      </c>
      <c r="E9500" t="s">
        <v>70</v>
      </c>
      <c r="F9500" t="s">
        <v>12</v>
      </c>
      <c r="G9500" t="s">
        <v>21</v>
      </c>
      <c r="H9500" t="s">
        <v>22</v>
      </c>
      <c r="I9500">
        <v>32538.495621199996</v>
      </c>
      <c r="J9500">
        <v>32538.495621199996</v>
      </c>
      <c r="K9500">
        <v>218839</v>
      </c>
      <c r="L9500">
        <v>14.868691422095695</v>
      </c>
      <c r="M9500">
        <v>14.868691422095695</v>
      </c>
    </row>
    <row r="9501" spans="1:13" x14ac:dyDescent="0.3">
      <c r="A9501" s="10">
        <v>44377</v>
      </c>
      <c r="B9501" t="s">
        <v>63</v>
      </c>
      <c r="C9501" t="s">
        <v>66</v>
      </c>
      <c r="D9501" t="s">
        <v>69</v>
      </c>
      <c r="E9501" t="s">
        <v>70</v>
      </c>
      <c r="F9501" t="s">
        <v>12</v>
      </c>
      <c r="G9501" t="s">
        <v>23</v>
      </c>
      <c r="H9501" t="s">
        <v>24</v>
      </c>
      <c r="I9501">
        <v>849.95762060999994</v>
      </c>
      <c r="J9501">
        <v>849.95762060999994</v>
      </c>
      <c r="K9501">
        <v>218839</v>
      </c>
      <c r="L9501">
        <v>0.38839403424892271</v>
      </c>
      <c r="M9501">
        <v>0.38839403424892271</v>
      </c>
    </row>
    <row r="9502" spans="1:13" x14ac:dyDescent="0.3">
      <c r="A9502" s="10">
        <v>44377</v>
      </c>
      <c r="B9502" t="s">
        <v>63</v>
      </c>
      <c r="C9502" t="s">
        <v>66</v>
      </c>
      <c r="D9502" t="s">
        <v>69</v>
      </c>
      <c r="E9502" t="s">
        <v>70</v>
      </c>
      <c r="F9502" t="s">
        <v>12</v>
      </c>
      <c r="G9502" t="s">
        <v>25</v>
      </c>
      <c r="H9502" t="s">
        <v>26</v>
      </c>
      <c r="I9502">
        <v>18735.574209529997</v>
      </c>
      <c r="J9502">
        <v>18735.574209529997</v>
      </c>
      <c r="K9502">
        <v>218839</v>
      </c>
      <c r="L9502">
        <v>8.561350677680851</v>
      </c>
      <c r="M9502">
        <v>8.561350677680851</v>
      </c>
    </row>
    <row r="9503" spans="1:13" x14ac:dyDescent="0.3">
      <c r="A9503" s="10">
        <v>44377</v>
      </c>
      <c r="B9503" t="s">
        <v>63</v>
      </c>
      <c r="C9503" t="s">
        <v>66</v>
      </c>
      <c r="D9503" t="s">
        <v>69</v>
      </c>
      <c r="E9503" t="s">
        <v>70</v>
      </c>
      <c r="F9503" t="s">
        <v>12</v>
      </c>
      <c r="G9503" t="s">
        <v>27</v>
      </c>
      <c r="H9503" t="s">
        <v>28</v>
      </c>
      <c r="I9503">
        <v>12952.963791059999</v>
      </c>
      <c r="J9503">
        <v>12952.963791059999</v>
      </c>
      <c r="K9503">
        <v>218839</v>
      </c>
      <c r="L9503">
        <v>5.9189467101659208</v>
      </c>
      <c r="M9503">
        <v>5.9189467101659208</v>
      </c>
    </row>
    <row r="9504" spans="1:13" x14ac:dyDescent="0.3">
      <c r="A9504" s="10">
        <v>44377</v>
      </c>
      <c r="B9504" t="s">
        <v>63</v>
      </c>
      <c r="C9504" t="s">
        <v>66</v>
      </c>
      <c r="D9504" t="s">
        <v>69</v>
      </c>
      <c r="E9504" t="s">
        <v>70</v>
      </c>
      <c r="F9504" t="s">
        <v>12</v>
      </c>
      <c r="G9504" t="s">
        <v>29</v>
      </c>
      <c r="H9504" t="s">
        <v>30</v>
      </c>
      <c r="I9504">
        <v>50104.278817130005</v>
      </c>
      <c r="J9504">
        <v>50104.278817130005</v>
      </c>
      <c r="K9504">
        <v>218839</v>
      </c>
      <c r="L9504">
        <v>22.895497976654074</v>
      </c>
      <c r="M9504">
        <v>22.895497976654074</v>
      </c>
    </row>
    <row r="9505" spans="1:13" x14ac:dyDescent="0.3">
      <c r="A9505" s="10">
        <v>44377</v>
      </c>
      <c r="B9505" t="s">
        <v>63</v>
      </c>
      <c r="C9505" t="s">
        <v>66</v>
      </c>
      <c r="D9505" t="s">
        <v>69</v>
      </c>
      <c r="E9505" t="s">
        <v>70</v>
      </c>
      <c r="F9505" t="s">
        <v>12</v>
      </c>
      <c r="G9505" t="s">
        <v>31</v>
      </c>
      <c r="H9505" t="s">
        <v>32</v>
      </c>
      <c r="I9505">
        <v>2071.1028842699998</v>
      </c>
      <c r="J9505">
        <v>2071.1028842699998</v>
      </c>
      <c r="K9505">
        <v>218839</v>
      </c>
      <c r="L9505">
        <v>0.94640483838346912</v>
      </c>
      <c r="M9505">
        <v>0.94640483838346912</v>
      </c>
    </row>
    <row r="9506" spans="1:13" x14ac:dyDescent="0.3">
      <c r="A9506" s="10">
        <v>44377</v>
      </c>
      <c r="B9506" t="s">
        <v>63</v>
      </c>
      <c r="C9506" t="s">
        <v>66</v>
      </c>
      <c r="D9506" t="s">
        <v>69</v>
      </c>
      <c r="E9506" t="s">
        <v>70</v>
      </c>
      <c r="F9506" t="s">
        <v>12</v>
      </c>
      <c r="G9506" t="s">
        <v>33</v>
      </c>
      <c r="H9506" t="s">
        <v>34</v>
      </c>
      <c r="I9506">
        <v>48033.175932860002</v>
      </c>
      <c r="J9506">
        <v>48033.175932860002</v>
      </c>
      <c r="K9506">
        <v>218839</v>
      </c>
      <c r="L9506">
        <v>21.949093138270602</v>
      </c>
      <c r="M9506">
        <v>21.949093138270602</v>
      </c>
    </row>
    <row r="9507" spans="1:13" x14ac:dyDescent="0.3">
      <c r="A9507" s="10">
        <v>44377</v>
      </c>
      <c r="B9507" t="s">
        <v>63</v>
      </c>
      <c r="C9507" t="s">
        <v>66</v>
      </c>
      <c r="D9507" t="s">
        <v>69</v>
      </c>
      <c r="E9507" t="s">
        <v>70</v>
      </c>
      <c r="F9507" t="s">
        <v>12</v>
      </c>
      <c r="G9507" t="s">
        <v>35</v>
      </c>
      <c r="H9507" t="s">
        <v>110</v>
      </c>
      <c r="I9507">
        <v>18.425657469999997</v>
      </c>
      <c r="J9507">
        <v>18.425657469999997</v>
      </c>
      <c r="K9507">
        <v>218839</v>
      </c>
      <c r="L9507">
        <v>8.4197320724368127E-3</v>
      </c>
      <c r="M9507">
        <v>8.4197320724368127E-3</v>
      </c>
    </row>
    <row r="9508" spans="1:13" x14ac:dyDescent="0.3">
      <c r="A9508" s="10">
        <v>44377</v>
      </c>
      <c r="B9508" t="s">
        <v>63</v>
      </c>
      <c r="C9508" t="s">
        <v>66</v>
      </c>
      <c r="D9508" t="s">
        <v>69</v>
      </c>
      <c r="E9508" t="s">
        <v>70</v>
      </c>
      <c r="F9508" t="s">
        <v>12</v>
      </c>
      <c r="G9508" t="s">
        <v>36</v>
      </c>
      <c r="H9508" t="s">
        <v>32</v>
      </c>
      <c r="I9508">
        <v>0.36145373999999997</v>
      </c>
      <c r="J9508">
        <v>0.36145373999999997</v>
      </c>
      <c r="K9508">
        <v>218839</v>
      </c>
      <c r="L9508">
        <v>1.6516879532441658E-4</v>
      </c>
      <c r="M9508">
        <v>1.6516879532441658E-4</v>
      </c>
    </row>
    <row r="9509" spans="1:13" x14ac:dyDescent="0.3">
      <c r="A9509" s="10">
        <v>44377</v>
      </c>
      <c r="B9509" t="s">
        <v>63</v>
      </c>
      <c r="C9509" t="s">
        <v>66</v>
      </c>
      <c r="D9509" t="s">
        <v>69</v>
      </c>
      <c r="E9509" t="s">
        <v>70</v>
      </c>
      <c r="F9509" t="s">
        <v>12</v>
      </c>
      <c r="G9509" t="s">
        <v>37</v>
      </c>
      <c r="H9509" t="s">
        <v>34</v>
      </c>
      <c r="I9509">
        <v>18.064203729999999</v>
      </c>
      <c r="J9509">
        <v>18.064203729999999</v>
      </c>
      <c r="K9509">
        <v>218839</v>
      </c>
      <c r="L9509">
        <v>8.2545632771123967E-3</v>
      </c>
      <c r="M9509">
        <v>8.2545632771123967E-3</v>
      </c>
    </row>
    <row r="9510" spans="1:13" x14ac:dyDescent="0.3">
      <c r="A9510" s="10">
        <v>44377</v>
      </c>
      <c r="B9510" t="s">
        <v>63</v>
      </c>
      <c r="C9510" t="s">
        <v>66</v>
      </c>
      <c r="D9510" t="s">
        <v>69</v>
      </c>
      <c r="E9510" t="s">
        <v>70</v>
      </c>
      <c r="F9510" t="s">
        <v>12</v>
      </c>
      <c r="G9510" t="s">
        <v>38</v>
      </c>
      <c r="H9510" t="s">
        <v>39</v>
      </c>
      <c r="I9510">
        <v>24</v>
      </c>
      <c r="J9510">
        <v>24</v>
      </c>
      <c r="K9510">
        <v>218839</v>
      </c>
      <c r="L9510">
        <v>1.0966966582738909E-2</v>
      </c>
      <c r="M9510">
        <v>1.0966966582738909E-2</v>
      </c>
    </row>
    <row r="9511" spans="1:13" x14ac:dyDescent="0.3">
      <c r="A9511" s="10">
        <v>44377</v>
      </c>
      <c r="B9511" t="s">
        <v>63</v>
      </c>
      <c r="C9511" t="s">
        <v>66</v>
      </c>
      <c r="D9511" t="s">
        <v>69</v>
      </c>
      <c r="E9511" t="s">
        <v>70</v>
      </c>
      <c r="F9511" t="s">
        <v>12</v>
      </c>
      <c r="G9511" t="s">
        <v>40</v>
      </c>
      <c r="H9511" t="s">
        <v>41</v>
      </c>
      <c r="I9511">
        <v>0</v>
      </c>
      <c r="J9511">
        <v>0</v>
      </c>
      <c r="K9511">
        <v>218839</v>
      </c>
      <c r="L9511">
        <v>0</v>
      </c>
      <c r="M9511">
        <v>0</v>
      </c>
    </row>
    <row r="9512" spans="1:13" x14ac:dyDescent="0.3">
      <c r="A9512" s="10">
        <v>44377</v>
      </c>
      <c r="B9512" t="s">
        <v>63</v>
      </c>
      <c r="C9512" t="s">
        <v>66</v>
      </c>
      <c r="D9512" t="s">
        <v>69</v>
      </c>
      <c r="E9512" t="s">
        <v>70</v>
      </c>
      <c r="F9512" t="s">
        <v>12</v>
      </c>
      <c r="G9512" t="s">
        <v>42</v>
      </c>
      <c r="H9512" t="s">
        <v>43</v>
      </c>
      <c r="I9512">
        <v>0</v>
      </c>
      <c r="J9512">
        <v>0</v>
      </c>
      <c r="K9512">
        <v>218839</v>
      </c>
      <c r="L9512">
        <v>0</v>
      </c>
      <c r="M9512">
        <v>0</v>
      </c>
    </row>
    <row r="9513" spans="1:13" x14ac:dyDescent="0.3">
      <c r="A9513" s="10">
        <v>44377</v>
      </c>
      <c r="B9513" t="s">
        <v>63</v>
      </c>
      <c r="C9513" t="s">
        <v>66</v>
      </c>
      <c r="D9513" t="s">
        <v>69</v>
      </c>
      <c r="E9513" t="s">
        <v>70</v>
      </c>
      <c r="F9513" t="s">
        <v>12</v>
      </c>
      <c r="G9513" t="s">
        <v>44</v>
      </c>
      <c r="H9513" t="s">
        <v>45</v>
      </c>
      <c r="I9513">
        <v>0</v>
      </c>
      <c r="J9513">
        <v>0</v>
      </c>
      <c r="K9513">
        <v>218839</v>
      </c>
      <c r="L9513">
        <v>0</v>
      </c>
      <c r="M9513">
        <v>0</v>
      </c>
    </row>
    <row r="9514" spans="1:13" x14ac:dyDescent="0.3">
      <c r="A9514" s="10">
        <v>44377</v>
      </c>
      <c r="B9514" t="s">
        <v>63</v>
      </c>
      <c r="C9514" t="s">
        <v>66</v>
      </c>
      <c r="D9514" t="s">
        <v>69</v>
      </c>
      <c r="E9514" t="s">
        <v>70</v>
      </c>
      <c r="F9514" t="s">
        <v>12</v>
      </c>
      <c r="G9514" t="s">
        <v>46</v>
      </c>
      <c r="H9514" t="s">
        <v>47</v>
      </c>
      <c r="I9514">
        <v>0</v>
      </c>
      <c r="J9514">
        <v>0</v>
      </c>
      <c r="K9514">
        <v>218839</v>
      </c>
      <c r="L9514">
        <v>0</v>
      </c>
      <c r="M9514">
        <v>0</v>
      </c>
    </row>
    <row r="9515" spans="1:13" x14ac:dyDescent="0.3">
      <c r="A9515" s="10">
        <v>44377</v>
      </c>
      <c r="B9515" t="s">
        <v>63</v>
      </c>
      <c r="C9515" t="s">
        <v>66</v>
      </c>
      <c r="D9515" t="s">
        <v>69</v>
      </c>
      <c r="E9515" t="s">
        <v>70</v>
      </c>
      <c r="F9515" t="s">
        <v>12</v>
      </c>
      <c r="G9515" t="s">
        <v>48</v>
      </c>
      <c r="H9515" t="s">
        <v>96</v>
      </c>
      <c r="I9515">
        <v>0</v>
      </c>
      <c r="J9515">
        <v>0</v>
      </c>
      <c r="K9515">
        <v>218839</v>
      </c>
      <c r="L9515">
        <v>0</v>
      </c>
      <c r="M9515">
        <v>0</v>
      </c>
    </row>
    <row r="9516" spans="1:13" x14ac:dyDescent="0.3">
      <c r="A9516" s="10">
        <v>44377</v>
      </c>
      <c r="B9516" t="s">
        <v>63</v>
      </c>
      <c r="C9516" t="s">
        <v>66</v>
      </c>
      <c r="D9516" t="s">
        <v>69</v>
      </c>
      <c r="E9516" t="s">
        <v>70</v>
      </c>
      <c r="F9516" t="s">
        <v>12</v>
      </c>
      <c r="G9516" t="s">
        <v>49</v>
      </c>
      <c r="H9516" t="s">
        <v>104</v>
      </c>
      <c r="I9516">
        <v>35.055593330000001</v>
      </c>
      <c r="J9516">
        <v>35.055593330000001</v>
      </c>
      <c r="K9516">
        <v>218839</v>
      </c>
      <c r="L9516">
        <v>1.6018896691174789E-2</v>
      </c>
      <c r="M9516">
        <v>1.6018896691174789E-2</v>
      </c>
    </row>
    <row r="9517" spans="1:13" x14ac:dyDescent="0.3">
      <c r="A9517" s="10">
        <v>44377</v>
      </c>
      <c r="B9517" t="s">
        <v>63</v>
      </c>
      <c r="C9517" t="s">
        <v>66</v>
      </c>
      <c r="D9517" t="s">
        <v>69</v>
      </c>
      <c r="E9517" t="s">
        <v>70</v>
      </c>
      <c r="F9517" t="s">
        <v>12</v>
      </c>
      <c r="G9517" t="s">
        <v>50</v>
      </c>
      <c r="H9517" t="s">
        <v>51</v>
      </c>
      <c r="I9517">
        <v>0</v>
      </c>
      <c r="J9517">
        <v>0</v>
      </c>
      <c r="K9517">
        <v>218839</v>
      </c>
      <c r="L9517">
        <v>0</v>
      </c>
      <c r="M9517">
        <v>0</v>
      </c>
    </row>
    <row r="9518" spans="1:13" x14ac:dyDescent="0.3">
      <c r="A9518" s="10">
        <v>44377</v>
      </c>
      <c r="B9518" t="s">
        <v>63</v>
      </c>
      <c r="C9518" t="s">
        <v>66</v>
      </c>
      <c r="D9518" t="s">
        <v>69</v>
      </c>
      <c r="E9518" t="s">
        <v>70</v>
      </c>
      <c r="F9518" t="s">
        <v>12</v>
      </c>
      <c r="G9518" t="s">
        <v>52</v>
      </c>
      <c r="H9518" t="s">
        <v>106</v>
      </c>
      <c r="I9518">
        <v>35.055593330000001</v>
      </c>
      <c r="J9518">
        <v>35.055593330000001</v>
      </c>
      <c r="K9518">
        <v>218839</v>
      </c>
      <c r="L9518">
        <v>1.6018896691174789E-2</v>
      </c>
      <c r="M9518">
        <v>1.6018896691174789E-2</v>
      </c>
    </row>
    <row r="9519" spans="1:13" x14ac:dyDescent="0.3">
      <c r="A9519" s="10">
        <v>44377</v>
      </c>
      <c r="B9519" t="s">
        <v>63</v>
      </c>
      <c r="C9519" t="s">
        <v>66</v>
      </c>
      <c r="D9519" t="s">
        <v>69</v>
      </c>
      <c r="E9519" t="s">
        <v>70</v>
      </c>
      <c r="F9519" t="s">
        <v>53</v>
      </c>
      <c r="G9519" t="s">
        <v>54</v>
      </c>
      <c r="H9519" t="s">
        <v>55</v>
      </c>
      <c r="I9519">
        <v>83057.761102739983</v>
      </c>
      <c r="J9519">
        <v>-83057.761102739983</v>
      </c>
      <c r="K9519">
        <v>218839</v>
      </c>
      <c r="L9519">
        <v>37.953820435452542</v>
      </c>
      <c r="M9519">
        <v>-37.953820435452542</v>
      </c>
    </row>
    <row r="9520" spans="1:13" x14ac:dyDescent="0.3">
      <c r="A9520" s="10">
        <v>44377</v>
      </c>
      <c r="B9520" t="s">
        <v>63</v>
      </c>
      <c r="C9520" t="s">
        <v>66</v>
      </c>
      <c r="D9520" t="s">
        <v>69</v>
      </c>
      <c r="E9520" t="s">
        <v>70</v>
      </c>
      <c r="F9520" t="s">
        <v>53</v>
      </c>
      <c r="G9520" t="s">
        <v>15</v>
      </c>
      <c r="H9520" t="s">
        <v>16</v>
      </c>
      <c r="I9520">
        <v>0</v>
      </c>
      <c r="J9520">
        <v>0</v>
      </c>
      <c r="K9520">
        <v>218839</v>
      </c>
      <c r="L9520">
        <v>0</v>
      </c>
      <c r="M9520">
        <v>0</v>
      </c>
    </row>
    <row r="9521" spans="1:13" x14ac:dyDescent="0.3">
      <c r="A9521" s="10">
        <v>44377</v>
      </c>
      <c r="B9521" t="s">
        <v>63</v>
      </c>
      <c r="C9521" t="s">
        <v>66</v>
      </c>
      <c r="D9521" t="s">
        <v>69</v>
      </c>
      <c r="E9521" t="s">
        <v>70</v>
      </c>
      <c r="F9521" t="s">
        <v>53</v>
      </c>
      <c r="G9521" t="s">
        <v>17</v>
      </c>
      <c r="H9521" t="s">
        <v>18</v>
      </c>
      <c r="I9521">
        <v>0</v>
      </c>
      <c r="J9521">
        <v>0</v>
      </c>
      <c r="K9521">
        <v>218839</v>
      </c>
      <c r="L9521">
        <v>0</v>
      </c>
      <c r="M9521">
        <v>0</v>
      </c>
    </row>
    <row r="9522" spans="1:13" x14ac:dyDescent="0.3">
      <c r="A9522" s="10">
        <v>44377</v>
      </c>
      <c r="B9522" t="s">
        <v>63</v>
      </c>
      <c r="C9522" t="s">
        <v>66</v>
      </c>
      <c r="D9522" t="s">
        <v>69</v>
      </c>
      <c r="E9522" t="s">
        <v>70</v>
      </c>
      <c r="F9522" t="s">
        <v>53</v>
      </c>
      <c r="G9522" t="s">
        <v>19</v>
      </c>
      <c r="H9522" t="s">
        <v>20</v>
      </c>
      <c r="I9522">
        <v>0</v>
      </c>
      <c r="J9522">
        <v>0</v>
      </c>
      <c r="K9522">
        <v>218839</v>
      </c>
      <c r="L9522">
        <v>0</v>
      </c>
      <c r="M9522">
        <v>0</v>
      </c>
    </row>
    <row r="9523" spans="1:13" x14ac:dyDescent="0.3">
      <c r="A9523" s="10">
        <v>44377</v>
      </c>
      <c r="B9523" t="s">
        <v>63</v>
      </c>
      <c r="C9523" t="s">
        <v>66</v>
      </c>
      <c r="D9523" t="s">
        <v>69</v>
      </c>
      <c r="E9523" t="s">
        <v>70</v>
      </c>
      <c r="F9523" t="s">
        <v>53</v>
      </c>
      <c r="G9523" t="s">
        <v>21</v>
      </c>
      <c r="H9523" t="s">
        <v>22</v>
      </c>
      <c r="I9523">
        <v>68365.040555329993</v>
      </c>
      <c r="J9523">
        <v>-68365.040555329993</v>
      </c>
      <c r="K9523">
        <v>218839</v>
      </c>
      <c r="L9523">
        <v>31.239879799912263</v>
      </c>
      <c r="M9523">
        <v>-31.239879799912263</v>
      </c>
    </row>
    <row r="9524" spans="1:13" x14ac:dyDescent="0.3">
      <c r="A9524" s="10">
        <v>44377</v>
      </c>
      <c r="B9524" t="s">
        <v>63</v>
      </c>
      <c r="C9524" t="s">
        <v>66</v>
      </c>
      <c r="D9524" t="s">
        <v>69</v>
      </c>
      <c r="E9524" t="s">
        <v>70</v>
      </c>
      <c r="F9524" t="s">
        <v>53</v>
      </c>
      <c r="G9524" t="s">
        <v>23</v>
      </c>
      <c r="H9524" t="s">
        <v>24</v>
      </c>
      <c r="I9524">
        <v>35434.833864469998</v>
      </c>
      <c r="J9524">
        <v>-35434.833864469998</v>
      </c>
      <c r="K9524">
        <v>218839</v>
      </c>
      <c r="L9524">
        <v>16.192193285689481</v>
      </c>
      <c r="M9524">
        <v>-16.192193285689481</v>
      </c>
    </row>
    <row r="9525" spans="1:13" x14ac:dyDescent="0.3">
      <c r="A9525" s="10">
        <v>44377</v>
      </c>
      <c r="B9525" t="s">
        <v>63</v>
      </c>
      <c r="C9525" t="s">
        <v>66</v>
      </c>
      <c r="D9525" t="s">
        <v>69</v>
      </c>
      <c r="E9525" t="s">
        <v>70</v>
      </c>
      <c r="F9525" t="s">
        <v>53</v>
      </c>
      <c r="G9525" t="s">
        <v>25</v>
      </c>
      <c r="H9525" t="s">
        <v>26</v>
      </c>
      <c r="I9525">
        <v>32917.989261720002</v>
      </c>
      <c r="J9525">
        <v>-32917.989261720002</v>
      </c>
      <c r="K9525">
        <v>218839</v>
      </c>
      <c r="L9525">
        <v>15.04210367517673</v>
      </c>
      <c r="M9525">
        <v>-15.04210367517673</v>
      </c>
    </row>
    <row r="9526" spans="1:13" x14ac:dyDescent="0.3">
      <c r="A9526" s="10">
        <v>44377</v>
      </c>
      <c r="B9526" t="s">
        <v>63</v>
      </c>
      <c r="C9526" t="s">
        <v>66</v>
      </c>
      <c r="D9526" t="s">
        <v>69</v>
      </c>
      <c r="E9526" t="s">
        <v>70</v>
      </c>
      <c r="F9526" t="s">
        <v>53</v>
      </c>
      <c r="G9526" t="s">
        <v>27</v>
      </c>
      <c r="H9526" t="s">
        <v>28</v>
      </c>
      <c r="I9526">
        <v>12.21742914</v>
      </c>
      <c r="J9526">
        <v>-12.21742914</v>
      </c>
      <c r="K9526">
        <v>218839</v>
      </c>
      <c r="L9526">
        <v>5.5828390460566906E-3</v>
      </c>
      <c r="M9526">
        <v>-5.5828390460566906E-3</v>
      </c>
    </row>
    <row r="9527" spans="1:13" x14ac:dyDescent="0.3">
      <c r="A9527" s="10">
        <v>44377</v>
      </c>
      <c r="B9527" t="s">
        <v>63</v>
      </c>
      <c r="C9527" t="s">
        <v>66</v>
      </c>
      <c r="D9527" t="s">
        <v>69</v>
      </c>
      <c r="E9527" t="s">
        <v>70</v>
      </c>
      <c r="F9527" t="s">
        <v>53</v>
      </c>
      <c r="G9527" t="s">
        <v>29</v>
      </c>
      <c r="H9527" t="s">
        <v>30</v>
      </c>
      <c r="I9527">
        <v>4419.3225523099991</v>
      </c>
      <c r="J9527">
        <v>-4419.3225523099991</v>
      </c>
      <c r="K9527">
        <v>218839</v>
      </c>
      <c r="L9527">
        <v>2.0194401145636744</v>
      </c>
      <c r="M9527">
        <v>-2.0194401145636744</v>
      </c>
    </row>
    <row r="9528" spans="1:13" x14ac:dyDescent="0.3">
      <c r="A9528" s="10">
        <v>44377</v>
      </c>
      <c r="B9528" t="s">
        <v>63</v>
      </c>
      <c r="C9528" t="s">
        <v>66</v>
      </c>
      <c r="D9528" t="s">
        <v>69</v>
      </c>
      <c r="E9528" t="s">
        <v>70</v>
      </c>
      <c r="F9528" t="s">
        <v>53</v>
      </c>
      <c r="G9528" t="s">
        <v>31</v>
      </c>
      <c r="H9528" t="s">
        <v>32</v>
      </c>
      <c r="I9528">
        <v>4419.3225523099991</v>
      </c>
      <c r="J9528">
        <v>-4419.3225523099991</v>
      </c>
      <c r="K9528">
        <v>218839</v>
      </c>
      <c r="L9528">
        <v>2.0194401145636744</v>
      </c>
      <c r="M9528">
        <v>-2.0194401145636744</v>
      </c>
    </row>
    <row r="9529" spans="1:13" x14ac:dyDescent="0.3">
      <c r="A9529" s="10">
        <v>44377</v>
      </c>
      <c r="B9529" t="s">
        <v>63</v>
      </c>
      <c r="C9529" t="s">
        <v>66</v>
      </c>
      <c r="D9529" t="s">
        <v>69</v>
      </c>
      <c r="E9529" t="s">
        <v>70</v>
      </c>
      <c r="F9529" t="s">
        <v>53</v>
      </c>
      <c r="G9529" t="s">
        <v>33</v>
      </c>
      <c r="H9529" t="s">
        <v>34</v>
      </c>
      <c r="I9529">
        <v>0</v>
      </c>
      <c r="J9529">
        <v>0</v>
      </c>
      <c r="K9529">
        <v>218839</v>
      </c>
      <c r="L9529">
        <v>0</v>
      </c>
      <c r="M9529">
        <v>0</v>
      </c>
    </row>
    <row r="9530" spans="1:13" x14ac:dyDescent="0.3">
      <c r="A9530" s="10">
        <v>44377</v>
      </c>
      <c r="B9530" t="s">
        <v>63</v>
      </c>
      <c r="C9530" t="s">
        <v>66</v>
      </c>
      <c r="D9530" t="s">
        <v>69</v>
      </c>
      <c r="E9530" t="s">
        <v>70</v>
      </c>
      <c r="F9530" t="s">
        <v>53</v>
      </c>
      <c r="G9530" t="s">
        <v>35</v>
      </c>
      <c r="H9530" t="s">
        <v>110</v>
      </c>
      <c r="I9530">
        <v>2069.3074489700002</v>
      </c>
      <c r="J9530">
        <v>-2069.3074489700002</v>
      </c>
      <c r="K9530">
        <v>218839</v>
      </c>
      <c r="L9530">
        <v>0.94558440176111225</v>
      </c>
      <c r="M9530">
        <v>-0.94558440176111225</v>
      </c>
    </row>
    <row r="9531" spans="1:13" x14ac:dyDescent="0.3">
      <c r="A9531" s="10">
        <v>44377</v>
      </c>
      <c r="B9531" t="s">
        <v>63</v>
      </c>
      <c r="C9531" t="s">
        <v>66</v>
      </c>
      <c r="D9531" t="s">
        <v>69</v>
      </c>
      <c r="E9531" t="s">
        <v>70</v>
      </c>
      <c r="F9531" t="s">
        <v>53</v>
      </c>
      <c r="G9531" t="s">
        <v>36</v>
      </c>
      <c r="H9531" t="s">
        <v>32</v>
      </c>
      <c r="I9531">
        <v>0</v>
      </c>
      <c r="J9531">
        <v>0</v>
      </c>
      <c r="K9531">
        <v>218839</v>
      </c>
      <c r="L9531">
        <v>0</v>
      </c>
      <c r="M9531">
        <v>0</v>
      </c>
    </row>
    <row r="9532" spans="1:13" x14ac:dyDescent="0.3">
      <c r="A9532" s="10">
        <v>44377</v>
      </c>
      <c r="B9532" t="s">
        <v>63</v>
      </c>
      <c r="C9532" t="s">
        <v>66</v>
      </c>
      <c r="D9532" t="s">
        <v>69</v>
      </c>
      <c r="E9532" t="s">
        <v>70</v>
      </c>
      <c r="F9532" t="s">
        <v>53</v>
      </c>
      <c r="G9532" t="s">
        <v>37</v>
      </c>
      <c r="H9532" t="s">
        <v>34</v>
      </c>
      <c r="I9532">
        <v>2069.3074489700002</v>
      </c>
      <c r="J9532">
        <v>-2069.3074489700002</v>
      </c>
      <c r="K9532">
        <v>218839</v>
      </c>
      <c r="L9532">
        <v>0.94558440176111225</v>
      </c>
      <c r="M9532">
        <v>-0.94558440176111225</v>
      </c>
    </row>
    <row r="9533" spans="1:13" x14ac:dyDescent="0.3">
      <c r="A9533" s="10">
        <v>44377</v>
      </c>
      <c r="B9533" t="s">
        <v>63</v>
      </c>
      <c r="C9533" t="s">
        <v>66</v>
      </c>
      <c r="D9533" t="s">
        <v>69</v>
      </c>
      <c r="E9533" t="s">
        <v>70</v>
      </c>
      <c r="F9533" t="s">
        <v>53</v>
      </c>
      <c r="G9533" t="s">
        <v>38</v>
      </c>
      <c r="H9533" t="s">
        <v>39</v>
      </c>
      <c r="I9533">
        <v>7780.8041191600032</v>
      </c>
      <c r="J9533">
        <v>-7780.8041191600032</v>
      </c>
      <c r="K9533">
        <v>218839</v>
      </c>
      <c r="L9533">
        <v>3.5554924484027084</v>
      </c>
      <c r="M9533">
        <v>-3.5554924484027084</v>
      </c>
    </row>
    <row r="9534" spans="1:13" x14ac:dyDescent="0.3">
      <c r="A9534" s="10">
        <v>44377</v>
      </c>
      <c r="B9534" t="s">
        <v>63</v>
      </c>
      <c r="C9534" t="s">
        <v>66</v>
      </c>
      <c r="D9534" t="s">
        <v>69</v>
      </c>
      <c r="E9534" t="s">
        <v>70</v>
      </c>
      <c r="F9534" t="s">
        <v>53</v>
      </c>
      <c r="G9534" t="s">
        <v>40</v>
      </c>
      <c r="H9534" t="s">
        <v>41</v>
      </c>
      <c r="I9534">
        <v>0</v>
      </c>
      <c r="J9534">
        <v>0</v>
      </c>
      <c r="K9534">
        <v>218839</v>
      </c>
      <c r="L9534">
        <v>0</v>
      </c>
      <c r="M9534">
        <v>0</v>
      </c>
    </row>
    <row r="9535" spans="1:13" x14ac:dyDescent="0.3">
      <c r="A9535" s="10">
        <v>44377</v>
      </c>
      <c r="B9535" t="s">
        <v>63</v>
      </c>
      <c r="C9535" t="s">
        <v>66</v>
      </c>
      <c r="D9535" t="s">
        <v>69</v>
      </c>
      <c r="E9535" t="s">
        <v>70</v>
      </c>
      <c r="F9535" t="s">
        <v>53</v>
      </c>
      <c r="G9535" t="s">
        <v>42</v>
      </c>
      <c r="H9535" t="s">
        <v>43</v>
      </c>
      <c r="I9535">
        <v>0</v>
      </c>
      <c r="J9535">
        <v>0</v>
      </c>
      <c r="K9535">
        <v>218839</v>
      </c>
      <c r="L9535">
        <v>0</v>
      </c>
      <c r="M9535">
        <v>0</v>
      </c>
    </row>
    <row r="9536" spans="1:13" x14ac:dyDescent="0.3">
      <c r="A9536" s="10">
        <v>44377</v>
      </c>
      <c r="B9536" t="s">
        <v>63</v>
      </c>
      <c r="C9536" t="s">
        <v>66</v>
      </c>
      <c r="D9536" t="s">
        <v>69</v>
      </c>
      <c r="E9536" t="s">
        <v>70</v>
      </c>
      <c r="F9536" t="s">
        <v>53</v>
      </c>
      <c r="G9536" t="s">
        <v>44</v>
      </c>
      <c r="H9536" t="s">
        <v>45</v>
      </c>
      <c r="I9536">
        <v>0</v>
      </c>
      <c r="J9536">
        <v>0</v>
      </c>
      <c r="K9536">
        <v>218839</v>
      </c>
      <c r="L9536">
        <v>0</v>
      </c>
      <c r="M9536">
        <v>0</v>
      </c>
    </row>
    <row r="9537" spans="1:13" x14ac:dyDescent="0.3">
      <c r="A9537" s="10">
        <v>44377</v>
      </c>
      <c r="B9537" t="s">
        <v>63</v>
      </c>
      <c r="C9537" t="s">
        <v>66</v>
      </c>
      <c r="D9537" t="s">
        <v>69</v>
      </c>
      <c r="E9537" t="s">
        <v>70</v>
      </c>
      <c r="F9537" t="s">
        <v>53</v>
      </c>
      <c r="G9537" t="s">
        <v>46</v>
      </c>
      <c r="H9537" t="s">
        <v>47</v>
      </c>
      <c r="I9537">
        <v>0</v>
      </c>
      <c r="J9537">
        <v>0</v>
      </c>
      <c r="K9537">
        <v>218839</v>
      </c>
      <c r="L9537">
        <v>0</v>
      </c>
      <c r="M9537">
        <v>0</v>
      </c>
    </row>
    <row r="9538" spans="1:13" x14ac:dyDescent="0.3">
      <c r="A9538" s="10">
        <v>44377</v>
      </c>
      <c r="B9538" t="s">
        <v>63</v>
      </c>
      <c r="C9538" t="s">
        <v>66</v>
      </c>
      <c r="D9538" t="s">
        <v>69</v>
      </c>
      <c r="E9538" t="s">
        <v>70</v>
      </c>
      <c r="F9538" t="s">
        <v>53</v>
      </c>
      <c r="G9538" t="s">
        <v>48</v>
      </c>
      <c r="H9538" t="s">
        <v>96</v>
      </c>
      <c r="I9538">
        <v>0</v>
      </c>
      <c r="J9538">
        <v>0</v>
      </c>
      <c r="K9538">
        <v>218839</v>
      </c>
      <c r="L9538">
        <v>0</v>
      </c>
      <c r="M9538">
        <v>0</v>
      </c>
    </row>
    <row r="9539" spans="1:13" x14ac:dyDescent="0.3">
      <c r="A9539" s="10">
        <v>44377</v>
      </c>
      <c r="B9539" t="s">
        <v>63</v>
      </c>
      <c r="C9539" t="s">
        <v>66</v>
      </c>
      <c r="D9539" t="s">
        <v>69</v>
      </c>
      <c r="E9539" t="s">
        <v>70</v>
      </c>
      <c r="F9539" t="s">
        <v>53</v>
      </c>
      <c r="G9539" t="s">
        <v>49</v>
      </c>
      <c r="H9539" t="s">
        <v>56</v>
      </c>
      <c r="I9539">
        <v>423.28642697000004</v>
      </c>
      <c r="J9539">
        <v>-423.28642697000004</v>
      </c>
      <c r="K9539">
        <v>218839</v>
      </c>
      <c r="L9539">
        <v>0.19342367081278933</v>
      </c>
      <c r="M9539">
        <v>-0.19342367081278933</v>
      </c>
    </row>
    <row r="9540" spans="1:13" x14ac:dyDescent="0.3">
      <c r="A9540" s="10">
        <v>44377</v>
      </c>
      <c r="B9540" t="s">
        <v>63</v>
      </c>
      <c r="C9540" t="s">
        <v>66</v>
      </c>
      <c r="D9540" t="s">
        <v>69</v>
      </c>
      <c r="E9540" t="s">
        <v>70</v>
      </c>
      <c r="F9540" t="s">
        <v>53</v>
      </c>
      <c r="G9540" t="s">
        <v>50</v>
      </c>
      <c r="H9540" t="s">
        <v>51</v>
      </c>
      <c r="I9540">
        <v>0</v>
      </c>
      <c r="J9540">
        <v>0</v>
      </c>
      <c r="K9540">
        <v>218839</v>
      </c>
      <c r="L9540">
        <v>0</v>
      </c>
      <c r="M9540">
        <v>0</v>
      </c>
    </row>
    <row r="9541" spans="1:13" x14ac:dyDescent="0.3">
      <c r="A9541" s="10">
        <v>44377</v>
      </c>
      <c r="B9541" t="s">
        <v>63</v>
      </c>
      <c r="C9541" t="s">
        <v>66</v>
      </c>
      <c r="D9541" t="s">
        <v>69</v>
      </c>
      <c r="E9541" t="s">
        <v>70</v>
      </c>
      <c r="F9541" t="s">
        <v>53</v>
      </c>
      <c r="G9541" t="s">
        <v>52</v>
      </c>
      <c r="H9541" t="s">
        <v>57</v>
      </c>
      <c r="I9541">
        <v>423.28642697000004</v>
      </c>
      <c r="J9541">
        <v>-423.28642697000004</v>
      </c>
      <c r="K9541">
        <v>218839</v>
      </c>
      <c r="L9541">
        <v>0.19342367081278933</v>
      </c>
      <c r="M9541">
        <v>-0.19342367081278933</v>
      </c>
    </row>
    <row r="9542" spans="1:13" x14ac:dyDescent="0.3">
      <c r="A9542" s="10">
        <v>44377</v>
      </c>
      <c r="B9542" t="s">
        <v>63</v>
      </c>
      <c r="C9542" t="s">
        <v>66</v>
      </c>
      <c r="D9542" t="s">
        <v>69</v>
      </c>
      <c r="E9542" t="s">
        <v>70</v>
      </c>
      <c r="F9542" t="s">
        <v>58</v>
      </c>
      <c r="G9542" t="s">
        <v>59</v>
      </c>
      <c r="H9542" t="s">
        <v>60</v>
      </c>
      <c r="I9542">
        <v>-94.270648649981013</v>
      </c>
      <c r="J9542">
        <v>-94.270648649981013</v>
      </c>
      <c r="K9542">
        <v>218839</v>
      </c>
      <c r="L9542">
        <v>-4.3077627228227604E-2</v>
      </c>
      <c r="M9542">
        <v>-4.3077627228227604E-2</v>
      </c>
    </row>
    <row r="9543" spans="1:13" x14ac:dyDescent="0.3">
      <c r="A9543" s="10">
        <v>44377</v>
      </c>
      <c r="B9543" t="s">
        <v>63</v>
      </c>
      <c r="C9543" t="s">
        <v>66</v>
      </c>
      <c r="D9543" t="s">
        <v>71</v>
      </c>
      <c r="E9543" t="s">
        <v>72</v>
      </c>
      <c r="F9543" t="s">
        <v>12</v>
      </c>
      <c r="G9543" t="s">
        <v>13</v>
      </c>
      <c r="H9543" t="s">
        <v>14</v>
      </c>
      <c r="I9543">
        <v>132290.07970176009</v>
      </c>
      <c r="J9543">
        <v>132290.07970176009</v>
      </c>
      <c r="K9543">
        <v>218839</v>
      </c>
      <c r="L9543">
        <v>60.450870138211229</v>
      </c>
      <c r="M9543">
        <v>60.450870138211229</v>
      </c>
    </row>
    <row r="9544" spans="1:13" x14ac:dyDescent="0.3">
      <c r="A9544" s="10">
        <v>44377</v>
      </c>
      <c r="B9544" t="s">
        <v>63</v>
      </c>
      <c r="C9544" t="s">
        <v>66</v>
      </c>
      <c r="D9544" t="s">
        <v>71</v>
      </c>
      <c r="E9544" t="s">
        <v>72</v>
      </c>
      <c r="F9544" t="s">
        <v>12</v>
      </c>
      <c r="G9544" t="s">
        <v>15</v>
      </c>
      <c r="H9544" t="s">
        <v>16</v>
      </c>
      <c r="I9544">
        <v>0</v>
      </c>
      <c r="J9544">
        <v>0</v>
      </c>
      <c r="K9544">
        <v>218839</v>
      </c>
      <c r="L9544">
        <v>0</v>
      </c>
      <c r="M9544">
        <v>0</v>
      </c>
    </row>
    <row r="9545" spans="1:13" x14ac:dyDescent="0.3">
      <c r="A9545" s="10">
        <v>44377</v>
      </c>
      <c r="B9545" t="s">
        <v>63</v>
      </c>
      <c r="C9545" t="s">
        <v>66</v>
      </c>
      <c r="D9545" t="s">
        <v>71</v>
      </c>
      <c r="E9545" t="s">
        <v>72</v>
      </c>
      <c r="F9545" t="s">
        <v>12</v>
      </c>
      <c r="G9545" t="s">
        <v>17</v>
      </c>
      <c r="H9545" t="s">
        <v>18</v>
      </c>
      <c r="I9545">
        <v>0</v>
      </c>
      <c r="J9545">
        <v>0</v>
      </c>
      <c r="K9545">
        <v>218839</v>
      </c>
      <c r="L9545">
        <v>0</v>
      </c>
      <c r="M9545">
        <v>0</v>
      </c>
    </row>
    <row r="9546" spans="1:13" x14ac:dyDescent="0.3">
      <c r="A9546" s="10">
        <v>44377</v>
      </c>
      <c r="B9546" t="s">
        <v>63</v>
      </c>
      <c r="C9546" t="s">
        <v>66</v>
      </c>
      <c r="D9546" t="s">
        <v>71</v>
      </c>
      <c r="E9546" t="s">
        <v>72</v>
      </c>
      <c r="F9546" t="s">
        <v>12</v>
      </c>
      <c r="G9546" t="s">
        <v>19</v>
      </c>
      <c r="H9546" t="s">
        <v>20</v>
      </c>
      <c r="I9546">
        <v>0</v>
      </c>
      <c r="J9546">
        <v>0</v>
      </c>
      <c r="K9546">
        <v>218839</v>
      </c>
      <c r="L9546">
        <v>0</v>
      </c>
      <c r="M9546">
        <v>0</v>
      </c>
    </row>
    <row r="9547" spans="1:13" x14ac:dyDescent="0.3">
      <c r="A9547" s="10">
        <v>44377</v>
      </c>
      <c r="B9547" t="s">
        <v>63</v>
      </c>
      <c r="C9547" t="s">
        <v>66</v>
      </c>
      <c r="D9547" t="s">
        <v>71</v>
      </c>
      <c r="E9547" t="s">
        <v>72</v>
      </c>
      <c r="F9547" t="s">
        <v>12</v>
      </c>
      <c r="G9547" t="s">
        <v>21</v>
      </c>
      <c r="H9547" t="s">
        <v>22</v>
      </c>
      <c r="I9547">
        <v>36208.642282610002</v>
      </c>
      <c r="J9547">
        <v>36208.642282610002</v>
      </c>
      <c r="K9547">
        <v>218839</v>
      </c>
      <c r="L9547">
        <v>16.545790413322123</v>
      </c>
      <c r="M9547">
        <v>16.545790413322123</v>
      </c>
    </row>
    <row r="9548" spans="1:13" x14ac:dyDescent="0.3">
      <c r="A9548" s="10">
        <v>44377</v>
      </c>
      <c r="B9548" t="s">
        <v>63</v>
      </c>
      <c r="C9548" t="s">
        <v>66</v>
      </c>
      <c r="D9548" t="s">
        <v>71</v>
      </c>
      <c r="E9548" t="s">
        <v>72</v>
      </c>
      <c r="F9548" t="s">
        <v>12</v>
      </c>
      <c r="G9548" t="s">
        <v>23</v>
      </c>
      <c r="H9548" t="s">
        <v>24</v>
      </c>
      <c r="I9548">
        <v>6509.2090179999996</v>
      </c>
      <c r="J9548">
        <v>6509.2090179999996</v>
      </c>
      <c r="K9548">
        <v>218839</v>
      </c>
      <c r="L9548">
        <v>2.9744282408528644</v>
      </c>
      <c r="M9548">
        <v>2.9744282408528644</v>
      </c>
    </row>
    <row r="9549" spans="1:13" x14ac:dyDescent="0.3">
      <c r="A9549" s="10">
        <v>44377</v>
      </c>
      <c r="B9549" t="s">
        <v>63</v>
      </c>
      <c r="C9549" t="s">
        <v>66</v>
      </c>
      <c r="D9549" t="s">
        <v>71</v>
      </c>
      <c r="E9549" t="s">
        <v>72</v>
      </c>
      <c r="F9549" t="s">
        <v>12</v>
      </c>
      <c r="G9549" t="s">
        <v>25</v>
      </c>
      <c r="H9549" t="s">
        <v>26</v>
      </c>
      <c r="I9549">
        <v>26156.43955761</v>
      </c>
      <c r="J9549">
        <v>26156.43955761</v>
      </c>
      <c r="K9549">
        <v>218839</v>
      </c>
      <c r="L9549">
        <v>11.952366606322457</v>
      </c>
      <c r="M9549">
        <v>11.952366606322457</v>
      </c>
    </row>
    <row r="9550" spans="1:13" x14ac:dyDescent="0.3">
      <c r="A9550" s="10">
        <v>44377</v>
      </c>
      <c r="B9550" t="s">
        <v>63</v>
      </c>
      <c r="C9550" t="s">
        <v>66</v>
      </c>
      <c r="D9550" t="s">
        <v>71</v>
      </c>
      <c r="E9550" t="s">
        <v>72</v>
      </c>
      <c r="F9550" t="s">
        <v>12</v>
      </c>
      <c r="G9550" t="s">
        <v>27</v>
      </c>
      <c r="H9550" t="s">
        <v>28</v>
      </c>
      <c r="I9550">
        <v>3542.9937070000001</v>
      </c>
      <c r="J9550">
        <v>3542.9937070000001</v>
      </c>
      <c r="K9550">
        <v>218839</v>
      </c>
      <c r="L9550">
        <v>1.6189955661468021</v>
      </c>
      <c r="M9550">
        <v>1.6189955661468021</v>
      </c>
    </row>
    <row r="9551" spans="1:13" x14ac:dyDescent="0.3">
      <c r="A9551" s="10">
        <v>44377</v>
      </c>
      <c r="B9551" t="s">
        <v>63</v>
      </c>
      <c r="C9551" t="s">
        <v>66</v>
      </c>
      <c r="D9551" t="s">
        <v>71</v>
      </c>
      <c r="E9551" t="s">
        <v>72</v>
      </c>
      <c r="F9551" t="s">
        <v>12</v>
      </c>
      <c r="G9551" t="s">
        <v>29</v>
      </c>
      <c r="H9551" t="s">
        <v>30</v>
      </c>
      <c r="I9551">
        <v>21043.910623310003</v>
      </c>
      <c r="J9551">
        <v>21043.910623310003</v>
      </c>
      <c r="K9551">
        <v>218839</v>
      </c>
      <c r="L9551">
        <v>9.6161610239993802</v>
      </c>
      <c r="M9551">
        <v>9.6161610239993802</v>
      </c>
    </row>
    <row r="9552" spans="1:13" x14ac:dyDescent="0.3">
      <c r="A9552" s="10">
        <v>44377</v>
      </c>
      <c r="B9552" t="s">
        <v>63</v>
      </c>
      <c r="C9552" t="s">
        <v>66</v>
      </c>
      <c r="D9552" t="s">
        <v>71</v>
      </c>
      <c r="E9552" t="s">
        <v>72</v>
      </c>
      <c r="F9552" t="s">
        <v>12</v>
      </c>
      <c r="G9552" t="s">
        <v>31</v>
      </c>
      <c r="H9552" t="s">
        <v>32</v>
      </c>
      <c r="I9552">
        <v>19315.393589709416</v>
      </c>
      <c r="J9552">
        <v>19315.393589709416</v>
      </c>
      <c r="K9552">
        <v>218839</v>
      </c>
      <c r="L9552">
        <v>8.8263031679496873</v>
      </c>
      <c r="M9552">
        <v>8.8263031679496873</v>
      </c>
    </row>
    <row r="9553" spans="1:13" x14ac:dyDescent="0.3">
      <c r="A9553" s="10">
        <v>44377</v>
      </c>
      <c r="B9553" t="s">
        <v>63</v>
      </c>
      <c r="C9553" t="s">
        <v>66</v>
      </c>
      <c r="D9553" t="s">
        <v>71</v>
      </c>
      <c r="E9553" t="s">
        <v>72</v>
      </c>
      <c r="F9553" t="s">
        <v>12</v>
      </c>
      <c r="G9553" t="s">
        <v>33</v>
      </c>
      <c r="H9553" t="s">
        <v>34</v>
      </c>
      <c r="I9553">
        <v>1728.5170336005865</v>
      </c>
      <c r="J9553">
        <v>1728.5170336005865</v>
      </c>
      <c r="K9553">
        <v>218839</v>
      </c>
      <c r="L9553">
        <v>0.7898578560496925</v>
      </c>
      <c r="M9553">
        <v>0.7898578560496925</v>
      </c>
    </row>
    <row r="9554" spans="1:13" x14ac:dyDescent="0.3">
      <c r="A9554" s="10">
        <v>44377</v>
      </c>
      <c r="B9554" t="s">
        <v>63</v>
      </c>
      <c r="C9554" t="s">
        <v>66</v>
      </c>
      <c r="D9554" t="s">
        <v>71</v>
      </c>
      <c r="E9554" t="s">
        <v>72</v>
      </c>
      <c r="F9554" t="s">
        <v>12</v>
      </c>
      <c r="G9554" t="s">
        <v>35</v>
      </c>
      <c r="H9554" t="s">
        <v>110</v>
      </c>
      <c r="I9554">
        <v>54087.645249000001</v>
      </c>
      <c r="J9554">
        <v>54087.645249000001</v>
      </c>
      <c r="K9554">
        <v>218839</v>
      </c>
      <c r="L9554">
        <v>24.715724916034162</v>
      </c>
      <c r="M9554">
        <v>24.715724916034162</v>
      </c>
    </row>
    <row r="9555" spans="1:13" x14ac:dyDescent="0.3">
      <c r="A9555" s="10">
        <v>44377</v>
      </c>
      <c r="B9555" t="s">
        <v>63</v>
      </c>
      <c r="C9555" t="s">
        <v>66</v>
      </c>
      <c r="D9555" t="s">
        <v>71</v>
      </c>
      <c r="E9555" t="s">
        <v>72</v>
      </c>
      <c r="F9555" t="s">
        <v>12</v>
      </c>
      <c r="G9555" t="s">
        <v>36</v>
      </c>
      <c r="H9555" t="s">
        <v>32</v>
      </c>
      <c r="I9555">
        <v>3693.5436993950993</v>
      </c>
      <c r="J9555">
        <v>3693.5436993950993</v>
      </c>
      <c r="K9555">
        <v>218839</v>
      </c>
      <c r="L9555">
        <v>1.6877904301313293</v>
      </c>
      <c r="M9555">
        <v>1.6877904301313293</v>
      </c>
    </row>
    <row r="9556" spans="1:13" x14ac:dyDescent="0.3">
      <c r="A9556" s="10">
        <v>44377</v>
      </c>
      <c r="B9556" t="s">
        <v>63</v>
      </c>
      <c r="C9556" t="s">
        <v>66</v>
      </c>
      <c r="D9556" t="s">
        <v>71</v>
      </c>
      <c r="E9556" t="s">
        <v>72</v>
      </c>
      <c r="F9556" t="s">
        <v>12</v>
      </c>
      <c r="G9556" t="s">
        <v>37</v>
      </c>
      <c r="H9556" t="s">
        <v>34</v>
      </c>
      <c r="I9556">
        <v>50394.1015496049</v>
      </c>
      <c r="J9556">
        <v>50394.1015496049</v>
      </c>
      <c r="K9556">
        <v>218839</v>
      </c>
      <c r="L9556">
        <v>23.027934485902833</v>
      </c>
      <c r="M9556">
        <v>23.027934485902833</v>
      </c>
    </row>
    <row r="9557" spans="1:13" x14ac:dyDescent="0.3">
      <c r="A9557" s="10">
        <v>44377</v>
      </c>
      <c r="B9557" t="s">
        <v>63</v>
      </c>
      <c r="C9557" t="s">
        <v>66</v>
      </c>
      <c r="D9557" t="s">
        <v>71</v>
      </c>
      <c r="E9557" t="s">
        <v>72</v>
      </c>
      <c r="F9557" t="s">
        <v>12</v>
      </c>
      <c r="G9557" t="s">
        <v>38</v>
      </c>
      <c r="H9557" t="s">
        <v>39</v>
      </c>
      <c r="I9557">
        <v>162.45675700000001</v>
      </c>
      <c r="J9557">
        <v>162.45675700000001</v>
      </c>
      <c r="K9557">
        <v>218839</v>
      </c>
      <c r="L9557">
        <v>7.4235742714963984E-2</v>
      </c>
      <c r="M9557">
        <v>7.4235742714963984E-2</v>
      </c>
    </row>
    <row r="9558" spans="1:13" x14ac:dyDescent="0.3">
      <c r="A9558" s="10">
        <v>44377</v>
      </c>
      <c r="B9558" t="s">
        <v>63</v>
      </c>
      <c r="C9558" t="s">
        <v>66</v>
      </c>
      <c r="D9558" t="s">
        <v>71</v>
      </c>
      <c r="E9558" t="s">
        <v>72</v>
      </c>
      <c r="F9558" t="s">
        <v>12</v>
      </c>
      <c r="G9558" t="s">
        <v>40</v>
      </c>
      <c r="H9558" t="s">
        <v>41</v>
      </c>
      <c r="I9558">
        <v>12.505764774491899</v>
      </c>
      <c r="J9558">
        <v>12.505764774491899</v>
      </c>
      <c r="K9558">
        <v>218839</v>
      </c>
      <c r="L9558">
        <v>5.7145960155602516E-3</v>
      </c>
      <c r="M9558">
        <v>5.7145960155602516E-3</v>
      </c>
    </row>
    <row r="9559" spans="1:13" x14ac:dyDescent="0.3">
      <c r="A9559" s="10">
        <v>44377</v>
      </c>
      <c r="B9559" t="s">
        <v>63</v>
      </c>
      <c r="C9559" t="s">
        <v>66</v>
      </c>
      <c r="D9559" t="s">
        <v>71</v>
      </c>
      <c r="E9559" t="s">
        <v>72</v>
      </c>
      <c r="F9559" t="s">
        <v>12</v>
      </c>
      <c r="G9559" t="s">
        <v>42</v>
      </c>
      <c r="H9559" t="s">
        <v>43</v>
      </c>
      <c r="I9559">
        <v>12.505764774491899</v>
      </c>
      <c r="J9559">
        <v>12.505764774491899</v>
      </c>
      <c r="K9559">
        <v>218839</v>
      </c>
      <c r="L9559">
        <v>5.7145960155602516E-3</v>
      </c>
      <c r="M9559">
        <v>5.7145960155602516E-3</v>
      </c>
    </row>
    <row r="9560" spans="1:13" x14ac:dyDescent="0.3">
      <c r="A9560" s="10">
        <v>44377</v>
      </c>
      <c r="B9560" t="s">
        <v>63</v>
      </c>
      <c r="C9560" t="s">
        <v>66</v>
      </c>
      <c r="D9560" t="s">
        <v>71</v>
      </c>
      <c r="E9560" t="s">
        <v>72</v>
      </c>
      <c r="F9560" t="s">
        <v>12</v>
      </c>
      <c r="G9560" t="s">
        <v>44</v>
      </c>
      <c r="H9560" t="s">
        <v>45</v>
      </c>
      <c r="I9560">
        <v>0</v>
      </c>
      <c r="J9560">
        <v>0</v>
      </c>
      <c r="K9560">
        <v>218839</v>
      </c>
      <c r="L9560">
        <v>0</v>
      </c>
      <c r="M9560">
        <v>0</v>
      </c>
    </row>
    <row r="9561" spans="1:13" x14ac:dyDescent="0.3">
      <c r="A9561" s="10">
        <v>44377</v>
      </c>
      <c r="B9561" t="s">
        <v>63</v>
      </c>
      <c r="C9561" t="s">
        <v>66</v>
      </c>
      <c r="D9561" t="s">
        <v>71</v>
      </c>
      <c r="E9561" t="s">
        <v>72</v>
      </c>
      <c r="F9561" t="s">
        <v>12</v>
      </c>
      <c r="G9561" t="s">
        <v>46</v>
      </c>
      <c r="H9561" t="s">
        <v>47</v>
      </c>
      <c r="I9561">
        <v>0</v>
      </c>
      <c r="J9561">
        <v>0</v>
      </c>
      <c r="K9561">
        <v>218839</v>
      </c>
      <c r="L9561">
        <v>0</v>
      </c>
      <c r="M9561">
        <v>0</v>
      </c>
    </row>
    <row r="9562" spans="1:13" x14ac:dyDescent="0.3">
      <c r="A9562" s="10">
        <v>44377</v>
      </c>
      <c r="B9562" t="s">
        <v>63</v>
      </c>
      <c r="C9562" t="s">
        <v>66</v>
      </c>
      <c r="D9562" t="s">
        <v>71</v>
      </c>
      <c r="E9562" t="s">
        <v>72</v>
      </c>
      <c r="F9562" t="s">
        <v>12</v>
      </c>
      <c r="G9562" t="s">
        <v>48</v>
      </c>
      <c r="H9562" t="s">
        <v>96</v>
      </c>
      <c r="I9562">
        <v>0</v>
      </c>
      <c r="J9562">
        <v>0</v>
      </c>
      <c r="K9562">
        <v>218839</v>
      </c>
      <c r="L9562">
        <v>0</v>
      </c>
      <c r="M9562">
        <v>0</v>
      </c>
    </row>
    <row r="9563" spans="1:13" x14ac:dyDescent="0.3">
      <c r="A9563" s="10">
        <v>44377</v>
      </c>
      <c r="B9563" t="s">
        <v>63</v>
      </c>
      <c r="C9563" t="s">
        <v>66</v>
      </c>
      <c r="D9563" t="s">
        <v>71</v>
      </c>
      <c r="E9563" t="s">
        <v>72</v>
      </c>
      <c r="F9563" t="s">
        <v>12</v>
      </c>
      <c r="G9563" t="s">
        <v>49</v>
      </c>
      <c r="H9563" t="s">
        <v>104</v>
      </c>
      <c r="I9563">
        <v>20774.919025065581</v>
      </c>
      <c r="J9563">
        <v>20774.919025065581</v>
      </c>
      <c r="K9563">
        <v>218839</v>
      </c>
      <c r="L9563">
        <v>9.4932434461250423</v>
      </c>
      <c r="M9563">
        <v>9.4932434461250423</v>
      </c>
    </row>
    <row r="9564" spans="1:13" x14ac:dyDescent="0.3">
      <c r="A9564" s="10">
        <v>44377</v>
      </c>
      <c r="B9564" t="s">
        <v>63</v>
      </c>
      <c r="C9564" t="s">
        <v>66</v>
      </c>
      <c r="D9564" t="s">
        <v>71</v>
      </c>
      <c r="E9564" t="s">
        <v>72</v>
      </c>
      <c r="F9564" t="s">
        <v>12</v>
      </c>
      <c r="G9564" t="s">
        <v>50</v>
      </c>
      <c r="H9564" t="s">
        <v>51</v>
      </c>
      <c r="I9564">
        <v>135.25158100000002</v>
      </c>
      <c r="J9564">
        <v>135.25158100000002</v>
      </c>
      <c r="K9564">
        <v>218839</v>
      </c>
      <c r="L9564">
        <v>6.1804148712066874E-2</v>
      </c>
      <c r="M9564">
        <v>6.1804148712066874E-2</v>
      </c>
    </row>
    <row r="9565" spans="1:13" x14ac:dyDescent="0.3">
      <c r="A9565" s="10">
        <v>44377</v>
      </c>
      <c r="B9565" t="s">
        <v>63</v>
      </c>
      <c r="C9565" t="s">
        <v>66</v>
      </c>
      <c r="D9565" t="s">
        <v>71</v>
      </c>
      <c r="E9565" t="s">
        <v>72</v>
      </c>
      <c r="F9565" t="s">
        <v>12</v>
      </c>
      <c r="G9565" t="s">
        <v>52</v>
      </c>
      <c r="H9565" t="s">
        <v>106</v>
      </c>
      <c r="I9565">
        <v>20639.667444065581</v>
      </c>
      <c r="J9565">
        <v>20639.667444065581</v>
      </c>
      <c r="K9565">
        <v>218839</v>
      </c>
      <c r="L9565">
        <v>9.4314392974129753</v>
      </c>
      <c r="M9565">
        <v>9.4314392974129753</v>
      </c>
    </row>
    <row r="9566" spans="1:13" x14ac:dyDescent="0.3">
      <c r="A9566" s="10">
        <v>44377</v>
      </c>
      <c r="B9566" t="s">
        <v>63</v>
      </c>
      <c r="C9566" t="s">
        <v>66</v>
      </c>
      <c r="D9566" t="s">
        <v>71</v>
      </c>
      <c r="E9566" t="s">
        <v>72</v>
      </c>
      <c r="F9566" t="s">
        <v>53</v>
      </c>
      <c r="G9566" t="s">
        <v>54</v>
      </c>
      <c r="H9566" t="s">
        <v>55</v>
      </c>
      <c r="I9566">
        <v>150146.19328077414</v>
      </c>
      <c r="J9566">
        <v>-150146.19328077414</v>
      </c>
      <c r="K9566">
        <v>218839</v>
      </c>
      <c r="L9566">
        <v>68.610345176487797</v>
      </c>
      <c r="M9566">
        <v>-68.610345176487797</v>
      </c>
    </row>
    <row r="9567" spans="1:13" x14ac:dyDescent="0.3">
      <c r="A9567" s="10">
        <v>44377</v>
      </c>
      <c r="B9567" t="s">
        <v>63</v>
      </c>
      <c r="C9567" t="s">
        <v>66</v>
      </c>
      <c r="D9567" t="s">
        <v>71</v>
      </c>
      <c r="E9567" t="s">
        <v>72</v>
      </c>
      <c r="F9567" t="s">
        <v>53</v>
      </c>
      <c r="G9567" t="s">
        <v>15</v>
      </c>
      <c r="H9567" t="s">
        <v>16</v>
      </c>
      <c r="I9567">
        <v>0</v>
      </c>
      <c r="J9567">
        <v>0</v>
      </c>
      <c r="K9567">
        <v>218839</v>
      </c>
      <c r="L9567">
        <v>0</v>
      </c>
      <c r="M9567">
        <v>0</v>
      </c>
    </row>
    <row r="9568" spans="1:13" x14ac:dyDescent="0.3">
      <c r="A9568" s="10">
        <v>44377</v>
      </c>
      <c r="B9568" t="s">
        <v>63</v>
      </c>
      <c r="C9568" t="s">
        <v>66</v>
      </c>
      <c r="D9568" t="s">
        <v>71</v>
      </c>
      <c r="E9568" t="s">
        <v>72</v>
      </c>
      <c r="F9568" t="s">
        <v>53</v>
      </c>
      <c r="G9568" t="s">
        <v>17</v>
      </c>
      <c r="H9568" t="s">
        <v>18</v>
      </c>
      <c r="I9568">
        <v>0</v>
      </c>
      <c r="J9568">
        <v>0</v>
      </c>
      <c r="K9568">
        <v>218839</v>
      </c>
      <c r="L9568">
        <v>0</v>
      </c>
      <c r="M9568">
        <v>0</v>
      </c>
    </row>
    <row r="9569" spans="1:13" x14ac:dyDescent="0.3">
      <c r="A9569" s="10">
        <v>44377</v>
      </c>
      <c r="B9569" t="s">
        <v>63</v>
      </c>
      <c r="C9569" t="s">
        <v>66</v>
      </c>
      <c r="D9569" t="s">
        <v>71</v>
      </c>
      <c r="E9569" t="s">
        <v>72</v>
      </c>
      <c r="F9569" t="s">
        <v>53</v>
      </c>
      <c r="G9569" t="s">
        <v>19</v>
      </c>
      <c r="H9569" t="s">
        <v>20</v>
      </c>
      <c r="I9569">
        <v>0</v>
      </c>
      <c r="J9569">
        <v>0</v>
      </c>
      <c r="K9569">
        <v>218839</v>
      </c>
      <c r="L9569">
        <v>0</v>
      </c>
      <c r="M9569">
        <v>0</v>
      </c>
    </row>
    <row r="9570" spans="1:13" x14ac:dyDescent="0.3">
      <c r="A9570" s="10">
        <v>44377</v>
      </c>
      <c r="B9570" t="s">
        <v>63</v>
      </c>
      <c r="C9570" t="s">
        <v>66</v>
      </c>
      <c r="D9570" t="s">
        <v>71</v>
      </c>
      <c r="E9570" t="s">
        <v>72</v>
      </c>
      <c r="F9570" t="s">
        <v>53</v>
      </c>
      <c r="G9570" t="s">
        <v>21</v>
      </c>
      <c r="H9570" t="s">
        <v>22</v>
      </c>
      <c r="I9570">
        <v>84664.182904000001</v>
      </c>
      <c r="J9570">
        <v>-84664.182904000001</v>
      </c>
      <c r="K9570">
        <v>218839</v>
      </c>
      <c r="L9570">
        <v>38.687886027627613</v>
      </c>
      <c r="M9570">
        <v>-38.687886027627613</v>
      </c>
    </row>
    <row r="9571" spans="1:13" x14ac:dyDescent="0.3">
      <c r="A9571" s="10">
        <v>44377</v>
      </c>
      <c r="B9571" t="s">
        <v>63</v>
      </c>
      <c r="C9571" t="s">
        <v>66</v>
      </c>
      <c r="D9571" t="s">
        <v>71</v>
      </c>
      <c r="E9571" t="s">
        <v>72</v>
      </c>
      <c r="F9571" t="s">
        <v>53</v>
      </c>
      <c r="G9571" t="s">
        <v>23</v>
      </c>
      <c r="H9571" t="s">
        <v>24</v>
      </c>
      <c r="I9571">
        <v>0</v>
      </c>
      <c r="J9571">
        <v>0</v>
      </c>
      <c r="K9571">
        <v>218839</v>
      </c>
      <c r="L9571">
        <v>0</v>
      </c>
      <c r="M9571">
        <v>0</v>
      </c>
    </row>
    <row r="9572" spans="1:13" x14ac:dyDescent="0.3">
      <c r="A9572" s="10">
        <v>44377</v>
      </c>
      <c r="B9572" t="s">
        <v>63</v>
      </c>
      <c r="C9572" t="s">
        <v>66</v>
      </c>
      <c r="D9572" t="s">
        <v>71</v>
      </c>
      <c r="E9572" t="s">
        <v>72</v>
      </c>
      <c r="F9572" t="s">
        <v>53</v>
      </c>
      <c r="G9572" t="s">
        <v>25</v>
      </c>
      <c r="H9572" t="s">
        <v>26</v>
      </c>
      <c r="I9572">
        <v>45357.930250999998</v>
      </c>
      <c r="J9572">
        <v>-45357.930250999998</v>
      </c>
      <c r="K9572">
        <v>218839</v>
      </c>
      <c r="L9572">
        <v>20.726621055204966</v>
      </c>
      <c r="M9572">
        <v>-20.726621055204966</v>
      </c>
    </row>
    <row r="9573" spans="1:13" x14ac:dyDescent="0.3">
      <c r="A9573" s="10">
        <v>44377</v>
      </c>
      <c r="B9573" t="s">
        <v>63</v>
      </c>
      <c r="C9573" t="s">
        <v>66</v>
      </c>
      <c r="D9573" t="s">
        <v>71</v>
      </c>
      <c r="E9573" t="s">
        <v>72</v>
      </c>
      <c r="F9573" t="s">
        <v>53</v>
      </c>
      <c r="G9573" t="s">
        <v>27</v>
      </c>
      <c r="H9573" t="s">
        <v>28</v>
      </c>
      <c r="I9573">
        <v>39306.252653000003</v>
      </c>
      <c r="J9573">
        <v>-39306.252653000003</v>
      </c>
      <c r="K9573">
        <v>218839</v>
      </c>
      <c r="L9573">
        <v>17.961264972422651</v>
      </c>
      <c r="M9573">
        <v>-17.961264972422651</v>
      </c>
    </row>
    <row r="9574" spans="1:13" x14ac:dyDescent="0.3">
      <c r="A9574" s="10">
        <v>44377</v>
      </c>
      <c r="B9574" t="s">
        <v>63</v>
      </c>
      <c r="C9574" t="s">
        <v>66</v>
      </c>
      <c r="D9574" t="s">
        <v>71</v>
      </c>
      <c r="E9574" t="s">
        <v>72</v>
      </c>
      <c r="F9574" t="s">
        <v>53</v>
      </c>
      <c r="G9574" t="s">
        <v>29</v>
      </c>
      <c r="H9574" t="s">
        <v>30</v>
      </c>
      <c r="I9574">
        <v>1039.1064699999999</v>
      </c>
      <c r="J9574">
        <v>-1039.1064699999999</v>
      </c>
      <c r="K9574">
        <v>218839</v>
      </c>
      <c r="L9574">
        <v>0.47482691384990788</v>
      </c>
      <c r="M9574">
        <v>-0.47482691384990788</v>
      </c>
    </row>
    <row r="9575" spans="1:13" x14ac:dyDescent="0.3">
      <c r="A9575" s="10">
        <v>44377</v>
      </c>
      <c r="B9575" t="s">
        <v>63</v>
      </c>
      <c r="C9575" t="s">
        <v>66</v>
      </c>
      <c r="D9575" t="s">
        <v>71</v>
      </c>
      <c r="E9575" t="s">
        <v>72</v>
      </c>
      <c r="F9575" t="s">
        <v>53</v>
      </c>
      <c r="G9575" t="s">
        <v>31</v>
      </c>
      <c r="H9575" t="s">
        <v>32</v>
      </c>
      <c r="I9575">
        <v>0</v>
      </c>
      <c r="J9575">
        <v>0</v>
      </c>
      <c r="K9575">
        <v>218839</v>
      </c>
      <c r="L9575">
        <v>0</v>
      </c>
      <c r="M9575">
        <v>0</v>
      </c>
    </row>
    <row r="9576" spans="1:13" x14ac:dyDescent="0.3">
      <c r="A9576" s="10">
        <v>44377</v>
      </c>
      <c r="B9576" t="s">
        <v>63</v>
      </c>
      <c r="C9576" t="s">
        <v>66</v>
      </c>
      <c r="D9576" t="s">
        <v>71</v>
      </c>
      <c r="E9576" t="s">
        <v>72</v>
      </c>
      <c r="F9576" t="s">
        <v>53</v>
      </c>
      <c r="G9576" t="s">
        <v>33</v>
      </c>
      <c r="H9576" t="s">
        <v>34</v>
      </c>
      <c r="I9576">
        <v>1039.1064699999999</v>
      </c>
      <c r="J9576">
        <v>-1039.1064699999999</v>
      </c>
      <c r="K9576">
        <v>218839</v>
      </c>
      <c r="L9576">
        <v>0.47482691384990788</v>
      </c>
      <c r="M9576">
        <v>-0.47482691384990788</v>
      </c>
    </row>
    <row r="9577" spans="1:13" x14ac:dyDescent="0.3">
      <c r="A9577" s="10">
        <v>44377</v>
      </c>
      <c r="B9577" t="s">
        <v>63</v>
      </c>
      <c r="C9577" t="s">
        <v>66</v>
      </c>
      <c r="D9577" t="s">
        <v>71</v>
      </c>
      <c r="E9577" t="s">
        <v>72</v>
      </c>
      <c r="F9577" t="s">
        <v>53</v>
      </c>
      <c r="G9577" t="s">
        <v>35</v>
      </c>
      <c r="H9577" t="s">
        <v>110</v>
      </c>
      <c r="I9577">
        <v>16533.486418103515</v>
      </c>
      <c r="J9577">
        <v>-16533.486418103515</v>
      </c>
      <c r="K9577">
        <v>218839</v>
      </c>
      <c r="L9577">
        <v>7.5550913768128698</v>
      </c>
      <c r="M9577">
        <v>-7.5550913768128698</v>
      </c>
    </row>
    <row r="9578" spans="1:13" x14ac:dyDescent="0.3">
      <c r="A9578" s="10">
        <v>44377</v>
      </c>
      <c r="B9578" t="s">
        <v>63</v>
      </c>
      <c r="C9578" t="s">
        <v>66</v>
      </c>
      <c r="D9578" t="s">
        <v>71</v>
      </c>
      <c r="E9578" t="s">
        <v>72</v>
      </c>
      <c r="F9578" t="s">
        <v>53</v>
      </c>
      <c r="G9578" t="s">
        <v>36</v>
      </c>
      <c r="H9578" t="s">
        <v>32</v>
      </c>
      <c r="I9578">
        <v>33.965588399969832</v>
      </c>
      <c r="J9578">
        <v>-33.965588399969832</v>
      </c>
      <c r="K9578">
        <v>218839</v>
      </c>
      <c r="L9578">
        <v>1.5520811372730562E-2</v>
      </c>
      <c r="M9578">
        <v>-1.5520811372730562E-2</v>
      </c>
    </row>
    <row r="9579" spans="1:13" x14ac:dyDescent="0.3">
      <c r="A9579" s="10">
        <v>44377</v>
      </c>
      <c r="B9579" t="s">
        <v>63</v>
      </c>
      <c r="C9579" t="s">
        <v>66</v>
      </c>
      <c r="D9579" t="s">
        <v>71</v>
      </c>
      <c r="E9579" t="s">
        <v>72</v>
      </c>
      <c r="F9579" t="s">
        <v>53</v>
      </c>
      <c r="G9579" t="s">
        <v>37</v>
      </c>
      <c r="H9579" t="s">
        <v>34</v>
      </c>
      <c r="I9579">
        <v>16499.520829703546</v>
      </c>
      <c r="J9579">
        <v>-16499.520829703546</v>
      </c>
      <c r="K9579">
        <v>218839</v>
      </c>
      <c r="L9579">
        <v>7.5395705654401386</v>
      </c>
      <c r="M9579">
        <v>-7.5395705654401386</v>
      </c>
    </row>
    <row r="9580" spans="1:13" x14ac:dyDescent="0.3">
      <c r="A9580" s="10">
        <v>44377</v>
      </c>
      <c r="B9580" t="s">
        <v>63</v>
      </c>
      <c r="C9580" t="s">
        <v>66</v>
      </c>
      <c r="D9580" t="s">
        <v>71</v>
      </c>
      <c r="E9580" t="s">
        <v>72</v>
      </c>
      <c r="F9580" t="s">
        <v>53</v>
      </c>
      <c r="G9580" t="s">
        <v>38</v>
      </c>
      <c r="H9580" t="s">
        <v>39</v>
      </c>
      <c r="I9580">
        <v>45636.304783670595</v>
      </c>
      <c r="J9580">
        <v>-45636.304783670595</v>
      </c>
      <c r="K9580">
        <v>218839</v>
      </c>
      <c r="L9580">
        <v>20.853826230091801</v>
      </c>
      <c r="M9580">
        <v>-20.853826230091801</v>
      </c>
    </row>
    <row r="9581" spans="1:13" x14ac:dyDescent="0.3">
      <c r="A9581" s="10">
        <v>44377</v>
      </c>
      <c r="B9581" t="s">
        <v>63</v>
      </c>
      <c r="C9581" t="s">
        <v>66</v>
      </c>
      <c r="D9581" t="s">
        <v>71</v>
      </c>
      <c r="E9581" t="s">
        <v>72</v>
      </c>
      <c r="F9581" t="s">
        <v>53</v>
      </c>
      <c r="G9581" t="s">
        <v>40</v>
      </c>
      <c r="H9581" t="s">
        <v>41</v>
      </c>
      <c r="I9581">
        <v>0</v>
      </c>
      <c r="J9581">
        <v>0</v>
      </c>
      <c r="K9581">
        <v>218839</v>
      </c>
      <c r="L9581">
        <v>0</v>
      </c>
      <c r="M9581">
        <v>0</v>
      </c>
    </row>
    <row r="9582" spans="1:13" x14ac:dyDescent="0.3">
      <c r="A9582" s="10">
        <v>44377</v>
      </c>
      <c r="B9582" t="s">
        <v>63</v>
      </c>
      <c r="C9582" t="s">
        <v>66</v>
      </c>
      <c r="D9582" t="s">
        <v>71</v>
      </c>
      <c r="E9582" t="s">
        <v>72</v>
      </c>
      <c r="F9582" t="s">
        <v>53</v>
      </c>
      <c r="G9582" t="s">
        <v>42</v>
      </c>
      <c r="H9582" t="s">
        <v>43</v>
      </c>
      <c r="I9582">
        <v>0</v>
      </c>
      <c r="J9582">
        <v>0</v>
      </c>
      <c r="K9582">
        <v>218839</v>
      </c>
      <c r="L9582">
        <v>0</v>
      </c>
      <c r="M9582">
        <v>0</v>
      </c>
    </row>
    <row r="9583" spans="1:13" x14ac:dyDescent="0.3">
      <c r="A9583" s="10">
        <v>44377</v>
      </c>
      <c r="B9583" t="s">
        <v>63</v>
      </c>
      <c r="C9583" t="s">
        <v>66</v>
      </c>
      <c r="D9583" t="s">
        <v>71</v>
      </c>
      <c r="E9583" t="s">
        <v>72</v>
      </c>
      <c r="F9583" t="s">
        <v>53</v>
      </c>
      <c r="G9583" t="s">
        <v>44</v>
      </c>
      <c r="H9583" t="s">
        <v>45</v>
      </c>
      <c r="I9583">
        <v>0</v>
      </c>
      <c r="J9583">
        <v>0</v>
      </c>
      <c r="K9583">
        <v>218839</v>
      </c>
      <c r="L9583">
        <v>0</v>
      </c>
      <c r="M9583">
        <v>0</v>
      </c>
    </row>
    <row r="9584" spans="1:13" x14ac:dyDescent="0.3">
      <c r="A9584" s="10">
        <v>44377</v>
      </c>
      <c r="B9584" t="s">
        <v>63</v>
      </c>
      <c r="C9584" t="s">
        <v>66</v>
      </c>
      <c r="D9584" t="s">
        <v>71</v>
      </c>
      <c r="E9584" t="s">
        <v>72</v>
      </c>
      <c r="F9584" t="s">
        <v>53</v>
      </c>
      <c r="G9584" t="s">
        <v>46</v>
      </c>
      <c r="H9584" t="s">
        <v>47</v>
      </c>
      <c r="I9584">
        <v>0</v>
      </c>
      <c r="J9584">
        <v>0</v>
      </c>
      <c r="K9584">
        <v>218839</v>
      </c>
      <c r="L9584">
        <v>0</v>
      </c>
      <c r="M9584">
        <v>0</v>
      </c>
    </row>
    <row r="9585" spans="1:13" x14ac:dyDescent="0.3">
      <c r="A9585" s="10">
        <v>44377</v>
      </c>
      <c r="B9585" t="s">
        <v>63</v>
      </c>
      <c r="C9585" t="s">
        <v>66</v>
      </c>
      <c r="D9585" t="s">
        <v>71</v>
      </c>
      <c r="E9585" t="s">
        <v>72</v>
      </c>
      <c r="F9585" t="s">
        <v>53</v>
      </c>
      <c r="G9585" t="s">
        <v>48</v>
      </c>
      <c r="H9585" t="s">
        <v>96</v>
      </c>
      <c r="I9585">
        <v>0</v>
      </c>
      <c r="J9585">
        <v>0</v>
      </c>
      <c r="K9585">
        <v>218839</v>
      </c>
      <c r="L9585">
        <v>0</v>
      </c>
      <c r="M9585">
        <v>0</v>
      </c>
    </row>
    <row r="9586" spans="1:13" x14ac:dyDescent="0.3">
      <c r="A9586" s="10">
        <v>44377</v>
      </c>
      <c r="B9586" t="s">
        <v>63</v>
      </c>
      <c r="C9586" t="s">
        <v>66</v>
      </c>
      <c r="D9586" t="s">
        <v>71</v>
      </c>
      <c r="E9586" t="s">
        <v>72</v>
      </c>
      <c r="F9586" t="s">
        <v>53</v>
      </c>
      <c r="G9586" t="s">
        <v>49</v>
      </c>
      <c r="H9586" t="s">
        <v>56</v>
      </c>
      <c r="I9586">
        <v>2273.1127050000005</v>
      </c>
      <c r="J9586">
        <v>-2273.1127050000005</v>
      </c>
      <c r="K9586">
        <v>218839</v>
      </c>
      <c r="L9586">
        <v>1.0387146281055939</v>
      </c>
      <c r="M9586">
        <v>-1.0387146281055939</v>
      </c>
    </row>
    <row r="9587" spans="1:13" x14ac:dyDescent="0.3">
      <c r="A9587" s="10">
        <v>44377</v>
      </c>
      <c r="B9587" t="s">
        <v>63</v>
      </c>
      <c r="C9587" t="s">
        <v>66</v>
      </c>
      <c r="D9587" t="s">
        <v>71</v>
      </c>
      <c r="E9587" t="s">
        <v>72</v>
      </c>
      <c r="F9587" t="s">
        <v>53</v>
      </c>
      <c r="G9587" t="s">
        <v>50</v>
      </c>
      <c r="H9587" t="s">
        <v>51</v>
      </c>
      <c r="I9587">
        <v>49.501663499999999</v>
      </c>
      <c r="J9587">
        <v>-49.501663499999999</v>
      </c>
      <c r="K9587">
        <v>218839</v>
      </c>
      <c r="L9587">
        <v>2.2620128724770264E-2</v>
      </c>
      <c r="M9587">
        <v>-2.2620128724770264E-2</v>
      </c>
    </row>
    <row r="9588" spans="1:13" x14ac:dyDescent="0.3">
      <c r="A9588" s="10">
        <v>44377</v>
      </c>
      <c r="B9588" t="s">
        <v>63</v>
      </c>
      <c r="C9588" t="s">
        <v>66</v>
      </c>
      <c r="D9588" t="s">
        <v>71</v>
      </c>
      <c r="E9588" t="s">
        <v>72</v>
      </c>
      <c r="F9588" t="s">
        <v>53</v>
      </c>
      <c r="G9588" t="s">
        <v>52</v>
      </c>
      <c r="H9588" t="s">
        <v>57</v>
      </c>
      <c r="I9588">
        <v>2223.6110415000003</v>
      </c>
      <c r="J9588">
        <v>-2223.6110415000003</v>
      </c>
      <c r="K9588">
        <v>218839</v>
      </c>
      <c r="L9588">
        <v>1.0160944993808236</v>
      </c>
      <c r="M9588">
        <v>-1.0160944993808236</v>
      </c>
    </row>
    <row r="9589" spans="1:13" x14ac:dyDescent="0.3">
      <c r="A9589" s="10">
        <v>44377</v>
      </c>
      <c r="B9589" t="s">
        <v>63</v>
      </c>
      <c r="C9589" t="s">
        <v>66</v>
      </c>
      <c r="D9589" t="s">
        <v>71</v>
      </c>
      <c r="E9589" t="s">
        <v>72</v>
      </c>
      <c r="F9589" t="s">
        <v>58</v>
      </c>
      <c r="G9589" t="s">
        <v>59</v>
      </c>
      <c r="H9589" t="s">
        <v>60</v>
      </c>
      <c r="I9589">
        <v>-17856.113579014054</v>
      </c>
      <c r="J9589">
        <v>-17856.113579014054</v>
      </c>
      <c r="K9589">
        <v>218839</v>
      </c>
      <c r="L9589">
        <v>-8.1594750382765664</v>
      </c>
      <c r="M9589">
        <v>-8.1594750382765664</v>
      </c>
    </row>
    <row r="9590" spans="1:13" x14ac:dyDescent="0.3">
      <c r="A9590" s="10">
        <v>44377</v>
      </c>
      <c r="B9590" t="s">
        <v>63</v>
      </c>
      <c r="C9590" t="s">
        <v>73</v>
      </c>
      <c r="D9590" t="s">
        <v>73</v>
      </c>
      <c r="E9590" t="s">
        <v>74</v>
      </c>
      <c r="F9590" t="s">
        <v>12</v>
      </c>
      <c r="G9590" t="s">
        <v>13</v>
      </c>
      <c r="H9590" t="s">
        <v>14</v>
      </c>
      <c r="I9590">
        <v>12121.666401089999</v>
      </c>
      <c r="J9590">
        <v>12121.666401089999</v>
      </c>
      <c r="K9590">
        <v>218839</v>
      </c>
      <c r="L9590">
        <v>5.5390795978276257</v>
      </c>
      <c r="M9590">
        <v>5.5390795978276257</v>
      </c>
    </row>
    <row r="9591" spans="1:13" x14ac:dyDescent="0.3">
      <c r="A9591" s="10">
        <v>44377</v>
      </c>
      <c r="B9591" t="s">
        <v>63</v>
      </c>
      <c r="C9591" t="s">
        <v>73</v>
      </c>
      <c r="D9591" t="s">
        <v>73</v>
      </c>
      <c r="E9591" t="s">
        <v>74</v>
      </c>
      <c r="F9591" t="s">
        <v>12</v>
      </c>
      <c r="G9591" t="s">
        <v>15</v>
      </c>
      <c r="H9591" t="s">
        <v>16</v>
      </c>
      <c r="I9591">
        <v>0</v>
      </c>
      <c r="J9591">
        <v>0</v>
      </c>
      <c r="K9591">
        <v>218839</v>
      </c>
      <c r="L9591">
        <v>0</v>
      </c>
      <c r="M9591">
        <v>0</v>
      </c>
    </row>
    <row r="9592" spans="1:13" x14ac:dyDescent="0.3">
      <c r="A9592" s="10">
        <v>44377</v>
      </c>
      <c r="B9592" t="s">
        <v>63</v>
      </c>
      <c r="C9592" t="s">
        <v>73</v>
      </c>
      <c r="D9592" t="s">
        <v>73</v>
      </c>
      <c r="E9592" t="s">
        <v>74</v>
      </c>
      <c r="F9592" t="s">
        <v>12</v>
      </c>
      <c r="G9592" t="s">
        <v>17</v>
      </c>
      <c r="H9592" t="s">
        <v>18</v>
      </c>
      <c r="I9592">
        <v>0</v>
      </c>
      <c r="J9592">
        <v>0</v>
      </c>
      <c r="K9592">
        <v>218839</v>
      </c>
      <c r="L9592">
        <v>0</v>
      </c>
      <c r="M9592">
        <v>0</v>
      </c>
    </row>
    <row r="9593" spans="1:13" x14ac:dyDescent="0.3">
      <c r="A9593" s="10">
        <v>44377</v>
      </c>
      <c r="B9593" t="s">
        <v>63</v>
      </c>
      <c r="C9593" t="s">
        <v>73</v>
      </c>
      <c r="D9593" t="s">
        <v>73</v>
      </c>
      <c r="E9593" t="s">
        <v>74</v>
      </c>
      <c r="F9593" t="s">
        <v>12</v>
      </c>
      <c r="G9593" t="s">
        <v>19</v>
      </c>
      <c r="H9593" t="s">
        <v>20</v>
      </c>
      <c r="I9593">
        <v>0</v>
      </c>
      <c r="J9593">
        <v>0</v>
      </c>
      <c r="K9593">
        <v>218839</v>
      </c>
      <c r="L9593">
        <v>0</v>
      </c>
      <c r="M9593">
        <v>0</v>
      </c>
    </row>
    <row r="9594" spans="1:13" x14ac:dyDescent="0.3">
      <c r="A9594" s="10">
        <v>44377</v>
      </c>
      <c r="B9594" t="s">
        <v>63</v>
      </c>
      <c r="C9594" t="s">
        <v>73</v>
      </c>
      <c r="D9594" t="s">
        <v>73</v>
      </c>
      <c r="E9594" t="s">
        <v>74</v>
      </c>
      <c r="F9594" t="s">
        <v>12</v>
      </c>
      <c r="G9594" t="s">
        <v>21</v>
      </c>
      <c r="H9594" t="s">
        <v>22</v>
      </c>
      <c r="I9594">
        <v>759.66337872000008</v>
      </c>
      <c r="J9594">
        <v>759.66337872000008</v>
      </c>
      <c r="K9594">
        <v>218839</v>
      </c>
      <c r="L9594">
        <v>0.34713345368969889</v>
      </c>
      <c r="M9594">
        <v>0.34713345368969889</v>
      </c>
    </row>
    <row r="9595" spans="1:13" x14ac:dyDescent="0.3">
      <c r="A9595" s="10">
        <v>44377</v>
      </c>
      <c r="B9595" t="s">
        <v>63</v>
      </c>
      <c r="C9595" t="s">
        <v>73</v>
      </c>
      <c r="D9595" t="s">
        <v>73</v>
      </c>
      <c r="E9595" t="s">
        <v>74</v>
      </c>
      <c r="F9595" t="s">
        <v>12</v>
      </c>
      <c r="G9595" t="s">
        <v>23</v>
      </c>
      <c r="H9595" t="s">
        <v>24</v>
      </c>
      <c r="I9595">
        <v>100.016428</v>
      </c>
      <c r="J9595">
        <v>100.016428</v>
      </c>
      <c r="K9595">
        <v>218839</v>
      </c>
      <c r="L9595">
        <v>4.5703200983371342E-2</v>
      </c>
      <c r="M9595">
        <v>4.5703200983371342E-2</v>
      </c>
    </row>
    <row r="9596" spans="1:13" x14ac:dyDescent="0.3">
      <c r="A9596" s="10">
        <v>44377</v>
      </c>
      <c r="B9596" t="s">
        <v>63</v>
      </c>
      <c r="C9596" t="s">
        <v>73</v>
      </c>
      <c r="D9596" t="s">
        <v>73</v>
      </c>
      <c r="E9596" t="s">
        <v>74</v>
      </c>
      <c r="F9596" t="s">
        <v>12</v>
      </c>
      <c r="G9596" t="s">
        <v>25</v>
      </c>
      <c r="H9596" t="s">
        <v>26</v>
      </c>
      <c r="I9596">
        <v>516.96728815999995</v>
      </c>
      <c r="J9596">
        <v>516.96728815999995</v>
      </c>
      <c r="K9596">
        <v>218839</v>
      </c>
      <c r="L9596">
        <v>0.2362317905674948</v>
      </c>
      <c r="M9596">
        <v>0.2362317905674948</v>
      </c>
    </row>
    <row r="9597" spans="1:13" x14ac:dyDescent="0.3">
      <c r="A9597" s="10">
        <v>44377</v>
      </c>
      <c r="B9597" t="s">
        <v>63</v>
      </c>
      <c r="C9597" t="s">
        <v>73</v>
      </c>
      <c r="D9597" t="s">
        <v>73</v>
      </c>
      <c r="E9597" t="s">
        <v>74</v>
      </c>
      <c r="F9597" t="s">
        <v>12</v>
      </c>
      <c r="G9597" t="s">
        <v>27</v>
      </c>
      <c r="H9597" t="s">
        <v>28</v>
      </c>
      <c r="I9597">
        <v>142.67966256000014</v>
      </c>
      <c r="J9597">
        <v>142.67966256000014</v>
      </c>
      <c r="K9597">
        <v>218839</v>
      </c>
      <c r="L9597">
        <v>6.5198462138832722E-2</v>
      </c>
      <c r="M9597">
        <v>6.5198462138832722E-2</v>
      </c>
    </row>
    <row r="9598" spans="1:13" x14ac:dyDescent="0.3">
      <c r="A9598" s="10">
        <v>44377</v>
      </c>
      <c r="B9598" t="s">
        <v>63</v>
      </c>
      <c r="C9598" t="s">
        <v>73</v>
      </c>
      <c r="D9598" t="s">
        <v>73</v>
      </c>
      <c r="E9598" t="s">
        <v>74</v>
      </c>
      <c r="F9598" t="s">
        <v>12</v>
      </c>
      <c r="G9598" t="s">
        <v>29</v>
      </c>
      <c r="H9598" t="s">
        <v>30</v>
      </c>
      <c r="I9598">
        <v>9.50941499999999</v>
      </c>
      <c r="J9598">
        <v>9.50941499999999</v>
      </c>
      <c r="K9598">
        <v>218839</v>
      </c>
      <c r="L9598">
        <v>4.345393188599834E-3</v>
      </c>
      <c r="M9598">
        <v>4.345393188599834E-3</v>
      </c>
    </row>
    <row r="9599" spans="1:13" x14ac:dyDescent="0.3">
      <c r="A9599" s="10">
        <v>44377</v>
      </c>
      <c r="B9599" t="s">
        <v>63</v>
      </c>
      <c r="C9599" t="s">
        <v>73</v>
      </c>
      <c r="D9599" t="s">
        <v>73</v>
      </c>
      <c r="E9599" t="s">
        <v>74</v>
      </c>
      <c r="F9599" t="s">
        <v>12</v>
      </c>
      <c r="G9599" t="s">
        <v>31</v>
      </c>
      <c r="H9599" t="s">
        <v>32</v>
      </c>
      <c r="I9599">
        <v>9.50941499999999</v>
      </c>
      <c r="J9599">
        <v>9.50941499999999</v>
      </c>
      <c r="K9599">
        <v>218839</v>
      </c>
      <c r="L9599">
        <v>4.345393188599834E-3</v>
      </c>
      <c r="M9599">
        <v>4.345393188599834E-3</v>
      </c>
    </row>
    <row r="9600" spans="1:13" x14ac:dyDescent="0.3">
      <c r="A9600" s="10">
        <v>44377</v>
      </c>
      <c r="B9600" t="s">
        <v>63</v>
      </c>
      <c r="C9600" t="s">
        <v>73</v>
      </c>
      <c r="D9600" t="s">
        <v>73</v>
      </c>
      <c r="E9600" t="s">
        <v>74</v>
      </c>
      <c r="F9600" t="s">
        <v>12</v>
      </c>
      <c r="G9600" t="s">
        <v>33</v>
      </c>
      <c r="H9600" t="s">
        <v>34</v>
      </c>
      <c r="I9600">
        <v>0</v>
      </c>
      <c r="J9600">
        <v>0</v>
      </c>
      <c r="K9600">
        <v>218839</v>
      </c>
      <c r="L9600">
        <v>0</v>
      </c>
      <c r="M9600">
        <v>0</v>
      </c>
    </row>
    <row r="9601" spans="1:13" x14ac:dyDescent="0.3">
      <c r="A9601" s="10">
        <v>44377</v>
      </c>
      <c r="B9601" t="s">
        <v>63</v>
      </c>
      <c r="C9601" t="s">
        <v>73</v>
      </c>
      <c r="D9601" t="s">
        <v>73</v>
      </c>
      <c r="E9601" t="s">
        <v>74</v>
      </c>
      <c r="F9601" t="s">
        <v>12</v>
      </c>
      <c r="G9601" t="s">
        <v>35</v>
      </c>
      <c r="H9601" t="s">
        <v>110</v>
      </c>
      <c r="I9601">
        <v>10771.591179999999</v>
      </c>
      <c r="J9601">
        <v>10771.591179999999</v>
      </c>
      <c r="K9601">
        <v>218839</v>
      </c>
      <c r="L9601">
        <v>4.9221533547493816</v>
      </c>
      <c r="M9601">
        <v>4.9221533547493816</v>
      </c>
    </row>
    <row r="9602" spans="1:13" x14ac:dyDescent="0.3">
      <c r="A9602" s="10">
        <v>44377</v>
      </c>
      <c r="B9602" t="s">
        <v>63</v>
      </c>
      <c r="C9602" t="s">
        <v>73</v>
      </c>
      <c r="D9602" t="s">
        <v>73</v>
      </c>
      <c r="E9602" t="s">
        <v>74</v>
      </c>
      <c r="F9602" t="s">
        <v>12</v>
      </c>
      <c r="G9602" t="s">
        <v>36</v>
      </c>
      <c r="H9602" t="s">
        <v>32</v>
      </c>
      <c r="I9602">
        <v>10758.736469615131</v>
      </c>
      <c r="J9602">
        <v>10758.736469615131</v>
      </c>
      <c r="K9602">
        <v>218839</v>
      </c>
      <c r="L9602">
        <v>4.9162793056151468</v>
      </c>
      <c r="M9602">
        <v>4.9162793056151468</v>
      </c>
    </row>
    <row r="9603" spans="1:13" x14ac:dyDescent="0.3">
      <c r="A9603" s="10">
        <v>44377</v>
      </c>
      <c r="B9603" t="s">
        <v>63</v>
      </c>
      <c r="C9603" t="s">
        <v>73</v>
      </c>
      <c r="D9603" t="s">
        <v>73</v>
      </c>
      <c r="E9603" t="s">
        <v>74</v>
      </c>
      <c r="F9603" t="s">
        <v>12</v>
      </c>
      <c r="G9603" t="s">
        <v>37</v>
      </c>
      <c r="H9603" t="s">
        <v>34</v>
      </c>
      <c r="I9603">
        <v>12.854710384869232</v>
      </c>
      <c r="J9603">
        <v>12.854710384869232</v>
      </c>
      <c r="K9603">
        <v>218839</v>
      </c>
      <c r="L9603">
        <v>5.87404913423532E-3</v>
      </c>
      <c r="M9603">
        <v>5.87404913423532E-3</v>
      </c>
    </row>
    <row r="9604" spans="1:13" x14ac:dyDescent="0.3">
      <c r="A9604" s="10">
        <v>44377</v>
      </c>
      <c r="B9604" t="s">
        <v>63</v>
      </c>
      <c r="C9604" t="s">
        <v>73</v>
      </c>
      <c r="D9604" t="s">
        <v>73</v>
      </c>
      <c r="E9604" t="s">
        <v>74</v>
      </c>
      <c r="F9604" t="s">
        <v>12</v>
      </c>
      <c r="G9604" t="s">
        <v>38</v>
      </c>
      <c r="H9604" t="s">
        <v>39</v>
      </c>
      <c r="I9604">
        <v>33.415697000000016</v>
      </c>
      <c r="J9604">
        <v>33.415697000000016</v>
      </c>
      <c r="K9604">
        <v>218839</v>
      </c>
      <c r="L9604">
        <v>1.5269534680747042E-2</v>
      </c>
      <c r="M9604">
        <v>1.5269534680747042E-2</v>
      </c>
    </row>
    <row r="9605" spans="1:13" x14ac:dyDescent="0.3">
      <c r="A9605" s="10">
        <v>44377</v>
      </c>
      <c r="B9605" t="s">
        <v>63</v>
      </c>
      <c r="C9605" t="s">
        <v>73</v>
      </c>
      <c r="D9605" t="s">
        <v>73</v>
      </c>
      <c r="E9605" t="s">
        <v>74</v>
      </c>
      <c r="F9605" t="s">
        <v>12</v>
      </c>
      <c r="G9605" t="s">
        <v>40</v>
      </c>
      <c r="H9605" t="s">
        <v>41</v>
      </c>
      <c r="I9605">
        <v>0</v>
      </c>
      <c r="J9605">
        <v>0</v>
      </c>
      <c r="K9605">
        <v>218839</v>
      </c>
      <c r="L9605">
        <v>0</v>
      </c>
      <c r="M9605">
        <v>0</v>
      </c>
    </row>
    <row r="9606" spans="1:13" x14ac:dyDescent="0.3">
      <c r="A9606" s="10">
        <v>44377</v>
      </c>
      <c r="B9606" t="s">
        <v>63</v>
      </c>
      <c r="C9606" t="s">
        <v>73</v>
      </c>
      <c r="D9606" t="s">
        <v>73</v>
      </c>
      <c r="E9606" t="s">
        <v>74</v>
      </c>
      <c r="F9606" t="s">
        <v>12</v>
      </c>
      <c r="G9606" t="s">
        <v>42</v>
      </c>
      <c r="H9606" t="s">
        <v>43</v>
      </c>
      <c r="I9606">
        <v>0</v>
      </c>
      <c r="J9606">
        <v>0</v>
      </c>
      <c r="K9606">
        <v>218839</v>
      </c>
      <c r="L9606">
        <v>0</v>
      </c>
      <c r="M9606">
        <v>0</v>
      </c>
    </row>
    <row r="9607" spans="1:13" x14ac:dyDescent="0.3">
      <c r="A9607" s="10">
        <v>44377</v>
      </c>
      <c r="B9607" t="s">
        <v>63</v>
      </c>
      <c r="C9607" t="s">
        <v>73</v>
      </c>
      <c r="D9607" t="s">
        <v>73</v>
      </c>
      <c r="E9607" t="s">
        <v>74</v>
      </c>
      <c r="F9607" t="s">
        <v>12</v>
      </c>
      <c r="G9607" t="s">
        <v>44</v>
      </c>
      <c r="H9607" t="s">
        <v>45</v>
      </c>
      <c r="I9607">
        <v>0</v>
      </c>
      <c r="J9607">
        <v>0</v>
      </c>
      <c r="K9607">
        <v>218839</v>
      </c>
      <c r="L9607">
        <v>0</v>
      </c>
      <c r="M9607">
        <v>0</v>
      </c>
    </row>
    <row r="9608" spans="1:13" x14ac:dyDescent="0.3">
      <c r="A9608" s="10">
        <v>44377</v>
      </c>
      <c r="B9608" t="s">
        <v>63</v>
      </c>
      <c r="C9608" t="s">
        <v>73</v>
      </c>
      <c r="D9608" t="s">
        <v>73</v>
      </c>
      <c r="E9608" t="s">
        <v>74</v>
      </c>
      <c r="F9608" t="s">
        <v>12</v>
      </c>
      <c r="G9608" t="s">
        <v>46</v>
      </c>
      <c r="H9608" t="s">
        <v>47</v>
      </c>
      <c r="I9608">
        <v>0</v>
      </c>
      <c r="J9608">
        <v>0</v>
      </c>
      <c r="K9608">
        <v>218839</v>
      </c>
      <c r="L9608">
        <v>0</v>
      </c>
      <c r="M9608">
        <v>0</v>
      </c>
    </row>
    <row r="9609" spans="1:13" x14ac:dyDescent="0.3">
      <c r="A9609" s="10">
        <v>44377</v>
      </c>
      <c r="B9609" t="s">
        <v>63</v>
      </c>
      <c r="C9609" t="s">
        <v>73</v>
      </c>
      <c r="D9609" t="s">
        <v>73</v>
      </c>
      <c r="E9609" t="s">
        <v>74</v>
      </c>
      <c r="F9609" t="s">
        <v>12</v>
      </c>
      <c r="G9609" t="s">
        <v>48</v>
      </c>
      <c r="H9609" t="s">
        <v>96</v>
      </c>
      <c r="I9609">
        <v>0</v>
      </c>
      <c r="J9609">
        <v>0</v>
      </c>
      <c r="K9609">
        <v>218839</v>
      </c>
      <c r="L9609">
        <v>0</v>
      </c>
      <c r="M9609">
        <v>0</v>
      </c>
    </row>
    <row r="9610" spans="1:13" x14ac:dyDescent="0.3">
      <c r="A9610" s="10">
        <v>44377</v>
      </c>
      <c r="B9610" t="s">
        <v>63</v>
      </c>
      <c r="C9610" t="s">
        <v>73</v>
      </c>
      <c r="D9610" t="s">
        <v>73</v>
      </c>
      <c r="E9610" t="s">
        <v>74</v>
      </c>
      <c r="F9610" t="s">
        <v>12</v>
      </c>
      <c r="G9610" t="s">
        <v>49</v>
      </c>
      <c r="H9610" t="s">
        <v>104</v>
      </c>
      <c r="I9610">
        <v>547.48673037000003</v>
      </c>
      <c r="J9610">
        <v>547.48673037000003</v>
      </c>
      <c r="K9610">
        <v>218839</v>
      </c>
      <c r="L9610">
        <v>0.25017786151919907</v>
      </c>
      <c r="M9610">
        <v>0.25017786151919907</v>
      </c>
    </row>
    <row r="9611" spans="1:13" x14ac:dyDescent="0.3">
      <c r="A9611" s="10">
        <v>44377</v>
      </c>
      <c r="B9611" t="s">
        <v>63</v>
      </c>
      <c r="C9611" t="s">
        <v>73</v>
      </c>
      <c r="D9611" t="s">
        <v>73</v>
      </c>
      <c r="E9611" t="s">
        <v>74</v>
      </c>
      <c r="F9611" t="s">
        <v>12</v>
      </c>
      <c r="G9611" t="s">
        <v>50</v>
      </c>
      <c r="H9611" t="s">
        <v>51</v>
      </c>
      <c r="I9611">
        <v>134.048102</v>
      </c>
      <c r="J9611">
        <v>134.048102</v>
      </c>
      <c r="K9611">
        <v>218839</v>
      </c>
      <c r="L9611">
        <v>6.125421062973236E-2</v>
      </c>
      <c r="M9611">
        <v>6.125421062973236E-2</v>
      </c>
    </row>
    <row r="9612" spans="1:13" x14ac:dyDescent="0.3">
      <c r="A9612" s="10">
        <v>44377</v>
      </c>
      <c r="B9612" t="s">
        <v>63</v>
      </c>
      <c r="C9612" t="s">
        <v>73</v>
      </c>
      <c r="D9612" t="s">
        <v>73</v>
      </c>
      <c r="E9612" t="s">
        <v>74</v>
      </c>
      <c r="F9612" t="s">
        <v>12</v>
      </c>
      <c r="G9612" t="s">
        <v>52</v>
      </c>
      <c r="H9612" t="s">
        <v>106</v>
      </c>
      <c r="I9612">
        <v>413.43862837</v>
      </c>
      <c r="J9612">
        <v>413.43862837</v>
      </c>
      <c r="K9612">
        <v>218839</v>
      </c>
      <c r="L9612">
        <v>0.18892365088946669</v>
      </c>
      <c r="M9612">
        <v>0.18892365088946669</v>
      </c>
    </row>
    <row r="9613" spans="1:13" x14ac:dyDescent="0.3">
      <c r="A9613" s="10">
        <v>44377</v>
      </c>
      <c r="B9613" t="s">
        <v>63</v>
      </c>
      <c r="C9613" t="s">
        <v>73</v>
      </c>
      <c r="D9613" t="s">
        <v>73</v>
      </c>
      <c r="E9613" t="s">
        <v>74</v>
      </c>
      <c r="F9613" t="s">
        <v>53</v>
      </c>
      <c r="G9613" t="s">
        <v>54</v>
      </c>
      <c r="H9613" t="s">
        <v>55</v>
      </c>
      <c r="I9613">
        <v>12592.220865599998</v>
      </c>
      <c r="J9613">
        <v>-12592.220865599998</v>
      </c>
      <c r="K9613">
        <v>218839</v>
      </c>
      <c r="L9613">
        <v>5.7541027264792826</v>
      </c>
      <c r="M9613">
        <v>-5.7541027264792826</v>
      </c>
    </row>
    <row r="9614" spans="1:13" x14ac:dyDescent="0.3">
      <c r="A9614" s="10">
        <v>44377</v>
      </c>
      <c r="B9614" t="s">
        <v>63</v>
      </c>
      <c r="C9614" t="s">
        <v>73</v>
      </c>
      <c r="D9614" t="s">
        <v>73</v>
      </c>
      <c r="E9614" t="s">
        <v>74</v>
      </c>
      <c r="F9614" t="s">
        <v>53</v>
      </c>
      <c r="G9614" t="s">
        <v>15</v>
      </c>
      <c r="H9614" t="s">
        <v>16</v>
      </c>
      <c r="I9614">
        <v>0</v>
      </c>
      <c r="J9614">
        <v>0</v>
      </c>
      <c r="K9614">
        <v>218839</v>
      </c>
      <c r="L9614">
        <v>0</v>
      </c>
      <c r="M9614">
        <v>0</v>
      </c>
    </row>
    <row r="9615" spans="1:13" x14ac:dyDescent="0.3">
      <c r="A9615" s="10">
        <v>44377</v>
      </c>
      <c r="B9615" t="s">
        <v>63</v>
      </c>
      <c r="C9615" t="s">
        <v>73</v>
      </c>
      <c r="D9615" t="s">
        <v>73</v>
      </c>
      <c r="E9615" t="s">
        <v>74</v>
      </c>
      <c r="F9615" t="s">
        <v>53</v>
      </c>
      <c r="G9615" t="s">
        <v>17</v>
      </c>
      <c r="H9615" t="s">
        <v>18</v>
      </c>
      <c r="I9615">
        <v>0</v>
      </c>
      <c r="J9615">
        <v>0</v>
      </c>
      <c r="K9615">
        <v>218839</v>
      </c>
      <c r="L9615">
        <v>0</v>
      </c>
      <c r="M9615">
        <v>0</v>
      </c>
    </row>
    <row r="9616" spans="1:13" x14ac:dyDescent="0.3">
      <c r="A9616" s="10">
        <v>44377</v>
      </c>
      <c r="B9616" t="s">
        <v>63</v>
      </c>
      <c r="C9616" t="s">
        <v>73</v>
      </c>
      <c r="D9616" t="s">
        <v>73</v>
      </c>
      <c r="E9616" t="s">
        <v>74</v>
      </c>
      <c r="F9616" t="s">
        <v>53</v>
      </c>
      <c r="G9616" t="s">
        <v>19</v>
      </c>
      <c r="H9616" t="s">
        <v>20</v>
      </c>
      <c r="I9616">
        <v>0</v>
      </c>
      <c r="J9616">
        <v>0</v>
      </c>
      <c r="K9616">
        <v>218839</v>
      </c>
      <c r="L9616">
        <v>0</v>
      </c>
      <c r="M9616">
        <v>0</v>
      </c>
    </row>
    <row r="9617" spans="1:13" x14ac:dyDescent="0.3">
      <c r="A9617" s="10">
        <v>44377</v>
      </c>
      <c r="B9617" t="s">
        <v>63</v>
      </c>
      <c r="C9617" t="s">
        <v>73</v>
      </c>
      <c r="D9617" t="s">
        <v>73</v>
      </c>
      <c r="E9617" t="s">
        <v>74</v>
      </c>
      <c r="F9617" t="s">
        <v>53</v>
      </c>
      <c r="G9617" t="s">
        <v>21</v>
      </c>
      <c r="H9617" t="s">
        <v>22</v>
      </c>
      <c r="I9617">
        <v>0</v>
      </c>
      <c r="J9617">
        <v>0</v>
      </c>
      <c r="K9617">
        <v>218839</v>
      </c>
      <c r="L9617">
        <v>0</v>
      </c>
      <c r="M9617">
        <v>0</v>
      </c>
    </row>
    <row r="9618" spans="1:13" x14ac:dyDescent="0.3">
      <c r="A9618" s="10">
        <v>44377</v>
      </c>
      <c r="B9618" t="s">
        <v>63</v>
      </c>
      <c r="C9618" t="s">
        <v>73</v>
      </c>
      <c r="D9618" t="s">
        <v>73</v>
      </c>
      <c r="E9618" t="s">
        <v>74</v>
      </c>
      <c r="F9618" t="s">
        <v>53</v>
      </c>
      <c r="G9618" t="s">
        <v>23</v>
      </c>
      <c r="H9618" t="s">
        <v>24</v>
      </c>
      <c r="I9618">
        <v>0</v>
      </c>
      <c r="J9618">
        <v>0</v>
      </c>
      <c r="K9618">
        <v>218839</v>
      </c>
      <c r="L9618">
        <v>0</v>
      </c>
      <c r="M9618">
        <v>0</v>
      </c>
    </row>
    <row r="9619" spans="1:13" x14ac:dyDescent="0.3">
      <c r="A9619" s="10">
        <v>44377</v>
      </c>
      <c r="B9619" t="s">
        <v>63</v>
      </c>
      <c r="C9619" t="s">
        <v>73</v>
      </c>
      <c r="D9619" t="s">
        <v>73</v>
      </c>
      <c r="E9619" t="s">
        <v>74</v>
      </c>
      <c r="F9619" t="s">
        <v>53</v>
      </c>
      <c r="G9619" t="s">
        <v>25</v>
      </c>
      <c r="H9619" t="s">
        <v>26</v>
      </c>
      <c r="I9619">
        <v>0</v>
      </c>
      <c r="J9619">
        <v>0</v>
      </c>
      <c r="K9619">
        <v>218839</v>
      </c>
      <c r="L9619">
        <v>0</v>
      </c>
      <c r="M9619">
        <v>0</v>
      </c>
    </row>
    <row r="9620" spans="1:13" x14ac:dyDescent="0.3">
      <c r="A9620" s="10">
        <v>44377</v>
      </c>
      <c r="B9620" t="s">
        <v>63</v>
      </c>
      <c r="C9620" t="s">
        <v>73</v>
      </c>
      <c r="D9620" t="s">
        <v>73</v>
      </c>
      <c r="E9620" t="s">
        <v>74</v>
      </c>
      <c r="F9620" t="s">
        <v>53</v>
      </c>
      <c r="G9620" t="s">
        <v>27</v>
      </c>
      <c r="H9620" t="s">
        <v>28</v>
      </c>
      <c r="I9620">
        <v>0</v>
      </c>
      <c r="J9620">
        <v>0</v>
      </c>
      <c r="K9620">
        <v>218839</v>
      </c>
      <c r="L9620">
        <v>0</v>
      </c>
      <c r="M9620">
        <v>0</v>
      </c>
    </row>
    <row r="9621" spans="1:13" x14ac:dyDescent="0.3">
      <c r="A9621" s="10">
        <v>44377</v>
      </c>
      <c r="B9621" t="s">
        <v>63</v>
      </c>
      <c r="C9621" t="s">
        <v>73</v>
      </c>
      <c r="D9621" t="s">
        <v>73</v>
      </c>
      <c r="E9621" t="s">
        <v>74</v>
      </c>
      <c r="F9621" t="s">
        <v>53</v>
      </c>
      <c r="G9621" t="s">
        <v>29</v>
      </c>
      <c r="H9621" t="s">
        <v>30</v>
      </c>
      <c r="I9621">
        <v>0</v>
      </c>
      <c r="J9621">
        <v>0</v>
      </c>
      <c r="K9621">
        <v>218839</v>
      </c>
      <c r="L9621">
        <v>0</v>
      </c>
      <c r="M9621">
        <v>0</v>
      </c>
    </row>
    <row r="9622" spans="1:13" x14ac:dyDescent="0.3">
      <c r="A9622" s="10">
        <v>44377</v>
      </c>
      <c r="B9622" t="s">
        <v>63</v>
      </c>
      <c r="C9622" t="s">
        <v>73</v>
      </c>
      <c r="D9622" t="s">
        <v>73</v>
      </c>
      <c r="E9622" t="s">
        <v>74</v>
      </c>
      <c r="F9622" t="s">
        <v>53</v>
      </c>
      <c r="G9622" t="s">
        <v>31</v>
      </c>
      <c r="H9622" t="s">
        <v>32</v>
      </c>
      <c r="I9622">
        <v>0</v>
      </c>
      <c r="J9622">
        <v>0</v>
      </c>
      <c r="K9622">
        <v>218839</v>
      </c>
      <c r="L9622">
        <v>0</v>
      </c>
      <c r="M9622">
        <v>0</v>
      </c>
    </row>
    <row r="9623" spans="1:13" x14ac:dyDescent="0.3">
      <c r="A9623" s="10">
        <v>44377</v>
      </c>
      <c r="B9623" t="s">
        <v>63</v>
      </c>
      <c r="C9623" t="s">
        <v>73</v>
      </c>
      <c r="D9623" t="s">
        <v>73</v>
      </c>
      <c r="E9623" t="s">
        <v>74</v>
      </c>
      <c r="F9623" t="s">
        <v>53</v>
      </c>
      <c r="G9623" t="s">
        <v>33</v>
      </c>
      <c r="H9623" t="s">
        <v>34</v>
      </c>
      <c r="I9623">
        <v>0</v>
      </c>
      <c r="J9623">
        <v>0</v>
      </c>
      <c r="K9623">
        <v>218839</v>
      </c>
      <c r="L9623">
        <v>0</v>
      </c>
      <c r="M9623">
        <v>0</v>
      </c>
    </row>
    <row r="9624" spans="1:13" x14ac:dyDescent="0.3">
      <c r="A9624" s="10">
        <v>44377</v>
      </c>
      <c r="B9624" t="s">
        <v>63</v>
      </c>
      <c r="C9624" t="s">
        <v>73</v>
      </c>
      <c r="D9624" t="s">
        <v>73</v>
      </c>
      <c r="E9624" t="s">
        <v>74</v>
      </c>
      <c r="F9624" t="s">
        <v>53</v>
      </c>
      <c r="G9624" t="s">
        <v>35</v>
      </c>
      <c r="H9624" t="s">
        <v>110</v>
      </c>
      <c r="I9624">
        <v>6324.8667960000002</v>
      </c>
      <c r="J9624">
        <v>-6324.8667960000002</v>
      </c>
      <c r="K9624">
        <v>218839</v>
      </c>
      <c r="L9624">
        <v>2.8901917830002883</v>
      </c>
      <c r="M9624">
        <v>-2.8901917830002883</v>
      </c>
    </row>
    <row r="9625" spans="1:13" x14ac:dyDescent="0.3">
      <c r="A9625" s="10">
        <v>44377</v>
      </c>
      <c r="B9625" t="s">
        <v>63</v>
      </c>
      <c r="C9625" t="s">
        <v>73</v>
      </c>
      <c r="D9625" t="s">
        <v>73</v>
      </c>
      <c r="E9625" t="s">
        <v>74</v>
      </c>
      <c r="F9625" t="s">
        <v>53</v>
      </c>
      <c r="G9625" t="s">
        <v>36</v>
      </c>
      <c r="H9625" t="s">
        <v>32</v>
      </c>
      <c r="I9625">
        <v>232.18328098986566</v>
      </c>
      <c r="J9625">
        <v>-232.18328098986566</v>
      </c>
      <c r="K9625">
        <v>218839</v>
      </c>
      <c r="L9625">
        <v>0.10609776182027228</v>
      </c>
      <c r="M9625">
        <v>-0.10609776182027228</v>
      </c>
    </row>
    <row r="9626" spans="1:13" x14ac:dyDescent="0.3">
      <c r="A9626" s="10">
        <v>44377</v>
      </c>
      <c r="B9626" t="s">
        <v>63</v>
      </c>
      <c r="C9626" t="s">
        <v>73</v>
      </c>
      <c r="D9626" t="s">
        <v>73</v>
      </c>
      <c r="E9626" t="s">
        <v>74</v>
      </c>
      <c r="F9626" t="s">
        <v>53</v>
      </c>
      <c r="G9626" t="s">
        <v>37</v>
      </c>
      <c r="H9626" t="s">
        <v>34</v>
      </c>
      <c r="I9626">
        <v>6092.6835150101342</v>
      </c>
      <c r="J9626">
        <v>-6092.6835150101342</v>
      </c>
      <c r="K9626">
        <v>218839</v>
      </c>
      <c r="L9626">
        <v>2.7840940211800156</v>
      </c>
      <c r="M9626">
        <v>-2.7840940211800156</v>
      </c>
    </row>
    <row r="9627" spans="1:13" x14ac:dyDescent="0.3">
      <c r="A9627" s="10">
        <v>44377</v>
      </c>
      <c r="B9627" t="s">
        <v>63</v>
      </c>
      <c r="C9627" t="s">
        <v>73</v>
      </c>
      <c r="D9627" t="s">
        <v>73</v>
      </c>
      <c r="E9627" t="s">
        <v>74</v>
      </c>
      <c r="F9627" t="s">
        <v>53</v>
      </c>
      <c r="G9627" t="s">
        <v>38</v>
      </c>
      <c r="H9627" t="s">
        <v>39</v>
      </c>
      <c r="I9627">
        <v>5573.1487929999994</v>
      </c>
      <c r="J9627">
        <v>-5573.1487929999994</v>
      </c>
      <c r="K9627">
        <v>218839</v>
      </c>
      <c r="L9627">
        <v>2.5466890238942783</v>
      </c>
      <c r="M9627">
        <v>-2.5466890238942783</v>
      </c>
    </row>
    <row r="9628" spans="1:13" x14ac:dyDescent="0.3">
      <c r="A9628" s="10">
        <v>44377</v>
      </c>
      <c r="B9628" t="s">
        <v>63</v>
      </c>
      <c r="C9628" t="s">
        <v>73</v>
      </c>
      <c r="D9628" t="s">
        <v>73</v>
      </c>
      <c r="E9628" t="s">
        <v>74</v>
      </c>
      <c r="F9628" t="s">
        <v>53</v>
      </c>
      <c r="G9628" t="s">
        <v>40</v>
      </c>
      <c r="H9628" t="s">
        <v>41</v>
      </c>
      <c r="I9628">
        <v>0</v>
      </c>
      <c r="J9628">
        <v>0</v>
      </c>
      <c r="K9628">
        <v>218839</v>
      </c>
      <c r="L9628">
        <v>0</v>
      </c>
      <c r="M9628">
        <v>0</v>
      </c>
    </row>
    <row r="9629" spans="1:13" x14ac:dyDescent="0.3">
      <c r="A9629" s="10">
        <v>44377</v>
      </c>
      <c r="B9629" t="s">
        <v>63</v>
      </c>
      <c r="C9629" t="s">
        <v>73</v>
      </c>
      <c r="D9629" t="s">
        <v>73</v>
      </c>
      <c r="E9629" t="s">
        <v>74</v>
      </c>
      <c r="F9629" t="s">
        <v>53</v>
      </c>
      <c r="G9629" t="s">
        <v>42</v>
      </c>
      <c r="H9629" t="s">
        <v>43</v>
      </c>
      <c r="I9629">
        <v>0</v>
      </c>
      <c r="J9629">
        <v>0</v>
      </c>
      <c r="K9629">
        <v>218839</v>
      </c>
      <c r="L9629">
        <v>0</v>
      </c>
      <c r="M9629">
        <v>0</v>
      </c>
    </row>
    <row r="9630" spans="1:13" x14ac:dyDescent="0.3">
      <c r="A9630" s="10">
        <v>44377</v>
      </c>
      <c r="B9630" t="s">
        <v>63</v>
      </c>
      <c r="C9630" t="s">
        <v>73</v>
      </c>
      <c r="D9630" t="s">
        <v>73</v>
      </c>
      <c r="E9630" t="s">
        <v>74</v>
      </c>
      <c r="F9630" t="s">
        <v>53</v>
      </c>
      <c r="G9630" t="s">
        <v>44</v>
      </c>
      <c r="H9630" t="s">
        <v>45</v>
      </c>
      <c r="I9630">
        <v>0</v>
      </c>
      <c r="J9630">
        <v>0</v>
      </c>
      <c r="K9630">
        <v>218839</v>
      </c>
      <c r="L9630">
        <v>0</v>
      </c>
      <c r="M9630">
        <v>0</v>
      </c>
    </row>
    <row r="9631" spans="1:13" x14ac:dyDescent="0.3">
      <c r="A9631" s="10">
        <v>44377</v>
      </c>
      <c r="B9631" t="s">
        <v>63</v>
      </c>
      <c r="C9631" t="s">
        <v>73</v>
      </c>
      <c r="D9631" t="s">
        <v>73</v>
      </c>
      <c r="E9631" t="s">
        <v>74</v>
      </c>
      <c r="F9631" t="s">
        <v>53</v>
      </c>
      <c r="G9631" t="s">
        <v>46</v>
      </c>
      <c r="H9631" t="s">
        <v>47</v>
      </c>
      <c r="I9631">
        <v>0</v>
      </c>
      <c r="J9631">
        <v>0</v>
      </c>
      <c r="K9631">
        <v>218839</v>
      </c>
      <c r="L9631">
        <v>0</v>
      </c>
      <c r="M9631">
        <v>0</v>
      </c>
    </row>
    <row r="9632" spans="1:13" x14ac:dyDescent="0.3">
      <c r="A9632" s="10">
        <v>44377</v>
      </c>
      <c r="B9632" t="s">
        <v>63</v>
      </c>
      <c r="C9632" t="s">
        <v>73</v>
      </c>
      <c r="D9632" t="s">
        <v>73</v>
      </c>
      <c r="E9632" t="s">
        <v>74</v>
      </c>
      <c r="F9632" t="s">
        <v>53</v>
      </c>
      <c r="G9632" t="s">
        <v>48</v>
      </c>
      <c r="H9632" t="s">
        <v>96</v>
      </c>
      <c r="I9632">
        <v>0</v>
      </c>
      <c r="J9632">
        <v>0</v>
      </c>
      <c r="K9632">
        <v>218839</v>
      </c>
      <c r="L9632">
        <v>0</v>
      </c>
      <c r="M9632">
        <v>0</v>
      </c>
    </row>
    <row r="9633" spans="1:13" x14ac:dyDescent="0.3">
      <c r="A9633" s="10">
        <v>44377</v>
      </c>
      <c r="B9633" t="s">
        <v>63</v>
      </c>
      <c r="C9633" t="s">
        <v>73</v>
      </c>
      <c r="D9633" t="s">
        <v>73</v>
      </c>
      <c r="E9633" t="s">
        <v>74</v>
      </c>
      <c r="F9633" t="s">
        <v>53</v>
      </c>
      <c r="G9633" t="s">
        <v>49</v>
      </c>
      <c r="H9633" t="s">
        <v>56</v>
      </c>
      <c r="I9633">
        <v>694.20527660000016</v>
      </c>
      <c r="J9633">
        <v>-694.20527660000016</v>
      </c>
      <c r="K9633">
        <v>218839</v>
      </c>
      <c r="L9633">
        <v>0.31722191958471763</v>
      </c>
      <c r="M9633">
        <v>-0.31722191958471763</v>
      </c>
    </row>
    <row r="9634" spans="1:13" x14ac:dyDescent="0.3">
      <c r="A9634" s="10">
        <v>44377</v>
      </c>
      <c r="B9634" t="s">
        <v>63</v>
      </c>
      <c r="C9634" t="s">
        <v>73</v>
      </c>
      <c r="D9634" t="s">
        <v>73</v>
      </c>
      <c r="E9634" t="s">
        <v>74</v>
      </c>
      <c r="F9634" t="s">
        <v>53</v>
      </c>
      <c r="G9634" t="s">
        <v>50</v>
      </c>
      <c r="H9634" t="s">
        <v>51</v>
      </c>
      <c r="I9634">
        <v>177.65865400000001</v>
      </c>
      <c r="J9634">
        <v>-177.65865400000001</v>
      </c>
      <c r="K9634">
        <v>218839</v>
      </c>
      <c r="L9634">
        <v>8.1182355064682257E-2</v>
      </c>
      <c r="M9634">
        <v>-8.1182355064682257E-2</v>
      </c>
    </row>
    <row r="9635" spans="1:13" x14ac:dyDescent="0.3">
      <c r="A9635" s="10">
        <v>44377</v>
      </c>
      <c r="B9635" t="s">
        <v>63</v>
      </c>
      <c r="C9635" t="s">
        <v>73</v>
      </c>
      <c r="D9635" t="s">
        <v>73</v>
      </c>
      <c r="E9635" t="s">
        <v>74</v>
      </c>
      <c r="F9635" t="s">
        <v>53</v>
      </c>
      <c r="G9635" t="s">
        <v>52</v>
      </c>
      <c r="H9635" t="s">
        <v>57</v>
      </c>
      <c r="I9635">
        <v>516.54662260000009</v>
      </c>
      <c r="J9635">
        <v>-516.54662260000009</v>
      </c>
      <c r="K9635">
        <v>218839</v>
      </c>
      <c r="L9635">
        <v>0.23603956452003533</v>
      </c>
      <c r="M9635">
        <v>-0.23603956452003533</v>
      </c>
    </row>
    <row r="9636" spans="1:13" x14ac:dyDescent="0.3">
      <c r="A9636" s="10">
        <v>44377</v>
      </c>
      <c r="B9636" t="s">
        <v>63</v>
      </c>
      <c r="C9636" t="s">
        <v>73</v>
      </c>
      <c r="D9636" t="s">
        <v>73</v>
      </c>
      <c r="E9636" t="s">
        <v>74</v>
      </c>
      <c r="F9636" t="s">
        <v>58</v>
      </c>
      <c r="G9636" t="s">
        <v>59</v>
      </c>
      <c r="H9636" t="s">
        <v>60</v>
      </c>
      <c r="I9636">
        <v>-470.55446450999989</v>
      </c>
      <c r="J9636">
        <v>-470.55446450999989</v>
      </c>
      <c r="K9636">
        <v>218839</v>
      </c>
      <c r="L9636">
        <v>-0.21502312865165712</v>
      </c>
      <c r="M9636">
        <v>-0.21502312865165712</v>
      </c>
    </row>
    <row r="9637" spans="1:13" x14ac:dyDescent="0.3">
      <c r="A9637" s="10">
        <v>44377</v>
      </c>
      <c r="B9637" t="s">
        <v>63</v>
      </c>
      <c r="C9637" t="s">
        <v>75</v>
      </c>
      <c r="D9637" t="s">
        <v>75</v>
      </c>
      <c r="E9637" t="s">
        <v>76</v>
      </c>
      <c r="F9637" t="s">
        <v>12</v>
      </c>
      <c r="G9637" t="s">
        <v>13</v>
      </c>
      <c r="H9637" t="s">
        <v>14</v>
      </c>
      <c r="I9637">
        <v>2854.1825967699997</v>
      </c>
      <c r="J9637">
        <v>2854.1825967699997</v>
      </c>
      <c r="K9637">
        <v>218839</v>
      </c>
      <c r="L9637">
        <v>1.304238548325481</v>
      </c>
      <c r="M9637">
        <v>1.304238548325481</v>
      </c>
    </row>
    <row r="9638" spans="1:13" x14ac:dyDescent="0.3">
      <c r="A9638" s="10">
        <v>44377</v>
      </c>
      <c r="B9638" t="s">
        <v>63</v>
      </c>
      <c r="C9638" t="s">
        <v>75</v>
      </c>
      <c r="D9638" t="s">
        <v>75</v>
      </c>
      <c r="E9638" t="s">
        <v>76</v>
      </c>
      <c r="F9638" t="s">
        <v>12</v>
      </c>
      <c r="G9638" t="s">
        <v>15</v>
      </c>
      <c r="H9638" t="s">
        <v>16</v>
      </c>
      <c r="I9638">
        <v>0</v>
      </c>
      <c r="J9638">
        <v>0</v>
      </c>
      <c r="K9638">
        <v>218839</v>
      </c>
      <c r="L9638">
        <v>0</v>
      </c>
      <c r="M9638">
        <v>0</v>
      </c>
    </row>
    <row r="9639" spans="1:13" x14ac:dyDescent="0.3">
      <c r="A9639" s="10">
        <v>44377</v>
      </c>
      <c r="B9639" t="s">
        <v>63</v>
      </c>
      <c r="C9639" t="s">
        <v>75</v>
      </c>
      <c r="D9639" t="s">
        <v>75</v>
      </c>
      <c r="E9639" t="s">
        <v>76</v>
      </c>
      <c r="F9639" t="s">
        <v>12</v>
      </c>
      <c r="G9639" t="s">
        <v>17</v>
      </c>
      <c r="H9639" t="s">
        <v>18</v>
      </c>
      <c r="I9639">
        <v>0</v>
      </c>
      <c r="J9639">
        <v>0</v>
      </c>
      <c r="K9639">
        <v>218839</v>
      </c>
      <c r="L9639">
        <v>0</v>
      </c>
      <c r="M9639">
        <v>0</v>
      </c>
    </row>
    <row r="9640" spans="1:13" x14ac:dyDescent="0.3">
      <c r="A9640" s="10">
        <v>44377</v>
      </c>
      <c r="B9640" t="s">
        <v>63</v>
      </c>
      <c r="C9640" t="s">
        <v>75</v>
      </c>
      <c r="D9640" t="s">
        <v>75</v>
      </c>
      <c r="E9640" t="s">
        <v>76</v>
      </c>
      <c r="F9640" t="s">
        <v>12</v>
      </c>
      <c r="G9640" t="s">
        <v>19</v>
      </c>
      <c r="H9640" t="s">
        <v>20</v>
      </c>
      <c r="I9640">
        <v>0</v>
      </c>
      <c r="J9640">
        <v>0</v>
      </c>
      <c r="K9640">
        <v>218839</v>
      </c>
      <c r="L9640">
        <v>0</v>
      </c>
      <c r="M9640">
        <v>0</v>
      </c>
    </row>
    <row r="9641" spans="1:13" x14ac:dyDescent="0.3">
      <c r="A9641" s="10">
        <v>44377</v>
      </c>
      <c r="B9641" t="s">
        <v>63</v>
      </c>
      <c r="C9641" t="s">
        <v>75</v>
      </c>
      <c r="D9641" t="s">
        <v>75</v>
      </c>
      <c r="E9641" t="s">
        <v>76</v>
      </c>
      <c r="F9641" t="s">
        <v>12</v>
      </c>
      <c r="G9641" t="s">
        <v>21</v>
      </c>
      <c r="H9641" t="s">
        <v>22</v>
      </c>
      <c r="I9641">
        <v>541.78059773999985</v>
      </c>
      <c r="J9641">
        <v>541.78059773999985</v>
      </c>
      <c r="K9641">
        <v>218839</v>
      </c>
      <c r="L9641">
        <v>0.24757040460795374</v>
      </c>
      <c r="M9641">
        <v>0.24757040460795374</v>
      </c>
    </row>
    <row r="9642" spans="1:13" x14ac:dyDescent="0.3">
      <c r="A9642" s="10">
        <v>44377</v>
      </c>
      <c r="B9642" t="s">
        <v>63</v>
      </c>
      <c r="C9642" t="s">
        <v>75</v>
      </c>
      <c r="D9642" t="s">
        <v>75</v>
      </c>
      <c r="E9642" t="s">
        <v>76</v>
      </c>
      <c r="F9642" t="s">
        <v>12</v>
      </c>
      <c r="G9642" t="s">
        <v>23</v>
      </c>
      <c r="H9642" t="s">
        <v>24</v>
      </c>
      <c r="I9642">
        <v>18.245976720000002</v>
      </c>
      <c r="J9642">
        <v>18.245976720000002</v>
      </c>
      <c r="K9642">
        <v>218839</v>
      </c>
      <c r="L9642">
        <v>8.3376257065696704E-3</v>
      </c>
      <c r="M9642">
        <v>8.3376257065696704E-3</v>
      </c>
    </row>
    <row r="9643" spans="1:13" x14ac:dyDescent="0.3">
      <c r="A9643" s="10">
        <v>44377</v>
      </c>
      <c r="B9643" t="s">
        <v>63</v>
      </c>
      <c r="C9643" t="s">
        <v>75</v>
      </c>
      <c r="D9643" t="s">
        <v>75</v>
      </c>
      <c r="E9643" t="s">
        <v>76</v>
      </c>
      <c r="F9643" t="s">
        <v>12</v>
      </c>
      <c r="G9643" t="s">
        <v>25</v>
      </c>
      <c r="H9643" t="s">
        <v>26</v>
      </c>
      <c r="I9643">
        <v>67.540743579999997</v>
      </c>
      <c r="J9643">
        <v>67.540743579999997</v>
      </c>
      <c r="K9643">
        <v>218839</v>
      </c>
      <c r="L9643">
        <v>3.086321157563323E-2</v>
      </c>
      <c r="M9643">
        <v>3.086321157563323E-2</v>
      </c>
    </row>
    <row r="9644" spans="1:13" x14ac:dyDescent="0.3">
      <c r="A9644" s="10">
        <v>44377</v>
      </c>
      <c r="B9644" t="s">
        <v>63</v>
      </c>
      <c r="C9644" t="s">
        <v>75</v>
      </c>
      <c r="D9644" t="s">
        <v>75</v>
      </c>
      <c r="E9644" t="s">
        <v>76</v>
      </c>
      <c r="F9644" t="s">
        <v>12</v>
      </c>
      <c r="G9644" t="s">
        <v>27</v>
      </c>
      <c r="H9644" t="s">
        <v>28</v>
      </c>
      <c r="I9644">
        <v>455.99387743999989</v>
      </c>
      <c r="J9644">
        <v>455.99387743999989</v>
      </c>
      <c r="K9644">
        <v>218839</v>
      </c>
      <c r="L9644">
        <v>0.20836956732575082</v>
      </c>
      <c r="M9644">
        <v>0.20836956732575082</v>
      </c>
    </row>
    <row r="9645" spans="1:13" x14ac:dyDescent="0.3">
      <c r="A9645" s="10">
        <v>44377</v>
      </c>
      <c r="B9645" t="s">
        <v>63</v>
      </c>
      <c r="C9645" t="s">
        <v>75</v>
      </c>
      <c r="D9645" t="s">
        <v>75</v>
      </c>
      <c r="E9645" t="s">
        <v>76</v>
      </c>
      <c r="F9645" t="s">
        <v>12</v>
      </c>
      <c r="G9645" t="s">
        <v>29</v>
      </c>
      <c r="H9645" t="s">
        <v>30</v>
      </c>
      <c r="I9645">
        <v>1290.26110165</v>
      </c>
      <c r="J9645">
        <v>1290.26110165</v>
      </c>
      <c r="K9645">
        <v>218839</v>
      </c>
      <c r="L9645">
        <v>0.58959376603347668</v>
      </c>
      <c r="M9645">
        <v>0.58959376603347668</v>
      </c>
    </row>
    <row r="9646" spans="1:13" x14ac:dyDescent="0.3">
      <c r="A9646" s="10">
        <v>44377</v>
      </c>
      <c r="B9646" t="s">
        <v>63</v>
      </c>
      <c r="C9646" t="s">
        <v>75</v>
      </c>
      <c r="D9646" t="s">
        <v>75</v>
      </c>
      <c r="E9646" t="s">
        <v>76</v>
      </c>
      <c r="F9646" t="s">
        <v>12</v>
      </c>
      <c r="G9646" t="s">
        <v>31</v>
      </c>
      <c r="H9646" t="s">
        <v>32</v>
      </c>
      <c r="I9646">
        <v>1290.26110165</v>
      </c>
      <c r="J9646">
        <v>1290.26110165</v>
      </c>
      <c r="K9646">
        <v>218839</v>
      </c>
      <c r="L9646">
        <v>0.58959376603347668</v>
      </c>
      <c r="M9646">
        <v>0.58959376603347668</v>
      </c>
    </row>
    <row r="9647" spans="1:13" x14ac:dyDescent="0.3">
      <c r="A9647" s="10">
        <v>44377</v>
      </c>
      <c r="B9647" t="s">
        <v>63</v>
      </c>
      <c r="C9647" t="s">
        <v>75</v>
      </c>
      <c r="D9647" t="s">
        <v>75</v>
      </c>
      <c r="E9647" t="s">
        <v>76</v>
      </c>
      <c r="F9647" t="s">
        <v>12</v>
      </c>
      <c r="G9647" t="s">
        <v>33</v>
      </c>
      <c r="H9647" t="s">
        <v>34</v>
      </c>
      <c r="I9647">
        <v>0</v>
      </c>
      <c r="J9647">
        <v>0</v>
      </c>
      <c r="K9647">
        <v>218839</v>
      </c>
      <c r="L9647">
        <v>0</v>
      </c>
      <c r="M9647">
        <v>0</v>
      </c>
    </row>
    <row r="9648" spans="1:13" x14ac:dyDescent="0.3">
      <c r="A9648" s="10">
        <v>44377</v>
      </c>
      <c r="B9648" t="s">
        <v>63</v>
      </c>
      <c r="C9648" t="s">
        <v>75</v>
      </c>
      <c r="D9648" t="s">
        <v>75</v>
      </c>
      <c r="E9648" t="s">
        <v>76</v>
      </c>
      <c r="F9648" t="s">
        <v>12</v>
      </c>
      <c r="G9648" t="s">
        <v>35</v>
      </c>
      <c r="H9648" t="s">
        <v>110</v>
      </c>
      <c r="I9648">
        <v>15.994170959999998</v>
      </c>
      <c r="J9648">
        <v>15.994170959999998</v>
      </c>
      <c r="K9648">
        <v>218839</v>
      </c>
      <c r="L9648">
        <v>7.3086474348722109E-3</v>
      </c>
      <c r="M9648">
        <v>7.3086474348722109E-3</v>
      </c>
    </row>
    <row r="9649" spans="1:13" x14ac:dyDescent="0.3">
      <c r="A9649" s="10">
        <v>44377</v>
      </c>
      <c r="B9649" t="s">
        <v>63</v>
      </c>
      <c r="C9649" t="s">
        <v>75</v>
      </c>
      <c r="D9649" t="s">
        <v>75</v>
      </c>
      <c r="E9649" t="s">
        <v>76</v>
      </c>
      <c r="F9649" t="s">
        <v>12</v>
      </c>
      <c r="G9649" t="s">
        <v>36</v>
      </c>
      <c r="H9649" t="s">
        <v>32</v>
      </c>
      <c r="I9649">
        <v>15.994170959999998</v>
      </c>
      <c r="J9649">
        <v>15.994170959999998</v>
      </c>
      <c r="K9649">
        <v>218839</v>
      </c>
      <c r="L9649">
        <v>7.3086474348722109E-3</v>
      </c>
      <c r="M9649">
        <v>7.3086474348722109E-3</v>
      </c>
    </row>
    <row r="9650" spans="1:13" x14ac:dyDescent="0.3">
      <c r="A9650" s="10">
        <v>44377</v>
      </c>
      <c r="B9650" t="s">
        <v>63</v>
      </c>
      <c r="C9650" t="s">
        <v>75</v>
      </c>
      <c r="D9650" t="s">
        <v>75</v>
      </c>
      <c r="E9650" t="s">
        <v>76</v>
      </c>
      <c r="F9650" t="s">
        <v>12</v>
      </c>
      <c r="G9650" t="s">
        <v>37</v>
      </c>
      <c r="H9650" t="s">
        <v>34</v>
      </c>
      <c r="I9650">
        <v>0</v>
      </c>
      <c r="J9650">
        <v>0</v>
      </c>
      <c r="K9650">
        <v>218839</v>
      </c>
      <c r="L9650">
        <v>0</v>
      </c>
      <c r="M9650">
        <v>0</v>
      </c>
    </row>
    <row r="9651" spans="1:13" x14ac:dyDescent="0.3">
      <c r="A9651" s="10">
        <v>44377</v>
      </c>
      <c r="B9651" t="s">
        <v>63</v>
      </c>
      <c r="C9651" t="s">
        <v>75</v>
      </c>
      <c r="D9651" t="s">
        <v>75</v>
      </c>
      <c r="E9651" t="s">
        <v>76</v>
      </c>
      <c r="F9651" t="s">
        <v>12</v>
      </c>
      <c r="G9651" t="s">
        <v>38</v>
      </c>
      <c r="H9651" t="s">
        <v>39</v>
      </c>
      <c r="I9651">
        <v>278.9892284</v>
      </c>
      <c r="J9651">
        <v>278.9892284</v>
      </c>
      <c r="K9651">
        <v>218839</v>
      </c>
      <c r="L9651">
        <v>0.1274860643669547</v>
      </c>
      <c r="M9651">
        <v>0.1274860643669547</v>
      </c>
    </row>
    <row r="9652" spans="1:13" x14ac:dyDescent="0.3">
      <c r="A9652" s="10">
        <v>44377</v>
      </c>
      <c r="B9652" t="s">
        <v>63</v>
      </c>
      <c r="C9652" t="s">
        <v>75</v>
      </c>
      <c r="D9652" t="s">
        <v>75</v>
      </c>
      <c r="E9652" t="s">
        <v>76</v>
      </c>
      <c r="F9652" t="s">
        <v>12</v>
      </c>
      <c r="G9652" t="s">
        <v>40</v>
      </c>
      <c r="H9652" t="s">
        <v>41</v>
      </c>
      <c r="I9652">
        <v>175.73433082999998</v>
      </c>
      <c r="J9652">
        <v>175.73433082999998</v>
      </c>
      <c r="K9652">
        <v>218839</v>
      </c>
      <c r="L9652">
        <v>8.0303022235524726E-2</v>
      </c>
      <c r="M9652">
        <v>8.0303022235524726E-2</v>
      </c>
    </row>
    <row r="9653" spans="1:13" x14ac:dyDescent="0.3">
      <c r="A9653" s="10">
        <v>44377</v>
      </c>
      <c r="B9653" t="s">
        <v>63</v>
      </c>
      <c r="C9653" t="s">
        <v>75</v>
      </c>
      <c r="D9653" t="s">
        <v>75</v>
      </c>
      <c r="E9653" t="s">
        <v>76</v>
      </c>
      <c r="F9653" t="s">
        <v>12</v>
      </c>
      <c r="G9653" t="s">
        <v>42</v>
      </c>
      <c r="H9653" t="s">
        <v>43</v>
      </c>
      <c r="I9653">
        <v>175.73433082999998</v>
      </c>
      <c r="J9653">
        <v>175.73433082999998</v>
      </c>
      <c r="K9653">
        <v>218839</v>
      </c>
      <c r="L9653">
        <v>8.0303022235524726E-2</v>
      </c>
      <c r="M9653">
        <v>8.0303022235524726E-2</v>
      </c>
    </row>
    <row r="9654" spans="1:13" x14ac:dyDescent="0.3">
      <c r="A9654" s="10">
        <v>44377</v>
      </c>
      <c r="B9654" t="s">
        <v>63</v>
      </c>
      <c r="C9654" t="s">
        <v>75</v>
      </c>
      <c r="D9654" t="s">
        <v>75</v>
      </c>
      <c r="E9654" t="s">
        <v>76</v>
      </c>
      <c r="F9654" t="s">
        <v>12</v>
      </c>
      <c r="G9654" t="s">
        <v>44</v>
      </c>
      <c r="H9654" t="s">
        <v>45</v>
      </c>
      <c r="I9654">
        <v>0</v>
      </c>
      <c r="J9654">
        <v>0</v>
      </c>
      <c r="K9654">
        <v>218839</v>
      </c>
      <c r="L9654">
        <v>0</v>
      </c>
      <c r="M9654">
        <v>0</v>
      </c>
    </row>
    <row r="9655" spans="1:13" x14ac:dyDescent="0.3">
      <c r="A9655" s="10">
        <v>44377</v>
      </c>
      <c r="B9655" t="s">
        <v>63</v>
      </c>
      <c r="C9655" t="s">
        <v>75</v>
      </c>
      <c r="D9655" t="s">
        <v>75</v>
      </c>
      <c r="E9655" t="s">
        <v>76</v>
      </c>
      <c r="F9655" t="s">
        <v>12</v>
      </c>
      <c r="G9655" t="s">
        <v>46</v>
      </c>
      <c r="H9655" t="s">
        <v>47</v>
      </c>
      <c r="I9655">
        <v>0</v>
      </c>
      <c r="J9655">
        <v>0</v>
      </c>
      <c r="K9655">
        <v>218839</v>
      </c>
      <c r="L9655">
        <v>0</v>
      </c>
      <c r="M9655">
        <v>0</v>
      </c>
    </row>
    <row r="9656" spans="1:13" x14ac:dyDescent="0.3">
      <c r="A9656" s="10">
        <v>44377</v>
      </c>
      <c r="B9656" t="s">
        <v>63</v>
      </c>
      <c r="C9656" t="s">
        <v>75</v>
      </c>
      <c r="D9656" t="s">
        <v>75</v>
      </c>
      <c r="E9656" t="s">
        <v>76</v>
      </c>
      <c r="F9656" t="s">
        <v>12</v>
      </c>
      <c r="G9656" t="s">
        <v>48</v>
      </c>
      <c r="H9656" t="s">
        <v>96</v>
      </c>
      <c r="I9656">
        <v>0</v>
      </c>
      <c r="J9656">
        <v>0</v>
      </c>
      <c r="K9656">
        <v>218839</v>
      </c>
      <c r="L9656">
        <v>0</v>
      </c>
      <c r="M9656">
        <v>0</v>
      </c>
    </row>
    <row r="9657" spans="1:13" x14ac:dyDescent="0.3">
      <c r="A9657" s="10">
        <v>44377</v>
      </c>
      <c r="B9657" t="s">
        <v>63</v>
      </c>
      <c r="C9657" t="s">
        <v>75</v>
      </c>
      <c r="D9657" t="s">
        <v>75</v>
      </c>
      <c r="E9657" t="s">
        <v>76</v>
      </c>
      <c r="F9657" t="s">
        <v>12</v>
      </c>
      <c r="G9657" t="s">
        <v>49</v>
      </c>
      <c r="H9657" t="s">
        <v>104</v>
      </c>
      <c r="I9657">
        <v>551.42316718999996</v>
      </c>
      <c r="J9657">
        <v>551.42316718999996</v>
      </c>
      <c r="K9657">
        <v>218839</v>
      </c>
      <c r="L9657">
        <v>0.25197664364669914</v>
      </c>
      <c r="M9657">
        <v>0.25197664364669914</v>
      </c>
    </row>
    <row r="9658" spans="1:13" x14ac:dyDescent="0.3">
      <c r="A9658" s="10">
        <v>44377</v>
      </c>
      <c r="B9658" t="s">
        <v>63</v>
      </c>
      <c r="C9658" t="s">
        <v>75</v>
      </c>
      <c r="D9658" t="s">
        <v>75</v>
      </c>
      <c r="E9658" t="s">
        <v>76</v>
      </c>
      <c r="F9658" t="s">
        <v>12</v>
      </c>
      <c r="G9658" t="s">
        <v>50</v>
      </c>
      <c r="H9658" t="s">
        <v>51</v>
      </c>
      <c r="I9658">
        <v>26.865856930000003</v>
      </c>
      <c r="J9658">
        <v>26.865856930000003</v>
      </c>
      <c r="K9658">
        <v>218839</v>
      </c>
      <c r="L9658">
        <v>1.2276539798664773E-2</v>
      </c>
      <c r="M9658">
        <v>1.2276539798664773E-2</v>
      </c>
    </row>
    <row r="9659" spans="1:13" x14ac:dyDescent="0.3">
      <c r="A9659" s="10">
        <v>44377</v>
      </c>
      <c r="B9659" t="s">
        <v>63</v>
      </c>
      <c r="C9659" t="s">
        <v>75</v>
      </c>
      <c r="D9659" t="s">
        <v>75</v>
      </c>
      <c r="E9659" t="s">
        <v>76</v>
      </c>
      <c r="F9659" t="s">
        <v>12</v>
      </c>
      <c r="G9659" t="s">
        <v>52</v>
      </c>
      <c r="H9659" t="s">
        <v>106</v>
      </c>
      <c r="I9659">
        <v>524.55731026000001</v>
      </c>
      <c r="J9659">
        <v>524.55731026000001</v>
      </c>
      <c r="K9659">
        <v>218839</v>
      </c>
      <c r="L9659">
        <v>0.23970010384803442</v>
      </c>
      <c r="M9659">
        <v>0.23970010384803442</v>
      </c>
    </row>
    <row r="9660" spans="1:13" x14ac:dyDescent="0.3">
      <c r="A9660" s="10">
        <v>44377</v>
      </c>
      <c r="B9660" t="s">
        <v>63</v>
      </c>
      <c r="C9660" t="s">
        <v>75</v>
      </c>
      <c r="D9660" t="s">
        <v>75</v>
      </c>
      <c r="E9660" t="s">
        <v>76</v>
      </c>
      <c r="F9660" t="s">
        <v>53</v>
      </c>
      <c r="G9660" t="s">
        <v>54</v>
      </c>
      <c r="H9660" t="s">
        <v>55</v>
      </c>
      <c r="I9660">
        <v>3068.1021695621098</v>
      </c>
      <c r="J9660">
        <v>-3068.1021695621098</v>
      </c>
      <c r="K9660">
        <v>218839</v>
      </c>
      <c r="L9660">
        <v>1.4019905819173502</v>
      </c>
      <c r="M9660">
        <v>-1.4019905819173502</v>
      </c>
    </row>
    <row r="9661" spans="1:13" x14ac:dyDescent="0.3">
      <c r="A9661" s="10">
        <v>44377</v>
      </c>
      <c r="B9661" t="s">
        <v>63</v>
      </c>
      <c r="C9661" t="s">
        <v>75</v>
      </c>
      <c r="D9661" t="s">
        <v>75</v>
      </c>
      <c r="E9661" t="s">
        <v>76</v>
      </c>
      <c r="F9661" t="s">
        <v>53</v>
      </c>
      <c r="G9661" t="s">
        <v>15</v>
      </c>
      <c r="H9661" t="s">
        <v>16</v>
      </c>
      <c r="I9661">
        <v>0</v>
      </c>
      <c r="J9661">
        <v>0</v>
      </c>
      <c r="K9661">
        <v>218839</v>
      </c>
      <c r="L9661">
        <v>0</v>
      </c>
      <c r="M9661">
        <v>0</v>
      </c>
    </row>
    <row r="9662" spans="1:13" x14ac:dyDescent="0.3">
      <c r="A9662" s="10">
        <v>44377</v>
      </c>
      <c r="B9662" t="s">
        <v>63</v>
      </c>
      <c r="C9662" t="s">
        <v>75</v>
      </c>
      <c r="D9662" t="s">
        <v>75</v>
      </c>
      <c r="E9662" t="s">
        <v>76</v>
      </c>
      <c r="F9662" t="s">
        <v>53</v>
      </c>
      <c r="G9662" t="s">
        <v>17</v>
      </c>
      <c r="H9662" t="s">
        <v>18</v>
      </c>
      <c r="I9662">
        <v>0</v>
      </c>
      <c r="J9662">
        <v>0</v>
      </c>
      <c r="K9662">
        <v>218839</v>
      </c>
      <c r="L9662">
        <v>0</v>
      </c>
      <c r="M9662">
        <v>0</v>
      </c>
    </row>
    <row r="9663" spans="1:13" x14ac:dyDescent="0.3">
      <c r="A9663" s="10">
        <v>44377</v>
      </c>
      <c r="B9663" t="s">
        <v>63</v>
      </c>
      <c r="C9663" t="s">
        <v>75</v>
      </c>
      <c r="D9663" t="s">
        <v>75</v>
      </c>
      <c r="E9663" t="s">
        <v>76</v>
      </c>
      <c r="F9663" t="s">
        <v>53</v>
      </c>
      <c r="G9663" t="s">
        <v>19</v>
      </c>
      <c r="H9663" t="s">
        <v>20</v>
      </c>
      <c r="I9663">
        <v>0</v>
      </c>
      <c r="J9663">
        <v>0</v>
      </c>
      <c r="K9663">
        <v>218839</v>
      </c>
      <c r="L9663">
        <v>0</v>
      </c>
      <c r="M9663">
        <v>0</v>
      </c>
    </row>
    <row r="9664" spans="1:13" x14ac:dyDescent="0.3">
      <c r="A9664" s="10">
        <v>44377</v>
      </c>
      <c r="B9664" t="s">
        <v>63</v>
      </c>
      <c r="C9664" t="s">
        <v>75</v>
      </c>
      <c r="D9664" t="s">
        <v>75</v>
      </c>
      <c r="E9664" t="s">
        <v>76</v>
      </c>
      <c r="F9664" t="s">
        <v>53</v>
      </c>
      <c r="G9664" t="s">
        <v>21</v>
      </c>
      <c r="H9664" t="s">
        <v>22</v>
      </c>
      <c r="I9664">
        <v>0</v>
      </c>
      <c r="J9664">
        <v>0</v>
      </c>
      <c r="K9664">
        <v>218839</v>
      </c>
      <c r="L9664">
        <v>0</v>
      </c>
      <c r="M9664">
        <v>0</v>
      </c>
    </row>
    <row r="9665" spans="1:13" x14ac:dyDescent="0.3">
      <c r="A9665" s="10">
        <v>44377</v>
      </c>
      <c r="B9665" t="s">
        <v>63</v>
      </c>
      <c r="C9665" t="s">
        <v>75</v>
      </c>
      <c r="D9665" t="s">
        <v>75</v>
      </c>
      <c r="E9665" t="s">
        <v>76</v>
      </c>
      <c r="F9665" t="s">
        <v>53</v>
      </c>
      <c r="G9665" t="s">
        <v>23</v>
      </c>
      <c r="H9665" t="s">
        <v>24</v>
      </c>
      <c r="I9665">
        <v>0</v>
      </c>
      <c r="J9665">
        <v>0</v>
      </c>
      <c r="K9665">
        <v>218839</v>
      </c>
      <c r="L9665">
        <v>0</v>
      </c>
      <c r="M9665">
        <v>0</v>
      </c>
    </row>
    <row r="9666" spans="1:13" x14ac:dyDescent="0.3">
      <c r="A9666" s="10">
        <v>44377</v>
      </c>
      <c r="B9666" t="s">
        <v>63</v>
      </c>
      <c r="C9666" t="s">
        <v>75</v>
      </c>
      <c r="D9666" t="s">
        <v>75</v>
      </c>
      <c r="E9666" t="s">
        <v>76</v>
      </c>
      <c r="F9666" t="s">
        <v>53</v>
      </c>
      <c r="G9666" t="s">
        <v>25</v>
      </c>
      <c r="H9666" t="s">
        <v>26</v>
      </c>
      <c r="I9666">
        <v>0</v>
      </c>
      <c r="J9666">
        <v>0</v>
      </c>
      <c r="K9666">
        <v>218839</v>
      </c>
      <c r="L9666">
        <v>0</v>
      </c>
      <c r="M9666">
        <v>0</v>
      </c>
    </row>
    <row r="9667" spans="1:13" x14ac:dyDescent="0.3">
      <c r="A9667" s="10">
        <v>44377</v>
      </c>
      <c r="B9667" t="s">
        <v>63</v>
      </c>
      <c r="C9667" t="s">
        <v>75</v>
      </c>
      <c r="D9667" t="s">
        <v>75</v>
      </c>
      <c r="E9667" t="s">
        <v>76</v>
      </c>
      <c r="F9667" t="s">
        <v>53</v>
      </c>
      <c r="G9667" t="s">
        <v>27</v>
      </c>
      <c r="H9667" t="s">
        <v>28</v>
      </c>
      <c r="I9667">
        <v>0</v>
      </c>
      <c r="J9667">
        <v>0</v>
      </c>
      <c r="K9667">
        <v>218839</v>
      </c>
      <c r="L9667">
        <v>0</v>
      </c>
      <c r="M9667">
        <v>0</v>
      </c>
    </row>
    <row r="9668" spans="1:13" x14ac:dyDescent="0.3">
      <c r="A9668" s="10">
        <v>44377</v>
      </c>
      <c r="B9668" t="s">
        <v>63</v>
      </c>
      <c r="C9668" t="s">
        <v>75</v>
      </c>
      <c r="D9668" t="s">
        <v>75</v>
      </c>
      <c r="E9668" t="s">
        <v>76</v>
      </c>
      <c r="F9668" t="s">
        <v>53</v>
      </c>
      <c r="G9668" t="s">
        <v>29</v>
      </c>
      <c r="H9668" t="s">
        <v>30</v>
      </c>
      <c r="I9668">
        <v>0</v>
      </c>
      <c r="J9668">
        <v>0</v>
      </c>
      <c r="K9668">
        <v>218839</v>
      </c>
      <c r="L9668">
        <v>0</v>
      </c>
      <c r="M9668">
        <v>0</v>
      </c>
    </row>
    <row r="9669" spans="1:13" x14ac:dyDescent="0.3">
      <c r="A9669" s="10">
        <v>44377</v>
      </c>
      <c r="B9669" t="s">
        <v>63</v>
      </c>
      <c r="C9669" t="s">
        <v>75</v>
      </c>
      <c r="D9669" t="s">
        <v>75</v>
      </c>
      <c r="E9669" t="s">
        <v>76</v>
      </c>
      <c r="F9669" t="s">
        <v>53</v>
      </c>
      <c r="G9669" t="s">
        <v>31</v>
      </c>
      <c r="H9669" t="s">
        <v>32</v>
      </c>
      <c r="I9669">
        <v>0</v>
      </c>
      <c r="J9669">
        <v>0</v>
      </c>
      <c r="K9669">
        <v>218839</v>
      </c>
      <c r="L9669">
        <v>0</v>
      </c>
      <c r="M9669">
        <v>0</v>
      </c>
    </row>
    <row r="9670" spans="1:13" x14ac:dyDescent="0.3">
      <c r="A9670" s="10">
        <v>44377</v>
      </c>
      <c r="B9670" t="s">
        <v>63</v>
      </c>
      <c r="C9670" t="s">
        <v>75</v>
      </c>
      <c r="D9670" t="s">
        <v>75</v>
      </c>
      <c r="E9670" t="s">
        <v>76</v>
      </c>
      <c r="F9670" t="s">
        <v>53</v>
      </c>
      <c r="G9670" t="s">
        <v>33</v>
      </c>
      <c r="H9670" t="s">
        <v>34</v>
      </c>
      <c r="I9670">
        <v>0</v>
      </c>
      <c r="J9670">
        <v>0</v>
      </c>
      <c r="K9670">
        <v>218839</v>
      </c>
      <c r="L9670">
        <v>0</v>
      </c>
      <c r="M9670">
        <v>0</v>
      </c>
    </row>
    <row r="9671" spans="1:13" x14ac:dyDescent="0.3">
      <c r="A9671" s="10">
        <v>44377</v>
      </c>
      <c r="B9671" t="s">
        <v>63</v>
      </c>
      <c r="C9671" t="s">
        <v>75</v>
      </c>
      <c r="D9671" t="s">
        <v>75</v>
      </c>
      <c r="E9671" t="s">
        <v>76</v>
      </c>
      <c r="F9671" t="s">
        <v>53</v>
      </c>
      <c r="G9671" t="s">
        <v>35</v>
      </c>
      <c r="H9671" t="s">
        <v>110</v>
      </c>
      <c r="I9671">
        <v>0</v>
      </c>
      <c r="J9671">
        <v>0</v>
      </c>
      <c r="K9671">
        <v>218839</v>
      </c>
      <c r="L9671">
        <v>0</v>
      </c>
      <c r="M9671">
        <v>0</v>
      </c>
    </row>
    <row r="9672" spans="1:13" x14ac:dyDescent="0.3">
      <c r="A9672" s="10">
        <v>44377</v>
      </c>
      <c r="B9672" t="s">
        <v>63</v>
      </c>
      <c r="C9672" t="s">
        <v>75</v>
      </c>
      <c r="D9672" t="s">
        <v>75</v>
      </c>
      <c r="E9672" t="s">
        <v>76</v>
      </c>
      <c r="F9672" t="s">
        <v>53</v>
      </c>
      <c r="G9672" t="s">
        <v>36</v>
      </c>
      <c r="H9672" t="s">
        <v>32</v>
      </c>
      <c r="I9672">
        <v>0</v>
      </c>
      <c r="J9672">
        <v>0</v>
      </c>
      <c r="K9672">
        <v>218839</v>
      </c>
      <c r="L9672">
        <v>0</v>
      </c>
      <c r="M9672">
        <v>0</v>
      </c>
    </row>
    <row r="9673" spans="1:13" x14ac:dyDescent="0.3">
      <c r="A9673" s="10">
        <v>44377</v>
      </c>
      <c r="B9673" t="s">
        <v>63</v>
      </c>
      <c r="C9673" t="s">
        <v>75</v>
      </c>
      <c r="D9673" t="s">
        <v>75</v>
      </c>
      <c r="E9673" t="s">
        <v>76</v>
      </c>
      <c r="F9673" t="s">
        <v>53</v>
      </c>
      <c r="G9673" t="s">
        <v>37</v>
      </c>
      <c r="H9673" t="s">
        <v>34</v>
      </c>
      <c r="I9673">
        <v>0</v>
      </c>
      <c r="J9673">
        <v>0</v>
      </c>
      <c r="K9673">
        <v>218839</v>
      </c>
      <c r="L9673">
        <v>0</v>
      </c>
      <c r="M9673">
        <v>0</v>
      </c>
    </row>
    <row r="9674" spans="1:13" x14ac:dyDescent="0.3">
      <c r="A9674" s="10">
        <v>44377</v>
      </c>
      <c r="B9674" t="s">
        <v>63</v>
      </c>
      <c r="C9674" t="s">
        <v>75</v>
      </c>
      <c r="D9674" t="s">
        <v>75</v>
      </c>
      <c r="E9674" t="s">
        <v>76</v>
      </c>
      <c r="F9674" t="s">
        <v>53</v>
      </c>
      <c r="G9674" t="s">
        <v>38</v>
      </c>
      <c r="H9674" t="s">
        <v>39</v>
      </c>
      <c r="I9674">
        <v>920.05163947580797</v>
      </c>
      <c r="J9674">
        <v>-920.05163947580797</v>
      </c>
      <c r="K9674">
        <v>218839</v>
      </c>
      <c r="L9674">
        <v>0.42042398268855552</v>
      </c>
      <c r="M9674">
        <v>-0.42042398268855552</v>
      </c>
    </row>
    <row r="9675" spans="1:13" x14ac:dyDescent="0.3">
      <c r="A9675" s="10">
        <v>44377</v>
      </c>
      <c r="B9675" t="s">
        <v>63</v>
      </c>
      <c r="C9675" t="s">
        <v>75</v>
      </c>
      <c r="D9675" t="s">
        <v>75</v>
      </c>
      <c r="E9675" t="s">
        <v>76</v>
      </c>
      <c r="F9675" t="s">
        <v>53</v>
      </c>
      <c r="G9675" t="s">
        <v>40</v>
      </c>
      <c r="H9675" t="s">
        <v>41</v>
      </c>
      <c r="I9675">
        <v>1870.6383952063018</v>
      </c>
      <c r="J9675">
        <v>-1870.6383952063018</v>
      </c>
      <c r="K9675">
        <v>218839</v>
      </c>
      <c r="L9675">
        <v>0.85480119869232718</v>
      </c>
      <c r="M9675">
        <v>-0.85480119869232718</v>
      </c>
    </row>
    <row r="9676" spans="1:13" x14ac:dyDescent="0.3">
      <c r="A9676" s="10">
        <v>44377</v>
      </c>
      <c r="B9676" t="s">
        <v>63</v>
      </c>
      <c r="C9676" t="s">
        <v>75</v>
      </c>
      <c r="D9676" t="s">
        <v>75</v>
      </c>
      <c r="E9676" t="s">
        <v>76</v>
      </c>
      <c r="F9676" t="s">
        <v>53</v>
      </c>
      <c r="G9676" t="s">
        <v>42</v>
      </c>
      <c r="H9676" t="s">
        <v>43</v>
      </c>
      <c r="I9676">
        <v>1371.2441246063017</v>
      </c>
      <c r="J9676">
        <v>-1371.2441246063017</v>
      </c>
      <c r="K9676">
        <v>218839</v>
      </c>
      <c r="L9676">
        <v>0.62659952047226575</v>
      </c>
      <c r="M9676">
        <v>-0.62659952047226575</v>
      </c>
    </row>
    <row r="9677" spans="1:13" x14ac:dyDescent="0.3">
      <c r="A9677" s="10">
        <v>44377</v>
      </c>
      <c r="B9677" t="s">
        <v>63</v>
      </c>
      <c r="C9677" t="s">
        <v>75</v>
      </c>
      <c r="D9677" t="s">
        <v>75</v>
      </c>
      <c r="E9677" t="s">
        <v>76</v>
      </c>
      <c r="F9677" t="s">
        <v>53</v>
      </c>
      <c r="G9677" t="s">
        <v>44</v>
      </c>
      <c r="H9677" t="s">
        <v>45</v>
      </c>
      <c r="I9677">
        <v>499.39427060000003</v>
      </c>
      <c r="J9677">
        <v>-499.39427060000003</v>
      </c>
      <c r="K9677">
        <v>218839</v>
      </c>
      <c r="L9677">
        <v>0.22820167822006132</v>
      </c>
      <c r="M9677">
        <v>-0.22820167822006132</v>
      </c>
    </row>
    <row r="9678" spans="1:13" x14ac:dyDescent="0.3">
      <c r="A9678" s="10">
        <v>44377</v>
      </c>
      <c r="B9678" t="s">
        <v>63</v>
      </c>
      <c r="C9678" t="s">
        <v>75</v>
      </c>
      <c r="D9678" t="s">
        <v>75</v>
      </c>
      <c r="E9678" t="s">
        <v>76</v>
      </c>
      <c r="F9678" t="s">
        <v>53</v>
      </c>
      <c r="G9678" t="s">
        <v>46</v>
      </c>
      <c r="H9678" t="s">
        <v>47</v>
      </c>
      <c r="I9678">
        <v>0</v>
      </c>
      <c r="J9678">
        <v>0</v>
      </c>
      <c r="K9678">
        <v>218839</v>
      </c>
      <c r="L9678">
        <v>0</v>
      </c>
      <c r="M9678">
        <v>0</v>
      </c>
    </row>
    <row r="9679" spans="1:13" x14ac:dyDescent="0.3">
      <c r="A9679" s="10">
        <v>44377</v>
      </c>
      <c r="B9679" t="s">
        <v>63</v>
      </c>
      <c r="C9679" t="s">
        <v>75</v>
      </c>
      <c r="D9679" t="s">
        <v>75</v>
      </c>
      <c r="E9679" t="s">
        <v>76</v>
      </c>
      <c r="F9679" t="s">
        <v>53</v>
      </c>
      <c r="G9679" t="s">
        <v>48</v>
      </c>
      <c r="H9679" t="s">
        <v>96</v>
      </c>
      <c r="I9679">
        <v>0</v>
      </c>
      <c r="J9679">
        <v>0</v>
      </c>
      <c r="K9679">
        <v>218839</v>
      </c>
      <c r="L9679">
        <v>0</v>
      </c>
      <c r="M9679">
        <v>0</v>
      </c>
    </row>
    <row r="9680" spans="1:13" x14ac:dyDescent="0.3">
      <c r="A9680" s="10">
        <v>44377</v>
      </c>
      <c r="B9680" t="s">
        <v>63</v>
      </c>
      <c r="C9680" t="s">
        <v>75</v>
      </c>
      <c r="D9680" t="s">
        <v>75</v>
      </c>
      <c r="E9680" t="s">
        <v>76</v>
      </c>
      <c r="F9680" t="s">
        <v>53</v>
      </c>
      <c r="G9680" t="s">
        <v>49</v>
      </c>
      <c r="H9680" t="s">
        <v>56</v>
      </c>
      <c r="I9680">
        <v>277.41213488</v>
      </c>
      <c r="J9680">
        <v>-277.41213488</v>
      </c>
      <c r="K9680">
        <v>218839</v>
      </c>
      <c r="L9680">
        <v>0.12676540053646745</v>
      </c>
      <c r="M9680">
        <v>-0.12676540053646745</v>
      </c>
    </row>
    <row r="9681" spans="1:13" x14ac:dyDescent="0.3">
      <c r="A9681" s="10">
        <v>44377</v>
      </c>
      <c r="B9681" t="s">
        <v>63</v>
      </c>
      <c r="C9681" t="s">
        <v>75</v>
      </c>
      <c r="D9681" t="s">
        <v>75</v>
      </c>
      <c r="E9681" t="s">
        <v>76</v>
      </c>
      <c r="F9681" t="s">
        <v>53</v>
      </c>
      <c r="G9681" t="s">
        <v>50</v>
      </c>
      <c r="H9681" t="s">
        <v>51</v>
      </c>
      <c r="I9681">
        <v>29.506019630000004</v>
      </c>
      <c r="J9681">
        <v>-29.506019630000004</v>
      </c>
      <c r="K9681">
        <v>218839</v>
      </c>
      <c r="L9681">
        <v>1.3482980469660346E-2</v>
      </c>
      <c r="M9681">
        <v>-1.3482980469660346E-2</v>
      </c>
    </row>
    <row r="9682" spans="1:13" x14ac:dyDescent="0.3">
      <c r="A9682" s="10">
        <v>44377</v>
      </c>
      <c r="B9682" t="s">
        <v>63</v>
      </c>
      <c r="C9682" t="s">
        <v>75</v>
      </c>
      <c r="D9682" t="s">
        <v>75</v>
      </c>
      <c r="E9682" t="s">
        <v>76</v>
      </c>
      <c r="F9682" t="s">
        <v>53</v>
      </c>
      <c r="G9682" t="s">
        <v>52</v>
      </c>
      <c r="H9682" t="s">
        <v>57</v>
      </c>
      <c r="I9682">
        <v>247.90611524999997</v>
      </c>
      <c r="J9682">
        <v>-247.90611524999997</v>
      </c>
      <c r="K9682">
        <v>218839</v>
      </c>
      <c r="L9682">
        <v>0.11328242006680708</v>
      </c>
      <c r="M9682">
        <v>-0.11328242006680708</v>
      </c>
    </row>
    <row r="9683" spans="1:13" x14ac:dyDescent="0.3">
      <c r="A9683" s="10">
        <v>44377</v>
      </c>
      <c r="B9683" t="s">
        <v>63</v>
      </c>
      <c r="C9683" t="s">
        <v>75</v>
      </c>
      <c r="D9683" t="s">
        <v>75</v>
      </c>
      <c r="E9683" t="s">
        <v>76</v>
      </c>
      <c r="F9683" t="s">
        <v>58</v>
      </c>
      <c r="G9683" t="s">
        <v>59</v>
      </c>
      <c r="H9683" t="s">
        <v>60</v>
      </c>
      <c r="I9683">
        <v>-213.9195727921101</v>
      </c>
      <c r="J9683">
        <v>-213.9195727921101</v>
      </c>
      <c r="K9683">
        <v>218839</v>
      </c>
      <c r="L9683">
        <v>-9.7752033591868959E-2</v>
      </c>
      <c r="M9683">
        <v>-9.7752033591868959E-2</v>
      </c>
    </row>
    <row r="9684" spans="1:13" x14ac:dyDescent="0.3">
      <c r="A9684" s="10">
        <v>44377</v>
      </c>
      <c r="B9684" t="s">
        <v>108</v>
      </c>
      <c r="C9684" t="s">
        <v>108</v>
      </c>
      <c r="D9684" t="s">
        <v>108</v>
      </c>
      <c r="E9684" t="s">
        <v>77</v>
      </c>
      <c r="F9684" t="s">
        <v>12</v>
      </c>
      <c r="G9684" t="s">
        <v>13</v>
      </c>
      <c r="H9684" t="s">
        <v>14</v>
      </c>
      <c r="I9684">
        <v>69119.008891109246</v>
      </c>
      <c r="J9684">
        <v>69119.008891109246</v>
      </c>
      <c r="K9684">
        <v>218839</v>
      </c>
      <c r="L9684">
        <v>31.584410864201189</v>
      </c>
      <c r="M9684">
        <v>31.584410864201189</v>
      </c>
    </row>
    <row r="9685" spans="1:13" x14ac:dyDescent="0.3">
      <c r="A9685" s="10">
        <v>44377</v>
      </c>
      <c r="B9685" t="s">
        <v>108</v>
      </c>
      <c r="C9685" t="s">
        <v>108</v>
      </c>
      <c r="D9685" t="s">
        <v>108</v>
      </c>
      <c r="E9685" t="s">
        <v>77</v>
      </c>
      <c r="F9685" t="s">
        <v>12</v>
      </c>
      <c r="G9685" t="s">
        <v>15</v>
      </c>
      <c r="H9685" t="s">
        <v>16</v>
      </c>
      <c r="I9685">
        <v>0</v>
      </c>
      <c r="J9685">
        <v>0</v>
      </c>
      <c r="K9685">
        <v>218839</v>
      </c>
      <c r="L9685">
        <v>0</v>
      </c>
      <c r="M9685">
        <v>0</v>
      </c>
    </row>
    <row r="9686" spans="1:13" x14ac:dyDescent="0.3">
      <c r="A9686" s="10">
        <v>44377</v>
      </c>
      <c r="B9686" t="s">
        <v>108</v>
      </c>
      <c r="C9686" t="s">
        <v>108</v>
      </c>
      <c r="D9686" t="s">
        <v>108</v>
      </c>
      <c r="E9686" t="s">
        <v>77</v>
      </c>
      <c r="F9686" t="s">
        <v>12</v>
      </c>
      <c r="G9686" t="s">
        <v>17</v>
      </c>
      <c r="H9686" t="s">
        <v>18</v>
      </c>
      <c r="I9686">
        <v>0</v>
      </c>
      <c r="J9686">
        <v>0</v>
      </c>
      <c r="K9686">
        <v>218839</v>
      </c>
      <c r="L9686">
        <v>0</v>
      </c>
      <c r="M9686">
        <v>0</v>
      </c>
    </row>
    <row r="9687" spans="1:13" x14ac:dyDescent="0.3">
      <c r="A9687" s="10">
        <v>44377</v>
      </c>
      <c r="B9687" t="s">
        <v>108</v>
      </c>
      <c r="C9687" t="s">
        <v>108</v>
      </c>
      <c r="D9687" t="s">
        <v>108</v>
      </c>
      <c r="E9687" t="s">
        <v>77</v>
      </c>
      <c r="F9687" t="s">
        <v>12</v>
      </c>
      <c r="G9687" t="s">
        <v>19</v>
      </c>
      <c r="H9687" t="s">
        <v>20</v>
      </c>
      <c r="I9687">
        <v>0</v>
      </c>
      <c r="J9687">
        <v>0</v>
      </c>
      <c r="K9687">
        <v>218839</v>
      </c>
      <c r="L9687">
        <v>0</v>
      </c>
      <c r="M9687">
        <v>0</v>
      </c>
    </row>
    <row r="9688" spans="1:13" x14ac:dyDescent="0.3">
      <c r="A9688" s="10">
        <v>44377</v>
      </c>
      <c r="B9688" t="s">
        <v>108</v>
      </c>
      <c r="C9688" t="s">
        <v>108</v>
      </c>
      <c r="D9688" t="s">
        <v>108</v>
      </c>
      <c r="E9688" t="s">
        <v>77</v>
      </c>
      <c r="F9688" t="s">
        <v>12</v>
      </c>
      <c r="G9688" t="s">
        <v>21</v>
      </c>
      <c r="H9688" t="s">
        <v>22</v>
      </c>
      <c r="I9688">
        <v>13028.1006284</v>
      </c>
      <c r="J9688">
        <v>13028.1006284</v>
      </c>
      <c r="K9688">
        <v>218839</v>
      </c>
      <c r="L9688">
        <v>5.9532810095092739</v>
      </c>
      <c r="M9688">
        <v>5.9532810095092739</v>
      </c>
    </row>
    <row r="9689" spans="1:13" x14ac:dyDescent="0.3">
      <c r="A9689" s="10">
        <v>44377</v>
      </c>
      <c r="B9689" t="s">
        <v>108</v>
      </c>
      <c r="C9689" t="s">
        <v>108</v>
      </c>
      <c r="D9689" t="s">
        <v>108</v>
      </c>
      <c r="E9689" t="s">
        <v>77</v>
      </c>
      <c r="F9689" t="s">
        <v>12</v>
      </c>
      <c r="G9689" t="s">
        <v>23</v>
      </c>
      <c r="H9689" t="s">
        <v>24</v>
      </c>
      <c r="I9689">
        <v>0</v>
      </c>
      <c r="J9689">
        <v>0</v>
      </c>
      <c r="K9689">
        <v>218839</v>
      </c>
      <c r="L9689">
        <v>0</v>
      </c>
      <c r="M9689">
        <v>0</v>
      </c>
    </row>
    <row r="9690" spans="1:13" x14ac:dyDescent="0.3">
      <c r="A9690" s="10">
        <v>44377</v>
      </c>
      <c r="B9690" t="s">
        <v>108</v>
      </c>
      <c r="C9690" t="s">
        <v>108</v>
      </c>
      <c r="D9690" t="s">
        <v>108</v>
      </c>
      <c r="E9690" t="s">
        <v>77</v>
      </c>
      <c r="F9690" t="s">
        <v>12</v>
      </c>
      <c r="G9690" t="s">
        <v>25</v>
      </c>
      <c r="H9690" t="s">
        <v>26</v>
      </c>
      <c r="I9690">
        <v>13016.05210237</v>
      </c>
      <c r="J9690">
        <v>13016.05210237</v>
      </c>
      <c r="K9690">
        <v>218839</v>
      </c>
      <c r="L9690">
        <v>5.9477753519116794</v>
      </c>
      <c r="M9690">
        <v>5.9477753519116794</v>
      </c>
    </row>
    <row r="9691" spans="1:13" x14ac:dyDescent="0.3">
      <c r="A9691" s="10">
        <v>44377</v>
      </c>
      <c r="B9691" t="s">
        <v>108</v>
      </c>
      <c r="C9691" t="s">
        <v>108</v>
      </c>
      <c r="D9691" t="s">
        <v>108</v>
      </c>
      <c r="E9691" t="s">
        <v>77</v>
      </c>
      <c r="F9691" t="s">
        <v>12</v>
      </c>
      <c r="G9691" t="s">
        <v>27</v>
      </c>
      <c r="H9691" t="s">
        <v>28</v>
      </c>
      <c r="I9691">
        <v>12.04852603</v>
      </c>
      <c r="J9691">
        <v>12.04852603</v>
      </c>
      <c r="K9691">
        <v>218839</v>
      </c>
      <c r="L9691">
        <v>5.5056575975945786E-3</v>
      </c>
      <c r="M9691">
        <v>5.5056575975945786E-3</v>
      </c>
    </row>
    <row r="9692" spans="1:13" x14ac:dyDescent="0.3">
      <c r="A9692" s="10">
        <v>44377</v>
      </c>
      <c r="B9692" t="s">
        <v>108</v>
      </c>
      <c r="C9692" t="s">
        <v>108</v>
      </c>
      <c r="D9692" t="s">
        <v>108</v>
      </c>
      <c r="E9692" t="s">
        <v>77</v>
      </c>
      <c r="F9692" t="s">
        <v>12</v>
      </c>
      <c r="G9692" t="s">
        <v>29</v>
      </c>
      <c r="H9692" t="s">
        <v>30</v>
      </c>
      <c r="I9692">
        <v>0</v>
      </c>
      <c r="J9692">
        <v>0</v>
      </c>
      <c r="K9692">
        <v>218839</v>
      </c>
      <c r="L9692">
        <v>0</v>
      </c>
      <c r="M9692">
        <v>0</v>
      </c>
    </row>
    <row r="9693" spans="1:13" x14ac:dyDescent="0.3">
      <c r="A9693" s="10">
        <v>44377</v>
      </c>
      <c r="B9693" t="s">
        <v>108</v>
      </c>
      <c r="C9693" t="s">
        <v>108</v>
      </c>
      <c r="D9693" t="s">
        <v>108</v>
      </c>
      <c r="E9693" t="s">
        <v>77</v>
      </c>
      <c r="F9693" t="s">
        <v>12</v>
      </c>
      <c r="G9693" t="s">
        <v>31</v>
      </c>
      <c r="H9693" t="s">
        <v>32</v>
      </c>
      <c r="I9693">
        <v>0</v>
      </c>
      <c r="J9693">
        <v>0</v>
      </c>
      <c r="K9693">
        <v>218839</v>
      </c>
      <c r="L9693">
        <v>0</v>
      </c>
      <c r="M9693">
        <v>0</v>
      </c>
    </row>
    <row r="9694" spans="1:13" x14ac:dyDescent="0.3">
      <c r="A9694" s="10">
        <v>44377</v>
      </c>
      <c r="B9694" t="s">
        <v>108</v>
      </c>
      <c r="C9694" t="s">
        <v>108</v>
      </c>
      <c r="D9694" t="s">
        <v>108</v>
      </c>
      <c r="E9694" t="s">
        <v>77</v>
      </c>
      <c r="F9694" t="s">
        <v>12</v>
      </c>
      <c r="G9694" t="s">
        <v>33</v>
      </c>
      <c r="H9694" t="s">
        <v>34</v>
      </c>
      <c r="I9694">
        <v>0</v>
      </c>
      <c r="J9694">
        <v>0</v>
      </c>
      <c r="K9694">
        <v>218839</v>
      </c>
      <c r="L9694">
        <v>0</v>
      </c>
      <c r="M9694">
        <v>0</v>
      </c>
    </row>
    <row r="9695" spans="1:13" x14ac:dyDescent="0.3">
      <c r="A9695" s="10">
        <v>44377</v>
      </c>
      <c r="B9695" t="s">
        <v>108</v>
      </c>
      <c r="C9695" t="s">
        <v>108</v>
      </c>
      <c r="D9695" t="s">
        <v>108</v>
      </c>
      <c r="E9695" t="s">
        <v>77</v>
      </c>
      <c r="F9695" t="s">
        <v>12</v>
      </c>
      <c r="G9695" t="s">
        <v>35</v>
      </c>
      <c r="H9695" t="s">
        <v>110</v>
      </c>
      <c r="I9695">
        <v>18127.300000000003</v>
      </c>
      <c r="J9695">
        <v>18127.300000000003</v>
      </c>
      <c r="K9695">
        <v>218839</v>
      </c>
      <c r="L9695">
        <v>8.283395555636794</v>
      </c>
      <c r="M9695">
        <v>8.283395555636794</v>
      </c>
    </row>
    <row r="9696" spans="1:13" x14ac:dyDescent="0.3">
      <c r="A9696" s="10">
        <v>44377</v>
      </c>
      <c r="B9696" t="s">
        <v>108</v>
      </c>
      <c r="C9696" t="s">
        <v>108</v>
      </c>
      <c r="D9696" t="s">
        <v>108</v>
      </c>
      <c r="E9696" t="s">
        <v>77</v>
      </c>
      <c r="F9696" t="s">
        <v>12</v>
      </c>
      <c r="G9696" t="s">
        <v>36</v>
      </c>
      <c r="H9696" t="s">
        <v>32</v>
      </c>
      <c r="I9696">
        <v>2156.5905961599738</v>
      </c>
      <c r="J9696">
        <v>2156.5905961599738</v>
      </c>
      <c r="K9696">
        <v>218839</v>
      </c>
      <c r="L9696">
        <v>0.98546904169730887</v>
      </c>
      <c r="M9696">
        <v>0.98546904169730887</v>
      </c>
    </row>
    <row r="9697" spans="1:13" x14ac:dyDescent="0.3">
      <c r="A9697" s="10">
        <v>44377</v>
      </c>
      <c r="B9697" t="s">
        <v>108</v>
      </c>
      <c r="C9697" t="s">
        <v>108</v>
      </c>
      <c r="D9697" t="s">
        <v>108</v>
      </c>
      <c r="E9697" t="s">
        <v>77</v>
      </c>
      <c r="F9697" t="s">
        <v>12</v>
      </c>
      <c r="G9697" t="s">
        <v>37</v>
      </c>
      <c r="H9697" t="s">
        <v>34</v>
      </c>
      <c r="I9697">
        <v>15970.709403840028</v>
      </c>
      <c r="J9697">
        <v>15970.709403840028</v>
      </c>
      <c r="K9697">
        <v>218839</v>
      </c>
      <c r="L9697">
        <v>7.2979265139394842</v>
      </c>
      <c r="M9697">
        <v>7.2979265139394842</v>
      </c>
    </row>
    <row r="9698" spans="1:13" x14ac:dyDescent="0.3">
      <c r="A9698" s="10">
        <v>44377</v>
      </c>
      <c r="B9698" t="s">
        <v>108</v>
      </c>
      <c r="C9698" t="s">
        <v>108</v>
      </c>
      <c r="D9698" t="s">
        <v>108</v>
      </c>
      <c r="E9698" t="s">
        <v>77</v>
      </c>
      <c r="F9698" t="s">
        <v>12</v>
      </c>
      <c r="G9698" t="s">
        <v>38</v>
      </c>
      <c r="H9698" t="s">
        <v>39</v>
      </c>
      <c r="I9698">
        <v>32289.814564160002</v>
      </c>
      <c r="J9698">
        <v>32289.814564160002</v>
      </c>
      <c r="K9698">
        <v>218839</v>
      </c>
      <c r="L9698">
        <v>14.755054886999119</v>
      </c>
      <c r="M9698">
        <v>14.755054886999119</v>
      </c>
    </row>
    <row r="9699" spans="1:13" x14ac:dyDescent="0.3">
      <c r="A9699" s="10">
        <v>44377</v>
      </c>
      <c r="B9699" t="s">
        <v>108</v>
      </c>
      <c r="C9699" t="s">
        <v>108</v>
      </c>
      <c r="D9699" t="s">
        <v>108</v>
      </c>
      <c r="E9699" t="s">
        <v>77</v>
      </c>
      <c r="F9699" t="s">
        <v>12</v>
      </c>
      <c r="G9699" t="s">
        <v>40</v>
      </c>
      <c r="H9699" t="s">
        <v>41</v>
      </c>
      <c r="I9699">
        <v>0</v>
      </c>
      <c r="J9699">
        <v>0</v>
      </c>
      <c r="K9699">
        <v>218839</v>
      </c>
      <c r="L9699">
        <v>0</v>
      </c>
      <c r="M9699">
        <v>0</v>
      </c>
    </row>
    <row r="9700" spans="1:13" x14ac:dyDescent="0.3">
      <c r="A9700" s="10">
        <v>44377</v>
      </c>
      <c r="B9700" t="s">
        <v>108</v>
      </c>
      <c r="C9700" t="s">
        <v>108</v>
      </c>
      <c r="D9700" t="s">
        <v>108</v>
      </c>
      <c r="E9700" t="s">
        <v>77</v>
      </c>
      <c r="F9700" t="s">
        <v>12</v>
      </c>
      <c r="G9700" t="s">
        <v>42</v>
      </c>
      <c r="H9700" t="s">
        <v>43</v>
      </c>
      <c r="I9700">
        <v>0</v>
      </c>
      <c r="J9700">
        <v>0</v>
      </c>
      <c r="K9700">
        <v>218839</v>
      </c>
      <c r="L9700">
        <v>0</v>
      </c>
      <c r="M9700">
        <v>0</v>
      </c>
    </row>
    <row r="9701" spans="1:13" x14ac:dyDescent="0.3">
      <c r="A9701" s="10">
        <v>44377</v>
      </c>
      <c r="B9701" t="s">
        <v>108</v>
      </c>
      <c r="C9701" t="s">
        <v>108</v>
      </c>
      <c r="D9701" t="s">
        <v>108</v>
      </c>
      <c r="E9701" t="s">
        <v>77</v>
      </c>
      <c r="F9701" t="s">
        <v>12</v>
      </c>
      <c r="G9701" t="s">
        <v>44</v>
      </c>
      <c r="H9701" t="s">
        <v>45</v>
      </c>
      <c r="I9701">
        <v>0</v>
      </c>
      <c r="J9701">
        <v>0</v>
      </c>
      <c r="K9701">
        <v>218839</v>
      </c>
      <c r="L9701">
        <v>0</v>
      </c>
      <c r="M9701">
        <v>0</v>
      </c>
    </row>
    <row r="9702" spans="1:13" x14ac:dyDescent="0.3">
      <c r="A9702" s="10">
        <v>44377</v>
      </c>
      <c r="B9702" t="s">
        <v>108</v>
      </c>
      <c r="C9702" t="s">
        <v>108</v>
      </c>
      <c r="D9702" t="s">
        <v>108</v>
      </c>
      <c r="E9702" t="s">
        <v>77</v>
      </c>
      <c r="F9702" t="s">
        <v>12</v>
      </c>
      <c r="G9702" t="s">
        <v>46</v>
      </c>
      <c r="H9702" t="s">
        <v>47</v>
      </c>
      <c r="I9702">
        <v>0</v>
      </c>
      <c r="J9702">
        <v>0</v>
      </c>
      <c r="K9702">
        <v>218839</v>
      </c>
      <c r="L9702">
        <v>0</v>
      </c>
      <c r="M9702">
        <v>0</v>
      </c>
    </row>
    <row r="9703" spans="1:13" x14ac:dyDescent="0.3">
      <c r="A9703" s="10">
        <v>44377</v>
      </c>
      <c r="B9703" t="s">
        <v>108</v>
      </c>
      <c r="C9703" t="s">
        <v>108</v>
      </c>
      <c r="D9703" t="s">
        <v>108</v>
      </c>
      <c r="E9703" t="s">
        <v>77</v>
      </c>
      <c r="F9703" t="s">
        <v>12</v>
      </c>
      <c r="G9703" t="s">
        <v>48</v>
      </c>
      <c r="H9703" t="s">
        <v>96</v>
      </c>
      <c r="I9703">
        <v>0</v>
      </c>
      <c r="J9703">
        <v>0</v>
      </c>
      <c r="K9703">
        <v>218839</v>
      </c>
      <c r="L9703">
        <v>0</v>
      </c>
      <c r="M9703">
        <v>0</v>
      </c>
    </row>
    <row r="9704" spans="1:13" x14ac:dyDescent="0.3">
      <c r="A9704" s="10">
        <v>44377</v>
      </c>
      <c r="B9704" t="s">
        <v>108</v>
      </c>
      <c r="C9704" t="s">
        <v>108</v>
      </c>
      <c r="D9704" t="s">
        <v>108</v>
      </c>
      <c r="E9704" t="s">
        <v>77</v>
      </c>
      <c r="F9704" t="s">
        <v>12</v>
      </c>
      <c r="G9704" t="s">
        <v>49</v>
      </c>
      <c r="H9704" t="s">
        <v>104</v>
      </c>
      <c r="I9704">
        <v>5673.7936985492352</v>
      </c>
      <c r="J9704">
        <v>5673.7936985492352</v>
      </c>
      <c r="K9704">
        <v>218839</v>
      </c>
      <c r="L9704">
        <v>2.5926794120560022</v>
      </c>
      <c r="M9704">
        <v>2.5926794120560022</v>
      </c>
    </row>
    <row r="9705" spans="1:13" x14ac:dyDescent="0.3">
      <c r="A9705" s="10">
        <v>44377</v>
      </c>
      <c r="B9705" t="s">
        <v>108</v>
      </c>
      <c r="C9705" t="s">
        <v>108</v>
      </c>
      <c r="D9705" t="s">
        <v>108</v>
      </c>
      <c r="E9705" t="s">
        <v>77</v>
      </c>
      <c r="F9705" t="s">
        <v>12</v>
      </c>
      <c r="G9705" t="s">
        <v>50</v>
      </c>
      <c r="H9705" t="s">
        <v>51</v>
      </c>
      <c r="I9705">
        <v>3.3863560000000001</v>
      </c>
      <c r="J9705">
        <v>3.3863560000000001</v>
      </c>
      <c r="K9705">
        <v>218839</v>
      </c>
      <c r="L9705">
        <v>1.5474188787190583E-3</v>
      </c>
      <c r="M9705">
        <v>1.5474188787190583E-3</v>
      </c>
    </row>
    <row r="9706" spans="1:13" x14ac:dyDescent="0.3">
      <c r="A9706" s="10">
        <v>44377</v>
      </c>
      <c r="B9706" t="s">
        <v>108</v>
      </c>
      <c r="C9706" t="s">
        <v>108</v>
      </c>
      <c r="D9706" t="s">
        <v>108</v>
      </c>
      <c r="E9706" t="s">
        <v>77</v>
      </c>
      <c r="F9706" t="s">
        <v>12</v>
      </c>
      <c r="G9706" t="s">
        <v>52</v>
      </c>
      <c r="H9706" t="s">
        <v>106</v>
      </c>
      <c r="I9706">
        <v>5670.4073425492352</v>
      </c>
      <c r="J9706">
        <v>5670.4073425492352</v>
      </c>
      <c r="K9706">
        <v>218839</v>
      </c>
      <c r="L9706">
        <v>2.5911319931772834</v>
      </c>
      <c r="M9706">
        <v>2.5911319931772834</v>
      </c>
    </row>
    <row r="9707" spans="1:13" x14ac:dyDescent="0.3">
      <c r="A9707" s="10">
        <v>44377</v>
      </c>
      <c r="B9707" t="s">
        <v>108</v>
      </c>
      <c r="C9707" t="s">
        <v>108</v>
      </c>
      <c r="D9707" t="s">
        <v>108</v>
      </c>
      <c r="E9707" t="s">
        <v>77</v>
      </c>
      <c r="F9707" t="s">
        <v>53</v>
      </c>
      <c r="G9707" t="s">
        <v>54</v>
      </c>
      <c r="H9707" t="s">
        <v>55</v>
      </c>
      <c r="I9707">
        <v>85638.147463240006</v>
      </c>
      <c r="J9707">
        <v>-85638.147463240006</v>
      </c>
      <c r="K9707">
        <v>218839</v>
      </c>
      <c r="L9707">
        <v>39.132945893209161</v>
      </c>
      <c r="M9707">
        <v>-39.132945893209161</v>
      </c>
    </row>
    <row r="9708" spans="1:13" x14ac:dyDescent="0.3">
      <c r="A9708" s="10">
        <v>44377</v>
      </c>
      <c r="B9708" t="s">
        <v>108</v>
      </c>
      <c r="C9708" t="s">
        <v>108</v>
      </c>
      <c r="D9708" t="s">
        <v>108</v>
      </c>
      <c r="E9708" t="s">
        <v>77</v>
      </c>
      <c r="F9708" t="s">
        <v>53</v>
      </c>
      <c r="G9708" t="s">
        <v>15</v>
      </c>
      <c r="H9708" t="s">
        <v>16</v>
      </c>
      <c r="I9708">
        <v>3018.9852249999999</v>
      </c>
      <c r="J9708">
        <v>-3018.9852249999999</v>
      </c>
      <c r="K9708">
        <v>218839</v>
      </c>
      <c r="L9708">
        <v>1.3795462531815625</v>
      </c>
      <c r="M9708">
        <v>-1.3795462531815625</v>
      </c>
    </row>
    <row r="9709" spans="1:13" x14ac:dyDescent="0.3">
      <c r="A9709" s="10">
        <v>44377</v>
      </c>
      <c r="B9709" t="s">
        <v>108</v>
      </c>
      <c r="C9709" t="s">
        <v>108</v>
      </c>
      <c r="D9709" t="s">
        <v>108</v>
      </c>
      <c r="E9709" t="s">
        <v>77</v>
      </c>
      <c r="F9709" t="s">
        <v>53</v>
      </c>
      <c r="G9709" t="s">
        <v>17</v>
      </c>
      <c r="H9709" t="s">
        <v>18</v>
      </c>
      <c r="I9709">
        <v>0</v>
      </c>
      <c r="J9709">
        <v>0</v>
      </c>
      <c r="K9709">
        <v>218839</v>
      </c>
      <c r="L9709">
        <v>0</v>
      </c>
      <c r="M9709">
        <v>0</v>
      </c>
    </row>
    <row r="9710" spans="1:13" x14ac:dyDescent="0.3">
      <c r="A9710" s="10">
        <v>44377</v>
      </c>
      <c r="B9710" t="s">
        <v>108</v>
      </c>
      <c r="C9710" t="s">
        <v>108</v>
      </c>
      <c r="D9710" t="s">
        <v>108</v>
      </c>
      <c r="E9710" t="s">
        <v>77</v>
      </c>
      <c r="F9710" t="s">
        <v>53</v>
      </c>
      <c r="G9710" t="s">
        <v>19</v>
      </c>
      <c r="H9710" t="s">
        <v>20</v>
      </c>
      <c r="I9710">
        <v>3018.9852249999999</v>
      </c>
      <c r="J9710">
        <v>-3018.9852249999999</v>
      </c>
      <c r="K9710">
        <v>218839</v>
      </c>
      <c r="L9710">
        <v>1.3795462531815625</v>
      </c>
      <c r="M9710">
        <v>-1.3795462531815625</v>
      </c>
    </row>
    <row r="9711" spans="1:13" x14ac:dyDescent="0.3">
      <c r="A9711" s="10">
        <v>44377</v>
      </c>
      <c r="B9711" t="s">
        <v>108</v>
      </c>
      <c r="C9711" t="s">
        <v>108</v>
      </c>
      <c r="D9711" t="s">
        <v>108</v>
      </c>
      <c r="E9711" t="s">
        <v>77</v>
      </c>
      <c r="F9711" t="s">
        <v>53</v>
      </c>
      <c r="G9711" t="s">
        <v>21</v>
      </c>
      <c r="H9711" t="s">
        <v>22</v>
      </c>
      <c r="I9711">
        <v>0</v>
      </c>
      <c r="J9711">
        <v>0</v>
      </c>
      <c r="K9711">
        <v>218839</v>
      </c>
      <c r="L9711">
        <v>0</v>
      </c>
      <c r="M9711">
        <v>0</v>
      </c>
    </row>
    <row r="9712" spans="1:13" x14ac:dyDescent="0.3">
      <c r="A9712" s="10">
        <v>44377</v>
      </c>
      <c r="B9712" t="s">
        <v>108</v>
      </c>
      <c r="C9712" t="s">
        <v>108</v>
      </c>
      <c r="D9712" t="s">
        <v>108</v>
      </c>
      <c r="E9712" t="s">
        <v>77</v>
      </c>
      <c r="F9712" t="s">
        <v>53</v>
      </c>
      <c r="G9712" t="s">
        <v>23</v>
      </c>
      <c r="H9712" t="s">
        <v>24</v>
      </c>
      <c r="I9712">
        <v>0</v>
      </c>
      <c r="J9712">
        <v>0</v>
      </c>
      <c r="K9712">
        <v>218839</v>
      </c>
      <c r="L9712">
        <v>0</v>
      </c>
      <c r="M9712">
        <v>0</v>
      </c>
    </row>
    <row r="9713" spans="1:13" x14ac:dyDescent="0.3">
      <c r="A9713" s="10">
        <v>44377</v>
      </c>
      <c r="B9713" t="s">
        <v>108</v>
      </c>
      <c r="C9713" t="s">
        <v>108</v>
      </c>
      <c r="D9713" t="s">
        <v>108</v>
      </c>
      <c r="E9713" t="s">
        <v>77</v>
      </c>
      <c r="F9713" t="s">
        <v>53</v>
      </c>
      <c r="G9713" t="s">
        <v>25</v>
      </c>
      <c r="H9713" t="s">
        <v>26</v>
      </c>
      <c r="I9713">
        <v>0</v>
      </c>
      <c r="J9713">
        <v>0</v>
      </c>
      <c r="K9713">
        <v>218839</v>
      </c>
      <c r="L9713">
        <v>0</v>
      </c>
      <c r="M9713">
        <v>0</v>
      </c>
    </row>
    <row r="9714" spans="1:13" x14ac:dyDescent="0.3">
      <c r="A9714" s="10">
        <v>44377</v>
      </c>
      <c r="B9714" t="s">
        <v>108</v>
      </c>
      <c r="C9714" t="s">
        <v>108</v>
      </c>
      <c r="D9714" t="s">
        <v>108</v>
      </c>
      <c r="E9714" t="s">
        <v>77</v>
      </c>
      <c r="F9714" t="s">
        <v>53</v>
      </c>
      <c r="G9714" t="s">
        <v>27</v>
      </c>
      <c r="H9714" t="s">
        <v>28</v>
      </c>
      <c r="I9714">
        <v>0</v>
      </c>
      <c r="J9714">
        <v>0</v>
      </c>
      <c r="K9714">
        <v>218839</v>
      </c>
      <c r="L9714">
        <v>0</v>
      </c>
      <c r="M9714">
        <v>0</v>
      </c>
    </row>
    <row r="9715" spans="1:13" x14ac:dyDescent="0.3">
      <c r="A9715" s="10">
        <v>44377</v>
      </c>
      <c r="B9715" t="s">
        <v>108</v>
      </c>
      <c r="C9715" t="s">
        <v>108</v>
      </c>
      <c r="D9715" t="s">
        <v>108</v>
      </c>
      <c r="E9715" t="s">
        <v>77</v>
      </c>
      <c r="F9715" t="s">
        <v>53</v>
      </c>
      <c r="G9715" t="s">
        <v>29</v>
      </c>
      <c r="H9715" t="s">
        <v>30</v>
      </c>
      <c r="I9715">
        <v>34677.870900790003</v>
      </c>
      <c r="J9715">
        <v>-34677.870900790003</v>
      </c>
      <c r="K9715">
        <v>218839</v>
      </c>
      <c r="L9715">
        <v>15.846293805395749</v>
      </c>
      <c r="M9715">
        <v>-15.846293805395749</v>
      </c>
    </row>
    <row r="9716" spans="1:13" x14ac:dyDescent="0.3">
      <c r="A9716" s="10">
        <v>44377</v>
      </c>
      <c r="B9716" t="s">
        <v>108</v>
      </c>
      <c r="C9716" t="s">
        <v>108</v>
      </c>
      <c r="D9716" t="s">
        <v>108</v>
      </c>
      <c r="E9716" t="s">
        <v>77</v>
      </c>
      <c r="F9716" t="s">
        <v>53</v>
      </c>
      <c r="G9716" t="s">
        <v>31</v>
      </c>
      <c r="H9716" t="s">
        <v>32</v>
      </c>
      <c r="I9716">
        <v>20227.611799669416</v>
      </c>
      <c r="J9716">
        <v>-20227.611799669416</v>
      </c>
      <c r="K9716">
        <v>218839</v>
      </c>
      <c r="L9716">
        <v>9.2431476106495722</v>
      </c>
      <c r="M9716">
        <v>-9.2431476106495722</v>
      </c>
    </row>
    <row r="9717" spans="1:13" x14ac:dyDescent="0.3">
      <c r="A9717" s="10">
        <v>44377</v>
      </c>
      <c r="B9717" t="s">
        <v>108</v>
      </c>
      <c r="C9717" t="s">
        <v>108</v>
      </c>
      <c r="D9717" t="s">
        <v>108</v>
      </c>
      <c r="E9717" t="s">
        <v>77</v>
      </c>
      <c r="F9717" t="s">
        <v>53</v>
      </c>
      <c r="G9717" t="s">
        <v>33</v>
      </c>
      <c r="H9717" t="s">
        <v>34</v>
      </c>
      <c r="I9717">
        <v>14450.259101120586</v>
      </c>
      <c r="J9717">
        <v>-14450.259101120586</v>
      </c>
      <c r="K9717">
        <v>218839</v>
      </c>
      <c r="L9717">
        <v>6.6031461947461763</v>
      </c>
      <c r="M9717">
        <v>-6.6031461947461763</v>
      </c>
    </row>
    <row r="9718" spans="1:13" x14ac:dyDescent="0.3">
      <c r="A9718" s="10">
        <v>44377</v>
      </c>
      <c r="B9718" t="s">
        <v>108</v>
      </c>
      <c r="C9718" t="s">
        <v>108</v>
      </c>
      <c r="D9718" t="s">
        <v>108</v>
      </c>
      <c r="E9718" t="s">
        <v>77</v>
      </c>
      <c r="F9718" t="s">
        <v>53</v>
      </c>
      <c r="G9718" t="s">
        <v>35</v>
      </c>
      <c r="H9718" t="s">
        <v>110</v>
      </c>
      <c r="I9718">
        <v>38991.414417</v>
      </c>
      <c r="J9718">
        <v>-38991.414417</v>
      </c>
      <c r="K9718">
        <v>218839</v>
      </c>
      <c r="L9718">
        <v>17.817397455206795</v>
      </c>
      <c r="M9718">
        <v>-17.817397455206795</v>
      </c>
    </row>
    <row r="9719" spans="1:13" x14ac:dyDescent="0.3">
      <c r="A9719" s="10">
        <v>44377</v>
      </c>
      <c r="B9719" t="s">
        <v>108</v>
      </c>
      <c r="C9719" t="s">
        <v>108</v>
      </c>
      <c r="D9719" t="s">
        <v>108</v>
      </c>
      <c r="E9719" t="s">
        <v>77</v>
      </c>
      <c r="F9719" t="s">
        <v>53</v>
      </c>
      <c r="G9719" t="s">
        <v>36</v>
      </c>
      <c r="H9719" t="s">
        <v>32</v>
      </c>
      <c r="I9719">
        <v>8.9494608935163603E-2</v>
      </c>
      <c r="J9719">
        <v>-8.9494608935163603E-2</v>
      </c>
      <c r="K9719">
        <v>218839</v>
      </c>
      <c r="L9719">
        <v>4.0895182730301092E-5</v>
      </c>
      <c r="M9719">
        <v>-4.0895182730301092E-5</v>
      </c>
    </row>
    <row r="9720" spans="1:13" x14ac:dyDescent="0.3">
      <c r="A9720" s="10">
        <v>44377</v>
      </c>
      <c r="B9720" t="s">
        <v>108</v>
      </c>
      <c r="C9720" t="s">
        <v>108</v>
      </c>
      <c r="D9720" t="s">
        <v>108</v>
      </c>
      <c r="E9720" t="s">
        <v>77</v>
      </c>
      <c r="F9720" t="s">
        <v>53</v>
      </c>
      <c r="G9720" t="s">
        <v>37</v>
      </c>
      <c r="H9720" t="s">
        <v>34</v>
      </c>
      <c r="I9720">
        <v>38991.324922391068</v>
      </c>
      <c r="J9720">
        <v>-38991.324922391068</v>
      </c>
      <c r="K9720">
        <v>218839</v>
      </c>
      <c r="L9720">
        <v>17.817356560024066</v>
      </c>
      <c r="M9720">
        <v>-17.817356560024066</v>
      </c>
    </row>
    <row r="9721" spans="1:13" x14ac:dyDescent="0.3">
      <c r="A9721" s="10">
        <v>44377</v>
      </c>
      <c r="B9721" t="s">
        <v>108</v>
      </c>
      <c r="C9721" t="s">
        <v>108</v>
      </c>
      <c r="D9721" t="s">
        <v>108</v>
      </c>
      <c r="E9721" t="s">
        <v>77</v>
      </c>
      <c r="F9721" t="s">
        <v>53</v>
      </c>
      <c r="G9721" t="s">
        <v>38</v>
      </c>
      <c r="H9721" t="s">
        <v>39</v>
      </c>
      <c r="I9721">
        <v>0</v>
      </c>
      <c r="J9721">
        <v>0</v>
      </c>
      <c r="K9721">
        <v>218839</v>
      </c>
      <c r="L9721">
        <v>0</v>
      </c>
      <c r="M9721">
        <v>0</v>
      </c>
    </row>
    <row r="9722" spans="1:13" x14ac:dyDescent="0.3">
      <c r="A9722" s="10">
        <v>44377</v>
      </c>
      <c r="B9722" t="s">
        <v>108</v>
      </c>
      <c r="C9722" t="s">
        <v>108</v>
      </c>
      <c r="D9722" t="s">
        <v>108</v>
      </c>
      <c r="E9722" t="s">
        <v>77</v>
      </c>
      <c r="F9722" t="s">
        <v>53</v>
      </c>
      <c r="G9722" t="s">
        <v>40</v>
      </c>
      <c r="H9722" t="s">
        <v>41</v>
      </c>
      <c r="I9722">
        <v>0</v>
      </c>
      <c r="J9722">
        <v>0</v>
      </c>
      <c r="K9722">
        <v>218839</v>
      </c>
      <c r="L9722">
        <v>0</v>
      </c>
      <c r="M9722">
        <v>0</v>
      </c>
    </row>
    <row r="9723" spans="1:13" x14ac:dyDescent="0.3">
      <c r="A9723" s="10">
        <v>44377</v>
      </c>
      <c r="B9723" t="s">
        <v>108</v>
      </c>
      <c r="C9723" t="s">
        <v>108</v>
      </c>
      <c r="D9723" t="s">
        <v>108</v>
      </c>
      <c r="E9723" t="s">
        <v>77</v>
      </c>
      <c r="F9723" t="s">
        <v>53</v>
      </c>
      <c r="G9723" t="s">
        <v>42</v>
      </c>
      <c r="H9723" t="s">
        <v>43</v>
      </c>
      <c r="I9723">
        <v>0</v>
      </c>
      <c r="J9723">
        <v>0</v>
      </c>
      <c r="K9723">
        <v>218839</v>
      </c>
      <c r="L9723">
        <v>0</v>
      </c>
      <c r="M9723">
        <v>0</v>
      </c>
    </row>
    <row r="9724" spans="1:13" x14ac:dyDescent="0.3">
      <c r="A9724" s="10">
        <v>44377</v>
      </c>
      <c r="B9724" t="s">
        <v>108</v>
      </c>
      <c r="C9724" t="s">
        <v>108</v>
      </c>
      <c r="D9724" t="s">
        <v>108</v>
      </c>
      <c r="E9724" t="s">
        <v>77</v>
      </c>
      <c r="F9724" t="s">
        <v>53</v>
      </c>
      <c r="G9724" t="s">
        <v>44</v>
      </c>
      <c r="H9724" t="s">
        <v>45</v>
      </c>
      <c r="I9724">
        <v>0</v>
      </c>
      <c r="J9724">
        <v>0</v>
      </c>
      <c r="K9724">
        <v>218839</v>
      </c>
      <c r="L9724">
        <v>0</v>
      </c>
      <c r="M9724">
        <v>0</v>
      </c>
    </row>
    <row r="9725" spans="1:13" x14ac:dyDescent="0.3">
      <c r="A9725" s="10">
        <v>44377</v>
      </c>
      <c r="B9725" t="s">
        <v>108</v>
      </c>
      <c r="C9725" t="s">
        <v>108</v>
      </c>
      <c r="D9725" t="s">
        <v>108</v>
      </c>
      <c r="E9725" t="s">
        <v>77</v>
      </c>
      <c r="F9725" t="s">
        <v>53</v>
      </c>
      <c r="G9725" t="s">
        <v>46</v>
      </c>
      <c r="H9725" t="s">
        <v>47</v>
      </c>
      <c r="I9725">
        <v>0</v>
      </c>
      <c r="J9725">
        <v>0</v>
      </c>
      <c r="K9725">
        <v>218839</v>
      </c>
      <c r="L9725">
        <v>0</v>
      </c>
      <c r="M9725">
        <v>0</v>
      </c>
    </row>
    <row r="9726" spans="1:13" x14ac:dyDescent="0.3">
      <c r="A9726" s="10">
        <v>44377</v>
      </c>
      <c r="B9726" t="s">
        <v>108</v>
      </c>
      <c r="C9726" t="s">
        <v>108</v>
      </c>
      <c r="D9726" t="s">
        <v>108</v>
      </c>
      <c r="E9726" t="s">
        <v>77</v>
      </c>
      <c r="F9726" t="s">
        <v>53</v>
      </c>
      <c r="G9726" t="s">
        <v>48</v>
      </c>
      <c r="H9726" t="s">
        <v>96</v>
      </c>
      <c r="I9726">
        <v>0</v>
      </c>
      <c r="J9726">
        <v>0</v>
      </c>
      <c r="K9726">
        <v>218839</v>
      </c>
      <c r="L9726">
        <v>0</v>
      </c>
      <c r="M9726">
        <v>0</v>
      </c>
    </row>
    <row r="9727" spans="1:13" x14ac:dyDescent="0.3">
      <c r="A9727" s="10">
        <v>44377</v>
      </c>
      <c r="B9727" t="s">
        <v>108</v>
      </c>
      <c r="C9727" t="s">
        <v>108</v>
      </c>
      <c r="D9727" t="s">
        <v>108</v>
      </c>
      <c r="E9727" t="s">
        <v>77</v>
      </c>
      <c r="F9727" t="s">
        <v>53</v>
      </c>
      <c r="G9727" t="s">
        <v>49</v>
      </c>
      <c r="H9727" t="s">
        <v>56</v>
      </c>
      <c r="I9727">
        <v>8949.8769204500004</v>
      </c>
      <c r="J9727">
        <v>-8949.8769204500004</v>
      </c>
      <c r="K9727">
        <v>218839</v>
      </c>
      <c r="L9727">
        <v>4.0897083794250566</v>
      </c>
      <c r="M9727">
        <v>-4.0897083794250566</v>
      </c>
    </row>
    <row r="9728" spans="1:13" x14ac:dyDescent="0.3">
      <c r="A9728" s="10">
        <v>44377</v>
      </c>
      <c r="B9728" t="s">
        <v>108</v>
      </c>
      <c r="C9728" t="s">
        <v>108</v>
      </c>
      <c r="D9728" t="s">
        <v>108</v>
      </c>
      <c r="E9728" t="s">
        <v>77</v>
      </c>
      <c r="F9728" t="s">
        <v>53</v>
      </c>
      <c r="G9728" t="s">
        <v>50</v>
      </c>
      <c r="H9728" t="s">
        <v>51</v>
      </c>
      <c r="I9728">
        <v>136.34481099999999</v>
      </c>
      <c r="J9728">
        <v>-136.34481099999999</v>
      </c>
      <c r="K9728">
        <v>218839</v>
      </c>
      <c r="L9728">
        <v>6.2303707748618847E-2</v>
      </c>
      <c r="M9728">
        <v>-6.2303707748618847E-2</v>
      </c>
    </row>
    <row r="9729" spans="1:13" x14ac:dyDescent="0.3">
      <c r="A9729" s="10">
        <v>44377</v>
      </c>
      <c r="B9729" t="s">
        <v>108</v>
      </c>
      <c r="C9729" t="s">
        <v>108</v>
      </c>
      <c r="D9729" t="s">
        <v>108</v>
      </c>
      <c r="E9729" t="s">
        <v>77</v>
      </c>
      <c r="F9729" t="s">
        <v>53</v>
      </c>
      <c r="G9729" t="s">
        <v>52</v>
      </c>
      <c r="H9729" t="s">
        <v>57</v>
      </c>
      <c r="I9729">
        <v>8813.5321094499996</v>
      </c>
      <c r="J9729">
        <v>-8813.5321094499996</v>
      </c>
      <c r="K9729">
        <v>218839</v>
      </c>
      <c r="L9729">
        <v>4.0274046716764378</v>
      </c>
      <c r="M9729">
        <v>-4.0274046716764378</v>
      </c>
    </row>
    <row r="9730" spans="1:13" x14ac:dyDescent="0.3">
      <c r="A9730" s="10">
        <v>44377</v>
      </c>
      <c r="B9730" t="s">
        <v>108</v>
      </c>
      <c r="C9730" t="s">
        <v>108</v>
      </c>
      <c r="D9730" t="s">
        <v>108</v>
      </c>
      <c r="E9730" t="s">
        <v>77</v>
      </c>
      <c r="F9730" t="s">
        <v>58</v>
      </c>
      <c r="G9730" t="s">
        <v>59</v>
      </c>
      <c r="H9730" t="s">
        <v>60</v>
      </c>
      <c r="I9730">
        <v>-16519.13857213076</v>
      </c>
      <c r="J9730">
        <v>-16519.13857213076</v>
      </c>
      <c r="K9730">
        <v>218839</v>
      </c>
      <c r="L9730">
        <v>-7.5485350290079731</v>
      </c>
      <c r="M9730">
        <v>-7.5485350290079731</v>
      </c>
    </row>
    <row r="9731" spans="1:13" x14ac:dyDescent="0.3">
      <c r="A9731" s="10">
        <v>44377</v>
      </c>
      <c r="B9731" t="s">
        <v>105</v>
      </c>
      <c r="C9731" t="s">
        <v>105</v>
      </c>
      <c r="D9731" t="s">
        <v>105</v>
      </c>
      <c r="E9731" t="s">
        <v>78</v>
      </c>
      <c r="F9731" t="s">
        <v>12</v>
      </c>
      <c r="G9731" t="s">
        <v>13</v>
      </c>
      <c r="H9731" t="s">
        <v>14</v>
      </c>
      <c r="I9731">
        <v>200407.15198479302</v>
      </c>
      <c r="J9731">
        <v>200407.15198479302</v>
      </c>
      <c r="K9731">
        <v>218839</v>
      </c>
      <c r="L9731">
        <v>91.577439114962615</v>
      </c>
      <c r="M9731">
        <v>91.577439114962615</v>
      </c>
    </row>
    <row r="9732" spans="1:13" x14ac:dyDescent="0.3">
      <c r="A9732" s="10">
        <v>44377</v>
      </c>
      <c r="B9732" t="s">
        <v>105</v>
      </c>
      <c r="C9732" t="s">
        <v>105</v>
      </c>
      <c r="D9732" t="s">
        <v>105</v>
      </c>
      <c r="E9732" t="s">
        <v>78</v>
      </c>
      <c r="F9732" t="s">
        <v>12</v>
      </c>
      <c r="G9732" t="s">
        <v>15</v>
      </c>
      <c r="H9732" t="s">
        <v>16</v>
      </c>
      <c r="I9732">
        <v>0</v>
      </c>
      <c r="J9732">
        <v>0</v>
      </c>
      <c r="K9732">
        <v>218839</v>
      </c>
      <c r="L9732">
        <v>0</v>
      </c>
      <c r="M9732">
        <v>0</v>
      </c>
    </row>
    <row r="9733" spans="1:13" x14ac:dyDescent="0.3">
      <c r="A9733" s="10">
        <v>44377</v>
      </c>
      <c r="B9733" t="s">
        <v>105</v>
      </c>
      <c r="C9733" t="s">
        <v>105</v>
      </c>
      <c r="D9733" t="s">
        <v>105</v>
      </c>
      <c r="E9733" t="s">
        <v>78</v>
      </c>
      <c r="F9733" t="s">
        <v>12</v>
      </c>
      <c r="G9733" t="s">
        <v>17</v>
      </c>
      <c r="H9733" t="s">
        <v>18</v>
      </c>
      <c r="I9733">
        <v>0</v>
      </c>
      <c r="J9733">
        <v>0</v>
      </c>
      <c r="K9733">
        <v>218839</v>
      </c>
      <c r="L9733">
        <v>0</v>
      </c>
      <c r="M9733">
        <v>0</v>
      </c>
    </row>
    <row r="9734" spans="1:13" x14ac:dyDescent="0.3">
      <c r="A9734" s="10">
        <v>44377</v>
      </c>
      <c r="B9734" t="s">
        <v>105</v>
      </c>
      <c r="C9734" t="s">
        <v>105</v>
      </c>
      <c r="D9734" t="s">
        <v>105</v>
      </c>
      <c r="E9734" t="s">
        <v>78</v>
      </c>
      <c r="F9734" t="s">
        <v>12</v>
      </c>
      <c r="G9734" t="s">
        <v>19</v>
      </c>
      <c r="H9734" t="s">
        <v>20</v>
      </c>
      <c r="I9734">
        <v>0</v>
      </c>
      <c r="J9734">
        <v>0</v>
      </c>
      <c r="K9734">
        <v>218839</v>
      </c>
      <c r="L9734">
        <v>0</v>
      </c>
      <c r="M9734">
        <v>0</v>
      </c>
    </row>
    <row r="9735" spans="1:13" x14ac:dyDescent="0.3">
      <c r="A9735" s="10">
        <v>44377</v>
      </c>
      <c r="B9735" t="s">
        <v>105</v>
      </c>
      <c r="C9735" t="s">
        <v>105</v>
      </c>
      <c r="D9735" t="s">
        <v>105</v>
      </c>
      <c r="E9735" t="s">
        <v>78</v>
      </c>
      <c r="F9735" t="s">
        <v>12</v>
      </c>
      <c r="G9735" t="s">
        <v>21</v>
      </c>
      <c r="H9735" t="s">
        <v>22</v>
      </c>
      <c r="I9735">
        <v>82984.199044940004</v>
      </c>
      <c r="J9735">
        <v>82984.199044940004</v>
      </c>
      <c r="K9735">
        <v>218839</v>
      </c>
      <c r="L9735">
        <v>37.920205742550465</v>
      </c>
      <c r="M9735">
        <v>37.920205742550465</v>
      </c>
    </row>
    <row r="9736" spans="1:13" x14ac:dyDescent="0.3">
      <c r="A9736" s="10">
        <v>44377</v>
      </c>
      <c r="B9736" t="s">
        <v>105</v>
      </c>
      <c r="C9736" t="s">
        <v>105</v>
      </c>
      <c r="D9736" t="s">
        <v>105</v>
      </c>
      <c r="E9736" t="s">
        <v>78</v>
      </c>
      <c r="F9736" t="s">
        <v>12</v>
      </c>
      <c r="G9736" t="s">
        <v>23</v>
      </c>
      <c r="H9736" t="s">
        <v>24</v>
      </c>
      <c r="I9736">
        <v>27298.490324119994</v>
      </c>
      <c r="J9736">
        <v>27298.490324119994</v>
      </c>
      <c r="K9736">
        <v>218839</v>
      </c>
      <c r="L9736">
        <v>12.474234630993559</v>
      </c>
      <c r="M9736">
        <v>12.474234630993559</v>
      </c>
    </row>
    <row r="9737" spans="1:13" x14ac:dyDescent="0.3">
      <c r="A9737" s="10">
        <v>44377</v>
      </c>
      <c r="B9737" t="s">
        <v>105</v>
      </c>
      <c r="C9737" t="s">
        <v>105</v>
      </c>
      <c r="D9737" t="s">
        <v>105</v>
      </c>
      <c r="E9737" t="s">
        <v>78</v>
      </c>
      <c r="F9737" t="s">
        <v>12</v>
      </c>
      <c r="G9737" t="s">
        <v>25</v>
      </c>
      <c r="H9737" t="s">
        <v>26</v>
      </c>
      <c r="I9737">
        <v>21920.814652819998</v>
      </c>
      <c r="J9737">
        <v>21920.814652819998</v>
      </c>
      <c r="K9737">
        <v>218839</v>
      </c>
      <c r="L9737">
        <v>10.016868406828763</v>
      </c>
      <c r="M9737">
        <v>10.016868406828763</v>
      </c>
    </row>
    <row r="9738" spans="1:13" x14ac:dyDescent="0.3">
      <c r="A9738" s="10">
        <v>44377</v>
      </c>
      <c r="B9738" t="s">
        <v>105</v>
      </c>
      <c r="C9738" t="s">
        <v>105</v>
      </c>
      <c r="D9738" t="s">
        <v>105</v>
      </c>
      <c r="E9738" t="s">
        <v>78</v>
      </c>
      <c r="F9738" t="s">
        <v>12</v>
      </c>
      <c r="G9738" t="s">
        <v>27</v>
      </c>
      <c r="H9738" t="s">
        <v>28</v>
      </c>
      <c r="I9738">
        <v>33764.894068000001</v>
      </c>
      <c r="J9738">
        <v>33764.894068000001</v>
      </c>
      <c r="K9738">
        <v>218839</v>
      </c>
      <c r="L9738">
        <v>15.429102704728134</v>
      </c>
      <c r="M9738">
        <v>15.429102704728134</v>
      </c>
    </row>
    <row r="9739" spans="1:13" x14ac:dyDescent="0.3">
      <c r="A9739" s="10">
        <v>44377</v>
      </c>
      <c r="B9739" t="s">
        <v>105</v>
      </c>
      <c r="C9739" t="s">
        <v>105</v>
      </c>
      <c r="D9739" t="s">
        <v>105</v>
      </c>
      <c r="E9739" t="s">
        <v>78</v>
      </c>
      <c r="F9739" t="s">
        <v>12</v>
      </c>
      <c r="G9739" t="s">
        <v>29</v>
      </c>
      <c r="H9739" t="s">
        <v>30</v>
      </c>
      <c r="I9739">
        <v>0</v>
      </c>
      <c r="J9739">
        <v>0</v>
      </c>
      <c r="K9739">
        <v>218839</v>
      </c>
      <c r="L9739">
        <v>0</v>
      </c>
      <c r="M9739">
        <v>0</v>
      </c>
    </row>
    <row r="9740" spans="1:13" x14ac:dyDescent="0.3">
      <c r="A9740" s="10">
        <v>44377</v>
      </c>
      <c r="B9740" t="s">
        <v>105</v>
      </c>
      <c r="C9740" t="s">
        <v>105</v>
      </c>
      <c r="D9740" t="s">
        <v>105</v>
      </c>
      <c r="E9740" t="s">
        <v>78</v>
      </c>
      <c r="F9740" t="s">
        <v>12</v>
      </c>
      <c r="G9740" t="s">
        <v>31</v>
      </c>
      <c r="H9740" t="s">
        <v>32</v>
      </c>
      <c r="I9740">
        <v>0</v>
      </c>
      <c r="J9740">
        <v>0</v>
      </c>
      <c r="K9740">
        <v>218839</v>
      </c>
      <c r="L9740">
        <v>0</v>
      </c>
      <c r="M9740">
        <v>0</v>
      </c>
    </row>
    <row r="9741" spans="1:13" x14ac:dyDescent="0.3">
      <c r="A9741" s="10">
        <v>44377</v>
      </c>
      <c r="B9741" t="s">
        <v>105</v>
      </c>
      <c r="C9741" t="s">
        <v>105</v>
      </c>
      <c r="D9741" t="s">
        <v>105</v>
      </c>
      <c r="E9741" t="s">
        <v>78</v>
      </c>
      <c r="F9741" t="s">
        <v>12</v>
      </c>
      <c r="G9741" t="s">
        <v>33</v>
      </c>
      <c r="H9741" t="s">
        <v>34</v>
      </c>
      <c r="I9741">
        <v>0</v>
      </c>
      <c r="J9741">
        <v>0</v>
      </c>
      <c r="K9741">
        <v>218839</v>
      </c>
      <c r="L9741">
        <v>0</v>
      </c>
      <c r="M9741">
        <v>0</v>
      </c>
    </row>
    <row r="9742" spans="1:13" x14ac:dyDescent="0.3">
      <c r="A9742" s="10">
        <v>44377</v>
      </c>
      <c r="B9742" t="s">
        <v>105</v>
      </c>
      <c r="C9742" t="s">
        <v>105</v>
      </c>
      <c r="D9742" t="s">
        <v>105</v>
      </c>
      <c r="E9742" t="s">
        <v>78</v>
      </c>
      <c r="F9742" t="s">
        <v>12</v>
      </c>
      <c r="G9742" t="s">
        <v>35</v>
      </c>
      <c r="H9742" t="s">
        <v>110</v>
      </c>
      <c r="I9742">
        <v>348.06567999999999</v>
      </c>
      <c r="J9742">
        <v>348.06567999999999</v>
      </c>
      <c r="K9742">
        <v>218839</v>
      </c>
      <c r="L9742">
        <v>0.1590510283815956</v>
      </c>
      <c r="M9742">
        <v>0.1590510283815956</v>
      </c>
    </row>
    <row r="9743" spans="1:13" x14ac:dyDescent="0.3">
      <c r="A9743" s="10">
        <v>44377</v>
      </c>
      <c r="B9743" t="s">
        <v>105</v>
      </c>
      <c r="C9743" t="s">
        <v>105</v>
      </c>
      <c r="D9743" t="s">
        <v>105</v>
      </c>
      <c r="E9743" t="s">
        <v>78</v>
      </c>
      <c r="F9743" t="s">
        <v>12</v>
      </c>
      <c r="G9743" t="s">
        <v>36</v>
      </c>
      <c r="H9743" t="s">
        <v>32</v>
      </c>
      <c r="I9743">
        <v>81.099414290822665</v>
      </c>
      <c r="J9743">
        <v>81.099414290822665</v>
      </c>
      <c r="K9743">
        <v>218839</v>
      </c>
      <c r="L9743">
        <v>3.7058940266964602E-2</v>
      </c>
      <c r="M9743">
        <v>3.7058940266964602E-2</v>
      </c>
    </row>
    <row r="9744" spans="1:13" x14ac:dyDescent="0.3">
      <c r="A9744" s="10">
        <v>44377</v>
      </c>
      <c r="B9744" t="s">
        <v>105</v>
      </c>
      <c r="C9744" t="s">
        <v>105</v>
      </c>
      <c r="D9744" t="s">
        <v>105</v>
      </c>
      <c r="E9744" t="s">
        <v>78</v>
      </c>
      <c r="F9744" t="s">
        <v>12</v>
      </c>
      <c r="G9744" t="s">
        <v>37</v>
      </c>
      <c r="H9744" t="s">
        <v>34</v>
      </c>
      <c r="I9744">
        <v>266.96626570917732</v>
      </c>
      <c r="J9744">
        <v>266.96626570917732</v>
      </c>
      <c r="K9744">
        <v>218839</v>
      </c>
      <c r="L9744">
        <v>0.121992088114631</v>
      </c>
      <c r="M9744">
        <v>0.121992088114631</v>
      </c>
    </row>
    <row r="9745" spans="1:13" x14ac:dyDescent="0.3">
      <c r="A9745" s="10">
        <v>44377</v>
      </c>
      <c r="B9745" t="s">
        <v>105</v>
      </c>
      <c r="C9745" t="s">
        <v>105</v>
      </c>
      <c r="D9745" t="s">
        <v>105</v>
      </c>
      <c r="E9745" t="s">
        <v>78</v>
      </c>
      <c r="F9745" t="s">
        <v>12</v>
      </c>
      <c r="G9745" t="s">
        <v>38</v>
      </c>
      <c r="H9745" t="s">
        <v>39</v>
      </c>
      <c r="I9745">
        <v>107375.00804598065</v>
      </c>
      <c r="J9745">
        <v>107375.00804598065</v>
      </c>
      <c r="K9745">
        <v>218839</v>
      </c>
      <c r="L9745">
        <v>49.065755210899631</v>
      </c>
      <c r="M9745">
        <v>49.065755210899631</v>
      </c>
    </row>
    <row r="9746" spans="1:13" x14ac:dyDescent="0.3">
      <c r="A9746" s="10">
        <v>44377</v>
      </c>
      <c r="B9746" t="s">
        <v>105</v>
      </c>
      <c r="C9746" t="s">
        <v>105</v>
      </c>
      <c r="D9746" t="s">
        <v>105</v>
      </c>
      <c r="E9746" t="s">
        <v>78</v>
      </c>
      <c r="F9746" t="s">
        <v>12</v>
      </c>
      <c r="G9746" t="s">
        <v>40</v>
      </c>
      <c r="H9746" t="s">
        <v>41</v>
      </c>
      <c r="I9746">
        <v>1333.7475806509228</v>
      </c>
      <c r="J9746">
        <v>1333.7475806509228</v>
      </c>
      <c r="K9746">
        <v>218839</v>
      </c>
      <c r="L9746">
        <v>0.6094652144503141</v>
      </c>
      <c r="M9746">
        <v>0.6094652144503141</v>
      </c>
    </row>
    <row r="9747" spans="1:13" x14ac:dyDescent="0.3">
      <c r="A9747" s="10">
        <v>44377</v>
      </c>
      <c r="B9747" t="s">
        <v>105</v>
      </c>
      <c r="C9747" t="s">
        <v>105</v>
      </c>
      <c r="D9747" t="s">
        <v>105</v>
      </c>
      <c r="E9747" t="s">
        <v>78</v>
      </c>
      <c r="F9747" t="s">
        <v>12</v>
      </c>
      <c r="G9747" t="s">
        <v>42</v>
      </c>
      <c r="H9747" t="s">
        <v>43</v>
      </c>
      <c r="I9747">
        <v>834.35331005092269</v>
      </c>
      <c r="J9747">
        <v>834.35331005092269</v>
      </c>
      <c r="K9747">
        <v>218839</v>
      </c>
      <c r="L9747">
        <v>0.38126353623025272</v>
      </c>
      <c r="M9747">
        <v>0.38126353623025272</v>
      </c>
    </row>
    <row r="9748" spans="1:13" x14ac:dyDescent="0.3">
      <c r="A9748" s="10">
        <v>44377</v>
      </c>
      <c r="B9748" t="s">
        <v>105</v>
      </c>
      <c r="C9748" t="s">
        <v>105</v>
      </c>
      <c r="D9748" t="s">
        <v>105</v>
      </c>
      <c r="E9748" t="s">
        <v>78</v>
      </c>
      <c r="F9748" t="s">
        <v>12</v>
      </c>
      <c r="G9748" t="s">
        <v>44</v>
      </c>
      <c r="H9748" t="s">
        <v>45</v>
      </c>
      <c r="I9748">
        <v>499.39427060000003</v>
      </c>
      <c r="J9748">
        <v>499.39427060000003</v>
      </c>
      <c r="K9748">
        <v>218839</v>
      </c>
      <c r="L9748">
        <v>0.22820167822006132</v>
      </c>
      <c r="M9748">
        <v>0.22820167822006132</v>
      </c>
    </row>
    <row r="9749" spans="1:13" x14ac:dyDescent="0.3">
      <c r="A9749" s="10">
        <v>44377</v>
      </c>
      <c r="B9749" t="s">
        <v>105</v>
      </c>
      <c r="C9749" t="s">
        <v>105</v>
      </c>
      <c r="D9749" t="s">
        <v>105</v>
      </c>
      <c r="E9749" t="s">
        <v>78</v>
      </c>
      <c r="F9749" t="s">
        <v>12</v>
      </c>
      <c r="G9749" t="s">
        <v>46</v>
      </c>
      <c r="H9749" t="s">
        <v>47</v>
      </c>
      <c r="I9749">
        <v>0</v>
      </c>
      <c r="J9749">
        <v>0</v>
      </c>
      <c r="K9749">
        <v>218839</v>
      </c>
      <c r="L9749">
        <v>0</v>
      </c>
      <c r="M9749">
        <v>0</v>
      </c>
    </row>
    <row r="9750" spans="1:13" x14ac:dyDescent="0.3">
      <c r="A9750" s="10">
        <v>44377</v>
      </c>
      <c r="B9750" t="s">
        <v>105</v>
      </c>
      <c r="C9750" t="s">
        <v>105</v>
      </c>
      <c r="D9750" t="s">
        <v>105</v>
      </c>
      <c r="E9750" t="s">
        <v>78</v>
      </c>
      <c r="F9750" t="s">
        <v>12</v>
      </c>
      <c r="G9750" t="s">
        <v>48</v>
      </c>
      <c r="H9750" t="s">
        <v>96</v>
      </c>
      <c r="I9750">
        <v>0</v>
      </c>
      <c r="J9750">
        <v>0</v>
      </c>
      <c r="K9750">
        <v>218839</v>
      </c>
      <c r="L9750">
        <v>0</v>
      </c>
      <c r="M9750">
        <v>0</v>
      </c>
    </row>
    <row r="9751" spans="1:13" x14ac:dyDescent="0.3">
      <c r="A9751" s="10">
        <v>44377</v>
      </c>
      <c r="B9751" t="s">
        <v>105</v>
      </c>
      <c r="C9751" t="s">
        <v>105</v>
      </c>
      <c r="D9751" t="s">
        <v>105</v>
      </c>
      <c r="E9751" t="s">
        <v>78</v>
      </c>
      <c r="F9751" t="s">
        <v>12</v>
      </c>
      <c r="G9751" t="s">
        <v>49</v>
      </c>
      <c r="H9751" t="s">
        <v>104</v>
      </c>
      <c r="I9751">
        <v>8366.1316332214228</v>
      </c>
      <c r="J9751">
        <v>8366.1316332214228</v>
      </c>
      <c r="K9751">
        <v>218839</v>
      </c>
      <c r="L9751">
        <v>3.8229619186805932</v>
      </c>
      <c r="M9751">
        <v>3.8229619186805932</v>
      </c>
    </row>
    <row r="9752" spans="1:13" x14ac:dyDescent="0.3">
      <c r="A9752" s="10">
        <v>44377</v>
      </c>
      <c r="B9752" t="s">
        <v>105</v>
      </c>
      <c r="C9752" t="s">
        <v>105</v>
      </c>
      <c r="D9752" t="s">
        <v>105</v>
      </c>
      <c r="E9752" t="s">
        <v>78</v>
      </c>
      <c r="F9752" t="s">
        <v>12</v>
      </c>
      <c r="G9752" t="s">
        <v>50</v>
      </c>
      <c r="H9752" t="s">
        <v>51</v>
      </c>
      <c r="I9752">
        <v>158.186573117888</v>
      </c>
      <c r="J9752">
        <v>158.186573117888</v>
      </c>
      <c r="K9752">
        <v>218839</v>
      </c>
      <c r="L9752">
        <v>7.2284452550910941E-2</v>
      </c>
      <c r="M9752">
        <v>7.2284452550910941E-2</v>
      </c>
    </row>
    <row r="9753" spans="1:13" x14ac:dyDescent="0.3">
      <c r="A9753" s="10">
        <v>44377</v>
      </c>
      <c r="B9753" t="s">
        <v>105</v>
      </c>
      <c r="C9753" t="s">
        <v>105</v>
      </c>
      <c r="D9753" t="s">
        <v>105</v>
      </c>
      <c r="E9753" t="s">
        <v>78</v>
      </c>
      <c r="F9753" t="s">
        <v>12</v>
      </c>
      <c r="G9753" t="s">
        <v>52</v>
      </c>
      <c r="H9753" t="s">
        <v>106</v>
      </c>
      <c r="I9753">
        <v>8207.9450601035351</v>
      </c>
      <c r="J9753">
        <v>8207.9450601035351</v>
      </c>
      <c r="K9753">
        <v>218839</v>
      </c>
      <c r="L9753">
        <v>3.7506774661296824</v>
      </c>
      <c r="M9753">
        <v>3.7506774661296824</v>
      </c>
    </row>
    <row r="9754" spans="1:13" x14ac:dyDescent="0.3">
      <c r="A9754" s="10">
        <v>44377</v>
      </c>
      <c r="B9754" t="s">
        <v>105</v>
      </c>
      <c r="C9754" t="s">
        <v>105</v>
      </c>
      <c r="D9754" t="s">
        <v>105</v>
      </c>
      <c r="E9754" t="s">
        <v>78</v>
      </c>
      <c r="F9754" t="s">
        <v>53</v>
      </c>
      <c r="G9754" t="s">
        <v>54</v>
      </c>
      <c r="H9754" t="s">
        <v>55</v>
      </c>
      <c r="I9754">
        <v>34356.034113450143</v>
      </c>
      <c r="J9754">
        <v>-34356.034113450143</v>
      </c>
      <c r="K9754">
        <v>218839</v>
      </c>
      <c r="L9754">
        <v>15.69922825156857</v>
      </c>
      <c r="M9754">
        <v>-15.69922825156857</v>
      </c>
    </row>
    <row r="9755" spans="1:13" x14ac:dyDescent="0.3">
      <c r="A9755" s="10">
        <v>44377</v>
      </c>
      <c r="B9755" t="s">
        <v>105</v>
      </c>
      <c r="C9755" t="s">
        <v>105</v>
      </c>
      <c r="D9755" t="s">
        <v>105</v>
      </c>
      <c r="E9755" t="s">
        <v>78</v>
      </c>
      <c r="F9755" t="s">
        <v>53</v>
      </c>
      <c r="G9755" t="s">
        <v>15</v>
      </c>
      <c r="H9755" t="s">
        <v>16</v>
      </c>
      <c r="I9755">
        <v>0</v>
      </c>
      <c r="J9755">
        <v>0</v>
      </c>
      <c r="K9755">
        <v>218839</v>
      </c>
      <c r="L9755">
        <v>0</v>
      </c>
      <c r="M9755">
        <v>0</v>
      </c>
    </row>
    <row r="9756" spans="1:13" x14ac:dyDescent="0.3">
      <c r="A9756" s="10">
        <v>44377</v>
      </c>
      <c r="B9756" t="s">
        <v>105</v>
      </c>
      <c r="C9756" t="s">
        <v>105</v>
      </c>
      <c r="D9756" t="s">
        <v>105</v>
      </c>
      <c r="E9756" t="s">
        <v>78</v>
      </c>
      <c r="F9756" t="s">
        <v>53</v>
      </c>
      <c r="G9756" t="s">
        <v>17</v>
      </c>
      <c r="H9756" t="s">
        <v>18</v>
      </c>
      <c r="I9756">
        <v>0</v>
      </c>
      <c r="J9756">
        <v>0</v>
      </c>
      <c r="K9756">
        <v>218839</v>
      </c>
      <c r="L9756">
        <v>0</v>
      </c>
      <c r="M9756">
        <v>0</v>
      </c>
    </row>
    <row r="9757" spans="1:13" x14ac:dyDescent="0.3">
      <c r="A9757" s="10">
        <v>44377</v>
      </c>
      <c r="B9757" t="s">
        <v>105</v>
      </c>
      <c r="C9757" t="s">
        <v>105</v>
      </c>
      <c r="D9757" t="s">
        <v>105</v>
      </c>
      <c r="E9757" t="s">
        <v>78</v>
      </c>
      <c r="F9757" t="s">
        <v>53</v>
      </c>
      <c r="G9757" t="s">
        <v>19</v>
      </c>
      <c r="H9757" t="s">
        <v>20</v>
      </c>
      <c r="I9757">
        <v>0</v>
      </c>
      <c r="J9757">
        <v>0</v>
      </c>
      <c r="K9757">
        <v>218839</v>
      </c>
      <c r="L9757">
        <v>0</v>
      </c>
      <c r="M9757">
        <v>0</v>
      </c>
    </row>
    <row r="9758" spans="1:13" x14ac:dyDescent="0.3">
      <c r="A9758" s="10">
        <v>44377</v>
      </c>
      <c r="B9758" t="s">
        <v>105</v>
      </c>
      <c r="C9758" t="s">
        <v>105</v>
      </c>
      <c r="D9758" t="s">
        <v>105</v>
      </c>
      <c r="E9758" t="s">
        <v>78</v>
      </c>
      <c r="F9758" t="s">
        <v>53</v>
      </c>
      <c r="G9758" t="s">
        <v>21</v>
      </c>
      <c r="H9758" t="s">
        <v>22</v>
      </c>
      <c r="I9758">
        <v>0</v>
      </c>
      <c r="J9758">
        <v>0</v>
      </c>
      <c r="K9758">
        <v>218839</v>
      </c>
      <c r="L9758">
        <v>0</v>
      </c>
      <c r="M9758">
        <v>0</v>
      </c>
    </row>
    <row r="9759" spans="1:13" x14ac:dyDescent="0.3">
      <c r="A9759" s="10">
        <v>44377</v>
      </c>
      <c r="B9759" t="s">
        <v>105</v>
      </c>
      <c r="C9759" t="s">
        <v>105</v>
      </c>
      <c r="D9759" t="s">
        <v>105</v>
      </c>
      <c r="E9759" t="s">
        <v>78</v>
      </c>
      <c r="F9759" t="s">
        <v>53</v>
      </c>
      <c r="G9759" t="s">
        <v>23</v>
      </c>
      <c r="H9759" t="s">
        <v>24</v>
      </c>
      <c r="I9759">
        <v>0</v>
      </c>
      <c r="J9759">
        <v>0</v>
      </c>
      <c r="K9759">
        <v>218839</v>
      </c>
      <c r="L9759">
        <v>0</v>
      </c>
      <c r="M9759">
        <v>0</v>
      </c>
    </row>
    <row r="9760" spans="1:13" x14ac:dyDescent="0.3">
      <c r="A9760" s="10">
        <v>44377</v>
      </c>
      <c r="B9760" t="s">
        <v>105</v>
      </c>
      <c r="C9760" t="s">
        <v>105</v>
      </c>
      <c r="D9760" t="s">
        <v>105</v>
      </c>
      <c r="E9760" t="s">
        <v>78</v>
      </c>
      <c r="F9760" t="s">
        <v>53</v>
      </c>
      <c r="G9760" t="s">
        <v>25</v>
      </c>
      <c r="H9760" t="s">
        <v>26</v>
      </c>
      <c r="I9760">
        <v>0</v>
      </c>
      <c r="J9760">
        <v>0</v>
      </c>
      <c r="K9760">
        <v>218839</v>
      </c>
      <c r="L9760">
        <v>0</v>
      </c>
      <c r="M9760">
        <v>0</v>
      </c>
    </row>
    <row r="9761" spans="1:13" x14ac:dyDescent="0.3">
      <c r="A9761" s="10">
        <v>44377</v>
      </c>
      <c r="B9761" t="s">
        <v>105</v>
      </c>
      <c r="C9761" t="s">
        <v>105</v>
      </c>
      <c r="D9761" t="s">
        <v>105</v>
      </c>
      <c r="E9761" t="s">
        <v>78</v>
      </c>
      <c r="F9761" t="s">
        <v>53</v>
      </c>
      <c r="G9761" t="s">
        <v>27</v>
      </c>
      <c r="H9761" t="s">
        <v>28</v>
      </c>
      <c r="I9761">
        <v>0</v>
      </c>
      <c r="J9761">
        <v>0</v>
      </c>
      <c r="K9761">
        <v>218839</v>
      </c>
      <c r="L9761">
        <v>0</v>
      </c>
      <c r="M9761">
        <v>0</v>
      </c>
    </row>
    <row r="9762" spans="1:13" x14ac:dyDescent="0.3">
      <c r="A9762" s="10">
        <v>44377</v>
      </c>
      <c r="B9762" t="s">
        <v>105</v>
      </c>
      <c r="C9762" t="s">
        <v>105</v>
      </c>
      <c r="D9762" t="s">
        <v>105</v>
      </c>
      <c r="E9762" t="s">
        <v>78</v>
      </c>
      <c r="F9762" t="s">
        <v>53</v>
      </c>
      <c r="G9762" t="s">
        <v>29</v>
      </c>
      <c r="H9762" t="s">
        <v>30</v>
      </c>
      <c r="I9762">
        <v>0</v>
      </c>
      <c r="J9762">
        <v>0</v>
      </c>
      <c r="K9762">
        <v>218839</v>
      </c>
      <c r="L9762">
        <v>0</v>
      </c>
      <c r="M9762">
        <v>0</v>
      </c>
    </row>
    <row r="9763" spans="1:13" x14ac:dyDescent="0.3">
      <c r="A9763" s="10">
        <v>44377</v>
      </c>
      <c r="B9763" t="s">
        <v>105</v>
      </c>
      <c r="C9763" t="s">
        <v>105</v>
      </c>
      <c r="D9763" t="s">
        <v>105</v>
      </c>
      <c r="E9763" t="s">
        <v>78</v>
      </c>
      <c r="F9763" t="s">
        <v>53</v>
      </c>
      <c r="G9763" t="s">
        <v>31</v>
      </c>
      <c r="H9763" t="s">
        <v>32</v>
      </c>
      <c r="I9763">
        <v>0</v>
      </c>
      <c r="J9763">
        <v>0</v>
      </c>
      <c r="K9763">
        <v>218839</v>
      </c>
      <c r="L9763">
        <v>0</v>
      </c>
      <c r="M9763">
        <v>0</v>
      </c>
    </row>
    <row r="9764" spans="1:13" x14ac:dyDescent="0.3">
      <c r="A9764" s="10">
        <v>44377</v>
      </c>
      <c r="B9764" t="s">
        <v>105</v>
      </c>
      <c r="C9764" t="s">
        <v>105</v>
      </c>
      <c r="D9764" t="s">
        <v>105</v>
      </c>
      <c r="E9764" t="s">
        <v>78</v>
      </c>
      <c r="F9764" t="s">
        <v>53</v>
      </c>
      <c r="G9764" t="s">
        <v>33</v>
      </c>
      <c r="H9764" t="s">
        <v>34</v>
      </c>
      <c r="I9764">
        <v>0</v>
      </c>
      <c r="J9764">
        <v>0</v>
      </c>
      <c r="K9764">
        <v>218839</v>
      </c>
      <c r="L9764">
        <v>0</v>
      </c>
      <c r="M9764">
        <v>0</v>
      </c>
    </row>
    <row r="9765" spans="1:13" x14ac:dyDescent="0.3">
      <c r="A9765" s="10">
        <v>44377</v>
      </c>
      <c r="B9765" t="s">
        <v>105</v>
      </c>
      <c r="C9765" t="s">
        <v>105</v>
      </c>
      <c r="D9765" t="s">
        <v>105</v>
      </c>
      <c r="E9765" t="s">
        <v>78</v>
      </c>
      <c r="F9765" t="s">
        <v>53</v>
      </c>
      <c r="G9765" t="s">
        <v>35</v>
      </c>
      <c r="H9765" t="s">
        <v>110</v>
      </c>
      <c r="I9765">
        <v>31172.298051215723</v>
      </c>
      <c r="J9765">
        <v>-31172.298051215723</v>
      </c>
      <c r="K9765">
        <v>218839</v>
      </c>
      <c r="L9765">
        <v>14.244397959785834</v>
      </c>
      <c r="M9765">
        <v>-14.244397959785834</v>
      </c>
    </row>
    <row r="9766" spans="1:13" x14ac:dyDescent="0.3">
      <c r="A9766" s="10">
        <v>44377</v>
      </c>
      <c r="B9766" t="s">
        <v>105</v>
      </c>
      <c r="C9766" t="s">
        <v>105</v>
      </c>
      <c r="D9766" t="s">
        <v>105</v>
      </c>
      <c r="E9766" t="s">
        <v>78</v>
      </c>
      <c r="F9766" t="s">
        <v>53</v>
      </c>
      <c r="G9766" t="s">
        <v>36</v>
      </c>
      <c r="H9766" t="s">
        <v>32</v>
      </c>
      <c r="I9766">
        <v>9792.1453199031184</v>
      </c>
      <c r="J9766">
        <v>-9792.1453199031184</v>
      </c>
      <c r="K9766">
        <v>218839</v>
      </c>
      <c r="L9766">
        <v>4.4745887706958625</v>
      </c>
      <c r="M9766">
        <v>-4.4745887706958625</v>
      </c>
    </row>
    <row r="9767" spans="1:13" x14ac:dyDescent="0.3">
      <c r="A9767" s="10">
        <v>44377</v>
      </c>
      <c r="B9767" t="s">
        <v>105</v>
      </c>
      <c r="C9767" t="s">
        <v>105</v>
      </c>
      <c r="D9767" t="s">
        <v>105</v>
      </c>
      <c r="E9767" t="s">
        <v>78</v>
      </c>
      <c r="F9767" t="s">
        <v>53</v>
      </c>
      <c r="G9767" t="s">
        <v>37</v>
      </c>
      <c r="H9767" t="s">
        <v>34</v>
      </c>
      <c r="I9767">
        <v>21380.152731312606</v>
      </c>
      <c r="J9767">
        <v>-21380.152731312606</v>
      </c>
      <c r="K9767">
        <v>218839</v>
      </c>
      <c r="L9767">
        <v>9.7698091890899725</v>
      </c>
      <c r="M9767">
        <v>-9.7698091890899725</v>
      </c>
    </row>
    <row r="9768" spans="1:13" x14ac:dyDescent="0.3">
      <c r="A9768" s="10">
        <v>44377</v>
      </c>
      <c r="B9768" t="s">
        <v>105</v>
      </c>
      <c r="C9768" t="s">
        <v>105</v>
      </c>
      <c r="D9768" t="s">
        <v>105</v>
      </c>
      <c r="E9768" t="s">
        <v>78</v>
      </c>
      <c r="F9768" t="s">
        <v>53</v>
      </c>
      <c r="G9768" t="s">
        <v>38</v>
      </c>
      <c r="H9768" t="s">
        <v>39</v>
      </c>
      <c r="I9768">
        <v>0</v>
      </c>
      <c r="J9768">
        <v>0</v>
      </c>
      <c r="K9768">
        <v>218839</v>
      </c>
      <c r="L9768">
        <v>0</v>
      </c>
      <c r="M9768">
        <v>0</v>
      </c>
    </row>
    <row r="9769" spans="1:13" x14ac:dyDescent="0.3">
      <c r="A9769" s="10">
        <v>44377</v>
      </c>
      <c r="B9769" t="s">
        <v>105</v>
      </c>
      <c r="C9769" t="s">
        <v>105</v>
      </c>
      <c r="D9769" t="s">
        <v>105</v>
      </c>
      <c r="E9769" t="s">
        <v>78</v>
      </c>
      <c r="F9769" t="s">
        <v>53</v>
      </c>
      <c r="G9769" t="s">
        <v>40</v>
      </c>
      <c r="H9769" t="s">
        <v>41</v>
      </c>
      <c r="I9769">
        <v>0</v>
      </c>
      <c r="J9769">
        <v>0</v>
      </c>
      <c r="K9769">
        <v>218839</v>
      </c>
      <c r="L9769">
        <v>0</v>
      </c>
      <c r="M9769">
        <v>0</v>
      </c>
    </row>
    <row r="9770" spans="1:13" x14ac:dyDescent="0.3">
      <c r="A9770" s="10">
        <v>44377</v>
      </c>
      <c r="B9770" t="s">
        <v>105</v>
      </c>
      <c r="C9770" t="s">
        <v>105</v>
      </c>
      <c r="D9770" t="s">
        <v>105</v>
      </c>
      <c r="E9770" t="s">
        <v>78</v>
      </c>
      <c r="F9770" t="s">
        <v>53</v>
      </c>
      <c r="G9770" t="s">
        <v>42</v>
      </c>
      <c r="H9770" t="s">
        <v>43</v>
      </c>
      <c r="I9770">
        <v>0</v>
      </c>
      <c r="J9770">
        <v>0</v>
      </c>
      <c r="K9770">
        <v>218839</v>
      </c>
      <c r="L9770">
        <v>0</v>
      </c>
      <c r="M9770">
        <v>0</v>
      </c>
    </row>
    <row r="9771" spans="1:13" x14ac:dyDescent="0.3">
      <c r="A9771" s="10">
        <v>44377</v>
      </c>
      <c r="B9771" t="s">
        <v>105</v>
      </c>
      <c r="C9771" t="s">
        <v>105</v>
      </c>
      <c r="D9771" t="s">
        <v>105</v>
      </c>
      <c r="E9771" t="s">
        <v>78</v>
      </c>
      <c r="F9771" t="s">
        <v>53</v>
      </c>
      <c r="G9771" t="s">
        <v>44</v>
      </c>
      <c r="H9771" t="s">
        <v>45</v>
      </c>
      <c r="I9771">
        <v>0</v>
      </c>
      <c r="J9771">
        <v>0</v>
      </c>
      <c r="K9771">
        <v>218839</v>
      </c>
      <c r="L9771">
        <v>0</v>
      </c>
      <c r="M9771">
        <v>0</v>
      </c>
    </row>
    <row r="9772" spans="1:13" x14ac:dyDescent="0.3">
      <c r="A9772" s="10">
        <v>44377</v>
      </c>
      <c r="B9772" t="s">
        <v>105</v>
      </c>
      <c r="C9772" t="s">
        <v>105</v>
      </c>
      <c r="D9772" t="s">
        <v>105</v>
      </c>
      <c r="E9772" t="s">
        <v>78</v>
      </c>
      <c r="F9772" t="s">
        <v>53</v>
      </c>
      <c r="G9772" t="s">
        <v>46</v>
      </c>
      <c r="H9772" t="s">
        <v>47</v>
      </c>
      <c r="I9772">
        <v>0</v>
      </c>
      <c r="J9772">
        <v>0</v>
      </c>
      <c r="K9772">
        <v>218839</v>
      </c>
      <c r="L9772">
        <v>0</v>
      </c>
      <c r="M9772">
        <v>0</v>
      </c>
    </row>
    <row r="9773" spans="1:13" x14ac:dyDescent="0.3">
      <c r="A9773" s="10">
        <v>44377</v>
      </c>
      <c r="B9773" t="s">
        <v>105</v>
      </c>
      <c r="C9773" t="s">
        <v>105</v>
      </c>
      <c r="D9773" t="s">
        <v>105</v>
      </c>
      <c r="E9773" t="s">
        <v>78</v>
      </c>
      <c r="F9773" t="s">
        <v>53</v>
      </c>
      <c r="G9773" t="s">
        <v>48</v>
      </c>
      <c r="H9773" t="s">
        <v>96</v>
      </c>
      <c r="I9773">
        <v>0</v>
      </c>
      <c r="J9773">
        <v>0</v>
      </c>
      <c r="K9773">
        <v>218839</v>
      </c>
      <c r="L9773">
        <v>0</v>
      </c>
      <c r="M9773">
        <v>0</v>
      </c>
    </row>
    <row r="9774" spans="1:13" x14ac:dyDescent="0.3">
      <c r="A9774" s="10">
        <v>44377</v>
      </c>
      <c r="B9774" t="s">
        <v>105</v>
      </c>
      <c r="C9774" t="s">
        <v>105</v>
      </c>
      <c r="D9774" t="s">
        <v>105</v>
      </c>
      <c r="E9774" t="s">
        <v>78</v>
      </c>
      <c r="F9774" t="s">
        <v>53</v>
      </c>
      <c r="G9774" t="s">
        <v>49</v>
      </c>
      <c r="H9774" t="s">
        <v>56</v>
      </c>
      <c r="I9774">
        <v>3183.7360622344213</v>
      </c>
      <c r="J9774">
        <v>-3183.7360622344213</v>
      </c>
      <c r="K9774">
        <v>218839</v>
      </c>
      <c r="L9774">
        <v>1.4548302917827358</v>
      </c>
      <c r="M9774">
        <v>-1.4548302917827358</v>
      </c>
    </row>
    <row r="9775" spans="1:13" x14ac:dyDescent="0.3">
      <c r="A9775" s="10">
        <v>44377</v>
      </c>
      <c r="B9775" t="s">
        <v>105</v>
      </c>
      <c r="C9775" t="s">
        <v>105</v>
      </c>
      <c r="D9775" t="s">
        <v>105</v>
      </c>
      <c r="E9775" t="s">
        <v>78</v>
      </c>
      <c r="F9775" t="s">
        <v>53</v>
      </c>
      <c r="G9775" t="s">
        <v>50</v>
      </c>
      <c r="H9775" t="s">
        <v>51</v>
      </c>
      <c r="I9775">
        <v>46.591734379999998</v>
      </c>
      <c r="J9775">
        <v>-46.591734379999998</v>
      </c>
      <c r="K9775">
        <v>218839</v>
      </c>
      <c r="L9775">
        <v>2.1290416415721145E-2</v>
      </c>
      <c r="M9775">
        <v>-2.1290416415721145E-2</v>
      </c>
    </row>
    <row r="9776" spans="1:13" x14ac:dyDescent="0.3">
      <c r="A9776" s="10">
        <v>44377</v>
      </c>
      <c r="B9776" t="s">
        <v>105</v>
      </c>
      <c r="C9776" t="s">
        <v>105</v>
      </c>
      <c r="D9776" t="s">
        <v>105</v>
      </c>
      <c r="E9776" t="s">
        <v>78</v>
      </c>
      <c r="F9776" t="s">
        <v>53</v>
      </c>
      <c r="G9776" t="s">
        <v>52</v>
      </c>
      <c r="H9776" t="s">
        <v>57</v>
      </c>
      <c r="I9776">
        <v>3137.1443278544211</v>
      </c>
      <c r="J9776">
        <v>-3137.1443278544211</v>
      </c>
      <c r="K9776">
        <v>218839</v>
      </c>
      <c r="L9776">
        <v>1.4335398753670145</v>
      </c>
      <c r="M9776">
        <v>-1.4335398753670145</v>
      </c>
    </row>
    <row r="9777" spans="1:13" x14ac:dyDescent="0.3">
      <c r="A9777" s="10">
        <v>44377</v>
      </c>
      <c r="B9777" t="s">
        <v>105</v>
      </c>
      <c r="C9777" t="s">
        <v>105</v>
      </c>
      <c r="D9777" t="s">
        <v>105</v>
      </c>
      <c r="E9777" t="s">
        <v>78</v>
      </c>
      <c r="F9777" t="s">
        <v>58</v>
      </c>
      <c r="G9777" t="s">
        <v>59</v>
      </c>
      <c r="H9777" t="s">
        <v>60</v>
      </c>
      <c r="I9777">
        <v>166051.11787134287</v>
      </c>
      <c r="J9777">
        <v>166051.11787134287</v>
      </c>
      <c r="K9777">
        <v>218839</v>
      </c>
      <c r="L9777">
        <v>75.878210863394031</v>
      </c>
      <c r="M9777">
        <v>75.878210863394031</v>
      </c>
    </row>
    <row r="9778" spans="1:13" x14ac:dyDescent="0.3">
      <c r="A9778" s="10">
        <v>44377</v>
      </c>
      <c r="B9778" t="s">
        <v>107</v>
      </c>
      <c r="C9778" t="s">
        <v>107</v>
      </c>
      <c r="D9778" t="s">
        <v>107</v>
      </c>
      <c r="E9778" t="s">
        <v>79</v>
      </c>
      <c r="F9778" t="s">
        <v>12</v>
      </c>
      <c r="G9778" t="s">
        <v>13</v>
      </c>
      <c r="H9778" t="s">
        <v>14</v>
      </c>
      <c r="I9778">
        <v>210686.58591686413</v>
      </c>
      <c r="J9778">
        <v>210686.58591686413</v>
      </c>
      <c r="K9778">
        <v>218839</v>
      </c>
      <c r="L9778">
        <v>96.274697799233294</v>
      </c>
      <c r="M9778">
        <v>96.274697799233294</v>
      </c>
    </row>
    <row r="9779" spans="1:13" x14ac:dyDescent="0.3">
      <c r="A9779" s="10">
        <v>44377</v>
      </c>
      <c r="B9779" t="s">
        <v>107</v>
      </c>
      <c r="C9779" t="s">
        <v>107</v>
      </c>
      <c r="D9779" t="s">
        <v>107</v>
      </c>
      <c r="E9779" t="s">
        <v>79</v>
      </c>
      <c r="F9779" t="s">
        <v>12</v>
      </c>
      <c r="G9779" t="s">
        <v>15</v>
      </c>
      <c r="H9779" t="s">
        <v>16</v>
      </c>
      <c r="I9779">
        <v>3018.9852249999999</v>
      </c>
      <c r="J9779">
        <v>3018.9852249999999</v>
      </c>
      <c r="K9779">
        <v>218839</v>
      </c>
      <c r="L9779">
        <v>1.3795462531815625</v>
      </c>
      <c r="M9779">
        <v>1.3795462531815625</v>
      </c>
    </row>
    <row r="9780" spans="1:13" x14ac:dyDescent="0.3">
      <c r="A9780" s="10">
        <v>44377</v>
      </c>
      <c r="B9780" t="s">
        <v>107</v>
      </c>
      <c r="C9780" t="s">
        <v>107</v>
      </c>
      <c r="D9780" t="s">
        <v>107</v>
      </c>
      <c r="E9780" t="s">
        <v>79</v>
      </c>
      <c r="F9780" t="s">
        <v>12</v>
      </c>
      <c r="G9780" t="s">
        <v>17</v>
      </c>
      <c r="H9780" t="s">
        <v>18</v>
      </c>
      <c r="I9780">
        <v>0</v>
      </c>
      <c r="J9780">
        <v>0</v>
      </c>
      <c r="K9780">
        <v>218839</v>
      </c>
      <c r="L9780">
        <v>0</v>
      </c>
      <c r="M9780">
        <v>0</v>
      </c>
    </row>
    <row r="9781" spans="1:13" x14ac:dyDescent="0.3">
      <c r="A9781" s="10">
        <v>44377</v>
      </c>
      <c r="B9781" t="s">
        <v>107</v>
      </c>
      <c r="C9781" t="s">
        <v>107</v>
      </c>
      <c r="D9781" t="s">
        <v>107</v>
      </c>
      <c r="E9781" t="s">
        <v>79</v>
      </c>
      <c r="F9781" t="s">
        <v>12</v>
      </c>
      <c r="G9781" t="s">
        <v>19</v>
      </c>
      <c r="H9781" t="s">
        <v>20</v>
      </c>
      <c r="I9781">
        <v>3018.9852249999999</v>
      </c>
      <c r="J9781">
        <v>3018.9852249999999</v>
      </c>
      <c r="K9781">
        <v>218839</v>
      </c>
      <c r="L9781">
        <v>1.3795462531815625</v>
      </c>
      <c r="M9781">
        <v>1.3795462531815625</v>
      </c>
    </row>
    <row r="9782" spans="1:13" x14ac:dyDescent="0.3">
      <c r="A9782" s="10">
        <v>44377</v>
      </c>
      <c r="B9782" t="s">
        <v>107</v>
      </c>
      <c r="C9782" t="s">
        <v>107</v>
      </c>
      <c r="D9782" t="s">
        <v>107</v>
      </c>
      <c r="E9782" t="s">
        <v>79</v>
      </c>
      <c r="F9782" t="s">
        <v>12</v>
      </c>
      <c r="G9782" t="s">
        <v>21</v>
      </c>
      <c r="H9782" t="s">
        <v>22</v>
      </c>
      <c r="I9782">
        <v>2184.9486932899999</v>
      </c>
      <c r="J9782">
        <v>2184.9486932899999</v>
      </c>
      <c r="K9782">
        <v>218839</v>
      </c>
      <c r="L9782">
        <v>0.9984274710129365</v>
      </c>
      <c r="M9782">
        <v>0.9984274710129365</v>
      </c>
    </row>
    <row r="9783" spans="1:13" x14ac:dyDescent="0.3">
      <c r="A9783" s="10">
        <v>44377</v>
      </c>
      <c r="B9783" t="s">
        <v>107</v>
      </c>
      <c r="C9783" t="s">
        <v>107</v>
      </c>
      <c r="D9783" t="s">
        <v>107</v>
      </c>
      <c r="E9783" t="s">
        <v>79</v>
      </c>
      <c r="F9783" t="s">
        <v>12</v>
      </c>
      <c r="G9783" t="s">
        <v>23</v>
      </c>
      <c r="H9783" t="s">
        <v>24</v>
      </c>
      <c r="I9783">
        <v>0</v>
      </c>
      <c r="J9783">
        <v>0</v>
      </c>
      <c r="K9783">
        <v>218839</v>
      </c>
      <c r="L9783">
        <v>0</v>
      </c>
      <c r="M9783">
        <v>0</v>
      </c>
    </row>
    <row r="9784" spans="1:13" x14ac:dyDescent="0.3">
      <c r="A9784" s="10">
        <v>44377</v>
      </c>
      <c r="B9784" t="s">
        <v>107</v>
      </c>
      <c r="C9784" t="s">
        <v>107</v>
      </c>
      <c r="D9784" t="s">
        <v>107</v>
      </c>
      <c r="E9784" t="s">
        <v>79</v>
      </c>
      <c r="F9784" t="s">
        <v>12</v>
      </c>
      <c r="G9784" t="s">
        <v>25</v>
      </c>
      <c r="H9784" t="s">
        <v>26</v>
      </c>
      <c r="I9784">
        <v>1117.3553311800001</v>
      </c>
      <c r="J9784">
        <v>1117.3553311800001</v>
      </c>
      <c r="K9784">
        <v>218839</v>
      </c>
      <c r="L9784">
        <v>0.51058327408734283</v>
      </c>
      <c r="M9784">
        <v>0.51058327408734283</v>
      </c>
    </row>
    <row r="9785" spans="1:13" x14ac:dyDescent="0.3">
      <c r="A9785" s="10">
        <v>44377</v>
      </c>
      <c r="B9785" t="s">
        <v>107</v>
      </c>
      <c r="C9785" t="s">
        <v>107</v>
      </c>
      <c r="D9785" t="s">
        <v>107</v>
      </c>
      <c r="E9785" t="s">
        <v>79</v>
      </c>
      <c r="F9785" t="s">
        <v>12</v>
      </c>
      <c r="G9785" t="s">
        <v>27</v>
      </c>
      <c r="H9785" t="s">
        <v>28</v>
      </c>
      <c r="I9785">
        <v>1067.59336211</v>
      </c>
      <c r="J9785">
        <v>1067.59336211</v>
      </c>
      <c r="K9785">
        <v>218839</v>
      </c>
      <c r="L9785">
        <v>0.48784419692559378</v>
      </c>
      <c r="M9785">
        <v>0.48784419692559378</v>
      </c>
    </row>
    <row r="9786" spans="1:13" x14ac:dyDescent="0.3">
      <c r="A9786" s="10">
        <v>44377</v>
      </c>
      <c r="B9786" t="s">
        <v>107</v>
      </c>
      <c r="C9786" t="s">
        <v>107</v>
      </c>
      <c r="D9786" t="s">
        <v>107</v>
      </c>
      <c r="E9786" t="s">
        <v>79</v>
      </c>
      <c r="F9786" t="s">
        <v>12</v>
      </c>
      <c r="G9786" t="s">
        <v>29</v>
      </c>
      <c r="H9786" t="s">
        <v>30</v>
      </c>
      <c r="I9786">
        <v>11066.739145000001</v>
      </c>
      <c r="J9786">
        <v>11066.739145000001</v>
      </c>
      <c r="K9786">
        <v>218839</v>
      </c>
      <c r="L9786">
        <v>5.0570232659626493</v>
      </c>
      <c r="M9786">
        <v>5.0570232659626493</v>
      </c>
    </row>
    <row r="9787" spans="1:13" x14ac:dyDescent="0.3">
      <c r="A9787" s="10">
        <v>44377</v>
      </c>
      <c r="B9787" t="s">
        <v>107</v>
      </c>
      <c r="C9787" t="s">
        <v>107</v>
      </c>
      <c r="D9787" t="s">
        <v>107</v>
      </c>
      <c r="E9787" t="s">
        <v>79</v>
      </c>
      <c r="F9787" t="s">
        <v>12</v>
      </c>
      <c r="G9787" t="s">
        <v>31</v>
      </c>
      <c r="H9787" t="s">
        <v>32</v>
      </c>
      <c r="I9787">
        <v>1.43804</v>
      </c>
      <c r="J9787">
        <v>1.43804</v>
      </c>
      <c r="K9787">
        <v>218839</v>
      </c>
      <c r="L9787">
        <v>6.571223593600775E-4</v>
      </c>
      <c r="M9787">
        <v>6.571223593600775E-4</v>
      </c>
    </row>
    <row r="9788" spans="1:13" x14ac:dyDescent="0.3">
      <c r="A9788" s="10">
        <v>44377</v>
      </c>
      <c r="B9788" t="s">
        <v>107</v>
      </c>
      <c r="C9788" t="s">
        <v>107</v>
      </c>
      <c r="D9788" t="s">
        <v>107</v>
      </c>
      <c r="E9788" t="s">
        <v>79</v>
      </c>
      <c r="F9788" t="s">
        <v>12</v>
      </c>
      <c r="G9788" t="s">
        <v>33</v>
      </c>
      <c r="H9788" t="s">
        <v>34</v>
      </c>
      <c r="I9788">
        <v>11065.301105000002</v>
      </c>
      <c r="J9788">
        <v>11065.301105000002</v>
      </c>
      <c r="K9788">
        <v>218839</v>
      </c>
      <c r="L9788">
        <v>5.056366143603289</v>
      </c>
      <c r="M9788">
        <v>5.056366143603289</v>
      </c>
    </row>
    <row r="9789" spans="1:13" x14ac:dyDescent="0.3">
      <c r="A9789" s="10">
        <v>44377</v>
      </c>
      <c r="B9789" t="s">
        <v>107</v>
      </c>
      <c r="C9789" t="s">
        <v>107</v>
      </c>
      <c r="D9789" t="s">
        <v>107</v>
      </c>
      <c r="E9789" t="s">
        <v>79</v>
      </c>
      <c r="F9789" t="s">
        <v>12</v>
      </c>
      <c r="G9789" t="s">
        <v>35</v>
      </c>
      <c r="H9789" t="s">
        <v>110</v>
      </c>
      <c r="I9789">
        <v>93303.457679970015</v>
      </c>
      <c r="J9789">
        <v>93303.457679970015</v>
      </c>
      <c r="K9789">
        <v>218839</v>
      </c>
      <c r="L9789">
        <v>42.635662601259376</v>
      </c>
      <c r="M9789">
        <v>42.635662601259376</v>
      </c>
    </row>
    <row r="9790" spans="1:13" x14ac:dyDescent="0.3">
      <c r="A9790" s="10">
        <v>44377</v>
      </c>
      <c r="B9790" t="s">
        <v>107</v>
      </c>
      <c r="C9790" t="s">
        <v>107</v>
      </c>
      <c r="D9790" t="s">
        <v>107</v>
      </c>
      <c r="E9790" t="s">
        <v>79</v>
      </c>
      <c r="F9790" t="s">
        <v>12</v>
      </c>
      <c r="G9790" t="s">
        <v>36</v>
      </c>
      <c r="H9790" t="s">
        <v>32</v>
      </c>
      <c r="I9790">
        <v>1285.068495</v>
      </c>
      <c r="J9790">
        <v>1285.068495</v>
      </c>
      <c r="K9790">
        <v>218839</v>
      </c>
      <c r="L9790">
        <v>0.58722096838314919</v>
      </c>
      <c r="M9790">
        <v>0.58722096838314919</v>
      </c>
    </row>
    <row r="9791" spans="1:13" x14ac:dyDescent="0.3">
      <c r="A9791" s="10">
        <v>44377</v>
      </c>
      <c r="B9791" t="s">
        <v>107</v>
      </c>
      <c r="C9791" t="s">
        <v>107</v>
      </c>
      <c r="D9791" t="s">
        <v>107</v>
      </c>
      <c r="E9791" t="s">
        <v>79</v>
      </c>
      <c r="F9791" t="s">
        <v>12</v>
      </c>
      <c r="G9791" t="s">
        <v>37</v>
      </c>
      <c r="H9791" t="s">
        <v>34</v>
      </c>
      <c r="I9791">
        <v>92018.389184970016</v>
      </c>
      <c r="J9791">
        <v>92018.389184970016</v>
      </c>
      <c r="K9791">
        <v>218839</v>
      </c>
      <c r="L9791">
        <v>42.048441632876234</v>
      </c>
      <c r="M9791">
        <v>42.048441632876234</v>
      </c>
    </row>
    <row r="9792" spans="1:13" x14ac:dyDescent="0.3">
      <c r="A9792" s="10">
        <v>44377</v>
      </c>
      <c r="B9792" t="s">
        <v>107</v>
      </c>
      <c r="C9792" t="s">
        <v>107</v>
      </c>
      <c r="D9792" t="s">
        <v>107</v>
      </c>
      <c r="E9792" t="s">
        <v>79</v>
      </c>
      <c r="F9792" t="s">
        <v>12</v>
      </c>
      <c r="G9792" t="s">
        <v>38</v>
      </c>
      <c r="H9792" t="s">
        <v>39</v>
      </c>
      <c r="I9792">
        <v>63147.313240175819</v>
      </c>
      <c r="J9792">
        <v>63147.313240175819</v>
      </c>
      <c r="K9792">
        <v>218839</v>
      </c>
      <c r="L9792">
        <v>28.855603087281434</v>
      </c>
      <c r="M9792">
        <v>28.855603087281434</v>
      </c>
    </row>
    <row r="9793" spans="1:13" x14ac:dyDescent="0.3">
      <c r="A9793" s="10">
        <v>44377</v>
      </c>
      <c r="B9793" t="s">
        <v>107</v>
      </c>
      <c r="C9793" t="s">
        <v>107</v>
      </c>
      <c r="D9793" t="s">
        <v>107</v>
      </c>
      <c r="E9793" t="s">
        <v>79</v>
      </c>
      <c r="F9793" t="s">
        <v>12</v>
      </c>
      <c r="G9793" t="s">
        <v>40</v>
      </c>
      <c r="H9793" t="s">
        <v>41</v>
      </c>
      <c r="I9793">
        <v>55.536258248300541</v>
      </c>
      <c r="J9793">
        <v>55.536258248300541</v>
      </c>
      <c r="K9793">
        <v>218839</v>
      </c>
      <c r="L9793">
        <v>2.5377678680811252E-2</v>
      </c>
      <c r="M9793">
        <v>2.5377678680811252E-2</v>
      </c>
    </row>
    <row r="9794" spans="1:13" x14ac:dyDescent="0.3">
      <c r="A9794" s="10">
        <v>44377</v>
      </c>
      <c r="B9794" t="s">
        <v>107</v>
      </c>
      <c r="C9794" t="s">
        <v>107</v>
      </c>
      <c r="D9794" t="s">
        <v>107</v>
      </c>
      <c r="E9794" t="s">
        <v>79</v>
      </c>
      <c r="F9794" t="s">
        <v>12</v>
      </c>
      <c r="G9794" t="s">
        <v>42</v>
      </c>
      <c r="H9794" t="s">
        <v>43</v>
      </c>
      <c r="I9794">
        <v>55.536258248300541</v>
      </c>
      <c r="J9794">
        <v>55.536258248300541</v>
      </c>
      <c r="K9794">
        <v>218839</v>
      </c>
      <c r="L9794">
        <v>2.5377678680811252E-2</v>
      </c>
      <c r="M9794">
        <v>2.5377678680811252E-2</v>
      </c>
    </row>
    <row r="9795" spans="1:13" x14ac:dyDescent="0.3">
      <c r="A9795" s="10">
        <v>44377</v>
      </c>
      <c r="B9795" t="s">
        <v>107</v>
      </c>
      <c r="C9795" t="s">
        <v>107</v>
      </c>
      <c r="D9795" t="s">
        <v>107</v>
      </c>
      <c r="E9795" t="s">
        <v>79</v>
      </c>
      <c r="F9795" t="s">
        <v>12</v>
      </c>
      <c r="G9795" t="s">
        <v>44</v>
      </c>
      <c r="H9795" t="s">
        <v>45</v>
      </c>
      <c r="I9795">
        <v>0</v>
      </c>
      <c r="J9795">
        <v>0</v>
      </c>
      <c r="K9795">
        <v>218839</v>
      </c>
      <c r="L9795">
        <v>0</v>
      </c>
      <c r="M9795">
        <v>0</v>
      </c>
    </row>
    <row r="9796" spans="1:13" x14ac:dyDescent="0.3">
      <c r="A9796" s="10">
        <v>44377</v>
      </c>
      <c r="B9796" t="s">
        <v>107</v>
      </c>
      <c r="C9796" t="s">
        <v>107</v>
      </c>
      <c r="D9796" t="s">
        <v>107</v>
      </c>
      <c r="E9796" t="s">
        <v>79</v>
      </c>
      <c r="F9796" t="s">
        <v>12</v>
      </c>
      <c r="G9796" t="s">
        <v>46</v>
      </c>
      <c r="H9796" t="s">
        <v>47</v>
      </c>
      <c r="I9796">
        <v>0</v>
      </c>
      <c r="J9796">
        <v>0</v>
      </c>
      <c r="K9796">
        <v>218839</v>
      </c>
      <c r="L9796">
        <v>0</v>
      </c>
      <c r="M9796">
        <v>0</v>
      </c>
    </row>
    <row r="9797" spans="1:13" x14ac:dyDescent="0.3">
      <c r="A9797" s="10">
        <v>44377</v>
      </c>
      <c r="B9797" t="s">
        <v>107</v>
      </c>
      <c r="C9797" t="s">
        <v>107</v>
      </c>
      <c r="D9797" t="s">
        <v>107</v>
      </c>
      <c r="E9797" t="s">
        <v>79</v>
      </c>
      <c r="F9797" t="s">
        <v>12</v>
      </c>
      <c r="G9797" t="s">
        <v>48</v>
      </c>
      <c r="H9797" t="s">
        <v>96</v>
      </c>
      <c r="I9797">
        <v>0</v>
      </c>
      <c r="J9797">
        <v>0</v>
      </c>
      <c r="K9797">
        <v>218839</v>
      </c>
      <c r="L9797">
        <v>0</v>
      </c>
      <c r="M9797">
        <v>0</v>
      </c>
    </row>
    <row r="9798" spans="1:13" x14ac:dyDescent="0.3">
      <c r="A9798" s="10">
        <v>44377</v>
      </c>
      <c r="B9798" t="s">
        <v>107</v>
      </c>
      <c r="C9798" t="s">
        <v>107</v>
      </c>
      <c r="D9798" t="s">
        <v>107</v>
      </c>
      <c r="E9798" t="s">
        <v>79</v>
      </c>
      <c r="F9798" t="s">
        <v>12</v>
      </c>
      <c r="G9798" t="s">
        <v>49</v>
      </c>
      <c r="H9798" t="s">
        <v>104</v>
      </c>
      <c r="I9798">
        <v>37909.605675179999</v>
      </c>
      <c r="J9798">
        <v>37909.605675179999</v>
      </c>
      <c r="K9798">
        <v>218839</v>
      </c>
      <c r="L9798">
        <v>17.323057441854512</v>
      </c>
      <c r="M9798">
        <v>17.323057441854512</v>
      </c>
    </row>
    <row r="9799" spans="1:13" x14ac:dyDescent="0.3">
      <c r="A9799" s="10">
        <v>44377</v>
      </c>
      <c r="B9799" t="s">
        <v>107</v>
      </c>
      <c r="C9799" t="s">
        <v>107</v>
      </c>
      <c r="D9799" t="s">
        <v>107</v>
      </c>
      <c r="E9799" t="s">
        <v>79</v>
      </c>
      <c r="F9799" t="s">
        <v>12</v>
      </c>
      <c r="G9799" t="s">
        <v>50</v>
      </c>
      <c r="H9799" t="s">
        <v>51</v>
      </c>
      <c r="I9799">
        <v>36550.604003579996</v>
      </c>
      <c r="J9799">
        <v>36550.604003579996</v>
      </c>
      <c r="K9799">
        <v>218839</v>
      </c>
      <c r="L9799">
        <v>16.7020521952577</v>
      </c>
      <c r="M9799">
        <v>16.7020521952577</v>
      </c>
    </row>
    <row r="9800" spans="1:13" x14ac:dyDescent="0.3">
      <c r="A9800" s="10">
        <v>44377</v>
      </c>
      <c r="B9800" t="s">
        <v>107</v>
      </c>
      <c r="C9800" t="s">
        <v>107</v>
      </c>
      <c r="D9800" t="s">
        <v>107</v>
      </c>
      <c r="E9800" t="s">
        <v>79</v>
      </c>
      <c r="F9800" t="s">
        <v>12</v>
      </c>
      <c r="G9800" t="s">
        <v>52</v>
      </c>
      <c r="H9800" t="s">
        <v>106</v>
      </c>
      <c r="I9800">
        <v>1359.0016716</v>
      </c>
      <c r="J9800">
        <v>1359.0016716</v>
      </c>
      <c r="K9800">
        <v>218839</v>
      </c>
      <c r="L9800">
        <v>0.62100524659681322</v>
      </c>
      <c r="M9800">
        <v>0.62100524659681322</v>
      </c>
    </row>
    <row r="9801" spans="1:13" x14ac:dyDescent="0.3">
      <c r="A9801" s="10">
        <v>44377</v>
      </c>
      <c r="B9801" t="s">
        <v>107</v>
      </c>
      <c r="C9801" t="s">
        <v>107</v>
      </c>
      <c r="D9801" t="s">
        <v>107</v>
      </c>
      <c r="E9801" t="s">
        <v>79</v>
      </c>
      <c r="F9801" t="s">
        <v>53</v>
      </c>
      <c r="G9801" t="s">
        <v>54</v>
      </c>
      <c r="H9801" t="s">
        <v>55</v>
      </c>
      <c r="I9801">
        <v>127878.49480643999</v>
      </c>
      <c r="J9801">
        <v>-127878.49480643999</v>
      </c>
      <c r="K9801">
        <v>218839</v>
      </c>
      <c r="L9801">
        <v>58.434965799715769</v>
      </c>
      <c r="M9801">
        <v>-58.434965799715769</v>
      </c>
    </row>
    <row r="9802" spans="1:13" x14ac:dyDescent="0.3">
      <c r="A9802" s="10">
        <v>44377</v>
      </c>
      <c r="B9802" t="s">
        <v>107</v>
      </c>
      <c r="C9802" t="s">
        <v>107</v>
      </c>
      <c r="D9802" t="s">
        <v>107</v>
      </c>
      <c r="E9802" t="s">
        <v>79</v>
      </c>
      <c r="F9802" t="s">
        <v>53</v>
      </c>
      <c r="G9802" t="s">
        <v>15</v>
      </c>
      <c r="H9802" t="s">
        <v>16</v>
      </c>
      <c r="I9802">
        <v>167.21942140000002</v>
      </c>
      <c r="J9802">
        <v>-167.21942140000002</v>
      </c>
      <c r="K9802">
        <v>218839</v>
      </c>
      <c r="L9802">
        <v>7.6412075269947324E-2</v>
      </c>
      <c r="M9802">
        <v>-7.6412075269947324E-2</v>
      </c>
    </row>
    <row r="9803" spans="1:13" x14ac:dyDescent="0.3">
      <c r="A9803" s="10">
        <v>44377</v>
      </c>
      <c r="B9803" t="s">
        <v>107</v>
      </c>
      <c r="C9803" t="s">
        <v>107</v>
      </c>
      <c r="D9803" t="s">
        <v>107</v>
      </c>
      <c r="E9803" t="s">
        <v>79</v>
      </c>
      <c r="F9803" t="s">
        <v>53</v>
      </c>
      <c r="G9803" t="s">
        <v>17</v>
      </c>
      <c r="H9803" t="s">
        <v>18</v>
      </c>
      <c r="I9803">
        <v>0</v>
      </c>
      <c r="J9803">
        <v>0</v>
      </c>
      <c r="K9803">
        <v>218839</v>
      </c>
      <c r="L9803">
        <v>0</v>
      </c>
      <c r="M9803">
        <v>0</v>
      </c>
    </row>
    <row r="9804" spans="1:13" x14ac:dyDescent="0.3">
      <c r="A9804" s="10">
        <v>44377</v>
      </c>
      <c r="B9804" t="s">
        <v>107</v>
      </c>
      <c r="C9804" t="s">
        <v>107</v>
      </c>
      <c r="D9804" t="s">
        <v>107</v>
      </c>
      <c r="E9804" t="s">
        <v>79</v>
      </c>
      <c r="F9804" t="s">
        <v>53</v>
      </c>
      <c r="G9804" t="s">
        <v>19</v>
      </c>
      <c r="H9804" t="s">
        <v>20</v>
      </c>
      <c r="I9804">
        <v>167.21942140000002</v>
      </c>
      <c r="J9804">
        <v>-167.21942140000002</v>
      </c>
      <c r="K9804">
        <v>218839</v>
      </c>
      <c r="L9804">
        <v>7.6412075269947324E-2</v>
      </c>
      <c r="M9804">
        <v>-7.6412075269947324E-2</v>
      </c>
    </row>
    <row r="9805" spans="1:13" x14ac:dyDescent="0.3">
      <c r="A9805" s="10">
        <v>44377</v>
      </c>
      <c r="B9805" t="s">
        <v>107</v>
      </c>
      <c r="C9805" t="s">
        <v>107</v>
      </c>
      <c r="D9805" t="s">
        <v>107</v>
      </c>
      <c r="E9805" t="s">
        <v>79</v>
      </c>
      <c r="F9805" t="s">
        <v>53</v>
      </c>
      <c r="G9805" t="s">
        <v>21</v>
      </c>
      <c r="H9805" t="s">
        <v>22</v>
      </c>
      <c r="I9805">
        <v>50504.610998069998</v>
      </c>
      <c r="J9805">
        <v>-50504.610998069998</v>
      </c>
      <c r="K9805">
        <v>218839</v>
      </c>
      <c r="L9805">
        <v>23.078432545419233</v>
      </c>
      <c r="M9805">
        <v>-23.078432545419233</v>
      </c>
    </row>
    <row r="9806" spans="1:13" x14ac:dyDescent="0.3">
      <c r="A9806" s="10">
        <v>44377</v>
      </c>
      <c r="B9806" t="s">
        <v>107</v>
      </c>
      <c r="C9806" t="s">
        <v>107</v>
      </c>
      <c r="D9806" t="s">
        <v>107</v>
      </c>
      <c r="E9806" t="s">
        <v>79</v>
      </c>
      <c r="F9806" t="s">
        <v>53</v>
      </c>
      <c r="G9806" t="s">
        <v>23</v>
      </c>
      <c r="H9806" t="s">
        <v>24</v>
      </c>
      <c r="I9806">
        <v>9273.2932071336145</v>
      </c>
      <c r="J9806">
        <v>-9273.2932071336145</v>
      </c>
      <c r="K9806">
        <v>218839</v>
      </c>
      <c r="L9806">
        <v>4.2374956964405861</v>
      </c>
      <c r="M9806">
        <v>-4.2374956964405861</v>
      </c>
    </row>
    <row r="9807" spans="1:13" x14ac:dyDescent="0.3">
      <c r="A9807" s="10">
        <v>44377</v>
      </c>
      <c r="B9807" t="s">
        <v>107</v>
      </c>
      <c r="C9807" t="s">
        <v>107</v>
      </c>
      <c r="D9807" t="s">
        <v>107</v>
      </c>
      <c r="E9807" t="s">
        <v>79</v>
      </c>
      <c r="F9807" t="s">
        <v>53</v>
      </c>
      <c r="G9807" t="s">
        <v>25</v>
      </c>
      <c r="H9807" t="s">
        <v>26</v>
      </c>
      <c r="I9807">
        <v>24727.990337876381</v>
      </c>
      <c r="J9807">
        <v>-24727.990337876381</v>
      </c>
      <c r="K9807">
        <v>218839</v>
      </c>
      <c r="L9807">
        <v>11.299626820574202</v>
      </c>
      <c r="M9807">
        <v>-11.299626820574202</v>
      </c>
    </row>
    <row r="9808" spans="1:13" x14ac:dyDescent="0.3">
      <c r="A9808" s="10">
        <v>44377</v>
      </c>
      <c r="B9808" t="s">
        <v>107</v>
      </c>
      <c r="C9808" t="s">
        <v>107</v>
      </c>
      <c r="D9808" t="s">
        <v>107</v>
      </c>
      <c r="E9808" t="s">
        <v>79</v>
      </c>
      <c r="F9808" t="s">
        <v>53</v>
      </c>
      <c r="G9808" t="s">
        <v>27</v>
      </c>
      <c r="H9808" t="s">
        <v>28</v>
      </c>
      <c r="I9808">
        <v>16503.327453059999</v>
      </c>
      <c r="J9808">
        <v>-16503.327453059999</v>
      </c>
      <c r="K9808">
        <v>218839</v>
      </c>
      <c r="L9808">
        <v>7.5413100284044434</v>
      </c>
      <c r="M9808">
        <v>-7.5413100284044434</v>
      </c>
    </row>
    <row r="9809" spans="1:13" x14ac:dyDescent="0.3">
      <c r="A9809" s="10">
        <v>44377</v>
      </c>
      <c r="B9809" t="s">
        <v>107</v>
      </c>
      <c r="C9809" t="s">
        <v>107</v>
      </c>
      <c r="D9809" t="s">
        <v>107</v>
      </c>
      <c r="E9809" t="s">
        <v>79</v>
      </c>
      <c r="F9809" t="s">
        <v>53</v>
      </c>
      <c r="G9809" t="s">
        <v>29</v>
      </c>
      <c r="H9809" t="s">
        <v>30</v>
      </c>
      <c r="I9809">
        <v>35311.433731340003</v>
      </c>
      <c r="J9809">
        <v>-35311.433731340003</v>
      </c>
      <c r="K9809">
        <v>218839</v>
      </c>
      <c r="L9809">
        <v>16.135804738341889</v>
      </c>
      <c r="M9809">
        <v>-16.135804738341889</v>
      </c>
    </row>
    <row r="9810" spans="1:13" x14ac:dyDescent="0.3">
      <c r="A9810" s="10">
        <v>44377</v>
      </c>
      <c r="B9810" t="s">
        <v>107</v>
      </c>
      <c r="C9810" t="s">
        <v>107</v>
      </c>
      <c r="D9810" t="s">
        <v>107</v>
      </c>
      <c r="E9810" t="s">
        <v>79</v>
      </c>
      <c r="F9810" t="s">
        <v>53</v>
      </c>
      <c r="G9810" t="s">
        <v>31</v>
      </c>
      <c r="H9810" t="s">
        <v>32</v>
      </c>
      <c r="I9810">
        <v>0</v>
      </c>
      <c r="J9810">
        <v>0</v>
      </c>
      <c r="K9810">
        <v>218839</v>
      </c>
      <c r="L9810">
        <v>0</v>
      </c>
      <c r="M9810">
        <v>0</v>
      </c>
    </row>
    <row r="9811" spans="1:13" x14ac:dyDescent="0.3">
      <c r="A9811" s="10">
        <v>44377</v>
      </c>
      <c r="B9811" t="s">
        <v>107</v>
      </c>
      <c r="C9811" t="s">
        <v>107</v>
      </c>
      <c r="D9811" t="s">
        <v>107</v>
      </c>
      <c r="E9811" t="s">
        <v>79</v>
      </c>
      <c r="F9811" t="s">
        <v>53</v>
      </c>
      <c r="G9811" t="s">
        <v>33</v>
      </c>
      <c r="H9811" t="s">
        <v>34</v>
      </c>
      <c r="I9811">
        <v>35311.433731340003</v>
      </c>
      <c r="J9811">
        <v>-35311.433731340003</v>
      </c>
      <c r="K9811">
        <v>218839</v>
      </c>
      <c r="L9811">
        <v>16.135804738341889</v>
      </c>
      <c r="M9811">
        <v>-16.135804738341889</v>
      </c>
    </row>
    <row r="9812" spans="1:13" x14ac:dyDescent="0.3">
      <c r="A9812" s="10">
        <v>44377</v>
      </c>
      <c r="B9812" t="s">
        <v>107</v>
      </c>
      <c r="C9812" t="s">
        <v>107</v>
      </c>
      <c r="D9812" t="s">
        <v>107</v>
      </c>
      <c r="E9812" t="s">
        <v>79</v>
      </c>
      <c r="F9812" t="s">
        <v>53</v>
      </c>
      <c r="G9812" t="s">
        <v>35</v>
      </c>
      <c r="H9812" t="s">
        <v>110</v>
      </c>
      <c r="I9812">
        <v>3565.2338080000004</v>
      </c>
      <c r="J9812">
        <v>-3565.2338080000004</v>
      </c>
      <c r="K9812">
        <v>218839</v>
      </c>
      <c r="L9812">
        <v>1.6291583346661247</v>
      </c>
      <c r="M9812">
        <v>-1.6291583346661247</v>
      </c>
    </row>
    <row r="9813" spans="1:13" x14ac:dyDescent="0.3">
      <c r="A9813" s="10">
        <v>44377</v>
      </c>
      <c r="B9813" t="s">
        <v>107</v>
      </c>
      <c r="C9813" t="s">
        <v>107</v>
      </c>
      <c r="D9813" t="s">
        <v>107</v>
      </c>
      <c r="E9813" t="s">
        <v>79</v>
      </c>
      <c r="F9813" t="s">
        <v>53</v>
      </c>
      <c r="G9813" t="s">
        <v>36</v>
      </c>
      <c r="H9813" t="s">
        <v>32</v>
      </c>
      <c r="I9813">
        <v>487.287758</v>
      </c>
      <c r="J9813">
        <v>-487.287758</v>
      </c>
      <c r="K9813">
        <v>218839</v>
      </c>
      <c r="L9813">
        <v>0.22266952325682349</v>
      </c>
      <c r="M9813">
        <v>-0.22266952325682349</v>
      </c>
    </row>
    <row r="9814" spans="1:13" x14ac:dyDescent="0.3">
      <c r="A9814" s="10">
        <v>44377</v>
      </c>
      <c r="B9814" t="s">
        <v>107</v>
      </c>
      <c r="C9814" t="s">
        <v>107</v>
      </c>
      <c r="D9814" t="s">
        <v>107</v>
      </c>
      <c r="E9814" t="s">
        <v>79</v>
      </c>
      <c r="F9814" t="s">
        <v>53</v>
      </c>
      <c r="G9814" t="s">
        <v>37</v>
      </c>
      <c r="H9814" t="s">
        <v>34</v>
      </c>
      <c r="I9814">
        <v>3077.9460500000005</v>
      </c>
      <c r="J9814">
        <v>-3077.9460500000005</v>
      </c>
      <c r="K9814">
        <v>218839</v>
      </c>
      <c r="L9814">
        <v>1.406488811409301</v>
      </c>
      <c r="M9814">
        <v>-1.406488811409301</v>
      </c>
    </row>
    <row r="9815" spans="1:13" x14ac:dyDescent="0.3">
      <c r="A9815" s="10">
        <v>44377</v>
      </c>
      <c r="B9815" t="s">
        <v>107</v>
      </c>
      <c r="C9815" t="s">
        <v>107</v>
      </c>
      <c r="D9815" t="s">
        <v>107</v>
      </c>
      <c r="E9815" t="s">
        <v>79</v>
      </c>
      <c r="F9815" t="s">
        <v>53</v>
      </c>
      <c r="G9815" t="s">
        <v>38</v>
      </c>
      <c r="H9815" t="s">
        <v>39</v>
      </c>
      <c r="I9815">
        <v>4911.2259823999993</v>
      </c>
      <c r="J9815">
        <v>-4911.2259823999993</v>
      </c>
      <c r="K9815">
        <v>218839</v>
      </c>
      <c r="L9815">
        <v>2.2442188012191608</v>
      </c>
      <c r="M9815">
        <v>-2.2442188012191608</v>
      </c>
    </row>
    <row r="9816" spans="1:13" x14ac:dyDescent="0.3">
      <c r="A9816" s="10">
        <v>44377</v>
      </c>
      <c r="B9816" t="s">
        <v>107</v>
      </c>
      <c r="C9816" t="s">
        <v>107</v>
      </c>
      <c r="D9816" t="s">
        <v>107</v>
      </c>
      <c r="E9816" t="s">
        <v>79</v>
      </c>
      <c r="F9816" t="s">
        <v>53</v>
      </c>
      <c r="G9816" t="s">
        <v>40</v>
      </c>
      <c r="H9816" t="s">
        <v>41</v>
      </c>
      <c r="I9816">
        <v>175.73433082999998</v>
      </c>
      <c r="J9816">
        <v>-175.73433082999998</v>
      </c>
      <c r="K9816">
        <v>218839</v>
      </c>
      <c r="L9816">
        <v>8.0303022235524726E-2</v>
      </c>
      <c r="M9816">
        <v>-8.0303022235524726E-2</v>
      </c>
    </row>
    <row r="9817" spans="1:13" x14ac:dyDescent="0.3">
      <c r="A9817" s="10">
        <v>44377</v>
      </c>
      <c r="B9817" t="s">
        <v>107</v>
      </c>
      <c r="C9817" t="s">
        <v>107</v>
      </c>
      <c r="D9817" t="s">
        <v>107</v>
      </c>
      <c r="E9817" t="s">
        <v>79</v>
      </c>
      <c r="F9817" t="s">
        <v>53</v>
      </c>
      <c r="G9817" t="s">
        <v>42</v>
      </c>
      <c r="H9817" t="s">
        <v>43</v>
      </c>
      <c r="I9817">
        <v>175.73433082999998</v>
      </c>
      <c r="J9817">
        <v>-175.73433082999998</v>
      </c>
      <c r="K9817">
        <v>218839</v>
      </c>
      <c r="L9817">
        <v>8.0303022235524726E-2</v>
      </c>
      <c r="M9817">
        <v>-8.0303022235524726E-2</v>
      </c>
    </row>
    <row r="9818" spans="1:13" x14ac:dyDescent="0.3">
      <c r="A9818" s="10">
        <v>44377</v>
      </c>
      <c r="B9818" t="s">
        <v>107</v>
      </c>
      <c r="C9818" t="s">
        <v>107</v>
      </c>
      <c r="D9818" t="s">
        <v>107</v>
      </c>
      <c r="E9818" t="s">
        <v>79</v>
      </c>
      <c r="F9818" t="s">
        <v>53</v>
      </c>
      <c r="G9818" t="s">
        <v>44</v>
      </c>
      <c r="H9818" t="s">
        <v>45</v>
      </c>
      <c r="I9818">
        <v>0</v>
      </c>
      <c r="J9818">
        <v>0</v>
      </c>
      <c r="K9818">
        <v>218839</v>
      </c>
      <c r="L9818">
        <v>0</v>
      </c>
      <c r="M9818">
        <v>0</v>
      </c>
    </row>
    <row r="9819" spans="1:13" x14ac:dyDescent="0.3">
      <c r="A9819" s="10">
        <v>44377</v>
      </c>
      <c r="B9819" t="s">
        <v>107</v>
      </c>
      <c r="C9819" t="s">
        <v>107</v>
      </c>
      <c r="D9819" t="s">
        <v>107</v>
      </c>
      <c r="E9819" t="s">
        <v>79</v>
      </c>
      <c r="F9819" t="s">
        <v>53</v>
      </c>
      <c r="G9819" t="s">
        <v>46</v>
      </c>
      <c r="H9819" t="s">
        <v>47</v>
      </c>
      <c r="I9819">
        <v>0</v>
      </c>
      <c r="J9819">
        <v>0</v>
      </c>
      <c r="K9819">
        <v>218839</v>
      </c>
      <c r="L9819">
        <v>0</v>
      </c>
      <c r="M9819">
        <v>0</v>
      </c>
    </row>
    <row r="9820" spans="1:13" x14ac:dyDescent="0.3">
      <c r="A9820" s="10">
        <v>44377</v>
      </c>
      <c r="B9820" t="s">
        <v>107</v>
      </c>
      <c r="C9820" t="s">
        <v>107</v>
      </c>
      <c r="D9820" t="s">
        <v>107</v>
      </c>
      <c r="E9820" t="s">
        <v>79</v>
      </c>
      <c r="F9820" t="s">
        <v>53</v>
      </c>
      <c r="G9820" t="s">
        <v>48</v>
      </c>
      <c r="H9820" t="s">
        <v>96</v>
      </c>
      <c r="I9820">
        <v>0</v>
      </c>
      <c r="J9820">
        <v>0</v>
      </c>
      <c r="K9820">
        <v>218839</v>
      </c>
      <c r="L9820">
        <v>0</v>
      </c>
      <c r="M9820">
        <v>0</v>
      </c>
    </row>
    <row r="9821" spans="1:13" x14ac:dyDescent="0.3">
      <c r="A9821" s="10">
        <v>44377</v>
      </c>
      <c r="B9821" t="s">
        <v>107</v>
      </c>
      <c r="C9821" t="s">
        <v>107</v>
      </c>
      <c r="D9821" t="s">
        <v>107</v>
      </c>
      <c r="E9821" t="s">
        <v>79</v>
      </c>
      <c r="F9821" t="s">
        <v>53</v>
      </c>
      <c r="G9821" t="s">
        <v>49</v>
      </c>
      <c r="H9821" t="s">
        <v>56</v>
      </c>
      <c r="I9821">
        <v>33243.036534400002</v>
      </c>
      <c r="J9821">
        <v>-33243.036534400002</v>
      </c>
      <c r="K9821">
        <v>218839</v>
      </c>
      <c r="L9821">
        <v>15.190636282563894</v>
      </c>
      <c r="M9821">
        <v>-15.190636282563894</v>
      </c>
    </row>
    <row r="9822" spans="1:13" x14ac:dyDescent="0.3">
      <c r="A9822" s="10">
        <v>44377</v>
      </c>
      <c r="B9822" t="s">
        <v>107</v>
      </c>
      <c r="C9822" t="s">
        <v>107</v>
      </c>
      <c r="D9822" t="s">
        <v>107</v>
      </c>
      <c r="E9822" t="s">
        <v>79</v>
      </c>
      <c r="F9822" t="s">
        <v>53</v>
      </c>
      <c r="G9822" t="s">
        <v>50</v>
      </c>
      <c r="H9822" t="s">
        <v>51</v>
      </c>
      <c r="I9822">
        <v>13045.017552349998</v>
      </c>
      <c r="J9822">
        <v>-13045.017552349998</v>
      </c>
      <c r="K9822">
        <v>218839</v>
      </c>
      <c r="L9822">
        <v>5.9610113153277053</v>
      </c>
      <c r="M9822">
        <v>-5.9610113153277053</v>
      </c>
    </row>
    <row r="9823" spans="1:13" x14ac:dyDescent="0.3">
      <c r="A9823" s="10">
        <v>44377</v>
      </c>
      <c r="B9823" t="s">
        <v>107</v>
      </c>
      <c r="C9823" t="s">
        <v>107</v>
      </c>
      <c r="D9823" t="s">
        <v>107</v>
      </c>
      <c r="E9823" t="s">
        <v>79</v>
      </c>
      <c r="F9823" t="s">
        <v>53</v>
      </c>
      <c r="G9823" t="s">
        <v>52</v>
      </c>
      <c r="H9823" t="s">
        <v>57</v>
      </c>
      <c r="I9823">
        <v>20198.018982050002</v>
      </c>
      <c r="J9823">
        <v>-20198.018982050002</v>
      </c>
      <c r="K9823">
        <v>218839</v>
      </c>
      <c r="L9823">
        <v>9.2296249672361892</v>
      </c>
      <c r="M9823">
        <v>-9.2296249672361892</v>
      </c>
    </row>
    <row r="9824" spans="1:13" x14ac:dyDescent="0.3">
      <c r="A9824" s="10">
        <v>44377</v>
      </c>
      <c r="B9824" t="s">
        <v>107</v>
      </c>
      <c r="C9824" t="s">
        <v>107</v>
      </c>
      <c r="D9824" t="s">
        <v>107</v>
      </c>
      <c r="E9824" t="s">
        <v>79</v>
      </c>
      <c r="F9824" t="s">
        <v>58</v>
      </c>
      <c r="G9824" t="s">
        <v>59</v>
      </c>
      <c r="H9824" t="s">
        <v>60</v>
      </c>
      <c r="I9824">
        <v>82808.091110424139</v>
      </c>
      <c r="J9824">
        <v>82808.091110424139</v>
      </c>
      <c r="K9824">
        <v>218839</v>
      </c>
      <c r="L9824">
        <v>37.839731999517518</v>
      </c>
      <c r="M9824">
        <v>37.839731999517518</v>
      </c>
    </row>
    <row r="9825" spans="1:13" x14ac:dyDescent="0.3">
      <c r="A9825" s="10">
        <v>44286</v>
      </c>
      <c r="B9825" t="s">
        <v>103</v>
      </c>
      <c r="C9825" t="s">
        <v>103</v>
      </c>
      <c r="D9825" t="s">
        <v>103</v>
      </c>
      <c r="E9825" t="s">
        <v>11</v>
      </c>
      <c r="F9825" t="s">
        <v>12</v>
      </c>
      <c r="G9825" t="s">
        <v>13</v>
      </c>
      <c r="H9825" t="s">
        <v>14</v>
      </c>
      <c r="I9825">
        <v>566911.79967729503</v>
      </c>
      <c r="J9825">
        <v>566911.79967729503</v>
      </c>
      <c r="K9825">
        <v>204924</v>
      </c>
      <c r="L9825">
        <v>276.64490234296375</v>
      </c>
      <c r="M9825">
        <v>276.64490234296375</v>
      </c>
    </row>
    <row r="9826" spans="1:13" x14ac:dyDescent="0.3">
      <c r="A9826" s="10">
        <v>44286</v>
      </c>
      <c r="B9826" t="s">
        <v>103</v>
      </c>
      <c r="C9826" t="s">
        <v>103</v>
      </c>
      <c r="D9826" t="s">
        <v>103</v>
      </c>
      <c r="E9826" t="s">
        <v>11</v>
      </c>
      <c r="F9826" t="s">
        <v>12</v>
      </c>
      <c r="G9826" t="s">
        <v>15</v>
      </c>
      <c r="H9826" t="s">
        <v>16</v>
      </c>
      <c r="I9826">
        <v>114.28820734999999</v>
      </c>
      <c r="J9826">
        <v>114.28820734999999</v>
      </c>
      <c r="K9826">
        <v>204924</v>
      </c>
      <c r="L9826">
        <v>5.5771021134664561E-2</v>
      </c>
      <c r="M9826">
        <v>5.5771021134664561E-2</v>
      </c>
    </row>
    <row r="9827" spans="1:13" x14ac:dyDescent="0.3">
      <c r="A9827" s="10">
        <v>44286</v>
      </c>
      <c r="B9827" t="s">
        <v>103</v>
      </c>
      <c r="C9827" t="s">
        <v>103</v>
      </c>
      <c r="D9827" t="s">
        <v>103</v>
      </c>
      <c r="E9827" t="s">
        <v>11</v>
      </c>
      <c r="F9827" t="s">
        <v>12</v>
      </c>
      <c r="G9827" t="s">
        <v>17</v>
      </c>
      <c r="H9827" t="s">
        <v>18</v>
      </c>
      <c r="I9827">
        <v>73.994257319999988</v>
      </c>
      <c r="J9827">
        <v>73.994257319999988</v>
      </c>
      <c r="K9827">
        <v>204924</v>
      </c>
      <c r="L9827">
        <v>3.6108146102945479E-2</v>
      </c>
      <c r="M9827">
        <v>3.6108146102945479E-2</v>
      </c>
    </row>
    <row r="9828" spans="1:13" x14ac:dyDescent="0.3">
      <c r="A9828" s="10">
        <v>44286</v>
      </c>
      <c r="B9828" t="s">
        <v>103</v>
      </c>
      <c r="C9828" t="s">
        <v>103</v>
      </c>
      <c r="D9828" t="s">
        <v>103</v>
      </c>
      <c r="E9828" t="s">
        <v>11</v>
      </c>
      <c r="F9828" t="s">
        <v>12</v>
      </c>
      <c r="G9828" t="s">
        <v>19</v>
      </c>
      <c r="H9828" t="s">
        <v>20</v>
      </c>
      <c r="I9828">
        <v>40.293950029999998</v>
      </c>
      <c r="J9828">
        <v>40.293950029999998</v>
      </c>
      <c r="K9828">
        <v>204924</v>
      </c>
      <c r="L9828">
        <v>1.9662875031719075E-2</v>
      </c>
      <c r="M9828">
        <v>1.9662875031719075E-2</v>
      </c>
    </row>
    <row r="9829" spans="1:13" x14ac:dyDescent="0.3">
      <c r="A9829" s="10">
        <v>44286</v>
      </c>
      <c r="B9829" t="s">
        <v>103</v>
      </c>
      <c r="C9829" t="s">
        <v>103</v>
      </c>
      <c r="D9829" t="s">
        <v>103</v>
      </c>
      <c r="E9829" t="s">
        <v>11</v>
      </c>
      <c r="F9829" t="s">
        <v>12</v>
      </c>
      <c r="G9829" t="s">
        <v>21</v>
      </c>
      <c r="H9829" t="s">
        <v>22</v>
      </c>
      <c r="I9829">
        <v>194290.18543365004</v>
      </c>
      <c r="J9829">
        <v>194290.18543365004</v>
      </c>
      <c r="K9829">
        <v>204924</v>
      </c>
      <c r="L9829">
        <v>94.810849599680878</v>
      </c>
      <c r="M9829">
        <v>94.810849599680878</v>
      </c>
    </row>
    <row r="9830" spans="1:13" x14ac:dyDescent="0.3">
      <c r="A9830" s="10">
        <v>44286</v>
      </c>
      <c r="B9830" t="s">
        <v>103</v>
      </c>
      <c r="C9830" t="s">
        <v>103</v>
      </c>
      <c r="D9830" t="s">
        <v>103</v>
      </c>
      <c r="E9830" t="s">
        <v>11</v>
      </c>
      <c r="F9830" t="s">
        <v>12</v>
      </c>
      <c r="G9830" t="s">
        <v>23</v>
      </c>
      <c r="H9830" t="s">
        <v>24</v>
      </c>
      <c r="I9830">
        <v>42656.515726474099</v>
      </c>
      <c r="J9830">
        <v>42656.515726474099</v>
      </c>
      <c r="K9830">
        <v>204924</v>
      </c>
      <c r="L9830">
        <v>20.815773519194479</v>
      </c>
      <c r="M9830">
        <v>20.815773519194479</v>
      </c>
    </row>
    <row r="9831" spans="1:13" x14ac:dyDescent="0.3">
      <c r="A9831" s="10">
        <v>44286</v>
      </c>
      <c r="B9831" t="s">
        <v>103</v>
      </c>
      <c r="C9831" t="s">
        <v>103</v>
      </c>
      <c r="D9831" t="s">
        <v>103</v>
      </c>
      <c r="E9831" t="s">
        <v>11</v>
      </c>
      <c r="F9831" t="s">
        <v>12</v>
      </c>
      <c r="G9831" t="s">
        <v>25</v>
      </c>
      <c r="H9831" t="s">
        <v>26</v>
      </c>
      <c r="I9831">
        <v>97212.193287575908</v>
      </c>
      <c r="J9831">
        <v>97212.193287575908</v>
      </c>
      <c r="K9831">
        <v>204924</v>
      </c>
      <c r="L9831">
        <v>47.438168924857955</v>
      </c>
      <c r="M9831">
        <v>47.438168924857955</v>
      </c>
    </row>
    <row r="9832" spans="1:13" x14ac:dyDescent="0.3">
      <c r="A9832" s="10">
        <v>44286</v>
      </c>
      <c r="B9832" t="s">
        <v>103</v>
      </c>
      <c r="C9832" t="s">
        <v>103</v>
      </c>
      <c r="D9832" t="s">
        <v>103</v>
      </c>
      <c r="E9832" t="s">
        <v>11</v>
      </c>
      <c r="F9832" t="s">
        <v>12</v>
      </c>
      <c r="G9832" t="s">
        <v>27</v>
      </c>
      <c r="H9832" t="s">
        <v>28</v>
      </c>
      <c r="I9832">
        <v>54421.476419600003</v>
      </c>
      <c r="J9832">
        <v>54421.476419600003</v>
      </c>
      <c r="K9832">
        <v>204924</v>
      </c>
      <c r="L9832">
        <v>26.55690715562843</v>
      </c>
      <c r="M9832">
        <v>26.55690715562843</v>
      </c>
    </row>
    <row r="9833" spans="1:13" x14ac:dyDescent="0.3">
      <c r="A9833" s="10">
        <v>44286</v>
      </c>
      <c r="B9833" t="s">
        <v>103</v>
      </c>
      <c r="C9833" t="s">
        <v>103</v>
      </c>
      <c r="D9833" t="s">
        <v>103</v>
      </c>
      <c r="E9833" t="s">
        <v>11</v>
      </c>
      <c r="F9833" t="s">
        <v>12</v>
      </c>
      <c r="G9833" t="s">
        <v>29</v>
      </c>
      <c r="H9833" t="s">
        <v>30</v>
      </c>
      <c r="I9833">
        <v>72753.309906359995</v>
      </c>
      <c r="J9833">
        <v>72753.309906359995</v>
      </c>
      <c r="K9833">
        <v>204924</v>
      </c>
      <c r="L9833">
        <v>35.502581399133334</v>
      </c>
      <c r="M9833">
        <v>35.502581399133334</v>
      </c>
    </row>
    <row r="9834" spans="1:13" x14ac:dyDescent="0.3">
      <c r="A9834" s="10">
        <v>44286</v>
      </c>
      <c r="B9834" t="s">
        <v>103</v>
      </c>
      <c r="C9834" t="s">
        <v>103</v>
      </c>
      <c r="D9834" t="s">
        <v>103</v>
      </c>
      <c r="E9834" t="s">
        <v>11</v>
      </c>
      <c r="F9834" t="s">
        <v>12</v>
      </c>
      <c r="G9834" t="s">
        <v>31</v>
      </c>
      <c r="H9834" t="s">
        <v>32</v>
      </c>
      <c r="I9834">
        <v>23085.360797475842</v>
      </c>
      <c r="J9834">
        <v>23085.360797475842</v>
      </c>
      <c r="K9834">
        <v>204924</v>
      </c>
      <c r="L9834">
        <v>11.265328022816187</v>
      </c>
      <c r="M9834">
        <v>11.265328022816187</v>
      </c>
    </row>
    <row r="9835" spans="1:13" x14ac:dyDescent="0.3">
      <c r="A9835" s="10">
        <v>44286</v>
      </c>
      <c r="B9835" t="s">
        <v>103</v>
      </c>
      <c r="C9835" t="s">
        <v>103</v>
      </c>
      <c r="D9835" t="s">
        <v>103</v>
      </c>
      <c r="E9835" t="s">
        <v>11</v>
      </c>
      <c r="F9835" t="s">
        <v>12</v>
      </c>
      <c r="G9835" t="s">
        <v>33</v>
      </c>
      <c r="H9835" t="s">
        <v>34</v>
      </c>
      <c r="I9835">
        <v>49667.949108884153</v>
      </c>
      <c r="J9835">
        <v>49667.949108884153</v>
      </c>
      <c r="K9835">
        <v>204924</v>
      </c>
      <c r="L9835">
        <v>24.237253376317149</v>
      </c>
      <c r="M9835">
        <v>24.237253376317149</v>
      </c>
    </row>
    <row r="9836" spans="1:13" x14ac:dyDescent="0.3">
      <c r="A9836" s="10">
        <v>44286</v>
      </c>
      <c r="B9836" t="s">
        <v>103</v>
      </c>
      <c r="C9836" t="s">
        <v>103</v>
      </c>
      <c r="D9836" t="s">
        <v>103</v>
      </c>
      <c r="E9836" t="s">
        <v>11</v>
      </c>
      <c r="F9836" t="s">
        <v>12</v>
      </c>
      <c r="G9836" t="s">
        <v>35</v>
      </c>
      <c r="H9836" t="s">
        <v>110</v>
      </c>
      <c r="I9836">
        <v>83028.494278140017</v>
      </c>
      <c r="J9836">
        <v>83028.494278140017</v>
      </c>
      <c r="K9836">
        <v>204924</v>
      </c>
      <c r="L9836">
        <v>40.516725360689826</v>
      </c>
      <c r="M9836">
        <v>40.516725360689826</v>
      </c>
    </row>
    <row r="9837" spans="1:13" x14ac:dyDescent="0.3">
      <c r="A9837" s="10">
        <v>44286</v>
      </c>
      <c r="B9837" t="s">
        <v>103</v>
      </c>
      <c r="C9837" t="s">
        <v>103</v>
      </c>
      <c r="D9837" t="s">
        <v>103</v>
      </c>
      <c r="E9837" t="s">
        <v>11</v>
      </c>
      <c r="F9837" t="s">
        <v>12</v>
      </c>
      <c r="G9837" t="s">
        <v>36</v>
      </c>
      <c r="H9837" t="s">
        <v>32</v>
      </c>
      <c r="I9837">
        <v>16481.939665844628</v>
      </c>
      <c r="J9837">
        <v>16481.939665844628</v>
      </c>
      <c r="K9837">
        <v>204924</v>
      </c>
      <c r="L9837">
        <v>8.0429523461598578</v>
      </c>
      <c r="M9837">
        <v>8.0429523461598578</v>
      </c>
    </row>
    <row r="9838" spans="1:13" x14ac:dyDescent="0.3">
      <c r="A9838" s="10">
        <v>44286</v>
      </c>
      <c r="B9838" t="s">
        <v>103</v>
      </c>
      <c r="C9838" t="s">
        <v>103</v>
      </c>
      <c r="D9838" t="s">
        <v>103</v>
      </c>
      <c r="E9838" t="s">
        <v>11</v>
      </c>
      <c r="F9838" t="s">
        <v>12</v>
      </c>
      <c r="G9838" t="s">
        <v>37</v>
      </c>
      <c r="H9838" t="s">
        <v>34</v>
      </c>
      <c r="I9838">
        <v>66546.554612295382</v>
      </c>
      <c r="J9838">
        <v>66546.554612295382</v>
      </c>
      <c r="K9838">
        <v>204924</v>
      </c>
      <c r="L9838">
        <v>32.473773014529961</v>
      </c>
      <c r="M9838">
        <v>32.473773014529961</v>
      </c>
    </row>
    <row r="9839" spans="1:13" x14ac:dyDescent="0.3">
      <c r="A9839" s="10">
        <v>44286</v>
      </c>
      <c r="B9839" t="s">
        <v>103</v>
      </c>
      <c r="C9839" t="s">
        <v>103</v>
      </c>
      <c r="D9839" t="s">
        <v>103</v>
      </c>
      <c r="E9839" t="s">
        <v>11</v>
      </c>
      <c r="F9839" t="s">
        <v>12</v>
      </c>
      <c r="G9839" t="s">
        <v>38</v>
      </c>
      <c r="H9839" t="s">
        <v>39</v>
      </c>
      <c r="I9839">
        <v>153582.66732791753</v>
      </c>
      <c r="J9839">
        <v>153582.66732791753</v>
      </c>
      <c r="K9839">
        <v>204924</v>
      </c>
      <c r="L9839">
        <v>74.946159223867156</v>
      </c>
      <c r="M9839">
        <v>74.946159223867156</v>
      </c>
    </row>
    <row r="9840" spans="1:13" x14ac:dyDescent="0.3">
      <c r="A9840" s="10">
        <v>44286</v>
      </c>
      <c r="B9840" t="s">
        <v>103</v>
      </c>
      <c r="C9840" t="s">
        <v>103</v>
      </c>
      <c r="D9840" t="s">
        <v>103</v>
      </c>
      <c r="E9840" t="s">
        <v>11</v>
      </c>
      <c r="F9840" t="s">
        <v>12</v>
      </c>
      <c r="G9840" t="s">
        <v>40</v>
      </c>
      <c r="H9840" t="s">
        <v>41</v>
      </c>
      <c r="I9840">
        <v>1880.8252701401166</v>
      </c>
      <c r="J9840">
        <v>1880.8252701401166</v>
      </c>
      <c r="K9840">
        <v>204924</v>
      </c>
      <c r="L9840">
        <v>0.91781600502631056</v>
      </c>
      <c r="M9840">
        <v>0.91781600502631056</v>
      </c>
    </row>
    <row r="9841" spans="1:13" x14ac:dyDescent="0.3">
      <c r="A9841" s="10">
        <v>44286</v>
      </c>
      <c r="B9841" t="s">
        <v>103</v>
      </c>
      <c r="C9841" t="s">
        <v>103</v>
      </c>
      <c r="D9841" t="s">
        <v>103</v>
      </c>
      <c r="E9841" t="s">
        <v>11</v>
      </c>
      <c r="F9841" t="s">
        <v>12</v>
      </c>
      <c r="G9841" t="s">
        <v>42</v>
      </c>
      <c r="H9841" t="s">
        <v>43</v>
      </c>
      <c r="I9841">
        <v>1394.8502376801166</v>
      </c>
      <c r="J9841">
        <v>1394.8502376801166</v>
      </c>
      <c r="K9841">
        <v>204924</v>
      </c>
      <c r="L9841">
        <v>0.68066709496209155</v>
      </c>
      <c r="M9841">
        <v>0.68066709496209155</v>
      </c>
    </row>
    <row r="9842" spans="1:13" x14ac:dyDescent="0.3">
      <c r="A9842" s="10">
        <v>44286</v>
      </c>
      <c r="B9842" t="s">
        <v>103</v>
      </c>
      <c r="C9842" t="s">
        <v>103</v>
      </c>
      <c r="D9842" t="s">
        <v>103</v>
      </c>
      <c r="E9842" t="s">
        <v>11</v>
      </c>
      <c r="F9842" t="s">
        <v>12</v>
      </c>
      <c r="G9842" t="s">
        <v>44</v>
      </c>
      <c r="H9842" t="s">
        <v>45</v>
      </c>
      <c r="I9842">
        <v>485.97503245999997</v>
      </c>
      <c r="J9842">
        <v>485.97503245999997</v>
      </c>
      <c r="K9842">
        <v>204924</v>
      </c>
      <c r="L9842">
        <v>0.2371489100642189</v>
      </c>
      <c r="M9842">
        <v>0.2371489100642189</v>
      </c>
    </row>
    <row r="9843" spans="1:13" x14ac:dyDescent="0.3">
      <c r="A9843" s="10">
        <v>44286</v>
      </c>
      <c r="B9843" t="s">
        <v>103</v>
      </c>
      <c r="C9843" t="s">
        <v>103</v>
      </c>
      <c r="D9843" t="s">
        <v>103</v>
      </c>
      <c r="E9843" t="s">
        <v>11</v>
      </c>
      <c r="F9843" t="s">
        <v>12</v>
      </c>
      <c r="G9843" t="s">
        <v>46</v>
      </c>
      <c r="H9843" t="s">
        <v>47</v>
      </c>
      <c r="I9843">
        <v>0</v>
      </c>
      <c r="J9843">
        <v>0</v>
      </c>
      <c r="K9843">
        <v>204924</v>
      </c>
      <c r="L9843">
        <v>0</v>
      </c>
      <c r="M9843">
        <v>0</v>
      </c>
    </row>
    <row r="9844" spans="1:13" x14ac:dyDescent="0.3">
      <c r="A9844" s="10">
        <v>44286</v>
      </c>
      <c r="B9844" t="s">
        <v>103</v>
      </c>
      <c r="C9844" t="s">
        <v>103</v>
      </c>
      <c r="D9844" t="s">
        <v>103</v>
      </c>
      <c r="E9844" t="s">
        <v>11</v>
      </c>
      <c r="F9844" t="s">
        <v>12</v>
      </c>
      <c r="G9844" t="s">
        <v>48</v>
      </c>
      <c r="H9844" t="s">
        <v>96</v>
      </c>
      <c r="I9844">
        <v>0</v>
      </c>
      <c r="J9844">
        <v>0</v>
      </c>
      <c r="K9844">
        <v>204924</v>
      </c>
      <c r="L9844">
        <v>0</v>
      </c>
      <c r="M9844">
        <v>0</v>
      </c>
    </row>
    <row r="9845" spans="1:13" x14ac:dyDescent="0.3">
      <c r="A9845" s="10">
        <v>44286</v>
      </c>
      <c r="B9845" t="s">
        <v>103</v>
      </c>
      <c r="C9845" t="s">
        <v>103</v>
      </c>
      <c r="D9845" t="s">
        <v>103</v>
      </c>
      <c r="E9845" t="s">
        <v>11</v>
      </c>
      <c r="F9845" t="s">
        <v>12</v>
      </c>
      <c r="G9845" t="s">
        <v>49</v>
      </c>
      <c r="H9845" t="s">
        <v>104</v>
      </c>
      <c r="I9845">
        <v>61262.029253737332</v>
      </c>
      <c r="J9845">
        <v>61262.029253737332</v>
      </c>
      <c r="K9845">
        <v>204924</v>
      </c>
      <c r="L9845">
        <v>29.894999733431582</v>
      </c>
      <c r="M9845">
        <v>29.894999733431582</v>
      </c>
    </row>
    <row r="9846" spans="1:13" x14ac:dyDescent="0.3">
      <c r="A9846" s="10">
        <v>44286</v>
      </c>
      <c r="B9846" t="s">
        <v>103</v>
      </c>
      <c r="C9846" t="s">
        <v>103</v>
      </c>
      <c r="D9846" t="s">
        <v>103</v>
      </c>
      <c r="E9846" t="s">
        <v>11</v>
      </c>
      <c r="F9846" t="s">
        <v>12</v>
      </c>
      <c r="G9846" t="s">
        <v>50</v>
      </c>
      <c r="H9846" t="s">
        <v>51</v>
      </c>
      <c r="I9846">
        <v>14309.338578289999</v>
      </c>
      <c r="J9846">
        <v>14309.338578289999</v>
      </c>
      <c r="K9846">
        <v>204924</v>
      </c>
      <c r="L9846">
        <v>6.9827538884122893</v>
      </c>
      <c r="M9846">
        <v>6.9827538884122893</v>
      </c>
    </row>
    <row r="9847" spans="1:13" x14ac:dyDescent="0.3">
      <c r="A9847" s="10">
        <v>44286</v>
      </c>
      <c r="B9847" t="s">
        <v>103</v>
      </c>
      <c r="C9847" t="s">
        <v>103</v>
      </c>
      <c r="D9847" t="s">
        <v>103</v>
      </c>
      <c r="E9847" t="s">
        <v>11</v>
      </c>
      <c r="F9847" t="s">
        <v>12</v>
      </c>
      <c r="G9847" t="s">
        <v>52</v>
      </c>
      <c r="H9847" t="s">
        <v>106</v>
      </c>
      <c r="I9847">
        <v>46952.690675447331</v>
      </c>
      <c r="J9847">
        <v>46952.690675447331</v>
      </c>
      <c r="K9847">
        <v>204924</v>
      </c>
      <c r="L9847">
        <v>22.912245845019292</v>
      </c>
      <c r="M9847">
        <v>22.912245845019292</v>
      </c>
    </row>
    <row r="9848" spans="1:13" x14ac:dyDescent="0.3">
      <c r="A9848" s="10">
        <v>44286</v>
      </c>
      <c r="B9848" t="s">
        <v>103</v>
      </c>
      <c r="C9848" t="s">
        <v>103</v>
      </c>
      <c r="D9848" t="s">
        <v>103</v>
      </c>
      <c r="E9848" t="s">
        <v>11</v>
      </c>
      <c r="F9848" t="s">
        <v>53</v>
      </c>
      <c r="G9848" t="s">
        <v>54</v>
      </c>
      <c r="H9848" t="s">
        <v>55</v>
      </c>
      <c r="I9848">
        <v>644592.54463591345</v>
      </c>
      <c r="J9848">
        <v>-644592.54463591345</v>
      </c>
      <c r="K9848">
        <v>204924</v>
      </c>
      <c r="L9848">
        <v>314.55200202802672</v>
      </c>
      <c r="M9848">
        <v>-314.55200202802672</v>
      </c>
    </row>
    <row r="9849" spans="1:13" x14ac:dyDescent="0.3">
      <c r="A9849" s="10">
        <v>44286</v>
      </c>
      <c r="B9849" t="s">
        <v>103</v>
      </c>
      <c r="C9849" t="s">
        <v>103</v>
      </c>
      <c r="D9849" t="s">
        <v>103</v>
      </c>
      <c r="E9849" t="s">
        <v>11</v>
      </c>
      <c r="F9849" t="s">
        <v>53</v>
      </c>
      <c r="G9849" t="s">
        <v>15</v>
      </c>
      <c r="H9849" t="s">
        <v>16</v>
      </c>
      <c r="I9849">
        <v>3003.5709989999996</v>
      </c>
      <c r="J9849">
        <v>-3003.5709989999996</v>
      </c>
      <c r="K9849">
        <v>204924</v>
      </c>
      <c r="L9849">
        <v>1.4656999663289805</v>
      </c>
      <c r="M9849">
        <v>-1.4656999663289805</v>
      </c>
    </row>
    <row r="9850" spans="1:13" x14ac:dyDescent="0.3">
      <c r="A9850" s="10">
        <v>44286</v>
      </c>
      <c r="B9850" t="s">
        <v>103</v>
      </c>
      <c r="C9850" t="s">
        <v>103</v>
      </c>
      <c r="D9850" t="s">
        <v>103</v>
      </c>
      <c r="E9850" t="s">
        <v>11</v>
      </c>
      <c r="F9850" t="s">
        <v>53</v>
      </c>
      <c r="G9850" t="s">
        <v>17</v>
      </c>
      <c r="H9850" t="s">
        <v>18</v>
      </c>
      <c r="I9850">
        <v>0</v>
      </c>
      <c r="J9850">
        <v>0</v>
      </c>
      <c r="K9850">
        <v>204924</v>
      </c>
      <c r="L9850">
        <v>0</v>
      </c>
      <c r="M9850">
        <v>0</v>
      </c>
    </row>
    <row r="9851" spans="1:13" x14ac:dyDescent="0.3">
      <c r="A9851" s="10">
        <v>44286</v>
      </c>
      <c r="B9851" t="s">
        <v>103</v>
      </c>
      <c r="C9851" t="s">
        <v>103</v>
      </c>
      <c r="D9851" t="s">
        <v>103</v>
      </c>
      <c r="E9851" t="s">
        <v>11</v>
      </c>
      <c r="F9851" t="s">
        <v>53</v>
      </c>
      <c r="G9851" t="s">
        <v>19</v>
      </c>
      <c r="H9851" t="s">
        <v>20</v>
      </c>
      <c r="I9851">
        <v>3003.5709989999996</v>
      </c>
      <c r="J9851">
        <v>-3003.5709989999996</v>
      </c>
      <c r="K9851">
        <v>204924</v>
      </c>
      <c r="L9851">
        <v>1.4656999663289805</v>
      </c>
      <c r="M9851">
        <v>-1.4656999663289805</v>
      </c>
    </row>
    <row r="9852" spans="1:13" x14ac:dyDescent="0.3">
      <c r="A9852" s="10">
        <v>44286</v>
      </c>
      <c r="B9852" t="s">
        <v>103</v>
      </c>
      <c r="C9852" t="s">
        <v>103</v>
      </c>
      <c r="D9852" t="s">
        <v>103</v>
      </c>
      <c r="E9852" t="s">
        <v>11</v>
      </c>
      <c r="F9852" t="s">
        <v>53</v>
      </c>
      <c r="G9852" t="s">
        <v>21</v>
      </c>
      <c r="H9852" t="s">
        <v>22</v>
      </c>
      <c r="I9852">
        <v>147209.53208959001</v>
      </c>
      <c r="J9852">
        <v>-147209.53208959001</v>
      </c>
      <c r="K9852">
        <v>204924</v>
      </c>
      <c r="L9852">
        <v>71.836159790746805</v>
      </c>
      <c r="M9852">
        <v>-71.836159790746805</v>
      </c>
    </row>
    <row r="9853" spans="1:13" x14ac:dyDescent="0.3">
      <c r="A9853" s="10">
        <v>44286</v>
      </c>
      <c r="B9853" t="s">
        <v>103</v>
      </c>
      <c r="C9853" t="s">
        <v>103</v>
      </c>
      <c r="D9853" t="s">
        <v>103</v>
      </c>
      <c r="E9853" t="s">
        <v>11</v>
      </c>
      <c r="F9853" t="s">
        <v>53</v>
      </c>
      <c r="G9853" t="s">
        <v>23</v>
      </c>
      <c r="H9853" t="s">
        <v>24</v>
      </c>
      <c r="I9853">
        <v>33505.813546510006</v>
      </c>
      <c r="J9853">
        <v>-33505.813546510006</v>
      </c>
      <c r="K9853">
        <v>204924</v>
      </c>
      <c r="L9853">
        <v>16.350360888187819</v>
      </c>
      <c r="M9853">
        <v>-16.350360888187819</v>
      </c>
    </row>
    <row r="9854" spans="1:13" x14ac:dyDescent="0.3">
      <c r="A9854" s="10">
        <v>44286</v>
      </c>
      <c r="B9854" t="s">
        <v>103</v>
      </c>
      <c r="C9854" t="s">
        <v>103</v>
      </c>
      <c r="D9854" t="s">
        <v>103</v>
      </c>
      <c r="E9854" t="s">
        <v>11</v>
      </c>
      <c r="F9854" t="s">
        <v>53</v>
      </c>
      <c r="G9854" t="s">
        <v>25</v>
      </c>
      <c r="H9854" t="s">
        <v>26</v>
      </c>
      <c r="I9854">
        <v>74843.886665900005</v>
      </c>
      <c r="J9854">
        <v>-74843.886665900005</v>
      </c>
      <c r="K9854">
        <v>204924</v>
      </c>
      <c r="L9854">
        <v>36.522753150387466</v>
      </c>
      <c r="M9854">
        <v>-36.522753150387466</v>
      </c>
    </row>
    <row r="9855" spans="1:13" x14ac:dyDescent="0.3">
      <c r="A9855" s="10">
        <v>44286</v>
      </c>
      <c r="B9855" t="s">
        <v>103</v>
      </c>
      <c r="C9855" t="s">
        <v>103</v>
      </c>
      <c r="D9855" t="s">
        <v>103</v>
      </c>
      <c r="E9855" t="s">
        <v>11</v>
      </c>
      <c r="F9855" t="s">
        <v>53</v>
      </c>
      <c r="G9855" t="s">
        <v>27</v>
      </c>
      <c r="H9855" t="s">
        <v>28</v>
      </c>
      <c r="I9855">
        <v>38859.831877179997</v>
      </c>
      <c r="J9855">
        <v>-38859.831877179997</v>
      </c>
      <c r="K9855">
        <v>204924</v>
      </c>
      <c r="L9855">
        <v>18.963045752171535</v>
      </c>
      <c r="M9855">
        <v>-18.963045752171535</v>
      </c>
    </row>
    <row r="9856" spans="1:13" x14ac:dyDescent="0.3">
      <c r="A9856" s="10">
        <v>44286</v>
      </c>
      <c r="B9856" t="s">
        <v>103</v>
      </c>
      <c r="C9856" t="s">
        <v>103</v>
      </c>
      <c r="D9856" t="s">
        <v>103</v>
      </c>
      <c r="E9856" t="s">
        <v>11</v>
      </c>
      <c r="F9856" t="s">
        <v>53</v>
      </c>
      <c r="G9856" t="s">
        <v>29</v>
      </c>
      <c r="H9856" t="s">
        <v>30</v>
      </c>
      <c r="I9856">
        <v>48570.335075940005</v>
      </c>
      <c r="J9856">
        <v>-48570.335075940005</v>
      </c>
      <c r="K9856">
        <v>204924</v>
      </c>
      <c r="L9856">
        <v>23.701633325496285</v>
      </c>
      <c r="M9856">
        <v>-23.701633325496285</v>
      </c>
    </row>
    <row r="9857" spans="1:13" x14ac:dyDescent="0.3">
      <c r="A9857" s="10">
        <v>44286</v>
      </c>
      <c r="B9857" t="s">
        <v>103</v>
      </c>
      <c r="C9857" t="s">
        <v>103</v>
      </c>
      <c r="D9857" t="s">
        <v>103</v>
      </c>
      <c r="E9857" t="s">
        <v>11</v>
      </c>
      <c r="F9857" t="s">
        <v>53</v>
      </c>
      <c r="G9857" t="s">
        <v>31</v>
      </c>
      <c r="H9857" t="s">
        <v>32</v>
      </c>
      <c r="I9857">
        <v>23090.042903475845</v>
      </c>
      <c r="J9857">
        <v>-23090.042903475845</v>
      </c>
      <c r="K9857">
        <v>204924</v>
      </c>
      <c r="L9857">
        <v>11.267612824010778</v>
      </c>
      <c r="M9857">
        <v>-11.267612824010778</v>
      </c>
    </row>
    <row r="9858" spans="1:13" x14ac:dyDescent="0.3">
      <c r="A9858" s="10">
        <v>44286</v>
      </c>
      <c r="B9858" t="s">
        <v>103</v>
      </c>
      <c r="C9858" t="s">
        <v>103</v>
      </c>
      <c r="D9858" t="s">
        <v>103</v>
      </c>
      <c r="E9858" t="s">
        <v>11</v>
      </c>
      <c r="F9858" t="s">
        <v>53</v>
      </c>
      <c r="G9858" t="s">
        <v>33</v>
      </c>
      <c r="H9858" t="s">
        <v>34</v>
      </c>
      <c r="I9858">
        <v>25480.292172464156</v>
      </c>
      <c r="J9858">
        <v>-25480.292172464156</v>
      </c>
      <c r="K9858">
        <v>204924</v>
      </c>
      <c r="L9858">
        <v>12.434020501485506</v>
      </c>
      <c r="M9858">
        <v>-12.434020501485506</v>
      </c>
    </row>
    <row r="9859" spans="1:13" x14ac:dyDescent="0.3">
      <c r="A9859" s="10">
        <v>44286</v>
      </c>
      <c r="B9859" t="s">
        <v>103</v>
      </c>
      <c r="C9859" t="s">
        <v>103</v>
      </c>
      <c r="D9859" t="s">
        <v>103</v>
      </c>
      <c r="E9859" t="s">
        <v>11</v>
      </c>
      <c r="F9859" t="s">
        <v>53</v>
      </c>
      <c r="G9859" t="s">
        <v>35</v>
      </c>
      <c r="H9859" t="s">
        <v>110</v>
      </c>
      <c r="I9859">
        <v>170518.55518799002</v>
      </c>
      <c r="J9859">
        <v>-170518.55518799002</v>
      </c>
      <c r="K9859">
        <v>204924</v>
      </c>
      <c r="L9859">
        <v>83.210631838140003</v>
      </c>
      <c r="M9859">
        <v>-83.210631838140003</v>
      </c>
    </row>
    <row r="9860" spans="1:13" x14ac:dyDescent="0.3">
      <c r="A9860" s="10">
        <v>44286</v>
      </c>
      <c r="B9860" t="s">
        <v>103</v>
      </c>
      <c r="C9860" t="s">
        <v>103</v>
      </c>
      <c r="D9860" t="s">
        <v>103</v>
      </c>
      <c r="E9860" t="s">
        <v>11</v>
      </c>
      <c r="F9860" t="s">
        <v>53</v>
      </c>
      <c r="G9860" t="s">
        <v>36</v>
      </c>
      <c r="H9860" t="s">
        <v>32</v>
      </c>
      <c r="I9860">
        <v>17023.874897647551</v>
      </c>
      <c r="J9860">
        <v>-17023.874897647551</v>
      </c>
      <c r="K9860">
        <v>204924</v>
      </c>
      <c r="L9860">
        <v>8.3074090383008095</v>
      </c>
      <c r="M9860">
        <v>-8.3074090383008095</v>
      </c>
    </row>
    <row r="9861" spans="1:13" x14ac:dyDescent="0.3">
      <c r="A9861" s="10">
        <v>44286</v>
      </c>
      <c r="B9861" t="s">
        <v>103</v>
      </c>
      <c r="C9861" t="s">
        <v>103</v>
      </c>
      <c r="D9861" t="s">
        <v>103</v>
      </c>
      <c r="E9861" t="s">
        <v>11</v>
      </c>
      <c r="F9861" t="s">
        <v>53</v>
      </c>
      <c r="G9861" t="s">
        <v>37</v>
      </c>
      <c r="H9861" t="s">
        <v>34</v>
      </c>
      <c r="I9861">
        <v>153494.68029034245</v>
      </c>
      <c r="J9861">
        <v>-153494.68029034245</v>
      </c>
      <c r="K9861">
        <v>204924</v>
      </c>
      <c r="L9861">
        <v>74.903222799839185</v>
      </c>
      <c r="M9861">
        <v>-74.903222799839185</v>
      </c>
    </row>
    <row r="9862" spans="1:13" x14ac:dyDescent="0.3">
      <c r="A9862" s="10">
        <v>44286</v>
      </c>
      <c r="B9862" t="s">
        <v>103</v>
      </c>
      <c r="C9862" t="s">
        <v>103</v>
      </c>
      <c r="D9862" t="s">
        <v>103</v>
      </c>
      <c r="E9862" t="s">
        <v>11</v>
      </c>
      <c r="F9862" t="s">
        <v>53</v>
      </c>
      <c r="G9862" t="s">
        <v>38</v>
      </c>
      <c r="H9862" t="s">
        <v>39</v>
      </c>
      <c r="I9862">
        <v>210510.94315093622</v>
      </c>
      <c r="J9862">
        <v>-210510.94315093622</v>
      </c>
      <c r="K9862">
        <v>204924</v>
      </c>
      <c r="L9862">
        <v>102.72634886637788</v>
      </c>
      <c r="M9862">
        <v>-102.72634886637788</v>
      </c>
    </row>
    <row r="9863" spans="1:13" x14ac:dyDescent="0.3">
      <c r="A9863" s="10">
        <v>44286</v>
      </c>
      <c r="B9863" t="s">
        <v>103</v>
      </c>
      <c r="C9863" t="s">
        <v>103</v>
      </c>
      <c r="D9863" t="s">
        <v>103</v>
      </c>
      <c r="E9863" t="s">
        <v>11</v>
      </c>
      <c r="F9863" t="s">
        <v>53</v>
      </c>
      <c r="G9863" t="s">
        <v>40</v>
      </c>
      <c r="H9863" t="s">
        <v>41</v>
      </c>
      <c r="I9863">
        <v>1779.6191540198352</v>
      </c>
      <c r="J9863">
        <v>-1779.6191540198352</v>
      </c>
      <c r="K9863">
        <v>204924</v>
      </c>
      <c r="L9863">
        <v>0.86842885851331975</v>
      </c>
      <c r="M9863">
        <v>-0.86842885851331975</v>
      </c>
    </row>
    <row r="9864" spans="1:13" x14ac:dyDescent="0.3">
      <c r="A9864" s="10">
        <v>44286</v>
      </c>
      <c r="B9864" t="s">
        <v>103</v>
      </c>
      <c r="C9864" t="s">
        <v>103</v>
      </c>
      <c r="D9864" t="s">
        <v>103</v>
      </c>
      <c r="E9864" t="s">
        <v>11</v>
      </c>
      <c r="F9864" t="s">
        <v>53</v>
      </c>
      <c r="G9864" t="s">
        <v>42</v>
      </c>
      <c r="H9864" t="s">
        <v>43</v>
      </c>
      <c r="I9864">
        <v>1293.6441215598352</v>
      </c>
      <c r="J9864">
        <v>-1293.6441215598352</v>
      </c>
      <c r="K9864">
        <v>204924</v>
      </c>
      <c r="L9864">
        <v>0.63127994844910074</v>
      </c>
      <c r="M9864">
        <v>-0.63127994844910074</v>
      </c>
    </row>
    <row r="9865" spans="1:13" x14ac:dyDescent="0.3">
      <c r="A9865" s="10">
        <v>44286</v>
      </c>
      <c r="B9865" t="s">
        <v>103</v>
      </c>
      <c r="C9865" t="s">
        <v>103</v>
      </c>
      <c r="D9865" t="s">
        <v>103</v>
      </c>
      <c r="E9865" t="s">
        <v>11</v>
      </c>
      <c r="F9865" t="s">
        <v>53</v>
      </c>
      <c r="G9865" t="s">
        <v>44</v>
      </c>
      <c r="H9865" t="s">
        <v>45</v>
      </c>
      <c r="I9865">
        <v>485.97503245999997</v>
      </c>
      <c r="J9865">
        <v>-485.97503245999997</v>
      </c>
      <c r="K9865">
        <v>204924</v>
      </c>
      <c r="L9865">
        <v>0.2371489100642189</v>
      </c>
      <c r="M9865">
        <v>-0.2371489100642189</v>
      </c>
    </row>
    <row r="9866" spans="1:13" x14ac:dyDescent="0.3">
      <c r="A9866" s="10">
        <v>44286</v>
      </c>
      <c r="B9866" t="s">
        <v>103</v>
      </c>
      <c r="C9866" t="s">
        <v>103</v>
      </c>
      <c r="D9866" t="s">
        <v>103</v>
      </c>
      <c r="E9866" t="s">
        <v>11</v>
      </c>
      <c r="F9866" t="s">
        <v>53</v>
      </c>
      <c r="G9866" t="s">
        <v>46</v>
      </c>
      <c r="H9866" t="s">
        <v>47</v>
      </c>
      <c r="I9866">
        <v>0</v>
      </c>
      <c r="J9866">
        <v>0</v>
      </c>
      <c r="K9866">
        <v>204924</v>
      </c>
      <c r="L9866">
        <v>0</v>
      </c>
      <c r="M9866">
        <v>0</v>
      </c>
    </row>
    <row r="9867" spans="1:13" x14ac:dyDescent="0.3">
      <c r="A9867" s="10">
        <v>44286</v>
      </c>
      <c r="B9867" t="s">
        <v>103</v>
      </c>
      <c r="C9867" t="s">
        <v>103</v>
      </c>
      <c r="D9867" t="s">
        <v>103</v>
      </c>
      <c r="E9867" t="s">
        <v>11</v>
      </c>
      <c r="F9867" t="s">
        <v>53</v>
      </c>
      <c r="G9867" t="s">
        <v>48</v>
      </c>
      <c r="H9867" t="s">
        <v>96</v>
      </c>
      <c r="I9867">
        <v>0</v>
      </c>
      <c r="J9867">
        <v>0</v>
      </c>
      <c r="K9867">
        <v>204924</v>
      </c>
      <c r="L9867">
        <v>0</v>
      </c>
      <c r="M9867">
        <v>0</v>
      </c>
    </row>
    <row r="9868" spans="1:13" x14ac:dyDescent="0.3">
      <c r="A9868" s="10">
        <v>44286</v>
      </c>
      <c r="B9868" t="s">
        <v>103</v>
      </c>
      <c r="C9868" t="s">
        <v>103</v>
      </c>
      <c r="D9868" t="s">
        <v>103</v>
      </c>
      <c r="E9868" t="s">
        <v>11</v>
      </c>
      <c r="F9868" t="s">
        <v>53</v>
      </c>
      <c r="G9868" t="s">
        <v>49</v>
      </c>
      <c r="H9868" t="s">
        <v>56</v>
      </c>
      <c r="I9868">
        <v>62999.98897843733</v>
      </c>
      <c r="J9868">
        <v>-62999.98897843733</v>
      </c>
      <c r="K9868">
        <v>204924</v>
      </c>
      <c r="L9868">
        <v>30.743099382423399</v>
      </c>
      <c r="M9868">
        <v>-30.743099382423399</v>
      </c>
    </row>
    <row r="9869" spans="1:13" x14ac:dyDescent="0.3">
      <c r="A9869" s="10">
        <v>44286</v>
      </c>
      <c r="B9869" t="s">
        <v>103</v>
      </c>
      <c r="C9869" t="s">
        <v>103</v>
      </c>
      <c r="D9869" t="s">
        <v>103</v>
      </c>
      <c r="E9869" t="s">
        <v>11</v>
      </c>
      <c r="F9869" t="s">
        <v>53</v>
      </c>
      <c r="G9869" t="s">
        <v>50</v>
      </c>
      <c r="H9869" t="s">
        <v>51</v>
      </c>
      <c r="I9869">
        <v>34657.651922680001</v>
      </c>
      <c r="J9869">
        <v>-34657.651922680001</v>
      </c>
      <c r="K9869">
        <v>204924</v>
      </c>
      <c r="L9869">
        <v>16.912441647967054</v>
      </c>
      <c r="M9869">
        <v>-16.912441647967054</v>
      </c>
    </row>
    <row r="9870" spans="1:13" x14ac:dyDescent="0.3">
      <c r="A9870" s="10">
        <v>44286</v>
      </c>
      <c r="B9870" t="s">
        <v>103</v>
      </c>
      <c r="C9870" t="s">
        <v>103</v>
      </c>
      <c r="D9870" t="s">
        <v>103</v>
      </c>
      <c r="E9870" t="s">
        <v>11</v>
      </c>
      <c r="F9870" t="s">
        <v>53</v>
      </c>
      <c r="G9870" t="s">
        <v>52</v>
      </c>
      <c r="H9870" t="s">
        <v>57</v>
      </c>
      <c r="I9870">
        <v>28342.337055757329</v>
      </c>
      <c r="J9870">
        <v>-28342.337055757329</v>
      </c>
      <c r="K9870">
        <v>204924</v>
      </c>
      <c r="L9870">
        <v>13.83065773445635</v>
      </c>
      <c r="M9870">
        <v>-13.83065773445635</v>
      </c>
    </row>
    <row r="9871" spans="1:13" x14ac:dyDescent="0.3">
      <c r="A9871" s="10">
        <v>44286</v>
      </c>
      <c r="B9871" t="s">
        <v>103</v>
      </c>
      <c r="C9871" t="s">
        <v>103</v>
      </c>
      <c r="D9871" t="s">
        <v>103</v>
      </c>
      <c r="E9871" t="s">
        <v>11</v>
      </c>
      <c r="F9871" t="s">
        <v>58</v>
      </c>
      <c r="G9871" t="s">
        <v>59</v>
      </c>
      <c r="H9871" t="s">
        <v>60</v>
      </c>
      <c r="I9871">
        <v>-77680.744958618423</v>
      </c>
      <c r="J9871">
        <v>-77680.744958618423</v>
      </c>
      <c r="K9871">
        <v>204924</v>
      </c>
      <c r="L9871">
        <v>-37.90709968506296</v>
      </c>
      <c r="M9871">
        <v>-37.90709968506296</v>
      </c>
    </row>
    <row r="9872" spans="1:13" x14ac:dyDescent="0.3">
      <c r="A9872" s="10">
        <v>44286</v>
      </c>
      <c r="B9872" t="s">
        <v>61</v>
      </c>
      <c r="C9872" t="s">
        <v>61</v>
      </c>
      <c r="D9872" t="s">
        <v>61</v>
      </c>
      <c r="E9872" t="s">
        <v>62</v>
      </c>
      <c r="F9872" t="s">
        <v>12</v>
      </c>
      <c r="G9872" t="s">
        <v>13</v>
      </c>
      <c r="H9872" t="s">
        <v>14</v>
      </c>
      <c r="I9872">
        <v>83503.725833529723</v>
      </c>
      <c r="J9872">
        <v>83503.725833529723</v>
      </c>
      <c r="K9872">
        <v>204924</v>
      </c>
      <c r="L9872">
        <v>40.748631606610118</v>
      </c>
      <c r="M9872">
        <v>40.748631606610118</v>
      </c>
    </row>
    <row r="9873" spans="1:13" x14ac:dyDescent="0.3">
      <c r="A9873" s="10">
        <v>44286</v>
      </c>
      <c r="B9873" t="s">
        <v>61</v>
      </c>
      <c r="C9873" t="s">
        <v>61</v>
      </c>
      <c r="D9873" t="s">
        <v>61</v>
      </c>
      <c r="E9873" t="s">
        <v>62</v>
      </c>
      <c r="F9873" t="s">
        <v>12</v>
      </c>
      <c r="G9873" t="s">
        <v>15</v>
      </c>
      <c r="H9873" t="s">
        <v>16</v>
      </c>
      <c r="I9873">
        <v>0</v>
      </c>
      <c r="J9873">
        <v>0</v>
      </c>
      <c r="K9873">
        <v>204924</v>
      </c>
      <c r="L9873">
        <v>0</v>
      </c>
      <c r="M9873">
        <v>0</v>
      </c>
    </row>
    <row r="9874" spans="1:13" x14ac:dyDescent="0.3">
      <c r="A9874" s="10">
        <v>44286</v>
      </c>
      <c r="B9874" t="s">
        <v>61</v>
      </c>
      <c r="C9874" t="s">
        <v>61</v>
      </c>
      <c r="D9874" t="s">
        <v>61</v>
      </c>
      <c r="E9874" t="s">
        <v>62</v>
      </c>
      <c r="F9874" t="s">
        <v>12</v>
      </c>
      <c r="G9874" t="s">
        <v>17</v>
      </c>
      <c r="H9874" t="s">
        <v>18</v>
      </c>
      <c r="I9874">
        <v>0</v>
      </c>
      <c r="J9874">
        <v>0</v>
      </c>
      <c r="K9874">
        <v>204924</v>
      </c>
      <c r="L9874">
        <v>0</v>
      </c>
      <c r="M9874">
        <v>0</v>
      </c>
    </row>
    <row r="9875" spans="1:13" x14ac:dyDescent="0.3">
      <c r="A9875" s="10">
        <v>44286</v>
      </c>
      <c r="B9875" t="s">
        <v>61</v>
      </c>
      <c r="C9875" t="s">
        <v>61</v>
      </c>
      <c r="D9875" t="s">
        <v>61</v>
      </c>
      <c r="E9875" t="s">
        <v>62</v>
      </c>
      <c r="F9875" t="s">
        <v>12</v>
      </c>
      <c r="G9875" t="s">
        <v>19</v>
      </c>
      <c r="H9875" t="s">
        <v>20</v>
      </c>
      <c r="I9875">
        <v>0</v>
      </c>
      <c r="J9875">
        <v>0</v>
      </c>
      <c r="K9875">
        <v>204924</v>
      </c>
      <c r="L9875">
        <v>0</v>
      </c>
      <c r="M9875">
        <v>0</v>
      </c>
    </row>
    <row r="9876" spans="1:13" x14ac:dyDescent="0.3">
      <c r="A9876" s="10">
        <v>44286</v>
      </c>
      <c r="B9876" t="s">
        <v>61</v>
      </c>
      <c r="C9876" t="s">
        <v>61</v>
      </c>
      <c r="D9876" t="s">
        <v>61</v>
      </c>
      <c r="E9876" t="s">
        <v>62</v>
      </c>
      <c r="F9876" t="s">
        <v>12</v>
      </c>
      <c r="G9876" t="s">
        <v>21</v>
      </c>
      <c r="H9876" t="s">
        <v>22</v>
      </c>
      <c r="I9876">
        <v>33813.788719249998</v>
      </c>
      <c r="J9876">
        <v>33813.788719249998</v>
      </c>
      <c r="K9876">
        <v>204924</v>
      </c>
      <c r="L9876">
        <v>16.500648396112705</v>
      </c>
      <c r="M9876">
        <v>16.500648396112705</v>
      </c>
    </row>
    <row r="9877" spans="1:13" x14ac:dyDescent="0.3">
      <c r="A9877" s="10">
        <v>44286</v>
      </c>
      <c r="B9877" t="s">
        <v>61</v>
      </c>
      <c r="C9877" t="s">
        <v>61</v>
      </c>
      <c r="D9877" t="s">
        <v>61</v>
      </c>
      <c r="E9877" t="s">
        <v>62</v>
      </c>
      <c r="F9877" t="s">
        <v>12</v>
      </c>
      <c r="G9877" t="s">
        <v>23</v>
      </c>
      <c r="H9877" t="s">
        <v>24</v>
      </c>
      <c r="I9877">
        <v>10132.736335624097</v>
      </c>
      <c r="J9877">
        <v>10132.736335624097</v>
      </c>
      <c r="K9877">
        <v>204924</v>
      </c>
      <c r="L9877">
        <v>4.9446313441198182</v>
      </c>
      <c r="M9877">
        <v>4.9446313441198182</v>
      </c>
    </row>
    <row r="9878" spans="1:13" x14ac:dyDescent="0.3">
      <c r="A9878" s="10">
        <v>44286</v>
      </c>
      <c r="B9878" t="s">
        <v>61</v>
      </c>
      <c r="C9878" t="s">
        <v>61</v>
      </c>
      <c r="D9878" t="s">
        <v>61</v>
      </c>
      <c r="E9878" t="s">
        <v>62</v>
      </c>
      <c r="F9878" t="s">
        <v>12</v>
      </c>
      <c r="G9878" t="s">
        <v>25</v>
      </c>
      <c r="H9878" t="s">
        <v>26</v>
      </c>
      <c r="I9878">
        <v>20051.458872625903</v>
      </c>
      <c r="J9878">
        <v>20051.458872625903</v>
      </c>
      <c r="K9878">
        <v>204924</v>
      </c>
      <c r="L9878">
        <v>9.7848269956793263</v>
      </c>
      <c r="M9878">
        <v>9.7848269956793263</v>
      </c>
    </row>
    <row r="9879" spans="1:13" x14ac:dyDescent="0.3">
      <c r="A9879" s="10">
        <v>44286</v>
      </c>
      <c r="B9879" t="s">
        <v>61</v>
      </c>
      <c r="C9879" t="s">
        <v>61</v>
      </c>
      <c r="D9879" t="s">
        <v>61</v>
      </c>
      <c r="E9879" t="s">
        <v>62</v>
      </c>
      <c r="F9879" t="s">
        <v>12</v>
      </c>
      <c r="G9879" t="s">
        <v>27</v>
      </c>
      <c r="H9879" t="s">
        <v>28</v>
      </c>
      <c r="I9879">
        <v>3629.5935109999996</v>
      </c>
      <c r="J9879">
        <v>3629.5935109999996</v>
      </c>
      <c r="K9879">
        <v>204924</v>
      </c>
      <c r="L9879">
        <v>1.7711900563135601</v>
      </c>
      <c r="M9879">
        <v>1.7711900563135601</v>
      </c>
    </row>
    <row r="9880" spans="1:13" x14ac:dyDescent="0.3">
      <c r="A9880" s="10">
        <v>44286</v>
      </c>
      <c r="B9880" t="s">
        <v>61</v>
      </c>
      <c r="C9880" t="s">
        <v>61</v>
      </c>
      <c r="D9880" t="s">
        <v>61</v>
      </c>
      <c r="E9880" t="s">
        <v>62</v>
      </c>
      <c r="F9880" t="s">
        <v>12</v>
      </c>
      <c r="G9880" t="s">
        <v>29</v>
      </c>
      <c r="H9880" t="s">
        <v>30</v>
      </c>
      <c r="I9880">
        <v>1759.3324281400019</v>
      </c>
      <c r="J9880">
        <v>1759.3324281400019</v>
      </c>
      <c r="K9880">
        <v>204924</v>
      </c>
      <c r="L9880">
        <v>0.85852922456130176</v>
      </c>
      <c r="M9880">
        <v>0.85852922456130176</v>
      </c>
    </row>
    <row r="9881" spans="1:13" x14ac:dyDescent="0.3">
      <c r="A9881" s="10">
        <v>44286</v>
      </c>
      <c r="B9881" t="s">
        <v>61</v>
      </c>
      <c r="C9881" t="s">
        <v>61</v>
      </c>
      <c r="D9881" t="s">
        <v>61</v>
      </c>
      <c r="E9881" t="s">
        <v>62</v>
      </c>
      <c r="F9881" t="s">
        <v>12</v>
      </c>
      <c r="G9881" t="s">
        <v>31</v>
      </c>
      <c r="H9881" t="s">
        <v>32</v>
      </c>
      <c r="I9881">
        <v>1759.3324281400019</v>
      </c>
      <c r="J9881">
        <v>1759.3324281400019</v>
      </c>
      <c r="K9881">
        <v>204924</v>
      </c>
      <c r="L9881">
        <v>0.85852922456130176</v>
      </c>
      <c r="M9881">
        <v>0.85852922456130176</v>
      </c>
    </row>
    <row r="9882" spans="1:13" x14ac:dyDescent="0.3">
      <c r="A9882" s="10">
        <v>44286</v>
      </c>
      <c r="B9882" t="s">
        <v>61</v>
      </c>
      <c r="C9882" t="s">
        <v>61</v>
      </c>
      <c r="D9882" t="s">
        <v>61</v>
      </c>
      <c r="E9882" t="s">
        <v>62</v>
      </c>
      <c r="F9882" t="s">
        <v>12</v>
      </c>
      <c r="G9882" t="s">
        <v>33</v>
      </c>
      <c r="H9882" t="s">
        <v>34</v>
      </c>
      <c r="I9882">
        <v>0</v>
      </c>
      <c r="J9882">
        <v>0</v>
      </c>
      <c r="K9882">
        <v>204924</v>
      </c>
      <c r="L9882">
        <v>0</v>
      </c>
      <c r="M9882">
        <v>0</v>
      </c>
    </row>
    <row r="9883" spans="1:13" x14ac:dyDescent="0.3">
      <c r="A9883" s="10">
        <v>44286</v>
      </c>
      <c r="B9883" t="s">
        <v>61</v>
      </c>
      <c r="C9883" t="s">
        <v>61</v>
      </c>
      <c r="D9883" t="s">
        <v>61</v>
      </c>
      <c r="E9883" t="s">
        <v>62</v>
      </c>
      <c r="F9883" t="s">
        <v>12</v>
      </c>
      <c r="G9883" t="s">
        <v>35</v>
      </c>
      <c r="H9883" t="s">
        <v>110</v>
      </c>
      <c r="I9883">
        <v>3912.1969559999993</v>
      </c>
      <c r="J9883">
        <v>3912.1969559999993</v>
      </c>
      <c r="K9883">
        <v>204924</v>
      </c>
      <c r="L9883">
        <v>1.9090965216372897</v>
      </c>
      <c r="M9883">
        <v>1.9090965216372897</v>
      </c>
    </row>
    <row r="9884" spans="1:13" x14ac:dyDescent="0.3">
      <c r="A9884" s="10">
        <v>44286</v>
      </c>
      <c r="B9884" t="s">
        <v>61</v>
      </c>
      <c r="C9884" t="s">
        <v>61</v>
      </c>
      <c r="D9884" t="s">
        <v>61</v>
      </c>
      <c r="E9884" t="s">
        <v>62</v>
      </c>
      <c r="F9884" t="s">
        <v>12</v>
      </c>
      <c r="G9884" t="s">
        <v>36</v>
      </c>
      <c r="H9884" t="s">
        <v>32</v>
      </c>
      <c r="I9884">
        <v>255.46084392315851</v>
      </c>
      <c r="J9884">
        <v>255.46084392315851</v>
      </c>
      <c r="K9884">
        <v>204924</v>
      </c>
      <c r="L9884">
        <v>0.12466126169856069</v>
      </c>
      <c r="M9884">
        <v>0.12466126169856069</v>
      </c>
    </row>
    <row r="9885" spans="1:13" x14ac:dyDescent="0.3">
      <c r="A9885" s="10">
        <v>44286</v>
      </c>
      <c r="B9885" t="s">
        <v>61</v>
      </c>
      <c r="C9885" t="s">
        <v>61</v>
      </c>
      <c r="D9885" t="s">
        <v>61</v>
      </c>
      <c r="E9885" t="s">
        <v>62</v>
      </c>
      <c r="F9885" t="s">
        <v>12</v>
      </c>
      <c r="G9885" t="s">
        <v>37</v>
      </c>
      <c r="H9885" t="s">
        <v>34</v>
      </c>
      <c r="I9885">
        <v>3656.736112076841</v>
      </c>
      <c r="J9885">
        <v>3656.736112076841</v>
      </c>
      <c r="K9885">
        <v>204924</v>
      </c>
      <c r="L9885">
        <v>1.784435259938729</v>
      </c>
      <c r="M9885">
        <v>1.784435259938729</v>
      </c>
    </row>
    <row r="9886" spans="1:13" x14ac:dyDescent="0.3">
      <c r="A9886" s="10">
        <v>44286</v>
      </c>
      <c r="B9886" t="s">
        <v>61</v>
      </c>
      <c r="C9886" t="s">
        <v>61</v>
      </c>
      <c r="D9886" t="s">
        <v>61</v>
      </c>
      <c r="E9886" t="s">
        <v>62</v>
      </c>
      <c r="F9886" t="s">
        <v>12</v>
      </c>
      <c r="G9886" t="s">
        <v>38</v>
      </c>
      <c r="H9886" t="s">
        <v>39</v>
      </c>
      <c r="I9886">
        <v>17318.236696500957</v>
      </c>
      <c r="J9886">
        <v>17318.236696500957</v>
      </c>
      <c r="K9886">
        <v>204924</v>
      </c>
      <c r="L9886">
        <v>8.4510534132170747</v>
      </c>
      <c r="M9886">
        <v>8.4510534132170747</v>
      </c>
    </row>
    <row r="9887" spans="1:13" x14ac:dyDescent="0.3">
      <c r="A9887" s="10">
        <v>44286</v>
      </c>
      <c r="B9887" t="s">
        <v>61</v>
      </c>
      <c r="C9887" t="s">
        <v>61</v>
      </c>
      <c r="D9887" t="s">
        <v>61</v>
      </c>
      <c r="E9887" t="s">
        <v>62</v>
      </c>
      <c r="F9887" t="s">
        <v>12</v>
      </c>
      <c r="G9887" t="s">
        <v>40</v>
      </c>
      <c r="H9887" t="s">
        <v>41</v>
      </c>
      <c r="I9887">
        <v>410.36473926908752</v>
      </c>
      <c r="J9887">
        <v>410.36473926908752</v>
      </c>
      <c r="K9887">
        <v>204924</v>
      </c>
      <c r="L9887">
        <v>0.20025216142037414</v>
      </c>
      <c r="M9887">
        <v>0.20025216142037414</v>
      </c>
    </row>
    <row r="9888" spans="1:13" x14ac:dyDescent="0.3">
      <c r="A9888" s="10">
        <v>44286</v>
      </c>
      <c r="B9888" t="s">
        <v>61</v>
      </c>
      <c r="C9888" t="s">
        <v>61</v>
      </c>
      <c r="D9888" t="s">
        <v>61</v>
      </c>
      <c r="E9888" t="s">
        <v>62</v>
      </c>
      <c r="F9888" t="s">
        <v>12</v>
      </c>
      <c r="G9888" t="s">
        <v>42</v>
      </c>
      <c r="H9888" t="s">
        <v>43</v>
      </c>
      <c r="I9888">
        <v>410.36473926908752</v>
      </c>
      <c r="J9888">
        <v>410.36473926908752</v>
      </c>
      <c r="K9888">
        <v>204924</v>
      </c>
      <c r="L9888">
        <v>0.20025216142037414</v>
      </c>
      <c r="M9888">
        <v>0.20025216142037414</v>
      </c>
    </row>
    <row r="9889" spans="1:13" x14ac:dyDescent="0.3">
      <c r="A9889" s="10">
        <v>44286</v>
      </c>
      <c r="B9889" t="s">
        <v>61</v>
      </c>
      <c r="C9889" t="s">
        <v>61</v>
      </c>
      <c r="D9889" t="s">
        <v>61</v>
      </c>
      <c r="E9889" t="s">
        <v>62</v>
      </c>
      <c r="F9889" t="s">
        <v>12</v>
      </c>
      <c r="G9889" t="s">
        <v>44</v>
      </c>
      <c r="H9889" t="s">
        <v>45</v>
      </c>
      <c r="I9889">
        <v>0</v>
      </c>
      <c r="J9889">
        <v>0</v>
      </c>
      <c r="K9889">
        <v>204924</v>
      </c>
      <c r="L9889">
        <v>0</v>
      </c>
      <c r="M9889">
        <v>0</v>
      </c>
    </row>
    <row r="9890" spans="1:13" x14ac:dyDescent="0.3">
      <c r="A9890" s="10">
        <v>44286</v>
      </c>
      <c r="B9890" t="s">
        <v>61</v>
      </c>
      <c r="C9890" t="s">
        <v>61</v>
      </c>
      <c r="D9890" t="s">
        <v>61</v>
      </c>
      <c r="E9890" t="s">
        <v>62</v>
      </c>
      <c r="F9890" t="s">
        <v>12</v>
      </c>
      <c r="G9890" t="s">
        <v>46</v>
      </c>
      <c r="H9890" t="s">
        <v>47</v>
      </c>
      <c r="I9890">
        <v>0</v>
      </c>
      <c r="J9890">
        <v>0</v>
      </c>
      <c r="K9890">
        <v>204924</v>
      </c>
      <c r="L9890">
        <v>0</v>
      </c>
      <c r="M9890">
        <v>0</v>
      </c>
    </row>
    <row r="9891" spans="1:13" x14ac:dyDescent="0.3">
      <c r="A9891" s="10">
        <v>44286</v>
      </c>
      <c r="B9891" t="s">
        <v>61</v>
      </c>
      <c r="C9891" t="s">
        <v>61</v>
      </c>
      <c r="D9891" t="s">
        <v>61</v>
      </c>
      <c r="E9891" t="s">
        <v>62</v>
      </c>
      <c r="F9891" t="s">
        <v>12</v>
      </c>
      <c r="G9891" t="s">
        <v>48</v>
      </c>
      <c r="H9891" t="s">
        <v>96</v>
      </c>
      <c r="I9891">
        <v>0</v>
      </c>
      <c r="J9891">
        <v>0</v>
      </c>
      <c r="K9891">
        <v>204924</v>
      </c>
      <c r="L9891">
        <v>0</v>
      </c>
      <c r="M9891">
        <v>0</v>
      </c>
    </row>
    <row r="9892" spans="1:13" x14ac:dyDescent="0.3">
      <c r="A9892" s="10">
        <v>44286</v>
      </c>
      <c r="B9892" t="s">
        <v>61</v>
      </c>
      <c r="C9892" t="s">
        <v>61</v>
      </c>
      <c r="D9892" t="s">
        <v>61</v>
      </c>
      <c r="E9892" t="s">
        <v>62</v>
      </c>
      <c r="F9892" t="s">
        <v>12</v>
      </c>
      <c r="G9892" t="s">
        <v>49</v>
      </c>
      <c r="H9892" t="s">
        <v>104</v>
      </c>
      <c r="I9892">
        <v>26289.806294369668</v>
      </c>
      <c r="J9892">
        <v>26289.806294369668</v>
      </c>
      <c r="K9892">
        <v>204924</v>
      </c>
      <c r="L9892">
        <v>12.829051889661372</v>
      </c>
      <c r="M9892">
        <v>12.829051889661372</v>
      </c>
    </row>
    <row r="9893" spans="1:13" x14ac:dyDescent="0.3">
      <c r="A9893" s="10">
        <v>44286</v>
      </c>
      <c r="B9893" t="s">
        <v>61</v>
      </c>
      <c r="C9893" t="s">
        <v>61</v>
      </c>
      <c r="D9893" t="s">
        <v>61</v>
      </c>
      <c r="E9893" t="s">
        <v>62</v>
      </c>
      <c r="F9893" t="s">
        <v>12</v>
      </c>
      <c r="G9893" t="s">
        <v>50</v>
      </c>
      <c r="H9893" t="s">
        <v>51</v>
      </c>
      <c r="I9893">
        <v>13943.679620578021</v>
      </c>
      <c r="J9893">
        <v>13943.679620578021</v>
      </c>
      <c r="K9893">
        <v>204924</v>
      </c>
      <c r="L9893">
        <v>6.8043175131160929</v>
      </c>
      <c r="M9893">
        <v>6.8043175131160929</v>
      </c>
    </row>
    <row r="9894" spans="1:13" x14ac:dyDescent="0.3">
      <c r="A9894" s="10">
        <v>44286</v>
      </c>
      <c r="B9894" t="s">
        <v>61</v>
      </c>
      <c r="C9894" t="s">
        <v>61</v>
      </c>
      <c r="D9894" t="s">
        <v>61</v>
      </c>
      <c r="E9894" t="s">
        <v>62</v>
      </c>
      <c r="F9894" t="s">
        <v>12</v>
      </c>
      <c r="G9894" t="s">
        <v>52</v>
      </c>
      <c r="H9894" t="s">
        <v>106</v>
      </c>
      <c r="I9894">
        <v>12346.126673791647</v>
      </c>
      <c r="J9894">
        <v>12346.126673791647</v>
      </c>
      <c r="K9894">
        <v>204924</v>
      </c>
      <c r="L9894">
        <v>6.024734376545279</v>
      </c>
      <c r="M9894">
        <v>6.024734376545279</v>
      </c>
    </row>
    <row r="9895" spans="1:13" x14ac:dyDescent="0.3">
      <c r="A9895" s="10">
        <v>44286</v>
      </c>
      <c r="B9895" t="s">
        <v>61</v>
      </c>
      <c r="C9895" t="s">
        <v>61</v>
      </c>
      <c r="D9895" t="s">
        <v>61</v>
      </c>
      <c r="E9895" t="s">
        <v>62</v>
      </c>
      <c r="F9895" t="s">
        <v>53</v>
      </c>
      <c r="G9895" t="s">
        <v>54</v>
      </c>
      <c r="H9895" t="s">
        <v>55</v>
      </c>
      <c r="I9895">
        <v>290352.71973270678</v>
      </c>
      <c r="J9895">
        <v>-290352.71973270678</v>
      </c>
      <c r="K9895">
        <v>204924</v>
      </c>
      <c r="L9895">
        <v>141.6880012749638</v>
      </c>
      <c r="M9895">
        <v>-141.6880012749638</v>
      </c>
    </row>
    <row r="9896" spans="1:13" x14ac:dyDescent="0.3">
      <c r="A9896" s="10">
        <v>44286</v>
      </c>
      <c r="B9896" t="s">
        <v>61</v>
      </c>
      <c r="C9896" t="s">
        <v>61</v>
      </c>
      <c r="D9896" t="s">
        <v>61</v>
      </c>
      <c r="E9896" t="s">
        <v>62</v>
      </c>
      <c r="F9896" t="s">
        <v>53</v>
      </c>
      <c r="G9896" t="s">
        <v>15</v>
      </c>
      <c r="H9896" t="s">
        <v>16</v>
      </c>
      <c r="I9896">
        <v>0</v>
      </c>
      <c r="J9896">
        <v>0</v>
      </c>
      <c r="K9896">
        <v>204924</v>
      </c>
      <c r="L9896">
        <v>0</v>
      </c>
      <c r="M9896">
        <v>0</v>
      </c>
    </row>
    <row r="9897" spans="1:13" x14ac:dyDescent="0.3">
      <c r="A9897" s="10">
        <v>44286</v>
      </c>
      <c r="B9897" t="s">
        <v>61</v>
      </c>
      <c r="C9897" t="s">
        <v>61</v>
      </c>
      <c r="D9897" t="s">
        <v>61</v>
      </c>
      <c r="E9897" t="s">
        <v>62</v>
      </c>
      <c r="F9897" t="s">
        <v>53</v>
      </c>
      <c r="G9897" t="s">
        <v>17</v>
      </c>
      <c r="H9897" t="s">
        <v>18</v>
      </c>
      <c r="I9897">
        <v>0</v>
      </c>
      <c r="J9897">
        <v>0</v>
      </c>
      <c r="K9897">
        <v>204924</v>
      </c>
      <c r="L9897">
        <v>0</v>
      </c>
      <c r="M9897">
        <v>0</v>
      </c>
    </row>
    <row r="9898" spans="1:13" x14ac:dyDescent="0.3">
      <c r="A9898" s="10">
        <v>44286</v>
      </c>
      <c r="B9898" t="s">
        <v>61</v>
      </c>
      <c r="C9898" t="s">
        <v>61</v>
      </c>
      <c r="D9898" t="s">
        <v>61</v>
      </c>
      <c r="E9898" t="s">
        <v>62</v>
      </c>
      <c r="F9898" t="s">
        <v>53</v>
      </c>
      <c r="G9898" t="s">
        <v>19</v>
      </c>
      <c r="H9898" t="s">
        <v>20</v>
      </c>
      <c r="I9898">
        <v>0</v>
      </c>
      <c r="J9898">
        <v>0</v>
      </c>
      <c r="K9898">
        <v>204924</v>
      </c>
      <c r="L9898">
        <v>0</v>
      </c>
      <c r="M9898">
        <v>0</v>
      </c>
    </row>
    <row r="9899" spans="1:13" x14ac:dyDescent="0.3">
      <c r="A9899" s="10">
        <v>44286</v>
      </c>
      <c r="B9899" t="s">
        <v>61</v>
      </c>
      <c r="C9899" t="s">
        <v>61</v>
      </c>
      <c r="D9899" t="s">
        <v>61</v>
      </c>
      <c r="E9899" t="s">
        <v>62</v>
      </c>
      <c r="F9899" t="s">
        <v>53</v>
      </c>
      <c r="G9899" t="s">
        <v>21</v>
      </c>
      <c r="H9899" t="s">
        <v>22</v>
      </c>
      <c r="I9899">
        <v>0</v>
      </c>
      <c r="J9899">
        <v>0</v>
      </c>
      <c r="K9899">
        <v>204924</v>
      </c>
      <c r="L9899">
        <v>0</v>
      </c>
      <c r="M9899">
        <v>0</v>
      </c>
    </row>
    <row r="9900" spans="1:13" x14ac:dyDescent="0.3">
      <c r="A9900" s="10">
        <v>44286</v>
      </c>
      <c r="B9900" t="s">
        <v>61</v>
      </c>
      <c r="C9900" t="s">
        <v>61</v>
      </c>
      <c r="D9900" t="s">
        <v>61</v>
      </c>
      <c r="E9900" t="s">
        <v>62</v>
      </c>
      <c r="F9900" t="s">
        <v>53</v>
      </c>
      <c r="G9900" t="s">
        <v>23</v>
      </c>
      <c r="H9900" t="s">
        <v>24</v>
      </c>
      <c r="I9900">
        <v>0</v>
      </c>
      <c r="J9900">
        <v>0</v>
      </c>
      <c r="K9900">
        <v>204924</v>
      </c>
      <c r="L9900">
        <v>0</v>
      </c>
      <c r="M9900">
        <v>0</v>
      </c>
    </row>
    <row r="9901" spans="1:13" x14ac:dyDescent="0.3">
      <c r="A9901" s="10">
        <v>44286</v>
      </c>
      <c r="B9901" t="s">
        <v>61</v>
      </c>
      <c r="C9901" t="s">
        <v>61</v>
      </c>
      <c r="D9901" t="s">
        <v>61</v>
      </c>
      <c r="E9901" t="s">
        <v>62</v>
      </c>
      <c r="F9901" t="s">
        <v>53</v>
      </c>
      <c r="G9901" t="s">
        <v>25</v>
      </c>
      <c r="H9901" t="s">
        <v>26</v>
      </c>
      <c r="I9901">
        <v>0</v>
      </c>
      <c r="J9901">
        <v>0</v>
      </c>
      <c r="K9901">
        <v>204924</v>
      </c>
      <c r="L9901">
        <v>0</v>
      </c>
      <c r="M9901">
        <v>0</v>
      </c>
    </row>
    <row r="9902" spans="1:13" x14ac:dyDescent="0.3">
      <c r="A9902" s="10">
        <v>44286</v>
      </c>
      <c r="B9902" t="s">
        <v>61</v>
      </c>
      <c r="C9902" t="s">
        <v>61</v>
      </c>
      <c r="D9902" t="s">
        <v>61</v>
      </c>
      <c r="E9902" t="s">
        <v>62</v>
      </c>
      <c r="F9902" t="s">
        <v>53</v>
      </c>
      <c r="G9902" t="s">
        <v>27</v>
      </c>
      <c r="H9902" t="s">
        <v>28</v>
      </c>
      <c r="I9902">
        <v>0</v>
      </c>
      <c r="J9902">
        <v>0</v>
      </c>
      <c r="K9902">
        <v>204924</v>
      </c>
      <c r="L9902">
        <v>0</v>
      </c>
      <c r="M9902">
        <v>0</v>
      </c>
    </row>
    <row r="9903" spans="1:13" x14ac:dyDescent="0.3">
      <c r="A9903" s="10">
        <v>44286</v>
      </c>
      <c r="B9903" t="s">
        <v>61</v>
      </c>
      <c r="C9903" t="s">
        <v>61</v>
      </c>
      <c r="D9903" t="s">
        <v>61</v>
      </c>
      <c r="E9903" t="s">
        <v>62</v>
      </c>
      <c r="F9903" t="s">
        <v>53</v>
      </c>
      <c r="G9903" t="s">
        <v>29</v>
      </c>
      <c r="H9903" t="s">
        <v>30</v>
      </c>
      <c r="I9903">
        <v>10105.922354</v>
      </c>
      <c r="J9903">
        <v>-10105.922354</v>
      </c>
      <c r="K9903">
        <v>204924</v>
      </c>
      <c r="L9903">
        <v>4.9315465021178584</v>
      </c>
      <c r="M9903">
        <v>-4.9315465021178584</v>
      </c>
    </row>
    <row r="9904" spans="1:13" x14ac:dyDescent="0.3">
      <c r="A9904" s="10">
        <v>44286</v>
      </c>
      <c r="B9904" t="s">
        <v>61</v>
      </c>
      <c r="C9904" t="s">
        <v>61</v>
      </c>
      <c r="D9904" t="s">
        <v>61</v>
      </c>
      <c r="E9904" t="s">
        <v>62</v>
      </c>
      <c r="F9904" t="s">
        <v>53</v>
      </c>
      <c r="G9904" t="s">
        <v>31</v>
      </c>
      <c r="H9904" t="s">
        <v>32</v>
      </c>
      <c r="I9904">
        <v>13.822818</v>
      </c>
      <c r="J9904">
        <v>-13.822818</v>
      </c>
      <c r="K9904">
        <v>204924</v>
      </c>
      <c r="L9904">
        <v>6.7453387597353155E-3</v>
      </c>
      <c r="M9904">
        <v>-6.7453387597353155E-3</v>
      </c>
    </row>
    <row r="9905" spans="1:13" x14ac:dyDescent="0.3">
      <c r="A9905" s="10">
        <v>44286</v>
      </c>
      <c r="B9905" t="s">
        <v>61</v>
      </c>
      <c r="C9905" t="s">
        <v>61</v>
      </c>
      <c r="D9905" t="s">
        <v>61</v>
      </c>
      <c r="E9905" t="s">
        <v>62</v>
      </c>
      <c r="F9905" t="s">
        <v>53</v>
      </c>
      <c r="G9905" t="s">
        <v>33</v>
      </c>
      <c r="H9905" t="s">
        <v>34</v>
      </c>
      <c r="I9905">
        <v>10092.099536</v>
      </c>
      <c r="J9905">
        <v>-10092.099536</v>
      </c>
      <c r="K9905">
        <v>204924</v>
      </c>
      <c r="L9905">
        <v>4.924801163358123</v>
      </c>
      <c r="M9905">
        <v>-4.924801163358123</v>
      </c>
    </row>
    <row r="9906" spans="1:13" x14ac:dyDescent="0.3">
      <c r="A9906" s="10">
        <v>44286</v>
      </c>
      <c r="B9906" t="s">
        <v>61</v>
      </c>
      <c r="C9906" t="s">
        <v>61</v>
      </c>
      <c r="D9906" t="s">
        <v>61</v>
      </c>
      <c r="E9906" t="s">
        <v>62</v>
      </c>
      <c r="F9906" t="s">
        <v>53</v>
      </c>
      <c r="G9906" t="s">
        <v>35</v>
      </c>
      <c r="H9906" t="s">
        <v>110</v>
      </c>
      <c r="I9906">
        <v>80595.338321100222</v>
      </c>
      <c r="J9906">
        <v>-80595.338321100222</v>
      </c>
      <c r="K9906">
        <v>204924</v>
      </c>
      <c r="L9906">
        <v>39.329379829156288</v>
      </c>
      <c r="M9906">
        <v>-39.329379829156288</v>
      </c>
    </row>
    <row r="9907" spans="1:13" x14ac:dyDescent="0.3">
      <c r="A9907" s="10">
        <v>44286</v>
      </c>
      <c r="B9907" t="s">
        <v>61</v>
      </c>
      <c r="C9907" t="s">
        <v>61</v>
      </c>
      <c r="D9907" t="s">
        <v>61</v>
      </c>
      <c r="E9907" t="s">
        <v>62</v>
      </c>
      <c r="F9907" t="s">
        <v>53</v>
      </c>
      <c r="G9907" t="s">
        <v>36</v>
      </c>
      <c r="H9907" t="s">
        <v>32</v>
      </c>
      <c r="I9907">
        <v>7513.646641257923</v>
      </c>
      <c r="J9907">
        <v>-7513.646641257923</v>
      </c>
      <c r="K9907">
        <v>204924</v>
      </c>
      <c r="L9907">
        <v>3.6665527909165947</v>
      </c>
      <c r="M9907">
        <v>-3.6665527909165947</v>
      </c>
    </row>
    <row r="9908" spans="1:13" x14ac:dyDescent="0.3">
      <c r="A9908" s="10">
        <v>44286</v>
      </c>
      <c r="B9908" t="s">
        <v>61</v>
      </c>
      <c r="C9908" t="s">
        <v>61</v>
      </c>
      <c r="D9908" t="s">
        <v>61</v>
      </c>
      <c r="E9908" t="s">
        <v>62</v>
      </c>
      <c r="F9908" t="s">
        <v>53</v>
      </c>
      <c r="G9908" t="s">
        <v>37</v>
      </c>
      <c r="H9908" t="s">
        <v>34</v>
      </c>
      <c r="I9908">
        <v>73081.691679842304</v>
      </c>
      <c r="J9908">
        <v>-73081.691679842304</v>
      </c>
      <c r="K9908">
        <v>204924</v>
      </c>
      <c r="L9908">
        <v>35.662827038239691</v>
      </c>
      <c r="M9908">
        <v>-35.662827038239691</v>
      </c>
    </row>
    <row r="9909" spans="1:13" x14ac:dyDescent="0.3">
      <c r="A9909" s="10">
        <v>44286</v>
      </c>
      <c r="B9909" t="s">
        <v>61</v>
      </c>
      <c r="C9909" t="s">
        <v>61</v>
      </c>
      <c r="D9909" t="s">
        <v>61</v>
      </c>
      <c r="E9909" t="s">
        <v>62</v>
      </c>
      <c r="F9909" t="s">
        <v>53</v>
      </c>
      <c r="G9909" t="s">
        <v>38</v>
      </c>
      <c r="H9909" t="s">
        <v>39</v>
      </c>
      <c r="I9909">
        <v>151687.59105664809</v>
      </c>
      <c r="J9909">
        <v>-151687.59105664809</v>
      </c>
      <c r="K9909">
        <v>204924</v>
      </c>
      <c r="L9909">
        <v>74.021388932798544</v>
      </c>
      <c r="M9909">
        <v>-74.021388932798544</v>
      </c>
    </row>
    <row r="9910" spans="1:13" x14ac:dyDescent="0.3">
      <c r="A9910" s="10">
        <v>44286</v>
      </c>
      <c r="B9910" t="s">
        <v>61</v>
      </c>
      <c r="C9910" t="s">
        <v>61</v>
      </c>
      <c r="D9910" t="s">
        <v>61</v>
      </c>
      <c r="E9910" t="s">
        <v>62</v>
      </c>
      <c r="F9910" t="s">
        <v>53</v>
      </c>
      <c r="G9910" t="s">
        <v>40</v>
      </c>
      <c r="H9910" t="s">
        <v>41</v>
      </c>
      <c r="I9910">
        <v>0</v>
      </c>
      <c r="J9910">
        <v>0</v>
      </c>
      <c r="K9910">
        <v>204924</v>
      </c>
      <c r="L9910">
        <v>0</v>
      </c>
      <c r="M9910">
        <v>0</v>
      </c>
    </row>
    <row r="9911" spans="1:13" x14ac:dyDescent="0.3">
      <c r="A9911" s="10">
        <v>44286</v>
      </c>
      <c r="B9911" t="s">
        <v>61</v>
      </c>
      <c r="C9911" t="s">
        <v>61</v>
      </c>
      <c r="D9911" t="s">
        <v>61</v>
      </c>
      <c r="E9911" t="s">
        <v>62</v>
      </c>
      <c r="F9911" t="s">
        <v>53</v>
      </c>
      <c r="G9911" t="s">
        <v>42</v>
      </c>
      <c r="H9911" t="s">
        <v>43</v>
      </c>
      <c r="I9911">
        <v>0</v>
      </c>
      <c r="J9911">
        <v>0</v>
      </c>
      <c r="K9911">
        <v>204924</v>
      </c>
      <c r="L9911">
        <v>0</v>
      </c>
      <c r="M9911">
        <v>0</v>
      </c>
    </row>
    <row r="9912" spans="1:13" x14ac:dyDescent="0.3">
      <c r="A9912" s="10">
        <v>44286</v>
      </c>
      <c r="B9912" t="s">
        <v>61</v>
      </c>
      <c r="C9912" t="s">
        <v>61</v>
      </c>
      <c r="D9912" t="s">
        <v>61</v>
      </c>
      <c r="E9912" t="s">
        <v>62</v>
      </c>
      <c r="F9912" t="s">
        <v>53</v>
      </c>
      <c r="G9912" t="s">
        <v>44</v>
      </c>
      <c r="H9912" t="s">
        <v>45</v>
      </c>
      <c r="I9912">
        <v>0</v>
      </c>
      <c r="J9912">
        <v>0</v>
      </c>
      <c r="K9912">
        <v>204924</v>
      </c>
      <c r="L9912">
        <v>0</v>
      </c>
      <c r="M9912">
        <v>0</v>
      </c>
    </row>
    <row r="9913" spans="1:13" x14ac:dyDescent="0.3">
      <c r="A9913" s="10">
        <v>44286</v>
      </c>
      <c r="B9913" t="s">
        <v>61</v>
      </c>
      <c r="C9913" t="s">
        <v>61</v>
      </c>
      <c r="D9913" t="s">
        <v>61</v>
      </c>
      <c r="E9913" t="s">
        <v>62</v>
      </c>
      <c r="F9913" t="s">
        <v>53</v>
      </c>
      <c r="G9913" t="s">
        <v>46</v>
      </c>
      <c r="H9913" t="s">
        <v>47</v>
      </c>
      <c r="I9913">
        <v>0</v>
      </c>
      <c r="J9913">
        <v>0</v>
      </c>
      <c r="K9913">
        <v>204924</v>
      </c>
      <c r="L9913">
        <v>0</v>
      </c>
      <c r="M9913">
        <v>0</v>
      </c>
    </row>
    <row r="9914" spans="1:13" x14ac:dyDescent="0.3">
      <c r="A9914" s="10">
        <v>44286</v>
      </c>
      <c r="B9914" t="s">
        <v>61</v>
      </c>
      <c r="C9914" t="s">
        <v>61</v>
      </c>
      <c r="D9914" t="s">
        <v>61</v>
      </c>
      <c r="E9914" t="s">
        <v>62</v>
      </c>
      <c r="F9914" t="s">
        <v>53</v>
      </c>
      <c r="G9914" t="s">
        <v>48</v>
      </c>
      <c r="H9914" t="s">
        <v>96</v>
      </c>
      <c r="I9914">
        <v>0</v>
      </c>
      <c r="J9914">
        <v>0</v>
      </c>
      <c r="K9914">
        <v>204924</v>
      </c>
      <c r="L9914">
        <v>0</v>
      </c>
      <c r="M9914">
        <v>0</v>
      </c>
    </row>
    <row r="9915" spans="1:13" x14ac:dyDescent="0.3">
      <c r="A9915" s="10">
        <v>44286</v>
      </c>
      <c r="B9915" t="s">
        <v>61</v>
      </c>
      <c r="C9915" t="s">
        <v>61</v>
      </c>
      <c r="D9915" t="s">
        <v>61</v>
      </c>
      <c r="E9915" t="s">
        <v>62</v>
      </c>
      <c r="F9915" t="s">
        <v>53</v>
      </c>
      <c r="G9915" t="s">
        <v>49</v>
      </c>
      <c r="H9915" t="s">
        <v>56</v>
      </c>
      <c r="I9915">
        <v>47963.868000958493</v>
      </c>
      <c r="J9915">
        <v>-47963.868000958493</v>
      </c>
      <c r="K9915">
        <v>204924</v>
      </c>
      <c r="L9915">
        <v>23.40568601089111</v>
      </c>
      <c r="M9915">
        <v>-23.40568601089111</v>
      </c>
    </row>
    <row r="9916" spans="1:13" x14ac:dyDescent="0.3">
      <c r="A9916" s="10">
        <v>44286</v>
      </c>
      <c r="B9916" t="s">
        <v>61</v>
      </c>
      <c r="C9916" t="s">
        <v>61</v>
      </c>
      <c r="D9916" t="s">
        <v>61</v>
      </c>
      <c r="E9916" t="s">
        <v>62</v>
      </c>
      <c r="F9916" t="s">
        <v>53</v>
      </c>
      <c r="G9916" t="s">
        <v>50</v>
      </c>
      <c r="H9916" t="s">
        <v>51</v>
      </c>
      <c r="I9916">
        <v>34281.837113189998</v>
      </c>
      <c r="J9916">
        <v>-34281.837113189998</v>
      </c>
      <c r="K9916">
        <v>204924</v>
      </c>
      <c r="L9916">
        <v>16.729049361319319</v>
      </c>
      <c r="M9916">
        <v>-16.729049361319319</v>
      </c>
    </row>
    <row r="9917" spans="1:13" x14ac:dyDescent="0.3">
      <c r="A9917" s="10">
        <v>44286</v>
      </c>
      <c r="B9917" t="s">
        <v>61</v>
      </c>
      <c r="C9917" t="s">
        <v>61</v>
      </c>
      <c r="D9917" t="s">
        <v>61</v>
      </c>
      <c r="E9917" t="s">
        <v>62</v>
      </c>
      <c r="F9917" t="s">
        <v>53</v>
      </c>
      <c r="G9917" t="s">
        <v>52</v>
      </c>
      <c r="H9917" t="s">
        <v>57</v>
      </c>
      <c r="I9917">
        <v>13682.030887768491</v>
      </c>
      <c r="J9917">
        <v>-13682.030887768491</v>
      </c>
      <c r="K9917">
        <v>204924</v>
      </c>
      <c r="L9917">
        <v>6.6766366495717877</v>
      </c>
      <c r="M9917">
        <v>-6.6766366495717877</v>
      </c>
    </row>
    <row r="9918" spans="1:13" x14ac:dyDescent="0.3">
      <c r="A9918" s="10">
        <v>44286</v>
      </c>
      <c r="B9918" t="s">
        <v>61</v>
      </c>
      <c r="C9918" t="s">
        <v>61</v>
      </c>
      <c r="D9918" t="s">
        <v>61</v>
      </c>
      <c r="E9918" t="s">
        <v>62</v>
      </c>
      <c r="F9918" t="s">
        <v>58</v>
      </c>
      <c r="G9918" t="s">
        <v>59</v>
      </c>
      <c r="H9918" t="s">
        <v>60</v>
      </c>
      <c r="I9918">
        <v>-206848.99389917706</v>
      </c>
      <c r="J9918">
        <v>-206848.99389917706</v>
      </c>
      <c r="K9918">
        <v>204924</v>
      </c>
      <c r="L9918">
        <v>-100.93936966835366</v>
      </c>
      <c r="M9918">
        <v>-100.93936966835366</v>
      </c>
    </row>
    <row r="9919" spans="1:13" x14ac:dyDescent="0.3">
      <c r="A9919" s="10">
        <v>44286</v>
      </c>
      <c r="B9919" t="s">
        <v>63</v>
      </c>
      <c r="C9919" t="s">
        <v>64</v>
      </c>
      <c r="D9919" t="s">
        <v>64</v>
      </c>
      <c r="E9919" t="s">
        <v>65</v>
      </c>
      <c r="F9919" t="s">
        <v>12</v>
      </c>
      <c r="G9919" t="s">
        <v>13</v>
      </c>
      <c r="H9919" t="s">
        <v>14</v>
      </c>
      <c r="I9919">
        <v>223426.42861026942</v>
      </c>
      <c r="J9919">
        <v>223426.42861026942</v>
      </c>
      <c r="K9919">
        <v>204924</v>
      </c>
      <c r="L9919">
        <v>109.02892223959586</v>
      </c>
      <c r="M9919">
        <v>109.02892223959586</v>
      </c>
    </row>
    <row r="9920" spans="1:13" x14ac:dyDescent="0.3">
      <c r="A9920" s="10">
        <v>44286</v>
      </c>
      <c r="B9920" t="s">
        <v>63</v>
      </c>
      <c r="C9920" t="s">
        <v>64</v>
      </c>
      <c r="D9920" t="s">
        <v>64</v>
      </c>
      <c r="E9920" t="s">
        <v>65</v>
      </c>
      <c r="F9920" t="s">
        <v>12</v>
      </c>
      <c r="G9920" t="s">
        <v>15</v>
      </c>
      <c r="H9920" t="s">
        <v>16</v>
      </c>
      <c r="I9920">
        <v>114.28820734999999</v>
      </c>
      <c r="J9920">
        <v>114.28820734999999</v>
      </c>
      <c r="K9920">
        <v>204924</v>
      </c>
      <c r="L9920">
        <v>5.5771021134664561E-2</v>
      </c>
      <c r="M9920">
        <v>5.5771021134664561E-2</v>
      </c>
    </row>
    <row r="9921" spans="1:13" x14ac:dyDescent="0.3">
      <c r="A9921" s="10">
        <v>44286</v>
      </c>
      <c r="B9921" t="s">
        <v>63</v>
      </c>
      <c r="C9921" t="s">
        <v>64</v>
      </c>
      <c r="D9921" t="s">
        <v>64</v>
      </c>
      <c r="E9921" t="s">
        <v>65</v>
      </c>
      <c r="F9921" t="s">
        <v>12</v>
      </c>
      <c r="G9921" t="s">
        <v>17</v>
      </c>
      <c r="H9921" t="s">
        <v>18</v>
      </c>
      <c r="I9921">
        <v>73.994257319999988</v>
      </c>
      <c r="J9921">
        <v>73.994257319999988</v>
      </c>
      <c r="K9921">
        <v>204924</v>
      </c>
      <c r="L9921">
        <v>3.6108146102945479E-2</v>
      </c>
      <c r="M9921">
        <v>3.6108146102945479E-2</v>
      </c>
    </row>
    <row r="9922" spans="1:13" x14ac:dyDescent="0.3">
      <c r="A9922" s="10">
        <v>44286</v>
      </c>
      <c r="B9922" t="s">
        <v>63</v>
      </c>
      <c r="C9922" t="s">
        <v>64</v>
      </c>
      <c r="D9922" t="s">
        <v>64</v>
      </c>
      <c r="E9922" t="s">
        <v>65</v>
      </c>
      <c r="F9922" t="s">
        <v>12</v>
      </c>
      <c r="G9922" t="s">
        <v>19</v>
      </c>
      <c r="H9922" t="s">
        <v>20</v>
      </c>
      <c r="I9922">
        <v>40.293950029999998</v>
      </c>
      <c r="J9922">
        <v>40.293950029999998</v>
      </c>
      <c r="K9922">
        <v>204924</v>
      </c>
      <c r="L9922">
        <v>1.9662875031719075E-2</v>
      </c>
      <c r="M9922">
        <v>1.9662875031719075E-2</v>
      </c>
    </row>
    <row r="9923" spans="1:13" x14ac:dyDescent="0.3">
      <c r="A9923" s="10">
        <v>44286</v>
      </c>
      <c r="B9923" t="s">
        <v>63</v>
      </c>
      <c r="C9923" t="s">
        <v>64</v>
      </c>
      <c r="D9923" t="s">
        <v>64</v>
      </c>
      <c r="E9923" t="s">
        <v>65</v>
      </c>
      <c r="F9923" t="s">
        <v>12</v>
      </c>
      <c r="G9923" t="s">
        <v>21</v>
      </c>
      <c r="H9923" t="s">
        <v>22</v>
      </c>
      <c r="I9923">
        <v>68908.369922300015</v>
      </c>
      <c r="J9923">
        <v>68908.369922300015</v>
      </c>
      <c r="K9923">
        <v>204924</v>
      </c>
      <c r="L9923">
        <v>33.626305324071367</v>
      </c>
      <c r="M9923">
        <v>33.626305324071367</v>
      </c>
    </row>
    <row r="9924" spans="1:13" x14ac:dyDescent="0.3">
      <c r="A9924" s="10">
        <v>44286</v>
      </c>
      <c r="B9924" t="s">
        <v>63</v>
      </c>
      <c r="C9924" t="s">
        <v>64</v>
      </c>
      <c r="D9924" t="s">
        <v>64</v>
      </c>
      <c r="E9924" t="s">
        <v>65</v>
      </c>
      <c r="F9924" t="s">
        <v>12</v>
      </c>
      <c r="G9924" t="s">
        <v>23</v>
      </c>
      <c r="H9924" t="s">
        <v>24</v>
      </c>
      <c r="I9924">
        <v>6481.9143235700003</v>
      </c>
      <c r="J9924">
        <v>6481.9143235700003</v>
      </c>
      <c r="K9924">
        <v>204924</v>
      </c>
      <c r="L9924">
        <v>3.1630820809519631</v>
      </c>
      <c r="M9924">
        <v>3.1630820809519631</v>
      </c>
    </row>
    <row r="9925" spans="1:13" x14ac:dyDescent="0.3">
      <c r="A9925" s="10">
        <v>44286</v>
      </c>
      <c r="B9925" t="s">
        <v>63</v>
      </c>
      <c r="C9925" t="s">
        <v>64</v>
      </c>
      <c r="D9925" t="s">
        <v>64</v>
      </c>
      <c r="E9925" t="s">
        <v>65</v>
      </c>
      <c r="F9925" t="s">
        <v>12</v>
      </c>
      <c r="G9925" t="s">
        <v>25</v>
      </c>
      <c r="H9925" t="s">
        <v>26</v>
      </c>
      <c r="I9925">
        <v>45019.530791690006</v>
      </c>
      <c r="J9925">
        <v>45019.530791690006</v>
      </c>
      <c r="K9925">
        <v>204924</v>
      </c>
      <c r="L9925">
        <v>21.968891292230293</v>
      </c>
      <c r="M9925">
        <v>21.968891292230293</v>
      </c>
    </row>
    <row r="9926" spans="1:13" x14ac:dyDescent="0.3">
      <c r="A9926" s="10">
        <v>44286</v>
      </c>
      <c r="B9926" t="s">
        <v>63</v>
      </c>
      <c r="C9926" t="s">
        <v>64</v>
      </c>
      <c r="D9926" t="s">
        <v>64</v>
      </c>
      <c r="E9926" t="s">
        <v>65</v>
      </c>
      <c r="F9926" t="s">
        <v>12</v>
      </c>
      <c r="G9926" t="s">
        <v>27</v>
      </c>
      <c r="H9926" t="s">
        <v>28</v>
      </c>
      <c r="I9926">
        <v>17406.924807040003</v>
      </c>
      <c r="J9926">
        <v>17406.924807040003</v>
      </c>
      <c r="K9926">
        <v>204924</v>
      </c>
      <c r="L9926">
        <v>8.4943319508891122</v>
      </c>
      <c r="M9926">
        <v>8.4943319508891122</v>
      </c>
    </row>
    <row r="9927" spans="1:13" x14ac:dyDescent="0.3">
      <c r="A9927" s="10">
        <v>44286</v>
      </c>
      <c r="B9927" t="s">
        <v>63</v>
      </c>
      <c r="C9927" t="s">
        <v>64</v>
      </c>
      <c r="D9927" t="s">
        <v>64</v>
      </c>
      <c r="E9927" t="s">
        <v>65</v>
      </c>
      <c r="F9927" t="s">
        <v>12</v>
      </c>
      <c r="G9927" t="s">
        <v>29</v>
      </c>
      <c r="H9927" t="s">
        <v>30</v>
      </c>
      <c r="I9927">
        <v>70993.977478219997</v>
      </c>
      <c r="J9927">
        <v>70993.977478219997</v>
      </c>
      <c r="K9927">
        <v>204924</v>
      </c>
      <c r="L9927">
        <v>34.644052174572032</v>
      </c>
      <c r="M9927">
        <v>34.644052174572032</v>
      </c>
    </row>
    <row r="9928" spans="1:13" x14ac:dyDescent="0.3">
      <c r="A9928" s="10">
        <v>44286</v>
      </c>
      <c r="B9928" t="s">
        <v>63</v>
      </c>
      <c r="C9928" t="s">
        <v>64</v>
      </c>
      <c r="D9928" t="s">
        <v>64</v>
      </c>
      <c r="E9928" t="s">
        <v>65</v>
      </c>
      <c r="F9928" t="s">
        <v>12</v>
      </c>
      <c r="G9928" t="s">
        <v>31</v>
      </c>
      <c r="H9928" t="s">
        <v>32</v>
      </c>
      <c r="I9928">
        <v>21326.02836933584</v>
      </c>
      <c r="J9928">
        <v>21326.02836933584</v>
      </c>
      <c r="K9928">
        <v>204924</v>
      </c>
      <c r="L9928">
        <v>10.406798798254885</v>
      </c>
      <c r="M9928">
        <v>10.406798798254885</v>
      </c>
    </row>
    <row r="9929" spans="1:13" x14ac:dyDescent="0.3">
      <c r="A9929" s="10">
        <v>44286</v>
      </c>
      <c r="B9929" t="s">
        <v>63</v>
      </c>
      <c r="C9929" t="s">
        <v>64</v>
      </c>
      <c r="D9929" t="s">
        <v>64</v>
      </c>
      <c r="E9929" t="s">
        <v>65</v>
      </c>
      <c r="F9929" t="s">
        <v>12</v>
      </c>
      <c r="G9929" t="s">
        <v>33</v>
      </c>
      <c r="H9929" t="s">
        <v>34</v>
      </c>
      <c r="I9929">
        <v>49667.949108884153</v>
      </c>
      <c r="J9929">
        <v>49667.949108884153</v>
      </c>
      <c r="K9929">
        <v>204924</v>
      </c>
      <c r="L9929">
        <v>24.237253376317149</v>
      </c>
      <c r="M9929">
        <v>24.237253376317149</v>
      </c>
    </row>
    <row r="9930" spans="1:13" x14ac:dyDescent="0.3">
      <c r="A9930" s="10">
        <v>44286</v>
      </c>
      <c r="B9930" t="s">
        <v>63</v>
      </c>
      <c r="C9930" t="s">
        <v>64</v>
      </c>
      <c r="D9930" t="s">
        <v>64</v>
      </c>
      <c r="E9930" t="s">
        <v>65</v>
      </c>
      <c r="F9930" t="s">
        <v>12</v>
      </c>
      <c r="G9930" t="s">
        <v>35</v>
      </c>
      <c r="H9930" t="s">
        <v>110</v>
      </c>
      <c r="I9930">
        <v>61015.75536014</v>
      </c>
      <c r="J9930">
        <v>61015.75536014</v>
      </c>
      <c r="K9930">
        <v>204924</v>
      </c>
      <c r="L9930">
        <v>29.774821572944116</v>
      </c>
      <c r="M9930">
        <v>29.774821572944116</v>
      </c>
    </row>
    <row r="9931" spans="1:13" x14ac:dyDescent="0.3">
      <c r="A9931" s="10">
        <v>44286</v>
      </c>
      <c r="B9931" t="s">
        <v>63</v>
      </c>
      <c r="C9931" t="s">
        <v>64</v>
      </c>
      <c r="D9931" t="s">
        <v>64</v>
      </c>
      <c r="E9931" t="s">
        <v>65</v>
      </c>
      <c r="F9931" t="s">
        <v>12</v>
      </c>
      <c r="G9931" t="s">
        <v>36</v>
      </c>
      <c r="H9931" t="s">
        <v>32</v>
      </c>
      <c r="I9931">
        <v>13841.903673227116</v>
      </c>
      <c r="J9931">
        <v>13841.903673227116</v>
      </c>
      <c r="K9931">
        <v>204924</v>
      </c>
      <c r="L9931">
        <v>6.7546522970599421</v>
      </c>
      <c r="M9931">
        <v>6.7546522970599421</v>
      </c>
    </row>
    <row r="9932" spans="1:13" x14ac:dyDescent="0.3">
      <c r="A9932" s="10">
        <v>44286</v>
      </c>
      <c r="B9932" t="s">
        <v>63</v>
      </c>
      <c r="C9932" t="s">
        <v>64</v>
      </c>
      <c r="D9932" t="s">
        <v>64</v>
      </c>
      <c r="E9932" t="s">
        <v>65</v>
      </c>
      <c r="F9932" t="s">
        <v>12</v>
      </c>
      <c r="G9932" t="s">
        <v>37</v>
      </c>
      <c r="H9932" t="s">
        <v>34</v>
      </c>
      <c r="I9932">
        <v>47173.851686912887</v>
      </c>
      <c r="J9932">
        <v>47173.851686912887</v>
      </c>
      <c r="K9932">
        <v>204924</v>
      </c>
      <c r="L9932">
        <v>23.020169275884175</v>
      </c>
      <c r="M9932">
        <v>23.020169275884175</v>
      </c>
    </row>
    <row r="9933" spans="1:13" x14ac:dyDescent="0.3">
      <c r="A9933" s="10">
        <v>44286</v>
      </c>
      <c r="B9933" t="s">
        <v>63</v>
      </c>
      <c r="C9933" t="s">
        <v>64</v>
      </c>
      <c r="D9933" t="s">
        <v>64</v>
      </c>
      <c r="E9933" t="s">
        <v>65</v>
      </c>
      <c r="F9933" t="s">
        <v>12</v>
      </c>
      <c r="G9933" t="s">
        <v>38</v>
      </c>
      <c r="H9933" t="s">
        <v>39</v>
      </c>
      <c r="I9933">
        <v>471.90272599999997</v>
      </c>
      <c r="J9933">
        <v>471.90272599999997</v>
      </c>
      <c r="K9933">
        <v>204924</v>
      </c>
      <c r="L9933">
        <v>0.23028182448127107</v>
      </c>
      <c r="M9933">
        <v>0.23028182448127107</v>
      </c>
    </row>
    <row r="9934" spans="1:13" x14ac:dyDescent="0.3">
      <c r="A9934" s="10">
        <v>44286</v>
      </c>
      <c r="B9934" t="s">
        <v>63</v>
      </c>
      <c r="C9934" t="s">
        <v>64</v>
      </c>
      <c r="D9934" t="s">
        <v>64</v>
      </c>
      <c r="E9934" t="s">
        <v>65</v>
      </c>
      <c r="F9934" t="s">
        <v>12</v>
      </c>
      <c r="G9934" t="s">
        <v>40</v>
      </c>
      <c r="H9934" t="s">
        <v>41</v>
      </c>
      <c r="I9934">
        <v>168.53069698779791</v>
      </c>
      <c r="J9934">
        <v>168.53069698779791</v>
      </c>
      <c r="K9934">
        <v>204924</v>
      </c>
      <c r="L9934">
        <v>8.2240585284201903E-2</v>
      </c>
      <c r="M9934">
        <v>8.2240585284201903E-2</v>
      </c>
    </row>
    <row r="9935" spans="1:13" x14ac:dyDescent="0.3">
      <c r="A9935" s="10">
        <v>44286</v>
      </c>
      <c r="B9935" t="s">
        <v>63</v>
      </c>
      <c r="C9935" t="s">
        <v>64</v>
      </c>
      <c r="D9935" t="s">
        <v>64</v>
      </c>
      <c r="E9935" t="s">
        <v>65</v>
      </c>
      <c r="F9935" t="s">
        <v>12</v>
      </c>
      <c r="G9935" t="s">
        <v>42</v>
      </c>
      <c r="H9935" t="s">
        <v>43</v>
      </c>
      <c r="I9935">
        <v>168.53069698779791</v>
      </c>
      <c r="J9935">
        <v>168.53069698779791</v>
      </c>
      <c r="K9935">
        <v>204924</v>
      </c>
      <c r="L9935">
        <v>8.2240585284201903E-2</v>
      </c>
      <c r="M9935">
        <v>8.2240585284201903E-2</v>
      </c>
    </row>
    <row r="9936" spans="1:13" x14ac:dyDescent="0.3">
      <c r="A9936" s="10">
        <v>44286</v>
      </c>
      <c r="B9936" t="s">
        <v>63</v>
      </c>
      <c r="C9936" t="s">
        <v>64</v>
      </c>
      <c r="D9936" t="s">
        <v>64</v>
      </c>
      <c r="E9936" t="s">
        <v>65</v>
      </c>
      <c r="F9936" t="s">
        <v>12</v>
      </c>
      <c r="G9936" t="s">
        <v>44</v>
      </c>
      <c r="H9936" t="s">
        <v>45</v>
      </c>
      <c r="I9936">
        <v>0</v>
      </c>
      <c r="J9936">
        <v>0</v>
      </c>
      <c r="K9936">
        <v>204924</v>
      </c>
      <c r="L9936">
        <v>0</v>
      </c>
      <c r="M9936">
        <v>0</v>
      </c>
    </row>
    <row r="9937" spans="1:13" x14ac:dyDescent="0.3">
      <c r="A9937" s="10">
        <v>44286</v>
      </c>
      <c r="B9937" t="s">
        <v>63</v>
      </c>
      <c r="C9937" t="s">
        <v>64</v>
      </c>
      <c r="D9937" t="s">
        <v>64</v>
      </c>
      <c r="E9937" t="s">
        <v>65</v>
      </c>
      <c r="F9937" t="s">
        <v>12</v>
      </c>
      <c r="G9937" t="s">
        <v>46</v>
      </c>
      <c r="H9937" t="s">
        <v>47</v>
      </c>
      <c r="I9937">
        <v>0</v>
      </c>
      <c r="J9937">
        <v>0</v>
      </c>
      <c r="K9937">
        <v>204924</v>
      </c>
      <c r="L9937">
        <v>0</v>
      </c>
      <c r="M9937">
        <v>0</v>
      </c>
    </row>
    <row r="9938" spans="1:13" x14ac:dyDescent="0.3">
      <c r="A9938" s="10">
        <v>44286</v>
      </c>
      <c r="B9938" t="s">
        <v>63</v>
      </c>
      <c r="C9938" t="s">
        <v>64</v>
      </c>
      <c r="D9938" t="s">
        <v>64</v>
      </c>
      <c r="E9938" t="s">
        <v>65</v>
      </c>
      <c r="F9938" t="s">
        <v>12</v>
      </c>
      <c r="G9938" t="s">
        <v>48</v>
      </c>
      <c r="H9938" t="s">
        <v>96</v>
      </c>
      <c r="I9938">
        <v>0</v>
      </c>
      <c r="J9938">
        <v>0</v>
      </c>
      <c r="K9938">
        <v>204924</v>
      </c>
      <c r="L9938">
        <v>0</v>
      </c>
      <c r="M9938">
        <v>0</v>
      </c>
    </row>
    <row r="9939" spans="1:13" x14ac:dyDescent="0.3">
      <c r="A9939" s="10">
        <v>44286</v>
      </c>
      <c r="B9939" t="s">
        <v>63</v>
      </c>
      <c r="C9939" t="s">
        <v>64</v>
      </c>
      <c r="D9939" t="s">
        <v>64</v>
      </c>
      <c r="E9939" t="s">
        <v>65</v>
      </c>
      <c r="F9939" t="s">
        <v>12</v>
      </c>
      <c r="G9939" t="s">
        <v>49</v>
      </c>
      <c r="H9939" t="s">
        <v>104</v>
      </c>
      <c r="I9939">
        <v>21753.60421927163</v>
      </c>
      <c r="J9939">
        <v>21753.60421927163</v>
      </c>
      <c r="K9939">
        <v>204924</v>
      </c>
      <c r="L9939">
        <v>10.615449737108211</v>
      </c>
      <c r="M9939">
        <v>10.615449737108211</v>
      </c>
    </row>
    <row r="9940" spans="1:13" x14ac:dyDescent="0.3">
      <c r="A9940" s="10">
        <v>44286</v>
      </c>
      <c r="B9940" t="s">
        <v>63</v>
      </c>
      <c r="C9940" t="s">
        <v>64</v>
      </c>
      <c r="D9940" t="s">
        <v>64</v>
      </c>
      <c r="E9940" t="s">
        <v>65</v>
      </c>
      <c r="F9940" t="s">
        <v>12</v>
      </c>
      <c r="G9940" t="s">
        <v>50</v>
      </c>
      <c r="H9940" t="s">
        <v>51</v>
      </c>
      <c r="I9940">
        <v>236.51210050999998</v>
      </c>
      <c r="J9940">
        <v>236.51210050999998</v>
      </c>
      <c r="K9940">
        <v>204924</v>
      </c>
      <c r="L9940">
        <v>0.11541454417735354</v>
      </c>
      <c r="M9940">
        <v>0.11541454417735354</v>
      </c>
    </row>
    <row r="9941" spans="1:13" x14ac:dyDescent="0.3">
      <c r="A9941" s="10">
        <v>44286</v>
      </c>
      <c r="B9941" t="s">
        <v>63</v>
      </c>
      <c r="C9941" t="s">
        <v>64</v>
      </c>
      <c r="D9941" t="s">
        <v>64</v>
      </c>
      <c r="E9941" t="s">
        <v>65</v>
      </c>
      <c r="F9941" t="s">
        <v>12</v>
      </c>
      <c r="G9941" t="s">
        <v>52</v>
      </c>
      <c r="H9941" t="s">
        <v>106</v>
      </c>
      <c r="I9941">
        <v>21517.09211876163</v>
      </c>
      <c r="J9941">
        <v>21517.09211876163</v>
      </c>
      <c r="K9941">
        <v>204924</v>
      </c>
      <c r="L9941">
        <v>10.500035192930856</v>
      </c>
      <c r="M9941">
        <v>10.500035192930856</v>
      </c>
    </row>
    <row r="9942" spans="1:13" x14ac:dyDescent="0.3">
      <c r="A9942" s="10">
        <v>44286</v>
      </c>
      <c r="B9942" t="s">
        <v>63</v>
      </c>
      <c r="C9942" t="s">
        <v>64</v>
      </c>
      <c r="D9942" t="s">
        <v>64</v>
      </c>
      <c r="E9942" t="s">
        <v>65</v>
      </c>
      <c r="F9942" t="s">
        <v>53</v>
      </c>
      <c r="G9942" t="s">
        <v>54</v>
      </c>
      <c r="H9942" t="s">
        <v>55</v>
      </c>
      <c r="I9942">
        <v>241885.47803445795</v>
      </c>
      <c r="J9942">
        <v>-241885.47803445795</v>
      </c>
      <c r="K9942">
        <v>204924</v>
      </c>
      <c r="L9942">
        <v>118.03667605280883</v>
      </c>
      <c r="M9942">
        <v>-118.03667605280883</v>
      </c>
    </row>
    <row r="9943" spans="1:13" x14ac:dyDescent="0.3">
      <c r="A9943" s="10">
        <v>44286</v>
      </c>
      <c r="B9943" t="s">
        <v>63</v>
      </c>
      <c r="C9943" t="s">
        <v>64</v>
      </c>
      <c r="D9943" t="s">
        <v>64</v>
      </c>
      <c r="E9943" t="s">
        <v>65</v>
      </c>
      <c r="F9943" t="s">
        <v>53</v>
      </c>
      <c r="G9943" t="s">
        <v>15</v>
      </c>
      <c r="H9943" t="s">
        <v>16</v>
      </c>
      <c r="I9943">
        <v>0</v>
      </c>
      <c r="J9943">
        <v>0</v>
      </c>
      <c r="K9943">
        <v>204924</v>
      </c>
      <c r="L9943">
        <v>0</v>
      </c>
      <c r="M9943">
        <v>0</v>
      </c>
    </row>
    <row r="9944" spans="1:13" x14ac:dyDescent="0.3">
      <c r="A9944" s="10">
        <v>44286</v>
      </c>
      <c r="B9944" t="s">
        <v>63</v>
      </c>
      <c r="C9944" t="s">
        <v>64</v>
      </c>
      <c r="D9944" t="s">
        <v>64</v>
      </c>
      <c r="E9944" t="s">
        <v>65</v>
      </c>
      <c r="F9944" t="s">
        <v>53</v>
      </c>
      <c r="G9944" t="s">
        <v>17</v>
      </c>
      <c r="H9944" t="s">
        <v>18</v>
      </c>
      <c r="I9944">
        <v>0</v>
      </c>
      <c r="J9944">
        <v>0</v>
      </c>
      <c r="K9944">
        <v>204924</v>
      </c>
      <c r="L9944">
        <v>0</v>
      </c>
      <c r="M9944">
        <v>0</v>
      </c>
    </row>
    <row r="9945" spans="1:13" x14ac:dyDescent="0.3">
      <c r="A9945" s="10">
        <v>44286</v>
      </c>
      <c r="B9945" t="s">
        <v>63</v>
      </c>
      <c r="C9945" t="s">
        <v>64</v>
      </c>
      <c r="D9945" t="s">
        <v>64</v>
      </c>
      <c r="E9945" t="s">
        <v>65</v>
      </c>
      <c r="F9945" t="s">
        <v>53</v>
      </c>
      <c r="G9945" t="s">
        <v>19</v>
      </c>
      <c r="H9945" t="s">
        <v>20</v>
      </c>
      <c r="I9945">
        <v>0</v>
      </c>
      <c r="J9945">
        <v>0</v>
      </c>
      <c r="K9945">
        <v>204924</v>
      </c>
      <c r="L9945">
        <v>0</v>
      </c>
      <c r="M9945">
        <v>0</v>
      </c>
    </row>
    <row r="9946" spans="1:13" x14ac:dyDescent="0.3">
      <c r="A9946" s="10">
        <v>44286</v>
      </c>
      <c r="B9946" t="s">
        <v>63</v>
      </c>
      <c r="C9946" t="s">
        <v>64</v>
      </c>
      <c r="D9946" t="s">
        <v>64</v>
      </c>
      <c r="E9946" t="s">
        <v>65</v>
      </c>
      <c r="F9946" t="s">
        <v>53</v>
      </c>
      <c r="G9946" t="s">
        <v>21</v>
      </c>
      <c r="H9946" t="s">
        <v>22</v>
      </c>
      <c r="I9946">
        <v>147209.53208959001</v>
      </c>
      <c r="J9946">
        <v>-147209.53208959001</v>
      </c>
      <c r="K9946">
        <v>204924</v>
      </c>
      <c r="L9946">
        <v>71.836159790746805</v>
      </c>
      <c r="M9946">
        <v>-71.836159790746805</v>
      </c>
    </row>
    <row r="9947" spans="1:13" x14ac:dyDescent="0.3">
      <c r="A9947" s="10">
        <v>44286</v>
      </c>
      <c r="B9947" t="s">
        <v>63</v>
      </c>
      <c r="C9947" t="s">
        <v>64</v>
      </c>
      <c r="D9947" t="s">
        <v>64</v>
      </c>
      <c r="E9947" t="s">
        <v>65</v>
      </c>
      <c r="F9947" t="s">
        <v>53</v>
      </c>
      <c r="G9947" t="s">
        <v>23</v>
      </c>
      <c r="H9947" t="s">
        <v>24</v>
      </c>
      <c r="I9947">
        <v>33505.813546510006</v>
      </c>
      <c r="J9947">
        <v>-33505.813546510006</v>
      </c>
      <c r="K9947">
        <v>204924</v>
      </c>
      <c r="L9947">
        <v>16.350360888187819</v>
      </c>
      <c r="M9947">
        <v>-16.350360888187819</v>
      </c>
    </row>
    <row r="9948" spans="1:13" x14ac:dyDescent="0.3">
      <c r="A9948" s="10">
        <v>44286</v>
      </c>
      <c r="B9948" t="s">
        <v>63</v>
      </c>
      <c r="C9948" t="s">
        <v>64</v>
      </c>
      <c r="D9948" t="s">
        <v>64</v>
      </c>
      <c r="E9948" t="s">
        <v>65</v>
      </c>
      <c r="F9948" t="s">
        <v>53</v>
      </c>
      <c r="G9948" t="s">
        <v>25</v>
      </c>
      <c r="H9948" t="s">
        <v>26</v>
      </c>
      <c r="I9948">
        <v>74843.886665900005</v>
      </c>
      <c r="J9948">
        <v>-74843.886665900005</v>
      </c>
      <c r="K9948">
        <v>204924</v>
      </c>
      <c r="L9948">
        <v>36.522753150387466</v>
      </c>
      <c r="M9948">
        <v>-36.522753150387466</v>
      </c>
    </row>
    <row r="9949" spans="1:13" x14ac:dyDescent="0.3">
      <c r="A9949" s="10">
        <v>44286</v>
      </c>
      <c r="B9949" t="s">
        <v>63</v>
      </c>
      <c r="C9949" t="s">
        <v>64</v>
      </c>
      <c r="D9949" t="s">
        <v>64</v>
      </c>
      <c r="E9949" t="s">
        <v>65</v>
      </c>
      <c r="F9949" t="s">
        <v>53</v>
      </c>
      <c r="G9949" t="s">
        <v>27</v>
      </c>
      <c r="H9949" t="s">
        <v>28</v>
      </c>
      <c r="I9949">
        <v>38859.831877179997</v>
      </c>
      <c r="J9949">
        <v>-38859.831877179997</v>
      </c>
      <c r="K9949">
        <v>204924</v>
      </c>
      <c r="L9949">
        <v>18.963045752171535</v>
      </c>
      <c r="M9949">
        <v>-18.963045752171535</v>
      </c>
    </row>
    <row r="9950" spans="1:13" x14ac:dyDescent="0.3">
      <c r="A9950" s="10">
        <v>44286</v>
      </c>
      <c r="B9950" t="s">
        <v>63</v>
      </c>
      <c r="C9950" t="s">
        <v>64</v>
      </c>
      <c r="D9950" t="s">
        <v>64</v>
      </c>
      <c r="E9950" t="s">
        <v>65</v>
      </c>
      <c r="F9950" t="s">
        <v>53</v>
      </c>
      <c r="G9950" t="s">
        <v>29</v>
      </c>
      <c r="H9950" t="s">
        <v>30</v>
      </c>
      <c r="I9950">
        <v>6420.1292436600006</v>
      </c>
      <c r="J9950">
        <v>-6420.1292436600006</v>
      </c>
      <c r="K9950">
        <v>204924</v>
      </c>
      <c r="L9950">
        <v>3.1329318399309019</v>
      </c>
      <c r="M9950">
        <v>-3.1329318399309019</v>
      </c>
    </row>
    <row r="9951" spans="1:13" x14ac:dyDescent="0.3">
      <c r="A9951" s="10">
        <v>44286</v>
      </c>
      <c r="B9951" t="s">
        <v>63</v>
      </c>
      <c r="C9951" t="s">
        <v>64</v>
      </c>
      <c r="D9951" t="s">
        <v>64</v>
      </c>
      <c r="E9951" t="s">
        <v>65</v>
      </c>
      <c r="F9951" t="s">
        <v>53</v>
      </c>
      <c r="G9951" t="s">
        <v>31</v>
      </c>
      <c r="H9951" t="s">
        <v>32</v>
      </c>
      <c r="I9951">
        <v>5379.0185826600009</v>
      </c>
      <c r="J9951">
        <v>-5379.0185826600009</v>
      </c>
      <c r="K9951">
        <v>204924</v>
      </c>
      <c r="L9951">
        <v>2.6248846316976051</v>
      </c>
      <c r="M9951">
        <v>-2.6248846316976051</v>
      </c>
    </row>
    <row r="9952" spans="1:13" x14ac:dyDescent="0.3">
      <c r="A9952" s="10">
        <v>44286</v>
      </c>
      <c r="B9952" t="s">
        <v>63</v>
      </c>
      <c r="C9952" t="s">
        <v>64</v>
      </c>
      <c r="D9952" t="s">
        <v>64</v>
      </c>
      <c r="E9952" t="s">
        <v>65</v>
      </c>
      <c r="F9952" t="s">
        <v>53</v>
      </c>
      <c r="G9952" t="s">
        <v>33</v>
      </c>
      <c r="H9952" t="s">
        <v>34</v>
      </c>
      <c r="I9952">
        <v>1041.1106609999999</v>
      </c>
      <c r="J9952">
        <v>-1041.1106609999999</v>
      </c>
      <c r="K9952">
        <v>204924</v>
      </c>
      <c r="L9952">
        <v>0.5080472082332963</v>
      </c>
      <c r="M9952">
        <v>-0.5080472082332963</v>
      </c>
    </row>
    <row r="9953" spans="1:13" x14ac:dyDescent="0.3">
      <c r="A9953" s="10">
        <v>44286</v>
      </c>
      <c r="B9953" t="s">
        <v>63</v>
      </c>
      <c r="C9953" t="s">
        <v>64</v>
      </c>
      <c r="D9953" t="s">
        <v>64</v>
      </c>
      <c r="E9953" t="s">
        <v>65</v>
      </c>
      <c r="F9953" t="s">
        <v>53</v>
      </c>
      <c r="G9953" t="s">
        <v>35</v>
      </c>
      <c r="H9953" t="s">
        <v>110</v>
      </c>
      <c r="I9953">
        <v>24327.838512849998</v>
      </c>
      <c r="J9953">
        <v>-24327.838512849998</v>
      </c>
      <c r="K9953">
        <v>204924</v>
      </c>
      <c r="L9953">
        <v>11.871639492128788</v>
      </c>
      <c r="M9953">
        <v>-11.871639492128788</v>
      </c>
    </row>
    <row r="9954" spans="1:13" x14ac:dyDescent="0.3">
      <c r="A9954" s="10">
        <v>44286</v>
      </c>
      <c r="B9954" t="s">
        <v>63</v>
      </c>
      <c r="C9954" t="s">
        <v>64</v>
      </c>
      <c r="D9954" t="s">
        <v>64</v>
      </c>
      <c r="E9954" t="s">
        <v>65</v>
      </c>
      <c r="F9954" t="s">
        <v>53</v>
      </c>
      <c r="G9954" t="s">
        <v>36</v>
      </c>
      <c r="H9954" t="s">
        <v>32</v>
      </c>
      <c r="I9954">
        <v>240.83763467865072</v>
      </c>
      <c r="J9954">
        <v>-240.83763467865072</v>
      </c>
      <c r="K9954">
        <v>204924</v>
      </c>
      <c r="L9954">
        <v>0.11752534338518217</v>
      </c>
      <c r="M9954">
        <v>-0.11752534338518217</v>
      </c>
    </row>
    <row r="9955" spans="1:13" x14ac:dyDescent="0.3">
      <c r="A9955" s="10">
        <v>44286</v>
      </c>
      <c r="B9955" t="s">
        <v>63</v>
      </c>
      <c r="C9955" t="s">
        <v>64</v>
      </c>
      <c r="D9955" t="s">
        <v>64</v>
      </c>
      <c r="E9955" t="s">
        <v>65</v>
      </c>
      <c r="F9955" t="s">
        <v>53</v>
      </c>
      <c r="G9955" t="s">
        <v>37</v>
      </c>
      <c r="H9955" t="s">
        <v>34</v>
      </c>
      <c r="I9955">
        <v>24087.000878171348</v>
      </c>
      <c r="J9955">
        <v>-24087.000878171348</v>
      </c>
      <c r="K9955">
        <v>204924</v>
      </c>
      <c r="L9955">
        <v>11.754114148743607</v>
      </c>
      <c r="M9955">
        <v>-11.754114148743607</v>
      </c>
    </row>
    <row r="9956" spans="1:13" x14ac:dyDescent="0.3">
      <c r="A9956" s="10">
        <v>44286</v>
      </c>
      <c r="B9956" t="s">
        <v>63</v>
      </c>
      <c r="C9956" t="s">
        <v>64</v>
      </c>
      <c r="D9956" t="s">
        <v>64</v>
      </c>
      <c r="E9956" t="s">
        <v>65</v>
      </c>
      <c r="F9956" t="s">
        <v>53</v>
      </c>
      <c r="G9956" t="s">
        <v>38</v>
      </c>
      <c r="H9956" t="s">
        <v>39</v>
      </c>
      <c r="I9956">
        <v>58823.352094288122</v>
      </c>
      <c r="J9956">
        <v>-58823.352094288122</v>
      </c>
      <c r="K9956">
        <v>204924</v>
      </c>
      <c r="L9956">
        <v>28.704959933579339</v>
      </c>
      <c r="M9956">
        <v>-28.704959933579339</v>
      </c>
    </row>
    <row r="9957" spans="1:13" x14ac:dyDescent="0.3">
      <c r="A9957" s="10">
        <v>44286</v>
      </c>
      <c r="B9957" t="s">
        <v>63</v>
      </c>
      <c r="C9957" t="s">
        <v>64</v>
      </c>
      <c r="D9957" t="s">
        <v>64</v>
      </c>
      <c r="E9957" t="s">
        <v>65</v>
      </c>
      <c r="F9957" t="s">
        <v>53</v>
      </c>
      <c r="G9957" t="s">
        <v>40</v>
      </c>
      <c r="H9957" t="s">
        <v>41</v>
      </c>
      <c r="I9957">
        <v>1779.6191540198352</v>
      </c>
      <c r="J9957">
        <v>-1779.6191540198352</v>
      </c>
      <c r="K9957">
        <v>204924</v>
      </c>
      <c r="L9957">
        <v>0.86842885851331975</v>
      </c>
      <c r="M9957">
        <v>-0.86842885851331975</v>
      </c>
    </row>
    <row r="9958" spans="1:13" x14ac:dyDescent="0.3">
      <c r="A9958" s="10">
        <v>44286</v>
      </c>
      <c r="B9958" t="s">
        <v>63</v>
      </c>
      <c r="C9958" t="s">
        <v>64</v>
      </c>
      <c r="D9958" t="s">
        <v>64</v>
      </c>
      <c r="E9958" t="s">
        <v>65</v>
      </c>
      <c r="F9958" t="s">
        <v>53</v>
      </c>
      <c r="G9958" t="s">
        <v>42</v>
      </c>
      <c r="H9958" t="s">
        <v>43</v>
      </c>
      <c r="I9958">
        <v>1293.6441215598352</v>
      </c>
      <c r="J9958">
        <v>-1293.6441215598352</v>
      </c>
      <c r="K9958">
        <v>204924</v>
      </c>
      <c r="L9958">
        <v>0.63127994844910074</v>
      </c>
      <c r="M9958">
        <v>-0.63127994844910074</v>
      </c>
    </row>
    <row r="9959" spans="1:13" x14ac:dyDescent="0.3">
      <c r="A9959" s="10">
        <v>44286</v>
      </c>
      <c r="B9959" t="s">
        <v>63</v>
      </c>
      <c r="C9959" t="s">
        <v>64</v>
      </c>
      <c r="D9959" t="s">
        <v>64</v>
      </c>
      <c r="E9959" t="s">
        <v>65</v>
      </c>
      <c r="F9959" t="s">
        <v>53</v>
      </c>
      <c r="G9959" t="s">
        <v>44</v>
      </c>
      <c r="H9959" t="s">
        <v>45</v>
      </c>
      <c r="I9959">
        <v>485.97503245999997</v>
      </c>
      <c r="J9959">
        <v>-485.97503245999997</v>
      </c>
      <c r="K9959">
        <v>204924</v>
      </c>
      <c r="L9959">
        <v>0.2371489100642189</v>
      </c>
      <c r="M9959">
        <v>-0.2371489100642189</v>
      </c>
    </row>
    <row r="9960" spans="1:13" x14ac:dyDescent="0.3">
      <c r="A9960" s="10">
        <v>44286</v>
      </c>
      <c r="B9960" t="s">
        <v>63</v>
      </c>
      <c r="C9960" t="s">
        <v>64</v>
      </c>
      <c r="D9960" t="s">
        <v>64</v>
      </c>
      <c r="E9960" t="s">
        <v>65</v>
      </c>
      <c r="F9960" t="s">
        <v>53</v>
      </c>
      <c r="G9960" t="s">
        <v>46</v>
      </c>
      <c r="H9960" t="s">
        <v>47</v>
      </c>
      <c r="I9960">
        <v>0</v>
      </c>
      <c r="J9960">
        <v>0</v>
      </c>
      <c r="K9960">
        <v>204924</v>
      </c>
      <c r="L9960">
        <v>0</v>
      </c>
      <c r="M9960">
        <v>0</v>
      </c>
    </row>
    <row r="9961" spans="1:13" x14ac:dyDescent="0.3">
      <c r="A9961" s="10">
        <v>44286</v>
      </c>
      <c r="B9961" t="s">
        <v>63</v>
      </c>
      <c r="C9961" t="s">
        <v>64</v>
      </c>
      <c r="D9961" t="s">
        <v>64</v>
      </c>
      <c r="E9961" t="s">
        <v>65</v>
      </c>
      <c r="F9961" t="s">
        <v>53</v>
      </c>
      <c r="G9961" t="s">
        <v>48</v>
      </c>
      <c r="H9961" t="s">
        <v>96</v>
      </c>
      <c r="I9961">
        <v>0</v>
      </c>
      <c r="J9961">
        <v>0</v>
      </c>
      <c r="K9961">
        <v>204924</v>
      </c>
      <c r="L9961">
        <v>0</v>
      </c>
      <c r="M9961">
        <v>0</v>
      </c>
    </row>
    <row r="9962" spans="1:13" x14ac:dyDescent="0.3">
      <c r="A9962" s="10">
        <v>44286</v>
      </c>
      <c r="B9962" t="s">
        <v>63</v>
      </c>
      <c r="C9962" t="s">
        <v>64</v>
      </c>
      <c r="D9962" t="s">
        <v>64</v>
      </c>
      <c r="E9962" t="s">
        <v>65</v>
      </c>
      <c r="F9962" t="s">
        <v>53</v>
      </c>
      <c r="G9962" t="s">
        <v>49</v>
      </c>
      <c r="H9962" t="s">
        <v>56</v>
      </c>
      <c r="I9962">
        <v>3325.0069400500001</v>
      </c>
      <c r="J9962">
        <v>-3325.0069400500001</v>
      </c>
      <c r="K9962">
        <v>204924</v>
      </c>
      <c r="L9962">
        <v>1.6225561379096642</v>
      </c>
      <c r="M9962">
        <v>-1.6225561379096642</v>
      </c>
    </row>
    <row r="9963" spans="1:13" x14ac:dyDescent="0.3">
      <c r="A9963" s="10">
        <v>44286</v>
      </c>
      <c r="B9963" t="s">
        <v>63</v>
      </c>
      <c r="C9963" t="s">
        <v>64</v>
      </c>
      <c r="D9963" t="s">
        <v>64</v>
      </c>
      <c r="E9963" t="s">
        <v>65</v>
      </c>
      <c r="F9963" t="s">
        <v>53</v>
      </c>
      <c r="G9963" t="s">
        <v>50</v>
      </c>
      <c r="H9963" t="s">
        <v>51</v>
      </c>
      <c r="I9963">
        <v>226.54094458</v>
      </c>
      <c r="J9963">
        <v>-226.54094458</v>
      </c>
      <c r="K9963">
        <v>204924</v>
      </c>
      <c r="L9963">
        <v>0.11054876177509711</v>
      </c>
      <c r="M9963">
        <v>-0.11054876177509711</v>
      </c>
    </row>
    <row r="9964" spans="1:13" x14ac:dyDescent="0.3">
      <c r="A9964" s="10">
        <v>44286</v>
      </c>
      <c r="B9964" t="s">
        <v>63</v>
      </c>
      <c r="C9964" t="s">
        <v>64</v>
      </c>
      <c r="D9964" t="s">
        <v>64</v>
      </c>
      <c r="E9964" t="s">
        <v>65</v>
      </c>
      <c r="F9964" t="s">
        <v>53</v>
      </c>
      <c r="G9964" t="s">
        <v>52</v>
      </c>
      <c r="H9964" t="s">
        <v>57</v>
      </c>
      <c r="I9964">
        <v>3098.4659954700001</v>
      </c>
      <c r="J9964">
        <v>-3098.4659954700001</v>
      </c>
      <c r="K9964">
        <v>204924</v>
      </c>
      <c r="L9964">
        <v>1.5120073761345669</v>
      </c>
      <c r="M9964">
        <v>-1.5120073761345669</v>
      </c>
    </row>
    <row r="9965" spans="1:13" x14ac:dyDescent="0.3">
      <c r="A9965" s="10">
        <v>44286</v>
      </c>
      <c r="B9965" t="s">
        <v>63</v>
      </c>
      <c r="C9965" t="s">
        <v>64</v>
      </c>
      <c r="D9965" t="s">
        <v>64</v>
      </c>
      <c r="E9965" t="s">
        <v>65</v>
      </c>
      <c r="F9965" t="s">
        <v>58</v>
      </c>
      <c r="G9965" t="s">
        <v>59</v>
      </c>
      <c r="H9965" t="s">
        <v>60</v>
      </c>
      <c r="I9965">
        <v>-18459.049424188532</v>
      </c>
      <c r="J9965">
        <v>-18459.049424188532</v>
      </c>
      <c r="K9965">
        <v>204924</v>
      </c>
      <c r="L9965">
        <v>-9.0077538132129629</v>
      </c>
      <c r="M9965">
        <v>-9.0077538132129629</v>
      </c>
    </row>
    <row r="9966" spans="1:13" x14ac:dyDescent="0.3">
      <c r="A9966" s="10">
        <v>44286</v>
      </c>
      <c r="B9966" t="s">
        <v>63</v>
      </c>
      <c r="C9966" t="s">
        <v>66</v>
      </c>
      <c r="D9966" t="s">
        <v>67</v>
      </c>
      <c r="E9966" t="s">
        <v>68</v>
      </c>
      <c r="F9966" t="s">
        <v>12</v>
      </c>
      <c r="G9966" t="s">
        <v>13</v>
      </c>
      <c r="H9966" t="s">
        <v>14</v>
      </c>
      <c r="I9966">
        <v>209116.36100377439</v>
      </c>
      <c r="J9966">
        <v>209116.36100377439</v>
      </c>
      <c r="K9966">
        <v>204924</v>
      </c>
      <c r="L9966">
        <v>102.04581259577911</v>
      </c>
      <c r="M9966">
        <v>102.04581259577911</v>
      </c>
    </row>
    <row r="9967" spans="1:13" x14ac:dyDescent="0.3">
      <c r="A9967" s="10">
        <v>44286</v>
      </c>
      <c r="B9967" t="s">
        <v>63</v>
      </c>
      <c r="C9967" t="s">
        <v>66</v>
      </c>
      <c r="D9967" t="s">
        <v>67</v>
      </c>
      <c r="E9967" t="s">
        <v>68</v>
      </c>
      <c r="F9967" t="s">
        <v>12</v>
      </c>
      <c r="G9967" t="s">
        <v>15</v>
      </c>
      <c r="H9967" t="s">
        <v>16</v>
      </c>
      <c r="I9967">
        <v>114.28820734999999</v>
      </c>
      <c r="J9967">
        <v>114.28820734999999</v>
      </c>
      <c r="K9967">
        <v>204924</v>
      </c>
      <c r="L9967">
        <v>5.5771021134664561E-2</v>
      </c>
      <c r="M9967">
        <v>5.5771021134664561E-2</v>
      </c>
    </row>
    <row r="9968" spans="1:13" x14ac:dyDescent="0.3">
      <c r="A9968" s="10">
        <v>44286</v>
      </c>
      <c r="B9968" t="s">
        <v>63</v>
      </c>
      <c r="C9968" t="s">
        <v>66</v>
      </c>
      <c r="D9968" t="s">
        <v>67</v>
      </c>
      <c r="E9968" t="s">
        <v>68</v>
      </c>
      <c r="F9968" t="s">
        <v>12</v>
      </c>
      <c r="G9968" t="s">
        <v>17</v>
      </c>
      <c r="H9968" t="s">
        <v>18</v>
      </c>
      <c r="I9968">
        <v>73.994257319999988</v>
      </c>
      <c r="J9968">
        <v>73.994257319999988</v>
      </c>
      <c r="K9968">
        <v>204924</v>
      </c>
      <c r="L9968">
        <v>3.6108146102945479E-2</v>
      </c>
      <c r="M9968">
        <v>3.6108146102945479E-2</v>
      </c>
    </row>
    <row r="9969" spans="1:13" x14ac:dyDescent="0.3">
      <c r="A9969" s="10">
        <v>44286</v>
      </c>
      <c r="B9969" t="s">
        <v>63</v>
      </c>
      <c r="C9969" t="s">
        <v>66</v>
      </c>
      <c r="D9969" t="s">
        <v>67</v>
      </c>
      <c r="E9969" t="s">
        <v>68</v>
      </c>
      <c r="F9969" t="s">
        <v>12</v>
      </c>
      <c r="G9969" t="s">
        <v>19</v>
      </c>
      <c r="H9969" t="s">
        <v>20</v>
      </c>
      <c r="I9969">
        <v>40.293950029999998</v>
      </c>
      <c r="J9969">
        <v>40.293950029999998</v>
      </c>
      <c r="K9969">
        <v>204924</v>
      </c>
      <c r="L9969">
        <v>1.9662875031719075E-2</v>
      </c>
      <c r="M9969">
        <v>1.9662875031719075E-2</v>
      </c>
    </row>
    <row r="9970" spans="1:13" x14ac:dyDescent="0.3">
      <c r="A9970" s="10">
        <v>44286</v>
      </c>
      <c r="B9970" t="s">
        <v>63</v>
      </c>
      <c r="C9970" t="s">
        <v>66</v>
      </c>
      <c r="D9970" t="s">
        <v>67</v>
      </c>
      <c r="E9970" t="s">
        <v>68</v>
      </c>
      <c r="F9970" t="s">
        <v>12</v>
      </c>
      <c r="G9970" t="s">
        <v>21</v>
      </c>
      <c r="H9970" t="s">
        <v>22</v>
      </c>
      <c r="I9970">
        <v>67641.528213640006</v>
      </c>
      <c r="J9970">
        <v>67641.528213640006</v>
      </c>
      <c r="K9970">
        <v>204924</v>
      </c>
      <c r="L9970">
        <v>33.008104572251177</v>
      </c>
      <c r="M9970">
        <v>33.008104572251177</v>
      </c>
    </row>
    <row r="9971" spans="1:13" x14ac:dyDescent="0.3">
      <c r="A9971" s="10">
        <v>44286</v>
      </c>
      <c r="B9971" t="s">
        <v>63</v>
      </c>
      <c r="C9971" t="s">
        <v>66</v>
      </c>
      <c r="D9971" t="s">
        <v>67</v>
      </c>
      <c r="E9971" t="s">
        <v>68</v>
      </c>
      <c r="F9971" t="s">
        <v>12</v>
      </c>
      <c r="G9971" t="s">
        <v>23</v>
      </c>
      <c r="H9971" t="s">
        <v>24</v>
      </c>
      <c r="I9971">
        <v>6360.4573780000001</v>
      </c>
      <c r="J9971">
        <v>6360.4573780000001</v>
      </c>
      <c r="K9971">
        <v>204924</v>
      </c>
      <c r="L9971">
        <v>3.1038128174347563</v>
      </c>
      <c r="M9971">
        <v>3.1038128174347563</v>
      </c>
    </row>
    <row r="9972" spans="1:13" x14ac:dyDescent="0.3">
      <c r="A9972" s="10">
        <v>44286</v>
      </c>
      <c r="B9972" t="s">
        <v>63</v>
      </c>
      <c r="C9972" t="s">
        <v>66</v>
      </c>
      <c r="D9972" t="s">
        <v>67</v>
      </c>
      <c r="E9972" t="s">
        <v>68</v>
      </c>
      <c r="F9972" t="s">
        <v>12</v>
      </c>
      <c r="G9972" t="s">
        <v>25</v>
      </c>
      <c r="H9972" t="s">
        <v>26</v>
      </c>
      <c r="I9972">
        <v>44451.059078600003</v>
      </c>
      <c r="J9972">
        <v>44451.059078600003</v>
      </c>
      <c r="K9972">
        <v>204924</v>
      </c>
      <c r="L9972">
        <v>21.691485174308525</v>
      </c>
      <c r="M9972">
        <v>21.691485174308525</v>
      </c>
    </row>
    <row r="9973" spans="1:13" x14ac:dyDescent="0.3">
      <c r="A9973" s="10">
        <v>44286</v>
      </c>
      <c r="B9973" t="s">
        <v>63</v>
      </c>
      <c r="C9973" t="s">
        <v>66</v>
      </c>
      <c r="D9973" t="s">
        <v>67</v>
      </c>
      <c r="E9973" t="s">
        <v>68</v>
      </c>
      <c r="F9973" t="s">
        <v>12</v>
      </c>
      <c r="G9973" t="s">
        <v>27</v>
      </c>
      <c r="H9973" t="s">
        <v>28</v>
      </c>
      <c r="I9973">
        <v>16830.011757040003</v>
      </c>
      <c r="J9973">
        <v>16830.011757040003</v>
      </c>
      <c r="K9973">
        <v>204924</v>
      </c>
      <c r="L9973">
        <v>8.2128065805078982</v>
      </c>
      <c r="M9973">
        <v>8.2128065805078982</v>
      </c>
    </row>
    <row r="9974" spans="1:13" x14ac:dyDescent="0.3">
      <c r="A9974" s="10">
        <v>44286</v>
      </c>
      <c r="B9974" t="s">
        <v>63</v>
      </c>
      <c r="C9974" t="s">
        <v>66</v>
      </c>
      <c r="D9974" t="s">
        <v>67</v>
      </c>
      <c r="E9974" t="s">
        <v>68</v>
      </c>
      <c r="F9974" t="s">
        <v>12</v>
      </c>
      <c r="G9974" t="s">
        <v>29</v>
      </c>
      <c r="H9974" t="s">
        <v>30</v>
      </c>
      <c r="I9974">
        <v>69718.752590360004</v>
      </c>
      <c r="J9974">
        <v>69718.752590360004</v>
      </c>
      <c r="K9974">
        <v>204924</v>
      </c>
      <c r="L9974">
        <v>34.021760550428453</v>
      </c>
      <c r="M9974">
        <v>34.021760550428453</v>
      </c>
    </row>
    <row r="9975" spans="1:13" x14ac:dyDescent="0.3">
      <c r="A9975" s="10">
        <v>44286</v>
      </c>
      <c r="B9975" t="s">
        <v>63</v>
      </c>
      <c r="C9975" t="s">
        <v>66</v>
      </c>
      <c r="D9975" t="s">
        <v>67</v>
      </c>
      <c r="E9975" t="s">
        <v>68</v>
      </c>
      <c r="F9975" t="s">
        <v>12</v>
      </c>
      <c r="G9975" t="s">
        <v>31</v>
      </c>
      <c r="H9975" t="s">
        <v>32</v>
      </c>
      <c r="I9975">
        <v>20050.803481475843</v>
      </c>
      <c r="J9975">
        <v>20050.803481475843</v>
      </c>
      <c r="K9975">
        <v>204924</v>
      </c>
      <c r="L9975">
        <v>9.784507174111301</v>
      </c>
      <c r="M9975">
        <v>9.784507174111301</v>
      </c>
    </row>
    <row r="9976" spans="1:13" x14ac:dyDescent="0.3">
      <c r="A9976" s="10">
        <v>44286</v>
      </c>
      <c r="B9976" t="s">
        <v>63</v>
      </c>
      <c r="C9976" t="s">
        <v>66</v>
      </c>
      <c r="D9976" t="s">
        <v>67</v>
      </c>
      <c r="E9976" t="s">
        <v>68</v>
      </c>
      <c r="F9976" t="s">
        <v>12</v>
      </c>
      <c r="G9976" t="s">
        <v>33</v>
      </c>
      <c r="H9976" t="s">
        <v>34</v>
      </c>
      <c r="I9976">
        <v>49667.949108884153</v>
      </c>
      <c r="J9976">
        <v>49667.949108884153</v>
      </c>
      <c r="K9976">
        <v>204924</v>
      </c>
      <c r="L9976">
        <v>24.237253376317149</v>
      </c>
      <c r="M9976">
        <v>24.237253376317149</v>
      </c>
    </row>
    <row r="9977" spans="1:13" x14ac:dyDescent="0.3">
      <c r="A9977" s="10">
        <v>44286</v>
      </c>
      <c r="B9977" t="s">
        <v>63</v>
      </c>
      <c r="C9977" t="s">
        <v>66</v>
      </c>
      <c r="D9977" t="s">
        <v>67</v>
      </c>
      <c r="E9977" t="s">
        <v>68</v>
      </c>
      <c r="F9977" t="s">
        <v>12</v>
      </c>
      <c r="G9977" t="s">
        <v>35</v>
      </c>
      <c r="H9977" t="s">
        <v>110</v>
      </c>
      <c r="I9977">
        <v>50784.464133320005</v>
      </c>
      <c r="J9977">
        <v>50784.464133320005</v>
      </c>
      <c r="K9977">
        <v>204924</v>
      </c>
      <c r="L9977">
        <v>24.782096842400112</v>
      </c>
      <c r="M9977">
        <v>24.782096842400112</v>
      </c>
    </row>
    <row r="9978" spans="1:13" x14ac:dyDescent="0.3">
      <c r="A9978" s="10">
        <v>44286</v>
      </c>
      <c r="B9978" t="s">
        <v>63</v>
      </c>
      <c r="C9978" t="s">
        <v>66</v>
      </c>
      <c r="D9978" t="s">
        <v>67</v>
      </c>
      <c r="E9978" t="s">
        <v>68</v>
      </c>
      <c r="F9978" t="s">
        <v>12</v>
      </c>
      <c r="G9978" t="s">
        <v>36</v>
      </c>
      <c r="H9978" t="s">
        <v>32</v>
      </c>
      <c r="I9978">
        <v>3625.3278823026685</v>
      </c>
      <c r="J9978">
        <v>3625.3278823026685</v>
      </c>
      <c r="K9978">
        <v>204924</v>
      </c>
      <c r="L9978">
        <v>1.76910849012447</v>
      </c>
      <c r="M9978">
        <v>1.76910849012447</v>
      </c>
    </row>
    <row r="9979" spans="1:13" x14ac:dyDescent="0.3">
      <c r="A9979" s="10">
        <v>44286</v>
      </c>
      <c r="B9979" t="s">
        <v>63</v>
      </c>
      <c r="C9979" t="s">
        <v>66</v>
      </c>
      <c r="D9979" t="s">
        <v>67</v>
      </c>
      <c r="E9979" t="s">
        <v>68</v>
      </c>
      <c r="F9979" t="s">
        <v>12</v>
      </c>
      <c r="G9979" t="s">
        <v>37</v>
      </c>
      <c r="H9979" t="s">
        <v>34</v>
      </c>
      <c r="I9979">
        <v>47159.136251017335</v>
      </c>
      <c r="J9979">
        <v>47159.136251017335</v>
      </c>
      <c r="K9979">
        <v>204924</v>
      </c>
      <c r="L9979">
        <v>23.012988352275642</v>
      </c>
      <c r="M9979">
        <v>23.012988352275642</v>
      </c>
    </row>
    <row r="9980" spans="1:13" x14ac:dyDescent="0.3">
      <c r="A9980" s="10">
        <v>44286</v>
      </c>
      <c r="B9980" t="s">
        <v>63</v>
      </c>
      <c r="C9980" t="s">
        <v>66</v>
      </c>
      <c r="D9980" t="s">
        <v>67</v>
      </c>
      <c r="E9980" t="s">
        <v>68</v>
      </c>
      <c r="F9980" t="s">
        <v>12</v>
      </c>
      <c r="G9980" t="s">
        <v>38</v>
      </c>
      <c r="H9980" t="s">
        <v>39</v>
      </c>
      <c r="I9980">
        <v>172.04239999999999</v>
      </c>
      <c r="J9980">
        <v>172.04239999999999</v>
      </c>
      <c r="K9980">
        <v>204924</v>
      </c>
      <c r="L9980">
        <v>8.3954246452343298E-2</v>
      </c>
      <c r="M9980">
        <v>8.3954246452343298E-2</v>
      </c>
    </row>
    <row r="9981" spans="1:13" x14ac:dyDescent="0.3">
      <c r="A9981" s="10">
        <v>44286</v>
      </c>
      <c r="B9981" t="s">
        <v>63</v>
      </c>
      <c r="C9981" t="s">
        <v>66</v>
      </c>
      <c r="D9981" t="s">
        <v>67</v>
      </c>
      <c r="E9981" t="s">
        <v>68</v>
      </c>
      <c r="F9981" t="s">
        <v>12</v>
      </c>
      <c r="G9981" t="s">
        <v>40</v>
      </c>
      <c r="H9981" t="s">
        <v>41</v>
      </c>
      <c r="I9981">
        <v>15.436954587797899</v>
      </c>
      <c r="J9981">
        <v>15.436954587797899</v>
      </c>
      <c r="K9981">
        <v>204924</v>
      </c>
      <c r="L9981">
        <v>7.5330144774637918E-3</v>
      </c>
      <c r="M9981">
        <v>7.5330144774637918E-3</v>
      </c>
    </row>
    <row r="9982" spans="1:13" x14ac:dyDescent="0.3">
      <c r="A9982" s="10">
        <v>44286</v>
      </c>
      <c r="B9982" t="s">
        <v>63</v>
      </c>
      <c r="C9982" t="s">
        <v>66</v>
      </c>
      <c r="D9982" t="s">
        <v>67</v>
      </c>
      <c r="E9982" t="s">
        <v>68</v>
      </c>
      <c r="F9982" t="s">
        <v>12</v>
      </c>
      <c r="G9982" t="s">
        <v>42</v>
      </c>
      <c r="H9982" t="s">
        <v>43</v>
      </c>
      <c r="I9982">
        <v>15.436954587797899</v>
      </c>
      <c r="J9982">
        <v>15.436954587797899</v>
      </c>
      <c r="K9982">
        <v>204924</v>
      </c>
      <c r="L9982">
        <v>7.5330144774637918E-3</v>
      </c>
      <c r="M9982">
        <v>7.5330144774637918E-3</v>
      </c>
    </row>
    <row r="9983" spans="1:13" x14ac:dyDescent="0.3">
      <c r="A9983" s="10">
        <v>44286</v>
      </c>
      <c r="B9983" t="s">
        <v>63</v>
      </c>
      <c r="C9983" t="s">
        <v>66</v>
      </c>
      <c r="D9983" t="s">
        <v>67</v>
      </c>
      <c r="E9983" t="s">
        <v>68</v>
      </c>
      <c r="F9983" t="s">
        <v>12</v>
      </c>
      <c r="G9983" t="s">
        <v>44</v>
      </c>
      <c r="H9983" t="s">
        <v>45</v>
      </c>
      <c r="I9983">
        <v>0</v>
      </c>
      <c r="J9983">
        <v>0</v>
      </c>
      <c r="K9983">
        <v>204924</v>
      </c>
      <c r="L9983">
        <v>0</v>
      </c>
      <c r="M9983">
        <v>0</v>
      </c>
    </row>
    <row r="9984" spans="1:13" x14ac:dyDescent="0.3">
      <c r="A9984" s="10">
        <v>44286</v>
      </c>
      <c r="B9984" t="s">
        <v>63</v>
      </c>
      <c r="C9984" t="s">
        <v>66</v>
      </c>
      <c r="D9984" t="s">
        <v>67</v>
      </c>
      <c r="E9984" t="s">
        <v>68</v>
      </c>
      <c r="F9984" t="s">
        <v>12</v>
      </c>
      <c r="G9984" t="s">
        <v>46</v>
      </c>
      <c r="H9984" t="s">
        <v>47</v>
      </c>
      <c r="I9984">
        <v>0</v>
      </c>
      <c r="J9984">
        <v>0</v>
      </c>
      <c r="K9984">
        <v>204924</v>
      </c>
      <c r="L9984">
        <v>0</v>
      </c>
      <c r="M9984">
        <v>0</v>
      </c>
    </row>
    <row r="9985" spans="1:13" x14ac:dyDescent="0.3">
      <c r="A9985" s="10">
        <v>44286</v>
      </c>
      <c r="B9985" t="s">
        <v>63</v>
      </c>
      <c r="C9985" t="s">
        <v>66</v>
      </c>
      <c r="D9985" t="s">
        <v>67</v>
      </c>
      <c r="E9985" t="s">
        <v>68</v>
      </c>
      <c r="F9985" t="s">
        <v>12</v>
      </c>
      <c r="G9985" t="s">
        <v>48</v>
      </c>
      <c r="H9985" t="s">
        <v>96</v>
      </c>
      <c r="I9985">
        <v>0</v>
      </c>
      <c r="J9985">
        <v>0</v>
      </c>
      <c r="K9985">
        <v>204924</v>
      </c>
      <c r="L9985">
        <v>0</v>
      </c>
      <c r="M9985">
        <v>0</v>
      </c>
    </row>
    <row r="9986" spans="1:13" x14ac:dyDescent="0.3">
      <c r="A9986" s="10">
        <v>44286</v>
      </c>
      <c r="B9986" t="s">
        <v>63</v>
      </c>
      <c r="C9986" t="s">
        <v>66</v>
      </c>
      <c r="D9986" t="s">
        <v>67</v>
      </c>
      <c r="E9986" t="s">
        <v>68</v>
      </c>
      <c r="F9986" t="s">
        <v>12</v>
      </c>
      <c r="G9986" t="s">
        <v>49</v>
      </c>
      <c r="H9986" t="s">
        <v>104</v>
      </c>
      <c r="I9986">
        <v>20669.848504516631</v>
      </c>
      <c r="J9986">
        <v>20669.848504516631</v>
      </c>
      <c r="K9986">
        <v>204924</v>
      </c>
      <c r="L9986">
        <v>10.086592348634923</v>
      </c>
      <c r="M9986">
        <v>10.086592348634923</v>
      </c>
    </row>
    <row r="9987" spans="1:13" x14ac:dyDescent="0.3">
      <c r="A9987" s="10">
        <v>44286</v>
      </c>
      <c r="B9987" t="s">
        <v>63</v>
      </c>
      <c r="C9987" t="s">
        <v>66</v>
      </c>
      <c r="D9987" t="s">
        <v>67</v>
      </c>
      <c r="E9987" t="s">
        <v>68</v>
      </c>
      <c r="F9987" t="s">
        <v>12</v>
      </c>
      <c r="G9987" t="s">
        <v>50</v>
      </c>
      <c r="H9987" t="s">
        <v>51</v>
      </c>
      <c r="I9987">
        <v>94.189651999999995</v>
      </c>
      <c r="J9987">
        <v>94.189651999999995</v>
      </c>
      <c r="K9987">
        <v>204924</v>
      </c>
      <c r="L9987">
        <v>4.5963211727274494E-2</v>
      </c>
      <c r="M9987">
        <v>4.5963211727274494E-2</v>
      </c>
    </row>
    <row r="9988" spans="1:13" x14ac:dyDescent="0.3">
      <c r="A9988" s="10">
        <v>44286</v>
      </c>
      <c r="B9988" t="s">
        <v>63</v>
      </c>
      <c r="C9988" t="s">
        <v>66</v>
      </c>
      <c r="D9988" t="s">
        <v>67</v>
      </c>
      <c r="E9988" t="s">
        <v>68</v>
      </c>
      <c r="F9988" t="s">
        <v>12</v>
      </c>
      <c r="G9988" t="s">
        <v>52</v>
      </c>
      <c r="H9988" t="s">
        <v>106</v>
      </c>
      <c r="I9988">
        <v>20575.65885251663</v>
      </c>
      <c r="J9988">
        <v>20575.65885251663</v>
      </c>
      <c r="K9988">
        <v>204924</v>
      </c>
      <c r="L9988">
        <v>10.040629136907649</v>
      </c>
      <c r="M9988">
        <v>10.040629136907649</v>
      </c>
    </row>
    <row r="9989" spans="1:13" x14ac:dyDescent="0.3">
      <c r="A9989" s="10">
        <v>44286</v>
      </c>
      <c r="B9989" t="s">
        <v>63</v>
      </c>
      <c r="C9989" t="s">
        <v>66</v>
      </c>
      <c r="D9989" t="s">
        <v>67</v>
      </c>
      <c r="E9989" t="s">
        <v>68</v>
      </c>
      <c r="F9989" t="s">
        <v>53</v>
      </c>
      <c r="G9989" t="s">
        <v>54</v>
      </c>
      <c r="H9989" t="s">
        <v>55</v>
      </c>
      <c r="I9989">
        <v>227028.422992373</v>
      </c>
      <c r="J9989">
        <v>-227028.422992373</v>
      </c>
      <c r="K9989">
        <v>204924</v>
      </c>
      <c r="L9989">
        <v>110.78664431319562</v>
      </c>
      <c r="M9989">
        <v>-110.78664431319562</v>
      </c>
    </row>
    <row r="9990" spans="1:13" x14ac:dyDescent="0.3">
      <c r="A9990" s="10">
        <v>44286</v>
      </c>
      <c r="B9990" t="s">
        <v>63</v>
      </c>
      <c r="C9990" t="s">
        <v>66</v>
      </c>
      <c r="D9990" t="s">
        <v>67</v>
      </c>
      <c r="E9990" t="s">
        <v>68</v>
      </c>
      <c r="F9990" t="s">
        <v>53</v>
      </c>
      <c r="G9990" t="s">
        <v>15</v>
      </c>
      <c r="H9990" t="s">
        <v>16</v>
      </c>
      <c r="I9990">
        <v>0</v>
      </c>
      <c r="J9990">
        <v>0</v>
      </c>
      <c r="K9990">
        <v>204924</v>
      </c>
      <c r="L9990">
        <v>0</v>
      </c>
      <c r="M9990">
        <v>0</v>
      </c>
    </row>
    <row r="9991" spans="1:13" x14ac:dyDescent="0.3">
      <c r="A9991" s="10">
        <v>44286</v>
      </c>
      <c r="B9991" t="s">
        <v>63</v>
      </c>
      <c r="C9991" t="s">
        <v>66</v>
      </c>
      <c r="D9991" t="s">
        <v>67</v>
      </c>
      <c r="E9991" t="s">
        <v>68</v>
      </c>
      <c r="F9991" t="s">
        <v>53</v>
      </c>
      <c r="G9991" t="s">
        <v>17</v>
      </c>
      <c r="H9991" t="s">
        <v>18</v>
      </c>
      <c r="I9991">
        <v>0</v>
      </c>
      <c r="J9991">
        <v>0</v>
      </c>
      <c r="K9991">
        <v>204924</v>
      </c>
      <c r="L9991">
        <v>0</v>
      </c>
      <c r="M9991">
        <v>0</v>
      </c>
    </row>
    <row r="9992" spans="1:13" x14ac:dyDescent="0.3">
      <c r="A9992" s="10">
        <v>44286</v>
      </c>
      <c r="B9992" t="s">
        <v>63</v>
      </c>
      <c r="C9992" t="s">
        <v>66</v>
      </c>
      <c r="D9992" t="s">
        <v>67</v>
      </c>
      <c r="E9992" t="s">
        <v>68</v>
      </c>
      <c r="F9992" t="s">
        <v>53</v>
      </c>
      <c r="G9992" t="s">
        <v>19</v>
      </c>
      <c r="H9992" t="s">
        <v>20</v>
      </c>
      <c r="I9992">
        <v>0</v>
      </c>
      <c r="J9992">
        <v>0</v>
      </c>
      <c r="K9992">
        <v>204924</v>
      </c>
      <c r="L9992">
        <v>0</v>
      </c>
      <c r="M9992">
        <v>0</v>
      </c>
    </row>
    <row r="9993" spans="1:13" x14ac:dyDescent="0.3">
      <c r="A9993" s="10">
        <v>44286</v>
      </c>
      <c r="B9993" t="s">
        <v>63</v>
      </c>
      <c r="C9993" t="s">
        <v>66</v>
      </c>
      <c r="D9993" t="s">
        <v>67</v>
      </c>
      <c r="E9993" t="s">
        <v>68</v>
      </c>
      <c r="F9993" t="s">
        <v>53</v>
      </c>
      <c r="G9993" t="s">
        <v>21</v>
      </c>
      <c r="H9993" t="s">
        <v>22</v>
      </c>
      <c r="I9993">
        <v>147209.53208959001</v>
      </c>
      <c r="J9993">
        <v>-147209.53208959001</v>
      </c>
      <c r="K9993">
        <v>204924</v>
      </c>
      <c r="L9993">
        <v>71.836159790746805</v>
      </c>
      <c r="M9993">
        <v>-71.836159790746805</v>
      </c>
    </row>
    <row r="9994" spans="1:13" x14ac:dyDescent="0.3">
      <c r="A9994" s="10">
        <v>44286</v>
      </c>
      <c r="B9994" t="s">
        <v>63</v>
      </c>
      <c r="C9994" t="s">
        <v>66</v>
      </c>
      <c r="D9994" t="s">
        <v>67</v>
      </c>
      <c r="E9994" t="s">
        <v>68</v>
      </c>
      <c r="F9994" t="s">
        <v>53</v>
      </c>
      <c r="G9994" t="s">
        <v>23</v>
      </c>
      <c r="H9994" t="s">
        <v>24</v>
      </c>
      <c r="I9994">
        <v>33505.813546510006</v>
      </c>
      <c r="J9994">
        <v>-33505.813546510006</v>
      </c>
      <c r="K9994">
        <v>204924</v>
      </c>
      <c r="L9994">
        <v>16.350360888187819</v>
      </c>
      <c r="M9994">
        <v>-16.350360888187819</v>
      </c>
    </row>
    <row r="9995" spans="1:13" x14ac:dyDescent="0.3">
      <c r="A9995" s="10">
        <v>44286</v>
      </c>
      <c r="B9995" t="s">
        <v>63</v>
      </c>
      <c r="C9995" t="s">
        <v>66</v>
      </c>
      <c r="D9995" t="s">
        <v>67</v>
      </c>
      <c r="E9995" t="s">
        <v>68</v>
      </c>
      <c r="F9995" t="s">
        <v>53</v>
      </c>
      <c r="G9995" t="s">
        <v>25</v>
      </c>
      <c r="H9995" t="s">
        <v>26</v>
      </c>
      <c r="I9995">
        <v>74843.886665900005</v>
      </c>
      <c r="J9995">
        <v>-74843.886665900005</v>
      </c>
      <c r="K9995">
        <v>204924</v>
      </c>
      <c r="L9995">
        <v>36.522753150387466</v>
      </c>
      <c r="M9995">
        <v>-36.522753150387466</v>
      </c>
    </row>
    <row r="9996" spans="1:13" x14ac:dyDescent="0.3">
      <c r="A9996" s="10">
        <v>44286</v>
      </c>
      <c r="B9996" t="s">
        <v>63</v>
      </c>
      <c r="C9996" t="s">
        <v>66</v>
      </c>
      <c r="D9996" t="s">
        <v>67</v>
      </c>
      <c r="E9996" t="s">
        <v>68</v>
      </c>
      <c r="F9996" t="s">
        <v>53</v>
      </c>
      <c r="G9996" t="s">
        <v>27</v>
      </c>
      <c r="H9996" t="s">
        <v>28</v>
      </c>
      <c r="I9996">
        <v>38859.831877179997</v>
      </c>
      <c r="J9996">
        <v>-38859.831877179997</v>
      </c>
      <c r="K9996">
        <v>204924</v>
      </c>
      <c r="L9996">
        <v>18.963045752171535</v>
      </c>
      <c r="M9996">
        <v>-18.963045752171535</v>
      </c>
    </row>
    <row r="9997" spans="1:13" x14ac:dyDescent="0.3">
      <c r="A9997" s="10">
        <v>44286</v>
      </c>
      <c r="B9997" t="s">
        <v>63</v>
      </c>
      <c r="C9997" t="s">
        <v>66</v>
      </c>
      <c r="D9997" t="s">
        <v>67</v>
      </c>
      <c r="E9997" t="s">
        <v>68</v>
      </c>
      <c r="F9997" t="s">
        <v>53</v>
      </c>
      <c r="G9997" t="s">
        <v>29</v>
      </c>
      <c r="H9997" t="s">
        <v>30</v>
      </c>
      <c r="I9997">
        <v>6420.1292436600006</v>
      </c>
      <c r="J9997">
        <v>-6420.1292436600006</v>
      </c>
      <c r="K9997">
        <v>204924</v>
      </c>
      <c r="L9997">
        <v>3.1329318399309019</v>
      </c>
      <c r="M9997">
        <v>-3.1329318399309019</v>
      </c>
    </row>
    <row r="9998" spans="1:13" x14ac:dyDescent="0.3">
      <c r="A9998" s="10">
        <v>44286</v>
      </c>
      <c r="B9998" t="s">
        <v>63</v>
      </c>
      <c r="C9998" t="s">
        <v>66</v>
      </c>
      <c r="D9998" t="s">
        <v>67</v>
      </c>
      <c r="E9998" t="s">
        <v>68</v>
      </c>
      <c r="F9998" t="s">
        <v>53</v>
      </c>
      <c r="G9998" t="s">
        <v>31</v>
      </c>
      <c r="H9998" t="s">
        <v>32</v>
      </c>
      <c r="I9998">
        <v>5379.0185826600009</v>
      </c>
      <c r="J9998">
        <v>-5379.0185826600009</v>
      </c>
      <c r="K9998">
        <v>204924</v>
      </c>
      <c r="L9998">
        <v>2.6248846316976051</v>
      </c>
      <c r="M9998">
        <v>-2.6248846316976051</v>
      </c>
    </row>
    <row r="9999" spans="1:13" x14ac:dyDescent="0.3">
      <c r="A9999" s="10">
        <v>44286</v>
      </c>
      <c r="B9999" t="s">
        <v>63</v>
      </c>
      <c r="C9999" t="s">
        <v>66</v>
      </c>
      <c r="D9999" t="s">
        <v>67</v>
      </c>
      <c r="E9999" t="s">
        <v>68</v>
      </c>
      <c r="F9999" t="s">
        <v>53</v>
      </c>
      <c r="G9999" t="s">
        <v>33</v>
      </c>
      <c r="H9999" t="s">
        <v>34</v>
      </c>
      <c r="I9999">
        <v>1041.1106609999999</v>
      </c>
      <c r="J9999">
        <v>-1041.1106609999999</v>
      </c>
      <c r="K9999">
        <v>204924</v>
      </c>
      <c r="L9999">
        <v>0.5080472082332963</v>
      </c>
      <c r="M9999">
        <v>-0.5080472082332963</v>
      </c>
    </row>
    <row r="10000" spans="1:13" x14ac:dyDescent="0.3">
      <c r="A10000" s="10">
        <v>44286</v>
      </c>
      <c r="B10000" t="s">
        <v>63</v>
      </c>
      <c r="C10000" t="s">
        <v>66</v>
      </c>
      <c r="D10000" t="s">
        <v>67</v>
      </c>
      <c r="E10000" t="s">
        <v>68</v>
      </c>
      <c r="F10000" t="s">
        <v>53</v>
      </c>
      <c r="G10000" t="s">
        <v>35</v>
      </c>
      <c r="H10000" t="s">
        <v>110</v>
      </c>
      <c r="I10000">
        <v>18451.131371849999</v>
      </c>
      <c r="J10000">
        <v>-18451.131371849999</v>
      </c>
      <c r="K10000">
        <v>204924</v>
      </c>
      <c r="L10000">
        <v>9.0038899161884398</v>
      </c>
      <c r="M10000">
        <v>-9.0038899161884398</v>
      </c>
    </row>
    <row r="10001" spans="1:13" x14ac:dyDescent="0.3">
      <c r="A10001" s="10">
        <v>44286</v>
      </c>
      <c r="B10001" t="s">
        <v>63</v>
      </c>
      <c r="C10001" t="s">
        <v>66</v>
      </c>
      <c r="D10001" t="s">
        <v>67</v>
      </c>
      <c r="E10001" t="s">
        <v>68</v>
      </c>
      <c r="F10001" t="s">
        <v>53</v>
      </c>
      <c r="G10001" t="s">
        <v>36</v>
      </c>
      <c r="H10001" t="s">
        <v>32</v>
      </c>
      <c r="I10001">
        <v>45.943082333832265</v>
      </c>
      <c r="J10001">
        <v>-45.943082333832265</v>
      </c>
      <c r="K10001">
        <v>204924</v>
      </c>
      <c r="L10001">
        <v>2.241957132099328E-2</v>
      </c>
      <c r="M10001">
        <v>-2.241957132099328E-2</v>
      </c>
    </row>
    <row r="10002" spans="1:13" x14ac:dyDescent="0.3">
      <c r="A10002" s="10">
        <v>44286</v>
      </c>
      <c r="B10002" t="s">
        <v>63</v>
      </c>
      <c r="C10002" t="s">
        <v>66</v>
      </c>
      <c r="D10002" t="s">
        <v>67</v>
      </c>
      <c r="E10002" t="s">
        <v>68</v>
      </c>
      <c r="F10002" t="s">
        <v>53</v>
      </c>
      <c r="G10002" t="s">
        <v>37</v>
      </c>
      <c r="H10002" t="s">
        <v>34</v>
      </c>
      <c r="I10002">
        <v>18405.188289516165</v>
      </c>
      <c r="J10002">
        <v>-18405.188289516165</v>
      </c>
      <c r="K10002">
        <v>204924</v>
      </c>
      <c r="L10002">
        <v>8.9814703448674447</v>
      </c>
      <c r="M10002">
        <v>-8.9814703448674447</v>
      </c>
    </row>
    <row r="10003" spans="1:13" x14ac:dyDescent="0.3">
      <c r="A10003" s="10">
        <v>44286</v>
      </c>
      <c r="B10003" t="s">
        <v>63</v>
      </c>
      <c r="C10003" t="s">
        <v>66</v>
      </c>
      <c r="D10003" t="s">
        <v>67</v>
      </c>
      <c r="E10003" t="s">
        <v>68</v>
      </c>
      <c r="F10003" t="s">
        <v>53</v>
      </c>
      <c r="G10003" t="s">
        <v>38</v>
      </c>
      <c r="H10003" t="s">
        <v>39</v>
      </c>
      <c r="I10003">
        <v>52646.499903702999</v>
      </c>
      <c r="J10003">
        <v>-52646.499903702999</v>
      </c>
      <c r="K10003">
        <v>204924</v>
      </c>
      <c r="L10003">
        <v>25.690743838546489</v>
      </c>
      <c r="M10003">
        <v>-25.690743838546489</v>
      </c>
    </row>
    <row r="10004" spans="1:13" x14ac:dyDescent="0.3">
      <c r="A10004" s="10">
        <v>44286</v>
      </c>
      <c r="B10004" t="s">
        <v>63</v>
      </c>
      <c r="C10004" t="s">
        <v>66</v>
      </c>
      <c r="D10004" t="s">
        <v>67</v>
      </c>
      <c r="E10004" t="s">
        <v>68</v>
      </c>
      <c r="F10004" t="s">
        <v>53</v>
      </c>
      <c r="G10004" t="s">
        <v>40</v>
      </c>
      <c r="H10004" t="s">
        <v>41</v>
      </c>
      <c r="I10004">
        <v>0</v>
      </c>
      <c r="J10004">
        <v>0</v>
      </c>
      <c r="K10004">
        <v>204924</v>
      </c>
      <c r="L10004">
        <v>0</v>
      </c>
      <c r="M10004">
        <v>0</v>
      </c>
    </row>
    <row r="10005" spans="1:13" x14ac:dyDescent="0.3">
      <c r="A10005" s="10">
        <v>44286</v>
      </c>
      <c r="B10005" t="s">
        <v>63</v>
      </c>
      <c r="C10005" t="s">
        <v>66</v>
      </c>
      <c r="D10005" t="s">
        <v>67</v>
      </c>
      <c r="E10005" t="s">
        <v>68</v>
      </c>
      <c r="F10005" t="s">
        <v>53</v>
      </c>
      <c r="G10005" t="s">
        <v>42</v>
      </c>
      <c r="H10005" t="s">
        <v>43</v>
      </c>
      <c r="I10005">
        <v>0</v>
      </c>
      <c r="J10005">
        <v>0</v>
      </c>
      <c r="K10005">
        <v>204924</v>
      </c>
      <c r="L10005">
        <v>0</v>
      </c>
      <c r="M10005">
        <v>0</v>
      </c>
    </row>
    <row r="10006" spans="1:13" x14ac:dyDescent="0.3">
      <c r="A10006" s="10">
        <v>44286</v>
      </c>
      <c r="B10006" t="s">
        <v>63</v>
      </c>
      <c r="C10006" t="s">
        <v>66</v>
      </c>
      <c r="D10006" t="s">
        <v>67</v>
      </c>
      <c r="E10006" t="s">
        <v>68</v>
      </c>
      <c r="F10006" t="s">
        <v>53</v>
      </c>
      <c r="G10006" t="s">
        <v>44</v>
      </c>
      <c r="H10006" t="s">
        <v>45</v>
      </c>
      <c r="I10006">
        <v>0</v>
      </c>
      <c r="J10006">
        <v>0</v>
      </c>
      <c r="K10006">
        <v>204924</v>
      </c>
      <c r="L10006">
        <v>0</v>
      </c>
      <c r="M10006">
        <v>0</v>
      </c>
    </row>
    <row r="10007" spans="1:13" x14ac:dyDescent="0.3">
      <c r="A10007" s="10">
        <v>44286</v>
      </c>
      <c r="B10007" t="s">
        <v>63</v>
      </c>
      <c r="C10007" t="s">
        <v>66</v>
      </c>
      <c r="D10007" t="s">
        <v>67</v>
      </c>
      <c r="E10007" t="s">
        <v>68</v>
      </c>
      <c r="F10007" t="s">
        <v>53</v>
      </c>
      <c r="G10007" t="s">
        <v>46</v>
      </c>
      <c r="H10007" t="s">
        <v>47</v>
      </c>
      <c r="I10007">
        <v>0</v>
      </c>
      <c r="J10007">
        <v>0</v>
      </c>
      <c r="K10007">
        <v>204924</v>
      </c>
      <c r="L10007">
        <v>0</v>
      </c>
      <c r="M10007">
        <v>0</v>
      </c>
    </row>
    <row r="10008" spans="1:13" x14ac:dyDescent="0.3">
      <c r="A10008" s="10">
        <v>44286</v>
      </c>
      <c r="B10008" t="s">
        <v>63</v>
      </c>
      <c r="C10008" t="s">
        <v>66</v>
      </c>
      <c r="D10008" t="s">
        <v>67</v>
      </c>
      <c r="E10008" t="s">
        <v>68</v>
      </c>
      <c r="F10008" t="s">
        <v>53</v>
      </c>
      <c r="G10008" t="s">
        <v>48</v>
      </c>
      <c r="H10008" t="s">
        <v>96</v>
      </c>
      <c r="I10008">
        <v>0</v>
      </c>
      <c r="J10008">
        <v>0</v>
      </c>
      <c r="K10008">
        <v>204924</v>
      </c>
      <c r="L10008">
        <v>0</v>
      </c>
      <c r="M10008">
        <v>0</v>
      </c>
    </row>
    <row r="10009" spans="1:13" x14ac:dyDescent="0.3">
      <c r="A10009" s="10">
        <v>44286</v>
      </c>
      <c r="B10009" t="s">
        <v>63</v>
      </c>
      <c r="C10009" t="s">
        <v>66</v>
      </c>
      <c r="D10009" t="s">
        <v>67</v>
      </c>
      <c r="E10009" t="s">
        <v>68</v>
      </c>
      <c r="F10009" t="s">
        <v>53</v>
      </c>
      <c r="G10009" t="s">
        <v>49</v>
      </c>
      <c r="H10009" t="s">
        <v>56</v>
      </c>
      <c r="I10009">
        <v>2301.1303835700005</v>
      </c>
      <c r="J10009">
        <v>-2301.1303835700005</v>
      </c>
      <c r="K10009">
        <v>204924</v>
      </c>
      <c r="L10009">
        <v>1.1229189277829832</v>
      </c>
      <c r="M10009">
        <v>-1.1229189277829832</v>
      </c>
    </row>
    <row r="10010" spans="1:13" x14ac:dyDescent="0.3">
      <c r="A10010" s="10">
        <v>44286</v>
      </c>
      <c r="B10010" t="s">
        <v>63</v>
      </c>
      <c r="C10010" t="s">
        <v>66</v>
      </c>
      <c r="D10010" t="s">
        <v>67</v>
      </c>
      <c r="E10010" t="s">
        <v>68</v>
      </c>
      <c r="F10010" t="s">
        <v>53</v>
      </c>
      <c r="G10010" t="s">
        <v>50</v>
      </c>
      <c r="H10010" t="s">
        <v>51</v>
      </c>
      <c r="I10010">
        <v>54.705191499999998</v>
      </c>
      <c r="J10010">
        <v>-54.705191499999998</v>
      </c>
      <c r="K10010">
        <v>204924</v>
      </c>
      <c r="L10010">
        <v>2.6695356083230856E-2</v>
      </c>
      <c r="M10010">
        <v>-2.6695356083230856E-2</v>
      </c>
    </row>
    <row r="10011" spans="1:13" x14ac:dyDescent="0.3">
      <c r="A10011" s="10">
        <v>44286</v>
      </c>
      <c r="B10011" t="s">
        <v>63</v>
      </c>
      <c r="C10011" t="s">
        <v>66</v>
      </c>
      <c r="D10011" t="s">
        <v>67</v>
      </c>
      <c r="E10011" t="s">
        <v>68</v>
      </c>
      <c r="F10011" t="s">
        <v>53</v>
      </c>
      <c r="G10011" t="s">
        <v>52</v>
      </c>
      <c r="H10011" t="s">
        <v>57</v>
      </c>
      <c r="I10011">
        <v>2246.4251920700003</v>
      </c>
      <c r="J10011">
        <v>-2246.4251920700003</v>
      </c>
      <c r="K10011">
        <v>204924</v>
      </c>
      <c r="L10011">
        <v>1.0962235716997524</v>
      </c>
      <c r="M10011">
        <v>-1.0962235716997524</v>
      </c>
    </row>
    <row r="10012" spans="1:13" x14ac:dyDescent="0.3">
      <c r="A10012" s="10">
        <v>44286</v>
      </c>
      <c r="B10012" t="s">
        <v>63</v>
      </c>
      <c r="C10012" t="s">
        <v>66</v>
      </c>
      <c r="D10012" t="s">
        <v>67</v>
      </c>
      <c r="E10012" t="s">
        <v>68</v>
      </c>
      <c r="F10012" t="s">
        <v>58</v>
      </c>
      <c r="G10012" t="s">
        <v>59</v>
      </c>
      <c r="H10012" t="s">
        <v>60</v>
      </c>
      <c r="I10012">
        <v>-17912.061988598609</v>
      </c>
      <c r="J10012">
        <v>-17912.061988598609</v>
      </c>
      <c r="K10012">
        <v>204924</v>
      </c>
      <c r="L10012">
        <v>-8.7408317174165102</v>
      </c>
      <c r="M10012">
        <v>-8.7408317174165102</v>
      </c>
    </row>
    <row r="10013" spans="1:13" x14ac:dyDescent="0.3">
      <c r="A10013" s="10">
        <v>44286</v>
      </c>
      <c r="B10013" t="s">
        <v>63</v>
      </c>
      <c r="C10013" t="s">
        <v>66</v>
      </c>
      <c r="D10013" t="s">
        <v>69</v>
      </c>
      <c r="E10013" t="s">
        <v>70</v>
      </c>
      <c r="F10013" t="s">
        <v>12</v>
      </c>
      <c r="G10013" t="s">
        <v>13</v>
      </c>
      <c r="H10013" t="s">
        <v>14</v>
      </c>
      <c r="I10013">
        <v>82048.373511760001</v>
      </c>
      <c r="J10013">
        <v>82048.373511760001</v>
      </c>
      <c r="K10013">
        <v>204924</v>
      </c>
      <c r="L10013">
        <v>40.038440354355764</v>
      </c>
      <c r="M10013">
        <v>40.038440354355764</v>
      </c>
    </row>
    <row r="10014" spans="1:13" x14ac:dyDescent="0.3">
      <c r="A10014" s="10">
        <v>44286</v>
      </c>
      <c r="B10014" t="s">
        <v>63</v>
      </c>
      <c r="C10014" t="s">
        <v>66</v>
      </c>
      <c r="D10014" t="s">
        <v>69</v>
      </c>
      <c r="E10014" t="s">
        <v>70</v>
      </c>
      <c r="F10014" t="s">
        <v>12</v>
      </c>
      <c r="G10014" t="s">
        <v>15</v>
      </c>
      <c r="H10014" t="s">
        <v>16</v>
      </c>
      <c r="I10014">
        <v>114.28820734999999</v>
      </c>
      <c r="J10014">
        <v>114.28820734999999</v>
      </c>
      <c r="K10014">
        <v>204924</v>
      </c>
      <c r="L10014">
        <v>5.5771021134664561E-2</v>
      </c>
      <c r="M10014">
        <v>5.5771021134664561E-2</v>
      </c>
    </row>
    <row r="10015" spans="1:13" x14ac:dyDescent="0.3">
      <c r="A10015" s="10">
        <v>44286</v>
      </c>
      <c r="B10015" t="s">
        <v>63</v>
      </c>
      <c r="C10015" t="s">
        <v>66</v>
      </c>
      <c r="D10015" t="s">
        <v>69</v>
      </c>
      <c r="E10015" t="s">
        <v>70</v>
      </c>
      <c r="F10015" t="s">
        <v>12</v>
      </c>
      <c r="G10015" t="s">
        <v>17</v>
      </c>
      <c r="H10015" t="s">
        <v>18</v>
      </c>
      <c r="I10015">
        <v>73.994257319999988</v>
      </c>
      <c r="J10015">
        <v>73.994257319999988</v>
      </c>
      <c r="K10015">
        <v>204924</v>
      </c>
      <c r="L10015">
        <v>3.6108146102945479E-2</v>
      </c>
      <c r="M10015">
        <v>3.6108146102945479E-2</v>
      </c>
    </row>
    <row r="10016" spans="1:13" x14ac:dyDescent="0.3">
      <c r="A10016" s="10">
        <v>44286</v>
      </c>
      <c r="B10016" t="s">
        <v>63</v>
      </c>
      <c r="C10016" t="s">
        <v>66</v>
      </c>
      <c r="D10016" t="s">
        <v>69</v>
      </c>
      <c r="E10016" t="s">
        <v>70</v>
      </c>
      <c r="F10016" t="s">
        <v>12</v>
      </c>
      <c r="G10016" t="s">
        <v>19</v>
      </c>
      <c r="H10016" t="s">
        <v>20</v>
      </c>
      <c r="I10016">
        <v>40.293950029999998</v>
      </c>
      <c r="J10016">
        <v>40.293950029999998</v>
      </c>
      <c r="K10016">
        <v>204924</v>
      </c>
      <c r="L10016">
        <v>1.9662875031719075E-2</v>
      </c>
      <c r="M10016">
        <v>1.9662875031719075E-2</v>
      </c>
    </row>
    <row r="10017" spans="1:13" x14ac:dyDescent="0.3">
      <c r="A10017" s="10">
        <v>44286</v>
      </c>
      <c r="B10017" t="s">
        <v>63</v>
      </c>
      <c r="C10017" t="s">
        <v>66</v>
      </c>
      <c r="D10017" t="s">
        <v>69</v>
      </c>
      <c r="E10017" t="s">
        <v>70</v>
      </c>
      <c r="F10017" t="s">
        <v>12</v>
      </c>
      <c r="G10017" t="s">
        <v>21</v>
      </c>
      <c r="H10017" t="s">
        <v>22</v>
      </c>
      <c r="I10017">
        <v>31574.455593170002</v>
      </c>
      <c r="J10017">
        <v>31574.455593170002</v>
      </c>
      <c r="K10017">
        <v>204924</v>
      </c>
      <c r="L10017">
        <v>15.407885651836779</v>
      </c>
      <c r="M10017">
        <v>15.407885651836779</v>
      </c>
    </row>
    <row r="10018" spans="1:13" x14ac:dyDescent="0.3">
      <c r="A10018" s="10">
        <v>44286</v>
      </c>
      <c r="B10018" t="s">
        <v>63</v>
      </c>
      <c r="C10018" t="s">
        <v>66</v>
      </c>
      <c r="D10018" t="s">
        <v>69</v>
      </c>
      <c r="E10018" t="s">
        <v>70</v>
      </c>
      <c r="F10018" t="s">
        <v>12</v>
      </c>
      <c r="G10018" t="s">
        <v>23</v>
      </c>
      <c r="H10018" t="s">
        <v>24</v>
      </c>
      <c r="I10018">
        <v>842.19701599999996</v>
      </c>
      <c r="J10018">
        <v>842.19701599999996</v>
      </c>
      <c r="K10018">
        <v>204924</v>
      </c>
      <c r="L10018">
        <v>0.41098017606527298</v>
      </c>
      <c r="M10018">
        <v>0.41098017606527298</v>
      </c>
    </row>
    <row r="10019" spans="1:13" x14ac:dyDescent="0.3">
      <c r="A10019" s="10">
        <v>44286</v>
      </c>
      <c r="B10019" t="s">
        <v>63</v>
      </c>
      <c r="C10019" t="s">
        <v>66</v>
      </c>
      <c r="D10019" t="s">
        <v>69</v>
      </c>
      <c r="E10019" t="s">
        <v>70</v>
      </c>
      <c r="F10019" t="s">
        <v>12</v>
      </c>
      <c r="G10019" t="s">
        <v>25</v>
      </c>
      <c r="H10019" t="s">
        <v>26</v>
      </c>
      <c r="I10019">
        <v>17579.790208130002</v>
      </c>
      <c r="J10019">
        <v>17579.790208130002</v>
      </c>
      <c r="K10019">
        <v>204924</v>
      </c>
      <c r="L10019">
        <v>8.5786878101784083</v>
      </c>
      <c r="M10019">
        <v>8.5786878101784083</v>
      </c>
    </row>
    <row r="10020" spans="1:13" x14ac:dyDescent="0.3">
      <c r="A10020" s="10">
        <v>44286</v>
      </c>
      <c r="B10020" t="s">
        <v>63</v>
      </c>
      <c r="C10020" t="s">
        <v>66</v>
      </c>
      <c r="D10020" t="s">
        <v>69</v>
      </c>
      <c r="E10020" t="s">
        <v>70</v>
      </c>
      <c r="F10020" t="s">
        <v>12</v>
      </c>
      <c r="G10020" t="s">
        <v>27</v>
      </c>
      <c r="H10020" t="s">
        <v>28</v>
      </c>
      <c r="I10020">
        <v>13152.468369040003</v>
      </c>
      <c r="J10020">
        <v>13152.468369040003</v>
      </c>
      <c r="K10020">
        <v>204924</v>
      </c>
      <c r="L10020">
        <v>6.4182176655931</v>
      </c>
      <c r="M10020">
        <v>6.4182176655931</v>
      </c>
    </row>
    <row r="10021" spans="1:13" x14ac:dyDescent="0.3">
      <c r="A10021" s="10">
        <v>44286</v>
      </c>
      <c r="B10021" t="s">
        <v>63</v>
      </c>
      <c r="C10021" t="s">
        <v>66</v>
      </c>
      <c r="D10021" t="s">
        <v>69</v>
      </c>
      <c r="E10021" t="s">
        <v>70</v>
      </c>
      <c r="F10021" t="s">
        <v>12</v>
      </c>
      <c r="G10021" t="s">
        <v>29</v>
      </c>
      <c r="H10021" t="s">
        <v>30</v>
      </c>
      <c r="I10021">
        <v>50281.040867699994</v>
      </c>
      <c r="J10021">
        <v>50281.040867699994</v>
      </c>
      <c r="K10021">
        <v>204924</v>
      </c>
      <c r="L10021">
        <v>24.536433442495749</v>
      </c>
      <c r="M10021">
        <v>24.536433442495749</v>
      </c>
    </row>
    <row r="10022" spans="1:13" x14ac:dyDescent="0.3">
      <c r="A10022" s="10">
        <v>44286</v>
      </c>
      <c r="B10022" t="s">
        <v>63</v>
      </c>
      <c r="C10022" t="s">
        <v>66</v>
      </c>
      <c r="D10022" t="s">
        <v>69</v>
      </c>
      <c r="E10022" t="s">
        <v>70</v>
      </c>
      <c r="F10022" t="s">
        <v>12</v>
      </c>
      <c r="G10022" t="s">
        <v>31</v>
      </c>
      <c r="H10022" t="s">
        <v>32</v>
      </c>
      <c r="I10022">
        <v>2064.64981919</v>
      </c>
      <c r="J10022">
        <v>2064.64981919</v>
      </c>
      <c r="K10022">
        <v>204924</v>
      </c>
      <c r="L10022">
        <v>1.0075197727889365</v>
      </c>
      <c r="M10022">
        <v>1.0075197727889365</v>
      </c>
    </row>
    <row r="10023" spans="1:13" x14ac:dyDescent="0.3">
      <c r="A10023" s="10">
        <v>44286</v>
      </c>
      <c r="B10023" t="s">
        <v>63</v>
      </c>
      <c r="C10023" t="s">
        <v>66</v>
      </c>
      <c r="D10023" t="s">
        <v>69</v>
      </c>
      <c r="E10023" t="s">
        <v>70</v>
      </c>
      <c r="F10023" t="s">
        <v>12</v>
      </c>
      <c r="G10023" t="s">
        <v>33</v>
      </c>
      <c r="H10023" t="s">
        <v>34</v>
      </c>
      <c r="I10023">
        <v>48216.391048509991</v>
      </c>
      <c r="J10023">
        <v>48216.391048509991</v>
      </c>
      <c r="K10023">
        <v>204924</v>
      </c>
      <c r="L10023">
        <v>23.528913669706814</v>
      </c>
      <c r="M10023">
        <v>23.528913669706814</v>
      </c>
    </row>
    <row r="10024" spans="1:13" x14ac:dyDescent="0.3">
      <c r="A10024" s="10">
        <v>44286</v>
      </c>
      <c r="B10024" t="s">
        <v>63</v>
      </c>
      <c r="C10024" t="s">
        <v>66</v>
      </c>
      <c r="D10024" t="s">
        <v>69</v>
      </c>
      <c r="E10024" t="s">
        <v>70</v>
      </c>
      <c r="F10024" t="s">
        <v>12</v>
      </c>
      <c r="G10024" t="s">
        <v>35</v>
      </c>
      <c r="H10024" t="s">
        <v>110</v>
      </c>
      <c r="I10024">
        <v>18.050951320000003</v>
      </c>
      <c r="J10024">
        <v>18.050951320000003</v>
      </c>
      <c r="K10024">
        <v>204924</v>
      </c>
      <c r="L10024">
        <v>8.8086077375026852E-3</v>
      </c>
      <c r="M10024">
        <v>8.8086077375026852E-3</v>
      </c>
    </row>
    <row r="10025" spans="1:13" x14ac:dyDescent="0.3">
      <c r="A10025" s="10">
        <v>44286</v>
      </c>
      <c r="B10025" t="s">
        <v>63</v>
      </c>
      <c r="C10025" t="s">
        <v>66</v>
      </c>
      <c r="D10025" t="s">
        <v>69</v>
      </c>
      <c r="E10025" t="s">
        <v>70</v>
      </c>
      <c r="F10025" t="s">
        <v>12</v>
      </c>
      <c r="G10025" t="s">
        <v>36</v>
      </c>
      <c r="H10025" t="s">
        <v>32</v>
      </c>
      <c r="I10025">
        <v>0.38013163</v>
      </c>
      <c r="J10025">
        <v>0.38013163</v>
      </c>
      <c r="K10025">
        <v>204924</v>
      </c>
      <c r="L10025">
        <v>1.8549883371396227E-4</v>
      </c>
      <c r="M10025">
        <v>1.8549883371396227E-4</v>
      </c>
    </row>
    <row r="10026" spans="1:13" x14ac:dyDescent="0.3">
      <c r="A10026" s="10">
        <v>44286</v>
      </c>
      <c r="B10026" t="s">
        <v>63</v>
      </c>
      <c r="C10026" t="s">
        <v>66</v>
      </c>
      <c r="D10026" t="s">
        <v>69</v>
      </c>
      <c r="E10026" t="s">
        <v>70</v>
      </c>
      <c r="F10026" t="s">
        <v>12</v>
      </c>
      <c r="G10026" t="s">
        <v>37</v>
      </c>
      <c r="H10026" t="s">
        <v>34</v>
      </c>
      <c r="I10026">
        <v>17.670819690000002</v>
      </c>
      <c r="J10026">
        <v>17.670819690000002</v>
      </c>
      <c r="K10026">
        <v>204924</v>
      </c>
      <c r="L10026">
        <v>8.6231089037887218E-3</v>
      </c>
      <c r="M10026">
        <v>8.6231089037887218E-3</v>
      </c>
    </row>
    <row r="10027" spans="1:13" x14ac:dyDescent="0.3">
      <c r="A10027" s="10">
        <v>44286</v>
      </c>
      <c r="B10027" t="s">
        <v>63</v>
      </c>
      <c r="C10027" t="s">
        <v>66</v>
      </c>
      <c r="D10027" t="s">
        <v>69</v>
      </c>
      <c r="E10027" t="s">
        <v>70</v>
      </c>
      <c r="F10027" t="s">
        <v>12</v>
      </c>
      <c r="G10027" t="s">
        <v>38</v>
      </c>
      <c r="H10027" t="s">
        <v>39</v>
      </c>
      <c r="I10027">
        <v>24</v>
      </c>
      <c r="J10027">
        <v>24</v>
      </c>
      <c r="K10027">
        <v>204924</v>
      </c>
      <c r="L10027">
        <v>1.1711658956491188E-2</v>
      </c>
      <c r="M10027">
        <v>1.1711658956491188E-2</v>
      </c>
    </row>
    <row r="10028" spans="1:13" x14ac:dyDescent="0.3">
      <c r="A10028" s="10">
        <v>44286</v>
      </c>
      <c r="B10028" t="s">
        <v>63</v>
      </c>
      <c r="C10028" t="s">
        <v>66</v>
      </c>
      <c r="D10028" t="s">
        <v>69</v>
      </c>
      <c r="E10028" t="s">
        <v>70</v>
      </c>
      <c r="F10028" t="s">
        <v>12</v>
      </c>
      <c r="G10028" t="s">
        <v>40</v>
      </c>
      <c r="H10028" t="s">
        <v>41</v>
      </c>
      <c r="I10028">
        <v>0</v>
      </c>
      <c r="J10028">
        <v>0</v>
      </c>
      <c r="K10028">
        <v>204924</v>
      </c>
      <c r="L10028">
        <v>0</v>
      </c>
      <c r="M10028">
        <v>0</v>
      </c>
    </row>
    <row r="10029" spans="1:13" x14ac:dyDescent="0.3">
      <c r="A10029" s="10">
        <v>44286</v>
      </c>
      <c r="B10029" t="s">
        <v>63</v>
      </c>
      <c r="C10029" t="s">
        <v>66</v>
      </c>
      <c r="D10029" t="s">
        <v>69</v>
      </c>
      <c r="E10029" t="s">
        <v>70</v>
      </c>
      <c r="F10029" t="s">
        <v>12</v>
      </c>
      <c r="G10029" t="s">
        <v>42</v>
      </c>
      <c r="H10029" t="s">
        <v>43</v>
      </c>
      <c r="I10029">
        <v>0</v>
      </c>
      <c r="J10029">
        <v>0</v>
      </c>
      <c r="K10029">
        <v>204924</v>
      </c>
      <c r="L10029">
        <v>0</v>
      </c>
      <c r="M10029">
        <v>0</v>
      </c>
    </row>
    <row r="10030" spans="1:13" x14ac:dyDescent="0.3">
      <c r="A10030" s="10">
        <v>44286</v>
      </c>
      <c r="B10030" t="s">
        <v>63</v>
      </c>
      <c r="C10030" t="s">
        <v>66</v>
      </c>
      <c r="D10030" t="s">
        <v>69</v>
      </c>
      <c r="E10030" t="s">
        <v>70</v>
      </c>
      <c r="F10030" t="s">
        <v>12</v>
      </c>
      <c r="G10030" t="s">
        <v>44</v>
      </c>
      <c r="H10030" t="s">
        <v>45</v>
      </c>
      <c r="I10030">
        <v>0</v>
      </c>
      <c r="J10030">
        <v>0</v>
      </c>
      <c r="K10030">
        <v>204924</v>
      </c>
      <c r="L10030">
        <v>0</v>
      </c>
      <c r="M10030">
        <v>0</v>
      </c>
    </row>
    <row r="10031" spans="1:13" x14ac:dyDescent="0.3">
      <c r="A10031" s="10">
        <v>44286</v>
      </c>
      <c r="B10031" t="s">
        <v>63</v>
      </c>
      <c r="C10031" t="s">
        <v>66</v>
      </c>
      <c r="D10031" t="s">
        <v>69</v>
      </c>
      <c r="E10031" t="s">
        <v>70</v>
      </c>
      <c r="F10031" t="s">
        <v>12</v>
      </c>
      <c r="G10031" t="s">
        <v>46</v>
      </c>
      <c r="H10031" t="s">
        <v>47</v>
      </c>
      <c r="I10031">
        <v>0</v>
      </c>
      <c r="J10031">
        <v>0</v>
      </c>
      <c r="K10031">
        <v>204924</v>
      </c>
      <c r="L10031">
        <v>0</v>
      </c>
      <c r="M10031">
        <v>0</v>
      </c>
    </row>
    <row r="10032" spans="1:13" x14ac:dyDescent="0.3">
      <c r="A10032" s="10">
        <v>44286</v>
      </c>
      <c r="B10032" t="s">
        <v>63</v>
      </c>
      <c r="C10032" t="s">
        <v>66</v>
      </c>
      <c r="D10032" t="s">
        <v>69</v>
      </c>
      <c r="E10032" t="s">
        <v>70</v>
      </c>
      <c r="F10032" t="s">
        <v>12</v>
      </c>
      <c r="G10032" t="s">
        <v>48</v>
      </c>
      <c r="H10032" t="s">
        <v>96</v>
      </c>
      <c r="I10032">
        <v>0</v>
      </c>
      <c r="J10032">
        <v>0</v>
      </c>
      <c r="K10032">
        <v>204924</v>
      </c>
      <c r="L10032">
        <v>0</v>
      </c>
      <c r="M10032">
        <v>0</v>
      </c>
    </row>
    <row r="10033" spans="1:13" x14ac:dyDescent="0.3">
      <c r="A10033" s="10">
        <v>44286</v>
      </c>
      <c r="B10033" t="s">
        <v>63</v>
      </c>
      <c r="C10033" t="s">
        <v>66</v>
      </c>
      <c r="D10033" t="s">
        <v>69</v>
      </c>
      <c r="E10033" t="s">
        <v>70</v>
      </c>
      <c r="F10033" t="s">
        <v>12</v>
      </c>
      <c r="G10033" t="s">
        <v>49</v>
      </c>
      <c r="H10033" t="s">
        <v>104</v>
      </c>
      <c r="I10033">
        <v>36.537892220000003</v>
      </c>
      <c r="J10033">
        <v>36.537892220000003</v>
      </c>
      <c r="K10033">
        <v>204924</v>
      </c>
      <c r="L10033">
        <v>1.7829972194569693E-2</v>
      </c>
      <c r="M10033">
        <v>1.7829972194569693E-2</v>
      </c>
    </row>
    <row r="10034" spans="1:13" x14ac:dyDescent="0.3">
      <c r="A10034" s="10">
        <v>44286</v>
      </c>
      <c r="B10034" t="s">
        <v>63</v>
      </c>
      <c r="C10034" t="s">
        <v>66</v>
      </c>
      <c r="D10034" t="s">
        <v>69</v>
      </c>
      <c r="E10034" t="s">
        <v>70</v>
      </c>
      <c r="F10034" t="s">
        <v>12</v>
      </c>
      <c r="G10034" t="s">
        <v>50</v>
      </c>
      <c r="H10034" t="s">
        <v>51</v>
      </c>
      <c r="I10034">
        <v>0</v>
      </c>
      <c r="J10034">
        <v>0</v>
      </c>
      <c r="K10034">
        <v>204924</v>
      </c>
      <c r="L10034">
        <v>0</v>
      </c>
      <c r="M10034">
        <v>0</v>
      </c>
    </row>
    <row r="10035" spans="1:13" x14ac:dyDescent="0.3">
      <c r="A10035" s="10">
        <v>44286</v>
      </c>
      <c r="B10035" t="s">
        <v>63</v>
      </c>
      <c r="C10035" t="s">
        <v>66</v>
      </c>
      <c r="D10035" t="s">
        <v>69</v>
      </c>
      <c r="E10035" t="s">
        <v>70</v>
      </c>
      <c r="F10035" t="s">
        <v>12</v>
      </c>
      <c r="G10035" t="s">
        <v>52</v>
      </c>
      <c r="H10035" t="s">
        <v>106</v>
      </c>
      <c r="I10035">
        <v>36.537892220000003</v>
      </c>
      <c r="J10035">
        <v>36.537892220000003</v>
      </c>
      <c r="K10035">
        <v>204924</v>
      </c>
      <c r="L10035">
        <v>1.7829972194569693E-2</v>
      </c>
      <c r="M10035">
        <v>1.7829972194569693E-2</v>
      </c>
    </row>
    <row r="10036" spans="1:13" x14ac:dyDescent="0.3">
      <c r="A10036" s="10">
        <v>44286</v>
      </c>
      <c r="B10036" t="s">
        <v>63</v>
      </c>
      <c r="C10036" t="s">
        <v>66</v>
      </c>
      <c r="D10036" t="s">
        <v>69</v>
      </c>
      <c r="E10036" t="s">
        <v>70</v>
      </c>
      <c r="F10036" t="s">
        <v>53</v>
      </c>
      <c r="G10036" t="s">
        <v>54</v>
      </c>
      <c r="H10036" t="s">
        <v>55</v>
      </c>
      <c r="I10036">
        <v>82146.369788440003</v>
      </c>
      <c r="J10036">
        <v>-82146.369788440003</v>
      </c>
      <c r="K10036">
        <v>204924</v>
      </c>
      <c r="L10036">
        <v>40.086261144834182</v>
      </c>
      <c r="M10036">
        <v>-40.086261144834182</v>
      </c>
    </row>
    <row r="10037" spans="1:13" x14ac:dyDescent="0.3">
      <c r="A10037" s="10">
        <v>44286</v>
      </c>
      <c r="B10037" t="s">
        <v>63</v>
      </c>
      <c r="C10037" t="s">
        <v>66</v>
      </c>
      <c r="D10037" t="s">
        <v>69</v>
      </c>
      <c r="E10037" t="s">
        <v>70</v>
      </c>
      <c r="F10037" t="s">
        <v>53</v>
      </c>
      <c r="G10037" t="s">
        <v>15</v>
      </c>
      <c r="H10037" t="s">
        <v>16</v>
      </c>
      <c r="I10037">
        <v>0</v>
      </c>
      <c r="J10037">
        <v>0</v>
      </c>
      <c r="K10037">
        <v>204924</v>
      </c>
      <c r="L10037">
        <v>0</v>
      </c>
      <c r="M10037">
        <v>0</v>
      </c>
    </row>
    <row r="10038" spans="1:13" x14ac:dyDescent="0.3">
      <c r="A10038" s="10">
        <v>44286</v>
      </c>
      <c r="B10038" t="s">
        <v>63</v>
      </c>
      <c r="C10038" t="s">
        <v>66</v>
      </c>
      <c r="D10038" t="s">
        <v>69</v>
      </c>
      <c r="E10038" t="s">
        <v>70</v>
      </c>
      <c r="F10038" t="s">
        <v>53</v>
      </c>
      <c r="G10038" t="s">
        <v>17</v>
      </c>
      <c r="H10038" t="s">
        <v>18</v>
      </c>
      <c r="I10038">
        <v>0</v>
      </c>
      <c r="J10038">
        <v>0</v>
      </c>
      <c r="K10038">
        <v>204924</v>
      </c>
      <c r="L10038">
        <v>0</v>
      </c>
      <c r="M10038">
        <v>0</v>
      </c>
    </row>
    <row r="10039" spans="1:13" x14ac:dyDescent="0.3">
      <c r="A10039" s="10">
        <v>44286</v>
      </c>
      <c r="B10039" t="s">
        <v>63</v>
      </c>
      <c r="C10039" t="s">
        <v>66</v>
      </c>
      <c r="D10039" t="s">
        <v>69</v>
      </c>
      <c r="E10039" t="s">
        <v>70</v>
      </c>
      <c r="F10039" t="s">
        <v>53</v>
      </c>
      <c r="G10039" t="s">
        <v>19</v>
      </c>
      <c r="H10039" t="s">
        <v>20</v>
      </c>
      <c r="I10039">
        <v>0</v>
      </c>
      <c r="J10039">
        <v>0</v>
      </c>
      <c r="K10039">
        <v>204924</v>
      </c>
      <c r="L10039">
        <v>0</v>
      </c>
      <c r="M10039">
        <v>0</v>
      </c>
    </row>
    <row r="10040" spans="1:13" x14ac:dyDescent="0.3">
      <c r="A10040" s="10">
        <v>44286</v>
      </c>
      <c r="B10040" t="s">
        <v>63</v>
      </c>
      <c r="C10040" t="s">
        <v>66</v>
      </c>
      <c r="D10040" t="s">
        <v>69</v>
      </c>
      <c r="E10040" t="s">
        <v>70</v>
      </c>
      <c r="F10040" t="s">
        <v>53</v>
      </c>
      <c r="G10040" t="s">
        <v>21</v>
      </c>
      <c r="H10040" t="s">
        <v>22</v>
      </c>
      <c r="I10040">
        <v>66456.972078589999</v>
      </c>
      <c r="J10040">
        <v>-66456.972078589999</v>
      </c>
      <c r="K10040">
        <v>204924</v>
      </c>
      <c r="L10040">
        <v>32.430058011062634</v>
      </c>
      <c r="M10040">
        <v>-32.430058011062634</v>
      </c>
    </row>
    <row r="10041" spans="1:13" x14ac:dyDescent="0.3">
      <c r="A10041" s="10">
        <v>44286</v>
      </c>
      <c r="B10041" t="s">
        <v>63</v>
      </c>
      <c r="C10041" t="s">
        <v>66</v>
      </c>
      <c r="D10041" t="s">
        <v>69</v>
      </c>
      <c r="E10041" t="s">
        <v>70</v>
      </c>
      <c r="F10041" t="s">
        <v>53</v>
      </c>
      <c r="G10041" t="s">
        <v>23</v>
      </c>
      <c r="H10041" t="s">
        <v>24</v>
      </c>
      <c r="I10041">
        <v>33505.813546510006</v>
      </c>
      <c r="J10041">
        <v>-33505.813546510006</v>
      </c>
      <c r="K10041">
        <v>204924</v>
      </c>
      <c r="L10041">
        <v>16.350360888187819</v>
      </c>
      <c r="M10041">
        <v>-16.350360888187819</v>
      </c>
    </row>
    <row r="10042" spans="1:13" x14ac:dyDescent="0.3">
      <c r="A10042" s="10">
        <v>44286</v>
      </c>
      <c r="B10042" t="s">
        <v>63</v>
      </c>
      <c r="C10042" t="s">
        <v>66</v>
      </c>
      <c r="D10042" t="s">
        <v>69</v>
      </c>
      <c r="E10042" t="s">
        <v>70</v>
      </c>
      <c r="F10042" t="s">
        <v>53</v>
      </c>
      <c r="G10042" t="s">
        <v>25</v>
      </c>
      <c r="H10042" t="s">
        <v>26</v>
      </c>
      <c r="I10042">
        <v>32758.468743899997</v>
      </c>
      <c r="J10042">
        <v>-32758.468743899997</v>
      </c>
      <c r="K10042">
        <v>204924</v>
      </c>
      <c r="L10042">
        <v>15.985667244393042</v>
      </c>
      <c r="M10042">
        <v>-15.985667244393042</v>
      </c>
    </row>
    <row r="10043" spans="1:13" x14ac:dyDescent="0.3">
      <c r="A10043" s="10">
        <v>44286</v>
      </c>
      <c r="B10043" t="s">
        <v>63</v>
      </c>
      <c r="C10043" t="s">
        <v>66</v>
      </c>
      <c r="D10043" t="s">
        <v>69</v>
      </c>
      <c r="E10043" t="s">
        <v>70</v>
      </c>
      <c r="F10043" t="s">
        <v>53</v>
      </c>
      <c r="G10043" t="s">
        <v>27</v>
      </c>
      <c r="H10043" t="s">
        <v>28</v>
      </c>
      <c r="I10043">
        <v>192.68978818000002</v>
      </c>
      <c r="J10043">
        <v>-192.68978818000002</v>
      </c>
      <c r="K10043">
        <v>204924</v>
      </c>
      <c r="L10043">
        <v>9.4029878481778614E-2</v>
      </c>
      <c r="M10043">
        <v>-9.4029878481778614E-2</v>
      </c>
    </row>
    <row r="10044" spans="1:13" x14ac:dyDescent="0.3">
      <c r="A10044" s="10">
        <v>44286</v>
      </c>
      <c r="B10044" t="s">
        <v>63</v>
      </c>
      <c r="C10044" t="s">
        <v>66</v>
      </c>
      <c r="D10044" t="s">
        <v>69</v>
      </c>
      <c r="E10044" t="s">
        <v>70</v>
      </c>
      <c r="F10044" t="s">
        <v>53</v>
      </c>
      <c r="G10044" t="s">
        <v>29</v>
      </c>
      <c r="H10044" t="s">
        <v>30</v>
      </c>
      <c r="I10044">
        <v>5379.0185826600009</v>
      </c>
      <c r="J10044">
        <v>-5379.0185826600009</v>
      </c>
      <c r="K10044">
        <v>204924</v>
      </c>
      <c r="L10044">
        <v>2.6248846316976051</v>
      </c>
      <c r="M10044">
        <v>-2.6248846316976051</v>
      </c>
    </row>
    <row r="10045" spans="1:13" x14ac:dyDescent="0.3">
      <c r="A10045" s="10">
        <v>44286</v>
      </c>
      <c r="B10045" t="s">
        <v>63</v>
      </c>
      <c r="C10045" t="s">
        <v>66</v>
      </c>
      <c r="D10045" t="s">
        <v>69</v>
      </c>
      <c r="E10045" t="s">
        <v>70</v>
      </c>
      <c r="F10045" t="s">
        <v>53</v>
      </c>
      <c r="G10045" t="s">
        <v>31</v>
      </c>
      <c r="H10045" t="s">
        <v>32</v>
      </c>
      <c r="I10045">
        <v>5379.0185826600009</v>
      </c>
      <c r="J10045">
        <v>-5379.0185826600009</v>
      </c>
      <c r="K10045">
        <v>204924</v>
      </c>
      <c r="L10045">
        <v>2.6248846316976051</v>
      </c>
      <c r="M10045">
        <v>-2.6248846316976051</v>
      </c>
    </row>
    <row r="10046" spans="1:13" x14ac:dyDescent="0.3">
      <c r="A10046" s="10">
        <v>44286</v>
      </c>
      <c r="B10046" t="s">
        <v>63</v>
      </c>
      <c r="C10046" t="s">
        <v>66</v>
      </c>
      <c r="D10046" t="s">
        <v>69</v>
      </c>
      <c r="E10046" t="s">
        <v>70</v>
      </c>
      <c r="F10046" t="s">
        <v>53</v>
      </c>
      <c r="G10046" t="s">
        <v>33</v>
      </c>
      <c r="H10046" t="s">
        <v>34</v>
      </c>
      <c r="I10046">
        <v>0</v>
      </c>
      <c r="J10046">
        <v>0</v>
      </c>
      <c r="K10046">
        <v>204924</v>
      </c>
      <c r="L10046">
        <v>0</v>
      </c>
      <c r="M10046">
        <v>0</v>
      </c>
    </row>
    <row r="10047" spans="1:13" x14ac:dyDescent="0.3">
      <c r="A10047" s="10">
        <v>44286</v>
      </c>
      <c r="B10047" t="s">
        <v>63</v>
      </c>
      <c r="C10047" t="s">
        <v>66</v>
      </c>
      <c r="D10047" t="s">
        <v>69</v>
      </c>
      <c r="E10047" t="s">
        <v>70</v>
      </c>
      <c r="F10047" t="s">
        <v>53</v>
      </c>
      <c r="G10047" t="s">
        <v>35</v>
      </c>
      <c r="H10047" t="s">
        <v>110</v>
      </c>
      <c r="I10047">
        <v>2274.9962448500005</v>
      </c>
      <c r="J10047">
        <v>-2274.9962448500005</v>
      </c>
      <c r="K10047">
        <v>204924</v>
      </c>
      <c r="L10047">
        <v>1.1101658394575553</v>
      </c>
      <c r="M10047">
        <v>-1.1101658394575553</v>
      </c>
    </row>
    <row r="10048" spans="1:13" x14ac:dyDescent="0.3">
      <c r="A10048" s="10">
        <v>44286</v>
      </c>
      <c r="B10048" t="s">
        <v>63</v>
      </c>
      <c r="C10048" t="s">
        <v>66</v>
      </c>
      <c r="D10048" t="s">
        <v>69</v>
      </c>
      <c r="E10048" t="s">
        <v>70</v>
      </c>
      <c r="F10048" t="s">
        <v>53</v>
      </c>
      <c r="G10048" t="s">
        <v>36</v>
      </c>
      <c r="H10048" t="s">
        <v>32</v>
      </c>
      <c r="I10048">
        <v>0</v>
      </c>
      <c r="J10048">
        <v>0</v>
      </c>
      <c r="K10048">
        <v>204924</v>
      </c>
      <c r="L10048">
        <v>0</v>
      </c>
      <c r="M10048">
        <v>0</v>
      </c>
    </row>
    <row r="10049" spans="1:13" x14ac:dyDescent="0.3">
      <c r="A10049" s="10">
        <v>44286</v>
      </c>
      <c r="B10049" t="s">
        <v>63</v>
      </c>
      <c r="C10049" t="s">
        <v>66</v>
      </c>
      <c r="D10049" t="s">
        <v>69</v>
      </c>
      <c r="E10049" t="s">
        <v>70</v>
      </c>
      <c r="F10049" t="s">
        <v>53</v>
      </c>
      <c r="G10049" t="s">
        <v>37</v>
      </c>
      <c r="H10049" t="s">
        <v>34</v>
      </c>
      <c r="I10049">
        <v>2274.9962448500005</v>
      </c>
      <c r="J10049">
        <v>-2274.9962448500005</v>
      </c>
      <c r="K10049">
        <v>204924</v>
      </c>
      <c r="L10049">
        <v>1.1101658394575553</v>
      </c>
      <c r="M10049">
        <v>-1.1101658394575553</v>
      </c>
    </row>
    <row r="10050" spans="1:13" x14ac:dyDescent="0.3">
      <c r="A10050" s="10">
        <v>44286</v>
      </c>
      <c r="B10050" t="s">
        <v>63</v>
      </c>
      <c r="C10050" t="s">
        <v>66</v>
      </c>
      <c r="D10050" t="s">
        <v>69</v>
      </c>
      <c r="E10050" t="s">
        <v>70</v>
      </c>
      <c r="F10050" t="s">
        <v>53</v>
      </c>
      <c r="G10050" t="s">
        <v>38</v>
      </c>
      <c r="H10050" t="s">
        <v>39</v>
      </c>
      <c r="I10050">
        <v>7613.0780637699991</v>
      </c>
      <c r="J10050">
        <v>-7613.0780637699991</v>
      </c>
      <c r="K10050">
        <v>204924</v>
      </c>
      <c r="L10050">
        <v>3.7150739121674374</v>
      </c>
      <c r="M10050">
        <v>-3.7150739121674374</v>
      </c>
    </row>
    <row r="10051" spans="1:13" x14ac:dyDescent="0.3">
      <c r="A10051" s="10">
        <v>44286</v>
      </c>
      <c r="B10051" t="s">
        <v>63</v>
      </c>
      <c r="C10051" t="s">
        <v>66</v>
      </c>
      <c r="D10051" t="s">
        <v>69</v>
      </c>
      <c r="E10051" t="s">
        <v>70</v>
      </c>
      <c r="F10051" t="s">
        <v>53</v>
      </c>
      <c r="G10051" t="s">
        <v>40</v>
      </c>
      <c r="H10051" t="s">
        <v>41</v>
      </c>
      <c r="I10051">
        <v>0</v>
      </c>
      <c r="J10051">
        <v>0</v>
      </c>
      <c r="K10051">
        <v>204924</v>
      </c>
      <c r="L10051">
        <v>0</v>
      </c>
      <c r="M10051">
        <v>0</v>
      </c>
    </row>
    <row r="10052" spans="1:13" x14ac:dyDescent="0.3">
      <c r="A10052" s="10">
        <v>44286</v>
      </c>
      <c r="B10052" t="s">
        <v>63</v>
      </c>
      <c r="C10052" t="s">
        <v>66</v>
      </c>
      <c r="D10052" t="s">
        <v>69</v>
      </c>
      <c r="E10052" t="s">
        <v>70</v>
      </c>
      <c r="F10052" t="s">
        <v>53</v>
      </c>
      <c r="G10052" t="s">
        <v>42</v>
      </c>
      <c r="H10052" t="s">
        <v>43</v>
      </c>
      <c r="I10052">
        <v>0</v>
      </c>
      <c r="J10052">
        <v>0</v>
      </c>
      <c r="K10052">
        <v>204924</v>
      </c>
      <c r="L10052">
        <v>0</v>
      </c>
      <c r="M10052">
        <v>0</v>
      </c>
    </row>
    <row r="10053" spans="1:13" x14ac:dyDescent="0.3">
      <c r="A10053" s="10">
        <v>44286</v>
      </c>
      <c r="B10053" t="s">
        <v>63</v>
      </c>
      <c r="C10053" t="s">
        <v>66</v>
      </c>
      <c r="D10053" t="s">
        <v>69</v>
      </c>
      <c r="E10053" t="s">
        <v>70</v>
      </c>
      <c r="F10053" t="s">
        <v>53</v>
      </c>
      <c r="G10053" t="s">
        <v>44</v>
      </c>
      <c r="H10053" t="s">
        <v>45</v>
      </c>
      <c r="I10053">
        <v>0</v>
      </c>
      <c r="J10053">
        <v>0</v>
      </c>
      <c r="K10053">
        <v>204924</v>
      </c>
      <c r="L10053">
        <v>0</v>
      </c>
      <c r="M10053">
        <v>0</v>
      </c>
    </row>
    <row r="10054" spans="1:13" x14ac:dyDescent="0.3">
      <c r="A10054" s="10">
        <v>44286</v>
      </c>
      <c r="B10054" t="s">
        <v>63</v>
      </c>
      <c r="C10054" t="s">
        <v>66</v>
      </c>
      <c r="D10054" t="s">
        <v>69</v>
      </c>
      <c r="E10054" t="s">
        <v>70</v>
      </c>
      <c r="F10054" t="s">
        <v>53</v>
      </c>
      <c r="G10054" t="s">
        <v>46</v>
      </c>
      <c r="H10054" t="s">
        <v>47</v>
      </c>
      <c r="I10054">
        <v>0</v>
      </c>
      <c r="J10054">
        <v>0</v>
      </c>
      <c r="K10054">
        <v>204924</v>
      </c>
      <c r="L10054">
        <v>0</v>
      </c>
      <c r="M10054">
        <v>0</v>
      </c>
    </row>
    <row r="10055" spans="1:13" x14ac:dyDescent="0.3">
      <c r="A10055" s="10">
        <v>44286</v>
      </c>
      <c r="B10055" t="s">
        <v>63</v>
      </c>
      <c r="C10055" t="s">
        <v>66</v>
      </c>
      <c r="D10055" t="s">
        <v>69</v>
      </c>
      <c r="E10055" t="s">
        <v>70</v>
      </c>
      <c r="F10055" t="s">
        <v>53</v>
      </c>
      <c r="G10055" t="s">
        <v>48</v>
      </c>
      <c r="H10055" t="s">
        <v>96</v>
      </c>
      <c r="I10055">
        <v>0</v>
      </c>
      <c r="J10055">
        <v>0</v>
      </c>
      <c r="K10055">
        <v>204924</v>
      </c>
      <c r="L10055">
        <v>0</v>
      </c>
      <c r="M10055">
        <v>0</v>
      </c>
    </row>
    <row r="10056" spans="1:13" x14ac:dyDescent="0.3">
      <c r="A10056" s="10">
        <v>44286</v>
      </c>
      <c r="B10056" t="s">
        <v>63</v>
      </c>
      <c r="C10056" t="s">
        <v>66</v>
      </c>
      <c r="D10056" t="s">
        <v>69</v>
      </c>
      <c r="E10056" t="s">
        <v>70</v>
      </c>
      <c r="F10056" t="s">
        <v>53</v>
      </c>
      <c r="G10056" t="s">
        <v>49</v>
      </c>
      <c r="H10056" t="s">
        <v>56</v>
      </c>
      <c r="I10056">
        <v>422.30481857000001</v>
      </c>
      <c r="J10056">
        <v>-422.30481857000001</v>
      </c>
      <c r="K10056">
        <v>204924</v>
      </c>
      <c r="L10056">
        <v>0.20607875044894694</v>
      </c>
      <c r="M10056">
        <v>-0.20607875044894694</v>
      </c>
    </row>
    <row r="10057" spans="1:13" x14ac:dyDescent="0.3">
      <c r="A10057" s="10">
        <v>44286</v>
      </c>
      <c r="B10057" t="s">
        <v>63</v>
      </c>
      <c r="C10057" t="s">
        <v>66</v>
      </c>
      <c r="D10057" t="s">
        <v>69</v>
      </c>
      <c r="E10057" t="s">
        <v>70</v>
      </c>
      <c r="F10057" t="s">
        <v>53</v>
      </c>
      <c r="G10057" t="s">
        <v>50</v>
      </c>
      <c r="H10057" t="s">
        <v>51</v>
      </c>
      <c r="I10057">
        <v>0</v>
      </c>
      <c r="J10057">
        <v>0</v>
      </c>
      <c r="K10057">
        <v>204924</v>
      </c>
      <c r="L10057">
        <v>0</v>
      </c>
      <c r="M10057">
        <v>0</v>
      </c>
    </row>
    <row r="10058" spans="1:13" x14ac:dyDescent="0.3">
      <c r="A10058" s="10">
        <v>44286</v>
      </c>
      <c r="B10058" t="s">
        <v>63</v>
      </c>
      <c r="C10058" t="s">
        <v>66</v>
      </c>
      <c r="D10058" t="s">
        <v>69</v>
      </c>
      <c r="E10058" t="s">
        <v>70</v>
      </c>
      <c r="F10058" t="s">
        <v>53</v>
      </c>
      <c r="G10058" t="s">
        <v>52</v>
      </c>
      <c r="H10058" t="s">
        <v>57</v>
      </c>
      <c r="I10058">
        <v>422.30481857000001</v>
      </c>
      <c r="J10058">
        <v>-422.30481857000001</v>
      </c>
      <c r="K10058">
        <v>204924</v>
      </c>
      <c r="L10058">
        <v>0.20607875044894694</v>
      </c>
      <c r="M10058">
        <v>-0.20607875044894694</v>
      </c>
    </row>
    <row r="10059" spans="1:13" x14ac:dyDescent="0.3">
      <c r="A10059" s="10">
        <v>44286</v>
      </c>
      <c r="B10059" t="s">
        <v>63</v>
      </c>
      <c r="C10059" t="s">
        <v>66</v>
      </c>
      <c r="D10059" t="s">
        <v>69</v>
      </c>
      <c r="E10059" t="s">
        <v>70</v>
      </c>
      <c r="F10059" t="s">
        <v>58</v>
      </c>
      <c r="G10059" t="s">
        <v>59</v>
      </c>
      <c r="H10059" t="s">
        <v>60</v>
      </c>
      <c r="I10059">
        <v>-97.996276680001756</v>
      </c>
      <c r="J10059">
        <v>-97.996276680001756</v>
      </c>
      <c r="K10059">
        <v>204924</v>
      </c>
      <c r="L10059">
        <v>-4.7820790478422123E-2</v>
      </c>
      <c r="M10059">
        <v>-4.7820790478422123E-2</v>
      </c>
    </row>
    <row r="10060" spans="1:13" x14ac:dyDescent="0.3">
      <c r="A10060" s="10">
        <v>44286</v>
      </c>
      <c r="B10060" t="s">
        <v>63</v>
      </c>
      <c r="C10060" t="s">
        <v>66</v>
      </c>
      <c r="D10060" t="s">
        <v>71</v>
      </c>
      <c r="E10060" t="s">
        <v>72</v>
      </c>
      <c r="F10060" t="s">
        <v>12</v>
      </c>
      <c r="G10060" t="s">
        <v>13</v>
      </c>
      <c r="H10060" t="s">
        <v>14</v>
      </c>
      <c r="I10060">
        <v>127067.98749201444</v>
      </c>
      <c r="J10060">
        <v>127067.98749201444</v>
      </c>
      <c r="K10060">
        <v>204924</v>
      </c>
      <c r="L10060">
        <v>62.007372241423376</v>
      </c>
      <c r="M10060">
        <v>62.007372241423376</v>
      </c>
    </row>
    <row r="10061" spans="1:13" x14ac:dyDescent="0.3">
      <c r="A10061" s="10">
        <v>44286</v>
      </c>
      <c r="B10061" t="s">
        <v>63</v>
      </c>
      <c r="C10061" t="s">
        <v>66</v>
      </c>
      <c r="D10061" t="s">
        <v>71</v>
      </c>
      <c r="E10061" t="s">
        <v>72</v>
      </c>
      <c r="F10061" t="s">
        <v>12</v>
      </c>
      <c r="G10061" t="s">
        <v>15</v>
      </c>
      <c r="H10061" t="s">
        <v>16</v>
      </c>
      <c r="I10061">
        <v>0</v>
      </c>
      <c r="J10061">
        <v>0</v>
      </c>
      <c r="K10061">
        <v>204924</v>
      </c>
      <c r="L10061">
        <v>0</v>
      </c>
      <c r="M10061">
        <v>0</v>
      </c>
    </row>
    <row r="10062" spans="1:13" x14ac:dyDescent="0.3">
      <c r="A10062" s="10">
        <v>44286</v>
      </c>
      <c r="B10062" t="s">
        <v>63</v>
      </c>
      <c r="C10062" t="s">
        <v>66</v>
      </c>
      <c r="D10062" t="s">
        <v>71</v>
      </c>
      <c r="E10062" t="s">
        <v>72</v>
      </c>
      <c r="F10062" t="s">
        <v>12</v>
      </c>
      <c r="G10062" t="s">
        <v>17</v>
      </c>
      <c r="H10062" t="s">
        <v>18</v>
      </c>
      <c r="I10062">
        <v>0</v>
      </c>
      <c r="J10062">
        <v>0</v>
      </c>
      <c r="K10062">
        <v>204924</v>
      </c>
      <c r="L10062">
        <v>0</v>
      </c>
      <c r="M10062">
        <v>0</v>
      </c>
    </row>
    <row r="10063" spans="1:13" x14ac:dyDescent="0.3">
      <c r="A10063" s="10">
        <v>44286</v>
      </c>
      <c r="B10063" t="s">
        <v>63</v>
      </c>
      <c r="C10063" t="s">
        <v>66</v>
      </c>
      <c r="D10063" t="s">
        <v>71</v>
      </c>
      <c r="E10063" t="s">
        <v>72</v>
      </c>
      <c r="F10063" t="s">
        <v>12</v>
      </c>
      <c r="G10063" t="s">
        <v>19</v>
      </c>
      <c r="H10063" t="s">
        <v>20</v>
      </c>
      <c r="I10063">
        <v>0</v>
      </c>
      <c r="J10063">
        <v>0</v>
      </c>
      <c r="K10063">
        <v>204924</v>
      </c>
      <c r="L10063">
        <v>0</v>
      </c>
      <c r="M10063">
        <v>0</v>
      </c>
    </row>
    <row r="10064" spans="1:13" x14ac:dyDescent="0.3">
      <c r="A10064" s="10">
        <v>44286</v>
      </c>
      <c r="B10064" t="s">
        <v>63</v>
      </c>
      <c r="C10064" t="s">
        <v>66</v>
      </c>
      <c r="D10064" t="s">
        <v>71</v>
      </c>
      <c r="E10064" t="s">
        <v>72</v>
      </c>
      <c r="F10064" t="s">
        <v>12</v>
      </c>
      <c r="G10064" t="s">
        <v>21</v>
      </c>
      <c r="H10064" t="s">
        <v>22</v>
      </c>
      <c r="I10064">
        <v>36067.072620470004</v>
      </c>
      <c r="J10064">
        <v>36067.072620470004</v>
      </c>
      <c r="K10064">
        <v>204924</v>
      </c>
      <c r="L10064">
        <v>17.600218920414399</v>
      </c>
      <c r="M10064">
        <v>17.600218920414399</v>
      </c>
    </row>
    <row r="10065" spans="1:13" x14ac:dyDescent="0.3">
      <c r="A10065" s="10">
        <v>44286</v>
      </c>
      <c r="B10065" t="s">
        <v>63</v>
      </c>
      <c r="C10065" t="s">
        <v>66</v>
      </c>
      <c r="D10065" t="s">
        <v>71</v>
      </c>
      <c r="E10065" t="s">
        <v>72</v>
      </c>
      <c r="F10065" t="s">
        <v>12</v>
      </c>
      <c r="G10065" t="s">
        <v>23</v>
      </c>
      <c r="H10065" t="s">
        <v>24</v>
      </c>
      <c r="I10065">
        <v>5518.260362</v>
      </c>
      <c r="J10065">
        <v>5518.260362</v>
      </c>
      <c r="K10065">
        <v>204924</v>
      </c>
      <c r="L10065">
        <v>2.6928326413694834</v>
      </c>
      <c r="M10065">
        <v>2.6928326413694834</v>
      </c>
    </row>
    <row r="10066" spans="1:13" x14ac:dyDescent="0.3">
      <c r="A10066" s="10">
        <v>44286</v>
      </c>
      <c r="B10066" t="s">
        <v>63</v>
      </c>
      <c r="C10066" t="s">
        <v>66</v>
      </c>
      <c r="D10066" t="s">
        <v>71</v>
      </c>
      <c r="E10066" t="s">
        <v>72</v>
      </c>
      <c r="F10066" t="s">
        <v>12</v>
      </c>
      <c r="G10066" t="s">
        <v>25</v>
      </c>
      <c r="H10066" t="s">
        <v>26</v>
      </c>
      <c r="I10066">
        <v>26871.268870470001</v>
      </c>
      <c r="J10066">
        <v>26871.268870470001</v>
      </c>
      <c r="K10066">
        <v>204924</v>
      </c>
      <c r="L10066">
        <v>13.112797364130117</v>
      </c>
      <c r="M10066">
        <v>13.112797364130117</v>
      </c>
    </row>
    <row r="10067" spans="1:13" x14ac:dyDescent="0.3">
      <c r="A10067" s="10">
        <v>44286</v>
      </c>
      <c r="B10067" t="s">
        <v>63</v>
      </c>
      <c r="C10067" t="s">
        <v>66</v>
      </c>
      <c r="D10067" t="s">
        <v>71</v>
      </c>
      <c r="E10067" t="s">
        <v>72</v>
      </c>
      <c r="F10067" t="s">
        <v>12</v>
      </c>
      <c r="G10067" t="s">
        <v>27</v>
      </c>
      <c r="H10067" t="s">
        <v>28</v>
      </c>
      <c r="I10067">
        <v>3677.543388</v>
      </c>
      <c r="J10067">
        <v>3677.543388</v>
      </c>
      <c r="K10067">
        <v>204924</v>
      </c>
      <c r="L10067">
        <v>1.7945889149147978</v>
      </c>
      <c r="M10067">
        <v>1.7945889149147978</v>
      </c>
    </row>
    <row r="10068" spans="1:13" x14ac:dyDescent="0.3">
      <c r="A10068" s="10">
        <v>44286</v>
      </c>
      <c r="B10068" t="s">
        <v>63</v>
      </c>
      <c r="C10068" t="s">
        <v>66</v>
      </c>
      <c r="D10068" t="s">
        <v>71</v>
      </c>
      <c r="E10068" t="s">
        <v>72</v>
      </c>
      <c r="F10068" t="s">
        <v>12</v>
      </c>
      <c r="G10068" t="s">
        <v>29</v>
      </c>
      <c r="H10068" t="s">
        <v>30</v>
      </c>
      <c r="I10068">
        <v>19437.711722660002</v>
      </c>
      <c r="J10068">
        <v>19437.711722660002</v>
      </c>
      <c r="K10068">
        <v>204924</v>
      </c>
      <c r="L10068">
        <v>9.4853271079326973</v>
      </c>
      <c r="M10068">
        <v>9.4853271079326973</v>
      </c>
    </row>
    <row r="10069" spans="1:13" x14ac:dyDescent="0.3">
      <c r="A10069" s="10">
        <v>44286</v>
      </c>
      <c r="B10069" t="s">
        <v>63</v>
      </c>
      <c r="C10069" t="s">
        <v>66</v>
      </c>
      <c r="D10069" t="s">
        <v>71</v>
      </c>
      <c r="E10069" t="s">
        <v>72</v>
      </c>
      <c r="F10069" t="s">
        <v>12</v>
      </c>
      <c r="G10069" t="s">
        <v>31</v>
      </c>
      <c r="H10069" t="s">
        <v>32</v>
      </c>
      <c r="I10069">
        <v>17986.153662285844</v>
      </c>
      <c r="J10069">
        <v>17986.153662285844</v>
      </c>
      <c r="K10069">
        <v>204924</v>
      </c>
      <c r="L10069">
        <v>8.7769874013223657</v>
      </c>
      <c r="M10069">
        <v>8.7769874013223657</v>
      </c>
    </row>
    <row r="10070" spans="1:13" x14ac:dyDescent="0.3">
      <c r="A10070" s="10">
        <v>44286</v>
      </c>
      <c r="B10070" t="s">
        <v>63</v>
      </c>
      <c r="C10070" t="s">
        <v>66</v>
      </c>
      <c r="D10070" t="s">
        <v>71</v>
      </c>
      <c r="E10070" t="s">
        <v>72</v>
      </c>
      <c r="F10070" t="s">
        <v>12</v>
      </c>
      <c r="G10070" t="s">
        <v>33</v>
      </c>
      <c r="H10070" t="s">
        <v>34</v>
      </c>
      <c r="I10070">
        <v>1451.5580603741587</v>
      </c>
      <c r="J10070">
        <v>1451.5580603741587</v>
      </c>
      <c r="K10070">
        <v>204924</v>
      </c>
      <c r="L10070">
        <v>0.70833970661033296</v>
      </c>
      <c r="M10070">
        <v>0.70833970661033296</v>
      </c>
    </row>
    <row r="10071" spans="1:13" x14ac:dyDescent="0.3">
      <c r="A10071" s="10">
        <v>44286</v>
      </c>
      <c r="B10071" t="s">
        <v>63</v>
      </c>
      <c r="C10071" t="s">
        <v>66</v>
      </c>
      <c r="D10071" t="s">
        <v>71</v>
      </c>
      <c r="E10071" t="s">
        <v>72</v>
      </c>
      <c r="F10071" t="s">
        <v>12</v>
      </c>
      <c r="G10071" t="s">
        <v>35</v>
      </c>
      <c r="H10071" t="s">
        <v>110</v>
      </c>
      <c r="I10071">
        <v>50766.413182000004</v>
      </c>
      <c r="J10071">
        <v>50766.413182000004</v>
      </c>
      <c r="K10071">
        <v>204924</v>
      </c>
      <c r="L10071">
        <v>24.773288234662608</v>
      </c>
      <c r="M10071">
        <v>24.773288234662608</v>
      </c>
    </row>
    <row r="10072" spans="1:13" x14ac:dyDescent="0.3">
      <c r="A10072" s="10">
        <v>44286</v>
      </c>
      <c r="B10072" t="s">
        <v>63</v>
      </c>
      <c r="C10072" t="s">
        <v>66</v>
      </c>
      <c r="D10072" t="s">
        <v>71</v>
      </c>
      <c r="E10072" t="s">
        <v>72</v>
      </c>
      <c r="F10072" t="s">
        <v>12</v>
      </c>
      <c r="G10072" t="s">
        <v>36</v>
      </c>
      <c r="H10072" t="s">
        <v>32</v>
      </c>
      <c r="I10072">
        <v>3624.9477506726685</v>
      </c>
      <c r="J10072">
        <v>3624.9477506726685</v>
      </c>
      <c r="K10072">
        <v>204924</v>
      </c>
      <c r="L10072">
        <v>1.768922991290756</v>
      </c>
      <c r="M10072">
        <v>1.768922991290756</v>
      </c>
    </row>
    <row r="10073" spans="1:13" x14ac:dyDescent="0.3">
      <c r="A10073" s="10">
        <v>44286</v>
      </c>
      <c r="B10073" t="s">
        <v>63</v>
      </c>
      <c r="C10073" t="s">
        <v>66</v>
      </c>
      <c r="D10073" t="s">
        <v>71</v>
      </c>
      <c r="E10073" t="s">
        <v>72</v>
      </c>
      <c r="F10073" t="s">
        <v>12</v>
      </c>
      <c r="G10073" t="s">
        <v>37</v>
      </c>
      <c r="H10073" t="s">
        <v>34</v>
      </c>
      <c r="I10073">
        <v>47141.465431327335</v>
      </c>
      <c r="J10073">
        <v>47141.465431327335</v>
      </c>
      <c r="K10073">
        <v>204924</v>
      </c>
      <c r="L10073">
        <v>23.004365243371851</v>
      </c>
      <c r="M10073">
        <v>23.004365243371851</v>
      </c>
    </row>
    <row r="10074" spans="1:13" x14ac:dyDescent="0.3">
      <c r="A10074" s="10">
        <v>44286</v>
      </c>
      <c r="B10074" t="s">
        <v>63</v>
      </c>
      <c r="C10074" t="s">
        <v>66</v>
      </c>
      <c r="D10074" t="s">
        <v>71</v>
      </c>
      <c r="E10074" t="s">
        <v>72</v>
      </c>
      <c r="F10074" t="s">
        <v>12</v>
      </c>
      <c r="G10074" t="s">
        <v>38</v>
      </c>
      <c r="H10074" t="s">
        <v>39</v>
      </c>
      <c r="I10074">
        <v>148.04239999999999</v>
      </c>
      <c r="J10074">
        <v>148.04239999999999</v>
      </c>
      <c r="K10074">
        <v>204924</v>
      </c>
      <c r="L10074">
        <v>7.224258749585212E-2</v>
      </c>
      <c r="M10074">
        <v>7.224258749585212E-2</v>
      </c>
    </row>
    <row r="10075" spans="1:13" x14ac:dyDescent="0.3">
      <c r="A10075" s="10">
        <v>44286</v>
      </c>
      <c r="B10075" t="s">
        <v>63</v>
      </c>
      <c r="C10075" t="s">
        <v>66</v>
      </c>
      <c r="D10075" t="s">
        <v>71</v>
      </c>
      <c r="E10075" t="s">
        <v>72</v>
      </c>
      <c r="F10075" t="s">
        <v>12</v>
      </c>
      <c r="G10075" t="s">
        <v>40</v>
      </c>
      <c r="H10075" t="s">
        <v>41</v>
      </c>
      <c r="I10075">
        <v>15.436954587797899</v>
      </c>
      <c r="J10075">
        <v>15.436954587797899</v>
      </c>
      <c r="K10075">
        <v>204924</v>
      </c>
      <c r="L10075">
        <v>7.5330144774637918E-3</v>
      </c>
      <c r="M10075">
        <v>7.5330144774637918E-3</v>
      </c>
    </row>
    <row r="10076" spans="1:13" x14ac:dyDescent="0.3">
      <c r="A10076" s="10">
        <v>44286</v>
      </c>
      <c r="B10076" t="s">
        <v>63</v>
      </c>
      <c r="C10076" t="s">
        <v>66</v>
      </c>
      <c r="D10076" t="s">
        <v>71</v>
      </c>
      <c r="E10076" t="s">
        <v>72</v>
      </c>
      <c r="F10076" t="s">
        <v>12</v>
      </c>
      <c r="G10076" t="s">
        <v>42</v>
      </c>
      <c r="H10076" t="s">
        <v>43</v>
      </c>
      <c r="I10076">
        <v>15.436954587797899</v>
      </c>
      <c r="J10076">
        <v>15.436954587797899</v>
      </c>
      <c r="K10076">
        <v>204924</v>
      </c>
      <c r="L10076">
        <v>7.5330144774637918E-3</v>
      </c>
      <c r="M10076">
        <v>7.5330144774637918E-3</v>
      </c>
    </row>
    <row r="10077" spans="1:13" x14ac:dyDescent="0.3">
      <c r="A10077" s="10">
        <v>44286</v>
      </c>
      <c r="B10077" t="s">
        <v>63</v>
      </c>
      <c r="C10077" t="s">
        <v>66</v>
      </c>
      <c r="D10077" t="s">
        <v>71</v>
      </c>
      <c r="E10077" t="s">
        <v>72</v>
      </c>
      <c r="F10077" t="s">
        <v>12</v>
      </c>
      <c r="G10077" t="s">
        <v>44</v>
      </c>
      <c r="H10077" t="s">
        <v>45</v>
      </c>
      <c r="I10077">
        <v>0</v>
      </c>
      <c r="J10077">
        <v>0</v>
      </c>
      <c r="K10077">
        <v>204924</v>
      </c>
      <c r="L10077">
        <v>0</v>
      </c>
      <c r="M10077">
        <v>0</v>
      </c>
    </row>
    <row r="10078" spans="1:13" x14ac:dyDescent="0.3">
      <c r="A10078" s="10">
        <v>44286</v>
      </c>
      <c r="B10078" t="s">
        <v>63</v>
      </c>
      <c r="C10078" t="s">
        <v>66</v>
      </c>
      <c r="D10078" t="s">
        <v>71</v>
      </c>
      <c r="E10078" t="s">
        <v>72</v>
      </c>
      <c r="F10078" t="s">
        <v>12</v>
      </c>
      <c r="G10078" t="s">
        <v>46</v>
      </c>
      <c r="H10078" t="s">
        <v>47</v>
      </c>
      <c r="I10078">
        <v>0</v>
      </c>
      <c r="J10078">
        <v>0</v>
      </c>
      <c r="K10078">
        <v>204924</v>
      </c>
      <c r="L10078">
        <v>0</v>
      </c>
      <c r="M10078">
        <v>0</v>
      </c>
    </row>
    <row r="10079" spans="1:13" x14ac:dyDescent="0.3">
      <c r="A10079" s="10">
        <v>44286</v>
      </c>
      <c r="B10079" t="s">
        <v>63</v>
      </c>
      <c r="C10079" t="s">
        <v>66</v>
      </c>
      <c r="D10079" t="s">
        <v>71</v>
      </c>
      <c r="E10079" t="s">
        <v>72</v>
      </c>
      <c r="F10079" t="s">
        <v>12</v>
      </c>
      <c r="G10079" t="s">
        <v>48</v>
      </c>
      <c r="H10079" t="s">
        <v>96</v>
      </c>
      <c r="I10079">
        <v>0</v>
      </c>
      <c r="J10079">
        <v>0</v>
      </c>
      <c r="K10079">
        <v>204924</v>
      </c>
      <c r="L10079">
        <v>0</v>
      </c>
      <c r="M10079">
        <v>0</v>
      </c>
    </row>
    <row r="10080" spans="1:13" x14ac:dyDescent="0.3">
      <c r="A10080" s="10">
        <v>44286</v>
      </c>
      <c r="B10080" t="s">
        <v>63</v>
      </c>
      <c r="C10080" t="s">
        <v>66</v>
      </c>
      <c r="D10080" t="s">
        <v>71</v>
      </c>
      <c r="E10080" t="s">
        <v>72</v>
      </c>
      <c r="F10080" t="s">
        <v>12</v>
      </c>
      <c r="G10080" t="s">
        <v>49</v>
      </c>
      <c r="H10080" t="s">
        <v>104</v>
      </c>
      <c r="I10080">
        <v>20633.310612296631</v>
      </c>
      <c r="J10080">
        <v>20633.310612296631</v>
      </c>
      <c r="K10080">
        <v>204924</v>
      </c>
      <c r="L10080">
        <v>10.068762376440354</v>
      </c>
      <c r="M10080">
        <v>10.068762376440354</v>
      </c>
    </row>
    <row r="10081" spans="1:13" x14ac:dyDescent="0.3">
      <c r="A10081" s="10">
        <v>44286</v>
      </c>
      <c r="B10081" t="s">
        <v>63</v>
      </c>
      <c r="C10081" t="s">
        <v>66</v>
      </c>
      <c r="D10081" t="s">
        <v>71</v>
      </c>
      <c r="E10081" t="s">
        <v>72</v>
      </c>
      <c r="F10081" t="s">
        <v>12</v>
      </c>
      <c r="G10081" t="s">
        <v>50</v>
      </c>
      <c r="H10081" t="s">
        <v>51</v>
      </c>
      <c r="I10081">
        <v>94.189651999999995</v>
      </c>
      <c r="J10081">
        <v>94.189651999999995</v>
      </c>
      <c r="K10081">
        <v>204924</v>
      </c>
      <c r="L10081">
        <v>4.5963211727274494E-2</v>
      </c>
      <c r="M10081">
        <v>4.5963211727274494E-2</v>
      </c>
    </row>
    <row r="10082" spans="1:13" x14ac:dyDescent="0.3">
      <c r="A10082" s="10">
        <v>44286</v>
      </c>
      <c r="B10082" t="s">
        <v>63</v>
      </c>
      <c r="C10082" t="s">
        <v>66</v>
      </c>
      <c r="D10082" t="s">
        <v>71</v>
      </c>
      <c r="E10082" t="s">
        <v>72</v>
      </c>
      <c r="F10082" t="s">
        <v>12</v>
      </c>
      <c r="G10082" t="s">
        <v>52</v>
      </c>
      <c r="H10082" t="s">
        <v>106</v>
      </c>
      <c r="I10082">
        <v>20539.12096029663</v>
      </c>
      <c r="J10082">
        <v>20539.12096029663</v>
      </c>
      <c r="K10082">
        <v>204924</v>
      </c>
      <c r="L10082">
        <v>10.02279916471308</v>
      </c>
      <c r="M10082">
        <v>10.02279916471308</v>
      </c>
    </row>
    <row r="10083" spans="1:13" x14ac:dyDescent="0.3">
      <c r="A10083" s="10">
        <v>44286</v>
      </c>
      <c r="B10083" t="s">
        <v>63</v>
      </c>
      <c r="C10083" t="s">
        <v>66</v>
      </c>
      <c r="D10083" t="s">
        <v>71</v>
      </c>
      <c r="E10083" t="s">
        <v>72</v>
      </c>
      <c r="F10083" t="s">
        <v>53</v>
      </c>
      <c r="G10083" t="s">
        <v>54</v>
      </c>
      <c r="H10083" t="s">
        <v>55</v>
      </c>
      <c r="I10083">
        <v>144882.053203933</v>
      </c>
      <c r="J10083">
        <v>-144882.053203933</v>
      </c>
      <c r="K10083">
        <v>204924</v>
      </c>
      <c r="L10083">
        <v>70.700383168361441</v>
      </c>
      <c r="M10083">
        <v>-70.700383168361441</v>
      </c>
    </row>
    <row r="10084" spans="1:13" x14ac:dyDescent="0.3">
      <c r="A10084" s="10">
        <v>44286</v>
      </c>
      <c r="B10084" t="s">
        <v>63</v>
      </c>
      <c r="C10084" t="s">
        <v>66</v>
      </c>
      <c r="D10084" t="s">
        <v>71</v>
      </c>
      <c r="E10084" t="s">
        <v>72</v>
      </c>
      <c r="F10084" t="s">
        <v>53</v>
      </c>
      <c r="G10084" t="s">
        <v>15</v>
      </c>
      <c r="H10084" t="s">
        <v>16</v>
      </c>
      <c r="I10084">
        <v>0</v>
      </c>
      <c r="J10084">
        <v>0</v>
      </c>
      <c r="K10084">
        <v>204924</v>
      </c>
      <c r="L10084">
        <v>0</v>
      </c>
      <c r="M10084">
        <v>0</v>
      </c>
    </row>
    <row r="10085" spans="1:13" x14ac:dyDescent="0.3">
      <c r="A10085" s="10">
        <v>44286</v>
      </c>
      <c r="B10085" t="s">
        <v>63</v>
      </c>
      <c r="C10085" t="s">
        <v>66</v>
      </c>
      <c r="D10085" t="s">
        <v>71</v>
      </c>
      <c r="E10085" t="s">
        <v>72</v>
      </c>
      <c r="F10085" t="s">
        <v>53</v>
      </c>
      <c r="G10085" t="s">
        <v>17</v>
      </c>
      <c r="H10085" t="s">
        <v>18</v>
      </c>
      <c r="I10085">
        <v>0</v>
      </c>
      <c r="J10085">
        <v>0</v>
      </c>
      <c r="K10085">
        <v>204924</v>
      </c>
      <c r="L10085">
        <v>0</v>
      </c>
      <c r="M10085">
        <v>0</v>
      </c>
    </row>
    <row r="10086" spans="1:13" x14ac:dyDescent="0.3">
      <c r="A10086" s="10">
        <v>44286</v>
      </c>
      <c r="B10086" t="s">
        <v>63</v>
      </c>
      <c r="C10086" t="s">
        <v>66</v>
      </c>
      <c r="D10086" t="s">
        <v>71</v>
      </c>
      <c r="E10086" t="s">
        <v>72</v>
      </c>
      <c r="F10086" t="s">
        <v>53</v>
      </c>
      <c r="G10086" t="s">
        <v>19</v>
      </c>
      <c r="H10086" t="s">
        <v>20</v>
      </c>
      <c r="I10086">
        <v>0</v>
      </c>
      <c r="J10086">
        <v>0</v>
      </c>
      <c r="K10086">
        <v>204924</v>
      </c>
      <c r="L10086">
        <v>0</v>
      </c>
      <c r="M10086">
        <v>0</v>
      </c>
    </row>
    <row r="10087" spans="1:13" x14ac:dyDescent="0.3">
      <c r="A10087" s="10">
        <v>44286</v>
      </c>
      <c r="B10087" t="s">
        <v>63</v>
      </c>
      <c r="C10087" t="s">
        <v>66</v>
      </c>
      <c r="D10087" t="s">
        <v>71</v>
      </c>
      <c r="E10087" t="s">
        <v>72</v>
      </c>
      <c r="F10087" t="s">
        <v>53</v>
      </c>
      <c r="G10087" t="s">
        <v>21</v>
      </c>
      <c r="H10087" t="s">
        <v>22</v>
      </c>
      <c r="I10087">
        <v>80752.560010999994</v>
      </c>
      <c r="J10087">
        <v>-80752.560010999994</v>
      </c>
      <c r="K10087">
        <v>204924</v>
      </c>
      <c r="L10087">
        <v>39.406101779684171</v>
      </c>
      <c r="M10087">
        <v>-39.406101779684171</v>
      </c>
    </row>
    <row r="10088" spans="1:13" x14ac:dyDescent="0.3">
      <c r="A10088" s="10">
        <v>44286</v>
      </c>
      <c r="B10088" t="s">
        <v>63</v>
      </c>
      <c r="C10088" t="s">
        <v>66</v>
      </c>
      <c r="D10088" t="s">
        <v>71</v>
      </c>
      <c r="E10088" t="s">
        <v>72</v>
      </c>
      <c r="F10088" t="s">
        <v>53</v>
      </c>
      <c r="G10088" t="s">
        <v>23</v>
      </c>
      <c r="H10088" t="s">
        <v>24</v>
      </c>
      <c r="I10088">
        <v>0</v>
      </c>
      <c r="J10088">
        <v>0</v>
      </c>
      <c r="K10088">
        <v>204924</v>
      </c>
      <c r="L10088">
        <v>0</v>
      </c>
      <c r="M10088">
        <v>0</v>
      </c>
    </row>
    <row r="10089" spans="1:13" x14ac:dyDescent="0.3">
      <c r="A10089" s="10">
        <v>44286</v>
      </c>
      <c r="B10089" t="s">
        <v>63</v>
      </c>
      <c r="C10089" t="s">
        <v>66</v>
      </c>
      <c r="D10089" t="s">
        <v>71</v>
      </c>
      <c r="E10089" t="s">
        <v>72</v>
      </c>
      <c r="F10089" t="s">
        <v>53</v>
      </c>
      <c r="G10089" t="s">
        <v>25</v>
      </c>
      <c r="H10089" t="s">
        <v>26</v>
      </c>
      <c r="I10089">
        <v>42085.417922000001</v>
      </c>
      <c r="J10089">
        <v>-42085.417922000001</v>
      </c>
      <c r="K10089">
        <v>204924</v>
      </c>
      <c r="L10089">
        <v>20.537085905994417</v>
      </c>
      <c r="M10089">
        <v>-20.537085905994417</v>
      </c>
    </row>
    <row r="10090" spans="1:13" x14ac:dyDescent="0.3">
      <c r="A10090" s="10">
        <v>44286</v>
      </c>
      <c r="B10090" t="s">
        <v>63</v>
      </c>
      <c r="C10090" t="s">
        <v>66</v>
      </c>
      <c r="D10090" t="s">
        <v>71</v>
      </c>
      <c r="E10090" t="s">
        <v>72</v>
      </c>
      <c r="F10090" t="s">
        <v>53</v>
      </c>
      <c r="G10090" t="s">
        <v>27</v>
      </c>
      <c r="H10090" t="s">
        <v>28</v>
      </c>
      <c r="I10090">
        <v>38667.142088999994</v>
      </c>
      <c r="J10090">
        <v>-38667.142088999994</v>
      </c>
      <c r="K10090">
        <v>204924</v>
      </c>
      <c r="L10090">
        <v>18.869015873689754</v>
      </c>
      <c r="M10090">
        <v>-18.869015873689754</v>
      </c>
    </row>
    <row r="10091" spans="1:13" x14ac:dyDescent="0.3">
      <c r="A10091" s="10">
        <v>44286</v>
      </c>
      <c r="B10091" t="s">
        <v>63</v>
      </c>
      <c r="C10091" t="s">
        <v>66</v>
      </c>
      <c r="D10091" t="s">
        <v>71</v>
      </c>
      <c r="E10091" t="s">
        <v>72</v>
      </c>
      <c r="F10091" t="s">
        <v>53</v>
      </c>
      <c r="G10091" t="s">
        <v>29</v>
      </c>
      <c r="H10091" t="s">
        <v>30</v>
      </c>
      <c r="I10091">
        <v>1041.1106609999999</v>
      </c>
      <c r="J10091">
        <v>-1041.1106609999999</v>
      </c>
      <c r="K10091">
        <v>204924</v>
      </c>
      <c r="L10091">
        <v>0.5080472082332963</v>
      </c>
      <c r="M10091">
        <v>-0.5080472082332963</v>
      </c>
    </row>
    <row r="10092" spans="1:13" x14ac:dyDescent="0.3">
      <c r="A10092" s="10">
        <v>44286</v>
      </c>
      <c r="B10092" t="s">
        <v>63</v>
      </c>
      <c r="C10092" t="s">
        <v>66</v>
      </c>
      <c r="D10092" t="s">
        <v>71</v>
      </c>
      <c r="E10092" t="s">
        <v>72</v>
      </c>
      <c r="F10092" t="s">
        <v>53</v>
      </c>
      <c r="G10092" t="s">
        <v>31</v>
      </c>
      <c r="H10092" t="s">
        <v>32</v>
      </c>
      <c r="I10092">
        <v>0</v>
      </c>
      <c r="J10092">
        <v>0</v>
      </c>
      <c r="K10092">
        <v>204924</v>
      </c>
      <c r="L10092">
        <v>0</v>
      </c>
      <c r="M10092">
        <v>0</v>
      </c>
    </row>
    <row r="10093" spans="1:13" x14ac:dyDescent="0.3">
      <c r="A10093" s="10">
        <v>44286</v>
      </c>
      <c r="B10093" t="s">
        <v>63</v>
      </c>
      <c r="C10093" t="s">
        <v>66</v>
      </c>
      <c r="D10093" t="s">
        <v>71</v>
      </c>
      <c r="E10093" t="s">
        <v>72</v>
      </c>
      <c r="F10093" t="s">
        <v>53</v>
      </c>
      <c r="G10093" t="s">
        <v>33</v>
      </c>
      <c r="H10093" t="s">
        <v>34</v>
      </c>
      <c r="I10093">
        <v>1041.1106609999999</v>
      </c>
      <c r="J10093">
        <v>-1041.1106609999999</v>
      </c>
      <c r="K10093">
        <v>204924</v>
      </c>
      <c r="L10093">
        <v>0.5080472082332963</v>
      </c>
      <c r="M10093">
        <v>-0.5080472082332963</v>
      </c>
    </row>
    <row r="10094" spans="1:13" x14ac:dyDescent="0.3">
      <c r="A10094" s="10">
        <v>44286</v>
      </c>
      <c r="B10094" t="s">
        <v>63</v>
      </c>
      <c r="C10094" t="s">
        <v>66</v>
      </c>
      <c r="D10094" t="s">
        <v>71</v>
      </c>
      <c r="E10094" t="s">
        <v>72</v>
      </c>
      <c r="F10094" t="s">
        <v>53</v>
      </c>
      <c r="G10094" t="s">
        <v>35</v>
      </c>
      <c r="H10094" t="s">
        <v>110</v>
      </c>
      <c r="I10094">
        <v>16176.135126999998</v>
      </c>
      <c r="J10094">
        <v>-16176.135126999998</v>
      </c>
      <c r="K10094">
        <v>204924</v>
      </c>
      <c r="L10094">
        <v>7.8937240767308845</v>
      </c>
      <c r="M10094">
        <v>-7.8937240767308845</v>
      </c>
    </row>
    <row r="10095" spans="1:13" x14ac:dyDescent="0.3">
      <c r="A10095" s="10">
        <v>44286</v>
      </c>
      <c r="B10095" t="s">
        <v>63</v>
      </c>
      <c r="C10095" t="s">
        <v>66</v>
      </c>
      <c r="D10095" t="s">
        <v>71</v>
      </c>
      <c r="E10095" t="s">
        <v>72</v>
      </c>
      <c r="F10095" t="s">
        <v>53</v>
      </c>
      <c r="G10095" t="s">
        <v>36</v>
      </c>
      <c r="H10095" t="s">
        <v>32</v>
      </c>
      <c r="I10095">
        <v>45.943082333832265</v>
      </c>
      <c r="J10095">
        <v>-45.943082333832265</v>
      </c>
      <c r="K10095">
        <v>204924</v>
      </c>
      <c r="L10095">
        <v>2.241957132099328E-2</v>
      </c>
      <c r="M10095">
        <v>-2.241957132099328E-2</v>
      </c>
    </row>
    <row r="10096" spans="1:13" x14ac:dyDescent="0.3">
      <c r="A10096" s="10">
        <v>44286</v>
      </c>
      <c r="B10096" t="s">
        <v>63</v>
      </c>
      <c r="C10096" t="s">
        <v>66</v>
      </c>
      <c r="D10096" t="s">
        <v>71</v>
      </c>
      <c r="E10096" t="s">
        <v>72</v>
      </c>
      <c r="F10096" t="s">
        <v>53</v>
      </c>
      <c r="G10096" t="s">
        <v>37</v>
      </c>
      <c r="H10096" t="s">
        <v>34</v>
      </c>
      <c r="I10096">
        <v>16130.192044666166</v>
      </c>
      <c r="J10096">
        <v>-16130.192044666166</v>
      </c>
      <c r="K10096">
        <v>204924</v>
      </c>
      <c r="L10096">
        <v>7.8713045054098911</v>
      </c>
      <c r="M10096">
        <v>-7.8713045054098911</v>
      </c>
    </row>
    <row r="10097" spans="1:13" x14ac:dyDescent="0.3">
      <c r="A10097" s="10">
        <v>44286</v>
      </c>
      <c r="B10097" t="s">
        <v>63</v>
      </c>
      <c r="C10097" t="s">
        <v>66</v>
      </c>
      <c r="D10097" t="s">
        <v>71</v>
      </c>
      <c r="E10097" t="s">
        <v>72</v>
      </c>
      <c r="F10097" t="s">
        <v>53</v>
      </c>
      <c r="G10097" t="s">
        <v>38</v>
      </c>
      <c r="H10097" t="s">
        <v>39</v>
      </c>
      <c r="I10097">
        <v>45033.421839932998</v>
      </c>
      <c r="J10097">
        <v>-45033.421839932998</v>
      </c>
      <c r="K10097">
        <v>204924</v>
      </c>
      <c r="L10097">
        <v>21.975669926379044</v>
      </c>
      <c r="M10097">
        <v>-21.975669926379044</v>
      </c>
    </row>
    <row r="10098" spans="1:13" x14ac:dyDescent="0.3">
      <c r="A10098" s="10">
        <v>44286</v>
      </c>
      <c r="B10098" t="s">
        <v>63</v>
      </c>
      <c r="C10098" t="s">
        <v>66</v>
      </c>
      <c r="D10098" t="s">
        <v>71</v>
      </c>
      <c r="E10098" t="s">
        <v>72</v>
      </c>
      <c r="F10098" t="s">
        <v>53</v>
      </c>
      <c r="G10098" t="s">
        <v>40</v>
      </c>
      <c r="H10098" t="s">
        <v>41</v>
      </c>
      <c r="I10098">
        <v>0</v>
      </c>
      <c r="J10098">
        <v>0</v>
      </c>
      <c r="K10098">
        <v>204924</v>
      </c>
      <c r="L10098">
        <v>0</v>
      </c>
      <c r="M10098">
        <v>0</v>
      </c>
    </row>
    <row r="10099" spans="1:13" x14ac:dyDescent="0.3">
      <c r="A10099" s="10">
        <v>44286</v>
      </c>
      <c r="B10099" t="s">
        <v>63</v>
      </c>
      <c r="C10099" t="s">
        <v>66</v>
      </c>
      <c r="D10099" t="s">
        <v>71</v>
      </c>
      <c r="E10099" t="s">
        <v>72</v>
      </c>
      <c r="F10099" t="s">
        <v>53</v>
      </c>
      <c r="G10099" t="s">
        <v>42</v>
      </c>
      <c r="H10099" t="s">
        <v>43</v>
      </c>
      <c r="I10099">
        <v>0</v>
      </c>
      <c r="J10099">
        <v>0</v>
      </c>
      <c r="K10099">
        <v>204924</v>
      </c>
      <c r="L10099">
        <v>0</v>
      </c>
      <c r="M10099">
        <v>0</v>
      </c>
    </row>
    <row r="10100" spans="1:13" x14ac:dyDescent="0.3">
      <c r="A10100" s="10">
        <v>44286</v>
      </c>
      <c r="B10100" t="s">
        <v>63</v>
      </c>
      <c r="C10100" t="s">
        <v>66</v>
      </c>
      <c r="D10100" t="s">
        <v>71</v>
      </c>
      <c r="E10100" t="s">
        <v>72</v>
      </c>
      <c r="F10100" t="s">
        <v>53</v>
      </c>
      <c r="G10100" t="s">
        <v>44</v>
      </c>
      <c r="H10100" t="s">
        <v>45</v>
      </c>
      <c r="I10100">
        <v>0</v>
      </c>
      <c r="J10100">
        <v>0</v>
      </c>
      <c r="K10100">
        <v>204924</v>
      </c>
      <c r="L10100">
        <v>0</v>
      </c>
      <c r="M10100">
        <v>0</v>
      </c>
    </row>
    <row r="10101" spans="1:13" x14ac:dyDescent="0.3">
      <c r="A10101" s="10">
        <v>44286</v>
      </c>
      <c r="B10101" t="s">
        <v>63</v>
      </c>
      <c r="C10101" t="s">
        <v>66</v>
      </c>
      <c r="D10101" t="s">
        <v>71</v>
      </c>
      <c r="E10101" t="s">
        <v>72</v>
      </c>
      <c r="F10101" t="s">
        <v>53</v>
      </c>
      <c r="G10101" t="s">
        <v>46</v>
      </c>
      <c r="H10101" t="s">
        <v>47</v>
      </c>
      <c r="I10101">
        <v>0</v>
      </c>
      <c r="J10101">
        <v>0</v>
      </c>
      <c r="K10101">
        <v>204924</v>
      </c>
      <c r="L10101">
        <v>0</v>
      </c>
      <c r="M10101">
        <v>0</v>
      </c>
    </row>
    <row r="10102" spans="1:13" x14ac:dyDescent="0.3">
      <c r="A10102" s="10">
        <v>44286</v>
      </c>
      <c r="B10102" t="s">
        <v>63</v>
      </c>
      <c r="C10102" t="s">
        <v>66</v>
      </c>
      <c r="D10102" t="s">
        <v>71</v>
      </c>
      <c r="E10102" t="s">
        <v>72</v>
      </c>
      <c r="F10102" t="s">
        <v>53</v>
      </c>
      <c r="G10102" t="s">
        <v>48</v>
      </c>
      <c r="H10102" t="s">
        <v>96</v>
      </c>
      <c r="I10102">
        <v>0</v>
      </c>
      <c r="J10102">
        <v>0</v>
      </c>
      <c r="K10102">
        <v>204924</v>
      </c>
      <c r="L10102">
        <v>0</v>
      </c>
      <c r="M10102">
        <v>0</v>
      </c>
    </row>
    <row r="10103" spans="1:13" x14ac:dyDescent="0.3">
      <c r="A10103" s="10">
        <v>44286</v>
      </c>
      <c r="B10103" t="s">
        <v>63</v>
      </c>
      <c r="C10103" t="s">
        <v>66</v>
      </c>
      <c r="D10103" t="s">
        <v>71</v>
      </c>
      <c r="E10103" t="s">
        <v>72</v>
      </c>
      <c r="F10103" t="s">
        <v>53</v>
      </c>
      <c r="G10103" t="s">
        <v>49</v>
      </c>
      <c r="H10103" t="s">
        <v>56</v>
      </c>
      <c r="I10103">
        <v>1878.8255650000001</v>
      </c>
      <c r="J10103">
        <v>-1878.8255650000001</v>
      </c>
      <c r="K10103">
        <v>204924</v>
      </c>
      <c r="L10103">
        <v>0.916840177334036</v>
      </c>
      <c r="M10103">
        <v>-0.916840177334036</v>
      </c>
    </row>
    <row r="10104" spans="1:13" x14ac:dyDescent="0.3">
      <c r="A10104" s="10">
        <v>44286</v>
      </c>
      <c r="B10104" t="s">
        <v>63</v>
      </c>
      <c r="C10104" t="s">
        <v>66</v>
      </c>
      <c r="D10104" t="s">
        <v>71</v>
      </c>
      <c r="E10104" t="s">
        <v>72</v>
      </c>
      <c r="F10104" t="s">
        <v>53</v>
      </c>
      <c r="G10104" t="s">
        <v>50</v>
      </c>
      <c r="H10104" t="s">
        <v>51</v>
      </c>
      <c r="I10104">
        <v>54.705191499999998</v>
      </c>
      <c r="J10104">
        <v>-54.705191499999998</v>
      </c>
      <c r="K10104">
        <v>204924</v>
      </c>
      <c r="L10104">
        <v>2.6695356083230856E-2</v>
      </c>
      <c r="M10104">
        <v>-2.6695356083230856E-2</v>
      </c>
    </row>
    <row r="10105" spans="1:13" x14ac:dyDescent="0.3">
      <c r="A10105" s="10">
        <v>44286</v>
      </c>
      <c r="B10105" t="s">
        <v>63</v>
      </c>
      <c r="C10105" t="s">
        <v>66</v>
      </c>
      <c r="D10105" t="s">
        <v>71</v>
      </c>
      <c r="E10105" t="s">
        <v>72</v>
      </c>
      <c r="F10105" t="s">
        <v>53</v>
      </c>
      <c r="G10105" t="s">
        <v>52</v>
      </c>
      <c r="H10105" t="s">
        <v>57</v>
      </c>
      <c r="I10105">
        <v>1824.1203735000001</v>
      </c>
      <c r="J10105">
        <v>-1824.1203735000001</v>
      </c>
      <c r="K10105">
        <v>204924</v>
      </c>
      <c r="L10105">
        <v>0.89014482125080518</v>
      </c>
      <c r="M10105">
        <v>-0.89014482125080518</v>
      </c>
    </row>
    <row r="10106" spans="1:13" x14ac:dyDescent="0.3">
      <c r="A10106" s="10">
        <v>44286</v>
      </c>
      <c r="B10106" t="s">
        <v>63</v>
      </c>
      <c r="C10106" t="s">
        <v>66</v>
      </c>
      <c r="D10106" t="s">
        <v>71</v>
      </c>
      <c r="E10106" t="s">
        <v>72</v>
      </c>
      <c r="F10106" t="s">
        <v>58</v>
      </c>
      <c r="G10106" t="s">
        <v>59</v>
      </c>
      <c r="H10106" t="s">
        <v>60</v>
      </c>
      <c r="I10106">
        <v>-17814.065711918563</v>
      </c>
      <c r="J10106">
        <v>-17814.065711918563</v>
      </c>
      <c r="K10106">
        <v>204924</v>
      </c>
      <c r="L10106">
        <v>-8.6930109269380669</v>
      </c>
      <c r="M10106">
        <v>-8.6930109269380669</v>
      </c>
    </row>
    <row r="10107" spans="1:13" x14ac:dyDescent="0.3">
      <c r="A10107" s="10">
        <v>44286</v>
      </c>
      <c r="B10107" t="s">
        <v>63</v>
      </c>
      <c r="C10107" t="s">
        <v>73</v>
      </c>
      <c r="D10107" t="s">
        <v>73</v>
      </c>
      <c r="E10107" t="s">
        <v>74</v>
      </c>
      <c r="F10107" t="s">
        <v>12</v>
      </c>
      <c r="G10107" t="s">
        <v>13</v>
      </c>
      <c r="H10107" t="s">
        <v>14</v>
      </c>
      <c r="I10107">
        <v>11563.064588275</v>
      </c>
      <c r="J10107">
        <v>11563.064588275</v>
      </c>
      <c r="K10107">
        <v>204924</v>
      </c>
      <c r="L10107">
        <v>5.6426112062398737</v>
      </c>
      <c r="M10107">
        <v>5.6426112062398737</v>
      </c>
    </row>
    <row r="10108" spans="1:13" x14ac:dyDescent="0.3">
      <c r="A10108" s="10">
        <v>44286</v>
      </c>
      <c r="B10108" t="s">
        <v>63</v>
      </c>
      <c r="C10108" t="s">
        <v>73</v>
      </c>
      <c r="D10108" t="s">
        <v>73</v>
      </c>
      <c r="E10108" t="s">
        <v>74</v>
      </c>
      <c r="F10108" t="s">
        <v>12</v>
      </c>
      <c r="G10108" t="s">
        <v>15</v>
      </c>
      <c r="H10108" t="s">
        <v>16</v>
      </c>
      <c r="I10108">
        <v>0</v>
      </c>
      <c r="J10108">
        <v>0</v>
      </c>
      <c r="K10108">
        <v>204924</v>
      </c>
      <c r="L10108">
        <v>0</v>
      </c>
      <c r="M10108">
        <v>0</v>
      </c>
    </row>
    <row r="10109" spans="1:13" x14ac:dyDescent="0.3">
      <c r="A10109" s="10">
        <v>44286</v>
      </c>
      <c r="B10109" t="s">
        <v>63</v>
      </c>
      <c r="C10109" t="s">
        <v>73</v>
      </c>
      <c r="D10109" t="s">
        <v>73</v>
      </c>
      <c r="E10109" t="s">
        <v>74</v>
      </c>
      <c r="F10109" t="s">
        <v>12</v>
      </c>
      <c r="G10109" t="s">
        <v>17</v>
      </c>
      <c r="H10109" t="s">
        <v>18</v>
      </c>
      <c r="I10109">
        <v>0</v>
      </c>
      <c r="J10109">
        <v>0</v>
      </c>
      <c r="K10109">
        <v>204924</v>
      </c>
      <c r="L10109">
        <v>0</v>
      </c>
      <c r="M10109">
        <v>0</v>
      </c>
    </row>
    <row r="10110" spans="1:13" x14ac:dyDescent="0.3">
      <c r="A10110" s="10">
        <v>44286</v>
      </c>
      <c r="B10110" t="s">
        <v>63</v>
      </c>
      <c r="C10110" t="s">
        <v>73</v>
      </c>
      <c r="D10110" t="s">
        <v>73</v>
      </c>
      <c r="E10110" t="s">
        <v>74</v>
      </c>
      <c r="F10110" t="s">
        <v>12</v>
      </c>
      <c r="G10110" t="s">
        <v>19</v>
      </c>
      <c r="H10110" t="s">
        <v>20</v>
      </c>
      <c r="I10110">
        <v>0</v>
      </c>
      <c r="J10110">
        <v>0</v>
      </c>
      <c r="K10110">
        <v>204924</v>
      </c>
      <c r="L10110">
        <v>0</v>
      </c>
      <c r="M10110">
        <v>0</v>
      </c>
    </row>
    <row r="10111" spans="1:13" x14ac:dyDescent="0.3">
      <c r="A10111" s="10">
        <v>44286</v>
      </c>
      <c r="B10111" t="s">
        <v>63</v>
      </c>
      <c r="C10111" t="s">
        <v>73</v>
      </c>
      <c r="D10111" t="s">
        <v>73</v>
      </c>
      <c r="E10111" t="s">
        <v>74</v>
      </c>
      <c r="F10111" t="s">
        <v>12</v>
      </c>
      <c r="G10111" t="s">
        <v>21</v>
      </c>
      <c r="H10111" t="s">
        <v>22</v>
      </c>
      <c r="I10111">
        <v>734.77650437000011</v>
      </c>
      <c r="J10111">
        <v>734.77650437000011</v>
      </c>
      <c r="K10111">
        <v>204924</v>
      </c>
      <c r="L10111">
        <v>0.35856049285100822</v>
      </c>
      <c r="M10111">
        <v>0.35856049285100822</v>
      </c>
    </row>
    <row r="10112" spans="1:13" x14ac:dyDescent="0.3">
      <c r="A10112" s="10">
        <v>44286</v>
      </c>
      <c r="B10112" t="s">
        <v>63</v>
      </c>
      <c r="C10112" t="s">
        <v>73</v>
      </c>
      <c r="D10112" t="s">
        <v>73</v>
      </c>
      <c r="E10112" t="s">
        <v>74</v>
      </c>
      <c r="F10112" t="s">
        <v>12</v>
      </c>
      <c r="G10112" t="s">
        <v>23</v>
      </c>
      <c r="H10112" t="s">
        <v>24</v>
      </c>
      <c r="I10112">
        <v>104.45410100000002</v>
      </c>
      <c r="J10112">
        <v>104.45410100000002</v>
      </c>
      <c r="K10112">
        <v>204924</v>
      </c>
      <c r="L10112">
        <v>5.0972116979953554E-2</v>
      </c>
      <c r="M10112">
        <v>5.0972116979953554E-2</v>
      </c>
    </row>
    <row r="10113" spans="1:13" x14ac:dyDescent="0.3">
      <c r="A10113" s="10">
        <v>44286</v>
      </c>
      <c r="B10113" t="s">
        <v>63</v>
      </c>
      <c r="C10113" t="s">
        <v>73</v>
      </c>
      <c r="D10113" t="s">
        <v>73</v>
      </c>
      <c r="E10113" t="s">
        <v>74</v>
      </c>
      <c r="F10113" t="s">
        <v>12</v>
      </c>
      <c r="G10113" t="s">
        <v>25</v>
      </c>
      <c r="H10113" t="s">
        <v>26</v>
      </c>
      <c r="I10113">
        <v>488.41817938000003</v>
      </c>
      <c r="J10113">
        <v>488.41817938000003</v>
      </c>
      <c r="K10113">
        <v>204924</v>
      </c>
      <c r="L10113">
        <v>0.238341131043704</v>
      </c>
      <c r="M10113">
        <v>0.238341131043704</v>
      </c>
    </row>
    <row r="10114" spans="1:13" x14ac:dyDescent="0.3">
      <c r="A10114" s="10">
        <v>44286</v>
      </c>
      <c r="B10114" t="s">
        <v>63</v>
      </c>
      <c r="C10114" t="s">
        <v>73</v>
      </c>
      <c r="D10114" t="s">
        <v>73</v>
      </c>
      <c r="E10114" t="s">
        <v>74</v>
      </c>
      <c r="F10114" t="s">
        <v>12</v>
      </c>
      <c r="G10114" t="s">
        <v>27</v>
      </c>
      <c r="H10114" t="s">
        <v>28</v>
      </c>
      <c r="I10114">
        <v>141.90422399000008</v>
      </c>
      <c r="J10114">
        <v>141.90422399000008</v>
      </c>
      <c r="K10114">
        <v>204924</v>
      </c>
      <c r="L10114">
        <v>6.924724482735066E-2</v>
      </c>
      <c r="M10114">
        <v>6.924724482735066E-2</v>
      </c>
    </row>
    <row r="10115" spans="1:13" x14ac:dyDescent="0.3">
      <c r="A10115" s="10">
        <v>44286</v>
      </c>
      <c r="B10115" t="s">
        <v>63</v>
      </c>
      <c r="C10115" t="s">
        <v>73</v>
      </c>
      <c r="D10115" t="s">
        <v>73</v>
      </c>
      <c r="E10115" t="s">
        <v>74</v>
      </c>
      <c r="F10115" t="s">
        <v>12</v>
      </c>
      <c r="G10115" t="s">
        <v>29</v>
      </c>
      <c r="H10115" t="s">
        <v>30</v>
      </c>
      <c r="I10115">
        <v>28.409930999999915</v>
      </c>
      <c r="J10115">
        <v>28.409930999999915</v>
      </c>
      <c r="K10115">
        <v>204924</v>
      </c>
      <c r="L10115">
        <v>1.3863642618726902E-2</v>
      </c>
      <c r="M10115">
        <v>1.3863642618726902E-2</v>
      </c>
    </row>
    <row r="10116" spans="1:13" x14ac:dyDescent="0.3">
      <c r="A10116" s="10">
        <v>44286</v>
      </c>
      <c r="B10116" t="s">
        <v>63</v>
      </c>
      <c r="C10116" t="s">
        <v>73</v>
      </c>
      <c r="D10116" t="s">
        <v>73</v>
      </c>
      <c r="E10116" t="s">
        <v>74</v>
      </c>
      <c r="F10116" t="s">
        <v>12</v>
      </c>
      <c r="G10116" t="s">
        <v>31</v>
      </c>
      <c r="H10116" t="s">
        <v>32</v>
      </c>
      <c r="I10116">
        <v>28.409930999999915</v>
      </c>
      <c r="J10116">
        <v>28.409930999999915</v>
      </c>
      <c r="K10116">
        <v>204924</v>
      </c>
      <c r="L10116">
        <v>1.3863642618726902E-2</v>
      </c>
      <c r="M10116">
        <v>1.3863642618726902E-2</v>
      </c>
    </row>
    <row r="10117" spans="1:13" x14ac:dyDescent="0.3">
      <c r="A10117" s="10">
        <v>44286</v>
      </c>
      <c r="B10117" t="s">
        <v>63</v>
      </c>
      <c r="C10117" t="s">
        <v>73</v>
      </c>
      <c r="D10117" t="s">
        <v>73</v>
      </c>
      <c r="E10117" t="s">
        <v>74</v>
      </c>
      <c r="F10117" t="s">
        <v>12</v>
      </c>
      <c r="G10117" t="s">
        <v>33</v>
      </c>
      <c r="H10117" t="s">
        <v>34</v>
      </c>
      <c r="I10117">
        <v>0</v>
      </c>
      <c r="J10117">
        <v>0</v>
      </c>
      <c r="K10117">
        <v>204924</v>
      </c>
      <c r="L10117">
        <v>0</v>
      </c>
      <c r="M10117">
        <v>0</v>
      </c>
    </row>
    <row r="10118" spans="1:13" x14ac:dyDescent="0.3">
      <c r="A10118" s="10">
        <v>44286</v>
      </c>
      <c r="B10118" t="s">
        <v>63</v>
      </c>
      <c r="C10118" t="s">
        <v>73</v>
      </c>
      <c r="D10118" t="s">
        <v>73</v>
      </c>
      <c r="E10118" t="s">
        <v>74</v>
      </c>
      <c r="F10118" t="s">
        <v>12</v>
      </c>
      <c r="G10118" t="s">
        <v>35</v>
      </c>
      <c r="H10118" t="s">
        <v>110</v>
      </c>
      <c r="I10118">
        <v>10215.821406999999</v>
      </c>
      <c r="J10118">
        <v>10215.821406999999</v>
      </c>
      <c r="K10118">
        <v>204924</v>
      </c>
      <c r="L10118">
        <v>4.9851756783002479</v>
      </c>
      <c r="M10118">
        <v>4.9851756783002479</v>
      </c>
    </row>
    <row r="10119" spans="1:13" x14ac:dyDescent="0.3">
      <c r="A10119" s="10">
        <v>44286</v>
      </c>
      <c r="B10119" t="s">
        <v>63</v>
      </c>
      <c r="C10119" t="s">
        <v>73</v>
      </c>
      <c r="D10119" t="s">
        <v>73</v>
      </c>
      <c r="E10119" t="s">
        <v>74</v>
      </c>
      <c r="F10119" t="s">
        <v>12</v>
      </c>
      <c r="G10119" t="s">
        <v>36</v>
      </c>
      <c r="H10119" t="s">
        <v>32</v>
      </c>
      <c r="I10119">
        <v>10201.105971104447</v>
      </c>
      <c r="J10119">
        <v>10201.105971104447</v>
      </c>
      <c r="K10119">
        <v>204924</v>
      </c>
      <c r="L10119">
        <v>4.9779947546917134</v>
      </c>
      <c r="M10119">
        <v>4.9779947546917134</v>
      </c>
    </row>
    <row r="10120" spans="1:13" x14ac:dyDescent="0.3">
      <c r="A10120" s="10">
        <v>44286</v>
      </c>
      <c r="B10120" t="s">
        <v>63</v>
      </c>
      <c r="C10120" t="s">
        <v>73</v>
      </c>
      <c r="D10120" t="s">
        <v>73</v>
      </c>
      <c r="E10120" t="s">
        <v>74</v>
      </c>
      <c r="F10120" t="s">
        <v>12</v>
      </c>
      <c r="G10120" t="s">
        <v>37</v>
      </c>
      <c r="H10120" t="s">
        <v>34</v>
      </c>
      <c r="I10120">
        <v>14.715435895553123</v>
      </c>
      <c r="J10120">
        <v>14.715435895553123</v>
      </c>
      <c r="K10120">
        <v>204924</v>
      </c>
      <c r="L10120">
        <v>7.180923608534443E-3</v>
      </c>
      <c r="M10120">
        <v>7.180923608534443E-3</v>
      </c>
    </row>
    <row r="10121" spans="1:13" x14ac:dyDescent="0.3">
      <c r="A10121" s="10">
        <v>44286</v>
      </c>
      <c r="B10121" t="s">
        <v>63</v>
      </c>
      <c r="C10121" t="s">
        <v>73</v>
      </c>
      <c r="D10121" t="s">
        <v>73</v>
      </c>
      <c r="E10121" t="s">
        <v>74</v>
      </c>
      <c r="F10121" t="s">
        <v>12</v>
      </c>
      <c r="G10121" t="s">
        <v>38</v>
      </c>
      <c r="H10121" t="s">
        <v>39</v>
      </c>
      <c r="I10121">
        <v>27.76239</v>
      </c>
      <c r="J10121">
        <v>27.76239</v>
      </c>
      <c r="K10121">
        <v>204924</v>
      </c>
      <c r="L10121">
        <v>1.3547651812379224E-2</v>
      </c>
      <c r="M10121">
        <v>1.3547651812379224E-2</v>
      </c>
    </row>
    <row r="10122" spans="1:13" x14ac:dyDescent="0.3">
      <c r="A10122" s="10">
        <v>44286</v>
      </c>
      <c r="B10122" t="s">
        <v>63</v>
      </c>
      <c r="C10122" t="s">
        <v>73</v>
      </c>
      <c r="D10122" t="s">
        <v>73</v>
      </c>
      <c r="E10122" t="s">
        <v>74</v>
      </c>
      <c r="F10122" t="s">
        <v>12</v>
      </c>
      <c r="G10122" t="s">
        <v>40</v>
      </c>
      <c r="H10122" t="s">
        <v>41</v>
      </c>
      <c r="I10122">
        <v>0</v>
      </c>
      <c r="J10122">
        <v>0</v>
      </c>
      <c r="K10122">
        <v>204924</v>
      </c>
      <c r="L10122">
        <v>0</v>
      </c>
      <c r="M10122">
        <v>0</v>
      </c>
    </row>
    <row r="10123" spans="1:13" x14ac:dyDescent="0.3">
      <c r="A10123" s="10">
        <v>44286</v>
      </c>
      <c r="B10123" t="s">
        <v>63</v>
      </c>
      <c r="C10123" t="s">
        <v>73</v>
      </c>
      <c r="D10123" t="s">
        <v>73</v>
      </c>
      <c r="E10123" t="s">
        <v>74</v>
      </c>
      <c r="F10123" t="s">
        <v>12</v>
      </c>
      <c r="G10123" t="s">
        <v>42</v>
      </c>
      <c r="H10123" t="s">
        <v>43</v>
      </c>
      <c r="I10123">
        <v>0</v>
      </c>
      <c r="J10123">
        <v>0</v>
      </c>
      <c r="K10123">
        <v>204924</v>
      </c>
      <c r="L10123">
        <v>0</v>
      </c>
      <c r="M10123">
        <v>0</v>
      </c>
    </row>
    <row r="10124" spans="1:13" x14ac:dyDescent="0.3">
      <c r="A10124" s="10">
        <v>44286</v>
      </c>
      <c r="B10124" t="s">
        <v>63</v>
      </c>
      <c r="C10124" t="s">
        <v>73</v>
      </c>
      <c r="D10124" t="s">
        <v>73</v>
      </c>
      <c r="E10124" t="s">
        <v>74</v>
      </c>
      <c r="F10124" t="s">
        <v>12</v>
      </c>
      <c r="G10124" t="s">
        <v>44</v>
      </c>
      <c r="H10124" t="s">
        <v>45</v>
      </c>
      <c r="I10124">
        <v>0</v>
      </c>
      <c r="J10124">
        <v>0</v>
      </c>
      <c r="K10124">
        <v>204924</v>
      </c>
      <c r="L10124">
        <v>0</v>
      </c>
      <c r="M10124">
        <v>0</v>
      </c>
    </row>
    <row r="10125" spans="1:13" x14ac:dyDescent="0.3">
      <c r="A10125" s="10">
        <v>44286</v>
      </c>
      <c r="B10125" t="s">
        <v>63</v>
      </c>
      <c r="C10125" t="s">
        <v>73</v>
      </c>
      <c r="D10125" t="s">
        <v>73</v>
      </c>
      <c r="E10125" t="s">
        <v>74</v>
      </c>
      <c r="F10125" t="s">
        <v>12</v>
      </c>
      <c r="G10125" t="s">
        <v>46</v>
      </c>
      <c r="H10125" t="s">
        <v>47</v>
      </c>
      <c r="I10125">
        <v>0</v>
      </c>
      <c r="J10125">
        <v>0</v>
      </c>
      <c r="K10125">
        <v>204924</v>
      </c>
      <c r="L10125">
        <v>0</v>
      </c>
      <c r="M10125">
        <v>0</v>
      </c>
    </row>
    <row r="10126" spans="1:13" x14ac:dyDescent="0.3">
      <c r="A10126" s="10">
        <v>44286</v>
      </c>
      <c r="B10126" t="s">
        <v>63</v>
      </c>
      <c r="C10126" t="s">
        <v>73</v>
      </c>
      <c r="D10126" t="s">
        <v>73</v>
      </c>
      <c r="E10126" t="s">
        <v>74</v>
      </c>
      <c r="F10126" t="s">
        <v>12</v>
      </c>
      <c r="G10126" t="s">
        <v>48</v>
      </c>
      <c r="H10126" t="s">
        <v>96</v>
      </c>
      <c r="I10126">
        <v>0</v>
      </c>
      <c r="J10126">
        <v>0</v>
      </c>
      <c r="K10126">
        <v>204924</v>
      </c>
      <c r="L10126">
        <v>0</v>
      </c>
      <c r="M10126">
        <v>0</v>
      </c>
    </row>
    <row r="10127" spans="1:13" x14ac:dyDescent="0.3">
      <c r="A10127" s="10">
        <v>44286</v>
      </c>
      <c r="B10127" t="s">
        <v>63</v>
      </c>
      <c r="C10127" t="s">
        <v>73</v>
      </c>
      <c r="D10127" t="s">
        <v>73</v>
      </c>
      <c r="E10127" t="s">
        <v>74</v>
      </c>
      <c r="F10127" t="s">
        <v>12</v>
      </c>
      <c r="G10127" t="s">
        <v>49</v>
      </c>
      <c r="H10127" t="s">
        <v>104</v>
      </c>
      <c r="I10127">
        <v>556.29435590499907</v>
      </c>
      <c r="J10127">
        <v>556.29435590499907</v>
      </c>
      <c r="K10127">
        <v>204924</v>
      </c>
      <c r="L10127">
        <v>0.27146374065751155</v>
      </c>
      <c r="M10127">
        <v>0.27146374065751155</v>
      </c>
    </row>
    <row r="10128" spans="1:13" x14ac:dyDescent="0.3">
      <c r="A10128" s="10">
        <v>44286</v>
      </c>
      <c r="B10128" t="s">
        <v>63</v>
      </c>
      <c r="C10128" t="s">
        <v>73</v>
      </c>
      <c r="D10128" t="s">
        <v>73</v>
      </c>
      <c r="E10128" t="s">
        <v>74</v>
      </c>
      <c r="F10128" t="s">
        <v>12</v>
      </c>
      <c r="G10128" t="s">
        <v>50</v>
      </c>
      <c r="H10128" t="s">
        <v>51</v>
      </c>
      <c r="I10128">
        <v>115.295852</v>
      </c>
      <c r="J10128">
        <v>115.295852</v>
      </c>
      <c r="K10128">
        <v>204924</v>
      </c>
      <c r="L10128">
        <v>5.6262737405086763E-2</v>
      </c>
      <c r="M10128">
        <v>5.6262737405086763E-2</v>
      </c>
    </row>
    <row r="10129" spans="1:13" x14ac:dyDescent="0.3">
      <c r="A10129" s="10">
        <v>44286</v>
      </c>
      <c r="B10129" t="s">
        <v>63</v>
      </c>
      <c r="C10129" t="s">
        <v>73</v>
      </c>
      <c r="D10129" t="s">
        <v>73</v>
      </c>
      <c r="E10129" t="s">
        <v>74</v>
      </c>
      <c r="F10129" t="s">
        <v>12</v>
      </c>
      <c r="G10129" t="s">
        <v>52</v>
      </c>
      <c r="H10129" t="s">
        <v>106</v>
      </c>
      <c r="I10129">
        <v>440.9985039049991</v>
      </c>
      <c r="J10129">
        <v>440.9985039049991</v>
      </c>
      <c r="K10129">
        <v>204924</v>
      </c>
      <c r="L10129">
        <v>0.21520100325242486</v>
      </c>
      <c r="M10129">
        <v>0.21520100325242486</v>
      </c>
    </row>
    <row r="10130" spans="1:13" x14ac:dyDescent="0.3">
      <c r="A10130" s="10">
        <v>44286</v>
      </c>
      <c r="B10130" t="s">
        <v>63</v>
      </c>
      <c r="C10130" t="s">
        <v>73</v>
      </c>
      <c r="D10130" t="s">
        <v>73</v>
      </c>
      <c r="E10130" t="s">
        <v>74</v>
      </c>
      <c r="F10130" t="s">
        <v>53</v>
      </c>
      <c r="G10130" t="s">
        <v>54</v>
      </c>
      <c r="H10130" t="s">
        <v>55</v>
      </c>
      <c r="I10130">
        <v>11913.239672129999</v>
      </c>
      <c r="J10130">
        <v>-11913.239672129999</v>
      </c>
      <c r="K10130">
        <v>204924</v>
      </c>
      <c r="L10130">
        <v>5.8134916711219766</v>
      </c>
      <c r="M10130">
        <v>-5.8134916711219766</v>
      </c>
    </row>
    <row r="10131" spans="1:13" x14ac:dyDescent="0.3">
      <c r="A10131" s="10">
        <v>44286</v>
      </c>
      <c r="B10131" t="s">
        <v>63</v>
      </c>
      <c r="C10131" t="s">
        <v>73</v>
      </c>
      <c r="D10131" t="s">
        <v>73</v>
      </c>
      <c r="E10131" t="s">
        <v>74</v>
      </c>
      <c r="F10131" t="s">
        <v>53</v>
      </c>
      <c r="G10131" t="s">
        <v>15</v>
      </c>
      <c r="H10131" t="s">
        <v>16</v>
      </c>
      <c r="I10131">
        <v>0</v>
      </c>
      <c r="J10131">
        <v>0</v>
      </c>
      <c r="K10131">
        <v>204924</v>
      </c>
      <c r="L10131">
        <v>0</v>
      </c>
      <c r="M10131">
        <v>0</v>
      </c>
    </row>
    <row r="10132" spans="1:13" x14ac:dyDescent="0.3">
      <c r="A10132" s="10">
        <v>44286</v>
      </c>
      <c r="B10132" t="s">
        <v>63</v>
      </c>
      <c r="C10132" t="s">
        <v>73</v>
      </c>
      <c r="D10132" t="s">
        <v>73</v>
      </c>
      <c r="E10132" t="s">
        <v>74</v>
      </c>
      <c r="F10132" t="s">
        <v>53</v>
      </c>
      <c r="G10132" t="s">
        <v>17</v>
      </c>
      <c r="H10132" t="s">
        <v>18</v>
      </c>
      <c r="I10132">
        <v>0</v>
      </c>
      <c r="J10132">
        <v>0</v>
      </c>
      <c r="K10132">
        <v>204924</v>
      </c>
      <c r="L10132">
        <v>0</v>
      </c>
      <c r="M10132">
        <v>0</v>
      </c>
    </row>
    <row r="10133" spans="1:13" x14ac:dyDescent="0.3">
      <c r="A10133" s="10">
        <v>44286</v>
      </c>
      <c r="B10133" t="s">
        <v>63</v>
      </c>
      <c r="C10133" t="s">
        <v>73</v>
      </c>
      <c r="D10133" t="s">
        <v>73</v>
      </c>
      <c r="E10133" t="s">
        <v>74</v>
      </c>
      <c r="F10133" t="s">
        <v>53</v>
      </c>
      <c r="G10133" t="s">
        <v>19</v>
      </c>
      <c r="H10133" t="s">
        <v>20</v>
      </c>
      <c r="I10133">
        <v>0</v>
      </c>
      <c r="J10133">
        <v>0</v>
      </c>
      <c r="K10133">
        <v>204924</v>
      </c>
      <c r="L10133">
        <v>0</v>
      </c>
      <c r="M10133">
        <v>0</v>
      </c>
    </row>
    <row r="10134" spans="1:13" x14ac:dyDescent="0.3">
      <c r="A10134" s="10">
        <v>44286</v>
      </c>
      <c r="B10134" t="s">
        <v>63</v>
      </c>
      <c r="C10134" t="s">
        <v>73</v>
      </c>
      <c r="D10134" t="s">
        <v>73</v>
      </c>
      <c r="E10134" t="s">
        <v>74</v>
      </c>
      <c r="F10134" t="s">
        <v>53</v>
      </c>
      <c r="G10134" t="s">
        <v>21</v>
      </c>
      <c r="H10134" t="s">
        <v>22</v>
      </c>
      <c r="I10134">
        <v>0</v>
      </c>
      <c r="J10134">
        <v>0</v>
      </c>
      <c r="K10134">
        <v>204924</v>
      </c>
      <c r="L10134">
        <v>0</v>
      </c>
      <c r="M10134">
        <v>0</v>
      </c>
    </row>
    <row r="10135" spans="1:13" x14ac:dyDescent="0.3">
      <c r="A10135" s="10">
        <v>44286</v>
      </c>
      <c r="B10135" t="s">
        <v>63</v>
      </c>
      <c r="C10135" t="s">
        <v>73</v>
      </c>
      <c r="D10135" t="s">
        <v>73</v>
      </c>
      <c r="E10135" t="s">
        <v>74</v>
      </c>
      <c r="F10135" t="s">
        <v>53</v>
      </c>
      <c r="G10135" t="s">
        <v>23</v>
      </c>
      <c r="H10135" t="s">
        <v>24</v>
      </c>
      <c r="I10135">
        <v>0</v>
      </c>
      <c r="J10135">
        <v>0</v>
      </c>
      <c r="K10135">
        <v>204924</v>
      </c>
      <c r="L10135">
        <v>0</v>
      </c>
      <c r="M10135">
        <v>0</v>
      </c>
    </row>
    <row r="10136" spans="1:13" x14ac:dyDescent="0.3">
      <c r="A10136" s="10">
        <v>44286</v>
      </c>
      <c r="B10136" t="s">
        <v>63</v>
      </c>
      <c r="C10136" t="s">
        <v>73</v>
      </c>
      <c r="D10136" t="s">
        <v>73</v>
      </c>
      <c r="E10136" t="s">
        <v>74</v>
      </c>
      <c r="F10136" t="s">
        <v>53</v>
      </c>
      <c r="G10136" t="s">
        <v>25</v>
      </c>
      <c r="H10136" t="s">
        <v>26</v>
      </c>
      <c r="I10136">
        <v>0</v>
      </c>
      <c r="J10136">
        <v>0</v>
      </c>
      <c r="K10136">
        <v>204924</v>
      </c>
      <c r="L10136">
        <v>0</v>
      </c>
      <c r="M10136">
        <v>0</v>
      </c>
    </row>
    <row r="10137" spans="1:13" x14ac:dyDescent="0.3">
      <c r="A10137" s="10">
        <v>44286</v>
      </c>
      <c r="B10137" t="s">
        <v>63</v>
      </c>
      <c r="C10137" t="s">
        <v>73</v>
      </c>
      <c r="D10137" t="s">
        <v>73</v>
      </c>
      <c r="E10137" t="s">
        <v>74</v>
      </c>
      <c r="F10137" t="s">
        <v>53</v>
      </c>
      <c r="G10137" t="s">
        <v>27</v>
      </c>
      <c r="H10137" t="s">
        <v>28</v>
      </c>
      <c r="I10137">
        <v>0</v>
      </c>
      <c r="J10137">
        <v>0</v>
      </c>
      <c r="K10137">
        <v>204924</v>
      </c>
      <c r="L10137">
        <v>0</v>
      </c>
      <c r="M10137">
        <v>0</v>
      </c>
    </row>
    <row r="10138" spans="1:13" x14ac:dyDescent="0.3">
      <c r="A10138" s="10">
        <v>44286</v>
      </c>
      <c r="B10138" t="s">
        <v>63</v>
      </c>
      <c r="C10138" t="s">
        <v>73</v>
      </c>
      <c r="D10138" t="s">
        <v>73</v>
      </c>
      <c r="E10138" t="s">
        <v>74</v>
      </c>
      <c r="F10138" t="s">
        <v>53</v>
      </c>
      <c r="G10138" t="s">
        <v>29</v>
      </c>
      <c r="H10138" t="s">
        <v>30</v>
      </c>
      <c r="I10138">
        <v>0</v>
      </c>
      <c r="J10138">
        <v>0</v>
      </c>
      <c r="K10138">
        <v>204924</v>
      </c>
      <c r="L10138">
        <v>0</v>
      </c>
      <c r="M10138">
        <v>0</v>
      </c>
    </row>
    <row r="10139" spans="1:13" x14ac:dyDescent="0.3">
      <c r="A10139" s="10">
        <v>44286</v>
      </c>
      <c r="B10139" t="s">
        <v>63</v>
      </c>
      <c r="C10139" t="s">
        <v>73</v>
      </c>
      <c r="D10139" t="s">
        <v>73</v>
      </c>
      <c r="E10139" t="s">
        <v>74</v>
      </c>
      <c r="F10139" t="s">
        <v>53</v>
      </c>
      <c r="G10139" t="s">
        <v>31</v>
      </c>
      <c r="H10139" t="s">
        <v>32</v>
      </c>
      <c r="I10139">
        <v>0</v>
      </c>
      <c r="J10139">
        <v>0</v>
      </c>
      <c r="K10139">
        <v>204924</v>
      </c>
      <c r="L10139">
        <v>0</v>
      </c>
      <c r="M10139">
        <v>0</v>
      </c>
    </row>
    <row r="10140" spans="1:13" x14ac:dyDescent="0.3">
      <c r="A10140" s="10">
        <v>44286</v>
      </c>
      <c r="B10140" t="s">
        <v>63</v>
      </c>
      <c r="C10140" t="s">
        <v>73</v>
      </c>
      <c r="D10140" t="s">
        <v>73</v>
      </c>
      <c r="E10140" t="s">
        <v>74</v>
      </c>
      <c r="F10140" t="s">
        <v>53</v>
      </c>
      <c r="G10140" t="s">
        <v>33</v>
      </c>
      <c r="H10140" t="s">
        <v>34</v>
      </c>
      <c r="I10140">
        <v>0</v>
      </c>
      <c r="J10140">
        <v>0</v>
      </c>
      <c r="K10140">
        <v>204924</v>
      </c>
      <c r="L10140">
        <v>0</v>
      </c>
      <c r="M10140">
        <v>0</v>
      </c>
    </row>
    <row r="10141" spans="1:13" x14ac:dyDescent="0.3">
      <c r="A10141" s="10">
        <v>44286</v>
      </c>
      <c r="B10141" t="s">
        <v>63</v>
      </c>
      <c r="C10141" t="s">
        <v>73</v>
      </c>
      <c r="D10141" t="s">
        <v>73</v>
      </c>
      <c r="E10141" t="s">
        <v>74</v>
      </c>
      <c r="F10141" t="s">
        <v>53</v>
      </c>
      <c r="G10141" t="s">
        <v>35</v>
      </c>
      <c r="H10141" t="s">
        <v>110</v>
      </c>
      <c r="I10141">
        <v>5876.707140999999</v>
      </c>
      <c r="J10141">
        <v>-5876.707140999999</v>
      </c>
      <c r="K10141">
        <v>204924</v>
      </c>
      <c r="L10141">
        <v>2.8677495759403482</v>
      </c>
      <c r="M10141">
        <v>-2.8677495759403482</v>
      </c>
    </row>
    <row r="10142" spans="1:13" x14ac:dyDescent="0.3">
      <c r="A10142" s="10">
        <v>44286</v>
      </c>
      <c r="B10142" t="s">
        <v>63</v>
      </c>
      <c r="C10142" t="s">
        <v>73</v>
      </c>
      <c r="D10142" t="s">
        <v>73</v>
      </c>
      <c r="E10142" t="s">
        <v>74</v>
      </c>
      <c r="F10142" t="s">
        <v>53</v>
      </c>
      <c r="G10142" t="s">
        <v>36</v>
      </c>
      <c r="H10142" t="s">
        <v>32</v>
      </c>
      <c r="I10142">
        <v>194.89455234481844</v>
      </c>
      <c r="J10142">
        <v>-194.89455234481844</v>
      </c>
      <c r="K10142">
        <v>204924</v>
      </c>
      <c r="L10142">
        <v>9.5105772064188882E-2</v>
      </c>
      <c r="M10142">
        <v>-9.5105772064188882E-2</v>
      </c>
    </row>
    <row r="10143" spans="1:13" x14ac:dyDescent="0.3">
      <c r="A10143" s="10">
        <v>44286</v>
      </c>
      <c r="B10143" t="s">
        <v>63</v>
      </c>
      <c r="C10143" t="s">
        <v>73</v>
      </c>
      <c r="D10143" t="s">
        <v>73</v>
      </c>
      <c r="E10143" t="s">
        <v>74</v>
      </c>
      <c r="F10143" t="s">
        <v>53</v>
      </c>
      <c r="G10143" t="s">
        <v>37</v>
      </c>
      <c r="H10143" t="s">
        <v>34</v>
      </c>
      <c r="I10143">
        <v>5681.8125886551807</v>
      </c>
      <c r="J10143">
        <v>-5681.8125886551807</v>
      </c>
      <c r="K10143">
        <v>204924</v>
      </c>
      <c r="L10143">
        <v>2.7726438038761594</v>
      </c>
      <c r="M10143">
        <v>-2.7726438038761594</v>
      </c>
    </row>
    <row r="10144" spans="1:13" x14ac:dyDescent="0.3">
      <c r="A10144" s="10">
        <v>44286</v>
      </c>
      <c r="B10144" t="s">
        <v>63</v>
      </c>
      <c r="C10144" t="s">
        <v>73</v>
      </c>
      <c r="D10144" t="s">
        <v>73</v>
      </c>
      <c r="E10144" t="s">
        <v>74</v>
      </c>
      <c r="F10144" t="s">
        <v>53</v>
      </c>
      <c r="G10144" t="s">
        <v>38</v>
      </c>
      <c r="H10144" t="s">
        <v>39</v>
      </c>
      <c r="I10144">
        <v>5273.7818040000002</v>
      </c>
      <c r="J10144">
        <v>-5273.7818040000002</v>
      </c>
      <c r="K10144">
        <v>204924</v>
      </c>
      <c r="L10144">
        <v>2.5735305791415355</v>
      </c>
      <c r="M10144">
        <v>-2.5735305791415355</v>
      </c>
    </row>
    <row r="10145" spans="1:13" x14ac:dyDescent="0.3">
      <c r="A10145" s="10">
        <v>44286</v>
      </c>
      <c r="B10145" t="s">
        <v>63</v>
      </c>
      <c r="C10145" t="s">
        <v>73</v>
      </c>
      <c r="D10145" t="s">
        <v>73</v>
      </c>
      <c r="E10145" t="s">
        <v>74</v>
      </c>
      <c r="F10145" t="s">
        <v>53</v>
      </c>
      <c r="G10145" t="s">
        <v>40</v>
      </c>
      <c r="H10145" t="s">
        <v>41</v>
      </c>
      <c r="I10145">
        <v>0</v>
      </c>
      <c r="J10145">
        <v>0</v>
      </c>
      <c r="K10145">
        <v>204924</v>
      </c>
      <c r="L10145">
        <v>0</v>
      </c>
      <c r="M10145">
        <v>0</v>
      </c>
    </row>
    <row r="10146" spans="1:13" x14ac:dyDescent="0.3">
      <c r="A10146" s="10">
        <v>44286</v>
      </c>
      <c r="B10146" t="s">
        <v>63</v>
      </c>
      <c r="C10146" t="s">
        <v>73</v>
      </c>
      <c r="D10146" t="s">
        <v>73</v>
      </c>
      <c r="E10146" t="s">
        <v>74</v>
      </c>
      <c r="F10146" t="s">
        <v>53</v>
      </c>
      <c r="G10146" t="s">
        <v>42</v>
      </c>
      <c r="H10146" t="s">
        <v>43</v>
      </c>
      <c r="I10146">
        <v>0</v>
      </c>
      <c r="J10146">
        <v>0</v>
      </c>
      <c r="K10146">
        <v>204924</v>
      </c>
      <c r="L10146">
        <v>0</v>
      </c>
      <c r="M10146">
        <v>0</v>
      </c>
    </row>
    <row r="10147" spans="1:13" x14ac:dyDescent="0.3">
      <c r="A10147" s="10">
        <v>44286</v>
      </c>
      <c r="B10147" t="s">
        <v>63</v>
      </c>
      <c r="C10147" t="s">
        <v>73</v>
      </c>
      <c r="D10147" t="s">
        <v>73</v>
      </c>
      <c r="E10147" t="s">
        <v>74</v>
      </c>
      <c r="F10147" t="s">
        <v>53</v>
      </c>
      <c r="G10147" t="s">
        <v>44</v>
      </c>
      <c r="H10147" t="s">
        <v>45</v>
      </c>
      <c r="I10147">
        <v>0</v>
      </c>
      <c r="J10147">
        <v>0</v>
      </c>
      <c r="K10147">
        <v>204924</v>
      </c>
      <c r="L10147">
        <v>0</v>
      </c>
      <c r="M10147">
        <v>0</v>
      </c>
    </row>
    <row r="10148" spans="1:13" x14ac:dyDescent="0.3">
      <c r="A10148" s="10">
        <v>44286</v>
      </c>
      <c r="B10148" t="s">
        <v>63</v>
      </c>
      <c r="C10148" t="s">
        <v>73</v>
      </c>
      <c r="D10148" t="s">
        <v>73</v>
      </c>
      <c r="E10148" t="s">
        <v>74</v>
      </c>
      <c r="F10148" t="s">
        <v>53</v>
      </c>
      <c r="G10148" t="s">
        <v>46</v>
      </c>
      <c r="H10148" t="s">
        <v>47</v>
      </c>
      <c r="I10148">
        <v>0</v>
      </c>
      <c r="J10148">
        <v>0</v>
      </c>
      <c r="K10148">
        <v>204924</v>
      </c>
      <c r="L10148">
        <v>0</v>
      </c>
      <c r="M10148">
        <v>0</v>
      </c>
    </row>
    <row r="10149" spans="1:13" x14ac:dyDescent="0.3">
      <c r="A10149" s="10">
        <v>44286</v>
      </c>
      <c r="B10149" t="s">
        <v>63</v>
      </c>
      <c r="C10149" t="s">
        <v>73</v>
      </c>
      <c r="D10149" t="s">
        <v>73</v>
      </c>
      <c r="E10149" t="s">
        <v>74</v>
      </c>
      <c r="F10149" t="s">
        <v>53</v>
      </c>
      <c r="G10149" t="s">
        <v>48</v>
      </c>
      <c r="H10149" t="s">
        <v>96</v>
      </c>
      <c r="I10149">
        <v>0</v>
      </c>
      <c r="J10149">
        <v>0</v>
      </c>
      <c r="K10149">
        <v>204924</v>
      </c>
      <c r="L10149">
        <v>0</v>
      </c>
      <c r="M10149">
        <v>0</v>
      </c>
    </row>
    <row r="10150" spans="1:13" x14ac:dyDescent="0.3">
      <c r="A10150" s="10">
        <v>44286</v>
      </c>
      <c r="B10150" t="s">
        <v>63</v>
      </c>
      <c r="C10150" t="s">
        <v>73</v>
      </c>
      <c r="D10150" t="s">
        <v>73</v>
      </c>
      <c r="E10150" t="s">
        <v>74</v>
      </c>
      <c r="F10150" t="s">
        <v>53</v>
      </c>
      <c r="G10150" t="s">
        <v>49</v>
      </c>
      <c r="H10150" t="s">
        <v>56</v>
      </c>
      <c r="I10150">
        <v>762.75072713000009</v>
      </c>
      <c r="J10150">
        <v>-762.75072713000009</v>
      </c>
      <c r="K10150">
        <v>204924</v>
      </c>
      <c r="L10150">
        <v>0.37221151604009295</v>
      </c>
      <c r="M10150">
        <v>-0.37221151604009295</v>
      </c>
    </row>
    <row r="10151" spans="1:13" x14ac:dyDescent="0.3">
      <c r="A10151" s="10">
        <v>44286</v>
      </c>
      <c r="B10151" t="s">
        <v>63</v>
      </c>
      <c r="C10151" t="s">
        <v>73</v>
      </c>
      <c r="D10151" t="s">
        <v>73</v>
      </c>
      <c r="E10151" t="s">
        <v>74</v>
      </c>
      <c r="F10151" t="s">
        <v>53</v>
      </c>
      <c r="G10151" t="s">
        <v>50</v>
      </c>
      <c r="H10151" t="s">
        <v>51</v>
      </c>
      <c r="I10151">
        <v>143.291719</v>
      </c>
      <c r="J10151">
        <v>-143.291719</v>
      </c>
      <c r="K10151">
        <v>204924</v>
      </c>
      <c r="L10151">
        <v>6.9924322675723682E-2</v>
      </c>
      <c r="M10151">
        <v>-6.9924322675723682E-2</v>
      </c>
    </row>
    <row r="10152" spans="1:13" x14ac:dyDescent="0.3">
      <c r="A10152" s="10">
        <v>44286</v>
      </c>
      <c r="B10152" t="s">
        <v>63</v>
      </c>
      <c r="C10152" t="s">
        <v>73</v>
      </c>
      <c r="D10152" t="s">
        <v>73</v>
      </c>
      <c r="E10152" t="s">
        <v>74</v>
      </c>
      <c r="F10152" t="s">
        <v>53</v>
      </c>
      <c r="G10152" t="s">
        <v>52</v>
      </c>
      <c r="H10152" t="s">
        <v>57</v>
      </c>
      <c r="I10152">
        <v>619.45900813000003</v>
      </c>
      <c r="J10152">
        <v>-619.45900813000003</v>
      </c>
      <c r="K10152">
        <v>204924</v>
      </c>
      <c r="L10152">
        <v>0.30228719336436927</v>
      </c>
      <c r="M10152">
        <v>-0.30228719336436927</v>
      </c>
    </row>
    <row r="10153" spans="1:13" x14ac:dyDescent="0.3">
      <c r="A10153" s="10">
        <v>44286</v>
      </c>
      <c r="B10153" t="s">
        <v>63</v>
      </c>
      <c r="C10153" t="s">
        <v>73</v>
      </c>
      <c r="D10153" t="s">
        <v>73</v>
      </c>
      <c r="E10153" t="s">
        <v>74</v>
      </c>
      <c r="F10153" t="s">
        <v>58</v>
      </c>
      <c r="G10153" t="s">
        <v>59</v>
      </c>
      <c r="H10153" t="s">
        <v>60</v>
      </c>
      <c r="I10153">
        <v>-350.17508385499968</v>
      </c>
      <c r="J10153">
        <v>-350.17508385499968</v>
      </c>
      <c r="K10153">
        <v>204924</v>
      </c>
      <c r="L10153">
        <v>-0.17088046488210248</v>
      </c>
      <c r="M10153">
        <v>-0.17088046488210248</v>
      </c>
    </row>
    <row r="10154" spans="1:13" x14ac:dyDescent="0.3">
      <c r="A10154" s="10">
        <v>44286</v>
      </c>
      <c r="B10154" t="s">
        <v>63</v>
      </c>
      <c r="C10154" t="s">
        <v>75</v>
      </c>
      <c r="D10154" t="s">
        <v>75</v>
      </c>
      <c r="E10154" t="s">
        <v>76</v>
      </c>
      <c r="F10154" t="s">
        <v>12</v>
      </c>
      <c r="G10154" t="s">
        <v>13</v>
      </c>
      <c r="H10154" t="s">
        <v>14</v>
      </c>
      <c r="I10154">
        <v>2747.0030182200003</v>
      </c>
      <c r="J10154">
        <v>2747.0030182200003</v>
      </c>
      <c r="K10154">
        <v>204924</v>
      </c>
      <c r="L10154">
        <v>1.340498437576858</v>
      </c>
      <c r="M10154">
        <v>1.340498437576858</v>
      </c>
    </row>
    <row r="10155" spans="1:13" x14ac:dyDescent="0.3">
      <c r="A10155" s="10">
        <v>44286</v>
      </c>
      <c r="B10155" t="s">
        <v>63</v>
      </c>
      <c r="C10155" t="s">
        <v>75</v>
      </c>
      <c r="D10155" t="s">
        <v>75</v>
      </c>
      <c r="E10155" t="s">
        <v>76</v>
      </c>
      <c r="F10155" t="s">
        <v>12</v>
      </c>
      <c r="G10155" t="s">
        <v>15</v>
      </c>
      <c r="H10155" t="s">
        <v>16</v>
      </c>
      <c r="I10155">
        <v>0</v>
      </c>
      <c r="J10155">
        <v>0</v>
      </c>
      <c r="K10155">
        <v>204924</v>
      </c>
      <c r="L10155">
        <v>0</v>
      </c>
      <c r="M10155">
        <v>0</v>
      </c>
    </row>
    <row r="10156" spans="1:13" x14ac:dyDescent="0.3">
      <c r="A10156" s="10">
        <v>44286</v>
      </c>
      <c r="B10156" t="s">
        <v>63</v>
      </c>
      <c r="C10156" t="s">
        <v>75</v>
      </c>
      <c r="D10156" t="s">
        <v>75</v>
      </c>
      <c r="E10156" t="s">
        <v>76</v>
      </c>
      <c r="F10156" t="s">
        <v>12</v>
      </c>
      <c r="G10156" t="s">
        <v>17</v>
      </c>
      <c r="H10156" t="s">
        <v>18</v>
      </c>
      <c r="I10156">
        <v>0</v>
      </c>
      <c r="J10156">
        <v>0</v>
      </c>
      <c r="K10156">
        <v>204924</v>
      </c>
      <c r="L10156">
        <v>0</v>
      </c>
      <c r="M10156">
        <v>0</v>
      </c>
    </row>
    <row r="10157" spans="1:13" x14ac:dyDescent="0.3">
      <c r="A10157" s="10">
        <v>44286</v>
      </c>
      <c r="B10157" t="s">
        <v>63</v>
      </c>
      <c r="C10157" t="s">
        <v>75</v>
      </c>
      <c r="D10157" t="s">
        <v>75</v>
      </c>
      <c r="E10157" t="s">
        <v>76</v>
      </c>
      <c r="F10157" t="s">
        <v>12</v>
      </c>
      <c r="G10157" t="s">
        <v>19</v>
      </c>
      <c r="H10157" t="s">
        <v>20</v>
      </c>
      <c r="I10157">
        <v>0</v>
      </c>
      <c r="J10157">
        <v>0</v>
      </c>
      <c r="K10157">
        <v>204924</v>
      </c>
      <c r="L10157">
        <v>0</v>
      </c>
      <c r="M10157">
        <v>0</v>
      </c>
    </row>
    <row r="10158" spans="1:13" x14ac:dyDescent="0.3">
      <c r="A10158" s="10">
        <v>44286</v>
      </c>
      <c r="B10158" t="s">
        <v>63</v>
      </c>
      <c r="C10158" t="s">
        <v>75</v>
      </c>
      <c r="D10158" t="s">
        <v>75</v>
      </c>
      <c r="E10158" t="s">
        <v>76</v>
      </c>
      <c r="F10158" t="s">
        <v>12</v>
      </c>
      <c r="G10158" t="s">
        <v>21</v>
      </c>
      <c r="H10158" t="s">
        <v>22</v>
      </c>
      <c r="I10158">
        <v>532.06520429</v>
      </c>
      <c r="J10158">
        <v>532.06520429</v>
      </c>
      <c r="K10158">
        <v>204924</v>
      </c>
      <c r="L10158">
        <v>0.25964025896917881</v>
      </c>
      <c r="M10158">
        <v>0.25964025896917881</v>
      </c>
    </row>
    <row r="10159" spans="1:13" x14ac:dyDescent="0.3">
      <c r="A10159" s="10">
        <v>44286</v>
      </c>
      <c r="B10159" t="s">
        <v>63</v>
      </c>
      <c r="C10159" t="s">
        <v>75</v>
      </c>
      <c r="D10159" t="s">
        <v>75</v>
      </c>
      <c r="E10159" t="s">
        <v>76</v>
      </c>
      <c r="F10159" t="s">
        <v>12</v>
      </c>
      <c r="G10159" t="s">
        <v>23</v>
      </c>
      <c r="H10159" t="s">
        <v>24</v>
      </c>
      <c r="I10159">
        <v>17.002844570000001</v>
      </c>
      <c r="J10159">
        <v>17.002844570000001</v>
      </c>
      <c r="K10159">
        <v>204924</v>
      </c>
      <c r="L10159">
        <v>8.297146537252836E-3</v>
      </c>
      <c r="M10159">
        <v>8.297146537252836E-3</v>
      </c>
    </row>
    <row r="10160" spans="1:13" x14ac:dyDescent="0.3">
      <c r="A10160" s="10">
        <v>44286</v>
      </c>
      <c r="B10160" t="s">
        <v>63</v>
      </c>
      <c r="C10160" t="s">
        <v>75</v>
      </c>
      <c r="D10160" t="s">
        <v>75</v>
      </c>
      <c r="E10160" t="s">
        <v>76</v>
      </c>
      <c r="F10160" t="s">
        <v>12</v>
      </c>
      <c r="G10160" t="s">
        <v>25</v>
      </c>
      <c r="H10160" t="s">
        <v>26</v>
      </c>
      <c r="I10160">
        <v>80.053533709999996</v>
      </c>
      <c r="J10160">
        <v>80.053533709999996</v>
      </c>
      <c r="K10160">
        <v>204924</v>
      </c>
      <c r="L10160">
        <v>3.9064986878062105E-2</v>
      </c>
      <c r="M10160">
        <v>3.9064986878062105E-2</v>
      </c>
    </row>
    <row r="10161" spans="1:13" x14ac:dyDescent="0.3">
      <c r="A10161" s="10">
        <v>44286</v>
      </c>
      <c r="B10161" t="s">
        <v>63</v>
      </c>
      <c r="C10161" t="s">
        <v>75</v>
      </c>
      <c r="D10161" t="s">
        <v>75</v>
      </c>
      <c r="E10161" t="s">
        <v>76</v>
      </c>
      <c r="F10161" t="s">
        <v>12</v>
      </c>
      <c r="G10161" t="s">
        <v>27</v>
      </c>
      <c r="H10161" t="s">
        <v>28</v>
      </c>
      <c r="I10161">
        <v>435.00882601000001</v>
      </c>
      <c r="J10161">
        <v>435.00882601000001</v>
      </c>
      <c r="K10161">
        <v>204924</v>
      </c>
      <c r="L10161">
        <v>0.21227812555386386</v>
      </c>
      <c r="M10161">
        <v>0.21227812555386386</v>
      </c>
    </row>
    <row r="10162" spans="1:13" x14ac:dyDescent="0.3">
      <c r="A10162" s="10">
        <v>44286</v>
      </c>
      <c r="B10162" t="s">
        <v>63</v>
      </c>
      <c r="C10162" t="s">
        <v>75</v>
      </c>
      <c r="D10162" t="s">
        <v>75</v>
      </c>
      <c r="E10162" t="s">
        <v>76</v>
      </c>
      <c r="F10162" t="s">
        <v>12</v>
      </c>
      <c r="G10162" t="s">
        <v>29</v>
      </c>
      <c r="H10162" t="s">
        <v>30</v>
      </c>
      <c r="I10162">
        <v>1246.8149568600002</v>
      </c>
      <c r="J10162">
        <v>1246.8149568600002</v>
      </c>
      <c r="K10162">
        <v>204924</v>
      </c>
      <c r="L10162">
        <v>0.60842798152485811</v>
      </c>
      <c r="M10162">
        <v>0.60842798152485811</v>
      </c>
    </row>
    <row r="10163" spans="1:13" x14ac:dyDescent="0.3">
      <c r="A10163" s="10">
        <v>44286</v>
      </c>
      <c r="B10163" t="s">
        <v>63</v>
      </c>
      <c r="C10163" t="s">
        <v>75</v>
      </c>
      <c r="D10163" t="s">
        <v>75</v>
      </c>
      <c r="E10163" t="s">
        <v>76</v>
      </c>
      <c r="F10163" t="s">
        <v>12</v>
      </c>
      <c r="G10163" t="s">
        <v>31</v>
      </c>
      <c r="H10163" t="s">
        <v>32</v>
      </c>
      <c r="I10163">
        <v>1246.8149568600002</v>
      </c>
      <c r="J10163">
        <v>1246.8149568600002</v>
      </c>
      <c r="K10163">
        <v>204924</v>
      </c>
      <c r="L10163">
        <v>0.60842798152485811</v>
      </c>
      <c r="M10163">
        <v>0.60842798152485811</v>
      </c>
    </row>
    <row r="10164" spans="1:13" x14ac:dyDescent="0.3">
      <c r="A10164" s="10">
        <v>44286</v>
      </c>
      <c r="B10164" t="s">
        <v>63</v>
      </c>
      <c r="C10164" t="s">
        <v>75</v>
      </c>
      <c r="D10164" t="s">
        <v>75</v>
      </c>
      <c r="E10164" t="s">
        <v>76</v>
      </c>
      <c r="F10164" t="s">
        <v>12</v>
      </c>
      <c r="G10164" t="s">
        <v>33</v>
      </c>
      <c r="H10164" t="s">
        <v>34</v>
      </c>
      <c r="I10164">
        <v>0</v>
      </c>
      <c r="J10164">
        <v>0</v>
      </c>
      <c r="K10164">
        <v>204924</v>
      </c>
      <c r="L10164">
        <v>0</v>
      </c>
      <c r="M10164">
        <v>0</v>
      </c>
    </row>
    <row r="10165" spans="1:13" x14ac:dyDescent="0.3">
      <c r="A10165" s="10">
        <v>44286</v>
      </c>
      <c r="B10165" t="s">
        <v>63</v>
      </c>
      <c r="C10165" t="s">
        <v>75</v>
      </c>
      <c r="D10165" t="s">
        <v>75</v>
      </c>
      <c r="E10165" t="s">
        <v>76</v>
      </c>
      <c r="F10165" t="s">
        <v>12</v>
      </c>
      <c r="G10165" t="s">
        <v>35</v>
      </c>
      <c r="H10165" t="s">
        <v>110</v>
      </c>
      <c r="I10165">
        <v>15.46981982</v>
      </c>
      <c r="J10165">
        <v>15.46981982</v>
      </c>
      <c r="K10165">
        <v>204924</v>
      </c>
      <c r="L10165">
        <v>7.5490522437586614E-3</v>
      </c>
      <c r="M10165">
        <v>7.5490522437586614E-3</v>
      </c>
    </row>
    <row r="10166" spans="1:13" x14ac:dyDescent="0.3">
      <c r="A10166" s="10">
        <v>44286</v>
      </c>
      <c r="B10166" t="s">
        <v>63</v>
      </c>
      <c r="C10166" t="s">
        <v>75</v>
      </c>
      <c r="D10166" t="s">
        <v>75</v>
      </c>
      <c r="E10166" t="s">
        <v>76</v>
      </c>
      <c r="F10166" t="s">
        <v>12</v>
      </c>
      <c r="G10166" t="s">
        <v>36</v>
      </c>
      <c r="H10166" t="s">
        <v>32</v>
      </c>
      <c r="I10166">
        <v>15.46981982</v>
      </c>
      <c r="J10166">
        <v>15.46981982</v>
      </c>
      <c r="K10166">
        <v>204924</v>
      </c>
      <c r="L10166">
        <v>7.5490522437586614E-3</v>
      </c>
      <c r="M10166">
        <v>7.5490522437586614E-3</v>
      </c>
    </row>
    <row r="10167" spans="1:13" x14ac:dyDescent="0.3">
      <c r="A10167" s="10">
        <v>44286</v>
      </c>
      <c r="B10167" t="s">
        <v>63</v>
      </c>
      <c r="C10167" t="s">
        <v>75</v>
      </c>
      <c r="D10167" t="s">
        <v>75</v>
      </c>
      <c r="E10167" t="s">
        <v>76</v>
      </c>
      <c r="F10167" t="s">
        <v>12</v>
      </c>
      <c r="G10167" t="s">
        <v>37</v>
      </c>
      <c r="H10167" t="s">
        <v>34</v>
      </c>
      <c r="I10167">
        <v>0</v>
      </c>
      <c r="J10167">
        <v>0</v>
      </c>
      <c r="K10167">
        <v>204924</v>
      </c>
      <c r="L10167">
        <v>0</v>
      </c>
      <c r="M10167">
        <v>0</v>
      </c>
    </row>
    <row r="10168" spans="1:13" x14ac:dyDescent="0.3">
      <c r="A10168" s="10">
        <v>44286</v>
      </c>
      <c r="B10168" t="s">
        <v>63</v>
      </c>
      <c r="C10168" t="s">
        <v>75</v>
      </c>
      <c r="D10168" t="s">
        <v>75</v>
      </c>
      <c r="E10168" t="s">
        <v>76</v>
      </c>
      <c r="F10168" t="s">
        <v>12</v>
      </c>
      <c r="G10168" t="s">
        <v>38</v>
      </c>
      <c r="H10168" t="s">
        <v>39</v>
      </c>
      <c r="I10168">
        <v>272.097936</v>
      </c>
      <c r="J10168">
        <v>272.097936</v>
      </c>
      <c r="K10168">
        <v>204924</v>
      </c>
      <c r="L10168">
        <v>0.13277992621654858</v>
      </c>
      <c r="M10168">
        <v>0.13277992621654858</v>
      </c>
    </row>
    <row r="10169" spans="1:13" x14ac:dyDescent="0.3">
      <c r="A10169" s="10">
        <v>44286</v>
      </c>
      <c r="B10169" t="s">
        <v>63</v>
      </c>
      <c r="C10169" t="s">
        <v>75</v>
      </c>
      <c r="D10169" t="s">
        <v>75</v>
      </c>
      <c r="E10169" t="s">
        <v>76</v>
      </c>
      <c r="F10169" t="s">
        <v>12</v>
      </c>
      <c r="G10169" t="s">
        <v>40</v>
      </c>
      <c r="H10169" t="s">
        <v>41</v>
      </c>
      <c r="I10169">
        <v>153.0937424</v>
      </c>
      <c r="J10169">
        <v>153.0937424</v>
      </c>
      <c r="K10169">
        <v>204924</v>
      </c>
      <c r="L10169">
        <v>7.4707570806738108E-2</v>
      </c>
      <c r="M10169">
        <v>7.4707570806738108E-2</v>
      </c>
    </row>
    <row r="10170" spans="1:13" x14ac:dyDescent="0.3">
      <c r="A10170" s="10">
        <v>44286</v>
      </c>
      <c r="B10170" t="s">
        <v>63</v>
      </c>
      <c r="C10170" t="s">
        <v>75</v>
      </c>
      <c r="D10170" t="s">
        <v>75</v>
      </c>
      <c r="E10170" t="s">
        <v>76</v>
      </c>
      <c r="F10170" t="s">
        <v>12</v>
      </c>
      <c r="G10170" t="s">
        <v>42</v>
      </c>
      <c r="H10170" t="s">
        <v>43</v>
      </c>
      <c r="I10170">
        <v>153.0937424</v>
      </c>
      <c r="J10170">
        <v>153.0937424</v>
      </c>
      <c r="K10170">
        <v>204924</v>
      </c>
      <c r="L10170">
        <v>7.4707570806738108E-2</v>
      </c>
      <c r="M10170">
        <v>7.4707570806738108E-2</v>
      </c>
    </row>
    <row r="10171" spans="1:13" x14ac:dyDescent="0.3">
      <c r="A10171" s="10">
        <v>44286</v>
      </c>
      <c r="B10171" t="s">
        <v>63</v>
      </c>
      <c r="C10171" t="s">
        <v>75</v>
      </c>
      <c r="D10171" t="s">
        <v>75</v>
      </c>
      <c r="E10171" t="s">
        <v>76</v>
      </c>
      <c r="F10171" t="s">
        <v>12</v>
      </c>
      <c r="G10171" t="s">
        <v>44</v>
      </c>
      <c r="H10171" t="s">
        <v>45</v>
      </c>
      <c r="I10171">
        <v>0</v>
      </c>
      <c r="J10171">
        <v>0</v>
      </c>
      <c r="K10171">
        <v>204924</v>
      </c>
      <c r="L10171">
        <v>0</v>
      </c>
      <c r="M10171">
        <v>0</v>
      </c>
    </row>
    <row r="10172" spans="1:13" x14ac:dyDescent="0.3">
      <c r="A10172" s="10">
        <v>44286</v>
      </c>
      <c r="B10172" t="s">
        <v>63</v>
      </c>
      <c r="C10172" t="s">
        <v>75</v>
      </c>
      <c r="D10172" t="s">
        <v>75</v>
      </c>
      <c r="E10172" t="s">
        <v>76</v>
      </c>
      <c r="F10172" t="s">
        <v>12</v>
      </c>
      <c r="G10172" t="s">
        <v>46</v>
      </c>
      <c r="H10172" t="s">
        <v>47</v>
      </c>
      <c r="I10172">
        <v>0</v>
      </c>
      <c r="J10172">
        <v>0</v>
      </c>
      <c r="K10172">
        <v>204924</v>
      </c>
      <c r="L10172">
        <v>0</v>
      </c>
      <c r="M10172">
        <v>0</v>
      </c>
    </row>
    <row r="10173" spans="1:13" x14ac:dyDescent="0.3">
      <c r="A10173" s="10">
        <v>44286</v>
      </c>
      <c r="B10173" t="s">
        <v>63</v>
      </c>
      <c r="C10173" t="s">
        <v>75</v>
      </c>
      <c r="D10173" t="s">
        <v>75</v>
      </c>
      <c r="E10173" t="s">
        <v>76</v>
      </c>
      <c r="F10173" t="s">
        <v>12</v>
      </c>
      <c r="G10173" t="s">
        <v>48</v>
      </c>
      <c r="H10173" t="s">
        <v>96</v>
      </c>
      <c r="I10173">
        <v>0</v>
      </c>
      <c r="J10173">
        <v>0</v>
      </c>
      <c r="K10173">
        <v>204924</v>
      </c>
      <c r="L10173">
        <v>0</v>
      </c>
      <c r="M10173">
        <v>0</v>
      </c>
    </row>
    <row r="10174" spans="1:13" x14ac:dyDescent="0.3">
      <c r="A10174" s="10">
        <v>44286</v>
      </c>
      <c r="B10174" t="s">
        <v>63</v>
      </c>
      <c r="C10174" t="s">
        <v>75</v>
      </c>
      <c r="D10174" t="s">
        <v>75</v>
      </c>
      <c r="E10174" t="s">
        <v>76</v>
      </c>
      <c r="F10174" t="s">
        <v>12</v>
      </c>
      <c r="G10174" t="s">
        <v>49</v>
      </c>
      <c r="H10174" t="s">
        <v>104</v>
      </c>
      <c r="I10174">
        <v>527.46135885000001</v>
      </c>
      <c r="J10174">
        <v>527.46135885000001</v>
      </c>
      <c r="K10174">
        <v>204924</v>
      </c>
      <c r="L10174">
        <v>0.25739364781577562</v>
      </c>
      <c r="M10174">
        <v>0.25739364781577562</v>
      </c>
    </row>
    <row r="10175" spans="1:13" x14ac:dyDescent="0.3">
      <c r="A10175" s="10">
        <v>44286</v>
      </c>
      <c r="B10175" t="s">
        <v>63</v>
      </c>
      <c r="C10175" t="s">
        <v>75</v>
      </c>
      <c r="D10175" t="s">
        <v>75</v>
      </c>
      <c r="E10175" t="s">
        <v>76</v>
      </c>
      <c r="F10175" t="s">
        <v>12</v>
      </c>
      <c r="G10175" t="s">
        <v>50</v>
      </c>
      <c r="H10175" t="s">
        <v>51</v>
      </c>
      <c r="I10175">
        <v>27.026596510000001</v>
      </c>
      <c r="J10175">
        <v>27.026596510000001</v>
      </c>
      <c r="K10175">
        <v>204924</v>
      </c>
      <c r="L10175">
        <v>1.318859504499229E-2</v>
      </c>
      <c r="M10175">
        <v>1.318859504499229E-2</v>
      </c>
    </row>
    <row r="10176" spans="1:13" x14ac:dyDescent="0.3">
      <c r="A10176" s="10">
        <v>44286</v>
      </c>
      <c r="B10176" t="s">
        <v>63</v>
      </c>
      <c r="C10176" t="s">
        <v>75</v>
      </c>
      <c r="D10176" t="s">
        <v>75</v>
      </c>
      <c r="E10176" t="s">
        <v>76</v>
      </c>
      <c r="F10176" t="s">
        <v>12</v>
      </c>
      <c r="G10176" t="s">
        <v>52</v>
      </c>
      <c r="H10176" t="s">
        <v>106</v>
      </c>
      <c r="I10176">
        <v>500.43476234000002</v>
      </c>
      <c r="J10176">
        <v>500.43476234000002</v>
      </c>
      <c r="K10176">
        <v>204924</v>
      </c>
      <c r="L10176">
        <v>0.24420505277078336</v>
      </c>
      <c r="M10176">
        <v>0.24420505277078336</v>
      </c>
    </row>
    <row r="10177" spans="1:13" x14ac:dyDescent="0.3">
      <c r="A10177" s="10">
        <v>44286</v>
      </c>
      <c r="B10177" t="s">
        <v>63</v>
      </c>
      <c r="C10177" t="s">
        <v>75</v>
      </c>
      <c r="D10177" t="s">
        <v>75</v>
      </c>
      <c r="E10177" t="s">
        <v>76</v>
      </c>
      <c r="F10177" t="s">
        <v>53</v>
      </c>
      <c r="G10177" t="s">
        <v>54</v>
      </c>
      <c r="H10177" t="s">
        <v>55</v>
      </c>
      <c r="I10177">
        <v>2943.8153699549589</v>
      </c>
      <c r="J10177">
        <v>-2943.8153699549589</v>
      </c>
      <c r="K10177">
        <v>204924</v>
      </c>
      <c r="L10177">
        <v>1.4365400684912255</v>
      </c>
      <c r="M10177">
        <v>-1.4365400684912255</v>
      </c>
    </row>
    <row r="10178" spans="1:13" x14ac:dyDescent="0.3">
      <c r="A10178" s="10">
        <v>44286</v>
      </c>
      <c r="B10178" t="s">
        <v>63</v>
      </c>
      <c r="C10178" t="s">
        <v>75</v>
      </c>
      <c r="D10178" t="s">
        <v>75</v>
      </c>
      <c r="E10178" t="s">
        <v>76</v>
      </c>
      <c r="F10178" t="s">
        <v>53</v>
      </c>
      <c r="G10178" t="s">
        <v>15</v>
      </c>
      <c r="H10178" t="s">
        <v>16</v>
      </c>
      <c r="I10178">
        <v>0</v>
      </c>
      <c r="J10178">
        <v>0</v>
      </c>
      <c r="K10178">
        <v>204924</v>
      </c>
      <c r="L10178">
        <v>0</v>
      </c>
      <c r="M10178">
        <v>0</v>
      </c>
    </row>
    <row r="10179" spans="1:13" x14ac:dyDescent="0.3">
      <c r="A10179" s="10">
        <v>44286</v>
      </c>
      <c r="B10179" t="s">
        <v>63</v>
      </c>
      <c r="C10179" t="s">
        <v>75</v>
      </c>
      <c r="D10179" t="s">
        <v>75</v>
      </c>
      <c r="E10179" t="s">
        <v>76</v>
      </c>
      <c r="F10179" t="s">
        <v>53</v>
      </c>
      <c r="G10179" t="s">
        <v>17</v>
      </c>
      <c r="H10179" t="s">
        <v>18</v>
      </c>
      <c r="I10179">
        <v>0</v>
      </c>
      <c r="J10179">
        <v>0</v>
      </c>
      <c r="K10179">
        <v>204924</v>
      </c>
      <c r="L10179">
        <v>0</v>
      </c>
      <c r="M10179">
        <v>0</v>
      </c>
    </row>
    <row r="10180" spans="1:13" x14ac:dyDescent="0.3">
      <c r="A10180" s="10">
        <v>44286</v>
      </c>
      <c r="B10180" t="s">
        <v>63</v>
      </c>
      <c r="C10180" t="s">
        <v>75</v>
      </c>
      <c r="D10180" t="s">
        <v>75</v>
      </c>
      <c r="E10180" t="s">
        <v>76</v>
      </c>
      <c r="F10180" t="s">
        <v>53</v>
      </c>
      <c r="G10180" t="s">
        <v>19</v>
      </c>
      <c r="H10180" t="s">
        <v>20</v>
      </c>
      <c r="I10180">
        <v>0</v>
      </c>
      <c r="J10180">
        <v>0</v>
      </c>
      <c r="K10180">
        <v>204924</v>
      </c>
      <c r="L10180">
        <v>0</v>
      </c>
      <c r="M10180">
        <v>0</v>
      </c>
    </row>
    <row r="10181" spans="1:13" x14ac:dyDescent="0.3">
      <c r="A10181" s="10">
        <v>44286</v>
      </c>
      <c r="B10181" t="s">
        <v>63</v>
      </c>
      <c r="C10181" t="s">
        <v>75</v>
      </c>
      <c r="D10181" t="s">
        <v>75</v>
      </c>
      <c r="E10181" t="s">
        <v>76</v>
      </c>
      <c r="F10181" t="s">
        <v>53</v>
      </c>
      <c r="G10181" t="s">
        <v>21</v>
      </c>
      <c r="H10181" t="s">
        <v>22</v>
      </c>
      <c r="I10181">
        <v>0</v>
      </c>
      <c r="J10181">
        <v>0</v>
      </c>
      <c r="K10181">
        <v>204924</v>
      </c>
      <c r="L10181">
        <v>0</v>
      </c>
      <c r="M10181">
        <v>0</v>
      </c>
    </row>
    <row r="10182" spans="1:13" x14ac:dyDescent="0.3">
      <c r="A10182" s="10">
        <v>44286</v>
      </c>
      <c r="B10182" t="s">
        <v>63</v>
      </c>
      <c r="C10182" t="s">
        <v>75</v>
      </c>
      <c r="D10182" t="s">
        <v>75</v>
      </c>
      <c r="E10182" t="s">
        <v>76</v>
      </c>
      <c r="F10182" t="s">
        <v>53</v>
      </c>
      <c r="G10182" t="s">
        <v>23</v>
      </c>
      <c r="H10182" t="s">
        <v>24</v>
      </c>
      <c r="I10182">
        <v>0</v>
      </c>
      <c r="J10182">
        <v>0</v>
      </c>
      <c r="K10182">
        <v>204924</v>
      </c>
      <c r="L10182">
        <v>0</v>
      </c>
      <c r="M10182">
        <v>0</v>
      </c>
    </row>
    <row r="10183" spans="1:13" x14ac:dyDescent="0.3">
      <c r="A10183" s="10">
        <v>44286</v>
      </c>
      <c r="B10183" t="s">
        <v>63</v>
      </c>
      <c r="C10183" t="s">
        <v>75</v>
      </c>
      <c r="D10183" t="s">
        <v>75</v>
      </c>
      <c r="E10183" t="s">
        <v>76</v>
      </c>
      <c r="F10183" t="s">
        <v>53</v>
      </c>
      <c r="G10183" t="s">
        <v>25</v>
      </c>
      <c r="H10183" t="s">
        <v>26</v>
      </c>
      <c r="I10183">
        <v>0</v>
      </c>
      <c r="J10183">
        <v>0</v>
      </c>
      <c r="K10183">
        <v>204924</v>
      </c>
      <c r="L10183">
        <v>0</v>
      </c>
      <c r="M10183">
        <v>0</v>
      </c>
    </row>
    <row r="10184" spans="1:13" x14ac:dyDescent="0.3">
      <c r="A10184" s="10">
        <v>44286</v>
      </c>
      <c r="B10184" t="s">
        <v>63</v>
      </c>
      <c r="C10184" t="s">
        <v>75</v>
      </c>
      <c r="D10184" t="s">
        <v>75</v>
      </c>
      <c r="E10184" t="s">
        <v>76</v>
      </c>
      <c r="F10184" t="s">
        <v>53</v>
      </c>
      <c r="G10184" t="s">
        <v>27</v>
      </c>
      <c r="H10184" t="s">
        <v>28</v>
      </c>
      <c r="I10184">
        <v>0</v>
      </c>
      <c r="J10184">
        <v>0</v>
      </c>
      <c r="K10184">
        <v>204924</v>
      </c>
      <c r="L10184">
        <v>0</v>
      </c>
      <c r="M10184">
        <v>0</v>
      </c>
    </row>
    <row r="10185" spans="1:13" x14ac:dyDescent="0.3">
      <c r="A10185" s="10">
        <v>44286</v>
      </c>
      <c r="B10185" t="s">
        <v>63</v>
      </c>
      <c r="C10185" t="s">
        <v>75</v>
      </c>
      <c r="D10185" t="s">
        <v>75</v>
      </c>
      <c r="E10185" t="s">
        <v>76</v>
      </c>
      <c r="F10185" t="s">
        <v>53</v>
      </c>
      <c r="G10185" t="s">
        <v>29</v>
      </c>
      <c r="H10185" t="s">
        <v>30</v>
      </c>
      <c r="I10185">
        <v>0</v>
      </c>
      <c r="J10185">
        <v>0</v>
      </c>
      <c r="K10185">
        <v>204924</v>
      </c>
      <c r="L10185">
        <v>0</v>
      </c>
      <c r="M10185">
        <v>0</v>
      </c>
    </row>
    <row r="10186" spans="1:13" x14ac:dyDescent="0.3">
      <c r="A10186" s="10">
        <v>44286</v>
      </c>
      <c r="B10186" t="s">
        <v>63</v>
      </c>
      <c r="C10186" t="s">
        <v>75</v>
      </c>
      <c r="D10186" t="s">
        <v>75</v>
      </c>
      <c r="E10186" t="s">
        <v>76</v>
      </c>
      <c r="F10186" t="s">
        <v>53</v>
      </c>
      <c r="G10186" t="s">
        <v>31</v>
      </c>
      <c r="H10186" t="s">
        <v>32</v>
      </c>
      <c r="I10186">
        <v>0</v>
      </c>
      <c r="J10186">
        <v>0</v>
      </c>
      <c r="K10186">
        <v>204924</v>
      </c>
      <c r="L10186">
        <v>0</v>
      </c>
      <c r="M10186">
        <v>0</v>
      </c>
    </row>
    <row r="10187" spans="1:13" x14ac:dyDescent="0.3">
      <c r="A10187" s="10">
        <v>44286</v>
      </c>
      <c r="B10187" t="s">
        <v>63</v>
      </c>
      <c r="C10187" t="s">
        <v>75</v>
      </c>
      <c r="D10187" t="s">
        <v>75</v>
      </c>
      <c r="E10187" t="s">
        <v>76</v>
      </c>
      <c r="F10187" t="s">
        <v>53</v>
      </c>
      <c r="G10187" t="s">
        <v>33</v>
      </c>
      <c r="H10187" t="s">
        <v>34</v>
      </c>
      <c r="I10187">
        <v>0</v>
      </c>
      <c r="J10187">
        <v>0</v>
      </c>
      <c r="K10187">
        <v>204924</v>
      </c>
      <c r="L10187">
        <v>0</v>
      </c>
      <c r="M10187">
        <v>0</v>
      </c>
    </row>
    <row r="10188" spans="1:13" x14ac:dyDescent="0.3">
      <c r="A10188" s="10">
        <v>44286</v>
      </c>
      <c r="B10188" t="s">
        <v>63</v>
      </c>
      <c r="C10188" t="s">
        <v>75</v>
      </c>
      <c r="D10188" t="s">
        <v>75</v>
      </c>
      <c r="E10188" t="s">
        <v>76</v>
      </c>
      <c r="F10188" t="s">
        <v>53</v>
      </c>
      <c r="G10188" t="s">
        <v>35</v>
      </c>
      <c r="H10188" t="s">
        <v>110</v>
      </c>
      <c r="I10188">
        <v>0</v>
      </c>
      <c r="J10188">
        <v>0</v>
      </c>
      <c r="K10188">
        <v>204924</v>
      </c>
      <c r="L10188">
        <v>0</v>
      </c>
      <c r="M10188">
        <v>0</v>
      </c>
    </row>
    <row r="10189" spans="1:13" x14ac:dyDescent="0.3">
      <c r="A10189" s="10">
        <v>44286</v>
      </c>
      <c r="B10189" t="s">
        <v>63</v>
      </c>
      <c r="C10189" t="s">
        <v>75</v>
      </c>
      <c r="D10189" t="s">
        <v>75</v>
      </c>
      <c r="E10189" t="s">
        <v>76</v>
      </c>
      <c r="F10189" t="s">
        <v>53</v>
      </c>
      <c r="G10189" t="s">
        <v>36</v>
      </c>
      <c r="H10189" t="s">
        <v>32</v>
      </c>
      <c r="I10189">
        <v>0</v>
      </c>
      <c r="J10189">
        <v>0</v>
      </c>
      <c r="K10189">
        <v>204924</v>
      </c>
      <c r="L10189">
        <v>0</v>
      </c>
      <c r="M10189">
        <v>0</v>
      </c>
    </row>
    <row r="10190" spans="1:13" x14ac:dyDescent="0.3">
      <c r="A10190" s="10">
        <v>44286</v>
      </c>
      <c r="B10190" t="s">
        <v>63</v>
      </c>
      <c r="C10190" t="s">
        <v>75</v>
      </c>
      <c r="D10190" t="s">
        <v>75</v>
      </c>
      <c r="E10190" t="s">
        <v>76</v>
      </c>
      <c r="F10190" t="s">
        <v>53</v>
      </c>
      <c r="G10190" t="s">
        <v>37</v>
      </c>
      <c r="H10190" t="s">
        <v>34</v>
      </c>
      <c r="I10190">
        <v>0</v>
      </c>
      <c r="J10190">
        <v>0</v>
      </c>
      <c r="K10190">
        <v>204924</v>
      </c>
      <c r="L10190">
        <v>0</v>
      </c>
      <c r="M10190">
        <v>0</v>
      </c>
    </row>
    <row r="10191" spans="1:13" x14ac:dyDescent="0.3">
      <c r="A10191" s="10">
        <v>44286</v>
      </c>
      <c r="B10191" t="s">
        <v>63</v>
      </c>
      <c r="C10191" t="s">
        <v>75</v>
      </c>
      <c r="D10191" t="s">
        <v>75</v>
      </c>
      <c r="E10191" t="s">
        <v>76</v>
      </c>
      <c r="F10191" t="s">
        <v>53</v>
      </c>
      <c r="G10191" t="s">
        <v>38</v>
      </c>
      <c r="H10191" t="s">
        <v>39</v>
      </c>
      <c r="I10191">
        <v>903.07038658512397</v>
      </c>
      <c r="J10191">
        <v>-903.07038658512397</v>
      </c>
      <c r="K10191">
        <v>204924</v>
      </c>
      <c r="L10191">
        <v>0.44068551589131771</v>
      </c>
      <c r="M10191">
        <v>-0.44068551589131771</v>
      </c>
    </row>
    <row r="10192" spans="1:13" x14ac:dyDescent="0.3">
      <c r="A10192" s="10">
        <v>44286</v>
      </c>
      <c r="B10192" t="s">
        <v>63</v>
      </c>
      <c r="C10192" t="s">
        <v>75</v>
      </c>
      <c r="D10192" t="s">
        <v>75</v>
      </c>
      <c r="E10192" t="s">
        <v>76</v>
      </c>
      <c r="F10192" t="s">
        <v>53</v>
      </c>
      <c r="G10192" t="s">
        <v>40</v>
      </c>
      <c r="H10192" t="s">
        <v>41</v>
      </c>
      <c r="I10192">
        <v>1779.6191540198352</v>
      </c>
      <c r="J10192">
        <v>-1779.6191540198352</v>
      </c>
      <c r="K10192">
        <v>204924</v>
      </c>
      <c r="L10192">
        <v>0.86842885851331975</v>
      </c>
      <c r="M10192">
        <v>-0.86842885851331975</v>
      </c>
    </row>
    <row r="10193" spans="1:13" x14ac:dyDescent="0.3">
      <c r="A10193" s="10">
        <v>44286</v>
      </c>
      <c r="B10193" t="s">
        <v>63</v>
      </c>
      <c r="C10193" t="s">
        <v>75</v>
      </c>
      <c r="D10193" t="s">
        <v>75</v>
      </c>
      <c r="E10193" t="s">
        <v>76</v>
      </c>
      <c r="F10193" t="s">
        <v>53</v>
      </c>
      <c r="G10193" t="s">
        <v>42</v>
      </c>
      <c r="H10193" t="s">
        <v>43</v>
      </c>
      <c r="I10193">
        <v>1293.6441215598352</v>
      </c>
      <c r="J10193">
        <v>-1293.6441215598352</v>
      </c>
      <c r="K10193">
        <v>204924</v>
      </c>
      <c r="L10193">
        <v>0.63127994844910074</v>
      </c>
      <c r="M10193">
        <v>-0.63127994844910074</v>
      </c>
    </row>
    <row r="10194" spans="1:13" x14ac:dyDescent="0.3">
      <c r="A10194" s="10">
        <v>44286</v>
      </c>
      <c r="B10194" t="s">
        <v>63</v>
      </c>
      <c r="C10194" t="s">
        <v>75</v>
      </c>
      <c r="D10194" t="s">
        <v>75</v>
      </c>
      <c r="E10194" t="s">
        <v>76</v>
      </c>
      <c r="F10194" t="s">
        <v>53</v>
      </c>
      <c r="G10194" t="s">
        <v>44</v>
      </c>
      <c r="H10194" t="s">
        <v>45</v>
      </c>
      <c r="I10194">
        <v>485.97503245999997</v>
      </c>
      <c r="J10194">
        <v>-485.97503245999997</v>
      </c>
      <c r="K10194">
        <v>204924</v>
      </c>
      <c r="L10194">
        <v>0.2371489100642189</v>
      </c>
      <c r="M10194">
        <v>-0.2371489100642189</v>
      </c>
    </row>
    <row r="10195" spans="1:13" x14ac:dyDescent="0.3">
      <c r="A10195" s="10">
        <v>44286</v>
      </c>
      <c r="B10195" t="s">
        <v>63</v>
      </c>
      <c r="C10195" t="s">
        <v>75</v>
      </c>
      <c r="D10195" t="s">
        <v>75</v>
      </c>
      <c r="E10195" t="s">
        <v>76</v>
      </c>
      <c r="F10195" t="s">
        <v>53</v>
      </c>
      <c r="G10195" t="s">
        <v>46</v>
      </c>
      <c r="H10195" t="s">
        <v>47</v>
      </c>
      <c r="I10195">
        <v>0</v>
      </c>
      <c r="J10195">
        <v>0</v>
      </c>
      <c r="K10195">
        <v>204924</v>
      </c>
      <c r="L10195">
        <v>0</v>
      </c>
      <c r="M10195">
        <v>0</v>
      </c>
    </row>
    <row r="10196" spans="1:13" x14ac:dyDescent="0.3">
      <c r="A10196" s="10">
        <v>44286</v>
      </c>
      <c r="B10196" t="s">
        <v>63</v>
      </c>
      <c r="C10196" t="s">
        <v>75</v>
      </c>
      <c r="D10196" t="s">
        <v>75</v>
      </c>
      <c r="E10196" t="s">
        <v>76</v>
      </c>
      <c r="F10196" t="s">
        <v>53</v>
      </c>
      <c r="G10196" t="s">
        <v>48</v>
      </c>
      <c r="H10196" t="s">
        <v>96</v>
      </c>
      <c r="I10196">
        <v>0</v>
      </c>
      <c r="J10196">
        <v>0</v>
      </c>
      <c r="K10196">
        <v>204924</v>
      </c>
      <c r="L10196">
        <v>0</v>
      </c>
      <c r="M10196">
        <v>0</v>
      </c>
    </row>
    <row r="10197" spans="1:13" x14ac:dyDescent="0.3">
      <c r="A10197" s="10">
        <v>44286</v>
      </c>
      <c r="B10197" t="s">
        <v>63</v>
      </c>
      <c r="C10197" t="s">
        <v>75</v>
      </c>
      <c r="D10197" t="s">
        <v>75</v>
      </c>
      <c r="E10197" t="s">
        <v>76</v>
      </c>
      <c r="F10197" t="s">
        <v>53</v>
      </c>
      <c r="G10197" t="s">
        <v>49</v>
      </c>
      <c r="H10197" t="s">
        <v>56</v>
      </c>
      <c r="I10197">
        <v>261.12582935</v>
      </c>
      <c r="J10197">
        <v>-261.12582935</v>
      </c>
      <c r="K10197">
        <v>204924</v>
      </c>
      <c r="L10197">
        <v>0.12742569408658821</v>
      </c>
      <c r="M10197">
        <v>-0.12742569408658821</v>
      </c>
    </row>
    <row r="10198" spans="1:13" x14ac:dyDescent="0.3">
      <c r="A10198" s="10">
        <v>44286</v>
      </c>
      <c r="B10198" t="s">
        <v>63</v>
      </c>
      <c r="C10198" t="s">
        <v>75</v>
      </c>
      <c r="D10198" t="s">
        <v>75</v>
      </c>
      <c r="E10198" t="s">
        <v>76</v>
      </c>
      <c r="F10198" t="s">
        <v>53</v>
      </c>
      <c r="G10198" t="s">
        <v>50</v>
      </c>
      <c r="H10198" t="s">
        <v>51</v>
      </c>
      <c r="I10198">
        <v>28.544034079999996</v>
      </c>
      <c r="J10198">
        <v>-28.544034079999996</v>
      </c>
      <c r="K10198">
        <v>204924</v>
      </c>
      <c r="L10198">
        <v>1.3929083016142568E-2</v>
      </c>
      <c r="M10198">
        <v>-1.3929083016142568E-2</v>
      </c>
    </row>
    <row r="10199" spans="1:13" x14ac:dyDescent="0.3">
      <c r="A10199" s="10">
        <v>44286</v>
      </c>
      <c r="B10199" t="s">
        <v>63</v>
      </c>
      <c r="C10199" t="s">
        <v>75</v>
      </c>
      <c r="D10199" t="s">
        <v>75</v>
      </c>
      <c r="E10199" t="s">
        <v>76</v>
      </c>
      <c r="F10199" t="s">
        <v>53</v>
      </c>
      <c r="G10199" t="s">
        <v>52</v>
      </c>
      <c r="H10199" t="s">
        <v>57</v>
      </c>
      <c r="I10199">
        <v>232.58179526999999</v>
      </c>
      <c r="J10199">
        <v>-232.58179526999999</v>
      </c>
      <c r="K10199">
        <v>204924</v>
      </c>
      <c r="L10199">
        <v>0.11349661107044563</v>
      </c>
      <c r="M10199">
        <v>-0.11349661107044563</v>
      </c>
    </row>
    <row r="10200" spans="1:13" x14ac:dyDescent="0.3">
      <c r="A10200" s="10">
        <v>44286</v>
      </c>
      <c r="B10200" t="s">
        <v>63</v>
      </c>
      <c r="C10200" t="s">
        <v>75</v>
      </c>
      <c r="D10200" t="s">
        <v>75</v>
      </c>
      <c r="E10200" t="s">
        <v>76</v>
      </c>
      <c r="F10200" t="s">
        <v>58</v>
      </c>
      <c r="G10200" t="s">
        <v>59</v>
      </c>
      <c r="H10200" t="s">
        <v>60</v>
      </c>
      <c r="I10200">
        <v>-196.81235173495861</v>
      </c>
      <c r="J10200">
        <v>-196.81235173495861</v>
      </c>
      <c r="K10200">
        <v>204924</v>
      </c>
      <c r="L10200">
        <v>-9.6041630914367584E-2</v>
      </c>
      <c r="M10200">
        <v>-9.6041630914367584E-2</v>
      </c>
    </row>
    <row r="10201" spans="1:13" x14ac:dyDescent="0.3">
      <c r="A10201" s="10">
        <v>44286</v>
      </c>
      <c r="B10201" t="s">
        <v>108</v>
      </c>
      <c r="C10201" t="s">
        <v>108</v>
      </c>
      <c r="D10201" t="s">
        <v>108</v>
      </c>
      <c r="E10201" t="s">
        <v>77</v>
      </c>
      <c r="F10201" t="s">
        <v>12</v>
      </c>
      <c r="G10201" t="s">
        <v>13</v>
      </c>
      <c r="H10201" t="s">
        <v>14</v>
      </c>
      <c r="I10201">
        <v>66928.087240258887</v>
      </c>
      <c r="J10201">
        <v>66928.087240258887</v>
      </c>
      <c r="K10201">
        <v>204924</v>
      </c>
      <c r="L10201">
        <v>32.659955515341736</v>
      </c>
      <c r="M10201">
        <v>32.659955515341736</v>
      </c>
    </row>
    <row r="10202" spans="1:13" x14ac:dyDescent="0.3">
      <c r="A10202" s="10">
        <v>44286</v>
      </c>
      <c r="B10202" t="s">
        <v>108</v>
      </c>
      <c r="C10202" t="s">
        <v>108</v>
      </c>
      <c r="D10202" t="s">
        <v>108</v>
      </c>
      <c r="E10202" t="s">
        <v>77</v>
      </c>
      <c r="F10202" t="s">
        <v>12</v>
      </c>
      <c r="G10202" t="s">
        <v>15</v>
      </c>
      <c r="H10202" t="s">
        <v>16</v>
      </c>
      <c r="I10202">
        <v>0</v>
      </c>
      <c r="J10202">
        <v>0</v>
      </c>
      <c r="K10202">
        <v>204924</v>
      </c>
      <c r="L10202">
        <v>0</v>
      </c>
      <c r="M10202">
        <v>0</v>
      </c>
    </row>
    <row r="10203" spans="1:13" x14ac:dyDescent="0.3">
      <c r="A10203" s="10">
        <v>44286</v>
      </c>
      <c r="B10203" t="s">
        <v>108</v>
      </c>
      <c r="C10203" t="s">
        <v>108</v>
      </c>
      <c r="D10203" t="s">
        <v>108</v>
      </c>
      <c r="E10203" t="s">
        <v>77</v>
      </c>
      <c r="F10203" t="s">
        <v>12</v>
      </c>
      <c r="G10203" t="s">
        <v>17</v>
      </c>
      <c r="H10203" t="s">
        <v>18</v>
      </c>
      <c r="I10203">
        <v>0</v>
      </c>
      <c r="J10203">
        <v>0</v>
      </c>
      <c r="K10203">
        <v>204924</v>
      </c>
      <c r="L10203">
        <v>0</v>
      </c>
      <c r="M10203">
        <v>0</v>
      </c>
    </row>
    <row r="10204" spans="1:13" x14ac:dyDescent="0.3">
      <c r="A10204" s="10">
        <v>44286</v>
      </c>
      <c r="B10204" t="s">
        <v>108</v>
      </c>
      <c r="C10204" t="s">
        <v>108</v>
      </c>
      <c r="D10204" t="s">
        <v>108</v>
      </c>
      <c r="E10204" t="s">
        <v>77</v>
      </c>
      <c r="F10204" t="s">
        <v>12</v>
      </c>
      <c r="G10204" t="s">
        <v>19</v>
      </c>
      <c r="H10204" t="s">
        <v>20</v>
      </c>
      <c r="I10204">
        <v>0</v>
      </c>
      <c r="J10204">
        <v>0</v>
      </c>
      <c r="K10204">
        <v>204924</v>
      </c>
      <c r="L10204">
        <v>0</v>
      </c>
      <c r="M10204">
        <v>0</v>
      </c>
    </row>
    <row r="10205" spans="1:13" x14ac:dyDescent="0.3">
      <c r="A10205" s="10">
        <v>44286</v>
      </c>
      <c r="B10205" t="s">
        <v>108</v>
      </c>
      <c r="C10205" t="s">
        <v>108</v>
      </c>
      <c r="D10205" t="s">
        <v>108</v>
      </c>
      <c r="E10205" t="s">
        <v>77</v>
      </c>
      <c r="F10205" t="s">
        <v>12</v>
      </c>
      <c r="G10205" t="s">
        <v>21</v>
      </c>
      <c r="H10205" t="s">
        <v>22</v>
      </c>
      <c r="I10205">
        <v>11937.870978430001</v>
      </c>
      <c r="J10205">
        <v>11937.870978430001</v>
      </c>
      <c r="K10205">
        <v>204924</v>
      </c>
      <c r="L10205">
        <v>5.8255113985819138</v>
      </c>
      <c r="M10205">
        <v>5.8255113985819138</v>
      </c>
    </row>
    <row r="10206" spans="1:13" x14ac:dyDescent="0.3">
      <c r="A10206" s="10">
        <v>44286</v>
      </c>
      <c r="B10206" t="s">
        <v>108</v>
      </c>
      <c r="C10206" t="s">
        <v>108</v>
      </c>
      <c r="D10206" t="s">
        <v>108</v>
      </c>
      <c r="E10206" t="s">
        <v>77</v>
      </c>
      <c r="F10206" t="s">
        <v>12</v>
      </c>
      <c r="G10206" t="s">
        <v>23</v>
      </c>
      <c r="H10206" t="s">
        <v>24</v>
      </c>
      <c r="I10206">
        <v>0</v>
      </c>
      <c r="J10206">
        <v>0</v>
      </c>
      <c r="K10206">
        <v>204924</v>
      </c>
      <c r="L10206">
        <v>0</v>
      </c>
      <c r="M10206">
        <v>0</v>
      </c>
    </row>
    <row r="10207" spans="1:13" x14ac:dyDescent="0.3">
      <c r="A10207" s="10">
        <v>44286</v>
      </c>
      <c r="B10207" t="s">
        <v>108</v>
      </c>
      <c r="C10207" t="s">
        <v>108</v>
      </c>
      <c r="D10207" t="s">
        <v>108</v>
      </c>
      <c r="E10207" t="s">
        <v>77</v>
      </c>
      <c r="F10207" t="s">
        <v>12</v>
      </c>
      <c r="G10207" t="s">
        <v>25</v>
      </c>
      <c r="H10207" t="s">
        <v>26</v>
      </c>
      <c r="I10207">
        <v>11925.820834870001</v>
      </c>
      <c r="J10207">
        <v>11925.820834870001</v>
      </c>
      <c r="K10207">
        <v>204924</v>
      </c>
      <c r="L10207">
        <v>5.8196310997589356</v>
      </c>
      <c r="M10207">
        <v>5.8196310997589356</v>
      </c>
    </row>
    <row r="10208" spans="1:13" x14ac:dyDescent="0.3">
      <c r="A10208" s="10">
        <v>44286</v>
      </c>
      <c r="B10208" t="s">
        <v>108</v>
      </c>
      <c r="C10208" t="s">
        <v>108</v>
      </c>
      <c r="D10208" t="s">
        <v>108</v>
      </c>
      <c r="E10208" t="s">
        <v>77</v>
      </c>
      <c r="F10208" t="s">
        <v>12</v>
      </c>
      <c r="G10208" t="s">
        <v>27</v>
      </c>
      <c r="H10208" t="s">
        <v>28</v>
      </c>
      <c r="I10208">
        <v>12.05014356</v>
      </c>
      <c r="J10208">
        <v>12.05014356</v>
      </c>
      <c r="K10208">
        <v>204924</v>
      </c>
      <c r="L10208">
        <v>5.8802988229782749E-3</v>
      </c>
      <c r="M10208">
        <v>5.8802988229782749E-3</v>
      </c>
    </row>
    <row r="10209" spans="1:13" x14ac:dyDescent="0.3">
      <c r="A10209" s="10">
        <v>44286</v>
      </c>
      <c r="B10209" t="s">
        <v>108</v>
      </c>
      <c r="C10209" t="s">
        <v>108</v>
      </c>
      <c r="D10209" t="s">
        <v>108</v>
      </c>
      <c r="E10209" t="s">
        <v>77</v>
      </c>
      <c r="F10209" t="s">
        <v>12</v>
      </c>
      <c r="G10209" t="s">
        <v>29</v>
      </c>
      <c r="H10209" t="s">
        <v>30</v>
      </c>
      <c r="I10209">
        <v>0</v>
      </c>
      <c r="J10209">
        <v>0</v>
      </c>
      <c r="K10209">
        <v>204924</v>
      </c>
      <c r="L10209">
        <v>0</v>
      </c>
      <c r="M10209">
        <v>0</v>
      </c>
    </row>
    <row r="10210" spans="1:13" x14ac:dyDescent="0.3">
      <c r="A10210" s="10">
        <v>44286</v>
      </c>
      <c r="B10210" t="s">
        <v>108</v>
      </c>
      <c r="C10210" t="s">
        <v>108</v>
      </c>
      <c r="D10210" t="s">
        <v>108</v>
      </c>
      <c r="E10210" t="s">
        <v>77</v>
      </c>
      <c r="F10210" t="s">
        <v>12</v>
      </c>
      <c r="G10210" t="s">
        <v>31</v>
      </c>
      <c r="H10210" t="s">
        <v>32</v>
      </c>
      <c r="I10210">
        <v>0</v>
      </c>
      <c r="J10210">
        <v>0</v>
      </c>
      <c r="K10210">
        <v>204924</v>
      </c>
      <c r="L10210">
        <v>0</v>
      </c>
      <c r="M10210">
        <v>0</v>
      </c>
    </row>
    <row r="10211" spans="1:13" x14ac:dyDescent="0.3">
      <c r="A10211" s="10">
        <v>44286</v>
      </c>
      <c r="B10211" t="s">
        <v>108</v>
      </c>
      <c r="C10211" t="s">
        <v>108</v>
      </c>
      <c r="D10211" t="s">
        <v>108</v>
      </c>
      <c r="E10211" t="s">
        <v>77</v>
      </c>
      <c r="F10211" t="s">
        <v>12</v>
      </c>
      <c r="G10211" t="s">
        <v>33</v>
      </c>
      <c r="H10211" t="s">
        <v>34</v>
      </c>
      <c r="I10211">
        <v>0</v>
      </c>
      <c r="J10211">
        <v>0</v>
      </c>
      <c r="K10211">
        <v>204924</v>
      </c>
      <c r="L10211">
        <v>0</v>
      </c>
      <c r="M10211">
        <v>0</v>
      </c>
    </row>
    <row r="10212" spans="1:13" x14ac:dyDescent="0.3">
      <c r="A10212" s="10">
        <v>44286</v>
      </c>
      <c r="B10212" t="s">
        <v>108</v>
      </c>
      <c r="C10212" t="s">
        <v>108</v>
      </c>
      <c r="D10212" t="s">
        <v>108</v>
      </c>
      <c r="E10212" t="s">
        <v>77</v>
      </c>
      <c r="F10212" t="s">
        <v>12</v>
      </c>
      <c r="G10212" t="s">
        <v>35</v>
      </c>
      <c r="H10212" t="s">
        <v>110</v>
      </c>
      <c r="I10212">
        <v>17725.2</v>
      </c>
      <c r="J10212">
        <v>17725.2</v>
      </c>
      <c r="K10212">
        <v>204924</v>
      </c>
      <c r="L10212">
        <v>8.649645722316567</v>
      </c>
      <c r="M10212">
        <v>8.649645722316567</v>
      </c>
    </row>
    <row r="10213" spans="1:13" x14ac:dyDescent="0.3">
      <c r="A10213" s="10">
        <v>44286</v>
      </c>
      <c r="B10213" t="s">
        <v>108</v>
      </c>
      <c r="C10213" t="s">
        <v>108</v>
      </c>
      <c r="D10213" t="s">
        <v>108</v>
      </c>
      <c r="E10213" t="s">
        <v>77</v>
      </c>
      <c r="F10213" t="s">
        <v>12</v>
      </c>
      <c r="G10213" t="s">
        <v>36</v>
      </c>
      <c r="H10213" t="s">
        <v>32</v>
      </c>
      <c r="I10213">
        <v>2295.5195020712813</v>
      </c>
      <c r="J10213">
        <v>2295.5195020712813</v>
      </c>
      <c r="K10213">
        <v>204924</v>
      </c>
      <c r="L10213">
        <v>1.1201808973430547</v>
      </c>
      <c r="M10213">
        <v>1.1201808973430547</v>
      </c>
    </row>
    <row r="10214" spans="1:13" x14ac:dyDescent="0.3">
      <c r="A10214" s="10">
        <v>44286</v>
      </c>
      <c r="B10214" t="s">
        <v>108</v>
      </c>
      <c r="C10214" t="s">
        <v>108</v>
      </c>
      <c r="D10214" t="s">
        <v>108</v>
      </c>
      <c r="E10214" t="s">
        <v>77</v>
      </c>
      <c r="F10214" t="s">
        <v>12</v>
      </c>
      <c r="G10214" t="s">
        <v>37</v>
      </c>
      <c r="H10214" t="s">
        <v>34</v>
      </c>
      <c r="I10214">
        <v>15429.680497928719</v>
      </c>
      <c r="J10214">
        <v>15429.680497928719</v>
      </c>
      <c r="K10214">
        <v>204924</v>
      </c>
      <c r="L10214">
        <v>7.5294648249735117</v>
      </c>
      <c r="M10214">
        <v>7.5294648249735117</v>
      </c>
    </row>
    <row r="10215" spans="1:13" x14ac:dyDescent="0.3">
      <c r="A10215" s="10">
        <v>44286</v>
      </c>
      <c r="B10215" t="s">
        <v>108</v>
      </c>
      <c r="C10215" t="s">
        <v>108</v>
      </c>
      <c r="D10215" t="s">
        <v>108</v>
      </c>
      <c r="E10215" t="s">
        <v>77</v>
      </c>
      <c r="F10215" t="s">
        <v>12</v>
      </c>
      <c r="G10215" t="s">
        <v>38</v>
      </c>
      <c r="H10215" t="s">
        <v>39</v>
      </c>
      <c r="I10215">
        <v>31894.001222769999</v>
      </c>
      <c r="J10215">
        <v>31894.001222769999</v>
      </c>
      <c r="K10215">
        <v>204924</v>
      </c>
      <c r="L10215">
        <v>15.563819378291463</v>
      </c>
      <c r="M10215">
        <v>15.563819378291463</v>
      </c>
    </row>
    <row r="10216" spans="1:13" x14ac:dyDescent="0.3">
      <c r="A10216" s="10">
        <v>44286</v>
      </c>
      <c r="B10216" t="s">
        <v>108</v>
      </c>
      <c r="C10216" t="s">
        <v>108</v>
      </c>
      <c r="D10216" t="s">
        <v>108</v>
      </c>
      <c r="E10216" t="s">
        <v>77</v>
      </c>
      <c r="F10216" t="s">
        <v>12</v>
      </c>
      <c r="G10216" t="s">
        <v>40</v>
      </c>
      <c r="H10216" t="s">
        <v>41</v>
      </c>
      <c r="I10216">
        <v>0</v>
      </c>
      <c r="J10216">
        <v>0</v>
      </c>
      <c r="K10216">
        <v>204924</v>
      </c>
      <c r="L10216">
        <v>0</v>
      </c>
      <c r="M10216">
        <v>0</v>
      </c>
    </row>
    <row r="10217" spans="1:13" x14ac:dyDescent="0.3">
      <c r="A10217" s="10">
        <v>44286</v>
      </c>
      <c r="B10217" t="s">
        <v>108</v>
      </c>
      <c r="C10217" t="s">
        <v>108</v>
      </c>
      <c r="D10217" t="s">
        <v>108</v>
      </c>
      <c r="E10217" t="s">
        <v>77</v>
      </c>
      <c r="F10217" t="s">
        <v>12</v>
      </c>
      <c r="G10217" t="s">
        <v>42</v>
      </c>
      <c r="H10217" t="s">
        <v>43</v>
      </c>
      <c r="I10217">
        <v>0</v>
      </c>
      <c r="J10217">
        <v>0</v>
      </c>
      <c r="K10217">
        <v>204924</v>
      </c>
      <c r="L10217">
        <v>0</v>
      </c>
      <c r="M10217">
        <v>0</v>
      </c>
    </row>
    <row r="10218" spans="1:13" x14ac:dyDescent="0.3">
      <c r="A10218" s="10">
        <v>44286</v>
      </c>
      <c r="B10218" t="s">
        <v>108</v>
      </c>
      <c r="C10218" t="s">
        <v>108</v>
      </c>
      <c r="D10218" t="s">
        <v>108</v>
      </c>
      <c r="E10218" t="s">
        <v>77</v>
      </c>
      <c r="F10218" t="s">
        <v>12</v>
      </c>
      <c r="G10218" t="s">
        <v>44</v>
      </c>
      <c r="H10218" t="s">
        <v>45</v>
      </c>
      <c r="I10218">
        <v>0</v>
      </c>
      <c r="J10218">
        <v>0</v>
      </c>
      <c r="K10218">
        <v>204924</v>
      </c>
      <c r="L10218">
        <v>0</v>
      </c>
      <c r="M10218">
        <v>0</v>
      </c>
    </row>
    <row r="10219" spans="1:13" x14ac:dyDescent="0.3">
      <c r="A10219" s="10">
        <v>44286</v>
      </c>
      <c r="B10219" t="s">
        <v>108</v>
      </c>
      <c r="C10219" t="s">
        <v>108</v>
      </c>
      <c r="D10219" t="s">
        <v>108</v>
      </c>
      <c r="E10219" t="s">
        <v>77</v>
      </c>
      <c r="F10219" t="s">
        <v>12</v>
      </c>
      <c r="G10219" t="s">
        <v>46</v>
      </c>
      <c r="H10219" t="s">
        <v>47</v>
      </c>
      <c r="I10219">
        <v>0</v>
      </c>
      <c r="J10219">
        <v>0</v>
      </c>
      <c r="K10219">
        <v>204924</v>
      </c>
      <c r="L10219">
        <v>0</v>
      </c>
      <c r="M10219">
        <v>0</v>
      </c>
    </row>
    <row r="10220" spans="1:13" x14ac:dyDescent="0.3">
      <c r="A10220" s="10">
        <v>44286</v>
      </c>
      <c r="B10220" t="s">
        <v>108</v>
      </c>
      <c r="C10220" t="s">
        <v>108</v>
      </c>
      <c r="D10220" t="s">
        <v>108</v>
      </c>
      <c r="E10220" t="s">
        <v>77</v>
      </c>
      <c r="F10220" t="s">
        <v>12</v>
      </c>
      <c r="G10220" t="s">
        <v>48</v>
      </c>
      <c r="H10220" t="s">
        <v>96</v>
      </c>
      <c r="I10220">
        <v>0</v>
      </c>
      <c r="J10220">
        <v>0</v>
      </c>
      <c r="K10220">
        <v>204924</v>
      </c>
      <c r="L10220">
        <v>0</v>
      </c>
      <c r="M10220">
        <v>0</v>
      </c>
    </row>
    <row r="10221" spans="1:13" x14ac:dyDescent="0.3">
      <c r="A10221" s="10">
        <v>44286</v>
      </c>
      <c r="B10221" t="s">
        <v>108</v>
      </c>
      <c r="C10221" t="s">
        <v>108</v>
      </c>
      <c r="D10221" t="s">
        <v>108</v>
      </c>
      <c r="E10221" t="s">
        <v>77</v>
      </c>
      <c r="F10221" t="s">
        <v>12</v>
      </c>
      <c r="G10221" t="s">
        <v>49</v>
      </c>
      <c r="H10221" t="s">
        <v>104</v>
      </c>
      <c r="I10221">
        <v>5371.0150390588797</v>
      </c>
      <c r="J10221">
        <v>5371.0150390588797</v>
      </c>
      <c r="K10221">
        <v>204924</v>
      </c>
      <c r="L10221">
        <v>2.6209790161517832</v>
      </c>
      <c r="M10221">
        <v>2.6209790161517832</v>
      </c>
    </row>
    <row r="10222" spans="1:13" x14ac:dyDescent="0.3">
      <c r="A10222" s="10">
        <v>44286</v>
      </c>
      <c r="B10222" t="s">
        <v>108</v>
      </c>
      <c r="C10222" t="s">
        <v>108</v>
      </c>
      <c r="D10222" t="s">
        <v>108</v>
      </c>
      <c r="E10222" t="s">
        <v>77</v>
      </c>
      <c r="F10222" t="s">
        <v>12</v>
      </c>
      <c r="G10222" t="s">
        <v>50</v>
      </c>
      <c r="H10222" t="s">
        <v>51</v>
      </c>
      <c r="I10222">
        <v>3.87168</v>
      </c>
      <c r="J10222">
        <v>3.87168</v>
      </c>
      <c r="K10222">
        <v>204924</v>
      </c>
      <c r="L10222">
        <v>1.8893248228611583E-3</v>
      </c>
      <c r="M10222">
        <v>1.8893248228611583E-3</v>
      </c>
    </row>
    <row r="10223" spans="1:13" x14ac:dyDescent="0.3">
      <c r="A10223" s="10">
        <v>44286</v>
      </c>
      <c r="B10223" t="s">
        <v>108</v>
      </c>
      <c r="C10223" t="s">
        <v>108</v>
      </c>
      <c r="D10223" t="s">
        <v>108</v>
      </c>
      <c r="E10223" t="s">
        <v>77</v>
      </c>
      <c r="F10223" t="s">
        <v>12</v>
      </c>
      <c r="G10223" t="s">
        <v>52</v>
      </c>
      <c r="H10223" t="s">
        <v>106</v>
      </c>
      <c r="I10223">
        <v>5367.1433590588795</v>
      </c>
      <c r="J10223">
        <v>5367.1433590588795</v>
      </c>
      <c r="K10223">
        <v>204924</v>
      </c>
      <c r="L10223">
        <v>2.6190896913289219</v>
      </c>
      <c r="M10223">
        <v>2.6190896913289219</v>
      </c>
    </row>
    <row r="10224" spans="1:13" x14ac:dyDescent="0.3">
      <c r="A10224" s="10">
        <v>44286</v>
      </c>
      <c r="B10224" t="s">
        <v>108</v>
      </c>
      <c r="C10224" t="s">
        <v>108</v>
      </c>
      <c r="D10224" t="s">
        <v>108</v>
      </c>
      <c r="E10224" t="s">
        <v>77</v>
      </c>
      <c r="F10224" t="s">
        <v>53</v>
      </c>
      <c r="G10224" t="s">
        <v>54</v>
      </c>
      <c r="H10224" t="s">
        <v>55</v>
      </c>
      <c r="I10224">
        <v>80679.959237404997</v>
      </c>
      <c r="J10224">
        <v>-80679.959237404997</v>
      </c>
      <c r="K10224">
        <v>204924</v>
      </c>
      <c r="L10224">
        <v>39.37067363383742</v>
      </c>
      <c r="M10224">
        <v>-39.37067363383742</v>
      </c>
    </row>
    <row r="10225" spans="1:13" x14ac:dyDescent="0.3">
      <c r="A10225" s="10">
        <v>44286</v>
      </c>
      <c r="B10225" t="s">
        <v>108</v>
      </c>
      <c r="C10225" t="s">
        <v>108</v>
      </c>
      <c r="D10225" t="s">
        <v>108</v>
      </c>
      <c r="E10225" t="s">
        <v>77</v>
      </c>
      <c r="F10225" t="s">
        <v>53</v>
      </c>
      <c r="G10225" t="s">
        <v>15</v>
      </c>
      <c r="H10225" t="s">
        <v>16</v>
      </c>
      <c r="I10225">
        <v>3003.5709989999996</v>
      </c>
      <c r="J10225">
        <v>-3003.5709989999996</v>
      </c>
      <c r="K10225">
        <v>204924</v>
      </c>
      <c r="L10225">
        <v>1.4656999663289805</v>
      </c>
      <c r="M10225">
        <v>-1.4656999663289805</v>
      </c>
    </row>
    <row r="10226" spans="1:13" x14ac:dyDescent="0.3">
      <c r="A10226" s="10">
        <v>44286</v>
      </c>
      <c r="B10226" t="s">
        <v>108</v>
      </c>
      <c r="C10226" t="s">
        <v>108</v>
      </c>
      <c r="D10226" t="s">
        <v>108</v>
      </c>
      <c r="E10226" t="s">
        <v>77</v>
      </c>
      <c r="F10226" t="s">
        <v>53</v>
      </c>
      <c r="G10226" t="s">
        <v>17</v>
      </c>
      <c r="H10226" t="s">
        <v>18</v>
      </c>
      <c r="I10226">
        <v>0</v>
      </c>
      <c r="J10226">
        <v>0</v>
      </c>
      <c r="K10226">
        <v>204924</v>
      </c>
      <c r="L10226">
        <v>0</v>
      </c>
      <c r="M10226">
        <v>0</v>
      </c>
    </row>
    <row r="10227" spans="1:13" x14ac:dyDescent="0.3">
      <c r="A10227" s="10">
        <v>44286</v>
      </c>
      <c r="B10227" t="s">
        <v>108</v>
      </c>
      <c r="C10227" t="s">
        <v>108</v>
      </c>
      <c r="D10227" t="s">
        <v>108</v>
      </c>
      <c r="E10227" t="s">
        <v>77</v>
      </c>
      <c r="F10227" t="s">
        <v>53</v>
      </c>
      <c r="G10227" t="s">
        <v>19</v>
      </c>
      <c r="H10227" t="s">
        <v>20</v>
      </c>
      <c r="I10227">
        <v>3003.5709989999996</v>
      </c>
      <c r="J10227">
        <v>-3003.5709989999996</v>
      </c>
      <c r="K10227">
        <v>204924</v>
      </c>
      <c r="L10227">
        <v>1.4656999663289805</v>
      </c>
      <c r="M10227">
        <v>-1.4656999663289805</v>
      </c>
    </row>
    <row r="10228" spans="1:13" x14ac:dyDescent="0.3">
      <c r="A10228" s="10">
        <v>44286</v>
      </c>
      <c r="B10228" t="s">
        <v>108</v>
      </c>
      <c r="C10228" t="s">
        <v>108</v>
      </c>
      <c r="D10228" t="s">
        <v>108</v>
      </c>
      <c r="E10228" t="s">
        <v>77</v>
      </c>
      <c r="F10228" t="s">
        <v>53</v>
      </c>
      <c r="G10228" t="s">
        <v>21</v>
      </c>
      <c r="H10228" t="s">
        <v>22</v>
      </c>
      <c r="I10228">
        <v>0</v>
      </c>
      <c r="J10228">
        <v>0</v>
      </c>
      <c r="K10228">
        <v>204924</v>
      </c>
      <c r="L10228">
        <v>0</v>
      </c>
      <c r="M10228">
        <v>0</v>
      </c>
    </row>
    <row r="10229" spans="1:13" x14ac:dyDescent="0.3">
      <c r="A10229" s="10">
        <v>44286</v>
      </c>
      <c r="B10229" t="s">
        <v>108</v>
      </c>
      <c r="C10229" t="s">
        <v>108</v>
      </c>
      <c r="D10229" t="s">
        <v>108</v>
      </c>
      <c r="E10229" t="s">
        <v>77</v>
      </c>
      <c r="F10229" t="s">
        <v>53</v>
      </c>
      <c r="G10229" t="s">
        <v>23</v>
      </c>
      <c r="H10229" t="s">
        <v>24</v>
      </c>
      <c r="I10229">
        <v>0</v>
      </c>
      <c r="J10229">
        <v>0</v>
      </c>
      <c r="K10229">
        <v>204924</v>
      </c>
      <c r="L10229">
        <v>0</v>
      </c>
      <c r="M10229">
        <v>0</v>
      </c>
    </row>
    <row r="10230" spans="1:13" x14ac:dyDescent="0.3">
      <c r="A10230" s="10">
        <v>44286</v>
      </c>
      <c r="B10230" t="s">
        <v>108</v>
      </c>
      <c r="C10230" t="s">
        <v>108</v>
      </c>
      <c r="D10230" t="s">
        <v>108</v>
      </c>
      <c r="E10230" t="s">
        <v>77</v>
      </c>
      <c r="F10230" t="s">
        <v>53</v>
      </c>
      <c r="G10230" t="s">
        <v>25</v>
      </c>
      <c r="H10230" t="s">
        <v>26</v>
      </c>
      <c r="I10230">
        <v>0</v>
      </c>
      <c r="J10230">
        <v>0</v>
      </c>
      <c r="K10230">
        <v>204924</v>
      </c>
      <c r="L10230">
        <v>0</v>
      </c>
      <c r="M10230">
        <v>0</v>
      </c>
    </row>
    <row r="10231" spans="1:13" x14ac:dyDescent="0.3">
      <c r="A10231" s="10">
        <v>44286</v>
      </c>
      <c r="B10231" t="s">
        <v>108</v>
      </c>
      <c r="C10231" t="s">
        <v>108</v>
      </c>
      <c r="D10231" t="s">
        <v>108</v>
      </c>
      <c r="E10231" t="s">
        <v>77</v>
      </c>
      <c r="F10231" t="s">
        <v>53</v>
      </c>
      <c r="G10231" t="s">
        <v>27</v>
      </c>
      <c r="H10231" t="s">
        <v>28</v>
      </c>
      <c r="I10231">
        <v>0</v>
      </c>
      <c r="J10231">
        <v>0</v>
      </c>
      <c r="K10231">
        <v>204924</v>
      </c>
      <c r="L10231">
        <v>0</v>
      </c>
      <c r="M10231">
        <v>0</v>
      </c>
    </row>
    <row r="10232" spans="1:13" x14ac:dyDescent="0.3">
      <c r="A10232" s="10">
        <v>44286</v>
      </c>
      <c r="B10232" t="s">
        <v>108</v>
      </c>
      <c r="C10232" t="s">
        <v>108</v>
      </c>
      <c r="D10232" t="s">
        <v>108</v>
      </c>
      <c r="E10232" t="s">
        <v>77</v>
      </c>
      <c r="F10232" t="s">
        <v>53</v>
      </c>
      <c r="G10232" t="s">
        <v>29</v>
      </c>
      <c r="H10232" t="s">
        <v>30</v>
      </c>
      <c r="I10232">
        <v>32044.283478280006</v>
      </c>
      <c r="J10232">
        <v>-32044.283478280006</v>
      </c>
      <c r="K10232">
        <v>204924</v>
      </c>
      <c r="L10232">
        <v>15.637154983447523</v>
      </c>
      <c r="M10232">
        <v>-15.637154983447523</v>
      </c>
    </row>
    <row r="10233" spans="1:13" x14ac:dyDescent="0.3">
      <c r="A10233" s="10">
        <v>44286</v>
      </c>
      <c r="B10233" t="s">
        <v>108</v>
      </c>
      <c r="C10233" t="s">
        <v>108</v>
      </c>
      <c r="D10233" t="s">
        <v>108</v>
      </c>
      <c r="E10233" t="s">
        <v>77</v>
      </c>
      <c r="F10233" t="s">
        <v>53</v>
      </c>
      <c r="G10233" t="s">
        <v>31</v>
      </c>
      <c r="H10233" t="s">
        <v>32</v>
      </c>
      <c r="I10233">
        <v>17697.201502815846</v>
      </c>
      <c r="J10233">
        <v>-17697.201502815846</v>
      </c>
      <c r="K10233">
        <v>204924</v>
      </c>
      <c r="L10233">
        <v>8.6359828535534362</v>
      </c>
      <c r="M10233">
        <v>-8.6359828535534362</v>
      </c>
    </row>
    <row r="10234" spans="1:13" x14ac:dyDescent="0.3">
      <c r="A10234" s="10">
        <v>44286</v>
      </c>
      <c r="B10234" t="s">
        <v>108</v>
      </c>
      <c r="C10234" t="s">
        <v>108</v>
      </c>
      <c r="D10234" t="s">
        <v>108</v>
      </c>
      <c r="E10234" t="s">
        <v>77</v>
      </c>
      <c r="F10234" t="s">
        <v>53</v>
      </c>
      <c r="G10234" t="s">
        <v>33</v>
      </c>
      <c r="H10234" t="s">
        <v>34</v>
      </c>
      <c r="I10234">
        <v>14347.081975464158</v>
      </c>
      <c r="J10234">
        <v>-14347.081975464158</v>
      </c>
      <c r="K10234">
        <v>204924</v>
      </c>
      <c r="L10234">
        <v>7.001172129894087</v>
      </c>
      <c r="M10234">
        <v>-7.001172129894087</v>
      </c>
    </row>
    <row r="10235" spans="1:13" x14ac:dyDescent="0.3">
      <c r="A10235" s="10">
        <v>44286</v>
      </c>
      <c r="B10235" t="s">
        <v>108</v>
      </c>
      <c r="C10235" t="s">
        <v>108</v>
      </c>
      <c r="D10235" t="s">
        <v>108</v>
      </c>
      <c r="E10235" t="s">
        <v>77</v>
      </c>
      <c r="F10235" t="s">
        <v>53</v>
      </c>
      <c r="G10235" t="s">
        <v>35</v>
      </c>
      <c r="H10235" t="s">
        <v>110</v>
      </c>
      <c r="I10235">
        <v>37144.991169999994</v>
      </c>
      <c r="J10235">
        <v>-37144.991169999994</v>
      </c>
      <c r="K10235">
        <v>204924</v>
      </c>
      <c r="L10235">
        <v>18.126227855204853</v>
      </c>
      <c r="M10235">
        <v>-18.126227855204853</v>
      </c>
    </row>
    <row r="10236" spans="1:13" x14ac:dyDescent="0.3">
      <c r="A10236" s="10">
        <v>44286</v>
      </c>
      <c r="B10236" t="s">
        <v>108</v>
      </c>
      <c r="C10236" t="s">
        <v>108</v>
      </c>
      <c r="D10236" t="s">
        <v>108</v>
      </c>
      <c r="E10236" t="s">
        <v>77</v>
      </c>
      <c r="F10236" t="s">
        <v>53</v>
      </c>
      <c r="G10236" t="s">
        <v>36</v>
      </c>
      <c r="H10236" t="s">
        <v>32</v>
      </c>
      <c r="I10236">
        <v>0.17946007754979004</v>
      </c>
      <c r="J10236">
        <v>-0.17946007754979004</v>
      </c>
      <c r="K10236">
        <v>204924</v>
      </c>
      <c r="L10236">
        <v>8.7573967690358396E-5</v>
      </c>
      <c r="M10236">
        <v>-8.7573967690358396E-5</v>
      </c>
    </row>
    <row r="10237" spans="1:13" x14ac:dyDescent="0.3">
      <c r="A10237" s="10">
        <v>44286</v>
      </c>
      <c r="B10237" t="s">
        <v>108</v>
      </c>
      <c r="C10237" t="s">
        <v>108</v>
      </c>
      <c r="D10237" t="s">
        <v>108</v>
      </c>
      <c r="E10237" t="s">
        <v>77</v>
      </c>
      <c r="F10237" t="s">
        <v>53</v>
      </c>
      <c r="G10237" t="s">
        <v>37</v>
      </c>
      <c r="H10237" t="s">
        <v>34</v>
      </c>
      <c r="I10237">
        <v>37144.811709922447</v>
      </c>
      <c r="J10237">
        <v>-37144.811709922447</v>
      </c>
      <c r="K10237">
        <v>204924</v>
      </c>
      <c r="L10237">
        <v>18.126140281237166</v>
      </c>
      <c r="M10237">
        <v>-18.126140281237166</v>
      </c>
    </row>
    <row r="10238" spans="1:13" x14ac:dyDescent="0.3">
      <c r="A10238" s="10">
        <v>44286</v>
      </c>
      <c r="B10238" t="s">
        <v>108</v>
      </c>
      <c r="C10238" t="s">
        <v>108</v>
      </c>
      <c r="D10238" t="s">
        <v>108</v>
      </c>
      <c r="E10238" t="s">
        <v>77</v>
      </c>
      <c r="F10238" t="s">
        <v>53</v>
      </c>
      <c r="G10238" t="s">
        <v>38</v>
      </c>
      <c r="H10238" t="s">
        <v>39</v>
      </c>
      <c r="I10238">
        <v>0</v>
      </c>
      <c r="J10238">
        <v>0</v>
      </c>
      <c r="K10238">
        <v>204924</v>
      </c>
      <c r="L10238">
        <v>0</v>
      </c>
      <c r="M10238">
        <v>0</v>
      </c>
    </row>
    <row r="10239" spans="1:13" x14ac:dyDescent="0.3">
      <c r="A10239" s="10">
        <v>44286</v>
      </c>
      <c r="B10239" t="s">
        <v>108</v>
      </c>
      <c r="C10239" t="s">
        <v>108</v>
      </c>
      <c r="D10239" t="s">
        <v>108</v>
      </c>
      <c r="E10239" t="s">
        <v>77</v>
      </c>
      <c r="F10239" t="s">
        <v>53</v>
      </c>
      <c r="G10239" t="s">
        <v>40</v>
      </c>
      <c r="H10239" t="s">
        <v>41</v>
      </c>
      <c r="I10239">
        <v>0</v>
      </c>
      <c r="J10239">
        <v>0</v>
      </c>
      <c r="K10239">
        <v>204924</v>
      </c>
      <c r="L10239">
        <v>0</v>
      </c>
      <c r="M10239">
        <v>0</v>
      </c>
    </row>
    <row r="10240" spans="1:13" x14ac:dyDescent="0.3">
      <c r="A10240" s="10">
        <v>44286</v>
      </c>
      <c r="B10240" t="s">
        <v>108</v>
      </c>
      <c r="C10240" t="s">
        <v>108</v>
      </c>
      <c r="D10240" t="s">
        <v>108</v>
      </c>
      <c r="E10240" t="s">
        <v>77</v>
      </c>
      <c r="F10240" t="s">
        <v>53</v>
      </c>
      <c r="G10240" t="s">
        <v>42</v>
      </c>
      <c r="H10240" t="s">
        <v>43</v>
      </c>
      <c r="I10240">
        <v>0</v>
      </c>
      <c r="J10240">
        <v>0</v>
      </c>
      <c r="K10240">
        <v>204924</v>
      </c>
      <c r="L10240">
        <v>0</v>
      </c>
      <c r="M10240">
        <v>0</v>
      </c>
    </row>
    <row r="10241" spans="1:13" x14ac:dyDescent="0.3">
      <c r="A10241" s="10">
        <v>44286</v>
      </c>
      <c r="B10241" t="s">
        <v>108</v>
      </c>
      <c r="C10241" t="s">
        <v>108</v>
      </c>
      <c r="D10241" t="s">
        <v>108</v>
      </c>
      <c r="E10241" t="s">
        <v>77</v>
      </c>
      <c r="F10241" t="s">
        <v>53</v>
      </c>
      <c r="G10241" t="s">
        <v>44</v>
      </c>
      <c r="H10241" t="s">
        <v>45</v>
      </c>
      <c r="I10241">
        <v>0</v>
      </c>
      <c r="J10241">
        <v>0</v>
      </c>
      <c r="K10241">
        <v>204924</v>
      </c>
      <c r="L10241">
        <v>0</v>
      </c>
      <c r="M10241">
        <v>0</v>
      </c>
    </row>
    <row r="10242" spans="1:13" x14ac:dyDescent="0.3">
      <c r="A10242" s="10">
        <v>44286</v>
      </c>
      <c r="B10242" t="s">
        <v>108</v>
      </c>
      <c r="C10242" t="s">
        <v>108</v>
      </c>
      <c r="D10242" t="s">
        <v>108</v>
      </c>
      <c r="E10242" t="s">
        <v>77</v>
      </c>
      <c r="F10242" t="s">
        <v>53</v>
      </c>
      <c r="G10242" t="s">
        <v>46</v>
      </c>
      <c r="H10242" t="s">
        <v>47</v>
      </c>
      <c r="I10242">
        <v>0</v>
      </c>
      <c r="J10242">
        <v>0</v>
      </c>
      <c r="K10242">
        <v>204924</v>
      </c>
      <c r="L10242">
        <v>0</v>
      </c>
      <c r="M10242">
        <v>0</v>
      </c>
    </row>
    <row r="10243" spans="1:13" x14ac:dyDescent="0.3">
      <c r="A10243" s="10">
        <v>44286</v>
      </c>
      <c r="B10243" t="s">
        <v>108</v>
      </c>
      <c r="C10243" t="s">
        <v>108</v>
      </c>
      <c r="D10243" t="s">
        <v>108</v>
      </c>
      <c r="E10243" t="s">
        <v>77</v>
      </c>
      <c r="F10243" t="s">
        <v>53</v>
      </c>
      <c r="G10243" t="s">
        <v>48</v>
      </c>
      <c r="H10243" t="s">
        <v>96</v>
      </c>
      <c r="I10243">
        <v>0</v>
      </c>
      <c r="J10243">
        <v>0</v>
      </c>
      <c r="K10243">
        <v>204924</v>
      </c>
      <c r="L10243">
        <v>0</v>
      </c>
      <c r="M10243">
        <v>0</v>
      </c>
    </row>
    <row r="10244" spans="1:13" x14ac:dyDescent="0.3">
      <c r="A10244" s="10">
        <v>44286</v>
      </c>
      <c r="B10244" t="s">
        <v>108</v>
      </c>
      <c r="C10244" t="s">
        <v>108</v>
      </c>
      <c r="D10244" t="s">
        <v>108</v>
      </c>
      <c r="E10244" t="s">
        <v>77</v>
      </c>
      <c r="F10244" t="s">
        <v>53</v>
      </c>
      <c r="G10244" t="s">
        <v>49</v>
      </c>
      <c r="H10244" t="s">
        <v>56</v>
      </c>
      <c r="I10244">
        <v>8487.113590125</v>
      </c>
      <c r="J10244">
        <v>-8487.113590125</v>
      </c>
      <c r="K10244">
        <v>204924</v>
      </c>
      <c r="L10244">
        <v>4.1415908288560637</v>
      </c>
      <c r="M10244">
        <v>-4.1415908288560637</v>
      </c>
    </row>
    <row r="10245" spans="1:13" x14ac:dyDescent="0.3">
      <c r="A10245" s="10">
        <v>44286</v>
      </c>
      <c r="B10245" t="s">
        <v>108</v>
      </c>
      <c r="C10245" t="s">
        <v>108</v>
      </c>
      <c r="D10245" t="s">
        <v>108</v>
      </c>
      <c r="E10245" t="s">
        <v>77</v>
      </c>
      <c r="F10245" t="s">
        <v>53</v>
      </c>
      <c r="G10245" t="s">
        <v>50</v>
      </c>
      <c r="H10245" t="s">
        <v>51</v>
      </c>
      <c r="I10245">
        <v>99.694597000000002</v>
      </c>
      <c r="J10245">
        <v>-99.694597000000002</v>
      </c>
      <c r="K10245">
        <v>204924</v>
      </c>
      <c r="L10245">
        <v>4.8649546661201228E-2</v>
      </c>
      <c r="M10245">
        <v>-4.8649546661201228E-2</v>
      </c>
    </row>
    <row r="10246" spans="1:13" x14ac:dyDescent="0.3">
      <c r="A10246" s="10">
        <v>44286</v>
      </c>
      <c r="B10246" t="s">
        <v>108</v>
      </c>
      <c r="C10246" t="s">
        <v>108</v>
      </c>
      <c r="D10246" t="s">
        <v>108</v>
      </c>
      <c r="E10246" t="s">
        <v>77</v>
      </c>
      <c r="F10246" t="s">
        <v>53</v>
      </c>
      <c r="G10246" t="s">
        <v>52</v>
      </c>
      <c r="H10246" t="s">
        <v>57</v>
      </c>
      <c r="I10246">
        <v>8387.4189931250003</v>
      </c>
      <c r="J10246">
        <v>-8387.4189931250003</v>
      </c>
      <c r="K10246">
        <v>204924</v>
      </c>
      <c r="L10246">
        <v>4.0929412821948628</v>
      </c>
      <c r="M10246">
        <v>-4.0929412821948628</v>
      </c>
    </row>
    <row r="10247" spans="1:13" x14ac:dyDescent="0.3">
      <c r="A10247" s="10">
        <v>44286</v>
      </c>
      <c r="B10247" t="s">
        <v>108</v>
      </c>
      <c r="C10247" t="s">
        <v>108</v>
      </c>
      <c r="D10247" t="s">
        <v>108</v>
      </c>
      <c r="E10247" t="s">
        <v>77</v>
      </c>
      <c r="F10247" t="s">
        <v>58</v>
      </c>
      <c r="G10247" t="s">
        <v>59</v>
      </c>
      <c r="H10247" t="s">
        <v>60</v>
      </c>
      <c r="I10247">
        <v>-13751.871997146111</v>
      </c>
      <c r="J10247">
        <v>-13751.871997146111</v>
      </c>
      <c r="K10247">
        <v>204924</v>
      </c>
      <c r="L10247">
        <v>-6.7107181184956914</v>
      </c>
      <c r="M10247">
        <v>-6.7107181184956914</v>
      </c>
    </row>
    <row r="10248" spans="1:13" x14ac:dyDescent="0.3">
      <c r="A10248" s="10">
        <v>44286</v>
      </c>
      <c r="B10248" t="s">
        <v>105</v>
      </c>
      <c r="C10248" t="s">
        <v>105</v>
      </c>
      <c r="D10248" t="s">
        <v>105</v>
      </c>
      <c r="E10248" t="s">
        <v>78</v>
      </c>
      <c r="F10248" t="s">
        <v>12</v>
      </c>
      <c r="G10248" t="s">
        <v>13</v>
      </c>
      <c r="H10248" t="s">
        <v>14</v>
      </c>
      <c r="I10248">
        <v>193053.55799323696</v>
      </c>
      <c r="J10248">
        <v>193053.55799323696</v>
      </c>
      <c r="K10248">
        <v>204924</v>
      </c>
      <c r="L10248">
        <v>94.207392981416021</v>
      </c>
      <c r="M10248">
        <v>94.207392981416021</v>
      </c>
    </row>
    <row r="10249" spans="1:13" x14ac:dyDescent="0.3">
      <c r="A10249" s="10">
        <v>44286</v>
      </c>
      <c r="B10249" t="s">
        <v>105</v>
      </c>
      <c r="C10249" t="s">
        <v>105</v>
      </c>
      <c r="D10249" t="s">
        <v>105</v>
      </c>
      <c r="E10249" t="s">
        <v>78</v>
      </c>
      <c r="F10249" t="s">
        <v>12</v>
      </c>
      <c r="G10249" t="s">
        <v>15</v>
      </c>
      <c r="H10249" t="s">
        <v>16</v>
      </c>
      <c r="I10249">
        <v>0</v>
      </c>
      <c r="J10249">
        <v>0</v>
      </c>
      <c r="K10249">
        <v>204924</v>
      </c>
      <c r="L10249">
        <v>0</v>
      </c>
      <c r="M10249">
        <v>0</v>
      </c>
    </row>
    <row r="10250" spans="1:13" x14ac:dyDescent="0.3">
      <c r="A10250" s="10">
        <v>44286</v>
      </c>
      <c r="B10250" t="s">
        <v>105</v>
      </c>
      <c r="C10250" t="s">
        <v>105</v>
      </c>
      <c r="D10250" t="s">
        <v>105</v>
      </c>
      <c r="E10250" t="s">
        <v>78</v>
      </c>
      <c r="F10250" t="s">
        <v>12</v>
      </c>
      <c r="G10250" t="s">
        <v>17</v>
      </c>
      <c r="H10250" t="s">
        <v>18</v>
      </c>
      <c r="I10250">
        <v>0</v>
      </c>
      <c r="J10250">
        <v>0</v>
      </c>
      <c r="K10250">
        <v>204924</v>
      </c>
      <c r="L10250">
        <v>0</v>
      </c>
      <c r="M10250">
        <v>0</v>
      </c>
    </row>
    <row r="10251" spans="1:13" x14ac:dyDescent="0.3">
      <c r="A10251" s="10">
        <v>44286</v>
      </c>
      <c r="B10251" t="s">
        <v>105</v>
      </c>
      <c r="C10251" t="s">
        <v>105</v>
      </c>
      <c r="D10251" t="s">
        <v>105</v>
      </c>
      <c r="E10251" t="s">
        <v>78</v>
      </c>
      <c r="F10251" t="s">
        <v>12</v>
      </c>
      <c r="G10251" t="s">
        <v>19</v>
      </c>
      <c r="H10251" t="s">
        <v>20</v>
      </c>
      <c r="I10251">
        <v>0</v>
      </c>
      <c r="J10251">
        <v>0</v>
      </c>
      <c r="K10251">
        <v>204924</v>
      </c>
      <c r="L10251">
        <v>0</v>
      </c>
      <c r="M10251">
        <v>0</v>
      </c>
    </row>
    <row r="10252" spans="1:13" x14ac:dyDescent="0.3">
      <c r="A10252" s="10">
        <v>44286</v>
      </c>
      <c r="B10252" t="s">
        <v>105</v>
      </c>
      <c r="C10252" t="s">
        <v>105</v>
      </c>
      <c r="D10252" t="s">
        <v>105</v>
      </c>
      <c r="E10252" t="s">
        <v>78</v>
      </c>
      <c r="F10252" t="s">
        <v>12</v>
      </c>
      <c r="G10252" t="s">
        <v>21</v>
      </c>
      <c r="H10252" t="s">
        <v>22</v>
      </c>
      <c r="I10252">
        <v>79630.15581366999</v>
      </c>
      <c r="J10252">
        <v>79630.15581366999</v>
      </c>
      <c r="K10252">
        <v>204924</v>
      </c>
      <c r="L10252">
        <v>38.858384480914872</v>
      </c>
      <c r="M10252">
        <v>38.858384480914872</v>
      </c>
    </row>
    <row r="10253" spans="1:13" x14ac:dyDescent="0.3">
      <c r="A10253" s="10">
        <v>44286</v>
      </c>
      <c r="B10253" t="s">
        <v>105</v>
      </c>
      <c r="C10253" t="s">
        <v>105</v>
      </c>
      <c r="D10253" t="s">
        <v>105</v>
      </c>
      <c r="E10253" t="s">
        <v>78</v>
      </c>
      <c r="F10253" t="s">
        <v>12</v>
      </c>
      <c r="G10253" t="s">
        <v>23</v>
      </c>
      <c r="H10253" t="s">
        <v>24</v>
      </c>
      <c r="I10253">
        <v>26041.865067280003</v>
      </c>
      <c r="J10253">
        <v>26041.865067280003</v>
      </c>
      <c r="K10253">
        <v>204924</v>
      </c>
      <c r="L10253">
        <v>12.7080600941227</v>
      </c>
      <c r="M10253">
        <v>12.7080600941227</v>
      </c>
    </row>
    <row r="10254" spans="1:13" x14ac:dyDescent="0.3">
      <c r="A10254" s="10">
        <v>44286</v>
      </c>
      <c r="B10254" t="s">
        <v>105</v>
      </c>
      <c r="C10254" t="s">
        <v>105</v>
      </c>
      <c r="D10254" t="s">
        <v>105</v>
      </c>
      <c r="E10254" t="s">
        <v>78</v>
      </c>
      <c r="F10254" t="s">
        <v>12</v>
      </c>
      <c r="G10254" t="s">
        <v>25</v>
      </c>
      <c r="H10254" t="s">
        <v>26</v>
      </c>
      <c r="I10254">
        <v>20215.382788389998</v>
      </c>
      <c r="J10254">
        <v>20215.382788389998</v>
      </c>
      <c r="K10254">
        <v>204924</v>
      </c>
      <c r="L10254">
        <v>9.8648195371893959</v>
      </c>
      <c r="M10254">
        <v>9.8648195371893959</v>
      </c>
    </row>
    <row r="10255" spans="1:13" x14ac:dyDescent="0.3">
      <c r="A10255" s="10">
        <v>44286</v>
      </c>
      <c r="B10255" t="s">
        <v>105</v>
      </c>
      <c r="C10255" t="s">
        <v>105</v>
      </c>
      <c r="D10255" t="s">
        <v>105</v>
      </c>
      <c r="E10255" t="s">
        <v>78</v>
      </c>
      <c r="F10255" t="s">
        <v>12</v>
      </c>
      <c r="G10255" t="s">
        <v>27</v>
      </c>
      <c r="H10255" t="s">
        <v>28</v>
      </c>
      <c r="I10255">
        <v>33372.907957999996</v>
      </c>
      <c r="J10255">
        <v>33372.907957999996</v>
      </c>
      <c r="K10255">
        <v>204924</v>
      </c>
      <c r="L10255">
        <v>16.285504849602777</v>
      </c>
      <c r="M10255">
        <v>16.285504849602777</v>
      </c>
    </row>
    <row r="10256" spans="1:13" x14ac:dyDescent="0.3">
      <c r="A10256" s="10">
        <v>44286</v>
      </c>
      <c r="B10256" t="s">
        <v>105</v>
      </c>
      <c r="C10256" t="s">
        <v>105</v>
      </c>
      <c r="D10256" t="s">
        <v>105</v>
      </c>
      <c r="E10256" t="s">
        <v>78</v>
      </c>
      <c r="F10256" t="s">
        <v>12</v>
      </c>
      <c r="G10256" t="s">
        <v>29</v>
      </c>
      <c r="H10256" t="s">
        <v>30</v>
      </c>
      <c r="I10256">
        <v>0</v>
      </c>
      <c r="J10256">
        <v>0</v>
      </c>
      <c r="K10256">
        <v>204924</v>
      </c>
      <c r="L10256">
        <v>0</v>
      </c>
      <c r="M10256">
        <v>0</v>
      </c>
    </row>
    <row r="10257" spans="1:13" x14ac:dyDescent="0.3">
      <c r="A10257" s="10">
        <v>44286</v>
      </c>
      <c r="B10257" t="s">
        <v>105</v>
      </c>
      <c r="C10257" t="s">
        <v>105</v>
      </c>
      <c r="D10257" t="s">
        <v>105</v>
      </c>
      <c r="E10257" t="s">
        <v>78</v>
      </c>
      <c r="F10257" t="s">
        <v>12</v>
      </c>
      <c r="G10257" t="s">
        <v>31</v>
      </c>
      <c r="H10257" t="s">
        <v>32</v>
      </c>
      <c r="I10257">
        <v>0</v>
      </c>
      <c r="J10257">
        <v>0</v>
      </c>
      <c r="K10257">
        <v>204924</v>
      </c>
      <c r="L10257">
        <v>0</v>
      </c>
      <c r="M10257">
        <v>0</v>
      </c>
    </row>
    <row r="10258" spans="1:13" x14ac:dyDescent="0.3">
      <c r="A10258" s="10">
        <v>44286</v>
      </c>
      <c r="B10258" t="s">
        <v>105</v>
      </c>
      <c r="C10258" t="s">
        <v>105</v>
      </c>
      <c r="D10258" t="s">
        <v>105</v>
      </c>
      <c r="E10258" t="s">
        <v>78</v>
      </c>
      <c r="F10258" t="s">
        <v>12</v>
      </c>
      <c r="G10258" t="s">
        <v>33</v>
      </c>
      <c r="H10258" t="s">
        <v>34</v>
      </c>
      <c r="I10258">
        <v>0</v>
      </c>
      <c r="J10258">
        <v>0</v>
      </c>
      <c r="K10258">
        <v>204924</v>
      </c>
      <c r="L10258">
        <v>0</v>
      </c>
      <c r="M10258">
        <v>0</v>
      </c>
    </row>
    <row r="10259" spans="1:13" x14ac:dyDescent="0.3">
      <c r="A10259" s="10">
        <v>44286</v>
      </c>
      <c r="B10259" t="s">
        <v>105</v>
      </c>
      <c r="C10259" t="s">
        <v>105</v>
      </c>
      <c r="D10259" t="s">
        <v>105</v>
      </c>
      <c r="E10259" t="s">
        <v>78</v>
      </c>
      <c r="F10259" t="s">
        <v>12</v>
      </c>
      <c r="G10259" t="s">
        <v>35</v>
      </c>
      <c r="H10259" t="s">
        <v>110</v>
      </c>
      <c r="I10259">
        <v>375.34196199999997</v>
      </c>
      <c r="J10259">
        <v>375.34196199999997</v>
      </c>
      <c r="K10259">
        <v>204924</v>
      </c>
      <c r="L10259">
        <v>0.18316154379184477</v>
      </c>
      <c r="M10259">
        <v>0.18316154379184477</v>
      </c>
    </row>
    <row r="10260" spans="1:13" x14ac:dyDescent="0.3">
      <c r="A10260" s="10">
        <v>44286</v>
      </c>
      <c r="B10260" t="s">
        <v>105</v>
      </c>
      <c r="C10260" t="s">
        <v>105</v>
      </c>
      <c r="D10260" t="s">
        <v>105</v>
      </c>
      <c r="E10260" t="s">
        <v>78</v>
      </c>
      <c r="F10260" t="s">
        <v>12</v>
      </c>
      <c r="G10260" t="s">
        <v>36</v>
      </c>
      <c r="H10260" t="s">
        <v>32</v>
      </c>
      <c r="I10260">
        <v>89.055646623073102</v>
      </c>
      <c r="J10260">
        <v>89.055646623073102</v>
      </c>
      <c r="K10260">
        <v>204924</v>
      </c>
      <c r="L10260">
        <v>4.3457890058301175E-2</v>
      </c>
      <c r="M10260">
        <v>4.3457890058301175E-2</v>
      </c>
    </row>
    <row r="10261" spans="1:13" x14ac:dyDescent="0.3">
      <c r="A10261" s="10">
        <v>44286</v>
      </c>
      <c r="B10261" t="s">
        <v>105</v>
      </c>
      <c r="C10261" t="s">
        <v>105</v>
      </c>
      <c r="D10261" t="s">
        <v>105</v>
      </c>
      <c r="E10261" t="s">
        <v>78</v>
      </c>
      <c r="F10261" t="s">
        <v>12</v>
      </c>
      <c r="G10261" t="s">
        <v>37</v>
      </c>
      <c r="H10261" t="s">
        <v>34</v>
      </c>
      <c r="I10261">
        <v>286.28631537692684</v>
      </c>
      <c r="J10261">
        <v>286.28631537692684</v>
      </c>
      <c r="K10261">
        <v>204924</v>
      </c>
      <c r="L10261">
        <v>0.1397036537335436</v>
      </c>
      <c r="M10261">
        <v>0.1397036537335436</v>
      </c>
    </row>
    <row r="10262" spans="1:13" x14ac:dyDescent="0.3">
      <c r="A10262" s="10">
        <v>44286</v>
      </c>
      <c r="B10262" t="s">
        <v>105</v>
      </c>
      <c r="C10262" t="s">
        <v>105</v>
      </c>
      <c r="D10262" t="s">
        <v>105</v>
      </c>
      <c r="E10262" t="s">
        <v>78</v>
      </c>
      <c r="F10262" t="s">
        <v>12</v>
      </c>
      <c r="G10262" t="s">
        <v>38</v>
      </c>
      <c r="H10262" t="s">
        <v>39</v>
      </c>
      <c r="I10262">
        <v>103898.52668264657</v>
      </c>
      <c r="J10262">
        <v>103898.52668264657</v>
      </c>
      <c r="K10262">
        <v>204924</v>
      </c>
      <c r="L10262">
        <v>50.701004607877344</v>
      </c>
      <c r="M10262">
        <v>50.701004607877344</v>
      </c>
    </row>
    <row r="10263" spans="1:13" x14ac:dyDescent="0.3">
      <c r="A10263" s="10">
        <v>44286</v>
      </c>
      <c r="B10263" t="s">
        <v>105</v>
      </c>
      <c r="C10263" t="s">
        <v>105</v>
      </c>
      <c r="D10263" t="s">
        <v>105</v>
      </c>
      <c r="E10263" t="s">
        <v>78</v>
      </c>
      <c r="F10263" t="s">
        <v>12</v>
      </c>
      <c r="G10263" t="s">
        <v>40</v>
      </c>
      <c r="H10263" t="s">
        <v>41</v>
      </c>
      <c r="I10263">
        <v>1301.9298338832314</v>
      </c>
      <c r="J10263">
        <v>1301.9298338832314</v>
      </c>
      <c r="K10263">
        <v>204924</v>
      </c>
      <c r="L10263">
        <v>0.63532325832173453</v>
      </c>
      <c r="M10263">
        <v>0.63532325832173453</v>
      </c>
    </row>
    <row r="10264" spans="1:13" x14ac:dyDescent="0.3">
      <c r="A10264" s="10">
        <v>44286</v>
      </c>
      <c r="B10264" t="s">
        <v>105</v>
      </c>
      <c r="C10264" t="s">
        <v>105</v>
      </c>
      <c r="D10264" t="s">
        <v>105</v>
      </c>
      <c r="E10264" t="s">
        <v>78</v>
      </c>
      <c r="F10264" t="s">
        <v>12</v>
      </c>
      <c r="G10264" t="s">
        <v>42</v>
      </c>
      <c r="H10264" t="s">
        <v>43</v>
      </c>
      <c r="I10264">
        <v>815.95480142323129</v>
      </c>
      <c r="J10264">
        <v>815.95480142323129</v>
      </c>
      <c r="K10264">
        <v>204924</v>
      </c>
      <c r="L10264">
        <v>0.39817434825751563</v>
      </c>
      <c r="M10264">
        <v>0.39817434825751563</v>
      </c>
    </row>
    <row r="10265" spans="1:13" x14ac:dyDescent="0.3">
      <c r="A10265" s="10">
        <v>44286</v>
      </c>
      <c r="B10265" t="s">
        <v>105</v>
      </c>
      <c r="C10265" t="s">
        <v>105</v>
      </c>
      <c r="D10265" t="s">
        <v>105</v>
      </c>
      <c r="E10265" t="s">
        <v>78</v>
      </c>
      <c r="F10265" t="s">
        <v>12</v>
      </c>
      <c r="G10265" t="s">
        <v>44</v>
      </c>
      <c r="H10265" t="s">
        <v>45</v>
      </c>
      <c r="I10265">
        <v>485.97503245999997</v>
      </c>
      <c r="J10265">
        <v>485.97503245999997</v>
      </c>
      <c r="K10265">
        <v>204924</v>
      </c>
      <c r="L10265">
        <v>0.2371489100642189</v>
      </c>
      <c r="M10265">
        <v>0.2371489100642189</v>
      </c>
    </row>
    <row r="10266" spans="1:13" x14ac:dyDescent="0.3">
      <c r="A10266" s="10">
        <v>44286</v>
      </c>
      <c r="B10266" t="s">
        <v>105</v>
      </c>
      <c r="C10266" t="s">
        <v>105</v>
      </c>
      <c r="D10266" t="s">
        <v>105</v>
      </c>
      <c r="E10266" t="s">
        <v>78</v>
      </c>
      <c r="F10266" t="s">
        <v>12</v>
      </c>
      <c r="G10266" t="s">
        <v>46</v>
      </c>
      <c r="H10266" t="s">
        <v>47</v>
      </c>
      <c r="I10266">
        <v>0</v>
      </c>
      <c r="J10266">
        <v>0</v>
      </c>
      <c r="K10266">
        <v>204924</v>
      </c>
      <c r="L10266">
        <v>0</v>
      </c>
      <c r="M10266">
        <v>0</v>
      </c>
    </row>
    <row r="10267" spans="1:13" x14ac:dyDescent="0.3">
      <c r="A10267" s="10">
        <v>44286</v>
      </c>
      <c r="B10267" t="s">
        <v>105</v>
      </c>
      <c r="C10267" t="s">
        <v>105</v>
      </c>
      <c r="D10267" t="s">
        <v>105</v>
      </c>
      <c r="E10267" t="s">
        <v>78</v>
      </c>
      <c r="F10267" t="s">
        <v>12</v>
      </c>
      <c r="G10267" t="s">
        <v>48</v>
      </c>
      <c r="H10267" t="s">
        <v>96</v>
      </c>
      <c r="I10267">
        <v>0</v>
      </c>
      <c r="J10267">
        <v>0</v>
      </c>
      <c r="K10267">
        <v>204924</v>
      </c>
      <c r="L10267">
        <v>0</v>
      </c>
      <c r="M10267">
        <v>0</v>
      </c>
    </row>
    <row r="10268" spans="1:13" x14ac:dyDescent="0.3">
      <c r="A10268" s="10">
        <v>44286</v>
      </c>
      <c r="B10268" t="s">
        <v>105</v>
      </c>
      <c r="C10268" t="s">
        <v>105</v>
      </c>
      <c r="D10268" t="s">
        <v>105</v>
      </c>
      <c r="E10268" t="s">
        <v>78</v>
      </c>
      <c r="F10268" t="s">
        <v>12</v>
      </c>
      <c r="G10268" t="s">
        <v>49</v>
      </c>
      <c r="H10268" t="s">
        <v>104</v>
      </c>
      <c r="I10268">
        <v>7847.6037010371547</v>
      </c>
      <c r="J10268">
        <v>7847.6037010371547</v>
      </c>
      <c r="K10268">
        <v>204924</v>
      </c>
      <c r="L10268">
        <v>3.8295190905102161</v>
      </c>
      <c r="M10268">
        <v>3.8295190905102161</v>
      </c>
    </row>
    <row r="10269" spans="1:13" x14ac:dyDescent="0.3">
      <c r="A10269" s="10">
        <v>44286</v>
      </c>
      <c r="B10269" t="s">
        <v>105</v>
      </c>
      <c r="C10269" t="s">
        <v>105</v>
      </c>
      <c r="D10269" t="s">
        <v>105</v>
      </c>
      <c r="E10269" t="s">
        <v>78</v>
      </c>
      <c r="F10269" t="s">
        <v>12</v>
      </c>
      <c r="G10269" t="s">
        <v>50</v>
      </c>
      <c r="H10269" t="s">
        <v>51</v>
      </c>
      <c r="I10269">
        <v>125.27517720197801</v>
      </c>
      <c r="J10269">
        <v>125.27517720197801</v>
      </c>
      <c r="K10269">
        <v>204924</v>
      </c>
      <c r="L10269">
        <v>6.1132506295981937E-2</v>
      </c>
      <c r="M10269">
        <v>6.1132506295981937E-2</v>
      </c>
    </row>
    <row r="10270" spans="1:13" x14ac:dyDescent="0.3">
      <c r="A10270" s="10">
        <v>44286</v>
      </c>
      <c r="B10270" t="s">
        <v>105</v>
      </c>
      <c r="C10270" t="s">
        <v>105</v>
      </c>
      <c r="D10270" t="s">
        <v>105</v>
      </c>
      <c r="E10270" t="s">
        <v>78</v>
      </c>
      <c r="F10270" t="s">
        <v>12</v>
      </c>
      <c r="G10270" t="s">
        <v>52</v>
      </c>
      <c r="H10270" t="s">
        <v>106</v>
      </c>
      <c r="I10270">
        <v>7722.3285238351764</v>
      </c>
      <c r="J10270">
        <v>7722.3285238351764</v>
      </c>
      <c r="K10270">
        <v>204924</v>
      </c>
      <c r="L10270">
        <v>3.7683865842142339</v>
      </c>
      <c r="M10270">
        <v>3.7683865842142339</v>
      </c>
    </row>
    <row r="10271" spans="1:13" x14ac:dyDescent="0.3">
      <c r="A10271" s="10">
        <v>44286</v>
      </c>
      <c r="B10271" t="s">
        <v>105</v>
      </c>
      <c r="C10271" t="s">
        <v>105</v>
      </c>
      <c r="D10271" t="s">
        <v>105</v>
      </c>
      <c r="E10271" t="s">
        <v>78</v>
      </c>
      <c r="F10271" t="s">
        <v>53</v>
      </c>
      <c r="G10271" t="s">
        <v>54</v>
      </c>
      <c r="H10271" t="s">
        <v>55</v>
      </c>
      <c r="I10271">
        <v>31674.387631343612</v>
      </c>
      <c r="J10271">
        <v>-31674.387631343612</v>
      </c>
      <c r="K10271">
        <v>204924</v>
      </c>
      <c r="L10271">
        <v>15.456651066416629</v>
      </c>
      <c r="M10271">
        <v>-15.456651066416629</v>
      </c>
    </row>
    <row r="10272" spans="1:13" x14ac:dyDescent="0.3">
      <c r="A10272" s="10">
        <v>44286</v>
      </c>
      <c r="B10272" t="s">
        <v>105</v>
      </c>
      <c r="C10272" t="s">
        <v>105</v>
      </c>
      <c r="D10272" t="s">
        <v>105</v>
      </c>
      <c r="E10272" t="s">
        <v>78</v>
      </c>
      <c r="F10272" t="s">
        <v>53</v>
      </c>
      <c r="G10272" t="s">
        <v>15</v>
      </c>
      <c r="H10272" t="s">
        <v>16</v>
      </c>
      <c r="I10272">
        <v>0</v>
      </c>
      <c r="J10272">
        <v>0</v>
      </c>
      <c r="K10272">
        <v>204924</v>
      </c>
      <c r="L10272">
        <v>0</v>
      </c>
      <c r="M10272">
        <v>0</v>
      </c>
    </row>
    <row r="10273" spans="1:13" x14ac:dyDescent="0.3">
      <c r="A10273" s="10">
        <v>44286</v>
      </c>
      <c r="B10273" t="s">
        <v>105</v>
      </c>
      <c r="C10273" t="s">
        <v>105</v>
      </c>
      <c r="D10273" t="s">
        <v>105</v>
      </c>
      <c r="E10273" t="s">
        <v>78</v>
      </c>
      <c r="F10273" t="s">
        <v>53</v>
      </c>
      <c r="G10273" t="s">
        <v>17</v>
      </c>
      <c r="H10273" t="s">
        <v>18</v>
      </c>
      <c r="I10273">
        <v>0</v>
      </c>
      <c r="J10273">
        <v>0</v>
      </c>
      <c r="K10273">
        <v>204924</v>
      </c>
      <c r="L10273">
        <v>0</v>
      </c>
      <c r="M10273">
        <v>0</v>
      </c>
    </row>
    <row r="10274" spans="1:13" x14ac:dyDescent="0.3">
      <c r="A10274" s="10">
        <v>44286</v>
      </c>
      <c r="B10274" t="s">
        <v>105</v>
      </c>
      <c r="C10274" t="s">
        <v>105</v>
      </c>
      <c r="D10274" t="s">
        <v>105</v>
      </c>
      <c r="E10274" t="s">
        <v>78</v>
      </c>
      <c r="F10274" t="s">
        <v>53</v>
      </c>
      <c r="G10274" t="s">
        <v>19</v>
      </c>
      <c r="H10274" t="s">
        <v>20</v>
      </c>
      <c r="I10274">
        <v>0</v>
      </c>
      <c r="J10274">
        <v>0</v>
      </c>
      <c r="K10274">
        <v>204924</v>
      </c>
      <c r="L10274">
        <v>0</v>
      </c>
      <c r="M10274">
        <v>0</v>
      </c>
    </row>
    <row r="10275" spans="1:13" x14ac:dyDescent="0.3">
      <c r="A10275" s="10">
        <v>44286</v>
      </c>
      <c r="B10275" t="s">
        <v>105</v>
      </c>
      <c r="C10275" t="s">
        <v>105</v>
      </c>
      <c r="D10275" t="s">
        <v>105</v>
      </c>
      <c r="E10275" t="s">
        <v>78</v>
      </c>
      <c r="F10275" t="s">
        <v>53</v>
      </c>
      <c r="G10275" t="s">
        <v>21</v>
      </c>
      <c r="H10275" t="s">
        <v>22</v>
      </c>
      <c r="I10275">
        <v>0</v>
      </c>
      <c r="J10275">
        <v>0</v>
      </c>
      <c r="K10275">
        <v>204924</v>
      </c>
      <c r="L10275">
        <v>0</v>
      </c>
      <c r="M10275">
        <v>0</v>
      </c>
    </row>
    <row r="10276" spans="1:13" x14ac:dyDescent="0.3">
      <c r="A10276" s="10">
        <v>44286</v>
      </c>
      <c r="B10276" t="s">
        <v>105</v>
      </c>
      <c r="C10276" t="s">
        <v>105</v>
      </c>
      <c r="D10276" t="s">
        <v>105</v>
      </c>
      <c r="E10276" t="s">
        <v>78</v>
      </c>
      <c r="F10276" t="s">
        <v>53</v>
      </c>
      <c r="G10276" t="s">
        <v>23</v>
      </c>
      <c r="H10276" t="s">
        <v>24</v>
      </c>
      <c r="I10276">
        <v>0</v>
      </c>
      <c r="J10276">
        <v>0</v>
      </c>
      <c r="K10276">
        <v>204924</v>
      </c>
      <c r="L10276">
        <v>0</v>
      </c>
      <c r="M10276">
        <v>0</v>
      </c>
    </row>
    <row r="10277" spans="1:13" x14ac:dyDescent="0.3">
      <c r="A10277" s="10">
        <v>44286</v>
      </c>
      <c r="B10277" t="s">
        <v>105</v>
      </c>
      <c r="C10277" t="s">
        <v>105</v>
      </c>
      <c r="D10277" t="s">
        <v>105</v>
      </c>
      <c r="E10277" t="s">
        <v>78</v>
      </c>
      <c r="F10277" t="s">
        <v>53</v>
      </c>
      <c r="G10277" t="s">
        <v>25</v>
      </c>
      <c r="H10277" t="s">
        <v>26</v>
      </c>
      <c r="I10277">
        <v>0</v>
      </c>
      <c r="J10277">
        <v>0</v>
      </c>
      <c r="K10277">
        <v>204924</v>
      </c>
      <c r="L10277">
        <v>0</v>
      </c>
      <c r="M10277">
        <v>0</v>
      </c>
    </row>
    <row r="10278" spans="1:13" x14ac:dyDescent="0.3">
      <c r="A10278" s="10">
        <v>44286</v>
      </c>
      <c r="B10278" t="s">
        <v>105</v>
      </c>
      <c r="C10278" t="s">
        <v>105</v>
      </c>
      <c r="D10278" t="s">
        <v>105</v>
      </c>
      <c r="E10278" t="s">
        <v>78</v>
      </c>
      <c r="F10278" t="s">
        <v>53</v>
      </c>
      <c r="G10278" t="s">
        <v>27</v>
      </c>
      <c r="H10278" t="s">
        <v>28</v>
      </c>
      <c r="I10278">
        <v>0</v>
      </c>
      <c r="J10278">
        <v>0</v>
      </c>
      <c r="K10278">
        <v>204924</v>
      </c>
      <c r="L10278">
        <v>0</v>
      </c>
      <c r="M10278">
        <v>0</v>
      </c>
    </row>
    <row r="10279" spans="1:13" x14ac:dyDescent="0.3">
      <c r="A10279" s="10">
        <v>44286</v>
      </c>
      <c r="B10279" t="s">
        <v>105</v>
      </c>
      <c r="C10279" t="s">
        <v>105</v>
      </c>
      <c r="D10279" t="s">
        <v>105</v>
      </c>
      <c r="E10279" t="s">
        <v>78</v>
      </c>
      <c r="F10279" t="s">
        <v>53</v>
      </c>
      <c r="G10279" t="s">
        <v>29</v>
      </c>
      <c r="H10279" t="s">
        <v>30</v>
      </c>
      <c r="I10279">
        <v>0</v>
      </c>
      <c r="J10279">
        <v>0</v>
      </c>
      <c r="K10279">
        <v>204924</v>
      </c>
      <c r="L10279">
        <v>0</v>
      </c>
      <c r="M10279">
        <v>0</v>
      </c>
    </row>
    <row r="10280" spans="1:13" x14ac:dyDescent="0.3">
      <c r="A10280" s="10">
        <v>44286</v>
      </c>
      <c r="B10280" t="s">
        <v>105</v>
      </c>
      <c r="C10280" t="s">
        <v>105</v>
      </c>
      <c r="D10280" t="s">
        <v>105</v>
      </c>
      <c r="E10280" t="s">
        <v>78</v>
      </c>
      <c r="F10280" t="s">
        <v>53</v>
      </c>
      <c r="G10280" t="s">
        <v>31</v>
      </c>
      <c r="H10280" t="s">
        <v>32</v>
      </c>
      <c r="I10280">
        <v>0</v>
      </c>
      <c r="J10280">
        <v>0</v>
      </c>
      <c r="K10280">
        <v>204924</v>
      </c>
      <c r="L10280">
        <v>0</v>
      </c>
      <c r="M10280">
        <v>0</v>
      </c>
    </row>
    <row r="10281" spans="1:13" x14ac:dyDescent="0.3">
      <c r="A10281" s="10">
        <v>44286</v>
      </c>
      <c r="B10281" t="s">
        <v>105</v>
      </c>
      <c r="C10281" t="s">
        <v>105</v>
      </c>
      <c r="D10281" t="s">
        <v>105</v>
      </c>
      <c r="E10281" t="s">
        <v>78</v>
      </c>
      <c r="F10281" t="s">
        <v>53</v>
      </c>
      <c r="G10281" t="s">
        <v>33</v>
      </c>
      <c r="H10281" t="s">
        <v>34</v>
      </c>
      <c r="I10281">
        <v>0</v>
      </c>
      <c r="J10281">
        <v>0</v>
      </c>
      <c r="K10281">
        <v>204924</v>
      </c>
      <c r="L10281">
        <v>0</v>
      </c>
      <c r="M10281">
        <v>0</v>
      </c>
    </row>
    <row r="10282" spans="1:13" x14ac:dyDescent="0.3">
      <c r="A10282" s="10">
        <v>44286</v>
      </c>
      <c r="B10282" t="s">
        <v>105</v>
      </c>
      <c r="C10282" t="s">
        <v>105</v>
      </c>
      <c r="D10282" t="s">
        <v>105</v>
      </c>
      <c r="E10282" t="s">
        <v>78</v>
      </c>
      <c r="F10282" t="s">
        <v>53</v>
      </c>
      <c r="G10282" t="s">
        <v>35</v>
      </c>
      <c r="H10282" t="s">
        <v>110</v>
      </c>
      <c r="I10282">
        <v>28450.387184039777</v>
      </c>
      <c r="J10282">
        <v>-28450.387184039777</v>
      </c>
      <c r="K10282">
        <v>204924</v>
      </c>
      <c r="L10282">
        <v>13.883384661650064</v>
      </c>
      <c r="M10282">
        <v>-13.883384661650064</v>
      </c>
    </row>
    <row r="10283" spans="1:13" x14ac:dyDescent="0.3">
      <c r="A10283" s="10">
        <v>44286</v>
      </c>
      <c r="B10283" t="s">
        <v>105</v>
      </c>
      <c r="C10283" t="s">
        <v>105</v>
      </c>
      <c r="D10283" t="s">
        <v>105</v>
      </c>
      <c r="E10283" t="s">
        <v>78</v>
      </c>
      <c r="F10283" t="s">
        <v>53</v>
      </c>
      <c r="G10283" t="s">
        <v>36</v>
      </c>
      <c r="H10283" t="s">
        <v>32</v>
      </c>
      <c r="I10283">
        <v>9269.2111616334278</v>
      </c>
      <c r="J10283">
        <v>-9269.2111616334278</v>
      </c>
      <c r="K10283">
        <v>204924</v>
      </c>
      <c r="L10283">
        <v>4.5232433300313426</v>
      </c>
      <c r="M10283">
        <v>-4.5232433300313426</v>
      </c>
    </row>
    <row r="10284" spans="1:13" x14ac:dyDescent="0.3">
      <c r="A10284" s="10">
        <v>44286</v>
      </c>
      <c r="B10284" t="s">
        <v>105</v>
      </c>
      <c r="C10284" t="s">
        <v>105</v>
      </c>
      <c r="D10284" t="s">
        <v>105</v>
      </c>
      <c r="E10284" t="s">
        <v>78</v>
      </c>
      <c r="F10284" t="s">
        <v>53</v>
      </c>
      <c r="G10284" t="s">
        <v>37</v>
      </c>
      <c r="H10284" t="s">
        <v>34</v>
      </c>
      <c r="I10284">
        <v>19181.176022406347</v>
      </c>
      <c r="J10284">
        <v>-19181.176022406347</v>
      </c>
      <c r="K10284">
        <v>204924</v>
      </c>
      <c r="L10284">
        <v>9.3601413316187205</v>
      </c>
      <c r="M10284">
        <v>-9.3601413316187205</v>
      </c>
    </row>
    <row r="10285" spans="1:13" x14ac:dyDescent="0.3">
      <c r="A10285" s="10">
        <v>44286</v>
      </c>
      <c r="B10285" t="s">
        <v>105</v>
      </c>
      <c r="C10285" t="s">
        <v>105</v>
      </c>
      <c r="D10285" t="s">
        <v>105</v>
      </c>
      <c r="E10285" t="s">
        <v>78</v>
      </c>
      <c r="F10285" t="s">
        <v>53</v>
      </c>
      <c r="G10285" t="s">
        <v>38</v>
      </c>
      <c r="H10285" t="s">
        <v>39</v>
      </c>
      <c r="I10285">
        <v>0</v>
      </c>
      <c r="J10285">
        <v>0</v>
      </c>
      <c r="K10285">
        <v>204924</v>
      </c>
      <c r="L10285">
        <v>0</v>
      </c>
      <c r="M10285">
        <v>0</v>
      </c>
    </row>
    <row r="10286" spans="1:13" x14ac:dyDescent="0.3">
      <c r="A10286" s="10">
        <v>44286</v>
      </c>
      <c r="B10286" t="s">
        <v>105</v>
      </c>
      <c r="C10286" t="s">
        <v>105</v>
      </c>
      <c r="D10286" t="s">
        <v>105</v>
      </c>
      <c r="E10286" t="s">
        <v>78</v>
      </c>
      <c r="F10286" t="s">
        <v>53</v>
      </c>
      <c r="G10286" t="s">
        <v>40</v>
      </c>
      <c r="H10286" t="s">
        <v>41</v>
      </c>
      <c r="I10286">
        <v>0</v>
      </c>
      <c r="J10286">
        <v>0</v>
      </c>
      <c r="K10286">
        <v>204924</v>
      </c>
      <c r="L10286">
        <v>0</v>
      </c>
      <c r="M10286">
        <v>0</v>
      </c>
    </row>
    <row r="10287" spans="1:13" x14ac:dyDescent="0.3">
      <c r="A10287" s="10">
        <v>44286</v>
      </c>
      <c r="B10287" t="s">
        <v>105</v>
      </c>
      <c r="C10287" t="s">
        <v>105</v>
      </c>
      <c r="D10287" t="s">
        <v>105</v>
      </c>
      <c r="E10287" t="s">
        <v>78</v>
      </c>
      <c r="F10287" t="s">
        <v>53</v>
      </c>
      <c r="G10287" t="s">
        <v>42</v>
      </c>
      <c r="H10287" t="s">
        <v>43</v>
      </c>
      <c r="I10287">
        <v>0</v>
      </c>
      <c r="J10287">
        <v>0</v>
      </c>
      <c r="K10287">
        <v>204924</v>
      </c>
      <c r="L10287">
        <v>0</v>
      </c>
      <c r="M10287">
        <v>0</v>
      </c>
    </row>
    <row r="10288" spans="1:13" x14ac:dyDescent="0.3">
      <c r="A10288" s="10">
        <v>44286</v>
      </c>
      <c r="B10288" t="s">
        <v>105</v>
      </c>
      <c r="C10288" t="s">
        <v>105</v>
      </c>
      <c r="D10288" t="s">
        <v>105</v>
      </c>
      <c r="E10288" t="s">
        <v>78</v>
      </c>
      <c r="F10288" t="s">
        <v>53</v>
      </c>
      <c r="G10288" t="s">
        <v>44</v>
      </c>
      <c r="H10288" t="s">
        <v>45</v>
      </c>
      <c r="I10288">
        <v>0</v>
      </c>
      <c r="J10288">
        <v>0</v>
      </c>
      <c r="K10288">
        <v>204924</v>
      </c>
      <c r="L10288">
        <v>0</v>
      </c>
      <c r="M10288">
        <v>0</v>
      </c>
    </row>
    <row r="10289" spans="1:13" x14ac:dyDescent="0.3">
      <c r="A10289" s="10">
        <v>44286</v>
      </c>
      <c r="B10289" t="s">
        <v>105</v>
      </c>
      <c r="C10289" t="s">
        <v>105</v>
      </c>
      <c r="D10289" t="s">
        <v>105</v>
      </c>
      <c r="E10289" t="s">
        <v>78</v>
      </c>
      <c r="F10289" t="s">
        <v>53</v>
      </c>
      <c r="G10289" t="s">
        <v>46</v>
      </c>
      <c r="H10289" t="s">
        <v>47</v>
      </c>
      <c r="I10289">
        <v>0</v>
      </c>
      <c r="J10289">
        <v>0</v>
      </c>
      <c r="K10289">
        <v>204924</v>
      </c>
      <c r="L10289">
        <v>0</v>
      </c>
      <c r="M10289">
        <v>0</v>
      </c>
    </row>
    <row r="10290" spans="1:13" x14ac:dyDescent="0.3">
      <c r="A10290" s="10">
        <v>44286</v>
      </c>
      <c r="B10290" t="s">
        <v>105</v>
      </c>
      <c r="C10290" t="s">
        <v>105</v>
      </c>
      <c r="D10290" t="s">
        <v>105</v>
      </c>
      <c r="E10290" t="s">
        <v>78</v>
      </c>
      <c r="F10290" t="s">
        <v>53</v>
      </c>
      <c r="G10290" t="s">
        <v>48</v>
      </c>
      <c r="H10290" t="s">
        <v>96</v>
      </c>
      <c r="I10290">
        <v>0</v>
      </c>
      <c r="J10290">
        <v>0</v>
      </c>
      <c r="K10290">
        <v>204924</v>
      </c>
      <c r="L10290">
        <v>0</v>
      </c>
      <c r="M10290">
        <v>0</v>
      </c>
    </row>
    <row r="10291" spans="1:13" x14ac:dyDescent="0.3">
      <c r="A10291" s="10">
        <v>44286</v>
      </c>
      <c r="B10291" t="s">
        <v>105</v>
      </c>
      <c r="C10291" t="s">
        <v>105</v>
      </c>
      <c r="D10291" t="s">
        <v>105</v>
      </c>
      <c r="E10291" t="s">
        <v>78</v>
      </c>
      <c r="F10291" t="s">
        <v>53</v>
      </c>
      <c r="G10291" t="s">
        <v>49</v>
      </c>
      <c r="H10291" t="s">
        <v>56</v>
      </c>
      <c r="I10291">
        <v>3224.0004473038371</v>
      </c>
      <c r="J10291">
        <v>-3224.0004473038371</v>
      </c>
      <c r="K10291">
        <v>204924</v>
      </c>
      <c r="L10291">
        <v>1.5732664047665657</v>
      </c>
      <c r="M10291">
        <v>-1.5732664047665657</v>
      </c>
    </row>
    <row r="10292" spans="1:13" x14ac:dyDescent="0.3">
      <c r="A10292" s="10">
        <v>44286</v>
      </c>
      <c r="B10292" t="s">
        <v>105</v>
      </c>
      <c r="C10292" t="s">
        <v>105</v>
      </c>
      <c r="D10292" t="s">
        <v>105</v>
      </c>
      <c r="E10292" t="s">
        <v>78</v>
      </c>
      <c r="F10292" t="s">
        <v>53</v>
      </c>
      <c r="G10292" t="s">
        <v>50</v>
      </c>
      <c r="H10292" t="s">
        <v>51</v>
      </c>
      <c r="I10292">
        <v>49.579267909999992</v>
      </c>
      <c r="J10292">
        <v>-49.579267909999992</v>
      </c>
      <c r="K10292">
        <v>204924</v>
      </c>
      <c r="L10292">
        <v>2.4193978211434479E-2</v>
      </c>
      <c r="M10292">
        <v>-2.4193978211434479E-2</v>
      </c>
    </row>
    <row r="10293" spans="1:13" x14ac:dyDescent="0.3">
      <c r="A10293" s="10">
        <v>44286</v>
      </c>
      <c r="B10293" t="s">
        <v>105</v>
      </c>
      <c r="C10293" t="s">
        <v>105</v>
      </c>
      <c r="D10293" t="s">
        <v>105</v>
      </c>
      <c r="E10293" t="s">
        <v>78</v>
      </c>
      <c r="F10293" t="s">
        <v>53</v>
      </c>
      <c r="G10293" t="s">
        <v>52</v>
      </c>
      <c r="H10293" t="s">
        <v>57</v>
      </c>
      <c r="I10293">
        <v>3174.4211793938371</v>
      </c>
      <c r="J10293">
        <v>-3174.4211793938371</v>
      </c>
      <c r="K10293">
        <v>204924</v>
      </c>
      <c r="L10293">
        <v>1.5490724265551312</v>
      </c>
      <c r="M10293">
        <v>-1.5490724265551312</v>
      </c>
    </row>
    <row r="10294" spans="1:13" x14ac:dyDescent="0.3">
      <c r="A10294" s="10">
        <v>44286</v>
      </c>
      <c r="B10294" t="s">
        <v>105</v>
      </c>
      <c r="C10294" t="s">
        <v>105</v>
      </c>
      <c r="D10294" t="s">
        <v>105</v>
      </c>
      <c r="E10294" t="s">
        <v>78</v>
      </c>
      <c r="F10294" t="s">
        <v>58</v>
      </c>
      <c r="G10294" t="s">
        <v>59</v>
      </c>
      <c r="H10294" t="s">
        <v>60</v>
      </c>
      <c r="I10294">
        <v>161379.17036189334</v>
      </c>
      <c r="J10294">
        <v>161379.17036189334</v>
      </c>
      <c r="K10294">
        <v>204924</v>
      </c>
      <c r="L10294">
        <v>78.750741914999395</v>
      </c>
      <c r="M10294">
        <v>78.750741914999395</v>
      </c>
    </row>
    <row r="10295" spans="1:13" x14ac:dyDescent="0.3">
      <c r="A10295" s="10">
        <v>44286</v>
      </c>
      <c r="B10295" t="s">
        <v>107</v>
      </c>
      <c r="C10295" t="s">
        <v>107</v>
      </c>
      <c r="D10295" t="s">
        <v>107</v>
      </c>
      <c r="E10295" t="s">
        <v>79</v>
      </c>
      <c r="F10295" t="s">
        <v>12</v>
      </c>
      <c r="G10295" t="s">
        <v>13</v>
      </c>
      <c r="H10295" t="s">
        <v>14</v>
      </c>
      <c r="I10295">
        <v>205260.58408465842</v>
      </c>
      <c r="J10295">
        <v>205260.58408465842</v>
      </c>
      <c r="K10295">
        <v>204924</v>
      </c>
      <c r="L10295">
        <v>100.16424825040427</v>
      </c>
      <c r="M10295">
        <v>100.16424825040427</v>
      </c>
    </row>
    <row r="10296" spans="1:13" x14ac:dyDescent="0.3">
      <c r="A10296" s="10">
        <v>44286</v>
      </c>
      <c r="B10296" t="s">
        <v>107</v>
      </c>
      <c r="C10296" t="s">
        <v>107</v>
      </c>
      <c r="D10296" t="s">
        <v>107</v>
      </c>
      <c r="E10296" t="s">
        <v>79</v>
      </c>
      <c r="F10296" t="s">
        <v>12</v>
      </c>
      <c r="G10296" t="s">
        <v>15</v>
      </c>
      <c r="H10296" t="s">
        <v>16</v>
      </c>
      <c r="I10296">
        <v>3003.5709989999996</v>
      </c>
      <c r="J10296">
        <v>3003.5709989999996</v>
      </c>
      <c r="K10296">
        <v>204924</v>
      </c>
      <c r="L10296">
        <v>1.4656999663289805</v>
      </c>
      <c r="M10296">
        <v>1.4656999663289805</v>
      </c>
    </row>
    <row r="10297" spans="1:13" x14ac:dyDescent="0.3">
      <c r="A10297" s="10">
        <v>44286</v>
      </c>
      <c r="B10297" t="s">
        <v>107</v>
      </c>
      <c r="C10297" t="s">
        <v>107</v>
      </c>
      <c r="D10297" t="s">
        <v>107</v>
      </c>
      <c r="E10297" t="s">
        <v>79</v>
      </c>
      <c r="F10297" t="s">
        <v>12</v>
      </c>
      <c r="G10297" t="s">
        <v>17</v>
      </c>
      <c r="H10297" t="s">
        <v>18</v>
      </c>
      <c r="I10297">
        <v>0</v>
      </c>
      <c r="J10297">
        <v>0</v>
      </c>
      <c r="K10297">
        <v>204924</v>
      </c>
      <c r="L10297">
        <v>0</v>
      </c>
      <c r="M10297">
        <v>0</v>
      </c>
    </row>
    <row r="10298" spans="1:13" x14ac:dyDescent="0.3">
      <c r="A10298" s="10">
        <v>44286</v>
      </c>
      <c r="B10298" t="s">
        <v>107</v>
      </c>
      <c r="C10298" t="s">
        <v>107</v>
      </c>
      <c r="D10298" t="s">
        <v>107</v>
      </c>
      <c r="E10298" t="s">
        <v>79</v>
      </c>
      <c r="F10298" t="s">
        <v>12</v>
      </c>
      <c r="G10298" t="s">
        <v>19</v>
      </c>
      <c r="H10298" t="s">
        <v>20</v>
      </c>
      <c r="I10298">
        <v>3003.5709989999996</v>
      </c>
      <c r="J10298">
        <v>3003.5709989999996</v>
      </c>
      <c r="K10298">
        <v>204924</v>
      </c>
      <c r="L10298">
        <v>1.4656999663289805</v>
      </c>
      <c r="M10298">
        <v>1.4656999663289805</v>
      </c>
    </row>
    <row r="10299" spans="1:13" x14ac:dyDescent="0.3">
      <c r="A10299" s="10">
        <v>44286</v>
      </c>
      <c r="B10299" t="s">
        <v>107</v>
      </c>
      <c r="C10299" t="s">
        <v>107</v>
      </c>
      <c r="D10299" t="s">
        <v>107</v>
      </c>
      <c r="E10299" t="s">
        <v>79</v>
      </c>
      <c r="F10299" t="s">
        <v>12</v>
      </c>
      <c r="G10299" t="s">
        <v>21</v>
      </c>
      <c r="H10299" t="s">
        <v>22</v>
      </c>
      <c r="I10299">
        <v>2131.9889266999999</v>
      </c>
      <c r="J10299">
        <v>2131.9889266999999</v>
      </c>
      <c r="K10299">
        <v>204924</v>
      </c>
      <c r="L10299">
        <v>1.0403803003552536</v>
      </c>
      <c r="M10299">
        <v>1.0403803003552536</v>
      </c>
    </row>
    <row r="10300" spans="1:13" x14ac:dyDescent="0.3">
      <c r="A10300" s="10">
        <v>44286</v>
      </c>
      <c r="B10300" t="s">
        <v>107</v>
      </c>
      <c r="C10300" t="s">
        <v>107</v>
      </c>
      <c r="D10300" t="s">
        <v>107</v>
      </c>
      <c r="E10300" t="s">
        <v>79</v>
      </c>
      <c r="F10300" t="s">
        <v>12</v>
      </c>
      <c r="G10300" t="s">
        <v>23</v>
      </c>
      <c r="H10300" t="s">
        <v>24</v>
      </c>
      <c r="I10300">
        <v>0</v>
      </c>
      <c r="J10300">
        <v>0</v>
      </c>
      <c r="K10300">
        <v>204924</v>
      </c>
      <c r="L10300">
        <v>0</v>
      </c>
      <c r="M10300">
        <v>0</v>
      </c>
    </row>
    <row r="10301" spans="1:13" x14ac:dyDescent="0.3">
      <c r="A10301" s="10">
        <v>44286</v>
      </c>
      <c r="B10301" t="s">
        <v>107</v>
      </c>
      <c r="C10301" t="s">
        <v>107</v>
      </c>
      <c r="D10301" t="s">
        <v>107</v>
      </c>
      <c r="E10301" t="s">
        <v>79</v>
      </c>
      <c r="F10301" t="s">
        <v>12</v>
      </c>
      <c r="G10301" t="s">
        <v>25</v>
      </c>
      <c r="H10301" t="s">
        <v>26</v>
      </c>
      <c r="I10301">
        <v>1035.51462608</v>
      </c>
      <c r="J10301">
        <v>1035.51462608</v>
      </c>
      <c r="K10301">
        <v>204924</v>
      </c>
      <c r="L10301">
        <v>0.50531642271281063</v>
      </c>
      <c r="M10301">
        <v>0.50531642271281063</v>
      </c>
    </row>
    <row r="10302" spans="1:13" x14ac:dyDescent="0.3">
      <c r="A10302" s="10">
        <v>44286</v>
      </c>
      <c r="B10302" t="s">
        <v>107</v>
      </c>
      <c r="C10302" t="s">
        <v>107</v>
      </c>
      <c r="D10302" t="s">
        <v>107</v>
      </c>
      <c r="E10302" t="s">
        <v>79</v>
      </c>
      <c r="F10302" t="s">
        <v>12</v>
      </c>
      <c r="G10302" t="s">
        <v>27</v>
      </c>
      <c r="H10302" t="s">
        <v>28</v>
      </c>
      <c r="I10302">
        <v>1096.4743006199999</v>
      </c>
      <c r="J10302">
        <v>1096.4743006199999</v>
      </c>
      <c r="K10302">
        <v>204924</v>
      </c>
      <c r="L10302">
        <v>0.53506387764244301</v>
      </c>
      <c r="M10302">
        <v>0.53506387764244301</v>
      </c>
    </row>
    <row r="10303" spans="1:13" x14ac:dyDescent="0.3">
      <c r="A10303" s="10">
        <v>44286</v>
      </c>
      <c r="B10303" t="s">
        <v>107</v>
      </c>
      <c r="C10303" t="s">
        <v>107</v>
      </c>
      <c r="D10303" t="s">
        <v>107</v>
      </c>
      <c r="E10303" t="s">
        <v>79</v>
      </c>
      <c r="F10303" t="s">
        <v>12</v>
      </c>
      <c r="G10303" t="s">
        <v>29</v>
      </c>
      <c r="H10303" t="s">
        <v>30</v>
      </c>
      <c r="I10303">
        <v>11137.892169000001</v>
      </c>
      <c r="J10303">
        <v>11137.892169000001</v>
      </c>
      <c r="K10303">
        <v>204924</v>
      </c>
      <c r="L10303">
        <v>5.435133107395913</v>
      </c>
      <c r="M10303">
        <v>5.435133107395913</v>
      </c>
    </row>
    <row r="10304" spans="1:13" x14ac:dyDescent="0.3">
      <c r="A10304" s="10">
        <v>44286</v>
      </c>
      <c r="B10304" t="s">
        <v>107</v>
      </c>
      <c r="C10304" t="s">
        <v>107</v>
      </c>
      <c r="D10304" t="s">
        <v>107</v>
      </c>
      <c r="E10304" t="s">
        <v>79</v>
      </c>
      <c r="F10304" t="s">
        <v>12</v>
      </c>
      <c r="G10304" t="s">
        <v>31</v>
      </c>
      <c r="H10304" t="s">
        <v>32</v>
      </c>
      <c r="I10304">
        <v>4.6821060000000001</v>
      </c>
      <c r="J10304">
        <v>4.6821060000000001</v>
      </c>
      <c r="K10304">
        <v>204924</v>
      </c>
      <c r="L10304">
        <v>2.2848011945892136E-3</v>
      </c>
      <c r="M10304">
        <v>2.2848011945892136E-3</v>
      </c>
    </row>
    <row r="10305" spans="1:13" x14ac:dyDescent="0.3">
      <c r="A10305" s="10">
        <v>44286</v>
      </c>
      <c r="B10305" t="s">
        <v>107</v>
      </c>
      <c r="C10305" t="s">
        <v>107</v>
      </c>
      <c r="D10305" t="s">
        <v>107</v>
      </c>
      <c r="E10305" t="s">
        <v>79</v>
      </c>
      <c r="F10305" t="s">
        <v>12</v>
      </c>
      <c r="G10305" t="s">
        <v>33</v>
      </c>
      <c r="H10305" t="s">
        <v>34</v>
      </c>
      <c r="I10305">
        <v>11133.210063</v>
      </c>
      <c r="J10305">
        <v>11133.210063</v>
      </c>
      <c r="K10305">
        <v>204924</v>
      </c>
      <c r="L10305">
        <v>5.4328483062013238</v>
      </c>
      <c r="M10305">
        <v>5.4328483062013238</v>
      </c>
    </row>
    <row r="10306" spans="1:13" x14ac:dyDescent="0.3">
      <c r="A10306" s="10">
        <v>44286</v>
      </c>
      <c r="B10306" t="s">
        <v>107</v>
      </c>
      <c r="C10306" t="s">
        <v>107</v>
      </c>
      <c r="D10306" t="s">
        <v>107</v>
      </c>
      <c r="E10306" t="s">
        <v>79</v>
      </c>
      <c r="F10306" t="s">
        <v>12</v>
      </c>
      <c r="G10306" t="s">
        <v>35</v>
      </c>
      <c r="H10306" t="s">
        <v>110</v>
      </c>
      <c r="I10306">
        <v>91477.460684849997</v>
      </c>
      <c r="J10306">
        <v>91477.460684849997</v>
      </c>
      <c r="K10306">
        <v>204924</v>
      </c>
      <c r="L10306">
        <v>44.639700906116417</v>
      </c>
      <c r="M10306">
        <v>44.639700906116417</v>
      </c>
    </row>
    <row r="10307" spans="1:13" x14ac:dyDescent="0.3">
      <c r="A10307" s="10">
        <v>44286</v>
      </c>
      <c r="B10307" t="s">
        <v>107</v>
      </c>
      <c r="C10307" t="s">
        <v>107</v>
      </c>
      <c r="D10307" t="s">
        <v>107</v>
      </c>
      <c r="E10307" t="s">
        <v>79</v>
      </c>
      <c r="F10307" t="s">
        <v>12</v>
      </c>
      <c r="G10307" t="s">
        <v>36</v>
      </c>
      <c r="H10307" t="s">
        <v>32</v>
      </c>
      <c r="I10307">
        <v>1095.7294368029209</v>
      </c>
      <c r="J10307">
        <v>1095.7294368029209</v>
      </c>
      <c r="K10307">
        <v>204924</v>
      </c>
      <c r="L10307">
        <v>0.53470039468433217</v>
      </c>
      <c r="M10307">
        <v>0.53470039468433217</v>
      </c>
    </row>
    <row r="10308" spans="1:13" x14ac:dyDescent="0.3">
      <c r="A10308" s="10">
        <v>44286</v>
      </c>
      <c r="B10308" t="s">
        <v>107</v>
      </c>
      <c r="C10308" t="s">
        <v>107</v>
      </c>
      <c r="D10308" t="s">
        <v>107</v>
      </c>
      <c r="E10308" t="s">
        <v>79</v>
      </c>
      <c r="F10308" t="s">
        <v>12</v>
      </c>
      <c r="G10308" t="s">
        <v>37</v>
      </c>
      <c r="H10308" t="s">
        <v>34</v>
      </c>
      <c r="I10308">
        <v>90381.731248047072</v>
      </c>
      <c r="J10308">
        <v>90381.731248047072</v>
      </c>
      <c r="K10308">
        <v>204924</v>
      </c>
      <c r="L10308">
        <v>44.105000511432081</v>
      </c>
      <c r="M10308">
        <v>44.105000511432081</v>
      </c>
    </row>
    <row r="10309" spans="1:13" x14ac:dyDescent="0.3">
      <c r="A10309" s="10">
        <v>44286</v>
      </c>
      <c r="B10309" t="s">
        <v>107</v>
      </c>
      <c r="C10309" t="s">
        <v>107</v>
      </c>
      <c r="D10309" t="s">
        <v>107</v>
      </c>
      <c r="E10309" t="s">
        <v>79</v>
      </c>
      <c r="F10309" t="s">
        <v>12</v>
      </c>
      <c r="G10309" t="s">
        <v>38</v>
      </c>
      <c r="H10309" t="s">
        <v>39</v>
      </c>
      <c r="I10309">
        <v>61762.316607418688</v>
      </c>
      <c r="J10309">
        <v>61762.316607418688</v>
      </c>
      <c r="K10309">
        <v>204924</v>
      </c>
      <c r="L10309">
        <v>30.13913285287164</v>
      </c>
      <c r="M10309">
        <v>30.13913285287164</v>
      </c>
    </row>
    <row r="10310" spans="1:13" x14ac:dyDescent="0.3">
      <c r="A10310" s="10">
        <v>44286</v>
      </c>
      <c r="B10310" t="s">
        <v>107</v>
      </c>
      <c r="C10310" t="s">
        <v>107</v>
      </c>
      <c r="D10310" t="s">
        <v>107</v>
      </c>
      <c r="E10310" t="s">
        <v>79</v>
      </c>
      <c r="F10310" t="s">
        <v>12</v>
      </c>
      <c r="G10310" t="s">
        <v>40</v>
      </c>
      <c r="H10310" t="s">
        <v>41</v>
      </c>
      <c r="I10310">
        <v>51.88762627971856</v>
      </c>
      <c r="J10310">
        <v>51.88762627971856</v>
      </c>
      <c r="K10310">
        <v>204924</v>
      </c>
      <c r="L10310">
        <v>2.5320424293747226E-2</v>
      </c>
      <c r="M10310">
        <v>2.5320424293747226E-2</v>
      </c>
    </row>
    <row r="10311" spans="1:13" x14ac:dyDescent="0.3">
      <c r="A10311" s="10">
        <v>44286</v>
      </c>
      <c r="B10311" t="s">
        <v>107</v>
      </c>
      <c r="C10311" t="s">
        <v>107</v>
      </c>
      <c r="D10311" t="s">
        <v>107</v>
      </c>
      <c r="E10311" t="s">
        <v>79</v>
      </c>
      <c r="F10311" t="s">
        <v>12</v>
      </c>
      <c r="G10311" t="s">
        <v>42</v>
      </c>
      <c r="H10311" t="s">
        <v>43</v>
      </c>
      <c r="I10311">
        <v>51.88762627971856</v>
      </c>
      <c r="J10311">
        <v>51.88762627971856</v>
      </c>
      <c r="K10311">
        <v>204924</v>
      </c>
      <c r="L10311">
        <v>2.5320424293747226E-2</v>
      </c>
      <c r="M10311">
        <v>2.5320424293747226E-2</v>
      </c>
    </row>
    <row r="10312" spans="1:13" x14ac:dyDescent="0.3">
      <c r="A10312" s="10">
        <v>44286</v>
      </c>
      <c r="B10312" t="s">
        <v>107</v>
      </c>
      <c r="C10312" t="s">
        <v>107</v>
      </c>
      <c r="D10312" t="s">
        <v>107</v>
      </c>
      <c r="E10312" t="s">
        <v>79</v>
      </c>
      <c r="F10312" t="s">
        <v>12</v>
      </c>
      <c r="G10312" t="s">
        <v>44</v>
      </c>
      <c r="H10312" t="s">
        <v>45</v>
      </c>
      <c r="I10312">
        <v>0</v>
      </c>
      <c r="J10312">
        <v>0</v>
      </c>
      <c r="K10312">
        <v>204924</v>
      </c>
      <c r="L10312">
        <v>0</v>
      </c>
      <c r="M10312">
        <v>0</v>
      </c>
    </row>
    <row r="10313" spans="1:13" x14ac:dyDescent="0.3">
      <c r="A10313" s="10">
        <v>44286</v>
      </c>
      <c r="B10313" t="s">
        <v>107</v>
      </c>
      <c r="C10313" t="s">
        <v>107</v>
      </c>
      <c r="D10313" t="s">
        <v>107</v>
      </c>
      <c r="E10313" t="s">
        <v>79</v>
      </c>
      <c r="F10313" t="s">
        <v>12</v>
      </c>
      <c r="G10313" t="s">
        <v>46</v>
      </c>
      <c r="H10313" t="s">
        <v>47</v>
      </c>
      <c r="I10313">
        <v>0</v>
      </c>
      <c r="J10313">
        <v>0</v>
      </c>
      <c r="K10313">
        <v>204924</v>
      </c>
      <c r="L10313">
        <v>0</v>
      </c>
      <c r="M10313">
        <v>0</v>
      </c>
    </row>
    <row r="10314" spans="1:13" x14ac:dyDescent="0.3">
      <c r="A10314" s="10">
        <v>44286</v>
      </c>
      <c r="B10314" t="s">
        <v>107</v>
      </c>
      <c r="C10314" t="s">
        <v>107</v>
      </c>
      <c r="D10314" t="s">
        <v>107</v>
      </c>
      <c r="E10314" t="s">
        <v>79</v>
      </c>
      <c r="F10314" t="s">
        <v>12</v>
      </c>
      <c r="G10314" t="s">
        <v>48</v>
      </c>
      <c r="H10314" t="s">
        <v>96</v>
      </c>
      <c r="I10314">
        <v>0</v>
      </c>
      <c r="J10314">
        <v>0</v>
      </c>
      <c r="K10314">
        <v>204924</v>
      </c>
      <c r="L10314">
        <v>0</v>
      </c>
      <c r="M10314">
        <v>0</v>
      </c>
    </row>
    <row r="10315" spans="1:13" x14ac:dyDescent="0.3">
      <c r="A10315" s="10">
        <v>44286</v>
      </c>
      <c r="B10315" t="s">
        <v>107</v>
      </c>
      <c r="C10315" t="s">
        <v>107</v>
      </c>
      <c r="D10315" t="s">
        <v>107</v>
      </c>
      <c r="E10315" t="s">
        <v>79</v>
      </c>
      <c r="F10315" t="s">
        <v>12</v>
      </c>
      <c r="G10315" t="s">
        <v>49</v>
      </c>
      <c r="H10315" t="s">
        <v>104</v>
      </c>
      <c r="I10315">
        <v>35695.467071409999</v>
      </c>
      <c r="J10315">
        <v>35695.467071409999</v>
      </c>
      <c r="K10315">
        <v>204924</v>
      </c>
      <c r="L10315">
        <v>17.418880693042301</v>
      </c>
      <c r="M10315">
        <v>17.418880693042301</v>
      </c>
    </row>
    <row r="10316" spans="1:13" x14ac:dyDescent="0.3">
      <c r="A10316" s="10">
        <v>44286</v>
      </c>
      <c r="B10316" t="s">
        <v>107</v>
      </c>
      <c r="C10316" t="s">
        <v>107</v>
      </c>
      <c r="D10316" t="s">
        <v>107</v>
      </c>
      <c r="E10316" t="s">
        <v>79</v>
      </c>
      <c r="F10316" t="s">
        <v>12</v>
      </c>
      <c r="G10316" t="s">
        <v>50</v>
      </c>
      <c r="H10316" t="s">
        <v>51</v>
      </c>
      <c r="I10316">
        <v>34209.4575903</v>
      </c>
      <c r="J10316">
        <v>34209.4575903</v>
      </c>
      <c r="K10316">
        <v>204924</v>
      </c>
      <c r="L10316">
        <v>16.693729182672602</v>
      </c>
      <c r="M10316">
        <v>16.693729182672602</v>
      </c>
    </row>
    <row r="10317" spans="1:13" x14ac:dyDescent="0.3">
      <c r="A10317" s="10">
        <v>44286</v>
      </c>
      <c r="B10317" t="s">
        <v>107</v>
      </c>
      <c r="C10317" t="s">
        <v>107</v>
      </c>
      <c r="D10317" t="s">
        <v>107</v>
      </c>
      <c r="E10317" t="s">
        <v>79</v>
      </c>
      <c r="F10317" t="s">
        <v>12</v>
      </c>
      <c r="G10317" t="s">
        <v>52</v>
      </c>
      <c r="H10317" t="s">
        <v>106</v>
      </c>
      <c r="I10317">
        <v>1486.0094811099998</v>
      </c>
      <c r="J10317">
        <v>1486.0094811099998</v>
      </c>
      <c r="K10317">
        <v>204924</v>
      </c>
      <c r="L10317">
        <v>0.72515151036969794</v>
      </c>
      <c r="M10317">
        <v>0.72515151036969794</v>
      </c>
    </row>
    <row r="10318" spans="1:13" x14ac:dyDescent="0.3">
      <c r="A10318" s="10">
        <v>44286</v>
      </c>
      <c r="B10318" t="s">
        <v>107</v>
      </c>
      <c r="C10318" t="s">
        <v>107</v>
      </c>
      <c r="D10318" t="s">
        <v>107</v>
      </c>
      <c r="E10318" t="s">
        <v>79</v>
      </c>
      <c r="F10318" t="s">
        <v>53</v>
      </c>
      <c r="G10318" t="s">
        <v>54</v>
      </c>
      <c r="H10318" t="s">
        <v>55</v>
      </c>
      <c r="I10318">
        <v>127505.84486871999</v>
      </c>
      <c r="J10318">
        <v>-127505.84486871999</v>
      </c>
      <c r="K10318">
        <v>204924</v>
      </c>
      <c r="L10318">
        <v>62.221040419238349</v>
      </c>
      <c r="M10318">
        <v>-62.221040419238349</v>
      </c>
    </row>
    <row r="10319" spans="1:13" x14ac:dyDescent="0.3">
      <c r="A10319" s="10">
        <v>44286</v>
      </c>
      <c r="B10319" t="s">
        <v>107</v>
      </c>
      <c r="C10319" t="s">
        <v>107</v>
      </c>
      <c r="D10319" t="s">
        <v>107</v>
      </c>
      <c r="E10319" t="s">
        <v>79</v>
      </c>
      <c r="F10319" t="s">
        <v>53</v>
      </c>
      <c r="G10319" t="s">
        <v>15</v>
      </c>
      <c r="H10319" t="s">
        <v>16</v>
      </c>
      <c r="I10319">
        <v>40.293950029999998</v>
      </c>
      <c r="J10319">
        <v>-40.293950029999998</v>
      </c>
      <c r="K10319">
        <v>204924</v>
      </c>
      <c r="L10319">
        <v>1.9662875031719075E-2</v>
      </c>
      <c r="M10319">
        <v>-1.9662875031719075E-2</v>
      </c>
    </row>
    <row r="10320" spans="1:13" x14ac:dyDescent="0.3">
      <c r="A10320" s="10">
        <v>44286</v>
      </c>
      <c r="B10320" t="s">
        <v>107</v>
      </c>
      <c r="C10320" t="s">
        <v>107</v>
      </c>
      <c r="D10320" t="s">
        <v>107</v>
      </c>
      <c r="E10320" t="s">
        <v>79</v>
      </c>
      <c r="F10320" t="s">
        <v>53</v>
      </c>
      <c r="G10320" t="s">
        <v>17</v>
      </c>
      <c r="H10320" t="s">
        <v>18</v>
      </c>
      <c r="I10320">
        <v>0</v>
      </c>
      <c r="J10320">
        <v>0</v>
      </c>
      <c r="K10320">
        <v>204924</v>
      </c>
      <c r="L10320">
        <v>0</v>
      </c>
      <c r="M10320">
        <v>0</v>
      </c>
    </row>
    <row r="10321" spans="1:13" x14ac:dyDescent="0.3">
      <c r="A10321" s="10">
        <v>44286</v>
      </c>
      <c r="B10321" t="s">
        <v>107</v>
      </c>
      <c r="C10321" t="s">
        <v>107</v>
      </c>
      <c r="D10321" t="s">
        <v>107</v>
      </c>
      <c r="E10321" t="s">
        <v>79</v>
      </c>
      <c r="F10321" t="s">
        <v>53</v>
      </c>
      <c r="G10321" t="s">
        <v>19</v>
      </c>
      <c r="H10321" t="s">
        <v>20</v>
      </c>
      <c r="I10321">
        <v>40.293950029999998</v>
      </c>
      <c r="J10321">
        <v>-40.293950029999998</v>
      </c>
      <c r="K10321">
        <v>204924</v>
      </c>
      <c r="L10321">
        <v>1.9662875031719075E-2</v>
      </c>
      <c r="M10321">
        <v>-1.9662875031719075E-2</v>
      </c>
    </row>
    <row r="10322" spans="1:13" x14ac:dyDescent="0.3">
      <c r="A10322" s="10">
        <v>44286</v>
      </c>
      <c r="B10322" t="s">
        <v>107</v>
      </c>
      <c r="C10322" t="s">
        <v>107</v>
      </c>
      <c r="D10322" t="s">
        <v>107</v>
      </c>
      <c r="E10322" t="s">
        <v>79</v>
      </c>
      <c r="F10322" t="s">
        <v>53</v>
      </c>
      <c r="G10322" t="s">
        <v>21</v>
      </c>
      <c r="H10322" t="s">
        <v>22</v>
      </c>
      <c r="I10322">
        <v>49212.64227076</v>
      </c>
      <c r="J10322">
        <v>-49212.64227076</v>
      </c>
      <c r="K10322">
        <v>204924</v>
      </c>
      <c r="L10322">
        <v>24.015070109289297</v>
      </c>
      <c r="M10322">
        <v>-24.015070109289297</v>
      </c>
    </row>
    <row r="10323" spans="1:13" x14ac:dyDescent="0.3">
      <c r="A10323" s="10">
        <v>44286</v>
      </c>
      <c r="B10323" t="s">
        <v>107</v>
      </c>
      <c r="C10323" t="s">
        <v>107</v>
      </c>
      <c r="D10323" t="s">
        <v>107</v>
      </c>
      <c r="E10323" t="s">
        <v>79</v>
      </c>
      <c r="F10323" t="s">
        <v>53</v>
      </c>
      <c r="G10323" t="s">
        <v>23</v>
      </c>
      <c r="H10323" t="s">
        <v>24</v>
      </c>
      <c r="I10323">
        <v>9150.702179964097</v>
      </c>
      <c r="J10323">
        <v>-9150.702179964097</v>
      </c>
      <c r="K10323">
        <v>204924</v>
      </c>
      <c r="L10323">
        <v>4.4654126310066644</v>
      </c>
      <c r="M10323">
        <v>-4.4654126310066644</v>
      </c>
    </row>
    <row r="10324" spans="1:13" x14ac:dyDescent="0.3">
      <c r="A10324" s="10">
        <v>44286</v>
      </c>
      <c r="B10324" t="s">
        <v>107</v>
      </c>
      <c r="C10324" t="s">
        <v>107</v>
      </c>
      <c r="D10324" t="s">
        <v>107</v>
      </c>
      <c r="E10324" t="s">
        <v>79</v>
      </c>
      <c r="F10324" t="s">
        <v>53</v>
      </c>
      <c r="G10324" t="s">
        <v>25</v>
      </c>
      <c r="H10324" t="s">
        <v>26</v>
      </c>
      <c r="I10324">
        <v>23403.821247755903</v>
      </c>
      <c r="J10324">
        <v>-23403.821247755903</v>
      </c>
      <c r="K10324">
        <v>204924</v>
      </c>
      <c r="L10324">
        <v>11.420732197183298</v>
      </c>
      <c r="M10324">
        <v>-11.420732197183298</v>
      </c>
    </row>
    <row r="10325" spans="1:13" x14ac:dyDescent="0.3">
      <c r="A10325" s="10">
        <v>44286</v>
      </c>
      <c r="B10325" t="s">
        <v>107</v>
      </c>
      <c r="C10325" t="s">
        <v>107</v>
      </c>
      <c r="D10325" t="s">
        <v>107</v>
      </c>
      <c r="E10325" t="s">
        <v>79</v>
      </c>
      <c r="F10325" t="s">
        <v>53</v>
      </c>
      <c r="G10325" t="s">
        <v>27</v>
      </c>
      <c r="H10325" t="s">
        <v>28</v>
      </c>
      <c r="I10325">
        <v>16658.118843040003</v>
      </c>
      <c r="J10325">
        <v>-16658.118843040003</v>
      </c>
      <c r="K10325">
        <v>204924</v>
      </c>
      <c r="L10325">
        <v>8.1289252810993364</v>
      </c>
      <c r="M10325">
        <v>-8.1289252810993364</v>
      </c>
    </row>
    <row r="10326" spans="1:13" x14ac:dyDescent="0.3">
      <c r="A10326" s="10">
        <v>44286</v>
      </c>
      <c r="B10326" t="s">
        <v>107</v>
      </c>
      <c r="C10326" t="s">
        <v>107</v>
      </c>
      <c r="D10326" t="s">
        <v>107</v>
      </c>
      <c r="E10326" t="s">
        <v>79</v>
      </c>
      <c r="F10326" t="s">
        <v>53</v>
      </c>
      <c r="G10326" t="s">
        <v>29</v>
      </c>
      <c r="H10326" t="s">
        <v>30</v>
      </c>
      <c r="I10326">
        <v>35320.866999419995</v>
      </c>
      <c r="J10326">
        <v>-35320.866999419995</v>
      </c>
      <c r="K10326">
        <v>204924</v>
      </c>
      <c r="L10326">
        <v>17.236081181032965</v>
      </c>
      <c r="M10326">
        <v>-17.236081181032965</v>
      </c>
    </row>
    <row r="10327" spans="1:13" x14ac:dyDescent="0.3">
      <c r="A10327" s="10">
        <v>44286</v>
      </c>
      <c r="B10327" t="s">
        <v>107</v>
      </c>
      <c r="C10327" t="s">
        <v>107</v>
      </c>
      <c r="D10327" t="s">
        <v>107</v>
      </c>
      <c r="E10327" t="s">
        <v>79</v>
      </c>
      <c r="F10327" t="s">
        <v>53</v>
      </c>
      <c r="G10327" t="s">
        <v>31</v>
      </c>
      <c r="H10327" t="s">
        <v>32</v>
      </c>
      <c r="I10327">
        <v>0</v>
      </c>
      <c r="J10327">
        <v>0</v>
      </c>
      <c r="K10327">
        <v>204924</v>
      </c>
      <c r="L10327">
        <v>0</v>
      </c>
      <c r="M10327">
        <v>0</v>
      </c>
    </row>
    <row r="10328" spans="1:13" x14ac:dyDescent="0.3">
      <c r="A10328" s="10">
        <v>44286</v>
      </c>
      <c r="B10328" t="s">
        <v>107</v>
      </c>
      <c r="C10328" t="s">
        <v>107</v>
      </c>
      <c r="D10328" t="s">
        <v>107</v>
      </c>
      <c r="E10328" t="s">
        <v>79</v>
      </c>
      <c r="F10328" t="s">
        <v>53</v>
      </c>
      <c r="G10328" t="s">
        <v>33</v>
      </c>
      <c r="H10328" t="s">
        <v>34</v>
      </c>
      <c r="I10328">
        <v>35320.866999419995</v>
      </c>
      <c r="J10328">
        <v>-35320.866999419995</v>
      </c>
      <c r="K10328">
        <v>204924</v>
      </c>
      <c r="L10328">
        <v>17.236081181032965</v>
      </c>
      <c r="M10328">
        <v>-17.236081181032965</v>
      </c>
    </row>
    <row r="10329" spans="1:13" x14ac:dyDescent="0.3">
      <c r="A10329" s="10">
        <v>44286</v>
      </c>
      <c r="B10329" t="s">
        <v>107</v>
      </c>
      <c r="C10329" t="s">
        <v>107</v>
      </c>
      <c r="D10329" t="s">
        <v>107</v>
      </c>
      <c r="E10329" t="s">
        <v>79</v>
      </c>
      <c r="F10329" t="s">
        <v>53</v>
      </c>
      <c r="G10329" t="s">
        <v>35</v>
      </c>
      <c r="H10329" t="s">
        <v>110</v>
      </c>
      <c r="I10329">
        <v>3987.3997749999994</v>
      </c>
      <c r="J10329">
        <v>-3987.3997749999994</v>
      </c>
      <c r="K10329">
        <v>204924</v>
      </c>
      <c r="L10329">
        <v>1.945794428666237</v>
      </c>
      <c r="M10329">
        <v>-1.945794428666237</v>
      </c>
    </row>
    <row r="10330" spans="1:13" x14ac:dyDescent="0.3">
      <c r="A10330" s="10">
        <v>44286</v>
      </c>
      <c r="B10330" t="s">
        <v>107</v>
      </c>
      <c r="C10330" t="s">
        <v>107</v>
      </c>
      <c r="D10330" t="s">
        <v>107</v>
      </c>
      <c r="E10330" t="s">
        <v>79</v>
      </c>
      <c r="F10330" t="s">
        <v>53</v>
      </c>
      <c r="G10330" t="s">
        <v>36</v>
      </c>
      <c r="H10330" t="s">
        <v>32</v>
      </c>
      <c r="I10330">
        <v>553.79420500000003</v>
      </c>
      <c r="J10330">
        <v>-553.79420500000003</v>
      </c>
      <c r="K10330">
        <v>204924</v>
      </c>
      <c r="L10330">
        <v>0.27024370254338193</v>
      </c>
      <c r="M10330">
        <v>-0.27024370254338193</v>
      </c>
    </row>
    <row r="10331" spans="1:13" x14ac:dyDescent="0.3">
      <c r="A10331" s="10">
        <v>44286</v>
      </c>
      <c r="B10331" t="s">
        <v>107</v>
      </c>
      <c r="C10331" t="s">
        <v>107</v>
      </c>
      <c r="D10331" t="s">
        <v>107</v>
      </c>
      <c r="E10331" t="s">
        <v>79</v>
      </c>
      <c r="F10331" t="s">
        <v>53</v>
      </c>
      <c r="G10331" t="s">
        <v>37</v>
      </c>
      <c r="H10331" t="s">
        <v>34</v>
      </c>
      <c r="I10331">
        <v>3433.6055699999993</v>
      </c>
      <c r="J10331">
        <v>-3433.6055699999993</v>
      </c>
      <c r="K10331">
        <v>204924</v>
      </c>
      <c r="L10331">
        <v>1.6755507261228548</v>
      </c>
      <c r="M10331">
        <v>-1.6755507261228548</v>
      </c>
    </row>
    <row r="10332" spans="1:13" x14ac:dyDescent="0.3">
      <c r="A10332" s="10">
        <v>44286</v>
      </c>
      <c r="B10332" t="s">
        <v>107</v>
      </c>
      <c r="C10332" t="s">
        <v>107</v>
      </c>
      <c r="D10332" t="s">
        <v>107</v>
      </c>
      <c r="E10332" t="s">
        <v>79</v>
      </c>
      <c r="F10332" t="s">
        <v>53</v>
      </c>
      <c r="G10332" t="s">
        <v>38</v>
      </c>
      <c r="H10332" t="s">
        <v>39</v>
      </c>
      <c r="I10332">
        <v>4834.0407844000001</v>
      </c>
      <c r="J10332">
        <v>-4834.0407844000001</v>
      </c>
      <c r="K10332">
        <v>204924</v>
      </c>
      <c r="L10332">
        <v>2.3589432103609145</v>
      </c>
      <c r="M10332">
        <v>-2.3589432103609145</v>
      </c>
    </row>
    <row r="10333" spans="1:13" x14ac:dyDescent="0.3">
      <c r="A10333" s="10">
        <v>44286</v>
      </c>
      <c r="B10333" t="s">
        <v>107</v>
      </c>
      <c r="C10333" t="s">
        <v>107</v>
      </c>
      <c r="D10333" t="s">
        <v>107</v>
      </c>
      <c r="E10333" t="s">
        <v>79</v>
      </c>
      <c r="F10333" t="s">
        <v>53</v>
      </c>
      <c r="G10333" t="s">
        <v>40</v>
      </c>
      <c r="H10333" t="s">
        <v>41</v>
      </c>
      <c r="I10333">
        <v>153.0937424</v>
      </c>
      <c r="J10333">
        <v>-153.0937424</v>
      </c>
      <c r="K10333">
        <v>204924</v>
      </c>
      <c r="L10333">
        <v>7.4707570806738108E-2</v>
      </c>
      <c r="M10333">
        <v>-7.4707570806738108E-2</v>
      </c>
    </row>
    <row r="10334" spans="1:13" x14ac:dyDescent="0.3">
      <c r="A10334" s="10">
        <v>44286</v>
      </c>
      <c r="B10334" t="s">
        <v>107</v>
      </c>
      <c r="C10334" t="s">
        <v>107</v>
      </c>
      <c r="D10334" t="s">
        <v>107</v>
      </c>
      <c r="E10334" t="s">
        <v>79</v>
      </c>
      <c r="F10334" t="s">
        <v>53</v>
      </c>
      <c r="G10334" t="s">
        <v>42</v>
      </c>
      <c r="H10334" t="s">
        <v>43</v>
      </c>
      <c r="I10334">
        <v>153.0937424</v>
      </c>
      <c r="J10334">
        <v>-153.0937424</v>
      </c>
      <c r="K10334">
        <v>204924</v>
      </c>
      <c r="L10334">
        <v>7.4707570806738108E-2</v>
      </c>
      <c r="M10334">
        <v>-7.4707570806738108E-2</v>
      </c>
    </row>
    <row r="10335" spans="1:13" x14ac:dyDescent="0.3">
      <c r="A10335" s="10">
        <v>44286</v>
      </c>
      <c r="B10335" t="s">
        <v>107</v>
      </c>
      <c r="C10335" t="s">
        <v>107</v>
      </c>
      <c r="D10335" t="s">
        <v>107</v>
      </c>
      <c r="E10335" t="s">
        <v>79</v>
      </c>
      <c r="F10335" t="s">
        <v>53</v>
      </c>
      <c r="G10335" t="s">
        <v>44</v>
      </c>
      <c r="H10335" t="s">
        <v>45</v>
      </c>
      <c r="I10335">
        <v>0</v>
      </c>
      <c r="J10335">
        <v>0</v>
      </c>
      <c r="K10335">
        <v>204924</v>
      </c>
      <c r="L10335">
        <v>0</v>
      </c>
      <c r="M10335">
        <v>0</v>
      </c>
    </row>
    <row r="10336" spans="1:13" x14ac:dyDescent="0.3">
      <c r="A10336" s="10">
        <v>44286</v>
      </c>
      <c r="B10336" t="s">
        <v>107</v>
      </c>
      <c r="C10336" t="s">
        <v>107</v>
      </c>
      <c r="D10336" t="s">
        <v>107</v>
      </c>
      <c r="E10336" t="s">
        <v>79</v>
      </c>
      <c r="F10336" t="s">
        <v>53</v>
      </c>
      <c r="G10336" t="s">
        <v>46</v>
      </c>
      <c r="H10336" t="s">
        <v>47</v>
      </c>
      <c r="I10336">
        <v>0</v>
      </c>
      <c r="J10336">
        <v>0</v>
      </c>
      <c r="K10336">
        <v>204924</v>
      </c>
      <c r="L10336">
        <v>0</v>
      </c>
      <c r="M10336">
        <v>0</v>
      </c>
    </row>
    <row r="10337" spans="1:13" x14ac:dyDescent="0.3">
      <c r="A10337" s="10">
        <v>44286</v>
      </c>
      <c r="B10337" t="s">
        <v>107</v>
      </c>
      <c r="C10337" t="s">
        <v>107</v>
      </c>
      <c r="D10337" t="s">
        <v>107</v>
      </c>
      <c r="E10337" t="s">
        <v>79</v>
      </c>
      <c r="F10337" t="s">
        <v>53</v>
      </c>
      <c r="G10337" t="s">
        <v>48</v>
      </c>
      <c r="H10337" t="s">
        <v>96</v>
      </c>
      <c r="I10337">
        <v>0</v>
      </c>
      <c r="J10337">
        <v>0</v>
      </c>
      <c r="K10337">
        <v>204924</v>
      </c>
      <c r="L10337">
        <v>0</v>
      </c>
      <c r="M10337">
        <v>0</v>
      </c>
    </row>
    <row r="10338" spans="1:13" x14ac:dyDescent="0.3">
      <c r="A10338" s="10">
        <v>44286</v>
      </c>
      <c r="B10338" t="s">
        <v>107</v>
      </c>
      <c r="C10338" t="s">
        <v>107</v>
      </c>
      <c r="D10338" t="s">
        <v>107</v>
      </c>
      <c r="E10338" t="s">
        <v>79</v>
      </c>
      <c r="F10338" t="s">
        <v>53</v>
      </c>
      <c r="G10338" t="s">
        <v>49</v>
      </c>
      <c r="H10338" t="s">
        <v>56</v>
      </c>
      <c r="I10338">
        <v>33957.507346710001</v>
      </c>
      <c r="J10338">
        <v>-33957.507346710001</v>
      </c>
      <c r="K10338">
        <v>204924</v>
      </c>
      <c r="L10338">
        <v>16.570781044050477</v>
      </c>
      <c r="M10338">
        <v>-16.570781044050477</v>
      </c>
    </row>
    <row r="10339" spans="1:13" x14ac:dyDescent="0.3">
      <c r="A10339" s="10">
        <v>44286</v>
      </c>
      <c r="B10339" t="s">
        <v>107</v>
      </c>
      <c r="C10339" t="s">
        <v>107</v>
      </c>
      <c r="D10339" t="s">
        <v>107</v>
      </c>
      <c r="E10339" t="s">
        <v>79</v>
      </c>
      <c r="F10339" t="s">
        <v>53</v>
      </c>
      <c r="G10339" t="s">
        <v>50</v>
      </c>
      <c r="H10339" t="s">
        <v>51</v>
      </c>
      <c r="I10339">
        <v>13861.144245909998</v>
      </c>
      <c r="J10339">
        <v>-13861.144245909998</v>
      </c>
      <c r="K10339">
        <v>204924</v>
      </c>
      <c r="L10339">
        <v>6.7640414231178374</v>
      </c>
      <c r="M10339">
        <v>-6.7640414231178374</v>
      </c>
    </row>
    <row r="10340" spans="1:13" x14ac:dyDescent="0.3">
      <c r="A10340" s="10">
        <v>44286</v>
      </c>
      <c r="B10340" t="s">
        <v>107</v>
      </c>
      <c r="C10340" t="s">
        <v>107</v>
      </c>
      <c r="D10340" t="s">
        <v>107</v>
      </c>
      <c r="E10340" t="s">
        <v>79</v>
      </c>
      <c r="F10340" t="s">
        <v>53</v>
      </c>
      <c r="G10340" t="s">
        <v>52</v>
      </c>
      <c r="H10340" t="s">
        <v>57</v>
      </c>
      <c r="I10340">
        <v>20096.363100800001</v>
      </c>
      <c r="J10340">
        <v>-20096.363100800001</v>
      </c>
      <c r="K10340">
        <v>204924</v>
      </c>
      <c r="L10340">
        <v>9.806739620932639</v>
      </c>
      <c r="M10340">
        <v>-9.806739620932639</v>
      </c>
    </row>
    <row r="10341" spans="1:13" x14ac:dyDescent="0.3">
      <c r="A10341" s="10">
        <v>44286</v>
      </c>
      <c r="B10341" t="s">
        <v>107</v>
      </c>
      <c r="C10341" t="s">
        <v>107</v>
      </c>
      <c r="D10341" t="s">
        <v>107</v>
      </c>
      <c r="E10341" t="s">
        <v>79</v>
      </c>
      <c r="F10341" t="s">
        <v>58</v>
      </c>
      <c r="G10341" t="s">
        <v>59</v>
      </c>
      <c r="H10341" t="s">
        <v>60</v>
      </c>
      <c r="I10341">
        <v>77754.739215938433</v>
      </c>
      <c r="J10341">
        <v>77754.739215938433</v>
      </c>
      <c r="K10341">
        <v>204924</v>
      </c>
      <c r="L10341">
        <v>37.943207831165907</v>
      </c>
      <c r="M10341">
        <v>37.943207831165907</v>
      </c>
    </row>
    <row r="10342" spans="1:13" x14ac:dyDescent="0.3">
      <c r="A10342" s="10">
        <v>44196</v>
      </c>
      <c r="B10342" t="s">
        <v>103</v>
      </c>
      <c r="C10342" t="s">
        <v>103</v>
      </c>
      <c r="D10342" t="s">
        <v>103</v>
      </c>
      <c r="E10342" t="s">
        <v>11</v>
      </c>
      <c r="F10342" t="s">
        <v>12</v>
      </c>
      <c r="G10342" t="s">
        <v>13</v>
      </c>
      <c r="H10342" t="s">
        <v>14</v>
      </c>
      <c r="I10342">
        <v>549409.80875760189</v>
      </c>
      <c r="J10342">
        <v>549409.80875760189</v>
      </c>
      <c r="K10342">
        <v>199734</v>
      </c>
      <c r="L10342">
        <v>275.07074847427174</v>
      </c>
      <c r="M10342">
        <v>275.07074847427174</v>
      </c>
    </row>
    <row r="10343" spans="1:13" x14ac:dyDescent="0.3">
      <c r="A10343" s="10">
        <v>44196</v>
      </c>
      <c r="B10343" t="s">
        <v>103</v>
      </c>
      <c r="C10343" t="s">
        <v>103</v>
      </c>
      <c r="D10343" t="s">
        <v>103</v>
      </c>
      <c r="E10343" t="s">
        <v>11</v>
      </c>
      <c r="F10343" t="s">
        <v>12</v>
      </c>
      <c r="G10343" t="s">
        <v>15</v>
      </c>
      <c r="H10343" t="s">
        <v>16</v>
      </c>
      <c r="I10343">
        <v>99.817450239999985</v>
      </c>
      <c r="J10343">
        <v>99.817450239999985</v>
      </c>
      <c r="K10343">
        <v>199734</v>
      </c>
      <c r="L10343">
        <v>4.9975192125526945E-2</v>
      </c>
      <c r="M10343">
        <v>4.9975192125526945E-2</v>
      </c>
    </row>
    <row r="10344" spans="1:13" x14ac:dyDescent="0.3">
      <c r="A10344" s="10">
        <v>44196</v>
      </c>
      <c r="B10344" t="s">
        <v>103</v>
      </c>
      <c r="C10344" t="s">
        <v>103</v>
      </c>
      <c r="D10344" t="s">
        <v>103</v>
      </c>
      <c r="E10344" t="s">
        <v>11</v>
      </c>
      <c r="F10344" t="s">
        <v>12</v>
      </c>
      <c r="G10344" t="s">
        <v>17</v>
      </c>
      <c r="H10344" t="s">
        <v>18</v>
      </c>
      <c r="I10344">
        <v>76.886271099999988</v>
      </c>
      <c r="J10344">
        <v>76.886271099999988</v>
      </c>
      <c r="K10344">
        <v>199734</v>
      </c>
      <c r="L10344">
        <v>3.849433301290716E-2</v>
      </c>
      <c r="M10344">
        <v>3.849433301290716E-2</v>
      </c>
    </row>
    <row r="10345" spans="1:13" x14ac:dyDescent="0.3">
      <c r="A10345" s="10">
        <v>44196</v>
      </c>
      <c r="B10345" t="s">
        <v>103</v>
      </c>
      <c r="C10345" t="s">
        <v>103</v>
      </c>
      <c r="D10345" t="s">
        <v>103</v>
      </c>
      <c r="E10345" t="s">
        <v>11</v>
      </c>
      <c r="F10345" t="s">
        <v>12</v>
      </c>
      <c r="G10345" t="s">
        <v>19</v>
      </c>
      <c r="H10345" t="s">
        <v>20</v>
      </c>
      <c r="I10345">
        <v>22.931179140000001</v>
      </c>
      <c r="J10345">
        <v>22.931179140000001</v>
      </c>
      <c r="K10345">
        <v>199734</v>
      </c>
      <c r="L10345">
        <v>1.1480859112619785E-2</v>
      </c>
      <c r="M10345">
        <v>1.1480859112619785E-2</v>
      </c>
    </row>
    <row r="10346" spans="1:13" x14ac:dyDescent="0.3">
      <c r="A10346" s="10">
        <v>44196</v>
      </c>
      <c r="B10346" t="s">
        <v>103</v>
      </c>
      <c r="C10346" t="s">
        <v>103</v>
      </c>
      <c r="D10346" t="s">
        <v>103</v>
      </c>
      <c r="E10346" t="s">
        <v>11</v>
      </c>
      <c r="F10346" t="s">
        <v>12</v>
      </c>
      <c r="G10346" t="s">
        <v>21</v>
      </c>
      <c r="H10346" t="s">
        <v>22</v>
      </c>
      <c r="I10346">
        <v>192137.94657447003</v>
      </c>
      <c r="J10346">
        <v>192137.94657447003</v>
      </c>
      <c r="K10346">
        <v>199734</v>
      </c>
      <c r="L10346">
        <v>96.19691518443031</v>
      </c>
      <c r="M10346">
        <v>96.19691518443031</v>
      </c>
    </row>
    <row r="10347" spans="1:13" x14ac:dyDescent="0.3">
      <c r="A10347" s="10">
        <v>44196</v>
      </c>
      <c r="B10347" t="s">
        <v>103</v>
      </c>
      <c r="C10347" t="s">
        <v>103</v>
      </c>
      <c r="D10347" t="s">
        <v>103</v>
      </c>
      <c r="E10347" t="s">
        <v>11</v>
      </c>
      <c r="F10347" t="s">
        <v>12</v>
      </c>
      <c r="G10347" t="s">
        <v>23</v>
      </c>
      <c r="H10347" t="s">
        <v>24</v>
      </c>
      <c r="I10347">
        <v>40049.711696444836</v>
      </c>
      <c r="J10347">
        <v>40049.711696444836</v>
      </c>
      <c r="K10347">
        <v>199734</v>
      </c>
      <c r="L10347">
        <v>20.051524375642021</v>
      </c>
      <c r="M10347">
        <v>20.051524375642021</v>
      </c>
    </row>
    <row r="10348" spans="1:13" x14ac:dyDescent="0.3">
      <c r="A10348" s="10">
        <v>44196</v>
      </c>
      <c r="B10348" t="s">
        <v>103</v>
      </c>
      <c r="C10348" t="s">
        <v>103</v>
      </c>
      <c r="D10348" t="s">
        <v>103</v>
      </c>
      <c r="E10348" t="s">
        <v>11</v>
      </c>
      <c r="F10348" t="s">
        <v>12</v>
      </c>
      <c r="G10348" t="s">
        <v>25</v>
      </c>
      <c r="H10348" t="s">
        <v>26</v>
      </c>
      <c r="I10348">
        <v>84828.193194045176</v>
      </c>
      <c r="J10348">
        <v>84828.193194045176</v>
      </c>
      <c r="K10348">
        <v>199734</v>
      </c>
      <c r="L10348">
        <v>42.47058247170996</v>
      </c>
      <c r="M10348">
        <v>42.47058247170996</v>
      </c>
    </row>
    <row r="10349" spans="1:13" x14ac:dyDescent="0.3">
      <c r="A10349" s="10">
        <v>44196</v>
      </c>
      <c r="B10349" t="s">
        <v>103</v>
      </c>
      <c r="C10349" t="s">
        <v>103</v>
      </c>
      <c r="D10349" t="s">
        <v>103</v>
      </c>
      <c r="E10349" t="s">
        <v>11</v>
      </c>
      <c r="F10349" t="s">
        <v>12</v>
      </c>
      <c r="G10349" t="s">
        <v>27</v>
      </c>
      <c r="H10349" t="s">
        <v>28</v>
      </c>
      <c r="I10349">
        <v>67260.041683980002</v>
      </c>
      <c r="J10349">
        <v>67260.041683980002</v>
      </c>
      <c r="K10349">
        <v>199734</v>
      </c>
      <c r="L10349">
        <v>33.674808337078318</v>
      </c>
      <c r="M10349">
        <v>33.674808337078318</v>
      </c>
    </row>
    <row r="10350" spans="1:13" x14ac:dyDescent="0.3">
      <c r="A10350" s="10">
        <v>44196</v>
      </c>
      <c r="B10350" t="s">
        <v>103</v>
      </c>
      <c r="C10350" t="s">
        <v>103</v>
      </c>
      <c r="D10350" t="s">
        <v>103</v>
      </c>
      <c r="E10350" t="s">
        <v>11</v>
      </c>
      <c r="F10350" t="s">
        <v>12</v>
      </c>
      <c r="G10350" t="s">
        <v>29</v>
      </c>
      <c r="H10350" t="s">
        <v>30</v>
      </c>
      <c r="I10350">
        <v>69168.335336370001</v>
      </c>
      <c r="J10350">
        <v>69168.335336370001</v>
      </c>
      <c r="K10350">
        <v>199734</v>
      </c>
      <c r="L10350">
        <v>34.630225868590223</v>
      </c>
      <c r="M10350">
        <v>34.630225868590223</v>
      </c>
    </row>
    <row r="10351" spans="1:13" x14ac:dyDescent="0.3">
      <c r="A10351" s="10">
        <v>44196</v>
      </c>
      <c r="B10351" t="s">
        <v>103</v>
      </c>
      <c r="C10351" t="s">
        <v>103</v>
      </c>
      <c r="D10351" t="s">
        <v>103</v>
      </c>
      <c r="E10351" t="s">
        <v>11</v>
      </c>
      <c r="F10351" t="s">
        <v>12</v>
      </c>
      <c r="G10351" t="s">
        <v>31</v>
      </c>
      <c r="H10351" t="s">
        <v>32</v>
      </c>
      <c r="I10351">
        <v>21802.741255918118</v>
      </c>
      <c r="J10351">
        <v>21802.741255918118</v>
      </c>
      <c r="K10351">
        <v>199734</v>
      </c>
      <c r="L10351">
        <v>10.915888760009871</v>
      </c>
      <c r="M10351">
        <v>10.915888760009871</v>
      </c>
    </row>
    <row r="10352" spans="1:13" x14ac:dyDescent="0.3">
      <c r="A10352" s="10">
        <v>44196</v>
      </c>
      <c r="B10352" t="s">
        <v>103</v>
      </c>
      <c r="C10352" t="s">
        <v>103</v>
      </c>
      <c r="D10352" t="s">
        <v>103</v>
      </c>
      <c r="E10352" t="s">
        <v>11</v>
      </c>
      <c r="F10352" t="s">
        <v>12</v>
      </c>
      <c r="G10352" t="s">
        <v>33</v>
      </c>
      <c r="H10352" t="s">
        <v>34</v>
      </c>
      <c r="I10352">
        <v>47365.594080451883</v>
      </c>
      <c r="J10352">
        <v>47365.594080451883</v>
      </c>
      <c r="K10352">
        <v>199734</v>
      </c>
      <c r="L10352">
        <v>23.714337108580352</v>
      </c>
      <c r="M10352">
        <v>23.714337108580352</v>
      </c>
    </row>
    <row r="10353" spans="1:13" x14ac:dyDescent="0.3">
      <c r="A10353" s="10">
        <v>44196</v>
      </c>
      <c r="B10353" t="s">
        <v>103</v>
      </c>
      <c r="C10353" t="s">
        <v>103</v>
      </c>
      <c r="D10353" t="s">
        <v>103</v>
      </c>
      <c r="E10353" t="s">
        <v>11</v>
      </c>
      <c r="F10353" t="s">
        <v>12</v>
      </c>
      <c r="G10353" t="s">
        <v>35</v>
      </c>
      <c r="H10353" t="s">
        <v>110</v>
      </c>
      <c r="I10353">
        <v>81055.734286239996</v>
      </c>
      <c r="J10353">
        <v>81055.734286239996</v>
      </c>
      <c r="K10353">
        <v>199734</v>
      </c>
      <c r="L10353">
        <v>40.581840991638877</v>
      </c>
      <c r="M10353">
        <v>40.581840991638877</v>
      </c>
    </row>
    <row r="10354" spans="1:13" x14ac:dyDescent="0.3">
      <c r="A10354" s="10">
        <v>44196</v>
      </c>
      <c r="B10354" t="s">
        <v>103</v>
      </c>
      <c r="C10354" t="s">
        <v>103</v>
      </c>
      <c r="D10354" t="s">
        <v>103</v>
      </c>
      <c r="E10354" t="s">
        <v>11</v>
      </c>
      <c r="F10354" t="s">
        <v>12</v>
      </c>
      <c r="G10354" t="s">
        <v>36</v>
      </c>
      <c r="H10354" t="s">
        <v>32</v>
      </c>
      <c r="I10354">
        <v>16194.705344090262</v>
      </c>
      <c r="J10354">
        <v>16194.705344090262</v>
      </c>
      <c r="K10354">
        <v>199734</v>
      </c>
      <c r="L10354">
        <v>8.1081364935815934</v>
      </c>
      <c r="M10354">
        <v>8.1081364935815934</v>
      </c>
    </row>
    <row r="10355" spans="1:13" x14ac:dyDescent="0.3">
      <c r="A10355" s="10">
        <v>44196</v>
      </c>
      <c r="B10355" t="s">
        <v>103</v>
      </c>
      <c r="C10355" t="s">
        <v>103</v>
      </c>
      <c r="D10355" t="s">
        <v>103</v>
      </c>
      <c r="E10355" t="s">
        <v>11</v>
      </c>
      <c r="F10355" t="s">
        <v>12</v>
      </c>
      <c r="G10355" t="s">
        <v>37</v>
      </c>
      <c r="H10355" t="s">
        <v>34</v>
      </c>
      <c r="I10355">
        <v>64861.028942149736</v>
      </c>
      <c r="J10355">
        <v>64861.028942149736</v>
      </c>
      <c r="K10355">
        <v>199734</v>
      </c>
      <c r="L10355">
        <v>32.47370449805728</v>
      </c>
      <c r="M10355">
        <v>32.47370449805728</v>
      </c>
    </row>
    <row r="10356" spans="1:13" x14ac:dyDescent="0.3">
      <c r="A10356" s="10">
        <v>44196</v>
      </c>
      <c r="B10356" t="s">
        <v>103</v>
      </c>
      <c r="C10356" t="s">
        <v>103</v>
      </c>
      <c r="D10356" t="s">
        <v>103</v>
      </c>
      <c r="E10356" t="s">
        <v>11</v>
      </c>
      <c r="F10356" t="s">
        <v>12</v>
      </c>
      <c r="G10356" t="s">
        <v>38</v>
      </c>
      <c r="H10356" t="s">
        <v>39</v>
      </c>
      <c r="I10356">
        <v>146799.92032904003</v>
      </c>
      <c r="J10356">
        <v>146799.92032904003</v>
      </c>
      <c r="K10356">
        <v>199734</v>
      </c>
      <c r="L10356">
        <v>73.497712121641797</v>
      </c>
      <c r="M10356">
        <v>73.497712121641797</v>
      </c>
    </row>
    <row r="10357" spans="1:13" x14ac:dyDescent="0.3">
      <c r="A10357" s="10">
        <v>44196</v>
      </c>
      <c r="B10357" t="s">
        <v>103</v>
      </c>
      <c r="C10357" t="s">
        <v>103</v>
      </c>
      <c r="D10357" t="s">
        <v>103</v>
      </c>
      <c r="E10357" t="s">
        <v>11</v>
      </c>
      <c r="F10357" t="s">
        <v>12</v>
      </c>
      <c r="G10357" t="s">
        <v>40</v>
      </c>
      <c r="H10357" t="s">
        <v>41</v>
      </c>
      <c r="I10357">
        <v>1838.3605595061408</v>
      </c>
      <c r="J10357">
        <v>1838.3605595061408</v>
      </c>
      <c r="K10357">
        <v>199734</v>
      </c>
      <c r="L10357">
        <v>0.92040441762851632</v>
      </c>
      <c r="M10357">
        <v>0.92040441762851632</v>
      </c>
    </row>
    <row r="10358" spans="1:13" x14ac:dyDescent="0.3">
      <c r="A10358" s="10">
        <v>44196</v>
      </c>
      <c r="B10358" t="s">
        <v>103</v>
      </c>
      <c r="C10358" t="s">
        <v>103</v>
      </c>
      <c r="D10358" t="s">
        <v>103</v>
      </c>
      <c r="E10358" t="s">
        <v>11</v>
      </c>
      <c r="F10358" t="s">
        <v>12</v>
      </c>
      <c r="G10358" t="s">
        <v>42</v>
      </c>
      <c r="H10358" t="s">
        <v>43</v>
      </c>
      <c r="I10358">
        <v>160.40098099000002</v>
      </c>
      <c r="J10358">
        <v>160.40098099000002</v>
      </c>
      <c r="K10358">
        <v>199734</v>
      </c>
      <c r="L10358">
        <v>8.0307299202939927E-2</v>
      </c>
      <c r="M10358">
        <v>8.0307299202939927E-2</v>
      </c>
    </row>
    <row r="10359" spans="1:13" x14ac:dyDescent="0.3">
      <c r="A10359" s="10">
        <v>44196</v>
      </c>
      <c r="B10359" t="s">
        <v>103</v>
      </c>
      <c r="C10359" t="s">
        <v>103</v>
      </c>
      <c r="D10359" t="s">
        <v>103</v>
      </c>
      <c r="E10359" t="s">
        <v>11</v>
      </c>
      <c r="F10359" t="s">
        <v>12</v>
      </c>
      <c r="G10359" t="s">
        <v>44</v>
      </c>
      <c r="H10359" t="s">
        <v>45</v>
      </c>
      <c r="I10359">
        <v>474.99588111000003</v>
      </c>
      <c r="J10359">
        <v>474.99588111000003</v>
      </c>
      <c r="K10359">
        <v>199734</v>
      </c>
      <c r="L10359">
        <v>0.23781423348553576</v>
      </c>
      <c r="M10359">
        <v>0.23781423348553576</v>
      </c>
    </row>
    <row r="10360" spans="1:13" x14ac:dyDescent="0.3">
      <c r="A10360" s="10">
        <v>44196</v>
      </c>
      <c r="B10360" t="s">
        <v>103</v>
      </c>
      <c r="C10360" t="s">
        <v>103</v>
      </c>
      <c r="D10360" t="s">
        <v>103</v>
      </c>
      <c r="E10360" t="s">
        <v>11</v>
      </c>
      <c r="F10360" t="s">
        <v>12</v>
      </c>
      <c r="G10360" t="s">
        <v>46</v>
      </c>
      <c r="H10360" t="s">
        <v>47</v>
      </c>
      <c r="I10360">
        <v>1202.9636974061409</v>
      </c>
      <c r="J10360">
        <v>1202.9636974061409</v>
      </c>
      <c r="K10360">
        <v>199734</v>
      </c>
      <c r="L10360">
        <v>0.60228288494004067</v>
      </c>
      <c r="M10360">
        <v>0.60228288494004067</v>
      </c>
    </row>
    <row r="10361" spans="1:13" x14ac:dyDescent="0.3">
      <c r="A10361" s="10">
        <v>44196</v>
      </c>
      <c r="B10361" t="s">
        <v>103</v>
      </c>
      <c r="C10361" t="s">
        <v>103</v>
      </c>
      <c r="D10361" t="s">
        <v>103</v>
      </c>
      <c r="E10361" t="s">
        <v>11</v>
      </c>
      <c r="F10361" t="s">
        <v>12</v>
      </c>
      <c r="G10361" t="s">
        <v>48</v>
      </c>
      <c r="H10361" t="s">
        <v>96</v>
      </c>
      <c r="I10361">
        <v>0</v>
      </c>
      <c r="J10361">
        <v>0</v>
      </c>
      <c r="K10361">
        <v>199734</v>
      </c>
      <c r="L10361">
        <v>0</v>
      </c>
      <c r="M10361">
        <v>0</v>
      </c>
    </row>
    <row r="10362" spans="1:13" x14ac:dyDescent="0.3">
      <c r="A10362" s="10">
        <v>44196</v>
      </c>
      <c r="B10362" t="s">
        <v>103</v>
      </c>
      <c r="C10362" t="s">
        <v>103</v>
      </c>
      <c r="D10362" t="s">
        <v>103</v>
      </c>
      <c r="E10362" t="s">
        <v>11</v>
      </c>
      <c r="F10362" t="s">
        <v>12</v>
      </c>
      <c r="G10362" t="s">
        <v>49</v>
      </c>
      <c r="H10362" t="s">
        <v>104</v>
      </c>
      <c r="I10362">
        <v>58309.694221735692</v>
      </c>
      <c r="J10362">
        <v>58309.694221735692</v>
      </c>
      <c r="K10362">
        <v>199734</v>
      </c>
      <c r="L10362">
        <v>29.193674698216476</v>
      </c>
      <c r="M10362">
        <v>29.193674698216476</v>
      </c>
    </row>
    <row r="10363" spans="1:13" x14ac:dyDescent="0.3">
      <c r="A10363" s="10">
        <v>44196</v>
      </c>
      <c r="B10363" t="s">
        <v>103</v>
      </c>
      <c r="C10363" t="s">
        <v>103</v>
      </c>
      <c r="D10363" t="s">
        <v>103</v>
      </c>
      <c r="E10363" t="s">
        <v>11</v>
      </c>
      <c r="F10363" t="s">
        <v>12</v>
      </c>
      <c r="G10363" t="s">
        <v>50</v>
      </c>
      <c r="H10363" t="s">
        <v>51</v>
      </c>
      <c r="I10363">
        <v>13835.360133029999</v>
      </c>
      <c r="J10363">
        <v>13835.360133029999</v>
      </c>
      <c r="K10363">
        <v>199734</v>
      </c>
      <c r="L10363">
        <v>6.9268928339841978</v>
      </c>
      <c r="M10363">
        <v>6.9268928339841978</v>
      </c>
    </row>
    <row r="10364" spans="1:13" x14ac:dyDescent="0.3">
      <c r="A10364" s="10">
        <v>44196</v>
      </c>
      <c r="B10364" t="s">
        <v>103</v>
      </c>
      <c r="C10364" t="s">
        <v>103</v>
      </c>
      <c r="D10364" t="s">
        <v>103</v>
      </c>
      <c r="E10364" t="s">
        <v>11</v>
      </c>
      <c r="F10364" t="s">
        <v>12</v>
      </c>
      <c r="G10364" t="s">
        <v>52</v>
      </c>
      <c r="H10364" t="s">
        <v>106</v>
      </c>
      <c r="I10364">
        <v>44474.334088705691</v>
      </c>
      <c r="J10364">
        <v>44474.334088705691</v>
      </c>
      <c r="K10364">
        <v>199734</v>
      </c>
      <c r="L10364">
        <v>22.266781864232275</v>
      </c>
      <c r="M10364">
        <v>22.266781864232275</v>
      </c>
    </row>
    <row r="10365" spans="1:13" x14ac:dyDescent="0.3">
      <c r="A10365" s="10">
        <v>44196</v>
      </c>
      <c r="B10365" t="s">
        <v>103</v>
      </c>
      <c r="C10365" t="s">
        <v>103</v>
      </c>
      <c r="D10365" t="s">
        <v>103</v>
      </c>
      <c r="E10365" t="s">
        <v>11</v>
      </c>
      <c r="F10365" t="s">
        <v>53</v>
      </c>
      <c r="G10365" t="s">
        <v>54</v>
      </c>
      <c r="H10365" t="s">
        <v>55</v>
      </c>
      <c r="I10365">
        <v>626878.89310103725</v>
      </c>
      <c r="J10365">
        <v>-626878.89310103725</v>
      </c>
      <c r="K10365">
        <v>199734</v>
      </c>
      <c r="L10365">
        <v>313.85687619585912</v>
      </c>
      <c r="M10365">
        <v>-313.85687619585912</v>
      </c>
    </row>
    <row r="10366" spans="1:13" x14ac:dyDescent="0.3">
      <c r="A10366" s="10">
        <v>44196</v>
      </c>
      <c r="B10366" t="s">
        <v>103</v>
      </c>
      <c r="C10366" t="s">
        <v>103</v>
      </c>
      <c r="D10366" t="s">
        <v>103</v>
      </c>
      <c r="E10366" t="s">
        <v>11</v>
      </c>
      <c r="F10366" t="s">
        <v>53</v>
      </c>
      <c r="G10366" t="s">
        <v>15</v>
      </c>
      <c r="H10366" t="s">
        <v>16</v>
      </c>
      <c r="I10366">
        <v>2918.5632839999998</v>
      </c>
      <c r="J10366">
        <v>-2918.5632839999998</v>
      </c>
      <c r="K10366">
        <v>199734</v>
      </c>
      <c r="L10366">
        <v>1.4612250713448887</v>
      </c>
      <c r="M10366">
        <v>-1.4612250713448887</v>
      </c>
    </row>
    <row r="10367" spans="1:13" x14ac:dyDescent="0.3">
      <c r="A10367" s="10">
        <v>44196</v>
      </c>
      <c r="B10367" t="s">
        <v>103</v>
      </c>
      <c r="C10367" t="s">
        <v>103</v>
      </c>
      <c r="D10367" t="s">
        <v>103</v>
      </c>
      <c r="E10367" t="s">
        <v>11</v>
      </c>
      <c r="F10367" t="s">
        <v>53</v>
      </c>
      <c r="G10367" t="s">
        <v>17</v>
      </c>
      <c r="H10367" t="s">
        <v>18</v>
      </c>
      <c r="I10367">
        <v>0</v>
      </c>
      <c r="J10367">
        <v>0</v>
      </c>
      <c r="K10367">
        <v>199734</v>
      </c>
      <c r="L10367">
        <v>0</v>
      </c>
      <c r="M10367">
        <v>0</v>
      </c>
    </row>
    <row r="10368" spans="1:13" x14ac:dyDescent="0.3">
      <c r="A10368" s="10">
        <v>44196</v>
      </c>
      <c r="B10368" t="s">
        <v>103</v>
      </c>
      <c r="C10368" t="s">
        <v>103</v>
      </c>
      <c r="D10368" t="s">
        <v>103</v>
      </c>
      <c r="E10368" t="s">
        <v>11</v>
      </c>
      <c r="F10368" t="s">
        <v>53</v>
      </c>
      <c r="G10368" t="s">
        <v>19</v>
      </c>
      <c r="H10368" t="s">
        <v>20</v>
      </c>
      <c r="I10368">
        <v>2918.5632839999998</v>
      </c>
      <c r="J10368">
        <v>-2918.5632839999998</v>
      </c>
      <c r="K10368">
        <v>199734</v>
      </c>
      <c r="L10368">
        <v>1.4612250713448887</v>
      </c>
      <c r="M10368">
        <v>-1.4612250713448887</v>
      </c>
    </row>
    <row r="10369" spans="1:13" x14ac:dyDescent="0.3">
      <c r="A10369" s="10">
        <v>44196</v>
      </c>
      <c r="B10369" t="s">
        <v>103</v>
      </c>
      <c r="C10369" t="s">
        <v>103</v>
      </c>
      <c r="D10369" t="s">
        <v>103</v>
      </c>
      <c r="E10369" t="s">
        <v>11</v>
      </c>
      <c r="F10369" t="s">
        <v>53</v>
      </c>
      <c r="G10369" t="s">
        <v>21</v>
      </c>
      <c r="H10369" t="s">
        <v>22</v>
      </c>
      <c r="I10369">
        <v>146873.53691664001</v>
      </c>
      <c r="J10369">
        <v>-146873.53691664001</v>
      </c>
      <c r="K10369">
        <v>199734</v>
      </c>
      <c r="L10369">
        <v>73.534569435669439</v>
      </c>
      <c r="M10369">
        <v>-73.534569435669439</v>
      </c>
    </row>
    <row r="10370" spans="1:13" x14ac:dyDescent="0.3">
      <c r="A10370" s="10">
        <v>44196</v>
      </c>
      <c r="B10370" t="s">
        <v>103</v>
      </c>
      <c r="C10370" t="s">
        <v>103</v>
      </c>
      <c r="D10370" t="s">
        <v>103</v>
      </c>
      <c r="E10370" t="s">
        <v>11</v>
      </c>
      <c r="F10370" t="s">
        <v>53</v>
      </c>
      <c r="G10370" t="s">
        <v>23</v>
      </c>
      <c r="H10370" t="s">
        <v>24</v>
      </c>
      <c r="I10370">
        <v>33061.900999080004</v>
      </c>
      <c r="J10370">
        <v>-33061.900999080004</v>
      </c>
      <c r="K10370">
        <v>199734</v>
      </c>
      <c r="L10370">
        <v>16.552965944245848</v>
      </c>
      <c r="M10370">
        <v>-16.552965944245848</v>
      </c>
    </row>
    <row r="10371" spans="1:13" x14ac:dyDescent="0.3">
      <c r="A10371" s="10">
        <v>44196</v>
      </c>
      <c r="B10371" t="s">
        <v>103</v>
      </c>
      <c r="C10371" t="s">
        <v>103</v>
      </c>
      <c r="D10371" t="s">
        <v>103</v>
      </c>
      <c r="E10371" t="s">
        <v>11</v>
      </c>
      <c r="F10371" t="s">
        <v>53</v>
      </c>
      <c r="G10371" t="s">
        <v>25</v>
      </c>
      <c r="H10371" t="s">
        <v>26</v>
      </c>
      <c r="I10371">
        <v>75500.558272390001</v>
      </c>
      <c r="J10371">
        <v>-75500.558272390001</v>
      </c>
      <c r="K10371">
        <v>199734</v>
      </c>
      <c r="L10371">
        <v>37.800553872845889</v>
      </c>
      <c r="M10371">
        <v>-37.800553872845889</v>
      </c>
    </row>
    <row r="10372" spans="1:13" x14ac:dyDescent="0.3">
      <c r="A10372" s="10">
        <v>44196</v>
      </c>
      <c r="B10372" t="s">
        <v>103</v>
      </c>
      <c r="C10372" t="s">
        <v>103</v>
      </c>
      <c r="D10372" t="s">
        <v>103</v>
      </c>
      <c r="E10372" t="s">
        <v>11</v>
      </c>
      <c r="F10372" t="s">
        <v>53</v>
      </c>
      <c r="G10372" t="s">
        <v>27</v>
      </c>
      <c r="H10372" t="s">
        <v>28</v>
      </c>
      <c r="I10372">
        <v>38311.07764517</v>
      </c>
      <c r="J10372">
        <v>-38311.07764517</v>
      </c>
      <c r="K10372">
        <v>199734</v>
      </c>
      <c r="L10372">
        <v>19.18104961857771</v>
      </c>
      <c r="M10372">
        <v>-19.18104961857771</v>
      </c>
    </row>
    <row r="10373" spans="1:13" x14ac:dyDescent="0.3">
      <c r="A10373" s="10">
        <v>44196</v>
      </c>
      <c r="B10373" t="s">
        <v>103</v>
      </c>
      <c r="C10373" t="s">
        <v>103</v>
      </c>
      <c r="D10373" t="s">
        <v>103</v>
      </c>
      <c r="E10373" t="s">
        <v>11</v>
      </c>
      <c r="F10373" t="s">
        <v>53</v>
      </c>
      <c r="G10373" t="s">
        <v>29</v>
      </c>
      <c r="H10373" t="s">
        <v>30</v>
      </c>
      <c r="I10373">
        <v>46664.878544949999</v>
      </c>
      <c r="J10373">
        <v>-46664.878544949999</v>
      </c>
      <c r="K10373">
        <v>199734</v>
      </c>
      <c r="L10373">
        <v>23.363512744425087</v>
      </c>
      <c r="M10373">
        <v>-23.363512744425087</v>
      </c>
    </row>
    <row r="10374" spans="1:13" x14ac:dyDescent="0.3">
      <c r="A10374" s="10">
        <v>44196</v>
      </c>
      <c r="B10374" t="s">
        <v>103</v>
      </c>
      <c r="C10374" t="s">
        <v>103</v>
      </c>
      <c r="D10374" t="s">
        <v>103</v>
      </c>
      <c r="E10374" t="s">
        <v>11</v>
      </c>
      <c r="F10374" t="s">
        <v>53</v>
      </c>
      <c r="G10374" t="s">
        <v>31</v>
      </c>
      <c r="H10374" t="s">
        <v>32</v>
      </c>
      <c r="I10374">
        <v>21807.389197918113</v>
      </c>
      <c r="J10374">
        <v>-21807.389197918113</v>
      </c>
      <c r="K10374">
        <v>199734</v>
      </c>
      <c r="L10374">
        <v>10.918215826007648</v>
      </c>
      <c r="M10374">
        <v>-10.918215826007648</v>
      </c>
    </row>
    <row r="10375" spans="1:13" x14ac:dyDescent="0.3">
      <c r="A10375" s="10">
        <v>44196</v>
      </c>
      <c r="B10375" t="s">
        <v>103</v>
      </c>
      <c r="C10375" t="s">
        <v>103</v>
      </c>
      <c r="D10375" t="s">
        <v>103</v>
      </c>
      <c r="E10375" t="s">
        <v>11</v>
      </c>
      <c r="F10375" t="s">
        <v>53</v>
      </c>
      <c r="G10375" t="s">
        <v>33</v>
      </c>
      <c r="H10375" t="s">
        <v>34</v>
      </c>
      <c r="I10375">
        <v>24857.489347031889</v>
      </c>
      <c r="J10375">
        <v>-24857.489347031889</v>
      </c>
      <c r="K10375">
        <v>199734</v>
      </c>
      <c r="L10375">
        <v>12.445296918417439</v>
      </c>
      <c r="M10375">
        <v>-12.445296918417439</v>
      </c>
    </row>
    <row r="10376" spans="1:13" x14ac:dyDescent="0.3">
      <c r="A10376" s="10">
        <v>44196</v>
      </c>
      <c r="B10376" t="s">
        <v>103</v>
      </c>
      <c r="C10376" t="s">
        <v>103</v>
      </c>
      <c r="D10376" t="s">
        <v>103</v>
      </c>
      <c r="E10376" t="s">
        <v>11</v>
      </c>
      <c r="F10376" t="s">
        <v>53</v>
      </c>
      <c r="G10376" t="s">
        <v>35</v>
      </c>
      <c r="H10376" t="s">
        <v>110</v>
      </c>
      <c r="I10376">
        <v>166438.12241087999</v>
      </c>
      <c r="J10376">
        <v>-166438.12241087999</v>
      </c>
      <c r="K10376">
        <v>199734</v>
      </c>
      <c r="L10376">
        <v>83.329889959085577</v>
      </c>
      <c r="M10376">
        <v>-83.329889959085577</v>
      </c>
    </row>
    <row r="10377" spans="1:13" x14ac:dyDescent="0.3">
      <c r="A10377" s="10">
        <v>44196</v>
      </c>
      <c r="B10377" t="s">
        <v>103</v>
      </c>
      <c r="C10377" t="s">
        <v>103</v>
      </c>
      <c r="D10377" t="s">
        <v>103</v>
      </c>
      <c r="E10377" t="s">
        <v>11</v>
      </c>
      <c r="F10377" t="s">
        <v>53</v>
      </c>
      <c r="G10377" t="s">
        <v>36</v>
      </c>
      <c r="H10377" t="s">
        <v>32</v>
      </c>
      <c r="I10377">
        <v>16649.559754089707</v>
      </c>
      <c r="J10377">
        <v>-16649.559754089707</v>
      </c>
      <c r="K10377">
        <v>199734</v>
      </c>
      <c r="L10377">
        <v>8.3358665795957165</v>
      </c>
      <c r="M10377">
        <v>-8.3358665795957165</v>
      </c>
    </row>
    <row r="10378" spans="1:13" x14ac:dyDescent="0.3">
      <c r="A10378" s="10">
        <v>44196</v>
      </c>
      <c r="B10378" t="s">
        <v>103</v>
      </c>
      <c r="C10378" t="s">
        <v>103</v>
      </c>
      <c r="D10378" t="s">
        <v>103</v>
      </c>
      <c r="E10378" t="s">
        <v>11</v>
      </c>
      <c r="F10378" t="s">
        <v>53</v>
      </c>
      <c r="G10378" t="s">
        <v>37</v>
      </c>
      <c r="H10378" t="s">
        <v>34</v>
      </c>
      <c r="I10378">
        <v>149788.56265679028</v>
      </c>
      <c r="J10378">
        <v>-149788.56265679028</v>
      </c>
      <c r="K10378">
        <v>199734</v>
      </c>
      <c r="L10378">
        <v>74.99402337948986</v>
      </c>
      <c r="M10378">
        <v>-74.99402337948986</v>
      </c>
    </row>
    <row r="10379" spans="1:13" x14ac:dyDescent="0.3">
      <c r="A10379" s="10">
        <v>44196</v>
      </c>
      <c r="B10379" t="s">
        <v>103</v>
      </c>
      <c r="C10379" t="s">
        <v>103</v>
      </c>
      <c r="D10379" t="s">
        <v>103</v>
      </c>
      <c r="E10379" t="s">
        <v>11</v>
      </c>
      <c r="F10379" t="s">
        <v>53</v>
      </c>
      <c r="G10379" t="s">
        <v>38</v>
      </c>
      <c r="H10379" t="s">
        <v>39</v>
      </c>
      <c r="I10379">
        <v>203733.16629900469</v>
      </c>
      <c r="J10379">
        <v>-203733.16629900469</v>
      </c>
      <c r="K10379">
        <v>199734</v>
      </c>
      <c r="L10379">
        <v>102.00224613686437</v>
      </c>
      <c r="M10379">
        <v>-102.00224613686437</v>
      </c>
    </row>
    <row r="10380" spans="1:13" x14ac:dyDescent="0.3">
      <c r="A10380" s="10">
        <v>44196</v>
      </c>
      <c r="B10380" t="s">
        <v>103</v>
      </c>
      <c r="C10380" t="s">
        <v>103</v>
      </c>
      <c r="D10380" t="s">
        <v>103</v>
      </c>
      <c r="E10380" t="s">
        <v>11</v>
      </c>
      <c r="F10380" t="s">
        <v>53</v>
      </c>
      <c r="G10380" t="s">
        <v>40</v>
      </c>
      <c r="H10380" t="s">
        <v>41</v>
      </c>
      <c r="I10380">
        <v>1740.3068451069344</v>
      </c>
      <c r="J10380">
        <v>-1740.3068451069344</v>
      </c>
      <c r="K10380">
        <v>199734</v>
      </c>
      <c r="L10380">
        <v>0.87131226786973404</v>
      </c>
      <c r="M10380">
        <v>-0.87131226786973404</v>
      </c>
    </row>
    <row r="10381" spans="1:13" x14ac:dyDescent="0.3">
      <c r="A10381" s="10">
        <v>44196</v>
      </c>
      <c r="B10381" t="s">
        <v>103</v>
      </c>
      <c r="C10381" t="s">
        <v>103</v>
      </c>
      <c r="D10381" t="s">
        <v>103</v>
      </c>
      <c r="E10381" t="s">
        <v>11</v>
      </c>
      <c r="F10381" t="s">
        <v>53</v>
      </c>
      <c r="G10381" t="s">
        <v>42</v>
      </c>
      <c r="H10381" t="s">
        <v>43</v>
      </c>
      <c r="I10381">
        <v>0</v>
      </c>
      <c r="J10381">
        <v>0</v>
      </c>
      <c r="K10381">
        <v>199734</v>
      </c>
      <c r="L10381">
        <v>0</v>
      </c>
      <c r="M10381">
        <v>0</v>
      </c>
    </row>
    <row r="10382" spans="1:13" x14ac:dyDescent="0.3">
      <c r="A10382" s="10">
        <v>44196</v>
      </c>
      <c r="B10382" t="s">
        <v>103</v>
      </c>
      <c r="C10382" t="s">
        <v>103</v>
      </c>
      <c r="D10382" t="s">
        <v>103</v>
      </c>
      <c r="E10382" t="s">
        <v>11</v>
      </c>
      <c r="F10382" t="s">
        <v>53</v>
      </c>
      <c r="G10382" t="s">
        <v>44</v>
      </c>
      <c r="H10382" t="s">
        <v>45</v>
      </c>
      <c r="I10382">
        <v>474.99588111000003</v>
      </c>
      <c r="J10382">
        <v>-474.99588111000003</v>
      </c>
      <c r="K10382">
        <v>199734</v>
      </c>
      <c r="L10382">
        <v>0.23781423348553576</v>
      </c>
      <c r="M10382">
        <v>-0.23781423348553576</v>
      </c>
    </row>
    <row r="10383" spans="1:13" x14ac:dyDescent="0.3">
      <c r="A10383" s="10">
        <v>44196</v>
      </c>
      <c r="B10383" t="s">
        <v>103</v>
      </c>
      <c r="C10383" t="s">
        <v>103</v>
      </c>
      <c r="D10383" t="s">
        <v>103</v>
      </c>
      <c r="E10383" t="s">
        <v>11</v>
      </c>
      <c r="F10383" t="s">
        <v>53</v>
      </c>
      <c r="G10383" t="s">
        <v>46</v>
      </c>
      <c r="H10383" t="s">
        <v>47</v>
      </c>
      <c r="I10383">
        <v>1265.3109639969343</v>
      </c>
      <c r="J10383">
        <v>-1265.3109639969343</v>
      </c>
      <c r="K10383">
        <v>199734</v>
      </c>
      <c r="L10383">
        <v>0.63349803438419816</v>
      </c>
      <c r="M10383">
        <v>-0.63349803438419816</v>
      </c>
    </row>
    <row r="10384" spans="1:13" x14ac:dyDescent="0.3">
      <c r="A10384" s="10">
        <v>44196</v>
      </c>
      <c r="B10384" t="s">
        <v>103</v>
      </c>
      <c r="C10384" t="s">
        <v>103</v>
      </c>
      <c r="D10384" t="s">
        <v>103</v>
      </c>
      <c r="E10384" t="s">
        <v>11</v>
      </c>
      <c r="F10384" t="s">
        <v>53</v>
      </c>
      <c r="G10384" t="s">
        <v>48</v>
      </c>
      <c r="H10384" t="s">
        <v>96</v>
      </c>
      <c r="I10384">
        <v>0</v>
      </c>
      <c r="J10384">
        <v>0</v>
      </c>
      <c r="K10384">
        <v>199734</v>
      </c>
      <c r="L10384">
        <v>0</v>
      </c>
      <c r="M10384">
        <v>0</v>
      </c>
    </row>
    <row r="10385" spans="1:13" x14ac:dyDescent="0.3">
      <c r="A10385" s="10">
        <v>44196</v>
      </c>
      <c r="B10385" t="s">
        <v>103</v>
      </c>
      <c r="C10385" t="s">
        <v>103</v>
      </c>
      <c r="D10385" t="s">
        <v>103</v>
      </c>
      <c r="E10385" t="s">
        <v>11</v>
      </c>
      <c r="F10385" t="s">
        <v>53</v>
      </c>
      <c r="G10385" t="s">
        <v>49</v>
      </c>
      <c r="H10385" t="s">
        <v>56</v>
      </c>
      <c r="I10385">
        <v>58510.318800455687</v>
      </c>
      <c r="J10385">
        <v>-58510.318800455687</v>
      </c>
      <c r="K10385">
        <v>199734</v>
      </c>
      <c r="L10385">
        <v>29.29412058060004</v>
      </c>
      <c r="M10385">
        <v>-29.29412058060004</v>
      </c>
    </row>
    <row r="10386" spans="1:13" x14ac:dyDescent="0.3">
      <c r="A10386" s="10">
        <v>44196</v>
      </c>
      <c r="B10386" t="s">
        <v>103</v>
      </c>
      <c r="C10386" t="s">
        <v>103</v>
      </c>
      <c r="D10386" t="s">
        <v>103</v>
      </c>
      <c r="E10386" t="s">
        <v>11</v>
      </c>
      <c r="F10386" t="s">
        <v>53</v>
      </c>
      <c r="G10386" t="s">
        <v>50</v>
      </c>
      <c r="H10386" t="s">
        <v>51</v>
      </c>
      <c r="I10386">
        <v>32458.448969430006</v>
      </c>
      <c r="J10386">
        <v>-32458.448969430006</v>
      </c>
      <c r="K10386">
        <v>199734</v>
      </c>
      <c r="L10386">
        <v>16.250838099387188</v>
      </c>
      <c r="M10386">
        <v>-16.250838099387188</v>
      </c>
    </row>
    <row r="10387" spans="1:13" x14ac:dyDescent="0.3">
      <c r="A10387" s="10">
        <v>44196</v>
      </c>
      <c r="B10387" t="s">
        <v>103</v>
      </c>
      <c r="C10387" t="s">
        <v>103</v>
      </c>
      <c r="D10387" t="s">
        <v>103</v>
      </c>
      <c r="E10387" t="s">
        <v>11</v>
      </c>
      <c r="F10387" t="s">
        <v>53</v>
      </c>
      <c r="G10387" t="s">
        <v>52</v>
      </c>
      <c r="H10387" t="s">
        <v>57</v>
      </c>
      <c r="I10387">
        <v>26051.869831025688</v>
      </c>
      <c r="J10387">
        <v>-26051.869831025688</v>
      </c>
      <c r="K10387">
        <v>199734</v>
      </c>
      <c r="L10387">
        <v>13.043282481212856</v>
      </c>
      <c r="M10387">
        <v>-13.043282481212856</v>
      </c>
    </row>
    <row r="10388" spans="1:13" x14ac:dyDescent="0.3">
      <c r="A10388" s="10">
        <v>44196</v>
      </c>
      <c r="B10388" t="s">
        <v>103</v>
      </c>
      <c r="C10388" t="s">
        <v>103</v>
      </c>
      <c r="D10388" t="s">
        <v>103</v>
      </c>
      <c r="E10388" t="s">
        <v>11</v>
      </c>
      <c r="F10388" t="s">
        <v>58</v>
      </c>
      <c r="G10388" t="s">
        <v>59</v>
      </c>
      <c r="H10388" t="s">
        <v>60</v>
      </c>
      <c r="I10388">
        <v>-77469.084343435359</v>
      </c>
      <c r="J10388">
        <v>-77469.084343435359</v>
      </c>
      <c r="K10388">
        <v>199734</v>
      </c>
      <c r="L10388">
        <v>-38.786127721587391</v>
      </c>
      <c r="M10388">
        <v>-38.786127721587391</v>
      </c>
    </row>
    <row r="10389" spans="1:13" x14ac:dyDescent="0.3">
      <c r="A10389" s="10">
        <v>44196</v>
      </c>
      <c r="B10389" t="s">
        <v>61</v>
      </c>
      <c r="C10389" t="s">
        <v>61</v>
      </c>
      <c r="D10389" t="s">
        <v>61</v>
      </c>
      <c r="E10389" t="s">
        <v>62</v>
      </c>
      <c r="F10389" t="s">
        <v>12</v>
      </c>
      <c r="G10389" t="s">
        <v>13</v>
      </c>
      <c r="H10389" t="s">
        <v>14</v>
      </c>
      <c r="I10389">
        <v>80605.755793648495</v>
      </c>
      <c r="J10389">
        <v>80605.755793648495</v>
      </c>
      <c r="K10389">
        <v>199734</v>
      </c>
      <c r="L10389">
        <v>40.356552111132054</v>
      </c>
      <c r="M10389">
        <v>40.356552111132054</v>
      </c>
    </row>
    <row r="10390" spans="1:13" x14ac:dyDescent="0.3">
      <c r="A10390" s="10">
        <v>44196</v>
      </c>
      <c r="B10390" t="s">
        <v>61</v>
      </c>
      <c r="C10390" t="s">
        <v>61</v>
      </c>
      <c r="D10390" t="s">
        <v>61</v>
      </c>
      <c r="E10390" t="s">
        <v>62</v>
      </c>
      <c r="F10390" t="s">
        <v>12</v>
      </c>
      <c r="G10390" t="s">
        <v>15</v>
      </c>
      <c r="H10390" t="s">
        <v>16</v>
      </c>
      <c r="I10390">
        <v>0</v>
      </c>
      <c r="J10390">
        <v>0</v>
      </c>
      <c r="K10390">
        <v>199734</v>
      </c>
      <c r="L10390">
        <v>0</v>
      </c>
      <c r="M10390">
        <v>0</v>
      </c>
    </row>
    <row r="10391" spans="1:13" x14ac:dyDescent="0.3">
      <c r="A10391" s="10">
        <v>44196</v>
      </c>
      <c r="B10391" t="s">
        <v>61</v>
      </c>
      <c r="C10391" t="s">
        <v>61</v>
      </c>
      <c r="D10391" t="s">
        <v>61</v>
      </c>
      <c r="E10391" t="s">
        <v>62</v>
      </c>
      <c r="F10391" t="s">
        <v>12</v>
      </c>
      <c r="G10391" t="s">
        <v>17</v>
      </c>
      <c r="H10391" t="s">
        <v>18</v>
      </c>
      <c r="I10391">
        <v>0</v>
      </c>
      <c r="J10391">
        <v>0</v>
      </c>
      <c r="K10391">
        <v>199734</v>
      </c>
      <c r="L10391">
        <v>0</v>
      </c>
      <c r="M10391">
        <v>0</v>
      </c>
    </row>
    <row r="10392" spans="1:13" x14ac:dyDescent="0.3">
      <c r="A10392" s="10">
        <v>44196</v>
      </c>
      <c r="B10392" t="s">
        <v>61</v>
      </c>
      <c r="C10392" t="s">
        <v>61</v>
      </c>
      <c r="D10392" t="s">
        <v>61</v>
      </c>
      <c r="E10392" t="s">
        <v>62</v>
      </c>
      <c r="F10392" t="s">
        <v>12</v>
      </c>
      <c r="G10392" t="s">
        <v>19</v>
      </c>
      <c r="H10392" t="s">
        <v>20</v>
      </c>
      <c r="I10392">
        <v>0</v>
      </c>
      <c r="J10392">
        <v>0</v>
      </c>
      <c r="K10392">
        <v>199734</v>
      </c>
      <c r="L10392">
        <v>0</v>
      </c>
      <c r="M10392">
        <v>0</v>
      </c>
    </row>
    <row r="10393" spans="1:13" x14ac:dyDescent="0.3">
      <c r="A10393" s="10">
        <v>44196</v>
      </c>
      <c r="B10393" t="s">
        <v>61</v>
      </c>
      <c r="C10393" t="s">
        <v>61</v>
      </c>
      <c r="D10393" t="s">
        <v>61</v>
      </c>
      <c r="E10393" t="s">
        <v>62</v>
      </c>
      <c r="F10393" t="s">
        <v>12</v>
      </c>
      <c r="G10393" t="s">
        <v>21</v>
      </c>
      <c r="H10393" t="s">
        <v>22</v>
      </c>
      <c r="I10393">
        <v>32790.380703000003</v>
      </c>
      <c r="J10393">
        <v>32790.380703000003</v>
      </c>
      <c r="K10393">
        <v>199734</v>
      </c>
      <c r="L10393">
        <v>16.417024994743009</v>
      </c>
      <c r="M10393">
        <v>16.417024994743009</v>
      </c>
    </row>
    <row r="10394" spans="1:13" x14ac:dyDescent="0.3">
      <c r="A10394" s="10">
        <v>44196</v>
      </c>
      <c r="B10394" t="s">
        <v>61</v>
      </c>
      <c r="C10394" t="s">
        <v>61</v>
      </c>
      <c r="D10394" t="s">
        <v>61</v>
      </c>
      <c r="E10394" t="s">
        <v>62</v>
      </c>
      <c r="F10394" t="s">
        <v>12</v>
      </c>
      <c r="G10394" t="s">
        <v>23</v>
      </c>
      <c r="H10394" t="s">
        <v>24</v>
      </c>
      <c r="I10394">
        <v>7322.4095337148319</v>
      </c>
      <c r="J10394">
        <v>7322.4095337148319</v>
      </c>
      <c r="K10394">
        <v>199734</v>
      </c>
      <c r="L10394">
        <v>3.6660806541274056</v>
      </c>
      <c r="M10394">
        <v>3.6660806541274056</v>
      </c>
    </row>
    <row r="10395" spans="1:13" x14ac:dyDescent="0.3">
      <c r="A10395" s="10">
        <v>44196</v>
      </c>
      <c r="B10395" t="s">
        <v>61</v>
      </c>
      <c r="C10395" t="s">
        <v>61</v>
      </c>
      <c r="D10395" t="s">
        <v>61</v>
      </c>
      <c r="E10395" t="s">
        <v>62</v>
      </c>
      <c r="F10395" t="s">
        <v>12</v>
      </c>
      <c r="G10395" t="s">
        <v>25</v>
      </c>
      <c r="H10395" t="s">
        <v>26</v>
      </c>
      <c r="I10395">
        <v>21640.60721328517</v>
      </c>
      <c r="J10395">
        <v>21640.60721328517</v>
      </c>
      <c r="K10395">
        <v>199734</v>
      </c>
      <c r="L10395">
        <v>10.834713775964618</v>
      </c>
      <c r="M10395">
        <v>10.834713775964618</v>
      </c>
    </row>
    <row r="10396" spans="1:13" x14ac:dyDescent="0.3">
      <c r="A10396" s="10">
        <v>44196</v>
      </c>
      <c r="B10396" t="s">
        <v>61</v>
      </c>
      <c r="C10396" t="s">
        <v>61</v>
      </c>
      <c r="D10396" t="s">
        <v>61</v>
      </c>
      <c r="E10396" t="s">
        <v>62</v>
      </c>
      <c r="F10396" t="s">
        <v>12</v>
      </c>
      <c r="G10396" t="s">
        <v>27</v>
      </c>
      <c r="H10396" t="s">
        <v>28</v>
      </c>
      <c r="I10396">
        <v>3827.3639560000001</v>
      </c>
      <c r="J10396">
        <v>3827.3639560000001</v>
      </c>
      <c r="K10396">
        <v>199734</v>
      </c>
      <c r="L10396">
        <v>1.9162305646509861</v>
      </c>
      <c r="M10396">
        <v>1.9162305646509861</v>
      </c>
    </row>
    <row r="10397" spans="1:13" x14ac:dyDescent="0.3">
      <c r="A10397" s="10">
        <v>44196</v>
      </c>
      <c r="B10397" t="s">
        <v>61</v>
      </c>
      <c r="C10397" t="s">
        <v>61</v>
      </c>
      <c r="D10397" t="s">
        <v>61</v>
      </c>
      <c r="E10397" t="s">
        <v>62</v>
      </c>
      <c r="F10397" t="s">
        <v>12</v>
      </c>
      <c r="G10397" t="s">
        <v>29</v>
      </c>
      <c r="H10397" t="s">
        <v>30</v>
      </c>
      <c r="I10397">
        <v>1648.2458720800023</v>
      </c>
      <c r="J10397">
        <v>1648.2458720800023</v>
      </c>
      <c r="K10397">
        <v>199734</v>
      </c>
      <c r="L10397">
        <v>0.82522047927744002</v>
      </c>
      <c r="M10397">
        <v>0.82522047927744002</v>
      </c>
    </row>
    <row r="10398" spans="1:13" x14ac:dyDescent="0.3">
      <c r="A10398" s="10">
        <v>44196</v>
      </c>
      <c r="B10398" t="s">
        <v>61</v>
      </c>
      <c r="C10398" t="s">
        <v>61</v>
      </c>
      <c r="D10398" t="s">
        <v>61</v>
      </c>
      <c r="E10398" t="s">
        <v>62</v>
      </c>
      <c r="F10398" t="s">
        <v>12</v>
      </c>
      <c r="G10398" t="s">
        <v>31</v>
      </c>
      <c r="H10398" t="s">
        <v>32</v>
      </c>
      <c r="I10398">
        <v>1648.2458720800023</v>
      </c>
      <c r="J10398">
        <v>1648.2458720800023</v>
      </c>
      <c r="K10398">
        <v>199734</v>
      </c>
      <c r="L10398">
        <v>0.82522047927744002</v>
      </c>
      <c r="M10398">
        <v>0.82522047927744002</v>
      </c>
    </row>
    <row r="10399" spans="1:13" x14ac:dyDescent="0.3">
      <c r="A10399" s="10">
        <v>44196</v>
      </c>
      <c r="B10399" t="s">
        <v>61</v>
      </c>
      <c r="C10399" t="s">
        <v>61</v>
      </c>
      <c r="D10399" t="s">
        <v>61</v>
      </c>
      <c r="E10399" t="s">
        <v>62</v>
      </c>
      <c r="F10399" t="s">
        <v>12</v>
      </c>
      <c r="G10399" t="s">
        <v>33</v>
      </c>
      <c r="H10399" t="s">
        <v>34</v>
      </c>
      <c r="I10399">
        <v>0</v>
      </c>
      <c r="J10399">
        <v>0</v>
      </c>
      <c r="K10399">
        <v>199734</v>
      </c>
      <c r="L10399">
        <v>0</v>
      </c>
      <c r="M10399">
        <v>0</v>
      </c>
    </row>
    <row r="10400" spans="1:13" x14ac:dyDescent="0.3">
      <c r="A10400" s="10">
        <v>44196</v>
      </c>
      <c r="B10400" t="s">
        <v>61</v>
      </c>
      <c r="C10400" t="s">
        <v>61</v>
      </c>
      <c r="D10400" t="s">
        <v>61</v>
      </c>
      <c r="E10400" t="s">
        <v>62</v>
      </c>
      <c r="F10400" t="s">
        <v>12</v>
      </c>
      <c r="G10400" t="s">
        <v>35</v>
      </c>
      <c r="H10400" t="s">
        <v>110</v>
      </c>
      <c r="I10400">
        <v>3658.0434660000001</v>
      </c>
      <c r="J10400">
        <v>3658.0434660000001</v>
      </c>
      <c r="K10400">
        <v>199734</v>
      </c>
      <c r="L10400">
        <v>1.8314575715701882</v>
      </c>
      <c r="M10400">
        <v>1.8314575715701882</v>
      </c>
    </row>
    <row r="10401" spans="1:13" x14ac:dyDescent="0.3">
      <c r="A10401" s="10">
        <v>44196</v>
      </c>
      <c r="B10401" t="s">
        <v>61</v>
      </c>
      <c r="C10401" t="s">
        <v>61</v>
      </c>
      <c r="D10401" t="s">
        <v>61</v>
      </c>
      <c r="E10401" t="s">
        <v>62</v>
      </c>
      <c r="F10401" t="s">
        <v>12</v>
      </c>
      <c r="G10401" t="s">
        <v>36</v>
      </c>
      <c r="H10401" t="s">
        <v>32</v>
      </c>
      <c r="I10401">
        <v>285.29676287586437</v>
      </c>
      <c r="J10401">
        <v>285.29676287586437</v>
      </c>
      <c r="K10401">
        <v>199734</v>
      </c>
      <c r="L10401">
        <v>0.14283835645201337</v>
      </c>
      <c r="M10401">
        <v>0.14283835645201337</v>
      </c>
    </row>
    <row r="10402" spans="1:13" x14ac:dyDescent="0.3">
      <c r="A10402" s="10">
        <v>44196</v>
      </c>
      <c r="B10402" t="s">
        <v>61</v>
      </c>
      <c r="C10402" t="s">
        <v>61</v>
      </c>
      <c r="D10402" t="s">
        <v>61</v>
      </c>
      <c r="E10402" t="s">
        <v>62</v>
      </c>
      <c r="F10402" t="s">
        <v>12</v>
      </c>
      <c r="G10402" t="s">
        <v>37</v>
      </c>
      <c r="H10402" t="s">
        <v>34</v>
      </c>
      <c r="I10402">
        <v>3372.7467031241358</v>
      </c>
      <c r="J10402">
        <v>3372.7467031241358</v>
      </c>
      <c r="K10402">
        <v>199734</v>
      </c>
      <c r="L10402">
        <v>1.6886192151181751</v>
      </c>
      <c r="M10402">
        <v>1.6886192151181751</v>
      </c>
    </row>
    <row r="10403" spans="1:13" x14ac:dyDescent="0.3">
      <c r="A10403" s="10">
        <v>44196</v>
      </c>
      <c r="B10403" t="s">
        <v>61</v>
      </c>
      <c r="C10403" t="s">
        <v>61</v>
      </c>
      <c r="D10403" t="s">
        <v>61</v>
      </c>
      <c r="E10403" t="s">
        <v>62</v>
      </c>
      <c r="F10403" t="s">
        <v>12</v>
      </c>
      <c r="G10403" t="s">
        <v>38</v>
      </c>
      <c r="H10403" t="s">
        <v>39</v>
      </c>
      <c r="I10403">
        <v>16934.010581986233</v>
      </c>
      <c r="J10403">
        <v>16934.010581986233</v>
      </c>
      <c r="K10403">
        <v>199734</v>
      </c>
      <c r="L10403">
        <v>8.4782814052621163</v>
      </c>
      <c r="M10403">
        <v>8.4782814052621163</v>
      </c>
    </row>
    <row r="10404" spans="1:13" x14ac:dyDescent="0.3">
      <c r="A10404" s="10">
        <v>44196</v>
      </c>
      <c r="B10404" t="s">
        <v>61</v>
      </c>
      <c r="C10404" t="s">
        <v>61</v>
      </c>
      <c r="D10404" t="s">
        <v>61</v>
      </c>
      <c r="E10404" t="s">
        <v>62</v>
      </c>
      <c r="F10404" t="s">
        <v>12</v>
      </c>
      <c r="G10404" t="s">
        <v>40</v>
      </c>
      <c r="H10404" t="s">
        <v>41</v>
      </c>
      <c r="I10404">
        <v>365.78359923141687</v>
      </c>
      <c r="J10404">
        <v>365.78359923141687</v>
      </c>
      <c r="K10404">
        <v>199734</v>
      </c>
      <c r="L10404">
        <v>0.18313536965735272</v>
      </c>
      <c r="M10404">
        <v>0.18313536965735272</v>
      </c>
    </row>
    <row r="10405" spans="1:13" x14ac:dyDescent="0.3">
      <c r="A10405" s="10">
        <v>44196</v>
      </c>
      <c r="B10405" t="s">
        <v>61</v>
      </c>
      <c r="C10405" t="s">
        <v>61</v>
      </c>
      <c r="D10405" t="s">
        <v>61</v>
      </c>
      <c r="E10405" t="s">
        <v>62</v>
      </c>
      <c r="F10405" t="s">
        <v>12</v>
      </c>
      <c r="G10405" t="s">
        <v>42</v>
      </c>
      <c r="H10405" t="s">
        <v>43</v>
      </c>
      <c r="I10405">
        <v>0</v>
      </c>
      <c r="J10405">
        <v>0</v>
      </c>
      <c r="K10405">
        <v>199734</v>
      </c>
      <c r="L10405">
        <v>0</v>
      </c>
      <c r="M10405">
        <v>0</v>
      </c>
    </row>
    <row r="10406" spans="1:13" x14ac:dyDescent="0.3">
      <c r="A10406" s="10">
        <v>44196</v>
      </c>
      <c r="B10406" t="s">
        <v>61</v>
      </c>
      <c r="C10406" t="s">
        <v>61</v>
      </c>
      <c r="D10406" t="s">
        <v>61</v>
      </c>
      <c r="E10406" t="s">
        <v>62</v>
      </c>
      <c r="F10406" t="s">
        <v>12</v>
      </c>
      <c r="G10406" t="s">
        <v>44</v>
      </c>
      <c r="H10406" t="s">
        <v>45</v>
      </c>
      <c r="I10406">
        <v>0</v>
      </c>
      <c r="J10406">
        <v>0</v>
      </c>
      <c r="K10406">
        <v>199734</v>
      </c>
      <c r="L10406">
        <v>0</v>
      </c>
      <c r="M10406">
        <v>0</v>
      </c>
    </row>
    <row r="10407" spans="1:13" x14ac:dyDescent="0.3">
      <c r="A10407" s="10">
        <v>44196</v>
      </c>
      <c r="B10407" t="s">
        <v>61</v>
      </c>
      <c r="C10407" t="s">
        <v>61</v>
      </c>
      <c r="D10407" t="s">
        <v>61</v>
      </c>
      <c r="E10407" t="s">
        <v>62</v>
      </c>
      <c r="F10407" t="s">
        <v>12</v>
      </c>
      <c r="G10407" t="s">
        <v>46</v>
      </c>
      <c r="H10407" t="s">
        <v>47</v>
      </c>
      <c r="I10407">
        <v>365.78359923141687</v>
      </c>
      <c r="J10407">
        <v>365.78359923141687</v>
      </c>
      <c r="K10407">
        <v>199734</v>
      </c>
      <c r="L10407">
        <v>0.18313536965735272</v>
      </c>
      <c r="M10407">
        <v>0.18313536965735272</v>
      </c>
    </row>
    <row r="10408" spans="1:13" x14ac:dyDescent="0.3">
      <c r="A10408" s="10">
        <v>44196</v>
      </c>
      <c r="B10408" t="s">
        <v>61</v>
      </c>
      <c r="C10408" t="s">
        <v>61</v>
      </c>
      <c r="D10408" t="s">
        <v>61</v>
      </c>
      <c r="E10408" t="s">
        <v>62</v>
      </c>
      <c r="F10408" t="s">
        <v>12</v>
      </c>
      <c r="G10408" t="s">
        <v>48</v>
      </c>
      <c r="H10408" t="s">
        <v>96</v>
      </c>
      <c r="I10408">
        <v>0</v>
      </c>
      <c r="J10408">
        <v>0</v>
      </c>
      <c r="K10408">
        <v>199734</v>
      </c>
      <c r="L10408">
        <v>0</v>
      </c>
      <c r="M10408">
        <v>0</v>
      </c>
    </row>
    <row r="10409" spans="1:13" x14ac:dyDescent="0.3">
      <c r="A10409" s="10">
        <v>44196</v>
      </c>
      <c r="B10409" t="s">
        <v>61</v>
      </c>
      <c r="C10409" t="s">
        <v>61</v>
      </c>
      <c r="D10409" t="s">
        <v>61</v>
      </c>
      <c r="E10409" t="s">
        <v>62</v>
      </c>
      <c r="F10409" t="s">
        <v>12</v>
      </c>
      <c r="G10409" t="s">
        <v>49</v>
      </c>
      <c r="H10409" t="s">
        <v>104</v>
      </c>
      <c r="I10409">
        <v>25209.291571350837</v>
      </c>
      <c r="J10409">
        <v>25209.291571350837</v>
      </c>
      <c r="K10409">
        <v>199734</v>
      </c>
      <c r="L10409">
        <v>12.621432290621945</v>
      </c>
      <c r="M10409">
        <v>12.621432290621945</v>
      </c>
    </row>
    <row r="10410" spans="1:13" x14ac:dyDescent="0.3">
      <c r="A10410" s="10">
        <v>44196</v>
      </c>
      <c r="B10410" t="s">
        <v>61</v>
      </c>
      <c r="C10410" t="s">
        <v>61</v>
      </c>
      <c r="D10410" t="s">
        <v>61</v>
      </c>
      <c r="E10410" t="s">
        <v>62</v>
      </c>
      <c r="F10410" t="s">
        <v>12</v>
      </c>
      <c r="G10410" t="s">
        <v>50</v>
      </c>
      <c r="H10410" t="s">
        <v>51</v>
      </c>
      <c r="I10410">
        <v>13506.023516981708</v>
      </c>
      <c r="J10410">
        <v>13506.023516981708</v>
      </c>
      <c r="K10410">
        <v>199734</v>
      </c>
      <c r="L10410">
        <v>6.7620052254406895</v>
      </c>
      <c r="M10410">
        <v>6.7620052254406895</v>
      </c>
    </row>
    <row r="10411" spans="1:13" x14ac:dyDescent="0.3">
      <c r="A10411" s="10">
        <v>44196</v>
      </c>
      <c r="B10411" t="s">
        <v>61</v>
      </c>
      <c r="C10411" t="s">
        <v>61</v>
      </c>
      <c r="D10411" t="s">
        <v>61</v>
      </c>
      <c r="E10411" t="s">
        <v>62</v>
      </c>
      <c r="F10411" t="s">
        <v>12</v>
      </c>
      <c r="G10411" t="s">
        <v>52</v>
      </c>
      <c r="H10411" t="s">
        <v>106</v>
      </c>
      <c r="I10411">
        <v>11703.268054369129</v>
      </c>
      <c r="J10411">
        <v>11703.268054369129</v>
      </c>
      <c r="K10411">
        <v>199734</v>
      </c>
      <c r="L10411">
        <v>5.8594270651812561</v>
      </c>
      <c r="M10411">
        <v>5.8594270651812561</v>
      </c>
    </row>
    <row r="10412" spans="1:13" x14ac:dyDescent="0.3">
      <c r="A10412" s="10">
        <v>44196</v>
      </c>
      <c r="B10412" t="s">
        <v>61</v>
      </c>
      <c r="C10412" t="s">
        <v>61</v>
      </c>
      <c r="D10412" t="s">
        <v>61</v>
      </c>
      <c r="E10412" t="s">
        <v>62</v>
      </c>
      <c r="F10412" t="s">
        <v>53</v>
      </c>
      <c r="G10412" t="s">
        <v>54</v>
      </c>
      <c r="H10412" t="s">
        <v>55</v>
      </c>
      <c r="I10412">
        <v>281368.26576048636</v>
      </c>
      <c r="J10412">
        <v>-281368.26576048636</v>
      </c>
      <c r="K10412">
        <v>199734</v>
      </c>
      <c r="L10412">
        <v>140.87149196455604</v>
      </c>
      <c r="M10412">
        <v>-140.87149196455604</v>
      </c>
    </row>
    <row r="10413" spans="1:13" x14ac:dyDescent="0.3">
      <c r="A10413" s="10">
        <v>44196</v>
      </c>
      <c r="B10413" t="s">
        <v>61</v>
      </c>
      <c r="C10413" t="s">
        <v>61</v>
      </c>
      <c r="D10413" t="s">
        <v>61</v>
      </c>
      <c r="E10413" t="s">
        <v>62</v>
      </c>
      <c r="F10413" t="s">
        <v>53</v>
      </c>
      <c r="G10413" t="s">
        <v>15</v>
      </c>
      <c r="H10413" t="s">
        <v>16</v>
      </c>
      <c r="I10413">
        <v>0</v>
      </c>
      <c r="J10413">
        <v>0</v>
      </c>
      <c r="K10413">
        <v>199734</v>
      </c>
      <c r="L10413">
        <v>0</v>
      </c>
      <c r="M10413">
        <v>0</v>
      </c>
    </row>
    <row r="10414" spans="1:13" x14ac:dyDescent="0.3">
      <c r="A10414" s="10">
        <v>44196</v>
      </c>
      <c r="B10414" t="s">
        <v>61</v>
      </c>
      <c r="C10414" t="s">
        <v>61</v>
      </c>
      <c r="D10414" t="s">
        <v>61</v>
      </c>
      <c r="E10414" t="s">
        <v>62</v>
      </c>
      <c r="F10414" t="s">
        <v>53</v>
      </c>
      <c r="G10414" t="s">
        <v>17</v>
      </c>
      <c r="H10414" t="s">
        <v>18</v>
      </c>
      <c r="I10414">
        <v>0</v>
      </c>
      <c r="J10414">
        <v>0</v>
      </c>
      <c r="K10414">
        <v>199734</v>
      </c>
      <c r="L10414">
        <v>0</v>
      </c>
      <c r="M10414">
        <v>0</v>
      </c>
    </row>
    <row r="10415" spans="1:13" x14ac:dyDescent="0.3">
      <c r="A10415" s="10">
        <v>44196</v>
      </c>
      <c r="B10415" t="s">
        <v>61</v>
      </c>
      <c r="C10415" t="s">
        <v>61</v>
      </c>
      <c r="D10415" t="s">
        <v>61</v>
      </c>
      <c r="E10415" t="s">
        <v>62</v>
      </c>
      <c r="F10415" t="s">
        <v>53</v>
      </c>
      <c r="G10415" t="s">
        <v>19</v>
      </c>
      <c r="H10415" t="s">
        <v>20</v>
      </c>
      <c r="I10415">
        <v>0</v>
      </c>
      <c r="J10415">
        <v>0</v>
      </c>
      <c r="K10415">
        <v>199734</v>
      </c>
      <c r="L10415">
        <v>0</v>
      </c>
      <c r="M10415">
        <v>0</v>
      </c>
    </row>
    <row r="10416" spans="1:13" x14ac:dyDescent="0.3">
      <c r="A10416" s="10">
        <v>44196</v>
      </c>
      <c r="B10416" t="s">
        <v>61</v>
      </c>
      <c r="C10416" t="s">
        <v>61</v>
      </c>
      <c r="D10416" t="s">
        <v>61</v>
      </c>
      <c r="E10416" t="s">
        <v>62</v>
      </c>
      <c r="F10416" t="s">
        <v>53</v>
      </c>
      <c r="G10416" t="s">
        <v>21</v>
      </c>
      <c r="H10416" t="s">
        <v>22</v>
      </c>
      <c r="I10416">
        <v>0</v>
      </c>
      <c r="J10416">
        <v>0</v>
      </c>
      <c r="K10416">
        <v>199734</v>
      </c>
      <c r="L10416">
        <v>0</v>
      </c>
      <c r="M10416">
        <v>0</v>
      </c>
    </row>
    <row r="10417" spans="1:13" x14ac:dyDescent="0.3">
      <c r="A10417" s="10">
        <v>44196</v>
      </c>
      <c r="B10417" t="s">
        <v>61</v>
      </c>
      <c r="C10417" t="s">
        <v>61</v>
      </c>
      <c r="D10417" t="s">
        <v>61</v>
      </c>
      <c r="E10417" t="s">
        <v>62</v>
      </c>
      <c r="F10417" t="s">
        <v>53</v>
      </c>
      <c r="G10417" t="s">
        <v>23</v>
      </c>
      <c r="H10417" t="s">
        <v>24</v>
      </c>
      <c r="I10417">
        <v>0</v>
      </c>
      <c r="J10417">
        <v>0</v>
      </c>
      <c r="K10417">
        <v>199734</v>
      </c>
      <c r="L10417">
        <v>0</v>
      </c>
      <c r="M10417">
        <v>0</v>
      </c>
    </row>
    <row r="10418" spans="1:13" x14ac:dyDescent="0.3">
      <c r="A10418" s="10">
        <v>44196</v>
      </c>
      <c r="B10418" t="s">
        <v>61</v>
      </c>
      <c r="C10418" t="s">
        <v>61</v>
      </c>
      <c r="D10418" t="s">
        <v>61</v>
      </c>
      <c r="E10418" t="s">
        <v>62</v>
      </c>
      <c r="F10418" t="s">
        <v>53</v>
      </c>
      <c r="G10418" t="s">
        <v>25</v>
      </c>
      <c r="H10418" t="s">
        <v>26</v>
      </c>
      <c r="I10418">
        <v>0</v>
      </c>
      <c r="J10418">
        <v>0</v>
      </c>
      <c r="K10418">
        <v>199734</v>
      </c>
      <c r="L10418">
        <v>0</v>
      </c>
      <c r="M10418">
        <v>0</v>
      </c>
    </row>
    <row r="10419" spans="1:13" x14ac:dyDescent="0.3">
      <c r="A10419" s="10">
        <v>44196</v>
      </c>
      <c r="B10419" t="s">
        <v>61</v>
      </c>
      <c r="C10419" t="s">
        <v>61</v>
      </c>
      <c r="D10419" t="s">
        <v>61</v>
      </c>
      <c r="E10419" t="s">
        <v>62</v>
      </c>
      <c r="F10419" t="s">
        <v>53</v>
      </c>
      <c r="G10419" t="s">
        <v>27</v>
      </c>
      <c r="H10419" t="s">
        <v>28</v>
      </c>
      <c r="I10419">
        <v>0</v>
      </c>
      <c r="J10419">
        <v>0</v>
      </c>
      <c r="K10419">
        <v>199734</v>
      </c>
      <c r="L10419">
        <v>0</v>
      </c>
      <c r="M10419">
        <v>0</v>
      </c>
    </row>
    <row r="10420" spans="1:13" x14ac:dyDescent="0.3">
      <c r="A10420" s="10">
        <v>44196</v>
      </c>
      <c r="B10420" t="s">
        <v>61</v>
      </c>
      <c r="C10420" t="s">
        <v>61</v>
      </c>
      <c r="D10420" t="s">
        <v>61</v>
      </c>
      <c r="E10420" t="s">
        <v>62</v>
      </c>
      <c r="F10420" t="s">
        <v>53</v>
      </c>
      <c r="G10420" t="s">
        <v>29</v>
      </c>
      <c r="H10420" t="s">
        <v>30</v>
      </c>
      <c r="I10420">
        <v>9661.3965230000013</v>
      </c>
      <c r="J10420">
        <v>-9661.3965230000013</v>
      </c>
      <c r="K10420">
        <v>199734</v>
      </c>
      <c r="L10420">
        <v>4.837131646589965</v>
      </c>
      <c r="M10420">
        <v>-4.837131646589965</v>
      </c>
    </row>
    <row r="10421" spans="1:13" x14ac:dyDescent="0.3">
      <c r="A10421" s="10">
        <v>44196</v>
      </c>
      <c r="B10421" t="s">
        <v>61</v>
      </c>
      <c r="C10421" t="s">
        <v>61</v>
      </c>
      <c r="D10421" t="s">
        <v>61</v>
      </c>
      <c r="E10421" t="s">
        <v>62</v>
      </c>
      <c r="F10421" t="s">
        <v>53</v>
      </c>
      <c r="G10421" t="s">
        <v>31</v>
      </c>
      <c r="H10421" t="s">
        <v>32</v>
      </c>
      <c r="I10421">
        <v>18.638199</v>
      </c>
      <c r="J10421">
        <v>-18.638199</v>
      </c>
      <c r="K10421">
        <v>199734</v>
      </c>
      <c r="L10421">
        <v>9.3315104088437621E-3</v>
      </c>
      <c r="M10421">
        <v>-9.3315104088437621E-3</v>
      </c>
    </row>
    <row r="10422" spans="1:13" x14ac:dyDescent="0.3">
      <c r="A10422" s="10">
        <v>44196</v>
      </c>
      <c r="B10422" t="s">
        <v>61</v>
      </c>
      <c r="C10422" t="s">
        <v>61</v>
      </c>
      <c r="D10422" t="s">
        <v>61</v>
      </c>
      <c r="E10422" t="s">
        <v>62</v>
      </c>
      <c r="F10422" t="s">
        <v>53</v>
      </c>
      <c r="G10422" t="s">
        <v>33</v>
      </c>
      <c r="H10422" t="s">
        <v>34</v>
      </c>
      <c r="I10422">
        <v>9642.7583240000004</v>
      </c>
      <c r="J10422">
        <v>-9642.7583240000004</v>
      </c>
      <c r="K10422">
        <v>199734</v>
      </c>
      <c r="L10422">
        <v>4.8278001361811214</v>
      </c>
      <c r="M10422">
        <v>-4.8278001361811214</v>
      </c>
    </row>
    <row r="10423" spans="1:13" x14ac:dyDescent="0.3">
      <c r="A10423" s="10">
        <v>44196</v>
      </c>
      <c r="B10423" t="s">
        <v>61</v>
      </c>
      <c r="C10423" t="s">
        <v>61</v>
      </c>
      <c r="D10423" t="s">
        <v>61</v>
      </c>
      <c r="E10423" t="s">
        <v>62</v>
      </c>
      <c r="F10423" t="s">
        <v>53</v>
      </c>
      <c r="G10423" t="s">
        <v>35</v>
      </c>
      <c r="H10423" t="s">
        <v>110</v>
      </c>
      <c r="I10423">
        <v>79103.65630720192</v>
      </c>
      <c r="J10423">
        <v>-79103.65630720192</v>
      </c>
      <c r="K10423">
        <v>199734</v>
      </c>
      <c r="L10423">
        <v>39.604502141449089</v>
      </c>
      <c r="M10423">
        <v>-39.604502141449089</v>
      </c>
    </row>
    <row r="10424" spans="1:13" x14ac:dyDescent="0.3">
      <c r="A10424" s="10">
        <v>44196</v>
      </c>
      <c r="B10424" t="s">
        <v>61</v>
      </c>
      <c r="C10424" t="s">
        <v>61</v>
      </c>
      <c r="D10424" t="s">
        <v>61</v>
      </c>
      <c r="E10424" t="s">
        <v>62</v>
      </c>
      <c r="F10424" t="s">
        <v>53</v>
      </c>
      <c r="G10424" t="s">
        <v>36</v>
      </c>
      <c r="H10424" t="s">
        <v>32</v>
      </c>
      <c r="I10424">
        <v>7366.4970480230459</v>
      </c>
      <c r="J10424">
        <v>-7366.4970480230459</v>
      </c>
      <c r="K10424">
        <v>199734</v>
      </c>
      <c r="L10424">
        <v>3.6881537685236596</v>
      </c>
      <c r="M10424">
        <v>-3.6881537685236596</v>
      </c>
    </row>
    <row r="10425" spans="1:13" x14ac:dyDescent="0.3">
      <c r="A10425" s="10">
        <v>44196</v>
      </c>
      <c r="B10425" t="s">
        <v>61</v>
      </c>
      <c r="C10425" t="s">
        <v>61</v>
      </c>
      <c r="D10425" t="s">
        <v>61</v>
      </c>
      <c r="E10425" t="s">
        <v>62</v>
      </c>
      <c r="F10425" t="s">
        <v>53</v>
      </c>
      <c r="G10425" t="s">
        <v>37</v>
      </c>
      <c r="H10425" t="s">
        <v>34</v>
      </c>
      <c r="I10425">
        <v>71737.159259178879</v>
      </c>
      <c r="J10425">
        <v>-71737.159259178879</v>
      </c>
      <c r="K10425">
        <v>199734</v>
      </c>
      <c r="L10425">
        <v>35.916348372925434</v>
      </c>
      <c r="M10425">
        <v>-35.916348372925434</v>
      </c>
    </row>
    <row r="10426" spans="1:13" x14ac:dyDescent="0.3">
      <c r="A10426" s="10">
        <v>44196</v>
      </c>
      <c r="B10426" t="s">
        <v>61</v>
      </c>
      <c r="C10426" t="s">
        <v>61</v>
      </c>
      <c r="D10426" t="s">
        <v>61</v>
      </c>
      <c r="E10426" t="s">
        <v>62</v>
      </c>
      <c r="F10426" t="s">
        <v>53</v>
      </c>
      <c r="G10426" t="s">
        <v>38</v>
      </c>
      <c r="H10426" t="s">
        <v>39</v>
      </c>
      <c r="I10426">
        <v>147675.30709689157</v>
      </c>
      <c r="J10426">
        <v>-147675.30709689157</v>
      </c>
      <c r="K10426">
        <v>199734</v>
      </c>
      <c r="L10426">
        <v>73.935988413035119</v>
      </c>
      <c r="M10426">
        <v>-73.935988413035119</v>
      </c>
    </row>
    <row r="10427" spans="1:13" x14ac:dyDescent="0.3">
      <c r="A10427" s="10">
        <v>44196</v>
      </c>
      <c r="B10427" t="s">
        <v>61</v>
      </c>
      <c r="C10427" t="s">
        <v>61</v>
      </c>
      <c r="D10427" t="s">
        <v>61</v>
      </c>
      <c r="E10427" t="s">
        <v>62</v>
      </c>
      <c r="F10427" t="s">
        <v>53</v>
      </c>
      <c r="G10427" t="s">
        <v>40</v>
      </c>
      <c r="H10427" t="s">
        <v>41</v>
      </c>
      <c r="I10427">
        <v>0</v>
      </c>
      <c r="J10427">
        <v>0</v>
      </c>
      <c r="K10427">
        <v>199734</v>
      </c>
      <c r="L10427">
        <v>0</v>
      </c>
      <c r="M10427">
        <v>0</v>
      </c>
    </row>
    <row r="10428" spans="1:13" x14ac:dyDescent="0.3">
      <c r="A10428" s="10">
        <v>44196</v>
      </c>
      <c r="B10428" t="s">
        <v>61</v>
      </c>
      <c r="C10428" t="s">
        <v>61</v>
      </c>
      <c r="D10428" t="s">
        <v>61</v>
      </c>
      <c r="E10428" t="s">
        <v>62</v>
      </c>
      <c r="F10428" t="s">
        <v>53</v>
      </c>
      <c r="G10428" t="s">
        <v>42</v>
      </c>
      <c r="H10428" t="s">
        <v>43</v>
      </c>
      <c r="I10428">
        <v>0</v>
      </c>
      <c r="J10428">
        <v>0</v>
      </c>
      <c r="K10428">
        <v>199734</v>
      </c>
      <c r="L10428">
        <v>0</v>
      </c>
      <c r="M10428">
        <v>0</v>
      </c>
    </row>
    <row r="10429" spans="1:13" x14ac:dyDescent="0.3">
      <c r="A10429" s="10">
        <v>44196</v>
      </c>
      <c r="B10429" t="s">
        <v>61</v>
      </c>
      <c r="C10429" t="s">
        <v>61</v>
      </c>
      <c r="D10429" t="s">
        <v>61</v>
      </c>
      <c r="E10429" t="s">
        <v>62</v>
      </c>
      <c r="F10429" t="s">
        <v>53</v>
      </c>
      <c r="G10429" t="s">
        <v>44</v>
      </c>
      <c r="H10429" t="s">
        <v>45</v>
      </c>
      <c r="I10429">
        <v>0</v>
      </c>
      <c r="J10429">
        <v>0</v>
      </c>
      <c r="K10429">
        <v>199734</v>
      </c>
      <c r="L10429">
        <v>0</v>
      </c>
      <c r="M10429">
        <v>0</v>
      </c>
    </row>
    <row r="10430" spans="1:13" x14ac:dyDescent="0.3">
      <c r="A10430" s="10">
        <v>44196</v>
      </c>
      <c r="B10430" t="s">
        <v>61</v>
      </c>
      <c r="C10430" t="s">
        <v>61</v>
      </c>
      <c r="D10430" t="s">
        <v>61</v>
      </c>
      <c r="E10430" t="s">
        <v>62</v>
      </c>
      <c r="F10430" t="s">
        <v>53</v>
      </c>
      <c r="G10430" t="s">
        <v>46</v>
      </c>
      <c r="H10430" t="s">
        <v>47</v>
      </c>
      <c r="I10430">
        <v>0</v>
      </c>
      <c r="J10430">
        <v>0</v>
      </c>
      <c r="K10430">
        <v>199734</v>
      </c>
      <c r="L10430">
        <v>0</v>
      </c>
      <c r="M10430">
        <v>0</v>
      </c>
    </row>
    <row r="10431" spans="1:13" x14ac:dyDescent="0.3">
      <c r="A10431" s="10">
        <v>44196</v>
      </c>
      <c r="B10431" t="s">
        <v>61</v>
      </c>
      <c r="C10431" t="s">
        <v>61</v>
      </c>
      <c r="D10431" t="s">
        <v>61</v>
      </c>
      <c r="E10431" t="s">
        <v>62</v>
      </c>
      <c r="F10431" t="s">
        <v>53</v>
      </c>
      <c r="G10431" t="s">
        <v>48</v>
      </c>
      <c r="H10431" t="s">
        <v>96</v>
      </c>
      <c r="I10431">
        <v>0</v>
      </c>
      <c r="J10431">
        <v>0</v>
      </c>
      <c r="K10431">
        <v>199734</v>
      </c>
      <c r="L10431">
        <v>0</v>
      </c>
      <c r="M10431">
        <v>0</v>
      </c>
    </row>
    <row r="10432" spans="1:13" x14ac:dyDescent="0.3">
      <c r="A10432" s="10">
        <v>44196</v>
      </c>
      <c r="B10432" t="s">
        <v>61</v>
      </c>
      <c r="C10432" t="s">
        <v>61</v>
      </c>
      <c r="D10432" t="s">
        <v>61</v>
      </c>
      <c r="E10432" t="s">
        <v>62</v>
      </c>
      <c r="F10432" t="s">
        <v>53</v>
      </c>
      <c r="G10432" t="s">
        <v>49</v>
      </c>
      <c r="H10432" t="s">
        <v>56</v>
      </c>
      <c r="I10432">
        <v>44927.905833392892</v>
      </c>
      <c r="J10432">
        <v>-44927.905833392892</v>
      </c>
      <c r="K10432">
        <v>199734</v>
      </c>
      <c r="L10432">
        <v>22.493869763481879</v>
      </c>
      <c r="M10432">
        <v>-22.493869763481879</v>
      </c>
    </row>
    <row r="10433" spans="1:13" x14ac:dyDescent="0.3">
      <c r="A10433" s="10">
        <v>44196</v>
      </c>
      <c r="B10433" t="s">
        <v>61</v>
      </c>
      <c r="C10433" t="s">
        <v>61</v>
      </c>
      <c r="D10433" t="s">
        <v>61</v>
      </c>
      <c r="E10433" t="s">
        <v>62</v>
      </c>
      <c r="F10433" t="s">
        <v>53</v>
      </c>
      <c r="G10433" t="s">
        <v>50</v>
      </c>
      <c r="H10433" t="s">
        <v>51</v>
      </c>
      <c r="I10433">
        <v>32072.206349010004</v>
      </c>
      <c r="J10433">
        <v>-32072.206349010004</v>
      </c>
      <c r="K10433">
        <v>199734</v>
      </c>
      <c r="L10433">
        <v>16.057459595767373</v>
      </c>
      <c r="M10433">
        <v>-16.057459595767373</v>
      </c>
    </row>
    <row r="10434" spans="1:13" x14ac:dyDescent="0.3">
      <c r="A10434" s="10">
        <v>44196</v>
      </c>
      <c r="B10434" t="s">
        <v>61</v>
      </c>
      <c r="C10434" t="s">
        <v>61</v>
      </c>
      <c r="D10434" t="s">
        <v>61</v>
      </c>
      <c r="E10434" t="s">
        <v>62</v>
      </c>
      <c r="F10434" t="s">
        <v>53</v>
      </c>
      <c r="G10434" t="s">
        <v>52</v>
      </c>
      <c r="H10434" t="s">
        <v>57</v>
      </c>
      <c r="I10434">
        <v>12855.699484382887</v>
      </c>
      <c r="J10434">
        <v>-12855.699484382887</v>
      </c>
      <c r="K10434">
        <v>199734</v>
      </c>
      <c r="L10434">
        <v>6.436410167714504</v>
      </c>
      <c r="M10434">
        <v>-6.436410167714504</v>
      </c>
    </row>
    <row r="10435" spans="1:13" x14ac:dyDescent="0.3">
      <c r="A10435" s="10">
        <v>44196</v>
      </c>
      <c r="B10435" t="s">
        <v>61</v>
      </c>
      <c r="C10435" t="s">
        <v>61</v>
      </c>
      <c r="D10435" t="s">
        <v>61</v>
      </c>
      <c r="E10435" t="s">
        <v>62</v>
      </c>
      <c r="F10435" t="s">
        <v>58</v>
      </c>
      <c r="G10435" t="s">
        <v>59</v>
      </c>
      <c r="H10435" t="s">
        <v>60</v>
      </c>
      <c r="I10435">
        <v>-200762.50996683788</v>
      </c>
      <c r="J10435">
        <v>-200762.50996683788</v>
      </c>
      <c r="K10435">
        <v>199734</v>
      </c>
      <c r="L10435">
        <v>-100.514939853424</v>
      </c>
      <c r="M10435">
        <v>-100.514939853424</v>
      </c>
    </row>
    <row r="10436" spans="1:13" x14ac:dyDescent="0.3">
      <c r="A10436" s="10">
        <v>44196</v>
      </c>
      <c r="B10436" t="s">
        <v>63</v>
      </c>
      <c r="C10436" t="s">
        <v>64</v>
      </c>
      <c r="D10436" t="s">
        <v>64</v>
      </c>
      <c r="E10436" t="s">
        <v>65</v>
      </c>
      <c r="F10436" t="s">
        <v>12</v>
      </c>
      <c r="G10436" t="s">
        <v>13</v>
      </c>
      <c r="H10436" t="s">
        <v>14</v>
      </c>
      <c r="I10436">
        <v>220138.81907666771</v>
      </c>
      <c r="J10436">
        <v>220138.81907666771</v>
      </c>
      <c r="K10436">
        <v>199734</v>
      </c>
      <c r="L10436">
        <v>110.2159968140966</v>
      </c>
      <c r="M10436">
        <v>110.2159968140966</v>
      </c>
    </row>
    <row r="10437" spans="1:13" x14ac:dyDescent="0.3">
      <c r="A10437" s="10">
        <v>44196</v>
      </c>
      <c r="B10437" t="s">
        <v>63</v>
      </c>
      <c r="C10437" t="s">
        <v>64</v>
      </c>
      <c r="D10437" t="s">
        <v>64</v>
      </c>
      <c r="E10437" t="s">
        <v>65</v>
      </c>
      <c r="F10437" t="s">
        <v>12</v>
      </c>
      <c r="G10437" t="s">
        <v>15</v>
      </c>
      <c r="H10437" t="s">
        <v>16</v>
      </c>
      <c r="I10437">
        <v>99.817450239999985</v>
      </c>
      <c r="J10437">
        <v>99.817450239999985</v>
      </c>
      <c r="K10437">
        <v>199734</v>
      </c>
      <c r="L10437">
        <v>4.9975192125526945E-2</v>
      </c>
      <c r="M10437">
        <v>4.9975192125526945E-2</v>
      </c>
    </row>
    <row r="10438" spans="1:13" x14ac:dyDescent="0.3">
      <c r="A10438" s="10">
        <v>44196</v>
      </c>
      <c r="B10438" t="s">
        <v>63</v>
      </c>
      <c r="C10438" t="s">
        <v>64</v>
      </c>
      <c r="D10438" t="s">
        <v>64</v>
      </c>
      <c r="E10438" t="s">
        <v>65</v>
      </c>
      <c r="F10438" t="s">
        <v>12</v>
      </c>
      <c r="G10438" t="s">
        <v>17</v>
      </c>
      <c r="H10438" t="s">
        <v>18</v>
      </c>
      <c r="I10438">
        <v>76.886271099999988</v>
      </c>
      <c r="J10438">
        <v>76.886271099999988</v>
      </c>
      <c r="K10438">
        <v>199734</v>
      </c>
      <c r="L10438">
        <v>3.849433301290716E-2</v>
      </c>
      <c r="M10438">
        <v>3.849433301290716E-2</v>
      </c>
    </row>
    <row r="10439" spans="1:13" x14ac:dyDescent="0.3">
      <c r="A10439" s="10">
        <v>44196</v>
      </c>
      <c r="B10439" t="s">
        <v>63</v>
      </c>
      <c r="C10439" t="s">
        <v>64</v>
      </c>
      <c r="D10439" t="s">
        <v>64</v>
      </c>
      <c r="E10439" t="s">
        <v>65</v>
      </c>
      <c r="F10439" t="s">
        <v>12</v>
      </c>
      <c r="G10439" t="s">
        <v>19</v>
      </c>
      <c r="H10439" t="s">
        <v>20</v>
      </c>
      <c r="I10439">
        <v>22.931179140000001</v>
      </c>
      <c r="J10439">
        <v>22.931179140000001</v>
      </c>
      <c r="K10439">
        <v>199734</v>
      </c>
      <c r="L10439">
        <v>1.1480859112619785E-2</v>
      </c>
      <c r="M10439">
        <v>1.1480859112619785E-2</v>
      </c>
    </row>
    <row r="10440" spans="1:13" x14ac:dyDescent="0.3">
      <c r="A10440" s="10">
        <v>44196</v>
      </c>
      <c r="B10440" t="s">
        <v>63</v>
      </c>
      <c r="C10440" t="s">
        <v>64</v>
      </c>
      <c r="D10440" t="s">
        <v>64</v>
      </c>
      <c r="E10440" t="s">
        <v>65</v>
      </c>
      <c r="F10440" t="s">
        <v>12</v>
      </c>
      <c r="G10440" t="s">
        <v>21</v>
      </c>
      <c r="H10440" t="s">
        <v>22</v>
      </c>
      <c r="I10440">
        <v>70992.033969669996</v>
      </c>
      <c r="J10440">
        <v>70992.033969669996</v>
      </c>
      <c r="K10440">
        <v>199734</v>
      </c>
      <c r="L10440">
        <v>35.543289559949734</v>
      </c>
      <c r="M10440">
        <v>35.543289559949734</v>
      </c>
    </row>
    <row r="10441" spans="1:13" x14ac:dyDescent="0.3">
      <c r="A10441" s="10">
        <v>44196</v>
      </c>
      <c r="B10441" t="s">
        <v>63</v>
      </c>
      <c r="C10441" t="s">
        <v>64</v>
      </c>
      <c r="D10441" t="s">
        <v>64</v>
      </c>
      <c r="E10441" t="s">
        <v>65</v>
      </c>
      <c r="F10441" t="s">
        <v>12</v>
      </c>
      <c r="G10441" t="s">
        <v>23</v>
      </c>
      <c r="H10441" t="s">
        <v>24</v>
      </c>
      <c r="I10441">
        <v>6976.7990858900002</v>
      </c>
      <c r="J10441">
        <v>6976.7990858900002</v>
      </c>
      <c r="K10441">
        <v>199734</v>
      </c>
      <c r="L10441">
        <v>3.4930452931849363</v>
      </c>
      <c r="M10441">
        <v>3.4930452931849363</v>
      </c>
    </row>
    <row r="10442" spans="1:13" x14ac:dyDescent="0.3">
      <c r="A10442" s="10">
        <v>44196</v>
      </c>
      <c r="B10442" t="s">
        <v>63</v>
      </c>
      <c r="C10442" t="s">
        <v>64</v>
      </c>
      <c r="D10442" t="s">
        <v>64</v>
      </c>
      <c r="E10442" t="s">
        <v>65</v>
      </c>
      <c r="F10442" t="s">
        <v>12</v>
      </c>
      <c r="G10442" t="s">
        <v>25</v>
      </c>
      <c r="H10442" t="s">
        <v>26</v>
      </c>
      <c r="I10442">
        <v>33352.194625800003</v>
      </c>
      <c r="J10442">
        <v>33352.194625800003</v>
      </c>
      <c r="K10442">
        <v>199734</v>
      </c>
      <c r="L10442">
        <v>16.698306059959748</v>
      </c>
      <c r="M10442">
        <v>16.698306059959748</v>
      </c>
    </row>
    <row r="10443" spans="1:13" x14ac:dyDescent="0.3">
      <c r="A10443" s="10">
        <v>44196</v>
      </c>
      <c r="B10443" t="s">
        <v>63</v>
      </c>
      <c r="C10443" t="s">
        <v>64</v>
      </c>
      <c r="D10443" t="s">
        <v>64</v>
      </c>
      <c r="E10443" t="s">
        <v>65</v>
      </c>
      <c r="F10443" t="s">
        <v>12</v>
      </c>
      <c r="G10443" t="s">
        <v>27</v>
      </c>
      <c r="H10443" t="s">
        <v>28</v>
      </c>
      <c r="I10443">
        <v>30663.040257979996</v>
      </c>
      <c r="J10443">
        <v>30663.040257979996</v>
      </c>
      <c r="K10443">
        <v>199734</v>
      </c>
      <c r="L10443">
        <v>15.351938206805048</v>
      </c>
      <c r="M10443">
        <v>15.351938206805048</v>
      </c>
    </row>
    <row r="10444" spans="1:13" x14ac:dyDescent="0.3">
      <c r="A10444" s="10">
        <v>44196</v>
      </c>
      <c r="B10444" t="s">
        <v>63</v>
      </c>
      <c r="C10444" t="s">
        <v>64</v>
      </c>
      <c r="D10444" t="s">
        <v>64</v>
      </c>
      <c r="E10444" t="s">
        <v>65</v>
      </c>
      <c r="F10444" t="s">
        <v>12</v>
      </c>
      <c r="G10444" t="s">
        <v>29</v>
      </c>
      <c r="H10444" t="s">
        <v>30</v>
      </c>
      <c r="I10444">
        <v>67520.089464289995</v>
      </c>
      <c r="J10444">
        <v>67520.089464289995</v>
      </c>
      <c r="K10444">
        <v>199734</v>
      </c>
      <c r="L10444">
        <v>33.805005389312782</v>
      </c>
      <c r="M10444">
        <v>33.805005389312782</v>
      </c>
    </row>
    <row r="10445" spans="1:13" x14ac:dyDescent="0.3">
      <c r="A10445" s="10">
        <v>44196</v>
      </c>
      <c r="B10445" t="s">
        <v>63</v>
      </c>
      <c r="C10445" t="s">
        <v>64</v>
      </c>
      <c r="D10445" t="s">
        <v>64</v>
      </c>
      <c r="E10445" t="s">
        <v>65</v>
      </c>
      <c r="F10445" t="s">
        <v>12</v>
      </c>
      <c r="G10445" t="s">
        <v>31</v>
      </c>
      <c r="H10445" t="s">
        <v>32</v>
      </c>
      <c r="I10445">
        <v>20154.495383838115</v>
      </c>
      <c r="J10445">
        <v>20154.495383838115</v>
      </c>
      <c r="K10445">
        <v>199734</v>
      </c>
      <c r="L10445">
        <v>10.090668280732432</v>
      </c>
      <c r="M10445">
        <v>10.090668280732432</v>
      </c>
    </row>
    <row r="10446" spans="1:13" x14ac:dyDescent="0.3">
      <c r="A10446" s="10">
        <v>44196</v>
      </c>
      <c r="B10446" t="s">
        <v>63</v>
      </c>
      <c r="C10446" t="s">
        <v>64</v>
      </c>
      <c r="D10446" t="s">
        <v>64</v>
      </c>
      <c r="E10446" t="s">
        <v>65</v>
      </c>
      <c r="F10446" t="s">
        <v>12</v>
      </c>
      <c r="G10446" t="s">
        <v>33</v>
      </c>
      <c r="H10446" t="s">
        <v>34</v>
      </c>
      <c r="I10446">
        <v>47365.594080451883</v>
      </c>
      <c r="J10446">
        <v>47365.594080451883</v>
      </c>
      <c r="K10446">
        <v>199734</v>
      </c>
      <c r="L10446">
        <v>23.714337108580352</v>
      </c>
      <c r="M10446">
        <v>23.714337108580352</v>
      </c>
    </row>
    <row r="10447" spans="1:13" x14ac:dyDescent="0.3">
      <c r="A10447" s="10">
        <v>44196</v>
      </c>
      <c r="B10447" t="s">
        <v>63</v>
      </c>
      <c r="C10447" t="s">
        <v>64</v>
      </c>
      <c r="D10447" t="s">
        <v>64</v>
      </c>
      <c r="E10447" t="s">
        <v>65</v>
      </c>
      <c r="F10447" t="s">
        <v>12</v>
      </c>
      <c r="G10447" t="s">
        <v>35</v>
      </c>
      <c r="H10447" t="s">
        <v>110</v>
      </c>
      <c r="I10447">
        <v>59758.270559240002</v>
      </c>
      <c r="J10447">
        <v>59758.270559240002</v>
      </c>
      <c r="K10447">
        <v>199734</v>
      </c>
      <c r="L10447">
        <v>29.918927453132664</v>
      </c>
      <c r="M10447">
        <v>29.918927453132664</v>
      </c>
    </row>
    <row r="10448" spans="1:13" x14ac:dyDescent="0.3">
      <c r="A10448" s="10">
        <v>44196</v>
      </c>
      <c r="B10448" t="s">
        <v>63</v>
      </c>
      <c r="C10448" t="s">
        <v>64</v>
      </c>
      <c r="D10448" t="s">
        <v>64</v>
      </c>
      <c r="E10448" t="s">
        <v>65</v>
      </c>
      <c r="F10448" t="s">
        <v>12</v>
      </c>
      <c r="G10448" t="s">
        <v>36</v>
      </c>
      <c r="H10448" t="s">
        <v>32</v>
      </c>
      <c r="I10448">
        <v>13552.352114181651</v>
      </c>
      <c r="J10448">
        <v>13552.352114181651</v>
      </c>
      <c r="K10448">
        <v>199734</v>
      </c>
      <c r="L10448">
        <v>6.7852003735876965</v>
      </c>
      <c r="M10448">
        <v>6.7852003735876965</v>
      </c>
    </row>
    <row r="10449" spans="1:13" x14ac:dyDescent="0.3">
      <c r="A10449" s="10">
        <v>44196</v>
      </c>
      <c r="B10449" t="s">
        <v>63</v>
      </c>
      <c r="C10449" t="s">
        <v>64</v>
      </c>
      <c r="D10449" t="s">
        <v>64</v>
      </c>
      <c r="E10449" t="s">
        <v>65</v>
      </c>
      <c r="F10449" t="s">
        <v>12</v>
      </c>
      <c r="G10449" t="s">
        <v>37</v>
      </c>
      <c r="H10449" t="s">
        <v>34</v>
      </c>
      <c r="I10449">
        <v>46205.918445058349</v>
      </c>
      <c r="J10449">
        <v>46205.918445058349</v>
      </c>
      <c r="K10449">
        <v>199734</v>
      </c>
      <c r="L10449">
        <v>23.133727079544968</v>
      </c>
      <c r="M10449">
        <v>23.133727079544968</v>
      </c>
    </row>
    <row r="10450" spans="1:13" x14ac:dyDescent="0.3">
      <c r="A10450" s="10">
        <v>44196</v>
      </c>
      <c r="B10450" t="s">
        <v>63</v>
      </c>
      <c r="C10450" t="s">
        <v>64</v>
      </c>
      <c r="D10450" t="s">
        <v>64</v>
      </c>
      <c r="E10450" t="s">
        <v>65</v>
      </c>
      <c r="F10450" t="s">
        <v>12</v>
      </c>
      <c r="G10450" t="s">
        <v>38</v>
      </c>
      <c r="H10450" t="s">
        <v>39</v>
      </c>
      <c r="I10450">
        <v>465.16592249999997</v>
      </c>
      <c r="J10450">
        <v>465.16592249999997</v>
      </c>
      <c r="K10450">
        <v>199734</v>
      </c>
      <c r="L10450">
        <v>0.23289270855237462</v>
      </c>
      <c r="M10450">
        <v>0.23289270855237462</v>
      </c>
    </row>
    <row r="10451" spans="1:13" x14ac:dyDescent="0.3">
      <c r="A10451" s="10">
        <v>44196</v>
      </c>
      <c r="B10451" t="s">
        <v>63</v>
      </c>
      <c r="C10451" t="s">
        <v>64</v>
      </c>
      <c r="D10451" t="s">
        <v>64</v>
      </c>
      <c r="E10451" t="s">
        <v>65</v>
      </c>
      <c r="F10451" t="s">
        <v>12</v>
      </c>
      <c r="G10451" t="s">
        <v>40</v>
      </c>
      <c r="H10451" t="s">
        <v>41</v>
      </c>
      <c r="I10451">
        <v>177.48167985193945</v>
      </c>
      <c r="J10451">
        <v>177.48167985193945</v>
      </c>
      <c r="K10451">
        <v>199734</v>
      </c>
      <c r="L10451">
        <v>8.8859022425796033E-2</v>
      </c>
      <c r="M10451">
        <v>8.8859022425796033E-2</v>
      </c>
    </row>
    <row r="10452" spans="1:13" x14ac:dyDescent="0.3">
      <c r="A10452" s="10">
        <v>44196</v>
      </c>
      <c r="B10452" t="s">
        <v>63</v>
      </c>
      <c r="C10452" t="s">
        <v>64</v>
      </c>
      <c r="D10452" t="s">
        <v>64</v>
      </c>
      <c r="E10452" t="s">
        <v>65</v>
      </c>
      <c r="F10452" t="s">
        <v>12</v>
      </c>
      <c r="G10452" t="s">
        <v>42</v>
      </c>
      <c r="H10452" t="s">
        <v>43</v>
      </c>
      <c r="I10452">
        <v>160.40098099000002</v>
      </c>
      <c r="J10452">
        <v>160.40098099000002</v>
      </c>
      <c r="K10452">
        <v>199734</v>
      </c>
      <c r="L10452">
        <v>8.0307299202939927E-2</v>
      </c>
      <c r="M10452">
        <v>8.0307299202939927E-2</v>
      </c>
    </row>
    <row r="10453" spans="1:13" x14ac:dyDescent="0.3">
      <c r="A10453" s="10">
        <v>44196</v>
      </c>
      <c r="B10453" t="s">
        <v>63</v>
      </c>
      <c r="C10453" t="s">
        <v>64</v>
      </c>
      <c r="D10453" t="s">
        <v>64</v>
      </c>
      <c r="E10453" t="s">
        <v>65</v>
      </c>
      <c r="F10453" t="s">
        <v>12</v>
      </c>
      <c r="G10453" t="s">
        <v>44</v>
      </c>
      <c r="H10453" t="s">
        <v>45</v>
      </c>
      <c r="I10453">
        <v>0</v>
      </c>
      <c r="J10453">
        <v>0</v>
      </c>
      <c r="K10453">
        <v>199734</v>
      </c>
      <c r="L10453">
        <v>0</v>
      </c>
      <c r="M10453">
        <v>0</v>
      </c>
    </row>
    <row r="10454" spans="1:13" x14ac:dyDescent="0.3">
      <c r="A10454" s="10">
        <v>44196</v>
      </c>
      <c r="B10454" t="s">
        <v>63</v>
      </c>
      <c r="C10454" t="s">
        <v>64</v>
      </c>
      <c r="D10454" t="s">
        <v>64</v>
      </c>
      <c r="E10454" t="s">
        <v>65</v>
      </c>
      <c r="F10454" t="s">
        <v>12</v>
      </c>
      <c r="G10454" t="s">
        <v>46</v>
      </c>
      <c r="H10454" t="s">
        <v>47</v>
      </c>
      <c r="I10454">
        <v>17.080698861939432</v>
      </c>
      <c r="J10454">
        <v>17.080698861939432</v>
      </c>
      <c r="K10454">
        <v>199734</v>
      </c>
      <c r="L10454">
        <v>8.5517232228561144E-3</v>
      </c>
      <c r="M10454">
        <v>8.5517232228561144E-3</v>
      </c>
    </row>
    <row r="10455" spans="1:13" x14ac:dyDescent="0.3">
      <c r="A10455" s="10">
        <v>44196</v>
      </c>
      <c r="B10455" t="s">
        <v>63</v>
      </c>
      <c r="C10455" t="s">
        <v>64</v>
      </c>
      <c r="D10455" t="s">
        <v>64</v>
      </c>
      <c r="E10455" t="s">
        <v>65</v>
      </c>
      <c r="F10455" t="s">
        <v>12</v>
      </c>
      <c r="G10455" t="s">
        <v>48</v>
      </c>
      <c r="H10455" t="s">
        <v>96</v>
      </c>
      <c r="I10455">
        <v>0</v>
      </c>
      <c r="J10455">
        <v>0</v>
      </c>
      <c r="K10455">
        <v>199734</v>
      </c>
      <c r="L10455">
        <v>0</v>
      </c>
      <c r="M10455">
        <v>0</v>
      </c>
    </row>
    <row r="10456" spans="1:13" x14ac:dyDescent="0.3">
      <c r="A10456" s="10">
        <v>44196</v>
      </c>
      <c r="B10456" t="s">
        <v>63</v>
      </c>
      <c r="C10456" t="s">
        <v>64</v>
      </c>
      <c r="D10456" t="s">
        <v>64</v>
      </c>
      <c r="E10456" t="s">
        <v>65</v>
      </c>
      <c r="F10456" t="s">
        <v>12</v>
      </c>
      <c r="G10456" t="s">
        <v>49</v>
      </c>
      <c r="H10456" t="s">
        <v>104</v>
      </c>
      <c r="I10456">
        <v>21125.960030875776</v>
      </c>
      <c r="J10456">
        <v>21125.960030875776</v>
      </c>
      <c r="K10456">
        <v>199734</v>
      </c>
      <c r="L10456">
        <v>10.577047488597723</v>
      </c>
      <c r="M10456">
        <v>10.577047488597723</v>
      </c>
    </row>
    <row r="10457" spans="1:13" x14ac:dyDescent="0.3">
      <c r="A10457" s="10">
        <v>44196</v>
      </c>
      <c r="B10457" t="s">
        <v>63</v>
      </c>
      <c r="C10457" t="s">
        <v>64</v>
      </c>
      <c r="D10457" t="s">
        <v>64</v>
      </c>
      <c r="E10457" t="s">
        <v>65</v>
      </c>
      <c r="F10457" t="s">
        <v>12</v>
      </c>
      <c r="G10457" t="s">
        <v>50</v>
      </c>
      <c r="H10457" t="s">
        <v>51</v>
      </c>
      <c r="I10457">
        <v>183.38516415999999</v>
      </c>
      <c r="J10457">
        <v>183.38516415999999</v>
      </c>
      <c r="K10457">
        <v>199734</v>
      </c>
      <c r="L10457">
        <v>9.1814695625181478E-2</v>
      </c>
      <c r="M10457">
        <v>9.1814695625181478E-2</v>
      </c>
    </row>
    <row r="10458" spans="1:13" x14ac:dyDescent="0.3">
      <c r="A10458" s="10">
        <v>44196</v>
      </c>
      <c r="B10458" t="s">
        <v>63</v>
      </c>
      <c r="C10458" t="s">
        <v>64</v>
      </c>
      <c r="D10458" t="s">
        <v>64</v>
      </c>
      <c r="E10458" t="s">
        <v>65</v>
      </c>
      <c r="F10458" t="s">
        <v>12</v>
      </c>
      <c r="G10458" t="s">
        <v>52</v>
      </c>
      <c r="H10458" t="s">
        <v>106</v>
      </c>
      <c r="I10458">
        <v>20942.574866715775</v>
      </c>
      <c r="J10458">
        <v>20942.574866715775</v>
      </c>
      <c r="K10458">
        <v>199734</v>
      </c>
      <c r="L10458">
        <v>10.485232792972541</v>
      </c>
      <c r="M10458">
        <v>10.485232792972541</v>
      </c>
    </row>
    <row r="10459" spans="1:13" x14ac:dyDescent="0.3">
      <c r="A10459" s="10">
        <v>44196</v>
      </c>
      <c r="B10459" t="s">
        <v>63</v>
      </c>
      <c r="C10459" t="s">
        <v>64</v>
      </c>
      <c r="D10459" t="s">
        <v>64</v>
      </c>
      <c r="E10459" t="s">
        <v>65</v>
      </c>
      <c r="F10459" t="s">
        <v>53</v>
      </c>
      <c r="G10459" t="s">
        <v>54</v>
      </c>
      <c r="H10459" t="s">
        <v>55</v>
      </c>
      <c r="I10459">
        <v>238892.52846572007</v>
      </c>
      <c r="J10459">
        <v>-238892.52846572007</v>
      </c>
      <c r="K10459">
        <v>199734</v>
      </c>
      <c r="L10459">
        <v>119.60533933417447</v>
      </c>
      <c r="M10459">
        <v>-119.60533933417447</v>
      </c>
    </row>
    <row r="10460" spans="1:13" x14ac:dyDescent="0.3">
      <c r="A10460" s="10">
        <v>44196</v>
      </c>
      <c r="B10460" t="s">
        <v>63</v>
      </c>
      <c r="C10460" t="s">
        <v>64</v>
      </c>
      <c r="D10460" t="s">
        <v>64</v>
      </c>
      <c r="E10460" t="s">
        <v>65</v>
      </c>
      <c r="F10460" t="s">
        <v>53</v>
      </c>
      <c r="G10460" t="s">
        <v>15</v>
      </c>
      <c r="H10460" t="s">
        <v>16</v>
      </c>
      <c r="I10460">
        <v>0</v>
      </c>
      <c r="J10460">
        <v>0</v>
      </c>
      <c r="K10460">
        <v>199734</v>
      </c>
      <c r="L10460">
        <v>0</v>
      </c>
      <c r="M10460">
        <v>0</v>
      </c>
    </row>
    <row r="10461" spans="1:13" x14ac:dyDescent="0.3">
      <c r="A10461" s="10">
        <v>44196</v>
      </c>
      <c r="B10461" t="s">
        <v>63</v>
      </c>
      <c r="C10461" t="s">
        <v>64</v>
      </c>
      <c r="D10461" t="s">
        <v>64</v>
      </c>
      <c r="E10461" t="s">
        <v>65</v>
      </c>
      <c r="F10461" t="s">
        <v>53</v>
      </c>
      <c r="G10461" t="s">
        <v>17</v>
      </c>
      <c r="H10461" t="s">
        <v>18</v>
      </c>
      <c r="I10461">
        <v>0</v>
      </c>
      <c r="J10461">
        <v>0</v>
      </c>
      <c r="K10461">
        <v>199734</v>
      </c>
      <c r="L10461">
        <v>0</v>
      </c>
      <c r="M10461">
        <v>0</v>
      </c>
    </row>
    <row r="10462" spans="1:13" x14ac:dyDescent="0.3">
      <c r="A10462" s="10">
        <v>44196</v>
      </c>
      <c r="B10462" t="s">
        <v>63</v>
      </c>
      <c r="C10462" t="s">
        <v>64</v>
      </c>
      <c r="D10462" t="s">
        <v>64</v>
      </c>
      <c r="E10462" t="s">
        <v>65</v>
      </c>
      <c r="F10462" t="s">
        <v>53</v>
      </c>
      <c r="G10462" t="s">
        <v>19</v>
      </c>
      <c r="H10462" t="s">
        <v>20</v>
      </c>
      <c r="I10462">
        <v>0</v>
      </c>
      <c r="J10462">
        <v>0</v>
      </c>
      <c r="K10462">
        <v>199734</v>
      </c>
      <c r="L10462">
        <v>0</v>
      </c>
      <c r="M10462">
        <v>0</v>
      </c>
    </row>
    <row r="10463" spans="1:13" x14ac:dyDescent="0.3">
      <c r="A10463" s="10">
        <v>44196</v>
      </c>
      <c r="B10463" t="s">
        <v>63</v>
      </c>
      <c r="C10463" t="s">
        <v>64</v>
      </c>
      <c r="D10463" t="s">
        <v>64</v>
      </c>
      <c r="E10463" t="s">
        <v>65</v>
      </c>
      <c r="F10463" t="s">
        <v>53</v>
      </c>
      <c r="G10463" t="s">
        <v>21</v>
      </c>
      <c r="H10463" t="s">
        <v>22</v>
      </c>
      <c r="I10463">
        <v>146873.53691664001</v>
      </c>
      <c r="J10463">
        <v>-146873.53691664001</v>
      </c>
      <c r="K10463">
        <v>199734</v>
      </c>
      <c r="L10463">
        <v>73.534569435669439</v>
      </c>
      <c r="M10463">
        <v>-73.534569435669439</v>
      </c>
    </row>
    <row r="10464" spans="1:13" x14ac:dyDescent="0.3">
      <c r="A10464" s="10">
        <v>44196</v>
      </c>
      <c r="B10464" t="s">
        <v>63</v>
      </c>
      <c r="C10464" t="s">
        <v>64</v>
      </c>
      <c r="D10464" t="s">
        <v>64</v>
      </c>
      <c r="E10464" t="s">
        <v>65</v>
      </c>
      <c r="F10464" t="s">
        <v>53</v>
      </c>
      <c r="G10464" t="s">
        <v>23</v>
      </c>
      <c r="H10464" t="s">
        <v>24</v>
      </c>
      <c r="I10464">
        <v>33061.900999080004</v>
      </c>
      <c r="J10464">
        <v>-33061.900999080004</v>
      </c>
      <c r="K10464">
        <v>199734</v>
      </c>
      <c r="L10464">
        <v>16.552965944245848</v>
      </c>
      <c r="M10464">
        <v>-16.552965944245848</v>
      </c>
    </row>
    <row r="10465" spans="1:13" x14ac:dyDescent="0.3">
      <c r="A10465" s="10">
        <v>44196</v>
      </c>
      <c r="B10465" t="s">
        <v>63</v>
      </c>
      <c r="C10465" t="s">
        <v>64</v>
      </c>
      <c r="D10465" t="s">
        <v>64</v>
      </c>
      <c r="E10465" t="s">
        <v>65</v>
      </c>
      <c r="F10465" t="s">
        <v>53</v>
      </c>
      <c r="G10465" t="s">
        <v>25</v>
      </c>
      <c r="H10465" t="s">
        <v>26</v>
      </c>
      <c r="I10465">
        <v>75500.558272390001</v>
      </c>
      <c r="J10465">
        <v>-75500.558272390001</v>
      </c>
      <c r="K10465">
        <v>199734</v>
      </c>
      <c r="L10465">
        <v>37.800553872845889</v>
      </c>
      <c r="M10465">
        <v>-37.800553872845889</v>
      </c>
    </row>
    <row r="10466" spans="1:13" x14ac:dyDescent="0.3">
      <c r="A10466" s="10">
        <v>44196</v>
      </c>
      <c r="B10466" t="s">
        <v>63</v>
      </c>
      <c r="C10466" t="s">
        <v>64</v>
      </c>
      <c r="D10466" t="s">
        <v>64</v>
      </c>
      <c r="E10466" t="s">
        <v>65</v>
      </c>
      <c r="F10466" t="s">
        <v>53</v>
      </c>
      <c r="G10466" t="s">
        <v>27</v>
      </c>
      <c r="H10466" t="s">
        <v>28</v>
      </c>
      <c r="I10466">
        <v>38311.07764517</v>
      </c>
      <c r="J10466">
        <v>-38311.07764517</v>
      </c>
      <c r="K10466">
        <v>199734</v>
      </c>
      <c r="L10466">
        <v>19.18104961857771</v>
      </c>
      <c r="M10466">
        <v>-19.18104961857771</v>
      </c>
    </row>
    <row r="10467" spans="1:13" x14ac:dyDescent="0.3">
      <c r="A10467" s="10">
        <v>44196</v>
      </c>
      <c r="B10467" t="s">
        <v>63</v>
      </c>
      <c r="C10467" t="s">
        <v>64</v>
      </c>
      <c r="D10467" t="s">
        <v>64</v>
      </c>
      <c r="E10467" t="s">
        <v>65</v>
      </c>
      <c r="F10467" t="s">
        <v>53</v>
      </c>
      <c r="G10467" t="s">
        <v>29</v>
      </c>
      <c r="H10467" t="s">
        <v>30</v>
      </c>
      <c r="I10467">
        <v>7382.6069200800002</v>
      </c>
      <c r="J10467">
        <v>-7382.6069200800002</v>
      </c>
      <c r="K10467">
        <v>199734</v>
      </c>
      <c r="L10467">
        <v>3.6962194318844066</v>
      </c>
      <c r="M10467">
        <v>-3.6962194318844066</v>
      </c>
    </row>
    <row r="10468" spans="1:13" x14ac:dyDescent="0.3">
      <c r="A10468" s="10">
        <v>44196</v>
      </c>
      <c r="B10468" t="s">
        <v>63</v>
      </c>
      <c r="C10468" t="s">
        <v>64</v>
      </c>
      <c r="D10468" t="s">
        <v>64</v>
      </c>
      <c r="E10468" t="s">
        <v>65</v>
      </c>
      <c r="F10468" t="s">
        <v>53</v>
      </c>
      <c r="G10468" t="s">
        <v>31</v>
      </c>
      <c r="H10468" t="s">
        <v>32</v>
      </c>
      <c r="I10468">
        <v>6383.3075630800004</v>
      </c>
      <c r="J10468">
        <v>-6383.3075630800004</v>
      </c>
      <c r="K10468">
        <v>199734</v>
      </c>
      <c r="L10468">
        <v>3.1959043343046249</v>
      </c>
      <c r="M10468">
        <v>-3.1959043343046249</v>
      </c>
    </row>
    <row r="10469" spans="1:13" x14ac:dyDescent="0.3">
      <c r="A10469" s="10">
        <v>44196</v>
      </c>
      <c r="B10469" t="s">
        <v>63</v>
      </c>
      <c r="C10469" t="s">
        <v>64</v>
      </c>
      <c r="D10469" t="s">
        <v>64</v>
      </c>
      <c r="E10469" t="s">
        <v>65</v>
      </c>
      <c r="F10469" t="s">
        <v>53</v>
      </c>
      <c r="G10469" t="s">
        <v>33</v>
      </c>
      <c r="H10469" t="s">
        <v>34</v>
      </c>
      <c r="I10469">
        <v>999.29935699999999</v>
      </c>
      <c r="J10469">
        <v>-999.29935699999999</v>
      </c>
      <c r="K10469">
        <v>199734</v>
      </c>
      <c r="L10469">
        <v>0.5003150975797811</v>
      </c>
      <c r="M10469">
        <v>-0.5003150975797811</v>
      </c>
    </row>
    <row r="10470" spans="1:13" x14ac:dyDescent="0.3">
      <c r="A10470" s="10">
        <v>44196</v>
      </c>
      <c r="B10470" t="s">
        <v>63</v>
      </c>
      <c r="C10470" t="s">
        <v>64</v>
      </c>
      <c r="D10470" t="s">
        <v>64</v>
      </c>
      <c r="E10470" t="s">
        <v>65</v>
      </c>
      <c r="F10470" t="s">
        <v>53</v>
      </c>
      <c r="G10470" t="s">
        <v>35</v>
      </c>
      <c r="H10470" t="s">
        <v>110</v>
      </c>
      <c r="I10470">
        <v>23764.920129639995</v>
      </c>
      <c r="J10470">
        <v>-23764.920129639995</v>
      </c>
      <c r="K10470">
        <v>199734</v>
      </c>
      <c r="L10470">
        <v>11.898284783582163</v>
      </c>
      <c r="M10470">
        <v>-11.898284783582163</v>
      </c>
    </row>
    <row r="10471" spans="1:13" x14ac:dyDescent="0.3">
      <c r="A10471" s="10">
        <v>44196</v>
      </c>
      <c r="B10471" t="s">
        <v>63</v>
      </c>
      <c r="C10471" t="s">
        <v>64</v>
      </c>
      <c r="D10471" t="s">
        <v>64</v>
      </c>
      <c r="E10471" t="s">
        <v>65</v>
      </c>
      <c r="F10471" t="s">
        <v>53</v>
      </c>
      <c r="G10471" t="s">
        <v>36</v>
      </c>
      <c r="H10471" t="s">
        <v>32</v>
      </c>
      <c r="I10471">
        <v>268.49692596881317</v>
      </c>
      <c r="J10471">
        <v>-268.49692596881317</v>
      </c>
      <c r="K10471">
        <v>199734</v>
      </c>
      <c r="L10471">
        <v>0.13442725122854055</v>
      </c>
      <c r="M10471">
        <v>-0.13442725122854055</v>
      </c>
    </row>
    <row r="10472" spans="1:13" x14ac:dyDescent="0.3">
      <c r="A10472" s="10">
        <v>44196</v>
      </c>
      <c r="B10472" t="s">
        <v>63</v>
      </c>
      <c r="C10472" t="s">
        <v>64</v>
      </c>
      <c r="D10472" t="s">
        <v>64</v>
      </c>
      <c r="E10472" t="s">
        <v>65</v>
      </c>
      <c r="F10472" t="s">
        <v>53</v>
      </c>
      <c r="G10472" t="s">
        <v>37</v>
      </c>
      <c r="H10472" t="s">
        <v>34</v>
      </c>
      <c r="I10472">
        <v>23496.423203671184</v>
      </c>
      <c r="J10472">
        <v>-23496.423203671184</v>
      </c>
      <c r="K10472">
        <v>199734</v>
      </c>
      <c r="L10472">
        <v>11.763857532353622</v>
      </c>
      <c r="M10472">
        <v>-11.763857532353622</v>
      </c>
    </row>
    <row r="10473" spans="1:13" x14ac:dyDescent="0.3">
      <c r="A10473" s="10">
        <v>44196</v>
      </c>
      <c r="B10473" t="s">
        <v>63</v>
      </c>
      <c r="C10473" t="s">
        <v>64</v>
      </c>
      <c r="D10473" t="s">
        <v>64</v>
      </c>
      <c r="E10473" t="s">
        <v>65</v>
      </c>
      <c r="F10473" t="s">
        <v>53</v>
      </c>
      <c r="G10473" t="s">
        <v>38</v>
      </c>
      <c r="H10473" t="s">
        <v>39</v>
      </c>
      <c r="I10473">
        <v>56057.859202113126</v>
      </c>
      <c r="J10473">
        <v>-56057.859202113126</v>
      </c>
      <c r="K10473">
        <v>199734</v>
      </c>
      <c r="L10473">
        <v>28.066257723829256</v>
      </c>
      <c r="M10473">
        <v>-28.066257723829256</v>
      </c>
    </row>
    <row r="10474" spans="1:13" x14ac:dyDescent="0.3">
      <c r="A10474" s="10">
        <v>44196</v>
      </c>
      <c r="B10474" t="s">
        <v>63</v>
      </c>
      <c r="C10474" t="s">
        <v>64</v>
      </c>
      <c r="D10474" t="s">
        <v>64</v>
      </c>
      <c r="E10474" t="s">
        <v>65</v>
      </c>
      <c r="F10474" t="s">
        <v>53</v>
      </c>
      <c r="G10474" t="s">
        <v>40</v>
      </c>
      <c r="H10474" t="s">
        <v>41</v>
      </c>
      <c r="I10474">
        <v>1740.3068451069344</v>
      </c>
      <c r="J10474">
        <v>-1740.3068451069344</v>
      </c>
      <c r="K10474">
        <v>199734</v>
      </c>
      <c r="L10474">
        <v>0.87131226786973404</v>
      </c>
      <c r="M10474">
        <v>-0.87131226786973404</v>
      </c>
    </row>
    <row r="10475" spans="1:13" x14ac:dyDescent="0.3">
      <c r="A10475" s="10">
        <v>44196</v>
      </c>
      <c r="B10475" t="s">
        <v>63</v>
      </c>
      <c r="C10475" t="s">
        <v>64</v>
      </c>
      <c r="D10475" t="s">
        <v>64</v>
      </c>
      <c r="E10475" t="s">
        <v>65</v>
      </c>
      <c r="F10475" t="s">
        <v>53</v>
      </c>
      <c r="G10475" t="s">
        <v>42</v>
      </c>
      <c r="H10475" t="s">
        <v>43</v>
      </c>
      <c r="I10475">
        <v>0</v>
      </c>
      <c r="J10475">
        <v>0</v>
      </c>
      <c r="K10475">
        <v>199734</v>
      </c>
      <c r="L10475">
        <v>0</v>
      </c>
      <c r="M10475">
        <v>0</v>
      </c>
    </row>
    <row r="10476" spans="1:13" x14ac:dyDescent="0.3">
      <c r="A10476" s="10">
        <v>44196</v>
      </c>
      <c r="B10476" t="s">
        <v>63</v>
      </c>
      <c r="C10476" t="s">
        <v>64</v>
      </c>
      <c r="D10476" t="s">
        <v>64</v>
      </c>
      <c r="E10476" t="s">
        <v>65</v>
      </c>
      <c r="F10476" t="s">
        <v>53</v>
      </c>
      <c r="G10476" t="s">
        <v>44</v>
      </c>
      <c r="H10476" t="s">
        <v>45</v>
      </c>
      <c r="I10476">
        <v>474.99588111000003</v>
      </c>
      <c r="J10476">
        <v>-474.99588111000003</v>
      </c>
      <c r="K10476">
        <v>199734</v>
      </c>
      <c r="L10476">
        <v>0.23781423348553576</v>
      </c>
      <c r="M10476">
        <v>-0.23781423348553576</v>
      </c>
    </row>
    <row r="10477" spans="1:13" x14ac:dyDescent="0.3">
      <c r="A10477" s="10">
        <v>44196</v>
      </c>
      <c r="B10477" t="s">
        <v>63</v>
      </c>
      <c r="C10477" t="s">
        <v>64</v>
      </c>
      <c r="D10477" t="s">
        <v>64</v>
      </c>
      <c r="E10477" t="s">
        <v>65</v>
      </c>
      <c r="F10477" t="s">
        <v>53</v>
      </c>
      <c r="G10477" t="s">
        <v>46</v>
      </c>
      <c r="H10477" t="s">
        <v>47</v>
      </c>
      <c r="I10477">
        <v>1265.3109639969343</v>
      </c>
      <c r="J10477">
        <v>-1265.3109639969343</v>
      </c>
      <c r="K10477">
        <v>199734</v>
      </c>
      <c r="L10477">
        <v>0.63349803438419816</v>
      </c>
      <c r="M10477">
        <v>-0.63349803438419816</v>
      </c>
    </row>
    <row r="10478" spans="1:13" x14ac:dyDescent="0.3">
      <c r="A10478" s="10">
        <v>44196</v>
      </c>
      <c r="B10478" t="s">
        <v>63</v>
      </c>
      <c r="C10478" t="s">
        <v>64</v>
      </c>
      <c r="D10478" t="s">
        <v>64</v>
      </c>
      <c r="E10478" t="s">
        <v>65</v>
      </c>
      <c r="F10478" t="s">
        <v>53</v>
      </c>
      <c r="G10478" t="s">
        <v>48</v>
      </c>
      <c r="H10478" t="s">
        <v>96</v>
      </c>
      <c r="I10478">
        <v>0</v>
      </c>
      <c r="J10478">
        <v>0</v>
      </c>
      <c r="K10478">
        <v>199734</v>
      </c>
      <c r="L10478">
        <v>0</v>
      </c>
      <c r="M10478">
        <v>0</v>
      </c>
    </row>
    <row r="10479" spans="1:13" x14ac:dyDescent="0.3">
      <c r="A10479" s="10">
        <v>44196</v>
      </c>
      <c r="B10479" t="s">
        <v>63</v>
      </c>
      <c r="C10479" t="s">
        <v>64</v>
      </c>
      <c r="D10479" t="s">
        <v>64</v>
      </c>
      <c r="E10479" t="s">
        <v>65</v>
      </c>
      <c r="F10479" t="s">
        <v>53</v>
      </c>
      <c r="G10479" t="s">
        <v>49</v>
      </c>
      <c r="H10479" t="s">
        <v>56</v>
      </c>
      <c r="I10479">
        <v>3073.2984521399999</v>
      </c>
      <c r="J10479">
        <v>-3073.2984521399999</v>
      </c>
      <c r="K10479">
        <v>199734</v>
      </c>
      <c r="L10479">
        <v>1.5386956913394816</v>
      </c>
      <c r="M10479">
        <v>-1.5386956913394816</v>
      </c>
    </row>
    <row r="10480" spans="1:13" x14ac:dyDescent="0.3">
      <c r="A10480" s="10">
        <v>44196</v>
      </c>
      <c r="B10480" t="s">
        <v>63</v>
      </c>
      <c r="C10480" t="s">
        <v>64</v>
      </c>
      <c r="D10480" t="s">
        <v>64</v>
      </c>
      <c r="E10480" t="s">
        <v>65</v>
      </c>
      <c r="F10480" t="s">
        <v>53</v>
      </c>
      <c r="G10480" t="s">
        <v>50</v>
      </c>
      <c r="H10480" t="s">
        <v>51</v>
      </c>
      <c r="I10480">
        <v>279.85419767000002</v>
      </c>
      <c r="J10480">
        <v>-279.85419767000002</v>
      </c>
      <c r="K10480">
        <v>199734</v>
      </c>
      <c r="L10480">
        <v>0.14011344972313178</v>
      </c>
      <c r="M10480">
        <v>-0.14011344972313178</v>
      </c>
    </row>
    <row r="10481" spans="1:13" x14ac:dyDescent="0.3">
      <c r="A10481" s="10">
        <v>44196</v>
      </c>
      <c r="B10481" t="s">
        <v>63</v>
      </c>
      <c r="C10481" t="s">
        <v>64</v>
      </c>
      <c r="D10481" t="s">
        <v>64</v>
      </c>
      <c r="E10481" t="s">
        <v>65</v>
      </c>
      <c r="F10481" t="s">
        <v>53</v>
      </c>
      <c r="G10481" t="s">
        <v>52</v>
      </c>
      <c r="H10481" t="s">
        <v>57</v>
      </c>
      <c r="I10481">
        <v>2793.44425447</v>
      </c>
      <c r="J10481">
        <v>-2793.44425447</v>
      </c>
      <c r="K10481">
        <v>199734</v>
      </c>
      <c r="L10481">
        <v>1.3985822416163498</v>
      </c>
      <c r="M10481">
        <v>-1.3985822416163498</v>
      </c>
    </row>
    <row r="10482" spans="1:13" x14ac:dyDescent="0.3">
      <c r="A10482" s="10">
        <v>44196</v>
      </c>
      <c r="B10482" t="s">
        <v>63</v>
      </c>
      <c r="C10482" t="s">
        <v>64</v>
      </c>
      <c r="D10482" t="s">
        <v>64</v>
      </c>
      <c r="E10482" t="s">
        <v>65</v>
      </c>
      <c r="F10482" t="s">
        <v>58</v>
      </c>
      <c r="G10482" t="s">
        <v>59</v>
      </c>
      <c r="H10482" t="s">
        <v>60</v>
      </c>
      <c r="I10482">
        <v>-18753.709389052354</v>
      </c>
      <c r="J10482">
        <v>-18753.709389052354</v>
      </c>
      <c r="K10482">
        <v>199734</v>
      </c>
      <c r="L10482">
        <v>-9.3893425200778804</v>
      </c>
      <c r="M10482">
        <v>-9.3893425200778804</v>
      </c>
    </row>
    <row r="10483" spans="1:13" x14ac:dyDescent="0.3">
      <c r="A10483" s="10">
        <v>44196</v>
      </c>
      <c r="B10483" t="s">
        <v>63</v>
      </c>
      <c r="C10483" t="s">
        <v>66</v>
      </c>
      <c r="D10483" t="s">
        <v>67</v>
      </c>
      <c r="E10483" t="s">
        <v>68</v>
      </c>
      <c r="F10483" t="s">
        <v>12</v>
      </c>
      <c r="G10483" t="s">
        <v>13</v>
      </c>
      <c r="H10483" t="s">
        <v>14</v>
      </c>
      <c r="I10483">
        <v>206231.79510205769</v>
      </c>
      <c r="J10483">
        <v>206231.79510205769</v>
      </c>
      <c r="K10483">
        <v>199734</v>
      </c>
      <c r="L10483">
        <v>103.25322433940025</v>
      </c>
      <c r="M10483">
        <v>103.25322433940025</v>
      </c>
    </row>
    <row r="10484" spans="1:13" x14ac:dyDescent="0.3">
      <c r="A10484" s="10">
        <v>44196</v>
      </c>
      <c r="B10484" t="s">
        <v>63</v>
      </c>
      <c r="C10484" t="s">
        <v>66</v>
      </c>
      <c r="D10484" t="s">
        <v>67</v>
      </c>
      <c r="E10484" t="s">
        <v>68</v>
      </c>
      <c r="F10484" t="s">
        <v>12</v>
      </c>
      <c r="G10484" t="s">
        <v>15</v>
      </c>
      <c r="H10484" t="s">
        <v>16</v>
      </c>
      <c r="I10484">
        <v>99.817450239999985</v>
      </c>
      <c r="J10484">
        <v>99.817450239999985</v>
      </c>
      <c r="K10484">
        <v>199734</v>
      </c>
      <c r="L10484">
        <v>4.9975192125526945E-2</v>
      </c>
      <c r="M10484">
        <v>4.9975192125526945E-2</v>
      </c>
    </row>
    <row r="10485" spans="1:13" x14ac:dyDescent="0.3">
      <c r="A10485" s="10">
        <v>44196</v>
      </c>
      <c r="B10485" t="s">
        <v>63</v>
      </c>
      <c r="C10485" t="s">
        <v>66</v>
      </c>
      <c r="D10485" t="s">
        <v>67</v>
      </c>
      <c r="E10485" t="s">
        <v>68</v>
      </c>
      <c r="F10485" t="s">
        <v>12</v>
      </c>
      <c r="G10485" t="s">
        <v>17</v>
      </c>
      <c r="H10485" t="s">
        <v>18</v>
      </c>
      <c r="I10485">
        <v>76.886271099999988</v>
      </c>
      <c r="J10485">
        <v>76.886271099999988</v>
      </c>
      <c r="K10485">
        <v>199734</v>
      </c>
      <c r="L10485">
        <v>3.849433301290716E-2</v>
      </c>
      <c r="M10485">
        <v>3.849433301290716E-2</v>
      </c>
    </row>
    <row r="10486" spans="1:13" x14ac:dyDescent="0.3">
      <c r="A10486" s="10">
        <v>44196</v>
      </c>
      <c r="B10486" t="s">
        <v>63</v>
      </c>
      <c r="C10486" t="s">
        <v>66</v>
      </c>
      <c r="D10486" t="s">
        <v>67</v>
      </c>
      <c r="E10486" t="s">
        <v>68</v>
      </c>
      <c r="F10486" t="s">
        <v>12</v>
      </c>
      <c r="G10486" t="s">
        <v>19</v>
      </c>
      <c r="H10486" t="s">
        <v>20</v>
      </c>
      <c r="I10486">
        <v>22.931179140000001</v>
      </c>
      <c r="J10486">
        <v>22.931179140000001</v>
      </c>
      <c r="K10486">
        <v>199734</v>
      </c>
      <c r="L10486">
        <v>1.1480859112619785E-2</v>
      </c>
      <c r="M10486">
        <v>1.1480859112619785E-2</v>
      </c>
    </row>
    <row r="10487" spans="1:13" x14ac:dyDescent="0.3">
      <c r="A10487" s="10">
        <v>44196</v>
      </c>
      <c r="B10487" t="s">
        <v>63</v>
      </c>
      <c r="C10487" t="s">
        <v>66</v>
      </c>
      <c r="D10487" t="s">
        <v>67</v>
      </c>
      <c r="E10487" t="s">
        <v>68</v>
      </c>
      <c r="F10487" t="s">
        <v>12</v>
      </c>
      <c r="G10487" t="s">
        <v>21</v>
      </c>
      <c r="H10487" t="s">
        <v>22</v>
      </c>
      <c r="I10487">
        <v>69682.196209499991</v>
      </c>
      <c r="J10487">
        <v>69682.196209499991</v>
      </c>
      <c r="K10487">
        <v>199734</v>
      </c>
      <c r="L10487">
        <v>34.887498477725373</v>
      </c>
      <c r="M10487">
        <v>34.887498477725373</v>
      </c>
    </row>
    <row r="10488" spans="1:13" x14ac:dyDescent="0.3">
      <c r="A10488" s="10">
        <v>44196</v>
      </c>
      <c r="B10488" t="s">
        <v>63</v>
      </c>
      <c r="C10488" t="s">
        <v>66</v>
      </c>
      <c r="D10488" t="s">
        <v>67</v>
      </c>
      <c r="E10488" t="s">
        <v>68</v>
      </c>
      <c r="F10488" t="s">
        <v>12</v>
      </c>
      <c r="G10488" t="s">
        <v>23</v>
      </c>
      <c r="H10488" t="s">
        <v>24</v>
      </c>
      <c r="I10488">
        <v>6865.6160922400004</v>
      </c>
      <c r="J10488">
        <v>6865.6160922400004</v>
      </c>
      <c r="K10488">
        <v>199734</v>
      </c>
      <c r="L10488">
        <v>3.4373797612023993</v>
      </c>
      <c r="M10488">
        <v>3.4373797612023993</v>
      </c>
    </row>
    <row r="10489" spans="1:13" x14ac:dyDescent="0.3">
      <c r="A10489" s="10">
        <v>44196</v>
      </c>
      <c r="B10489" t="s">
        <v>63</v>
      </c>
      <c r="C10489" t="s">
        <v>66</v>
      </c>
      <c r="D10489" t="s">
        <v>67</v>
      </c>
      <c r="E10489" t="s">
        <v>68</v>
      </c>
      <c r="F10489" t="s">
        <v>12</v>
      </c>
      <c r="G10489" t="s">
        <v>25</v>
      </c>
      <c r="H10489" t="s">
        <v>26</v>
      </c>
      <c r="I10489">
        <v>32726.88246728</v>
      </c>
      <c r="J10489">
        <v>32726.88246728</v>
      </c>
      <c r="K10489">
        <v>199734</v>
      </c>
      <c r="L10489">
        <v>16.385233594320447</v>
      </c>
      <c r="M10489">
        <v>16.385233594320447</v>
      </c>
    </row>
    <row r="10490" spans="1:13" x14ac:dyDescent="0.3">
      <c r="A10490" s="10">
        <v>44196</v>
      </c>
      <c r="B10490" t="s">
        <v>63</v>
      </c>
      <c r="C10490" t="s">
        <v>66</v>
      </c>
      <c r="D10490" t="s">
        <v>67</v>
      </c>
      <c r="E10490" t="s">
        <v>68</v>
      </c>
      <c r="F10490" t="s">
        <v>12</v>
      </c>
      <c r="G10490" t="s">
        <v>27</v>
      </c>
      <c r="H10490" t="s">
        <v>28</v>
      </c>
      <c r="I10490">
        <v>30089.697649979997</v>
      </c>
      <c r="J10490">
        <v>30089.697649979997</v>
      </c>
      <c r="K10490">
        <v>199734</v>
      </c>
      <c r="L10490">
        <v>15.064885122202529</v>
      </c>
      <c r="M10490">
        <v>15.064885122202529</v>
      </c>
    </row>
    <row r="10491" spans="1:13" x14ac:dyDescent="0.3">
      <c r="A10491" s="10">
        <v>44196</v>
      </c>
      <c r="B10491" t="s">
        <v>63</v>
      </c>
      <c r="C10491" t="s">
        <v>66</v>
      </c>
      <c r="D10491" t="s">
        <v>67</v>
      </c>
      <c r="E10491" t="s">
        <v>68</v>
      </c>
      <c r="F10491" t="s">
        <v>12</v>
      </c>
      <c r="G10491" t="s">
        <v>29</v>
      </c>
      <c r="H10491" t="s">
        <v>30</v>
      </c>
      <c r="I10491">
        <v>66328.980321369992</v>
      </c>
      <c r="J10491">
        <v>66328.980321369992</v>
      </c>
      <c r="K10491">
        <v>199734</v>
      </c>
      <c r="L10491">
        <v>33.208657675393269</v>
      </c>
      <c r="M10491">
        <v>33.208657675393269</v>
      </c>
    </row>
    <row r="10492" spans="1:13" x14ac:dyDescent="0.3">
      <c r="A10492" s="10">
        <v>44196</v>
      </c>
      <c r="B10492" t="s">
        <v>63</v>
      </c>
      <c r="C10492" t="s">
        <v>66</v>
      </c>
      <c r="D10492" t="s">
        <v>67</v>
      </c>
      <c r="E10492" t="s">
        <v>68</v>
      </c>
      <c r="F10492" t="s">
        <v>12</v>
      </c>
      <c r="G10492" t="s">
        <v>31</v>
      </c>
      <c r="H10492" t="s">
        <v>32</v>
      </c>
      <c r="I10492">
        <v>18963.386240918113</v>
      </c>
      <c r="J10492">
        <v>18963.386240918113</v>
      </c>
      <c r="K10492">
        <v>199734</v>
      </c>
      <c r="L10492">
        <v>9.4943205668129185</v>
      </c>
      <c r="M10492">
        <v>9.4943205668129185</v>
      </c>
    </row>
    <row r="10493" spans="1:13" x14ac:dyDescent="0.3">
      <c r="A10493" s="10">
        <v>44196</v>
      </c>
      <c r="B10493" t="s">
        <v>63</v>
      </c>
      <c r="C10493" t="s">
        <v>66</v>
      </c>
      <c r="D10493" t="s">
        <v>67</v>
      </c>
      <c r="E10493" t="s">
        <v>68</v>
      </c>
      <c r="F10493" t="s">
        <v>12</v>
      </c>
      <c r="G10493" t="s">
        <v>33</v>
      </c>
      <c r="H10493" t="s">
        <v>34</v>
      </c>
      <c r="I10493">
        <v>47365.594080451883</v>
      </c>
      <c r="J10493">
        <v>47365.594080451883</v>
      </c>
      <c r="K10493">
        <v>199734</v>
      </c>
      <c r="L10493">
        <v>23.714337108580352</v>
      </c>
      <c r="M10493">
        <v>23.714337108580352</v>
      </c>
    </row>
    <row r="10494" spans="1:13" x14ac:dyDescent="0.3">
      <c r="A10494" s="10">
        <v>44196</v>
      </c>
      <c r="B10494" t="s">
        <v>63</v>
      </c>
      <c r="C10494" t="s">
        <v>66</v>
      </c>
      <c r="D10494" t="s">
        <v>67</v>
      </c>
      <c r="E10494" t="s">
        <v>68</v>
      </c>
      <c r="F10494" t="s">
        <v>12</v>
      </c>
      <c r="G10494" t="s">
        <v>35</v>
      </c>
      <c r="H10494" t="s">
        <v>110</v>
      </c>
      <c r="I10494">
        <v>49711.321660069996</v>
      </c>
      <c r="J10494">
        <v>49711.321660069996</v>
      </c>
      <c r="K10494">
        <v>199734</v>
      </c>
      <c r="L10494">
        <v>24.88876288467161</v>
      </c>
      <c r="M10494">
        <v>24.88876288467161</v>
      </c>
    </row>
    <row r="10495" spans="1:13" x14ac:dyDescent="0.3">
      <c r="A10495" s="10">
        <v>44196</v>
      </c>
      <c r="B10495" t="s">
        <v>63</v>
      </c>
      <c r="C10495" t="s">
        <v>66</v>
      </c>
      <c r="D10495" t="s">
        <v>67</v>
      </c>
      <c r="E10495" t="s">
        <v>68</v>
      </c>
      <c r="F10495" t="s">
        <v>12</v>
      </c>
      <c r="G10495" t="s">
        <v>36</v>
      </c>
      <c r="H10495" t="s">
        <v>32</v>
      </c>
      <c r="I10495">
        <v>3522.0986401075279</v>
      </c>
      <c r="J10495">
        <v>3522.0986401075279</v>
      </c>
      <c r="K10495">
        <v>199734</v>
      </c>
      <c r="L10495">
        <v>1.7633946349182053</v>
      </c>
      <c r="M10495">
        <v>1.7633946349182053</v>
      </c>
    </row>
    <row r="10496" spans="1:13" x14ac:dyDescent="0.3">
      <c r="A10496" s="10">
        <v>44196</v>
      </c>
      <c r="B10496" t="s">
        <v>63</v>
      </c>
      <c r="C10496" t="s">
        <v>66</v>
      </c>
      <c r="D10496" t="s">
        <v>67</v>
      </c>
      <c r="E10496" t="s">
        <v>68</v>
      </c>
      <c r="F10496" t="s">
        <v>12</v>
      </c>
      <c r="G10496" t="s">
        <v>37</v>
      </c>
      <c r="H10496" t="s">
        <v>34</v>
      </c>
      <c r="I10496">
        <v>46189.223019962468</v>
      </c>
      <c r="J10496">
        <v>46189.223019962468</v>
      </c>
      <c r="K10496">
        <v>199734</v>
      </c>
      <c r="L10496">
        <v>23.125368249753407</v>
      </c>
      <c r="M10496">
        <v>23.125368249753407</v>
      </c>
    </row>
    <row r="10497" spans="1:13" x14ac:dyDescent="0.3">
      <c r="A10497" s="10">
        <v>44196</v>
      </c>
      <c r="B10497" t="s">
        <v>63</v>
      </c>
      <c r="C10497" t="s">
        <v>66</v>
      </c>
      <c r="D10497" t="s">
        <v>67</v>
      </c>
      <c r="E10497" t="s">
        <v>68</v>
      </c>
      <c r="F10497" t="s">
        <v>12</v>
      </c>
      <c r="G10497" t="s">
        <v>38</v>
      </c>
      <c r="H10497" t="s">
        <v>39</v>
      </c>
      <c r="I10497">
        <v>172.06519499999999</v>
      </c>
      <c r="J10497">
        <v>172.06519499999999</v>
      </c>
      <c r="K10497">
        <v>199734</v>
      </c>
      <c r="L10497">
        <v>8.6147173240409741E-2</v>
      </c>
      <c r="M10497">
        <v>8.6147173240409741E-2</v>
      </c>
    </row>
    <row r="10498" spans="1:13" x14ac:dyDescent="0.3">
      <c r="A10498" s="10">
        <v>44196</v>
      </c>
      <c r="B10498" t="s">
        <v>63</v>
      </c>
      <c r="C10498" t="s">
        <v>66</v>
      </c>
      <c r="D10498" t="s">
        <v>67</v>
      </c>
      <c r="E10498" t="s">
        <v>68</v>
      </c>
      <c r="F10498" t="s">
        <v>12</v>
      </c>
      <c r="G10498" t="s">
        <v>40</v>
      </c>
      <c r="H10498" t="s">
        <v>41</v>
      </c>
      <c r="I10498">
        <v>17.080698861939432</v>
      </c>
      <c r="J10498">
        <v>17.080698861939432</v>
      </c>
      <c r="K10498">
        <v>199734</v>
      </c>
      <c r="L10498">
        <v>8.5517232228561144E-3</v>
      </c>
      <c r="M10498">
        <v>8.5517232228561144E-3</v>
      </c>
    </row>
    <row r="10499" spans="1:13" x14ac:dyDescent="0.3">
      <c r="A10499" s="10">
        <v>44196</v>
      </c>
      <c r="B10499" t="s">
        <v>63</v>
      </c>
      <c r="C10499" t="s">
        <v>66</v>
      </c>
      <c r="D10499" t="s">
        <v>67</v>
      </c>
      <c r="E10499" t="s">
        <v>68</v>
      </c>
      <c r="F10499" t="s">
        <v>12</v>
      </c>
      <c r="G10499" t="s">
        <v>42</v>
      </c>
      <c r="H10499" t="s">
        <v>43</v>
      </c>
      <c r="I10499">
        <v>0</v>
      </c>
      <c r="J10499">
        <v>0</v>
      </c>
      <c r="K10499">
        <v>199734</v>
      </c>
      <c r="L10499">
        <v>0</v>
      </c>
      <c r="M10499">
        <v>0</v>
      </c>
    </row>
    <row r="10500" spans="1:13" x14ac:dyDescent="0.3">
      <c r="A10500" s="10">
        <v>44196</v>
      </c>
      <c r="B10500" t="s">
        <v>63</v>
      </c>
      <c r="C10500" t="s">
        <v>66</v>
      </c>
      <c r="D10500" t="s">
        <v>67</v>
      </c>
      <c r="E10500" t="s">
        <v>68</v>
      </c>
      <c r="F10500" t="s">
        <v>12</v>
      </c>
      <c r="G10500" t="s">
        <v>44</v>
      </c>
      <c r="H10500" t="s">
        <v>45</v>
      </c>
      <c r="I10500">
        <v>0</v>
      </c>
      <c r="J10500">
        <v>0</v>
      </c>
      <c r="K10500">
        <v>199734</v>
      </c>
      <c r="L10500">
        <v>0</v>
      </c>
      <c r="M10500">
        <v>0</v>
      </c>
    </row>
    <row r="10501" spans="1:13" x14ac:dyDescent="0.3">
      <c r="A10501" s="10">
        <v>44196</v>
      </c>
      <c r="B10501" t="s">
        <v>63</v>
      </c>
      <c r="C10501" t="s">
        <v>66</v>
      </c>
      <c r="D10501" t="s">
        <v>67</v>
      </c>
      <c r="E10501" t="s">
        <v>68</v>
      </c>
      <c r="F10501" t="s">
        <v>12</v>
      </c>
      <c r="G10501" t="s">
        <v>46</v>
      </c>
      <c r="H10501" t="s">
        <v>47</v>
      </c>
      <c r="I10501">
        <v>17.080698861939432</v>
      </c>
      <c r="J10501">
        <v>17.080698861939432</v>
      </c>
      <c r="K10501">
        <v>199734</v>
      </c>
      <c r="L10501">
        <v>8.5517232228561144E-3</v>
      </c>
      <c r="M10501">
        <v>8.5517232228561144E-3</v>
      </c>
    </row>
    <row r="10502" spans="1:13" x14ac:dyDescent="0.3">
      <c r="A10502" s="10">
        <v>44196</v>
      </c>
      <c r="B10502" t="s">
        <v>63</v>
      </c>
      <c r="C10502" t="s">
        <v>66</v>
      </c>
      <c r="D10502" t="s">
        <v>67</v>
      </c>
      <c r="E10502" t="s">
        <v>68</v>
      </c>
      <c r="F10502" t="s">
        <v>12</v>
      </c>
      <c r="G10502" t="s">
        <v>48</v>
      </c>
      <c r="H10502" t="s">
        <v>96</v>
      </c>
      <c r="I10502">
        <v>0</v>
      </c>
      <c r="J10502">
        <v>0</v>
      </c>
      <c r="K10502">
        <v>199734</v>
      </c>
      <c r="L10502">
        <v>0</v>
      </c>
      <c r="M10502">
        <v>0</v>
      </c>
    </row>
    <row r="10503" spans="1:13" x14ac:dyDescent="0.3">
      <c r="A10503" s="10">
        <v>44196</v>
      </c>
      <c r="B10503" t="s">
        <v>63</v>
      </c>
      <c r="C10503" t="s">
        <v>66</v>
      </c>
      <c r="D10503" t="s">
        <v>67</v>
      </c>
      <c r="E10503" t="s">
        <v>68</v>
      </c>
      <c r="F10503" t="s">
        <v>12</v>
      </c>
      <c r="G10503" t="s">
        <v>49</v>
      </c>
      <c r="H10503" t="s">
        <v>104</v>
      </c>
      <c r="I10503">
        <v>20220.333567015776</v>
      </c>
      <c r="J10503">
        <v>20220.333567015776</v>
      </c>
      <c r="K10503">
        <v>199734</v>
      </c>
      <c r="L10503">
        <v>10.123631213021206</v>
      </c>
      <c r="M10503">
        <v>10.123631213021206</v>
      </c>
    </row>
    <row r="10504" spans="1:13" x14ac:dyDescent="0.3">
      <c r="A10504" s="10">
        <v>44196</v>
      </c>
      <c r="B10504" t="s">
        <v>63</v>
      </c>
      <c r="C10504" t="s">
        <v>66</v>
      </c>
      <c r="D10504" t="s">
        <v>67</v>
      </c>
      <c r="E10504" t="s">
        <v>68</v>
      </c>
      <c r="F10504" t="s">
        <v>12</v>
      </c>
      <c r="G10504" t="s">
        <v>50</v>
      </c>
      <c r="H10504" t="s">
        <v>51</v>
      </c>
      <c r="I10504">
        <v>57.900528999999992</v>
      </c>
      <c r="J10504">
        <v>57.900528999999992</v>
      </c>
      <c r="K10504">
        <v>199734</v>
      </c>
      <c r="L10504">
        <v>2.8988819630108041E-2</v>
      </c>
      <c r="M10504">
        <v>2.8988819630108041E-2</v>
      </c>
    </row>
    <row r="10505" spans="1:13" x14ac:dyDescent="0.3">
      <c r="A10505" s="10">
        <v>44196</v>
      </c>
      <c r="B10505" t="s">
        <v>63</v>
      </c>
      <c r="C10505" t="s">
        <v>66</v>
      </c>
      <c r="D10505" t="s">
        <v>67</v>
      </c>
      <c r="E10505" t="s">
        <v>68</v>
      </c>
      <c r="F10505" t="s">
        <v>12</v>
      </c>
      <c r="G10505" t="s">
        <v>52</v>
      </c>
      <c r="H10505" t="s">
        <v>106</v>
      </c>
      <c r="I10505">
        <v>20162.433038015777</v>
      </c>
      <c r="J10505">
        <v>20162.433038015777</v>
      </c>
      <c r="K10505">
        <v>199734</v>
      </c>
      <c r="L10505">
        <v>10.094642393391098</v>
      </c>
      <c r="M10505">
        <v>10.094642393391098</v>
      </c>
    </row>
    <row r="10506" spans="1:13" x14ac:dyDescent="0.3">
      <c r="A10506" s="10">
        <v>44196</v>
      </c>
      <c r="B10506" t="s">
        <v>63</v>
      </c>
      <c r="C10506" t="s">
        <v>66</v>
      </c>
      <c r="D10506" t="s">
        <v>67</v>
      </c>
      <c r="E10506" t="s">
        <v>68</v>
      </c>
      <c r="F10506" t="s">
        <v>53</v>
      </c>
      <c r="G10506" t="s">
        <v>54</v>
      </c>
      <c r="H10506" t="s">
        <v>55</v>
      </c>
      <c r="I10506">
        <v>224161.87510319659</v>
      </c>
      <c r="J10506">
        <v>-224161.87510319659</v>
      </c>
      <c r="K10506">
        <v>199734</v>
      </c>
      <c r="L10506">
        <v>112.23020372254928</v>
      </c>
      <c r="M10506">
        <v>-112.23020372254928</v>
      </c>
    </row>
    <row r="10507" spans="1:13" x14ac:dyDescent="0.3">
      <c r="A10507" s="10">
        <v>44196</v>
      </c>
      <c r="B10507" t="s">
        <v>63</v>
      </c>
      <c r="C10507" t="s">
        <v>66</v>
      </c>
      <c r="D10507" t="s">
        <v>67</v>
      </c>
      <c r="E10507" t="s">
        <v>68</v>
      </c>
      <c r="F10507" t="s">
        <v>53</v>
      </c>
      <c r="G10507" t="s">
        <v>15</v>
      </c>
      <c r="H10507" t="s">
        <v>16</v>
      </c>
      <c r="I10507">
        <v>0</v>
      </c>
      <c r="J10507">
        <v>0</v>
      </c>
      <c r="K10507">
        <v>199734</v>
      </c>
      <c r="L10507">
        <v>0</v>
      </c>
      <c r="M10507">
        <v>0</v>
      </c>
    </row>
    <row r="10508" spans="1:13" x14ac:dyDescent="0.3">
      <c r="A10508" s="10">
        <v>44196</v>
      </c>
      <c r="B10508" t="s">
        <v>63</v>
      </c>
      <c r="C10508" t="s">
        <v>66</v>
      </c>
      <c r="D10508" t="s">
        <v>67</v>
      </c>
      <c r="E10508" t="s">
        <v>68</v>
      </c>
      <c r="F10508" t="s">
        <v>53</v>
      </c>
      <c r="G10508" t="s">
        <v>17</v>
      </c>
      <c r="H10508" t="s">
        <v>18</v>
      </c>
      <c r="I10508">
        <v>0</v>
      </c>
      <c r="J10508">
        <v>0</v>
      </c>
      <c r="K10508">
        <v>199734</v>
      </c>
      <c r="L10508">
        <v>0</v>
      </c>
      <c r="M10508">
        <v>0</v>
      </c>
    </row>
    <row r="10509" spans="1:13" x14ac:dyDescent="0.3">
      <c r="A10509" s="10">
        <v>44196</v>
      </c>
      <c r="B10509" t="s">
        <v>63</v>
      </c>
      <c r="C10509" t="s">
        <v>66</v>
      </c>
      <c r="D10509" t="s">
        <v>67</v>
      </c>
      <c r="E10509" t="s">
        <v>68</v>
      </c>
      <c r="F10509" t="s">
        <v>53</v>
      </c>
      <c r="G10509" t="s">
        <v>19</v>
      </c>
      <c r="H10509" t="s">
        <v>20</v>
      </c>
      <c r="I10509">
        <v>0</v>
      </c>
      <c r="J10509">
        <v>0</v>
      </c>
      <c r="K10509">
        <v>199734</v>
      </c>
      <c r="L10509">
        <v>0</v>
      </c>
      <c r="M10509">
        <v>0</v>
      </c>
    </row>
    <row r="10510" spans="1:13" x14ac:dyDescent="0.3">
      <c r="A10510" s="10">
        <v>44196</v>
      </c>
      <c r="B10510" t="s">
        <v>63</v>
      </c>
      <c r="C10510" t="s">
        <v>66</v>
      </c>
      <c r="D10510" t="s">
        <v>67</v>
      </c>
      <c r="E10510" t="s">
        <v>68</v>
      </c>
      <c r="F10510" t="s">
        <v>53</v>
      </c>
      <c r="G10510" t="s">
        <v>21</v>
      </c>
      <c r="H10510" t="s">
        <v>22</v>
      </c>
      <c r="I10510">
        <v>146873.53691664001</v>
      </c>
      <c r="J10510">
        <v>-146873.53691664001</v>
      </c>
      <c r="K10510">
        <v>199734</v>
      </c>
      <c r="L10510">
        <v>73.534569435669439</v>
      </c>
      <c r="M10510">
        <v>-73.534569435669439</v>
      </c>
    </row>
    <row r="10511" spans="1:13" x14ac:dyDescent="0.3">
      <c r="A10511" s="10">
        <v>44196</v>
      </c>
      <c r="B10511" t="s">
        <v>63</v>
      </c>
      <c r="C10511" t="s">
        <v>66</v>
      </c>
      <c r="D10511" t="s">
        <v>67</v>
      </c>
      <c r="E10511" t="s">
        <v>68</v>
      </c>
      <c r="F10511" t="s">
        <v>53</v>
      </c>
      <c r="G10511" t="s">
        <v>23</v>
      </c>
      <c r="H10511" t="s">
        <v>24</v>
      </c>
      <c r="I10511">
        <v>33061.900999080004</v>
      </c>
      <c r="J10511">
        <v>-33061.900999080004</v>
      </c>
      <c r="K10511">
        <v>199734</v>
      </c>
      <c r="L10511">
        <v>16.552965944245848</v>
      </c>
      <c r="M10511">
        <v>-16.552965944245848</v>
      </c>
    </row>
    <row r="10512" spans="1:13" x14ac:dyDescent="0.3">
      <c r="A10512" s="10">
        <v>44196</v>
      </c>
      <c r="B10512" t="s">
        <v>63</v>
      </c>
      <c r="C10512" t="s">
        <v>66</v>
      </c>
      <c r="D10512" t="s">
        <v>67</v>
      </c>
      <c r="E10512" t="s">
        <v>68</v>
      </c>
      <c r="F10512" t="s">
        <v>53</v>
      </c>
      <c r="G10512" t="s">
        <v>25</v>
      </c>
      <c r="H10512" t="s">
        <v>26</v>
      </c>
      <c r="I10512">
        <v>75500.558272390001</v>
      </c>
      <c r="J10512">
        <v>-75500.558272390001</v>
      </c>
      <c r="K10512">
        <v>199734</v>
      </c>
      <c r="L10512">
        <v>37.800553872845889</v>
      </c>
      <c r="M10512">
        <v>-37.800553872845889</v>
      </c>
    </row>
    <row r="10513" spans="1:13" x14ac:dyDescent="0.3">
      <c r="A10513" s="10">
        <v>44196</v>
      </c>
      <c r="B10513" t="s">
        <v>63</v>
      </c>
      <c r="C10513" t="s">
        <v>66</v>
      </c>
      <c r="D10513" t="s">
        <v>67</v>
      </c>
      <c r="E10513" t="s">
        <v>68</v>
      </c>
      <c r="F10513" t="s">
        <v>53</v>
      </c>
      <c r="G10513" t="s">
        <v>27</v>
      </c>
      <c r="H10513" t="s">
        <v>28</v>
      </c>
      <c r="I10513">
        <v>38311.07764517</v>
      </c>
      <c r="J10513">
        <v>-38311.07764517</v>
      </c>
      <c r="K10513">
        <v>199734</v>
      </c>
      <c r="L10513">
        <v>19.18104961857771</v>
      </c>
      <c r="M10513">
        <v>-19.18104961857771</v>
      </c>
    </row>
    <row r="10514" spans="1:13" x14ac:dyDescent="0.3">
      <c r="A10514" s="10">
        <v>44196</v>
      </c>
      <c r="B10514" t="s">
        <v>63</v>
      </c>
      <c r="C10514" t="s">
        <v>66</v>
      </c>
      <c r="D10514" t="s">
        <v>67</v>
      </c>
      <c r="E10514" t="s">
        <v>68</v>
      </c>
      <c r="F10514" t="s">
        <v>53</v>
      </c>
      <c r="G10514" t="s">
        <v>29</v>
      </c>
      <c r="H10514" t="s">
        <v>30</v>
      </c>
      <c r="I10514">
        <v>7382.6069200800002</v>
      </c>
      <c r="J10514">
        <v>-7382.6069200800002</v>
      </c>
      <c r="K10514">
        <v>199734</v>
      </c>
      <c r="L10514">
        <v>3.6962194318844066</v>
      </c>
      <c r="M10514">
        <v>-3.6962194318844066</v>
      </c>
    </row>
    <row r="10515" spans="1:13" x14ac:dyDescent="0.3">
      <c r="A10515" s="10">
        <v>44196</v>
      </c>
      <c r="B10515" t="s">
        <v>63</v>
      </c>
      <c r="C10515" t="s">
        <v>66</v>
      </c>
      <c r="D10515" t="s">
        <v>67</v>
      </c>
      <c r="E10515" t="s">
        <v>68</v>
      </c>
      <c r="F10515" t="s">
        <v>53</v>
      </c>
      <c r="G10515" t="s">
        <v>31</v>
      </c>
      <c r="H10515" t="s">
        <v>32</v>
      </c>
      <c r="I10515">
        <v>6383.3075630800004</v>
      </c>
      <c r="J10515">
        <v>-6383.3075630800004</v>
      </c>
      <c r="K10515">
        <v>199734</v>
      </c>
      <c r="L10515">
        <v>3.1959043343046249</v>
      </c>
      <c r="M10515">
        <v>-3.1959043343046249</v>
      </c>
    </row>
    <row r="10516" spans="1:13" x14ac:dyDescent="0.3">
      <c r="A10516" s="10">
        <v>44196</v>
      </c>
      <c r="B10516" t="s">
        <v>63</v>
      </c>
      <c r="C10516" t="s">
        <v>66</v>
      </c>
      <c r="D10516" t="s">
        <v>67</v>
      </c>
      <c r="E10516" t="s">
        <v>68</v>
      </c>
      <c r="F10516" t="s">
        <v>53</v>
      </c>
      <c r="G10516" t="s">
        <v>33</v>
      </c>
      <c r="H10516" t="s">
        <v>34</v>
      </c>
      <c r="I10516">
        <v>999.29935699999999</v>
      </c>
      <c r="J10516">
        <v>-999.29935699999999</v>
      </c>
      <c r="K10516">
        <v>199734</v>
      </c>
      <c r="L10516">
        <v>0.5003150975797811</v>
      </c>
      <c r="M10516">
        <v>-0.5003150975797811</v>
      </c>
    </row>
    <row r="10517" spans="1:13" x14ac:dyDescent="0.3">
      <c r="A10517" s="10">
        <v>44196</v>
      </c>
      <c r="B10517" t="s">
        <v>63</v>
      </c>
      <c r="C10517" t="s">
        <v>66</v>
      </c>
      <c r="D10517" t="s">
        <v>67</v>
      </c>
      <c r="E10517" t="s">
        <v>68</v>
      </c>
      <c r="F10517" t="s">
        <v>53</v>
      </c>
      <c r="G10517" t="s">
        <v>35</v>
      </c>
      <c r="H10517" t="s">
        <v>110</v>
      </c>
      <c r="I10517">
        <v>17880.637481639998</v>
      </c>
      <c r="J10517">
        <v>-17880.637481639998</v>
      </c>
      <c r="K10517">
        <v>199734</v>
      </c>
      <c r="L10517">
        <v>8.9522252003364464</v>
      </c>
      <c r="M10517">
        <v>-8.9522252003364464</v>
      </c>
    </row>
    <row r="10518" spans="1:13" x14ac:dyDescent="0.3">
      <c r="A10518" s="10">
        <v>44196</v>
      </c>
      <c r="B10518" t="s">
        <v>63</v>
      </c>
      <c r="C10518" t="s">
        <v>66</v>
      </c>
      <c r="D10518" t="s">
        <v>67</v>
      </c>
      <c r="E10518" t="s">
        <v>68</v>
      </c>
      <c r="F10518" t="s">
        <v>53</v>
      </c>
      <c r="G10518" t="s">
        <v>36</v>
      </c>
      <c r="H10518" t="s">
        <v>32</v>
      </c>
      <c r="I10518">
        <v>47.192214341170995</v>
      </c>
      <c r="J10518">
        <v>-47.192214341170995</v>
      </c>
      <c r="K10518">
        <v>199734</v>
      </c>
      <c r="L10518">
        <v>2.3627531787863355E-2</v>
      </c>
      <c r="M10518">
        <v>-2.3627531787863355E-2</v>
      </c>
    </row>
    <row r="10519" spans="1:13" x14ac:dyDescent="0.3">
      <c r="A10519" s="10">
        <v>44196</v>
      </c>
      <c r="B10519" t="s">
        <v>63</v>
      </c>
      <c r="C10519" t="s">
        <v>66</v>
      </c>
      <c r="D10519" t="s">
        <v>67</v>
      </c>
      <c r="E10519" t="s">
        <v>68</v>
      </c>
      <c r="F10519" t="s">
        <v>53</v>
      </c>
      <c r="G10519" t="s">
        <v>37</v>
      </c>
      <c r="H10519" t="s">
        <v>34</v>
      </c>
      <c r="I10519">
        <v>17833.445267298826</v>
      </c>
      <c r="J10519">
        <v>-17833.445267298826</v>
      </c>
      <c r="K10519">
        <v>199734</v>
      </c>
      <c r="L10519">
        <v>8.9285976685485817</v>
      </c>
      <c r="M10519">
        <v>-8.9285976685485817</v>
      </c>
    </row>
    <row r="10520" spans="1:13" x14ac:dyDescent="0.3">
      <c r="A10520" s="10">
        <v>44196</v>
      </c>
      <c r="B10520" t="s">
        <v>63</v>
      </c>
      <c r="C10520" t="s">
        <v>66</v>
      </c>
      <c r="D10520" t="s">
        <v>67</v>
      </c>
      <c r="E10520" t="s">
        <v>68</v>
      </c>
      <c r="F10520" t="s">
        <v>53</v>
      </c>
      <c r="G10520" t="s">
        <v>38</v>
      </c>
      <c r="H10520" t="s">
        <v>39</v>
      </c>
      <c r="I10520">
        <v>49884.056656216599</v>
      </c>
      <c r="J10520">
        <v>-49884.056656216599</v>
      </c>
      <c r="K10520">
        <v>199734</v>
      </c>
      <c r="L10520">
        <v>24.975245404496281</v>
      </c>
      <c r="M10520">
        <v>-24.975245404496281</v>
      </c>
    </row>
    <row r="10521" spans="1:13" x14ac:dyDescent="0.3">
      <c r="A10521" s="10">
        <v>44196</v>
      </c>
      <c r="B10521" t="s">
        <v>63</v>
      </c>
      <c r="C10521" t="s">
        <v>66</v>
      </c>
      <c r="D10521" t="s">
        <v>67</v>
      </c>
      <c r="E10521" t="s">
        <v>68</v>
      </c>
      <c r="F10521" t="s">
        <v>53</v>
      </c>
      <c r="G10521" t="s">
        <v>40</v>
      </c>
      <c r="H10521" t="s">
        <v>41</v>
      </c>
      <c r="I10521">
        <v>0</v>
      </c>
      <c r="J10521">
        <v>0</v>
      </c>
      <c r="K10521">
        <v>199734</v>
      </c>
      <c r="L10521">
        <v>0</v>
      </c>
      <c r="M10521">
        <v>0</v>
      </c>
    </row>
    <row r="10522" spans="1:13" x14ac:dyDescent="0.3">
      <c r="A10522" s="10">
        <v>44196</v>
      </c>
      <c r="B10522" t="s">
        <v>63</v>
      </c>
      <c r="C10522" t="s">
        <v>66</v>
      </c>
      <c r="D10522" t="s">
        <v>67</v>
      </c>
      <c r="E10522" t="s">
        <v>68</v>
      </c>
      <c r="F10522" t="s">
        <v>53</v>
      </c>
      <c r="G10522" t="s">
        <v>42</v>
      </c>
      <c r="H10522" t="s">
        <v>43</v>
      </c>
      <c r="I10522">
        <v>0</v>
      </c>
      <c r="J10522">
        <v>0</v>
      </c>
      <c r="K10522">
        <v>199734</v>
      </c>
      <c r="L10522">
        <v>0</v>
      </c>
      <c r="M10522">
        <v>0</v>
      </c>
    </row>
    <row r="10523" spans="1:13" x14ac:dyDescent="0.3">
      <c r="A10523" s="10">
        <v>44196</v>
      </c>
      <c r="B10523" t="s">
        <v>63</v>
      </c>
      <c r="C10523" t="s">
        <v>66</v>
      </c>
      <c r="D10523" t="s">
        <v>67</v>
      </c>
      <c r="E10523" t="s">
        <v>68</v>
      </c>
      <c r="F10523" t="s">
        <v>53</v>
      </c>
      <c r="G10523" t="s">
        <v>44</v>
      </c>
      <c r="H10523" t="s">
        <v>45</v>
      </c>
      <c r="I10523">
        <v>0</v>
      </c>
      <c r="J10523">
        <v>0</v>
      </c>
      <c r="K10523">
        <v>199734</v>
      </c>
      <c r="L10523">
        <v>0</v>
      </c>
      <c r="M10523">
        <v>0</v>
      </c>
    </row>
    <row r="10524" spans="1:13" x14ac:dyDescent="0.3">
      <c r="A10524" s="10">
        <v>44196</v>
      </c>
      <c r="B10524" t="s">
        <v>63</v>
      </c>
      <c r="C10524" t="s">
        <v>66</v>
      </c>
      <c r="D10524" t="s">
        <v>67</v>
      </c>
      <c r="E10524" t="s">
        <v>68</v>
      </c>
      <c r="F10524" t="s">
        <v>53</v>
      </c>
      <c r="G10524" t="s">
        <v>46</v>
      </c>
      <c r="H10524" t="s">
        <v>47</v>
      </c>
      <c r="I10524">
        <v>0</v>
      </c>
      <c r="J10524">
        <v>0</v>
      </c>
      <c r="K10524">
        <v>199734</v>
      </c>
      <c r="L10524">
        <v>0</v>
      </c>
      <c r="M10524">
        <v>0</v>
      </c>
    </row>
    <row r="10525" spans="1:13" x14ac:dyDescent="0.3">
      <c r="A10525" s="10">
        <v>44196</v>
      </c>
      <c r="B10525" t="s">
        <v>63</v>
      </c>
      <c r="C10525" t="s">
        <v>66</v>
      </c>
      <c r="D10525" t="s">
        <v>67</v>
      </c>
      <c r="E10525" t="s">
        <v>68</v>
      </c>
      <c r="F10525" t="s">
        <v>53</v>
      </c>
      <c r="G10525" t="s">
        <v>48</v>
      </c>
      <c r="H10525" t="s">
        <v>96</v>
      </c>
      <c r="I10525">
        <v>0</v>
      </c>
      <c r="J10525">
        <v>0</v>
      </c>
      <c r="K10525">
        <v>199734</v>
      </c>
      <c r="L10525">
        <v>0</v>
      </c>
      <c r="M10525">
        <v>0</v>
      </c>
    </row>
    <row r="10526" spans="1:13" x14ac:dyDescent="0.3">
      <c r="A10526" s="10">
        <v>44196</v>
      </c>
      <c r="B10526" t="s">
        <v>63</v>
      </c>
      <c r="C10526" t="s">
        <v>66</v>
      </c>
      <c r="D10526" t="s">
        <v>67</v>
      </c>
      <c r="E10526" t="s">
        <v>68</v>
      </c>
      <c r="F10526" t="s">
        <v>53</v>
      </c>
      <c r="G10526" t="s">
        <v>49</v>
      </c>
      <c r="H10526" t="s">
        <v>56</v>
      </c>
      <c r="I10526">
        <v>2141.0371286200002</v>
      </c>
      <c r="J10526">
        <v>-2141.0371286200002</v>
      </c>
      <c r="K10526">
        <v>199734</v>
      </c>
      <c r="L10526">
        <v>1.0719442501627163</v>
      </c>
      <c r="M10526">
        <v>-1.0719442501627163</v>
      </c>
    </row>
    <row r="10527" spans="1:13" x14ac:dyDescent="0.3">
      <c r="A10527" s="10">
        <v>44196</v>
      </c>
      <c r="B10527" t="s">
        <v>63</v>
      </c>
      <c r="C10527" t="s">
        <v>66</v>
      </c>
      <c r="D10527" t="s">
        <v>67</v>
      </c>
      <c r="E10527" t="s">
        <v>68</v>
      </c>
      <c r="F10527" t="s">
        <v>53</v>
      </c>
      <c r="G10527" t="s">
        <v>50</v>
      </c>
      <c r="H10527" t="s">
        <v>51</v>
      </c>
      <c r="I10527">
        <v>37.822016000000005</v>
      </c>
      <c r="J10527">
        <v>-37.822016000000005</v>
      </c>
      <c r="K10527">
        <v>199734</v>
      </c>
      <c r="L10527">
        <v>1.8936193136872042E-2</v>
      </c>
      <c r="M10527">
        <v>-1.8936193136872042E-2</v>
      </c>
    </row>
    <row r="10528" spans="1:13" x14ac:dyDescent="0.3">
      <c r="A10528" s="10">
        <v>44196</v>
      </c>
      <c r="B10528" t="s">
        <v>63</v>
      </c>
      <c r="C10528" t="s">
        <v>66</v>
      </c>
      <c r="D10528" t="s">
        <v>67</v>
      </c>
      <c r="E10528" t="s">
        <v>68</v>
      </c>
      <c r="F10528" t="s">
        <v>53</v>
      </c>
      <c r="G10528" t="s">
        <v>52</v>
      </c>
      <c r="H10528" t="s">
        <v>57</v>
      </c>
      <c r="I10528">
        <v>2103.2151126200001</v>
      </c>
      <c r="J10528">
        <v>-2103.2151126200001</v>
      </c>
      <c r="K10528">
        <v>199734</v>
      </c>
      <c r="L10528">
        <v>1.0530080570258444</v>
      </c>
      <c r="M10528">
        <v>-1.0530080570258444</v>
      </c>
    </row>
    <row r="10529" spans="1:13" x14ac:dyDescent="0.3">
      <c r="A10529" s="10">
        <v>44196</v>
      </c>
      <c r="B10529" t="s">
        <v>63</v>
      </c>
      <c r="C10529" t="s">
        <v>66</v>
      </c>
      <c r="D10529" t="s">
        <v>67</v>
      </c>
      <c r="E10529" t="s">
        <v>68</v>
      </c>
      <c r="F10529" t="s">
        <v>58</v>
      </c>
      <c r="G10529" t="s">
        <v>59</v>
      </c>
      <c r="H10529" t="s">
        <v>60</v>
      </c>
      <c r="I10529">
        <v>-17930.080001138907</v>
      </c>
      <c r="J10529">
        <v>-17930.080001138907</v>
      </c>
      <c r="K10529">
        <v>199734</v>
      </c>
      <c r="L10529">
        <v>-8.9769793831490414</v>
      </c>
      <c r="M10529">
        <v>-8.9769793831490414</v>
      </c>
    </row>
    <row r="10530" spans="1:13" x14ac:dyDescent="0.3">
      <c r="A10530" s="10">
        <v>44196</v>
      </c>
      <c r="B10530" t="s">
        <v>63</v>
      </c>
      <c r="C10530" t="s">
        <v>66</v>
      </c>
      <c r="D10530" t="s">
        <v>69</v>
      </c>
      <c r="E10530" t="s">
        <v>70</v>
      </c>
      <c r="F10530" t="s">
        <v>12</v>
      </c>
      <c r="G10530" t="s">
        <v>13</v>
      </c>
      <c r="H10530" t="s">
        <v>14</v>
      </c>
      <c r="I10530">
        <v>80223.015643749983</v>
      </c>
      <c r="J10530">
        <v>80223.015643749983</v>
      </c>
      <c r="K10530">
        <v>199734</v>
      </c>
      <c r="L10530">
        <v>40.164927175017766</v>
      </c>
      <c r="M10530">
        <v>40.164927175017766</v>
      </c>
    </row>
    <row r="10531" spans="1:13" x14ac:dyDescent="0.3">
      <c r="A10531" s="10">
        <v>44196</v>
      </c>
      <c r="B10531" t="s">
        <v>63</v>
      </c>
      <c r="C10531" t="s">
        <v>66</v>
      </c>
      <c r="D10531" t="s">
        <v>69</v>
      </c>
      <c r="E10531" t="s">
        <v>70</v>
      </c>
      <c r="F10531" t="s">
        <v>12</v>
      </c>
      <c r="G10531" t="s">
        <v>15</v>
      </c>
      <c r="H10531" t="s">
        <v>16</v>
      </c>
      <c r="I10531">
        <v>99.817450239999985</v>
      </c>
      <c r="J10531">
        <v>99.817450239999985</v>
      </c>
      <c r="K10531">
        <v>199734</v>
      </c>
      <c r="L10531">
        <v>4.9975192125526945E-2</v>
      </c>
      <c r="M10531">
        <v>4.9975192125526945E-2</v>
      </c>
    </row>
    <row r="10532" spans="1:13" x14ac:dyDescent="0.3">
      <c r="A10532" s="10">
        <v>44196</v>
      </c>
      <c r="B10532" t="s">
        <v>63</v>
      </c>
      <c r="C10532" t="s">
        <v>66</v>
      </c>
      <c r="D10532" t="s">
        <v>69</v>
      </c>
      <c r="E10532" t="s">
        <v>70</v>
      </c>
      <c r="F10532" t="s">
        <v>12</v>
      </c>
      <c r="G10532" t="s">
        <v>17</v>
      </c>
      <c r="H10532" t="s">
        <v>18</v>
      </c>
      <c r="I10532">
        <v>76.886271099999988</v>
      </c>
      <c r="J10532">
        <v>76.886271099999988</v>
      </c>
      <c r="K10532">
        <v>199734</v>
      </c>
      <c r="L10532">
        <v>3.849433301290716E-2</v>
      </c>
      <c r="M10532">
        <v>3.849433301290716E-2</v>
      </c>
    </row>
    <row r="10533" spans="1:13" x14ac:dyDescent="0.3">
      <c r="A10533" s="10">
        <v>44196</v>
      </c>
      <c r="B10533" t="s">
        <v>63</v>
      </c>
      <c r="C10533" t="s">
        <v>66</v>
      </c>
      <c r="D10533" t="s">
        <v>69</v>
      </c>
      <c r="E10533" t="s">
        <v>70</v>
      </c>
      <c r="F10533" t="s">
        <v>12</v>
      </c>
      <c r="G10533" t="s">
        <v>19</v>
      </c>
      <c r="H10533" t="s">
        <v>20</v>
      </c>
      <c r="I10533">
        <v>22.931179140000001</v>
      </c>
      <c r="J10533">
        <v>22.931179140000001</v>
      </c>
      <c r="K10533">
        <v>199734</v>
      </c>
      <c r="L10533">
        <v>1.1480859112619785E-2</v>
      </c>
      <c r="M10533">
        <v>1.1480859112619785E-2</v>
      </c>
    </row>
    <row r="10534" spans="1:13" x14ac:dyDescent="0.3">
      <c r="A10534" s="10">
        <v>44196</v>
      </c>
      <c r="B10534" t="s">
        <v>63</v>
      </c>
      <c r="C10534" t="s">
        <v>66</v>
      </c>
      <c r="D10534" t="s">
        <v>69</v>
      </c>
      <c r="E10534" t="s">
        <v>70</v>
      </c>
      <c r="F10534" t="s">
        <v>12</v>
      </c>
      <c r="G10534" t="s">
        <v>21</v>
      </c>
      <c r="H10534" t="s">
        <v>22</v>
      </c>
      <c r="I10534">
        <v>32122.308953299995</v>
      </c>
      <c r="J10534">
        <v>32122.308953299995</v>
      </c>
      <c r="K10534">
        <v>199734</v>
      </c>
      <c r="L10534">
        <v>16.082544260516485</v>
      </c>
      <c r="M10534">
        <v>16.082544260516485</v>
      </c>
    </row>
    <row r="10535" spans="1:13" x14ac:dyDescent="0.3">
      <c r="A10535" s="10">
        <v>44196</v>
      </c>
      <c r="B10535" t="s">
        <v>63</v>
      </c>
      <c r="C10535" t="s">
        <v>66</v>
      </c>
      <c r="D10535" t="s">
        <v>69</v>
      </c>
      <c r="E10535" t="s">
        <v>70</v>
      </c>
      <c r="F10535" t="s">
        <v>12</v>
      </c>
      <c r="G10535" t="s">
        <v>23</v>
      </c>
      <c r="H10535" t="s">
        <v>24</v>
      </c>
      <c r="I10535">
        <v>833.01213224000003</v>
      </c>
      <c r="J10535">
        <v>833.01213224000003</v>
      </c>
      <c r="K10535">
        <v>199734</v>
      </c>
      <c r="L10535">
        <v>0.41706075692671252</v>
      </c>
      <c r="M10535">
        <v>0.41706075692671252</v>
      </c>
    </row>
    <row r="10536" spans="1:13" x14ac:dyDescent="0.3">
      <c r="A10536" s="10">
        <v>44196</v>
      </c>
      <c r="B10536" t="s">
        <v>63</v>
      </c>
      <c r="C10536" t="s">
        <v>66</v>
      </c>
      <c r="D10536" t="s">
        <v>69</v>
      </c>
      <c r="E10536" t="s">
        <v>70</v>
      </c>
      <c r="F10536" t="s">
        <v>12</v>
      </c>
      <c r="G10536" t="s">
        <v>25</v>
      </c>
      <c r="H10536" t="s">
        <v>26</v>
      </c>
      <c r="I10536">
        <v>5607.7201401800003</v>
      </c>
      <c r="J10536">
        <v>5607.7201401800003</v>
      </c>
      <c r="K10536">
        <v>199734</v>
      </c>
      <c r="L10536">
        <v>2.8075941703365479</v>
      </c>
      <c r="M10536">
        <v>2.8075941703365479</v>
      </c>
    </row>
    <row r="10537" spans="1:13" x14ac:dyDescent="0.3">
      <c r="A10537" s="10">
        <v>44196</v>
      </c>
      <c r="B10537" t="s">
        <v>63</v>
      </c>
      <c r="C10537" t="s">
        <v>66</v>
      </c>
      <c r="D10537" t="s">
        <v>69</v>
      </c>
      <c r="E10537" t="s">
        <v>70</v>
      </c>
      <c r="F10537" t="s">
        <v>12</v>
      </c>
      <c r="G10537" t="s">
        <v>27</v>
      </c>
      <c r="H10537" t="s">
        <v>28</v>
      </c>
      <c r="I10537">
        <v>25681.576680879996</v>
      </c>
      <c r="J10537">
        <v>25681.576680879996</v>
      </c>
      <c r="K10537">
        <v>199734</v>
      </c>
      <c r="L10537">
        <v>12.857889333253226</v>
      </c>
      <c r="M10537">
        <v>12.857889333253226</v>
      </c>
    </row>
    <row r="10538" spans="1:13" x14ac:dyDescent="0.3">
      <c r="A10538" s="10">
        <v>44196</v>
      </c>
      <c r="B10538" t="s">
        <v>63</v>
      </c>
      <c r="C10538" t="s">
        <v>66</v>
      </c>
      <c r="D10538" t="s">
        <v>69</v>
      </c>
      <c r="E10538" t="s">
        <v>70</v>
      </c>
      <c r="F10538" t="s">
        <v>12</v>
      </c>
      <c r="G10538" t="s">
        <v>29</v>
      </c>
      <c r="H10538" t="s">
        <v>30</v>
      </c>
      <c r="I10538">
        <v>47953.246339289995</v>
      </c>
      <c r="J10538">
        <v>47953.246339289995</v>
      </c>
      <c r="K10538">
        <v>199734</v>
      </c>
      <c r="L10538">
        <v>24.008554547192766</v>
      </c>
      <c r="M10538">
        <v>24.008554547192766</v>
      </c>
    </row>
    <row r="10539" spans="1:13" x14ac:dyDescent="0.3">
      <c r="A10539" s="10">
        <v>44196</v>
      </c>
      <c r="B10539" t="s">
        <v>63</v>
      </c>
      <c r="C10539" t="s">
        <v>66</v>
      </c>
      <c r="D10539" t="s">
        <v>69</v>
      </c>
      <c r="E10539" t="s">
        <v>70</v>
      </c>
      <c r="F10539" t="s">
        <v>12</v>
      </c>
      <c r="G10539" t="s">
        <v>31</v>
      </c>
      <c r="H10539" t="s">
        <v>32</v>
      </c>
      <c r="I10539">
        <v>2063.3919999999998</v>
      </c>
      <c r="J10539">
        <v>2063.3919999999998</v>
      </c>
      <c r="K10539">
        <v>199734</v>
      </c>
      <c r="L10539">
        <v>1.033069983077493</v>
      </c>
      <c r="M10539">
        <v>1.033069983077493</v>
      </c>
    </row>
    <row r="10540" spans="1:13" x14ac:dyDescent="0.3">
      <c r="A10540" s="10">
        <v>44196</v>
      </c>
      <c r="B10540" t="s">
        <v>63</v>
      </c>
      <c r="C10540" t="s">
        <v>66</v>
      </c>
      <c r="D10540" t="s">
        <v>69</v>
      </c>
      <c r="E10540" t="s">
        <v>70</v>
      </c>
      <c r="F10540" t="s">
        <v>12</v>
      </c>
      <c r="G10540" t="s">
        <v>33</v>
      </c>
      <c r="H10540" t="s">
        <v>34</v>
      </c>
      <c r="I10540">
        <v>45889.854339289996</v>
      </c>
      <c r="J10540">
        <v>45889.854339289996</v>
      </c>
      <c r="K10540">
        <v>199734</v>
      </c>
      <c r="L10540">
        <v>22.97548456411527</v>
      </c>
      <c r="M10540">
        <v>22.97548456411527</v>
      </c>
    </row>
    <row r="10541" spans="1:13" x14ac:dyDescent="0.3">
      <c r="A10541" s="10">
        <v>44196</v>
      </c>
      <c r="B10541" t="s">
        <v>63</v>
      </c>
      <c r="C10541" t="s">
        <v>66</v>
      </c>
      <c r="D10541" t="s">
        <v>69</v>
      </c>
      <c r="E10541" t="s">
        <v>70</v>
      </c>
      <c r="F10541" t="s">
        <v>12</v>
      </c>
      <c r="G10541" t="s">
        <v>35</v>
      </c>
      <c r="H10541" t="s">
        <v>110</v>
      </c>
      <c r="I10541">
        <v>18.356744070000001</v>
      </c>
      <c r="J10541">
        <v>18.356744070000001</v>
      </c>
      <c r="K10541">
        <v>199734</v>
      </c>
      <c r="L10541">
        <v>9.1905955270509786E-3</v>
      </c>
      <c r="M10541">
        <v>9.1905955270509786E-3</v>
      </c>
    </row>
    <row r="10542" spans="1:13" x14ac:dyDescent="0.3">
      <c r="A10542" s="10">
        <v>44196</v>
      </c>
      <c r="B10542" t="s">
        <v>63</v>
      </c>
      <c r="C10542" t="s">
        <v>66</v>
      </c>
      <c r="D10542" t="s">
        <v>69</v>
      </c>
      <c r="E10542" t="s">
        <v>70</v>
      </c>
      <c r="F10542" t="s">
        <v>12</v>
      </c>
      <c r="G10542" t="s">
        <v>36</v>
      </c>
      <c r="H10542" t="s">
        <v>32</v>
      </c>
      <c r="I10542">
        <v>0.55373167000000001</v>
      </c>
      <c r="J10542">
        <v>0.55373167000000001</v>
      </c>
      <c r="K10542">
        <v>199734</v>
      </c>
      <c r="L10542">
        <v>2.772345569607578E-4</v>
      </c>
      <c r="M10542">
        <v>2.772345569607578E-4</v>
      </c>
    </row>
    <row r="10543" spans="1:13" x14ac:dyDescent="0.3">
      <c r="A10543" s="10">
        <v>44196</v>
      </c>
      <c r="B10543" t="s">
        <v>63</v>
      </c>
      <c r="C10543" t="s">
        <v>66</v>
      </c>
      <c r="D10543" t="s">
        <v>69</v>
      </c>
      <c r="E10543" t="s">
        <v>70</v>
      </c>
      <c r="F10543" t="s">
        <v>12</v>
      </c>
      <c r="G10543" t="s">
        <v>37</v>
      </c>
      <c r="H10543" t="s">
        <v>34</v>
      </c>
      <c r="I10543">
        <v>17.8030124</v>
      </c>
      <c r="J10543">
        <v>17.8030124</v>
      </c>
      <c r="K10543">
        <v>199734</v>
      </c>
      <c r="L10543">
        <v>8.9133609700902186E-3</v>
      </c>
      <c r="M10543">
        <v>8.9133609700902186E-3</v>
      </c>
    </row>
    <row r="10544" spans="1:13" x14ac:dyDescent="0.3">
      <c r="A10544" s="10">
        <v>44196</v>
      </c>
      <c r="B10544" t="s">
        <v>63</v>
      </c>
      <c r="C10544" t="s">
        <v>66</v>
      </c>
      <c r="D10544" t="s">
        <v>69</v>
      </c>
      <c r="E10544" t="s">
        <v>70</v>
      </c>
      <c r="F10544" t="s">
        <v>12</v>
      </c>
      <c r="G10544" t="s">
        <v>38</v>
      </c>
      <c r="H10544" t="s">
        <v>39</v>
      </c>
      <c r="I10544">
        <v>24</v>
      </c>
      <c r="J10544">
        <v>24</v>
      </c>
      <c r="K10544">
        <v>199734</v>
      </c>
      <c r="L10544">
        <v>1.2015981255069242E-2</v>
      </c>
      <c r="M10544">
        <v>1.2015981255069242E-2</v>
      </c>
    </row>
    <row r="10545" spans="1:13" x14ac:dyDescent="0.3">
      <c r="A10545" s="10">
        <v>44196</v>
      </c>
      <c r="B10545" t="s">
        <v>63</v>
      </c>
      <c r="C10545" t="s">
        <v>66</v>
      </c>
      <c r="D10545" t="s">
        <v>69</v>
      </c>
      <c r="E10545" t="s">
        <v>70</v>
      </c>
      <c r="F10545" t="s">
        <v>12</v>
      </c>
      <c r="G10545" t="s">
        <v>40</v>
      </c>
      <c r="H10545" t="s">
        <v>41</v>
      </c>
      <c r="I10545">
        <v>0</v>
      </c>
      <c r="J10545">
        <v>0</v>
      </c>
      <c r="K10545">
        <v>199734</v>
      </c>
      <c r="L10545">
        <v>0</v>
      </c>
      <c r="M10545">
        <v>0</v>
      </c>
    </row>
    <row r="10546" spans="1:13" x14ac:dyDescent="0.3">
      <c r="A10546" s="10">
        <v>44196</v>
      </c>
      <c r="B10546" t="s">
        <v>63</v>
      </c>
      <c r="C10546" t="s">
        <v>66</v>
      </c>
      <c r="D10546" t="s">
        <v>69</v>
      </c>
      <c r="E10546" t="s">
        <v>70</v>
      </c>
      <c r="F10546" t="s">
        <v>12</v>
      </c>
      <c r="G10546" t="s">
        <v>42</v>
      </c>
      <c r="H10546" t="s">
        <v>43</v>
      </c>
      <c r="I10546">
        <v>0</v>
      </c>
      <c r="J10546">
        <v>0</v>
      </c>
      <c r="K10546">
        <v>199734</v>
      </c>
      <c r="L10546">
        <v>0</v>
      </c>
      <c r="M10546">
        <v>0</v>
      </c>
    </row>
    <row r="10547" spans="1:13" x14ac:dyDescent="0.3">
      <c r="A10547" s="10">
        <v>44196</v>
      </c>
      <c r="B10547" t="s">
        <v>63</v>
      </c>
      <c r="C10547" t="s">
        <v>66</v>
      </c>
      <c r="D10547" t="s">
        <v>69</v>
      </c>
      <c r="E10547" t="s">
        <v>70</v>
      </c>
      <c r="F10547" t="s">
        <v>12</v>
      </c>
      <c r="G10547" t="s">
        <v>44</v>
      </c>
      <c r="H10547" t="s">
        <v>45</v>
      </c>
      <c r="I10547">
        <v>0</v>
      </c>
      <c r="J10547">
        <v>0</v>
      </c>
      <c r="K10547">
        <v>199734</v>
      </c>
      <c r="L10547">
        <v>0</v>
      </c>
      <c r="M10547">
        <v>0</v>
      </c>
    </row>
    <row r="10548" spans="1:13" x14ac:dyDescent="0.3">
      <c r="A10548" s="10">
        <v>44196</v>
      </c>
      <c r="B10548" t="s">
        <v>63</v>
      </c>
      <c r="C10548" t="s">
        <v>66</v>
      </c>
      <c r="D10548" t="s">
        <v>69</v>
      </c>
      <c r="E10548" t="s">
        <v>70</v>
      </c>
      <c r="F10548" t="s">
        <v>12</v>
      </c>
      <c r="G10548" t="s">
        <v>46</v>
      </c>
      <c r="H10548" t="s">
        <v>47</v>
      </c>
      <c r="I10548">
        <v>0</v>
      </c>
      <c r="J10548">
        <v>0</v>
      </c>
      <c r="K10548">
        <v>199734</v>
      </c>
      <c r="L10548">
        <v>0</v>
      </c>
      <c r="M10548">
        <v>0</v>
      </c>
    </row>
    <row r="10549" spans="1:13" x14ac:dyDescent="0.3">
      <c r="A10549" s="10">
        <v>44196</v>
      </c>
      <c r="B10549" t="s">
        <v>63</v>
      </c>
      <c r="C10549" t="s">
        <v>66</v>
      </c>
      <c r="D10549" t="s">
        <v>69</v>
      </c>
      <c r="E10549" t="s">
        <v>70</v>
      </c>
      <c r="F10549" t="s">
        <v>12</v>
      </c>
      <c r="G10549" t="s">
        <v>48</v>
      </c>
      <c r="H10549" t="s">
        <v>96</v>
      </c>
      <c r="I10549">
        <v>0</v>
      </c>
      <c r="J10549">
        <v>0</v>
      </c>
      <c r="K10549">
        <v>199734</v>
      </c>
      <c r="L10549">
        <v>0</v>
      </c>
      <c r="M10549">
        <v>0</v>
      </c>
    </row>
    <row r="10550" spans="1:13" x14ac:dyDescent="0.3">
      <c r="A10550" s="10">
        <v>44196</v>
      </c>
      <c r="B10550" t="s">
        <v>63</v>
      </c>
      <c r="C10550" t="s">
        <v>66</v>
      </c>
      <c r="D10550" t="s">
        <v>69</v>
      </c>
      <c r="E10550" t="s">
        <v>70</v>
      </c>
      <c r="F10550" t="s">
        <v>12</v>
      </c>
      <c r="G10550" t="s">
        <v>49</v>
      </c>
      <c r="H10550" t="s">
        <v>104</v>
      </c>
      <c r="I10550">
        <v>5.2861568500000002</v>
      </c>
      <c r="J10550">
        <v>5.2861568500000002</v>
      </c>
      <c r="K10550">
        <v>199734</v>
      </c>
      <c r="L10550">
        <v>2.6465984008731615E-3</v>
      </c>
      <c r="M10550">
        <v>2.6465984008731615E-3</v>
      </c>
    </row>
    <row r="10551" spans="1:13" x14ac:dyDescent="0.3">
      <c r="A10551" s="10">
        <v>44196</v>
      </c>
      <c r="B10551" t="s">
        <v>63</v>
      </c>
      <c r="C10551" t="s">
        <v>66</v>
      </c>
      <c r="D10551" t="s">
        <v>69</v>
      </c>
      <c r="E10551" t="s">
        <v>70</v>
      </c>
      <c r="F10551" t="s">
        <v>12</v>
      </c>
      <c r="G10551" t="s">
        <v>50</v>
      </c>
      <c r="H10551" t="s">
        <v>51</v>
      </c>
      <c r="I10551">
        <v>0</v>
      </c>
      <c r="J10551">
        <v>0</v>
      </c>
      <c r="K10551">
        <v>199734</v>
      </c>
      <c r="L10551">
        <v>0</v>
      </c>
      <c r="M10551">
        <v>0</v>
      </c>
    </row>
    <row r="10552" spans="1:13" x14ac:dyDescent="0.3">
      <c r="A10552" s="10">
        <v>44196</v>
      </c>
      <c r="B10552" t="s">
        <v>63</v>
      </c>
      <c r="C10552" t="s">
        <v>66</v>
      </c>
      <c r="D10552" t="s">
        <v>69</v>
      </c>
      <c r="E10552" t="s">
        <v>70</v>
      </c>
      <c r="F10552" t="s">
        <v>12</v>
      </c>
      <c r="G10552" t="s">
        <v>52</v>
      </c>
      <c r="H10552" t="s">
        <v>106</v>
      </c>
      <c r="I10552">
        <v>5.2861568500000002</v>
      </c>
      <c r="J10552">
        <v>5.2861568500000002</v>
      </c>
      <c r="K10552">
        <v>199734</v>
      </c>
      <c r="L10552">
        <v>2.6465984008731615E-3</v>
      </c>
      <c r="M10552">
        <v>2.6465984008731615E-3</v>
      </c>
    </row>
    <row r="10553" spans="1:13" x14ac:dyDescent="0.3">
      <c r="A10553" s="10">
        <v>44196</v>
      </c>
      <c r="B10553" t="s">
        <v>63</v>
      </c>
      <c r="C10553" t="s">
        <v>66</v>
      </c>
      <c r="D10553" t="s">
        <v>69</v>
      </c>
      <c r="E10553" t="s">
        <v>70</v>
      </c>
      <c r="F10553" t="s">
        <v>53</v>
      </c>
      <c r="G10553" t="s">
        <v>54</v>
      </c>
      <c r="H10553" t="s">
        <v>55</v>
      </c>
      <c r="I10553">
        <v>80322.536058969999</v>
      </c>
      <c r="J10553">
        <v>-80322.536058969999</v>
      </c>
      <c r="K10553">
        <v>199734</v>
      </c>
      <c r="L10553">
        <v>40.214753651841953</v>
      </c>
      <c r="M10553">
        <v>-40.214753651841953</v>
      </c>
    </row>
    <row r="10554" spans="1:13" x14ac:dyDescent="0.3">
      <c r="A10554" s="10">
        <v>44196</v>
      </c>
      <c r="B10554" t="s">
        <v>63</v>
      </c>
      <c r="C10554" t="s">
        <v>66</v>
      </c>
      <c r="D10554" t="s">
        <v>69</v>
      </c>
      <c r="E10554" t="s">
        <v>70</v>
      </c>
      <c r="F10554" t="s">
        <v>53</v>
      </c>
      <c r="G10554" t="s">
        <v>15</v>
      </c>
      <c r="H10554" t="s">
        <v>16</v>
      </c>
      <c r="I10554">
        <v>0</v>
      </c>
      <c r="J10554">
        <v>0</v>
      </c>
      <c r="K10554">
        <v>199734</v>
      </c>
      <c r="L10554">
        <v>0</v>
      </c>
      <c r="M10554">
        <v>0</v>
      </c>
    </row>
    <row r="10555" spans="1:13" x14ac:dyDescent="0.3">
      <c r="A10555" s="10">
        <v>44196</v>
      </c>
      <c r="B10555" t="s">
        <v>63</v>
      </c>
      <c r="C10555" t="s">
        <v>66</v>
      </c>
      <c r="D10555" t="s">
        <v>69</v>
      </c>
      <c r="E10555" t="s">
        <v>70</v>
      </c>
      <c r="F10555" t="s">
        <v>53</v>
      </c>
      <c r="G10555" t="s">
        <v>17</v>
      </c>
      <c r="H10555" t="s">
        <v>18</v>
      </c>
      <c r="I10555">
        <v>0</v>
      </c>
      <c r="J10555">
        <v>0</v>
      </c>
      <c r="K10555">
        <v>199734</v>
      </c>
      <c r="L10555">
        <v>0</v>
      </c>
      <c r="M10555">
        <v>0</v>
      </c>
    </row>
    <row r="10556" spans="1:13" x14ac:dyDescent="0.3">
      <c r="A10556" s="10">
        <v>44196</v>
      </c>
      <c r="B10556" t="s">
        <v>63</v>
      </c>
      <c r="C10556" t="s">
        <v>66</v>
      </c>
      <c r="D10556" t="s">
        <v>69</v>
      </c>
      <c r="E10556" t="s">
        <v>70</v>
      </c>
      <c r="F10556" t="s">
        <v>53</v>
      </c>
      <c r="G10556" t="s">
        <v>19</v>
      </c>
      <c r="H10556" t="s">
        <v>20</v>
      </c>
      <c r="I10556">
        <v>0</v>
      </c>
      <c r="J10556">
        <v>0</v>
      </c>
      <c r="K10556">
        <v>199734</v>
      </c>
      <c r="L10556">
        <v>0</v>
      </c>
      <c r="M10556">
        <v>0</v>
      </c>
    </row>
    <row r="10557" spans="1:13" x14ac:dyDescent="0.3">
      <c r="A10557" s="10">
        <v>44196</v>
      </c>
      <c r="B10557" t="s">
        <v>63</v>
      </c>
      <c r="C10557" t="s">
        <v>66</v>
      </c>
      <c r="D10557" t="s">
        <v>69</v>
      </c>
      <c r="E10557" t="s">
        <v>70</v>
      </c>
      <c r="F10557" t="s">
        <v>53</v>
      </c>
      <c r="G10557" t="s">
        <v>21</v>
      </c>
      <c r="H10557" t="s">
        <v>22</v>
      </c>
      <c r="I10557">
        <v>65588.64621264</v>
      </c>
      <c r="J10557">
        <v>-65588.64621264</v>
      </c>
      <c r="K10557">
        <v>199734</v>
      </c>
      <c r="L10557">
        <v>32.837997643185432</v>
      </c>
      <c r="M10557">
        <v>-32.837997643185432</v>
      </c>
    </row>
    <row r="10558" spans="1:13" x14ac:dyDescent="0.3">
      <c r="A10558" s="10">
        <v>44196</v>
      </c>
      <c r="B10558" t="s">
        <v>63</v>
      </c>
      <c r="C10558" t="s">
        <v>66</v>
      </c>
      <c r="D10558" t="s">
        <v>69</v>
      </c>
      <c r="E10558" t="s">
        <v>70</v>
      </c>
      <c r="F10558" t="s">
        <v>53</v>
      </c>
      <c r="G10558" t="s">
        <v>23</v>
      </c>
      <c r="H10558" t="s">
        <v>24</v>
      </c>
      <c r="I10558">
        <v>33061.900999080004</v>
      </c>
      <c r="J10558">
        <v>-33061.900999080004</v>
      </c>
      <c r="K10558">
        <v>199734</v>
      </c>
      <c r="L10558">
        <v>16.552965944245848</v>
      </c>
      <c r="M10558">
        <v>-16.552965944245848</v>
      </c>
    </row>
    <row r="10559" spans="1:13" x14ac:dyDescent="0.3">
      <c r="A10559" s="10">
        <v>44196</v>
      </c>
      <c r="B10559" t="s">
        <v>63</v>
      </c>
      <c r="C10559" t="s">
        <v>66</v>
      </c>
      <c r="D10559" t="s">
        <v>69</v>
      </c>
      <c r="E10559" t="s">
        <v>70</v>
      </c>
      <c r="F10559" t="s">
        <v>53</v>
      </c>
      <c r="G10559" t="s">
        <v>25</v>
      </c>
      <c r="H10559" t="s">
        <v>26</v>
      </c>
      <c r="I10559">
        <v>32516.221812389995</v>
      </c>
      <c r="J10559">
        <v>-32516.221812389995</v>
      </c>
      <c r="K10559">
        <v>199734</v>
      </c>
      <c r="L10559">
        <v>16.279762990972991</v>
      </c>
      <c r="M10559">
        <v>-16.279762990972991</v>
      </c>
    </row>
    <row r="10560" spans="1:13" x14ac:dyDescent="0.3">
      <c r="A10560" s="10">
        <v>44196</v>
      </c>
      <c r="B10560" t="s">
        <v>63</v>
      </c>
      <c r="C10560" t="s">
        <v>66</v>
      </c>
      <c r="D10560" t="s">
        <v>69</v>
      </c>
      <c r="E10560" t="s">
        <v>70</v>
      </c>
      <c r="F10560" t="s">
        <v>53</v>
      </c>
      <c r="G10560" t="s">
        <v>27</v>
      </c>
      <c r="H10560" t="s">
        <v>28</v>
      </c>
      <c r="I10560">
        <v>10.52340117</v>
      </c>
      <c r="J10560">
        <v>-10.52340117</v>
      </c>
      <c r="K10560">
        <v>199734</v>
      </c>
      <c r="L10560">
        <v>5.2687079665955719E-3</v>
      </c>
      <c r="M10560">
        <v>-5.2687079665955719E-3</v>
      </c>
    </row>
    <row r="10561" spans="1:13" x14ac:dyDescent="0.3">
      <c r="A10561" s="10">
        <v>44196</v>
      </c>
      <c r="B10561" t="s">
        <v>63</v>
      </c>
      <c r="C10561" t="s">
        <v>66</v>
      </c>
      <c r="D10561" t="s">
        <v>69</v>
      </c>
      <c r="E10561" t="s">
        <v>70</v>
      </c>
      <c r="F10561" t="s">
        <v>53</v>
      </c>
      <c r="G10561" t="s">
        <v>29</v>
      </c>
      <c r="H10561" t="s">
        <v>30</v>
      </c>
      <c r="I10561">
        <v>6383.3075630800004</v>
      </c>
      <c r="J10561">
        <v>-6383.3075630800004</v>
      </c>
      <c r="K10561">
        <v>199734</v>
      </c>
      <c r="L10561">
        <v>3.1959043343046249</v>
      </c>
      <c r="M10561">
        <v>-3.1959043343046249</v>
      </c>
    </row>
    <row r="10562" spans="1:13" x14ac:dyDescent="0.3">
      <c r="A10562" s="10">
        <v>44196</v>
      </c>
      <c r="B10562" t="s">
        <v>63</v>
      </c>
      <c r="C10562" t="s">
        <v>66</v>
      </c>
      <c r="D10562" t="s">
        <v>69</v>
      </c>
      <c r="E10562" t="s">
        <v>70</v>
      </c>
      <c r="F10562" t="s">
        <v>53</v>
      </c>
      <c r="G10562" t="s">
        <v>31</v>
      </c>
      <c r="H10562" t="s">
        <v>32</v>
      </c>
      <c r="I10562">
        <v>6383.3075630800004</v>
      </c>
      <c r="J10562">
        <v>-6383.3075630800004</v>
      </c>
      <c r="K10562">
        <v>199734</v>
      </c>
      <c r="L10562">
        <v>3.1959043343046249</v>
      </c>
      <c r="M10562">
        <v>-3.1959043343046249</v>
      </c>
    </row>
    <row r="10563" spans="1:13" x14ac:dyDescent="0.3">
      <c r="A10563" s="10">
        <v>44196</v>
      </c>
      <c r="B10563" t="s">
        <v>63</v>
      </c>
      <c r="C10563" t="s">
        <v>66</v>
      </c>
      <c r="D10563" t="s">
        <v>69</v>
      </c>
      <c r="E10563" t="s">
        <v>70</v>
      </c>
      <c r="F10563" t="s">
        <v>53</v>
      </c>
      <c r="G10563" t="s">
        <v>33</v>
      </c>
      <c r="H10563" t="s">
        <v>34</v>
      </c>
      <c r="I10563">
        <v>0</v>
      </c>
      <c r="J10563">
        <v>0</v>
      </c>
      <c r="K10563">
        <v>199734</v>
      </c>
      <c r="L10563">
        <v>0</v>
      </c>
      <c r="M10563">
        <v>0</v>
      </c>
    </row>
    <row r="10564" spans="1:13" x14ac:dyDescent="0.3">
      <c r="A10564" s="10">
        <v>44196</v>
      </c>
      <c r="B10564" t="s">
        <v>63</v>
      </c>
      <c r="C10564" t="s">
        <v>66</v>
      </c>
      <c r="D10564" t="s">
        <v>69</v>
      </c>
      <c r="E10564" t="s">
        <v>70</v>
      </c>
      <c r="F10564" t="s">
        <v>53</v>
      </c>
      <c r="G10564" t="s">
        <v>35</v>
      </c>
      <c r="H10564" t="s">
        <v>110</v>
      </c>
      <c r="I10564">
        <v>2429.5636366399995</v>
      </c>
      <c r="J10564">
        <v>-2429.5636366399995</v>
      </c>
      <c r="K10564">
        <v>199734</v>
      </c>
      <c r="L10564">
        <v>1.2163996298276705</v>
      </c>
      <c r="M10564">
        <v>-1.2163996298276705</v>
      </c>
    </row>
    <row r="10565" spans="1:13" x14ac:dyDescent="0.3">
      <c r="A10565" s="10">
        <v>44196</v>
      </c>
      <c r="B10565" t="s">
        <v>63</v>
      </c>
      <c r="C10565" t="s">
        <v>66</v>
      </c>
      <c r="D10565" t="s">
        <v>69</v>
      </c>
      <c r="E10565" t="s">
        <v>70</v>
      </c>
      <c r="F10565" t="s">
        <v>53</v>
      </c>
      <c r="G10565" t="s">
        <v>36</v>
      </c>
      <c r="H10565" t="s">
        <v>32</v>
      </c>
      <c r="I10565">
        <v>0</v>
      </c>
      <c r="J10565">
        <v>0</v>
      </c>
      <c r="K10565">
        <v>199734</v>
      </c>
      <c r="L10565">
        <v>0</v>
      </c>
      <c r="M10565">
        <v>0</v>
      </c>
    </row>
    <row r="10566" spans="1:13" x14ac:dyDescent="0.3">
      <c r="A10566" s="10">
        <v>44196</v>
      </c>
      <c r="B10566" t="s">
        <v>63</v>
      </c>
      <c r="C10566" t="s">
        <v>66</v>
      </c>
      <c r="D10566" t="s">
        <v>69</v>
      </c>
      <c r="E10566" t="s">
        <v>70</v>
      </c>
      <c r="F10566" t="s">
        <v>53</v>
      </c>
      <c r="G10566" t="s">
        <v>37</v>
      </c>
      <c r="H10566" t="s">
        <v>34</v>
      </c>
      <c r="I10566">
        <v>2429.5636366399995</v>
      </c>
      <c r="J10566">
        <v>-2429.5636366399995</v>
      </c>
      <c r="K10566">
        <v>199734</v>
      </c>
      <c r="L10566">
        <v>1.2163996298276705</v>
      </c>
      <c r="M10566">
        <v>-1.2163996298276705</v>
      </c>
    </row>
    <row r="10567" spans="1:13" x14ac:dyDescent="0.3">
      <c r="A10567" s="10">
        <v>44196</v>
      </c>
      <c r="B10567" t="s">
        <v>63</v>
      </c>
      <c r="C10567" t="s">
        <v>66</v>
      </c>
      <c r="D10567" t="s">
        <v>69</v>
      </c>
      <c r="E10567" t="s">
        <v>70</v>
      </c>
      <c r="F10567" t="s">
        <v>53</v>
      </c>
      <c r="G10567" t="s">
        <v>38</v>
      </c>
      <c r="H10567" t="s">
        <v>39</v>
      </c>
      <c r="I10567">
        <v>5488.2426949900009</v>
      </c>
      <c r="J10567">
        <v>-5488.2426949900009</v>
      </c>
      <c r="K10567">
        <v>199734</v>
      </c>
      <c r="L10567">
        <v>2.7477758894279396</v>
      </c>
      <c r="M10567">
        <v>-2.7477758894279396</v>
      </c>
    </row>
    <row r="10568" spans="1:13" x14ac:dyDescent="0.3">
      <c r="A10568" s="10">
        <v>44196</v>
      </c>
      <c r="B10568" t="s">
        <v>63</v>
      </c>
      <c r="C10568" t="s">
        <v>66</v>
      </c>
      <c r="D10568" t="s">
        <v>69</v>
      </c>
      <c r="E10568" t="s">
        <v>70</v>
      </c>
      <c r="F10568" t="s">
        <v>53</v>
      </c>
      <c r="G10568" t="s">
        <v>40</v>
      </c>
      <c r="H10568" t="s">
        <v>41</v>
      </c>
      <c r="I10568">
        <v>0</v>
      </c>
      <c r="J10568">
        <v>0</v>
      </c>
      <c r="K10568">
        <v>199734</v>
      </c>
      <c r="L10568">
        <v>0</v>
      </c>
      <c r="M10568">
        <v>0</v>
      </c>
    </row>
    <row r="10569" spans="1:13" x14ac:dyDescent="0.3">
      <c r="A10569" s="10">
        <v>44196</v>
      </c>
      <c r="B10569" t="s">
        <v>63</v>
      </c>
      <c r="C10569" t="s">
        <v>66</v>
      </c>
      <c r="D10569" t="s">
        <v>69</v>
      </c>
      <c r="E10569" t="s">
        <v>70</v>
      </c>
      <c r="F10569" t="s">
        <v>53</v>
      </c>
      <c r="G10569" t="s">
        <v>42</v>
      </c>
      <c r="H10569" t="s">
        <v>43</v>
      </c>
      <c r="I10569">
        <v>0</v>
      </c>
      <c r="J10569">
        <v>0</v>
      </c>
      <c r="K10569">
        <v>199734</v>
      </c>
      <c r="L10569">
        <v>0</v>
      </c>
      <c r="M10569">
        <v>0</v>
      </c>
    </row>
    <row r="10570" spans="1:13" x14ac:dyDescent="0.3">
      <c r="A10570" s="10">
        <v>44196</v>
      </c>
      <c r="B10570" t="s">
        <v>63</v>
      </c>
      <c r="C10570" t="s">
        <v>66</v>
      </c>
      <c r="D10570" t="s">
        <v>69</v>
      </c>
      <c r="E10570" t="s">
        <v>70</v>
      </c>
      <c r="F10570" t="s">
        <v>53</v>
      </c>
      <c r="G10570" t="s">
        <v>44</v>
      </c>
      <c r="H10570" t="s">
        <v>45</v>
      </c>
      <c r="I10570">
        <v>0</v>
      </c>
      <c r="J10570">
        <v>0</v>
      </c>
      <c r="K10570">
        <v>199734</v>
      </c>
      <c r="L10570">
        <v>0</v>
      </c>
      <c r="M10570">
        <v>0</v>
      </c>
    </row>
    <row r="10571" spans="1:13" x14ac:dyDescent="0.3">
      <c r="A10571" s="10">
        <v>44196</v>
      </c>
      <c r="B10571" t="s">
        <v>63</v>
      </c>
      <c r="C10571" t="s">
        <v>66</v>
      </c>
      <c r="D10571" t="s">
        <v>69</v>
      </c>
      <c r="E10571" t="s">
        <v>70</v>
      </c>
      <c r="F10571" t="s">
        <v>53</v>
      </c>
      <c r="G10571" t="s">
        <v>46</v>
      </c>
      <c r="H10571" t="s">
        <v>47</v>
      </c>
      <c r="I10571">
        <v>0</v>
      </c>
      <c r="J10571">
        <v>0</v>
      </c>
      <c r="K10571">
        <v>199734</v>
      </c>
      <c r="L10571">
        <v>0</v>
      </c>
      <c r="M10571">
        <v>0</v>
      </c>
    </row>
    <row r="10572" spans="1:13" x14ac:dyDescent="0.3">
      <c r="A10572" s="10">
        <v>44196</v>
      </c>
      <c r="B10572" t="s">
        <v>63</v>
      </c>
      <c r="C10572" t="s">
        <v>66</v>
      </c>
      <c r="D10572" t="s">
        <v>69</v>
      </c>
      <c r="E10572" t="s">
        <v>70</v>
      </c>
      <c r="F10572" t="s">
        <v>53</v>
      </c>
      <c r="G10572" t="s">
        <v>48</v>
      </c>
      <c r="H10572" t="s">
        <v>96</v>
      </c>
      <c r="I10572">
        <v>0</v>
      </c>
      <c r="J10572">
        <v>0</v>
      </c>
      <c r="K10572">
        <v>199734</v>
      </c>
      <c r="L10572">
        <v>0</v>
      </c>
      <c r="M10572">
        <v>0</v>
      </c>
    </row>
    <row r="10573" spans="1:13" x14ac:dyDescent="0.3">
      <c r="A10573" s="10">
        <v>44196</v>
      </c>
      <c r="B10573" t="s">
        <v>63</v>
      </c>
      <c r="C10573" t="s">
        <v>66</v>
      </c>
      <c r="D10573" t="s">
        <v>69</v>
      </c>
      <c r="E10573" t="s">
        <v>70</v>
      </c>
      <c r="F10573" t="s">
        <v>53</v>
      </c>
      <c r="G10573" t="s">
        <v>49</v>
      </c>
      <c r="H10573" t="s">
        <v>56</v>
      </c>
      <c r="I10573">
        <v>432.77595162</v>
      </c>
      <c r="J10573">
        <v>-432.77595162</v>
      </c>
      <c r="K10573">
        <v>199734</v>
      </c>
      <c r="L10573">
        <v>0.21667615509627802</v>
      </c>
      <c r="M10573">
        <v>-0.21667615509627802</v>
      </c>
    </row>
    <row r="10574" spans="1:13" x14ac:dyDescent="0.3">
      <c r="A10574" s="10">
        <v>44196</v>
      </c>
      <c r="B10574" t="s">
        <v>63</v>
      </c>
      <c r="C10574" t="s">
        <v>66</v>
      </c>
      <c r="D10574" t="s">
        <v>69</v>
      </c>
      <c r="E10574" t="s">
        <v>70</v>
      </c>
      <c r="F10574" t="s">
        <v>53</v>
      </c>
      <c r="G10574" t="s">
        <v>50</v>
      </c>
      <c r="H10574" t="s">
        <v>51</v>
      </c>
      <c r="I10574">
        <v>0</v>
      </c>
      <c r="J10574">
        <v>0</v>
      </c>
      <c r="K10574">
        <v>199734</v>
      </c>
      <c r="L10574">
        <v>0</v>
      </c>
      <c r="M10574">
        <v>0</v>
      </c>
    </row>
    <row r="10575" spans="1:13" x14ac:dyDescent="0.3">
      <c r="A10575" s="10">
        <v>44196</v>
      </c>
      <c r="B10575" t="s">
        <v>63</v>
      </c>
      <c r="C10575" t="s">
        <v>66</v>
      </c>
      <c r="D10575" t="s">
        <v>69</v>
      </c>
      <c r="E10575" t="s">
        <v>70</v>
      </c>
      <c r="F10575" t="s">
        <v>53</v>
      </c>
      <c r="G10575" t="s">
        <v>52</v>
      </c>
      <c r="H10575" t="s">
        <v>57</v>
      </c>
      <c r="I10575">
        <v>432.77595162</v>
      </c>
      <c r="J10575">
        <v>-432.77595162</v>
      </c>
      <c r="K10575">
        <v>199734</v>
      </c>
      <c r="L10575">
        <v>0.21667615509627802</v>
      </c>
      <c r="M10575">
        <v>-0.21667615509627802</v>
      </c>
    </row>
    <row r="10576" spans="1:13" x14ac:dyDescent="0.3">
      <c r="A10576" s="10">
        <v>44196</v>
      </c>
      <c r="B10576" t="s">
        <v>63</v>
      </c>
      <c r="C10576" t="s">
        <v>66</v>
      </c>
      <c r="D10576" t="s">
        <v>69</v>
      </c>
      <c r="E10576" t="s">
        <v>70</v>
      </c>
      <c r="F10576" t="s">
        <v>58</v>
      </c>
      <c r="G10576" t="s">
        <v>59</v>
      </c>
      <c r="H10576" t="s">
        <v>60</v>
      </c>
      <c r="I10576">
        <v>-99.52041522001673</v>
      </c>
      <c r="J10576">
        <v>-99.52041522001673</v>
      </c>
      <c r="K10576">
        <v>199734</v>
      </c>
      <c r="L10576">
        <v>-4.9826476824184535E-2</v>
      </c>
      <c r="M10576">
        <v>-4.9826476824184535E-2</v>
      </c>
    </row>
    <row r="10577" spans="1:13" x14ac:dyDescent="0.3">
      <c r="A10577" s="10">
        <v>44196</v>
      </c>
      <c r="B10577" t="s">
        <v>63</v>
      </c>
      <c r="C10577" t="s">
        <v>66</v>
      </c>
      <c r="D10577" t="s">
        <v>71</v>
      </c>
      <c r="E10577" t="s">
        <v>72</v>
      </c>
      <c r="F10577" t="s">
        <v>12</v>
      </c>
      <c r="G10577" t="s">
        <v>13</v>
      </c>
      <c r="H10577" t="s">
        <v>14</v>
      </c>
      <c r="I10577">
        <v>126008.77945830772</v>
      </c>
      <c r="J10577">
        <v>126008.77945830772</v>
      </c>
      <c r="K10577">
        <v>199734</v>
      </c>
      <c r="L10577">
        <v>63.088297164382489</v>
      </c>
      <c r="M10577">
        <v>63.088297164382489</v>
      </c>
    </row>
    <row r="10578" spans="1:13" x14ac:dyDescent="0.3">
      <c r="A10578" s="10">
        <v>44196</v>
      </c>
      <c r="B10578" t="s">
        <v>63</v>
      </c>
      <c r="C10578" t="s">
        <v>66</v>
      </c>
      <c r="D10578" t="s">
        <v>71</v>
      </c>
      <c r="E10578" t="s">
        <v>72</v>
      </c>
      <c r="F10578" t="s">
        <v>12</v>
      </c>
      <c r="G10578" t="s">
        <v>15</v>
      </c>
      <c r="H10578" t="s">
        <v>16</v>
      </c>
      <c r="I10578">
        <v>0</v>
      </c>
      <c r="J10578">
        <v>0</v>
      </c>
      <c r="K10578">
        <v>199734</v>
      </c>
      <c r="L10578">
        <v>0</v>
      </c>
      <c r="M10578">
        <v>0</v>
      </c>
    </row>
    <row r="10579" spans="1:13" x14ac:dyDescent="0.3">
      <c r="A10579" s="10">
        <v>44196</v>
      </c>
      <c r="B10579" t="s">
        <v>63</v>
      </c>
      <c r="C10579" t="s">
        <v>66</v>
      </c>
      <c r="D10579" t="s">
        <v>71</v>
      </c>
      <c r="E10579" t="s">
        <v>72</v>
      </c>
      <c r="F10579" t="s">
        <v>12</v>
      </c>
      <c r="G10579" t="s">
        <v>17</v>
      </c>
      <c r="H10579" t="s">
        <v>18</v>
      </c>
      <c r="I10579">
        <v>0</v>
      </c>
      <c r="J10579">
        <v>0</v>
      </c>
      <c r="K10579">
        <v>199734</v>
      </c>
      <c r="L10579">
        <v>0</v>
      </c>
      <c r="M10579">
        <v>0</v>
      </c>
    </row>
    <row r="10580" spans="1:13" x14ac:dyDescent="0.3">
      <c r="A10580" s="10">
        <v>44196</v>
      </c>
      <c r="B10580" t="s">
        <v>63</v>
      </c>
      <c r="C10580" t="s">
        <v>66</v>
      </c>
      <c r="D10580" t="s">
        <v>71</v>
      </c>
      <c r="E10580" t="s">
        <v>72</v>
      </c>
      <c r="F10580" t="s">
        <v>12</v>
      </c>
      <c r="G10580" t="s">
        <v>19</v>
      </c>
      <c r="H10580" t="s">
        <v>20</v>
      </c>
      <c r="I10580">
        <v>0</v>
      </c>
      <c r="J10580">
        <v>0</v>
      </c>
      <c r="K10580">
        <v>199734</v>
      </c>
      <c r="L10580">
        <v>0</v>
      </c>
      <c r="M10580">
        <v>0</v>
      </c>
    </row>
    <row r="10581" spans="1:13" x14ac:dyDescent="0.3">
      <c r="A10581" s="10">
        <v>44196</v>
      </c>
      <c r="B10581" t="s">
        <v>63</v>
      </c>
      <c r="C10581" t="s">
        <v>66</v>
      </c>
      <c r="D10581" t="s">
        <v>71</v>
      </c>
      <c r="E10581" t="s">
        <v>72</v>
      </c>
      <c r="F10581" t="s">
        <v>12</v>
      </c>
      <c r="G10581" t="s">
        <v>21</v>
      </c>
      <c r="H10581" t="s">
        <v>22</v>
      </c>
      <c r="I10581">
        <v>37559.887256200003</v>
      </c>
      <c r="J10581">
        <v>37559.887256200003</v>
      </c>
      <c r="K10581">
        <v>199734</v>
      </c>
      <c r="L10581">
        <v>18.804954217208888</v>
      </c>
      <c r="M10581">
        <v>18.804954217208888</v>
      </c>
    </row>
    <row r="10582" spans="1:13" x14ac:dyDescent="0.3">
      <c r="A10582" s="10">
        <v>44196</v>
      </c>
      <c r="B10582" t="s">
        <v>63</v>
      </c>
      <c r="C10582" t="s">
        <v>66</v>
      </c>
      <c r="D10582" t="s">
        <v>71</v>
      </c>
      <c r="E10582" t="s">
        <v>72</v>
      </c>
      <c r="F10582" t="s">
        <v>12</v>
      </c>
      <c r="G10582" t="s">
        <v>23</v>
      </c>
      <c r="H10582" t="s">
        <v>24</v>
      </c>
      <c r="I10582">
        <v>6032.6039600000004</v>
      </c>
      <c r="J10582">
        <v>6032.6039600000004</v>
      </c>
      <c r="K10582">
        <v>199734</v>
      </c>
      <c r="L10582">
        <v>3.0203190042756867</v>
      </c>
      <c r="M10582">
        <v>3.0203190042756867</v>
      </c>
    </row>
    <row r="10583" spans="1:13" x14ac:dyDescent="0.3">
      <c r="A10583" s="10">
        <v>44196</v>
      </c>
      <c r="B10583" t="s">
        <v>63</v>
      </c>
      <c r="C10583" t="s">
        <v>66</v>
      </c>
      <c r="D10583" t="s">
        <v>71</v>
      </c>
      <c r="E10583" t="s">
        <v>72</v>
      </c>
      <c r="F10583" t="s">
        <v>12</v>
      </c>
      <c r="G10583" t="s">
        <v>25</v>
      </c>
      <c r="H10583" t="s">
        <v>26</v>
      </c>
      <c r="I10583">
        <v>27119.162327099999</v>
      </c>
      <c r="J10583">
        <v>27119.162327099999</v>
      </c>
      <c r="K10583">
        <v>199734</v>
      </c>
      <c r="L10583">
        <v>13.577639423983898</v>
      </c>
      <c r="M10583">
        <v>13.577639423983898</v>
      </c>
    </row>
    <row r="10584" spans="1:13" x14ac:dyDescent="0.3">
      <c r="A10584" s="10">
        <v>44196</v>
      </c>
      <c r="B10584" t="s">
        <v>63</v>
      </c>
      <c r="C10584" t="s">
        <v>66</v>
      </c>
      <c r="D10584" t="s">
        <v>71</v>
      </c>
      <c r="E10584" t="s">
        <v>72</v>
      </c>
      <c r="F10584" t="s">
        <v>12</v>
      </c>
      <c r="G10584" t="s">
        <v>27</v>
      </c>
      <c r="H10584" t="s">
        <v>28</v>
      </c>
      <c r="I10584">
        <v>4408.1209691000004</v>
      </c>
      <c r="J10584">
        <v>4408.1209691000004</v>
      </c>
      <c r="K10584">
        <v>199734</v>
      </c>
      <c r="L10584">
        <v>2.2069957889493028</v>
      </c>
      <c r="M10584">
        <v>2.2069957889493028</v>
      </c>
    </row>
    <row r="10585" spans="1:13" x14ac:dyDescent="0.3">
      <c r="A10585" s="10">
        <v>44196</v>
      </c>
      <c r="B10585" t="s">
        <v>63</v>
      </c>
      <c r="C10585" t="s">
        <v>66</v>
      </c>
      <c r="D10585" t="s">
        <v>71</v>
      </c>
      <c r="E10585" t="s">
        <v>72</v>
      </c>
      <c r="F10585" t="s">
        <v>12</v>
      </c>
      <c r="G10585" t="s">
        <v>29</v>
      </c>
      <c r="H10585" t="s">
        <v>30</v>
      </c>
      <c r="I10585">
        <v>18375.733982080001</v>
      </c>
      <c r="J10585">
        <v>18375.733982080001</v>
      </c>
      <c r="K10585">
        <v>199734</v>
      </c>
      <c r="L10585">
        <v>9.2001031282005066</v>
      </c>
      <c r="M10585">
        <v>9.2001031282005066</v>
      </c>
    </row>
    <row r="10586" spans="1:13" x14ac:dyDescent="0.3">
      <c r="A10586" s="10">
        <v>44196</v>
      </c>
      <c r="B10586" t="s">
        <v>63</v>
      </c>
      <c r="C10586" t="s">
        <v>66</v>
      </c>
      <c r="D10586" t="s">
        <v>71</v>
      </c>
      <c r="E10586" t="s">
        <v>72</v>
      </c>
      <c r="F10586" t="s">
        <v>12</v>
      </c>
      <c r="G10586" t="s">
        <v>31</v>
      </c>
      <c r="H10586" t="s">
        <v>32</v>
      </c>
      <c r="I10586">
        <v>16899.994240918113</v>
      </c>
      <c r="J10586">
        <v>16899.994240918113</v>
      </c>
      <c r="K10586">
        <v>199734</v>
      </c>
      <c r="L10586">
        <v>8.4612505837354242</v>
      </c>
      <c r="M10586">
        <v>8.4612505837354242</v>
      </c>
    </row>
    <row r="10587" spans="1:13" x14ac:dyDescent="0.3">
      <c r="A10587" s="10">
        <v>44196</v>
      </c>
      <c r="B10587" t="s">
        <v>63</v>
      </c>
      <c r="C10587" t="s">
        <v>66</v>
      </c>
      <c r="D10587" t="s">
        <v>71</v>
      </c>
      <c r="E10587" t="s">
        <v>72</v>
      </c>
      <c r="F10587" t="s">
        <v>12</v>
      </c>
      <c r="G10587" t="s">
        <v>33</v>
      </c>
      <c r="H10587" t="s">
        <v>34</v>
      </c>
      <c r="I10587">
        <v>1475.7397411618872</v>
      </c>
      <c r="J10587">
        <v>1475.7397411618872</v>
      </c>
      <c r="K10587">
        <v>199734</v>
      </c>
      <c r="L10587">
        <v>0.73885254446508208</v>
      </c>
      <c r="M10587">
        <v>0.73885254446508208</v>
      </c>
    </row>
    <row r="10588" spans="1:13" x14ac:dyDescent="0.3">
      <c r="A10588" s="10">
        <v>44196</v>
      </c>
      <c r="B10588" t="s">
        <v>63</v>
      </c>
      <c r="C10588" t="s">
        <v>66</v>
      </c>
      <c r="D10588" t="s">
        <v>71</v>
      </c>
      <c r="E10588" t="s">
        <v>72</v>
      </c>
      <c r="F10588" t="s">
        <v>12</v>
      </c>
      <c r="G10588" t="s">
        <v>35</v>
      </c>
      <c r="H10588" t="s">
        <v>110</v>
      </c>
      <c r="I10588">
        <v>49692.964915999997</v>
      </c>
      <c r="J10588">
        <v>49692.964915999997</v>
      </c>
      <c r="K10588">
        <v>199734</v>
      </c>
      <c r="L10588">
        <v>24.879572289144562</v>
      </c>
      <c r="M10588">
        <v>24.879572289144562</v>
      </c>
    </row>
    <row r="10589" spans="1:13" x14ac:dyDescent="0.3">
      <c r="A10589" s="10">
        <v>44196</v>
      </c>
      <c r="B10589" t="s">
        <v>63</v>
      </c>
      <c r="C10589" t="s">
        <v>66</v>
      </c>
      <c r="D10589" t="s">
        <v>71</v>
      </c>
      <c r="E10589" t="s">
        <v>72</v>
      </c>
      <c r="F10589" t="s">
        <v>12</v>
      </c>
      <c r="G10589" t="s">
        <v>36</v>
      </c>
      <c r="H10589" t="s">
        <v>32</v>
      </c>
      <c r="I10589">
        <v>3521.5449084375277</v>
      </c>
      <c r="J10589">
        <v>3521.5449084375277</v>
      </c>
      <c r="K10589">
        <v>199734</v>
      </c>
      <c r="L10589">
        <v>1.7631174003612444</v>
      </c>
      <c r="M10589">
        <v>1.7631174003612444</v>
      </c>
    </row>
    <row r="10590" spans="1:13" x14ac:dyDescent="0.3">
      <c r="A10590" s="10">
        <v>44196</v>
      </c>
      <c r="B10590" t="s">
        <v>63</v>
      </c>
      <c r="C10590" t="s">
        <v>66</v>
      </c>
      <c r="D10590" t="s">
        <v>71</v>
      </c>
      <c r="E10590" t="s">
        <v>72</v>
      </c>
      <c r="F10590" t="s">
        <v>12</v>
      </c>
      <c r="G10590" t="s">
        <v>37</v>
      </c>
      <c r="H10590" t="s">
        <v>34</v>
      </c>
      <c r="I10590">
        <v>46171.420007562469</v>
      </c>
      <c r="J10590">
        <v>46171.420007562469</v>
      </c>
      <c r="K10590">
        <v>199734</v>
      </c>
      <c r="L10590">
        <v>23.116454888783316</v>
      </c>
      <c r="M10590">
        <v>23.116454888783316</v>
      </c>
    </row>
    <row r="10591" spans="1:13" x14ac:dyDescent="0.3">
      <c r="A10591" s="10">
        <v>44196</v>
      </c>
      <c r="B10591" t="s">
        <v>63</v>
      </c>
      <c r="C10591" t="s">
        <v>66</v>
      </c>
      <c r="D10591" t="s">
        <v>71</v>
      </c>
      <c r="E10591" t="s">
        <v>72</v>
      </c>
      <c r="F10591" t="s">
        <v>12</v>
      </c>
      <c r="G10591" t="s">
        <v>38</v>
      </c>
      <c r="H10591" t="s">
        <v>39</v>
      </c>
      <c r="I10591">
        <v>148.06519499999999</v>
      </c>
      <c r="J10591">
        <v>148.06519499999999</v>
      </c>
      <c r="K10591">
        <v>199734</v>
      </c>
      <c r="L10591">
        <v>7.4131191985340489E-2</v>
      </c>
      <c r="M10591">
        <v>7.4131191985340489E-2</v>
      </c>
    </row>
    <row r="10592" spans="1:13" x14ac:dyDescent="0.3">
      <c r="A10592" s="10">
        <v>44196</v>
      </c>
      <c r="B10592" t="s">
        <v>63</v>
      </c>
      <c r="C10592" t="s">
        <v>66</v>
      </c>
      <c r="D10592" t="s">
        <v>71</v>
      </c>
      <c r="E10592" t="s">
        <v>72</v>
      </c>
      <c r="F10592" t="s">
        <v>12</v>
      </c>
      <c r="G10592" t="s">
        <v>40</v>
      </c>
      <c r="H10592" t="s">
        <v>41</v>
      </c>
      <c r="I10592">
        <v>17.080698861939432</v>
      </c>
      <c r="J10592">
        <v>17.080698861939432</v>
      </c>
      <c r="K10592">
        <v>199734</v>
      </c>
      <c r="L10592">
        <v>8.5517232228561144E-3</v>
      </c>
      <c r="M10592">
        <v>8.5517232228561144E-3</v>
      </c>
    </row>
    <row r="10593" spans="1:13" x14ac:dyDescent="0.3">
      <c r="A10593" s="10">
        <v>44196</v>
      </c>
      <c r="B10593" t="s">
        <v>63</v>
      </c>
      <c r="C10593" t="s">
        <v>66</v>
      </c>
      <c r="D10593" t="s">
        <v>71</v>
      </c>
      <c r="E10593" t="s">
        <v>72</v>
      </c>
      <c r="F10593" t="s">
        <v>12</v>
      </c>
      <c r="G10593" t="s">
        <v>42</v>
      </c>
      <c r="H10593" t="s">
        <v>43</v>
      </c>
      <c r="I10593">
        <v>0</v>
      </c>
      <c r="J10593">
        <v>0</v>
      </c>
      <c r="K10593">
        <v>199734</v>
      </c>
      <c r="L10593">
        <v>0</v>
      </c>
      <c r="M10593">
        <v>0</v>
      </c>
    </row>
    <row r="10594" spans="1:13" x14ac:dyDescent="0.3">
      <c r="A10594" s="10">
        <v>44196</v>
      </c>
      <c r="B10594" t="s">
        <v>63</v>
      </c>
      <c r="C10594" t="s">
        <v>66</v>
      </c>
      <c r="D10594" t="s">
        <v>71</v>
      </c>
      <c r="E10594" t="s">
        <v>72</v>
      </c>
      <c r="F10594" t="s">
        <v>12</v>
      </c>
      <c r="G10594" t="s">
        <v>44</v>
      </c>
      <c r="H10594" t="s">
        <v>45</v>
      </c>
      <c r="I10594">
        <v>0</v>
      </c>
      <c r="J10594">
        <v>0</v>
      </c>
      <c r="K10594">
        <v>199734</v>
      </c>
      <c r="L10594">
        <v>0</v>
      </c>
      <c r="M10594">
        <v>0</v>
      </c>
    </row>
    <row r="10595" spans="1:13" x14ac:dyDescent="0.3">
      <c r="A10595" s="10">
        <v>44196</v>
      </c>
      <c r="B10595" t="s">
        <v>63</v>
      </c>
      <c r="C10595" t="s">
        <v>66</v>
      </c>
      <c r="D10595" t="s">
        <v>71</v>
      </c>
      <c r="E10595" t="s">
        <v>72</v>
      </c>
      <c r="F10595" t="s">
        <v>12</v>
      </c>
      <c r="G10595" t="s">
        <v>46</v>
      </c>
      <c r="H10595" t="s">
        <v>47</v>
      </c>
      <c r="I10595">
        <v>17.080698861939432</v>
      </c>
      <c r="J10595">
        <v>17.080698861939432</v>
      </c>
      <c r="K10595">
        <v>199734</v>
      </c>
      <c r="L10595">
        <v>8.5517232228561144E-3</v>
      </c>
      <c r="M10595">
        <v>8.5517232228561144E-3</v>
      </c>
    </row>
    <row r="10596" spans="1:13" x14ac:dyDescent="0.3">
      <c r="A10596" s="10">
        <v>44196</v>
      </c>
      <c r="B10596" t="s">
        <v>63</v>
      </c>
      <c r="C10596" t="s">
        <v>66</v>
      </c>
      <c r="D10596" t="s">
        <v>71</v>
      </c>
      <c r="E10596" t="s">
        <v>72</v>
      </c>
      <c r="F10596" t="s">
        <v>12</v>
      </c>
      <c r="G10596" t="s">
        <v>48</v>
      </c>
      <c r="H10596" t="s">
        <v>96</v>
      </c>
      <c r="I10596">
        <v>0</v>
      </c>
      <c r="J10596">
        <v>0</v>
      </c>
      <c r="K10596">
        <v>199734</v>
      </c>
      <c r="L10596">
        <v>0</v>
      </c>
      <c r="M10596">
        <v>0</v>
      </c>
    </row>
    <row r="10597" spans="1:13" x14ac:dyDescent="0.3">
      <c r="A10597" s="10">
        <v>44196</v>
      </c>
      <c r="B10597" t="s">
        <v>63</v>
      </c>
      <c r="C10597" t="s">
        <v>66</v>
      </c>
      <c r="D10597" t="s">
        <v>71</v>
      </c>
      <c r="E10597" t="s">
        <v>72</v>
      </c>
      <c r="F10597" t="s">
        <v>12</v>
      </c>
      <c r="G10597" t="s">
        <v>49</v>
      </c>
      <c r="H10597" t="s">
        <v>104</v>
      </c>
      <c r="I10597">
        <v>20215.047410165775</v>
      </c>
      <c r="J10597">
        <v>20215.047410165775</v>
      </c>
      <c r="K10597">
        <v>199734</v>
      </c>
      <c r="L10597">
        <v>10.120984614620331</v>
      </c>
      <c r="M10597">
        <v>10.120984614620331</v>
      </c>
    </row>
    <row r="10598" spans="1:13" x14ac:dyDescent="0.3">
      <c r="A10598" s="10">
        <v>44196</v>
      </c>
      <c r="B10598" t="s">
        <v>63</v>
      </c>
      <c r="C10598" t="s">
        <v>66</v>
      </c>
      <c r="D10598" t="s">
        <v>71</v>
      </c>
      <c r="E10598" t="s">
        <v>72</v>
      </c>
      <c r="F10598" t="s">
        <v>12</v>
      </c>
      <c r="G10598" t="s">
        <v>50</v>
      </c>
      <c r="H10598" t="s">
        <v>51</v>
      </c>
      <c r="I10598">
        <v>57.900528999999992</v>
      </c>
      <c r="J10598">
        <v>57.900528999999992</v>
      </c>
      <c r="K10598">
        <v>199734</v>
      </c>
      <c r="L10598">
        <v>2.8988819630108041E-2</v>
      </c>
      <c r="M10598">
        <v>2.8988819630108041E-2</v>
      </c>
    </row>
    <row r="10599" spans="1:13" x14ac:dyDescent="0.3">
      <c r="A10599" s="10">
        <v>44196</v>
      </c>
      <c r="B10599" t="s">
        <v>63</v>
      </c>
      <c r="C10599" t="s">
        <v>66</v>
      </c>
      <c r="D10599" t="s">
        <v>71</v>
      </c>
      <c r="E10599" t="s">
        <v>72</v>
      </c>
      <c r="F10599" t="s">
        <v>12</v>
      </c>
      <c r="G10599" t="s">
        <v>52</v>
      </c>
      <c r="H10599" t="s">
        <v>106</v>
      </c>
      <c r="I10599">
        <v>20157.146881165776</v>
      </c>
      <c r="J10599">
        <v>20157.146881165776</v>
      </c>
      <c r="K10599">
        <v>199734</v>
      </c>
      <c r="L10599">
        <v>10.091995794990224</v>
      </c>
      <c r="M10599">
        <v>10.091995794990224</v>
      </c>
    </row>
    <row r="10600" spans="1:13" x14ac:dyDescent="0.3">
      <c r="A10600" s="10">
        <v>44196</v>
      </c>
      <c r="B10600" t="s">
        <v>63</v>
      </c>
      <c r="C10600" t="s">
        <v>66</v>
      </c>
      <c r="D10600" t="s">
        <v>71</v>
      </c>
      <c r="E10600" t="s">
        <v>72</v>
      </c>
      <c r="F10600" t="s">
        <v>53</v>
      </c>
      <c r="G10600" t="s">
        <v>54</v>
      </c>
      <c r="H10600" t="s">
        <v>55</v>
      </c>
      <c r="I10600">
        <v>143839.3390442266</v>
      </c>
      <c r="J10600">
        <v>-143839.3390442266</v>
      </c>
      <c r="K10600">
        <v>199734</v>
      </c>
      <c r="L10600">
        <v>72.015450070707345</v>
      </c>
      <c r="M10600">
        <v>-72.015450070707345</v>
      </c>
    </row>
    <row r="10601" spans="1:13" x14ac:dyDescent="0.3">
      <c r="A10601" s="10">
        <v>44196</v>
      </c>
      <c r="B10601" t="s">
        <v>63</v>
      </c>
      <c r="C10601" t="s">
        <v>66</v>
      </c>
      <c r="D10601" t="s">
        <v>71</v>
      </c>
      <c r="E10601" t="s">
        <v>72</v>
      </c>
      <c r="F10601" t="s">
        <v>53</v>
      </c>
      <c r="G10601" t="s">
        <v>15</v>
      </c>
      <c r="H10601" t="s">
        <v>16</v>
      </c>
      <c r="I10601">
        <v>0</v>
      </c>
      <c r="J10601">
        <v>0</v>
      </c>
      <c r="K10601">
        <v>199734</v>
      </c>
      <c r="L10601">
        <v>0</v>
      </c>
      <c r="M10601">
        <v>0</v>
      </c>
    </row>
    <row r="10602" spans="1:13" x14ac:dyDescent="0.3">
      <c r="A10602" s="10">
        <v>44196</v>
      </c>
      <c r="B10602" t="s">
        <v>63</v>
      </c>
      <c r="C10602" t="s">
        <v>66</v>
      </c>
      <c r="D10602" t="s">
        <v>71</v>
      </c>
      <c r="E10602" t="s">
        <v>72</v>
      </c>
      <c r="F10602" t="s">
        <v>53</v>
      </c>
      <c r="G10602" t="s">
        <v>17</v>
      </c>
      <c r="H10602" t="s">
        <v>18</v>
      </c>
      <c r="I10602">
        <v>0</v>
      </c>
      <c r="J10602">
        <v>0</v>
      </c>
      <c r="K10602">
        <v>199734</v>
      </c>
      <c r="L10602">
        <v>0</v>
      </c>
      <c r="M10602">
        <v>0</v>
      </c>
    </row>
    <row r="10603" spans="1:13" x14ac:dyDescent="0.3">
      <c r="A10603" s="10">
        <v>44196</v>
      </c>
      <c r="B10603" t="s">
        <v>63</v>
      </c>
      <c r="C10603" t="s">
        <v>66</v>
      </c>
      <c r="D10603" t="s">
        <v>71</v>
      </c>
      <c r="E10603" t="s">
        <v>72</v>
      </c>
      <c r="F10603" t="s">
        <v>53</v>
      </c>
      <c r="G10603" t="s">
        <v>19</v>
      </c>
      <c r="H10603" t="s">
        <v>20</v>
      </c>
      <c r="I10603">
        <v>0</v>
      </c>
      <c r="J10603">
        <v>0</v>
      </c>
      <c r="K10603">
        <v>199734</v>
      </c>
      <c r="L10603">
        <v>0</v>
      </c>
      <c r="M10603">
        <v>0</v>
      </c>
    </row>
    <row r="10604" spans="1:13" x14ac:dyDescent="0.3">
      <c r="A10604" s="10">
        <v>44196</v>
      </c>
      <c r="B10604" t="s">
        <v>63</v>
      </c>
      <c r="C10604" t="s">
        <v>66</v>
      </c>
      <c r="D10604" t="s">
        <v>71</v>
      </c>
      <c r="E10604" t="s">
        <v>72</v>
      </c>
      <c r="F10604" t="s">
        <v>53</v>
      </c>
      <c r="G10604" t="s">
        <v>21</v>
      </c>
      <c r="H10604" t="s">
        <v>22</v>
      </c>
      <c r="I10604">
        <v>81284.890704000005</v>
      </c>
      <c r="J10604">
        <v>-81284.890704000005</v>
      </c>
      <c r="K10604">
        <v>199734</v>
      </c>
      <c r="L10604">
        <v>40.696571792484008</v>
      </c>
      <c r="M10604">
        <v>-40.696571792484008</v>
      </c>
    </row>
    <row r="10605" spans="1:13" x14ac:dyDescent="0.3">
      <c r="A10605" s="10">
        <v>44196</v>
      </c>
      <c r="B10605" t="s">
        <v>63</v>
      </c>
      <c r="C10605" t="s">
        <v>66</v>
      </c>
      <c r="D10605" t="s">
        <v>71</v>
      </c>
      <c r="E10605" t="s">
        <v>72</v>
      </c>
      <c r="F10605" t="s">
        <v>53</v>
      </c>
      <c r="G10605" t="s">
        <v>23</v>
      </c>
      <c r="H10605" t="s">
        <v>24</v>
      </c>
      <c r="I10605">
        <v>0</v>
      </c>
      <c r="J10605">
        <v>0</v>
      </c>
      <c r="K10605">
        <v>199734</v>
      </c>
      <c r="L10605">
        <v>0</v>
      </c>
      <c r="M10605">
        <v>0</v>
      </c>
    </row>
    <row r="10606" spans="1:13" x14ac:dyDescent="0.3">
      <c r="A10606" s="10">
        <v>44196</v>
      </c>
      <c r="B10606" t="s">
        <v>63</v>
      </c>
      <c r="C10606" t="s">
        <v>66</v>
      </c>
      <c r="D10606" t="s">
        <v>71</v>
      </c>
      <c r="E10606" t="s">
        <v>72</v>
      </c>
      <c r="F10606" t="s">
        <v>53</v>
      </c>
      <c r="G10606" t="s">
        <v>25</v>
      </c>
      <c r="H10606" t="s">
        <v>26</v>
      </c>
      <c r="I10606">
        <v>42984.336460000006</v>
      </c>
      <c r="J10606">
        <v>-42984.336460000006</v>
      </c>
      <c r="K10606">
        <v>199734</v>
      </c>
      <c r="L10606">
        <v>21.520790881872895</v>
      </c>
      <c r="M10606">
        <v>-21.520790881872895</v>
      </c>
    </row>
    <row r="10607" spans="1:13" x14ac:dyDescent="0.3">
      <c r="A10607" s="10">
        <v>44196</v>
      </c>
      <c r="B10607" t="s">
        <v>63</v>
      </c>
      <c r="C10607" t="s">
        <v>66</v>
      </c>
      <c r="D10607" t="s">
        <v>71</v>
      </c>
      <c r="E10607" t="s">
        <v>72</v>
      </c>
      <c r="F10607" t="s">
        <v>53</v>
      </c>
      <c r="G10607" t="s">
        <v>27</v>
      </c>
      <c r="H10607" t="s">
        <v>28</v>
      </c>
      <c r="I10607">
        <v>38300.554243999999</v>
      </c>
      <c r="J10607">
        <v>-38300.554243999999</v>
      </c>
      <c r="K10607">
        <v>199734</v>
      </c>
      <c r="L10607">
        <v>19.175780910611113</v>
      </c>
      <c r="M10607">
        <v>-19.175780910611113</v>
      </c>
    </row>
    <row r="10608" spans="1:13" x14ac:dyDescent="0.3">
      <c r="A10608" s="10">
        <v>44196</v>
      </c>
      <c r="B10608" t="s">
        <v>63</v>
      </c>
      <c r="C10608" t="s">
        <v>66</v>
      </c>
      <c r="D10608" t="s">
        <v>71</v>
      </c>
      <c r="E10608" t="s">
        <v>72</v>
      </c>
      <c r="F10608" t="s">
        <v>53</v>
      </c>
      <c r="G10608" t="s">
        <v>29</v>
      </c>
      <c r="H10608" t="s">
        <v>30</v>
      </c>
      <c r="I10608">
        <v>999.29935699999999</v>
      </c>
      <c r="J10608">
        <v>-999.29935699999999</v>
      </c>
      <c r="K10608">
        <v>199734</v>
      </c>
      <c r="L10608">
        <v>0.5003150975797811</v>
      </c>
      <c r="M10608">
        <v>-0.5003150975797811</v>
      </c>
    </row>
    <row r="10609" spans="1:13" x14ac:dyDescent="0.3">
      <c r="A10609" s="10">
        <v>44196</v>
      </c>
      <c r="B10609" t="s">
        <v>63</v>
      </c>
      <c r="C10609" t="s">
        <v>66</v>
      </c>
      <c r="D10609" t="s">
        <v>71</v>
      </c>
      <c r="E10609" t="s">
        <v>72</v>
      </c>
      <c r="F10609" t="s">
        <v>53</v>
      </c>
      <c r="G10609" t="s">
        <v>31</v>
      </c>
      <c r="H10609" t="s">
        <v>32</v>
      </c>
      <c r="I10609">
        <v>0</v>
      </c>
      <c r="J10609">
        <v>0</v>
      </c>
      <c r="K10609">
        <v>199734</v>
      </c>
      <c r="L10609">
        <v>0</v>
      </c>
      <c r="M10609">
        <v>0</v>
      </c>
    </row>
    <row r="10610" spans="1:13" x14ac:dyDescent="0.3">
      <c r="A10610" s="10">
        <v>44196</v>
      </c>
      <c r="B10610" t="s">
        <v>63</v>
      </c>
      <c r="C10610" t="s">
        <v>66</v>
      </c>
      <c r="D10610" t="s">
        <v>71</v>
      </c>
      <c r="E10610" t="s">
        <v>72</v>
      </c>
      <c r="F10610" t="s">
        <v>53</v>
      </c>
      <c r="G10610" t="s">
        <v>33</v>
      </c>
      <c r="H10610" t="s">
        <v>34</v>
      </c>
      <c r="I10610">
        <v>999.29935699999999</v>
      </c>
      <c r="J10610">
        <v>-999.29935699999999</v>
      </c>
      <c r="K10610">
        <v>199734</v>
      </c>
      <c r="L10610">
        <v>0.5003150975797811</v>
      </c>
      <c r="M10610">
        <v>-0.5003150975797811</v>
      </c>
    </row>
    <row r="10611" spans="1:13" x14ac:dyDescent="0.3">
      <c r="A10611" s="10">
        <v>44196</v>
      </c>
      <c r="B10611" t="s">
        <v>63</v>
      </c>
      <c r="C10611" t="s">
        <v>66</v>
      </c>
      <c r="D10611" t="s">
        <v>71</v>
      </c>
      <c r="E10611" t="s">
        <v>72</v>
      </c>
      <c r="F10611" t="s">
        <v>53</v>
      </c>
      <c r="G10611" t="s">
        <v>35</v>
      </c>
      <c r="H10611" t="s">
        <v>110</v>
      </c>
      <c r="I10611">
        <v>15451.073844999997</v>
      </c>
      <c r="J10611">
        <v>-15451.073844999997</v>
      </c>
      <c r="K10611">
        <v>199734</v>
      </c>
      <c r="L10611">
        <v>7.7358255705087755</v>
      </c>
      <c r="M10611">
        <v>-7.7358255705087755</v>
      </c>
    </row>
    <row r="10612" spans="1:13" x14ac:dyDescent="0.3">
      <c r="A10612" s="10">
        <v>44196</v>
      </c>
      <c r="B10612" t="s">
        <v>63</v>
      </c>
      <c r="C10612" t="s">
        <v>66</v>
      </c>
      <c r="D10612" t="s">
        <v>71</v>
      </c>
      <c r="E10612" t="s">
        <v>72</v>
      </c>
      <c r="F10612" t="s">
        <v>53</v>
      </c>
      <c r="G10612" t="s">
        <v>36</v>
      </c>
      <c r="H10612" t="s">
        <v>32</v>
      </c>
      <c r="I10612">
        <v>47.192214341170995</v>
      </c>
      <c r="J10612">
        <v>-47.192214341170995</v>
      </c>
      <c r="K10612">
        <v>199734</v>
      </c>
      <c r="L10612">
        <v>2.3627531787863355E-2</v>
      </c>
      <c r="M10612">
        <v>-2.3627531787863355E-2</v>
      </c>
    </row>
    <row r="10613" spans="1:13" x14ac:dyDescent="0.3">
      <c r="A10613" s="10">
        <v>44196</v>
      </c>
      <c r="B10613" t="s">
        <v>63</v>
      </c>
      <c r="C10613" t="s">
        <v>66</v>
      </c>
      <c r="D10613" t="s">
        <v>71</v>
      </c>
      <c r="E10613" t="s">
        <v>72</v>
      </c>
      <c r="F10613" t="s">
        <v>53</v>
      </c>
      <c r="G10613" t="s">
        <v>37</v>
      </c>
      <c r="H10613" t="s">
        <v>34</v>
      </c>
      <c r="I10613">
        <v>15403.881630658827</v>
      </c>
      <c r="J10613">
        <v>-15403.881630658827</v>
      </c>
      <c r="K10613">
        <v>199734</v>
      </c>
      <c r="L10613">
        <v>7.7121980387209117</v>
      </c>
      <c r="M10613">
        <v>-7.7121980387209117</v>
      </c>
    </row>
    <row r="10614" spans="1:13" x14ac:dyDescent="0.3">
      <c r="A10614" s="10">
        <v>44196</v>
      </c>
      <c r="B10614" t="s">
        <v>63</v>
      </c>
      <c r="C10614" t="s">
        <v>66</v>
      </c>
      <c r="D10614" t="s">
        <v>71</v>
      </c>
      <c r="E10614" t="s">
        <v>72</v>
      </c>
      <c r="F10614" t="s">
        <v>53</v>
      </c>
      <c r="G10614" t="s">
        <v>38</v>
      </c>
      <c r="H10614" t="s">
        <v>39</v>
      </c>
      <c r="I10614">
        <v>44395.813961226595</v>
      </c>
      <c r="J10614">
        <v>-44395.813961226595</v>
      </c>
      <c r="K10614">
        <v>199734</v>
      </c>
      <c r="L10614">
        <v>22.227469515068339</v>
      </c>
      <c r="M10614">
        <v>-22.227469515068339</v>
      </c>
    </row>
    <row r="10615" spans="1:13" x14ac:dyDescent="0.3">
      <c r="A10615" s="10">
        <v>44196</v>
      </c>
      <c r="B10615" t="s">
        <v>63</v>
      </c>
      <c r="C10615" t="s">
        <v>66</v>
      </c>
      <c r="D10615" t="s">
        <v>71</v>
      </c>
      <c r="E10615" t="s">
        <v>72</v>
      </c>
      <c r="F10615" t="s">
        <v>53</v>
      </c>
      <c r="G10615" t="s">
        <v>40</v>
      </c>
      <c r="H10615" t="s">
        <v>41</v>
      </c>
      <c r="I10615">
        <v>0</v>
      </c>
      <c r="J10615">
        <v>0</v>
      </c>
      <c r="K10615">
        <v>199734</v>
      </c>
      <c r="L10615">
        <v>0</v>
      </c>
      <c r="M10615">
        <v>0</v>
      </c>
    </row>
    <row r="10616" spans="1:13" x14ac:dyDescent="0.3">
      <c r="A10616" s="10">
        <v>44196</v>
      </c>
      <c r="B10616" t="s">
        <v>63</v>
      </c>
      <c r="C10616" t="s">
        <v>66</v>
      </c>
      <c r="D10616" t="s">
        <v>71</v>
      </c>
      <c r="E10616" t="s">
        <v>72</v>
      </c>
      <c r="F10616" t="s">
        <v>53</v>
      </c>
      <c r="G10616" t="s">
        <v>42</v>
      </c>
      <c r="H10616" t="s">
        <v>43</v>
      </c>
      <c r="I10616">
        <v>0</v>
      </c>
      <c r="J10616">
        <v>0</v>
      </c>
      <c r="K10616">
        <v>199734</v>
      </c>
      <c r="L10616">
        <v>0</v>
      </c>
      <c r="M10616">
        <v>0</v>
      </c>
    </row>
    <row r="10617" spans="1:13" x14ac:dyDescent="0.3">
      <c r="A10617" s="10">
        <v>44196</v>
      </c>
      <c r="B10617" t="s">
        <v>63</v>
      </c>
      <c r="C10617" t="s">
        <v>66</v>
      </c>
      <c r="D10617" t="s">
        <v>71</v>
      </c>
      <c r="E10617" t="s">
        <v>72</v>
      </c>
      <c r="F10617" t="s">
        <v>53</v>
      </c>
      <c r="G10617" t="s">
        <v>44</v>
      </c>
      <c r="H10617" t="s">
        <v>45</v>
      </c>
      <c r="I10617">
        <v>0</v>
      </c>
      <c r="J10617">
        <v>0</v>
      </c>
      <c r="K10617">
        <v>199734</v>
      </c>
      <c r="L10617">
        <v>0</v>
      </c>
      <c r="M10617">
        <v>0</v>
      </c>
    </row>
    <row r="10618" spans="1:13" x14ac:dyDescent="0.3">
      <c r="A10618" s="10">
        <v>44196</v>
      </c>
      <c r="B10618" t="s">
        <v>63</v>
      </c>
      <c r="C10618" t="s">
        <v>66</v>
      </c>
      <c r="D10618" t="s">
        <v>71</v>
      </c>
      <c r="E10618" t="s">
        <v>72</v>
      </c>
      <c r="F10618" t="s">
        <v>53</v>
      </c>
      <c r="G10618" t="s">
        <v>46</v>
      </c>
      <c r="H10618" t="s">
        <v>47</v>
      </c>
      <c r="I10618">
        <v>0</v>
      </c>
      <c r="J10618">
        <v>0</v>
      </c>
      <c r="K10618">
        <v>199734</v>
      </c>
      <c r="L10618">
        <v>0</v>
      </c>
      <c r="M10618">
        <v>0</v>
      </c>
    </row>
    <row r="10619" spans="1:13" x14ac:dyDescent="0.3">
      <c r="A10619" s="10">
        <v>44196</v>
      </c>
      <c r="B10619" t="s">
        <v>63</v>
      </c>
      <c r="C10619" t="s">
        <v>66</v>
      </c>
      <c r="D10619" t="s">
        <v>71</v>
      </c>
      <c r="E10619" t="s">
        <v>72</v>
      </c>
      <c r="F10619" t="s">
        <v>53</v>
      </c>
      <c r="G10619" t="s">
        <v>48</v>
      </c>
      <c r="H10619" t="s">
        <v>96</v>
      </c>
      <c r="I10619">
        <v>0</v>
      </c>
      <c r="J10619">
        <v>0</v>
      </c>
      <c r="K10619">
        <v>199734</v>
      </c>
      <c r="L10619">
        <v>0</v>
      </c>
      <c r="M10619">
        <v>0</v>
      </c>
    </row>
    <row r="10620" spans="1:13" x14ac:dyDescent="0.3">
      <c r="A10620" s="10">
        <v>44196</v>
      </c>
      <c r="B10620" t="s">
        <v>63</v>
      </c>
      <c r="C10620" t="s">
        <v>66</v>
      </c>
      <c r="D10620" t="s">
        <v>71</v>
      </c>
      <c r="E10620" t="s">
        <v>72</v>
      </c>
      <c r="F10620" t="s">
        <v>53</v>
      </c>
      <c r="G10620" t="s">
        <v>49</v>
      </c>
      <c r="H10620" t="s">
        <v>56</v>
      </c>
      <c r="I10620">
        <v>1708.2611770000003</v>
      </c>
      <c r="J10620">
        <v>-1708.2611770000003</v>
      </c>
      <c r="K10620">
        <v>199734</v>
      </c>
      <c r="L10620">
        <v>0.85526809506643853</v>
      </c>
      <c r="M10620">
        <v>-0.85526809506643853</v>
      </c>
    </row>
    <row r="10621" spans="1:13" x14ac:dyDescent="0.3">
      <c r="A10621" s="10">
        <v>44196</v>
      </c>
      <c r="B10621" t="s">
        <v>63</v>
      </c>
      <c r="C10621" t="s">
        <v>66</v>
      </c>
      <c r="D10621" t="s">
        <v>71</v>
      </c>
      <c r="E10621" t="s">
        <v>72</v>
      </c>
      <c r="F10621" t="s">
        <v>53</v>
      </c>
      <c r="G10621" t="s">
        <v>50</v>
      </c>
      <c r="H10621" t="s">
        <v>51</v>
      </c>
      <c r="I10621">
        <v>37.822016000000005</v>
      </c>
      <c r="J10621">
        <v>-37.822016000000005</v>
      </c>
      <c r="K10621">
        <v>199734</v>
      </c>
      <c r="L10621">
        <v>1.8936193136872042E-2</v>
      </c>
      <c r="M10621">
        <v>-1.8936193136872042E-2</v>
      </c>
    </row>
    <row r="10622" spans="1:13" x14ac:dyDescent="0.3">
      <c r="A10622" s="10">
        <v>44196</v>
      </c>
      <c r="B10622" t="s">
        <v>63</v>
      </c>
      <c r="C10622" t="s">
        <v>66</v>
      </c>
      <c r="D10622" t="s">
        <v>71</v>
      </c>
      <c r="E10622" t="s">
        <v>72</v>
      </c>
      <c r="F10622" t="s">
        <v>53</v>
      </c>
      <c r="G10622" t="s">
        <v>52</v>
      </c>
      <c r="H10622" t="s">
        <v>57</v>
      </c>
      <c r="I10622">
        <v>1670.4391610000002</v>
      </c>
      <c r="J10622">
        <v>-1670.4391610000002</v>
      </c>
      <c r="K10622">
        <v>199734</v>
      </c>
      <c r="L10622">
        <v>0.83633190192956652</v>
      </c>
      <c r="M10622">
        <v>-0.83633190192956652</v>
      </c>
    </row>
    <row r="10623" spans="1:13" x14ac:dyDescent="0.3">
      <c r="A10623" s="10">
        <v>44196</v>
      </c>
      <c r="B10623" t="s">
        <v>63</v>
      </c>
      <c r="C10623" t="s">
        <v>66</v>
      </c>
      <c r="D10623" t="s">
        <v>71</v>
      </c>
      <c r="E10623" t="s">
        <v>72</v>
      </c>
      <c r="F10623" t="s">
        <v>58</v>
      </c>
      <c r="G10623" t="s">
        <v>59</v>
      </c>
      <c r="H10623" t="s">
        <v>60</v>
      </c>
      <c r="I10623">
        <v>-17830.559585918876</v>
      </c>
      <c r="J10623">
        <v>-17830.559585918876</v>
      </c>
      <c r="K10623">
        <v>199734</v>
      </c>
      <c r="L10623">
        <v>-8.9271529063248511</v>
      </c>
      <c r="M10623">
        <v>-8.9271529063248511</v>
      </c>
    </row>
    <row r="10624" spans="1:13" x14ac:dyDescent="0.3">
      <c r="A10624" s="10">
        <v>44196</v>
      </c>
      <c r="B10624" t="s">
        <v>63</v>
      </c>
      <c r="C10624" t="s">
        <v>73</v>
      </c>
      <c r="D10624" t="s">
        <v>73</v>
      </c>
      <c r="E10624" t="s">
        <v>74</v>
      </c>
      <c r="F10624" t="s">
        <v>12</v>
      </c>
      <c r="G10624" t="s">
        <v>13</v>
      </c>
      <c r="H10624" t="s">
        <v>14</v>
      </c>
      <c r="I10624">
        <v>11442.90220382</v>
      </c>
      <c r="J10624">
        <v>11442.90220382</v>
      </c>
      <c r="K10624">
        <v>199734</v>
      </c>
      <c r="L10624">
        <v>5.7290707660288183</v>
      </c>
      <c r="M10624">
        <v>5.7290707660288183</v>
      </c>
    </row>
    <row r="10625" spans="1:13" x14ac:dyDescent="0.3">
      <c r="A10625" s="10">
        <v>44196</v>
      </c>
      <c r="B10625" t="s">
        <v>63</v>
      </c>
      <c r="C10625" t="s">
        <v>73</v>
      </c>
      <c r="D10625" t="s">
        <v>73</v>
      </c>
      <c r="E10625" t="s">
        <v>74</v>
      </c>
      <c r="F10625" t="s">
        <v>12</v>
      </c>
      <c r="G10625" t="s">
        <v>15</v>
      </c>
      <c r="H10625" t="s">
        <v>16</v>
      </c>
      <c r="I10625">
        <v>0</v>
      </c>
      <c r="J10625">
        <v>0</v>
      </c>
      <c r="K10625">
        <v>199734</v>
      </c>
      <c r="L10625">
        <v>0</v>
      </c>
      <c r="M10625">
        <v>0</v>
      </c>
    </row>
    <row r="10626" spans="1:13" x14ac:dyDescent="0.3">
      <c r="A10626" s="10">
        <v>44196</v>
      </c>
      <c r="B10626" t="s">
        <v>63</v>
      </c>
      <c r="C10626" t="s">
        <v>73</v>
      </c>
      <c r="D10626" t="s">
        <v>73</v>
      </c>
      <c r="E10626" t="s">
        <v>74</v>
      </c>
      <c r="F10626" t="s">
        <v>12</v>
      </c>
      <c r="G10626" t="s">
        <v>17</v>
      </c>
      <c r="H10626" t="s">
        <v>18</v>
      </c>
      <c r="I10626">
        <v>0</v>
      </c>
      <c r="J10626">
        <v>0</v>
      </c>
      <c r="K10626">
        <v>199734</v>
      </c>
      <c r="L10626">
        <v>0</v>
      </c>
      <c r="M10626">
        <v>0</v>
      </c>
    </row>
    <row r="10627" spans="1:13" x14ac:dyDescent="0.3">
      <c r="A10627" s="10">
        <v>44196</v>
      </c>
      <c r="B10627" t="s">
        <v>63</v>
      </c>
      <c r="C10627" t="s">
        <v>73</v>
      </c>
      <c r="D10627" t="s">
        <v>73</v>
      </c>
      <c r="E10627" t="s">
        <v>74</v>
      </c>
      <c r="F10627" t="s">
        <v>12</v>
      </c>
      <c r="G10627" t="s">
        <v>19</v>
      </c>
      <c r="H10627" t="s">
        <v>20</v>
      </c>
      <c r="I10627">
        <v>0</v>
      </c>
      <c r="J10627">
        <v>0</v>
      </c>
      <c r="K10627">
        <v>199734</v>
      </c>
      <c r="L10627">
        <v>0</v>
      </c>
      <c r="M10627">
        <v>0</v>
      </c>
    </row>
    <row r="10628" spans="1:13" x14ac:dyDescent="0.3">
      <c r="A10628" s="10">
        <v>44196</v>
      </c>
      <c r="B10628" t="s">
        <v>63</v>
      </c>
      <c r="C10628" t="s">
        <v>73</v>
      </c>
      <c r="D10628" t="s">
        <v>73</v>
      </c>
      <c r="E10628" t="s">
        <v>74</v>
      </c>
      <c r="F10628" t="s">
        <v>12</v>
      </c>
      <c r="G10628" t="s">
        <v>21</v>
      </c>
      <c r="H10628" t="s">
        <v>22</v>
      </c>
      <c r="I10628">
        <v>761.81600937000007</v>
      </c>
      <c r="J10628">
        <v>761.81600937000007</v>
      </c>
      <c r="K10628">
        <v>199734</v>
      </c>
      <c r="L10628">
        <v>0.38141528701673233</v>
      </c>
      <c r="M10628">
        <v>0.38141528701673233</v>
      </c>
    </row>
    <row r="10629" spans="1:13" x14ac:dyDescent="0.3">
      <c r="A10629" s="10">
        <v>44196</v>
      </c>
      <c r="B10629" t="s">
        <v>63</v>
      </c>
      <c r="C10629" t="s">
        <v>73</v>
      </c>
      <c r="D10629" t="s">
        <v>73</v>
      </c>
      <c r="E10629" t="s">
        <v>74</v>
      </c>
      <c r="F10629" t="s">
        <v>12</v>
      </c>
      <c r="G10629" t="s">
        <v>23</v>
      </c>
      <c r="H10629" t="s">
        <v>24</v>
      </c>
      <c r="I10629">
        <v>93.090074000000001</v>
      </c>
      <c r="J10629">
        <v>93.090074000000001</v>
      </c>
      <c r="K10629">
        <v>199734</v>
      </c>
      <c r="L10629">
        <v>4.6607024342375361E-2</v>
      </c>
      <c r="M10629">
        <v>4.6607024342375361E-2</v>
      </c>
    </row>
    <row r="10630" spans="1:13" x14ac:dyDescent="0.3">
      <c r="A10630" s="10">
        <v>44196</v>
      </c>
      <c r="B10630" t="s">
        <v>63</v>
      </c>
      <c r="C10630" t="s">
        <v>73</v>
      </c>
      <c r="D10630" t="s">
        <v>73</v>
      </c>
      <c r="E10630" t="s">
        <v>74</v>
      </c>
      <c r="F10630" t="s">
        <v>12</v>
      </c>
      <c r="G10630" t="s">
        <v>25</v>
      </c>
      <c r="H10630" t="s">
        <v>26</v>
      </c>
      <c r="I10630">
        <v>543.58401205000007</v>
      </c>
      <c r="J10630">
        <v>543.58401205000007</v>
      </c>
      <c r="K10630">
        <v>199734</v>
      </c>
      <c r="L10630">
        <v>0.27215397080617221</v>
      </c>
      <c r="M10630">
        <v>0.27215397080617221</v>
      </c>
    </row>
    <row r="10631" spans="1:13" x14ac:dyDescent="0.3">
      <c r="A10631" s="10">
        <v>44196</v>
      </c>
      <c r="B10631" t="s">
        <v>63</v>
      </c>
      <c r="C10631" t="s">
        <v>73</v>
      </c>
      <c r="D10631" t="s">
        <v>73</v>
      </c>
      <c r="E10631" t="s">
        <v>74</v>
      </c>
      <c r="F10631" t="s">
        <v>12</v>
      </c>
      <c r="G10631" t="s">
        <v>27</v>
      </c>
      <c r="H10631" t="s">
        <v>28</v>
      </c>
      <c r="I10631">
        <v>125.14192331999999</v>
      </c>
      <c r="J10631">
        <v>125.14192331999999</v>
      </c>
      <c r="K10631">
        <v>199734</v>
      </c>
      <c r="L10631">
        <v>6.2654291868184692E-2</v>
      </c>
      <c r="M10631">
        <v>6.2654291868184692E-2</v>
      </c>
    </row>
    <row r="10632" spans="1:13" x14ac:dyDescent="0.3">
      <c r="A10632" s="10">
        <v>44196</v>
      </c>
      <c r="B10632" t="s">
        <v>63</v>
      </c>
      <c r="C10632" t="s">
        <v>73</v>
      </c>
      <c r="D10632" t="s">
        <v>73</v>
      </c>
      <c r="E10632" t="s">
        <v>74</v>
      </c>
      <c r="F10632" t="s">
        <v>12</v>
      </c>
      <c r="G10632" t="s">
        <v>29</v>
      </c>
      <c r="H10632" t="s">
        <v>30</v>
      </c>
      <c r="I10632">
        <v>22.205437000000074</v>
      </c>
      <c r="J10632">
        <v>22.205437000000074</v>
      </c>
      <c r="K10632">
        <v>199734</v>
      </c>
      <c r="L10632">
        <v>1.1117504781359245E-2</v>
      </c>
      <c r="M10632">
        <v>1.1117504781359245E-2</v>
      </c>
    </row>
    <row r="10633" spans="1:13" x14ac:dyDescent="0.3">
      <c r="A10633" s="10">
        <v>44196</v>
      </c>
      <c r="B10633" t="s">
        <v>63</v>
      </c>
      <c r="C10633" t="s">
        <v>73</v>
      </c>
      <c r="D10633" t="s">
        <v>73</v>
      </c>
      <c r="E10633" t="s">
        <v>74</v>
      </c>
      <c r="F10633" t="s">
        <v>12</v>
      </c>
      <c r="G10633" t="s">
        <v>31</v>
      </c>
      <c r="H10633" t="s">
        <v>32</v>
      </c>
      <c r="I10633">
        <v>22.205437000000074</v>
      </c>
      <c r="J10633">
        <v>22.205437000000074</v>
      </c>
      <c r="K10633">
        <v>199734</v>
      </c>
      <c r="L10633">
        <v>1.1117504781359245E-2</v>
      </c>
      <c r="M10633">
        <v>1.1117504781359245E-2</v>
      </c>
    </row>
    <row r="10634" spans="1:13" x14ac:dyDescent="0.3">
      <c r="A10634" s="10">
        <v>44196</v>
      </c>
      <c r="B10634" t="s">
        <v>63</v>
      </c>
      <c r="C10634" t="s">
        <v>73</v>
      </c>
      <c r="D10634" t="s">
        <v>73</v>
      </c>
      <c r="E10634" t="s">
        <v>74</v>
      </c>
      <c r="F10634" t="s">
        <v>12</v>
      </c>
      <c r="G10634" t="s">
        <v>33</v>
      </c>
      <c r="H10634" t="s">
        <v>34</v>
      </c>
      <c r="I10634">
        <v>0</v>
      </c>
      <c r="J10634">
        <v>0</v>
      </c>
      <c r="K10634">
        <v>199734</v>
      </c>
      <c r="L10634">
        <v>0</v>
      </c>
      <c r="M10634">
        <v>0</v>
      </c>
    </row>
    <row r="10635" spans="1:13" x14ac:dyDescent="0.3">
      <c r="A10635" s="10">
        <v>44196</v>
      </c>
      <c r="B10635" t="s">
        <v>63</v>
      </c>
      <c r="C10635" t="s">
        <v>73</v>
      </c>
      <c r="D10635" t="s">
        <v>73</v>
      </c>
      <c r="E10635" t="s">
        <v>74</v>
      </c>
      <c r="F10635" t="s">
        <v>12</v>
      </c>
      <c r="G10635" t="s">
        <v>35</v>
      </c>
      <c r="H10635" t="s">
        <v>110</v>
      </c>
      <c r="I10635">
        <v>10030.357285</v>
      </c>
      <c r="J10635">
        <v>10030.357285</v>
      </c>
      <c r="K10635">
        <v>199734</v>
      </c>
      <c r="L10635">
        <v>5.0218577132586342</v>
      </c>
      <c r="M10635">
        <v>5.0218577132586342</v>
      </c>
    </row>
    <row r="10636" spans="1:13" x14ac:dyDescent="0.3">
      <c r="A10636" s="10">
        <v>44196</v>
      </c>
      <c r="B10636" t="s">
        <v>63</v>
      </c>
      <c r="C10636" t="s">
        <v>73</v>
      </c>
      <c r="D10636" t="s">
        <v>73</v>
      </c>
      <c r="E10636" t="s">
        <v>74</v>
      </c>
      <c r="F10636" t="s">
        <v>12</v>
      </c>
      <c r="G10636" t="s">
        <v>36</v>
      </c>
      <c r="H10636" t="s">
        <v>32</v>
      </c>
      <c r="I10636">
        <v>10013.661859904123</v>
      </c>
      <c r="J10636">
        <v>10013.661859904123</v>
      </c>
      <c r="K10636">
        <v>199734</v>
      </c>
      <c r="L10636">
        <v>5.0134988834670731</v>
      </c>
      <c r="M10636">
        <v>5.0134988834670731</v>
      </c>
    </row>
    <row r="10637" spans="1:13" x14ac:dyDescent="0.3">
      <c r="A10637" s="10">
        <v>44196</v>
      </c>
      <c r="B10637" t="s">
        <v>63</v>
      </c>
      <c r="C10637" t="s">
        <v>73</v>
      </c>
      <c r="D10637" t="s">
        <v>73</v>
      </c>
      <c r="E10637" t="s">
        <v>74</v>
      </c>
      <c r="F10637" t="s">
        <v>12</v>
      </c>
      <c r="G10637" t="s">
        <v>37</v>
      </c>
      <c r="H10637" t="s">
        <v>34</v>
      </c>
      <c r="I10637">
        <v>16.695425095877308</v>
      </c>
      <c r="J10637">
        <v>16.695425095877308</v>
      </c>
      <c r="K10637">
        <v>199734</v>
      </c>
      <c r="L10637">
        <v>8.3588297915614309E-3</v>
      </c>
      <c r="M10637">
        <v>8.3588297915614309E-3</v>
      </c>
    </row>
    <row r="10638" spans="1:13" x14ac:dyDescent="0.3">
      <c r="A10638" s="10">
        <v>44196</v>
      </c>
      <c r="B10638" t="s">
        <v>63</v>
      </c>
      <c r="C10638" t="s">
        <v>73</v>
      </c>
      <c r="D10638" t="s">
        <v>73</v>
      </c>
      <c r="E10638" t="s">
        <v>74</v>
      </c>
      <c r="F10638" t="s">
        <v>12</v>
      </c>
      <c r="G10638" t="s">
        <v>38</v>
      </c>
      <c r="H10638" t="s">
        <v>39</v>
      </c>
      <c r="I10638">
        <v>28.020763999999989</v>
      </c>
      <c r="J10638">
        <v>28.020763999999989</v>
      </c>
      <c r="K10638">
        <v>199734</v>
      </c>
      <c r="L10638">
        <v>1.4029040624029954E-2</v>
      </c>
      <c r="M10638">
        <v>1.4029040624029954E-2</v>
      </c>
    </row>
    <row r="10639" spans="1:13" x14ac:dyDescent="0.3">
      <c r="A10639" s="10">
        <v>44196</v>
      </c>
      <c r="B10639" t="s">
        <v>63</v>
      </c>
      <c r="C10639" t="s">
        <v>73</v>
      </c>
      <c r="D10639" t="s">
        <v>73</v>
      </c>
      <c r="E10639" t="s">
        <v>74</v>
      </c>
      <c r="F10639" t="s">
        <v>12</v>
      </c>
      <c r="G10639" t="s">
        <v>40</v>
      </c>
      <c r="H10639" t="s">
        <v>41</v>
      </c>
      <c r="I10639">
        <v>0</v>
      </c>
      <c r="J10639">
        <v>0</v>
      </c>
      <c r="K10639">
        <v>199734</v>
      </c>
      <c r="L10639">
        <v>0</v>
      </c>
      <c r="M10639">
        <v>0</v>
      </c>
    </row>
    <row r="10640" spans="1:13" x14ac:dyDescent="0.3">
      <c r="A10640" s="10">
        <v>44196</v>
      </c>
      <c r="B10640" t="s">
        <v>63</v>
      </c>
      <c r="C10640" t="s">
        <v>73</v>
      </c>
      <c r="D10640" t="s">
        <v>73</v>
      </c>
      <c r="E10640" t="s">
        <v>74</v>
      </c>
      <c r="F10640" t="s">
        <v>12</v>
      </c>
      <c r="G10640" t="s">
        <v>42</v>
      </c>
      <c r="H10640" t="s">
        <v>43</v>
      </c>
      <c r="I10640">
        <v>0</v>
      </c>
      <c r="J10640">
        <v>0</v>
      </c>
      <c r="K10640">
        <v>199734</v>
      </c>
      <c r="L10640">
        <v>0</v>
      </c>
      <c r="M10640">
        <v>0</v>
      </c>
    </row>
    <row r="10641" spans="1:13" x14ac:dyDescent="0.3">
      <c r="A10641" s="10">
        <v>44196</v>
      </c>
      <c r="B10641" t="s">
        <v>63</v>
      </c>
      <c r="C10641" t="s">
        <v>73</v>
      </c>
      <c r="D10641" t="s">
        <v>73</v>
      </c>
      <c r="E10641" t="s">
        <v>74</v>
      </c>
      <c r="F10641" t="s">
        <v>12</v>
      </c>
      <c r="G10641" t="s">
        <v>44</v>
      </c>
      <c r="H10641" t="s">
        <v>45</v>
      </c>
      <c r="I10641">
        <v>0</v>
      </c>
      <c r="J10641">
        <v>0</v>
      </c>
      <c r="K10641">
        <v>199734</v>
      </c>
      <c r="L10641">
        <v>0</v>
      </c>
      <c r="M10641">
        <v>0</v>
      </c>
    </row>
    <row r="10642" spans="1:13" x14ac:dyDescent="0.3">
      <c r="A10642" s="10">
        <v>44196</v>
      </c>
      <c r="B10642" t="s">
        <v>63</v>
      </c>
      <c r="C10642" t="s">
        <v>73</v>
      </c>
      <c r="D10642" t="s">
        <v>73</v>
      </c>
      <c r="E10642" t="s">
        <v>74</v>
      </c>
      <c r="F10642" t="s">
        <v>12</v>
      </c>
      <c r="G10642" t="s">
        <v>46</v>
      </c>
      <c r="H10642" t="s">
        <v>47</v>
      </c>
      <c r="I10642">
        <v>0</v>
      </c>
      <c r="J10642">
        <v>0</v>
      </c>
      <c r="K10642">
        <v>199734</v>
      </c>
      <c r="L10642">
        <v>0</v>
      </c>
      <c r="M10642">
        <v>0</v>
      </c>
    </row>
    <row r="10643" spans="1:13" x14ac:dyDescent="0.3">
      <c r="A10643" s="10">
        <v>44196</v>
      </c>
      <c r="B10643" t="s">
        <v>63</v>
      </c>
      <c r="C10643" t="s">
        <v>73</v>
      </c>
      <c r="D10643" t="s">
        <v>73</v>
      </c>
      <c r="E10643" t="s">
        <v>74</v>
      </c>
      <c r="F10643" t="s">
        <v>12</v>
      </c>
      <c r="G10643" t="s">
        <v>48</v>
      </c>
      <c r="H10643" t="s">
        <v>96</v>
      </c>
      <c r="I10643">
        <v>0</v>
      </c>
      <c r="J10643">
        <v>0</v>
      </c>
      <c r="K10643">
        <v>199734</v>
      </c>
      <c r="L10643">
        <v>0</v>
      </c>
      <c r="M10643">
        <v>0</v>
      </c>
    </row>
    <row r="10644" spans="1:13" x14ac:dyDescent="0.3">
      <c r="A10644" s="10">
        <v>44196</v>
      </c>
      <c r="B10644" t="s">
        <v>63</v>
      </c>
      <c r="C10644" t="s">
        <v>73</v>
      </c>
      <c r="D10644" t="s">
        <v>73</v>
      </c>
      <c r="E10644" t="s">
        <v>74</v>
      </c>
      <c r="F10644" t="s">
        <v>12</v>
      </c>
      <c r="G10644" t="s">
        <v>49</v>
      </c>
      <c r="H10644" t="s">
        <v>104</v>
      </c>
      <c r="I10644">
        <v>600.50270845</v>
      </c>
      <c r="J10644">
        <v>600.50270845</v>
      </c>
      <c r="K10644">
        <v>199734</v>
      </c>
      <c r="L10644">
        <v>0.30065122034806291</v>
      </c>
      <c r="M10644">
        <v>0.30065122034806291</v>
      </c>
    </row>
    <row r="10645" spans="1:13" x14ac:dyDescent="0.3">
      <c r="A10645" s="10">
        <v>44196</v>
      </c>
      <c r="B10645" t="s">
        <v>63</v>
      </c>
      <c r="C10645" t="s">
        <v>73</v>
      </c>
      <c r="D10645" t="s">
        <v>73</v>
      </c>
      <c r="E10645" t="s">
        <v>74</v>
      </c>
      <c r="F10645" t="s">
        <v>12</v>
      </c>
      <c r="G10645" t="s">
        <v>50</v>
      </c>
      <c r="H10645" t="s">
        <v>51</v>
      </c>
      <c r="I10645">
        <v>98.260770000000008</v>
      </c>
      <c r="J10645">
        <v>98.260770000000008</v>
      </c>
      <c r="K10645">
        <v>199734</v>
      </c>
      <c r="L10645">
        <v>4.9195815434527931E-2</v>
      </c>
      <c r="M10645">
        <v>4.9195815434527931E-2</v>
      </c>
    </row>
    <row r="10646" spans="1:13" x14ac:dyDescent="0.3">
      <c r="A10646" s="10">
        <v>44196</v>
      </c>
      <c r="B10646" t="s">
        <v>63</v>
      </c>
      <c r="C10646" t="s">
        <v>73</v>
      </c>
      <c r="D10646" t="s">
        <v>73</v>
      </c>
      <c r="E10646" t="s">
        <v>74</v>
      </c>
      <c r="F10646" t="s">
        <v>12</v>
      </c>
      <c r="G10646" t="s">
        <v>52</v>
      </c>
      <c r="H10646" t="s">
        <v>106</v>
      </c>
      <c r="I10646">
        <v>502.24193844999996</v>
      </c>
      <c r="J10646">
        <v>502.24193844999996</v>
      </c>
      <c r="K10646">
        <v>199734</v>
      </c>
      <c r="L10646">
        <v>0.25145540491353496</v>
      </c>
      <c r="M10646">
        <v>0.25145540491353496</v>
      </c>
    </row>
    <row r="10647" spans="1:13" x14ac:dyDescent="0.3">
      <c r="A10647" s="10">
        <v>44196</v>
      </c>
      <c r="B10647" t="s">
        <v>63</v>
      </c>
      <c r="C10647" t="s">
        <v>73</v>
      </c>
      <c r="D10647" t="s">
        <v>73</v>
      </c>
      <c r="E10647" t="s">
        <v>74</v>
      </c>
      <c r="F10647" t="s">
        <v>53</v>
      </c>
      <c r="G10647" t="s">
        <v>54</v>
      </c>
      <c r="H10647" t="s">
        <v>55</v>
      </c>
      <c r="I10647">
        <v>11867.159799309999</v>
      </c>
      <c r="J10647">
        <v>-11867.159799309999</v>
      </c>
      <c r="K10647">
        <v>199734</v>
      </c>
      <c r="L10647">
        <v>5.9414820708091751</v>
      </c>
      <c r="M10647">
        <v>-5.9414820708091751</v>
      </c>
    </row>
    <row r="10648" spans="1:13" x14ac:dyDescent="0.3">
      <c r="A10648" s="10">
        <v>44196</v>
      </c>
      <c r="B10648" t="s">
        <v>63</v>
      </c>
      <c r="C10648" t="s">
        <v>73</v>
      </c>
      <c r="D10648" t="s">
        <v>73</v>
      </c>
      <c r="E10648" t="s">
        <v>74</v>
      </c>
      <c r="F10648" t="s">
        <v>53</v>
      </c>
      <c r="G10648" t="s">
        <v>15</v>
      </c>
      <c r="H10648" t="s">
        <v>16</v>
      </c>
      <c r="I10648">
        <v>0</v>
      </c>
      <c r="J10648">
        <v>0</v>
      </c>
      <c r="K10648">
        <v>199734</v>
      </c>
      <c r="L10648">
        <v>0</v>
      </c>
      <c r="M10648">
        <v>0</v>
      </c>
    </row>
    <row r="10649" spans="1:13" x14ac:dyDescent="0.3">
      <c r="A10649" s="10">
        <v>44196</v>
      </c>
      <c r="B10649" t="s">
        <v>63</v>
      </c>
      <c r="C10649" t="s">
        <v>73</v>
      </c>
      <c r="D10649" t="s">
        <v>73</v>
      </c>
      <c r="E10649" t="s">
        <v>74</v>
      </c>
      <c r="F10649" t="s">
        <v>53</v>
      </c>
      <c r="G10649" t="s">
        <v>17</v>
      </c>
      <c r="H10649" t="s">
        <v>18</v>
      </c>
      <c r="I10649">
        <v>0</v>
      </c>
      <c r="J10649">
        <v>0</v>
      </c>
      <c r="K10649">
        <v>199734</v>
      </c>
      <c r="L10649">
        <v>0</v>
      </c>
      <c r="M10649">
        <v>0</v>
      </c>
    </row>
    <row r="10650" spans="1:13" x14ac:dyDescent="0.3">
      <c r="A10650" s="10">
        <v>44196</v>
      </c>
      <c r="B10650" t="s">
        <v>63</v>
      </c>
      <c r="C10650" t="s">
        <v>73</v>
      </c>
      <c r="D10650" t="s">
        <v>73</v>
      </c>
      <c r="E10650" t="s">
        <v>74</v>
      </c>
      <c r="F10650" t="s">
        <v>53</v>
      </c>
      <c r="G10650" t="s">
        <v>19</v>
      </c>
      <c r="H10650" t="s">
        <v>20</v>
      </c>
      <c r="I10650">
        <v>0</v>
      </c>
      <c r="J10650">
        <v>0</v>
      </c>
      <c r="K10650">
        <v>199734</v>
      </c>
      <c r="L10650">
        <v>0</v>
      </c>
      <c r="M10650">
        <v>0</v>
      </c>
    </row>
    <row r="10651" spans="1:13" x14ac:dyDescent="0.3">
      <c r="A10651" s="10">
        <v>44196</v>
      </c>
      <c r="B10651" t="s">
        <v>63</v>
      </c>
      <c r="C10651" t="s">
        <v>73</v>
      </c>
      <c r="D10651" t="s">
        <v>73</v>
      </c>
      <c r="E10651" t="s">
        <v>74</v>
      </c>
      <c r="F10651" t="s">
        <v>53</v>
      </c>
      <c r="G10651" t="s">
        <v>21</v>
      </c>
      <c r="H10651" t="s">
        <v>22</v>
      </c>
      <c r="I10651">
        <v>0</v>
      </c>
      <c r="J10651">
        <v>0</v>
      </c>
      <c r="K10651">
        <v>199734</v>
      </c>
      <c r="L10651">
        <v>0</v>
      </c>
      <c r="M10651">
        <v>0</v>
      </c>
    </row>
    <row r="10652" spans="1:13" x14ac:dyDescent="0.3">
      <c r="A10652" s="10">
        <v>44196</v>
      </c>
      <c r="B10652" t="s">
        <v>63</v>
      </c>
      <c r="C10652" t="s">
        <v>73</v>
      </c>
      <c r="D10652" t="s">
        <v>73</v>
      </c>
      <c r="E10652" t="s">
        <v>74</v>
      </c>
      <c r="F10652" t="s">
        <v>53</v>
      </c>
      <c r="G10652" t="s">
        <v>23</v>
      </c>
      <c r="H10652" t="s">
        <v>24</v>
      </c>
      <c r="I10652">
        <v>0</v>
      </c>
      <c r="J10652">
        <v>0</v>
      </c>
      <c r="K10652">
        <v>199734</v>
      </c>
      <c r="L10652">
        <v>0</v>
      </c>
      <c r="M10652">
        <v>0</v>
      </c>
    </row>
    <row r="10653" spans="1:13" x14ac:dyDescent="0.3">
      <c r="A10653" s="10">
        <v>44196</v>
      </c>
      <c r="B10653" t="s">
        <v>63</v>
      </c>
      <c r="C10653" t="s">
        <v>73</v>
      </c>
      <c r="D10653" t="s">
        <v>73</v>
      </c>
      <c r="E10653" t="s">
        <v>74</v>
      </c>
      <c r="F10653" t="s">
        <v>53</v>
      </c>
      <c r="G10653" t="s">
        <v>25</v>
      </c>
      <c r="H10653" t="s">
        <v>26</v>
      </c>
      <c r="I10653">
        <v>0</v>
      </c>
      <c r="J10653">
        <v>0</v>
      </c>
      <c r="K10653">
        <v>199734</v>
      </c>
      <c r="L10653">
        <v>0</v>
      </c>
      <c r="M10653">
        <v>0</v>
      </c>
    </row>
    <row r="10654" spans="1:13" x14ac:dyDescent="0.3">
      <c r="A10654" s="10">
        <v>44196</v>
      </c>
      <c r="B10654" t="s">
        <v>63</v>
      </c>
      <c r="C10654" t="s">
        <v>73</v>
      </c>
      <c r="D10654" t="s">
        <v>73</v>
      </c>
      <c r="E10654" t="s">
        <v>74</v>
      </c>
      <c r="F10654" t="s">
        <v>53</v>
      </c>
      <c r="G10654" t="s">
        <v>27</v>
      </c>
      <c r="H10654" t="s">
        <v>28</v>
      </c>
      <c r="I10654">
        <v>0</v>
      </c>
      <c r="J10654">
        <v>0</v>
      </c>
      <c r="K10654">
        <v>199734</v>
      </c>
      <c r="L10654">
        <v>0</v>
      </c>
      <c r="M10654">
        <v>0</v>
      </c>
    </row>
    <row r="10655" spans="1:13" x14ac:dyDescent="0.3">
      <c r="A10655" s="10">
        <v>44196</v>
      </c>
      <c r="B10655" t="s">
        <v>63</v>
      </c>
      <c r="C10655" t="s">
        <v>73</v>
      </c>
      <c r="D10655" t="s">
        <v>73</v>
      </c>
      <c r="E10655" t="s">
        <v>74</v>
      </c>
      <c r="F10655" t="s">
        <v>53</v>
      </c>
      <c r="G10655" t="s">
        <v>29</v>
      </c>
      <c r="H10655" t="s">
        <v>30</v>
      </c>
      <c r="I10655">
        <v>0</v>
      </c>
      <c r="J10655">
        <v>0</v>
      </c>
      <c r="K10655">
        <v>199734</v>
      </c>
      <c r="L10655">
        <v>0</v>
      </c>
      <c r="M10655">
        <v>0</v>
      </c>
    </row>
    <row r="10656" spans="1:13" x14ac:dyDescent="0.3">
      <c r="A10656" s="10">
        <v>44196</v>
      </c>
      <c r="B10656" t="s">
        <v>63</v>
      </c>
      <c r="C10656" t="s">
        <v>73</v>
      </c>
      <c r="D10656" t="s">
        <v>73</v>
      </c>
      <c r="E10656" t="s">
        <v>74</v>
      </c>
      <c r="F10656" t="s">
        <v>53</v>
      </c>
      <c r="G10656" t="s">
        <v>31</v>
      </c>
      <c r="H10656" t="s">
        <v>32</v>
      </c>
      <c r="I10656">
        <v>0</v>
      </c>
      <c r="J10656">
        <v>0</v>
      </c>
      <c r="K10656">
        <v>199734</v>
      </c>
      <c r="L10656">
        <v>0</v>
      </c>
      <c r="M10656">
        <v>0</v>
      </c>
    </row>
    <row r="10657" spans="1:13" x14ac:dyDescent="0.3">
      <c r="A10657" s="10">
        <v>44196</v>
      </c>
      <c r="B10657" t="s">
        <v>63</v>
      </c>
      <c r="C10657" t="s">
        <v>73</v>
      </c>
      <c r="D10657" t="s">
        <v>73</v>
      </c>
      <c r="E10657" t="s">
        <v>74</v>
      </c>
      <c r="F10657" t="s">
        <v>53</v>
      </c>
      <c r="G10657" t="s">
        <v>33</v>
      </c>
      <c r="H10657" t="s">
        <v>34</v>
      </c>
      <c r="I10657">
        <v>0</v>
      </c>
      <c r="J10657">
        <v>0</v>
      </c>
      <c r="K10657">
        <v>199734</v>
      </c>
      <c r="L10657">
        <v>0</v>
      </c>
      <c r="M10657">
        <v>0</v>
      </c>
    </row>
    <row r="10658" spans="1:13" x14ac:dyDescent="0.3">
      <c r="A10658" s="10">
        <v>44196</v>
      </c>
      <c r="B10658" t="s">
        <v>63</v>
      </c>
      <c r="C10658" t="s">
        <v>73</v>
      </c>
      <c r="D10658" t="s">
        <v>73</v>
      </c>
      <c r="E10658" t="s">
        <v>74</v>
      </c>
      <c r="F10658" t="s">
        <v>53</v>
      </c>
      <c r="G10658" t="s">
        <v>35</v>
      </c>
      <c r="H10658" t="s">
        <v>110</v>
      </c>
      <c r="I10658">
        <v>5884.2826479999994</v>
      </c>
      <c r="J10658">
        <v>-5884.2826479999994</v>
      </c>
      <c r="K10658">
        <v>199734</v>
      </c>
      <c r="L10658">
        <v>2.9460595832457166</v>
      </c>
      <c r="M10658">
        <v>-2.9460595832457166</v>
      </c>
    </row>
    <row r="10659" spans="1:13" x14ac:dyDescent="0.3">
      <c r="A10659" s="10">
        <v>44196</v>
      </c>
      <c r="B10659" t="s">
        <v>63</v>
      </c>
      <c r="C10659" t="s">
        <v>73</v>
      </c>
      <c r="D10659" t="s">
        <v>73</v>
      </c>
      <c r="E10659" t="s">
        <v>74</v>
      </c>
      <c r="F10659" t="s">
        <v>53</v>
      </c>
      <c r="G10659" t="s">
        <v>36</v>
      </c>
      <c r="H10659" t="s">
        <v>32</v>
      </c>
      <c r="I10659">
        <v>221.30471162764218</v>
      </c>
      <c r="J10659">
        <v>-221.30471162764218</v>
      </c>
      <c r="K10659">
        <v>199734</v>
      </c>
      <c r="L10659">
        <v>0.11079971944067718</v>
      </c>
      <c r="M10659">
        <v>-0.11079971944067718</v>
      </c>
    </row>
    <row r="10660" spans="1:13" x14ac:dyDescent="0.3">
      <c r="A10660" s="10">
        <v>44196</v>
      </c>
      <c r="B10660" t="s">
        <v>63</v>
      </c>
      <c r="C10660" t="s">
        <v>73</v>
      </c>
      <c r="D10660" t="s">
        <v>73</v>
      </c>
      <c r="E10660" t="s">
        <v>74</v>
      </c>
      <c r="F10660" t="s">
        <v>53</v>
      </c>
      <c r="G10660" t="s">
        <v>37</v>
      </c>
      <c r="H10660" t="s">
        <v>34</v>
      </c>
      <c r="I10660">
        <v>5662.9779363723574</v>
      </c>
      <c r="J10660">
        <v>-5662.9779363723574</v>
      </c>
      <c r="K10660">
        <v>199734</v>
      </c>
      <c r="L10660">
        <v>2.8352598638050392</v>
      </c>
      <c r="M10660">
        <v>-2.8352598638050392</v>
      </c>
    </row>
    <row r="10661" spans="1:13" x14ac:dyDescent="0.3">
      <c r="A10661" s="10">
        <v>44196</v>
      </c>
      <c r="B10661" t="s">
        <v>63</v>
      </c>
      <c r="C10661" t="s">
        <v>73</v>
      </c>
      <c r="D10661" t="s">
        <v>73</v>
      </c>
      <c r="E10661" t="s">
        <v>74</v>
      </c>
      <c r="F10661" t="s">
        <v>53</v>
      </c>
      <c r="G10661" t="s">
        <v>38</v>
      </c>
      <c r="H10661" t="s">
        <v>39</v>
      </c>
      <c r="I10661">
        <v>5255.7208640000008</v>
      </c>
      <c r="J10661">
        <v>-5255.7208640000008</v>
      </c>
      <c r="K10661">
        <v>199734</v>
      </c>
      <c r="L10661">
        <v>2.6313601409875136</v>
      </c>
      <c r="M10661">
        <v>-2.6313601409875136</v>
      </c>
    </row>
    <row r="10662" spans="1:13" x14ac:dyDescent="0.3">
      <c r="A10662" s="10">
        <v>44196</v>
      </c>
      <c r="B10662" t="s">
        <v>63</v>
      </c>
      <c r="C10662" t="s">
        <v>73</v>
      </c>
      <c r="D10662" t="s">
        <v>73</v>
      </c>
      <c r="E10662" t="s">
        <v>74</v>
      </c>
      <c r="F10662" t="s">
        <v>53</v>
      </c>
      <c r="G10662" t="s">
        <v>40</v>
      </c>
      <c r="H10662" t="s">
        <v>41</v>
      </c>
      <c r="I10662">
        <v>0</v>
      </c>
      <c r="J10662">
        <v>0</v>
      </c>
      <c r="K10662">
        <v>199734</v>
      </c>
      <c r="L10662">
        <v>0</v>
      </c>
      <c r="M10662">
        <v>0</v>
      </c>
    </row>
    <row r="10663" spans="1:13" x14ac:dyDescent="0.3">
      <c r="A10663" s="10">
        <v>44196</v>
      </c>
      <c r="B10663" t="s">
        <v>63</v>
      </c>
      <c r="C10663" t="s">
        <v>73</v>
      </c>
      <c r="D10663" t="s">
        <v>73</v>
      </c>
      <c r="E10663" t="s">
        <v>74</v>
      </c>
      <c r="F10663" t="s">
        <v>53</v>
      </c>
      <c r="G10663" t="s">
        <v>42</v>
      </c>
      <c r="H10663" t="s">
        <v>43</v>
      </c>
      <c r="I10663">
        <v>0</v>
      </c>
      <c r="J10663">
        <v>0</v>
      </c>
      <c r="K10663">
        <v>199734</v>
      </c>
      <c r="L10663">
        <v>0</v>
      </c>
      <c r="M10663">
        <v>0</v>
      </c>
    </row>
    <row r="10664" spans="1:13" x14ac:dyDescent="0.3">
      <c r="A10664" s="10">
        <v>44196</v>
      </c>
      <c r="B10664" t="s">
        <v>63</v>
      </c>
      <c r="C10664" t="s">
        <v>73</v>
      </c>
      <c r="D10664" t="s">
        <v>73</v>
      </c>
      <c r="E10664" t="s">
        <v>74</v>
      </c>
      <c r="F10664" t="s">
        <v>53</v>
      </c>
      <c r="G10664" t="s">
        <v>44</v>
      </c>
      <c r="H10664" t="s">
        <v>45</v>
      </c>
      <c r="I10664">
        <v>0</v>
      </c>
      <c r="J10664">
        <v>0</v>
      </c>
      <c r="K10664">
        <v>199734</v>
      </c>
      <c r="L10664">
        <v>0</v>
      </c>
      <c r="M10664">
        <v>0</v>
      </c>
    </row>
    <row r="10665" spans="1:13" x14ac:dyDescent="0.3">
      <c r="A10665" s="10">
        <v>44196</v>
      </c>
      <c r="B10665" t="s">
        <v>63</v>
      </c>
      <c r="C10665" t="s">
        <v>73</v>
      </c>
      <c r="D10665" t="s">
        <v>73</v>
      </c>
      <c r="E10665" t="s">
        <v>74</v>
      </c>
      <c r="F10665" t="s">
        <v>53</v>
      </c>
      <c r="G10665" t="s">
        <v>46</v>
      </c>
      <c r="H10665" t="s">
        <v>47</v>
      </c>
      <c r="I10665">
        <v>0</v>
      </c>
      <c r="J10665">
        <v>0</v>
      </c>
      <c r="K10665">
        <v>199734</v>
      </c>
      <c r="L10665">
        <v>0</v>
      </c>
      <c r="M10665">
        <v>0</v>
      </c>
    </row>
    <row r="10666" spans="1:13" x14ac:dyDescent="0.3">
      <c r="A10666" s="10">
        <v>44196</v>
      </c>
      <c r="B10666" t="s">
        <v>63</v>
      </c>
      <c r="C10666" t="s">
        <v>73</v>
      </c>
      <c r="D10666" t="s">
        <v>73</v>
      </c>
      <c r="E10666" t="s">
        <v>74</v>
      </c>
      <c r="F10666" t="s">
        <v>53</v>
      </c>
      <c r="G10666" t="s">
        <v>48</v>
      </c>
      <c r="H10666" t="s">
        <v>96</v>
      </c>
      <c r="I10666">
        <v>0</v>
      </c>
      <c r="J10666">
        <v>0</v>
      </c>
      <c r="K10666">
        <v>199734</v>
      </c>
      <c r="L10666">
        <v>0</v>
      </c>
      <c r="M10666">
        <v>0</v>
      </c>
    </row>
    <row r="10667" spans="1:13" x14ac:dyDescent="0.3">
      <c r="A10667" s="10">
        <v>44196</v>
      </c>
      <c r="B10667" t="s">
        <v>63</v>
      </c>
      <c r="C10667" t="s">
        <v>73</v>
      </c>
      <c r="D10667" t="s">
        <v>73</v>
      </c>
      <c r="E10667" t="s">
        <v>74</v>
      </c>
      <c r="F10667" t="s">
        <v>53</v>
      </c>
      <c r="G10667" t="s">
        <v>49</v>
      </c>
      <c r="H10667" t="s">
        <v>56</v>
      </c>
      <c r="I10667">
        <v>727.15628731000004</v>
      </c>
      <c r="J10667">
        <v>-727.15628731000004</v>
      </c>
      <c r="K10667">
        <v>199734</v>
      </c>
      <c r="L10667">
        <v>0.36406234657594605</v>
      </c>
      <c r="M10667">
        <v>-0.36406234657594605</v>
      </c>
    </row>
    <row r="10668" spans="1:13" x14ac:dyDescent="0.3">
      <c r="A10668" s="10">
        <v>44196</v>
      </c>
      <c r="B10668" t="s">
        <v>63</v>
      </c>
      <c r="C10668" t="s">
        <v>73</v>
      </c>
      <c r="D10668" t="s">
        <v>73</v>
      </c>
      <c r="E10668" t="s">
        <v>74</v>
      </c>
      <c r="F10668" t="s">
        <v>53</v>
      </c>
      <c r="G10668" t="s">
        <v>50</v>
      </c>
      <c r="H10668" t="s">
        <v>51</v>
      </c>
      <c r="I10668">
        <v>188.57423700000001</v>
      </c>
      <c r="J10668">
        <v>-188.57423700000001</v>
      </c>
      <c r="K10668">
        <v>199734</v>
      </c>
      <c r="L10668">
        <v>9.4412687374207702E-2</v>
      </c>
      <c r="M10668">
        <v>-9.4412687374207702E-2</v>
      </c>
    </row>
    <row r="10669" spans="1:13" x14ac:dyDescent="0.3">
      <c r="A10669" s="10">
        <v>44196</v>
      </c>
      <c r="B10669" t="s">
        <v>63</v>
      </c>
      <c r="C10669" t="s">
        <v>73</v>
      </c>
      <c r="D10669" t="s">
        <v>73</v>
      </c>
      <c r="E10669" t="s">
        <v>74</v>
      </c>
      <c r="F10669" t="s">
        <v>53</v>
      </c>
      <c r="G10669" t="s">
        <v>52</v>
      </c>
      <c r="H10669" t="s">
        <v>57</v>
      </c>
      <c r="I10669">
        <v>538.58205031</v>
      </c>
      <c r="J10669">
        <v>-538.58205031</v>
      </c>
      <c r="K10669">
        <v>199734</v>
      </c>
      <c r="L10669">
        <v>0.26964965920173833</v>
      </c>
      <c r="M10669">
        <v>-0.26964965920173833</v>
      </c>
    </row>
    <row r="10670" spans="1:13" x14ac:dyDescent="0.3">
      <c r="A10670" s="10">
        <v>44196</v>
      </c>
      <c r="B10670" t="s">
        <v>63</v>
      </c>
      <c r="C10670" t="s">
        <v>73</v>
      </c>
      <c r="D10670" t="s">
        <v>73</v>
      </c>
      <c r="E10670" t="s">
        <v>74</v>
      </c>
      <c r="F10670" t="s">
        <v>58</v>
      </c>
      <c r="G10670" t="s">
        <v>59</v>
      </c>
      <c r="H10670" t="s">
        <v>60</v>
      </c>
      <c r="I10670">
        <v>-424.25759548999849</v>
      </c>
      <c r="J10670">
        <v>-424.25759548999849</v>
      </c>
      <c r="K10670">
        <v>199734</v>
      </c>
      <c r="L10670">
        <v>-0.21241130478035714</v>
      </c>
      <c r="M10670">
        <v>-0.21241130478035714</v>
      </c>
    </row>
    <row r="10671" spans="1:13" x14ac:dyDescent="0.3">
      <c r="A10671" s="10">
        <v>44196</v>
      </c>
      <c r="B10671" t="s">
        <v>63</v>
      </c>
      <c r="C10671" t="s">
        <v>75</v>
      </c>
      <c r="D10671" t="s">
        <v>75</v>
      </c>
      <c r="E10671" t="s">
        <v>76</v>
      </c>
      <c r="F10671" t="s">
        <v>12</v>
      </c>
      <c r="G10671" t="s">
        <v>13</v>
      </c>
      <c r="H10671" t="s">
        <v>14</v>
      </c>
      <c r="I10671">
        <v>2464.1217707899996</v>
      </c>
      <c r="J10671">
        <v>2464.1217707899996</v>
      </c>
      <c r="K10671">
        <v>199734</v>
      </c>
      <c r="L10671">
        <v>1.2337017086675277</v>
      </c>
      <c r="M10671">
        <v>1.2337017086675277</v>
      </c>
    </row>
    <row r="10672" spans="1:13" x14ac:dyDescent="0.3">
      <c r="A10672" s="10">
        <v>44196</v>
      </c>
      <c r="B10672" t="s">
        <v>63</v>
      </c>
      <c r="C10672" t="s">
        <v>75</v>
      </c>
      <c r="D10672" t="s">
        <v>75</v>
      </c>
      <c r="E10672" t="s">
        <v>76</v>
      </c>
      <c r="F10672" t="s">
        <v>12</v>
      </c>
      <c r="G10672" t="s">
        <v>15</v>
      </c>
      <c r="H10672" t="s">
        <v>16</v>
      </c>
      <c r="I10672">
        <v>0</v>
      </c>
      <c r="J10672">
        <v>0</v>
      </c>
      <c r="K10672">
        <v>199734</v>
      </c>
      <c r="L10672">
        <v>0</v>
      </c>
      <c r="M10672">
        <v>0</v>
      </c>
    </row>
    <row r="10673" spans="1:13" x14ac:dyDescent="0.3">
      <c r="A10673" s="10">
        <v>44196</v>
      </c>
      <c r="B10673" t="s">
        <v>63</v>
      </c>
      <c r="C10673" t="s">
        <v>75</v>
      </c>
      <c r="D10673" t="s">
        <v>75</v>
      </c>
      <c r="E10673" t="s">
        <v>76</v>
      </c>
      <c r="F10673" t="s">
        <v>12</v>
      </c>
      <c r="G10673" t="s">
        <v>17</v>
      </c>
      <c r="H10673" t="s">
        <v>18</v>
      </c>
      <c r="I10673">
        <v>0</v>
      </c>
      <c r="J10673">
        <v>0</v>
      </c>
      <c r="K10673">
        <v>199734</v>
      </c>
      <c r="L10673">
        <v>0</v>
      </c>
      <c r="M10673">
        <v>0</v>
      </c>
    </row>
    <row r="10674" spans="1:13" x14ac:dyDescent="0.3">
      <c r="A10674" s="10">
        <v>44196</v>
      </c>
      <c r="B10674" t="s">
        <v>63</v>
      </c>
      <c r="C10674" t="s">
        <v>75</v>
      </c>
      <c r="D10674" t="s">
        <v>75</v>
      </c>
      <c r="E10674" t="s">
        <v>76</v>
      </c>
      <c r="F10674" t="s">
        <v>12</v>
      </c>
      <c r="G10674" t="s">
        <v>19</v>
      </c>
      <c r="H10674" t="s">
        <v>20</v>
      </c>
      <c r="I10674">
        <v>0</v>
      </c>
      <c r="J10674">
        <v>0</v>
      </c>
      <c r="K10674">
        <v>199734</v>
      </c>
      <c r="L10674">
        <v>0</v>
      </c>
      <c r="M10674">
        <v>0</v>
      </c>
    </row>
    <row r="10675" spans="1:13" x14ac:dyDescent="0.3">
      <c r="A10675" s="10">
        <v>44196</v>
      </c>
      <c r="B10675" t="s">
        <v>63</v>
      </c>
      <c r="C10675" t="s">
        <v>75</v>
      </c>
      <c r="D10675" t="s">
        <v>75</v>
      </c>
      <c r="E10675" t="s">
        <v>76</v>
      </c>
      <c r="F10675" t="s">
        <v>12</v>
      </c>
      <c r="G10675" t="s">
        <v>21</v>
      </c>
      <c r="H10675" t="s">
        <v>22</v>
      </c>
      <c r="I10675">
        <v>548.02175079999995</v>
      </c>
      <c r="J10675">
        <v>548.02175079999995</v>
      </c>
      <c r="K10675">
        <v>199734</v>
      </c>
      <c r="L10675">
        <v>0.27437579520762612</v>
      </c>
      <c r="M10675">
        <v>0.27437579520762612</v>
      </c>
    </row>
    <row r="10676" spans="1:13" x14ac:dyDescent="0.3">
      <c r="A10676" s="10">
        <v>44196</v>
      </c>
      <c r="B10676" t="s">
        <v>63</v>
      </c>
      <c r="C10676" t="s">
        <v>75</v>
      </c>
      <c r="D10676" t="s">
        <v>75</v>
      </c>
      <c r="E10676" t="s">
        <v>76</v>
      </c>
      <c r="F10676" t="s">
        <v>12</v>
      </c>
      <c r="G10676" t="s">
        <v>23</v>
      </c>
      <c r="H10676" t="s">
        <v>24</v>
      </c>
      <c r="I10676">
        <v>18.092919649999999</v>
      </c>
      <c r="J10676">
        <v>18.092919649999999</v>
      </c>
      <c r="K10676">
        <v>199734</v>
      </c>
      <c r="L10676">
        <v>9.0585076401614138E-3</v>
      </c>
      <c r="M10676">
        <v>9.0585076401614138E-3</v>
      </c>
    </row>
    <row r="10677" spans="1:13" x14ac:dyDescent="0.3">
      <c r="A10677" s="10">
        <v>44196</v>
      </c>
      <c r="B10677" t="s">
        <v>63</v>
      </c>
      <c r="C10677" t="s">
        <v>75</v>
      </c>
      <c r="D10677" t="s">
        <v>75</v>
      </c>
      <c r="E10677" t="s">
        <v>76</v>
      </c>
      <c r="F10677" t="s">
        <v>12</v>
      </c>
      <c r="G10677" t="s">
        <v>25</v>
      </c>
      <c r="H10677" t="s">
        <v>26</v>
      </c>
      <c r="I10677">
        <v>81.728146469999999</v>
      </c>
      <c r="J10677">
        <v>81.728146469999999</v>
      </c>
      <c r="K10677">
        <v>199734</v>
      </c>
      <c r="L10677">
        <v>4.0918494833128059E-2</v>
      </c>
      <c r="M10677">
        <v>4.0918494833128059E-2</v>
      </c>
    </row>
    <row r="10678" spans="1:13" x14ac:dyDescent="0.3">
      <c r="A10678" s="10">
        <v>44196</v>
      </c>
      <c r="B10678" t="s">
        <v>63</v>
      </c>
      <c r="C10678" t="s">
        <v>75</v>
      </c>
      <c r="D10678" t="s">
        <v>75</v>
      </c>
      <c r="E10678" t="s">
        <v>76</v>
      </c>
      <c r="F10678" t="s">
        <v>12</v>
      </c>
      <c r="G10678" t="s">
        <v>27</v>
      </c>
      <c r="H10678" t="s">
        <v>28</v>
      </c>
      <c r="I10678">
        <v>448.20068467999999</v>
      </c>
      <c r="J10678">
        <v>448.20068467999999</v>
      </c>
      <c r="K10678">
        <v>199734</v>
      </c>
      <c r="L10678">
        <v>0.22439879273433669</v>
      </c>
      <c r="M10678">
        <v>0.22439879273433669</v>
      </c>
    </row>
    <row r="10679" spans="1:13" x14ac:dyDescent="0.3">
      <c r="A10679" s="10">
        <v>44196</v>
      </c>
      <c r="B10679" t="s">
        <v>63</v>
      </c>
      <c r="C10679" t="s">
        <v>75</v>
      </c>
      <c r="D10679" t="s">
        <v>75</v>
      </c>
      <c r="E10679" t="s">
        <v>76</v>
      </c>
      <c r="F10679" t="s">
        <v>12</v>
      </c>
      <c r="G10679" t="s">
        <v>29</v>
      </c>
      <c r="H10679" t="s">
        <v>30</v>
      </c>
      <c r="I10679">
        <v>1168.90370592</v>
      </c>
      <c r="J10679">
        <v>1168.90370592</v>
      </c>
      <c r="K10679">
        <v>199734</v>
      </c>
      <c r="L10679">
        <v>0.58523020913815371</v>
      </c>
      <c r="M10679">
        <v>0.58523020913815371</v>
      </c>
    </row>
    <row r="10680" spans="1:13" x14ac:dyDescent="0.3">
      <c r="A10680" s="10">
        <v>44196</v>
      </c>
      <c r="B10680" t="s">
        <v>63</v>
      </c>
      <c r="C10680" t="s">
        <v>75</v>
      </c>
      <c r="D10680" t="s">
        <v>75</v>
      </c>
      <c r="E10680" t="s">
        <v>76</v>
      </c>
      <c r="F10680" t="s">
        <v>12</v>
      </c>
      <c r="G10680" t="s">
        <v>31</v>
      </c>
      <c r="H10680" t="s">
        <v>32</v>
      </c>
      <c r="I10680">
        <v>1168.90370592</v>
      </c>
      <c r="J10680">
        <v>1168.90370592</v>
      </c>
      <c r="K10680">
        <v>199734</v>
      </c>
      <c r="L10680">
        <v>0.58523020913815371</v>
      </c>
      <c r="M10680">
        <v>0.58523020913815371</v>
      </c>
    </row>
    <row r="10681" spans="1:13" x14ac:dyDescent="0.3">
      <c r="A10681" s="10">
        <v>44196</v>
      </c>
      <c r="B10681" t="s">
        <v>63</v>
      </c>
      <c r="C10681" t="s">
        <v>75</v>
      </c>
      <c r="D10681" t="s">
        <v>75</v>
      </c>
      <c r="E10681" t="s">
        <v>76</v>
      </c>
      <c r="F10681" t="s">
        <v>12</v>
      </c>
      <c r="G10681" t="s">
        <v>33</v>
      </c>
      <c r="H10681" t="s">
        <v>34</v>
      </c>
      <c r="I10681">
        <v>0</v>
      </c>
      <c r="J10681">
        <v>0</v>
      </c>
      <c r="K10681">
        <v>199734</v>
      </c>
      <c r="L10681">
        <v>0</v>
      </c>
      <c r="M10681">
        <v>0</v>
      </c>
    </row>
    <row r="10682" spans="1:13" x14ac:dyDescent="0.3">
      <c r="A10682" s="10">
        <v>44196</v>
      </c>
      <c r="B10682" t="s">
        <v>63</v>
      </c>
      <c r="C10682" t="s">
        <v>75</v>
      </c>
      <c r="D10682" t="s">
        <v>75</v>
      </c>
      <c r="E10682" t="s">
        <v>76</v>
      </c>
      <c r="F10682" t="s">
        <v>12</v>
      </c>
      <c r="G10682" t="s">
        <v>35</v>
      </c>
      <c r="H10682" t="s">
        <v>110</v>
      </c>
      <c r="I10682">
        <v>16.591614169999996</v>
      </c>
      <c r="J10682">
        <v>16.591614169999996</v>
      </c>
      <c r="K10682">
        <v>199734</v>
      </c>
      <c r="L10682">
        <v>8.3068552024192152E-3</v>
      </c>
      <c r="M10682">
        <v>8.3068552024192152E-3</v>
      </c>
    </row>
    <row r="10683" spans="1:13" x14ac:dyDescent="0.3">
      <c r="A10683" s="10">
        <v>44196</v>
      </c>
      <c r="B10683" t="s">
        <v>63</v>
      </c>
      <c r="C10683" t="s">
        <v>75</v>
      </c>
      <c r="D10683" t="s">
        <v>75</v>
      </c>
      <c r="E10683" t="s">
        <v>76</v>
      </c>
      <c r="F10683" t="s">
        <v>12</v>
      </c>
      <c r="G10683" t="s">
        <v>36</v>
      </c>
      <c r="H10683" t="s">
        <v>32</v>
      </c>
      <c r="I10683">
        <v>16.591614169999996</v>
      </c>
      <c r="J10683">
        <v>16.591614169999996</v>
      </c>
      <c r="K10683">
        <v>199734</v>
      </c>
      <c r="L10683">
        <v>8.3068552024192152E-3</v>
      </c>
      <c r="M10683">
        <v>8.3068552024192152E-3</v>
      </c>
    </row>
    <row r="10684" spans="1:13" x14ac:dyDescent="0.3">
      <c r="A10684" s="10">
        <v>44196</v>
      </c>
      <c r="B10684" t="s">
        <v>63</v>
      </c>
      <c r="C10684" t="s">
        <v>75</v>
      </c>
      <c r="D10684" t="s">
        <v>75</v>
      </c>
      <c r="E10684" t="s">
        <v>76</v>
      </c>
      <c r="F10684" t="s">
        <v>12</v>
      </c>
      <c r="G10684" t="s">
        <v>37</v>
      </c>
      <c r="H10684" t="s">
        <v>34</v>
      </c>
      <c r="I10684">
        <v>0</v>
      </c>
      <c r="J10684">
        <v>0</v>
      </c>
      <c r="K10684">
        <v>199734</v>
      </c>
      <c r="L10684">
        <v>0</v>
      </c>
      <c r="M10684">
        <v>0</v>
      </c>
    </row>
    <row r="10685" spans="1:13" x14ac:dyDescent="0.3">
      <c r="A10685" s="10">
        <v>44196</v>
      </c>
      <c r="B10685" t="s">
        <v>63</v>
      </c>
      <c r="C10685" t="s">
        <v>75</v>
      </c>
      <c r="D10685" t="s">
        <v>75</v>
      </c>
      <c r="E10685" t="s">
        <v>76</v>
      </c>
      <c r="F10685" t="s">
        <v>12</v>
      </c>
      <c r="G10685" t="s">
        <v>38</v>
      </c>
      <c r="H10685" t="s">
        <v>39</v>
      </c>
      <c r="I10685">
        <v>265.07996349999996</v>
      </c>
      <c r="J10685">
        <v>265.07996349999996</v>
      </c>
      <c r="K10685">
        <v>199734</v>
      </c>
      <c r="L10685">
        <v>0.13271649468793492</v>
      </c>
      <c r="M10685">
        <v>0.13271649468793492</v>
      </c>
    </row>
    <row r="10686" spans="1:13" x14ac:dyDescent="0.3">
      <c r="A10686" s="10">
        <v>44196</v>
      </c>
      <c r="B10686" t="s">
        <v>63</v>
      </c>
      <c r="C10686" t="s">
        <v>75</v>
      </c>
      <c r="D10686" t="s">
        <v>75</v>
      </c>
      <c r="E10686" t="s">
        <v>76</v>
      </c>
      <c r="F10686" t="s">
        <v>12</v>
      </c>
      <c r="G10686" t="s">
        <v>40</v>
      </c>
      <c r="H10686" t="s">
        <v>41</v>
      </c>
      <c r="I10686">
        <v>160.40098099000002</v>
      </c>
      <c r="J10686">
        <v>160.40098099000002</v>
      </c>
      <c r="K10686">
        <v>199734</v>
      </c>
      <c r="L10686">
        <v>8.0307299202939927E-2</v>
      </c>
      <c r="M10686">
        <v>8.0307299202939927E-2</v>
      </c>
    </row>
    <row r="10687" spans="1:13" x14ac:dyDescent="0.3">
      <c r="A10687" s="10">
        <v>44196</v>
      </c>
      <c r="B10687" t="s">
        <v>63</v>
      </c>
      <c r="C10687" t="s">
        <v>75</v>
      </c>
      <c r="D10687" t="s">
        <v>75</v>
      </c>
      <c r="E10687" t="s">
        <v>76</v>
      </c>
      <c r="F10687" t="s">
        <v>12</v>
      </c>
      <c r="G10687" t="s">
        <v>42</v>
      </c>
      <c r="H10687" t="s">
        <v>43</v>
      </c>
      <c r="I10687">
        <v>160.40098099000002</v>
      </c>
      <c r="J10687">
        <v>160.40098099000002</v>
      </c>
      <c r="K10687">
        <v>199734</v>
      </c>
      <c r="L10687">
        <v>8.0307299202939927E-2</v>
      </c>
      <c r="M10687">
        <v>8.0307299202939927E-2</v>
      </c>
    </row>
    <row r="10688" spans="1:13" x14ac:dyDescent="0.3">
      <c r="A10688" s="10">
        <v>44196</v>
      </c>
      <c r="B10688" t="s">
        <v>63</v>
      </c>
      <c r="C10688" t="s">
        <v>75</v>
      </c>
      <c r="D10688" t="s">
        <v>75</v>
      </c>
      <c r="E10688" t="s">
        <v>76</v>
      </c>
      <c r="F10688" t="s">
        <v>12</v>
      </c>
      <c r="G10688" t="s">
        <v>44</v>
      </c>
      <c r="H10688" t="s">
        <v>45</v>
      </c>
      <c r="I10688">
        <v>0</v>
      </c>
      <c r="J10688">
        <v>0</v>
      </c>
      <c r="K10688">
        <v>199734</v>
      </c>
      <c r="L10688">
        <v>0</v>
      </c>
      <c r="M10688">
        <v>0</v>
      </c>
    </row>
    <row r="10689" spans="1:13" x14ac:dyDescent="0.3">
      <c r="A10689" s="10">
        <v>44196</v>
      </c>
      <c r="B10689" t="s">
        <v>63</v>
      </c>
      <c r="C10689" t="s">
        <v>75</v>
      </c>
      <c r="D10689" t="s">
        <v>75</v>
      </c>
      <c r="E10689" t="s">
        <v>76</v>
      </c>
      <c r="F10689" t="s">
        <v>12</v>
      </c>
      <c r="G10689" t="s">
        <v>46</v>
      </c>
      <c r="H10689" t="s">
        <v>47</v>
      </c>
      <c r="I10689">
        <v>0</v>
      </c>
      <c r="J10689">
        <v>0</v>
      </c>
      <c r="K10689">
        <v>199734</v>
      </c>
      <c r="L10689">
        <v>0</v>
      </c>
      <c r="M10689">
        <v>0</v>
      </c>
    </row>
    <row r="10690" spans="1:13" x14ac:dyDescent="0.3">
      <c r="A10690" s="10">
        <v>44196</v>
      </c>
      <c r="B10690" t="s">
        <v>63</v>
      </c>
      <c r="C10690" t="s">
        <v>75</v>
      </c>
      <c r="D10690" t="s">
        <v>75</v>
      </c>
      <c r="E10690" t="s">
        <v>76</v>
      </c>
      <c r="F10690" t="s">
        <v>12</v>
      </c>
      <c r="G10690" t="s">
        <v>48</v>
      </c>
      <c r="H10690" t="s">
        <v>96</v>
      </c>
      <c r="I10690">
        <v>0</v>
      </c>
      <c r="J10690">
        <v>0</v>
      </c>
      <c r="K10690">
        <v>199734</v>
      </c>
      <c r="L10690">
        <v>0</v>
      </c>
      <c r="M10690">
        <v>0</v>
      </c>
    </row>
    <row r="10691" spans="1:13" x14ac:dyDescent="0.3">
      <c r="A10691" s="10">
        <v>44196</v>
      </c>
      <c r="B10691" t="s">
        <v>63</v>
      </c>
      <c r="C10691" t="s">
        <v>75</v>
      </c>
      <c r="D10691" t="s">
        <v>75</v>
      </c>
      <c r="E10691" t="s">
        <v>76</v>
      </c>
      <c r="F10691" t="s">
        <v>12</v>
      </c>
      <c r="G10691" t="s">
        <v>49</v>
      </c>
      <c r="H10691" t="s">
        <v>104</v>
      </c>
      <c r="I10691">
        <v>305.12375541</v>
      </c>
      <c r="J10691">
        <v>305.12375541</v>
      </c>
      <c r="K10691">
        <v>199734</v>
      </c>
      <c r="L10691">
        <v>0.15276505522845385</v>
      </c>
      <c r="M10691">
        <v>0.15276505522845385</v>
      </c>
    </row>
    <row r="10692" spans="1:13" x14ac:dyDescent="0.3">
      <c r="A10692" s="10">
        <v>44196</v>
      </c>
      <c r="B10692" t="s">
        <v>63</v>
      </c>
      <c r="C10692" t="s">
        <v>75</v>
      </c>
      <c r="D10692" t="s">
        <v>75</v>
      </c>
      <c r="E10692" t="s">
        <v>76</v>
      </c>
      <c r="F10692" t="s">
        <v>12</v>
      </c>
      <c r="G10692" t="s">
        <v>50</v>
      </c>
      <c r="H10692" t="s">
        <v>51</v>
      </c>
      <c r="I10692">
        <v>27.223865159999999</v>
      </c>
      <c r="J10692">
        <v>27.223865159999999</v>
      </c>
      <c r="K10692">
        <v>199734</v>
      </c>
      <c r="L10692">
        <v>1.3630060560545524E-2</v>
      </c>
      <c r="M10692">
        <v>1.3630060560545524E-2</v>
      </c>
    </row>
    <row r="10693" spans="1:13" x14ac:dyDescent="0.3">
      <c r="A10693" s="10">
        <v>44196</v>
      </c>
      <c r="B10693" t="s">
        <v>63</v>
      </c>
      <c r="C10693" t="s">
        <v>75</v>
      </c>
      <c r="D10693" t="s">
        <v>75</v>
      </c>
      <c r="E10693" t="s">
        <v>76</v>
      </c>
      <c r="F10693" t="s">
        <v>12</v>
      </c>
      <c r="G10693" t="s">
        <v>52</v>
      </c>
      <c r="H10693" t="s">
        <v>106</v>
      </c>
      <c r="I10693">
        <v>277.89989025</v>
      </c>
      <c r="J10693">
        <v>277.89989025</v>
      </c>
      <c r="K10693">
        <v>199734</v>
      </c>
      <c r="L10693">
        <v>0.13913499466790832</v>
      </c>
      <c r="M10693">
        <v>0.13913499466790832</v>
      </c>
    </row>
    <row r="10694" spans="1:13" x14ac:dyDescent="0.3">
      <c r="A10694" s="10">
        <v>44196</v>
      </c>
      <c r="B10694" t="s">
        <v>63</v>
      </c>
      <c r="C10694" t="s">
        <v>75</v>
      </c>
      <c r="D10694" t="s">
        <v>75</v>
      </c>
      <c r="E10694" t="s">
        <v>76</v>
      </c>
      <c r="F10694" t="s">
        <v>53</v>
      </c>
      <c r="G10694" t="s">
        <v>54</v>
      </c>
      <c r="H10694" t="s">
        <v>55</v>
      </c>
      <c r="I10694">
        <v>2863.4935632134598</v>
      </c>
      <c r="J10694">
        <v>-2863.4935632134598</v>
      </c>
      <c r="K10694">
        <v>199734</v>
      </c>
      <c r="L10694">
        <v>1.4336535408160151</v>
      </c>
      <c r="M10694">
        <v>-1.4336535408160151</v>
      </c>
    </row>
    <row r="10695" spans="1:13" x14ac:dyDescent="0.3">
      <c r="A10695" s="10">
        <v>44196</v>
      </c>
      <c r="B10695" t="s">
        <v>63</v>
      </c>
      <c r="C10695" t="s">
        <v>75</v>
      </c>
      <c r="D10695" t="s">
        <v>75</v>
      </c>
      <c r="E10695" t="s">
        <v>76</v>
      </c>
      <c r="F10695" t="s">
        <v>53</v>
      </c>
      <c r="G10695" t="s">
        <v>15</v>
      </c>
      <c r="H10695" t="s">
        <v>16</v>
      </c>
      <c r="I10695">
        <v>0</v>
      </c>
      <c r="J10695">
        <v>0</v>
      </c>
      <c r="K10695">
        <v>199734</v>
      </c>
      <c r="L10695">
        <v>0</v>
      </c>
      <c r="M10695">
        <v>0</v>
      </c>
    </row>
    <row r="10696" spans="1:13" x14ac:dyDescent="0.3">
      <c r="A10696" s="10">
        <v>44196</v>
      </c>
      <c r="B10696" t="s">
        <v>63</v>
      </c>
      <c r="C10696" t="s">
        <v>75</v>
      </c>
      <c r="D10696" t="s">
        <v>75</v>
      </c>
      <c r="E10696" t="s">
        <v>76</v>
      </c>
      <c r="F10696" t="s">
        <v>53</v>
      </c>
      <c r="G10696" t="s">
        <v>17</v>
      </c>
      <c r="H10696" t="s">
        <v>18</v>
      </c>
      <c r="I10696">
        <v>0</v>
      </c>
      <c r="J10696">
        <v>0</v>
      </c>
      <c r="K10696">
        <v>199734</v>
      </c>
      <c r="L10696">
        <v>0</v>
      </c>
      <c r="M10696">
        <v>0</v>
      </c>
    </row>
    <row r="10697" spans="1:13" x14ac:dyDescent="0.3">
      <c r="A10697" s="10">
        <v>44196</v>
      </c>
      <c r="B10697" t="s">
        <v>63</v>
      </c>
      <c r="C10697" t="s">
        <v>75</v>
      </c>
      <c r="D10697" t="s">
        <v>75</v>
      </c>
      <c r="E10697" t="s">
        <v>76</v>
      </c>
      <c r="F10697" t="s">
        <v>53</v>
      </c>
      <c r="G10697" t="s">
        <v>19</v>
      </c>
      <c r="H10697" t="s">
        <v>20</v>
      </c>
      <c r="I10697">
        <v>0</v>
      </c>
      <c r="J10697">
        <v>0</v>
      </c>
      <c r="K10697">
        <v>199734</v>
      </c>
      <c r="L10697">
        <v>0</v>
      </c>
      <c r="M10697">
        <v>0</v>
      </c>
    </row>
    <row r="10698" spans="1:13" x14ac:dyDescent="0.3">
      <c r="A10698" s="10">
        <v>44196</v>
      </c>
      <c r="B10698" t="s">
        <v>63</v>
      </c>
      <c r="C10698" t="s">
        <v>75</v>
      </c>
      <c r="D10698" t="s">
        <v>75</v>
      </c>
      <c r="E10698" t="s">
        <v>76</v>
      </c>
      <c r="F10698" t="s">
        <v>53</v>
      </c>
      <c r="G10698" t="s">
        <v>21</v>
      </c>
      <c r="H10698" t="s">
        <v>22</v>
      </c>
      <c r="I10698">
        <v>0</v>
      </c>
      <c r="J10698">
        <v>0</v>
      </c>
      <c r="K10698">
        <v>199734</v>
      </c>
      <c r="L10698">
        <v>0</v>
      </c>
      <c r="M10698">
        <v>0</v>
      </c>
    </row>
    <row r="10699" spans="1:13" x14ac:dyDescent="0.3">
      <c r="A10699" s="10">
        <v>44196</v>
      </c>
      <c r="B10699" t="s">
        <v>63</v>
      </c>
      <c r="C10699" t="s">
        <v>75</v>
      </c>
      <c r="D10699" t="s">
        <v>75</v>
      </c>
      <c r="E10699" t="s">
        <v>76</v>
      </c>
      <c r="F10699" t="s">
        <v>53</v>
      </c>
      <c r="G10699" t="s">
        <v>23</v>
      </c>
      <c r="H10699" t="s">
        <v>24</v>
      </c>
      <c r="I10699">
        <v>0</v>
      </c>
      <c r="J10699">
        <v>0</v>
      </c>
      <c r="K10699">
        <v>199734</v>
      </c>
      <c r="L10699">
        <v>0</v>
      </c>
      <c r="M10699">
        <v>0</v>
      </c>
    </row>
    <row r="10700" spans="1:13" x14ac:dyDescent="0.3">
      <c r="A10700" s="10">
        <v>44196</v>
      </c>
      <c r="B10700" t="s">
        <v>63</v>
      </c>
      <c r="C10700" t="s">
        <v>75</v>
      </c>
      <c r="D10700" t="s">
        <v>75</v>
      </c>
      <c r="E10700" t="s">
        <v>76</v>
      </c>
      <c r="F10700" t="s">
        <v>53</v>
      </c>
      <c r="G10700" t="s">
        <v>25</v>
      </c>
      <c r="H10700" t="s">
        <v>26</v>
      </c>
      <c r="I10700">
        <v>0</v>
      </c>
      <c r="J10700">
        <v>0</v>
      </c>
      <c r="K10700">
        <v>199734</v>
      </c>
      <c r="L10700">
        <v>0</v>
      </c>
      <c r="M10700">
        <v>0</v>
      </c>
    </row>
    <row r="10701" spans="1:13" x14ac:dyDescent="0.3">
      <c r="A10701" s="10">
        <v>44196</v>
      </c>
      <c r="B10701" t="s">
        <v>63</v>
      </c>
      <c r="C10701" t="s">
        <v>75</v>
      </c>
      <c r="D10701" t="s">
        <v>75</v>
      </c>
      <c r="E10701" t="s">
        <v>76</v>
      </c>
      <c r="F10701" t="s">
        <v>53</v>
      </c>
      <c r="G10701" t="s">
        <v>27</v>
      </c>
      <c r="H10701" t="s">
        <v>28</v>
      </c>
      <c r="I10701">
        <v>0</v>
      </c>
      <c r="J10701">
        <v>0</v>
      </c>
      <c r="K10701">
        <v>199734</v>
      </c>
      <c r="L10701">
        <v>0</v>
      </c>
      <c r="M10701">
        <v>0</v>
      </c>
    </row>
    <row r="10702" spans="1:13" x14ac:dyDescent="0.3">
      <c r="A10702" s="10">
        <v>44196</v>
      </c>
      <c r="B10702" t="s">
        <v>63</v>
      </c>
      <c r="C10702" t="s">
        <v>75</v>
      </c>
      <c r="D10702" t="s">
        <v>75</v>
      </c>
      <c r="E10702" t="s">
        <v>76</v>
      </c>
      <c r="F10702" t="s">
        <v>53</v>
      </c>
      <c r="G10702" t="s">
        <v>29</v>
      </c>
      <c r="H10702" t="s">
        <v>30</v>
      </c>
      <c r="I10702">
        <v>0</v>
      </c>
      <c r="J10702">
        <v>0</v>
      </c>
      <c r="K10702">
        <v>199734</v>
      </c>
      <c r="L10702">
        <v>0</v>
      </c>
      <c r="M10702">
        <v>0</v>
      </c>
    </row>
    <row r="10703" spans="1:13" x14ac:dyDescent="0.3">
      <c r="A10703" s="10">
        <v>44196</v>
      </c>
      <c r="B10703" t="s">
        <v>63</v>
      </c>
      <c r="C10703" t="s">
        <v>75</v>
      </c>
      <c r="D10703" t="s">
        <v>75</v>
      </c>
      <c r="E10703" t="s">
        <v>76</v>
      </c>
      <c r="F10703" t="s">
        <v>53</v>
      </c>
      <c r="G10703" t="s">
        <v>31</v>
      </c>
      <c r="H10703" t="s">
        <v>32</v>
      </c>
      <c r="I10703">
        <v>0</v>
      </c>
      <c r="J10703">
        <v>0</v>
      </c>
      <c r="K10703">
        <v>199734</v>
      </c>
      <c r="L10703">
        <v>0</v>
      </c>
      <c r="M10703">
        <v>0</v>
      </c>
    </row>
    <row r="10704" spans="1:13" x14ac:dyDescent="0.3">
      <c r="A10704" s="10">
        <v>44196</v>
      </c>
      <c r="B10704" t="s">
        <v>63</v>
      </c>
      <c r="C10704" t="s">
        <v>75</v>
      </c>
      <c r="D10704" t="s">
        <v>75</v>
      </c>
      <c r="E10704" t="s">
        <v>76</v>
      </c>
      <c r="F10704" t="s">
        <v>53</v>
      </c>
      <c r="G10704" t="s">
        <v>33</v>
      </c>
      <c r="H10704" t="s">
        <v>34</v>
      </c>
      <c r="I10704">
        <v>0</v>
      </c>
      <c r="J10704">
        <v>0</v>
      </c>
      <c r="K10704">
        <v>199734</v>
      </c>
      <c r="L10704">
        <v>0</v>
      </c>
      <c r="M10704">
        <v>0</v>
      </c>
    </row>
    <row r="10705" spans="1:13" x14ac:dyDescent="0.3">
      <c r="A10705" s="10">
        <v>44196</v>
      </c>
      <c r="B10705" t="s">
        <v>63</v>
      </c>
      <c r="C10705" t="s">
        <v>75</v>
      </c>
      <c r="D10705" t="s">
        <v>75</v>
      </c>
      <c r="E10705" t="s">
        <v>76</v>
      </c>
      <c r="F10705" t="s">
        <v>53</v>
      </c>
      <c r="G10705" t="s">
        <v>35</v>
      </c>
      <c r="H10705" t="s">
        <v>110</v>
      </c>
      <c r="I10705">
        <v>0</v>
      </c>
      <c r="J10705">
        <v>0</v>
      </c>
      <c r="K10705">
        <v>199734</v>
      </c>
      <c r="L10705">
        <v>0</v>
      </c>
      <c r="M10705">
        <v>0</v>
      </c>
    </row>
    <row r="10706" spans="1:13" x14ac:dyDescent="0.3">
      <c r="A10706" s="10">
        <v>44196</v>
      </c>
      <c r="B10706" t="s">
        <v>63</v>
      </c>
      <c r="C10706" t="s">
        <v>75</v>
      </c>
      <c r="D10706" t="s">
        <v>75</v>
      </c>
      <c r="E10706" t="s">
        <v>76</v>
      </c>
      <c r="F10706" t="s">
        <v>53</v>
      </c>
      <c r="G10706" t="s">
        <v>36</v>
      </c>
      <c r="H10706" t="s">
        <v>32</v>
      </c>
      <c r="I10706">
        <v>0</v>
      </c>
      <c r="J10706">
        <v>0</v>
      </c>
      <c r="K10706">
        <v>199734</v>
      </c>
      <c r="L10706">
        <v>0</v>
      </c>
      <c r="M10706">
        <v>0</v>
      </c>
    </row>
    <row r="10707" spans="1:13" x14ac:dyDescent="0.3">
      <c r="A10707" s="10">
        <v>44196</v>
      </c>
      <c r="B10707" t="s">
        <v>63</v>
      </c>
      <c r="C10707" t="s">
        <v>75</v>
      </c>
      <c r="D10707" t="s">
        <v>75</v>
      </c>
      <c r="E10707" t="s">
        <v>76</v>
      </c>
      <c r="F10707" t="s">
        <v>53</v>
      </c>
      <c r="G10707" t="s">
        <v>37</v>
      </c>
      <c r="H10707" t="s">
        <v>34</v>
      </c>
      <c r="I10707">
        <v>0</v>
      </c>
      <c r="J10707">
        <v>0</v>
      </c>
      <c r="K10707">
        <v>199734</v>
      </c>
      <c r="L10707">
        <v>0</v>
      </c>
      <c r="M10707">
        <v>0</v>
      </c>
    </row>
    <row r="10708" spans="1:13" x14ac:dyDescent="0.3">
      <c r="A10708" s="10">
        <v>44196</v>
      </c>
      <c r="B10708" t="s">
        <v>63</v>
      </c>
      <c r="C10708" t="s">
        <v>75</v>
      </c>
      <c r="D10708" t="s">
        <v>75</v>
      </c>
      <c r="E10708" t="s">
        <v>76</v>
      </c>
      <c r="F10708" t="s">
        <v>53</v>
      </c>
      <c r="G10708" t="s">
        <v>38</v>
      </c>
      <c r="H10708" t="s">
        <v>39</v>
      </c>
      <c r="I10708">
        <v>918.08168189652565</v>
      </c>
      <c r="J10708">
        <v>-918.08168189652565</v>
      </c>
      <c r="K10708">
        <v>199734</v>
      </c>
      <c r="L10708">
        <v>0.45965217834546235</v>
      </c>
      <c r="M10708">
        <v>-0.45965217834546235</v>
      </c>
    </row>
    <row r="10709" spans="1:13" x14ac:dyDescent="0.3">
      <c r="A10709" s="10">
        <v>44196</v>
      </c>
      <c r="B10709" t="s">
        <v>63</v>
      </c>
      <c r="C10709" t="s">
        <v>75</v>
      </c>
      <c r="D10709" t="s">
        <v>75</v>
      </c>
      <c r="E10709" t="s">
        <v>76</v>
      </c>
      <c r="F10709" t="s">
        <v>53</v>
      </c>
      <c r="G10709" t="s">
        <v>40</v>
      </c>
      <c r="H10709" t="s">
        <v>41</v>
      </c>
      <c r="I10709">
        <v>1740.3068451069344</v>
      </c>
      <c r="J10709">
        <v>-1740.3068451069344</v>
      </c>
      <c r="K10709">
        <v>199734</v>
      </c>
      <c r="L10709">
        <v>0.87131226786973404</v>
      </c>
      <c r="M10709">
        <v>-0.87131226786973404</v>
      </c>
    </row>
    <row r="10710" spans="1:13" x14ac:dyDescent="0.3">
      <c r="A10710" s="10">
        <v>44196</v>
      </c>
      <c r="B10710" t="s">
        <v>63</v>
      </c>
      <c r="C10710" t="s">
        <v>75</v>
      </c>
      <c r="D10710" t="s">
        <v>75</v>
      </c>
      <c r="E10710" t="s">
        <v>76</v>
      </c>
      <c r="F10710" t="s">
        <v>53</v>
      </c>
      <c r="G10710" t="s">
        <v>42</v>
      </c>
      <c r="H10710" t="s">
        <v>43</v>
      </c>
      <c r="I10710">
        <v>0</v>
      </c>
      <c r="J10710">
        <v>0</v>
      </c>
      <c r="K10710">
        <v>199734</v>
      </c>
      <c r="L10710">
        <v>0</v>
      </c>
      <c r="M10710">
        <v>0</v>
      </c>
    </row>
    <row r="10711" spans="1:13" x14ac:dyDescent="0.3">
      <c r="A10711" s="10">
        <v>44196</v>
      </c>
      <c r="B10711" t="s">
        <v>63</v>
      </c>
      <c r="C10711" t="s">
        <v>75</v>
      </c>
      <c r="D10711" t="s">
        <v>75</v>
      </c>
      <c r="E10711" t="s">
        <v>76</v>
      </c>
      <c r="F10711" t="s">
        <v>53</v>
      </c>
      <c r="G10711" t="s">
        <v>44</v>
      </c>
      <c r="H10711" t="s">
        <v>45</v>
      </c>
      <c r="I10711">
        <v>474.99588111000003</v>
      </c>
      <c r="J10711">
        <v>-474.99588111000003</v>
      </c>
      <c r="K10711">
        <v>199734</v>
      </c>
      <c r="L10711">
        <v>0.23781423348553576</v>
      </c>
      <c r="M10711">
        <v>-0.23781423348553576</v>
      </c>
    </row>
    <row r="10712" spans="1:13" x14ac:dyDescent="0.3">
      <c r="A10712" s="10">
        <v>44196</v>
      </c>
      <c r="B10712" t="s">
        <v>63</v>
      </c>
      <c r="C10712" t="s">
        <v>75</v>
      </c>
      <c r="D10712" t="s">
        <v>75</v>
      </c>
      <c r="E10712" t="s">
        <v>76</v>
      </c>
      <c r="F10712" t="s">
        <v>53</v>
      </c>
      <c r="G10712" t="s">
        <v>46</v>
      </c>
      <c r="H10712" t="s">
        <v>47</v>
      </c>
      <c r="I10712">
        <v>1265.3109639969343</v>
      </c>
      <c r="J10712">
        <v>-1265.3109639969343</v>
      </c>
      <c r="K10712">
        <v>199734</v>
      </c>
      <c r="L10712">
        <v>0.63349803438419816</v>
      </c>
      <c r="M10712">
        <v>-0.63349803438419816</v>
      </c>
    </row>
    <row r="10713" spans="1:13" x14ac:dyDescent="0.3">
      <c r="A10713" s="10">
        <v>44196</v>
      </c>
      <c r="B10713" t="s">
        <v>63</v>
      </c>
      <c r="C10713" t="s">
        <v>75</v>
      </c>
      <c r="D10713" t="s">
        <v>75</v>
      </c>
      <c r="E10713" t="s">
        <v>76</v>
      </c>
      <c r="F10713" t="s">
        <v>53</v>
      </c>
      <c r="G10713" t="s">
        <v>48</v>
      </c>
      <c r="H10713" t="s">
        <v>96</v>
      </c>
      <c r="I10713">
        <v>0</v>
      </c>
      <c r="J10713">
        <v>0</v>
      </c>
      <c r="K10713">
        <v>199734</v>
      </c>
      <c r="L10713">
        <v>0</v>
      </c>
      <c r="M10713">
        <v>0</v>
      </c>
    </row>
    <row r="10714" spans="1:13" x14ac:dyDescent="0.3">
      <c r="A10714" s="10">
        <v>44196</v>
      </c>
      <c r="B10714" t="s">
        <v>63</v>
      </c>
      <c r="C10714" t="s">
        <v>75</v>
      </c>
      <c r="D10714" t="s">
        <v>75</v>
      </c>
      <c r="E10714" t="s">
        <v>76</v>
      </c>
      <c r="F10714" t="s">
        <v>53</v>
      </c>
      <c r="G10714" t="s">
        <v>49</v>
      </c>
      <c r="H10714" t="s">
        <v>56</v>
      </c>
      <c r="I10714">
        <v>205.10503621000004</v>
      </c>
      <c r="J10714">
        <v>-205.10503621000004</v>
      </c>
      <c r="K10714">
        <v>199734</v>
      </c>
      <c r="L10714">
        <v>0.1026890946008191</v>
      </c>
      <c r="M10714">
        <v>-0.1026890946008191</v>
      </c>
    </row>
    <row r="10715" spans="1:13" x14ac:dyDescent="0.3">
      <c r="A10715" s="10">
        <v>44196</v>
      </c>
      <c r="B10715" t="s">
        <v>63</v>
      </c>
      <c r="C10715" t="s">
        <v>75</v>
      </c>
      <c r="D10715" t="s">
        <v>75</v>
      </c>
      <c r="E10715" t="s">
        <v>76</v>
      </c>
      <c r="F10715" t="s">
        <v>53</v>
      </c>
      <c r="G10715" t="s">
        <v>50</v>
      </c>
      <c r="H10715" t="s">
        <v>51</v>
      </c>
      <c r="I10715">
        <v>53.457944670000003</v>
      </c>
      <c r="J10715">
        <v>-53.457944670000003</v>
      </c>
      <c r="K10715">
        <v>199734</v>
      </c>
      <c r="L10715">
        <v>2.6764569212052031E-2</v>
      </c>
      <c r="M10715">
        <v>-2.6764569212052031E-2</v>
      </c>
    </row>
    <row r="10716" spans="1:13" x14ac:dyDescent="0.3">
      <c r="A10716" s="10">
        <v>44196</v>
      </c>
      <c r="B10716" t="s">
        <v>63</v>
      </c>
      <c r="C10716" t="s">
        <v>75</v>
      </c>
      <c r="D10716" t="s">
        <v>75</v>
      </c>
      <c r="E10716" t="s">
        <v>76</v>
      </c>
      <c r="F10716" t="s">
        <v>53</v>
      </c>
      <c r="G10716" t="s">
        <v>52</v>
      </c>
      <c r="H10716" t="s">
        <v>57</v>
      </c>
      <c r="I10716">
        <v>151.64709154000002</v>
      </c>
      <c r="J10716">
        <v>-151.64709154000002</v>
      </c>
      <c r="K10716">
        <v>199734</v>
      </c>
      <c r="L10716">
        <v>7.5924525388767067E-2</v>
      </c>
      <c r="M10716">
        <v>-7.5924525388767067E-2</v>
      </c>
    </row>
    <row r="10717" spans="1:13" x14ac:dyDescent="0.3">
      <c r="A10717" s="10">
        <v>44196</v>
      </c>
      <c r="B10717" t="s">
        <v>63</v>
      </c>
      <c r="C10717" t="s">
        <v>75</v>
      </c>
      <c r="D10717" t="s">
        <v>75</v>
      </c>
      <c r="E10717" t="s">
        <v>76</v>
      </c>
      <c r="F10717" t="s">
        <v>58</v>
      </c>
      <c r="G10717" t="s">
        <v>59</v>
      </c>
      <c r="H10717" t="s">
        <v>60</v>
      </c>
      <c r="I10717">
        <v>-399.37179242346019</v>
      </c>
      <c r="J10717">
        <v>-399.37179242346019</v>
      </c>
      <c r="K10717">
        <v>199734</v>
      </c>
      <c r="L10717">
        <v>-0.19995183214848755</v>
      </c>
      <c r="M10717">
        <v>-0.19995183214848755</v>
      </c>
    </row>
    <row r="10718" spans="1:13" x14ac:dyDescent="0.3">
      <c r="A10718" s="10">
        <v>44196</v>
      </c>
      <c r="B10718" t="s">
        <v>108</v>
      </c>
      <c r="C10718" t="s">
        <v>108</v>
      </c>
      <c r="D10718" t="s">
        <v>108</v>
      </c>
      <c r="E10718" t="s">
        <v>77</v>
      </c>
      <c r="F10718" t="s">
        <v>12</v>
      </c>
      <c r="G10718" t="s">
        <v>13</v>
      </c>
      <c r="H10718" t="s">
        <v>14</v>
      </c>
      <c r="I10718">
        <v>61558.860037470004</v>
      </c>
      <c r="J10718">
        <v>61558.860037470004</v>
      </c>
      <c r="K10718">
        <v>199734</v>
      </c>
      <c r="L10718">
        <v>30.82042117890294</v>
      </c>
      <c r="M10718">
        <v>30.82042117890294</v>
      </c>
    </row>
    <row r="10719" spans="1:13" x14ac:dyDescent="0.3">
      <c r="A10719" s="10">
        <v>44196</v>
      </c>
      <c r="B10719" t="s">
        <v>108</v>
      </c>
      <c r="C10719" t="s">
        <v>108</v>
      </c>
      <c r="D10719" t="s">
        <v>108</v>
      </c>
      <c r="E10719" t="s">
        <v>77</v>
      </c>
      <c r="F10719" t="s">
        <v>12</v>
      </c>
      <c r="G10719" t="s">
        <v>15</v>
      </c>
      <c r="H10719" t="s">
        <v>16</v>
      </c>
      <c r="I10719">
        <v>0</v>
      </c>
      <c r="J10719">
        <v>0</v>
      </c>
      <c r="K10719">
        <v>199734</v>
      </c>
      <c r="L10719">
        <v>0</v>
      </c>
      <c r="M10719">
        <v>0</v>
      </c>
    </row>
    <row r="10720" spans="1:13" x14ac:dyDescent="0.3">
      <c r="A10720" s="10">
        <v>44196</v>
      </c>
      <c r="B10720" t="s">
        <v>108</v>
      </c>
      <c r="C10720" t="s">
        <v>108</v>
      </c>
      <c r="D10720" t="s">
        <v>108</v>
      </c>
      <c r="E10720" t="s">
        <v>77</v>
      </c>
      <c r="F10720" t="s">
        <v>12</v>
      </c>
      <c r="G10720" t="s">
        <v>17</v>
      </c>
      <c r="H10720" t="s">
        <v>18</v>
      </c>
      <c r="I10720">
        <v>0</v>
      </c>
      <c r="J10720">
        <v>0</v>
      </c>
      <c r="K10720">
        <v>199734</v>
      </c>
      <c r="L10720">
        <v>0</v>
      </c>
      <c r="M10720">
        <v>0</v>
      </c>
    </row>
    <row r="10721" spans="1:13" x14ac:dyDescent="0.3">
      <c r="A10721" s="10">
        <v>44196</v>
      </c>
      <c r="B10721" t="s">
        <v>108</v>
      </c>
      <c r="C10721" t="s">
        <v>108</v>
      </c>
      <c r="D10721" t="s">
        <v>108</v>
      </c>
      <c r="E10721" t="s">
        <v>77</v>
      </c>
      <c r="F10721" t="s">
        <v>12</v>
      </c>
      <c r="G10721" t="s">
        <v>19</v>
      </c>
      <c r="H10721" t="s">
        <v>20</v>
      </c>
      <c r="I10721">
        <v>0</v>
      </c>
      <c r="J10721">
        <v>0</v>
      </c>
      <c r="K10721">
        <v>199734</v>
      </c>
      <c r="L10721">
        <v>0</v>
      </c>
      <c r="M10721">
        <v>0</v>
      </c>
    </row>
    <row r="10722" spans="1:13" x14ac:dyDescent="0.3">
      <c r="A10722" s="10">
        <v>44196</v>
      </c>
      <c r="B10722" t="s">
        <v>108</v>
      </c>
      <c r="C10722" t="s">
        <v>108</v>
      </c>
      <c r="D10722" t="s">
        <v>108</v>
      </c>
      <c r="E10722" t="s">
        <v>77</v>
      </c>
      <c r="F10722" t="s">
        <v>12</v>
      </c>
      <c r="G10722" t="s">
        <v>21</v>
      </c>
      <c r="H10722" t="s">
        <v>22</v>
      </c>
      <c r="I10722">
        <v>10302.350695959998</v>
      </c>
      <c r="J10722">
        <v>10302.350695959998</v>
      </c>
      <c r="K10722">
        <v>199734</v>
      </c>
      <c r="L10722">
        <v>5.1580355352418703</v>
      </c>
      <c r="M10722">
        <v>5.1580355352418703</v>
      </c>
    </row>
    <row r="10723" spans="1:13" x14ac:dyDescent="0.3">
      <c r="A10723" s="10">
        <v>44196</v>
      </c>
      <c r="B10723" t="s">
        <v>108</v>
      </c>
      <c r="C10723" t="s">
        <v>108</v>
      </c>
      <c r="D10723" t="s">
        <v>108</v>
      </c>
      <c r="E10723" t="s">
        <v>77</v>
      </c>
      <c r="F10723" t="s">
        <v>12</v>
      </c>
      <c r="G10723" t="s">
        <v>23</v>
      </c>
      <c r="H10723" t="s">
        <v>24</v>
      </c>
      <c r="I10723">
        <v>0</v>
      </c>
      <c r="J10723">
        <v>0</v>
      </c>
      <c r="K10723">
        <v>199734</v>
      </c>
      <c r="L10723">
        <v>0</v>
      </c>
      <c r="M10723">
        <v>0</v>
      </c>
    </row>
    <row r="10724" spans="1:13" x14ac:dyDescent="0.3">
      <c r="A10724" s="10">
        <v>44196</v>
      </c>
      <c r="B10724" t="s">
        <v>108</v>
      </c>
      <c r="C10724" t="s">
        <v>108</v>
      </c>
      <c r="D10724" t="s">
        <v>108</v>
      </c>
      <c r="E10724" t="s">
        <v>77</v>
      </c>
      <c r="F10724" t="s">
        <v>12</v>
      </c>
      <c r="G10724" t="s">
        <v>25</v>
      </c>
      <c r="H10724" t="s">
        <v>26</v>
      </c>
      <c r="I10724">
        <v>10302.350695959998</v>
      </c>
      <c r="J10724">
        <v>10302.350695959998</v>
      </c>
      <c r="K10724">
        <v>199734</v>
      </c>
      <c r="L10724">
        <v>5.1580355352418703</v>
      </c>
      <c r="M10724">
        <v>5.1580355352418703</v>
      </c>
    </row>
    <row r="10725" spans="1:13" x14ac:dyDescent="0.3">
      <c r="A10725" s="10">
        <v>44196</v>
      </c>
      <c r="B10725" t="s">
        <v>108</v>
      </c>
      <c r="C10725" t="s">
        <v>108</v>
      </c>
      <c r="D10725" t="s">
        <v>108</v>
      </c>
      <c r="E10725" t="s">
        <v>77</v>
      </c>
      <c r="F10725" t="s">
        <v>12</v>
      </c>
      <c r="G10725" t="s">
        <v>27</v>
      </c>
      <c r="H10725" t="s">
        <v>28</v>
      </c>
      <c r="I10725">
        <v>0</v>
      </c>
      <c r="J10725">
        <v>0</v>
      </c>
      <c r="K10725">
        <v>199734</v>
      </c>
      <c r="L10725">
        <v>0</v>
      </c>
      <c r="M10725">
        <v>0</v>
      </c>
    </row>
    <row r="10726" spans="1:13" x14ac:dyDescent="0.3">
      <c r="A10726" s="10">
        <v>44196</v>
      </c>
      <c r="B10726" t="s">
        <v>108</v>
      </c>
      <c r="C10726" t="s">
        <v>108</v>
      </c>
      <c r="D10726" t="s">
        <v>108</v>
      </c>
      <c r="E10726" t="s">
        <v>77</v>
      </c>
      <c r="F10726" t="s">
        <v>12</v>
      </c>
      <c r="G10726" t="s">
        <v>29</v>
      </c>
      <c r="H10726" t="s">
        <v>30</v>
      </c>
      <c r="I10726">
        <v>0</v>
      </c>
      <c r="J10726">
        <v>0</v>
      </c>
      <c r="K10726">
        <v>199734</v>
      </c>
      <c r="L10726">
        <v>0</v>
      </c>
      <c r="M10726">
        <v>0</v>
      </c>
    </row>
    <row r="10727" spans="1:13" x14ac:dyDescent="0.3">
      <c r="A10727" s="10">
        <v>44196</v>
      </c>
      <c r="B10727" t="s">
        <v>108</v>
      </c>
      <c r="C10727" t="s">
        <v>108</v>
      </c>
      <c r="D10727" t="s">
        <v>108</v>
      </c>
      <c r="E10727" t="s">
        <v>77</v>
      </c>
      <c r="F10727" t="s">
        <v>12</v>
      </c>
      <c r="G10727" t="s">
        <v>31</v>
      </c>
      <c r="H10727" t="s">
        <v>32</v>
      </c>
      <c r="I10727">
        <v>0</v>
      </c>
      <c r="J10727">
        <v>0</v>
      </c>
      <c r="K10727">
        <v>199734</v>
      </c>
      <c r="L10727">
        <v>0</v>
      </c>
      <c r="M10727">
        <v>0</v>
      </c>
    </row>
    <row r="10728" spans="1:13" x14ac:dyDescent="0.3">
      <c r="A10728" s="10">
        <v>44196</v>
      </c>
      <c r="B10728" t="s">
        <v>108</v>
      </c>
      <c r="C10728" t="s">
        <v>108</v>
      </c>
      <c r="D10728" t="s">
        <v>108</v>
      </c>
      <c r="E10728" t="s">
        <v>77</v>
      </c>
      <c r="F10728" t="s">
        <v>12</v>
      </c>
      <c r="G10728" t="s">
        <v>33</v>
      </c>
      <c r="H10728" t="s">
        <v>34</v>
      </c>
      <c r="I10728">
        <v>0</v>
      </c>
      <c r="J10728">
        <v>0</v>
      </c>
      <c r="K10728">
        <v>199734</v>
      </c>
      <c r="L10728">
        <v>0</v>
      </c>
      <c r="M10728">
        <v>0</v>
      </c>
    </row>
    <row r="10729" spans="1:13" x14ac:dyDescent="0.3">
      <c r="A10729" s="10">
        <v>44196</v>
      </c>
      <c r="B10729" t="s">
        <v>108</v>
      </c>
      <c r="C10729" t="s">
        <v>108</v>
      </c>
      <c r="D10729" t="s">
        <v>108</v>
      </c>
      <c r="E10729" t="s">
        <v>77</v>
      </c>
      <c r="F10729" t="s">
        <v>12</v>
      </c>
      <c r="G10729" t="s">
        <v>35</v>
      </c>
      <c r="H10729" t="s">
        <v>110</v>
      </c>
      <c r="I10729">
        <v>17323.099999999999</v>
      </c>
      <c r="J10729">
        <v>17323.099999999999</v>
      </c>
      <c r="K10729">
        <v>199734</v>
      </c>
      <c r="L10729">
        <v>8.6730852033204151</v>
      </c>
      <c r="M10729">
        <v>8.6730852033204151</v>
      </c>
    </row>
    <row r="10730" spans="1:13" x14ac:dyDescent="0.3">
      <c r="A10730" s="10">
        <v>44196</v>
      </c>
      <c r="B10730" t="s">
        <v>108</v>
      </c>
      <c r="C10730" t="s">
        <v>108</v>
      </c>
      <c r="D10730" t="s">
        <v>108</v>
      </c>
      <c r="E10730" t="s">
        <v>77</v>
      </c>
      <c r="F10730" t="s">
        <v>12</v>
      </c>
      <c r="G10730" t="s">
        <v>36</v>
      </c>
      <c r="H10730" t="s">
        <v>32</v>
      </c>
      <c r="I10730">
        <v>2248.6347975126414</v>
      </c>
      <c r="J10730">
        <v>2248.6347975126414</v>
      </c>
      <c r="K10730">
        <v>199734</v>
      </c>
      <c r="L10730">
        <v>1.1258147323503467</v>
      </c>
      <c r="M10730">
        <v>1.1258147323503467</v>
      </c>
    </row>
    <row r="10731" spans="1:13" x14ac:dyDescent="0.3">
      <c r="A10731" s="10">
        <v>44196</v>
      </c>
      <c r="B10731" t="s">
        <v>108</v>
      </c>
      <c r="C10731" t="s">
        <v>108</v>
      </c>
      <c r="D10731" t="s">
        <v>108</v>
      </c>
      <c r="E10731" t="s">
        <v>77</v>
      </c>
      <c r="F10731" t="s">
        <v>12</v>
      </c>
      <c r="G10731" t="s">
        <v>37</v>
      </c>
      <c r="H10731" t="s">
        <v>34</v>
      </c>
      <c r="I10731">
        <v>15074.465202487358</v>
      </c>
      <c r="J10731">
        <v>15074.465202487358</v>
      </c>
      <c r="K10731">
        <v>199734</v>
      </c>
      <c r="L10731">
        <v>7.5472704709700693</v>
      </c>
      <c r="M10731">
        <v>7.5472704709700693</v>
      </c>
    </row>
    <row r="10732" spans="1:13" x14ac:dyDescent="0.3">
      <c r="A10732" s="10">
        <v>44196</v>
      </c>
      <c r="B10732" t="s">
        <v>108</v>
      </c>
      <c r="C10732" t="s">
        <v>108</v>
      </c>
      <c r="D10732" t="s">
        <v>108</v>
      </c>
      <c r="E10732" t="s">
        <v>77</v>
      </c>
      <c r="F10732" t="s">
        <v>12</v>
      </c>
      <c r="G10732" t="s">
        <v>38</v>
      </c>
      <c r="H10732" t="s">
        <v>39</v>
      </c>
      <c r="I10732">
        <v>29540.756388990001</v>
      </c>
      <c r="J10732">
        <v>29540.756388990001</v>
      </c>
      <c r="K10732">
        <v>199734</v>
      </c>
      <c r="L10732">
        <v>14.790048959611285</v>
      </c>
      <c r="M10732">
        <v>14.790048959611285</v>
      </c>
    </row>
    <row r="10733" spans="1:13" x14ac:dyDescent="0.3">
      <c r="A10733" s="10">
        <v>44196</v>
      </c>
      <c r="B10733" t="s">
        <v>108</v>
      </c>
      <c r="C10733" t="s">
        <v>108</v>
      </c>
      <c r="D10733" t="s">
        <v>108</v>
      </c>
      <c r="E10733" t="s">
        <v>77</v>
      </c>
      <c r="F10733" t="s">
        <v>12</v>
      </c>
      <c r="G10733" t="s">
        <v>40</v>
      </c>
      <c r="H10733" t="s">
        <v>41</v>
      </c>
      <c r="I10733">
        <v>0</v>
      </c>
      <c r="J10733">
        <v>0</v>
      </c>
      <c r="K10733">
        <v>199734</v>
      </c>
      <c r="L10733">
        <v>0</v>
      </c>
      <c r="M10733">
        <v>0</v>
      </c>
    </row>
    <row r="10734" spans="1:13" x14ac:dyDescent="0.3">
      <c r="A10734" s="10">
        <v>44196</v>
      </c>
      <c r="B10734" t="s">
        <v>108</v>
      </c>
      <c r="C10734" t="s">
        <v>108</v>
      </c>
      <c r="D10734" t="s">
        <v>108</v>
      </c>
      <c r="E10734" t="s">
        <v>77</v>
      </c>
      <c r="F10734" t="s">
        <v>12</v>
      </c>
      <c r="G10734" t="s">
        <v>42</v>
      </c>
      <c r="H10734" t="s">
        <v>43</v>
      </c>
      <c r="I10734">
        <v>0</v>
      </c>
      <c r="J10734">
        <v>0</v>
      </c>
      <c r="K10734">
        <v>199734</v>
      </c>
      <c r="L10734">
        <v>0</v>
      </c>
      <c r="M10734">
        <v>0</v>
      </c>
    </row>
    <row r="10735" spans="1:13" x14ac:dyDescent="0.3">
      <c r="A10735" s="10">
        <v>44196</v>
      </c>
      <c r="B10735" t="s">
        <v>108</v>
      </c>
      <c r="C10735" t="s">
        <v>108</v>
      </c>
      <c r="D10735" t="s">
        <v>108</v>
      </c>
      <c r="E10735" t="s">
        <v>77</v>
      </c>
      <c r="F10735" t="s">
        <v>12</v>
      </c>
      <c r="G10735" t="s">
        <v>44</v>
      </c>
      <c r="H10735" t="s">
        <v>45</v>
      </c>
      <c r="I10735">
        <v>0</v>
      </c>
      <c r="J10735">
        <v>0</v>
      </c>
      <c r="K10735">
        <v>199734</v>
      </c>
      <c r="L10735">
        <v>0</v>
      </c>
      <c r="M10735">
        <v>0</v>
      </c>
    </row>
    <row r="10736" spans="1:13" x14ac:dyDescent="0.3">
      <c r="A10736" s="10">
        <v>44196</v>
      </c>
      <c r="B10736" t="s">
        <v>108</v>
      </c>
      <c r="C10736" t="s">
        <v>108</v>
      </c>
      <c r="D10736" t="s">
        <v>108</v>
      </c>
      <c r="E10736" t="s">
        <v>77</v>
      </c>
      <c r="F10736" t="s">
        <v>12</v>
      </c>
      <c r="G10736" t="s">
        <v>46</v>
      </c>
      <c r="H10736" t="s">
        <v>47</v>
      </c>
      <c r="I10736">
        <v>0</v>
      </c>
      <c r="J10736">
        <v>0</v>
      </c>
      <c r="K10736">
        <v>199734</v>
      </c>
      <c r="L10736">
        <v>0</v>
      </c>
      <c r="M10736">
        <v>0</v>
      </c>
    </row>
    <row r="10737" spans="1:13" x14ac:dyDescent="0.3">
      <c r="A10737" s="10">
        <v>44196</v>
      </c>
      <c r="B10737" t="s">
        <v>108</v>
      </c>
      <c r="C10737" t="s">
        <v>108</v>
      </c>
      <c r="D10737" t="s">
        <v>108</v>
      </c>
      <c r="E10737" t="s">
        <v>77</v>
      </c>
      <c r="F10737" t="s">
        <v>12</v>
      </c>
      <c r="G10737" t="s">
        <v>48</v>
      </c>
      <c r="H10737" t="s">
        <v>96</v>
      </c>
      <c r="I10737">
        <v>0</v>
      </c>
      <c r="J10737">
        <v>0</v>
      </c>
      <c r="K10737">
        <v>199734</v>
      </c>
      <c r="L10737">
        <v>0</v>
      </c>
      <c r="M10737">
        <v>0</v>
      </c>
    </row>
    <row r="10738" spans="1:13" x14ac:dyDescent="0.3">
      <c r="A10738" s="10">
        <v>44196</v>
      </c>
      <c r="B10738" t="s">
        <v>108</v>
      </c>
      <c r="C10738" t="s">
        <v>108</v>
      </c>
      <c r="D10738" t="s">
        <v>108</v>
      </c>
      <c r="E10738" t="s">
        <v>77</v>
      </c>
      <c r="F10738" t="s">
        <v>12</v>
      </c>
      <c r="G10738" t="s">
        <v>49</v>
      </c>
      <c r="H10738" t="s">
        <v>104</v>
      </c>
      <c r="I10738">
        <v>4392.6529525199994</v>
      </c>
      <c r="J10738">
        <v>4392.6529525199994</v>
      </c>
      <c r="K10738">
        <v>199734</v>
      </c>
      <c r="L10738">
        <v>2.1992514807293699</v>
      </c>
      <c r="M10738">
        <v>2.1992514807293699</v>
      </c>
    </row>
    <row r="10739" spans="1:13" x14ac:dyDescent="0.3">
      <c r="A10739" s="10">
        <v>44196</v>
      </c>
      <c r="B10739" t="s">
        <v>108</v>
      </c>
      <c r="C10739" t="s">
        <v>108</v>
      </c>
      <c r="D10739" t="s">
        <v>108</v>
      </c>
      <c r="E10739" t="s">
        <v>77</v>
      </c>
      <c r="F10739" t="s">
        <v>12</v>
      </c>
      <c r="G10739" t="s">
        <v>50</v>
      </c>
      <c r="H10739" t="s">
        <v>51</v>
      </c>
      <c r="I10739">
        <v>11.45791</v>
      </c>
      <c r="J10739">
        <v>11.45791</v>
      </c>
      <c r="K10739">
        <v>199734</v>
      </c>
      <c r="L10739">
        <v>5.7365846575946006E-3</v>
      </c>
      <c r="M10739">
        <v>5.7365846575946006E-3</v>
      </c>
    </row>
    <row r="10740" spans="1:13" x14ac:dyDescent="0.3">
      <c r="A10740" s="10">
        <v>44196</v>
      </c>
      <c r="B10740" t="s">
        <v>108</v>
      </c>
      <c r="C10740" t="s">
        <v>108</v>
      </c>
      <c r="D10740" t="s">
        <v>108</v>
      </c>
      <c r="E10740" t="s">
        <v>77</v>
      </c>
      <c r="F10740" t="s">
        <v>12</v>
      </c>
      <c r="G10740" t="s">
        <v>52</v>
      </c>
      <c r="H10740" t="s">
        <v>106</v>
      </c>
      <c r="I10740">
        <v>4381.1950425199993</v>
      </c>
      <c r="J10740">
        <v>4381.1950425199993</v>
      </c>
      <c r="K10740">
        <v>199734</v>
      </c>
      <c r="L10740">
        <v>2.193514896071775</v>
      </c>
      <c r="M10740">
        <v>2.193514896071775</v>
      </c>
    </row>
    <row r="10741" spans="1:13" x14ac:dyDescent="0.3">
      <c r="A10741" s="10">
        <v>44196</v>
      </c>
      <c r="B10741" t="s">
        <v>108</v>
      </c>
      <c r="C10741" t="s">
        <v>108</v>
      </c>
      <c r="D10741" t="s">
        <v>108</v>
      </c>
      <c r="E10741" t="s">
        <v>77</v>
      </c>
      <c r="F10741" t="s">
        <v>53</v>
      </c>
      <c r="G10741" t="s">
        <v>54</v>
      </c>
      <c r="H10741" t="s">
        <v>55</v>
      </c>
      <c r="I10741">
        <v>76910.639716670004</v>
      </c>
      <c r="J10741">
        <v>-76910.639716670004</v>
      </c>
      <c r="K10741">
        <v>199734</v>
      </c>
      <c r="L10741">
        <v>38.506533547953779</v>
      </c>
      <c r="M10741">
        <v>-38.506533547953779</v>
      </c>
    </row>
    <row r="10742" spans="1:13" x14ac:dyDescent="0.3">
      <c r="A10742" s="10">
        <v>44196</v>
      </c>
      <c r="B10742" t="s">
        <v>108</v>
      </c>
      <c r="C10742" t="s">
        <v>108</v>
      </c>
      <c r="D10742" t="s">
        <v>108</v>
      </c>
      <c r="E10742" t="s">
        <v>77</v>
      </c>
      <c r="F10742" t="s">
        <v>53</v>
      </c>
      <c r="G10742" t="s">
        <v>15</v>
      </c>
      <c r="H10742" t="s">
        <v>16</v>
      </c>
      <c r="I10742">
        <v>2918.5632839999998</v>
      </c>
      <c r="J10742">
        <v>-2918.5632839999998</v>
      </c>
      <c r="K10742">
        <v>199734</v>
      </c>
      <c r="L10742">
        <v>1.4612250713448887</v>
      </c>
      <c r="M10742">
        <v>-1.4612250713448887</v>
      </c>
    </row>
    <row r="10743" spans="1:13" x14ac:dyDescent="0.3">
      <c r="A10743" s="10">
        <v>44196</v>
      </c>
      <c r="B10743" t="s">
        <v>108</v>
      </c>
      <c r="C10743" t="s">
        <v>108</v>
      </c>
      <c r="D10743" t="s">
        <v>108</v>
      </c>
      <c r="E10743" t="s">
        <v>77</v>
      </c>
      <c r="F10743" t="s">
        <v>53</v>
      </c>
      <c r="G10743" t="s">
        <v>17</v>
      </c>
      <c r="H10743" t="s">
        <v>18</v>
      </c>
      <c r="I10743">
        <v>0</v>
      </c>
      <c r="J10743">
        <v>0</v>
      </c>
      <c r="K10743">
        <v>199734</v>
      </c>
      <c r="L10743">
        <v>0</v>
      </c>
      <c r="M10743">
        <v>0</v>
      </c>
    </row>
    <row r="10744" spans="1:13" x14ac:dyDescent="0.3">
      <c r="A10744" s="10">
        <v>44196</v>
      </c>
      <c r="B10744" t="s">
        <v>108</v>
      </c>
      <c r="C10744" t="s">
        <v>108</v>
      </c>
      <c r="D10744" t="s">
        <v>108</v>
      </c>
      <c r="E10744" t="s">
        <v>77</v>
      </c>
      <c r="F10744" t="s">
        <v>53</v>
      </c>
      <c r="G10744" t="s">
        <v>19</v>
      </c>
      <c r="H10744" t="s">
        <v>20</v>
      </c>
      <c r="I10744">
        <v>2918.5632839999998</v>
      </c>
      <c r="J10744">
        <v>-2918.5632839999998</v>
      </c>
      <c r="K10744">
        <v>199734</v>
      </c>
      <c r="L10744">
        <v>1.4612250713448887</v>
      </c>
      <c r="M10744">
        <v>-1.4612250713448887</v>
      </c>
    </row>
    <row r="10745" spans="1:13" x14ac:dyDescent="0.3">
      <c r="A10745" s="10">
        <v>44196</v>
      </c>
      <c r="B10745" t="s">
        <v>108</v>
      </c>
      <c r="C10745" t="s">
        <v>108</v>
      </c>
      <c r="D10745" t="s">
        <v>108</v>
      </c>
      <c r="E10745" t="s">
        <v>77</v>
      </c>
      <c r="F10745" t="s">
        <v>53</v>
      </c>
      <c r="G10745" t="s">
        <v>21</v>
      </c>
      <c r="H10745" t="s">
        <v>22</v>
      </c>
      <c r="I10745">
        <v>0</v>
      </c>
      <c r="J10745">
        <v>0</v>
      </c>
      <c r="K10745">
        <v>199734</v>
      </c>
      <c r="L10745">
        <v>0</v>
      </c>
      <c r="M10745">
        <v>0</v>
      </c>
    </row>
    <row r="10746" spans="1:13" x14ac:dyDescent="0.3">
      <c r="A10746" s="10">
        <v>44196</v>
      </c>
      <c r="B10746" t="s">
        <v>108</v>
      </c>
      <c r="C10746" t="s">
        <v>108</v>
      </c>
      <c r="D10746" t="s">
        <v>108</v>
      </c>
      <c r="E10746" t="s">
        <v>77</v>
      </c>
      <c r="F10746" t="s">
        <v>53</v>
      </c>
      <c r="G10746" t="s">
        <v>23</v>
      </c>
      <c r="H10746" t="s">
        <v>24</v>
      </c>
      <c r="I10746">
        <v>0</v>
      </c>
      <c r="J10746">
        <v>0</v>
      </c>
      <c r="K10746">
        <v>199734</v>
      </c>
      <c r="L10746">
        <v>0</v>
      </c>
      <c r="M10746">
        <v>0</v>
      </c>
    </row>
    <row r="10747" spans="1:13" x14ac:dyDescent="0.3">
      <c r="A10747" s="10">
        <v>44196</v>
      </c>
      <c r="B10747" t="s">
        <v>108</v>
      </c>
      <c r="C10747" t="s">
        <v>108</v>
      </c>
      <c r="D10747" t="s">
        <v>108</v>
      </c>
      <c r="E10747" t="s">
        <v>77</v>
      </c>
      <c r="F10747" t="s">
        <v>53</v>
      </c>
      <c r="G10747" t="s">
        <v>25</v>
      </c>
      <c r="H10747" t="s">
        <v>26</v>
      </c>
      <c r="I10747">
        <v>0</v>
      </c>
      <c r="J10747">
        <v>0</v>
      </c>
      <c r="K10747">
        <v>199734</v>
      </c>
      <c r="L10747">
        <v>0</v>
      </c>
      <c r="M10747">
        <v>0</v>
      </c>
    </row>
    <row r="10748" spans="1:13" x14ac:dyDescent="0.3">
      <c r="A10748" s="10">
        <v>44196</v>
      </c>
      <c r="B10748" t="s">
        <v>108</v>
      </c>
      <c r="C10748" t="s">
        <v>108</v>
      </c>
      <c r="D10748" t="s">
        <v>108</v>
      </c>
      <c r="E10748" t="s">
        <v>77</v>
      </c>
      <c r="F10748" t="s">
        <v>53</v>
      </c>
      <c r="G10748" t="s">
        <v>27</v>
      </c>
      <c r="H10748" t="s">
        <v>28</v>
      </c>
      <c r="I10748">
        <v>0</v>
      </c>
      <c r="J10748">
        <v>0</v>
      </c>
      <c r="K10748">
        <v>199734</v>
      </c>
      <c r="L10748">
        <v>0</v>
      </c>
      <c r="M10748">
        <v>0</v>
      </c>
    </row>
    <row r="10749" spans="1:13" x14ac:dyDescent="0.3">
      <c r="A10749" s="10">
        <v>44196</v>
      </c>
      <c r="B10749" t="s">
        <v>108</v>
      </c>
      <c r="C10749" t="s">
        <v>108</v>
      </c>
      <c r="D10749" t="s">
        <v>108</v>
      </c>
      <c r="E10749" t="s">
        <v>77</v>
      </c>
      <c r="F10749" t="s">
        <v>53</v>
      </c>
      <c r="G10749" t="s">
        <v>29</v>
      </c>
      <c r="H10749" t="s">
        <v>30</v>
      </c>
      <c r="I10749">
        <v>29620.875101870006</v>
      </c>
      <c r="J10749">
        <v>-29620.875101870006</v>
      </c>
      <c r="K10749">
        <v>199734</v>
      </c>
      <c r="L10749">
        <v>14.830161665950717</v>
      </c>
      <c r="M10749">
        <v>-14.830161665950717</v>
      </c>
    </row>
    <row r="10750" spans="1:13" x14ac:dyDescent="0.3">
      <c r="A10750" s="10">
        <v>44196</v>
      </c>
      <c r="B10750" t="s">
        <v>108</v>
      </c>
      <c r="C10750" t="s">
        <v>108</v>
      </c>
      <c r="D10750" t="s">
        <v>108</v>
      </c>
      <c r="E10750" t="s">
        <v>77</v>
      </c>
      <c r="F10750" t="s">
        <v>53</v>
      </c>
      <c r="G10750" t="s">
        <v>31</v>
      </c>
      <c r="H10750" t="s">
        <v>32</v>
      </c>
      <c r="I10750">
        <v>15405.443435838115</v>
      </c>
      <c r="J10750">
        <v>-15405.443435838115</v>
      </c>
      <c r="K10750">
        <v>199734</v>
      </c>
      <c r="L10750">
        <v>7.7129799812941782</v>
      </c>
      <c r="M10750">
        <v>-7.7129799812941782</v>
      </c>
    </row>
    <row r="10751" spans="1:13" x14ac:dyDescent="0.3">
      <c r="A10751" s="10">
        <v>44196</v>
      </c>
      <c r="B10751" t="s">
        <v>108</v>
      </c>
      <c r="C10751" t="s">
        <v>108</v>
      </c>
      <c r="D10751" t="s">
        <v>108</v>
      </c>
      <c r="E10751" t="s">
        <v>77</v>
      </c>
      <c r="F10751" t="s">
        <v>53</v>
      </c>
      <c r="G10751" t="s">
        <v>33</v>
      </c>
      <c r="H10751" t="s">
        <v>34</v>
      </c>
      <c r="I10751">
        <v>14215.431666031889</v>
      </c>
      <c r="J10751">
        <v>-14215.431666031889</v>
      </c>
      <c r="K10751">
        <v>199734</v>
      </c>
      <c r="L10751">
        <v>7.1171816846565372</v>
      </c>
      <c r="M10751">
        <v>-7.1171816846565372</v>
      </c>
    </row>
    <row r="10752" spans="1:13" x14ac:dyDescent="0.3">
      <c r="A10752" s="10">
        <v>44196</v>
      </c>
      <c r="B10752" t="s">
        <v>108</v>
      </c>
      <c r="C10752" t="s">
        <v>108</v>
      </c>
      <c r="D10752" t="s">
        <v>108</v>
      </c>
      <c r="E10752" t="s">
        <v>77</v>
      </c>
      <c r="F10752" t="s">
        <v>53</v>
      </c>
      <c r="G10752" t="s">
        <v>35</v>
      </c>
      <c r="H10752" t="s">
        <v>110</v>
      </c>
      <c r="I10752">
        <v>36349.560644999998</v>
      </c>
      <c r="J10752">
        <v>-36349.560644999998</v>
      </c>
      <c r="K10752">
        <v>199734</v>
      </c>
      <c r="L10752">
        <v>18.19898497251344</v>
      </c>
      <c r="M10752">
        <v>-18.19898497251344</v>
      </c>
    </row>
    <row r="10753" spans="1:13" x14ac:dyDescent="0.3">
      <c r="A10753" s="10">
        <v>44196</v>
      </c>
      <c r="B10753" t="s">
        <v>108</v>
      </c>
      <c r="C10753" t="s">
        <v>108</v>
      </c>
      <c r="D10753" t="s">
        <v>108</v>
      </c>
      <c r="E10753" t="s">
        <v>77</v>
      </c>
      <c r="F10753" t="s">
        <v>53</v>
      </c>
      <c r="G10753" t="s">
        <v>36</v>
      </c>
      <c r="H10753" t="s">
        <v>32</v>
      </c>
      <c r="I10753">
        <v>0.26905910278924461</v>
      </c>
      <c r="J10753">
        <v>-0.26905910278924461</v>
      </c>
      <c r="K10753">
        <v>199734</v>
      </c>
      <c r="L10753">
        <v>1.3470871398422131E-4</v>
      </c>
      <c r="M10753">
        <v>-1.3470871398422131E-4</v>
      </c>
    </row>
    <row r="10754" spans="1:13" x14ac:dyDescent="0.3">
      <c r="A10754" s="10">
        <v>44196</v>
      </c>
      <c r="B10754" t="s">
        <v>108</v>
      </c>
      <c r="C10754" t="s">
        <v>108</v>
      </c>
      <c r="D10754" t="s">
        <v>108</v>
      </c>
      <c r="E10754" t="s">
        <v>77</v>
      </c>
      <c r="F10754" t="s">
        <v>53</v>
      </c>
      <c r="G10754" t="s">
        <v>37</v>
      </c>
      <c r="H10754" t="s">
        <v>34</v>
      </c>
      <c r="I10754">
        <v>36349.291585897212</v>
      </c>
      <c r="J10754">
        <v>-36349.291585897212</v>
      </c>
      <c r="K10754">
        <v>199734</v>
      </c>
      <c r="L10754">
        <v>18.198850263799461</v>
      </c>
      <c r="M10754">
        <v>-18.198850263799461</v>
      </c>
    </row>
    <row r="10755" spans="1:13" x14ac:dyDescent="0.3">
      <c r="A10755" s="10">
        <v>44196</v>
      </c>
      <c r="B10755" t="s">
        <v>108</v>
      </c>
      <c r="C10755" t="s">
        <v>108</v>
      </c>
      <c r="D10755" t="s">
        <v>108</v>
      </c>
      <c r="E10755" t="s">
        <v>77</v>
      </c>
      <c r="F10755" t="s">
        <v>53</v>
      </c>
      <c r="G10755" t="s">
        <v>38</v>
      </c>
      <c r="H10755" t="s">
        <v>39</v>
      </c>
      <c r="I10755">
        <v>0</v>
      </c>
      <c r="J10755">
        <v>0</v>
      </c>
      <c r="K10755">
        <v>199734</v>
      </c>
      <c r="L10755">
        <v>0</v>
      </c>
      <c r="M10755">
        <v>0</v>
      </c>
    </row>
    <row r="10756" spans="1:13" x14ac:dyDescent="0.3">
      <c r="A10756" s="10">
        <v>44196</v>
      </c>
      <c r="B10756" t="s">
        <v>108</v>
      </c>
      <c r="C10756" t="s">
        <v>108</v>
      </c>
      <c r="D10756" t="s">
        <v>108</v>
      </c>
      <c r="E10756" t="s">
        <v>77</v>
      </c>
      <c r="F10756" t="s">
        <v>53</v>
      </c>
      <c r="G10756" t="s">
        <v>40</v>
      </c>
      <c r="H10756" t="s">
        <v>41</v>
      </c>
      <c r="I10756">
        <v>0</v>
      </c>
      <c r="J10756">
        <v>0</v>
      </c>
      <c r="K10756">
        <v>199734</v>
      </c>
      <c r="L10756">
        <v>0</v>
      </c>
      <c r="M10756">
        <v>0</v>
      </c>
    </row>
    <row r="10757" spans="1:13" x14ac:dyDescent="0.3">
      <c r="A10757" s="10">
        <v>44196</v>
      </c>
      <c r="B10757" t="s">
        <v>108</v>
      </c>
      <c r="C10757" t="s">
        <v>108</v>
      </c>
      <c r="D10757" t="s">
        <v>108</v>
      </c>
      <c r="E10757" t="s">
        <v>77</v>
      </c>
      <c r="F10757" t="s">
        <v>53</v>
      </c>
      <c r="G10757" t="s">
        <v>42</v>
      </c>
      <c r="H10757" t="s">
        <v>43</v>
      </c>
      <c r="I10757">
        <v>0</v>
      </c>
      <c r="J10757">
        <v>0</v>
      </c>
      <c r="K10757">
        <v>199734</v>
      </c>
      <c r="L10757">
        <v>0</v>
      </c>
      <c r="M10757">
        <v>0</v>
      </c>
    </row>
    <row r="10758" spans="1:13" x14ac:dyDescent="0.3">
      <c r="A10758" s="10">
        <v>44196</v>
      </c>
      <c r="B10758" t="s">
        <v>108</v>
      </c>
      <c r="C10758" t="s">
        <v>108</v>
      </c>
      <c r="D10758" t="s">
        <v>108</v>
      </c>
      <c r="E10758" t="s">
        <v>77</v>
      </c>
      <c r="F10758" t="s">
        <v>53</v>
      </c>
      <c r="G10758" t="s">
        <v>44</v>
      </c>
      <c r="H10758" t="s">
        <v>45</v>
      </c>
      <c r="I10758">
        <v>0</v>
      </c>
      <c r="J10758">
        <v>0</v>
      </c>
      <c r="K10758">
        <v>199734</v>
      </c>
      <c r="L10758">
        <v>0</v>
      </c>
      <c r="M10758">
        <v>0</v>
      </c>
    </row>
    <row r="10759" spans="1:13" x14ac:dyDescent="0.3">
      <c r="A10759" s="10">
        <v>44196</v>
      </c>
      <c r="B10759" t="s">
        <v>108</v>
      </c>
      <c r="C10759" t="s">
        <v>108</v>
      </c>
      <c r="D10759" t="s">
        <v>108</v>
      </c>
      <c r="E10759" t="s">
        <v>77</v>
      </c>
      <c r="F10759" t="s">
        <v>53</v>
      </c>
      <c r="G10759" t="s">
        <v>46</v>
      </c>
      <c r="H10759" t="s">
        <v>47</v>
      </c>
      <c r="I10759">
        <v>0</v>
      </c>
      <c r="J10759">
        <v>0</v>
      </c>
      <c r="K10759">
        <v>199734</v>
      </c>
      <c r="L10759">
        <v>0</v>
      </c>
      <c r="M10759">
        <v>0</v>
      </c>
    </row>
    <row r="10760" spans="1:13" x14ac:dyDescent="0.3">
      <c r="A10760" s="10">
        <v>44196</v>
      </c>
      <c r="B10760" t="s">
        <v>108</v>
      </c>
      <c r="C10760" t="s">
        <v>108</v>
      </c>
      <c r="D10760" t="s">
        <v>108</v>
      </c>
      <c r="E10760" t="s">
        <v>77</v>
      </c>
      <c r="F10760" t="s">
        <v>53</v>
      </c>
      <c r="G10760" t="s">
        <v>48</v>
      </c>
      <c r="H10760" t="s">
        <v>96</v>
      </c>
      <c r="I10760">
        <v>0</v>
      </c>
      <c r="J10760">
        <v>0</v>
      </c>
      <c r="K10760">
        <v>199734</v>
      </c>
      <c r="L10760">
        <v>0</v>
      </c>
      <c r="M10760">
        <v>0</v>
      </c>
    </row>
    <row r="10761" spans="1:13" x14ac:dyDescent="0.3">
      <c r="A10761" s="10">
        <v>44196</v>
      </c>
      <c r="B10761" t="s">
        <v>108</v>
      </c>
      <c r="C10761" t="s">
        <v>108</v>
      </c>
      <c r="D10761" t="s">
        <v>108</v>
      </c>
      <c r="E10761" t="s">
        <v>77</v>
      </c>
      <c r="F10761" t="s">
        <v>53</v>
      </c>
      <c r="G10761" t="s">
        <v>49</v>
      </c>
      <c r="H10761" t="s">
        <v>56</v>
      </c>
      <c r="I10761">
        <v>8021.6406858</v>
      </c>
      <c r="J10761">
        <v>-8021.6406858</v>
      </c>
      <c r="K10761">
        <v>199734</v>
      </c>
      <c r="L10761">
        <v>4.0161618381447326</v>
      </c>
      <c r="M10761">
        <v>-4.0161618381447326</v>
      </c>
    </row>
    <row r="10762" spans="1:13" x14ac:dyDescent="0.3">
      <c r="A10762" s="10">
        <v>44196</v>
      </c>
      <c r="B10762" t="s">
        <v>108</v>
      </c>
      <c r="C10762" t="s">
        <v>108</v>
      </c>
      <c r="D10762" t="s">
        <v>108</v>
      </c>
      <c r="E10762" t="s">
        <v>77</v>
      </c>
      <c r="F10762" t="s">
        <v>53</v>
      </c>
      <c r="G10762" t="s">
        <v>50</v>
      </c>
      <c r="H10762" t="s">
        <v>51</v>
      </c>
      <c r="I10762">
        <v>60.190425000000005</v>
      </c>
      <c r="J10762">
        <v>-60.190425000000005</v>
      </c>
      <c r="K10762">
        <v>199734</v>
      </c>
      <c r="L10762">
        <v>3.0135292438943799E-2</v>
      </c>
      <c r="M10762">
        <v>-3.0135292438943799E-2</v>
      </c>
    </row>
    <row r="10763" spans="1:13" x14ac:dyDescent="0.3">
      <c r="A10763" s="10">
        <v>44196</v>
      </c>
      <c r="B10763" t="s">
        <v>108</v>
      </c>
      <c r="C10763" t="s">
        <v>108</v>
      </c>
      <c r="D10763" t="s">
        <v>108</v>
      </c>
      <c r="E10763" t="s">
        <v>77</v>
      </c>
      <c r="F10763" t="s">
        <v>53</v>
      </c>
      <c r="G10763" t="s">
        <v>52</v>
      </c>
      <c r="H10763" t="s">
        <v>57</v>
      </c>
      <c r="I10763">
        <v>7961.4502608000003</v>
      </c>
      <c r="J10763">
        <v>-7961.4502608000003</v>
      </c>
      <c r="K10763">
        <v>199734</v>
      </c>
      <c r="L10763">
        <v>3.9860265457057888</v>
      </c>
      <c r="M10763">
        <v>-3.9860265457057888</v>
      </c>
    </row>
    <row r="10764" spans="1:13" x14ac:dyDescent="0.3">
      <c r="A10764" s="10">
        <v>44196</v>
      </c>
      <c r="B10764" t="s">
        <v>108</v>
      </c>
      <c r="C10764" t="s">
        <v>108</v>
      </c>
      <c r="D10764" t="s">
        <v>108</v>
      </c>
      <c r="E10764" t="s">
        <v>77</v>
      </c>
      <c r="F10764" t="s">
        <v>58</v>
      </c>
      <c r="G10764" t="s">
        <v>59</v>
      </c>
      <c r="H10764" t="s">
        <v>60</v>
      </c>
      <c r="I10764">
        <v>-15351.779679200001</v>
      </c>
      <c r="J10764">
        <v>-15351.779679200001</v>
      </c>
      <c r="K10764">
        <v>199734</v>
      </c>
      <c r="L10764">
        <v>-7.6861123690508375</v>
      </c>
      <c r="M10764">
        <v>-7.6861123690508375</v>
      </c>
    </row>
    <row r="10765" spans="1:13" x14ac:dyDescent="0.3">
      <c r="A10765" s="10">
        <v>44196</v>
      </c>
      <c r="B10765" t="s">
        <v>105</v>
      </c>
      <c r="C10765" t="s">
        <v>105</v>
      </c>
      <c r="D10765" t="s">
        <v>105</v>
      </c>
      <c r="E10765" t="s">
        <v>78</v>
      </c>
      <c r="F10765" t="s">
        <v>12</v>
      </c>
      <c r="G10765" t="s">
        <v>13</v>
      </c>
      <c r="H10765" t="s">
        <v>14</v>
      </c>
      <c r="I10765">
        <v>187106.37384981569</v>
      </c>
      <c r="J10765">
        <v>187106.37384981569</v>
      </c>
      <c r="K10765">
        <v>199734</v>
      </c>
      <c r="L10765">
        <v>93.677778370140132</v>
      </c>
      <c r="M10765">
        <v>93.677778370140132</v>
      </c>
    </row>
    <row r="10766" spans="1:13" x14ac:dyDescent="0.3">
      <c r="A10766" s="10">
        <v>44196</v>
      </c>
      <c r="B10766" t="s">
        <v>105</v>
      </c>
      <c r="C10766" t="s">
        <v>105</v>
      </c>
      <c r="D10766" t="s">
        <v>105</v>
      </c>
      <c r="E10766" t="s">
        <v>78</v>
      </c>
      <c r="F10766" t="s">
        <v>12</v>
      </c>
      <c r="G10766" t="s">
        <v>15</v>
      </c>
      <c r="H10766" t="s">
        <v>16</v>
      </c>
      <c r="I10766">
        <v>0</v>
      </c>
      <c r="J10766">
        <v>0</v>
      </c>
      <c r="K10766">
        <v>199734</v>
      </c>
      <c r="L10766">
        <v>0</v>
      </c>
      <c r="M10766">
        <v>0</v>
      </c>
    </row>
    <row r="10767" spans="1:13" x14ac:dyDescent="0.3">
      <c r="A10767" s="10">
        <v>44196</v>
      </c>
      <c r="B10767" t="s">
        <v>105</v>
      </c>
      <c r="C10767" t="s">
        <v>105</v>
      </c>
      <c r="D10767" t="s">
        <v>105</v>
      </c>
      <c r="E10767" t="s">
        <v>78</v>
      </c>
      <c r="F10767" t="s">
        <v>12</v>
      </c>
      <c r="G10767" t="s">
        <v>17</v>
      </c>
      <c r="H10767" t="s">
        <v>18</v>
      </c>
      <c r="I10767">
        <v>0</v>
      </c>
      <c r="J10767">
        <v>0</v>
      </c>
      <c r="K10767">
        <v>199734</v>
      </c>
      <c r="L10767">
        <v>0</v>
      </c>
      <c r="M10767">
        <v>0</v>
      </c>
    </row>
    <row r="10768" spans="1:13" x14ac:dyDescent="0.3">
      <c r="A10768" s="10">
        <v>44196</v>
      </c>
      <c r="B10768" t="s">
        <v>105</v>
      </c>
      <c r="C10768" t="s">
        <v>105</v>
      </c>
      <c r="D10768" t="s">
        <v>105</v>
      </c>
      <c r="E10768" t="s">
        <v>78</v>
      </c>
      <c r="F10768" t="s">
        <v>12</v>
      </c>
      <c r="G10768" t="s">
        <v>19</v>
      </c>
      <c r="H10768" t="s">
        <v>20</v>
      </c>
      <c r="I10768">
        <v>0</v>
      </c>
      <c r="J10768">
        <v>0</v>
      </c>
      <c r="K10768">
        <v>199734</v>
      </c>
      <c r="L10768">
        <v>0</v>
      </c>
      <c r="M10768">
        <v>0</v>
      </c>
    </row>
    <row r="10769" spans="1:13" x14ac:dyDescent="0.3">
      <c r="A10769" s="10">
        <v>44196</v>
      </c>
      <c r="B10769" t="s">
        <v>105</v>
      </c>
      <c r="C10769" t="s">
        <v>105</v>
      </c>
      <c r="D10769" t="s">
        <v>105</v>
      </c>
      <c r="E10769" t="s">
        <v>78</v>
      </c>
      <c r="F10769" t="s">
        <v>12</v>
      </c>
      <c r="G10769" t="s">
        <v>21</v>
      </c>
      <c r="H10769" t="s">
        <v>22</v>
      </c>
      <c r="I10769">
        <v>78053.18120584001</v>
      </c>
      <c r="J10769">
        <v>78053.18120584001</v>
      </c>
      <c r="K10769">
        <v>199734</v>
      </c>
      <c r="L10769">
        <v>39.07856509449568</v>
      </c>
      <c r="M10769">
        <v>39.07856509449568</v>
      </c>
    </row>
    <row r="10770" spans="1:13" x14ac:dyDescent="0.3">
      <c r="A10770" s="10">
        <v>44196</v>
      </c>
      <c r="B10770" t="s">
        <v>105</v>
      </c>
      <c r="C10770" t="s">
        <v>105</v>
      </c>
      <c r="D10770" t="s">
        <v>105</v>
      </c>
      <c r="E10770" t="s">
        <v>78</v>
      </c>
      <c r="F10770" t="s">
        <v>12</v>
      </c>
      <c r="G10770" t="s">
        <v>23</v>
      </c>
      <c r="H10770" t="s">
        <v>24</v>
      </c>
      <c r="I10770">
        <v>25750.503076840003</v>
      </c>
      <c r="J10770">
        <v>25750.503076840003</v>
      </c>
      <c r="K10770">
        <v>199734</v>
      </c>
      <c r="L10770">
        <v>12.892398428329679</v>
      </c>
      <c r="M10770">
        <v>12.892398428329679</v>
      </c>
    </row>
    <row r="10771" spans="1:13" x14ac:dyDescent="0.3">
      <c r="A10771" s="10">
        <v>44196</v>
      </c>
      <c r="B10771" t="s">
        <v>105</v>
      </c>
      <c r="C10771" t="s">
        <v>105</v>
      </c>
      <c r="D10771" t="s">
        <v>105</v>
      </c>
      <c r="E10771" t="s">
        <v>78</v>
      </c>
      <c r="F10771" t="s">
        <v>12</v>
      </c>
      <c r="G10771" t="s">
        <v>25</v>
      </c>
      <c r="H10771" t="s">
        <v>26</v>
      </c>
      <c r="I10771">
        <v>19533.040659000002</v>
      </c>
      <c r="J10771">
        <v>19533.040659000002</v>
      </c>
      <c r="K10771">
        <v>199734</v>
      </c>
      <c r="L10771">
        <v>9.7795271005437243</v>
      </c>
      <c r="M10771">
        <v>9.7795271005437243</v>
      </c>
    </row>
    <row r="10772" spans="1:13" x14ac:dyDescent="0.3">
      <c r="A10772" s="10">
        <v>44196</v>
      </c>
      <c r="B10772" t="s">
        <v>105</v>
      </c>
      <c r="C10772" t="s">
        <v>105</v>
      </c>
      <c r="D10772" t="s">
        <v>105</v>
      </c>
      <c r="E10772" t="s">
        <v>78</v>
      </c>
      <c r="F10772" t="s">
        <v>12</v>
      </c>
      <c r="G10772" t="s">
        <v>27</v>
      </c>
      <c r="H10772" t="s">
        <v>28</v>
      </c>
      <c r="I10772">
        <v>32769.637470000001</v>
      </c>
      <c r="J10772">
        <v>32769.637470000001</v>
      </c>
      <c r="K10772">
        <v>199734</v>
      </c>
      <c r="L10772">
        <v>16.406639565622278</v>
      </c>
      <c r="M10772">
        <v>16.406639565622278</v>
      </c>
    </row>
    <row r="10773" spans="1:13" x14ac:dyDescent="0.3">
      <c r="A10773" s="10">
        <v>44196</v>
      </c>
      <c r="B10773" t="s">
        <v>105</v>
      </c>
      <c r="C10773" t="s">
        <v>105</v>
      </c>
      <c r="D10773" t="s">
        <v>105</v>
      </c>
      <c r="E10773" t="s">
        <v>78</v>
      </c>
      <c r="F10773" t="s">
        <v>12</v>
      </c>
      <c r="G10773" t="s">
        <v>29</v>
      </c>
      <c r="H10773" t="s">
        <v>30</v>
      </c>
      <c r="I10773">
        <v>0</v>
      </c>
      <c r="J10773">
        <v>0</v>
      </c>
      <c r="K10773">
        <v>199734</v>
      </c>
      <c r="L10773">
        <v>0</v>
      </c>
      <c r="M10773">
        <v>0</v>
      </c>
    </row>
    <row r="10774" spans="1:13" x14ac:dyDescent="0.3">
      <c r="A10774" s="10">
        <v>44196</v>
      </c>
      <c r="B10774" t="s">
        <v>105</v>
      </c>
      <c r="C10774" t="s">
        <v>105</v>
      </c>
      <c r="D10774" t="s">
        <v>105</v>
      </c>
      <c r="E10774" t="s">
        <v>78</v>
      </c>
      <c r="F10774" t="s">
        <v>12</v>
      </c>
      <c r="G10774" t="s">
        <v>31</v>
      </c>
      <c r="H10774" t="s">
        <v>32</v>
      </c>
      <c r="I10774">
        <v>0</v>
      </c>
      <c r="J10774">
        <v>0</v>
      </c>
      <c r="K10774">
        <v>199734</v>
      </c>
      <c r="L10774">
        <v>0</v>
      </c>
      <c r="M10774">
        <v>0</v>
      </c>
    </row>
    <row r="10775" spans="1:13" x14ac:dyDescent="0.3">
      <c r="A10775" s="10">
        <v>44196</v>
      </c>
      <c r="B10775" t="s">
        <v>105</v>
      </c>
      <c r="C10775" t="s">
        <v>105</v>
      </c>
      <c r="D10775" t="s">
        <v>105</v>
      </c>
      <c r="E10775" t="s">
        <v>78</v>
      </c>
      <c r="F10775" t="s">
        <v>12</v>
      </c>
      <c r="G10775" t="s">
        <v>33</v>
      </c>
      <c r="H10775" t="s">
        <v>34</v>
      </c>
      <c r="I10775">
        <v>0</v>
      </c>
      <c r="J10775">
        <v>0</v>
      </c>
      <c r="K10775">
        <v>199734</v>
      </c>
      <c r="L10775">
        <v>0</v>
      </c>
      <c r="M10775">
        <v>0</v>
      </c>
    </row>
    <row r="10776" spans="1:13" x14ac:dyDescent="0.3">
      <c r="A10776" s="10">
        <v>44196</v>
      </c>
      <c r="B10776" t="s">
        <v>105</v>
      </c>
      <c r="C10776" t="s">
        <v>105</v>
      </c>
      <c r="D10776" t="s">
        <v>105</v>
      </c>
      <c r="E10776" t="s">
        <v>78</v>
      </c>
      <c r="F10776" t="s">
        <v>12</v>
      </c>
      <c r="G10776" t="s">
        <v>35</v>
      </c>
      <c r="H10776" t="s">
        <v>110</v>
      </c>
      <c r="I10776">
        <v>316.32026099999996</v>
      </c>
      <c r="J10776">
        <v>316.32026099999996</v>
      </c>
      <c r="K10776">
        <v>199734</v>
      </c>
      <c r="L10776">
        <v>0.15837076361560873</v>
      </c>
      <c r="M10776">
        <v>0.15837076361560873</v>
      </c>
    </row>
    <row r="10777" spans="1:13" x14ac:dyDescent="0.3">
      <c r="A10777" s="10">
        <v>44196</v>
      </c>
      <c r="B10777" t="s">
        <v>105</v>
      </c>
      <c r="C10777" t="s">
        <v>105</v>
      </c>
      <c r="D10777" t="s">
        <v>105</v>
      </c>
      <c r="E10777" t="s">
        <v>78</v>
      </c>
      <c r="F10777" t="s">
        <v>12</v>
      </c>
      <c r="G10777" t="s">
        <v>36</v>
      </c>
      <c r="H10777" t="s">
        <v>32</v>
      </c>
      <c r="I10777">
        <v>108.42166952010423</v>
      </c>
      <c r="J10777">
        <v>108.42166952010423</v>
      </c>
      <c r="K10777">
        <v>199734</v>
      </c>
      <c r="L10777">
        <v>5.4283031191536865E-2</v>
      </c>
      <c r="M10777">
        <v>5.4283031191536865E-2</v>
      </c>
    </row>
    <row r="10778" spans="1:13" x14ac:dyDescent="0.3">
      <c r="A10778" s="10">
        <v>44196</v>
      </c>
      <c r="B10778" t="s">
        <v>105</v>
      </c>
      <c r="C10778" t="s">
        <v>105</v>
      </c>
      <c r="D10778" t="s">
        <v>105</v>
      </c>
      <c r="E10778" t="s">
        <v>78</v>
      </c>
      <c r="F10778" t="s">
        <v>12</v>
      </c>
      <c r="G10778" t="s">
        <v>37</v>
      </c>
      <c r="H10778" t="s">
        <v>34</v>
      </c>
      <c r="I10778">
        <v>207.89859147989574</v>
      </c>
      <c r="J10778">
        <v>207.89859147989574</v>
      </c>
      <c r="K10778">
        <v>199734</v>
      </c>
      <c r="L10778">
        <v>0.10408773242407189</v>
      </c>
      <c r="M10778">
        <v>0.10408773242407189</v>
      </c>
    </row>
    <row r="10779" spans="1:13" x14ac:dyDescent="0.3">
      <c r="A10779" s="10">
        <v>44196</v>
      </c>
      <c r="B10779" t="s">
        <v>105</v>
      </c>
      <c r="C10779" t="s">
        <v>105</v>
      </c>
      <c r="D10779" t="s">
        <v>105</v>
      </c>
      <c r="E10779" t="s">
        <v>78</v>
      </c>
      <c r="F10779" t="s">
        <v>12</v>
      </c>
      <c r="G10779" t="s">
        <v>38</v>
      </c>
      <c r="H10779" t="s">
        <v>39</v>
      </c>
      <c r="I10779">
        <v>99859.987435563817</v>
      </c>
      <c r="J10779">
        <v>99859.987435563817</v>
      </c>
      <c r="K10779">
        <v>199734</v>
      </c>
      <c r="L10779">
        <v>49.996489048216034</v>
      </c>
      <c r="M10779">
        <v>49.996489048216034</v>
      </c>
    </row>
    <row r="10780" spans="1:13" x14ac:dyDescent="0.3">
      <c r="A10780" s="10">
        <v>44196</v>
      </c>
      <c r="B10780" t="s">
        <v>105</v>
      </c>
      <c r="C10780" t="s">
        <v>105</v>
      </c>
      <c r="D10780" t="s">
        <v>105</v>
      </c>
      <c r="E10780" t="s">
        <v>78</v>
      </c>
      <c r="F10780" t="s">
        <v>12</v>
      </c>
      <c r="G10780" t="s">
        <v>40</v>
      </c>
      <c r="H10780" t="s">
        <v>41</v>
      </c>
      <c r="I10780">
        <v>1295.0952804227845</v>
      </c>
      <c r="J10780">
        <v>1295.0952804227845</v>
      </c>
      <c r="K10780">
        <v>199734</v>
      </c>
      <c r="L10780">
        <v>0.64841002554536764</v>
      </c>
      <c r="M10780">
        <v>0.64841002554536764</v>
      </c>
    </row>
    <row r="10781" spans="1:13" x14ac:dyDescent="0.3">
      <c r="A10781" s="10">
        <v>44196</v>
      </c>
      <c r="B10781" t="s">
        <v>105</v>
      </c>
      <c r="C10781" t="s">
        <v>105</v>
      </c>
      <c r="D10781" t="s">
        <v>105</v>
      </c>
      <c r="E10781" t="s">
        <v>78</v>
      </c>
      <c r="F10781" t="s">
        <v>12</v>
      </c>
      <c r="G10781" t="s">
        <v>42</v>
      </c>
      <c r="H10781" t="s">
        <v>43</v>
      </c>
      <c r="I10781">
        <v>0</v>
      </c>
      <c r="J10781">
        <v>0</v>
      </c>
      <c r="K10781">
        <v>199734</v>
      </c>
      <c r="L10781">
        <v>0</v>
      </c>
      <c r="M10781">
        <v>0</v>
      </c>
    </row>
    <row r="10782" spans="1:13" x14ac:dyDescent="0.3">
      <c r="A10782" s="10">
        <v>44196</v>
      </c>
      <c r="B10782" t="s">
        <v>105</v>
      </c>
      <c r="C10782" t="s">
        <v>105</v>
      </c>
      <c r="D10782" t="s">
        <v>105</v>
      </c>
      <c r="E10782" t="s">
        <v>78</v>
      </c>
      <c r="F10782" t="s">
        <v>12</v>
      </c>
      <c r="G10782" t="s">
        <v>44</v>
      </c>
      <c r="H10782" t="s">
        <v>45</v>
      </c>
      <c r="I10782">
        <v>474.99588111000003</v>
      </c>
      <c r="J10782">
        <v>474.99588111000003</v>
      </c>
      <c r="K10782">
        <v>199734</v>
      </c>
      <c r="L10782">
        <v>0.23781423348553576</v>
      </c>
      <c r="M10782">
        <v>0.23781423348553576</v>
      </c>
    </row>
    <row r="10783" spans="1:13" x14ac:dyDescent="0.3">
      <c r="A10783" s="10">
        <v>44196</v>
      </c>
      <c r="B10783" t="s">
        <v>105</v>
      </c>
      <c r="C10783" t="s">
        <v>105</v>
      </c>
      <c r="D10783" t="s">
        <v>105</v>
      </c>
      <c r="E10783" t="s">
        <v>78</v>
      </c>
      <c r="F10783" t="s">
        <v>12</v>
      </c>
      <c r="G10783" t="s">
        <v>46</v>
      </c>
      <c r="H10783" t="s">
        <v>47</v>
      </c>
      <c r="I10783">
        <v>820.09939931278461</v>
      </c>
      <c r="J10783">
        <v>820.09939931278461</v>
      </c>
      <c r="K10783">
        <v>199734</v>
      </c>
      <c r="L10783">
        <v>0.41059579205983182</v>
      </c>
      <c r="M10783">
        <v>0.41059579205983182</v>
      </c>
    </row>
    <row r="10784" spans="1:13" x14ac:dyDescent="0.3">
      <c r="A10784" s="10">
        <v>44196</v>
      </c>
      <c r="B10784" t="s">
        <v>105</v>
      </c>
      <c r="C10784" t="s">
        <v>105</v>
      </c>
      <c r="D10784" t="s">
        <v>105</v>
      </c>
      <c r="E10784" t="s">
        <v>78</v>
      </c>
      <c r="F10784" t="s">
        <v>12</v>
      </c>
      <c r="G10784" t="s">
        <v>48</v>
      </c>
      <c r="H10784" t="s">
        <v>96</v>
      </c>
      <c r="I10784">
        <v>0</v>
      </c>
      <c r="J10784">
        <v>0</v>
      </c>
      <c r="K10784">
        <v>199734</v>
      </c>
      <c r="L10784">
        <v>0</v>
      </c>
      <c r="M10784">
        <v>0</v>
      </c>
    </row>
    <row r="10785" spans="1:13" x14ac:dyDescent="0.3">
      <c r="A10785" s="10">
        <v>44196</v>
      </c>
      <c r="B10785" t="s">
        <v>105</v>
      </c>
      <c r="C10785" t="s">
        <v>105</v>
      </c>
      <c r="D10785" t="s">
        <v>105</v>
      </c>
      <c r="E10785" t="s">
        <v>78</v>
      </c>
      <c r="F10785" t="s">
        <v>12</v>
      </c>
      <c r="G10785" t="s">
        <v>49</v>
      </c>
      <c r="H10785" t="s">
        <v>104</v>
      </c>
      <c r="I10785">
        <v>7581.7896669890779</v>
      </c>
      <c r="J10785">
        <v>7581.7896669890779</v>
      </c>
      <c r="K10785">
        <v>199734</v>
      </c>
      <c r="L10785">
        <v>3.7959434382674342</v>
      </c>
      <c r="M10785">
        <v>3.7959434382674342</v>
      </c>
    </row>
    <row r="10786" spans="1:13" x14ac:dyDescent="0.3">
      <c r="A10786" s="10">
        <v>44196</v>
      </c>
      <c r="B10786" t="s">
        <v>105</v>
      </c>
      <c r="C10786" t="s">
        <v>105</v>
      </c>
      <c r="D10786" t="s">
        <v>105</v>
      </c>
      <c r="E10786" t="s">
        <v>78</v>
      </c>
      <c r="F10786" t="s">
        <v>12</v>
      </c>
      <c r="G10786" t="s">
        <v>50</v>
      </c>
      <c r="H10786" t="s">
        <v>51</v>
      </c>
      <c r="I10786">
        <v>134.49354188829199</v>
      </c>
      <c r="J10786">
        <v>134.49354188829199</v>
      </c>
      <c r="K10786">
        <v>199734</v>
      </c>
      <c r="L10786">
        <v>6.733632826073277E-2</v>
      </c>
      <c r="M10786">
        <v>6.733632826073277E-2</v>
      </c>
    </row>
    <row r="10787" spans="1:13" x14ac:dyDescent="0.3">
      <c r="A10787" s="10">
        <v>44196</v>
      </c>
      <c r="B10787" t="s">
        <v>105</v>
      </c>
      <c r="C10787" t="s">
        <v>105</v>
      </c>
      <c r="D10787" t="s">
        <v>105</v>
      </c>
      <c r="E10787" t="s">
        <v>78</v>
      </c>
      <c r="F10787" t="s">
        <v>12</v>
      </c>
      <c r="G10787" t="s">
        <v>52</v>
      </c>
      <c r="H10787" t="s">
        <v>106</v>
      </c>
      <c r="I10787">
        <v>7447.2961251007855</v>
      </c>
      <c r="J10787">
        <v>7447.2961251007855</v>
      </c>
      <c r="K10787">
        <v>199734</v>
      </c>
      <c r="L10787">
        <v>3.7286071100067013</v>
      </c>
      <c r="M10787">
        <v>3.7286071100067013</v>
      </c>
    </row>
    <row r="10788" spans="1:13" x14ac:dyDescent="0.3">
      <c r="A10788" s="10">
        <v>44196</v>
      </c>
      <c r="B10788" t="s">
        <v>105</v>
      </c>
      <c r="C10788" t="s">
        <v>105</v>
      </c>
      <c r="D10788" t="s">
        <v>105</v>
      </c>
      <c r="E10788" t="s">
        <v>78</v>
      </c>
      <c r="F10788" t="s">
        <v>53</v>
      </c>
      <c r="G10788" t="s">
        <v>54</v>
      </c>
      <c r="H10788" t="s">
        <v>55</v>
      </c>
      <c r="I10788">
        <v>29707.459158160877</v>
      </c>
      <c r="J10788">
        <v>-29707.459158160877</v>
      </c>
      <c r="K10788">
        <v>199734</v>
      </c>
      <c r="L10788">
        <v>14.873511349174843</v>
      </c>
      <c r="M10788">
        <v>-14.873511349174843</v>
      </c>
    </row>
    <row r="10789" spans="1:13" x14ac:dyDescent="0.3">
      <c r="A10789" s="10">
        <v>44196</v>
      </c>
      <c r="B10789" t="s">
        <v>105</v>
      </c>
      <c r="C10789" t="s">
        <v>105</v>
      </c>
      <c r="D10789" t="s">
        <v>105</v>
      </c>
      <c r="E10789" t="s">
        <v>78</v>
      </c>
      <c r="F10789" t="s">
        <v>53</v>
      </c>
      <c r="G10789" t="s">
        <v>15</v>
      </c>
      <c r="H10789" t="s">
        <v>16</v>
      </c>
      <c r="I10789">
        <v>0</v>
      </c>
      <c r="J10789">
        <v>0</v>
      </c>
      <c r="K10789">
        <v>199734</v>
      </c>
      <c r="L10789">
        <v>0</v>
      </c>
      <c r="M10789">
        <v>0</v>
      </c>
    </row>
    <row r="10790" spans="1:13" x14ac:dyDescent="0.3">
      <c r="A10790" s="10">
        <v>44196</v>
      </c>
      <c r="B10790" t="s">
        <v>105</v>
      </c>
      <c r="C10790" t="s">
        <v>105</v>
      </c>
      <c r="D10790" t="s">
        <v>105</v>
      </c>
      <c r="E10790" t="s">
        <v>78</v>
      </c>
      <c r="F10790" t="s">
        <v>53</v>
      </c>
      <c r="G10790" t="s">
        <v>17</v>
      </c>
      <c r="H10790" t="s">
        <v>18</v>
      </c>
      <c r="I10790">
        <v>0</v>
      </c>
      <c r="J10790">
        <v>0</v>
      </c>
      <c r="K10790">
        <v>199734</v>
      </c>
      <c r="L10790">
        <v>0</v>
      </c>
      <c r="M10790">
        <v>0</v>
      </c>
    </row>
    <row r="10791" spans="1:13" x14ac:dyDescent="0.3">
      <c r="A10791" s="10">
        <v>44196</v>
      </c>
      <c r="B10791" t="s">
        <v>105</v>
      </c>
      <c r="C10791" t="s">
        <v>105</v>
      </c>
      <c r="D10791" t="s">
        <v>105</v>
      </c>
      <c r="E10791" t="s">
        <v>78</v>
      </c>
      <c r="F10791" t="s">
        <v>53</v>
      </c>
      <c r="G10791" t="s">
        <v>19</v>
      </c>
      <c r="H10791" t="s">
        <v>20</v>
      </c>
      <c r="I10791">
        <v>0</v>
      </c>
      <c r="J10791">
        <v>0</v>
      </c>
      <c r="K10791">
        <v>199734</v>
      </c>
      <c r="L10791">
        <v>0</v>
      </c>
      <c r="M10791">
        <v>0</v>
      </c>
    </row>
    <row r="10792" spans="1:13" x14ac:dyDescent="0.3">
      <c r="A10792" s="10">
        <v>44196</v>
      </c>
      <c r="B10792" t="s">
        <v>105</v>
      </c>
      <c r="C10792" t="s">
        <v>105</v>
      </c>
      <c r="D10792" t="s">
        <v>105</v>
      </c>
      <c r="E10792" t="s">
        <v>78</v>
      </c>
      <c r="F10792" t="s">
        <v>53</v>
      </c>
      <c r="G10792" t="s">
        <v>21</v>
      </c>
      <c r="H10792" t="s">
        <v>22</v>
      </c>
      <c r="I10792">
        <v>0</v>
      </c>
      <c r="J10792">
        <v>0</v>
      </c>
      <c r="K10792">
        <v>199734</v>
      </c>
      <c r="L10792">
        <v>0</v>
      </c>
      <c r="M10792">
        <v>0</v>
      </c>
    </row>
    <row r="10793" spans="1:13" x14ac:dyDescent="0.3">
      <c r="A10793" s="10">
        <v>44196</v>
      </c>
      <c r="B10793" t="s">
        <v>105</v>
      </c>
      <c r="C10793" t="s">
        <v>105</v>
      </c>
      <c r="D10793" t="s">
        <v>105</v>
      </c>
      <c r="E10793" t="s">
        <v>78</v>
      </c>
      <c r="F10793" t="s">
        <v>53</v>
      </c>
      <c r="G10793" t="s">
        <v>23</v>
      </c>
      <c r="H10793" t="s">
        <v>24</v>
      </c>
      <c r="I10793">
        <v>0</v>
      </c>
      <c r="J10793">
        <v>0</v>
      </c>
      <c r="K10793">
        <v>199734</v>
      </c>
      <c r="L10793">
        <v>0</v>
      </c>
      <c r="M10793">
        <v>0</v>
      </c>
    </row>
    <row r="10794" spans="1:13" x14ac:dyDescent="0.3">
      <c r="A10794" s="10">
        <v>44196</v>
      </c>
      <c r="B10794" t="s">
        <v>105</v>
      </c>
      <c r="C10794" t="s">
        <v>105</v>
      </c>
      <c r="D10794" t="s">
        <v>105</v>
      </c>
      <c r="E10794" t="s">
        <v>78</v>
      </c>
      <c r="F10794" t="s">
        <v>53</v>
      </c>
      <c r="G10794" t="s">
        <v>25</v>
      </c>
      <c r="H10794" t="s">
        <v>26</v>
      </c>
      <c r="I10794">
        <v>0</v>
      </c>
      <c r="J10794">
        <v>0</v>
      </c>
      <c r="K10794">
        <v>199734</v>
      </c>
      <c r="L10794">
        <v>0</v>
      </c>
      <c r="M10794">
        <v>0</v>
      </c>
    </row>
    <row r="10795" spans="1:13" x14ac:dyDescent="0.3">
      <c r="A10795" s="10">
        <v>44196</v>
      </c>
      <c r="B10795" t="s">
        <v>105</v>
      </c>
      <c r="C10795" t="s">
        <v>105</v>
      </c>
      <c r="D10795" t="s">
        <v>105</v>
      </c>
      <c r="E10795" t="s">
        <v>78</v>
      </c>
      <c r="F10795" t="s">
        <v>53</v>
      </c>
      <c r="G10795" t="s">
        <v>27</v>
      </c>
      <c r="H10795" t="s">
        <v>28</v>
      </c>
      <c r="I10795">
        <v>0</v>
      </c>
      <c r="J10795">
        <v>0</v>
      </c>
      <c r="K10795">
        <v>199734</v>
      </c>
      <c r="L10795">
        <v>0</v>
      </c>
      <c r="M10795">
        <v>0</v>
      </c>
    </row>
    <row r="10796" spans="1:13" x14ac:dyDescent="0.3">
      <c r="A10796" s="10">
        <v>44196</v>
      </c>
      <c r="B10796" t="s">
        <v>105</v>
      </c>
      <c r="C10796" t="s">
        <v>105</v>
      </c>
      <c r="D10796" t="s">
        <v>105</v>
      </c>
      <c r="E10796" t="s">
        <v>78</v>
      </c>
      <c r="F10796" t="s">
        <v>53</v>
      </c>
      <c r="G10796" t="s">
        <v>29</v>
      </c>
      <c r="H10796" t="s">
        <v>30</v>
      </c>
      <c r="I10796">
        <v>0</v>
      </c>
      <c r="J10796">
        <v>0</v>
      </c>
      <c r="K10796">
        <v>199734</v>
      </c>
      <c r="L10796">
        <v>0</v>
      </c>
      <c r="M10796">
        <v>0</v>
      </c>
    </row>
    <row r="10797" spans="1:13" x14ac:dyDescent="0.3">
      <c r="A10797" s="10">
        <v>44196</v>
      </c>
      <c r="B10797" t="s">
        <v>105</v>
      </c>
      <c r="C10797" t="s">
        <v>105</v>
      </c>
      <c r="D10797" t="s">
        <v>105</v>
      </c>
      <c r="E10797" t="s">
        <v>78</v>
      </c>
      <c r="F10797" t="s">
        <v>53</v>
      </c>
      <c r="G10797" t="s">
        <v>31</v>
      </c>
      <c r="H10797" t="s">
        <v>32</v>
      </c>
      <c r="I10797">
        <v>0</v>
      </c>
      <c r="J10797">
        <v>0</v>
      </c>
      <c r="K10797">
        <v>199734</v>
      </c>
      <c r="L10797">
        <v>0</v>
      </c>
      <c r="M10797">
        <v>0</v>
      </c>
    </row>
    <row r="10798" spans="1:13" x14ac:dyDescent="0.3">
      <c r="A10798" s="10">
        <v>44196</v>
      </c>
      <c r="B10798" t="s">
        <v>105</v>
      </c>
      <c r="C10798" t="s">
        <v>105</v>
      </c>
      <c r="D10798" t="s">
        <v>105</v>
      </c>
      <c r="E10798" t="s">
        <v>78</v>
      </c>
      <c r="F10798" t="s">
        <v>53</v>
      </c>
      <c r="G10798" t="s">
        <v>33</v>
      </c>
      <c r="H10798" t="s">
        <v>34</v>
      </c>
      <c r="I10798">
        <v>0</v>
      </c>
      <c r="J10798">
        <v>0</v>
      </c>
      <c r="K10798">
        <v>199734</v>
      </c>
      <c r="L10798">
        <v>0</v>
      </c>
      <c r="M10798">
        <v>0</v>
      </c>
    </row>
    <row r="10799" spans="1:13" x14ac:dyDescent="0.3">
      <c r="A10799" s="10">
        <v>44196</v>
      </c>
      <c r="B10799" t="s">
        <v>105</v>
      </c>
      <c r="C10799" t="s">
        <v>105</v>
      </c>
      <c r="D10799" t="s">
        <v>105</v>
      </c>
      <c r="E10799" t="s">
        <v>78</v>
      </c>
      <c r="F10799" t="s">
        <v>53</v>
      </c>
      <c r="G10799" t="s">
        <v>35</v>
      </c>
      <c r="H10799" t="s">
        <v>110</v>
      </c>
      <c r="I10799">
        <v>27219.985329038078</v>
      </c>
      <c r="J10799">
        <v>-27219.985329038078</v>
      </c>
      <c r="K10799">
        <v>199734</v>
      </c>
      <c r="L10799">
        <v>13.628118061540889</v>
      </c>
      <c r="M10799">
        <v>-13.628118061540889</v>
      </c>
    </row>
    <row r="10800" spans="1:13" x14ac:dyDescent="0.3">
      <c r="A10800" s="10">
        <v>44196</v>
      </c>
      <c r="B10800" t="s">
        <v>105</v>
      </c>
      <c r="C10800" t="s">
        <v>105</v>
      </c>
      <c r="D10800" t="s">
        <v>105</v>
      </c>
      <c r="E10800" t="s">
        <v>78</v>
      </c>
      <c r="F10800" t="s">
        <v>53</v>
      </c>
      <c r="G10800" t="s">
        <v>36</v>
      </c>
      <c r="H10800" t="s">
        <v>32</v>
      </c>
      <c r="I10800">
        <v>9014.2967209950566</v>
      </c>
      <c r="J10800">
        <v>-9014.2967209950566</v>
      </c>
      <c r="K10800">
        <v>199734</v>
      </c>
      <c r="L10800">
        <v>4.5131508511295308</v>
      </c>
      <c r="M10800">
        <v>-4.5131508511295308</v>
      </c>
    </row>
    <row r="10801" spans="1:13" x14ac:dyDescent="0.3">
      <c r="A10801" s="10">
        <v>44196</v>
      </c>
      <c r="B10801" t="s">
        <v>105</v>
      </c>
      <c r="C10801" t="s">
        <v>105</v>
      </c>
      <c r="D10801" t="s">
        <v>105</v>
      </c>
      <c r="E10801" t="s">
        <v>78</v>
      </c>
      <c r="F10801" t="s">
        <v>53</v>
      </c>
      <c r="G10801" t="s">
        <v>37</v>
      </c>
      <c r="H10801" t="s">
        <v>34</v>
      </c>
      <c r="I10801">
        <v>18205.688608043023</v>
      </c>
      <c r="J10801">
        <v>-18205.688608043023</v>
      </c>
      <c r="K10801">
        <v>199734</v>
      </c>
      <c r="L10801">
        <v>9.1149672104113577</v>
      </c>
      <c r="M10801">
        <v>-9.1149672104113577</v>
      </c>
    </row>
    <row r="10802" spans="1:13" x14ac:dyDescent="0.3">
      <c r="A10802" s="10">
        <v>44196</v>
      </c>
      <c r="B10802" t="s">
        <v>105</v>
      </c>
      <c r="C10802" t="s">
        <v>105</v>
      </c>
      <c r="D10802" t="s">
        <v>105</v>
      </c>
      <c r="E10802" t="s">
        <v>78</v>
      </c>
      <c r="F10802" t="s">
        <v>53</v>
      </c>
      <c r="G10802" t="s">
        <v>38</v>
      </c>
      <c r="H10802" t="s">
        <v>39</v>
      </c>
      <c r="I10802">
        <v>0</v>
      </c>
      <c r="J10802">
        <v>0</v>
      </c>
      <c r="K10802">
        <v>199734</v>
      </c>
      <c r="L10802">
        <v>0</v>
      </c>
      <c r="M10802">
        <v>0</v>
      </c>
    </row>
    <row r="10803" spans="1:13" x14ac:dyDescent="0.3">
      <c r="A10803" s="10">
        <v>44196</v>
      </c>
      <c r="B10803" t="s">
        <v>105</v>
      </c>
      <c r="C10803" t="s">
        <v>105</v>
      </c>
      <c r="D10803" t="s">
        <v>105</v>
      </c>
      <c r="E10803" t="s">
        <v>78</v>
      </c>
      <c r="F10803" t="s">
        <v>53</v>
      </c>
      <c r="G10803" t="s">
        <v>40</v>
      </c>
      <c r="H10803" t="s">
        <v>41</v>
      </c>
      <c r="I10803">
        <v>0</v>
      </c>
      <c r="J10803">
        <v>0</v>
      </c>
      <c r="K10803">
        <v>199734</v>
      </c>
      <c r="L10803">
        <v>0</v>
      </c>
      <c r="M10803">
        <v>0</v>
      </c>
    </row>
    <row r="10804" spans="1:13" x14ac:dyDescent="0.3">
      <c r="A10804" s="10">
        <v>44196</v>
      </c>
      <c r="B10804" t="s">
        <v>105</v>
      </c>
      <c r="C10804" t="s">
        <v>105</v>
      </c>
      <c r="D10804" t="s">
        <v>105</v>
      </c>
      <c r="E10804" t="s">
        <v>78</v>
      </c>
      <c r="F10804" t="s">
        <v>53</v>
      </c>
      <c r="G10804" t="s">
        <v>42</v>
      </c>
      <c r="H10804" t="s">
        <v>43</v>
      </c>
      <c r="I10804">
        <v>0</v>
      </c>
      <c r="J10804">
        <v>0</v>
      </c>
      <c r="K10804">
        <v>199734</v>
      </c>
      <c r="L10804">
        <v>0</v>
      </c>
      <c r="M10804">
        <v>0</v>
      </c>
    </row>
    <row r="10805" spans="1:13" x14ac:dyDescent="0.3">
      <c r="A10805" s="10">
        <v>44196</v>
      </c>
      <c r="B10805" t="s">
        <v>105</v>
      </c>
      <c r="C10805" t="s">
        <v>105</v>
      </c>
      <c r="D10805" t="s">
        <v>105</v>
      </c>
      <c r="E10805" t="s">
        <v>78</v>
      </c>
      <c r="F10805" t="s">
        <v>53</v>
      </c>
      <c r="G10805" t="s">
        <v>44</v>
      </c>
      <c r="H10805" t="s">
        <v>45</v>
      </c>
      <c r="I10805">
        <v>0</v>
      </c>
      <c r="J10805">
        <v>0</v>
      </c>
      <c r="K10805">
        <v>199734</v>
      </c>
      <c r="L10805">
        <v>0</v>
      </c>
      <c r="M10805">
        <v>0</v>
      </c>
    </row>
    <row r="10806" spans="1:13" x14ac:dyDescent="0.3">
      <c r="A10806" s="10">
        <v>44196</v>
      </c>
      <c r="B10806" t="s">
        <v>105</v>
      </c>
      <c r="C10806" t="s">
        <v>105</v>
      </c>
      <c r="D10806" t="s">
        <v>105</v>
      </c>
      <c r="E10806" t="s">
        <v>78</v>
      </c>
      <c r="F10806" t="s">
        <v>53</v>
      </c>
      <c r="G10806" t="s">
        <v>46</v>
      </c>
      <c r="H10806" t="s">
        <v>47</v>
      </c>
      <c r="I10806">
        <v>0</v>
      </c>
      <c r="J10806">
        <v>0</v>
      </c>
      <c r="K10806">
        <v>199734</v>
      </c>
      <c r="L10806">
        <v>0</v>
      </c>
      <c r="M10806">
        <v>0</v>
      </c>
    </row>
    <row r="10807" spans="1:13" x14ac:dyDescent="0.3">
      <c r="A10807" s="10">
        <v>44196</v>
      </c>
      <c r="B10807" t="s">
        <v>105</v>
      </c>
      <c r="C10807" t="s">
        <v>105</v>
      </c>
      <c r="D10807" t="s">
        <v>105</v>
      </c>
      <c r="E10807" t="s">
        <v>78</v>
      </c>
      <c r="F10807" t="s">
        <v>53</v>
      </c>
      <c r="G10807" t="s">
        <v>48</v>
      </c>
      <c r="H10807" t="s">
        <v>96</v>
      </c>
      <c r="I10807">
        <v>0</v>
      </c>
      <c r="J10807">
        <v>0</v>
      </c>
      <c r="K10807">
        <v>199734</v>
      </c>
      <c r="L10807">
        <v>0</v>
      </c>
      <c r="M10807">
        <v>0</v>
      </c>
    </row>
    <row r="10808" spans="1:13" x14ac:dyDescent="0.3">
      <c r="A10808" s="10">
        <v>44196</v>
      </c>
      <c r="B10808" t="s">
        <v>105</v>
      </c>
      <c r="C10808" t="s">
        <v>105</v>
      </c>
      <c r="D10808" t="s">
        <v>105</v>
      </c>
      <c r="E10808" t="s">
        <v>78</v>
      </c>
      <c r="F10808" t="s">
        <v>53</v>
      </c>
      <c r="G10808" t="s">
        <v>49</v>
      </c>
      <c r="H10808" t="s">
        <v>56</v>
      </c>
      <c r="I10808">
        <v>2487.4738291228</v>
      </c>
      <c r="J10808">
        <v>-2487.4738291228</v>
      </c>
      <c r="K10808">
        <v>199734</v>
      </c>
      <c r="L10808">
        <v>1.2453932876339531</v>
      </c>
      <c r="M10808">
        <v>-1.2453932876339531</v>
      </c>
    </row>
    <row r="10809" spans="1:13" x14ac:dyDescent="0.3">
      <c r="A10809" s="10">
        <v>44196</v>
      </c>
      <c r="B10809" t="s">
        <v>105</v>
      </c>
      <c r="C10809" t="s">
        <v>105</v>
      </c>
      <c r="D10809" t="s">
        <v>105</v>
      </c>
      <c r="E10809" t="s">
        <v>78</v>
      </c>
      <c r="F10809" t="s">
        <v>53</v>
      </c>
      <c r="G10809" t="s">
        <v>50</v>
      </c>
      <c r="H10809" t="s">
        <v>51</v>
      </c>
      <c r="I10809">
        <v>46.197997749999999</v>
      </c>
      <c r="J10809">
        <v>-46.197997749999999</v>
      </c>
      <c r="K10809">
        <v>199734</v>
      </c>
      <c r="L10809">
        <v>2.312976145773879E-2</v>
      </c>
      <c r="M10809">
        <v>-2.312976145773879E-2</v>
      </c>
    </row>
    <row r="10810" spans="1:13" x14ac:dyDescent="0.3">
      <c r="A10810" s="10">
        <v>44196</v>
      </c>
      <c r="B10810" t="s">
        <v>105</v>
      </c>
      <c r="C10810" t="s">
        <v>105</v>
      </c>
      <c r="D10810" t="s">
        <v>105</v>
      </c>
      <c r="E10810" t="s">
        <v>78</v>
      </c>
      <c r="F10810" t="s">
        <v>53</v>
      </c>
      <c r="G10810" t="s">
        <v>52</v>
      </c>
      <c r="H10810" t="s">
        <v>57</v>
      </c>
      <c r="I10810">
        <v>2441.2758313728</v>
      </c>
      <c r="J10810">
        <v>-2441.2758313728</v>
      </c>
      <c r="K10810">
        <v>199734</v>
      </c>
      <c r="L10810">
        <v>1.2222635261762145</v>
      </c>
      <c r="M10810">
        <v>-1.2222635261762145</v>
      </c>
    </row>
    <row r="10811" spans="1:13" x14ac:dyDescent="0.3">
      <c r="A10811" s="10">
        <v>44196</v>
      </c>
      <c r="B10811" t="s">
        <v>105</v>
      </c>
      <c r="C10811" t="s">
        <v>105</v>
      </c>
      <c r="D10811" t="s">
        <v>105</v>
      </c>
      <c r="E10811" t="s">
        <v>78</v>
      </c>
      <c r="F10811" t="s">
        <v>58</v>
      </c>
      <c r="G10811" t="s">
        <v>59</v>
      </c>
      <c r="H10811" t="s">
        <v>60</v>
      </c>
      <c r="I10811">
        <v>157398.91469165482</v>
      </c>
      <c r="J10811">
        <v>157398.91469165482</v>
      </c>
      <c r="K10811">
        <v>199734</v>
      </c>
      <c r="L10811">
        <v>78.804267020965284</v>
      </c>
      <c r="M10811">
        <v>78.804267020965284</v>
      </c>
    </row>
    <row r="10812" spans="1:13" x14ac:dyDescent="0.3">
      <c r="A10812" s="10">
        <v>44196</v>
      </c>
      <c r="B10812" t="s">
        <v>107</v>
      </c>
      <c r="C10812" t="s">
        <v>107</v>
      </c>
      <c r="D10812" t="s">
        <v>107</v>
      </c>
      <c r="E10812" t="s">
        <v>79</v>
      </c>
      <c r="F10812" t="s">
        <v>12</v>
      </c>
      <c r="G10812" t="s">
        <v>13</v>
      </c>
      <c r="H10812" t="s">
        <v>14</v>
      </c>
      <c r="I10812">
        <v>199610.32342875545</v>
      </c>
      <c r="J10812">
        <v>199610.32342875545</v>
      </c>
      <c r="K10812">
        <v>199734</v>
      </c>
      <c r="L10812">
        <v>99.938079359926419</v>
      </c>
      <c r="M10812">
        <v>99.938079359926419</v>
      </c>
    </row>
    <row r="10813" spans="1:13" x14ac:dyDescent="0.3">
      <c r="A10813" s="10">
        <v>44196</v>
      </c>
      <c r="B10813" t="s">
        <v>107</v>
      </c>
      <c r="C10813" t="s">
        <v>107</v>
      </c>
      <c r="D10813" t="s">
        <v>107</v>
      </c>
      <c r="E10813" t="s">
        <v>79</v>
      </c>
      <c r="F10813" t="s">
        <v>12</v>
      </c>
      <c r="G10813" t="s">
        <v>15</v>
      </c>
      <c r="H10813" t="s">
        <v>16</v>
      </c>
      <c r="I10813">
        <v>2918.5632839999998</v>
      </c>
      <c r="J10813">
        <v>2918.5632839999998</v>
      </c>
      <c r="K10813">
        <v>199734</v>
      </c>
      <c r="L10813">
        <v>1.4612250713448887</v>
      </c>
      <c r="M10813">
        <v>1.4612250713448887</v>
      </c>
    </row>
    <row r="10814" spans="1:13" x14ac:dyDescent="0.3">
      <c r="A10814" s="10">
        <v>44196</v>
      </c>
      <c r="B10814" t="s">
        <v>107</v>
      </c>
      <c r="C10814" t="s">
        <v>107</v>
      </c>
      <c r="D10814" t="s">
        <v>107</v>
      </c>
      <c r="E10814" t="s">
        <v>79</v>
      </c>
      <c r="F10814" t="s">
        <v>12</v>
      </c>
      <c r="G10814" t="s">
        <v>17</v>
      </c>
      <c r="H10814" t="s">
        <v>18</v>
      </c>
      <c r="I10814">
        <v>0</v>
      </c>
      <c r="J10814">
        <v>0</v>
      </c>
      <c r="K10814">
        <v>199734</v>
      </c>
      <c r="L10814">
        <v>0</v>
      </c>
      <c r="M10814">
        <v>0</v>
      </c>
    </row>
    <row r="10815" spans="1:13" x14ac:dyDescent="0.3">
      <c r="A10815" s="10">
        <v>44196</v>
      </c>
      <c r="B10815" t="s">
        <v>107</v>
      </c>
      <c r="C10815" t="s">
        <v>107</v>
      </c>
      <c r="D10815" t="s">
        <v>107</v>
      </c>
      <c r="E10815" t="s">
        <v>79</v>
      </c>
      <c r="F10815" t="s">
        <v>12</v>
      </c>
      <c r="G10815" t="s">
        <v>19</v>
      </c>
      <c r="H10815" t="s">
        <v>20</v>
      </c>
      <c r="I10815">
        <v>2918.5632839999998</v>
      </c>
      <c r="J10815">
        <v>2918.5632839999998</v>
      </c>
      <c r="K10815">
        <v>199734</v>
      </c>
      <c r="L10815">
        <v>1.4612250713448887</v>
      </c>
      <c r="M10815">
        <v>1.4612250713448887</v>
      </c>
    </row>
    <row r="10816" spans="1:13" x14ac:dyDescent="0.3">
      <c r="A10816" s="10">
        <v>44196</v>
      </c>
      <c r="B10816" t="s">
        <v>107</v>
      </c>
      <c r="C10816" t="s">
        <v>107</v>
      </c>
      <c r="D10816" t="s">
        <v>107</v>
      </c>
      <c r="E10816" t="s">
        <v>79</v>
      </c>
      <c r="F10816" t="s">
        <v>12</v>
      </c>
      <c r="G10816" t="s">
        <v>21</v>
      </c>
      <c r="H10816" t="s">
        <v>22</v>
      </c>
      <c r="I10816">
        <v>2063.2057018800001</v>
      </c>
      <c r="J10816">
        <v>2063.2057018800001</v>
      </c>
      <c r="K10816">
        <v>199734</v>
      </c>
      <c r="L10816">
        <v>1.0329767099642526</v>
      </c>
      <c r="M10816">
        <v>1.0329767099642526</v>
      </c>
    </row>
    <row r="10817" spans="1:13" x14ac:dyDescent="0.3">
      <c r="A10817" s="10">
        <v>44196</v>
      </c>
      <c r="B10817" t="s">
        <v>107</v>
      </c>
      <c r="C10817" t="s">
        <v>107</v>
      </c>
      <c r="D10817" t="s">
        <v>107</v>
      </c>
      <c r="E10817" t="s">
        <v>79</v>
      </c>
      <c r="F10817" t="s">
        <v>12</v>
      </c>
      <c r="G10817" t="s">
        <v>23</v>
      </c>
      <c r="H10817" t="s">
        <v>24</v>
      </c>
      <c r="I10817">
        <v>0</v>
      </c>
      <c r="J10817">
        <v>0</v>
      </c>
      <c r="K10817">
        <v>199734</v>
      </c>
      <c r="L10817">
        <v>0</v>
      </c>
      <c r="M10817">
        <v>0</v>
      </c>
    </row>
    <row r="10818" spans="1:13" x14ac:dyDescent="0.3">
      <c r="A10818" s="10">
        <v>44196</v>
      </c>
      <c r="B10818" t="s">
        <v>107</v>
      </c>
      <c r="C10818" t="s">
        <v>107</v>
      </c>
      <c r="D10818" t="s">
        <v>107</v>
      </c>
      <c r="E10818" t="s">
        <v>79</v>
      </c>
      <c r="F10818" t="s">
        <v>12</v>
      </c>
      <c r="G10818" t="s">
        <v>25</v>
      </c>
      <c r="H10818" t="s">
        <v>26</v>
      </c>
      <c r="I10818">
        <v>924.72082381000007</v>
      </c>
      <c r="J10818">
        <v>924.72082381000007</v>
      </c>
      <c r="K10818">
        <v>199734</v>
      </c>
      <c r="L10818">
        <v>0.46297617021138121</v>
      </c>
      <c r="M10818">
        <v>0.46297617021138121</v>
      </c>
    </row>
    <row r="10819" spans="1:13" x14ac:dyDescent="0.3">
      <c r="A10819" s="10">
        <v>44196</v>
      </c>
      <c r="B10819" t="s">
        <v>107</v>
      </c>
      <c r="C10819" t="s">
        <v>107</v>
      </c>
      <c r="D10819" t="s">
        <v>107</v>
      </c>
      <c r="E10819" t="s">
        <v>79</v>
      </c>
      <c r="F10819" t="s">
        <v>12</v>
      </c>
      <c r="G10819" t="s">
        <v>27</v>
      </c>
      <c r="H10819" t="s">
        <v>28</v>
      </c>
      <c r="I10819">
        <v>1138.4848780700001</v>
      </c>
      <c r="J10819">
        <v>1138.4848780700001</v>
      </c>
      <c r="K10819">
        <v>199734</v>
      </c>
      <c r="L10819">
        <v>0.57000053975287146</v>
      </c>
      <c r="M10819">
        <v>0.57000053975287146</v>
      </c>
    </row>
    <row r="10820" spans="1:13" x14ac:dyDescent="0.3">
      <c r="A10820" s="10">
        <v>44196</v>
      </c>
      <c r="B10820" t="s">
        <v>107</v>
      </c>
      <c r="C10820" t="s">
        <v>107</v>
      </c>
      <c r="D10820" t="s">
        <v>107</v>
      </c>
      <c r="E10820" t="s">
        <v>79</v>
      </c>
      <c r="F10820" t="s">
        <v>12</v>
      </c>
      <c r="G10820" t="s">
        <v>29</v>
      </c>
      <c r="H10820" t="s">
        <v>30</v>
      </c>
      <c r="I10820">
        <v>10646.705489</v>
      </c>
      <c r="J10820">
        <v>10646.705489</v>
      </c>
      <c r="K10820">
        <v>199734</v>
      </c>
      <c r="L10820">
        <v>5.3304422326694505</v>
      </c>
      <c r="M10820">
        <v>5.3304422326694505</v>
      </c>
    </row>
    <row r="10821" spans="1:13" x14ac:dyDescent="0.3">
      <c r="A10821" s="10">
        <v>44196</v>
      </c>
      <c r="B10821" t="s">
        <v>107</v>
      </c>
      <c r="C10821" t="s">
        <v>107</v>
      </c>
      <c r="D10821" t="s">
        <v>107</v>
      </c>
      <c r="E10821" t="s">
        <v>79</v>
      </c>
      <c r="F10821" t="s">
        <v>12</v>
      </c>
      <c r="G10821" t="s">
        <v>31</v>
      </c>
      <c r="H10821" t="s">
        <v>32</v>
      </c>
      <c r="I10821">
        <v>4.6479420000000005</v>
      </c>
      <c r="J10821">
        <v>4.6479420000000005</v>
      </c>
      <c r="K10821">
        <v>199734</v>
      </c>
      <c r="L10821">
        <v>2.3270659977770438E-3</v>
      </c>
      <c r="M10821">
        <v>2.3270659977770438E-3</v>
      </c>
    </row>
    <row r="10822" spans="1:13" x14ac:dyDescent="0.3">
      <c r="A10822" s="10">
        <v>44196</v>
      </c>
      <c r="B10822" t="s">
        <v>107</v>
      </c>
      <c r="C10822" t="s">
        <v>107</v>
      </c>
      <c r="D10822" t="s">
        <v>107</v>
      </c>
      <c r="E10822" t="s">
        <v>79</v>
      </c>
      <c r="F10822" t="s">
        <v>12</v>
      </c>
      <c r="G10822" t="s">
        <v>33</v>
      </c>
      <c r="H10822" t="s">
        <v>34</v>
      </c>
      <c r="I10822">
        <v>10642.057547</v>
      </c>
      <c r="J10822">
        <v>10642.057547</v>
      </c>
      <c r="K10822">
        <v>199734</v>
      </c>
      <c r="L10822">
        <v>5.3281151666716733</v>
      </c>
      <c r="M10822">
        <v>5.3281151666716733</v>
      </c>
    </row>
    <row r="10823" spans="1:13" x14ac:dyDescent="0.3">
      <c r="A10823" s="10">
        <v>44196</v>
      </c>
      <c r="B10823" t="s">
        <v>107</v>
      </c>
      <c r="C10823" t="s">
        <v>107</v>
      </c>
      <c r="D10823" t="s">
        <v>107</v>
      </c>
      <c r="E10823" t="s">
        <v>79</v>
      </c>
      <c r="F10823" t="s">
        <v>12</v>
      </c>
      <c r="G10823" t="s">
        <v>35</v>
      </c>
      <c r="H10823" t="s">
        <v>110</v>
      </c>
      <c r="I10823">
        <v>89113.889840640011</v>
      </c>
      <c r="J10823">
        <v>89113.889840640011</v>
      </c>
      <c r="K10823">
        <v>199734</v>
      </c>
      <c r="L10823">
        <v>44.616284578809825</v>
      </c>
      <c r="M10823">
        <v>44.616284578809825</v>
      </c>
    </row>
    <row r="10824" spans="1:13" x14ac:dyDescent="0.3">
      <c r="A10824" s="10">
        <v>44196</v>
      </c>
      <c r="B10824" t="s">
        <v>107</v>
      </c>
      <c r="C10824" t="s">
        <v>107</v>
      </c>
      <c r="D10824" t="s">
        <v>107</v>
      </c>
      <c r="E10824" t="s">
        <v>79</v>
      </c>
      <c r="F10824" t="s">
        <v>12</v>
      </c>
      <c r="G10824" t="s">
        <v>36</v>
      </c>
      <c r="H10824" t="s">
        <v>32</v>
      </c>
      <c r="I10824">
        <v>1010.4335259994439</v>
      </c>
      <c r="J10824">
        <v>1010.4335259994439</v>
      </c>
      <c r="K10824">
        <v>199734</v>
      </c>
      <c r="L10824">
        <v>0.50588959616261819</v>
      </c>
      <c r="M10824">
        <v>0.50588959616261819</v>
      </c>
    </row>
    <row r="10825" spans="1:13" x14ac:dyDescent="0.3">
      <c r="A10825" s="10">
        <v>44196</v>
      </c>
      <c r="B10825" t="s">
        <v>107</v>
      </c>
      <c r="C10825" t="s">
        <v>107</v>
      </c>
      <c r="D10825" t="s">
        <v>107</v>
      </c>
      <c r="E10825" t="s">
        <v>79</v>
      </c>
      <c r="F10825" t="s">
        <v>12</v>
      </c>
      <c r="G10825" t="s">
        <v>37</v>
      </c>
      <c r="H10825" t="s">
        <v>34</v>
      </c>
      <c r="I10825">
        <v>88103.456314640571</v>
      </c>
      <c r="J10825">
        <v>88103.456314640571</v>
      </c>
      <c r="K10825">
        <v>199734</v>
      </c>
      <c r="L10825">
        <v>44.110394982647207</v>
      </c>
      <c r="M10825">
        <v>44.110394982647207</v>
      </c>
    </row>
    <row r="10826" spans="1:13" x14ac:dyDescent="0.3">
      <c r="A10826" s="10">
        <v>44196</v>
      </c>
      <c r="B10826" t="s">
        <v>107</v>
      </c>
      <c r="C10826" t="s">
        <v>107</v>
      </c>
      <c r="D10826" t="s">
        <v>107</v>
      </c>
      <c r="E10826" t="s">
        <v>79</v>
      </c>
      <c r="F10826" t="s">
        <v>12</v>
      </c>
      <c r="G10826" t="s">
        <v>38</v>
      </c>
      <c r="H10826" t="s">
        <v>39</v>
      </c>
      <c r="I10826">
        <v>61475.294468364649</v>
      </c>
      <c r="J10826">
        <v>61475.294468364649</v>
      </c>
      <c r="K10826">
        <v>199734</v>
      </c>
      <c r="L10826">
        <v>30.778582749238815</v>
      </c>
      <c r="M10826">
        <v>30.778582749238815</v>
      </c>
    </row>
    <row r="10827" spans="1:13" x14ac:dyDescent="0.3">
      <c r="A10827" s="10">
        <v>44196</v>
      </c>
      <c r="B10827" t="s">
        <v>107</v>
      </c>
      <c r="C10827" t="s">
        <v>107</v>
      </c>
      <c r="D10827" t="s">
        <v>107</v>
      </c>
      <c r="E10827" t="s">
        <v>79</v>
      </c>
      <c r="F10827" t="s">
        <v>12</v>
      </c>
      <c r="G10827" t="s">
        <v>40</v>
      </c>
      <c r="H10827" t="s">
        <v>41</v>
      </c>
      <c r="I10827">
        <v>62.347266590793417</v>
      </c>
      <c r="J10827">
        <v>62.347266590793417</v>
      </c>
      <c r="K10827">
        <v>199734</v>
      </c>
      <c r="L10827">
        <v>3.1215149444157438E-2</v>
      </c>
      <c r="M10827">
        <v>3.1215149444157438E-2</v>
      </c>
    </row>
    <row r="10828" spans="1:13" x14ac:dyDescent="0.3">
      <c r="A10828" s="10">
        <v>44196</v>
      </c>
      <c r="B10828" t="s">
        <v>107</v>
      </c>
      <c r="C10828" t="s">
        <v>107</v>
      </c>
      <c r="D10828" t="s">
        <v>107</v>
      </c>
      <c r="E10828" t="s">
        <v>79</v>
      </c>
      <c r="F10828" t="s">
        <v>12</v>
      </c>
      <c r="G10828" t="s">
        <v>42</v>
      </c>
      <c r="H10828" t="s">
        <v>43</v>
      </c>
      <c r="I10828">
        <v>0</v>
      </c>
      <c r="J10828">
        <v>0</v>
      </c>
      <c r="K10828">
        <v>199734</v>
      </c>
      <c r="L10828">
        <v>0</v>
      </c>
      <c r="M10828">
        <v>0</v>
      </c>
    </row>
    <row r="10829" spans="1:13" x14ac:dyDescent="0.3">
      <c r="A10829" s="10">
        <v>44196</v>
      </c>
      <c r="B10829" t="s">
        <v>107</v>
      </c>
      <c r="C10829" t="s">
        <v>107</v>
      </c>
      <c r="D10829" t="s">
        <v>107</v>
      </c>
      <c r="E10829" t="s">
        <v>79</v>
      </c>
      <c r="F10829" t="s">
        <v>12</v>
      </c>
      <c r="G10829" t="s">
        <v>44</v>
      </c>
      <c r="H10829" t="s">
        <v>45</v>
      </c>
      <c r="I10829">
        <v>0</v>
      </c>
      <c r="J10829">
        <v>0</v>
      </c>
      <c r="K10829">
        <v>199734</v>
      </c>
      <c r="L10829">
        <v>0</v>
      </c>
      <c r="M10829">
        <v>0</v>
      </c>
    </row>
    <row r="10830" spans="1:13" x14ac:dyDescent="0.3">
      <c r="A10830" s="10">
        <v>44196</v>
      </c>
      <c r="B10830" t="s">
        <v>107</v>
      </c>
      <c r="C10830" t="s">
        <v>107</v>
      </c>
      <c r="D10830" t="s">
        <v>107</v>
      </c>
      <c r="E10830" t="s">
        <v>79</v>
      </c>
      <c r="F10830" t="s">
        <v>12</v>
      </c>
      <c r="G10830" t="s">
        <v>46</v>
      </c>
      <c r="H10830" t="s">
        <v>47</v>
      </c>
      <c r="I10830">
        <v>62.347266590793417</v>
      </c>
      <c r="J10830">
        <v>62.347266590793417</v>
      </c>
      <c r="K10830">
        <v>199734</v>
      </c>
      <c r="L10830">
        <v>3.1215149444157438E-2</v>
      </c>
      <c r="M10830">
        <v>3.1215149444157438E-2</v>
      </c>
    </row>
    <row r="10831" spans="1:13" x14ac:dyDescent="0.3">
      <c r="A10831" s="10">
        <v>44196</v>
      </c>
      <c r="B10831" t="s">
        <v>107</v>
      </c>
      <c r="C10831" t="s">
        <v>107</v>
      </c>
      <c r="D10831" t="s">
        <v>107</v>
      </c>
      <c r="E10831" t="s">
        <v>79</v>
      </c>
      <c r="F10831" t="s">
        <v>12</v>
      </c>
      <c r="G10831" t="s">
        <v>48</v>
      </c>
      <c r="H10831" t="s">
        <v>96</v>
      </c>
      <c r="I10831">
        <v>0</v>
      </c>
      <c r="J10831">
        <v>0</v>
      </c>
      <c r="K10831">
        <v>199734</v>
      </c>
      <c r="L10831">
        <v>0</v>
      </c>
      <c r="M10831">
        <v>0</v>
      </c>
    </row>
    <row r="10832" spans="1:13" x14ac:dyDescent="0.3">
      <c r="A10832" s="10">
        <v>44196</v>
      </c>
      <c r="B10832" t="s">
        <v>107</v>
      </c>
      <c r="C10832" t="s">
        <v>107</v>
      </c>
      <c r="D10832" t="s">
        <v>107</v>
      </c>
      <c r="E10832" t="s">
        <v>79</v>
      </c>
      <c r="F10832" t="s">
        <v>12</v>
      </c>
      <c r="G10832" t="s">
        <v>49</v>
      </c>
      <c r="H10832" t="s">
        <v>104</v>
      </c>
      <c r="I10832">
        <v>33330.31737828</v>
      </c>
      <c r="J10832">
        <v>33330.31737828</v>
      </c>
      <c r="K10832">
        <v>199734</v>
      </c>
      <c r="L10832">
        <v>16.687352868455047</v>
      </c>
      <c r="M10832">
        <v>16.687352868455047</v>
      </c>
    </row>
    <row r="10833" spans="1:13" x14ac:dyDescent="0.3">
      <c r="A10833" s="10">
        <v>44196</v>
      </c>
      <c r="B10833" t="s">
        <v>107</v>
      </c>
      <c r="C10833" t="s">
        <v>107</v>
      </c>
      <c r="D10833" t="s">
        <v>107</v>
      </c>
      <c r="E10833" t="s">
        <v>79</v>
      </c>
      <c r="F10833" t="s">
        <v>12</v>
      </c>
      <c r="G10833" t="s">
        <v>50</v>
      </c>
      <c r="H10833" t="s">
        <v>51</v>
      </c>
      <c r="I10833">
        <v>32010.397246800003</v>
      </c>
      <c r="J10833">
        <v>32010.397246800003</v>
      </c>
      <c r="K10833">
        <v>199734</v>
      </c>
      <c r="L10833">
        <v>16.026513886869537</v>
      </c>
      <c r="M10833">
        <v>16.026513886869537</v>
      </c>
    </row>
    <row r="10834" spans="1:13" x14ac:dyDescent="0.3">
      <c r="A10834" s="10">
        <v>44196</v>
      </c>
      <c r="B10834" t="s">
        <v>107</v>
      </c>
      <c r="C10834" t="s">
        <v>107</v>
      </c>
      <c r="D10834" t="s">
        <v>107</v>
      </c>
      <c r="E10834" t="s">
        <v>79</v>
      </c>
      <c r="F10834" t="s">
        <v>12</v>
      </c>
      <c r="G10834" t="s">
        <v>52</v>
      </c>
      <c r="H10834" t="s">
        <v>106</v>
      </c>
      <c r="I10834">
        <v>1319.9201314800002</v>
      </c>
      <c r="J10834">
        <v>1319.9201314800002</v>
      </c>
      <c r="K10834">
        <v>199734</v>
      </c>
      <c r="L10834">
        <v>0.6608389815855088</v>
      </c>
      <c r="M10834">
        <v>0.6608389815855088</v>
      </c>
    </row>
    <row r="10835" spans="1:13" x14ac:dyDescent="0.3">
      <c r="A10835" s="10">
        <v>44196</v>
      </c>
      <c r="B10835" t="s">
        <v>107</v>
      </c>
      <c r="C10835" t="s">
        <v>107</v>
      </c>
      <c r="D10835" t="s">
        <v>107</v>
      </c>
      <c r="E10835" t="s">
        <v>79</v>
      </c>
      <c r="F10835" t="s">
        <v>53</v>
      </c>
      <c r="G10835" t="s">
        <v>54</v>
      </c>
      <c r="H10835" t="s">
        <v>55</v>
      </c>
      <c r="I10835">
        <v>122064.35281421999</v>
      </c>
      <c r="J10835">
        <v>-122064.35281421999</v>
      </c>
      <c r="K10835">
        <v>199734</v>
      </c>
      <c r="L10835">
        <v>61.113457305326079</v>
      </c>
      <c r="M10835">
        <v>-61.113457305326079</v>
      </c>
    </row>
    <row r="10836" spans="1:13" x14ac:dyDescent="0.3">
      <c r="A10836" s="10">
        <v>44196</v>
      </c>
      <c r="B10836" t="s">
        <v>107</v>
      </c>
      <c r="C10836" t="s">
        <v>107</v>
      </c>
      <c r="D10836" t="s">
        <v>107</v>
      </c>
      <c r="E10836" t="s">
        <v>79</v>
      </c>
      <c r="F10836" t="s">
        <v>53</v>
      </c>
      <c r="G10836" t="s">
        <v>15</v>
      </c>
      <c r="H10836" t="s">
        <v>16</v>
      </c>
      <c r="I10836">
        <v>22.931179140000001</v>
      </c>
      <c r="J10836">
        <v>-22.931179140000001</v>
      </c>
      <c r="K10836">
        <v>199734</v>
      </c>
      <c r="L10836">
        <v>1.1480859112619785E-2</v>
      </c>
      <c r="M10836">
        <v>-1.1480859112619785E-2</v>
      </c>
    </row>
    <row r="10837" spans="1:13" x14ac:dyDescent="0.3">
      <c r="A10837" s="10">
        <v>44196</v>
      </c>
      <c r="B10837" t="s">
        <v>107</v>
      </c>
      <c r="C10837" t="s">
        <v>107</v>
      </c>
      <c r="D10837" t="s">
        <v>107</v>
      </c>
      <c r="E10837" t="s">
        <v>79</v>
      </c>
      <c r="F10837" t="s">
        <v>53</v>
      </c>
      <c r="G10837" t="s">
        <v>17</v>
      </c>
      <c r="H10837" t="s">
        <v>18</v>
      </c>
      <c r="I10837">
        <v>0</v>
      </c>
      <c r="J10837">
        <v>0</v>
      </c>
      <c r="K10837">
        <v>199734</v>
      </c>
      <c r="L10837">
        <v>0</v>
      </c>
      <c r="M10837">
        <v>0</v>
      </c>
    </row>
    <row r="10838" spans="1:13" x14ac:dyDescent="0.3">
      <c r="A10838" s="10">
        <v>44196</v>
      </c>
      <c r="B10838" t="s">
        <v>107</v>
      </c>
      <c r="C10838" t="s">
        <v>107</v>
      </c>
      <c r="D10838" t="s">
        <v>107</v>
      </c>
      <c r="E10838" t="s">
        <v>79</v>
      </c>
      <c r="F10838" t="s">
        <v>53</v>
      </c>
      <c r="G10838" t="s">
        <v>19</v>
      </c>
      <c r="H10838" t="s">
        <v>20</v>
      </c>
      <c r="I10838">
        <v>22.931179140000001</v>
      </c>
      <c r="J10838">
        <v>-22.931179140000001</v>
      </c>
      <c r="K10838">
        <v>199734</v>
      </c>
      <c r="L10838">
        <v>1.1480859112619785E-2</v>
      </c>
      <c r="M10838">
        <v>-1.1480859112619785E-2</v>
      </c>
    </row>
    <row r="10839" spans="1:13" x14ac:dyDescent="0.3">
      <c r="A10839" s="10">
        <v>44196</v>
      </c>
      <c r="B10839" t="s">
        <v>107</v>
      </c>
      <c r="C10839" t="s">
        <v>107</v>
      </c>
      <c r="D10839" t="s">
        <v>107</v>
      </c>
      <c r="E10839" t="s">
        <v>79</v>
      </c>
      <c r="F10839" t="s">
        <v>53</v>
      </c>
      <c r="G10839" t="s">
        <v>21</v>
      </c>
      <c r="H10839" t="s">
        <v>22</v>
      </c>
      <c r="I10839">
        <v>47327.615359709991</v>
      </c>
      <c r="J10839">
        <v>-47327.615359709991</v>
      </c>
      <c r="K10839">
        <v>199734</v>
      </c>
      <c r="L10839">
        <v>23.695322458725098</v>
      </c>
      <c r="M10839">
        <v>-23.695322458725098</v>
      </c>
    </row>
    <row r="10840" spans="1:13" x14ac:dyDescent="0.3">
      <c r="A10840" s="10">
        <v>44196</v>
      </c>
      <c r="B10840" t="s">
        <v>107</v>
      </c>
      <c r="C10840" t="s">
        <v>107</v>
      </c>
      <c r="D10840" t="s">
        <v>107</v>
      </c>
      <c r="E10840" t="s">
        <v>79</v>
      </c>
      <c r="F10840" t="s">
        <v>53</v>
      </c>
      <c r="G10840" t="s">
        <v>23</v>
      </c>
      <c r="H10840" t="s">
        <v>24</v>
      </c>
      <c r="I10840">
        <v>6987.810697364831</v>
      </c>
      <c r="J10840">
        <v>-6987.810697364831</v>
      </c>
      <c r="K10840">
        <v>199734</v>
      </c>
      <c r="L10840">
        <v>3.4985584313961726</v>
      </c>
      <c r="M10840">
        <v>-3.4985584313961726</v>
      </c>
    </row>
    <row r="10841" spans="1:13" x14ac:dyDescent="0.3">
      <c r="A10841" s="10">
        <v>44196</v>
      </c>
      <c r="B10841" t="s">
        <v>107</v>
      </c>
      <c r="C10841" t="s">
        <v>107</v>
      </c>
      <c r="D10841" t="s">
        <v>107</v>
      </c>
      <c r="E10841" t="s">
        <v>79</v>
      </c>
      <c r="F10841" t="s">
        <v>53</v>
      </c>
      <c r="G10841" t="s">
        <v>25</v>
      </c>
      <c r="H10841" t="s">
        <v>26</v>
      </c>
      <c r="I10841">
        <v>10252.355745465167</v>
      </c>
      <c r="J10841">
        <v>-10252.355745465167</v>
      </c>
      <c r="K10841">
        <v>199734</v>
      </c>
      <c r="L10841">
        <v>5.1330047690754537</v>
      </c>
      <c r="M10841">
        <v>-5.1330047690754537</v>
      </c>
    </row>
    <row r="10842" spans="1:13" x14ac:dyDescent="0.3">
      <c r="A10842" s="10">
        <v>44196</v>
      </c>
      <c r="B10842" t="s">
        <v>107</v>
      </c>
      <c r="C10842" t="s">
        <v>107</v>
      </c>
      <c r="D10842" t="s">
        <v>107</v>
      </c>
      <c r="E10842" t="s">
        <v>79</v>
      </c>
      <c r="F10842" t="s">
        <v>53</v>
      </c>
      <c r="G10842" t="s">
        <v>27</v>
      </c>
      <c r="H10842" t="s">
        <v>28</v>
      </c>
      <c r="I10842">
        <v>30087.448916879996</v>
      </c>
      <c r="J10842">
        <v>-30087.448916879996</v>
      </c>
      <c r="K10842">
        <v>199734</v>
      </c>
      <c r="L10842">
        <v>15.063759258253477</v>
      </c>
      <c r="M10842">
        <v>-15.063759258253477</v>
      </c>
    </row>
    <row r="10843" spans="1:13" x14ac:dyDescent="0.3">
      <c r="A10843" s="10">
        <v>44196</v>
      </c>
      <c r="B10843" t="s">
        <v>107</v>
      </c>
      <c r="C10843" t="s">
        <v>107</v>
      </c>
      <c r="D10843" t="s">
        <v>107</v>
      </c>
      <c r="E10843" t="s">
        <v>79</v>
      </c>
      <c r="F10843" t="s">
        <v>53</v>
      </c>
      <c r="G10843" t="s">
        <v>29</v>
      </c>
      <c r="H10843" t="s">
        <v>30</v>
      </c>
      <c r="I10843">
        <v>33150.162280419994</v>
      </c>
      <c r="J10843">
        <v>-33150.162280419994</v>
      </c>
      <c r="K10843">
        <v>199734</v>
      </c>
      <c r="L10843">
        <v>16.597155356834588</v>
      </c>
      <c r="M10843">
        <v>-16.597155356834588</v>
      </c>
    </row>
    <row r="10844" spans="1:13" x14ac:dyDescent="0.3">
      <c r="A10844" s="10">
        <v>44196</v>
      </c>
      <c r="B10844" t="s">
        <v>107</v>
      </c>
      <c r="C10844" t="s">
        <v>107</v>
      </c>
      <c r="D10844" t="s">
        <v>107</v>
      </c>
      <c r="E10844" t="s">
        <v>79</v>
      </c>
      <c r="F10844" t="s">
        <v>53</v>
      </c>
      <c r="G10844" t="s">
        <v>31</v>
      </c>
      <c r="H10844" t="s">
        <v>32</v>
      </c>
      <c r="I10844">
        <v>0</v>
      </c>
      <c r="J10844">
        <v>0</v>
      </c>
      <c r="K10844">
        <v>199734</v>
      </c>
      <c r="L10844">
        <v>0</v>
      </c>
      <c r="M10844">
        <v>0</v>
      </c>
    </row>
    <row r="10845" spans="1:13" x14ac:dyDescent="0.3">
      <c r="A10845" s="10">
        <v>44196</v>
      </c>
      <c r="B10845" t="s">
        <v>107</v>
      </c>
      <c r="C10845" t="s">
        <v>107</v>
      </c>
      <c r="D10845" t="s">
        <v>107</v>
      </c>
      <c r="E10845" t="s">
        <v>79</v>
      </c>
      <c r="F10845" t="s">
        <v>53</v>
      </c>
      <c r="G10845" t="s">
        <v>33</v>
      </c>
      <c r="H10845" t="s">
        <v>34</v>
      </c>
      <c r="I10845">
        <v>33150.162280419994</v>
      </c>
      <c r="J10845">
        <v>-33150.162280419994</v>
      </c>
      <c r="K10845">
        <v>199734</v>
      </c>
      <c r="L10845">
        <v>16.597155356834588</v>
      </c>
      <c r="M10845">
        <v>-16.597155356834588</v>
      </c>
    </row>
    <row r="10846" spans="1:13" x14ac:dyDescent="0.3">
      <c r="A10846" s="10">
        <v>44196</v>
      </c>
      <c r="B10846" t="s">
        <v>107</v>
      </c>
      <c r="C10846" t="s">
        <v>107</v>
      </c>
      <c r="D10846" t="s">
        <v>107</v>
      </c>
      <c r="E10846" t="s">
        <v>79</v>
      </c>
      <c r="F10846" t="s">
        <v>53</v>
      </c>
      <c r="G10846" t="s">
        <v>35</v>
      </c>
      <c r="H10846" t="s">
        <v>110</v>
      </c>
      <c r="I10846">
        <v>3731.5017159999998</v>
      </c>
      <c r="J10846">
        <v>-3731.5017159999998</v>
      </c>
      <c r="K10846">
        <v>199734</v>
      </c>
      <c r="L10846">
        <v>1.8682356113631129</v>
      </c>
      <c r="M10846">
        <v>-1.8682356113631129</v>
      </c>
    </row>
    <row r="10847" spans="1:13" x14ac:dyDescent="0.3">
      <c r="A10847" s="10">
        <v>44196</v>
      </c>
      <c r="B10847" t="s">
        <v>107</v>
      </c>
      <c r="C10847" t="s">
        <v>107</v>
      </c>
      <c r="D10847" t="s">
        <v>107</v>
      </c>
      <c r="E10847" t="s">
        <v>79</v>
      </c>
      <c r="F10847" t="s">
        <v>53</v>
      </c>
      <c r="G10847" t="s">
        <v>36</v>
      </c>
      <c r="H10847" t="s">
        <v>32</v>
      </c>
      <c r="I10847">
        <v>555.579116</v>
      </c>
      <c r="J10847">
        <v>-555.579116</v>
      </c>
      <c r="K10847">
        <v>199734</v>
      </c>
      <c r="L10847">
        <v>0.27815951014849749</v>
      </c>
      <c r="M10847">
        <v>-0.27815951014849749</v>
      </c>
    </row>
    <row r="10848" spans="1:13" x14ac:dyDescent="0.3">
      <c r="A10848" s="10">
        <v>44196</v>
      </c>
      <c r="B10848" t="s">
        <v>107</v>
      </c>
      <c r="C10848" t="s">
        <v>107</v>
      </c>
      <c r="D10848" t="s">
        <v>107</v>
      </c>
      <c r="E10848" t="s">
        <v>79</v>
      </c>
      <c r="F10848" t="s">
        <v>53</v>
      </c>
      <c r="G10848" t="s">
        <v>37</v>
      </c>
      <c r="H10848" t="s">
        <v>34</v>
      </c>
      <c r="I10848">
        <v>3175.9225999999999</v>
      </c>
      <c r="J10848">
        <v>-3175.9225999999999</v>
      </c>
      <c r="K10848">
        <v>199734</v>
      </c>
      <c r="L10848">
        <v>1.5900761012146154</v>
      </c>
      <c r="M10848">
        <v>-1.5900761012146154</v>
      </c>
    </row>
    <row r="10849" spans="1:13" x14ac:dyDescent="0.3">
      <c r="A10849" s="10">
        <v>44196</v>
      </c>
      <c r="B10849" t="s">
        <v>107</v>
      </c>
      <c r="C10849" t="s">
        <v>107</v>
      </c>
      <c r="D10849" t="s">
        <v>107</v>
      </c>
      <c r="E10849" t="s">
        <v>79</v>
      </c>
      <c r="F10849" t="s">
        <v>53</v>
      </c>
      <c r="G10849" t="s">
        <v>38</v>
      </c>
      <c r="H10849" t="s">
        <v>39</v>
      </c>
      <c r="I10849">
        <v>4542.0484984000004</v>
      </c>
      <c r="J10849">
        <v>-4542.0484984000004</v>
      </c>
      <c r="K10849">
        <v>199734</v>
      </c>
      <c r="L10849">
        <v>2.2740487340162421</v>
      </c>
      <c r="M10849">
        <v>-2.2740487340162421</v>
      </c>
    </row>
    <row r="10850" spans="1:13" x14ac:dyDescent="0.3">
      <c r="A10850" s="10">
        <v>44196</v>
      </c>
      <c r="B10850" t="s">
        <v>107</v>
      </c>
      <c r="C10850" t="s">
        <v>107</v>
      </c>
      <c r="D10850" t="s">
        <v>107</v>
      </c>
      <c r="E10850" t="s">
        <v>79</v>
      </c>
      <c r="F10850" t="s">
        <v>53</v>
      </c>
      <c r="G10850" t="s">
        <v>40</v>
      </c>
      <c r="H10850" t="s">
        <v>41</v>
      </c>
      <c r="I10850">
        <v>160.40098099000002</v>
      </c>
      <c r="J10850">
        <v>-160.40098099000002</v>
      </c>
      <c r="K10850">
        <v>199734</v>
      </c>
      <c r="L10850">
        <v>8.0307299202939927E-2</v>
      </c>
      <c r="M10850">
        <v>-8.0307299202939927E-2</v>
      </c>
    </row>
    <row r="10851" spans="1:13" x14ac:dyDescent="0.3">
      <c r="A10851" s="10">
        <v>44196</v>
      </c>
      <c r="B10851" t="s">
        <v>107</v>
      </c>
      <c r="C10851" t="s">
        <v>107</v>
      </c>
      <c r="D10851" t="s">
        <v>107</v>
      </c>
      <c r="E10851" t="s">
        <v>79</v>
      </c>
      <c r="F10851" t="s">
        <v>53</v>
      </c>
      <c r="G10851" t="s">
        <v>42</v>
      </c>
      <c r="H10851" t="s">
        <v>43</v>
      </c>
      <c r="I10851">
        <v>160.40098099000002</v>
      </c>
      <c r="J10851">
        <v>-160.40098099000002</v>
      </c>
      <c r="K10851">
        <v>199734</v>
      </c>
      <c r="L10851">
        <v>8.0307299202939927E-2</v>
      </c>
      <c r="M10851">
        <v>-8.0307299202939927E-2</v>
      </c>
    </row>
    <row r="10852" spans="1:13" x14ac:dyDescent="0.3">
      <c r="A10852" s="10">
        <v>44196</v>
      </c>
      <c r="B10852" t="s">
        <v>107</v>
      </c>
      <c r="C10852" t="s">
        <v>107</v>
      </c>
      <c r="D10852" t="s">
        <v>107</v>
      </c>
      <c r="E10852" t="s">
        <v>79</v>
      </c>
      <c r="F10852" t="s">
        <v>53</v>
      </c>
      <c r="G10852" t="s">
        <v>44</v>
      </c>
      <c r="H10852" t="s">
        <v>45</v>
      </c>
      <c r="I10852">
        <v>0</v>
      </c>
      <c r="J10852">
        <v>0</v>
      </c>
      <c r="K10852">
        <v>199734</v>
      </c>
      <c r="L10852">
        <v>0</v>
      </c>
      <c r="M10852">
        <v>0</v>
      </c>
    </row>
    <row r="10853" spans="1:13" x14ac:dyDescent="0.3">
      <c r="A10853" s="10">
        <v>44196</v>
      </c>
      <c r="B10853" t="s">
        <v>107</v>
      </c>
      <c r="C10853" t="s">
        <v>107</v>
      </c>
      <c r="D10853" t="s">
        <v>107</v>
      </c>
      <c r="E10853" t="s">
        <v>79</v>
      </c>
      <c r="F10853" t="s">
        <v>53</v>
      </c>
      <c r="G10853" t="s">
        <v>46</v>
      </c>
      <c r="H10853" t="s">
        <v>47</v>
      </c>
      <c r="I10853">
        <v>0</v>
      </c>
      <c r="J10853">
        <v>0</v>
      </c>
      <c r="K10853">
        <v>199734</v>
      </c>
      <c r="L10853">
        <v>0</v>
      </c>
      <c r="M10853">
        <v>0</v>
      </c>
    </row>
    <row r="10854" spans="1:13" x14ac:dyDescent="0.3">
      <c r="A10854" s="10">
        <v>44196</v>
      </c>
      <c r="B10854" t="s">
        <v>107</v>
      </c>
      <c r="C10854" t="s">
        <v>107</v>
      </c>
      <c r="D10854" t="s">
        <v>107</v>
      </c>
      <c r="E10854" t="s">
        <v>79</v>
      </c>
      <c r="F10854" t="s">
        <v>53</v>
      </c>
      <c r="G10854" t="s">
        <v>48</v>
      </c>
      <c r="H10854" t="s">
        <v>96</v>
      </c>
      <c r="I10854">
        <v>0</v>
      </c>
      <c r="J10854">
        <v>0</v>
      </c>
      <c r="K10854">
        <v>199734</v>
      </c>
      <c r="L10854">
        <v>0</v>
      </c>
      <c r="M10854">
        <v>0</v>
      </c>
    </row>
    <row r="10855" spans="1:13" x14ac:dyDescent="0.3">
      <c r="A10855" s="10">
        <v>44196</v>
      </c>
      <c r="B10855" t="s">
        <v>107</v>
      </c>
      <c r="C10855" t="s">
        <v>107</v>
      </c>
      <c r="D10855" t="s">
        <v>107</v>
      </c>
      <c r="E10855" t="s">
        <v>79</v>
      </c>
      <c r="F10855" t="s">
        <v>53</v>
      </c>
      <c r="G10855" t="s">
        <v>49</v>
      </c>
      <c r="H10855" t="s">
        <v>56</v>
      </c>
      <c r="I10855">
        <v>33129.692799559998</v>
      </c>
      <c r="J10855">
        <v>-33129.692799559998</v>
      </c>
      <c r="K10855">
        <v>199734</v>
      </c>
      <c r="L10855">
        <v>16.586906986071472</v>
      </c>
      <c r="M10855">
        <v>-16.586906986071472</v>
      </c>
    </row>
    <row r="10856" spans="1:13" x14ac:dyDescent="0.3">
      <c r="A10856" s="10">
        <v>44196</v>
      </c>
      <c r="B10856" t="s">
        <v>107</v>
      </c>
      <c r="C10856" t="s">
        <v>107</v>
      </c>
      <c r="D10856" t="s">
        <v>107</v>
      </c>
      <c r="E10856" t="s">
        <v>79</v>
      </c>
      <c r="F10856" t="s">
        <v>53</v>
      </c>
      <c r="G10856" t="s">
        <v>50</v>
      </c>
      <c r="H10856" t="s">
        <v>51</v>
      </c>
      <c r="I10856">
        <v>13387.308410399999</v>
      </c>
      <c r="J10856">
        <v>-13387.308410399999</v>
      </c>
      <c r="K10856">
        <v>199734</v>
      </c>
      <c r="L10856">
        <v>6.7025686214665496</v>
      </c>
      <c r="M10856">
        <v>-6.7025686214665496</v>
      </c>
    </row>
    <row r="10857" spans="1:13" x14ac:dyDescent="0.3">
      <c r="A10857" s="10">
        <v>44196</v>
      </c>
      <c r="B10857" t="s">
        <v>107</v>
      </c>
      <c r="C10857" t="s">
        <v>107</v>
      </c>
      <c r="D10857" t="s">
        <v>107</v>
      </c>
      <c r="E10857" t="s">
        <v>79</v>
      </c>
      <c r="F10857" t="s">
        <v>53</v>
      </c>
      <c r="G10857" t="s">
        <v>52</v>
      </c>
      <c r="H10857" t="s">
        <v>57</v>
      </c>
      <c r="I10857">
        <v>19742.384389160001</v>
      </c>
      <c r="J10857">
        <v>-19742.384389160001</v>
      </c>
      <c r="K10857">
        <v>199734</v>
      </c>
      <c r="L10857">
        <v>9.8843383646049254</v>
      </c>
      <c r="M10857">
        <v>-9.8843383646049254</v>
      </c>
    </row>
    <row r="10858" spans="1:13" x14ac:dyDescent="0.3">
      <c r="A10858" s="10">
        <v>44196</v>
      </c>
      <c r="B10858" t="s">
        <v>107</v>
      </c>
      <c r="C10858" t="s">
        <v>107</v>
      </c>
      <c r="D10858" t="s">
        <v>107</v>
      </c>
      <c r="E10858" t="s">
        <v>79</v>
      </c>
      <c r="F10858" t="s">
        <v>58</v>
      </c>
      <c r="G10858" t="s">
        <v>59</v>
      </c>
      <c r="H10858" t="s">
        <v>60</v>
      </c>
      <c r="I10858">
        <v>77545.970614535458</v>
      </c>
      <c r="J10858">
        <v>77545.970614535458</v>
      </c>
      <c r="K10858">
        <v>199734</v>
      </c>
      <c r="L10858">
        <v>38.824622054600347</v>
      </c>
      <c r="M10858">
        <v>38.824622054600347</v>
      </c>
    </row>
    <row r="10859" spans="1:13" x14ac:dyDescent="0.3">
      <c r="A10859" s="10">
        <v>44104</v>
      </c>
      <c r="B10859" t="s">
        <v>103</v>
      </c>
      <c r="C10859" t="s">
        <v>103</v>
      </c>
      <c r="D10859" t="s">
        <v>103</v>
      </c>
      <c r="E10859" t="s">
        <v>11</v>
      </c>
      <c r="F10859" t="s">
        <v>12</v>
      </c>
      <c r="G10859" t="s">
        <v>13</v>
      </c>
      <c r="H10859" t="s">
        <v>14</v>
      </c>
      <c r="I10859">
        <v>524882.81133943528</v>
      </c>
      <c r="J10859">
        <v>524882.81133943528</v>
      </c>
      <c r="K10859">
        <v>197848</v>
      </c>
      <c r="L10859">
        <v>265.29599052779673</v>
      </c>
      <c r="M10859">
        <v>265.29599052779673</v>
      </c>
    </row>
    <row r="10860" spans="1:13" x14ac:dyDescent="0.3">
      <c r="A10860" s="10">
        <v>44104</v>
      </c>
      <c r="B10860" t="s">
        <v>103</v>
      </c>
      <c r="C10860" t="s">
        <v>103</v>
      </c>
      <c r="D10860" t="s">
        <v>103</v>
      </c>
      <c r="E10860" t="s">
        <v>11</v>
      </c>
      <c r="F10860" t="s">
        <v>12</v>
      </c>
      <c r="G10860" t="s">
        <v>15</v>
      </c>
      <c r="H10860" t="s">
        <v>16</v>
      </c>
      <c r="I10860">
        <v>241.12112368000001</v>
      </c>
      <c r="J10860">
        <v>241.12112368000001</v>
      </c>
      <c r="K10860">
        <v>197848</v>
      </c>
      <c r="L10860">
        <v>0.1218719035218956</v>
      </c>
      <c r="M10860">
        <v>0.1218719035218956</v>
      </c>
    </row>
    <row r="10861" spans="1:13" x14ac:dyDescent="0.3">
      <c r="A10861" s="10">
        <v>44104</v>
      </c>
      <c r="B10861" t="s">
        <v>103</v>
      </c>
      <c r="C10861" t="s">
        <v>103</v>
      </c>
      <c r="D10861" t="s">
        <v>103</v>
      </c>
      <c r="E10861" t="s">
        <v>11</v>
      </c>
      <c r="F10861" t="s">
        <v>12</v>
      </c>
      <c r="G10861" t="s">
        <v>17</v>
      </c>
      <c r="H10861" t="s">
        <v>18</v>
      </c>
      <c r="I10861">
        <v>74.805989280000006</v>
      </c>
      <c r="J10861">
        <v>74.805989280000006</v>
      </c>
      <c r="K10861">
        <v>197848</v>
      </c>
      <c r="L10861">
        <v>3.7809828393514218E-2</v>
      </c>
      <c r="M10861">
        <v>3.7809828393514218E-2</v>
      </c>
    </row>
    <row r="10862" spans="1:13" x14ac:dyDescent="0.3">
      <c r="A10862" s="10">
        <v>44104</v>
      </c>
      <c r="B10862" t="s">
        <v>103</v>
      </c>
      <c r="C10862" t="s">
        <v>103</v>
      </c>
      <c r="D10862" t="s">
        <v>103</v>
      </c>
      <c r="E10862" t="s">
        <v>11</v>
      </c>
      <c r="F10862" t="s">
        <v>12</v>
      </c>
      <c r="G10862" t="s">
        <v>19</v>
      </c>
      <c r="H10862" t="s">
        <v>20</v>
      </c>
      <c r="I10862">
        <v>166.31513440000001</v>
      </c>
      <c r="J10862">
        <v>166.31513440000001</v>
      </c>
      <c r="K10862">
        <v>197848</v>
      </c>
      <c r="L10862">
        <v>8.4062075128381389E-2</v>
      </c>
      <c r="M10862">
        <v>8.4062075128381389E-2</v>
      </c>
    </row>
    <row r="10863" spans="1:13" x14ac:dyDescent="0.3">
      <c r="A10863" s="10">
        <v>44104</v>
      </c>
      <c r="B10863" t="s">
        <v>103</v>
      </c>
      <c r="C10863" t="s">
        <v>103</v>
      </c>
      <c r="D10863" t="s">
        <v>103</v>
      </c>
      <c r="E10863" t="s">
        <v>11</v>
      </c>
      <c r="F10863" t="s">
        <v>12</v>
      </c>
      <c r="G10863" t="s">
        <v>21</v>
      </c>
      <c r="H10863" t="s">
        <v>22</v>
      </c>
      <c r="I10863">
        <v>180803.39879634001</v>
      </c>
      <c r="J10863">
        <v>180803.39879634001</v>
      </c>
      <c r="K10863">
        <v>197848</v>
      </c>
      <c r="L10863">
        <v>91.385002019904178</v>
      </c>
      <c r="M10863">
        <v>91.385002019904178</v>
      </c>
    </row>
    <row r="10864" spans="1:13" x14ac:dyDescent="0.3">
      <c r="A10864" s="10">
        <v>44104</v>
      </c>
      <c r="B10864" t="s">
        <v>103</v>
      </c>
      <c r="C10864" t="s">
        <v>103</v>
      </c>
      <c r="D10864" t="s">
        <v>103</v>
      </c>
      <c r="E10864" t="s">
        <v>11</v>
      </c>
      <c r="F10864" t="s">
        <v>12</v>
      </c>
      <c r="G10864" t="s">
        <v>23</v>
      </c>
      <c r="H10864" t="s">
        <v>24</v>
      </c>
      <c r="I10864">
        <v>37738.619012354371</v>
      </c>
      <c r="J10864">
        <v>37738.619012354371</v>
      </c>
      <c r="K10864">
        <v>197848</v>
      </c>
      <c r="L10864">
        <v>19.0745516822785</v>
      </c>
      <c r="M10864">
        <v>19.0745516822785</v>
      </c>
    </row>
    <row r="10865" spans="1:13" x14ac:dyDescent="0.3">
      <c r="A10865" s="10">
        <v>44104</v>
      </c>
      <c r="B10865" t="s">
        <v>103</v>
      </c>
      <c r="C10865" t="s">
        <v>103</v>
      </c>
      <c r="D10865" t="s">
        <v>103</v>
      </c>
      <c r="E10865" t="s">
        <v>11</v>
      </c>
      <c r="F10865" t="s">
        <v>12</v>
      </c>
      <c r="G10865" t="s">
        <v>25</v>
      </c>
      <c r="H10865" t="s">
        <v>26</v>
      </c>
      <c r="I10865">
        <v>89578.922694835637</v>
      </c>
      <c r="J10865">
        <v>89578.922694835637</v>
      </c>
      <c r="K10865">
        <v>197848</v>
      </c>
      <c r="L10865">
        <v>45.2766379719965</v>
      </c>
      <c r="M10865">
        <v>45.2766379719965</v>
      </c>
    </row>
    <row r="10866" spans="1:13" x14ac:dyDescent="0.3">
      <c r="A10866" s="10">
        <v>44104</v>
      </c>
      <c r="B10866" t="s">
        <v>103</v>
      </c>
      <c r="C10866" t="s">
        <v>103</v>
      </c>
      <c r="D10866" t="s">
        <v>103</v>
      </c>
      <c r="E10866" t="s">
        <v>11</v>
      </c>
      <c r="F10866" t="s">
        <v>12</v>
      </c>
      <c r="G10866" t="s">
        <v>27</v>
      </c>
      <c r="H10866" t="s">
        <v>28</v>
      </c>
      <c r="I10866">
        <v>53485.857089149991</v>
      </c>
      <c r="J10866">
        <v>53485.857089149991</v>
      </c>
      <c r="K10866">
        <v>197848</v>
      </c>
      <c r="L10866">
        <v>27.033812365629167</v>
      </c>
      <c r="M10866">
        <v>27.033812365629167</v>
      </c>
    </row>
    <row r="10867" spans="1:13" x14ac:dyDescent="0.3">
      <c r="A10867" s="10">
        <v>44104</v>
      </c>
      <c r="B10867" t="s">
        <v>103</v>
      </c>
      <c r="C10867" t="s">
        <v>103</v>
      </c>
      <c r="D10867" t="s">
        <v>103</v>
      </c>
      <c r="E10867" t="s">
        <v>11</v>
      </c>
      <c r="F10867" t="s">
        <v>12</v>
      </c>
      <c r="G10867" t="s">
        <v>29</v>
      </c>
      <c r="H10867" t="s">
        <v>30</v>
      </c>
      <c r="I10867">
        <v>64853.293396929992</v>
      </c>
      <c r="J10867">
        <v>64853.293396929992</v>
      </c>
      <c r="K10867">
        <v>197848</v>
      </c>
      <c r="L10867">
        <v>32.779352531706152</v>
      </c>
      <c r="M10867">
        <v>32.779352531706152</v>
      </c>
    </row>
    <row r="10868" spans="1:13" x14ac:dyDescent="0.3">
      <c r="A10868" s="10">
        <v>44104</v>
      </c>
      <c r="B10868" t="s">
        <v>103</v>
      </c>
      <c r="C10868" t="s">
        <v>103</v>
      </c>
      <c r="D10868" t="s">
        <v>103</v>
      </c>
      <c r="E10868" t="s">
        <v>11</v>
      </c>
      <c r="F10868" t="s">
        <v>12</v>
      </c>
      <c r="G10868" t="s">
        <v>31</v>
      </c>
      <c r="H10868" t="s">
        <v>32</v>
      </c>
      <c r="I10868">
        <v>19541.737095256256</v>
      </c>
      <c r="J10868">
        <v>19541.737095256256</v>
      </c>
      <c r="K10868">
        <v>197848</v>
      </c>
      <c r="L10868">
        <v>9.877146645534074</v>
      </c>
      <c r="M10868">
        <v>9.877146645534074</v>
      </c>
    </row>
    <row r="10869" spans="1:13" x14ac:dyDescent="0.3">
      <c r="A10869" s="10">
        <v>44104</v>
      </c>
      <c r="B10869" t="s">
        <v>103</v>
      </c>
      <c r="C10869" t="s">
        <v>103</v>
      </c>
      <c r="D10869" t="s">
        <v>103</v>
      </c>
      <c r="E10869" t="s">
        <v>11</v>
      </c>
      <c r="F10869" t="s">
        <v>12</v>
      </c>
      <c r="G10869" t="s">
        <v>33</v>
      </c>
      <c r="H10869" t="s">
        <v>34</v>
      </c>
      <c r="I10869">
        <v>45311.556301673736</v>
      </c>
      <c r="J10869">
        <v>45311.556301673736</v>
      </c>
      <c r="K10869">
        <v>197848</v>
      </c>
      <c r="L10869">
        <v>22.90220588617208</v>
      </c>
      <c r="M10869">
        <v>22.90220588617208</v>
      </c>
    </row>
    <row r="10870" spans="1:13" x14ac:dyDescent="0.3">
      <c r="A10870" s="10">
        <v>44104</v>
      </c>
      <c r="B10870" t="s">
        <v>103</v>
      </c>
      <c r="C10870" t="s">
        <v>103</v>
      </c>
      <c r="D10870" t="s">
        <v>103</v>
      </c>
      <c r="E10870" t="s">
        <v>11</v>
      </c>
      <c r="F10870" t="s">
        <v>12</v>
      </c>
      <c r="G10870" t="s">
        <v>35</v>
      </c>
      <c r="H10870" t="s">
        <v>110</v>
      </c>
      <c r="I10870">
        <v>78524.042827070007</v>
      </c>
      <c r="J10870">
        <v>78524.042827070007</v>
      </c>
      <c r="K10870">
        <v>197848</v>
      </c>
      <c r="L10870">
        <v>39.689075869895078</v>
      </c>
      <c r="M10870">
        <v>39.689075869895078</v>
      </c>
    </row>
    <row r="10871" spans="1:13" x14ac:dyDescent="0.3">
      <c r="A10871" s="10">
        <v>44104</v>
      </c>
      <c r="B10871" t="s">
        <v>103</v>
      </c>
      <c r="C10871" t="s">
        <v>103</v>
      </c>
      <c r="D10871" t="s">
        <v>103</v>
      </c>
      <c r="E10871" t="s">
        <v>11</v>
      </c>
      <c r="F10871" t="s">
        <v>12</v>
      </c>
      <c r="G10871" t="s">
        <v>36</v>
      </c>
      <c r="H10871" t="s">
        <v>32</v>
      </c>
      <c r="I10871">
        <v>16352.6423338979</v>
      </c>
      <c r="J10871">
        <v>16352.6423338979</v>
      </c>
      <c r="K10871">
        <v>197848</v>
      </c>
      <c r="L10871">
        <v>8.2652553141289768</v>
      </c>
      <c r="M10871">
        <v>8.2652553141289768</v>
      </c>
    </row>
    <row r="10872" spans="1:13" x14ac:dyDescent="0.3">
      <c r="A10872" s="10">
        <v>44104</v>
      </c>
      <c r="B10872" t="s">
        <v>103</v>
      </c>
      <c r="C10872" t="s">
        <v>103</v>
      </c>
      <c r="D10872" t="s">
        <v>103</v>
      </c>
      <c r="E10872" t="s">
        <v>11</v>
      </c>
      <c r="F10872" t="s">
        <v>12</v>
      </c>
      <c r="G10872" t="s">
        <v>37</v>
      </c>
      <c r="H10872" t="s">
        <v>34</v>
      </c>
      <c r="I10872">
        <v>62171.400493172107</v>
      </c>
      <c r="J10872">
        <v>62171.400493172107</v>
      </c>
      <c r="K10872">
        <v>197848</v>
      </c>
      <c r="L10872">
        <v>31.423820555766095</v>
      </c>
      <c r="M10872">
        <v>31.423820555766095</v>
      </c>
    </row>
    <row r="10873" spans="1:13" x14ac:dyDescent="0.3">
      <c r="A10873" s="10">
        <v>44104</v>
      </c>
      <c r="B10873" t="s">
        <v>103</v>
      </c>
      <c r="C10873" t="s">
        <v>103</v>
      </c>
      <c r="D10873" t="s">
        <v>103</v>
      </c>
      <c r="E10873" t="s">
        <v>11</v>
      </c>
      <c r="F10873" t="s">
        <v>12</v>
      </c>
      <c r="G10873" t="s">
        <v>38</v>
      </c>
      <c r="H10873" t="s">
        <v>39</v>
      </c>
      <c r="I10873">
        <v>142654.31615112489</v>
      </c>
      <c r="J10873">
        <v>142654.31615112489</v>
      </c>
      <c r="K10873">
        <v>197848</v>
      </c>
      <c r="L10873">
        <v>72.102986207151403</v>
      </c>
      <c r="M10873">
        <v>72.102986207151403</v>
      </c>
    </row>
    <row r="10874" spans="1:13" x14ac:dyDescent="0.3">
      <c r="A10874" s="10">
        <v>44104</v>
      </c>
      <c r="B10874" t="s">
        <v>103</v>
      </c>
      <c r="C10874" t="s">
        <v>103</v>
      </c>
      <c r="D10874" t="s">
        <v>103</v>
      </c>
      <c r="E10874" t="s">
        <v>11</v>
      </c>
      <c r="F10874" t="s">
        <v>12</v>
      </c>
      <c r="G10874" t="s">
        <v>40</v>
      </c>
      <c r="H10874" t="s">
        <v>41</v>
      </c>
      <c r="I10874">
        <v>1844.2542368705244</v>
      </c>
      <c r="J10874">
        <v>1844.2542368705244</v>
      </c>
      <c r="K10874">
        <v>197848</v>
      </c>
      <c r="L10874">
        <v>0.93215712914486093</v>
      </c>
      <c r="M10874">
        <v>0.93215712914486093</v>
      </c>
    </row>
    <row r="10875" spans="1:13" x14ac:dyDescent="0.3">
      <c r="A10875" s="10">
        <v>44104</v>
      </c>
      <c r="B10875" t="s">
        <v>103</v>
      </c>
      <c r="C10875" t="s">
        <v>103</v>
      </c>
      <c r="D10875" t="s">
        <v>103</v>
      </c>
      <c r="E10875" t="s">
        <v>11</v>
      </c>
      <c r="F10875" t="s">
        <v>12</v>
      </c>
      <c r="G10875" t="s">
        <v>42</v>
      </c>
      <c r="H10875" t="s">
        <v>43</v>
      </c>
      <c r="I10875">
        <v>231.81643920000002</v>
      </c>
      <c r="J10875">
        <v>231.81643920000002</v>
      </c>
      <c r="K10875">
        <v>197848</v>
      </c>
      <c r="L10875">
        <v>0.11716895758359955</v>
      </c>
      <c r="M10875">
        <v>0.11716895758359955</v>
      </c>
    </row>
    <row r="10876" spans="1:13" x14ac:dyDescent="0.3">
      <c r="A10876" s="10">
        <v>44104</v>
      </c>
      <c r="B10876" t="s">
        <v>103</v>
      </c>
      <c r="C10876" t="s">
        <v>103</v>
      </c>
      <c r="D10876" t="s">
        <v>103</v>
      </c>
      <c r="E10876" t="s">
        <v>11</v>
      </c>
      <c r="F10876" t="s">
        <v>12</v>
      </c>
      <c r="G10876" t="s">
        <v>44</v>
      </c>
      <c r="H10876" t="s">
        <v>45</v>
      </c>
      <c r="I10876">
        <v>465.77223277999997</v>
      </c>
      <c r="J10876">
        <v>465.77223277999997</v>
      </c>
      <c r="K10876">
        <v>197848</v>
      </c>
      <c r="L10876">
        <v>0.2354192272754842</v>
      </c>
      <c r="M10876">
        <v>0.2354192272754842</v>
      </c>
    </row>
    <row r="10877" spans="1:13" x14ac:dyDescent="0.3">
      <c r="A10877" s="10">
        <v>44104</v>
      </c>
      <c r="B10877" t="s">
        <v>103</v>
      </c>
      <c r="C10877" t="s">
        <v>103</v>
      </c>
      <c r="D10877" t="s">
        <v>103</v>
      </c>
      <c r="E10877" t="s">
        <v>11</v>
      </c>
      <c r="F10877" t="s">
        <v>12</v>
      </c>
      <c r="G10877" t="s">
        <v>46</v>
      </c>
      <c r="H10877" t="s">
        <v>47</v>
      </c>
      <c r="I10877">
        <v>1146.6655648905246</v>
      </c>
      <c r="J10877">
        <v>1146.6655648905246</v>
      </c>
      <c r="K10877">
        <v>197848</v>
      </c>
      <c r="L10877">
        <v>0.57956894428577732</v>
      </c>
      <c r="M10877">
        <v>0.57956894428577732</v>
      </c>
    </row>
    <row r="10878" spans="1:13" x14ac:dyDescent="0.3">
      <c r="A10878" s="10">
        <v>44104</v>
      </c>
      <c r="B10878" t="s">
        <v>103</v>
      </c>
      <c r="C10878" t="s">
        <v>103</v>
      </c>
      <c r="D10878" t="s">
        <v>103</v>
      </c>
      <c r="E10878" t="s">
        <v>11</v>
      </c>
      <c r="F10878" t="s">
        <v>12</v>
      </c>
      <c r="G10878" t="s">
        <v>48</v>
      </c>
      <c r="H10878" t="s">
        <v>96</v>
      </c>
      <c r="I10878">
        <v>0</v>
      </c>
      <c r="J10878">
        <v>0</v>
      </c>
      <c r="K10878">
        <v>197848</v>
      </c>
      <c r="L10878">
        <v>0</v>
      </c>
      <c r="M10878">
        <v>0</v>
      </c>
    </row>
    <row r="10879" spans="1:13" x14ac:dyDescent="0.3">
      <c r="A10879" s="10">
        <v>44104</v>
      </c>
      <c r="B10879" t="s">
        <v>103</v>
      </c>
      <c r="C10879" t="s">
        <v>103</v>
      </c>
      <c r="D10879" t="s">
        <v>103</v>
      </c>
      <c r="E10879" t="s">
        <v>11</v>
      </c>
      <c r="F10879" t="s">
        <v>12</v>
      </c>
      <c r="G10879" t="s">
        <v>49</v>
      </c>
      <c r="H10879" t="s">
        <v>104</v>
      </c>
      <c r="I10879">
        <v>55962.384807419861</v>
      </c>
      <c r="J10879">
        <v>55962.384807419861</v>
      </c>
      <c r="K10879">
        <v>197848</v>
      </c>
      <c r="L10879">
        <v>28.285544866473185</v>
      </c>
      <c r="M10879">
        <v>28.285544866473185</v>
      </c>
    </row>
    <row r="10880" spans="1:13" x14ac:dyDescent="0.3">
      <c r="A10880" s="10">
        <v>44104</v>
      </c>
      <c r="B10880" t="s">
        <v>103</v>
      </c>
      <c r="C10880" t="s">
        <v>103</v>
      </c>
      <c r="D10880" t="s">
        <v>103</v>
      </c>
      <c r="E10880" t="s">
        <v>11</v>
      </c>
      <c r="F10880" t="s">
        <v>12</v>
      </c>
      <c r="G10880" t="s">
        <v>50</v>
      </c>
      <c r="H10880" t="s">
        <v>51</v>
      </c>
      <c r="I10880">
        <v>12254.89081793</v>
      </c>
      <c r="J10880">
        <v>12254.89081793</v>
      </c>
      <c r="K10880">
        <v>197848</v>
      </c>
      <c r="L10880">
        <v>6.1940938588866201</v>
      </c>
      <c r="M10880">
        <v>6.1940938588866201</v>
      </c>
    </row>
    <row r="10881" spans="1:13" x14ac:dyDescent="0.3">
      <c r="A10881" s="10">
        <v>44104</v>
      </c>
      <c r="B10881" t="s">
        <v>103</v>
      </c>
      <c r="C10881" t="s">
        <v>103</v>
      </c>
      <c r="D10881" t="s">
        <v>103</v>
      </c>
      <c r="E10881" t="s">
        <v>11</v>
      </c>
      <c r="F10881" t="s">
        <v>12</v>
      </c>
      <c r="G10881" t="s">
        <v>52</v>
      </c>
      <c r="H10881" t="s">
        <v>106</v>
      </c>
      <c r="I10881">
        <v>43707.493989489863</v>
      </c>
      <c r="J10881">
        <v>43707.493989489863</v>
      </c>
      <c r="K10881">
        <v>197848</v>
      </c>
      <c r="L10881">
        <v>22.091451007586564</v>
      </c>
      <c r="M10881">
        <v>22.091451007586564</v>
      </c>
    </row>
    <row r="10882" spans="1:13" x14ac:dyDescent="0.3">
      <c r="A10882" s="10">
        <v>44104</v>
      </c>
      <c r="B10882" t="s">
        <v>103</v>
      </c>
      <c r="C10882" t="s">
        <v>103</v>
      </c>
      <c r="D10882" t="s">
        <v>103</v>
      </c>
      <c r="E10882" t="s">
        <v>11</v>
      </c>
      <c r="F10882" t="s">
        <v>53</v>
      </c>
      <c r="G10882" t="s">
        <v>54</v>
      </c>
      <c r="H10882" t="s">
        <v>55</v>
      </c>
      <c r="I10882">
        <v>603198.5298361911</v>
      </c>
      <c r="J10882">
        <v>-603198.5298361911</v>
      </c>
      <c r="K10882">
        <v>197848</v>
      </c>
      <c r="L10882">
        <v>304.87977125681891</v>
      </c>
      <c r="M10882">
        <v>-304.87977125681891</v>
      </c>
    </row>
    <row r="10883" spans="1:13" x14ac:dyDescent="0.3">
      <c r="A10883" s="10">
        <v>44104</v>
      </c>
      <c r="B10883" t="s">
        <v>103</v>
      </c>
      <c r="C10883" t="s">
        <v>103</v>
      </c>
      <c r="D10883" t="s">
        <v>103</v>
      </c>
      <c r="E10883" t="s">
        <v>11</v>
      </c>
      <c r="F10883" t="s">
        <v>53</v>
      </c>
      <c r="G10883" t="s">
        <v>15</v>
      </c>
      <c r="H10883" t="s">
        <v>16</v>
      </c>
      <c r="I10883">
        <v>2809.0137899999995</v>
      </c>
      <c r="J10883">
        <v>-2809.0137899999995</v>
      </c>
      <c r="K10883">
        <v>197848</v>
      </c>
      <c r="L10883">
        <v>1.4197837683474179</v>
      </c>
      <c r="M10883">
        <v>-1.4197837683474179</v>
      </c>
    </row>
    <row r="10884" spans="1:13" x14ac:dyDescent="0.3">
      <c r="A10884" s="10">
        <v>44104</v>
      </c>
      <c r="B10884" t="s">
        <v>103</v>
      </c>
      <c r="C10884" t="s">
        <v>103</v>
      </c>
      <c r="D10884" t="s">
        <v>103</v>
      </c>
      <c r="E10884" t="s">
        <v>11</v>
      </c>
      <c r="F10884" t="s">
        <v>53</v>
      </c>
      <c r="G10884" t="s">
        <v>17</v>
      </c>
      <c r="H10884" t="s">
        <v>18</v>
      </c>
      <c r="I10884">
        <v>0</v>
      </c>
      <c r="J10884">
        <v>0</v>
      </c>
      <c r="K10884">
        <v>197848</v>
      </c>
      <c r="L10884">
        <v>0</v>
      </c>
      <c r="M10884">
        <v>0</v>
      </c>
    </row>
    <row r="10885" spans="1:13" x14ac:dyDescent="0.3">
      <c r="A10885" s="10">
        <v>44104</v>
      </c>
      <c r="B10885" t="s">
        <v>103</v>
      </c>
      <c r="C10885" t="s">
        <v>103</v>
      </c>
      <c r="D10885" t="s">
        <v>103</v>
      </c>
      <c r="E10885" t="s">
        <v>11</v>
      </c>
      <c r="F10885" t="s">
        <v>53</v>
      </c>
      <c r="G10885" t="s">
        <v>19</v>
      </c>
      <c r="H10885" t="s">
        <v>20</v>
      </c>
      <c r="I10885">
        <v>2809.0137899999995</v>
      </c>
      <c r="J10885">
        <v>-2809.0137899999995</v>
      </c>
      <c r="K10885">
        <v>197848</v>
      </c>
      <c r="L10885">
        <v>1.4197837683474179</v>
      </c>
      <c r="M10885">
        <v>-1.4197837683474179</v>
      </c>
    </row>
    <row r="10886" spans="1:13" x14ac:dyDescent="0.3">
      <c r="A10886" s="10">
        <v>44104</v>
      </c>
      <c r="B10886" t="s">
        <v>103</v>
      </c>
      <c r="C10886" t="s">
        <v>103</v>
      </c>
      <c r="D10886" t="s">
        <v>103</v>
      </c>
      <c r="E10886" t="s">
        <v>11</v>
      </c>
      <c r="F10886" t="s">
        <v>53</v>
      </c>
      <c r="G10886" t="s">
        <v>21</v>
      </c>
      <c r="H10886" t="s">
        <v>22</v>
      </c>
      <c r="I10886">
        <v>137631.59810150001</v>
      </c>
      <c r="J10886">
        <v>-137631.59810150001</v>
      </c>
      <c r="K10886">
        <v>197848</v>
      </c>
      <c r="L10886">
        <v>69.564311037513647</v>
      </c>
      <c r="M10886">
        <v>-69.564311037513647</v>
      </c>
    </row>
    <row r="10887" spans="1:13" x14ac:dyDescent="0.3">
      <c r="A10887" s="10">
        <v>44104</v>
      </c>
      <c r="B10887" t="s">
        <v>103</v>
      </c>
      <c r="C10887" t="s">
        <v>103</v>
      </c>
      <c r="D10887" t="s">
        <v>103</v>
      </c>
      <c r="E10887" t="s">
        <v>11</v>
      </c>
      <c r="F10887" t="s">
        <v>53</v>
      </c>
      <c r="G10887" t="s">
        <v>23</v>
      </c>
      <c r="H10887" t="s">
        <v>24</v>
      </c>
      <c r="I10887">
        <v>29164.627678710007</v>
      </c>
      <c r="J10887">
        <v>-29164.627678710007</v>
      </c>
      <c r="K10887">
        <v>197848</v>
      </c>
      <c r="L10887">
        <v>14.740926205324293</v>
      </c>
      <c r="M10887">
        <v>-14.740926205324293</v>
      </c>
    </row>
    <row r="10888" spans="1:13" x14ac:dyDescent="0.3">
      <c r="A10888" s="10">
        <v>44104</v>
      </c>
      <c r="B10888" t="s">
        <v>103</v>
      </c>
      <c r="C10888" t="s">
        <v>103</v>
      </c>
      <c r="D10888" t="s">
        <v>103</v>
      </c>
      <c r="E10888" t="s">
        <v>11</v>
      </c>
      <c r="F10888" t="s">
        <v>53</v>
      </c>
      <c r="G10888" t="s">
        <v>25</v>
      </c>
      <c r="H10888" t="s">
        <v>26</v>
      </c>
      <c r="I10888">
        <v>71102.045805089991</v>
      </c>
      <c r="J10888">
        <v>-71102.045805089991</v>
      </c>
      <c r="K10888">
        <v>197848</v>
      </c>
      <c r="L10888">
        <v>35.93771269110124</v>
      </c>
      <c r="M10888">
        <v>-35.93771269110124</v>
      </c>
    </row>
    <row r="10889" spans="1:13" x14ac:dyDescent="0.3">
      <c r="A10889" s="10">
        <v>44104</v>
      </c>
      <c r="B10889" t="s">
        <v>103</v>
      </c>
      <c r="C10889" t="s">
        <v>103</v>
      </c>
      <c r="D10889" t="s">
        <v>103</v>
      </c>
      <c r="E10889" t="s">
        <v>11</v>
      </c>
      <c r="F10889" t="s">
        <v>53</v>
      </c>
      <c r="G10889" t="s">
        <v>27</v>
      </c>
      <c r="H10889" t="s">
        <v>28</v>
      </c>
      <c r="I10889">
        <v>37364.924617700002</v>
      </c>
      <c r="J10889">
        <v>-37364.924617700002</v>
      </c>
      <c r="K10889">
        <v>197848</v>
      </c>
      <c r="L10889">
        <v>18.885672141088108</v>
      </c>
      <c r="M10889">
        <v>-18.885672141088108</v>
      </c>
    </row>
    <row r="10890" spans="1:13" x14ac:dyDescent="0.3">
      <c r="A10890" s="10">
        <v>44104</v>
      </c>
      <c r="B10890" t="s">
        <v>103</v>
      </c>
      <c r="C10890" t="s">
        <v>103</v>
      </c>
      <c r="D10890" t="s">
        <v>103</v>
      </c>
      <c r="E10890" t="s">
        <v>11</v>
      </c>
      <c r="F10890" t="s">
        <v>53</v>
      </c>
      <c r="G10890" t="s">
        <v>29</v>
      </c>
      <c r="H10890" t="s">
        <v>30</v>
      </c>
      <c r="I10890">
        <v>44679.44952581999</v>
      </c>
      <c r="J10890">
        <v>-44679.44952581999</v>
      </c>
      <c r="K10890">
        <v>197848</v>
      </c>
      <c r="L10890">
        <v>22.582714773876912</v>
      </c>
      <c r="M10890">
        <v>-22.582714773876912</v>
      </c>
    </row>
    <row r="10891" spans="1:13" x14ac:dyDescent="0.3">
      <c r="A10891" s="10">
        <v>44104</v>
      </c>
      <c r="B10891" t="s">
        <v>103</v>
      </c>
      <c r="C10891" t="s">
        <v>103</v>
      </c>
      <c r="D10891" t="s">
        <v>103</v>
      </c>
      <c r="E10891" t="s">
        <v>11</v>
      </c>
      <c r="F10891" t="s">
        <v>53</v>
      </c>
      <c r="G10891" t="s">
        <v>31</v>
      </c>
      <c r="H10891" t="s">
        <v>32</v>
      </c>
      <c r="I10891">
        <v>19546.484915256256</v>
      </c>
      <c r="J10891">
        <v>-19546.484915256256</v>
      </c>
      <c r="K10891">
        <v>197848</v>
      </c>
      <c r="L10891">
        <v>9.8795463766407821</v>
      </c>
      <c r="M10891">
        <v>-9.8795463766407821</v>
      </c>
    </row>
    <row r="10892" spans="1:13" x14ac:dyDescent="0.3">
      <c r="A10892" s="10">
        <v>44104</v>
      </c>
      <c r="B10892" t="s">
        <v>103</v>
      </c>
      <c r="C10892" t="s">
        <v>103</v>
      </c>
      <c r="D10892" t="s">
        <v>103</v>
      </c>
      <c r="E10892" t="s">
        <v>11</v>
      </c>
      <c r="F10892" t="s">
        <v>53</v>
      </c>
      <c r="G10892" t="s">
        <v>33</v>
      </c>
      <c r="H10892" t="s">
        <v>34</v>
      </c>
      <c r="I10892">
        <v>25132.964610563737</v>
      </c>
      <c r="J10892">
        <v>-25132.964610563737</v>
      </c>
      <c r="K10892">
        <v>197848</v>
      </c>
      <c r="L10892">
        <v>12.703168397236128</v>
      </c>
      <c r="M10892">
        <v>-12.703168397236128</v>
      </c>
    </row>
    <row r="10893" spans="1:13" x14ac:dyDescent="0.3">
      <c r="A10893" s="10">
        <v>44104</v>
      </c>
      <c r="B10893" t="s">
        <v>103</v>
      </c>
      <c r="C10893" t="s">
        <v>103</v>
      </c>
      <c r="D10893" t="s">
        <v>103</v>
      </c>
      <c r="E10893" t="s">
        <v>11</v>
      </c>
      <c r="F10893" t="s">
        <v>53</v>
      </c>
      <c r="G10893" t="s">
        <v>35</v>
      </c>
      <c r="H10893" t="s">
        <v>110</v>
      </c>
      <c r="I10893">
        <v>157925.37061451</v>
      </c>
      <c r="J10893">
        <v>-157925.37061451</v>
      </c>
      <c r="K10893">
        <v>197848</v>
      </c>
      <c r="L10893">
        <v>79.821565350425587</v>
      </c>
      <c r="M10893">
        <v>-79.821565350425587</v>
      </c>
    </row>
    <row r="10894" spans="1:13" x14ac:dyDescent="0.3">
      <c r="A10894" s="10">
        <v>44104</v>
      </c>
      <c r="B10894" t="s">
        <v>103</v>
      </c>
      <c r="C10894" t="s">
        <v>103</v>
      </c>
      <c r="D10894" t="s">
        <v>103</v>
      </c>
      <c r="E10894" t="s">
        <v>11</v>
      </c>
      <c r="F10894" t="s">
        <v>53</v>
      </c>
      <c r="G10894" t="s">
        <v>36</v>
      </c>
      <c r="H10894" t="s">
        <v>32</v>
      </c>
      <c r="I10894">
        <v>16868.670537897899</v>
      </c>
      <c r="J10894">
        <v>-16868.670537897899</v>
      </c>
      <c r="K10894">
        <v>197848</v>
      </c>
      <c r="L10894">
        <v>8.5260758450415981</v>
      </c>
      <c r="M10894">
        <v>-8.5260758450415981</v>
      </c>
    </row>
    <row r="10895" spans="1:13" x14ac:dyDescent="0.3">
      <c r="A10895" s="10">
        <v>44104</v>
      </c>
      <c r="B10895" t="s">
        <v>103</v>
      </c>
      <c r="C10895" t="s">
        <v>103</v>
      </c>
      <c r="D10895" t="s">
        <v>103</v>
      </c>
      <c r="E10895" t="s">
        <v>11</v>
      </c>
      <c r="F10895" t="s">
        <v>53</v>
      </c>
      <c r="G10895" t="s">
        <v>37</v>
      </c>
      <c r="H10895" t="s">
        <v>34</v>
      </c>
      <c r="I10895">
        <v>141056.70007661209</v>
      </c>
      <c r="J10895">
        <v>-141056.70007661209</v>
      </c>
      <c r="K10895">
        <v>197848</v>
      </c>
      <c r="L10895">
        <v>71.295489505383983</v>
      </c>
      <c r="M10895">
        <v>-71.295489505383983</v>
      </c>
    </row>
    <row r="10896" spans="1:13" x14ac:dyDescent="0.3">
      <c r="A10896" s="10">
        <v>44104</v>
      </c>
      <c r="B10896" t="s">
        <v>103</v>
      </c>
      <c r="C10896" t="s">
        <v>103</v>
      </c>
      <c r="D10896" t="s">
        <v>103</v>
      </c>
      <c r="E10896" t="s">
        <v>11</v>
      </c>
      <c r="F10896" t="s">
        <v>53</v>
      </c>
      <c r="G10896" t="s">
        <v>38</v>
      </c>
      <c r="H10896" t="s">
        <v>39</v>
      </c>
      <c r="I10896">
        <v>200866.54935166132</v>
      </c>
      <c r="J10896">
        <v>-200866.54935166132</v>
      </c>
      <c r="K10896">
        <v>197848</v>
      </c>
      <c r="L10896">
        <v>101.52569111219792</v>
      </c>
      <c r="M10896">
        <v>-101.52569111219792</v>
      </c>
    </row>
    <row r="10897" spans="1:13" x14ac:dyDescent="0.3">
      <c r="A10897" s="10">
        <v>44104</v>
      </c>
      <c r="B10897" t="s">
        <v>103</v>
      </c>
      <c r="C10897" t="s">
        <v>103</v>
      </c>
      <c r="D10897" t="s">
        <v>103</v>
      </c>
      <c r="E10897" t="s">
        <v>11</v>
      </c>
      <c r="F10897" t="s">
        <v>53</v>
      </c>
      <c r="G10897" t="s">
        <v>40</v>
      </c>
      <c r="H10897" t="s">
        <v>41</v>
      </c>
      <c r="I10897">
        <v>1680.3145828998897</v>
      </c>
      <c r="J10897">
        <v>-1680.3145828998897</v>
      </c>
      <c r="K10897">
        <v>197848</v>
      </c>
      <c r="L10897">
        <v>0.84929571332532527</v>
      </c>
      <c r="M10897">
        <v>-0.84929571332532527</v>
      </c>
    </row>
    <row r="10898" spans="1:13" x14ac:dyDescent="0.3">
      <c r="A10898" s="10">
        <v>44104</v>
      </c>
      <c r="B10898" t="s">
        <v>103</v>
      </c>
      <c r="C10898" t="s">
        <v>103</v>
      </c>
      <c r="D10898" t="s">
        <v>103</v>
      </c>
      <c r="E10898" t="s">
        <v>11</v>
      </c>
      <c r="F10898" t="s">
        <v>53</v>
      </c>
      <c r="G10898" t="s">
        <v>42</v>
      </c>
      <c r="H10898" t="s">
        <v>43</v>
      </c>
      <c r="I10898">
        <v>0</v>
      </c>
      <c r="J10898">
        <v>0</v>
      </c>
      <c r="K10898">
        <v>197848</v>
      </c>
      <c r="L10898">
        <v>0</v>
      </c>
      <c r="M10898">
        <v>0</v>
      </c>
    </row>
    <row r="10899" spans="1:13" x14ac:dyDescent="0.3">
      <c r="A10899" s="10">
        <v>44104</v>
      </c>
      <c r="B10899" t="s">
        <v>103</v>
      </c>
      <c r="C10899" t="s">
        <v>103</v>
      </c>
      <c r="D10899" t="s">
        <v>103</v>
      </c>
      <c r="E10899" t="s">
        <v>11</v>
      </c>
      <c r="F10899" t="s">
        <v>53</v>
      </c>
      <c r="G10899" t="s">
        <v>44</v>
      </c>
      <c r="H10899" t="s">
        <v>45</v>
      </c>
      <c r="I10899">
        <v>465.77223277999997</v>
      </c>
      <c r="J10899">
        <v>-465.77223277999997</v>
      </c>
      <c r="K10899">
        <v>197848</v>
      </c>
      <c r="L10899">
        <v>0.2354192272754842</v>
      </c>
      <c r="M10899">
        <v>-0.2354192272754842</v>
      </c>
    </row>
    <row r="10900" spans="1:13" x14ac:dyDescent="0.3">
      <c r="A10900" s="10">
        <v>44104</v>
      </c>
      <c r="B10900" t="s">
        <v>103</v>
      </c>
      <c r="C10900" t="s">
        <v>103</v>
      </c>
      <c r="D10900" t="s">
        <v>103</v>
      </c>
      <c r="E10900" t="s">
        <v>11</v>
      </c>
      <c r="F10900" t="s">
        <v>53</v>
      </c>
      <c r="G10900" t="s">
        <v>46</v>
      </c>
      <c r="H10900" t="s">
        <v>47</v>
      </c>
      <c r="I10900">
        <v>1214.5423501198898</v>
      </c>
      <c r="J10900">
        <v>-1214.5423501198898</v>
      </c>
      <c r="K10900">
        <v>197848</v>
      </c>
      <c r="L10900">
        <v>0.61387648604984113</v>
      </c>
      <c r="M10900">
        <v>-0.61387648604984113</v>
      </c>
    </row>
    <row r="10901" spans="1:13" x14ac:dyDescent="0.3">
      <c r="A10901" s="10">
        <v>44104</v>
      </c>
      <c r="B10901" t="s">
        <v>103</v>
      </c>
      <c r="C10901" t="s">
        <v>103</v>
      </c>
      <c r="D10901" t="s">
        <v>103</v>
      </c>
      <c r="E10901" t="s">
        <v>11</v>
      </c>
      <c r="F10901" t="s">
        <v>53</v>
      </c>
      <c r="G10901" t="s">
        <v>48</v>
      </c>
      <c r="H10901" t="s">
        <v>96</v>
      </c>
      <c r="I10901">
        <v>0</v>
      </c>
      <c r="J10901">
        <v>0</v>
      </c>
      <c r="K10901">
        <v>197848</v>
      </c>
      <c r="L10901">
        <v>0</v>
      </c>
      <c r="M10901">
        <v>0</v>
      </c>
    </row>
    <row r="10902" spans="1:13" x14ac:dyDescent="0.3">
      <c r="A10902" s="10">
        <v>44104</v>
      </c>
      <c r="B10902" t="s">
        <v>103</v>
      </c>
      <c r="C10902" t="s">
        <v>103</v>
      </c>
      <c r="D10902" t="s">
        <v>103</v>
      </c>
      <c r="E10902" t="s">
        <v>11</v>
      </c>
      <c r="F10902" t="s">
        <v>53</v>
      </c>
      <c r="G10902" t="s">
        <v>49</v>
      </c>
      <c r="H10902" t="s">
        <v>56</v>
      </c>
      <c r="I10902">
        <v>57606.233869799871</v>
      </c>
      <c r="J10902">
        <v>-57606.233869799871</v>
      </c>
      <c r="K10902">
        <v>197848</v>
      </c>
      <c r="L10902">
        <v>29.116409501132118</v>
      </c>
      <c r="M10902">
        <v>-29.116409501132118</v>
      </c>
    </row>
    <row r="10903" spans="1:13" x14ac:dyDescent="0.3">
      <c r="A10903" s="10">
        <v>44104</v>
      </c>
      <c r="B10903" t="s">
        <v>103</v>
      </c>
      <c r="C10903" t="s">
        <v>103</v>
      </c>
      <c r="D10903" t="s">
        <v>103</v>
      </c>
      <c r="E10903" t="s">
        <v>11</v>
      </c>
      <c r="F10903" t="s">
        <v>53</v>
      </c>
      <c r="G10903" t="s">
        <v>50</v>
      </c>
      <c r="H10903" t="s">
        <v>51</v>
      </c>
      <c r="I10903">
        <v>31986.957189369998</v>
      </c>
      <c r="J10903">
        <v>-31986.957189369998</v>
      </c>
      <c r="K10903">
        <v>197848</v>
      </c>
      <c r="L10903">
        <v>16.167440251794304</v>
      </c>
      <c r="M10903">
        <v>-16.167440251794304</v>
      </c>
    </row>
    <row r="10904" spans="1:13" x14ac:dyDescent="0.3">
      <c r="A10904" s="10">
        <v>44104</v>
      </c>
      <c r="B10904" t="s">
        <v>103</v>
      </c>
      <c r="C10904" t="s">
        <v>103</v>
      </c>
      <c r="D10904" t="s">
        <v>103</v>
      </c>
      <c r="E10904" t="s">
        <v>11</v>
      </c>
      <c r="F10904" t="s">
        <v>53</v>
      </c>
      <c r="G10904" t="s">
        <v>52</v>
      </c>
      <c r="H10904" t="s">
        <v>57</v>
      </c>
      <c r="I10904">
        <v>25619.276680429874</v>
      </c>
      <c r="J10904">
        <v>-25619.276680429874</v>
      </c>
      <c r="K10904">
        <v>197848</v>
      </c>
      <c r="L10904">
        <v>12.948969249337811</v>
      </c>
      <c r="M10904">
        <v>-12.948969249337811</v>
      </c>
    </row>
    <row r="10905" spans="1:13" x14ac:dyDescent="0.3">
      <c r="A10905" s="10">
        <v>44104</v>
      </c>
      <c r="B10905" t="s">
        <v>103</v>
      </c>
      <c r="C10905" t="s">
        <v>103</v>
      </c>
      <c r="D10905" t="s">
        <v>103</v>
      </c>
      <c r="E10905" t="s">
        <v>11</v>
      </c>
      <c r="F10905" t="s">
        <v>58</v>
      </c>
      <c r="G10905" t="s">
        <v>59</v>
      </c>
      <c r="H10905" t="s">
        <v>60</v>
      </c>
      <c r="I10905">
        <v>-78315.718496755813</v>
      </c>
      <c r="J10905">
        <v>-78315.718496755813</v>
      </c>
      <c r="K10905">
        <v>197848</v>
      </c>
      <c r="L10905">
        <v>-39.58378072902218</v>
      </c>
      <c r="M10905">
        <v>-39.58378072902218</v>
      </c>
    </row>
    <row r="10906" spans="1:13" x14ac:dyDescent="0.3">
      <c r="A10906" s="10">
        <v>44104</v>
      </c>
      <c r="B10906" t="s">
        <v>61</v>
      </c>
      <c r="C10906" t="s">
        <v>61</v>
      </c>
      <c r="D10906" t="s">
        <v>61</v>
      </c>
      <c r="E10906" t="s">
        <v>62</v>
      </c>
      <c r="F10906" t="s">
        <v>12</v>
      </c>
      <c r="G10906" t="s">
        <v>13</v>
      </c>
      <c r="H10906" t="s">
        <v>14</v>
      </c>
      <c r="I10906">
        <v>76178.079474067708</v>
      </c>
      <c r="J10906">
        <v>76178.079474067708</v>
      </c>
      <c r="K10906">
        <v>197848</v>
      </c>
      <c r="L10906">
        <v>38.503335628395391</v>
      </c>
      <c r="M10906">
        <v>38.503335628395391</v>
      </c>
    </row>
    <row r="10907" spans="1:13" x14ac:dyDescent="0.3">
      <c r="A10907" s="10">
        <v>44104</v>
      </c>
      <c r="B10907" t="s">
        <v>61</v>
      </c>
      <c r="C10907" t="s">
        <v>61</v>
      </c>
      <c r="D10907" t="s">
        <v>61</v>
      </c>
      <c r="E10907" t="s">
        <v>62</v>
      </c>
      <c r="F10907" t="s">
        <v>12</v>
      </c>
      <c r="G10907" t="s">
        <v>15</v>
      </c>
      <c r="H10907" t="s">
        <v>16</v>
      </c>
      <c r="I10907">
        <v>0</v>
      </c>
      <c r="J10907">
        <v>0</v>
      </c>
      <c r="K10907">
        <v>197848</v>
      </c>
      <c r="L10907">
        <v>0</v>
      </c>
      <c r="M10907">
        <v>0</v>
      </c>
    </row>
    <row r="10908" spans="1:13" x14ac:dyDescent="0.3">
      <c r="A10908" s="10">
        <v>44104</v>
      </c>
      <c r="B10908" t="s">
        <v>61</v>
      </c>
      <c r="C10908" t="s">
        <v>61</v>
      </c>
      <c r="D10908" t="s">
        <v>61</v>
      </c>
      <c r="E10908" t="s">
        <v>62</v>
      </c>
      <c r="F10908" t="s">
        <v>12</v>
      </c>
      <c r="G10908" t="s">
        <v>17</v>
      </c>
      <c r="H10908" t="s">
        <v>18</v>
      </c>
      <c r="I10908">
        <v>0</v>
      </c>
      <c r="J10908">
        <v>0</v>
      </c>
      <c r="K10908">
        <v>197848</v>
      </c>
      <c r="L10908">
        <v>0</v>
      </c>
      <c r="M10908">
        <v>0</v>
      </c>
    </row>
    <row r="10909" spans="1:13" x14ac:dyDescent="0.3">
      <c r="A10909" s="10">
        <v>44104</v>
      </c>
      <c r="B10909" t="s">
        <v>61</v>
      </c>
      <c r="C10909" t="s">
        <v>61</v>
      </c>
      <c r="D10909" t="s">
        <v>61</v>
      </c>
      <c r="E10909" t="s">
        <v>62</v>
      </c>
      <c r="F10909" t="s">
        <v>12</v>
      </c>
      <c r="G10909" t="s">
        <v>19</v>
      </c>
      <c r="H10909" t="s">
        <v>20</v>
      </c>
      <c r="I10909">
        <v>0</v>
      </c>
      <c r="J10909">
        <v>0</v>
      </c>
      <c r="K10909">
        <v>197848</v>
      </c>
      <c r="L10909">
        <v>0</v>
      </c>
      <c r="M10909">
        <v>0</v>
      </c>
    </row>
    <row r="10910" spans="1:13" x14ac:dyDescent="0.3">
      <c r="A10910" s="10">
        <v>44104</v>
      </c>
      <c r="B10910" t="s">
        <v>61</v>
      </c>
      <c r="C10910" t="s">
        <v>61</v>
      </c>
      <c r="D10910" t="s">
        <v>61</v>
      </c>
      <c r="E10910" t="s">
        <v>62</v>
      </c>
      <c r="F10910" t="s">
        <v>12</v>
      </c>
      <c r="G10910" t="s">
        <v>21</v>
      </c>
      <c r="H10910" t="s">
        <v>22</v>
      </c>
      <c r="I10910">
        <v>31000.574751749999</v>
      </c>
      <c r="J10910">
        <v>31000.574751749999</v>
      </c>
      <c r="K10910">
        <v>197848</v>
      </c>
      <c r="L10910">
        <v>15.668884573890058</v>
      </c>
      <c r="M10910">
        <v>15.668884573890058</v>
      </c>
    </row>
    <row r="10911" spans="1:13" x14ac:dyDescent="0.3">
      <c r="A10911" s="10">
        <v>44104</v>
      </c>
      <c r="B10911" t="s">
        <v>61</v>
      </c>
      <c r="C10911" t="s">
        <v>61</v>
      </c>
      <c r="D10911" t="s">
        <v>61</v>
      </c>
      <c r="E10911" t="s">
        <v>62</v>
      </c>
      <c r="F10911" t="s">
        <v>12</v>
      </c>
      <c r="G10911" t="s">
        <v>23</v>
      </c>
      <c r="H10911" t="s">
        <v>24</v>
      </c>
      <c r="I10911">
        <v>7565.2318577543665</v>
      </c>
      <c r="J10911">
        <v>7565.2318577543665</v>
      </c>
      <c r="K10911">
        <v>197848</v>
      </c>
      <c r="L10911">
        <v>3.8237595819792802</v>
      </c>
      <c r="M10911">
        <v>3.8237595819792802</v>
      </c>
    </row>
    <row r="10912" spans="1:13" x14ac:dyDescent="0.3">
      <c r="A10912" s="10">
        <v>44104</v>
      </c>
      <c r="B10912" t="s">
        <v>61</v>
      </c>
      <c r="C10912" t="s">
        <v>61</v>
      </c>
      <c r="D10912" t="s">
        <v>61</v>
      </c>
      <c r="E10912" t="s">
        <v>62</v>
      </c>
      <c r="F10912" t="s">
        <v>12</v>
      </c>
      <c r="G10912" t="s">
        <v>25</v>
      </c>
      <c r="H10912" t="s">
        <v>26</v>
      </c>
      <c r="I10912">
        <v>19763.114668995633</v>
      </c>
      <c r="J10912">
        <v>19763.114668995633</v>
      </c>
      <c r="K10912">
        <v>197848</v>
      </c>
      <c r="L10912">
        <v>9.9890393984248682</v>
      </c>
      <c r="M10912">
        <v>9.9890393984248682</v>
      </c>
    </row>
    <row r="10913" spans="1:13" x14ac:dyDescent="0.3">
      <c r="A10913" s="10">
        <v>44104</v>
      </c>
      <c r="B10913" t="s">
        <v>61</v>
      </c>
      <c r="C10913" t="s">
        <v>61</v>
      </c>
      <c r="D10913" t="s">
        <v>61</v>
      </c>
      <c r="E10913" t="s">
        <v>62</v>
      </c>
      <c r="F10913" t="s">
        <v>12</v>
      </c>
      <c r="G10913" t="s">
        <v>27</v>
      </c>
      <c r="H10913" t="s">
        <v>28</v>
      </c>
      <c r="I10913">
        <v>3672.2282249999998</v>
      </c>
      <c r="J10913">
        <v>3672.2282249999998</v>
      </c>
      <c r="K10913">
        <v>197848</v>
      </c>
      <c r="L10913">
        <v>1.8560855934859084</v>
      </c>
      <c r="M10913">
        <v>1.8560855934859084</v>
      </c>
    </row>
    <row r="10914" spans="1:13" x14ac:dyDescent="0.3">
      <c r="A10914" s="10">
        <v>44104</v>
      </c>
      <c r="B10914" t="s">
        <v>61</v>
      </c>
      <c r="C10914" t="s">
        <v>61</v>
      </c>
      <c r="D10914" t="s">
        <v>61</v>
      </c>
      <c r="E10914" t="s">
        <v>62</v>
      </c>
      <c r="F10914" t="s">
        <v>12</v>
      </c>
      <c r="G10914" t="s">
        <v>29</v>
      </c>
      <c r="H10914" t="s">
        <v>30</v>
      </c>
      <c r="I10914">
        <v>1526.1340969199955</v>
      </c>
      <c r="J10914">
        <v>1526.1340969199955</v>
      </c>
      <c r="K10914">
        <v>197848</v>
      </c>
      <c r="L10914">
        <v>0.77136695691641843</v>
      </c>
      <c r="M10914">
        <v>0.77136695691641843</v>
      </c>
    </row>
    <row r="10915" spans="1:13" x14ac:dyDescent="0.3">
      <c r="A10915" s="10">
        <v>44104</v>
      </c>
      <c r="B10915" t="s">
        <v>61</v>
      </c>
      <c r="C10915" t="s">
        <v>61</v>
      </c>
      <c r="D10915" t="s">
        <v>61</v>
      </c>
      <c r="E10915" t="s">
        <v>62</v>
      </c>
      <c r="F10915" t="s">
        <v>12</v>
      </c>
      <c r="G10915" t="s">
        <v>31</v>
      </c>
      <c r="H10915" t="s">
        <v>32</v>
      </c>
      <c r="I10915">
        <v>1526.1340969199955</v>
      </c>
      <c r="J10915">
        <v>1526.1340969199955</v>
      </c>
      <c r="K10915">
        <v>197848</v>
      </c>
      <c r="L10915">
        <v>0.77136695691641843</v>
      </c>
      <c r="M10915">
        <v>0.77136695691641843</v>
      </c>
    </row>
    <row r="10916" spans="1:13" x14ac:dyDescent="0.3">
      <c r="A10916" s="10">
        <v>44104</v>
      </c>
      <c r="B10916" t="s">
        <v>61</v>
      </c>
      <c r="C10916" t="s">
        <v>61</v>
      </c>
      <c r="D10916" t="s">
        <v>61</v>
      </c>
      <c r="E10916" t="s">
        <v>62</v>
      </c>
      <c r="F10916" t="s">
        <v>12</v>
      </c>
      <c r="G10916" t="s">
        <v>33</v>
      </c>
      <c r="H10916" t="s">
        <v>34</v>
      </c>
      <c r="I10916">
        <v>0</v>
      </c>
      <c r="J10916">
        <v>0</v>
      </c>
      <c r="K10916">
        <v>197848</v>
      </c>
      <c r="L10916">
        <v>0</v>
      </c>
      <c r="M10916">
        <v>0</v>
      </c>
    </row>
    <row r="10917" spans="1:13" x14ac:dyDescent="0.3">
      <c r="A10917" s="10">
        <v>44104</v>
      </c>
      <c r="B10917" t="s">
        <v>61</v>
      </c>
      <c r="C10917" t="s">
        <v>61</v>
      </c>
      <c r="D10917" t="s">
        <v>61</v>
      </c>
      <c r="E10917" t="s">
        <v>62</v>
      </c>
      <c r="F10917" t="s">
        <v>12</v>
      </c>
      <c r="G10917" t="s">
        <v>35</v>
      </c>
      <c r="H10917" t="s">
        <v>110</v>
      </c>
      <c r="I10917">
        <v>3424.5222109999995</v>
      </c>
      <c r="J10917">
        <v>3424.5222109999995</v>
      </c>
      <c r="K10917">
        <v>197848</v>
      </c>
      <c r="L10917">
        <v>1.7308854327564591</v>
      </c>
      <c r="M10917">
        <v>1.7308854327564591</v>
      </c>
    </row>
    <row r="10918" spans="1:13" x14ac:dyDescent="0.3">
      <c r="A10918" s="10">
        <v>44104</v>
      </c>
      <c r="B10918" t="s">
        <v>61</v>
      </c>
      <c r="C10918" t="s">
        <v>61</v>
      </c>
      <c r="D10918" t="s">
        <v>61</v>
      </c>
      <c r="E10918" t="s">
        <v>62</v>
      </c>
      <c r="F10918" t="s">
        <v>12</v>
      </c>
      <c r="G10918" t="s">
        <v>36</v>
      </c>
      <c r="H10918" t="s">
        <v>32</v>
      </c>
      <c r="I10918">
        <v>310.92873645636354</v>
      </c>
      <c r="J10918">
        <v>310.92873645636354</v>
      </c>
      <c r="K10918">
        <v>197848</v>
      </c>
      <c r="L10918">
        <v>0.15715535990071344</v>
      </c>
      <c r="M10918">
        <v>0.15715535990071344</v>
      </c>
    </row>
    <row r="10919" spans="1:13" x14ac:dyDescent="0.3">
      <c r="A10919" s="10">
        <v>44104</v>
      </c>
      <c r="B10919" t="s">
        <v>61</v>
      </c>
      <c r="C10919" t="s">
        <v>61</v>
      </c>
      <c r="D10919" t="s">
        <v>61</v>
      </c>
      <c r="E10919" t="s">
        <v>62</v>
      </c>
      <c r="F10919" t="s">
        <v>12</v>
      </c>
      <c r="G10919" t="s">
        <v>37</v>
      </c>
      <c r="H10919" t="s">
        <v>34</v>
      </c>
      <c r="I10919">
        <v>3113.5934745436361</v>
      </c>
      <c r="J10919">
        <v>3113.5934745436361</v>
      </c>
      <c r="K10919">
        <v>197848</v>
      </c>
      <c r="L10919">
        <v>1.573730072855746</v>
      </c>
      <c r="M10919">
        <v>1.573730072855746</v>
      </c>
    </row>
    <row r="10920" spans="1:13" x14ac:dyDescent="0.3">
      <c r="A10920" s="10">
        <v>44104</v>
      </c>
      <c r="B10920" t="s">
        <v>61</v>
      </c>
      <c r="C10920" t="s">
        <v>61</v>
      </c>
      <c r="D10920" t="s">
        <v>61</v>
      </c>
      <c r="E10920" t="s">
        <v>62</v>
      </c>
      <c r="F10920" t="s">
        <v>12</v>
      </c>
      <c r="G10920" t="s">
        <v>38</v>
      </c>
      <c r="H10920" t="s">
        <v>39</v>
      </c>
      <c r="I10920">
        <v>16402.368114524375</v>
      </c>
      <c r="J10920">
        <v>16402.368114524375</v>
      </c>
      <c r="K10920">
        <v>197848</v>
      </c>
      <c r="L10920">
        <v>8.2903886390180226</v>
      </c>
      <c r="M10920">
        <v>8.2903886390180226</v>
      </c>
    </row>
    <row r="10921" spans="1:13" x14ac:dyDescent="0.3">
      <c r="A10921" s="10">
        <v>44104</v>
      </c>
      <c r="B10921" t="s">
        <v>61</v>
      </c>
      <c r="C10921" t="s">
        <v>61</v>
      </c>
      <c r="D10921" t="s">
        <v>61</v>
      </c>
      <c r="E10921" t="s">
        <v>62</v>
      </c>
      <c r="F10921" t="s">
        <v>12</v>
      </c>
      <c r="G10921" t="s">
        <v>40</v>
      </c>
      <c r="H10921" t="s">
        <v>41</v>
      </c>
      <c r="I10921">
        <v>464.99265884913694</v>
      </c>
      <c r="J10921">
        <v>464.99265884913694</v>
      </c>
      <c r="K10921">
        <v>197848</v>
      </c>
      <c r="L10921">
        <v>0.23502520058283982</v>
      </c>
      <c r="M10921">
        <v>0.23502520058283982</v>
      </c>
    </row>
    <row r="10922" spans="1:13" x14ac:dyDescent="0.3">
      <c r="A10922" s="10">
        <v>44104</v>
      </c>
      <c r="B10922" t="s">
        <v>61</v>
      </c>
      <c r="C10922" t="s">
        <v>61</v>
      </c>
      <c r="D10922" t="s">
        <v>61</v>
      </c>
      <c r="E10922" t="s">
        <v>62</v>
      </c>
      <c r="F10922" t="s">
        <v>12</v>
      </c>
      <c r="G10922" t="s">
        <v>42</v>
      </c>
      <c r="H10922" t="s">
        <v>43</v>
      </c>
      <c r="I10922">
        <v>0</v>
      </c>
      <c r="J10922">
        <v>0</v>
      </c>
      <c r="K10922">
        <v>197848</v>
      </c>
      <c r="L10922">
        <v>0</v>
      </c>
      <c r="M10922">
        <v>0</v>
      </c>
    </row>
    <row r="10923" spans="1:13" x14ac:dyDescent="0.3">
      <c r="A10923" s="10">
        <v>44104</v>
      </c>
      <c r="B10923" t="s">
        <v>61</v>
      </c>
      <c r="C10923" t="s">
        <v>61</v>
      </c>
      <c r="D10923" t="s">
        <v>61</v>
      </c>
      <c r="E10923" t="s">
        <v>62</v>
      </c>
      <c r="F10923" t="s">
        <v>12</v>
      </c>
      <c r="G10923" t="s">
        <v>44</v>
      </c>
      <c r="H10923" t="s">
        <v>45</v>
      </c>
      <c r="I10923">
        <v>0</v>
      </c>
      <c r="J10923">
        <v>0</v>
      </c>
      <c r="K10923">
        <v>197848</v>
      </c>
      <c r="L10923">
        <v>0</v>
      </c>
      <c r="M10923">
        <v>0</v>
      </c>
    </row>
    <row r="10924" spans="1:13" x14ac:dyDescent="0.3">
      <c r="A10924" s="10">
        <v>44104</v>
      </c>
      <c r="B10924" t="s">
        <v>61</v>
      </c>
      <c r="C10924" t="s">
        <v>61</v>
      </c>
      <c r="D10924" t="s">
        <v>61</v>
      </c>
      <c r="E10924" t="s">
        <v>62</v>
      </c>
      <c r="F10924" t="s">
        <v>12</v>
      </c>
      <c r="G10924" t="s">
        <v>46</v>
      </c>
      <c r="H10924" t="s">
        <v>47</v>
      </c>
      <c r="I10924">
        <v>464.99265884913694</v>
      </c>
      <c r="J10924">
        <v>464.99265884913694</v>
      </c>
      <c r="K10924">
        <v>197848</v>
      </c>
      <c r="L10924">
        <v>0.23502520058283982</v>
      </c>
      <c r="M10924">
        <v>0.23502520058283982</v>
      </c>
    </row>
    <row r="10925" spans="1:13" x14ac:dyDescent="0.3">
      <c r="A10925" s="10">
        <v>44104</v>
      </c>
      <c r="B10925" t="s">
        <v>61</v>
      </c>
      <c r="C10925" t="s">
        <v>61</v>
      </c>
      <c r="D10925" t="s">
        <v>61</v>
      </c>
      <c r="E10925" t="s">
        <v>62</v>
      </c>
      <c r="F10925" t="s">
        <v>12</v>
      </c>
      <c r="G10925" t="s">
        <v>48</v>
      </c>
      <c r="H10925" t="s">
        <v>96</v>
      </c>
      <c r="I10925">
        <v>0</v>
      </c>
      <c r="J10925">
        <v>0</v>
      </c>
      <c r="K10925">
        <v>197848</v>
      </c>
      <c r="L10925">
        <v>0</v>
      </c>
      <c r="M10925">
        <v>0</v>
      </c>
    </row>
    <row r="10926" spans="1:13" x14ac:dyDescent="0.3">
      <c r="A10926" s="10">
        <v>44104</v>
      </c>
      <c r="B10926" t="s">
        <v>61</v>
      </c>
      <c r="C10926" t="s">
        <v>61</v>
      </c>
      <c r="D10926" t="s">
        <v>61</v>
      </c>
      <c r="E10926" t="s">
        <v>62</v>
      </c>
      <c r="F10926" t="s">
        <v>12</v>
      </c>
      <c r="G10926" t="s">
        <v>49</v>
      </c>
      <c r="H10926" t="s">
        <v>104</v>
      </c>
      <c r="I10926">
        <v>23359.4876410242</v>
      </c>
      <c r="J10926">
        <v>23359.4876410242</v>
      </c>
      <c r="K10926">
        <v>197848</v>
      </c>
      <c r="L10926">
        <v>11.806784825231592</v>
      </c>
      <c r="M10926">
        <v>11.806784825231592</v>
      </c>
    </row>
    <row r="10927" spans="1:13" x14ac:dyDescent="0.3">
      <c r="A10927" s="10">
        <v>44104</v>
      </c>
      <c r="B10927" t="s">
        <v>61</v>
      </c>
      <c r="C10927" t="s">
        <v>61</v>
      </c>
      <c r="D10927" t="s">
        <v>61</v>
      </c>
      <c r="E10927" t="s">
        <v>62</v>
      </c>
      <c r="F10927" t="s">
        <v>12</v>
      </c>
      <c r="G10927" t="s">
        <v>50</v>
      </c>
      <c r="H10927" t="s">
        <v>51</v>
      </c>
      <c r="I10927">
        <v>11655.826121372316</v>
      </c>
      <c r="J10927">
        <v>11655.826121372316</v>
      </c>
      <c r="K10927">
        <v>197848</v>
      </c>
      <c r="L10927">
        <v>5.8913034861976445</v>
      </c>
      <c r="M10927">
        <v>5.8913034861976445</v>
      </c>
    </row>
    <row r="10928" spans="1:13" x14ac:dyDescent="0.3">
      <c r="A10928" s="10">
        <v>44104</v>
      </c>
      <c r="B10928" t="s">
        <v>61</v>
      </c>
      <c r="C10928" t="s">
        <v>61</v>
      </c>
      <c r="D10928" t="s">
        <v>61</v>
      </c>
      <c r="E10928" t="s">
        <v>62</v>
      </c>
      <c r="F10928" t="s">
        <v>12</v>
      </c>
      <c r="G10928" t="s">
        <v>52</v>
      </c>
      <c r="H10928" t="s">
        <v>106</v>
      </c>
      <c r="I10928">
        <v>11703.661519651883</v>
      </c>
      <c r="J10928">
        <v>11703.661519651883</v>
      </c>
      <c r="K10928">
        <v>197848</v>
      </c>
      <c r="L10928">
        <v>5.9154813390339474</v>
      </c>
      <c r="M10928">
        <v>5.9154813390339474</v>
      </c>
    </row>
    <row r="10929" spans="1:13" x14ac:dyDescent="0.3">
      <c r="A10929" s="10">
        <v>44104</v>
      </c>
      <c r="B10929" t="s">
        <v>61</v>
      </c>
      <c r="C10929" t="s">
        <v>61</v>
      </c>
      <c r="D10929" t="s">
        <v>61</v>
      </c>
      <c r="E10929" t="s">
        <v>62</v>
      </c>
      <c r="F10929" t="s">
        <v>53</v>
      </c>
      <c r="G10929" t="s">
        <v>54</v>
      </c>
      <c r="H10929" t="s">
        <v>55</v>
      </c>
      <c r="I10929">
        <v>276689.019713432</v>
      </c>
      <c r="J10929">
        <v>-276689.019713432</v>
      </c>
      <c r="K10929">
        <v>197848</v>
      </c>
      <c r="L10929">
        <v>139.8492881977235</v>
      </c>
      <c r="M10929">
        <v>-139.8492881977235</v>
      </c>
    </row>
    <row r="10930" spans="1:13" x14ac:dyDescent="0.3">
      <c r="A10930" s="10">
        <v>44104</v>
      </c>
      <c r="B10930" t="s">
        <v>61</v>
      </c>
      <c r="C10930" t="s">
        <v>61</v>
      </c>
      <c r="D10930" t="s">
        <v>61</v>
      </c>
      <c r="E10930" t="s">
        <v>62</v>
      </c>
      <c r="F10930" t="s">
        <v>53</v>
      </c>
      <c r="G10930" t="s">
        <v>15</v>
      </c>
      <c r="H10930" t="s">
        <v>16</v>
      </c>
      <c r="I10930">
        <v>0</v>
      </c>
      <c r="J10930">
        <v>0</v>
      </c>
      <c r="K10930">
        <v>197848</v>
      </c>
      <c r="L10930">
        <v>0</v>
      </c>
      <c r="M10930">
        <v>0</v>
      </c>
    </row>
    <row r="10931" spans="1:13" x14ac:dyDescent="0.3">
      <c r="A10931" s="10">
        <v>44104</v>
      </c>
      <c r="B10931" t="s">
        <v>61</v>
      </c>
      <c r="C10931" t="s">
        <v>61</v>
      </c>
      <c r="D10931" t="s">
        <v>61</v>
      </c>
      <c r="E10931" t="s">
        <v>62</v>
      </c>
      <c r="F10931" t="s">
        <v>53</v>
      </c>
      <c r="G10931" t="s">
        <v>17</v>
      </c>
      <c r="H10931" t="s">
        <v>18</v>
      </c>
      <c r="I10931">
        <v>0</v>
      </c>
      <c r="J10931">
        <v>0</v>
      </c>
      <c r="K10931">
        <v>197848</v>
      </c>
      <c r="L10931">
        <v>0</v>
      </c>
      <c r="M10931">
        <v>0</v>
      </c>
    </row>
    <row r="10932" spans="1:13" x14ac:dyDescent="0.3">
      <c r="A10932" s="10">
        <v>44104</v>
      </c>
      <c r="B10932" t="s">
        <v>61</v>
      </c>
      <c r="C10932" t="s">
        <v>61</v>
      </c>
      <c r="D10932" t="s">
        <v>61</v>
      </c>
      <c r="E10932" t="s">
        <v>62</v>
      </c>
      <c r="F10932" t="s">
        <v>53</v>
      </c>
      <c r="G10932" t="s">
        <v>19</v>
      </c>
      <c r="H10932" t="s">
        <v>20</v>
      </c>
      <c r="I10932">
        <v>0</v>
      </c>
      <c r="J10932">
        <v>0</v>
      </c>
      <c r="K10932">
        <v>197848</v>
      </c>
      <c r="L10932">
        <v>0</v>
      </c>
      <c r="M10932">
        <v>0</v>
      </c>
    </row>
    <row r="10933" spans="1:13" x14ac:dyDescent="0.3">
      <c r="A10933" s="10">
        <v>44104</v>
      </c>
      <c r="B10933" t="s">
        <v>61</v>
      </c>
      <c r="C10933" t="s">
        <v>61</v>
      </c>
      <c r="D10933" t="s">
        <v>61</v>
      </c>
      <c r="E10933" t="s">
        <v>62</v>
      </c>
      <c r="F10933" t="s">
        <v>53</v>
      </c>
      <c r="G10933" t="s">
        <v>21</v>
      </c>
      <c r="H10933" t="s">
        <v>22</v>
      </c>
      <c r="I10933">
        <v>0</v>
      </c>
      <c r="J10933">
        <v>0</v>
      </c>
      <c r="K10933">
        <v>197848</v>
      </c>
      <c r="L10933">
        <v>0</v>
      </c>
      <c r="M10933">
        <v>0</v>
      </c>
    </row>
    <row r="10934" spans="1:13" x14ac:dyDescent="0.3">
      <c r="A10934" s="10">
        <v>44104</v>
      </c>
      <c r="B10934" t="s">
        <v>61</v>
      </c>
      <c r="C10934" t="s">
        <v>61</v>
      </c>
      <c r="D10934" t="s">
        <v>61</v>
      </c>
      <c r="E10934" t="s">
        <v>62</v>
      </c>
      <c r="F10934" t="s">
        <v>53</v>
      </c>
      <c r="G10934" t="s">
        <v>23</v>
      </c>
      <c r="H10934" t="s">
        <v>24</v>
      </c>
      <c r="I10934">
        <v>0</v>
      </c>
      <c r="J10934">
        <v>0</v>
      </c>
      <c r="K10934">
        <v>197848</v>
      </c>
      <c r="L10934">
        <v>0</v>
      </c>
      <c r="M10934">
        <v>0</v>
      </c>
    </row>
    <row r="10935" spans="1:13" x14ac:dyDescent="0.3">
      <c r="A10935" s="10">
        <v>44104</v>
      </c>
      <c r="B10935" t="s">
        <v>61</v>
      </c>
      <c r="C10935" t="s">
        <v>61</v>
      </c>
      <c r="D10935" t="s">
        <v>61</v>
      </c>
      <c r="E10935" t="s">
        <v>62</v>
      </c>
      <c r="F10935" t="s">
        <v>53</v>
      </c>
      <c r="G10935" t="s">
        <v>25</v>
      </c>
      <c r="H10935" t="s">
        <v>26</v>
      </c>
      <c r="I10935">
        <v>0</v>
      </c>
      <c r="J10935">
        <v>0</v>
      </c>
      <c r="K10935">
        <v>197848</v>
      </c>
      <c r="L10935">
        <v>0</v>
      </c>
      <c r="M10935">
        <v>0</v>
      </c>
    </row>
    <row r="10936" spans="1:13" x14ac:dyDescent="0.3">
      <c r="A10936" s="10">
        <v>44104</v>
      </c>
      <c r="B10936" t="s">
        <v>61</v>
      </c>
      <c r="C10936" t="s">
        <v>61</v>
      </c>
      <c r="D10936" t="s">
        <v>61</v>
      </c>
      <c r="E10936" t="s">
        <v>62</v>
      </c>
      <c r="F10936" t="s">
        <v>53</v>
      </c>
      <c r="G10936" t="s">
        <v>27</v>
      </c>
      <c r="H10936" t="s">
        <v>28</v>
      </c>
      <c r="I10936">
        <v>0</v>
      </c>
      <c r="J10936">
        <v>0</v>
      </c>
      <c r="K10936">
        <v>197848</v>
      </c>
      <c r="L10936">
        <v>0</v>
      </c>
      <c r="M10936">
        <v>0</v>
      </c>
    </row>
    <row r="10937" spans="1:13" x14ac:dyDescent="0.3">
      <c r="A10937" s="10">
        <v>44104</v>
      </c>
      <c r="B10937" t="s">
        <v>61</v>
      </c>
      <c r="C10937" t="s">
        <v>61</v>
      </c>
      <c r="D10937" t="s">
        <v>61</v>
      </c>
      <c r="E10937" t="s">
        <v>62</v>
      </c>
      <c r="F10937" t="s">
        <v>53</v>
      </c>
      <c r="G10937" t="s">
        <v>29</v>
      </c>
      <c r="H10937" t="s">
        <v>30</v>
      </c>
      <c r="I10937">
        <v>9542.4028619999972</v>
      </c>
      <c r="J10937">
        <v>-9542.4028619999972</v>
      </c>
      <c r="K10937">
        <v>197848</v>
      </c>
      <c r="L10937">
        <v>4.8230979651045232</v>
      </c>
      <c r="M10937">
        <v>-4.8230979651045232</v>
      </c>
    </row>
    <row r="10938" spans="1:13" x14ac:dyDescent="0.3">
      <c r="A10938" s="10">
        <v>44104</v>
      </c>
      <c r="B10938" t="s">
        <v>61</v>
      </c>
      <c r="C10938" t="s">
        <v>61</v>
      </c>
      <c r="D10938" t="s">
        <v>61</v>
      </c>
      <c r="E10938" t="s">
        <v>62</v>
      </c>
      <c r="F10938" t="s">
        <v>53</v>
      </c>
      <c r="G10938" t="s">
        <v>31</v>
      </c>
      <c r="H10938" t="s">
        <v>32</v>
      </c>
      <c r="I10938">
        <v>23.701888</v>
      </c>
      <c r="J10938">
        <v>-23.701888</v>
      </c>
      <c r="K10938">
        <v>197848</v>
      </c>
      <c r="L10938">
        <v>1.1979847155392019E-2</v>
      </c>
      <c r="M10938">
        <v>-1.1979847155392019E-2</v>
      </c>
    </row>
    <row r="10939" spans="1:13" x14ac:dyDescent="0.3">
      <c r="A10939" s="10">
        <v>44104</v>
      </c>
      <c r="B10939" t="s">
        <v>61</v>
      </c>
      <c r="C10939" t="s">
        <v>61</v>
      </c>
      <c r="D10939" t="s">
        <v>61</v>
      </c>
      <c r="E10939" t="s">
        <v>62</v>
      </c>
      <c r="F10939" t="s">
        <v>53</v>
      </c>
      <c r="G10939" t="s">
        <v>33</v>
      </c>
      <c r="H10939" t="s">
        <v>34</v>
      </c>
      <c r="I10939">
        <v>9518.7009739999976</v>
      </c>
      <c r="J10939">
        <v>-9518.7009739999976</v>
      </c>
      <c r="K10939">
        <v>197848</v>
      </c>
      <c r="L10939">
        <v>4.8111181179491318</v>
      </c>
      <c r="M10939">
        <v>-4.8111181179491318</v>
      </c>
    </row>
    <row r="10940" spans="1:13" x14ac:dyDescent="0.3">
      <c r="A10940" s="10">
        <v>44104</v>
      </c>
      <c r="B10940" t="s">
        <v>61</v>
      </c>
      <c r="C10940" t="s">
        <v>61</v>
      </c>
      <c r="D10940" t="s">
        <v>61</v>
      </c>
      <c r="E10940" t="s">
        <v>62</v>
      </c>
      <c r="F10940" t="s">
        <v>53</v>
      </c>
      <c r="G10940" t="s">
        <v>35</v>
      </c>
      <c r="H10940" t="s">
        <v>110</v>
      </c>
      <c r="I10940">
        <v>75759.855211133225</v>
      </c>
      <c r="J10940">
        <v>-75759.855211133225</v>
      </c>
      <c r="K10940">
        <v>197848</v>
      </c>
      <c r="L10940">
        <v>38.291948976554337</v>
      </c>
      <c r="M10940">
        <v>-38.291948976554337</v>
      </c>
    </row>
    <row r="10941" spans="1:13" x14ac:dyDescent="0.3">
      <c r="A10941" s="10">
        <v>44104</v>
      </c>
      <c r="B10941" t="s">
        <v>61</v>
      </c>
      <c r="C10941" t="s">
        <v>61</v>
      </c>
      <c r="D10941" t="s">
        <v>61</v>
      </c>
      <c r="E10941" t="s">
        <v>62</v>
      </c>
      <c r="F10941" t="s">
        <v>53</v>
      </c>
      <c r="G10941" t="s">
        <v>36</v>
      </c>
      <c r="H10941" t="s">
        <v>32</v>
      </c>
      <c r="I10941">
        <v>7403.1226917025569</v>
      </c>
      <c r="J10941">
        <v>-7403.1226917025569</v>
      </c>
      <c r="K10941">
        <v>197848</v>
      </c>
      <c r="L10941">
        <v>3.7418233652614923</v>
      </c>
      <c r="M10941">
        <v>-3.7418233652614923</v>
      </c>
    </row>
    <row r="10942" spans="1:13" x14ac:dyDescent="0.3">
      <c r="A10942" s="10">
        <v>44104</v>
      </c>
      <c r="B10942" t="s">
        <v>61</v>
      </c>
      <c r="C10942" t="s">
        <v>61</v>
      </c>
      <c r="D10942" t="s">
        <v>61</v>
      </c>
      <c r="E10942" t="s">
        <v>62</v>
      </c>
      <c r="F10942" t="s">
        <v>53</v>
      </c>
      <c r="G10942" t="s">
        <v>37</v>
      </c>
      <c r="H10942" t="s">
        <v>34</v>
      </c>
      <c r="I10942">
        <v>68356.732519430661</v>
      </c>
      <c r="J10942">
        <v>-68356.732519430661</v>
      </c>
      <c r="K10942">
        <v>197848</v>
      </c>
      <c r="L10942">
        <v>34.550125611292842</v>
      </c>
      <c r="M10942">
        <v>-34.550125611292842</v>
      </c>
    </row>
    <row r="10943" spans="1:13" x14ac:dyDescent="0.3">
      <c r="A10943" s="10">
        <v>44104</v>
      </c>
      <c r="B10943" t="s">
        <v>61</v>
      </c>
      <c r="C10943" t="s">
        <v>61</v>
      </c>
      <c r="D10943" t="s">
        <v>61</v>
      </c>
      <c r="E10943" t="s">
        <v>62</v>
      </c>
      <c r="F10943" t="s">
        <v>53</v>
      </c>
      <c r="G10943" t="s">
        <v>38</v>
      </c>
      <c r="H10943" t="s">
        <v>39</v>
      </c>
      <c r="I10943">
        <v>147192.02992535077</v>
      </c>
      <c r="J10943">
        <v>-147192.02992535077</v>
      </c>
      <c r="K10943">
        <v>197848</v>
      </c>
      <c r="L10943">
        <v>74.396521534385371</v>
      </c>
      <c r="M10943">
        <v>-74.396521534385371</v>
      </c>
    </row>
    <row r="10944" spans="1:13" x14ac:dyDescent="0.3">
      <c r="A10944" s="10">
        <v>44104</v>
      </c>
      <c r="B10944" t="s">
        <v>61</v>
      </c>
      <c r="C10944" t="s">
        <v>61</v>
      </c>
      <c r="D10944" t="s">
        <v>61</v>
      </c>
      <c r="E10944" t="s">
        <v>62</v>
      </c>
      <c r="F10944" t="s">
        <v>53</v>
      </c>
      <c r="G10944" t="s">
        <v>40</v>
      </c>
      <c r="H10944" t="s">
        <v>41</v>
      </c>
      <c r="I10944">
        <v>0</v>
      </c>
      <c r="J10944">
        <v>0</v>
      </c>
      <c r="K10944">
        <v>197848</v>
      </c>
      <c r="L10944">
        <v>0</v>
      </c>
      <c r="M10944">
        <v>0</v>
      </c>
    </row>
    <row r="10945" spans="1:13" x14ac:dyDescent="0.3">
      <c r="A10945" s="10">
        <v>44104</v>
      </c>
      <c r="B10945" t="s">
        <v>61</v>
      </c>
      <c r="C10945" t="s">
        <v>61</v>
      </c>
      <c r="D10945" t="s">
        <v>61</v>
      </c>
      <c r="E10945" t="s">
        <v>62</v>
      </c>
      <c r="F10945" t="s">
        <v>53</v>
      </c>
      <c r="G10945" t="s">
        <v>42</v>
      </c>
      <c r="H10945" t="s">
        <v>43</v>
      </c>
      <c r="I10945">
        <v>0</v>
      </c>
      <c r="J10945">
        <v>0</v>
      </c>
      <c r="K10945">
        <v>197848</v>
      </c>
      <c r="L10945">
        <v>0</v>
      </c>
      <c r="M10945">
        <v>0</v>
      </c>
    </row>
    <row r="10946" spans="1:13" x14ac:dyDescent="0.3">
      <c r="A10946" s="10">
        <v>44104</v>
      </c>
      <c r="B10946" t="s">
        <v>61</v>
      </c>
      <c r="C10946" t="s">
        <v>61</v>
      </c>
      <c r="D10946" t="s">
        <v>61</v>
      </c>
      <c r="E10946" t="s">
        <v>62</v>
      </c>
      <c r="F10946" t="s">
        <v>53</v>
      </c>
      <c r="G10946" t="s">
        <v>44</v>
      </c>
      <c r="H10946" t="s">
        <v>45</v>
      </c>
      <c r="I10946">
        <v>0</v>
      </c>
      <c r="J10946">
        <v>0</v>
      </c>
      <c r="K10946">
        <v>197848</v>
      </c>
      <c r="L10946">
        <v>0</v>
      </c>
      <c r="M10946">
        <v>0</v>
      </c>
    </row>
    <row r="10947" spans="1:13" x14ac:dyDescent="0.3">
      <c r="A10947" s="10">
        <v>44104</v>
      </c>
      <c r="B10947" t="s">
        <v>61</v>
      </c>
      <c r="C10947" t="s">
        <v>61</v>
      </c>
      <c r="D10947" t="s">
        <v>61</v>
      </c>
      <c r="E10947" t="s">
        <v>62</v>
      </c>
      <c r="F10947" t="s">
        <v>53</v>
      </c>
      <c r="G10947" t="s">
        <v>46</v>
      </c>
      <c r="H10947" t="s">
        <v>47</v>
      </c>
      <c r="I10947">
        <v>0</v>
      </c>
      <c r="J10947">
        <v>0</v>
      </c>
      <c r="K10947">
        <v>197848</v>
      </c>
      <c r="L10947">
        <v>0</v>
      </c>
      <c r="M10947">
        <v>0</v>
      </c>
    </row>
    <row r="10948" spans="1:13" x14ac:dyDescent="0.3">
      <c r="A10948" s="10">
        <v>44104</v>
      </c>
      <c r="B10948" t="s">
        <v>61</v>
      </c>
      <c r="C10948" t="s">
        <v>61</v>
      </c>
      <c r="D10948" t="s">
        <v>61</v>
      </c>
      <c r="E10948" t="s">
        <v>62</v>
      </c>
      <c r="F10948" t="s">
        <v>53</v>
      </c>
      <c r="G10948" t="s">
        <v>48</v>
      </c>
      <c r="H10948" t="s">
        <v>96</v>
      </c>
      <c r="I10948">
        <v>0</v>
      </c>
      <c r="J10948">
        <v>0</v>
      </c>
      <c r="K10948">
        <v>197848</v>
      </c>
      <c r="L10948">
        <v>0</v>
      </c>
      <c r="M10948">
        <v>0</v>
      </c>
    </row>
    <row r="10949" spans="1:13" x14ac:dyDescent="0.3">
      <c r="A10949" s="10">
        <v>44104</v>
      </c>
      <c r="B10949" t="s">
        <v>61</v>
      </c>
      <c r="C10949" t="s">
        <v>61</v>
      </c>
      <c r="D10949" t="s">
        <v>61</v>
      </c>
      <c r="E10949" t="s">
        <v>62</v>
      </c>
      <c r="F10949" t="s">
        <v>53</v>
      </c>
      <c r="G10949" t="s">
        <v>49</v>
      </c>
      <c r="H10949" t="s">
        <v>56</v>
      </c>
      <c r="I10949">
        <v>44194.731714948044</v>
      </c>
      <c r="J10949">
        <v>-44194.731714948044</v>
      </c>
      <c r="K10949">
        <v>197848</v>
      </c>
      <c r="L10949">
        <v>22.337719721679292</v>
      </c>
      <c r="M10949">
        <v>-22.337719721679292</v>
      </c>
    </row>
    <row r="10950" spans="1:13" x14ac:dyDescent="0.3">
      <c r="A10950" s="10">
        <v>44104</v>
      </c>
      <c r="B10950" t="s">
        <v>61</v>
      </c>
      <c r="C10950" t="s">
        <v>61</v>
      </c>
      <c r="D10950" t="s">
        <v>61</v>
      </c>
      <c r="E10950" t="s">
        <v>62</v>
      </c>
      <c r="F10950" t="s">
        <v>53</v>
      </c>
      <c r="G10950" t="s">
        <v>50</v>
      </c>
      <c r="H10950" t="s">
        <v>51</v>
      </c>
      <c r="I10950">
        <v>31405.407087399999</v>
      </c>
      <c r="J10950">
        <v>-31405.407087399999</v>
      </c>
      <c r="K10950">
        <v>197848</v>
      </c>
      <c r="L10950">
        <v>15.873502429845132</v>
      </c>
      <c r="M10950">
        <v>-15.873502429845132</v>
      </c>
    </row>
    <row r="10951" spans="1:13" x14ac:dyDescent="0.3">
      <c r="A10951" s="10">
        <v>44104</v>
      </c>
      <c r="B10951" t="s">
        <v>61</v>
      </c>
      <c r="C10951" t="s">
        <v>61</v>
      </c>
      <c r="D10951" t="s">
        <v>61</v>
      </c>
      <c r="E10951" t="s">
        <v>62</v>
      </c>
      <c r="F10951" t="s">
        <v>53</v>
      </c>
      <c r="G10951" t="s">
        <v>52</v>
      </c>
      <c r="H10951" t="s">
        <v>57</v>
      </c>
      <c r="I10951">
        <v>12789.324627548045</v>
      </c>
      <c r="J10951">
        <v>-12789.324627548045</v>
      </c>
      <c r="K10951">
        <v>197848</v>
      </c>
      <c r="L10951">
        <v>6.4642172918341583</v>
      </c>
      <c r="M10951">
        <v>-6.4642172918341583</v>
      </c>
    </row>
    <row r="10952" spans="1:13" x14ac:dyDescent="0.3">
      <c r="A10952" s="10">
        <v>44104</v>
      </c>
      <c r="B10952" t="s">
        <v>61</v>
      </c>
      <c r="C10952" t="s">
        <v>61</v>
      </c>
      <c r="D10952" t="s">
        <v>61</v>
      </c>
      <c r="E10952" t="s">
        <v>62</v>
      </c>
      <c r="F10952" t="s">
        <v>58</v>
      </c>
      <c r="G10952" t="s">
        <v>59</v>
      </c>
      <c r="H10952" t="s">
        <v>60</v>
      </c>
      <c r="I10952">
        <v>-200510.94023936428</v>
      </c>
      <c r="J10952">
        <v>-200510.94023936428</v>
      </c>
      <c r="K10952">
        <v>197848</v>
      </c>
      <c r="L10952">
        <v>-101.34595256932811</v>
      </c>
      <c r="M10952">
        <v>-101.34595256932811</v>
      </c>
    </row>
    <row r="10953" spans="1:13" x14ac:dyDescent="0.3">
      <c r="A10953" s="10">
        <v>44104</v>
      </c>
      <c r="B10953" t="s">
        <v>63</v>
      </c>
      <c r="C10953" t="s">
        <v>64</v>
      </c>
      <c r="D10953" t="s">
        <v>64</v>
      </c>
      <c r="E10953" t="s">
        <v>65</v>
      </c>
      <c r="F10953" t="s">
        <v>12</v>
      </c>
      <c r="G10953" t="s">
        <v>13</v>
      </c>
      <c r="H10953" t="s">
        <v>14</v>
      </c>
      <c r="I10953">
        <v>207738.17662809466</v>
      </c>
      <c r="J10953">
        <v>207738.17662809466</v>
      </c>
      <c r="K10953">
        <v>197848</v>
      </c>
      <c r="L10953">
        <v>104.99887622219819</v>
      </c>
      <c r="M10953">
        <v>104.99887622219819</v>
      </c>
    </row>
    <row r="10954" spans="1:13" x14ac:dyDescent="0.3">
      <c r="A10954" s="10">
        <v>44104</v>
      </c>
      <c r="B10954" t="s">
        <v>63</v>
      </c>
      <c r="C10954" t="s">
        <v>64</v>
      </c>
      <c r="D10954" t="s">
        <v>64</v>
      </c>
      <c r="E10954" t="s">
        <v>65</v>
      </c>
      <c r="F10954" t="s">
        <v>12</v>
      </c>
      <c r="G10954" t="s">
        <v>15</v>
      </c>
      <c r="H10954" t="s">
        <v>16</v>
      </c>
      <c r="I10954">
        <v>241.12112368000001</v>
      </c>
      <c r="J10954">
        <v>241.12112368000001</v>
      </c>
      <c r="K10954">
        <v>197848</v>
      </c>
      <c r="L10954">
        <v>0.1218719035218956</v>
      </c>
      <c r="M10954">
        <v>0.1218719035218956</v>
      </c>
    </row>
    <row r="10955" spans="1:13" x14ac:dyDescent="0.3">
      <c r="A10955" s="10">
        <v>44104</v>
      </c>
      <c r="B10955" t="s">
        <v>63</v>
      </c>
      <c r="C10955" t="s">
        <v>64</v>
      </c>
      <c r="D10955" t="s">
        <v>64</v>
      </c>
      <c r="E10955" t="s">
        <v>65</v>
      </c>
      <c r="F10955" t="s">
        <v>12</v>
      </c>
      <c r="G10955" t="s">
        <v>17</v>
      </c>
      <c r="H10955" t="s">
        <v>18</v>
      </c>
      <c r="I10955">
        <v>74.805989280000006</v>
      </c>
      <c r="J10955">
        <v>74.805989280000006</v>
      </c>
      <c r="K10955">
        <v>197848</v>
      </c>
      <c r="L10955">
        <v>3.7809828393514218E-2</v>
      </c>
      <c r="M10955">
        <v>3.7809828393514218E-2</v>
      </c>
    </row>
    <row r="10956" spans="1:13" x14ac:dyDescent="0.3">
      <c r="A10956" s="10">
        <v>44104</v>
      </c>
      <c r="B10956" t="s">
        <v>63</v>
      </c>
      <c r="C10956" t="s">
        <v>64</v>
      </c>
      <c r="D10956" t="s">
        <v>64</v>
      </c>
      <c r="E10956" t="s">
        <v>65</v>
      </c>
      <c r="F10956" t="s">
        <v>12</v>
      </c>
      <c r="G10956" t="s">
        <v>19</v>
      </c>
      <c r="H10956" t="s">
        <v>20</v>
      </c>
      <c r="I10956">
        <v>166.31513440000001</v>
      </c>
      <c r="J10956">
        <v>166.31513440000001</v>
      </c>
      <c r="K10956">
        <v>197848</v>
      </c>
      <c r="L10956">
        <v>8.4062075128381389E-2</v>
      </c>
      <c r="M10956">
        <v>8.4062075128381389E-2</v>
      </c>
    </row>
    <row r="10957" spans="1:13" x14ac:dyDescent="0.3">
      <c r="A10957" s="10">
        <v>44104</v>
      </c>
      <c r="B10957" t="s">
        <v>63</v>
      </c>
      <c r="C10957" t="s">
        <v>64</v>
      </c>
      <c r="D10957" t="s">
        <v>64</v>
      </c>
      <c r="E10957" t="s">
        <v>65</v>
      </c>
      <c r="F10957" t="s">
        <v>12</v>
      </c>
      <c r="G10957" t="s">
        <v>21</v>
      </c>
      <c r="H10957" t="s">
        <v>22</v>
      </c>
      <c r="I10957">
        <v>64675.915653659991</v>
      </c>
      <c r="J10957">
        <v>64675.915653659991</v>
      </c>
      <c r="K10957">
        <v>197848</v>
      </c>
      <c r="L10957">
        <v>32.689698987940233</v>
      </c>
      <c r="M10957">
        <v>32.689698987940233</v>
      </c>
    </row>
    <row r="10958" spans="1:13" x14ac:dyDescent="0.3">
      <c r="A10958" s="10">
        <v>44104</v>
      </c>
      <c r="B10958" t="s">
        <v>63</v>
      </c>
      <c r="C10958" t="s">
        <v>64</v>
      </c>
      <c r="D10958" t="s">
        <v>64</v>
      </c>
      <c r="E10958" t="s">
        <v>65</v>
      </c>
      <c r="F10958" t="s">
        <v>12</v>
      </c>
      <c r="G10958" t="s">
        <v>23</v>
      </c>
      <c r="H10958" t="s">
        <v>24</v>
      </c>
      <c r="I10958">
        <v>6218.2115389800001</v>
      </c>
      <c r="J10958">
        <v>6218.2115389800001</v>
      </c>
      <c r="K10958">
        <v>197848</v>
      </c>
      <c r="L10958">
        <v>3.1429236277243136</v>
      </c>
      <c r="M10958">
        <v>3.1429236277243136</v>
      </c>
    </row>
    <row r="10959" spans="1:13" x14ac:dyDescent="0.3">
      <c r="A10959" s="10">
        <v>44104</v>
      </c>
      <c r="B10959" t="s">
        <v>63</v>
      </c>
      <c r="C10959" t="s">
        <v>64</v>
      </c>
      <c r="D10959" t="s">
        <v>64</v>
      </c>
      <c r="E10959" t="s">
        <v>65</v>
      </c>
      <c r="F10959" t="s">
        <v>12</v>
      </c>
      <c r="G10959" t="s">
        <v>25</v>
      </c>
      <c r="H10959" t="s">
        <v>26</v>
      </c>
      <c r="I10959">
        <v>40534.168132569997</v>
      </c>
      <c r="J10959">
        <v>40534.168132569997</v>
      </c>
      <c r="K10959">
        <v>197848</v>
      </c>
      <c r="L10959">
        <v>20.487529887878573</v>
      </c>
      <c r="M10959">
        <v>20.487529887878573</v>
      </c>
    </row>
    <row r="10960" spans="1:13" x14ac:dyDescent="0.3">
      <c r="A10960" s="10">
        <v>44104</v>
      </c>
      <c r="B10960" t="s">
        <v>63</v>
      </c>
      <c r="C10960" t="s">
        <v>64</v>
      </c>
      <c r="D10960" t="s">
        <v>64</v>
      </c>
      <c r="E10960" t="s">
        <v>65</v>
      </c>
      <c r="F10960" t="s">
        <v>12</v>
      </c>
      <c r="G10960" t="s">
        <v>27</v>
      </c>
      <c r="H10960" t="s">
        <v>28</v>
      </c>
      <c r="I10960">
        <v>17923.535982109996</v>
      </c>
      <c r="J10960">
        <v>17923.535982109996</v>
      </c>
      <c r="K10960">
        <v>197848</v>
      </c>
      <c r="L10960">
        <v>9.0592454723373468</v>
      </c>
      <c r="M10960">
        <v>9.0592454723373468</v>
      </c>
    </row>
    <row r="10961" spans="1:13" x14ac:dyDescent="0.3">
      <c r="A10961" s="10">
        <v>44104</v>
      </c>
      <c r="B10961" t="s">
        <v>63</v>
      </c>
      <c r="C10961" t="s">
        <v>64</v>
      </c>
      <c r="D10961" t="s">
        <v>64</v>
      </c>
      <c r="E10961" t="s">
        <v>65</v>
      </c>
      <c r="F10961" t="s">
        <v>12</v>
      </c>
      <c r="G10961" t="s">
        <v>29</v>
      </c>
      <c r="H10961" t="s">
        <v>30</v>
      </c>
      <c r="I10961">
        <v>63327.159300009997</v>
      </c>
      <c r="J10961">
        <v>63327.159300009997</v>
      </c>
      <c r="K10961">
        <v>197848</v>
      </c>
      <c r="L10961">
        <v>32.007985574789735</v>
      </c>
      <c r="M10961">
        <v>32.007985574789735</v>
      </c>
    </row>
    <row r="10962" spans="1:13" x14ac:dyDescent="0.3">
      <c r="A10962" s="10">
        <v>44104</v>
      </c>
      <c r="B10962" t="s">
        <v>63</v>
      </c>
      <c r="C10962" t="s">
        <v>64</v>
      </c>
      <c r="D10962" t="s">
        <v>64</v>
      </c>
      <c r="E10962" t="s">
        <v>65</v>
      </c>
      <c r="F10962" t="s">
        <v>12</v>
      </c>
      <c r="G10962" t="s">
        <v>31</v>
      </c>
      <c r="H10962" t="s">
        <v>32</v>
      </c>
      <c r="I10962">
        <v>18015.60299833626</v>
      </c>
      <c r="J10962">
        <v>18015.60299833626</v>
      </c>
      <c r="K10962">
        <v>197848</v>
      </c>
      <c r="L10962">
        <v>9.1057796886176554</v>
      </c>
      <c r="M10962">
        <v>9.1057796886176554</v>
      </c>
    </row>
    <row r="10963" spans="1:13" x14ac:dyDescent="0.3">
      <c r="A10963" s="10">
        <v>44104</v>
      </c>
      <c r="B10963" t="s">
        <v>63</v>
      </c>
      <c r="C10963" t="s">
        <v>64</v>
      </c>
      <c r="D10963" t="s">
        <v>64</v>
      </c>
      <c r="E10963" t="s">
        <v>65</v>
      </c>
      <c r="F10963" t="s">
        <v>12</v>
      </c>
      <c r="G10963" t="s">
        <v>33</v>
      </c>
      <c r="H10963" t="s">
        <v>34</v>
      </c>
      <c r="I10963">
        <v>45311.556301673736</v>
      </c>
      <c r="J10963">
        <v>45311.556301673736</v>
      </c>
      <c r="K10963">
        <v>197848</v>
      </c>
      <c r="L10963">
        <v>22.90220588617208</v>
      </c>
      <c r="M10963">
        <v>22.90220588617208</v>
      </c>
    </row>
    <row r="10964" spans="1:13" x14ac:dyDescent="0.3">
      <c r="A10964" s="10">
        <v>44104</v>
      </c>
      <c r="B10964" t="s">
        <v>63</v>
      </c>
      <c r="C10964" t="s">
        <v>64</v>
      </c>
      <c r="D10964" t="s">
        <v>64</v>
      </c>
      <c r="E10964" t="s">
        <v>65</v>
      </c>
      <c r="F10964" t="s">
        <v>12</v>
      </c>
      <c r="G10964" t="s">
        <v>35</v>
      </c>
      <c r="H10964" t="s">
        <v>110</v>
      </c>
      <c r="I10964">
        <v>57504.794319070003</v>
      </c>
      <c r="J10964">
        <v>57504.794319070003</v>
      </c>
      <c r="K10964">
        <v>197848</v>
      </c>
      <c r="L10964">
        <v>29.065138044898102</v>
      </c>
      <c r="M10964">
        <v>29.065138044898102</v>
      </c>
    </row>
    <row r="10965" spans="1:13" x14ac:dyDescent="0.3">
      <c r="A10965" s="10">
        <v>44104</v>
      </c>
      <c r="B10965" t="s">
        <v>63</v>
      </c>
      <c r="C10965" t="s">
        <v>64</v>
      </c>
      <c r="D10965" t="s">
        <v>64</v>
      </c>
      <c r="E10965" t="s">
        <v>65</v>
      </c>
      <c r="F10965" t="s">
        <v>12</v>
      </c>
      <c r="G10965" t="s">
        <v>36</v>
      </c>
      <c r="H10965" t="s">
        <v>32</v>
      </c>
      <c r="I10965">
        <v>13652.940731682236</v>
      </c>
      <c r="J10965">
        <v>13652.940731682236</v>
      </c>
      <c r="K10965">
        <v>197848</v>
      </c>
      <c r="L10965">
        <v>6.9007221360247453</v>
      </c>
      <c r="M10965">
        <v>6.9007221360247453</v>
      </c>
    </row>
    <row r="10966" spans="1:13" x14ac:dyDescent="0.3">
      <c r="A10966" s="10">
        <v>44104</v>
      </c>
      <c r="B10966" t="s">
        <v>63</v>
      </c>
      <c r="C10966" t="s">
        <v>64</v>
      </c>
      <c r="D10966" t="s">
        <v>64</v>
      </c>
      <c r="E10966" t="s">
        <v>65</v>
      </c>
      <c r="F10966" t="s">
        <v>12</v>
      </c>
      <c r="G10966" t="s">
        <v>37</v>
      </c>
      <c r="H10966" t="s">
        <v>34</v>
      </c>
      <c r="I10966">
        <v>43851.85358738777</v>
      </c>
      <c r="J10966">
        <v>43851.85358738777</v>
      </c>
      <c r="K10966">
        <v>197848</v>
      </c>
      <c r="L10966">
        <v>22.164415908873362</v>
      </c>
      <c r="M10966">
        <v>22.164415908873362</v>
      </c>
    </row>
    <row r="10967" spans="1:13" x14ac:dyDescent="0.3">
      <c r="A10967" s="10">
        <v>44104</v>
      </c>
      <c r="B10967" t="s">
        <v>63</v>
      </c>
      <c r="C10967" t="s">
        <v>64</v>
      </c>
      <c r="D10967" t="s">
        <v>64</v>
      </c>
      <c r="E10967" t="s">
        <v>65</v>
      </c>
      <c r="F10967" t="s">
        <v>12</v>
      </c>
      <c r="G10967" t="s">
        <v>38</v>
      </c>
      <c r="H10967" t="s">
        <v>39</v>
      </c>
      <c r="I10967">
        <v>556.17576050000002</v>
      </c>
      <c r="J10967">
        <v>556.17576050000002</v>
      </c>
      <c r="K10967">
        <v>197848</v>
      </c>
      <c r="L10967">
        <v>0.28111265238971334</v>
      </c>
      <c r="M10967">
        <v>0.28111265238971334</v>
      </c>
    </row>
    <row r="10968" spans="1:13" x14ac:dyDescent="0.3">
      <c r="A10968" s="10">
        <v>44104</v>
      </c>
      <c r="B10968" t="s">
        <v>63</v>
      </c>
      <c r="C10968" t="s">
        <v>64</v>
      </c>
      <c r="D10968" t="s">
        <v>64</v>
      </c>
      <c r="E10968" t="s">
        <v>65</v>
      </c>
      <c r="F10968" t="s">
        <v>12</v>
      </c>
      <c r="G10968" t="s">
        <v>40</v>
      </c>
      <c r="H10968" t="s">
        <v>41</v>
      </c>
      <c r="I10968">
        <v>231.81643920000002</v>
      </c>
      <c r="J10968">
        <v>231.81643920000002</v>
      </c>
      <c r="K10968">
        <v>197848</v>
      </c>
      <c r="L10968">
        <v>0.11716895758359955</v>
      </c>
      <c r="M10968">
        <v>0.11716895758359955</v>
      </c>
    </row>
    <row r="10969" spans="1:13" x14ac:dyDescent="0.3">
      <c r="A10969" s="10">
        <v>44104</v>
      </c>
      <c r="B10969" t="s">
        <v>63</v>
      </c>
      <c r="C10969" t="s">
        <v>64</v>
      </c>
      <c r="D10969" t="s">
        <v>64</v>
      </c>
      <c r="E10969" t="s">
        <v>65</v>
      </c>
      <c r="F10969" t="s">
        <v>12</v>
      </c>
      <c r="G10969" t="s">
        <v>42</v>
      </c>
      <c r="H10969" t="s">
        <v>43</v>
      </c>
      <c r="I10969">
        <v>231.81643920000002</v>
      </c>
      <c r="J10969">
        <v>231.81643920000002</v>
      </c>
      <c r="K10969">
        <v>197848</v>
      </c>
      <c r="L10969">
        <v>0.11716895758359955</v>
      </c>
      <c r="M10969">
        <v>0.11716895758359955</v>
      </c>
    </row>
    <row r="10970" spans="1:13" x14ac:dyDescent="0.3">
      <c r="A10970" s="10">
        <v>44104</v>
      </c>
      <c r="B10970" t="s">
        <v>63</v>
      </c>
      <c r="C10970" t="s">
        <v>64</v>
      </c>
      <c r="D10970" t="s">
        <v>64</v>
      </c>
      <c r="E10970" t="s">
        <v>65</v>
      </c>
      <c r="F10970" t="s">
        <v>12</v>
      </c>
      <c r="G10970" t="s">
        <v>44</v>
      </c>
      <c r="H10970" t="s">
        <v>45</v>
      </c>
      <c r="I10970">
        <v>0</v>
      </c>
      <c r="J10970">
        <v>0</v>
      </c>
      <c r="K10970">
        <v>197848</v>
      </c>
      <c r="L10970">
        <v>0</v>
      </c>
      <c r="M10970">
        <v>0</v>
      </c>
    </row>
    <row r="10971" spans="1:13" x14ac:dyDescent="0.3">
      <c r="A10971" s="10">
        <v>44104</v>
      </c>
      <c r="B10971" t="s">
        <v>63</v>
      </c>
      <c r="C10971" t="s">
        <v>64</v>
      </c>
      <c r="D10971" t="s">
        <v>64</v>
      </c>
      <c r="E10971" t="s">
        <v>65</v>
      </c>
      <c r="F10971" t="s">
        <v>12</v>
      </c>
      <c r="G10971" t="s">
        <v>46</v>
      </c>
      <c r="H10971" t="s">
        <v>47</v>
      </c>
      <c r="I10971">
        <v>0</v>
      </c>
      <c r="J10971">
        <v>0</v>
      </c>
      <c r="K10971">
        <v>197848</v>
      </c>
      <c r="L10971">
        <v>0</v>
      </c>
      <c r="M10971">
        <v>0</v>
      </c>
    </row>
    <row r="10972" spans="1:13" x14ac:dyDescent="0.3">
      <c r="A10972" s="10">
        <v>44104</v>
      </c>
      <c r="B10972" t="s">
        <v>63</v>
      </c>
      <c r="C10972" t="s">
        <v>64</v>
      </c>
      <c r="D10972" t="s">
        <v>64</v>
      </c>
      <c r="E10972" t="s">
        <v>65</v>
      </c>
      <c r="F10972" t="s">
        <v>12</v>
      </c>
      <c r="G10972" t="s">
        <v>48</v>
      </c>
      <c r="H10972" t="s">
        <v>96</v>
      </c>
      <c r="I10972">
        <v>0</v>
      </c>
      <c r="J10972">
        <v>0</v>
      </c>
      <c r="K10972">
        <v>197848</v>
      </c>
      <c r="L10972">
        <v>0</v>
      </c>
      <c r="M10972">
        <v>0</v>
      </c>
    </row>
    <row r="10973" spans="1:13" x14ac:dyDescent="0.3">
      <c r="A10973" s="10">
        <v>44104</v>
      </c>
      <c r="B10973" t="s">
        <v>63</v>
      </c>
      <c r="C10973" t="s">
        <v>64</v>
      </c>
      <c r="D10973" t="s">
        <v>64</v>
      </c>
      <c r="E10973" t="s">
        <v>65</v>
      </c>
      <c r="F10973" t="s">
        <v>12</v>
      </c>
      <c r="G10973" t="s">
        <v>49</v>
      </c>
      <c r="H10973" t="s">
        <v>104</v>
      </c>
      <c r="I10973">
        <v>21201.194031974675</v>
      </c>
      <c r="J10973">
        <v>21201.194031974675</v>
      </c>
      <c r="K10973">
        <v>197848</v>
      </c>
      <c r="L10973">
        <v>10.715900101074903</v>
      </c>
      <c r="M10973">
        <v>10.715900101074903</v>
      </c>
    </row>
    <row r="10974" spans="1:13" x14ac:dyDescent="0.3">
      <c r="A10974" s="10">
        <v>44104</v>
      </c>
      <c r="B10974" t="s">
        <v>63</v>
      </c>
      <c r="C10974" t="s">
        <v>64</v>
      </c>
      <c r="D10974" t="s">
        <v>64</v>
      </c>
      <c r="E10974" t="s">
        <v>65</v>
      </c>
      <c r="F10974" t="s">
        <v>12</v>
      </c>
      <c r="G10974" t="s">
        <v>50</v>
      </c>
      <c r="H10974" t="s">
        <v>51</v>
      </c>
      <c r="I10974">
        <v>471.96723556000001</v>
      </c>
      <c r="J10974">
        <v>471.96723556000001</v>
      </c>
      <c r="K10974">
        <v>197848</v>
      </c>
      <c r="L10974">
        <v>0.23855042030245444</v>
      </c>
      <c r="M10974">
        <v>0.23855042030245444</v>
      </c>
    </row>
    <row r="10975" spans="1:13" x14ac:dyDescent="0.3">
      <c r="A10975" s="10">
        <v>44104</v>
      </c>
      <c r="B10975" t="s">
        <v>63</v>
      </c>
      <c r="C10975" t="s">
        <v>64</v>
      </c>
      <c r="D10975" t="s">
        <v>64</v>
      </c>
      <c r="E10975" t="s">
        <v>65</v>
      </c>
      <c r="F10975" t="s">
        <v>12</v>
      </c>
      <c r="G10975" t="s">
        <v>52</v>
      </c>
      <c r="H10975" t="s">
        <v>106</v>
      </c>
      <c r="I10975">
        <v>20729.226796414674</v>
      </c>
      <c r="J10975">
        <v>20729.226796414674</v>
      </c>
      <c r="K10975">
        <v>197848</v>
      </c>
      <c r="L10975">
        <v>10.477349680772448</v>
      </c>
      <c r="M10975">
        <v>10.477349680772448</v>
      </c>
    </row>
    <row r="10976" spans="1:13" x14ac:dyDescent="0.3">
      <c r="A10976" s="10">
        <v>44104</v>
      </c>
      <c r="B10976" t="s">
        <v>63</v>
      </c>
      <c r="C10976" t="s">
        <v>64</v>
      </c>
      <c r="D10976" t="s">
        <v>64</v>
      </c>
      <c r="E10976" t="s">
        <v>65</v>
      </c>
      <c r="F10976" t="s">
        <v>53</v>
      </c>
      <c r="G10976" t="s">
        <v>54</v>
      </c>
      <c r="H10976" t="s">
        <v>55</v>
      </c>
      <c r="I10976">
        <v>226027.42679036543</v>
      </c>
      <c r="J10976">
        <v>-226027.42679036543</v>
      </c>
      <c r="K10976">
        <v>197848</v>
      </c>
      <c r="L10976">
        <v>114.24296772793529</v>
      </c>
      <c r="M10976">
        <v>-114.24296772793529</v>
      </c>
    </row>
    <row r="10977" spans="1:13" x14ac:dyDescent="0.3">
      <c r="A10977" s="10">
        <v>44104</v>
      </c>
      <c r="B10977" t="s">
        <v>63</v>
      </c>
      <c r="C10977" t="s">
        <v>64</v>
      </c>
      <c r="D10977" t="s">
        <v>64</v>
      </c>
      <c r="E10977" t="s">
        <v>65</v>
      </c>
      <c r="F10977" t="s">
        <v>53</v>
      </c>
      <c r="G10977" t="s">
        <v>15</v>
      </c>
      <c r="H10977" t="s">
        <v>16</v>
      </c>
      <c r="I10977">
        <v>0</v>
      </c>
      <c r="J10977">
        <v>0</v>
      </c>
      <c r="K10977">
        <v>197848</v>
      </c>
      <c r="L10977">
        <v>0</v>
      </c>
      <c r="M10977">
        <v>0</v>
      </c>
    </row>
    <row r="10978" spans="1:13" x14ac:dyDescent="0.3">
      <c r="A10978" s="10">
        <v>44104</v>
      </c>
      <c r="B10978" t="s">
        <v>63</v>
      </c>
      <c r="C10978" t="s">
        <v>64</v>
      </c>
      <c r="D10978" t="s">
        <v>64</v>
      </c>
      <c r="E10978" t="s">
        <v>65</v>
      </c>
      <c r="F10978" t="s">
        <v>53</v>
      </c>
      <c r="G10978" t="s">
        <v>17</v>
      </c>
      <c r="H10978" t="s">
        <v>18</v>
      </c>
      <c r="I10978">
        <v>0</v>
      </c>
      <c r="J10978">
        <v>0</v>
      </c>
      <c r="K10978">
        <v>197848</v>
      </c>
      <c r="L10978">
        <v>0</v>
      </c>
      <c r="M10978">
        <v>0</v>
      </c>
    </row>
    <row r="10979" spans="1:13" x14ac:dyDescent="0.3">
      <c r="A10979" s="10">
        <v>44104</v>
      </c>
      <c r="B10979" t="s">
        <v>63</v>
      </c>
      <c r="C10979" t="s">
        <v>64</v>
      </c>
      <c r="D10979" t="s">
        <v>64</v>
      </c>
      <c r="E10979" t="s">
        <v>65</v>
      </c>
      <c r="F10979" t="s">
        <v>53</v>
      </c>
      <c r="G10979" t="s">
        <v>19</v>
      </c>
      <c r="H10979" t="s">
        <v>20</v>
      </c>
      <c r="I10979">
        <v>0</v>
      </c>
      <c r="J10979">
        <v>0</v>
      </c>
      <c r="K10979">
        <v>197848</v>
      </c>
      <c r="L10979">
        <v>0</v>
      </c>
      <c r="M10979">
        <v>0</v>
      </c>
    </row>
    <row r="10980" spans="1:13" x14ac:dyDescent="0.3">
      <c r="A10980" s="10">
        <v>44104</v>
      </c>
      <c r="B10980" t="s">
        <v>63</v>
      </c>
      <c r="C10980" t="s">
        <v>64</v>
      </c>
      <c r="D10980" t="s">
        <v>64</v>
      </c>
      <c r="E10980" t="s">
        <v>65</v>
      </c>
      <c r="F10980" t="s">
        <v>53</v>
      </c>
      <c r="G10980" t="s">
        <v>21</v>
      </c>
      <c r="H10980" t="s">
        <v>22</v>
      </c>
      <c r="I10980">
        <v>137631.59810150001</v>
      </c>
      <c r="J10980">
        <v>-137631.59810150001</v>
      </c>
      <c r="K10980">
        <v>197848</v>
      </c>
      <c r="L10980">
        <v>69.564311037513647</v>
      </c>
      <c r="M10980">
        <v>-69.564311037513647</v>
      </c>
    </row>
    <row r="10981" spans="1:13" x14ac:dyDescent="0.3">
      <c r="A10981" s="10">
        <v>44104</v>
      </c>
      <c r="B10981" t="s">
        <v>63</v>
      </c>
      <c r="C10981" t="s">
        <v>64</v>
      </c>
      <c r="D10981" t="s">
        <v>64</v>
      </c>
      <c r="E10981" t="s">
        <v>65</v>
      </c>
      <c r="F10981" t="s">
        <v>53</v>
      </c>
      <c r="G10981" t="s">
        <v>23</v>
      </c>
      <c r="H10981" t="s">
        <v>24</v>
      </c>
      <c r="I10981">
        <v>29164.627678710007</v>
      </c>
      <c r="J10981">
        <v>-29164.627678710007</v>
      </c>
      <c r="K10981">
        <v>197848</v>
      </c>
      <c r="L10981">
        <v>14.740926205324293</v>
      </c>
      <c r="M10981">
        <v>-14.740926205324293</v>
      </c>
    </row>
    <row r="10982" spans="1:13" x14ac:dyDescent="0.3">
      <c r="A10982" s="10">
        <v>44104</v>
      </c>
      <c r="B10982" t="s">
        <v>63</v>
      </c>
      <c r="C10982" t="s">
        <v>64</v>
      </c>
      <c r="D10982" t="s">
        <v>64</v>
      </c>
      <c r="E10982" t="s">
        <v>65</v>
      </c>
      <c r="F10982" t="s">
        <v>53</v>
      </c>
      <c r="G10982" t="s">
        <v>25</v>
      </c>
      <c r="H10982" t="s">
        <v>26</v>
      </c>
      <c r="I10982">
        <v>71102.045805089991</v>
      </c>
      <c r="J10982">
        <v>-71102.045805089991</v>
      </c>
      <c r="K10982">
        <v>197848</v>
      </c>
      <c r="L10982">
        <v>35.93771269110124</v>
      </c>
      <c r="M10982">
        <v>-35.93771269110124</v>
      </c>
    </row>
    <row r="10983" spans="1:13" x14ac:dyDescent="0.3">
      <c r="A10983" s="10">
        <v>44104</v>
      </c>
      <c r="B10983" t="s">
        <v>63</v>
      </c>
      <c r="C10983" t="s">
        <v>64</v>
      </c>
      <c r="D10983" t="s">
        <v>64</v>
      </c>
      <c r="E10983" t="s">
        <v>65</v>
      </c>
      <c r="F10983" t="s">
        <v>53</v>
      </c>
      <c r="G10983" t="s">
        <v>27</v>
      </c>
      <c r="H10983" t="s">
        <v>28</v>
      </c>
      <c r="I10983">
        <v>37364.924617700002</v>
      </c>
      <c r="J10983">
        <v>-37364.924617700002</v>
      </c>
      <c r="K10983">
        <v>197848</v>
      </c>
      <c r="L10983">
        <v>18.885672141088108</v>
      </c>
      <c r="M10983">
        <v>-18.885672141088108</v>
      </c>
    </row>
    <row r="10984" spans="1:13" x14ac:dyDescent="0.3">
      <c r="A10984" s="10">
        <v>44104</v>
      </c>
      <c r="B10984" t="s">
        <v>63</v>
      </c>
      <c r="C10984" t="s">
        <v>64</v>
      </c>
      <c r="D10984" t="s">
        <v>64</v>
      </c>
      <c r="E10984" t="s">
        <v>65</v>
      </c>
      <c r="F10984" t="s">
        <v>53</v>
      </c>
      <c r="G10984" t="s">
        <v>29</v>
      </c>
      <c r="H10984" t="s">
        <v>30</v>
      </c>
      <c r="I10984">
        <v>6443.7901247699992</v>
      </c>
      <c r="J10984">
        <v>-6443.7901247699992</v>
      </c>
      <c r="K10984">
        <v>197848</v>
      </c>
      <c r="L10984">
        <v>3.2569397339220005</v>
      </c>
      <c r="M10984">
        <v>-3.2569397339220005</v>
      </c>
    </row>
    <row r="10985" spans="1:13" x14ac:dyDescent="0.3">
      <c r="A10985" s="10">
        <v>44104</v>
      </c>
      <c r="B10985" t="s">
        <v>63</v>
      </c>
      <c r="C10985" t="s">
        <v>64</v>
      </c>
      <c r="D10985" t="s">
        <v>64</v>
      </c>
      <c r="E10985" t="s">
        <v>65</v>
      </c>
      <c r="F10985" t="s">
        <v>53</v>
      </c>
      <c r="G10985" t="s">
        <v>31</v>
      </c>
      <c r="H10985" t="s">
        <v>32</v>
      </c>
      <c r="I10985">
        <v>5463.8205637699994</v>
      </c>
      <c r="J10985">
        <v>-5463.8205637699994</v>
      </c>
      <c r="K10985">
        <v>197848</v>
      </c>
      <c r="L10985">
        <v>2.7616253708756213</v>
      </c>
      <c r="M10985">
        <v>-2.7616253708756213</v>
      </c>
    </row>
    <row r="10986" spans="1:13" x14ac:dyDescent="0.3">
      <c r="A10986" s="10">
        <v>44104</v>
      </c>
      <c r="B10986" t="s">
        <v>63</v>
      </c>
      <c r="C10986" t="s">
        <v>64</v>
      </c>
      <c r="D10986" t="s">
        <v>64</v>
      </c>
      <c r="E10986" t="s">
        <v>65</v>
      </c>
      <c r="F10986" t="s">
        <v>53</v>
      </c>
      <c r="G10986" t="s">
        <v>33</v>
      </c>
      <c r="H10986" t="s">
        <v>34</v>
      </c>
      <c r="I10986">
        <v>979.969561</v>
      </c>
      <c r="J10986">
        <v>-979.969561</v>
      </c>
      <c r="K10986">
        <v>197848</v>
      </c>
      <c r="L10986">
        <v>0.49531436304637905</v>
      </c>
      <c r="M10986">
        <v>-0.49531436304637905</v>
      </c>
    </row>
    <row r="10987" spans="1:13" x14ac:dyDescent="0.3">
      <c r="A10987" s="10">
        <v>44104</v>
      </c>
      <c r="B10987" t="s">
        <v>63</v>
      </c>
      <c r="C10987" t="s">
        <v>64</v>
      </c>
      <c r="D10987" t="s">
        <v>64</v>
      </c>
      <c r="E10987" t="s">
        <v>65</v>
      </c>
      <c r="F10987" t="s">
        <v>53</v>
      </c>
      <c r="G10987" t="s">
        <v>35</v>
      </c>
      <c r="H10987" t="s">
        <v>110</v>
      </c>
      <c r="I10987">
        <v>23745.720641439999</v>
      </c>
      <c r="J10987">
        <v>-23745.720641439999</v>
      </c>
      <c r="K10987">
        <v>197848</v>
      </c>
      <c r="L10987">
        <v>12.002001860741579</v>
      </c>
      <c r="M10987">
        <v>-12.002001860741579</v>
      </c>
    </row>
    <row r="10988" spans="1:13" x14ac:dyDescent="0.3">
      <c r="A10988" s="10">
        <v>44104</v>
      </c>
      <c r="B10988" t="s">
        <v>63</v>
      </c>
      <c r="C10988" t="s">
        <v>64</v>
      </c>
      <c r="D10988" t="s">
        <v>64</v>
      </c>
      <c r="E10988" t="s">
        <v>65</v>
      </c>
      <c r="F10988" t="s">
        <v>53</v>
      </c>
      <c r="G10988" t="s">
        <v>36</v>
      </c>
      <c r="H10988" t="s">
        <v>32</v>
      </c>
      <c r="I10988">
        <v>349.39981474438298</v>
      </c>
      <c r="J10988">
        <v>-349.39981474438298</v>
      </c>
      <c r="K10988">
        <v>197848</v>
      </c>
      <c r="L10988">
        <v>0.17660012471411538</v>
      </c>
      <c r="M10988">
        <v>-0.17660012471411538</v>
      </c>
    </row>
    <row r="10989" spans="1:13" x14ac:dyDescent="0.3">
      <c r="A10989" s="10">
        <v>44104</v>
      </c>
      <c r="B10989" t="s">
        <v>63</v>
      </c>
      <c r="C10989" t="s">
        <v>64</v>
      </c>
      <c r="D10989" t="s">
        <v>64</v>
      </c>
      <c r="E10989" t="s">
        <v>65</v>
      </c>
      <c r="F10989" t="s">
        <v>53</v>
      </c>
      <c r="G10989" t="s">
        <v>37</v>
      </c>
      <c r="H10989" t="s">
        <v>34</v>
      </c>
      <c r="I10989">
        <v>23396.320826695617</v>
      </c>
      <c r="J10989">
        <v>-23396.320826695617</v>
      </c>
      <c r="K10989">
        <v>197848</v>
      </c>
      <c r="L10989">
        <v>11.825401736027464</v>
      </c>
      <c r="M10989">
        <v>-11.825401736027464</v>
      </c>
    </row>
    <row r="10990" spans="1:13" x14ac:dyDescent="0.3">
      <c r="A10990" s="10">
        <v>44104</v>
      </c>
      <c r="B10990" t="s">
        <v>63</v>
      </c>
      <c r="C10990" t="s">
        <v>64</v>
      </c>
      <c r="D10990" t="s">
        <v>64</v>
      </c>
      <c r="E10990" t="s">
        <v>65</v>
      </c>
      <c r="F10990" t="s">
        <v>53</v>
      </c>
      <c r="G10990" t="s">
        <v>38</v>
      </c>
      <c r="H10990" t="s">
        <v>39</v>
      </c>
      <c r="I10990">
        <v>53674.519426310551</v>
      </c>
      <c r="J10990">
        <v>-53674.519426310551</v>
      </c>
      <c r="K10990">
        <v>197848</v>
      </c>
      <c r="L10990">
        <v>27.12916957781254</v>
      </c>
      <c r="M10990">
        <v>-27.12916957781254</v>
      </c>
    </row>
    <row r="10991" spans="1:13" x14ac:dyDescent="0.3">
      <c r="A10991" s="10">
        <v>44104</v>
      </c>
      <c r="B10991" t="s">
        <v>63</v>
      </c>
      <c r="C10991" t="s">
        <v>64</v>
      </c>
      <c r="D10991" t="s">
        <v>64</v>
      </c>
      <c r="E10991" t="s">
        <v>65</v>
      </c>
      <c r="F10991" t="s">
        <v>53</v>
      </c>
      <c r="G10991" t="s">
        <v>40</v>
      </c>
      <c r="H10991" t="s">
        <v>41</v>
      </c>
      <c r="I10991">
        <v>1680.3145828998897</v>
      </c>
      <c r="J10991">
        <v>-1680.3145828998897</v>
      </c>
      <c r="K10991">
        <v>197848</v>
      </c>
      <c r="L10991">
        <v>0.84929571332532527</v>
      </c>
      <c r="M10991">
        <v>-0.84929571332532527</v>
      </c>
    </row>
    <row r="10992" spans="1:13" x14ac:dyDescent="0.3">
      <c r="A10992" s="10">
        <v>44104</v>
      </c>
      <c r="B10992" t="s">
        <v>63</v>
      </c>
      <c r="C10992" t="s">
        <v>64</v>
      </c>
      <c r="D10992" t="s">
        <v>64</v>
      </c>
      <c r="E10992" t="s">
        <v>65</v>
      </c>
      <c r="F10992" t="s">
        <v>53</v>
      </c>
      <c r="G10992" t="s">
        <v>42</v>
      </c>
      <c r="H10992" t="s">
        <v>43</v>
      </c>
      <c r="I10992">
        <v>0</v>
      </c>
      <c r="J10992">
        <v>0</v>
      </c>
      <c r="K10992">
        <v>197848</v>
      </c>
      <c r="L10992">
        <v>0</v>
      </c>
      <c r="M10992">
        <v>0</v>
      </c>
    </row>
    <row r="10993" spans="1:13" x14ac:dyDescent="0.3">
      <c r="A10993" s="10">
        <v>44104</v>
      </c>
      <c r="B10993" t="s">
        <v>63</v>
      </c>
      <c r="C10993" t="s">
        <v>64</v>
      </c>
      <c r="D10993" t="s">
        <v>64</v>
      </c>
      <c r="E10993" t="s">
        <v>65</v>
      </c>
      <c r="F10993" t="s">
        <v>53</v>
      </c>
      <c r="G10993" t="s">
        <v>44</v>
      </c>
      <c r="H10993" t="s">
        <v>45</v>
      </c>
      <c r="I10993">
        <v>465.77223277999997</v>
      </c>
      <c r="J10993">
        <v>-465.77223277999997</v>
      </c>
      <c r="K10993">
        <v>197848</v>
      </c>
      <c r="L10993">
        <v>0.2354192272754842</v>
      </c>
      <c r="M10993">
        <v>-0.2354192272754842</v>
      </c>
    </row>
    <row r="10994" spans="1:13" x14ac:dyDescent="0.3">
      <c r="A10994" s="10">
        <v>44104</v>
      </c>
      <c r="B10994" t="s">
        <v>63</v>
      </c>
      <c r="C10994" t="s">
        <v>64</v>
      </c>
      <c r="D10994" t="s">
        <v>64</v>
      </c>
      <c r="E10994" t="s">
        <v>65</v>
      </c>
      <c r="F10994" t="s">
        <v>53</v>
      </c>
      <c r="G10994" t="s">
        <v>46</v>
      </c>
      <c r="H10994" t="s">
        <v>47</v>
      </c>
      <c r="I10994">
        <v>1214.5423501198898</v>
      </c>
      <c r="J10994">
        <v>-1214.5423501198898</v>
      </c>
      <c r="K10994">
        <v>197848</v>
      </c>
      <c r="L10994">
        <v>0.61387648604984113</v>
      </c>
      <c r="M10994">
        <v>-0.61387648604984113</v>
      </c>
    </row>
    <row r="10995" spans="1:13" x14ac:dyDescent="0.3">
      <c r="A10995" s="10">
        <v>44104</v>
      </c>
      <c r="B10995" t="s">
        <v>63</v>
      </c>
      <c r="C10995" t="s">
        <v>64</v>
      </c>
      <c r="D10995" t="s">
        <v>64</v>
      </c>
      <c r="E10995" t="s">
        <v>65</v>
      </c>
      <c r="F10995" t="s">
        <v>53</v>
      </c>
      <c r="G10995" t="s">
        <v>48</v>
      </c>
      <c r="H10995" t="s">
        <v>96</v>
      </c>
      <c r="I10995">
        <v>0</v>
      </c>
      <c r="J10995">
        <v>0</v>
      </c>
      <c r="K10995">
        <v>197848</v>
      </c>
      <c r="L10995">
        <v>0</v>
      </c>
      <c r="M10995">
        <v>0</v>
      </c>
    </row>
    <row r="10996" spans="1:13" x14ac:dyDescent="0.3">
      <c r="A10996" s="10">
        <v>44104</v>
      </c>
      <c r="B10996" t="s">
        <v>63</v>
      </c>
      <c r="C10996" t="s">
        <v>64</v>
      </c>
      <c r="D10996" t="s">
        <v>64</v>
      </c>
      <c r="E10996" t="s">
        <v>65</v>
      </c>
      <c r="F10996" t="s">
        <v>53</v>
      </c>
      <c r="G10996" t="s">
        <v>49</v>
      </c>
      <c r="H10996" t="s">
        <v>56</v>
      </c>
      <c r="I10996">
        <v>2851.4839134450003</v>
      </c>
      <c r="J10996">
        <v>-2851.4839134450003</v>
      </c>
      <c r="K10996">
        <v>197848</v>
      </c>
      <c r="L10996">
        <v>1.4412498046202138</v>
      </c>
      <c r="M10996">
        <v>-1.4412498046202138</v>
      </c>
    </row>
    <row r="10997" spans="1:13" x14ac:dyDescent="0.3">
      <c r="A10997" s="10">
        <v>44104</v>
      </c>
      <c r="B10997" t="s">
        <v>63</v>
      </c>
      <c r="C10997" t="s">
        <v>64</v>
      </c>
      <c r="D10997" t="s">
        <v>64</v>
      </c>
      <c r="E10997" t="s">
        <v>65</v>
      </c>
      <c r="F10997" t="s">
        <v>53</v>
      </c>
      <c r="G10997" t="s">
        <v>50</v>
      </c>
      <c r="H10997" t="s">
        <v>51</v>
      </c>
      <c r="I10997">
        <v>271.88412004999998</v>
      </c>
      <c r="J10997">
        <v>-271.88412004999998</v>
      </c>
      <c r="K10997">
        <v>197848</v>
      </c>
      <c r="L10997">
        <v>0.13742070683049612</v>
      </c>
      <c r="M10997">
        <v>-0.13742070683049612</v>
      </c>
    </row>
    <row r="10998" spans="1:13" x14ac:dyDescent="0.3">
      <c r="A10998" s="10">
        <v>44104</v>
      </c>
      <c r="B10998" t="s">
        <v>63</v>
      </c>
      <c r="C10998" t="s">
        <v>64</v>
      </c>
      <c r="D10998" t="s">
        <v>64</v>
      </c>
      <c r="E10998" t="s">
        <v>65</v>
      </c>
      <c r="F10998" t="s">
        <v>53</v>
      </c>
      <c r="G10998" t="s">
        <v>52</v>
      </c>
      <c r="H10998" t="s">
        <v>57</v>
      </c>
      <c r="I10998">
        <v>2579.5997933950002</v>
      </c>
      <c r="J10998">
        <v>-2579.5997933950002</v>
      </c>
      <c r="K10998">
        <v>197848</v>
      </c>
      <c r="L10998">
        <v>1.3038290977897173</v>
      </c>
      <c r="M10998">
        <v>-1.3038290977897173</v>
      </c>
    </row>
    <row r="10999" spans="1:13" x14ac:dyDescent="0.3">
      <c r="A10999" s="10">
        <v>44104</v>
      </c>
      <c r="B10999" t="s">
        <v>63</v>
      </c>
      <c r="C10999" t="s">
        <v>64</v>
      </c>
      <c r="D10999" t="s">
        <v>64</v>
      </c>
      <c r="E10999" t="s">
        <v>65</v>
      </c>
      <c r="F10999" t="s">
        <v>58</v>
      </c>
      <c r="G10999" t="s">
        <v>59</v>
      </c>
      <c r="H10999" t="s">
        <v>60</v>
      </c>
      <c r="I10999">
        <v>-18289.250162270764</v>
      </c>
      <c r="J10999">
        <v>-18289.250162270764</v>
      </c>
      <c r="K10999">
        <v>197848</v>
      </c>
      <c r="L10999">
        <v>-9.2440915057371136</v>
      </c>
      <c r="M10999">
        <v>-9.2440915057371136</v>
      </c>
    </row>
    <row r="11000" spans="1:13" x14ac:dyDescent="0.3">
      <c r="A11000" s="10">
        <v>44104</v>
      </c>
      <c r="B11000" t="s">
        <v>63</v>
      </c>
      <c r="C11000" t="s">
        <v>66</v>
      </c>
      <c r="D11000" t="s">
        <v>67</v>
      </c>
      <c r="E11000" t="s">
        <v>68</v>
      </c>
      <c r="F11000" t="s">
        <v>12</v>
      </c>
      <c r="G11000" t="s">
        <v>13</v>
      </c>
      <c r="H11000" t="s">
        <v>14</v>
      </c>
      <c r="I11000">
        <v>193561.41198356968</v>
      </c>
      <c r="J11000">
        <v>193561.41198356968</v>
      </c>
      <c r="K11000">
        <v>197848</v>
      </c>
      <c r="L11000">
        <v>97.833393303733004</v>
      </c>
      <c r="M11000">
        <v>97.833393303733004</v>
      </c>
    </row>
    <row r="11001" spans="1:13" x14ac:dyDescent="0.3">
      <c r="A11001" s="10">
        <v>44104</v>
      </c>
      <c r="B11001" t="s">
        <v>63</v>
      </c>
      <c r="C11001" t="s">
        <v>66</v>
      </c>
      <c r="D11001" t="s">
        <v>67</v>
      </c>
      <c r="E11001" t="s">
        <v>68</v>
      </c>
      <c r="F11001" t="s">
        <v>12</v>
      </c>
      <c r="G11001" t="s">
        <v>15</v>
      </c>
      <c r="H11001" t="s">
        <v>16</v>
      </c>
      <c r="I11001">
        <v>241.12112368000001</v>
      </c>
      <c r="J11001">
        <v>241.12112368000001</v>
      </c>
      <c r="K11001">
        <v>197848</v>
      </c>
      <c r="L11001">
        <v>0.1218719035218956</v>
      </c>
      <c r="M11001">
        <v>0.1218719035218956</v>
      </c>
    </row>
    <row r="11002" spans="1:13" x14ac:dyDescent="0.3">
      <c r="A11002" s="10">
        <v>44104</v>
      </c>
      <c r="B11002" t="s">
        <v>63</v>
      </c>
      <c r="C11002" t="s">
        <v>66</v>
      </c>
      <c r="D11002" t="s">
        <v>67</v>
      </c>
      <c r="E11002" t="s">
        <v>68</v>
      </c>
      <c r="F11002" t="s">
        <v>12</v>
      </c>
      <c r="G11002" t="s">
        <v>17</v>
      </c>
      <c r="H11002" t="s">
        <v>18</v>
      </c>
      <c r="I11002">
        <v>74.805989280000006</v>
      </c>
      <c r="J11002">
        <v>74.805989280000006</v>
      </c>
      <c r="K11002">
        <v>197848</v>
      </c>
      <c r="L11002">
        <v>3.7809828393514218E-2</v>
      </c>
      <c r="M11002">
        <v>3.7809828393514218E-2</v>
      </c>
    </row>
    <row r="11003" spans="1:13" x14ac:dyDescent="0.3">
      <c r="A11003" s="10">
        <v>44104</v>
      </c>
      <c r="B11003" t="s">
        <v>63</v>
      </c>
      <c r="C11003" t="s">
        <v>66</v>
      </c>
      <c r="D11003" t="s">
        <v>67</v>
      </c>
      <c r="E11003" t="s">
        <v>68</v>
      </c>
      <c r="F11003" t="s">
        <v>12</v>
      </c>
      <c r="G11003" t="s">
        <v>19</v>
      </c>
      <c r="H11003" t="s">
        <v>20</v>
      </c>
      <c r="I11003">
        <v>166.31513440000001</v>
      </c>
      <c r="J11003">
        <v>166.31513440000001</v>
      </c>
      <c r="K11003">
        <v>197848</v>
      </c>
      <c r="L11003">
        <v>8.4062075128381389E-2</v>
      </c>
      <c r="M11003">
        <v>8.4062075128381389E-2</v>
      </c>
    </row>
    <row r="11004" spans="1:13" x14ac:dyDescent="0.3">
      <c r="A11004" s="10">
        <v>44104</v>
      </c>
      <c r="B11004" t="s">
        <v>63</v>
      </c>
      <c r="C11004" t="s">
        <v>66</v>
      </c>
      <c r="D11004" t="s">
        <v>67</v>
      </c>
      <c r="E11004" t="s">
        <v>68</v>
      </c>
      <c r="F11004" t="s">
        <v>12</v>
      </c>
      <c r="G11004" t="s">
        <v>21</v>
      </c>
      <c r="H11004" t="s">
        <v>22</v>
      </c>
      <c r="I11004">
        <v>63336.05036424</v>
      </c>
      <c r="J11004">
        <v>63336.05036424</v>
      </c>
      <c r="K11004">
        <v>197848</v>
      </c>
      <c r="L11004">
        <v>32.012479461121671</v>
      </c>
      <c r="M11004">
        <v>32.012479461121671</v>
      </c>
    </row>
    <row r="11005" spans="1:13" x14ac:dyDescent="0.3">
      <c r="A11005" s="10">
        <v>44104</v>
      </c>
      <c r="B11005" t="s">
        <v>63</v>
      </c>
      <c r="C11005" t="s">
        <v>66</v>
      </c>
      <c r="D11005" t="s">
        <v>67</v>
      </c>
      <c r="E11005" t="s">
        <v>68</v>
      </c>
      <c r="F11005" t="s">
        <v>12</v>
      </c>
      <c r="G11005" t="s">
        <v>23</v>
      </c>
      <c r="H11005" t="s">
        <v>24</v>
      </c>
      <c r="I11005">
        <v>6113.2461533000005</v>
      </c>
      <c r="J11005">
        <v>6113.2461533000005</v>
      </c>
      <c r="K11005">
        <v>197848</v>
      </c>
      <c r="L11005">
        <v>3.0898700786967779</v>
      </c>
      <c r="M11005">
        <v>3.0898700786967779</v>
      </c>
    </row>
    <row r="11006" spans="1:13" x14ac:dyDescent="0.3">
      <c r="A11006" s="10">
        <v>44104</v>
      </c>
      <c r="B11006" t="s">
        <v>63</v>
      </c>
      <c r="C11006" t="s">
        <v>66</v>
      </c>
      <c r="D11006" t="s">
        <v>67</v>
      </c>
      <c r="E11006" t="s">
        <v>68</v>
      </c>
      <c r="F11006" t="s">
        <v>12</v>
      </c>
      <c r="G11006" t="s">
        <v>25</v>
      </c>
      <c r="H11006" t="s">
        <v>26</v>
      </c>
      <c r="I11006">
        <v>39890.888159829999</v>
      </c>
      <c r="J11006">
        <v>39890.888159829999</v>
      </c>
      <c r="K11006">
        <v>197848</v>
      </c>
      <c r="L11006">
        <v>20.162391411502771</v>
      </c>
      <c r="M11006">
        <v>20.162391411502771</v>
      </c>
    </row>
    <row r="11007" spans="1:13" x14ac:dyDescent="0.3">
      <c r="A11007" s="10">
        <v>44104</v>
      </c>
      <c r="B11007" t="s">
        <v>63</v>
      </c>
      <c r="C11007" t="s">
        <v>66</v>
      </c>
      <c r="D11007" t="s">
        <v>67</v>
      </c>
      <c r="E11007" t="s">
        <v>68</v>
      </c>
      <c r="F11007" t="s">
        <v>12</v>
      </c>
      <c r="G11007" t="s">
        <v>27</v>
      </c>
      <c r="H11007" t="s">
        <v>28</v>
      </c>
      <c r="I11007">
        <v>17331.916051109998</v>
      </c>
      <c r="J11007">
        <v>17331.916051109998</v>
      </c>
      <c r="K11007">
        <v>197848</v>
      </c>
      <c r="L11007">
        <v>8.7602179709221204</v>
      </c>
      <c r="M11007">
        <v>8.7602179709221204</v>
      </c>
    </row>
    <row r="11008" spans="1:13" x14ac:dyDescent="0.3">
      <c r="A11008" s="10">
        <v>44104</v>
      </c>
      <c r="B11008" t="s">
        <v>63</v>
      </c>
      <c r="C11008" t="s">
        <v>66</v>
      </c>
      <c r="D11008" t="s">
        <v>67</v>
      </c>
      <c r="E11008" t="s">
        <v>68</v>
      </c>
      <c r="F11008" t="s">
        <v>12</v>
      </c>
      <c r="G11008" t="s">
        <v>29</v>
      </c>
      <c r="H11008" t="s">
        <v>30</v>
      </c>
      <c r="I11008">
        <v>62237.617083929996</v>
      </c>
      <c r="J11008">
        <v>62237.617083929996</v>
      </c>
      <c r="K11008">
        <v>197848</v>
      </c>
      <c r="L11008">
        <v>31.457288971296144</v>
      </c>
      <c r="M11008">
        <v>31.457288971296144</v>
      </c>
    </row>
    <row r="11009" spans="1:13" x14ac:dyDescent="0.3">
      <c r="A11009" s="10">
        <v>44104</v>
      </c>
      <c r="B11009" t="s">
        <v>63</v>
      </c>
      <c r="C11009" t="s">
        <v>66</v>
      </c>
      <c r="D11009" t="s">
        <v>67</v>
      </c>
      <c r="E11009" t="s">
        <v>68</v>
      </c>
      <c r="F11009" t="s">
        <v>12</v>
      </c>
      <c r="G11009" t="s">
        <v>31</v>
      </c>
      <c r="H11009" t="s">
        <v>32</v>
      </c>
      <c r="I11009">
        <v>16926.06078225626</v>
      </c>
      <c r="J11009">
        <v>16926.06078225626</v>
      </c>
      <c r="K11009">
        <v>197848</v>
      </c>
      <c r="L11009">
        <v>8.555083085124064</v>
      </c>
      <c r="M11009">
        <v>8.555083085124064</v>
      </c>
    </row>
    <row r="11010" spans="1:13" x14ac:dyDescent="0.3">
      <c r="A11010" s="10">
        <v>44104</v>
      </c>
      <c r="B11010" t="s">
        <v>63</v>
      </c>
      <c r="C11010" t="s">
        <v>66</v>
      </c>
      <c r="D11010" t="s">
        <v>67</v>
      </c>
      <c r="E11010" t="s">
        <v>68</v>
      </c>
      <c r="F11010" t="s">
        <v>12</v>
      </c>
      <c r="G11010" t="s">
        <v>33</v>
      </c>
      <c r="H11010" t="s">
        <v>34</v>
      </c>
      <c r="I11010">
        <v>45311.556301673736</v>
      </c>
      <c r="J11010">
        <v>45311.556301673736</v>
      </c>
      <c r="K11010">
        <v>197848</v>
      </c>
      <c r="L11010">
        <v>22.90220588617208</v>
      </c>
      <c r="M11010">
        <v>22.90220588617208</v>
      </c>
    </row>
    <row r="11011" spans="1:13" x14ac:dyDescent="0.3">
      <c r="A11011" s="10">
        <v>44104</v>
      </c>
      <c r="B11011" t="s">
        <v>63</v>
      </c>
      <c r="C11011" t="s">
        <v>66</v>
      </c>
      <c r="D11011" t="s">
        <v>67</v>
      </c>
      <c r="E11011" t="s">
        <v>68</v>
      </c>
      <c r="F11011" t="s">
        <v>12</v>
      </c>
      <c r="G11011" t="s">
        <v>35</v>
      </c>
      <c r="H11011" t="s">
        <v>110</v>
      </c>
      <c r="I11011">
        <v>47539.379559290006</v>
      </c>
      <c r="J11011">
        <v>47539.379559290006</v>
      </c>
      <c r="K11011">
        <v>197848</v>
      </c>
      <c r="L11011">
        <v>24.028233572889292</v>
      </c>
      <c r="M11011">
        <v>24.028233572889292</v>
      </c>
    </row>
    <row r="11012" spans="1:13" x14ac:dyDescent="0.3">
      <c r="A11012" s="10">
        <v>44104</v>
      </c>
      <c r="B11012" t="s">
        <v>63</v>
      </c>
      <c r="C11012" t="s">
        <v>66</v>
      </c>
      <c r="D11012" t="s">
        <v>67</v>
      </c>
      <c r="E11012" t="s">
        <v>68</v>
      </c>
      <c r="F11012" t="s">
        <v>12</v>
      </c>
      <c r="G11012" t="s">
        <v>36</v>
      </c>
      <c r="H11012" t="s">
        <v>32</v>
      </c>
      <c r="I11012">
        <v>3706.0955023690858</v>
      </c>
      <c r="J11012">
        <v>3706.0955023690858</v>
      </c>
      <c r="K11012">
        <v>197848</v>
      </c>
      <c r="L11012">
        <v>1.8732034199835661</v>
      </c>
      <c r="M11012">
        <v>1.8732034199835661</v>
      </c>
    </row>
    <row r="11013" spans="1:13" x14ac:dyDescent="0.3">
      <c r="A11013" s="10">
        <v>44104</v>
      </c>
      <c r="B11013" t="s">
        <v>63</v>
      </c>
      <c r="C11013" t="s">
        <v>66</v>
      </c>
      <c r="D11013" t="s">
        <v>67</v>
      </c>
      <c r="E11013" t="s">
        <v>68</v>
      </c>
      <c r="F11013" t="s">
        <v>12</v>
      </c>
      <c r="G11013" t="s">
        <v>37</v>
      </c>
      <c r="H11013" t="s">
        <v>34</v>
      </c>
      <c r="I11013">
        <v>43833.284056920922</v>
      </c>
      <c r="J11013">
        <v>43833.284056920922</v>
      </c>
      <c r="K11013">
        <v>197848</v>
      </c>
      <c r="L11013">
        <v>22.155030152905727</v>
      </c>
      <c r="M11013">
        <v>22.155030152905727</v>
      </c>
    </row>
    <row r="11014" spans="1:13" x14ac:dyDescent="0.3">
      <c r="A11014" s="10">
        <v>44104</v>
      </c>
      <c r="B11014" t="s">
        <v>63</v>
      </c>
      <c r="C11014" t="s">
        <v>66</v>
      </c>
      <c r="D11014" t="s">
        <v>67</v>
      </c>
      <c r="E11014" t="s">
        <v>68</v>
      </c>
      <c r="F11014" t="s">
        <v>12</v>
      </c>
      <c r="G11014" t="s">
        <v>38</v>
      </c>
      <c r="H11014" t="s">
        <v>39</v>
      </c>
      <c r="I11014">
        <v>240.58452599999998</v>
      </c>
      <c r="J11014">
        <v>240.58452599999998</v>
      </c>
      <c r="K11014">
        <v>197848</v>
      </c>
      <c r="L11014">
        <v>0.12160068638550806</v>
      </c>
      <c r="M11014">
        <v>0.12160068638550806</v>
      </c>
    </row>
    <row r="11015" spans="1:13" x14ac:dyDescent="0.3">
      <c r="A11015" s="10">
        <v>44104</v>
      </c>
      <c r="B11015" t="s">
        <v>63</v>
      </c>
      <c r="C11015" t="s">
        <v>66</v>
      </c>
      <c r="D11015" t="s">
        <v>67</v>
      </c>
      <c r="E11015" t="s">
        <v>68</v>
      </c>
      <c r="F11015" t="s">
        <v>12</v>
      </c>
      <c r="G11015" t="s">
        <v>40</v>
      </c>
      <c r="H11015" t="s">
        <v>41</v>
      </c>
      <c r="I11015">
        <v>0</v>
      </c>
      <c r="J11015">
        <v>0</v>
      </c>
      <c r="K11015">
        <v>197848</v>
      </c>
      <c r="L11015">
        <v>0</v>
      </c>
      <c r="M11015">
        <v>0</v>
      </c>
    </row>
    <row r="11016" spans="1:13" x14ac:dyDescent="0.3">
      <c r="A11016" s="10">
        <v>44104</v>
      </c>
      <c r="B11016" t="s">
        <v>63</v>
      </c>
      <c r="C11016" t="s">
        <v>66</v>
      </c>
      <c r="D11016" t="s">
        <v>67</v>
      </c>
      <c r="E11016" t="s">
        <v>68</v>
      </c>
      <c r="F11016" t="s">
        <v>12</v>
      </c>
      <c r="G11016" t="s">
        <v>42</v>
      </c>
      <c r="H11016" t="s">
        <v>43</v>
      </c>
      <c r="I11016">
        <v>0</v>
      </c>
      <c r="J11016">
        <v>0</v>
      </c>
      <c r="K11016">
        <v>197848</v>
      </c>
      <c r="L11016">
        <v>0</v>
      </c>
      <c r="M11016">
        <v>0</v>
      </c>
    </row>
    <row r="11017" spans="1:13" x14ac:dyDescent="0.3">
      <c r="A11017" s="10">
        <v>44104</v>
      </c>
      <c r="B11017" t="s">
        <v>63</v>
      </c>
      <c r="C11017" t="s">
        <v>66</v>
      </c>
      <c r="D11017" t="s">
        <v>67</v>
      </c>
      <c r="E11017" t="s">
        <v>68</v>
      </c>
      <c r="F11017" t="s">
        <v>12</v>
      </c>
      <c r="G11017" t="s">
        <v>44</v>
      </c>
      <c r="H11017" t="s">
        <v>45</v>
      </c>
      <c r="I11017">
        <v>0</v>
      </c>
      <c r="J11017">
        <v>0</v>
      </c>
      <c r="K11017">
        <v>197848</v>
      </c>
      <c r="L11017">
        <v>0</v>
      </c>
      <c r="M11017">
        <v>0</v>
      </c>
    </row>
    <row r="11018" spans="1:13" x14ac:dyDescent="0.3">
      <c r="A11018" s="10">
        <v>44104</v>
      </c>
      <c r="B11018" t="s">
        <v>63</v>
      </c>
      <c r="C11018" t="s">
        <v>66</v>
      </c>
      <c r="D11018" t="s">
        <v>67</v>
      </c>
      <c r="E11018" t="s">
        <v>68</v>
      </c>
      <c r="F11018" t="s">
        <v>12</v>
      </c>
      <c r="G11018" t="s">
        <v>46</v>
      </c>
      <c r="H11018" t="s">
        <v>47</v>
      </c>
      <c r="I11018">
        <v>0</v>
      </c>
      <c r="J11018">
        <v>0</v>
      </c>
      <c r="K11018">
        <v>197848</v>
      </c>
      <c r="L11018">
        <v>0</v>
      </c>
      <c r="M11018">
        <v>0</v>
      </c>
    </row>
    <row r="11019" spans="1:13" x14ac:dyDescent="0.3">
      <c r="A11019" s="10">
        <v>44104</v>
      </c>
      <c r="B11019" t="s">
        <v>63</v>
      </c>
      <c r="C11019" t="s">
        <v>66</v>
      </c>
      <c r="D11019" t="s">
        <v>67</v>
      </c>
      <c r="E11019" t="s">
        <v>68</v>
      </c>
      <c r="F11019" t="s">
        <v>12</v>
      </c>
      <c r="G11019" t="s">
        <v>48</v>
      </c>
      <c r="H11019" t="s">
        <v>96</v>
      </c>
      <c r="I11019">
        <v>0</v>
      </c>
      <c r="J11019">
        <v>0</v>
      </c>
      <c r="K11019">
        <v>197848</v>
      </c>
      <c r="L11019">
        <v>0</v>
      </c>
      <c r="M11019">
        <v>0</v>
      </c>
    </row>
    <row r="11020" spans="1:13" x14ac:dyDescent="0.3">
      <c r="A11020" s="10">
        <v>44104</v>
      </c>
      <c r="B11020" t="s">
        <v>63</v>
      </c>
      <c r="C11020" t="s">
        <v>66</v>
      </c>
      <c r="D11020" t="s">
        <v>67</v>
      </c>
      <c r="E11020" t="s">
        <v>68</v>
      </c>
      <c r="F11020" t="s">
        <v>12</v>
      </c>
      <c r="G11020" t="s">
        <v>49</v>
      </c>
      <c r="H11020" t="s">
        <v>104</v>
      </c>
      <c r="I11020">
        <v>19966.659326429675</v>
      </c>
      <c r="J11020">
        <v>19966.659326429675</v>
      </c>
      <c r="K11020">
        <v>197848</v>
      </c>
      <c r="L11020">
        <v>10.091918708518497</v>
      </c>
      <c r="M11020">
        <v>10.091918708518497</v>
      </c>
    </row>
    <row r="11021" spans="1:13" x14ac:dyDescent="0.3">
      <c r="A11021" s="10">
        <v>44104</v>
      </c>
      <c r="B11021" t="s">
        <v>63</v>
      </c>
      <c r="C11021" t="s">
        <v>66</v>
      </c>
      <c r="D11021" t="s">
        <v>67</v>
      </c>
      <c r="E11021" t="s">
        <v>68</v>
      </c>
      <c r="F11021" t="s">
        <v>12</v>
      </c>
      <c r="G11021" t="s">
        <v>50</v>
      </c>
      <c r="H11021" t="s">
        <v>51</v>
      </c>
      <c r="I11021">
        <v>220.00331399999999</v>
      </c>
      <c r="J11021">
        <v>220.00331399999999</v>
      </c>
      <c r="K11021">
        <v>197848</v>
      </c>
      <c r="L11021">
        <v>0.11119814908414541</v>
      </c>
      <c r="M11021">
        <v>0.11119814908414541</v>
      </c>
    </row>
    <row r="11022" spans="1:13" x14ac:dyDescent="0.3">
      <c r="A11022" s="10">
        <v>44104</v>
      </c>
      <c r="B11022" t="s">
        <v>63</v>
      </c>
      <c r="C11022" t="s">
        <v>66</v>
      </c>
      <c r="D11022" t="s">
        <v>67</v>
      </c>
      <c r="E11022" t="s">
        <v>68</v>
      </c>
      <c r="F11022" t="s">
        <v>12</v>
      </c>
      <c r="G11022" t="s">
        <v>52</v>
      </c>
      <c r="H11022" t="s">
        <v>106</v>
      </c>
      <c r="I11022">
        <v>19746.656012429674</v>
      </c>
      <c r="J11022">
        <v>19746.656012429674</v>
      </c>
      <c r="K11022">
        <v>197848</v>
      </c>
      <c r="L11022">
        <v>9.9807205594343493</v>
      </c>
      <c r="M11022">
        <v>9.9807205594343493</v>
      </c>
    </row>
    <row r="11023" spans="1:13" x14ac:dyDescent="0.3">
      <c r="A11023" s="10">
        <v>44104</v>
      </c>
      <c r="B11023" t="s">
        <v>63</v>
      </c>
      <c r="C11023" t="s">
        <v>66</v>
      </c>
      <c r="D11023" t="s">
        <v>67</v>
      </c>
      <c r="E11023" t="s">
        <v>68</v>
      </c>
      <c r="F11023" t="s">
        <v>53</v>
      </c>
      <c r="G11023" t="s">
        <v>54</v>
      </c>
      <c r="H11023" t="s">
        <v>55</v>
      </c>
      <c r="I11023">
        <v>211424.11800423771</v>
      </c>
      <c r="J11023">
        <v>-211424.11800423771</v>
      </c>
      <c r="K11023">
        <v>197848</v>
      </c>
      <c r="L11023">
        <v>106.86189297048124</v>
      </c>
      <c r="M11023">
        <v>-106.86189297048124</v>
      </c>
    </row>
    <row r="11024" spans="1:13" x14ac:dyDescent="0.3">
      <c r="A11024" s="10">
        <v>44104</v>
      </c>
      <c r="B11024" t="s">
        <v>63</v>
      </c>
      <c r="C11024" t="s">
        <v>66</v>
      </c>
      <c r="D11024" t="s">
        <v>67</v>
      </c>
      <c r="E11024" t="s">
        <v>68</v>
      </c>
      <c r="F11024" t="s">
        <v>53</v>
      </c>
      <c r="G11024" t="s">
        <v>15</v>
      </c>
      <c r="H11024" t="s">
        <v>16</v>
      </c>
      <c r="I11024">
        <v>0</v>
      </c>
      <c r="J11024">
        <v>0</v>
      </c>
      <c r="K11024">
        <v>197848</v>
      </c>
      <c r="L11024">
        <v>0</v>
      </c>
      <c r="M11024">
        <v>0</v>
      </c>
    </row>
    <row r="11025" spans="1:13" x14ac:dyDescent="0.3">
      <c r="A11025" s="10">
        <v>44104</v>
      </c>
      <c r="B11025" t="s">
        <v>63</v>
      </c>
      <c r="C11025" t="s">
        <v>66</v>
      </c>
      <c r="D11025" t="s">
        <v>67</v>
      </c>
      <c r="E11025" t="s">
        <v>68</v>
      </c>
      <c r="F11025" t="s">
        <v>53</v>
      </c>
      <c r="G11025" t="s">
        <v>17</v>
      </c>
      <c r="H11025" t="s">
        <v>18</v>
      </c>
      <c r="I11025">
        <v>0</v>
      </c>
      <c r="J11025">
        <v>0</v>
      </c>
      <c r="K11025">
        <v>197848</v>
      </c>
      <c r="L11025">
        <v>0</v>
      </c>
      <c r="M11025">
        <v>0</v>
      </c>
    </row>
    <row r="11026" spans="1:13" x14ac:dyDescent="0.3">
      <c r="A11026" s="10">
        <v>44104</v>
      </c>
      <c r="B11026" t="s">
        <v>63</v>
      </c>
      <c r="C11026" t="s">
        <v>66</v>
      </c>
      <c r="D11026" t="s">
        <v>67</v>
      </c>
      <c r="E11026" t="s">
        <v>68</v>
      </c>
      <c r="F11026" t="s">
        <v>53</v>
      </c>
      <c r="G11026" t="s">
        <v>19</v>
      </c>
      <c r="H11026" t="s">
        <v>20</v>
      </c>
      <c r="I11026">
        <v>0</v>
      </c>
      <c r="J11026">
        <v>0</v>
      </c>
      <c r="K11026">
        <v>197848</v>
      </c>
      <c r="L11026">
        <v>0</v>
      </c>
      <c r="M11026">
        <v>0</v>
      </c>
    </row>
    <row r="11027" spans="1:13" x14ac:dyDescent="0.3">
      <c r="A11027" s="10">
        <v>44104</v>
      </c>
      <c r="B11027" t="s">
        <v>63</v>
      </c>
      <c r="C11027" t="s">
        <v>66</v>
      </c>
      <c r="D11027" t="s">
        <v>67</v>
      </c>
      <c r="E11027" t="s">
        <v>68</v>
      </c>
      <c r="F11027" t="s">
        <v>53</v>
      </c>
      <c r="G11027" t="s">
        <v>21</v>
      </c>
      <c r="H11027" t="s">
        <v>22</v>
      </c>
      <c r="I11027">
        <v>137631.59810150001</v>
      </c>
      <c r="J11027">
        <v>-137631.59810150001</v>
      </c>
      <c r="K11027">
        <v>197848</v>
      </c>
      <c r="L11027">
        <v>69.564311037513647</v>
      </c>
      <c r="M11027">
        <v>-69.564311037513647</v>
      </c>
    </row>
    <row r="11028" spans="1:13" x14ac:dyDescent="0.3">
      <c r="A11028" s="10">
        <v>44104</v>
      </c>
      <c r="B11028" t="s">
        <v>63</v>
      </c>
      <c r="C11028" t="s">
        <v>66</v>
      </c>
      <c r="D11028" t="s">
        <v>67</v>
      </c>
      <c r="E11028" t="s">
        <v>68</v>
      </c>
      <c r="F11028" t="s">
        <v>53</v>
      </c>
      <c r="G11028" t="s">
        <v>23</v>
      </c>
      <c r="H11028" t="s">
        <v>24</v>
      </c>
      <c r="I11028">
        <v>29164.627678710007</v>
      </c>
      <c r="J11028">
        <v>-29164.627678710007</v>
      </c>
      <c r="K11028">
        <v>197848</v>
      </c>
      <c r="L11028">
        <v>14.740926205324293</v>
      </c>
      <c r="M11028">
        <v>-14.740926205324293</v>
      </c>
    </row>
    <row r="11029" spans="1:13" x14ac:dyDescent="0.3">
      <c r="A11029" s="10">
        <v>44104</v>
      </c>
      <c r="B11029" t="s">
        <v>63</v>
      </c>
      <c r="C11029" t="s">
        <v>66</v>
      </c>
      <c r="D11029" t="s">
        <v>67</v>
      </c>
      <c r="E11029" t="s">
        <v>68</v>
      </c>
      <c r="F11029" t="s">
        <v>53</v>
      </c>
      <c r="G11029" t="s">
        <v>25</v>
      </c>
      <c r="H11029" t="s">
        <v>26</v>
      </c>
      <c r="I11029">
        <v>71102.045805089991</v>
      </c>
      <c r="J11029">
        <v>-71102.045805089991</v>
      </c>
      <c r="K11029">
        <v>197848</v>
      </c>
      <c r="L11029">
        <v>35.93771269110124</v>
      </c>
      <c r="M11029">
        <v>-35.93771269110124</v>
      </c>
    </row>
    <row r="11030" spans="1:13" x14ac:dyDescent="0.3">
      <c r="A11030" s="10">
        <v>44104</v>
      </c>
      <c r="B11030" t="s">
        <v>63</v>
      </c>
      <c r="C11030" t="s">
        <v>66</v>
      </c>
      <c r="D11030" t="s">
        <v>67</v>
      </c>
      <c r="E11030" t="s">
        <v>68</v>
      </c>
      <c r="F11030" t="s">
        <v>53</v>
      </c>
      <c r="G11030" t="s">
        <v>27</v>
      </c>
      <c r="H11030" t="s">
        <v>28</v>
      </c>
      <c r="I11030">
        <v>37364.924617700002</v>
      </c>
      <c r="J11030">
        <v>-37364.924617700002</v>
      </c>
      <c r="K11030">
        <v>197848</v>
      </c>
      <c r="L11030">
        <v>18.885672141088108</v>
      </c>
      <c r="M11030">
        <v>-18.885672141088108</v>
      </c>
    </row>
    <row r="11031" spans="1:13" x14ac:dyDescent="0.3">
      <c r="A11031" s="10">
        <v>44104</v>
      </c>
      <c r="B11031" t="s">
        <v>63</v>
      </c>
      <c r="C11031" t="s">
        <v>66</v>
      </c>
      <c r="D11031" t="s">
        <v>67</v>
      </c>
      <c r="E11031" t="s">
        <v>68</v>
      </c>
      <c r="F11031" t="s">
        <v>53</v>
      </c>
      <c r="G11031" t="s">
        <v>29</v>
      </c>
      <c r="H11031" t="s">
        <v>30</v>
      </c>
      <c r="I11031">
        <v>6443.7901247699992</v>
      </c>
      <c r="J11031">
        <v>-6443.7901247699992</v>
      </c>
      <c r="K11031">
        <v>197848</v>
      </c>
      <c r="L11031">
        <v>3.2569397339220005</v>
      </c>
      <c r="M11031">
        <v>-3.2569397339220005</v>
      </c>
    </row>
    <row r="11032" spans="1:13" x14ac:dyDescent="0.3">
      <c r="A11032" s="10">
        <v>44104</v>
      </c>
      <c r="B11032" t="s">
        <v>63</v>
      </c>
      <c r="C11032" t="s">
        <v>66</v>
      </c>
      <c r="D11032" t="s">
        <v>67</v>
      </c>
      <c r="E11032" t="s">
        <v>68</v>
      </c>
      <c r="F11032" t="s">
        <v>53</v>
      </c>
      <c r="G11032" t="s">
        <v>31</v>
      </c>
      <c r="H11032" t="s">
        <v>32</v>
      </c>
      <c r="I11032">
        <v>5463.8205637699994</v>
      </c>
      <c r="J11032">
        <v>-5463.8205637699994</v>
      </c>
      <c r="K11032">
        <v>197848</v>
      </c>
      <c r="L11032">
        <v>2.7616253708756213</v>
      </c>
      <c r="M11032">
        <v>-2.7616253708756213</v>
      </c>
    </row>
    <row r="11033" spans="1:13" x14ac:dyDescent="0.3">
      <c r="A11033" s="10">
        <v>44104</v>
      </c>
      <c r="B11033" t="s">
        <v>63</v>
      </c>
      <c r="C11033" t="s">
        <v>66</v>
      </c>
      <c r="D11033" t="s">
        <v>67</v>
      </c>
      <c r="E11033" t="s">
        <v>68</v>
      </c>
      <c r="F11033" t="s">
        <v>53</v>
      </c>
      <c r="G11033" t="s">
        <v>33</v>
      </c>
      <c r="H11033" t="s">
        <v>34</v>
      </c>
      <c r="I11033">
        <v>979.969561</v>
      </c>
      <c r="J11033">
        <v>-979.969561</v>
      </c>
      <c r="K11033">
        <v>197848</v>
      </c>
      <c r="L11033">
        <v>0.49531436304637905</v>
      </c>
      <c r="M11033">
        <v>-0.49531436304637905</v>
      </c>
    </row>
    <row r="11034" spans="1:13" x14ac:dyDescent="0.3">
      <c r="A11034" s="10">
        <v>44104</v>
      </c>
      <c r="B11034" t="s">
        <v>63</v>
      </c>
      <c r="C11034" t="s">
        <v>66</v>
      </c>
      <c r="D11034" t="s">
        <v>67</v>
      </c>
      <c r="E11034" t="s">
        <v>68</v>
      </c>
      <c r="F11034" t="s">
        <v>53</v>
      </c>
      <c r="G11034" t="s">
        <v>35</v>
      </c>
      <c r="H11034" t="s">
        <v>110</v>
      </c>
      <c r="I11034">
        <v>17929.011525440001</v>
      </c>
      <c r="J11034">
        <v>-17929.011525440001</v>
      </c>
      <c r="K11034">
        <v>197848</v>
      </c>
      <c r="L11034">
        <v>9.0620130228458216</v>
      </c>
      <c r="M11034">
        <v>-9.0620130228458216</v>
      </c>
    </row>
    <row r="11035" spans="1:13" x14ac:dyDescent="0.3">
      <c r="A11035" s="10">
        <v>44104</v>
      </c>
      <c r="B11035" t="s">
        <v>63</v>
      </c>
      <c r="C11035" t="s">
        <v>66</v>
      </c>
      <c r="D11035" t="s">
        <v>67</v>
      </c>
      <c r="E11035" t="s">
        <v>68</v>
      </c>
      <c r="F11035" t="s">
        <v>53</v>
      </c>
      <c r="G11035" t="s">
        <v>36</v>
      </c>
      <c r="H11035" t="s">
        <v>32</v>
      </c>
      <c r="I11035">
        <v>33.670702700510375</v>
      </c>
      <c r="J11035">
        <v>-33.670702700510375</v>
      </c>
      <c r="K11035">
        <v>197848</v>
      </c>
      <c r="L11035">
        <v>1.7018470088406443E-2</v>
      </c>
      <c r="M11035">
        <v>-1.7018470088406443E-2</v>
      </c>
    </row>
    <row r="11036" spans="1:13" x14ac:dyDescent="0.3">
      <c r="A11036" s="10">
        <v>44104</v>
      </c>
      <c r="B11036" t="s">
        <v>63</v>
      </c>
      <c r="C11036" t="s">
        <v>66</v>
      </c>
      <c r="D11036" t="s">
        <v>67</v>
      </c>
      <c r="E11036" t="s">
        <v>68</v>
      </c>
      <c r="F11036" t="s">
        <v>53</v>
      </c>
      <c r="G11036" t="s">
        <v>37</v>
      </c>
      <c r="H11036" t="s">
        <v>34</v>
      </c>
      <c r="I11036">
        <v>17895.34082273949</v>
      </c>
      <c r="J11036">
        <v>-17895.34082273949</v>
      </c>
      <c r="K11036">
        <v>197848</v>
      </c>
      <c r="L11036">
        <v>9.0449945527574158</v>
      </c>
      <c r="M11036">
        <v>-9.0449945527574158</v>
      </c>
    </row>
    <row r="11037" spans="1:13" x14ac:dyDescent="0.3">
      <c r="A11037" s="10">
        <v>44104</v>
      </c>
      <c r="B11037" t="s">
        <v>63</v>
      </c>
      <c r="C11037" t="s">
        <v>66</v>
      </c>
      <c r="D11037" t="s">
        <v>67</v>
      </c>
      <c r="E11037" t="s">
        <v>68</v>
      </c>
      <c r="F11037" t="s">
        <v>53</v>
      </c>
      <c r="G11037" t="s">
        <v>38</v>
      </c>
      <c r="H11037" t="s">
        <v>39</v>
      </c>
      <c r="I11037">
        <v>47571.163983637707</v>
      </c>
      <c r="J11037">
        <v>-47571.163983637707</v>
      </c>
      <c r="K11037">
        <v>197848</v>
      </c>
      <c r="L11037">
        <v>24.044298645241653</v>
      </c>
      <c r="M11037">
        <v>-24.044298645241653</v>
      </c>
    </row>
    <row r="11038" spans="1:13" x14ac:dyDescent="0.3">
      <c r="A11038" s="10">
        <v>44104</v>
      </c>
      <c r="B11038" t="s">
        <v>63</v>
      </c>
      <c r="C11038" t="s">
        <v>66</v>
      </c>
      <c r="D11038" t="s">
        <v>67</v>
      </c>
      <c r="E11038" t="s">
        <v>68</v>
      </c>
      <c r="F11038" t="s">
        <v>53</v>
      </c>
      <c r="G11038" t="s">
        <v>40</v>
      </c>
      <c r="H11038" t="s">
        <v>41</v>
      </c>
      <c r="I11038">
        <v>0</v>
      </c>
      <c r="J11038">
        <v>0</v>
      </c>
      <c r="K11038">
        <v>197848</v>
      </c>
      <c r="L11038">
        <v>0</v>
      </c>
      <c r="M11038">
        <v>0</v>
      </c>
    </row>
    <row r="11039" spans="1:13" x14ac:dyDescent="0.3">
      <c r="A11039" s="10">
        <v>44104</v>
      </c>
      <c r="B11039" t="s">
        <v>63</v>
      </c>
      <c r="C11039" t="s">
        <v>66</v>
      </c>
      <c r="D11039" t="s">
        <v>67</v>
      </c>
      <c r="E11039" t="s">
        <v>68</v>
      </c>
      <c r="F11039" t="s">
        <v>53</v>
      </c>
      <c r="G11039" t="s">
        <v>42</v>
      </c>
      <c r="H11039" t="s">
        <v>43</v>
      </c>
      <c r="I11039">
        <v>0</v>
      </c>
      <c r="J11039">
        <v>0</v>
      </c>
      <c r="K11039">
        <v>197848</v>
      </c>
      <c r="L11039">
        <v>0</v>
      </c>
      <c r="M11039">
        <v>0</v>
      </c>
    </row>
    <row r="11040" spans="1:13" x14ac:dyDescent="0.3">
      <c r="A11040" s="10">
        <v>44104</v>
      </c>
      <c r="B11040" t="s">
        <v>63</v>
      </c>
      <c r="C11040" t="s">
        <v>66</v>
      </c>
      <c r="D11040" t="s">
        <v>67</v>
      </c>
      <c r="E11040" t="s">
        <v>68</v>
      </c>
      <c r="F11040" t="s">
        <v>53</v>
      </c>
      <c r="G11040" t="s">
        <v>44</v>
      </c>
      <c r="H11040" t="s">
        <v>45</v>
      </c>
      <c r="I11040">
        <v>0</v>
      </c>
      <c r="J11040">
        <v>0</v>
      </c>
      <c r="K11040">
        <v>197848</v>
      </c>
      <c r="L11040">
        <v>0</v>
      </c>
      <c r="M11040">
        <v>0</v>
      </c>
    </row>
    <row r="11041" spans="1:13" x14ac:dyDescent="0.3">
      <c r="A11041" s="10">
        <v>44104</v>
      </c>
      <c r="B11041" t="s">
        <v>63</v>
      </c>
      <c r="C11041" t="s">
        <v>66</v>
      </c>
      <c r="D11041" t="s">
        <v>67</v>
      </c>
      <c r="E11041" t="s">
        <v>68</v>
      </c>
      <c r="F11041" t="s">
        <v>53</v>
      </c>
      <c r="G11041" t="s">
        <v>46</v>
      </c>
      <c r="H11041" t="s">
        <v>47</v>
      </c>
      <c r="I11041">
        <v>0</v>
      </c>
      <c r="J11041">
        <v>0</v>
      </c>
      <c r="K11041">
        <v>197848</v>
      </c>
      <c r="L11041">
        <v>0</v>
      </c>
      <c r="M11041">
        <v>0</v>
      </c>
    </row>
    <row r="11042" spans="1:13" x14ac:dyDescent="0.3">
      <c r="A11042" s="10">
        <v>44104</v>
      </c>
      <c r="B11042" t="s">
        <v>63</v>
      </c>
      <c r="C11042" t="s">
        <v>66</v>
      </c>
      <c r="D11042" t="s">
        <v>67</v>
      </c>
      <c r="E11042" t="s">
        <v>68</v>
      </c>
      <c r="F11042" t="s">
        <v>53</v>
      </c>
      <c r="G11042" t="s">
        <v>48</v>
      </c>
      <c r="H11042" t="s">
        <v>96</v>
      </c>
      <c r="I11042">
        <v>0</v>
      </c>
      <c r="J11042">
        <v>0</v>
      </c>
      <c r="K11042">
        <v>197848</v>
      </c>
      <c r="L11042">
        <v>0</v>
      </c>
      <c r="M11042">
        <v>0</v>
      </c>
    </row>
    <row r="11043" spans="1:13" x14ac:dyDescent="0.3">
      <c r="A11043" s="10">
        <v>44104</v>
      </c>
      <c r="B11043" t="s">
        <v>63</v>
      </c>
      <c r="C11043" t="s">
        <v>66</v>
      </c>
      <c r="D11043" t="s">
        <v>67</v>
      </c>
      <c r="E11043" t="s">
        <v>68</v>
      </c>
      <c r="F11043" t="s">
        <v>53</v>
      </c>
      <c r="G11043" t="s">
        <v>49</v>
      </c>
      <c r="H11043" t="s">
        <v>56</v>
      </c>
      <c r="I11043">
        <v>1848.55426889</v>
      </c>
      <c r="J11043">
        <v>-1848.55426889</v>
      </c>
      <c r="K11043">
        <v>197848</v>
      </c>
      <c r="L11043">
        <v>0.93433053095810936</v>
      </c>
      <c r="M11043">
        <v>-0.93433053095810936</v>
      </c>
    </row>
    <row r="11044" spans="1:13" x14ac:dyDescent="0.3">
      <c r="A11044" s="10">
        <v>44104</v>
      </c>
      <c r="B11044" t="s">
        <v>63</v>
      </c>
      <c r="C11044" t="s">
        <v>66</v>
      </c>
      <c r="D11044" t="s">
        <v>67</v>
      </c>
      <c r="E11044" t="s">
        <v>68</v>
      </c>
      <c r="F11044" t="s">
        <v>53</v>
      </c>
      <c r="G11044" t="s">
        <v>50</v>
      </c>
      <c r="H11044" t="s">
        <v>51</v>
      </c>
      <c r="I11044">
        <v>48.977946000000003</v>
      </c>
      <c r="J11044">
        <v>-48.977946000000003</v>
      </c>
      <c r="K11044">
        <v>197848</v>
      </c>
      <c r="L11044">
        <v>2.4755340463386035E-2</v>
      </c>
      <c r="M11044">
        <v>-2.4755340463386035E-2</v>
      </c>
    </row>
    <row r="11045" spans="1:13" x14ac:dyDescent="0.3">
      <c r="A11045" s="10">
        <v>44104</v>
      </c>
      <c r="B11045" t="s">
        <v>63</v>
      </c>
      <c r="C11045" t="s">
        <v>66</v>
      </c>
      <c r="D11045" t="s">
        <v>67</v>
      </c>
      <c r="E11045" t="s">
        <v>68</v>
      </c>
      <c r="F11045" t="s">
        <v>53</v>
      </c>
      <c r="G11045" t="s">
        <v>52</v>
      </c>
      <c r="H11045" t="s">
        <v>57</v>
      </c>
      <c r="I11045">
        <v>1799.57632289</v>
      </c>
      <c r="J11045">
        <v>-1799.57632289</v>
      </c>
      <c r="K11045">
        <v>197848</v>
      </c>
      <c r="L11045">
        <v>0.90957519049472324</v>
      </c>
      <c r="M11045">
        <v>-0.90957519049472324</v>
      </c>
    </row>
    <row r="11046" spans="1:13" x14ac:dyDescent="0.3">
      <c r="A11046" s="10">
        <v>44104</v>
      </c>
      <c r="B11046" t="s">
        <v>63</v>
      </c>
      <c r="C11046" t="s">
        <v>66</v>
      </c>
      <c r="D11046" t="s">
        <v>67</v>
      </c>
      <c r="E11046" t="s">
        <v>68</v>
      </c>
      <c r="F11046" t="s">
        <v>58</v>
      </c>
      <c r="G11046" t="s">
        <v>59</v>
      </c>
      <c r="H11046" t="s">
        <v>60</v>
      </c>
      <c r="I11046">
        <v>-17862.706020668033</v>
      </c>
      <c r="J11046">
        <v>-17862.706020668033</v>
      </c>
      <c r="K11046">
        <v>197848</v>
      </c>
      <c r="L11046">
        <v>-9.0284996667482265</v>
      </c>
      <c r="M11046">
        <v>-9.0284996667482265</v>
      </c>
    </row>
    <row r="11047" spans="1:13" x14ac:dyDescent="0.3">
      <c r="A11047" s="10">
        <v>44104</v>
      </c>
      <c r="B11047" t="s">
        <v>63</v>
      </c>
      <c r="C11047" t="s">
        <v>66</v>
      </c>
      <c r="D11047" t="s">
        <v>69</v>
      </c>
      <c r="E11047" t="s">
        <v>70</v>
      </c>
      <c r="F11047" t="s">
        <v>12</v>
      </c>
      <c r="G11047" t="s">
        <v>13</v>
      </c>
      <c r="H11047" t="s">
        <v>14</v>
      </c>
      <c r="I11047">
        <v>74034.074641690007</v>
      </c>
      <c r="J11047">
        <v>74034.074641690007</v>
      </c>
      <c r="K11047">
        <v>197848</v>
      </c>
      <c r="L11047">
        <v>37.419673002350294</v>
      </c>
      <c r="M11047">
        <v>37.419673002350294</v>
      </c>
    </row>
    <row r="11048" spans="1:13" x14ac:dyDescent="0.3">
      <c r="A11048" s="10">
        <v>44104</v>
      </c>
      <c r="B11048" t="s">
        <v>63</v>
      </c>
      <c r="C11048" t="s">
        <v>66</v>
      </c>
      <c r="D11048" t="s">
        <v>69</v>
      </c>
      <c r="E11048" t="s">
        <v>70</v>
      </c>
      <c r="F11048" t="s">
        <v>12</v>
      </c>
      <c r="G11048" t="s">
        <v>15</v>
      </c>
      <c r="H11048" t="s">
        <v>16</v>
      </c>
      <c r="I11048">
        <v>241.12112368000001</v>
      </c>
      <c r="J11048">
        <v>241.12112368000001</v>
      </c>
      <c r="K11048">
        <v>197848</v>
      </c>
      <c r="L11048">
        <v>0.1218719035218956</v>
      </c>
      <c r="M11048">
        <v>0.1218719035218956</v>
      </c>
    </row>
    <row r="11049" spans="1:13" x14ac:dyDescent="0.3">
      <c r="A11049" s="10">
        <v>44104</v>
      </c>
      <c r="B11049" t="s">
        <v>63</v>
      </c>
      <c r="C11049" t="s">
        <v>66</v>
      </c>
      <c r="D11049" t="s">
        <v>69</v>
      </c>
      <c r="E11049" t="s">
        <v>70</v>
      </c>
      <c r="F11049" t="s">
        <v>12</v>
      </c>
      <c r="G11049" t="s">
        <v>17</v>
      </c>
      <c r="H11049" t="s">
        <v>18</v>
      </c>
      <c r="I11049">
        <v>74.805989280000006</v>
      </c>
      <c r="J11049">
        <v>74.805989280000006</v>
      </c>
      <c r="K11049">
        <v>197848</v>
      </c>
      <c r="L11049">
        <v>3.7809828393514218E-2</v>
      </c>
      <c r="M11049">
        <v>3.7809828393514218E-2</v>
      </c>
    </row>
    <row r="11050" spans="1:13" x14ac:dyDescent="0.3">
      <c r="A11050" s="10">
        <v>44104</v>
      </c>
      <c r="B11050" t="s">
        <v>63</v>
      </c>
      <c r="C11050" t="s">
        <v>66</v>
      </c>
      <c r="D11050" t="s">
        <v>69</v>
      </c>
      <c r="E11050" t="s">
        <v>70</v>
      </c>
      <c r="F11050" t="s">
        <v>12</v>
      </c>
      <c r="G11050" t="s">
        <v>19</v>
      </c>
      <c r="H11050" t="s">
        <v>20</v>
      </c>
      <c r="I11050">
        <v>166.31513440000001</v>
      </c>
      <c r="J11050">
        <v>166.31513440000001</v>
      </c>
      <c r="K11050">
        <v>197848</v>
      </c>
      <c r="L11050">
        <v>8.4062075128381389E-2</v>
      </c>
      <c r="M11050">
        <v>8.4062075128381389E-2</v>
      </c>
    </row>
    <row r="11051" spans="1:13" x14ac:dyDescent="0.3">
      <c r="A11051" s="10">
        <v>44104</v>
      </c>
      <c r="B11051" t="s">
        <v>63</v>
      </c>
      <c r="C11051" t="s">
        <v>66</v>
      </c>
      <c r="D11051" t="s">
        <v>69</v>
      </c>
      <c r="E11051" t="s">
        <v>70</v>
      </c>
      <c r="F11051" t="s">
        <v>12</v>
      </c>
      <c r="G11051" t="s">
        <v>21</v>
      </c>
      <c r="H11051" t="s">
        <v>22</v>
      </c>
      <c r="I11051">
        <v>27865.295084770001</v>
      </c>
      <c r="J11051">
        <v>27865.295084770001</v>
      </c>
      <c r="K11051">
        <v>197848</v>
      </c>
      <c r="L11051">
        <v>14.084193464058266</v>
      </c>
      <c r="M11051">
        <v>14.084193464058266</v>
      </c>
    </row>
    <row r="11052" spans="1:13" x14ac:dyDescent="0.3">
      <c r="A11052" s="10">
        <v>44104</v>
      </c>
      <c r="B11052" t="s">
        <v>63</v>
      </c>
      <c r="C11052" t="s">
        <v>66</v>
      </c>
      <c r="D11052" t="s">
        <v>69</v>
      </c>
      <c r="E11052" t="s">
        <v>70</v>
      </c>
      <c r="F11052" t="s">
        <v>12</v>
      </c>
      <c r="G11052" t="s">
        <v>23</v>
      </c>
      <c r="H11052" t="s">
        <v>24</v>
      </c>
      <c r="I11052">
        <v>791.00063929999999</v>
      </c>
      <c r="J11052">
        <v>791.00063929999999</v>
      </c>
      <c r="K11052">
        <v>197848</v>
      </c>
      <c r="L11052">
        <v>0.39980219122760907</v>
      </c>
      <c r="M11052">
        <v>0.39980219122760907</v>
      </c>
    </row>
    <row r="11053" spans="1:13" x14ac:dyDescent="0.3">
      <c r="A11053" s="10">
        <v>44104</v>
      </c>
      <c r="B11053" t="s">
        <v>63</v>
      </c>
      <c r="C11053" t="s">
        <v>66</v>
      </c>
      <c r="D11053" t="s">
        <v>69</v>
      </c>
      <c r="E11053" t="s">
        <v>70</v>
      </c>
      <c r="F11053" t="s">
        <v>12</v>
      </c>
      <c r="G11053" t="s">
        <v>25</v>
      </c>
      <c r="H11053" t="s">
        <v>26</v>
      </c>
      <c r="I11053">
        <v>13918.205924360002</v>
      </c>
      <c r="J11053">
        <v>13918.205924360002</v>
      </c>
      <c r="K11053">
        <v>197848</v>
      </c>
      <c r="L11053">
        <v>7.0347973820104324</v>
      </c>
      <c r="M11053">
        <v>7.0347973820104324</v>
      </c>
    </row>
    <row r="11054" spans="1:13" x14ac:dyDescent="0.3">
      <c r="A11054" s="10">
        <v>44104</v>
      </c>
      <c r="B11054" t="s">
        <v>63</v>
      </c>
      <c r="C11054" t="s">
        <v>66</v>
      </c>
      <c r="D11054" t="s">
        <v>69</v>
      </c>
      <c r="E11054" t="s">
        <v>70</v>
      </c>
      <c r="F11054" t="s">
        <v>12</v>
      </c>
      <c r="G11054" t="s">
        <v>27</v>
      </c>
      <c r="H11054" t="s">
        <v>28</v>
      </c>
      <c r="I11054">
        <v>13156.088521109999</v>
      </c>
      <c r="J11054">
        <v>13156.088521109999</v>
      </c>
      <c r="K11054">
        <v>197848</v>
      </c>
      <c r="L11054">
        <v>6.649593890820225</v>
      </c>
      <c r="M11054">
        <v>6.649593890820225</v>
      </c>
    </row>
    <row r="11055" spans="1:13" x14ac:dyDescent="0.3">
      <c r="A11055" s="10">
        <v>44104</v>
      </c>
      <c r="B11055" t="s">
        <v>63</v>
      </c>
      <c r="C11055" t="s">
        <v>66</v>
      </c>
      <c r="D11055" t="s">
        <v>69</v>
      </c>
      <c r="E11055" t="s">
        <v>70</v>
      </c>
      <c r="F11055" t="s">
        <v>12</v>
      </c>
      <c r="G11055" t="s">
        <v>29</v>
      </c>
      <c r="H11055" t="s">
        <v>30</v>
      </c>
      <c r="I11055">
        <v>45880.10437316</v>
      </c>
      <c r="J11055">
        <v>45880.10437316</v>
      </c>
      <c r="K11055">
        <v>197848</v>
      </c>
      <c r="L11055">
        <v>23.189571981096599</v>
      </c>
      <c r="M11055">
        <v>23.189571981096599</v>
      </c>
    </row>
    <row r="11056" spans="1:13" x14ac:dyDescent="0.3">
      <c r="A11056" s="10">
        <v>44104</v>
      </c>
      <c r="B11056" t="s">
        <v>63</v>
      </c>
      <c r="C11056" t="s">
        <v>66</v>
      </c>
      <c r="D11056" t="s">
        <v>69</v>
      </c>
      <c r="E11056" t="s">
        <v>70</v>
      </c>
      <c r="F11056" t="s">
        <v>12</v>
      </c>
      <c r="G11056" t="s">
        <v>31</v>
      </c>
      <c r="H11056" t="s">
        <v>32</v>
      </c>
      <c r="I11056">
        <v>2063.3919999999998</v>
      </c>
      <c r="J11056">
        <v>2063.3919999999998</v>
      </c>
      <c r="K11056">
        <v>197848</v>
      </c>
      <c r="L11056">
        <v>1.0429177954793578</v>
      </c>
      <c r="M11056">
        <v>1.0429177954793578</v>
      </c>
    </row>
    <row r="11057" spans="1:13" x14ac:dyDescent="0.3">
      <c r="A11057" s="10">
        <v>44104</v>
      </c>
      <c r="B11057" t="s">
        <v>63</v>
      </c>
      <c r="C11057" t="s">
        <v>66</v>
      </c>
      <c r="D11057" t="s">
        <v>69</v>
      </c>
      <c r="E11057" t="s">
        <v>70</v>
      </c>
      <c r="F11057" t="s">
        <v>12</v>
      </c>
      <c r="G11057" t="s">
        <v>33</v>
      </c>
      <c r="H11057" t="s">
        <v>34</v>
      </c>
      <c r="I11057">
        <v>43816.71237316</v>
      </c>
      <c r="J11057">
        <v>43816.71237316</v>
      </c>
      <c r="K11057">
        <v>197848</v>
      </c>
      <c r="L11057">
        <v>22.146654185617244</v>
      </c>
      <c r="M11057">
        <v>22.146654185617244</v>
      </c>
    </row>
    <row r="11058" spans="1:13" x14ac:dyDescent="0.3">
      <c r="A11058" s="10">
        <v>44104</v>
      </c>
      <c r="B11058" t="s">
        <v>63</v>
      </c>
      <c r="C11058" t="s">
        <v>66</v>
      </c>
      <c r="D11058" t="s">
        <v>69</v>
      </c>
      <c r="E11058" t="s">
        <v>70</v>
      </c>
      <c r="F11058" t="s">
        <v>12</v>
      </c>
      <c r="G11058" t="s">
        <v>35</v>
      </c>
      <c r="H11058" t="s">
        <v>110</v>
      </c>
      <c r="I11058">
        <v>18.602615289999999</v>
      </c>
      <c r="J11058">
        <v>18.602615289999999</v>
      </c>
      <c r="K11058">
        <v>197848</v>
      </c>
      <c r="L11058">
        <v>9.402478311633173E-3</v>
      </c>
      <c r="M11058">
        <v>9.402478311633173E-3</v>
      </c>
    </row>
    <row r="11059" spans="1:13" x14ac:dyDescent="0.3">
      <c r="A11059" s="10">
        <v>44104</v>
      </c>
      <c r="B11059" t="s">
        <v>63</v>
      </c>
      <c r="C11059" t="s">
        <v>66</v>
      </c>
      <c r="D11059" t="s">
        <v>69</v>
      </c>
      <c r="E11059" t="s">
        <v>70</v>
      </c>
      <c r="F11059" t="s">
        <v>12</v>
      </c>
      <c r="G11059" t="s">
        <v>36</v>
      </c>
      <c r="H11059" t="s">
        <v>32</v>
      </c>
      <c r="I11059">
        <v>0.80224464000000006</v>
      </c>
      <c r="J11059">
        <v>0.80224464000000006</v>
      </c>
      <c r="K11059">
        <v>197848</v>
      </c>
      <c r="L11059">
        <v>4.0548534228296475E-4</v>
      </c>
      <c r="M11059">
        <v>4.0548534228296475E-4</v>
      </c>
    </row>
    <row r="11060" spans="1:13" x14ac:dyDescent="0.3">
      <c r="A11060" s="10">
        <v>44104</v>
      </c>
      <c r="B11060" t="s">
        <v>63</v>
      </c>
      <c r="C11060" t="s">
        <v>66</v>
      </c>
      <c r="D11060" t="s">
        <v>69</v>
      </c>
      <c r="E11060" t="s">
        <v>70</v>
      </c>
      <c r="F11060" t="s">
        <v>12</v>
      </c>
      <c r="G11060" t="s">
        <v>37</v>
      </c>
      <c r="H11060" t="s">
        <v>34</v>
      </c>
      <c r="I11060">
        <v>17.800370649999998</v>
      </c>
      <c r="J11060">
        <v>17.800370649999998</v>
      </c>
      <c r="K11060">
        <v>197848</v>
      </c>
      <c r="L11060">
        <v>8.9969929693502065E-3</v>
      </c>
      <c r="M11060">
        <v>8.9969929693502065E-3</v>
      </c>
    </row>
    <row r="11061" spans="1:13" x14ac:dyDescent="0.3">
      <c r="A11061" s="10">
        <v>44104</v>
      </c>
      <c r="B11061" t="s">
        <v>63</v>
      </c>
      <c r="C11061" t="s">
        <v>66</v>
      </c>
      <c r="D11061" t="s">
        <v>69</v>
      </c>
      <c r="E11061" t="s">
        <v>70</v>
      </c>
      <c r="F11061" t="s">
        <v>12</v>
      </c>
      <c r="G11061" t="s">
        <v>38</v>
      </c>
      <c r="H11061" t="s">
        <v>39</v>
      </c>
      <c r="I11061">
        <v>24</v>
      </c>
      <c r="J11061">
        <v>24</v>
      </c>
      <c r="K11061">
        <v>197848</v>
      </c>
      <c r="L11061">
        <v>1.2130524443006753E-2</v>
      </c>
      <c r="M11061">
        <v>1.2130524443006753E-2</v>
      </c>
    </row>
    <row r="11062" spans="1:13" x14ac:dyDescent="0.3">
      <c r="A11062" s="10">
        <v>44104</v>
      </c>
      <c r="B11062" t="s">
        <v>63</v>
      </c>
      <c r="C11062" t="s">
        <v>66</v>
      </c>
      <c r="D11062" t="s">
        <v>69</v>
      </c>
      <c r="E11062" t="s">
        <v>70</v>
      </c>
      <c r="F11062" t="s">
        <v>12</v>
      </c>
      <c r="G11062" t="s">
        <v>40</v>
      </c>
      <c r="H11062" t="s">
        <v>41</v>
      </c>
      <c r="I11062">
        <v>0</v>
      </c>
      <c r="J11062">
        <v>0</v>
      </c>
      <c r="K11062">
        <v>197848</v>
      </c>
      <c r="L11062">
        <v>0</v>
      </c>
      <c r="M11062">
        <v>0</v>
      </c>
    </row>
    <row r="11063" spans="1:13" x14ac:dyDescent="0.3">
      <c r="A11063" s="10">
        <v>44104</v>
      </c>
      <c r="B11063" t="s">
        <v>63</v>
      </c>
      <c r="C11063" t="s">
        <v>66</v>
      </c>
      <c r="D11063" t="s">
        <v>69</v>
      </c>
      <c r="E11063" t="s">
        <v>70</v>
      </c>
      <c r="F11063" t="s">
        <v>12</v>
      </c>
      <c r="G11063" t="s">
        <v>42</v>
      </c>
      <c r="H11063" t="s">
        <v>43</v>
      </c>
      <c r="I11063">
        <v>0</v>
      </c>
      <c r="J11063">
        <v>0</v>
      </c>
      <c r="K11063">
        <v>197848</v>
      </c>
      <c r="L11063">
        <v>0</v>
      </c>
      <c r="M11063">
        <v>0</v>
      </c>
    </row>
    <row r="11064" spans="1:13" x14ac:dyDescent="0.3">
      <c r="A11064" s="10">
        <v>44104</v>
      </c>
      <c r="B11064" t="s">
        <v>63</v>
      </c>
      <c r="C11064" t="s">
        <v>66</v>
      </c>
      <c r="D11064" t="s">
        <v>69</v>
      </c>
      <c r="E11064" t="s">
        <v>70</v>
      </c>
      <c r="F11064" t="s">
        <v>12</v>
      </c>
      <c r="G11064" t="s">
        <v>44</v>
      </c>
      <c r="H11064" t="s">
        <v>45</v>
      </c>
      <c r="I11064">
        <v>0</v>
      </c>
      <c r="J11064">
        <v>0</v>
      </c>
      <c r="K11064">
        <v>197848</v>
      </c>
      <c r="L11064">
        <v>0</v>
      </c>
      <c r="M11064">
        <v>0</v>
      </c>
    </row>
    <row r="11065" spans="1:13" x14ac:dyDescent="0.3">
      <c r="A11065" s="10">
        <v>44104</v>
      </c>
      <c r="B11065" t="s">
        <v>63</v>
      </c>
      <c r="C11065" t="s">
        <v>66</v>
      </c>
      <c r="D11065" t="s">
        <v>69</v>
      </c>
      <c r="E11065" t="s">
        <v>70</v>
      </c>
      <c r="F11065" t="s">
        <v>12</v>
      </c>
      <c r="G11065" t="s">
        <v>46</v>
      </c>
      <c r="H11065" t="s">
        <v>47</v>
      </c>
      <c r="I11065">
        <v>0</v>
      </c>
      <c r="J11065">
        <v>0</v>
      </c>
      <c r="K11065">
        <v>197848</v>
      </c>
      <c r="L11065">
        <v>0</v>
      </c>
      <c r="M11065">
        <v>0</v>
      </c>
    </row>
    <row r="11066" spans="1:13" x14ac:dyDescent="0.3">
      <c r="A11066" s="10">
        <v>44104</v>
      </c>
      <c r="B11066" t="s">
        <v>63</v>
      </c>
      <c r="C11066" t="s">
        <v>66</v>
      </c>
      <c r="D11066" t="s">
        <v>69</v>
      </c>
      <c r="E11066" t="s">
        <v>70</v>
      </c>
      <c r="F11066" t="s">
        <v>12</v>
      </c>
      <c r="G11066" t="s">
        <v>48</v>
      </c>
      <c r="H11066" t="s">
        <v>96</v>
      </c>
      <c r="I11066">
        <v>0</v>
      </c>
      <c r="J11066">
        <v>0</v>
      </c>
      <c r="K11066">
        <v>197848</v>
      </c>
      <c r="L11066">
        <v>0</v>
      </c>
      <c r="M11066">
        <v>0</v>
      </c>
    </row>
    <row r="11067" spans="1:13" x14ac:dyDescent="0.3">
      <c r="A11067" s="10">
        <v>44104</v>
      </c>
      <c r="B11067" t="s">
        <v>63</v>
      </c>
      <c r="C11067" t="s">
        <v>66</v>
      </c>
      <c r="D11067" t="s">
        <v>69</v>
      </c>
      <c r="E11067" t="s">
        <v>70</v>
      </c>
      <c r="F11067" t="s">
        <v>12</v>
      </c>
      <c r="G11067" t="s">
        <v>49</v>
      </c>
      <c r="H11067" t="s">
        <v>104</v>
      </c>
      <c r="I11067">
        <v>4.95144479</v>
      </c>
      <c r="J11067">
        <v>4.95144479</v>
      </c>
      <c r="K11067">
        <v>197848</v>
      </c>
      <c r="L11067">
        <v>2.5026509188872267E-3</v>
      </c>
      <c r="M11067">
        <v>2.5026509188872267E-3</v>
      </c>
    </row>
    <row r="11068" spans="1:13" x14ac:dyDescent="0.3">
      <c r="A11068" s="10">
        <v>44104</v>
      </c>
      <c r="B11068" t="s">
        <v>63</v>
      </c>
      <c r="C11068" t="s">
        <v>66</v>
      </c>
      <c r="D11068" t="s">
        <v>69</v>
      </c>
      <c r="E11068" t="s">
        <v>70</v>
      </c>
      <c r="F11068" t="s">
        <v>12</v>
      </c>
      <c r="G11068" t="s">
        <v>50</v>
      </c>
      <c r="H11068" t="s">
        <v>51</v>
      </c>
      <c r="I11068">
        <v>0</v>
      </c>
      <c r="J11068">
        <v>0</v>
      </c>
      <c r="K11068">
        <v>197848</v>
      </c>
      <c r="L11068">
        <v>0</v>
      </c>
      <c r="M11068">
        <v>0</v>
      </c>
    </row>
    <row r="11069" spans="1:13" x14ac:dyDescent="0.3">
      <c r="A11069" s="10">
        <v>44104</v>
      </c>
      <c r="B11069" t="s">
        <v>63</v>
      </c>
      <c r="C11069" t="s">
        <v>66</v>
      </c>
      <c r="D11069" t="s">
        <v>69</v>
      </c>
      <c r="E11069" t="s">
        <v>70</v>
      </c>
      <c r="F11069" t="s">
        <v>12</v>
      </c>
      <c r="G11069" t="s">
        <v>52</v>
      </c>
      <c r="H11069" t="s">
        <v>106</v>
      </c>
      <c r="I11069">
        <v>4.95144479</v>
      </c>
      <c r="J11069">
        <v>4.95144479</v>
      </c>
      <c r="K11069">
        <v>197848</v>
      </c>
      <c r="L11069">
        <v>2.5026509188872267E-3</v>
      </c>
      <c r="M11069">
        <v>2.5026509188872267E-3</v>
      </c>
    </row>
    <row r="11070" spans="1:13" x14ac:dyDescent="0.3">
      <c r="A11070" s="10">
        <v>44104</v>
      </c>
      <c r="B11070" t="s">
        <v>63</v>
      </c>
      <c r="C11070" t="s">
        <v>66</v>
      </c>
      <c r="D11070" t="s">
        <v>69</v>
      </c>
      <c r="E11070" t="s">
        <v>70</v>
      </c>
      <c r="F11070" t="s">
        <v>53</v>
      </c>
      <c r="G11070" t="s">
        <v>54</v>
      </c>
      <c r="H11070" t="s">
        <v>55</v>
      </c>
      <c r="I11070">
        <v>74136.92047064002</v>
      </c>
      <c r="J11070">
        <v>-74136.92047064002</v>
      </c>
      <c r="K11070">
        <v>197848</v>
      </c>
      <c r="L11070">
        <v>37.471655245764438</v>
      </c>
      <c r="M11070">
        <v>-37.471655245764438</v>
      </c>
    </row>
    <row r="11071" spans="1:13" x14ac:dyDescent="0.3">
      <c r="A11071" s="10">
        <v>44104</v>
      </c>
      <c r="B11071" t="s">
        <v>63</v>
      </c>
      <c r="C11071" t="s">
        <v>66</v>
      </c>
      <c r="D11071" t="s">
        <v>69</v>
      </c>
      <c r="E11071" t="s">
        <v>70</v>
      </c>
      <c r="F11071" t="s">
        <v>53</v>
      </c>
      <c r="G11071" t="s">
        <v>15</v>
      </c>
      <c r="H11071" t="s">
        <v>16</v>
      </c>
      <c r="I11071">
        <v>0</v>
      </c>
      <c r="J11071">
        <v>0</v>
      </c>
      <c r="K11071">
        <v>197848</v>
      </c>
      <c r="L11071">
        <v>0</v>
      </c>
      <c r="M11071">
        <v>0</v>
      </c>
    </row>
    <row r="11072" spans="1:13" x14ac:dyDescent="0.3">
      <c r="A11072" s="10">
        <v>44104</v>
      </c>
      <c r="B11072" t="s">
        <v>63</v>
      </c>
      <c r="C11072" t="s">
        <v>66</v>
      </c>
      <c r="D11072" t="s">
        <v>69</v>
      </c>
      <c r="E11072" t="s">
        <v>70</v>
      </c>
      <c r="F11072" t="s">
        <v>53</v>
      </c>
      <c r="G11072" t="s">
        <v>17</v>
      </c>
      <c r="H11072" t="s">
        <v>18</v>
      </c>
      <c r="I11072">
        <v>0</v>
      </c>
      <c r="J11072">
        <v>0</v>
      </c>
      <c r="K11072">
        <v>197848</v>
      </c>
      <c r="L11072">
        <v>0</v>
      </c>
      <c r="M11072">
        <v>0</v>
      </c>
    </row>
    <row r="11073" spans="1:13" x14ac:dyDescent="0.3">
      <c r="A11073" s="10">
        <v>44104</v>
      </c>
      <c r="B11073" t="s">
        <v>63</v>
      </c>
      <c r="C11073" t="s">
        <v>66</v>
      </c>
      <c r="D11073" t="s">
        <v>69</v>
      </c>
      <c r="E11073" t="s">
        <v>70</v>
      </c>
      <c r="F11073" t="s">
        <v>53</v>
      </c>
      <c r="G11073" t="s">
        <v>19</v>
      </c>
      <c r="H11073" t="s">
        <v>20</v>
      </c>
      <c r="I11073">
        <v>0</v>
      </c>
      <c r="J11073">
        <v>0</v>
      </c>
      <c r="K11073">
        <v>197848</v>
      </c>
      <c r="L11073">
        <v>0</v>
      </c>
      <c r="M11073">
        <v>0</v>
      </c>
    </row>
    <row r="11074" spans="1:13" x14ac:dyDescent="0.3">
      <c r="A11074" s="10">
        <v>44104</v>
      </c>
      <c r="B11074" t="s">
        <v>63</v>
      </c>
      <c r="C11074" t="s">
        <v>66</v>
      </c>
      <c r="D11074" t="s">
        <v>69</v>
      </c>
      <c r="E11074" t="s">
        <v>70</v>
      </c>
      <c r="F11074" t="s">
        <v>53</v>
      </c>
      <c r="G11074" t="s">
        <v>21</v>
      </c>
      <c r="H11074" t="s">
        <v>22</v>
      </c>
      <c r="I11074">
        <v>61579.83927750001</v>
      </c>
      <c r="J11074">
        <v>-61579.83927750001</v>
      </c>
      <c r="K11074">
        <v>197848</v>
      </c>
      <c r="L11074">
        <v>31.124822731339215</v>
      </c>
      <c r="M11074">
        <v>-31.124822731339215</v>
      </c>
    </row>
    <row r="11075" spans="1:13" x14ac:dyDescent="0.3">
      <c r="A11075" s="10">
        <v>44104</v>
      </c>
      <c r="B11075" t="s">
        <v>63</v>
      </c>
      <c r="C11075" t="s">
        <v>66</v>
      </c>
      <c r="D11075" t="s">
        <v>69</v>
      </c>
      <c r="E11075" t="s">
        <v>70</v>
      </c>
      <c r="F11075" t="s">
        <v>53</v>
      </c>
      <c r="G11075" t="s">
        <v>23</v>
      </c>
      <c r="H11075" t="s">
        <v>24</v>
      </c>
      <c r="I11075">
        <v>29164.627678710007</v>
      </c>
      <c r="J11075">
        <v>-29164.627678710007</v>
      </c>
      <c r="K11075">
        <v>197848</v>
      </c>
      <c r="L11075">
        <v>14.740926205324293</v>
      </c>
      <c r="M11075">
        <v>-14.740926205324293</v>
      </c>
    </row>
    <row r="11076" spans="1:13" x14ac:dyDescent="0.3">
      <c r="A11076" s="10">
        <v>44104</v>
      </c>
      <c r="B11076" t="s">
        <v>63</v>
      </c>
      <c r="C11076" t="s">
        <v>66</v>
      </c>
      <c r="D11076" t="s">
        <v>69</v>
      </c>
      <c r="E11076" t="s">
        <v>70</v>
      </c>
      <c r="F11076" t="s">
        <v>53</v>
      </c>
      <c r="G11076" t="s">
        <v>25</v>
      </c>
      <c r="H11076" t="s">
        <v>26</v>
      </c>
      <c r="I11076">
        <v>32404.79551109</v>
      </c>
      <c r="J11076">
        <v>-32404.79551109</v>
      </c>
      <c r="K11076">
        <v>197848</v>
      </c>
      <c r="L11076">
        <v>16.378631834079698</v>
      </c>
      <c r="M11076">
        <v>-16.378631834079698</v>
      </c>
    </row>
    <row r="11077" spans="1:13" x14ac:dyDescent="0.3">
      <c r="A11077" s="10">
        <v>44104</v>
      </c>
      <c r="B11077" t="s">
        <v>63</v>
      </c>
      <c r="C11077" t="s">
        <v>66</v>
      </c>
      <c r="D11077" t="s">
        <v>69</v>
      </c>
      <c r="E11077" t="s">
        <v>70</v>
      </c>
      <c r="F11077" t="s">
        <v>53</v>
      </c>
      <c r="G11077" t="s">
        <v>27</v>
      </c>
      <c r="H11077" t="s">
        <v>28</v>
      </c>
      <c r="I11077">
        <v>10.416087699999999</v>
      </c>
      <c r="J11077">
        <v>-10.416087699999999</v>
      </c>
      <c r="K11077">
        <v>197848</v>
      </c>
      <c r="L11077">
        <v>5.264691935222999E-3</v>
      </c>
      <c r="M11077">
        <v>-5.264691935222999E-3</v>
      </c>
    </row>
    <row r="11078" spans="1:13" x14ac:dyDescent="0.3">
      <c r="A11078" s="10">
        <v>44104</v>
      </c>
      <c r="B11078" t="s">
        <v>63</v>
      </c>
      <c r="C11078" t="s">
        <v>66</v>
      </c>
      <c r="D11078" t="s">
        <v>69</v>
      </c>
      <c r="E11078" t="s">
        <v>70</v>
      </c>
      <c r="F11078" t="s">
        <v>53</v>
      </c>
      <c r="G11078" t="s">
        <v>29</v>
      </c>
      <c r="H11078" t="s">
        <v>30</v>
      </c>
      <c r="I11078">
        <v>5463.8205637699994</v>
      </c>
      <c r="J11078">
        <v>-5463.8205637699994</v>
      </c>
      <c r="K11078">
        <v>197848</v>
      </c>
      <c r="L11078">
        <v>2.7616253708756213</v>
      </c>
      <c r="M11078">
        <v>-2.7616253708756213</v>
      </c>
    </row>
    <row r="11079" spans="1:13" x14ac:dyDescent="0.3">
      <c r="A11079" s="10">
        <v>44104</v>
      </c>
      <c r="B11079" t="s">
        <v>63</v>
      </c>
      <c r="C11079" t="s">
        <v>66</v>
      </c>
      <c r="D11079" t="s">
        <v>69</v>
      </c>
      <c r="E11079" t="s">
        <v>70</v>
      </c>
      <c r="F11079" t="s">
        <v>53</v>
      </c>
      <c r="G11079" t="s">
        <v>31</v>
      </c>
      <c r="H11079" t="s">
        <v>32</v>
      </c>
      <c r="I11079">
        <v>5463.8205637699994</v>
      </c>
      <c r="J11079">
        <v>-5463.8205637699994</v>
      </c>
      <c r="K11079">
        <v>197848</v>
      </c>
      <c r="L11079">
        <v>2.7616253708756213</v>
      </c>
      <c r="M11079">
        <v>-2.7616253708756213</v>
      </c>
    </row>
    <row r="11080" spans="1:13" x14ac:dyDescent="0.3">
      <c r="A11080" s="10">
        <v>44104</v>
      </c>
      <c r="B11080" t="s">
        <v>63</v>
      </c>
      <c r="C11080" t="s">
        <v>66</v>
      </c>
      <c r="D11080" t="s">
        <v>69</v>
      </c>
      <c r="E11080" t="s">
        <v>70</v>
      </c>
      <c r="F11080" t="s">
        <v>53</v>
      </c>
      <c r="G11080" t="s">
        <v>33</v>
      </c>
      <c r="H11080" t="s">
        <v>34</v>
      </c>
      <c r="I11080">
        <v>0</v>
      </c>
      <c r="J11080">
        <v>0</v>
      </c>
      <c r="K11080">
        <v>197848</v>
      </c>
      <c r="L11080">
        <v>0</v>
      </c>
      <c r="M11080">
        <v>0</v>
      </c>
    </row>
    <row r="11081" spans="1:13" x14ac:dyDescent="0.3">
      <c r="A11081" s="10">
        <v>44104</v>
      </c>
      <c r="B11081" t="s">
        <v>63</v>
      </c>
      <c r="C11081" t="s">
        <v>66</v>
      </c>
      <c r="D11081" t="s">
        <v>69</v>
      </c>
      <c r="E11081" t="s">
        <v>70</v>
      </c>
      <c r="F11081" t="s">
        <v>53</v>
      </c>
      <c r="G11081" t="s">
        <v>35</v>
      </c>
      <c r="H11081" t="s">
        <v>110</v>
      </c>
      <c r="I11081">
        <v>2526.2310244400001</v>
      </c>
      <c r="J11081">
        <v>-2526.2310244400001</v>
      </c>
      <c r="K11081">
        <v>197848</v>
      </c>
      <c r="L11081">
        <v>1.2768544662771422</v>
      </c>
      <c r="M11081">
        <v>-1.2768544662771422</v>
      </c>
    </row>
    <row r="11082" spans="1:13" x14ac:dyDescent="0.3">
      <c r="A11082" s="10">
        <v>44104</v>
      </c>
      <c r="B11082" t="s">
        <v>63</v>
      </c>
      <c r="C11082" t="s">
        <v>66</v>
      </c>
      <c r="D11082" t="s">
        <v>69</v>
      </c>
      <c r="E11082" t="s">
        <v>70</v>
      </c>
      <c r="F11082" t="s">
        <v>53</v>
      </c>
      <c r="G11082" t="s">
        <v>36</v>
      </c>
      <c r="H11082" t="s">
        <v>32</v>
      </c>
      <c r="I11082">
        <v>0</v>
      </c>
      <c r="J11082">
        <v>0</v>
      </c>
      <c r="K11082">
        <v>197848</v>
      </c>
      <c r="L11082">
        <v>0</v>
      </c>
      <c r="M11082">
        <v>0</v>
      </c>
    </row>
    <row r="11083" spans="1:13" x14ac:dyDescent="0.3">
      <c r="A11083" s="10">
        <v>44104</v>
      </c>
      <c r="B11083" t="s">
        <v>63</v>
      </c>
      <c r="C11083" t="s">
        <v>66</v>
      </c>
      <c r="D11083" t="s">
        <v>69</v>
      </c>
      <c r="E11083" t="s">
        <v>70</v>
      </c>
      <c r="F11083" t="s">
        <v>53</v>
      </c>
      <c r="G11083" t="s">
        <v>37</v>
      </c>
      <c r="H11083" t="s">
        <v>34</v>
      </c>
      <c r="I11083">
        <v>2526.2310244400001</v>
      </c>
      <c r="J11083">
        <v>-2526.2310244400001</v>
      </c>
      <c r="K11083">
        <v>197848</v>
      </c>
      <c r="L11083">
        <v>1.2768544662771422</v>
      </c>
      <c r="M11083">
        <v>-1.2768544662771422</v>
      </c>
    </row>
    <row r="11084" spans="1:13" x14ac:dyDescent="0.3">
      <c r="A11084" s="10">
        <v>44104</v>
      </c>
      <c r="B11084" t="s">
        <v>63</v>
      </c>
      <c r="C11084" t="s">
        <v>66</v>
      </c>
      <c r="D11084" t="s">
        <v>69</v>
      </c>
      <c r="E11084" t="s">
        <v>70</v>
      </c>
      <c r="F11084" t="s">
        <v>53</v>
      </c>
      <c r="G11084" t="s">
        <v>38</v>
      </c>
      <c r="H11084" t="s">
        <v>39</v>
      </c>
      <c r="I11084">
        <v>4550.9598900400015</v>
      </c>
      <c r="J11084">
        <v>-4550.9598900400015</v>
      </c>
      <c r="K11084">
        <v>197848</v>
      </c>
      <c r="L11084">
        <v>2.300230424386398</v>
      </c>
      <c r="M11084">
        <v>-2.300230424386398</v>
      </c>
    </row>
    <row r="11085" spans="1:13" x14ac:dyDescent="0.3">
      <c r="A11085" s="10">
        <v>44104</v>
      </c>
      <c r="B11085" t="s">
        <v>63</v>
      </c>
      <c r="C11085" t="s">
        <v>66</v>
      </c>
      <c r="D11085" t="s">
        <v>69</v>
      </c>
      <c r="E11085" t="s">
        <v>70</v>
      </c>
      <c r="F11085" t="s">
        <v>53</v>
      </c>
      <c r="G11085" t="s">
        <v>40</v>
      </c>
      <c r="H11085" t="s">
        <v>41</v>
      </c>
      <c r="I11085">
        <v>0</v>
      </c>
      <c r="J11085">
        <v>0</v>
      </c>
      <c r="K11085">
        <v>197848</v>
      </c>
      <c r="L11085">
        <v>0</v>
      </c>
      <c r="M11085">
        <v>0</v>
      </c>
    </row>
    <row r="11086" spans="1:13" x14ac:dyDescent="0.3">
      <c r="A11086" s="10">
        <v>44104</v>
      </c>
      <c r="B11086" t="s">
        <v>63</v>
      </c>
      <c r="C11086" t="s">
        <v>66</v>
      </c>
      <c r="D11086" t="s">
        <v>69</v>
      </c>
      <c r="E11086" t="s">
        <v>70</v>
      </c>
      <c r="F11086" t="s">
        <v>53</v>
      </c>
      <c r="G11086" t="s">
        <v>42</v>
      </c>
      <c r="H11086" t="s">
        <v>43</v>
      </c>
      <c r="I11086">
        <v>0</v>
      </c>
      <c r="J11086">
        <v>0</v>
      </c>
      <c r="K11086">
        <v>197848</v>
      </c>
      <c r="L11086">
        <v>0</v>
      </c>
      <c r="M11086">
        <v>0</v>
      </c>
    </row>
    <row r="11087" spans="1:13" x14ac:dyDescent="0.3">
      <c r="A11087" s="10">
        <v>44104</v>
      </c>
      <c r="B11087" t="s">
        <v>63</v>
      </c>
      <c r="C11087" t="s">
        <v>66</v>
      </c>
      <c r="D11087" t="s">
        <v>69</v>
      </c>
      <c r="E11087" t="s">
        <v>70</v>
      </c>
      <c r="F11087" t="s">
        <v>53</v>
      </c>
      <c r="G11087" t="s">
        <v>44</v>
      </c>
      <c r="H11087" t="s">
        <v>45</v>
      </c>
      <c r="I11087">
        <v>0</v>
      </c>
      <c r="J11087">
        <v>0</v>
      </c>
      <c r="K11087">
        <v>197848</v>
      </c>
      <c r="L11087">
        <v>0</v>
      </c>
      <c r="M11087">
        <v>0</v>
      </c>
    </row>
    <row r="11088" spans="1:13" x14ac:dyDescent="0.3">
      <c r="A11088" s="10">
        <v>44104</v>
      </c>
      <c r="B11088" t="s">
        <v>63</v>
      </c>
      <c r="C11088" t="s">
        <v>66</v>
      </c>
      <c r="D11088" t="s">
        <v>69</v>
      </c>
      <c r="E11088" t="s">
        <v>70</v>
      </c>
      <c r="F11088" t="s">
        <v>53</v>
      </c>
      <c r="G11088" t="s">
        <v>46</v>
      </c>
      <c r="H11088" t="s">
        <v>47</v>
      </c>
      <c r="I11088">
        <v>0</v>
      </c>
      <c r="J11088">
        <v>0</v>
      </c>
      <c r="K11088">
        <v>197848</v>
      </c>
      <c r="L11088">
        <v>0</v>
      </c>
      <c r="M11088">
        <v>0</v>
      </c>
    </row>
    <row r="11089" spans="1:13" x14ac:dyDescent="0.3">
      <c r="A11089" s="10">
        <v>44104</v>
      </c>
      <c r="B11089" t="s">
        <v>63</v>
      </c>
      <c r="C11089" t="s">
        <v>66</v>
      </c>
      <c r="D11089" t="s">
        <v>69</v>
      </c>
      <c r="E11089" t="s">
        <v>70</v>
      </c>
      <c r="F11089" t="s">
        <v>53</v>
      </c>
      <c r="G11089" t="s">
        <v>48</v>
      </c>
      <c r="H11089" t="s">
        <v>96</v>
      </c>
      <c r="I11089">
        <v>0</v>
      </c>
      <c r="J11089">
        <v>0</v>
      </c>
      <c r="K11089">
        <v>197848</v>
      </c>
      <c r="L11089">
        <v>0</v>
      </c>
      <c r="M11089">
        <v>0</v>
      </c>
    </row>
    <row r="11090" spans="1:13" x14ac:dyDescent="0.3">
      <c r="A11090" s="10">
        <v>44104</v>
      </c>
      <c r="B11090" t="s">
        <v>63</v>
      </c>
      <c r="C11090" t="s">
        <v>66</v>
      </c>
      <c r="D11090" t="s">
        <v>69</v>
      </c>
      <c r="E11090" t="s">
        <v>70</v>
      </c>
      <c r="F11090" t="s">
        <v>53</v>
      </c>
      <c r="G11090" t="s">
        <v>49</v>
      </c>
      <c r="H11090" t="s">
        <v>56</v>
      </c>
      <c r="I11090">
        <v>16.06971489</v>
      </c>
      <c r="J11090">
        <v>-16.06971489</v>
      </c>
      <c r="K11090">
        <v>197848</v>
      </c>
      <c r="L11090">
        <v>8.1222528860539402E-3</v>
      </c>
      <c r="M11090">
        <v>-8.1222528860539402E-3</v>
      </c>
    </row>
    <row r="11091" spans="1:13" x14ac:dyDescent="0.3">
      <c r="A11091" s="10">
        <v>44104</v>
      </c>
      <c r="B11091" t="s">
        <v>63</v>
      </c>
      <c r="C11091" t="s">
        <v>66</v>
      </c>
      <c r="D11091" t="s">
        <v>69</v>
      </c>
      <c r="E11091" t="s">
        <v>70</v>
      </c>
      <c r="F11091" t="s">
        <v>53</v>
      </c>
      <c r="G11091" t="s">
        <v>50</v>
      </c>
      <c r="H11091" t="s">
        <v>51</v>
      </c>
      <c r="I11091">
        <v>0</v>
      </c>
      <c r="J11091">
        <v>0</v>
      </c>
      <c r="K11091">
        <v>197848</v>
      </c>
      <c r="L11091">
        <v>0</v>
      </c>
      <c r="M11091">
        <v>0</v>
      </c>
    </row>
    <row r="11092" spans="1:13" x14ac:dyDescent="0.3">
      <c r="A11092" s="10">
        <v>44104</v>
      </c>
      <c r="B11092" t="s">
        <v>63</v>
      </c>
      <c r="C11092" t="s">
        <v>66</v>
      </c>
      <c r="D11092" t="s">
        <v>69</v>
      </c>
      <c r="E11092" t="s">
        <v>70</v>
      </c>
      <c r="F11092" t="s">
        <v>53</v>
      </c>
      <c r="G11092" t="s">
        <v>52</v>
      </c>
      <c r="H11092" t="s">
        <v>57</v>
      </c>
      <c r="I11092">
        <v>16.06971489</v>
      </c>
      <c r="J11092">
        <v>-16.06971489</v>
      </c>
      <c r="K11092">
        <v>197848</v>
      </c>
      <c r="L11092">
        <v>8.1222528860539402E-3</v>
      </c>
      <c r="M11092">
        <v>-8.1222528860539402E-3</v>
      </c>
    </row>
    <row r="11093" spans="1:13" x14ac:dyDescent="0.3">
      <c r="A11093" s="10">
        <v>44104</v>
      </c>
      <c r="B11093" t="s">
        <v>63</v>
      </c>
      <c r="C11093" t="s">
        <v>66</v>
      </c>
      <c r="D11093" t="s">
        <v>69</v>
      </c>
      <c r="E11093" t="s">
        <v>70</v>
      </c>
      <c r="F11093" t="s">
        <v>58</v>
      </c>
      <c r="G11093" t="s">
        <v>59</v>
      </c>
      <c r="H11093" t="s">
        <v>60</v>
      </c>
      <c r="I11093">
        <v>-102.84582895001222</v>
      </c>
      <c r="J11093">
        <v>-102.84582895001222</v>
      </c>
      <c r="K11093">
        <v>197848</v>
      </c>
      <c r="L11093">
        <v>-5.1982243414142273E-2</v>
      </c>
      <c r="M11093">
        <v>-5.1982243414142273E-2</v>
      </c>
    </row>
    <row r="11094" spans="1:13" x14ac:dyDescent="0.3">
      <c r="A11094" s="10">
        <v>44104</v>
      </c>
      <c r="B11094" t="s">
        <v>63</v>
      </c>
      <c r="C11094" t="s">
        <v>66</v>
      </c>
      <c r="D11094" t="s">
        <v>71</v>
      </c>
      <c r="E11094" t="s">
        <v>72</v>
      </c>
      <c r="F11094" t="s">
        <v>12</v>
      </c>
      <c r="G11094" t="s">
        <v>13</v>
      </c>
      <c r="H11094" t="s">
        <v>14</v>
      </c>
      <c r="I11094">
        <v>119527.33734187967</v>
      </c>
      <c r="J11094">
        <v>119527.33734187967</v>
      </c>
      <c r="K11094">
        <v>197848</v>
      </c>
      <c r="L11094">
        <v>60.41372030138271</v>
      </c>
      <c r="M11094">
        <v>60.41372030138271</v>
      </c>
    </row>
    <row r="11095" spans="1:13" x14ac:dyDescent="0.3">
      <c r="A11095" s="10">
        <v>44104</v>
      </c>
      <c r="B11095" t="s">
        <v>63</v>
      </c>
      <c r="C11095" t="s">
        <v>66</v>
      </c>
      <c r="D11095" t="s">
        <v>71</v>
      </c>
      <c r="E11095" t="s">
        <v>72</v>
      </c>
      <c r="F11095" t="s">
        <v>12</v>
      </c>
      <c r="G11095" t="s">
        <v>15</v>
      </c>
      <c r="H11095" t="s">
        <v>16</v>
      </c>
      <c r="I11095">
        <v>0</v>
      </c>
      <c r="J11095">
        <v>0</v>
      </c>
      <c r="K11095">
        <v>197848</v>
      </c>
      <c r="L11095">
        <v>0</v>
      </c>
      <c r="M11095">
        <v>0</v>
      </c>
    </row>
    <row r="11096" spans="1:13" x14ac:dyDescent="0.3">
      <c r="A11096" s="10">
        <v>44104</v>
      </c>
      <c r="B11096" t="s">
        <v>63</v>
      </c>
      <c r="C11096" t="s">
        <v>66</v>
      </c>
      <c r="D11096" t="s">
        <v>71</v>
      </c>
      <c r="E11096" t="s">
        <v>72</v>
      </c>
      <c r="F11096" t="s">
        <v>12</v>
      </c>
      <c r="G11096" t="s">
        <v>17</v>
      </c>
      <c r="H11096" t="s">
        <v>18</v>
      </c>
      <c r="I11096">
        <v>0</v>
      </c>
      <c r="J11096">
        <v>0</v>
      </c>
      <c r="K11096">
        <v>197848</v>
      </c>
      <c r="L11096">
        <v>0</v>
      </c>
      <c r="M11096">
        <v>0</v>
      </c>
    </row>
    <row r="11097" spans="1:13" x14ac:dyDescent="0.3">
      <c r="A11097" s="10">
        <v>44104</v>
      </c>
      <c r="B11097" t="s">
        <v>63</v>
      </c>
      <c r="C11097" t="s">
        <v>66</v>
      </c>
      <c r="D11097" t="s">
        <v>71</v>
      </c>
      <c r="E11097" t="s">
        <v>72</v>
      </c>
      <c r="F11097" t="s">
        <v>12</v>
      </c>
      <c r="G11097" t="s">
        <v>19</v>
      </c>
      <c r="H11097" t="s">
        <v>20</v>
      </c>
      <c r="I11097">
        <v>0</v>
      </c>
      <c r="J11097">
        <v>0</v>
      </c>
      <c r="K11097">
        <v>197848</v>
      </c>
      <c r="L11097">
        <v>0</v>
      </c>
      <c r="M11097">
        <v>0</v>
      </c>
    </row>
    <row r="11098" spans="1:13" x14ac:dyDescent="0.3">
      <c r="A11098" s="10">
        <v>44104</v>
      </c>
      <c r="B11098" t="s">
        <v>63</v>
      </c>
      <c r="C11098" t="s">
        <v>66</v>
      </c>
      <c r="D11098" t="s">
        <v>71</v>
      </c>
      <c r="E11098" t="s">
        <v>72</v>
      </c>
      <c r="F11098" t="s">
        <v>12</v>
      </c>
      <c r="G11098" t="s">
        <v>21</v>
      </c>
      <c r="H11098" t="s">
        <v>22</v>
      </c>
      <c r="I11098">
        <v>35470.755279470002</v>
      </c>
      <c r="J11098">
        <v>35470.755279470002</v>
      </c>
      <c r="K11098">
        <v>197848</v>
      </c>
      <c r="L11098">
        <v>17.928285997063405</v>
      </c>
      <c r="M11098">
        <v>17.928285997063405</v>
      </c>
    </row>
    <row r="11099" spans="1:13" x14ac:dyDescent="0.3">
      <c r="A11099" s="10">
        <v>44104</v>
      </c>
      <c r="B11099" t="s">
        <v>63</v>
      </c>
      <c r="C11099" t="s">
        <v>66</v>
      </c>
      <c r="D11099" t="s">
        <v>71</v>
      </c>
      <c r="E11099" t="s">
        <v>72</v>
      </c>
      <c r="F11099" t="s">
        <v>12</v>
      </c>
      <c r="G11099" t="s">
        <v>23</v>
      </c>
      <c r="H11099" t="s">
        <v>24</v>
      </c>
      <c r="I11099">
        <v>5322.2455140000002</v>
      </c>
      <c r="J11099">
        <v>5322.2455140000002</v>
      </c>
      <c r="K11099">
        <v>197848</v>
      </c>
      <c r="L11099">
        <v>2.6900678874691684</v>
      </c>
      <c r="M11099">
        <v>2.6900678874691684</v>
      </c>
    </row>
    <row r="11100" spans="1:13" x14ac:dyDescent="0.3">
      <c r="A11100" s="10">
        <v>44104</v>
      </c>
      <c r="B11100" t="s">
        <v>63</v>
      </c>
      <c r="C11100" t="s">
        <v>66</v>
      </c>
      <c r="D11100" t="s">
        <v>71</v>
      </c>
      <c r="E11100" t="s">
        <v>72</v>
      </c>
      <c r="F11100" t="s">
        <v>12</v>
      </c>
      <c r="G11100" t="s">
        <v>25</v>
      </c>
      <c r="H11100" t="s">
        <v>26</v>
      </c>
      <c r="I11100">
        <v>25972.682235469998</v>
      </c>
      <c r="J11100">
        <v>25972.682235469998</v>
      </c>
      <c r="K11100">
        <v>197848</v>
      </c>
      <c r="L11100">
        <v>13.127594029492338</v>
      </c>
      <c r="M11100">
        <v>13.127594029492338</v>
      </c>
    </row>
    <row r="11101" spans="1:13" x14ac:dyDescent="0.3">
      <c r="A11101" s="10">
        <v>44104</v>
      </c>
      <c r="B11101" t="s">
        <v>63</v>
      </c>
      <c r="C11101" t="s">
        <v>66</v>
      </c>
      <c r="D11101" t="s">
        <v>71</v>
      </c>
      <c r="E11101" t="s">
        <v>72</v>
      </c>
      <c r="F11101" t="s">
        <v>12</v>
      </c>
      <c r="G11101" t="s">
        <v>27</v>
      </c>
      <c r="H11101" t="s">
        <v>28</v>
      </c>
      <c r="I11101">
        <v>4175.8275299999996</v>
      </c>
      <c r="J11101">
        <v>4175.8275299999996</v>
      </c>
      <c r="K11101">
        <v>197848</v>
      </c>
      <c r="L11101">
        <v>2.1106240801018963</v>
      </c>
      <c r="M11101">
        <v>2.1106240801018963</v>
      </c>
    </row>
    <row r="11102" spans="1:13" x14ac:dyDescent="0.3">
      <c r="A11102" s="10">
        <v>44104</v>
      </c>
      <c r="B11102" t="s">
        <v>63</v>
      </c>
      <c r="C11102" t="s">
        <v>66</v>
      </c>
      <c r="D11102" t="s">
        <v>71</v>
      </c>
      <c r="E11102" t="s">
        <v>72</v>
      </c>
      <c r="F11102" t="s">
        <v>12</v>
      </c>
      <c r="G11102" t="s">
        <v>29</v>
      </c>
      <c r="H11102" t="s">
        <v>30</v>
      </c>
      <c r="I11102">
        <v>16357.512710769999</v>
      </c>
      <c r="J11102">
        <v>16357.512710769999</v>
      </c>
      <c r="K11102">
        <v>197848</v>
      </c>
      <c r="L11102">
        <v>8.2677169901995473</v>
      </c>
      <c r="M11102">
        <v>8.2677169901995473</v>
      </c>
    </row>
    <row r="11103" spans="1:13" x14ac:dyDescent="0.3">
      <c r="A11103" s="10">
        <v>44104</v>
      </c>
      <c r="B11103" t="s">
        <v>63</v>
      </c>
      <c r="C11103" t="s">
        <v>66</v>
      </c>
      <c r="D11103" t="s">
        <v>71</v>
      </c>
      <c r="E11103" t="s">
        <v>72</v>
      </c>
      <c r="F11103" t="s">
        <v>12</v>
      </c>
      <c r="G11103" t="s">
        <v>31</v>
      </c>
      <c r="H11103" t="s">
        <v>32</v>
      </c>
      <c r="I11103">
        <v>14862.66878225626</v>
      </c>
      <c r="J11103">
        <v>14862.66878225626</v>
      </c>
      <c r="K11103">
        <v>197848</v>
      </c>
      <c r="L11103">
        <v>7.5121652896447069</v>
      </c>
      <c r="M11103">
        <v>7.5121652896447069</v>
      </c>
    </row>
    <row r="11104" spans="1:13" x14ac:dyDescent="0.3">
      <c r="A11104" s="10">
        <v>44104</v>
      </c>
      <c r="B11104" t="s">
        <v>63</v>
      </c>
      <c r="C11104" t="s">
        <v>66</v>
      </c>
      <c r="D11104" t="s">
        <v>71</v>
      </c>
      <c r="E11104" t="s">
        <v>72</v>
      </c>
      <c r="F11104" t="s">
        <v>12</v>
      </c>
      <c r="G11104" t="s">
        <v>33</v>
      </c>
      <c r="H11104" t="s">
        <v>34</v>
      </c>
      <c r="I11104">
        <v>1494.843928513739</v>
      </c>
      <c r="J11104">
        <v>1494.843928513739</v>
      </c>
      <c r="K11104">
        <v>197848</v>
      </c>
      <c r="L11104">
        <v>0.75555170055483956</v>
      </c>
      <c r="M11104">
        <v>0.75555170055483956</v>
      </c>
    </row>
    <row r="11105" spans="1:13" x14ac:dyDescent="0.3">
      <c r="A11105" s="10">
        <v>44104</v>
      </c>
      <c r="B11105" t="s">
        <v>63</v>
      </c>
      <c r="C11105" t="s">
        <v>66</v>
      </c>
      <c r="D11105" t="s">
        <v>71</v>
      </c>
      <c r="E11105" t="s">
        <v>72</v>
      </c>
      <c r="F11105" t="s">
        <v>12</v>
      </c>
      <c r="G11105" t="s">
        <v>35</v>
      </c>
      <c r="H11105" t="s">
        <v>110</v>
      </c>
      <c r="I11105">
        <v>47520.776944000005</v>
      </c>
      <c r="J11105">
        <v>47520.776944000005</v>
      </c>
      <c r="K11105">
        <v>197848</v>
      </c>
      <c r="L11105">
        <v>24.01883109457766</v>
      </c>
      <c r="M11105">
        <v>24.01883109457766</v>
      </c>
    </row>
    <row r="11106" spans="1:13" x14ac:dyDescent="0.3">
      <c r="A11106" s="10">
        <v>44104</v>
      </c>
      <c r="B11106" t="s">
        <v>63</v>
      </c>
      <c r="C11106" t="s">
        <v>66</v>
      </c>
      <c r="D11106" t="s">
        <v>71</v>
      </c>
      <c r="E11106" t="s">
        <v>72</v>
      </c>
      <c r="F11106" t="s">
        <v>12</v>
      </c>
      <c r="G11106" t="s">
        <v>36</v>
      </c>
      <c r="H11106" t="s">
        <v>32</v>
      </c>
      <c r="I11106">
        <v>3705.2932577290858</v>
      </c>
      <c r="J11106">
        <v>3705.2932577290858</v>
      </c>
      <c r="K11106">
        <v>197848</v>
      </c>
      <c r="L11106">
        <v>1.8727979346412831</v>
      </c>
      <c r="M11106">
        <v>1.8727979346412831</v>
      </c>
    </row>
    <row r="11107" spans="1:13" x14ac:dyDescent="0.3">
      <c r="A11107" s="10">
        <v>44104</v>
      </c>
      <c r="B11107" t="s">
        <v>63</v>
      </c>
      <c r="C11107" t="s">
        <v>66</v>
      </c>
      <c r="D11107" t="s">
        <v>71</v>
      </c>
      <c r="E11107" t="s">
        <v>72</v>
      </c>
      <c r="F11107" t="s">
        <v>12</v>
      </c>
      <c r="G11107" t="s">
        <v>37</v>
      </c>
      <c r="H11107" t="s">
        <v>34</v>
      </c>
      <c r="I11107">
        <v>43815.48368627092</v>
      </c>
      <c r="J11107">
        <v>43815.48368627092</v>
      </c>
      <c r="K11107">
        <v>197848</v>
      </c>
      <c r="L11107">
        <v>22.146033159936376</v>
      </c>
      <c r="M11107">
        <v>22.146033159936376</v>
      </c>
    </row>
    <row r="11108" spans="1:13" x14ac:dyDescent="0.3">
      <c r="A11108" s="10">
        <v>44104</v>
      </c>
      <c r="B11108" t="s">
        <v>63</v>
      </c>
      <c r="C11108" t="s">
        <v>66</v>
      </c>
      <c r="D11108" t="s">
        <v>71</v>
      </c>
      <c r="E11108" t="s">
        <v>72</v>
      </c>
      <c r="F11108" t="s">
        <v>12</v>
      </c>
      <c r="G11108" t="s">
        <v>38</v>
      </c>
      <c r="H11108" t="s">
        <v>39</v>
      </c>
      <c r="I11108">
        <v>216.58452599999998</v>
      </c>
      <c r="J11108">
        <v>216.58452599999998</v>
      </c>
      <c r="K11108">
        <v>197848</v>
      </c>
      <c r="L11108">
        <v>0.10947016194250131</v>
      </c>
      <c r="M11108">
        <v>0.10947016194250131</v>
      </c>
    </row>
    <row r="11109" spans="1:13" x14ac:dyDescent="0.3">
      <c r="A11109" s="10">
        <v>44104</v>
      </c>
      <c r="B11109" t="s">
        <v>63</v>
      </c>
      <c r="C11109" t="s">
        <v>66</v>
      </c>
      <c r="D11109" t="s">
        <v>71</v>
      </c>
      <c r="E11109" t="s">
        <v>72</v>
      </c>
      <c r="F11109" t="s">
        <v>12</v>
      </c>
      <c r="G11109" t="s">
        <v>40</v>
      </c>
      <c r="H11109" t="s">
        <v>41</v>
      </c>
      <c r="I11109">
        <v>0</v>
      </c>
      <c r="J11109">
        <v>0</v>
      </c>
      <c r="K11109">
        <v>197848</v>
      </c>
      <c r="L11109">
        <v>0</v>
      </c>
      <c r="M11109">
        <v>0</v>
      </c>
    </row>
    <row r="11110" spans="1:13" x14ac:dyDescent="0.3">
      <c r="A11110" s="10">
        <v>44104</v>
      </c>
      <c r="B11110" t="s">
        <v>63</v>
      </c>
      <c r="C11110" t="s">
        <v>66</v>
      </c>
      <c r="D11110" t="s">
        <v>71</v>
      </c>
      <c r="E11110" t="s">
        <v>72</v>
      </c>
      <c r="F11110" t="s">
        <v>12</v>
      </c>
      <c r="G11110" t="s">
        <v>42</v>
      </c>
      <c r="H11110" t="s">
        <v>43</v>
      </c>
      <c r="I11110">
        <v>0</v>
      </c>
      <c r="J11110">
        <v>0</v>
      </c>
      <c r="K11110">
        <v>197848</v>
      </c>
      <c r="L11110">
        <v>0</v>
      </c>
      <c r="M11110">
        <v>0</v>
      </c>
    </row>
    <row r="11111" spans="1:13" x14ac:dyDescent="0.3">
      <c r="A11111" s="10">
        <v>44104</v>
      </c>
      <c r="B11111" t="s">
        <v>63</v>
      </c>
      <c r="C11111" t="s">
        <v>66</v>
      </c>
      <c r="D11111" t="s">
        <v>71</v>
      </c>
      <c r="E11111" t="s">
        <v>72</v>
      </c>
      <c r="F11111" t="s">
        <v>12</v>
      </c>
      <c r="G11111" t="s">
        <v>44</v>
      </c>
      <c r="H11111" t="s">
        <v>45</v>
      </c>
      <c r="I11111">
        <v>0</v>
      </c>
      <c r="J11111">
        <v>0</v>
      </c>
      <c r="K11111">
        <v>197848</v>
      </c>
      <c r="L11111">
        <v>0</v>
      </c>
      <c r="M11111">
        <v>0</v>
      </c>
    </row>
    <row r="11112" spans="1:13" x14ac:dyDescent="0.3">
      <c r="A11112" s="10">
        <v>44104</v>
      </c>
      <c r="B11112" t="s">
        <v>63</v>
      </c>
      <c r="C11112" t="s">
        <v>66</v>
      </c>
      <c r="D11112" t="s">
        <v>71</v>
      </c>
      <c r="E11112" t="s">
        <v>72</v>
      </c>
      <c r="F11112" t="s">
        <v>12</v>
      </c>
      <c r="G11112" t="s">
        <v>46</v>
      </c>
      <c r="H11112" t="s">
        <v>47</v>
      </c>
      <c r="I11112">
        <v>0</v>
      </c>
      <c r="J11112">
        <v>0</v>
      </c>
      <c r="K11112">
        <v>197848</v>
      </c>
      <c r="L11112">
        <v>0</v>
      </c>
      <c r="M11112">
        <v>0</v>
      </c>
    </row>
    <row r="11113" spans="1:13" x14ac:dyDescent="0.3">
      <c r="A11113" s="10">
        <v>44104</v>
      </c>
      <c r="B11113" t="s">
        <v>63</v>
      </c>
      <c r="C11113" t="s">
        <v>66</v>
      </c>
      <c r="D11113" t="s">
        <v>71</v>
      </c>
      <c r="E11113" t="s">
        <v>72</v>
      </c>
      <c r="F11113" t="s">
        <v>12</v>
      </c>
      <c r="G11113" t="s">
        <v>48</v>
      </c>
      <c r="H11113" t="s">
        <v>96</v>
      </c>
      <c r="I11113">
        <v>0</v>
      </c>
      <c r="J11113">
        <v>0</v>
      </c>
      <c r="K11113">
        <v>197848</v>
      </c>
      <c r="L11113">
        <v>0</v>
      </c>
      <c r="M11113">
        <v>0</v>
      </c>
    </row>
    <row r="11114" spans="1:13" x14ac:dyDescent="0.3">
      <c r="A11114" s="10">
        <v>44104</v>
      </c>
      <c r="B11114" t="s">
        <v>63</v>
      </c>
      <c r="C11114" t="s">
        <v>66</v>
      </c>
      <c r="D11114" t="s">
        <v>71</v>
      </c>
      <c r="E11114" t="s">
        <v>72</v>
      </c>
      <c r="F11114" t="s">
        <v>12</v>
      </c>
      <c r="G11114" t="s">
        <v>49</v>
      </c>
      <c r="H11114" t="s">
        <v>104</v>
      </c>
      <c r="I11114">
        <v>19961.707881639675</v>
      </c>
      <c r="J11114">
        <v>19961.707881639675</v>
      </c>
      <c r="K11114">
        <v>197848</v>
      </c>
      <c r="L11114">
        <v>10.08941605759961</v>
      </c>
      <c r="M11114">
        <v>10.08941605759961</v>
      </c>
    </row>
    <row r="11115" spans="1:13" x14ac:dyDescent="0.3">
      <c r="A11115" s="10">
        <v>44104</v>
      </c>
      <c r="B11115" t="s">
        <v>63</v>
      </c>
      <c r="C11115" t="s">
        <v>66</v>
      </c>
      <c r="D11115" t="s">
        <v>71</v>
      </c>
      <c r="E11115" t="s">
        <v>72</v>
      </c>
      <c r="F11115" t="s">
        <v>12</v>
      </c>
      <c r="G11115" t="s">
        <v>50</v>
      </c>
      <c r="H11115" t="s">
        <v>51</v>
      </c>
      <c r="I11115">
        <v>220.00331399999999</v>
      </c>
      <c r="J11115">
        <v>220.00331399999999</v>
      </c>
      <c r="K11115">
        <v>197848</v>
      </c>
      <c r="L11115">
        <v>0.11119814908414541</v>
      </c>
      <c r="M11115">
        <v>0.11119814908414541</v>
      </c>
    </row>
    <row r="11116" spans="1:13" x14ac:dyDescent="0.3">
      <c r="A11116" s="10">
        <v>44104</v>
      </c>
      <c r="B11116" t="s">
        <v>63</v>
      </c>
      <c r="C11116" t="s">
        <v>66</v>
      </c>
      <c r="D11116" t="s">
        <v>71</v>
      </c>
      <c r="E11116" t="s">
        <v>72</v>
      </c>
      <c r="F11116" t="s">
        <v>12</v>
      </c>
      <c r="G11116" t="s">
        <v>52</v>
      </c>
      <c r="H11116" t="s">
        <v>106</v>
      </c>
      <c r="I11116">
        <v>19741.704567639674</v>
      </c>
      <c r="J11116">
        <v>19741.704567639674</v>
      </c>
      <c r="K11116">
        <v>197848</v>
      </c>
      <c r="L11116">
        <v>9.9782179085154628</v>
      </c>
      <c r="M11116">
        <v>9.9782179085154628</v>
      </c>
    </row>
    <row r="11117" spans="1:13" x14ac:dyDescent="0.3">
      <c r="A11117" s="10">
        <v>44104</v>
      </c>
      <c r="B11117" t="s">
        <v>63</v>
      </c>
      <c r="C11117" t="s">
        <v>66</v>
      </c>
      <c r="D11117" t="s">
        <v>71</v>
      </c>
      <c r="E11117" t="s">
        <v>72</v>
      </c>
      <c r="F11117" t="s">
        <v>53</v>
      </c>
      <c r="G11117" t="s">
        <v>54</v>
      </c>
      <c r="H11117" t="s">
        <v>55</v>
      </c>
      <c r="I11117">
        <v>137287.1975335977</v>
      </c>
      <c r="J11117">
        <v>-137287.1975335977</v>
      </c>
      <c r="K11117">
        <v>197848</v>
      </c>
      <c r="L11117">
        <v>69.390237724716812</v>
      </c>
      <c r="M11117">
        <v>-69.390237724716812</v>
      </c>
    </row>
    <row r="11118" spans="1:13" x14ac:dyDescent="0.3">
      <c r="A11118" s="10">
        <v>44104</v>
      </c>
      <c r="B11118" t="s">
        <v>63</v>
      </c>
      <c r="C11118" t="s">
        <v>66</v>
      </c>
      <c r="D11118" t="s">
        <v>71</v>
      </c>
      <c r="E11118" t="s">
        <v>72</v>
      </c>
      <c r="F11118" t="s">
        <v>53</v>
      </c>
      <c r="G11118" t="s">
        <v>15</v>
      </c>
      <c r="H11118" t="s">
        <v>16</v>
      </c>
      <c r="I11118">
        <v>0</v>
      </c>
      <c r="J11118">
        <v>0</v>
      </c>
      <c r="K11118">
        <v>197848</v>
      </c>
      <c r="L11118">
        <v>0</v>
      </c>
      <c r="M11118">
        <v>0</v>
      </c>
    </row>
    <row r="11119" spans="1:13" x14ac:dyDescent="0.3">
      <c r="A11119" s="10">
        <v>44104</v>
      </c>
      <c r="B11119" t="s">
        <v>63</v>
      </c>
      <c r="C11119" t="s">
        <v>66</v>
      </c>
      <c r="D11119" t="s">
        <v>71</v>
      </c>
      <c r="E11119" t="s">
        <v>72</v>
      </c>
      <c r="F11119" t="s">
        <v>53</v>
      </c>
      <c r="G11119" t="s">
        <v>17</v>
      </c>
      <c r="H11119" t="s">
        <v>18</v>
      </c>
      <c r="I11119">
        <v>0</v>
      </c>
      <c r="J11119">
        <v>0</v>
      </c>
      <c r="K11119">
        <v>197848</v>
      </c>
      <c r="L11119">
        <v>0</v>
      </c>
      <c r="M11119">
        <v>0</v>
      </c>
    </row>
    <row r="11120" spans="1:13" x14ac:dyDescent="0.3">
      <c r="A11120" s="10">
        <v>44104</v>
      </c>
      <c r="B11120" t="s">
        <v>63</v>
      </c>
      <c r="C11120" t="s">
        <v>66</v>
      </c>
      <c r="D11120" t="s">
        <v>71</v>
      </c>
      <c r="E11120" t="s">
        <v>72</v>
      </c>
      <c r="F11120" t="s">
        <v>53</v>
      </c>
      <c r="G11120" t="s">
        <v>19</v>
      </c>
      <c r="H11120" t="s">
        <v>20</v>
      </c>
      <c r="I11120">
        <v>0</v>
      </c>
      <c r="J11120">
        <v>0</v>
      </c>
      <c r="K11120">
        <v>197848</v>
      </c>
      <c r="L11120">
        <v>0</v>
      </c>
      <c r="M11120">
        <v>0</v>
      </c>
    </row>
    <row r="11121" spans="1:13" x14ac:dyDescent="0.3">
      <c r="A11121" s="10">
        <v>44104</v>
      </c>
      <c r="B11121" t="s">
        <v>63</v>
      </c>
      <c r="C11121" t="s">
        <v>66</v>
      </c>
      <c r="D11121" t="s">
        <v>71</v>
      </c>
      <c r="E11121" t="s">
        <v>72</v>
      </c>
      <c r="F11121" t="s">
        <v>53</v>
      </c>
      <c r="G11121" t="s">
        <v>21</v>
      </c>
      <c r="H11121" t="s">
        <v>22</v>
      </c>
      <c r="I11121">
        <v>76051.75882399999</v>
      </c>
      <c r="J11121">
        <v>-76051.75882399999</v>
      </c>
      <c r="K11121">
        <v>197848</v>
      </c>
      <c r="L11121">
        <v>38.439488306174432</v>
      </c>
      <c r="M11121">
        <v>-38.439488306174432</v>
      </c>
    </row>
    <row r="11122" spans="1:13" x14ac:dyDescent="0.3">
      <c r="A11122" s="10">
        <v>44104</v>
      </c>
      <c r="B11122" t="s">
        <v>63</v>
      </c>
      <c r="C11122" t="s">
        <v>66</v>
      </c>
      <c r="D11122" t="s">
        <v>71</v>
      </c>
      <c r="E11122" t="s">
        <v>72</v>
      </c>
      <c r="F11122" t="s">
        <v>53</v>
      </c>
      <c r="G11122" t="s">
        <v>23</v>
      </c>
      <c r="H11122" t="s">
        <v>24</v>
      </c>
      <c r="I11122">
        <v>0</v>
      </c>
      <c r="J11122">
        <v>0</v>
      </c>
      <c r="K11122">
        <v>197848</v>
      </c>
      <c r="L11122">
        <v>0</v>
      </c>
      <c r="M11122">
        <v>0</v>
      </c>
    </row>
    <row r="11123" spans="1:13" x14ac:dyDescent="0.3">
      <c r="A11123" s="10">
        <v>44104</v>
      </c>
      <c r="B11123" t="s">
        <v>63</v>
      </c>
      <c r="C11123" t="s">
        <v>66</v>
      </c>
      <c r="D11123" t="s">
        <v>71</v>
      </c>
      <c r="E11123" t="s">
        <v>72</v>
      </c>
      <c r="F11123" t="s">
        <v>53</v>
      </c>
      <c r="G11123" t="s">
        <v>25</v>
      </c>
      <c r="H11123" t="s">
        <v>26</v>
      </c>
      <c r="I11123">
        <v>38697.250293999998</v>
      </c>
      <c r="J11123">
        <v>-38697.250293999998</v>
      </c>
      <c r="K11123">
        <v>197848</v>
      </c>
      <c r="L11123">
        <v>19.559080857021552</v>
      </c>
      <c r="M11123">
        <v>-19.559080857021552</v>
      </c>
    </row>
    <row r="11124" spans="1:13" x14ac:dyDescent="0.3">
      <c r="A11124" s="10">
        <v>44104</v>
      </c>
      <c r="B11124" t="s">
        <v>63</v>
      </c>
      <c r="C11124" t="s">
        <v>66</v>
      </c>
      <c r="D11124" t="s">
        <v>71</v>
      </c>
      <c r="E11124" t="s">
        <v>72</v>
      </c>
      <c r="F11124" t="s">
        <v>53</v>
      </c>
      <c r="G11124" t="s">
        <v>27</v>
      </c>
      <c r="H11124" t="s">
        <v>28</v>
      </c>
      <c r="I11124">
        <v>37354.508529999999</v>
      </c>
      <c r="J11124">
        <v>-37354.508529999999</v>
      </c>
      <c r="K11124">
        <v>197848</v>
      </c>
      <c r="L11124">
        <v>18.880407449152884</v>
      </c>
      <c r="M11124">
        <v>-18.880407449152884</v>
      </c>
    </row>
    <row r="11125" spans="1:13" x14ac:dyDescent="0.3">
      <c r="A11125" s="10">
        <v>44104</v>
      </c>
      <c r="B11125" t="s">
        <v>63</v>
      </c>
      <c r="C11125" t="s">
        <v>66</v>
      </c>
      <c r="D11125" t="s">
        <v>71</v>
      </c>
      <c r="E11125" t="s">
        <v>72</v>
      </c>
      <c r="F11125" t="s">
        <v>53</v>
      </c>
      <c r="G11125" t="s">
        <v>29</v>
      </c>
      <c r="H11125" t="s">
        <v>30</v>
      </c>
      <c r="I11125">
        <v>979.969561</v>
      </c>
      <c r="J11125">
        <v>-979.969561</v>
      </c>
      <c r="K11125">
        <v>197848</v>
      </c>
      <c r="L11125">
        <v>0.49531436304637905</v>
      </c>
      <c r="M11125">
        <v>-0.49531436304637905</v>
      </c>
    </row>
    <row r="11126" spans="1:13" x14ac:dyDescent="0.3">
      <c r="A11126" s="10">
        <v>44104</v>
      </c>
      <c r="B11126" t="s">
        <v>63</v>
      </c>
      <c r="C11126" t="s">
        <v>66</v>
      </c>
      <c r="D11126" t="s">
        <v>71</v>
      </c>
      <c r="E11126" t="s">
        <v>72</v>
      </c>
      <c r="F11126" t="s">
        <v>53</v>
      </c>
      <c r="G11126" t="s">
        <v>31</v>
      </c>
      <c r="H11126" t="s">
        <v>32</v>
      </c>
      <c r="I11126">
        <v>0</v>
      </c>
      <c r="J11126">
        <v>0</v>
      </c>
      <c r="K11126">
        <v>197848</v>
      </c>
      <c r="L11126">
        <v>0</v>
      </c>
      <c r="M11126">
        <v>0</v>
      </c>
    </row>
    <row r="11127" spans="1:13" x14ac:dyDescent="0.3">
      <c r="A11127" s="10">
        <v>44104</v>
      </c>
      <c r="B11127" t="s">
        <v>63</v>
      </c>
      <c r="C11127" t="s">
        <v>66</v>
      </c>
      <c r="D11127" t="s">
        <v>71</v>
      </c>
      <c r="E11127" t="s">
        <v>72</v>
      </c>
      <c r="F11127" t="s">
        <v>53</v>
      </c>
      <c r="G11127" t="s">
        <v>33</v>
      </c>
      <c r="H11127" t="s">
        <v>34</v>
      </c>
      <c r="I11127">
        <v>979.969561</v>
      </c>
      <c r="J11127">
        <v>-979.969561</v>
      </c>
      <c r="K11127">
        <v>197848</v>
      </c>
      <c r="L11127">
        <v>0.49531436304637905</v>
      </c>
      <c r="M11127">
        <v>-0.49531436304637905</v>
      </c>
    </row>
    <row r="11128" spans="1:13" x14ac:dyDescent="0.3">
      <c r="A11128" s="10">
        <v>44104</v>
      </c>
      <c r="B11128" t="s">
        <v>63</v>
      </c>
      <c r="C11128" t="s">
        <v>66</v>
      </c>
      <c r="D11128" t="s">
        <v>71</v>
      </c>
      <c r="E11128" t="s">
        <v>72</v>
      </c>
      <c r="F11128" t="s">
        <v>53</v>
      </c>
      <c r="G11128" t="s">
        <v>35</v>
      </c>
      <c r="H11128" t="s">
        <v>110</v>
      </c>
      <c r="I11128">
        <v>15402.780500999999</v>
      </c>
      <c r="J11128">
        <v>-15402.780500999999</v>
      </c>
      <c r="K11128">
        <v>197848</v>
      </c>
      <c r="L11128">
        <v>7.7851585565686792</v>
      </c>
      <c r="M11128">
        <v>-7.7851585565686792</v>
      </c>
    </row>
    <row r="11129" spans="1:13" x14ac:dyDescent="0.3">
      <c r="A11129" s="10">
        <v>44104</v>
      </c>
      <c r="B11129" t="s">
        <v>63</v>
      </c>
      <c r="C11129" t="s">
        <v>66</v>
      </c>
      <c r="D11129" t="s">
        <v>71</v>
      </c>
      <c r="E11129" t="s">
        <v>72</v>
      </c>
      <c r="F11129" t="s">
        <v>53</v>
      </c>
      <c r="G11129" t="s">
        <v>36</v>
      </c>
      <c r="H11129" t="s">
        <v>32</v>
      </c>
      <c r="I11129">
        <v>33.670702700510375</v>
      </c>
      <c r="J11129">
        <v>-33.670702700510375</v>
      </c>
      <c r="K11129">
        <v>197848</v>
      </c>
      <c r="L11129">
        <v>1.7018470088406443E-2</v>
      </c>
      <c r="M11129">
        <v>-1.7018470088406443E-2</v>
      </c>
    </row>
    <row r="11130" spans="1:13" x14ac:dyDescent="0.3">
      <c r="A11130" s="10">
        <v>44104</v>
      </c>
      <c r="B11130" t="s">
        <v>63</v>
      </c>
      <c r="C11130" t="s">
        <v>66</v>
      </c>
      <c r="D11130" t="s">
        <v>71</v>
      </c>
      <c r="E11130" t="s">
        <v>72</v>
      </c>
      <c r="F11130" t="s">
        <v>53</v>
      </c>
      <c r="G11130" t="s">
        <v>37</v>
      </c>
      <c r="H11130" t="s">
        <v>34</v>
      </c>
      <c r="I11130">
        <v>15369.109798299489</v>
      </c>
      <c r="J11130">
        <v>-15369.109798299489</v>
      </c>
      <c r="K11130">
        <v>197848</v>
      </c>
      <c r="L11130">
        <v>7.7681400864802725</v>
      </c>
      <c r="M11130">
        <v>-7.7681400864802725</v>
      </c>
    </row>
    <row r="11131" spans="1:13" x14ac:dyDescent="0.3">
      <c r="A11131" s="10">
        <v>44104</v>
      </c>
      <c r="B11131" t="s">
        <v>63</v>
      </c>
      <c r="C11131" t="s">
        <v>66</v>
      </c>
      <c r="D11131" t="s">
        <v>71</v>
      </c>
      <c r="E11131" t="s">
        <v>72</v>
      </c>
      <c r="F11131" t="s">
        <v>53</v>
      </c>
      <c r="G11131" t="s">
        <v>38</v>
      </c>
      <c r="H11131" t="s">
        <v>39</v>
      </c>
      <c r="I11131">
        <v>43020.204093597706</v>
      </c>
      <c r="J11131">
        <v>-43020.204093597706</v>
      </c>
      <c r="K11131">
        <v>197848</v>
      </c>
      <c r="L11131">
        <v>21.744068220855254</v>
      </c>
      <c r="M11131">
        <v>-21.744068220855254</v>
      </c>
    </row>
    <row r="11132" spans="1:13" x14ac:dyDescent="0.3">
      <c r="A11132" s="10">
        <v>44104</v>
      </c>
      <c r="B11132" t="s">
        <v>63</v>
      </c>
      <c r="C11132" t="s">
        <v>66</v>
      </c>
      <c r="D11132" t="s">
        <v>71</v>
      </c>
      <c r="E11132" t="s">
        <v>72</v>
      </c>
      <c r="F11132" t="s">
        <v>53</v>
      </c>
      <c r="G11132" t="s">
        <v>40</v>
      </c>
      <c r="H11132" t="s">
        <v>41</v>
      </c>
      <c r="I11132">
        <v>0</v>
      </c>
      <c r="J11132">
        <v>0</v>
      </c>
      <c r="K11132">
        <v>197848</v>
      </c>
      <c r="L11132">
        <v>0</v>
      </c>
      <c r="M11132">
        <v>0</v>
      </c>
    </row>
    <row r="11133" spans="1:13" x14ac:dyDescent="0.3">
      <c r="A11133" s="10">
        <v>44104</v>
      </c>
      <c r="B11133" t="s">
        <v>63</v>
      </c>
      <c r="C11133" t="s">
        <v>66</v>
      </c>
      <c r="D11133" t="s">
        <v>71</v>
      </c>
      <c r="E11133" t="s">
        <v>72</v>
      </c>
      <c r="F11133" t="s">
        <v>53</v>
      </c>
      <c r="G11133" t="s">
        <v>42</v>
      </c>
      <c r="H11133" t="s">
        <v>43</v>
      </c>
      <c r="I11133">
        <v>0</v>
      </c>
      <c r="J11133">
        <v>0</v>
      </c>
      <c r="K11133">
        <v>197848</v>
      </c>
      <c r="L11133">
        <v>0</v>
      </c>
      <c r="M11133">
        <v>0</v>
      </c>
    </row>
    <row r="11134" spans="1:13" x14ac:dyDescent="0.3">
      <c r="A11134" s="10">
        <v>44104</v>
      </c>
      <c r="B11134" t="s">
        <v>63</v>
      </c>
      <c r="C11134" t="s">
        <v>66</v>
      </c>
      <c r="D11134" t="s">
        <v>71</v>
      </c>
      <c r="E11134" t="s">
        <v>72</v>
      </c>
      <c r="F11134" t="s">
        <v>53</v>
      </c>
      <c r="G11134" t="s">
        <v>44</v>
      </c>
      <c r="H11134" t="s">
        <v>45</v>
      </c>
      <c r="I11134">
        <v>0</v>
      </c>
      <c r="J11134">
        <v>0</v>
      </c>
      <c r="K11134">
        <v>197848</v>
      </c>
      <c r="L11134">
        <v>0</v>
      </c>
      <c r="M11134">
        <v>0</v>
      </c>
    </row>
    <row r="11135" spans="1:13" x14ac:dyDescent="0.3">
      <c r="A11135" s="10">
        <v>44104</v>
      </c>
      <c r="B11135" t="s">
        <v>63</v>
      </c>
      <c r="C11135" t="s">
        <v>66</v>
      </c>
      <c r="D11135" t="s">
        <v>71</v>
      </c>
      <c r="E11135" t="s">
        <v>72</v>
      </c>
      <c r="F11135" t="s">
        <v>53</v>
      </c>
      <c r="G11135" t="s">
        <v>46</v>
      </c>
      <c r="H11135" t="s">
        <v>47</v>
      </c>
      <c r="I11135">
        <v>0</v>
      </c>
      <c r="J11135">
        <v>0</v>
      </c>
      <c r="K11135">
        <v>197848</v>
      </c>
      <c r="L11135">
        <v>0</v>
      </c>
      <c r="M11135">
        <v>0</v>
      </c>
    </row>
    <row r="11136" spans="1:13" x14ac:dyDescent="0.3">
      <c r="A11136" s="10">
        <v>44104</v>
      </c>
      <c r="B11136" t="s">
        <v>63</v>
      </c>
      <c r="C11136" t="s">
        <v>66</v>
      </c>
      <c r="D11136" t="s">
        <v>71</v>
      </c>
      <c r="E11136" t="s">
        <v>72</v>
      </c>
      <c r="F11136" t="s">
        <v>53</v>
      </c>
      <c r="G11136" t="s">
        <v>48</v>
      </c>
      <c r="H11136" t="s">
        <v>96</v>
      </c>
      <c r="I11136">
        <v>0</v>
      </c>
      <c r="J11136">
        <v>0</v>
      </c>
      <c r="K11136">
        <v>197848</v>
      </c>
      <c r="L11136">
        <v>0</v>
      </c>
      <c r="M11136">
        <v>0</v>
      </c>
    </row>
    <row r="11137" spans="1:13" x14ac:dyDescent="0.3">
      <c r="A11137" s="10">
        <v>44104</v>
      </c>
      <c r="B11137" t="s">
        <v>63</v>
      </c>
      <c r="C11137" t="s">
        <v>66</v>
      </c>
      <c r="D11137" t="s">
        <v>71</v>
      </c>
      <c r="E11137" t="s">
        <v>72</v>
      </c>
      <c r="F11137" t="s">
        <v>53</v>
      </c>
      <c r="G11137" t="s">
        <v>49</v>
      </c>
      <c r="H11137" t="s">
        <v>56</v>
      </c>
      <c r="I11137">
        <v>1832.4845539999999</v>
      </c>
      <c r="J11137">
        <v>-1832.4845539999999</v>
      </c>
      <c r="K11137">
        <v>197848</v>
      </c>
      <c r="L11137">
        <v>0.92620827807205519</v>
      </c>
      <c r="M11137">
        <v>-0.92620827807205519</v>
      </c>
    </row>
    <row r="11138" spans="1:13" x14ac:dyDescent="0.3">
      <c r="A11138" s="10">
        <v>44104</v>
      </c>
      <c r="B11138" t="s">
        <v>63</v>
      </c>
      <c r="C11138" t="s">
        <v>66</v>
      </c>
      <c r="D11138" t="s">
        <v>71</v>
      </c>
      <c r="E11138" t="s">
        <v>72</v>
      </c>
      <c r="F11138" t="s">
        <v>53</v>
      </c>
      <c r="G11138" t="s">
        <v>50</v>
      </c>
      <c r="H11138" t="s">
        <v>51</v>
      </c>
      <c r="I11138">
        <v>48.977946000000003</v>
      </c>
      <c r="J11138">
        <v>-48.977946000000003</v>
      </c>
      <c r="K11138">
        <v>197848</v>
      </c>
      <c r="L11138">
        <v>2.4755340463386035E-2</v>
      </c>
      <c r="M11138">
        <v>-2.4755340463386035E-2</v>
      </c>
    </row>
    <row r="11139" spans="1:13" x14ac:dyDescent="0.3">
      <c r="A11139" s="10">
        <v>44104</v>
      </c>
      <c r="B11139" t="s">
        <v>63</v>
      </c>
      <c r="C11139" t="s">
        <v>66</v>
      </c>
      <c r="D11139" t="s">
        <v>71</v>
      </c>
      <c r="E11139" t="s">
        <v>72</v>
      </c>
      <c r="F11139" t="s">
        <v>53</v>
      </c>
      <c r="G11139" t="s">
        <v>52</v>
      </c>
      <c r="H11139" t="s">
        <v>57</v>
      </c>
      <c r="I11139">
        <v>1783.5066079999999</v>
      </c>
      <c r="J11139">
        <v>-1783.5066079999999</v>
      </c>
      <c r="K11139">
        <v>197848</v>
      </c>
      <c r="L11139">
        <v>0.90145293760866918</v>
      </c>
      <c r="M11139">
        <v>-0.90145293760866918</v>
      </c>
    </row>
    <row r="11140" spans="1:13" x14ac:dyDescent="0.3">
      <c r="A11140" s="10">
        <v>44104</v>
      </c>
      <c r="B11140" t="s">
        <v>63</v>
      </c>
      <c r="C11140" t="s">
        <v>66</v>
      </c>
      <c r="D11140" t="s">
        <v>71</v>
      </c>
      <c r="E11140" t="s">
        <v>72</v>
      </c>
      <c r="F11140" t="s">
        <v>58</v>
      </c>
      <c r="G11140" t="s">
        <v>59</v>
      </c>
      <c r="H11140" t="s">
        <v>60</v>
      </c>
      <c r="I11140">
        <v>-17759.860191718035</v>
      </c>
      <c r="J11140">
        <v>-17759.860191718035</v>
      </c>
      <c r="K11140">
        <v>197848</v>
      </c>
      <c r="L11140">
        <v>-8.9765174233340925</v>
      </c>
      <c r="M11140">
        <v>-8.9765174233340925</v>
      </c>
    </row>
    <row r="11141" spans="1:13" x14ac:dyDescent="0.3">
      <c r="A11141" s="10">
        <v>44104</v>
      </c>
      <c r="B11141" t="s">
        <v>63</v>
      </c>
      <c r="C11141" t="s">
        <v>73</v>
      </c>
      <c r="D11141" t="s">
        <v>73</v>
      </c>
      <c r="E11141" t="s">
        <v>74</v>
      </c>
      <c r="F11141" t="s">
        <v>12</v>
      </c>
      <c r="G11141" t="s">
        <v>13</v>
      </c>
      <c r="H11141" t="s">
        <v>14</v>
      </c>
      <c r="I11141">
        <v>11526.778561955001</v>
      </c>
      <c r="J11141">
        <v>11526.778561955001</v>
      </c>
      <c r="K11141">
        <v>197848</v>
      </c>
      <c r="L11141">
        <v>5.8260778789550569</v>
      </c>
      <c r="M11141">
        <v>5.8260778789550569</v>
      </c>
    </row>
    <row r="11142" spans="1:13" x14ac:dyDescent="0.3">
      <c r="A11142" s="10">
        <v>44104</v>
      </c>
      <c r="B11142" t="s">
        <v>63</v>
      </c>
      <c r="C11142" t="s">
        <v>73</v>
      </c>
      <c r="D11142" t="s">
        <v>73</v>
      </c>
      <c r="E11142" t="s">
        <v>74</v>
      </c>
      <c r="F11142" t="s">
        <v>12</v>
      </c>
      <c r="G11142" t="s">
        <v>15</v>
      </c>
      <c r="H11142" t="s">
        <v>16</v>
      </c>
      <c r="I11142">
        <v>0</v>
      </c>
      <c r="J11142">
        <v>0</v>
      </c>
      <c r="K11142">
        <v>197848</v>
      </c>
      <c r="L11142">
        <v>0</v>
      </c>
      <c r="M11142">
        <v>0</v>
      </c>
    </row>
    <row r="11143" spans="1:13" x14ac:dyDescent="0.3">
      <c r="A11143" s="10">
        <v>44104</v>
      </c>
      <c r="B11143" t="s">
        <v>63</v>
      </c>
      <c r="C11143" t="s">
        <v>73</v>
      </c>
      <c r="D11143" t="s">
        <v>73</v>
      </c>
      <c r="E11143" t="s">
        <v>74</v>
      </c>
      <c r="F11143" t="s">
        <v>12</v>
      </c>
      <c r="G11143" t="s">
        <v>17</v>
      </c>
      <c r="H11143" t="s">
        <v>18</v>
      </c>
      <c r="I11143">
        <v>0</v>
      </c>
      <c r="J11143">
        <v>0</v>
      </c>
      <c r="K11143">
        <v>197848</v>
      </c>
      <c r="L11143">
        <v>0</v>
      </c>
      <c r="M11143">
        <v>0</v>
      </c>
    </row>
    <row r="11144" spans="1:13" x14ac:dyDescent="0.3">
      <c r="A11144" s="10">
        <v>44104</v>
      </c>
      <c r="B11144" t="s">
        <v>63</v>
      </c>
      <c r="C11144" t="s">
        <v>73</v>
      </c>
      <c r="D11144" t="s">
        <v>73</v>
      </c>
      <c r="E11144" t="s">
        <v>74</v>
      </c>
      <c r="F11144" t="s">
        <v>12</v>
      </c>
      <c r="G11144" t="s">
        <v>19</v>
      </c>
      <c r="H11144" t="s">
        <v>20</v>
      </c>
      <c r="I11144">
        <v>0</v>
      </c>
      <c r="J11144">
        <v>0</v>
      </c>
      <c r="K11144">
        <v>197848</v>
      </c>
      <c r="L11144">
        <v>0</v>
      </c>
      <c r="M11144">
        <v>0</v>
      </c>
    </row>
    <row r="11145" spans="1:13" x14ac:dyDescent="0.3">
      <c r="A11145" s="10">
        <v>44104</v>
      </c>
      <c r="B11145" t="s">
        <v>63</v>
      </c>
      <c r="C11145" t="s">
        <v>73</v>
      </c>
      <c r="D11145" t="s">
        <v>73</v>
      </c>
      <c r="E11145" t="s">
        <v>74</v>
      </c>
      <c r="F11145" t="s">
        <v>12</v>
      </c>
      <c r="G11145" t="s">
        <v>21</v>
      </c>
      <c r="H11145" t="s">
        <v>22</v>
      </c>
      <c r="I11145">
        <v>766.77752878000001</v>
      </c>
      <c r="J11145">
        <v>766.77752878000001</v>
      </c>
      <c r="K11145">
        <v>197848</v>
      </c>
      <c r="L11145">
        <v>0.38755889813392103</v>
      </c>
      <c r="M11145">
        <v>0.38755889813392103</v>
      </c>
    </row>
    <row r="11146" spans="1:13" x14ac:dyDescent="0.3">
      <c r="A11146" s="10">
        <v>44104</v>
      </c>
      <c r="B11146" t="s">
        <v>63</v>
      </c>
      <c r="C11146" t="s">
        <v>73</v>
      </c>
      <c r="D11146" t="s">
        <v>73</v>
      </c>
      <c r="E11146" t="s">
        <v>74</v>
      </c>
      <c r="F11146" t="s">
        <v>12</v>
      </c>
      <c r="G11146" t="s">
        <v>23</v>
      </c>
      <c r="H11146" t="s">
        <v>24</v>
      </c>
      <c r="I11146">
        <v>84.825564</v>
      </c>
      <c r="J11146">
        <v>84.825564</v>
      </c>
      <c r="K11146">
        <v>197848</v>
      </c>
      <c r="L11146">
        <v>4.2874107395576407E-2</v>
      </c>
      <c r="M11146">
        <v>4.2874107395576407E-2</v>
      </c>
    </row>
    <row r="11147" spans="1:13" x14ac:dyDescent="0.3">
      <c r="A11147" s="10">
        <v>44104</v>
      </c>
      <c r="B11147" t="s">
        <v>63</v>
      </c>
      <c r="C11147" t="s">
        <v>73</v>
      </c>
      <c r="D11147" t="s">
        <v>73</v>
      </c>
      <c r="E11147" t="s">
        <v>74</v>
      </c>
      <c r="F11147" t="s">
        <v>12</v>
      </c>
      <c r="G11147" t="s">
        <v>25</v>
      </c>
      <c r="H11147" t="s">
        <v>26</v>
      </c>
      <c r="I11147">
        <v>555.44362639000008</v>
      </c>
      <c r="J11147">
        <v>555.44362639000008</v>
      </c>
      <c r="K11147">
        <v>197848</v>
      </c>
      <c r="L11147">
        <v>0.28074260360984193</v>
      </c>
      <c r="M11147">
        <v>0.28074260360984193</v>
      </c>
    </row>
    <row r="11148" spans="1:13" x14ac:dyDescent="0.3">
      <c r="A11148" s="10">
        <v>44104</v>
      </c>
      <c r="B11148" t="s">
        <v>63</v>
      </c>
      <c r="C11148" t="s">
        <v>73</v>
      </c>
      <c r="D11148" t="s">
        <v>73</v>
      </c>
      <c r="E11148" t="s">
        <v>74</v>
      </c>
      <c r="F11148" t="s">
        <v>12</v>
      </c>
      <c r="G11148" t="s">
        <v>27</v>
      </c>
      <c r="H11148" t="s">
        <v>28</v>
      </c>
      <c r="I11148">
        <v>126.50833838999995</v>
      </c>
      <c r="J11148">
        <v>126.50833838999995</v>
      </c>
      <c r="K11148">
        <v>197848</v>
      </c>
      <c r="L11148">
        <v>6.3942187128502664E-2</v>
      </c>
      <c r="M11148">
        <v>6.3942187128502664E-2</v>
      </c>
    </row>
    <row r="11149" spans="1:13" x14ac:dyDescent="0.3">
      <c r="A11149" s="10">
        <v>44104</v>
      </c>
      <c r="B11149" t="s">
        <v>63</v>
      </c>
      <c r="C11149" t="s">
        <v>73</v>
      </c>
      <c r="D11149" t="s">
        <v>73</v>
      </c>
      <c r="E11149" t="s">
        <v>74</v>
      </c>
      <c r="F11149" t="s">
        <v>12</v>
      </c>
      <c r="G11149" t="s">
        <v>29</v>
      </c>
      <c r="H11149" t="s">
        <v>30</v>
      </c>
      <c r="I11149">
        <v>3.5607030000001032</v>
      </c>
      <c r="J11149">
        <v>3.5607030000001032</v>
      </c>
      <c r="K11149">
        <v>197848</v>
      </c>
      <c r="L11149">
        <v>1.7997164489911971E-3</v>
      </c>
      <c r="M11149">
        <v>1.7997164489911971E-3</v>
      </c>
    </row>
    <row r="11150" spans="1:13" x14ac:dyDescent="0.3">
      <c r="A11150" s="10">
        <v>44104</v>
      </c>
      <c r="B11150" t="s">
        <v>63</v>
      </c>
      <c r="C11150" t="s">
        <v>73</v>
      </c>
      <c r="D11150" t="s">
        <v>73</v>
      </c>
      <c r="E11150" t="s">
        <v>74</v>
      </c>
      <c r="F11150" t="s">
        <v>12</v>
      </c>
      <c r="G11150" t="s">
        <v>31</v>
      </c>
      <c r="H11150" t="s">
        <v>32</v>
      </c>
      <c r="I11150">
        <v>3.5607030000001032</v>
      </c>
      <c r="J11150">
        <v>3.5607030000001032</v>
      </c>
      <c r="K11150">
        <v>197848</v>
      </c>
      <c r="L11150">
        <v>1.7997164489911971E-3</v>
      </c>
      <c r="M11150">
        <v>1.7997164489911971E-3</v>
      </c>
    </row>
    <row r="11151" spans="1:13" x14ac:dyDescent="0.3">
      <c r="A11151" s="10">
        <v>44104</v>
      </c>
      <c r="B11151" t="s">
        <v>63</v>
      </c>
      <c r="C11151" t="s">
        <v>73</v>
      </c>
      <c r="D11151" t="s">
        <v>73</v>
      </c>
      <c r="E11151" t="s">
        <v>74</v>
      </c>
      <c r="F11151" t="s">
        <v>12</v>
      </c>
      <c r="G11151" t="s">
        <v>33</v>
      </c>
      <c r="H11151" t="s">
        <v>34</v>
      </c>
      <c r="I11151">
        <v>0</v>
      </c>
      <c r="J11151">
        <v>0</v>
      </c>
      <c r="K11151">
        <v>197848</v>
      </c>
      <c r="L11151">
        <v>0</v>
      </c>
      <c r="M11151">
        <v>0</v>
      </c>
    </row>
    <row r="11152" spans="1:13" x14ac:dyDescent="0.3">
      <c r="A11152" s="10">
        <v>44104</v>
      </c>
      <c r="B11152" t="s">
        <v>63</v>
      </c>
      <c r="C11152" t="s">
        <v>73</v>
      </c>
      <c r="D11152" t="s">
        <v>73</v>
      </c>
      <c r="E11152" t="s">
        <v>74</v>
      </c>
      <c r="F11152" t="s">
        <v>12</v>
      </c>
      <c r="G11152" t="s">
        <v>35</v>
      </c>
      <c r="H11152" t="s">
        <v>110</v>
      </c>
      <c r="I11152">
        <v>9947.7066160000013</v>
      </c>
      <c r="J11152">
        <v>9947.7066160000013</v>
      </c>
      <c r="K11152">
        <v>197848</v>
      </c>
      <c r="L11152">
        <v>5.0279540940520002</v>
      </c>
      <c r="M11152">
        <v>5.0279540940520002</v>
      </c>
    </row>
    <row r="11153" spans="1:13" x14ac:dyDescent="0.3">
      <c r="A11153" s="10">
        <v>44104</v>
      </c>
      <c r="B11153" t="s">
        <v>63</v>
      </c>
      <c r="C11153" t="s">
        <v>73</v>
      </c>
      <c r="D11153" t="s">
        <v>73</v>
      </c>
      <c r="E11153" t="s">
        <v>74</v>
      </c>
      <c r="F11153" t="s">
        <v>12</v>
      </c>
      <c r="G11153" t="s">
        <v>36</v>
      </c>
      <c r="H11153" t="s">
        <v>32</v>
      </c>
      <c r="I11153">
        <v>9929.1370855331515</v>
      </c>
      <c r="J11153">
        <v>9929.1370855331515</v>
      </c>
      <c r="K11153">
        <v>197848</v>
      </c>
      <c r="L11153">
        <v>5.0185683380843633</v>
      </c>
      <c r="M11153">
        <v>5.0185683380843633</v>
      </c>
    </row>
    <row r="11154" spans="1:13" x14ac:dyDescent="0.3">
      <c r="A11154" s="10">
        <v>44104</v>
      </c>
      <c r="B11154" t="s">
        <v>63</v>
      </c>
      <c r="C11154" t="s">
        <v>73</v>
      </c>
      <c r="D11154" t="s">
        <v>73</v>
      </c>
      <c r="E11154" t="s">
        <v>74</v>
      </c>
      <c r="F11154" t="s">
        <v>12</v>
      </c>
      <c r="G11154" t="s">
        <v>37</v>
      </c>
      <c r="H11154" t="s">
        <v>34</v>
      </c>
      <c r="I11154">
        <v>18.569530466849923</v>
      </c>
      <c r="J11154">
        <v>18.569530466849923</v>
      </c>
      <c r="K11154">
        <v>197848</v>
      </c>
      <c r="L11154">
        <v>9.385755967636732E-3</v>
      </c>
      <c r="M11154">
        <v>9.385755967636732E-3</v>
      </c>
    </row>
    <row r="11155" spans="1:13" x14ac:dyDescent="0.3">
      <c r="A11155" s="10">
        <v>44104</v>
      </c>
      <c r="B11155" t="s">
        <v>63</v>
      </c>
      <c r="C11155" t="s">
        <v>73</v>
      </c>
      <c r="D11155" t="s">
        <v>73</v>
      </c>
      <c r="E11155" t="s">
        <v>74</v>
      </c>
      <c r="F11155" t="s">
        <v>12</v>
      </c>
      <c r="G11155" t="s">
        <v>38</v>
      </c>
      <c r="H11155" t="s">
        <v>39</v>
      </c>
      <c r="I11155">
        <v>49.003551000000009</v>
      </c>
      <c r="J11155">
        <v>49.003551000000009</v>
      </c>
      <c r="K11155">
        <v>197848</v>
      </c>
      <c r="L11155">
        <v>2.4768282216651172E-2</v>
      </c>
      <c r="M11155">
        <v>2.4768282216651172E-2</v>
      </c>
    </row>
    <row r="11156" spans="1:13" x14ac:dyDescent="0.3">
      <c r="A11156" s="10">
        <v>44104</v>
      </c>
      <c r="B11156" t="s">
        <v>63</v>
      </c>
      <c r="C11156" t="s">
        <v>73</v>
      </c>
      <c r="D11156" t="s">
        <v>73</v>
      </c>
      <c r="E11156" t="s">
        <v>74</v>
      </c>
      <c r="F11156" t="s">
        <v>12</v>
      </c>
      <c r="G11156" t="s">
        <v>40</v>
      </c>
      <c r="H11156" t="s">
        <v>41</v>
      </c>
      <c r="I11156">
        <v>0</v>
      </c>
      <c r="J11156">
        <v>0</v>
      </c>
      <c r="K11156">
        <v>197848</v>
      </c>
      <c r="L11156">
        <v>0</v>
      </c>
      <c r="M11156">
        <v>0</v>
      </c>
    </row>
    <row r="11157" spans="1:13" x14ac:dyDescent="0.3">
      <c r="A11157" s="10">
        <v>44104</v>
      </c>
      <c r="B11157" t="s">
        <v>63</v>
      </c>
      <c r="C11157" t="s">
        <v>73</v>
      </c>
      <c r="D11157" t="s">
        <v>73</v>
      </c>
      <c r="E11157" t="s">
        <v>74</v>
      </c>
      <c r="F11157" t="s">
        <v>12</v>
      </c>
      <c r="G11157" t="s">
        <v>42</v>
      </c>
      <c r="H11157" t="s">
        <v>43</v>
      </c>
      <c r="I11157">
        <v>0</v>
      </c>
      <c r="J11157">
        <v>0</v>
      </c>
      <c r="K11157">
        <v>197848</v>
      </c>
      <c r="L11157">
        <v>0</v>
      </c>
      <c r="M11157">
        <v>0</v>
      </c>
    </row>
    <row r="11158" spans="1:13" x14ac:dyDescent="0.3">
      <c r="A11158" s="10">
        <v>44104</v>
      </c>
      <c r="B11158" t="s">
        <v>63</v>
      </c>
      <c r="C11158" t="s">
        <v>73</v>
      </c>
      <c r="D11158" t="s">
        <v>73</v>
      </c>
      <c r="E11158" t="s">
        <v>74</v>
      </c>
      <c r="F11158" t="s">
        <v>12</v>
      </c>
      <c r="G11158" t="s">
        <v>44</v>
      </c>
      <c r="H11158" t="s">
        <v>45</v>
      </c>
      <c r="I11158">
        <v>0</v>
      </c>
      <c r="J11158">
        <v>0</v>
      </c>
      <c r="K11158">
        <v>197848</v>
      </c>
      <c r="L11158">
        <v>0</v>
      </c>
      <c r="M11158">
        <v>0</v>
      </c>
    </row>
    <row r="11159" spans="1:13" x14ac:dyDescent="0.3">
      <c r="A11159" s="10">
        <v>44104</v>
      </c>
      <c r="B11159" t="s">
        <v>63</v>
      </c>
      <c r="C11159" t="s">
        <v>73</v>
      </c>
      <c r="D11159" t="s">
        <v>73</v>
      </c>
      <c r="E11159" t="s">
        <v>74</v>
      </c>
      <c r="F11159" t="s">
        <v>12</v>
      </c>
      <c r="G11159" t="s">
        <v>46</v>
      </c>
      <c r="H11159" t="s">
        <v>47</v>
      </c>
      <c r="I11159">
        <v>0</v>
      </c>
      <c r="J11159">
        <v>0</v>
      </c>
      <c r="K11159">
        <v>197848</v>
      </c>
      <c r="L11159">
        <v>0</v>
      </c>
      <c r="M11159">
        <v>0</v>
      </c>
    </row>
    <row r="11160" spans="1:13" x14ac:dyDescent="0.3">
      <c r="A11160" s="10">
        <v>44104</v>
      </c>
      <c r="B11160" t="s">
        <v>63</v>
      </c>
      <c r="C11160" t="s">
        <v>73</v>
      </c>
      <c r="D11160" t="s">
        <v>73</v>
      </c>
      <c r="E11160" t="s">
        <v>74</v>
      </c>
      <c r="F11160" t="s">
        <v>12</v>
      </c>
      <c r="G11160" t="s">
        <v>48</v>
      </c>
      <c r="H11160" t="s">
        <v>96</v>
      </c>
      <c r="I11160">
        <v>0</v>
      </c>
      <c r="J11160">
        <v>0</v>
      </c>
      <c r="K11160">
        <v>197848</v>
      </c>
      <c r="L11160">
        <v>0</v>
      </c>
      <c r="M11160">
        <v>0</v>
      </c>
    </row>
    <row r="11161" spans="1:13" x14ac:dyDescent="0.3">
      <c r="A11161" s="10">
        <v>44104</v>
      </c>
      <c r="B11161" t="s">
        <v>63</v>
      </c>
      <c r="C11161" t="s">
        <v>73</v>
      </c>
      <c r="D11161" t="s">
        <v>73</v>
      </c>
      <c r="E11161" t="s">
        <v>74</v>
      </c>
      <c r="F11161" t="s">
        <v>12</v>
      </c>
      <c r="G11161" t="s">
        <v>49</v>
      </c>
      <c r="H11161" t="s">
        <v>104</v>
      </c>
      <c r="I11161">
        <v>759.73016317499992</v>
      </c>
      <c r="J11161">
        <v>759.73016317499992</v>
      </c>
      <c r="K11161">
        <v>197848</v>
      </c>
      <c r="L11161">
        <v>0.38399688810349358</v>
      </c>
      <c r="M11161">
        <v>0.38399688810349358</v>
      </c>
    </row>
    <row r="11162" spans="1:13" x14ac:dyDescent="0.3">
      <c r="A11162" s="10">
        <v>44104</v>
      </c>
      <c r="B11162" t="s">
        <v>63</v>
      </c>
      <c r="C11162" t="s">
        <v>73</v>
      </c>
      <c r="D11162" t="s">
        <v>73</v>
      </c>
      <c r="E11162" t="s">
        <v>74</v>
      </c>
      <c r="F11162" t="s">
        <v>12</v>
      </c>
      <c r="G11162" t="s">
        <v>50</v>
      </c>
      <c r="H11162" t="s">
        <v>51</v>
      </c>
      <c r="I11162">
        <v>203.22287299999999</v>
      </c>
      <c r="J11162">
        <v>203.22287299999999</v>
      </c>
      <c r="K11162">
        <v>197848</v>
      </c>
      <c r="L11162">
        <v>0.10271666784602322</v>
      </c>
      <c r="M11162">
        <v>0.10271666784602322</v>
      </c>
    </row>
    <row r="11163" spans="1:13" x14ac:dyDescent="0.3">
      <c r="A11163" s="10">
        <v>44104</v>
      </c>
      <c r="B11163" t="s">
        <v>63</v>
      </c>
      <c r="C11163" t="s">
        <v>73</v>
      </c>
      <c r="D11163" t="s">
        <v>73</v>
      </c>
      <c r="E11163" t="s">
        <v>74</v>
      </c>
      <c r="F11163" t="s">
        <v>12</v>
      </c>
      <c r="G11163" t="s">
        <v>52</v>
      </c>
      <c r="H11163" t="s">
        <v>106</v>
      </c>
      <c r="I11163">
        <v>556.50729017499998</v>
      </c>
      <c r="J11163">
        <v>556.50729017499998</v>
      </c>
      <c r="K11163">
        <v>197848</v>
      </c>
      <c r="L11163">
        <v>0.28128022025747035</v>
      </c>
      <c r="M11163">
        <v>0.28128022025747035</v>
      </c>
    </row>
    <row r="11164" spans="1:13" x14ac:dyDescent="0.3">
      <c r="A11164" s="10">
        <v>44104</v>
      </c>
      <c r="B11164" t="s">
        <v>63</v>
      </c>
      <c r="C11164" t="s">
        <v>73</v>
      </c>
      <c r="D11164" t="s">
        <v>73</v>
      </c>
      <c r="E11164" t="s">
        <v>74</v>
      </c>
      <c r="F11164" t="s">
        <v>53</v>
      </c>
      <c r="G11164" t="s">
        <v>54</v>
      </c>
      <c r="H11164" t="s">
        <v>55</v>
      </c>
      <c r="I11164">
        <v>11799.755470975</v>
      </c>
      <c r="J11164">
        <v>-11799.755470975</v>
      </c>
      <c r="K11164">
        <v>197848</v>
      </c>
      <c r="L11164">
        <v>5.9640509234235379</v>
      </c>
      <c r="M11164">
        <v>-5.9640509234235379</v>
      </c>
    </row>
    <row r="11165" spans="1:13" x14ac:dyDescent="0.3">
      <c r="A11165" s="10">
        <v>44104</v>
      </c>
      <c r="B11165" t="s">
        <v>63</v>
      </c>
      <c r="C11165" t="s">
        <v>73</v>
      </c>
      <c r="D11165" t="s">
        <v>73</v>
      </c>
      <c r="E11165" t="s">
        <v>74</v>
      </c>
      <c r="F11165" t="s">
        <v>53</v>
      </c>
      <c r="G11165" t="s">
        <v>15</v>
      </c>
      <c r="H11165" t="s">
        <v>16</v>
      </c>
      <c r="I11165">
        <v>0</v>
      </c>
      <c r="J11165">
        <v>0</v>
      </c>
      <c r="K11165">
        <v>197848</v>
      </c>
      <c r="L11165">
        <v>0</v>
      </c>
      <c r="M11165">
        <v>0</v>
      </c>
    </row>
    <row r="11166" spans="1:13" x14ac:dyDescent="0.3">
      <c r="A11166" s="10">
        <v>44104</v>
      </c>
      <c r="B11166" t="s">
        <v>63</v>
      </c>
      <c r="C11166" t="s">
        <v>73</v>
      </c>
      <c r="D11166" t="s">
        <v>73</v>
      </c>
      <c r="E11166" t="s">
        <v>74</v>
      </c>
      <c r="F11166" t="s">
        <v>53</v>
      </c>
      <c r="G11166" t="s">
        <v>17</v>
      </c>
      <c r="H11166" t="s">
        <v>18</v>
      </c>
      <c r="I11166">
        <v>0</v>
      </c>
      <c r="J11166">
        <v>0</v>
      </c>
      <c r="K11166">
        <v>197848</v>
      </c>
      <c r="L11166">
        <v>0</v>
      </c>
      <c r="M11166">
        <v>0</v>
      </c>
    </row>
    <row r="11167" spans="1:13" x14ac:dyDescent="0.3">
      <c r="A11167" s="10">
        <v>44104</v>
      </c>
      <c r="B11167" t="s">
        <v>63</v>
      </c>
      <c r="C11167" t="s">
        <v>73</v>
      </c>
      <c r="D11167" t="s">
        <v>73</v>
      </c>
      <c r="E11167" t="s">
        <v>74</v>
      </c>
      <c r="F11167" t="s">
        <v>53</v>
      </c>
      <c r="G11167" t="s">
        <v>19</v>
      </c>
      <c r="H11167" t="s">
        <v>20</v>
      </c>
      <c r="I11167">
        <v>0</v>
      </c>
      <c r="J11167">
        <v>0</v>
      </c>
      <c r="K11167">
        <v>197848</v>
      </c>
      <c r="L11167">
        <v>0</v>
      </c>
      <c r="M11167">
        <v>0</v>
      </c>
    </row>
    <row r="11168" spans="1:13" x14ac:dyDescent="0.3">
      <c r="A11168" s="10">
        <v>44104</v>
      </c>
      <c r="B11168" t="s">
        <v>63</v>
      </c>
      <c r="C11168" t="s">
        <v>73</v>
      </c>
      <c r="D11168" t="s">
        <v>73</v>
      </c>
      <c r="E11168" t="s">
        <v>74</v>
      </c>
      <c r="F11168" t="s">
        <v>53</v>
      </c>
      <c r="G11168" t="s">
        <v>21</v>
      </c>
      <c r="H11168" t="s">
        <v>22</v>
      </c>
      <c r="I11168">
        <v>0</v>
      </c>
      <c r="J11168">
        <v>0</v>
      </c>
      <c r="K11168">
        <v>197848</v>
      </c>
      <c r="L11168">
        <v>0</v>
      </c>
      <c r="M11168">
        <v>0</v>
      </c>
    </row>
    <row r="11169" spans="1:13" x14ac:dyDescent="0.3">
      <c r="A11169" s="10">
        <v>44104</v>
      </c>
      <c r="B11169" t="s">
        <v>63</v>
      </c>
      <c r="C11169" t="s">
        <v>73</v>
      </c>
      <c r="D11169" t="s">
        <v>73</v>
      </c>
      <c r="E11169" t="s">
        <v>74</v>
      </c>
      <c r="F11169" t="s">
        <v>53</v>
      </c>
      <c r="G11169" t="s">
        <v>23</v>
      </c>
      <c r="H11169" t="s">
        <v>24</v>
      </c>
      <c r="I11169">
        <v>0</v>
      </c>
      <c r="J11169">
        <v>0</v>
      </c>
      <c r="K11169">
        <v>197848</v>
      </c>
      <c r="L11169">
        <v>0</v>
      </c>
      <c r="M11169">
        <v>0</v>
      </c>
    </row>
    <row r="11170" spans="1:13" x14ac:dyDescent="0.3">
      <c r="A11170" s="10">
        <v>44104</v>
      </c>
      <c r="B11170" t="s">
        <v>63</v>
      </c>
      <c r="C11170" t="s">
        <v>73</v>
      </c>
      <c r="D11170" t="s">
        <v>73</v>
      </c>
      <c r="E11170" t="s">
        <v>74</v>
      </c>
      <c r="F11170" t="s">
        <v>53</v>
      </c>
      <c r="G11170" t="s">
        <v>25</v>
      </c>
      <c r="H11170" t="s">
        <v>26</v>
      </c>
      <c r="I11170">
        <v>0</v>
      </c>
      <c r="J11170">
        <v>0</v>
      </c>
      <c r="K11170">
        <v>197848</v>
      </c>
      <c r="L11170">
        <v>0</v>
      </c>
      <c r="M11170">
        <v>0</v>
      </c>
    </row>
    <row r="11171" spans="1:13" x14ac:dyDescent="0.3">
      <c r="A11171" s="10">
        <v>44104</v>
      </c>
      <c r="B11171" t="s">
        <v>63</v>
      </c>
      <c r="C11171" t="s">
        <v>73</v>
      </c>
      <c r="D11171" t="s">
        <v>73</v>
      </c>
      <c r="E11171" t="s">
        <v>74</v>
      </c>
      <c r="F11171" t="s">
        <v>53</v>
      </c>
      <c r="G11171" t="s">
        <v>27</v>
      </c>
      <c r="H11171" t="s">
        <v>28</v>
      </c>
      <c r="I11171">
        <v>0</v>
      </c>
      <c r="J11171">
        <v>0</v>
      </c>
      <c r="K11171">
        <v>197848</v>
      </c>
      <c r="L11171">
        <v>0</v>
      </c>
      <c r="M11171">
        <v>0</v>
      </c>
    </row>
    <row r="11172" spans="1:13" x14ac:dyDescent="0.3">
      <c r="A11172" s="10">
        <v>44104</v>
      </c>
      <c r="B11172" t="s">
        <v>63</v>
      </c>
      <c r="C11172" t="s">
        <v>73</v>
      </c>
      <c r="D11172" t="s">
        <v>73</v>
      </c>
      <c r="E11172" t="s">
        <v>74</v>
      </c>
      <c r="F11172" t="s">
        <v>53</v>
      </c>
      <c r="G11172" t="s">
        <v>29</v>
      </c>
      <c r="H11172" t="s">
        <v>30</v>
      </c>
      <c r="I11172">
        <v>0</v>
      </c>
      <c r="J11172">
        <v>0</v>
      </c>
      <c r="K11172">
        <v>197848</v>
      </c>
      <c r="L11172">
        <v>0</v>
      </c>
      <c r="M11172">
        <v>0</v>
      </c>
    </row>
    <row r="11173" spans="1:13" x14ac:dyDescent="0.3">
      <c r="A11173" s="10">
        <v>44104</v>
      </c>
      <c r="B11173" t="s">
        <v>63</v>
      </c>
      <c r="C11173" t="s">
        <v>73</v>
      </c>
      <c r="D11173" t="s">
        <v>73</v>
      </c>
      <c r="E11173" t="s">
        <v>74</v>
      </c>
      <c r="F11173" t="s">
        <v>53</v>
      </c>
      <c r="G11173" t="s">
        <v>31</v>
      </c>
      <c r="H11173" t="s">
        <v>32</v>
      </c>
      <c r="I11173">
        <v>0</v>
      </c>
      <c r="J11173">
        <v>0</v>
      </c>
      <c r="K11173">
        <v>197848</v>
      </c>
      <c r="L11173">
        <v>0</v>
      </c>
      <c r="M11173">
        <v>0</v>
      </c>
    </row>
    <row r="11174" spans="1:13" x14ac:dyDescent="0.3">
      <c r="A11174" s="10">
        <v>44104</v>
      </c>
      <c r="B11174" t="s">
        <v>63</v>
      </c>
      <c r="C11174" t="s">
        <v>73</v>
      </c>
      <c r="D11174" t="s">
        <v>73</v>
      </c>
      <c r="E11174" t="s">
        <v>74</v>
      </c>
      <c r="F11174" t="s">
        <v>53</v>
      </c>
      <c r="G11174" t="s">
        <v>33</v>
      </c>
      <c r="H11174" t="s">
        <v>34</v>
      </c>
      <c r="I11174">
        <v>0</v>
      </c>
      <c r="J11174">
        <v>0</v>
      </c>
      <c r="K11174">
        <v>197848</v>
      </c>
      <c r="L11174">
        <v>0</v>
      </c>
      <c r="M11174">
        <v>0</v>
      </c>
    </row>
    <row r="11175" spans="1:13" x14ac:dyDescent="0.3">
      <c r="A11175" s="10">
        <v>44104</v>
      </c>
      <c r="B11175" t="s">
        <v>63</v>
      </c>
      <c r="C11175" t="s">
        <v>73</v>
      </c>
      <c r="D11175" t="s">
        <v>73</v>
      </c>
      <c r="E11175" t="s">
        <v>74</v>
      </c>
      <c r="F11175" t="s">
        <v>53</v>
      </c>
      <c r="G11175" t="s">
        <v>35</v>
      </c>
      <c r="H11175" t="s">
        <v>110</v>
      </c>
      <c r="I11175">
        <v>5816.709116</v>
      </c>
      <c r="J11175">
        <v>-5816.709116</v>
      </c>
      <c r="K11175">
        <v>197848</v>
      </c>
      <c r="L11175">
        <v>2.9399888378957582</v>
      </c>
      <c r="M11175">
        <v>-2.9399888378957582</v>
      </c>
    </row>
    <row r="11176" spans="1:13" x14ac:dyDescent="0.3">
      <c r="A11176" s="10">
        <v>44104</v>
      </c>
      <c r="B11176" t="s">
        <v>63</v>
      </c>
      <c r="C11176" t="s">
        <v>73</v>
      </c>
      <c r="D11176" t="s">
        <v>73</v>
      </c>
      <c r="E11176" t="s">
        <v>74</v>
      </c>
      <c r="F11176" t="s">
        <v>53</v>
      </c>
      <c r="G11176" t="s">
        <v>36</v>
      </c>
      <c r="H11176" t="s">
        <v>32</v>
      </c>
      <c r="I11176">
        <v>315.72911204387259</v>
      </c>
      <c r="J11176">
        <v>-315.72911204387259</v>
      </c>
      <c r="K11176">
        <v>197848</v>
      </c>
      <c r="L11176">
        <v>0.15958165462570892</v>
      </c>
      <c r="M11176">
        <v>-0.15958165462570892</v>
      </c>
    </row>
    <row r="11177" spans="1:13" x14ac:dyDescent="0.3">
      <c r="A11177" s="10">
        <v>44104</v>
      </c>
      <c r="B11177" t="s">
        <v>63</v>
      </c>
      <c r="C11177" t="s">
        <v>73</v>
      </c>
      <c r="D11177" t="s">
        <v>73</v>
      </c>
      <c r="E11177" t="s">
        <v>74</v>
      </c>
      <c r="F11177" t="s">
        <v>53</v>
      </c>
      <c r="G11177" t="s">
        <v>37</v>
      </c>
      <c r="H11177" t="s">
        <v>34</v>
      </c>
      <c r="I11177">
        <v>5500.9800039561278</v>
      </c>
      <c r="J11177">
        <v>-5500.9800039561278</v>
      </c>
      <c r="K11177">
        <v>197848</v>
      </c>
      <c r="L11177">
        <v>2.7804071832700497</v>
      </c>
      <c r="M11177">
        <v>-2.7804071832700497</v>
      </c>
    </row>
    <row r="11178" spans="1:13" x14ac:dyDescent="0.3">
      <c r="A11178" s="10">
        <v>44104</v>
      </c>
      <c r="B11178" t="s">
        <v>63</v>
      </c>
      <c r="C11178" t="s">
        <v>73</v>
      </c>
      <c r="D11178" t="s">
        <v>73</v>
      </c>
      <c r="E11178" t="s">
        <v>74</v>
      </c>
      <c r="F11178" t="s">
        <v>53</v>
      </c>
      <c r="G11178" t="s">
        <v>38</v>
      </c>
      <c r="H11178" t="s">
        <v>39</v>
      </c>
      <c r="I11178">
        <v>5187.8419109999995</v>
      </c>
      <c r="J11178">
        <v>-5187.8419109999995</v>
      </c>
      <c r="K11178">
        <v>197848</v>
      </c>
      <c r="L11178">
        <v>2.6221351294933481</v>
      </c>
      <c r="M11178">
        <v>-2.6221351294933481</v>
      </c>
    </row>
    <row r="11179" spans="1:13" x14ac:dyDescent="0.3">
      <c r="A11179" s="10">
        <v>44104</v>
      </c>
      <c r="B11179" t="s">
        <v>63</v>
      </c>
      <c r="C11179" t="s">
        <v>73</v>
      </c>
      <c r="D11179" t="s">
        <v>73</v>
      </c>
      <c r="E11179" t="s">
        <v>74</v>
      </c>
      <c r="F11179" t="s">
        <v>53</v>
      </c>
      <c r="G11179" t="s">
        <v>40</v>
      </c>
      <c r="H11179" t="s">
        <v>41</v>
      </c>
      <c r="I11179">
        <v>0</v>
      </c>
      <c r="J11179">
        <v>0</v>
      </c>
      <c r="K11179">
        <v>197848</v>
      </c>
      <c r="L11179">
        <v>0</v>
      </c>
      <c r="M11179">
        <v>0</v>
      </c>
    </row>
    <row r="11180" spans="1:13" x14ac:dyDescent="0.3">
      <c r="A11180" s="10">
        <v>44104</v>
      </c>
      <c r="B11180" t="s">
        <v>63</v>
      </c>
      <c r="C11180" t="s">
        <v>73</v>
      </c>
      <c r="D11180" t="s">
        <v>73</v>
      </c>
      <c r="E11180" t="s">
        <v>74</v>
      </c>
      <c r="F11180" t="s">
        <v>53</v>
      </c>
      <c r="G11180" t="s">
        <v>42</v>
      </c>
      <c r="H11180" t="s">
        <v>43</v>
      </c>
      <c r="I11180">
        <v>0</v>
      </c>
      <c r="J11180">
        <v>0</v>
      </c>
      <c r="K11180">
        <v>197848</v>
      </c>
      <c r="L11180">
        <v>0</v>
      </c>
      <c r="M11180">
        <v>0</v>
      </c>
    </row>
    <row r="11181" spans="1:13" x14ac:dyDescent="0.3">
      <c r="A11181" s="10">
        <v>44104</v>
      </c>
      <c r="B11181" t="s">
        <v>63</v>
      </c>
      <c r="C11181" t="s">
        <v>73</v>
      </c>
      <c r="D11181" t="s">
        <v>73</v>
      </c>
      <c r="E11181" t="s">
        <v>74</v>
      </c>
      <c r="F11181" t="s">
        <v>53</v>
      </c>
      <c r="G11181" t="s">
        <v>44</v>
      </c>
      <c r="H11181" t="s">
        <v>45</v>
      </c>
      <c r="I11181">
        <v>0</v>
      </c>
      <c r="J11181">
        <v>0</v>
      </c>
      <c r="K11181">
        <v>197848</v>
      </c>
      <c r="L11181">
        <v>0</v>
      </c>
      <c r="M11181">
        <v>0</v>
      </c>
    </row>
    <row r="11182" spans="1:13" x14ac:dyDescent="0.3">
      <c r="A11182" s="10">
        <v>44104</v>
      </c>
      <c r="B11182" t="s">
        <v>63</v>
      </c>
      <c r="C11182" t="s">
        <v>73</v>
      </c>
      <c r="D11182" t="s">
        <v>73</v>
      </c>
      <c r="E11182" t="s">
        <v>74</v>
      </c>
      <c r="F11182" t="s">
        <v>53</v>
      </c>
      <c r="G11182" t="s">
        <v>46</v>
      </c>
      <c r="H11182" t="s">
        <v>47</v>
      </c>
      <c r="I11182">
        <v>0</v>
      </c>
      <c r="J11182">
        <v>0</v>
      </c>
      <c r="K11182">
        <v>197848</v>
      </c>
      <c r="L11182">
        <v>0</v>
      </c>
      <c r="M11182">
        <v>0</v>
      </c>
    </row>
    <row r="11183" spans="1:13" x14ac:dyDescent="0.3">
      <c r="A11183" s="10">
        <v>44104</v>
      </c>
      <c r="B11183" t="s">
        <v>63</v>
      </c>
      <c r="C11183" t="s">
        <v>73</v>
      </c>
      <c r="D11183" t="s">
        <v>73</v>
      </c>
      <c r="E11183" t="s">
        <v>74</v>
      </c>
      <c r="F11183" t="s">
        <v>53</v>
      </c>
      <c r="G11183" t="s">
        <v>48</v>
      </c>
      <c r="H11183" t="s">
        <v>96</v>
      </c>
      <c r="I11183">
        <v>0</v>
      </c>
      <c r="J11183">
        <v>0</v>
      </c>
      <c r="K11183">
        <v>197848</v>
      </c>
      <c r="L11183">
        <v>0</v>
      </c>
      <c r="M11183">
        <v>0</v>
      </c>
    </row>
    <row r="11184" spans="1:13" x14ac:dyDescent="0.3">
      <c r="A11184" s="10">
        <v>44104</v>
      </c>
      <c r="B11184" t="s">
        <v>63</v>
      </c>
      <c r="C11184" t="s">
        <v>73</v>
      </c>
      <c r="D11184" t="s">
        <v>73</v>
      </c>
      <c r="E11184" t="s">
        <v>74</v>
      </c>
      <c r="F11184" t="s">
        <v>53</v>
      </c>
      <c r="G11184" t="s">
        <v>49</v>
      </c>
      <c r="H11184" t="s">
        <v>56</v>
      </c>
      <c r="I11184">
        <v>795.204443975</v>
      </c>
      <c r="J11184">
        <v>-795.204443975</v>
      </c>
      <c r="K11184">
        <v>197848</v>
      </c>
      <c r="L11184">
        <v>0.40192695603443046</v>
      </c>
      <c r="M11184">
        <v>-0.40192695603443046</v>
      </c>
    </row>
    <row r="11185" spans="1:13" x14ac:dyDescent="0.3">
      <c r="A11185" s="10">
        <v>44104</v>
      </c>
      <c r="B11185" t="s">
        <v>63</v>
      </c>
      <c r="C11185" t="s">
        <v>73</v>
      </c>
      <c r="D11185" t="s">
        <v>73</v>
      </c>
      <c r="E11185" t="s">
        <v>74</v>
      </c>
      <c r="F11185" t="s">
        <v>53</v>
      </c>
      <c r="G11185" t="s">
        <v>50</v>
      </c>
      <c r="H11185" t="s">
        <v>51</v>
      </c>
      <c r="I11185">
        <v>184.932886</v>
      </c>
      <c r="J11185">
        <v>-184.932886</v>
      </c>
      <c r="K11185">
        <v>197848</v>
      </c>
      <c r="L11185">
        <v>9.3472203914115884E-2</v>
      </c>
      <c r="M11185">
        <v>-9.3472203914115884E-2</v>
      </c>
    </row>
    <row r="11186" spans="1:13" x14ac:dyDescent="0.3">
      <c r="A11186" s="10">
        <v>44104</v>
      </c>
      <c r="B11186" t="s">
        <v>63</v>
      </c>
      <c r="C11186" t="s">
        <v>73</v>
      </c>
      <c r="D11186" t="s">
        <v>73</v>
      </c>
      <c r="E11186" t="s">
        <v>74</v>
      </c>
      <c r="F11186" t="s">
        <v>53</v>
      </c>
      <c r="G11186" t="s">
        <v>52</v>
      </c>
      <c r="H11186" t="s">
        <v>57</v>
      </c>
      <c r="I11186">
        <v>610.27155797500006</v>
      </c>
      <c r="J11186">
        <v>-610.27155797500006</v>
      </c>
      <c r="K11186">
        <v>197848</v>
      </c>
      <c r="L11186">
        <v>0.30845475212031459</v>
      </c>
      <c r="M11186">
        <v>-0.30845475212031459</v>
      </c>
    </row>
    <row r="11187" spans="1:13" x14ac:dyDescent="0.3">
      <c r="A11187" s="10">
        <v>44104</v>
      </c>
      <c r="B11187" t="s">
        <v>63</v>
      </c>
      <c r="C11187" t="s">
        <v>73</v>
      </c>
      <c r="D11187" t="s">
        <v>73</v>
      </c>
      <c r="E11187" t="s">
        <v>74</v>
      </c>
      <c r="F11187" t="s">
        <v>58</v>
      </c>
      <c r="G11187" t="s">
        <v>59</v>
      </c>
      <c r="H11187" t="s">
        <v>60</v>
      </c>
      <c r="I11187">
        <v>-272.97690901999886</v>
      </c>
      <c r="J11187">
        <v>-272.97690901999886</v>
      </c>
      <c r="K11187">
        <v>197848</v>
      </c>
      <c r="L11187">
        <v>-0.13797304446848027</v>
      </c>
      <c r="M11187">
        <v>-0.13797304446848027</v>
      </c>
    </row>
    <row r="11188" spans="1:13" x14ac:dyDescent="0.3">
      <c r="A11188" s="10">
        <v>44104</v>
      </c>
      <c r="B11188" t="s">
        <v>63</v>
      </c>
      <c r="C11188" t="s">
        <v>75</v>
      </c>
      <c r="D11188" t="s">
        <v>75</v>
      </c>
      <c r="E11188" t="s">
        <v>76</v>
      </c>
      <c r="F11188" t="s">
        <v>12</v>
      </c>
      <c r="G11188" t="s">
        <v>13</v>
      </c>
      <c r="H11188" t="s">
        <v>14</v>
      </c>
      <c r="I11188">
        <v>2649.9860825699998</v>
      </c>
      <c r="J11188">
        <v>2649.9860825699998</v>
      </c>
      <c r="K11188">
        <v>197848</v>
      </c>
      <c r="L11188">
        <v>1.3394050395101289</v>
      </c>
      <c r="M11188">
        <v>1.3394050395101289</v>
      </c>
    </row>
    <row r="11189" spans="1:13" x14ac:dyDescent="0.3">
      <c r="A11189" s="10">
        <v>44104</v>
      </c>
      <c r="B11189" t="s">
        <v>63</v>
      </c>
      <c r="C11189" t="s">
        <v>75</v>
      </c>
      <c r="D11189" t="s">
        <v>75</v>
      </c>
      <c r="E11189" t="s">
        <v>76</v>
      </c>
      <c r="F11189" t="s">
        <v>12</v>
      </c>
      <c r="G11189" t="s">
        <v>15</v>
      </c>
      <c r="H11189" t="s">
        <v>16</v>
      </c>
      <c r="I11189">
        <v>0</v>
      </c>
      <c r="J11189">
        <v>0</v>
      </c>
      <c r="K11189">
        <v>197848</v>
      </c>
      <c r="L11189">
        <v>0</v>
      </c>
      <c r="M11189">
        <v>0</v>
      </c>
    </row>
    <row r="11190" spans="1:13" x14ac:dyDescent="0.3">
      <c r="A11190" s="10">
        <v>44104</v>
      </c>
      <c r="B11190" t="s">
        <v>63</v>
      </c>
      <c r="C11190" t="s">
        <v>75</v>
      </c>
      <c r="D11190" t="s">
        <v>75</v>
      </c>
      <c r="E11190" t="s">
        <v>76</v>
      </c>
      <c r="F11190" t="s">
        <v>12</v>
      </c>
      <c r="G11190" t="s">
        <v>17</v>
      </c>
      <c r="H11190" t="s">
        <v>18</v>
      </c>
      <c r="I11190">
        <v>0</v>
      </c>
      <c r="J11190">
        <v>0</v>
      </c>
      <c r="K11190">
        <v>197848</v>
      </c>
      <c r="L11190">
        <v>0</v>
      </c>
      <c r="M11190">
        <v>0</v>
      </c>
    </row>
    <row r="11191" spans="1:13" x14ac:dyDescent="0.3">
      <c r="A11191" s="10">
        <v>44104</v>
      </c>
      <c r="B11191" t="s">
        <v>63</v>
      </c>
      <c r="C11191" t="s">
        <v>75</v>
      </c>
      <c r="D11191" t="s">
        <v>75</v>
      </c>
      <c r="E11191" t="s">
        <v>76</v>
      </c>
      <c r="F11191" t="s">
        <v>12</v>
      </c>
      <c r="G11191" t="s">
        <v>19</v>
      </c>
      <c r="H11191" t="s">
        <v>20</v>
      </c>
      <c r="I11191">
        <v>0</v>
      </c>
      <c r="J11191">
        <v>0</v>
      </c>
      <c r="K11191">
        <v>197848</v>
      </c>
      <c r="L11191">
        <v>0</v>
      </c>
      <c r="M11191">
        <v>0</v>
      </c>
    </row>
    <row r="11192" spans="1:13" x14ac:dyDescent="0.3">
      <c r="A11192" s="10">
        <v>44104</v>
      </c>
      <c r="B11192" t="s">
        <v>63</v>
      </c>
      <c r="C11192" t="s">
        <v>75</v>
      </c>
      <c r="D11192" t="s">
        <v>75</v>
      </c>
      <c r="E11192" t="s">
        <v>76</v>
      </c>
      <c r="F11192" t="s">
        <v>12</v>
      </c>
      <c r="G11192" t="s">
        <v>21</v>
      </c>
      <c r="H11192" t="s">
        <v>22</v>
      </c>
      <c r="I11192">
        <v>573.08776063999994</v>
      </c>
      <c r="J11192">
        <v>573.08776063999994</v>
      </c>
      <c r="K11192">
        <v>197848</v>
      </c>
      <c r="L11192">
        <v>0.28966062868464676</v>
      </c>
      <c r="M11192">
        <v>0.28966062868464676</v>
      </c>
    </row>
    <row r="11193" spans="1:13" x14ac:dyDescent="0.3">
      <c r="A11193" s="10">
        <v>44104</v>
      </c>
      <c r="B11193" t="s">
        <v>63</v>
      </c>
      <c r="C11193" t="s">
        <v>75</v>
      </c>
      <c r="D11193" t="s">
        <v>75</v>
      </c>
      <c r="E11193" t="s">
        <v>76</v>
      </c>
      <c r="F11193" t="s">
        <v>12</v>
      </c>
      <c r="G11193" t="s">
        <v>23</v>
      </c>
      <c r="H11193" t="s">
        <v>24</v>
      </c>
      <c r="I11193">
        <v>20.139821679999997</v>
      </c>
      <c r="J11193">
        <v>20.139821679999997</v>
      </c>
      <c r="K11193">
        <v>197848</v>
      </c>
      <c r="L11193">
        <v>1.0179441631959886E-2</v>
      </c>
      <c r="M11193">
        <v>1.0179441631959886E-2</v>
      </c>
    </row>
    <row r="11194" spans="1:13" x14ac:dyDescent="0.3">
      <c r="A11194" s="10">
        <v>44104</v>
      </c>
      <c r="B11194" t="s">
        <v>63</v>
      </c>
      <c r="C11194" t="s">
        <v>75</v>
      </c>
      <c r="D11194" t="s">
        <v>75</v>
      </c>
      <c r="E11194" t="s">
        <v>76</v>
      </c>
      <c r="F11194" t="s">
        <v>12</v>
      </c>
      <c r="G11194" t="s">
        <v>25</v>
      </c>
      <c r="H11194" t="s">
        <v>26</v>
      </c>
      <c r="I11194">
        <v>87.836346349999985</v>
      </c>
      <c r="J11194">
        <v>87.836346349999985</v>
      </c>
      <c r="K11194">
        <v>197848</v>
      </c>
      <c r="L11194">
        <v>4.4395872765961741E-2</v>
      </c>
      <c r="M11194">
        <v>4.4395872765961741E-2</v>
      </c>
    </row>
    <row r="11195" spans="1:13" x14ac:dyDescent="0.3">
      <c r="A11195" s="10">
        <v>44104</v>
      </c>
      <c r="B11195" t="s">
        <v>63</v>
      </c>
      <c r="C11195" t="s">
        <v>75</v>
      </c>
      <c r="D11195" t="s">
        <v>75</v>
      </c>
      <c r="E11195" t="s">
        <v>76</v>
      </c>
      <c r="F11195" t="s">
        <v>12</v>
      </c>
      <c r="G11195" t="s">
        <v>27</v>
      </c>
      <c r="H11195" t="s">
        <v>28</v>
      </c>
      <c r="I11195">
        <v>465.11159261</v>
      </c>
      <c r="J11195">
        <v>465.11159261</v>
      </c>
      <c r="K11195">
        <v>197848</v>
      </c>
      <c r="L11195">
        <v>0.23508531428672519</v>
      </c>
      <c r="M11195">
        <v>0.23508531428672519</v>
      </c>
    </row>
    <row r="11196" spans="1:13" x14ac:dyDescent="0.3">
      <c r="A11196" s="10">
        <v>44104</v>
      </c>
      <c r="B11196" t="s">
        <v>63</v>
      </c>
      <c r="C11196" t="s">
        <v>75</v>
      </c>
      <c r="D11196" t="s">
        <v>75</v>
      </c>
      <c r="E11196" t="s">
        <v>76</v>
      </c>
      <c r="F11196" t="s">
        <v>12</v>
      </c>
      <c r="G11196" t="s">
        <v>29</v>
      </c>
      <c r="H11196" t="s">
        <v>30</v>
      </c>
      <c r="I11196">
        <v>1085.98151308</v>
      </c>
      <c r="J11196">
        <v>1085.98151308</v>
      </c>
      <c r="K11196">
        <v>197848</v>
      </c>
      <c r="L11196">
        <v>0.54889688704459982</v>
      </c>
      <c r="M11196">
        <v>0.54889688704459982</v>
      </c>
    </row>
    <row r="11197" spans="1:13" x14ac:dyDescent="0.3">
      <c r="A11197" s="10">
        <v>44104</v>
      </c>
      <c r="B11197" t="s">
        <v>63</v>
      </c>
      <c r="C11197" t="s">
        <v>75</v>
      </c>
      <c r="D11197" t="s">
        <v>75</v>
      </c>
      <c r="E11197" t="s">
        <v>76</v>
      </c>
      <c r="F11197" t="s">
        <v>12</v>
      </c>
      <c r="G11197" t="s">
        <v>31</v>
      </c>
      <c r="H11197" t="s">
        <v>32</v>
      </c>
      <c r="I11197">
        <v>1085.98151308</v>
      </c>
      <c r="J11197">
        <v>1085.98151308</v>
      </c>
      <c r="K11197">
        <v>197848</v>
      </c>
      <c r="L11197">
        <v>0.54889688704459982</v>
      </c>
      <c r="M11197">
        <v>0.54889688704459982</v>
      </c>
    </row>
    <row r="11198" spans="1:13" x14ac:dyDescent="0.3">
      <c r="A11198" s="10">
        <v>44104</v>
      </c>
      <c r="B11198" t="s">
        <v>63</v>
      </c>
      <c r="C11198" t="s">
        <v>75</v>
      </c>
      <c r="D11198" t="s">
        <v>75</v>
      </c>
      <c r="E11198" t="s">
        <v>76</v>
      </c>
      <c r="F11198" t="s">
        <v>12</v>
      </c>
      <c r="G11198" t="s">
        <v>33</v>
      </c>
      <c r="H11198" t="s">
        <v>34</v>
      </c>
      <c r="I11198">
        <v>0</v>
      </c>
      <c r="J11198">
        <v>0</v>
      </c>
      <c r="K11198">
        <v>197848</v>
      </c>
      <c r="L11198">
        <v>0</v>
      </c>
      <c r="M11198">
        <v>0</v>
      </c>
    </row>
    <row r="11199" spans="1:13" x14ac:dyDescent="0.3">
      <c r="A11199" s="10">
        <v>44104</v>
      </c>
      <c r="B11199" t="s">
        <v>63</v>
      </c>
      <c r="C11199" t="s">
        <v>75</v>
      </c>
      <c r="D11199" t="s">
        <v>75</v>
      </c>
      <c r="E11199" t="s">
        <v>76</v>
      </c>
      <c r="F11199" t="s">
        <v>12</v>
      </c>
      <c r="G11199" t="s">
        <v>35</v>
      </c>
      <c r="H11199" t="s">
        <v>110</v>
      </c>
      <c r="I11199">
        <v>17.70814378</v>
      </c>
      <c r="J11199">
        <v>17.70814378</v>
      </c>
      <c r="K11199">
        <v>197848</v>
      </c>
      <c r="L11199">
        <v>8.9503779568153325E-3</v>
      </c>
      <c r="M11199">
        <v>8.9503779568153325E-3</v>
      </c>
    </row>
    <row r="11200" spans="1:13" x14ac:dyDescent="0.3">
      <c r="A11200" s="10">
        <v>44104</v>
      </c>
      <c r="B11200" t="s">
        <v>63</v>
      </c>
      <c r="C11200" t="s">
        <v>75</v>
      </c>
      <c r="D11200" t="s">
        <v>75</v>
      </c>
      <c r="E11200" t="s">
        <v>76</v>
      </c>
      <c r="F11200" t="s">
        <v>12</v>
      </c>
      <c r="G11200" t="s">
        <v>36</v>
      </c>
      <c r="H11200" t="s">
        <v>32</v>
      </c>
      <c r="I11200">
        <v>17.70814378</v>
      </c>
      <c r="J11200">
        <v>17.70814378</v>
      </c>
      <c r="K11200">
        <v>197848</v>
      </c>
      <c r="L11200">
        <v>8.9503779568153325E-3</v>
      </c>
      <c r="M11200">
        <v>8.9503779568153325E-3</v>
      </c>
    </row>
    <row r="11201" spans="1:13" x14ac:dyDescent="0.3">
      <c r="A11201" s="10">
        <v>44104</v>
      </c>
      <c r="B11201" t="s">
        <v>63</v>
      </c>
      <c r="C11201" t="s">
        <v>75</v>
      </c>
      <c r="D11201" t="s">
        <v>75</v>
      </c>
      <c r="E11201" t="s">
        <v>76</v>
      </c>
      <c r="F11201" t="s">
        <v>12</v>
      </c>
      <c r="G11201" t="s">
        <v>37</v>
      </c>
      <c r="H11201" t="s">
        <v>34</v>
      </c>
      <c r="I11201">
        <v>0</v>
      </c>
      <c r="J11201">
        <v>0</v>
      </c>
      <c r="K11201">
        <v>197848</v>
      </c>
      <c r="L11201">
        <v>0</v>
      </c>
      <c r="M11201">
        <v>0</v>
      </c>
    </row>
    <row r="11202" spans="1:13" x14ac:dyDescent="0.3">
      <c r="A11202" s="10">
        <v>44104</v>
      </c>
      <c r="B11202" t="s">
        <v>63</v>
      </c>
      <c r="C11202" t="s">
        <v>75</v>
      </c>
      <c r="D11202" t="s">
        <v>75</v>
      </c>
      <c r="E11202" t="s">
        <v>76</v>
      </c>
      <c r="F11202" t="s">
        <v>12</v>
      </c>
      <c r="G11202" t="s">
        <v>38</v>
      </c>
      <c r="H11202" t="s">
        <v>39</v>
      </c>
      <c r="I11202">
        <v>266.58768350000003</v>
      </c>
      <c r="J11202">
        <v>266.58768350000003</v>
      </c>
      <c r="K11202">
        <v>197848</v>
      </c>
      <c r="L11202">
        <v>0.13474368378755408</v>
      </c>
      <c r="M11202">
        <v>0.13474368378755408</v>
      </c>
    </row>
    <row r="11203" spans="1:13" x14ac:dyDescent="0.3">
      <c r="A11203" s="10">
        <v>44104</v>
      </c>
      <c r="B11203" t="s">
        <v>63</v>
      </c>
      <c r="C11203" t="s">
        <v>75</v>
      </c>
      <c r="D11203" t="s">
        <v>75</v>
      </c>
      <c r="E11203" t="s">
        <v>76</v>
      </c>
      <c r="F11203" t="s">
        <v>12</v>
      </c>
      <c r="G11203" t="s">
        <v>40</v>
      </c>
      <c r="H11203" t="s">
        <v>41</v>
      </c>
      <c r="I11203">
        <v>231.81643920000002</v>
      </c>
      <c r="J11203">
        <v>231.81643920000002</v>
      </c>
      <c r="K11203">
        <v>197848</v>
      </c>
      <c r="L11203">
        <v>0.11716895758359955</v>
      </c>
      <c r="M11203">
        <v>0.11716895758359955</v>
      </c>
    </row>
    <row r="11204" spans="1:13" x14ac:dyDescent="0.3">
      <c r="A11204" s="10">
        <v>44104</v>
      </c>
      <c r="B11204" t="s">
        <v>63</v>
      </c>
      <c r="C11204" t="s">
        <v>75</v>
      </c>
      <c r="D11204" t="s">
        <v>75</v>
      </c>
      <c r="E11204" t="s">
        <v>76</v>
      </c>
      <c r="F11204" t="s">
        <v>12</v>
      </c>
      <c r="G11204" t="s">
        <v>42</v>
      </c>
      <c r="H11204" t="s">
        <v>43</v>
      </c>
      <c r="I11204">
        <v>231.81643920000002</v>
      </c>
      <c r="J11204">
        <v>231.81643920000002</v>
      </c>
      <c r="K11204">
        <v>197848</v>
      </c>
      <c r="L11204">
        <v>0.11716895758359955</v>
      </c>
      <c r="M11204">
        <v>0.11716895758359955</v>
      </c>
    </row>
    <row r="11205" spans="1:13" x14ac:dyDescent="0.3">
      <c r="A11205" s="10">
        <v>44104</v>
      </c>
      <c r="B11205" t="s">
        <v>63</v>
      </c>
      <c r="C11205" t="s">
        <v>75</v>
      </c>
      <c r="D11205" t="s">
        <v>75</v>
      </c>
      <c r="E11205" t="s">
        <v>76</v>
      </c>
      <c r="F11205" t="s">
        <v>12</v>
      </c>
      <c r="G11205" t="s">
        <v>44</v>
      </c>
      <c r="H11205" t="s">
        <v>45</v>
      </c>
      <c r="I11205">
        <v>0</v>
      </c>
      <c r="J11205">
        <v>0</v>
      </c>
      <c r="K11205">
        <v>197848</v>
      </c>
      <c r="L11205">
        <v>0</v>
      </c>
      <c r="M11205">
        <v>0</v>
      </c>
    </row>
    <row r="11206" spans="1:13" x14ac:dyDescent="0.3">
      <c r="A11206" s="10">
        <v>44104</v>
      </c>
      <c r="B11206" t="s">
        <v>63</v>
      </c>
      <c r="C11206" t="s">
        <v>75</v>
      </c>
      <c r="D11206" t="s">
        <v>75</v>
      </c>
      <c r="E11206" t="s">
        <v>76</v>
      </c>
      <c r="F11206" t="s">
        <v>12</v>
      </c>
      <c r="G11206" t="s">
        <v>46</v>
      </c>
      <c r="H11206" t="s">
        <v>47</v>
      </c>
      <c r="I11206">
        <v>0</v>
      </c>
      <c r="J11206">
        <v>0</v>
      </c>
      <c r="K11206">
        <v>197848</v>
      </c>
      <c r="L11206">
        <v>0</v>
      </c>
      <c r="M11206">
        <v>0</v>
      </c>
    </row>
    <row r="11207" spans="1:13" x14ac:dyDescent="0.3">
      <c r="A11207" s="10">
        <v>44104</v>
      </c>
      <c r="B11207" t="s">
        <v>63</v>
      </c>
      <c r="C11207" t="s">
        <v>75</v>
      </c>
      <c r="D11207" t="s">
        <v>75</v>
      </c>
      <c r="E11207" t="s">
        <v>76</v>
      </c>
      <c r="F11207" t="s">
        <v>12</v>
      </c>
      <c r="G11207" t="s">
        <v>48</v>
      </c>
      <c r="H11207" t="s">
        <v>96</v>
      </c>
      <c r="I11207">
        <v>0</v>
      </c>
      <c r="J11207">
        <v>0</v>
      </c>
      <c r="K11207">
        <v>197848</v>
      </c>
      <c r="L11207">
        <v>0</v>
      </c>
      <c r="M11207">
        <v>0</v>
      </c>
    </row>
    <row r="11208" spans="1:13" x14ac:dyDescent="0.3">
      <c r="A11208" s="10">
        <v>44104</v>
      </c>
      <c r="B11208" t="s">
        <v>63</v>
      </c>
      <c r="C11208" t="s">
        <v>75</v>
      </c>
      <c r="D11208" t="s">
        <v>75</v>
      </c>
      <c r="E11208" t="s">
        <v>76</v>
      </c>
      <c r="F11208" t="s">
        <v>12</v>
      </c>
      <c r="G11208" t="s">
        <v>49</v>
      </c>
      <c r="H11208" t="s">
        <v>104</v>
      </c>
      <c r="I11208">
        <v>474.80454236999992</v>
      </c>
      <c r="J11208">
        <v>474.80454236999992</v>
      </c>
      <c r="K11208">
        <v>197848</v>
      </c>
      <c r="L11208">
        <v>0.23998450445291333</v>
      </c>
      <c r="M11208">
        <v>0.23998450445291333</v>
      </c>
    </row>
    <row r="11209" spans="1:13" x14ac:dyDescent="0.3">
      <c r="A11209" s="10">
        <v>44104</v>
      </c>
      <c r="B11209" t="s">
        <v>63</v>
      </c>
      <c r="C11209" t="s">
        <v>75</v>
      </c>
      <c r="D11209" t="s">
        <v>75</v>
      </c>
      <c r="E11209" t="s">
        <v>76</v>
      </c>
      <c r="F11209" t="s">
        <v>12</v>
      </c>
      <c r="G11209" t="s">
        <v>50</v>
      </c>
      <c r="H11209" t="s">
        <v>51</v>
      </c>
      <c r="I11209">
        <v>48.741048559999996</v>
      </c>
      <c r="J11209">
        <v>48.741048559999996</v>
      </c>
      <c r="K11209">
        <v>197848</v>
      </c>
      <c r="L11209">
        <v>2.4635603372285791E-2</v>
      </c>
      <c r="M11209">
        <v>2.4635603372285791E-2</v>
      </c>
    </row>
    <row r="11210" spans="1:13" x14ac:dyDescent="0.3">
      <c r="A11210" s="10">
        <v>44104</v>
      </c>
      <c r="B11210" t="s">
        <v>63</v>
      </c>
      <c r="C11210" t="s">
        <v>75</v>
      </c>
      <c r="D11210" t="s">
        <v>75</v>
      </c>
      <c r="E11210" t="s">
        <v>76</v>
      </c>
      <c r="F11210" t="s">
        <v>12</v>
      </c>
      <c r="G11210" t="s">
        <v>52</v>
      </c>
      <c r="H11210" t="s">
        <v>106</v>
      </c>
      <c r="I11210">
        <v>426.06349380999995</v>
      </c>
      <c r="J11210">
        <v>426.06349380999995</v>
      </c>
      <c r="K11210">
        <v>197848</v>
      </c>
      <c r="L11210">
        <v>0.21534890108062754</v>
      </c>
      <c r="M11210">
        <v>0.21534890108062754</v>
      </c>
    </row>
    <row r="11211" spans="1:13" x14ac:dyDescent="0.3">
      <c r="A11211" s="10">
        <v>44104</v>
      </c>
      <c r="B11211" t="s">
        <v>63</v>
      </c>
      <c r="C11211" t="s">
        <v>75</v>
      </c>
      <c r="D11211" t="s">
        <v>75</v>
      </c>
      <c r="E11211" t="s">
        <v>76</v>
      </c>
      <c r="F11211" t="s">
        <v>53</v>
      </c>
      <c r="G11211" t="s">
        <v>54</v>
      </c>
      <c r="H11211" t="s">
        <v>55</v>
      </c>
      <c r="I11211">
        <v>2803.553315152737</v>
      </c>
      <c r="J11211">
        <v>-2803.553315152737</v>
      </c>
      <c r="K11211">
        <v>197848</v>
      </c>
      <c r="L11211">
        <v>1.417023834030537</v>
      </c>
      <c r="M11211">
        <v>-1.417023834030537</v>
      </c>
    </row>
    <row r="11212" spans="1:13" x14ac:dyDescent="0.3">
      <c r="A11212" s="10">
        <v>44104</v>
      </c>
      <c r="B11212" t="s">
        <v>63</v>
      </c>
      <c r="C11212" t="s">
        <v>75</v>
      </c>
      <c r="D11212" t="s">
        <v>75</v>
      </c>
      <c r="E11212" t="s">
        <v>76</v>
      </c>
      <c r="F11212" t="s">
        <v>53</v>
      </c>
      <c r="G11212" t="s">
        <v>15</v>
      </c>
      <c r="H11212" t="s">
        <v>16</v>
      </c>
      <c r="I11212">
        <v>0</v>
      </c>
      <c r="J11212">
        <v>0</v>
      </c>
      <c r="K11212">
        <v>197848</v>
      </c>
      <c r="L11212">
        <v>0</v>
      </c>
      <c r="M11212">
        <v>0</v>
      </c>
    </row>
    <row r="11213" spans="1:13" x14ac:dyDescent="0.3">
      <c r="A11213" s="10">
        <v>44104</v>
      </c>
      <c r="B11213" t="s">
        <v>63</v>
      </c>
      <c r="C11213" t="s">
        <v>75</v>
      </c>
      <c r="D11213" t="s">
        <v>75</v>
      </c>
      <c r="E11213" t="s">
        <v>76</v>
      </c>
      <c r="F11213" t="s">
        <v>53</v>
      </c>
      <c r="G11213" t="s">
        <v>17</v>
      </c>
      <c r="H11213" t="s">
        <v>18</v>
      </c>
      <c r="I11213">
        <v>0</v>
      </c>
      <c r="J11213">
        <v>0</v>
      </c>
      <c r="K11213">
        <v>197848</v>
      </c>
      <c r="L11213">
        <v>0</v>
      </c>
      <c r="M11213">
        <v>0</v>
      </c>
    </row>
    <row r="11214" spans="1:13" x14ac:dyDescent="0.3">
      <c r="A11214" s="10">
        <v>44104</v>
      </c>
      <c r="B11214" t="s">
        <v>63</v>
      </c>
      <c r="C11214" t="s">
        <v>75</v>
      </c>
      <c r="D11214" t="s">
        <v>75</v>
      </c>
      <c r="E11214" t="s">
        <v>76</v>
      </c>
      <c r="F11214" t="s">
        <v>53</v>
      </c>
      <c r="G11214" t="s">
        <v>19</v>
      </c>
      <c r="H11214" t="s">
        <v>20</v>
      </c>
      <c r="I11214">
        <v>0</v>
      </c>
      <c r="J11214">
        <v>0</v>
      </c>
      <c r="K11214">
        <v>197848</v>
      </c>
      <c r="L11214">
        <v>0</v>
      </c>
      <c r="M11214">
        <v>0</v>
      </c>
    </row>
    <row r="11215" spans="1:13" x14ac:dyDescent="0.3">
      <c r="A11215" s="10">
        <v>44104</v>
      </c>
      <c r="B11215" t="s">
        <v>63</v>
      </c>
      <c r="C11215" t="s">
        <v>75</v>
      </c>
      <c r="D11215" t="s">
        <v>75</v>
      </c>
      <c r="E11215" t="s">
        <v>76</v>
      </c>
      <c r="F11215" t="s">
        <v>53</v>
      </c>
      <c r="G11215" t="s">
        <v>21</v>
      </c>
      <c r="H11215" t="s">
        <v>22</v>
      </c>
      <c r="I11215">
        <v>0</v>
      </c>
      <c r="J11215">
        <v>0</v>
      </c>
      <c r="K11215">
        <v>197848</v>
      </c>
      <c r="L11215">
        <v>0</v>
      </c>
      <c r="M11215">
        <v>0</v>
      </c>
    </row>
    <row r="11216" spans="1:13" x14ac:dyDescent="0.3">
      <c r="A11216" s="10">
        <v>44104</v>
      </c>
      <c r="B11216" t="s">
        <v>63</v>
      </c>
      <c r="C11216" t="s">
        <v>75</v>
      </c>
      <c r="D11216" t="s">
        <v>75</v>
      </c>
      <c r="E11216" t="s">
        <v>76</v>
      </c>
      <c r="F11216" t="s">
        <v>53</v>
      </c>
      <c r="G11216" t="s">
        <v>23</v>
      </c>
      <c r="H11216" t="s">
        <v>24</v>
      </c>
      <c r="I11216">
        <v>0</v>
      </c>
      <c r="J11216">
        <v>0</v>
      </c>
      <c r="K11216">
        <v>197848</v>
      </c>
      <c r="L11216">
        <v>0</v>
      </c>
      <c r="M11216">
        <v>0</v>
      </c>
    </row>
    <row r="11217" spans="1:13" x14ac:dyDescent="0.3">
      <c r="A11217" s="10">
        <v>44104</v>
      </c>
      <c r="B11217" t="s">
        <v>63</v>
      </c>
      <c r="C11217" t="s">
        <v>75</v>
      </c>
      <c r="D11217" t="s">
        <v>75</v>
      </c>
      <c r="E11217" t="s">
        <v>76</v>
      </c>
      <c r="F11217" t="s">
        <v>53</v>
      </c>
      <c r="G11217" t="s">
        <v>25</v>
      </c>
      <c r="H11217" t="s">
        <v>26</v>
      </c>
      <c r="I11217">
        <v>0</v>
      </c>
      <c r="J11217">
        <v>0</v>
      </c>
      <c r="K11217">
        <v>197848</v>
      </c>
      <c r="L11217">
        <v>0</v>
      </c>
      <c r="M11217">
        <v>0</v>
      </c>
    </row>
    <row r="11218" spans="1:13" x14ac:dyDescent="0.3">
      <c r="A11218" s="10">
        <v>44104</v>
      </c>
      <c r="B11218" t="s">
        <v>63</v>
      </c>
      <c r="C11218" t="s">
        <v>75</v>
      </c>
      <c r="D11218" t="s">
        <v>75</v>
      </c>
      <c r="E11218" t="s">
        <v>76</v>
      </c>
      <c r="F11218" t="s">
        <v>53</v>
      </c>
      <c r="G11218" t="s">
        <v>27</v>
      </c>
      <c r="H11218" t="s">
        <v>28</v>
      </c>
      <c r="I11218">
        <v>0</v>
      </c>
      <c r="J11218">
        <v>0</v>
      </c>
      <c r="K11218">
        <v>197848</v>
      </c>
      <c r="L11218">
        <v>0</v>
      </c>
      <c r="M11218">
        <v>0</v>
      </c>
    </row>
    <row r="11219" spans="1:13" x14ac:dyDescent="0.3">
      <c r="A11219" s="10">
        <v>44104</v>
      </c>
      <c r="B11219" t="s">
        <v>63</v>
      </c>
      <c r="C11219" t="s">
        <v>75</v>
      </c>
      <c r="D11219" t="s">
        <v>75</v>
      </c>
      <c r="E11219" t="s">
        <v>76</v>
      </c>
      <c r="F11219" t="s">
        <v>53</v>
      </c>
      <c r="G11219" t="s">
        <v>29</v>
      </c>
      <c r="H11219" t="s">
        <v>30</v>
      </c>
      <c r="I11219">
        <v>0</v>
      </c>
      <c r="J11219">
        <v>0</v>
      </c>
      <c r="K11219">
        <v>197848</v>
      </c>
      <c r="L11219">
        <v>0</v>
      </c>
      <c r="M11219">
        <v>0</v>
      </c>
    </row>
    <row r="11220" spans="1:13" x14ac:dyDescent="0.3">
      <c r="A11220" s="10">
        <v>44104</v>
      </c>
      <c r="B11220" t="s">
        <v>63</v>
      </c>
      <c r="C11220" t="s">
        <v>75</v>
      </c>
      <c r="D11220" t="s">
        <v>75</v>
      </c>
      <c r="E11220" t="s">
        <v>76</v>
      </c>
      <c r="F11220" t="s">
        <v>53</v>
      </c>
      <c r="G11220" t="s">
        <v>31</v>
      </c>
      <c r="H11220" t="s">
        <v>32</v>
      </c>
      <c r="I11220">
        <v>0</v>
      </c>
      <c r="J11220">
        <v>0</v>
      </c>
      <c r="K11220">
        <v>197848</v>
      </c>
      <c r="L11220">
        <v>0</v>
      </c>
      <c r="M11220">
        <v>0</v>
      </c>
    </row>
    <row r="11221" spans="1:13" x14ac:dyDescent="0.3">
      <c r="A11221" s="10">
        <v>44104</v>
      </c>
      <c r="B11221" t="s">
        <v>63</v>
      </c>
      <c r="C11221" t="s">
        <v>75</v>
      </c>
      <c r="D11221" t="s">
        <v>75</v>
      </c>
      <c r="E11221" t="s">
        <v>76</v>
      </c>
      <c r="F11221" t="s">
        <v>53</v>
      </c>
      <c r="G11221" t="s">
        <v>33</v>
      </c>
      <c r="H11221" t="s">
        <v>34</v>
      </c>
      <c r="I11221">
        <v>0</v>
      </c>
      <c r="J11221">
        <v>0</v>
      </c>
      <c r="K11221">
        <v>197848</v>
      </c>
      <c r="L11221">
        <v>0</v>
      </c>
      <c r="M11221">
        <v>0</v>
      </c>
    </row>
    <row r="11222" spans="1:13" x14ac:dyDescent="0.3">
      <c r="A11222" s="10">
        <v>44104</v>
      </c>
      <c r="B11222" t="s">
        <v>63</v>
      </c>
      <c r="C11222" t="s">
        <v>75</v>
      </c>
      <c r="D11222" t="s">
        <v>75</v>
      </c>
      <c r="E11222" t="s">
        <v>76</v>
      </c>
      <c r="F11222" t="s">
        <v>53</v>
      </c>
      <c r="G11222" t="s">
        <v>35</v>
      </c>
      <c r="H11222" t="s">
        <v>110</v>
      </c>
      <c r="I11222">
        <v>0</v>
      </c>
      <c r="J11222">
        <v>0</v>
      </c>
      <c r="K11222">
        <v>197848</v>
      </c>
      <c r="L11222">
        <v>0</v>
      </c>
      <c r="M11222">
        <v>0</v>
      </c>
    </row>
    <row r="11223" spans="1:13" x14ac:dyDescent="0.3">
      <c r="A11223" s="10">
        <v>44104</v>
      </c>
      <c r="B11223" t="s">
        <v>63</v>
      </c>
      <c r="C11223" t="s">
        <v>75</v>
      </c>
      <c r="D11223" t="s">
        <v>75</v>
      </c>
      <c r="E11223" t="s">
        <v>76</v>
      </c>
      <c r="F11223" t="s">
        <v>53</v>
      </c>
      <c r="G11223" t="s">
        <v>36</v>
      </c>
      <c r="H11223" t="s">
        <v>32</v>
      </c>
      <c r="I11223">
        <v>0</v>
      </c>
      <c r="J11223">
        <v>0</v>
      </c>
      <c r="K11223">
        <v>197848</v>
      </c>
      <c r="L11223">
        <v>0</v>
      </c>
      <c r="M11223">
        <v>0</v>
      </c>
    </row>
    <row r="11224" spans="1:13" x14ac:dyDescent="0.3">
      <c r="A11224" s="10">
        <v>44104</v>
      </c>
      <c r="B11224" t="s">
        <v>63</v>
      </c>
      <c r="C11224" t="s">
        <v>75</v>
      </c>
      <c r="D11224" t="s">
        <v>75</v>
      </c>
      <c r="E11224" t="s">
        <v>76</v>
      </c>
      <c r="F11224" t="s">
        <v>53</v>
      </c>
      <c r="G11224" t="s">
        <v>37</v>
      </c>
      <c r="H11224" t="s">
        <v>34</v>
      </c>
      <c r="I11224">
        <v>0</v>
      </c>
      <c r="J11224">
        <v>0</v>
      </c>
      <c r="K11224">
        <v>197848</v>
      </c>
      <c r="L11224">
        <v>0</v>
      </c>
      <c r="M11224">
        <v>0</v>
      </c>
    </row>
    <row r="11225" spans="1:13" x14ac:dyDescent="0.3">
      <c r="A11225" s="10">
        <v>44104</v>
      </c>
      <c r="B11225" t="s">
        <v>63</v>
      </c>
      <c r="C11225" t="s">
        <v>75</v>
      </c>
      <c r="D11225" t="s">
        <v>75</v>
      </c>
      <c r="E11225" t="s">
        <v>76</v>
      </c>
      <c r="F11225" t="s">
        <v>53</v>
      </c>
      <c r="G11225" t="s">
        <v>38</v>
      </c>
      <c r="H11225" t="s">
        <v>39</v>
      </c>
      <c r="I11225">
        <v>915.51353167284708</v>
      </c>
      <c r="J11225">
        <v>-915.51353167284708</v>
      </c>
      <c r="K11225">
        <v>197848</v>
      </c>
      <c r="L11225">
        <v>0.46273580307753787</v>
      </c>
      <c r="M11225">
        <v>-0.46273580307753787</v>
      </c>
    </row>
    <row r="11226" spans="1:13" x14ac:dyDescent="0.3">
      <c r="A11226" s="10">
        <v>44104</v>
      </c>
      <c r="B11226" t="s">
        <v>63</v>
      </c>
      <c r="C11226" t="s">
        <v>75</v>
      </c>
      <c r="D11226" t="s">
        <v>75</v>
      </c>
      <c r="E11226" t="s">
        <v>76</v>
      </c>
      <c r="F11226" t="s">
        <v>53</v>
      </c>
      <c r="G11226" t="s">
        <v>40</v>
      </c>
      <c r="H11226" t="s">
        <v>41</v>
      </c>
      <c r="I11226">
        <v>1680.3145828998897</v>
      </c>
      <c r="J11226">
        <v>-1680.3145828998897</v>
      </c>
      <c r="K11226">
        <v>197848</v>
      </c>
      <c r="L11226">
        <v>0.84929571332532527</v>
      </c>
      <c r="M11226">
        <v>-0.84929571332532527</v>
      </c>
    </row>
    <row r="11227" spans="1:13" x14ac:dyDescent="0.3">
      <c r="A11227" s="10">
        <v>44104</v>
      </c>
      <c r="B11227" t="s">
        <v>63</v>
      </c>
      <c r="C11227" t="s">
        <v>75</v>
      </c>
      <c r="D11227" t="s">
        <v>75</v>
      </c>
      <c r="E11227" t="s">
        <v>76</v>
      </c>
      <c r="F11227" t="s">
        <v>53</v>
      </c>
      <c r="G11227" t="s">
        <v>42</v>
      </c>
      <c r="H11227" t="s">
        <v>43</v>
      </c>
      <c r="I11227">
        <v>0</v>
      </c>
      <c r="J11227">
        <v>0</v>
      </c>
      <c r="K11227">
        <v>197848</v>
      </c>
      <c r="L11227">
        <v>0</v>
      </c>
      <c r="M11227">
        <v>0</v>
      </c>
    </row>
    <row r="11228" spans="1:13" x14ac:dyDescent="0.3">
      <c r="A11228" s="10">
        <v>44104</v>
      </c>
      <c r="B11228" t="s">
        <v>63</v>
      </c>
      <c r="C11228" t="s">
        <v>75</v>
      </c>
      <c r="D11228" t="s">
        <v>75</v>
      </c>
      <c r="E11228" t="s">
        <v>76</v>
      </c>
      <c r="F11228" t="s">
        <v>53</v>
      </c>
      <c r="G11228" t="s">
        <v>44</v>
      </c>
      <c r="H11228" t="s">
        <v>45</v>
      </c>
      <c r="I11228">
        <v>465.77223277999997</v>
      </c>
      <c r="J11228">
        <v>-465.77223277999997</v>
      </c>
      <c r="K11228">
        <v>197848</v>
      </c>
      <c r="L11228">
        <v>0.2354192272754842</v>
      </c>
      <c r="M11228">
        <v>-0.2354192272754842</v>
      </c>
    </row>
    <row r="11229" spans="1:13" x14ac:dyDescent="0.3">
      <c r="A11229" s="10">
        <v>44104</v>
      </c>
      <c r="B11229" t="s">
        <v>63</v>
      </c>
      <c r="C11229" t="s">
        <v>75</v>
      </c>
      <c r="D11229" t="s">
        <v>75</v>
      </c>
      <c r="E11229" t="s">
        <v>76</v>
      </c>
      <c r="F11229" t="s">
        <v>53</v>
      </c>
      <c r="G11229" t="s">
        <v>46</v>
      </c>
      <c r="H11229" t="s">
        <v>47</v>
      </c>
      <c r="I11229">
        <v>1214.5423501198898</v>
      </c>
      <c r="J11229">
        <v>-1214.5423501198898</v>
      </c>
      <c r="K11229">
        <v>197848</v>
      </c>
      <c r="L11229">
        <v>0.61387648604984113</v>
      </c>
      <c r="M11229">
        <v>-0.61387648604984113</v>
      </c>
    </row>
    <row r="11230" spans="1:13" x14ac:dyDescent="0.3">
      <c r="A11230" s="10">
        <v>44104</v>
      </c>
      <c r="B11230" t="s">
        <v>63</v>
      </c>
      <c r="C11230" t="s">
        <v>75</v>
      </c>
      <c r="D11230" t="s">
        <v>75</v>
      </c>
      <c r="E11230" t="s">
        <v>76</v>
      </c>
      <c r="F11230" t="s">
        <v>53</v>
      </c>
      <c r="G11230" t="s">
        <v>48</v>
      </c>
      <c r="H11230" t="s">
        <v>96</v>
      </c>
      <c r="I11230">
        <v>0</v>
      </c>
      <c r="J11230">
        <v>0</v>
      </c>
      <c r="K11230">
        <v>197848</v>
      </c>
      <c r="L11230">
        <v>0</v>
      </c>
      <c r="M11230">
        <v>0</v>
      </c>
    </row>
    <row r="11231" spans="1:13" x14ac:dyDescent="0.3">
      <c r="A11231" s="10">
        <v>44104</v>
      </c>
      <c r="B11231" t="s">
        <v>63</v>
      </c>
      <c r="C11231" t="s">
        <v>75</v>
      </c>
      <c r="D11231" t="s">
        <v>75</v>
      </c>
      <c r="E11231" t="s">
        <v>76</v>
      </c>
      <c r="F11231" t="s">
        <v>53</v>
      </c>
      <c r="G11231" t="s">
        <v>49</v>
      </c>
      <c r="H11231" t="s">
        <v>56</v>
      </c>
      <c r="I11231">
        <v>207.72520057999998</v>
      </c>
      <c r="J11231">
        <v>-207.72520057999998</v>
      </c>
      <c r="K11231">
        <v>197848</v>
      </c>
      <c r="L11231">
        <v>0.10499231762767375</v>
      </c>
      <c r="M11231">
        <v>-0.10499231762767375</v>
      </c>
    </row>
    <row r="11232" spans="1:13" x14ac:dyDescent="0.3">
      <c r="A11232" s="10">
        <v>44104</v>
      </c>
      <c r="B11232" t="s">
        <v>63</v>
      </c>
      <c r="C11232" t="s">
        <v>75</v>
      </c>
      <c r="D11232" t="s">
        <v>75</v>
      </c>
      <c r="E11232" t="s">
        <v>76</v>
      </c>
      <c r="F11232" t="s">
        <v>53</v>
      </c>
      <c r="G11232" t="s">
        <v>50</v>
      </c>
      <c r="H11232" t="s">
        <v>51</v>
      </c>
      <c r="I11232">
        <v>37.973288049999994</v>
      </c>
      <c r="J11232">
        <v>-37.973288049999994</v>
      </c>
      <c r="K11232">
        <v>197848</v>
      </c>
      <c r="L11232">
        <v>1.9193162452994215E-2</v>
      </c>
      <c r="M11232">
        <v>-1.9193162452994215E-2</v>
      </c>
    </row>
    <row r="11233" spans="1:13" x14ac:dyDescent="0.3">
      <c r="A11233" s="10">
        <v>44104</v>
      </c>
      <c r="B11233" t="s">
        <v>63</v>
      </c>
      <c r="C11233" t="s">
        <v>75</v>
      </c>
      <c r="D11233" t="s">
        <v>75</v>
      </c>
      <c r="E11233" t="s">
        <v>76</v>
      </c>
      <c r="F11233" t="s">
        <v>53</v>
      </c>
      <c r="G11233" t="s">
        <v>52</v>
      </c>
      <c r="H11233" t="s">
        <v>57</v>
      </c>
      <c r="I11233">
        <v>169.75191253</v>
      </c>
      <c r="J11233">
        <v>-169.75191253</v>
      </c>
      <c r="K11233">
        <v>197848</v>
      </c>
      <c r="L11233">
        <v>8.5799155174679551E-2</v>
      </c>
      <c r="M11233">
        <v>-8.5799155174679551E-2</v>
      </c>
    </row>
    <row r="11234" spans="1:13" x14ac:dyDescent="0.3">
      <c r="A11234" s="10">
        <v>44104</v>
      </c>
      <c r="B11234" t="s">
        <v>63</v>
      </c>
      <c r="C11234" t="s">
        <v>75</v>
      </c>
      <c r="D11234" t="s">
        <v>75</v>
      </c>
      <c r="E11234" t="s">
        <v>76</v>
      </c>
      <c r="F11234" t="s">
        <v>58</v>
      </c>
      <c r="G11234" t="s">
        <v>59</v>
      </c>
      <c r="H11234" t="s">
        <v>60</v>
      </c>
      <c r="I11234">
        <v>-153.56723258273723</v>
      </c>
      <c r="J11234">
        <v>-153.56723258273723</v>
      </c>
      <c r="K11234">
        <v>197848</v>
      </c>
      <c r="L11234">
        <v>-7.7618794520408207E-2</v>
      </c>
      <c r="M11234">
        <v>-7.7618794520408207E-2</v>
      </c>
    </row>
    <row r="11235" spans="1:13" x14ac:dyDescent="0.3">
      <c r="A11235" s="10">
        <v>44104</v>
      </c>
      <c r="B11235" t="s">
        <v>108</v>
      </c>
      <c r="C11235" t="s">
        <v>108</v>
      </c>
      <c r="D11235" t="s">
        <v>108</v>
      </c>
      <c r="E11235" t="s">
        <v>77</v>
      </c>
      <c r="F11235" t="s">
        <v>12</v>
      </c>
      <c r="G11235" t="s">
        <v>13</v>
      </c>
      <c r="H11235" t="s">
        <v>14</v>
      </c>
      <c r="I11235">
        <v>63300.317301765004</v>
      </c>
      <c r="J11235">
        <v>63300.317301765004</v>
      </c>
      <c r="K11235">
        <v>197848</v>
      </c>
      <c r="L11235">
        <v>31.994418594964319</v>
      </c>
      <c r="M11235">
        <v>31.994418594964319</v>
      </c>
    </row>
    <row r="11236" spans="1:13" x14ac:dyDescent="0.3">
      <c r="A11236" s="10">
        <v>44104</v>
      </c>
      <c r="B11236" t="s">
        <v>108</v>
      </c>
      <c r="C11236" t="s">
        <v>108</v>
      </c>
      <c r="D11236" t="s">
        <v>108</v>
      </c>
      <c r="E11236" t="s">
        <v>77</v>
      </c>
      <c r="F11236" t="s">
        <v>12</v>
      </c>
      <c r="G11236" t="s">
        <v>15</v>
      </c>
      <c r="H11236" t="s">
        <v>16</v>
      </c>
      <c r="I11236">
        <v>0</v>
      </c>
      <c r="J11236">
        <v>0</v>
      </c>
      <c r="K11236">
        <v>197848</v>
      </c>
      <c r="L11236">
        <v>0</v>
      </c>
      <c r="M11236">
        <v>0</v>
      </c>
    </row>
    <row r="11237" spans="1:13" x14ac:dyDescent="0.3">
      <c r="A11237" s="10">
        <v>44104</v>
      </c>
      <c r="B11237" t="s">
        <v>108</v>
      </c>
      <c r="C11237" t="s">
        <v>108</v>
      </c>
      <c r="D11237" t="s">
        <v>108</v>
      </c>
      <c r="E11237" t="s">
        <v>77</v>
      </c>
      <c r="F11237" t="s">
        <v>12</v>
      </c>
      <c r="G11237" t="s">
        <v>17</v>
      </c>
      <c r="H11237" t="s">
        <v>18</v>
      </c>
      <c r="I11237">
        <v>0</v>
      </c>
      <c r="J11237">
        <v>0</v>
      </c>
      <c r="K11237">
        <v>197848</v>
      </c>
      <c r="L11237">
        <v>0</v>
      </c>
      <c r="M11237">
        <v>0</v>
      </c>
    </row>
    <row r="11238" spans="1:13" x14ac:dyDescent="0.3">
      <c r="A11238" s="10">
        <v>44104</v>
      </c>
      <c r="B11238" t="s">
        <v>108</v>
      </c>
      <c r="C11238" t="s">
        <v>108</v>
      </c>
      <c r="D11238" t="s">
        <v>108</v>
      </c>
      <c r="E11238" t="s">
        <v>77</v>
      </c>
      <c r="F11238" t="s">
        <v>12</v>
      </c>
      <c r="G11238" t="s">
        <v>19</v>
      </c>
      <c r="H11238" t="s">
        <v>20</v>
      </c>
      <c r="I11238">
        <v>0</v>
      </c>
      <c r="J11238">
        <v>0</v>
      </c>
      <c r="K11238">
        <v>197848</v>
      </c>
      <c r="L11238">
        <v>0</v>
      </c>
      <c r="M11238">
        <v>0</v>
      </c>
    </row>
    <row r="11239" spans="1:13" x14ac:dyDescent="0.3">
      <c r="A11239" s="10">
        <v>44104</v>
      </c>
      <c r="B11239" t="s">
        <v>108</v>
      </c>
      <c r="C11239" t="s">
        <v>108</v>
      </c>
      <c r="D11239" t="s">
        <v>108</v>
      </c>
      <c r="E11239" t="s">
        <v>77</v>
      </c>
      <c r="F11239" t="s">
        <v>12</v>
      </c>
      <c r="G11239" t="s">
        <v>21</v>
      </c>
      <c r="H11239" t="s">
        <v>22</v>
      </c>
      <c r="I11239">
        <v>11989.754179750002</v>
      </c>
      <c r="J11239">
        <v>11989.754179750002</v>
      </c>
      <c r="K11239">
        <v>197848</v>
      </c>
      <c r="L11239">
        <v>6.0600835892958242</v>
      </c>
      <c r="M11239">
        <v>6.0600835892958242</v>
      </c>
    </row>
    <row r="11240" spans="1:13" x14ac:dyDescent="0.3">
      <c r="A11240" s="10">
        <v>44104</v>
      </c>
      <c r="B11240" t="s">
        <v>108</v>
      </c>
      <c r="C11240" t="s">
        <v>108</v>
      </c>
      <c r="D11240" t="s">
        <v>108</v>
      </c>
      <c r="E11240" t="s">
        <v>77</v>
      </c>
      <c r="F11240" t="s">
        <v>12</v>
      </c>
      <c r="G11240" t="s">
        <v>23</v>
      </c>
      <c r="H11240" t="s">
        <v>24</v>
      </c>
      <c r="I11240">
        <v>0</v>
      </c>
      <c r="J11240">
        <v>0</v>
      </c>
      <c r="K11240">
        <v>197848</v>
      </c>
      <c r="L11240">
        <v>0</v>
      </c>
      <c r="M11240">
        <v>0</v>
      </c>
    </row>
    <row r="11241" spans="1:13" x14ac:dyDescent="0.3">
      <c r="A11241" s="10">
        <v>44104</v>
      </c>
      <c r="B11241" t="s">
        <v>108</v>
      </c>
      <c r="C11241" t="s">
        <v>108</v>
      </c>
      <c r="D11241" t="s">
        <v>108</v>
      </c>
      <c r="E11241" t="s">
        <v>77</v>
      </c>
      <c r="F11241" t="s">
        <v>12</v>
      </c>
      <c r="G11241" t="s">
        <v>25</v>
      </c>
      <c r="H11241" t="s">
        <v>26</v>
      </c>
      <c r="I11241">
        <v>11980.046334710001</v>
      </c>
      <c r="J11241">
        <v>11980.046334710001</v>
      </c>
      <c r="K11241">
        <v>197848</v>
      </c>
      <c r="L11241">
        <v>6.0551768704813806</v>
      </c>
      <c r="M11241">
        <v>6.0551768704813806</v>
      </c>
    </row>
    <row r="11242" spans="1:13" x14ac:dyDescent="0.3">
      <c r="A11242" s="10">
        <v>44104</v>
      </c>
      <c r="B11242" t="s">
        <v>108</v>
      </c>
      <c r="C11242" t="s">
        <v>108</v>
      </c>
      <c r="D11242" t="s">
        <v>108</v>
      </c>
      <c r="E11242" t="s">
        <v>77</v>
      </c>
      <c r="F11242" t="s">
        <v>12</v>
      </c>
      <c r="G11242" t="s">
        <v>27</v>
      </c>
      <c r="H11242" t="s">
        <v>28</v>
      </c>
      <c r="I11242">
        <v>9.7078450399999987</v>
      </c>
      <c r="J11242">
        <v>9.7078450399999987</v>
      </c>
      <c r="K11242">
        <v>197848</v>
      </c>
      <c r="L11242">
        <v>4.9067188144434103E-3</v>
      </c>
      <c r="M11242">
        <v>4.9067188144434103E-3</v>
      </c>
    </row>
    <row r="11243" spans="1:13" x14ac:dyDescent="0.3">
      <c r="A11243" s="10">
        <v>44104</v>
      </c>
      <c r="B11243" t="s">
        <v>108</v>
      </c>
      <c r="C11243" t="s">
        <v>108</v>
      </c>
      <c r="D11243" t="s">
        <v>108</v>
      </c>
      <c r="E11243" t="s">
        <v>77</v>
      </c>
      <c r="F11243" t="s">
        <v>12</v>
      </c>
      <c r="G11243" t="s">
        <v>29</v>
      </c>
      <c r="H11243" t="s">
        <v>30</v>
      </c>
      <c r="I11243">
        <v>0</v>
      </c>
      <c r="J11243">
        <v>0</v>
      </c>
      <c r="K11243">
        <v>197848</v>
      </c>
      <c r="L11243">
        <v>0</v>
      </c>
      <c r="M11243">
        <v>0</v>
      </c>
    </row>
    <row r="11244" spans="1:13" x14ac:dyDescent="0.3">
      <c r="A11244" s="10">
        <v>44104</v>
      </c>
      <c r="B11244" t="s">
        <v>108</v>
      </c>
      <c r="C11244" t="s">
        <v>108</v>
      </c>
      <c r="D11244" t="s">
        <v>108</v>
      </c>
      <c r="E11244" t="s">
        <v>77</v>
      </c>
      <c r="F11244" t="s">
        <v>12</v>
      </c>
      <c r="G11244" t="s">
        <v>31</v>
      </c>
      <c r="H11244" t="s">
        <v>32</v>
      </c>
      <c r="I11244">
        <v>0</v>
      </c>
      <c r="J11244">
        <v>0</v>
      </c>
      <c r="K11244">
        <v>197848</v>
      </c>
      <c r="L11244">
        <v>0</v>
      </c>
      <c r="M11244">
        <v>0</v>
      </c>
    </row>
    <row r="11245" spans="1:13" x14ac:dyDescent="0.3">
      <c r="A11245" s="10">
        <v>44104</v>
      </c>
      <c r="B11245" t="s">
        <v>108</v>
      </c>
      <c r="C11245" t="s">
        <v>108</v>
      </c>
      <c r="D11245" t="s">
        <v>108</v>
      </c>
      <c r="E11245" t="s">
        <v>77</v>
      </c>
      <c r="F11245" t="s">
        <v>12</v>
      </c>
      <c r="G11245" t="s">
        <v>33</v>
      </c>
      <c r="H11245" t="s">
        <v>34</v>
      </c>
      <c r="I11245">
        <v>0</v>
      </c>
      <c r="J11245">
        <v>0</v>
      </c>
      <c r="K11245">
        <v>197848</v>
      </c>
      <c r="L11245">
        <v>0</v>
      </c>
      <c r="M11245">
        <v>0</v>
      </c>
    </row>
    <row r="11246" spans="1:13" x14ac:dyDescent="0.3">
      <c r="A11246" s="10">
        <v>44104</v>
      </c>
      <c r="B11246" t="s">
        <v>108</v>
      </c>
      <c r="C11246" t="s">
        <v>108</v>
      </c>
      <c r="D11246" t="s">
        <v>108</v>
      </c>
      <c r="E11246" t="s">
        <v>77</v>
      </c>
      <c r="F11246" t="s">
        <v>12</v>
      </c>
      <c r="G11246" t="s">
        <v>35</v>
      </c>
      <c r="H11246" t="s">
        <v>110</v>
      </c>
      <c r="I11246">
        <v>17125.574999999997</v>
      </c>
      <c r="J11246">
        <v>17125.574999999997</v>
      </c>
      <c r="K11246">
        <v>197848</v>
      </c>
      <c r="L11246">
        <v>8.6559252557518889</v>
      </c>
      <c r="M11246">
        <v>8.6559252557518889</v>
      </c>
    </row>
    <row r="11247" spans="1:13" x14ac:dyDescent="0.3">
      <c r="A11247" s="10">
        <v>44104</v>
      </c>
      <c r="B11247" t="s">
        <v>108</v>
      </c>
      <c r="C11247" t="s">
        <v>108</v>
      </c>
      <c r="D11247" t="s">
        <v>108</v>
      </c>
      <c r="E11247" t="s">
        <v>77</v>
      </c>
      <c r="F11247" t="s">
        <v>12</v>
      </c>
      <c r="G11247" t="s">
        <v>36</v>
      </c>
      <c r="H11247" t="s">
        <v>32</v>
      </c>
      <c r="I11247">
        <v>2225.0992908750027</v>
      </c>
      <c r="J11247">
        <v>2225.0992908750027</v>
      </c>
      <c r="K11247">
        <v>197848</v>
      </c>
      <c r="L11247">
        <v>1.1246508890031754</v>
      </c>
      <c r="M11247">
        <v>1.1246508890031754</v>
      </c>
    </row>
    <row r="11248" spans="1:13" x14ac:dyDescent="0.3">
      <c r="A11248" s="10">
        <v>44104</v>
      </c>
      <c r="B11248" t="s">
        <v>108</v>
      </c>
      <c r="C11248" t="s">
        <v>108</v>
      </c>
      <c r="D11248" t="s">
        <v>108</v>
      </c>
      <c r="E11248" t="s">
        <v>77</v>
      </c>
      <c r="F11248" t="s">
        <v>12</v>
      </c>
      <c r="G11248" t="s">
        <v>37</v>
      </c>
      <c r="H11248" t="s">
        <v>34</v>
      </c>
      <c r="I11248">
        <v>14900.475709124994</v>
      </c>
      <c r="J11248">
        <v>14900.475709124994</v>
      </c>
      <c r="K11248">
        <v>197848</v>
      </c>
      <c r="L11248">
        <v>7.5312743667487139</v>
      </c>
      <c r="M11248">
        <v>7.5312743667487139</v>
      </c>
    </row>
    <row r="11249" spans="1:13" x14ac:dyDescent="0.3">
      <c r="A11249" s="10">
        <v>44104</v>
      </c>
      <c r="B11249" t="s">
        <v>108</v>
      </c>
      <c r="C11249" t="s">
        <v>108</v>
      </c>
      <c r="D11249" t="s">
        <v>108</v>
      </c>
      <c r="E11249" t="s">
        <v>77</v>
      </c>
      <c r="F11249" t="s">
        <v>12</v>
      </c>
      <c r="G11249" t="s">
        <v>38</v>
      </c>
      <c r="H11249" t="s">
        <v>39</v>
      </c>
      <c r="I11249">
        <v>30228.447925040004</v>
      </c>
      <c r="J11249">
        <v>30228.447925040004</v>
      </c>
      <c r="K11249">
        <v>197848</v>
      </c>
      <c r="L11249">
        <v>15.278621934535606</v>
      </c>
      <c r="M11249">
        <v>15.278621934535606</v>
      </c>
    </row>
    <row r="11250" spans="1:13" x14ac:dyDescent="0.3">
      <c r="A11250" s="10">
        <v>44104</v>
      </c>
      <c r="B11250" t="s">
        <v>108</v>
      </c>
      <c r="C11250" t="s">
        <v>108</v>
      </c>
      <c r="D11250" t="s">
        <v>108</v>
      </c>
      <c r="E11250" t="s">
        <v>77</v>
      </c>
      <c r="F11250" t="s">
        <v>12</v>
      </c>
      <c r="G11250" t="s">
        <v>40</v>
      </c>
      <c r="H11250" t="s">
        <v>41</v>
      </c>
      <c r="I11250">
        <v>0</v>
      </c>
      <c r="J11250">
        <v>0</v>
      </c>
      <c r="K11250">
        <v>197848</v>
      </c>
      <c r="L11250">
        <v>0</v>
      </c>
      <c r="M11250">
        <v>0</v>
      </c>
    </row>
    <row r="11251" spans="1:13" x14ac:dyDescent="0.3">
      <c r="A11251" s="10">
        <v>44104</v>
      </c>
      <c r="B11251" t="s">
        <v>108</v>
      </c>
      <c r="C11251" t="s">
        <v>108</v>
      </c>
      <c r="D11251" t="s">
        <v>108</v>
      </c>
      <c r="E11251" t="s">
        <v>77</v>
      </c>
      <c r="F11251" t="s">
        <v>12</v>
      </c>
      <c r="G11251" t="s">
        <v>42</v>
      </c>
      <c r="H11251" t="s">
        <v>43</v>
      </c>
      <c r="I11251">
        <v>0</v>
      </c>
      <c r="J11251">
        <v>0</v>
      </c>
      <c r="K11251">
        <v>197848</v>
      </c>
      <c r="L11251">
        <v>0</v>
      </c>
      <c r="M11251">
        <v>0</v>
      </c>
    </row>
    <row r="11252" spans="1:13" x14ac:dyDescent="0.3">
      <c r="A11252" s="10">
        <v>44104</v>
      </c>
      <c r="B11252" t="s">
        <v>108</v>
      </c>
      <c r="C11252" t="s">
        <v>108</v>
      </c>
      <c r="D11252" t="s">
        <v>108</v>
      </c>
      <c r="E11252" t="s">
        <v>77</v>
      </c>
      <c r="F11252" t="s">
        <v>12</v>
      </c>
      <c r="G11252" t="s">
        <v>44</v>
      </c>
      <c r="H11252" t="s">
        <v>45</v>
      </c>
      <c r="I11252">
        <v>0</v>
      </c>
      <c r="J11252">
        <v>0</v>
      </c>
      <c r="K11252">
        <v>197848</v>
      </c>
      <c r="L11252">
        <v>0</v>
      </c>
      <c r="M11252">
        <v>0</v>
      </c>
    </row>
    <row r="11253" spans="1:13" x14ac:dyDescent="0.3">
      <c r="A11253" s="10">
        <v>44104</v>
      </c>
      <c r="B11253" t="s">
        <v>108</v>
      </c>
      <c r="C11253" t="s">
        <v>108</v>
      </c>
      <c r="D11253" t="s">
        <v>108</v>
      </c>
      <c r="E11253" t="s">
        <v>77</v>
      </c>
      <c r="F11253" t="s">
        <v>12</v>
      </c>
      <c r="G11253" t="s">
        <v>46</v>
      </c>
      <c r="H11253" t="s">
        <v>47</v>
      </c>
      <c r="I11253">
        <v>0</v>
      </c>
      <c r="J11253">
        <v>0</v>
      </c>
      <c r="K11253">
        <v>197848</v>
      </c>
      <c r="L11253">
        <v>0</v>
      </c>
      <c r="M11253">
        <v>0</v>
      </c>
    </row>
    <row r="11254" spans="1:13" x14ac:dyDescent="0.3">
      <c r="A11254" s="10">
        <v>44104</v>
      </c>
      <c r="B11254" t="s">
        <v>108</v>
      </c>
      <c r="C11254" t="s">
        <v>108</v>
      </c>
      <c r="D11254" t="s">
        <v>108</v>
      </c>
      <c r="E11254" t="s">
        <v>77</v>
      </c>
      <c r="F11254" t="s">
        <v>12</v>
      </c>
      <c r="G11254" t="s">
        <v>48</v>
      </c>
      <c r="H11254" t="s">
        <v>96</v>
      </c>
      <c r="I11254">
        <v>0</v>
      </c>
      <c r="J11254">
        <v>0</v>
      </c>
      <c r="K11254">
        <v>197848</v>
      </c>
      <c r="L11254">
        <v>0</v>
      </c>
      <c r="M11254">
        <v>0</v>
      </c>
    </row>
    <row r="11255" spans="1:13" x14ac:dyDescent="0.3">
      <c r="A11255" s="10">
        <v>44104</v>
      </c>
      <c r="B11255" t="s">
        <v>108</v>
      </c>
      <c r="C11255" t="s">
        <v>108</v>
      </c>
      <c r="D11255" t="s">
        <v>108</v>
      </c>
      <c r="E11255" t="s">
        <v>77</v>
      </c>
      <c r="F11255" t="s">
        <v>12</v>
      </c>
      <c r="G11255" t="s">
        <v>49</v>
      </c>
      <c r="H11255" t="s">
        <v>104</v>
      </c>
      <c r="I11255">
        <v>3956.5401969750005</v>
      </c>
      <c r="J11255">
        <v>3956.5401969750005</v>
      </c>
      <c r="K11255">
        <v>197848</v>
      </c>
      <c r="L11255">
        <v>1.999787815381</v>
      </c>
      <c r="M11255">
        <v>1.999787815381</v>
      </c>
    </row>
    <row r="11256" spans="1:13" x14ac:dyDescent="0.3">
      <c r="A11256" s="10">
        <v>44104</v>
      </c>
      <c r="B11256" t="s">
        <v>108</v>
      </c>
      <c r="C11256" t="s">
        <v>108</v>
      </c>
      <c r="D11256" t="s">
        <v>108</v>
      </c>
      <c r="E11256" t="s">
        <v>77</v>
      </c>
      <c r="F11256" t="s">
        <v>12</v>
      </c>
      <c r="G11256" t="s">
        <v>50</v>
      </c>
      <c r="H11256" t="s">
        <v>51</v>
      </c>
      <c r="I11256">
        <v>1.7051939999999999</v>
      </c>
      <c r="J11256">
        <v>1.7051939999999999</v>
      </c>
      <c r="K11256">
        <v>197848</v>
      </c>
      <c r="L11256">
        <v>8.6187072904451891E-4</v>
      </c>
      <c r="M11256">
        <v>8.6187072904451891E-4</v>
      </c>
    </row>
    <row r="11257" spans="1:13" x14ac:dyDescent="0.3">
      <c r="A11257" s="10">
        <v>44104</v>
      </c>
      <c r="B11257" t="s">
        <v>108</v>
      </c>
      <c r="C11257" t="s">
        <v>108</v>
      </c>
      <c r="D11257" t="s">
        <v>108</v>
      </c>
      <c r="E11257" t="s">
        <v>77</v>
      </c>
      <c r="F11257" t="s">
        <v>12</v>
      </c>
      <c r="G11257" t="s">
        <v>52</v>
      </c>
      <c r="H11257" t="s">
        <v>106</v>
      </c>
      <c r="I11257">
        <v>3954.8350029750004</v>
      </c>
      <c r="J11257">
        <v>3954.8350029750004</v>
      </c>
      <c r="K11257">
        <v>197848</v>
      </c>
      <c r="L11257">
        <v>1.9989259446519552</v>
      </c>
      <c r="M11257">
        <v>1.9989259446519552</v>
      </c>
    </row>
    <row r="11258" spans="1:13" x14ac:dyDescent="0.3">
      <c r="A11258" s="10">
        <v>44104</v>
      </c>
      <c r="B11258" t="s">
        <v>108</v>
      </c>
      <c r="C11258" t="s">
        <v>108</v>
      </c>
      <c r="D11258" t="s">
        <v>108</v>
      </c>
      <c r="E11258" t="s">
        <v>77</v>
      </c>
      <c r="F11258" t="s">
        <v>53</v>
      </c>
      <c r="G11258" t="s">
        <v>54</v>
      </c>
      <c r="H11258" t="s">
        <v>55</v>
      </c>
      <c r="I11258">
        <v>71362.418224875</v>
      </c>
      <c r="J11258">
        <v>-71362.418224875</v>
      </c>
      <c r="K11258">
        <v>197848</v>
      </c>
      <c r="L11258">
        <v>36.069314941204865</v>
      </c>
      <c r="M11258">
        <v>-36.069314941204865</v>
      </c>
    </row>
    <row r="11259" spans="1:13" x14ac:dyDescent="0.3">
      <c r="A11259" s="10">
        <v>44104</v>
      </c>
      <c r="B11259" t="s">
        <v>108</v>
      </c>
      <c r="C11259" t="s">
        <v>108</v>
      </c>
      <c r="D11259" t="s">
        <v>108</v>
      </c>
      <c r="E11259" t="s">
        <v>77</v>
      </c>
      <c r="F11259" t="s">
        <v>53</v>
      </c>
      <c r="G11259" t="s">
        <v>15</v>
      </c>
      <c r="H11259" t="s">
        <v>16</v>
      </c>
      <c r="I11259">
        <v>2809.0137899999995</v>
      </c>
      <c r="J11259">
        <v>-2809.0137899999995</v>
      </c>
      <c r="K11259">
        <v>197848</v>
      </c>
      <c r="L11259">
        <v>1.4197837683474179</v>
      </c>
      <c r="M11259">
        <v>-1.4197837683474179</v>
      </c>
    </row>
    <row r="11260" spans="1:13" x14ac:dyDescent="0.3">
      <c r="A11260" s="10">
        <v>44104</v>
      </c>
      <c r="B11260" t="s">
        <v>108</v>
      </c>
      <c r="C11260" t="s">
        <v>108</v>
      </c>
      <c r="D11260" t="s">
        <v>108</v>
      </c>
      <c r="E11260" t="s">
        <v>77</v>
      </c>
      <c r="F11260" t="s">
        <v>53</v>
      </c>
      <c r="G11260" t="s">
        <v>17</v>
      </c>
      <c r="H11260" t="s">
        <v>18</v>
      </c>
      <c r="I11260">
        <v>0</v>
      </c>
      <c r="J11260">
        <v>0</v>
      </c>
      <c r="K11260">
        <v>197848</v>
      </c>
      <c r="L11260">
        <v>0</v>
      </c>
      <c r="M11260">
        <v>0</v>
      </c>
    </row>
    <row r="11261" spans="1:13" x14ac:dyDescent="0.3">
      <c r="A11261" s="10">
        <v>44104</v>
      </c>
      <c r="B11261" t="s">
        <v>108</v>
      </c>
      <c r="C11261" t="s">
        <v>108</v>
      </c>
      <c r="D11261" t="s">
        <v>108</v>
      </c>
      <c r="E11261" t="s">
        <v>77</v>
      </c>
      <c r="F11261" t="s">
        <v>53</v>
      </c>
      <c r="G11261" t="s">
        <v>19</v>
      </c>
      <c r="H11261" t="s">
        <v>20</v>
      </c>
      <c r="I11261">
        <v>2809.0137899999995</v>
      </c>
      <c r="J11261">
        <v>-2809.0137899999995</v>
      </c>
      <c r="K11261">
        <v>197848</v>
      </c>
      <c r="L11261">
        <v>1.4197837683474179</v>
      </c>
      <c r="M11261">
        <v>-1.4197837683474179</v>
      </c>
    </row>
    <row r="11262" spans="1:13" x14ac:dyDescent="0.3">
      <c r="A11262" s="10">
        <v>44104</v>
      </c>
      <c r="B11262" t="s">
        <v>108</v>
      </c>
      <c r="C11262" t="s">
        <v>108</v>
      </c>
      <c r="D11262" t="s">
        <v>108</v>
      </c>
      <c r="E11262" t="s">
        <v>77</v>
      </c>
      <c r="F11262" t="s">
        <v>53</v>
      </c>
      <c r="G11262" t="s">
        <v>21</v>
      </c>
      <c r="H11262" t="s">
        <v>22</v>
      </c>
      <c r="I11262">
        <v>0</v>
      </c>
      <c r="J11262">
        <v>0</v>
      </c>
      <c r="K11262">
        <v>197848</v>
      </c>
      <c r="L11262">
        <v>0</v>
      </c>
      <c r="M11262">
        <v>0</v>
      </c>
    </row>
    <row r="11263" spans="1:13" x14ac:dyDescent="0.3">
      <c r="A11263" s="10">
        <v>44104</v>
      </c>
      <c r="B11263" t="s">
        <v>108</v>
      </c>
      <c r="C11263" t="s">
        <v>108</v>
      </c>
      <c r="D11263" t="s">
        <v>108</v>
      </c>
      <c r="E11263" t="s">
        <v>77</v>
      </c>
      <c r="F11263" t="s">
        <v>53</v>
      </c>
      <c r="G11263" t="s">
        <v>23</v>
      </c>
      <c r="H11263" t="s">
        <v>24</v>
      </c>
      <c r="I11263">
        <v>0</v>
      </c>
      <c r="J11263">
        <v>0</v>
      </c>
      <c r="K11263">
        <v>197848</v>
      </c>
      <c r="L11263">
        <v>0</v>
      </c>
      <c r="M11263">
        <v>0</v>
      </c>
    </row>
    <row r="11264" spans="1:13" x14ac:dyDescent="0.3">
      <c r="A11264" s="10">
        <v>44104</v>
      </c>
      <c r="B11264" t="s">
        <v>108</v>
      </c>
      <c r="C11264" t="s">
        <v>108</v>
      </c>
      <c r="D11264" t="s">
        <v>108</v>
      </c>
      <c r="E11264" t="s">
        <v>77</v>
      </c>
      <c r="F11264" t="s">
        <v>53</v>
      </c>
      <c r="G11264" t="s">
        <v>25</v>
      </c>
      <c r="H11264" t="s">
        <v>26</v>
      </c>
      <c r="I11264">
        <v>0</v>
      </c>
      <c r="J11264">
        <v>0</v>
      </c>
      <c r="K11264">
        <v>197848</v>
      </c>
      <c r="L11264">
        <v>0</v>
      </c>
      <c r="M11264">
        <v>0</v>
      </c>
    </row>
    <row r="11265" spans="1:13" x14ac:dyDescent="0.3">
      <c r="A11265" s="10">
        <v>44104</v>
      </c>
      <c r="B11265" t="s">
        <v>108</v>
      </c>
      <c r="C11265" t="s">
        <v>108</v>
      </c>
      <c r="D11265" t="s">
        <v>108</v>
      </c>
      <c r="E11265" t="s">
        <v>77</v>
      </c>
      <c r="F11265" t="s">
        <v>53</v>
      </c>
      <c r="G11265" t="s">
        <v>27</v>
      </c>
      <c r="H11265" t="s">
        <v>28</v>
      </c>
      <c r="I11265">
        <v>0</v>
      </c>
      <c r="J11265">
        <v>0</v>
      </c>
      <c r="K11265">
        <v>197848</v>
      </c>
      <c r="L11265">
        <v>0</v>
      </c>
      <c r="M11265">
        <v>0</v>
      </c>
    </row>
    <row r="11266" spans="1:13" x14ac:dyDescent="0.3">
      <c r="A11266" s="10">
        <v>44104</v>
      </c>
      <c r="B11266" t="s">
        <v>108</v>
      </c>
      <c r="C11266" t="s">
        <v>108</v>
      </c>
      <c r="D11266" t="s">
        <v>108</v>
      </c>
      <c r="E11266" t="s">
        <v>77</v>
      </c>
      <c r="F11266" t="s">
        <v>53</v>
      </c>
      <c r="G11266" t="s">
        <v>29</v>
      </c>
      <c r="H11266" t="s">
        <v>30</v>
      </c>
      <c r="I11266">
        <v>28693.256539049995</v>
      </c>
      <c r="J11266">
        <v>-28693.256539049995</v>
      </c>
      <c r="K11266">
        <v>197848</v>
      </c>
      <c r="L11266">
        <v>14.502677074850387</v>
      </c>
      <c r="M11266">
        <v>-14.502677074850387</v>
      </c>
    </row>
    <row r="11267" spans="1:13" x14ac:dyDescent="0.3">
      <c r="A11267" s="10">
        <v>44104</v>
      </c>
      <c r="B11267" t="s">
        <v>108</v>
      </c>
      <c r="C11267" t="s">
        <v>108</v>
      </c>
      <c r="D11267" t="s">
        <v>108</v>
      </c>
      <c r="E11267" t="s">
        <v>77</v>
      </c>
      <c r="F11267" t="s">
        <v>53</v>
      </c>
      <c r="G11267" t="s">
        <v>31</v>
      </c>
      <c r="H11267" t="s">
        <v>32</v>
      </c>
      <c r="I11267">
        <v>14058.962463486258</v>
      </c>
      <c r="J11267">
        <v>-14058.962463486258</v>
      </c>
      <c r="K11267">
        <v>197848</v>
      </c>
      <c r="L11267">
        <v>7.1059411586097703</v>
      </c>
      <c r="M11267">
        <v>-7.1059411586097703</v>
      </c>
    </row>
    <row r="11268" spans="1:13" x14ac:dyDescent="0.3">
      <c r="A11268" s="10">
        <v>44104</v>
      </c>
      <c r="B11268" t="s">
        <v>108</v>
      </c>
      <c r="C11268" t="s">
        <v>108</v>
      </c>
      <c r="D11268" t="s">
        <v>108</v>
      </c>
      <c r="E11268" t="s">
        <v>77</v>
      </c>
      <c r="F11268" t="s">
        <v>53</v>
      </c>
      <c r="G11268" t="s">
        <v>33</v>
      </c>
      <c r="H11268" t="s">
        <v>34</v>
      </c>
      <c r="I11268">
        <v>14634.294075563737</v>
      </c>
      <c r="J11268">
        <v>-14634.294075563737</v>
      </c>
      <c r="K11268">
        <v>197848</v>
      </c>
      <c r="L11268">
        <v>7.3967359162406181</v>
      </c>
      <c r="M11268">
        <v>-7.3967359162406181</v>
      </c>
    </row>
    <row r="11269" spans="1:13" x14ac:dyDescent="0.3">
      <c r="A11269" s="10">
        <v>44104</v>
      </c>
      <c r="B11269" t="s">
        <v>108</v>
      </c>
      <c r="C11269" t="s">
        <v>108</v>
      </c>
      <c r="D11269" t="s">
        <v>108</v>
      </c>
      <c r="E11269" t="s">
        <v>77</v>
      </c>
      <c r="F11269" t="s">
        <v>53</v>
      </c>
      <c r="G11269" t="s">
        <v>35</v>
      </c>
      <c r="H11269" t="s">
        <v>110</v>
      </c>
      <c r="I11269">
        <v>31760.209189999998</v>
      </c>
      <c r="J11269">
        <v>-31760.209189999998</v>
      </c>
      <c r="K11269">
        <v>197848</v>
      </c>
      <c r="L11269">
        <v>16.052833078929275</v>
      </c>
      <c r="M11269">
        <v>-16.052833078929275</v>
      </c>
    </row>
    <row r="11270" spans="1:13" x14ac:dyDescent="0.3">
      <c r="A11270" s="10">
        <v>44104</v>
      </c>
      <c r="B11270" t="s">
        <v>108</v>
      </c>
      <c r="C11270" t="s">
        <v>108</v>
      </c>
      <c r="D11270" t="s">
        <v>108</v>
      </c>
      <c r="E11270" t="s">
        <v>77</v>
      </c>
      <c r="F11270" t="s">
        <v>53</v>
      </c>
      <c r="G11270" t="s">
        <v>36</v>
      </c>
      <c r="H11270" t="s">
        <v>32</v>
      </c>
      <c r="I11270">
        <v>0</v>
      </c>
      <c r="J11270">
        <v>0</v>
      </c>
      <c r="K11270">
        <v>197848</v>
      </c>
      <c r="L11270">
        <v>0</v>
      </c>
      <c r="M11270">
        <v>0</v>
      </c>
    </row>
    <row r="11271" spans="1:13" x14ac:dyDescent="0.3">
      <c r="A11271" s="10">
        <v>44104</v>
      </c>
      <c r="B11271" t="s">
        <v>108</v>
      </c>
      <c r="C11271" t="s">
        <v>108</v>
      </c>
      <c r="D11271" t="s">
        <v>108</v>
      </c>
      <c r="E11271" t="s">
        <v>77</v>
      </c>
      <c r="F11271" t="s">
        <v>53</v>
      </c>
      <c r="G11271" t="s">
        <v>37</v>
      </c>
      <c r="H11271" t="s">
        <v>34</v>
      </c>
      <c r="I11271">
        <v>31760.209189999998</v>
      </c>
      <c r="J11271">
        <v>-31760.209189999998</v>
      </c>
      <c r="K11271">
        <v>197848</v>
      </c>
      <c r="L11271">
        <v>16.052833078929275</v>
      </c>
      <c r="M11271">
        <v>-16.052833078929275</v>
      </c>
    </row>
    <row r="11272" spans="1:13" x14ac:dyDescent="0.3">
      <c r="A11272" s="10">
        <v>44104</v>
      </c>
      <c r="B11272" t="s">
        <v>108</v>
      </c>
      <c r="C11272" t="s">
        <v>108</v>
      </c>
      <c r="D11272" t="s">
        <v>108</v>
      </c>
      <c r="E11272" t="s">
        <v>77</v>
      </c>
      <c r="F11272" t="s">
        <v>53</v>
      </c>
      <c r="G11272" t="s">
        <v>38</v>
      </c>
      <c r="H11272" t="s">
        <v>39</v>
      </c>
      <c r="I11272">
        <v>0</v>
      </c>
      <c r="J11272">
        <v>0</v>
      </c>
      <c r="K11272">
        <v>197848</v>
      </c>
      <c r="L11272">
        <v>0</v>
      </c>
      <c r="M11272">
        <v>0</v>
      </c>
    </row>
    <row r="11273" spans="1:13" x14ac:dyDescent="0.3">
      <c r="A11273" s="10">
        <v>44104</v>
      </c>
      <c r="B11273" t="s">
        <v>108</v>
      </c>
      <c r="C11273" t="s">
        <v>108</v>
      </c>
      <c r="D11273" t="s">
        <v>108</v>
      </c>
      <c r="E11273" t="s">
        <v>77</v>
      </c>
      <c r="F11273" t="s">
        <v>53</v>
      </c>
      <c r="G11273" t="s">
        <v>40</v>
      </c>
      <c r="H11273" t="s">
        <v>41</v>
      </c>
      <c r="I11273">
        <v>0</v>
      </c>
      <c r="J11273">
        <v>0</v>
      </c>
      <c r="K11273">
        <v>197848</v>
      </c>
      <c r="L11273">
        <v>0</v>
      </c>
      <c r="M11273">
        <v>0</v>
      </c>
    </row>
    <row r="11274" spans="1:13" x14ac:dyDescent="0.3">
      <c r="A11274" s="10">
        <v>44104</v>
      </c>
      <c r="B11274" t="s">
        <v>108</v>
      </c>
      <c r="C11274" t="s">
        <v>108</v>
      </c>
      <c r="D11274" t="s">
        <v>108</v>
      </c>
      <c r="E11274" t="s">
        <v>77</v>
      </c>
      <c r="F11274" t="s">
        <v>53</v>
      </c>
      <c r="G11274" t="s">
        <v>42</v>
      </c>
      <c r="H11274" t="s">
        <v>43</v>
      </c>
      <c r="I11274">
        <v>0</v>
      </c>
      <c r="J11274">
        <v>0</v>
      </c>
      <c r="K11274">
        <v>197848</v>
      </c>
      <c r="L11274">
        <v>0</v>
      </c>
      <c r="M11274">
        <v>0</v>
      </c>
    </row>
    <row r="11275" spans="1:13" x14ac:dyDescent="0.3">
      <c r="A11275" s="10">
        <v>44104</v>
      </c>
      <c r="B11275" t="s">
        <v>108</v>
      </c>
      <c r="C11275" t="s">
        <v>108</v>
      </c>
      <c r="D11275" t="s">
        <v>108</v>
      </c>
      <c r="E11275" t="s">
        <v>77</v>
      </c>
      <c r="F11275" t="s">
        <v>53</v>
      </c>
      <c r="G11275" t="s">
        <v>44</v>
      </c>
      <c r="H11275" t="s">
        <v>45</v>
      </c>
      <c r="I11275">
        <v>0</v>
      </c>
      <c r="J11275">
        <v>0</v>
      </c>
      <c r="K11275">
        <v>197848</v>
      </c>
      <c r="L11275">
        <v>0</v>
      </c>
      <c r="M11275">
        <v>0</v>
      </c>
    </row>
    <row r="11276" spans="1:13" x14ac:dyDescent="0.3">
      <c r="A11276" s="10">
        <v>44104</v>
      </c>
      <c r="B11276" t="s">
        <v>108</v>
      </c>
      <c r="C11276" t="s">
        <v>108</v>
      </c>
      <c r="D11276" t="s">
        <v>108</v>
      </c>
      <c r="E11276" t="s">
        <v>77</v>
      </c>
      <c r="F11276" t="s">
        <v>53</v>
      </c>
      <c r="G11276" t="s">
        <v>46</v>
      </c>
      <c r="H11276" t="s">
        <v>47</v>
      </c>
      <c r="I11276">
        <v>0</v>
      </c>
      <c r="J11276">
        <v>0</v>
      </c>
      <c r="K11276">
        <v>197848</v>
      </c>
      <c r="L11276">
        <v>0</v>
      </c>
      <c r="M11276">
        <v>0</v>
      </c>
    </row>
    <row r="11277" spans="1:13" x14ac:dyDescent="0.3">
      <c r="A11277" s="10">
        <v>44104</v>
      </c>
      <c r="B11277" t="s">
        <v>108</v>
      </c>
      <c r="C11277" t="s">
        <v>108</v>
      </c>
      <c r="D11277" t="s">
        <v>108</v>
      </c>
      <c r="E11277" t="s">
        <v>77</v>
      </c>
      <c r="F11277" t="s">
        <v>53</v>
      </c>
      <c r="G11277" t="s">
        <v>48</v>
      </c>
      <c r="H11277" t="s">
        <v>96</v>
      </c>
      <c r="I11277">
        <v>0</v>
      </c>
      <c r="J11277">
        <v>0</v>
      </c>
      <c r="K11277">
        <v>197848</v>
      </c>
      <c r="L11277">
        <v>0</v>
      </c>
      <c r="M11277">
        <v>0</v>
      </c>
    </row>
    <row r="11278" spans="1:13" x14ac:dyDescent="0.3">
      <c r="A11278" s="10">
        <v>44104</v>
      </c>
      <c r="B11278" t="s">
        <v>108</v>
      </c>
      <c r="C11278" t="s">
        <v>108</v>
      </c>
      <c r="D11278" t="s">
        <v>108</v>
      </c>
      <c r="E11278" t="s">
        <v>77</v>
      </c>
      <c r="F11278" t="s">
        <v>53</v>
      </c>
      <c r="G11278" t="s">
        <v>49</v>
      </c>
      <c r="H11278" t="s">
        <v>56</v>
      </c>
      <c r="I11278">
        <v>8099.9387058249995</v>
      </c>
      <c r="J11278">
        <v>-8099.9387058249995</v>
      </c>
      <c r="K11278">
        <v>197848</v>
      </c>
      <c r="L11278">
        <v>4.0940210190777764</v>
      </c>
      <c r="M11278">
        <v>-4.0940210190777764</v>
      </c>
    </row>
    <row r="11279" spans="1:13" x14ac:dyDescent="0.3">
      <c r="A11279" s="10">
        <v>44104</v>
      </c>
      <c r="B11279" t="s">
        <v>108</v>
      </c>
      <c r="C11279" t="s">
        <v>108</v>
      </c>
      <c r="D11279" t="s">
        <v>108</v>
      </c>
      <c r="E11279" t="s">
        <v>77</v>
      </c>
      <c r="F11279" t="s">
        <v>53</v>
      </c>
      <c r="G11279" t="s">
        <v>50</v>
      </c>
      <c r="H11279" t="s">
        <v>51</v>
      </c>
      <c r="I11279">
        <v>224.009434</v>
      </c>
      <c r="J11279">
        <v>-224.009434</v>
      </c>
      <c r="K11279">
        <v>197848</v>
      </c>
      <c r="L11279">
        <v>0.11322299644171283</v>
      </c>
      <c r="M11279">
        <v>-0.11322299644171283</v>
      </c>
    </row>
    <row r="11280" spans="1:13" x14ac:dyDescent="0.3">
      <c r="A11280" s="10">
        <v>44104</v>
      </c>
      <c r="B11280" t="s">
        <v>108</v>
      </c>
      <c r="C11280" t="s">
        <v>108</v>
      </c>
      <c r="D11280" t="s">
        <v>108</v>
      </c>
      <c r="E11280" t="s">
        <v>77</v>
      </c>
      <c r="F11280" t="s">
        <v>53</v>
      </c>
      <c r="G11280" t="s">
        <v>52</v>
      </c>
      <c r="H11280" t="s">
        <v>57</v>
      </c>
      <c r="I11280">
        <v>7875.9292718249999</v>
      </c>
      <c r="J11280">
        <v>-7875.9292718249999</v>
      </c>
      <c r="K11280">
        <v>197848</v>
      </c>
      <c r="L11280">
        <v>3.9807980226360637</v>
      </c>
      <c r="M11280">
        <v>-3.9807980226360637</v>
      </c>
    </row>
    <row r="11281" spans="1:13" x14ac:dyDescent="0.3">
      <c r="A11281" s="10">
        <v>44104</v>
      </c>
      <c r="B11281" t="s">
        <v>108</v>
      </c>
      <c r="C11281" t="s">
        <v>108</v>
      </c>
      <c r="D11281" t="s">
        <v>108</v>
      </c>
      <c r="E11281" t="s">
        <v>77</v>
      </c>
      <c r="F11281" t="s">
        <v>58</v>
      </c>
      <c r="G11281" t="s">
        <v>59</v>
      </c>
      <c r="H11281" t="s">
        <v>60</v>
      </c>
      <c r="I11281">
        <v>-8062.1009231099961</v>
      </c>
      <c r="J11281">
        <v>-8062.1009231099961</v>
      </c>
      <c r="K11281">
        <v>197848</v>
      </c>
      <c r="L11281">
        <v>-4.0748963462405463</v>
      </c>
      <c r="M11281">
        <v>-4.0748963462405463</v>
      </c>
    </row>
    <row r="11282" spans="1:13" x14ac:dyDescent="0.3">
      <c r="A11282" s="10">
        <v>44104</v>
      </c>
      <c r="B11282" t="s">
        <v>105</v>
      </c>
      <c r="C11282" t="s">
        <v>105</v>
      </c>
      <c r="D11282" t="s">
        <v>105</v>
      </c>
      <c r="E11282" t="s">
        <v>78</v>
      </c>
      <c r="F11282" t="s">
        <v>12</v>
      </c>
      <c r="G11282" t="s">
        <v>13</v>
      </c>
      <c r="H11282" t="s">
        <v>14</v>
      </c>
      <c r="I11282">
        <v>177666.23793550787</v>
      </c>
      <c r="J11282">
        <v>177666.23793550787</v>
      </c>
      <c r="K11282">
        <v>197848</v>
      </c>
      <c r="L11282">
        <v>89.79936008223882</v>
      </c>
      <c r="M11282">
        <v>89.79936008223882</v>
      </c>
    </row>
    <row r="11283" spans="1:13" x14ac:dyDescent="0.3">
      <c r="A11283" s="10">
        <v>44104</v>
      </c>
      <c r="B11283" t="s">
        <v>105</v>
      </c>
      <c r="C11283" t="s">
        <v>105</v>
      </c>
      <c r="D11283" t="s">
        <v>105</v>
      </c>
      <c r="E11283" t="s">
        <v>78</v>
      </c>
      <c r="F11283" t="s">
        <v>12</v>
      </c>
      <c r="G11283" t="s">
        <v>15</v>
      </c>
      <c r="H11283" t="s">
        <v>16</v>
      </c>
      <c r="I11283">
        <v>0</v>
      </c>
      <c r="J11283">
        <v>0</v>
      </c>
      <c r="K11283">
        <v>197848</v>
      </c>
      <c r="L11283">
        <v>0</v>
      </c>
      <c r="M11283">
        <v>0</v>
      </c>
    </row>
    <row r="11284" spans="1:13" x14ac:dyDescent="0.3">
      <c r="A11284" s="10">
        <v>44104</v>
      </c>
      <c r="B11284" t="s">
        <v>105</v>
      </c>
      <c r="C11284" t="s">
        <v>105</v>
      </c>
      <c r="D11284" t="s">
        <v>105</v>
      </c>
      <c r="E11284" t="s">
        <v>78</v>
      </c>
      <c r="F11284" t="s">
        <v>12</v>
      </c>
      <c r="G11284" t="s">
        <v>17</v>
      </c>
      <c r="H11284" t="s">
        <v>18</v>
      </c>
      <c r="I11284">
        <v>0</v>
      </c>
      <c r="J11284">
        <v>0</v>
      </c>
      <c r="K11284">
        <v>197848</v>
      </c>
      <c r="L11284">
        <v>0</v>
      </c>
      <c r="M11284">
        <v>0</v>
      </c>
    </row>
    <row r="11285" spans="1:13" x14ac:dyDescent="0.3">
      <c r="A11285" s="10">
        <v>44104</v>
      </c>
      <c r="B11285" t="s">
        <v>105</v>
      </c>
      <c r="C11285" t="s">
        <v>105</v>
      </c>
      <c r="D11285" t="s">
        <v>105</v>
      </c>
      <c r="E11285" t="s">
        <v>78</v>
      </c>
      <c r="F11285" t="s">
        <v>12</v>
      </c>
      <c r="G11285" t="s">
        <v>19</v>
      </c>
      <c r="H11285" t="s">
        <v>20</v>
      </c>
      <c r="I11285">
        <v>0</v>
      </c>
      <c r="J11285">
        <v>0</v>
      </c>
      <c r="K11285">
        <v>197848</v>
      </c>
      <c r="L11285">
        <v>0</v>
      </c>
      <c r="M11285">
        <v>0</v>
      </c>
    </row>
    <row r="11286" spans="1:13" x14ac:dyDescent="0.3">
      <c r="A11286" s="10">
        <v>44104</v>
      </c>
      <c r="B11286" t="s">
        <v>105</v>
      </c>
      <c r="C11286" t="s">
        <v>105</v>
      </c>
      <c r="D11286" t="s">
        <v>105</v>
      </c>
      <c r="E11286" t="s">
        <v>78</v>
      </c>
      <c r="F11286" t="s">
        <v>12</v>
      </c>
      <c r="G11286" t="s">
        <v>21</v>
      </c>
      <c r="H11286" t="s">
        <v>22</v>
      </c>
      <c r="I11286">
        <v>73137.154211180008</v>
      </c>
      <c r="J11286">
        <v>73137.154211180008</v>
      </c>
      <c r="K11286">
        <v>197848</v>
      </c>
      <c r="L11286">
        <v>36.966334868778056</v>
      </c>
      <c r="M11286">
        <v>36.966334868778056</v>
      </c>
    </row>
    <row r="11287" spans="1:13" x14ac:dyDescent="0.3">
      <c r="A11287" s="10">
        <v>44104</v>
      </c>
      <c r="B11287" t="s">
        <v>105</v>
      </c>
      <c r="C11287" t="s">
        <v>105</v>
      </c>
      <c r="D11287" t="s">
        <v>105</v>
      </c>
      <c r="E11287" t="s">
        <v>78</v>
      </c>
      <c r="F11287" t="s">
        <v>12</v>
      </c>
      <c r="G11287" t="s">
        <v>23</v>
      </c>
      <c r="H11287" t="s">
        <v>24</v>
      </c>
      <c r="I11287">
        <v>23955.175615620006</v>
      </c>
      <c r="J11287">
        <v>23955.175615620006</v>
      </c>
      <c r="K11287">
        <v>197848</v>
      </c>
      <c r="L11287">
        <v>12.107868472574909</v>
      </c>
      <c r="M11287">
        <v>12.107868472574909</v>
      </c>
    </row>
    <row r="11288" spans="1:13" x14ac:dyDescent="0.3">
      <c r="A11288" s="10">
        <v>44104</v>
      </c>
      <c r="B11288" t="s">
        <v>105</v>
      </c>
      <c r="C11288" t="s">
        <v>105</v>
      </c>
      <c r="D11288" t="s">
        <v>105</v>
      </c>
      <c r="E11288" t="s">
        <v>78</v>
      </c>
      <c r="F11288" t="s">
        <v>12</v>
      </c>
      <c r="G11288" t="s">
        <v>25</v>
      </c>
      <c r="H11288" t="s">
        <v>26</v>
      </c>
      <c r="I11288">
        <v>17301.593558560002</v>
      </c>
      <c r="J11288">
        <v>17301.593558560002</v>
      </c>
      <c r="K11288">
        <v>197848</v>
      </c>
      <c r="L11288">
        <v>8.7448918152116786</v>
      </c>
      <c r="M11288">
        <v>8.7448918152116786</v>
      </c>
    </row>
    <row r="11289" spans="1:13" x14ac:dyDescent="0.3">
      <c r="A11289" s="10">
        <v>44104</v>
      </c>
      <c r="B11289" t="s">
        <v>105</v>
      </c>
      <c r="C11289" t="s">
        <v>105</v>
      </c>
      <c r="D11289" t="s">
        <v>105</v>
      </c>
      <c r="E11289" t="s">
        <v>78</v>
      </c>
      <c r="F11289" t="s">
        <v>12</v>
      </c>
      <c r="G11289" t="s">
        <v>27</v>
      </c>
      <c r="H11289" t="s">
        <v>28</v>
      </c>
      <c r="I11289">
        <v>31880.385036999996</v>
      </c>
      <c r="J11289">
        <v>31880.385036999996</v>
      </c>
      <c r="K11289">
        <v>197848</v>
      </c>
      <c r="L11289">
        <v>16.113574580991465</v>
      </c>
      <c r="M11289">
        <v>16.113574580991465</v>
      </c>
    </row>
    <row r="11290" spans="1:13" x14ac:dyDescent="0.3">
      <c r="A11290" s="10">
        <v>44104</v>
      </c>
      <c r="B11290" t="s">
        <v>105</v>
      </c>
      <c r="C11290" t="s">
        <v>105</v>
      </c>
      <c r="D11290" t="s">
        <v>105</v>
      </c>
      <c r="E11290" t="s">
        <v>78</v>
      </c>
      <c r="F11290" t="s">
        <v>12</v>
      </c>
      <c r="G11290" t="s">
        <v>29</v>
      </c>
      <c r="H11290" t="s">
        <v>30</v>
      </c>
      <c r="I11290">
        <v>0</v>
      </c>
      <c r="J11290">
        <v>0</v>
      </c>
      <c r="K11290">
        <v>197848</v>
      </c>
      <c r="L11290">
        <v>0</v>
      </c>
      <c r="M11290">
        <v>0</v>
      </c>
    </row>
    <row r="11291" spans="1:13" x14ac:dyDescent="0.3">
      <c r="A11291" s="10">
        <v>44104</v>
      </c>
      <c r="B11291" t="s">
        <v>105</v>
      </c>
      <c r="C11291" t="s">
        <v>105</v>
      </c>
      <c r="D11291" t="s">
        <v>105</v>
      </c>
      <c r="E11291" t="s">
        <v>78</v>
      </c>
      <c r="F11291" t="s">
        <v>12</v>
      </c>
      <c r="G11291" t="s">
        <v>31</v>
      </c>
      <c r="H11291" t="s">
        <v>32</v>
      </c>
      <c r="I11291">
        <v>0</v>
      </c>
      <c r="J11291">
        <v>0</v>
      </c>
      <c r="K11291">
        <v>197848</v>
      </c>
      <c r="L11291">
        <v>0</v>
      </c>
      <c r="M11291">
        <v>0</v>
      </c>
    </row>
    <row r="11292" spans="1:13" x14ac:dyDescent="0.3">
      <c r="A11292" s="10">
        <v>44104</v>
      </c>
      <c r="B11292" t="s">
        <v>105</v>
      </c>
      <c r="C11292" t="s">
        <v>105</v>
      </c>
      <c r="D11292" t="s">
        <v>105</v>
      </c>
      <c r="E11292" t="s">
        <v>78</v>
      </c>
      <c r="F11292" t="s">
        <v>12</v>
      </c>
      <c r="G11292" t="s">
        <v>33</v>
      </c>
      <c r="H11292" t="s">
        <v>34</v>
      </c>
      <c r="I11292">
        <v>0</v>
      </c>
      <c r="J11292">
        <v>0</v>
      </c>
      <c r="K11292">
        <v>197848</v>
      </c>
      <c r="L11292">
        <v>0</v>
      </c>
      <c r="M11292">
        <v>0</v>
      </c>
    </row>
    <row r="11293" spans="1:13" x14ac:dyDescent="0.3">
      <c r="A11293" s="10">
        <v>44104</v>
      </c>
      <c r="B11293" t="s">
        <v>105</v>
      </c>
      <c r="C11293" t="s">
        <v>105</v>
      </c>
      <c r="D11293" t="s">
        <v>105</v>
      </c>
      <c r="E11293" t="s">
        <v>78</v>
      </c>
      <c r="F11293" t="s">
        <v>12</v>
      </c>
      <c r="G11293" t="s">
        <v>35</v>
      </c>
      <c r="H11293" t="s">
        <v>110</v>
      </c>
      <c r="I11293">
        <v>469.151297</v>
      </c>
      <c r="J11293">
        <v>469.151297</v>
      </c>
      <c r="K11293">
        <v>197848</v>
      </c>
      <c r="L11293">
        <v>0.23712713648861755</v>
      </c>
      <c r="M11293">
        <v>0.23712713648861755</v>
      </c>
    </row>
    <row r="11294" spans="1:13" x14ac:dyDescent="0.3">
      <c r="A11294" s="10">
        <v>44104</v>
      </c>
      <c r="B11294" t="s">
        <v>105</v>
      </c>
      <c r="C11294" t="s">
        <v>105</v>
      </c>
      <c r="D11294" t="s">
        <v>105</v>
      </c>
      <c r="E11294" t="s">
        <v>78</v>
      </c>
      <c r="F11294" t="s">
        <v>12</v>
      </c>
      <c r="G11294" t="s">
        <v>36</v>
      </c>
      <c r="H11294" t="s">
        <v>32</v>
      </c>
      <c r="I11294">
        <v>163.6735748842963</v>
      </c>
      <c r="J11294">
        <v>163.6735748842963</v>
      </c>
      <c r="K11294">
        <v>197848</v>
      </c>
      <c r="L11294">
        <v>8.2726929200343857E-2</v>
      </c>
      <c r="M11294">
        <v>8.2726929200343857E-2</v>
      </c>
    </row>
    <row r="11295" spans="1:13" x14ac:dyDescent="0.3">
      <c r="A11295" s="10">
        <v>44104</v>
      </c>
      <c r="B11295" t="s">
        <v>105</v>
      </c>
      <c r="C11295" t="s">
        <v>105</v>
      </c>
      <c r="D11295" t="s">
        <v>105</v>
      </c>
      <c r="E11295" t="s">
        <v>78</v>
      </c>
      <c r="F11295" t="s">
        <v>12</v>
      </c>
      <c r="G11295" t="s">
        <v>37</v>
      </c>
      <c r="H11295" t="s">
        <v>34</v>
      </c>
      <c r="I11295">
        <v>305.47772211570367</v>
      </c>
      <c r="J11295">
        <v>305.47772211570367</v>
      </c>
      <c r="K11295">
        <v>197848</v>
      </c>
      <c r="L11295">
        <v>0.15440020728827367</v>
      </c>
      <c r="M11295">
        <v>0.15440020728827367</v>
      </c>
    </row>
    <row r="11296" spans="1:13" x14ac:dyDescent="0.3">
      <c r="A11296" s="10">
        <v>44104</v>
      </c>
      <c r="B11296" t="s">
        <v>105</v>
      </c>
      <c r="C11296" t="s">
        <v>105</v>
      </c>
      <c r="D11296" t="s">
        <v>105</v>
      </c>
      <c r="E11296" t="s">
        <v>78</v>
      </c>
      <c r="F11296" t="s">
        <v>12</v>
      </c>
      <c r="G11296" t="s">
        <v>38</v>
      </c>
      <c r="H11296" t="s">
        <v>39</v>
      </c>
      <c r="I11296">
        <v>95467.324351060495</v>
      </c>
      <c r="J11296">
        <v>95467.324351060495</v>
      </c>
      <c r="K11296">
        <v>197848</v>
      </c>
      <c r="L11296">
        <v>48.252862981208047</v>
      </c>
      <c r="M11296">
        <v>48.252862981208047</v>
      </c>
    </row>
    <row r="11297" spans="1:13" x14ac:dyDescent="0.3">
      <c r="A11297" s="10">
        <v>44104</v>
      </c>
      <c r="B11297" t="s">
        <v>105</v>
      </c>
      <c r="C11297" t="s">
        <v>105</v>
      </c>
      <c r="D11297" t="s">
        <v>105</v>
      </c>
      <c r="E11297" t="s">
        <v>78</v>
      </c>
      <c r="F11297" t="s">
        <v>12</v>
      </c>
      <c r="G11297" t="s">
        <v>40</v>
      </c>
      <c r="H11297" t="s">
        <v>41</v>
      </c>
      <c r="I11297">
        <v>1147.4451388213877</v>
      </c>
      <c r="J11297">
        <v>1147.4451388213877</v>
      </c>
      <c r="K11297">
        <v>197848</v>
      </c>
      <c r="L11297">
        <v>0.57996297097842164</v>
      </c>
      <c r="M11297">
        <v>0.57996297097842164</v>
      </c>
    </row>
    <row r="11298" spans="1:13" x14ac:dyDescent="0.3">
      <c r="A11298" s="10">
        <v>44104</v>
      </c>
      <c r="B11298" t="s">
        <v>105</v>
      </c>
      <c r="C11298" t="s">
        <v>105</v>
      </c>
      <c r="D11298" t="s">
        <v>105</v>
      </c>
      <c r="E11298" t="s">
        <v>78</v>
      </c>
      <c r="F11298" t="s">
        <v>12</v>
      </c>
      <c r="G11298" t="s">
        <v>42</v>
      </c>
      <c r="H11298" t="s">
        <v>43</v>
      </c>
      <c r="I11298">
        <v>0</v>
      </c>
      <c r="J11298">
        <v>0</v>
      </c>
      <c r="K11298">
        <v>197848</v>
      </c>
      <c r="L11298">
        <v>0</v>
      </c>
      <c r="M11298">
        <v>0</v>
      </c>
    </row>
    <row r="11299" spans="1:13" x14ac:dyDescent="0.3">
      <c r="A11299" s="10">
        <v>44104</v>
      </c>
      <c r="B11299" t="s">
        <v>105</v>
      </c>
      <c r="C11299" t="s">
        <v>105</v>
      </c>
      <c r="D11299" t="s">
        <v>105</v>
      </c>
      <c r="E11299" t="s">
        <v>78</v>
      </c>
      <c r="F11299" t="s">
        <v>12</v>
      </c>
      <c r="G11299" t="s">
        <v>44</v>
      </c>
      <c r="H11299" t="s">
        <v>45</v>
      </c>
      <c r="I11299">
        <v>465.77223277999997</v>
      </c>
      <c r="J11299">
        <v>465.77223277999997</v>
      </c>
      <c r="K11299">
        <v>197848</v>
      </c>
      <c r="L11299">
        <v>0.2354192272754842</v>
      </c>
      <c r="M11299">
        <v>0.2354192272754842</v>
      </c>
    </row>
    <row r="11300" spans="1:13" x14ac:dyDescent="0.3">
      <c r="A11300" s="10">
        <v>44104</v>
      </c>
      <c r="B11300" t="s">
        <v>105</v>
      </c>
      <c r="C11300" t="s">
        <v>105</v>
      </c>
      <c r="D11300" t="s">
        <v>105</v>
      </c>
      <c r="E11300" t="s">
        <v>78</v>
      </c>
      <c r="F11300" t="s">
        <v>12</v>
      </c>
      <c r="G11300" t="s">
        <v>46</v>
      </c>
      <c r="H11300" t="s">
        <v>47</v>
      </c>
      <c r="I11300">
        <v>681.67290604138771</v>
      </c>
      <c r="J11300">
        <v>681.67290604138771</v>
      </c>
      <c r="K11300">
        <v>197848</v>
      </c>
      <c r="L11300">
        <v>0.34454374370293744</v>
      </c>
      <c r="M11300">
        <v>0.34454374370293744</v>
      </c>
    </row>
    <row r="11301" spans="1:13" x14ac:dyDescent="0.3">
      <c r="A11301" s="10">
        <v>44104</v>
      </c>
      <c r="B11301" t="s">
        <v>105</v>
      </c>
      <c r="C11301" t="s">
        <v>105</v>
      </c>
      <c r="D11301" t="s">
        <v>105</v>
      </c>
      <c r="E11301" t="s">
        <v>78</v>
      </c>
      <c r="F11301" t="s">
        <v>12</v>
      </c>
      <c r="G11301" t="s">
        <v>48</v>
      </c>
      <c r="H11301" t="s">
        <v>96</v>
      </c>
      <c r="I11301">
        <v>0</v>
      </c>
      <c r="J11301">
        <v>0</v>
      </c>
      <c r="K11301">
        <v>197848</v>
      </c>
      <c r="L11301">
        <v>0</v>
      </c>
      <c r="M11301">
        <v>0</v>
      </c>
    </row>
    <row r="11302" spans="1:13" x14ac:dyDescent="0.3">
      <c r="A11302" s="10">
        <v>44104</v>
      </c>
      <c r="B11302" t="s">
        <v>105</v>
      </c>
      <c r="C11302" t="s">
        <v>105</v>
      </c>
      <c r="D11302" t="s">
        <v>105</v>
      </c>
      <c r="E11302" t="s">
        <v>78</v>
      </c>
      <c r="F11302" t="s">
        <v>12</v>
      </c>
      <c r="G11302" t="s">
        <v>49</v>
      </c>
      <c r="H11302" t="s">
        <v>104</v>
      </c>
      <c r="I11302">
        <v>7445.1629374459908</v>
      </c>
      <c r="J11302">
        <v>7445.1629374459908</v>
      </c>
      <c r="K11302">
        <v>197848</v>
      </c>
      <c r="L11302">
        <v>3.7630721247856895</v>
      </c>
      <c r="M11302">
        <v>3.7630721247856895</v>
      </c>
    </row>
    <row r="11303" spans="1:13" x14ac:dyDescent="0.3">
      <c r="A11303" s="10">
        <v>44104</v>
      </c>
      <c r="B11303" t="s">
        <v>105</v>
      </c>
      <c r="C11303" t="s">
        <v>105</v>
      </c>
      <c r="D11303" t="s">
        <v>105</v>
      </c>
      <c r="E11303" t="s">
        <v>78</v>
      </c>
      <c r="F11303" t="s">
        <v>12</v>
      </c>
      <c r="G11303" t="s">
        <v>50</v>
      </c>
      <c r="H11303" t="s">
        <v>51</v>
      </c>
      <c r="I11303">
        <v>125.392266997683</v>
      </c>
      <c r="J11303">
        <v>125.392266997683</v>
      </c>
      <c r="K11303">
        <v>197848</v>
      </c>
      <c r="L11303">
        <v>6.3378081657475938E-2</v>
      </c>
      <c r="M11303">
        <v>6.3378081657475938E-2</v>
      </c>
    </row>
    <row r="11304" spans="1:13" x14ac:dyDescent="0.3">
      <c r="A11304" s="10">
        <v>44104</v>
      </c>
      <c r="B11304" t="s">
        <v>105</v>
      </c>
      <c r="C11304" t="s">
        <v>105</v>
      </c>
      <c r="D11304" t="s">
        <v>105</v>
      </c>
      <c r="E11304" t="s">
        <v>78</v>
      </c>
      <c r="F11304" t="s">
        <v>12</v>
      </c>
      <c r="G11304" t="s">
        <v>52</v>
      </c>
      <c r="H11304" t="s">
        <v>106</v>
      </c>
      <c r="I11304">
        <v>7319.770670448308</v>
      </c>
      <c r="J11304">
        <v>7319.770670448308</v>
      </c>
      <c r="K11304">
        <v>197848</v>
      </c>
      <c r="L11304">
        <v>3.6996940431282135</v>
      </c>
      <c r="M11304">
        <v>3.6996940431282135</v>
      </c>
    </row>
    <row r="11305" spans="1:13" x14ac:dyDescent="0.3">
      <c r="A11305" s="10">
        <v>44104</v>
      </c>
      <c r="B11305" t="s">
        <v>105</v>
      </c>
      <c r="C11305" t="s">
        <v>105</v>
      </c>
      <c r="D11305" t="s">
        <v>105</v>
      </c>
      <c r="E11305" t="s">
        <v>78</v>
      </c>
      <c r="F11305" t="s">
        <v>53</v>
      </c>
      <c r="G11305" t="s">
        <v>54</v>
      </c>
      <c r="H11305" t="s">
        <v>55</v>
      </c>
      <c r="I11305">
        <v>29119.665107518609</v>
      </c>
      <c r="J11305">
        <v>-29119.665107518609</v>
      </c>
      <c r="K11305">
        <v>197848</v>
      </c>
      <c r="L11305">
        <v>14.718200389955221</v>
      </c>
      <c r="M11305">
        <v>-14.718200389955221</v>
      </c>
    </row>
    <row r="11306" spans="1:13" x14ac:dyDescent="0.3">
      <c r="A11306" s="10">
        <v>44104</v>
      </c>
      <c r="B11306" t="s">
        <v>105</v>
      </c>
      <c r="C11306" t="s">
        <v>105</v>
      </c>
      <c r="D11306" t="s">
        <v>105</v>
      </c>
      <c r="E11306" t="s">
        <v>78</v>
      </c>
      <c r="F11306" t="s">
        <v>53</v>
      </c>
      <c r="G11306" t="s">
        <v>15</v>
      </c>
      <c r="H11306" t="s">
        <v>16</v>
      </c>
      <c r="I11306">
        <v>0</v>
      </c>
      <c r="J11306">
        <v>0</v>
      </c>
      <c r="K11306">
        <v>197848</v>
      </c>
      <c r="L11306">
        <v>0</v>
      </c>
      <c r="M11306">
        <v>0</v>
      </c>
    </row>
    <row r="11307" spans="1:13" x14ac:dyDescent="0.3">
      <c r="A11307" s="10">
        <v>44104</v>
      </c>
      <c r="B11307" t="s">
        <v>105</v>
      </c>
      <c r="C11307" t="s">
        <v>105</v>
      </c>
      <c r="D11307" t="s">
        <v>105</v>
      </c>
      <c r="E11307" t="s">
        <v>78</v>
      </c>
      <c r="F11307" t="s">
        <v>53</v>
      </c>
      <c r="G11307" t="s">
        <v>17</v>
      </c>
      <c r="H11307" t="s">
        <v>18</v>
      </c>
      <c r="I11307">
        <v>0</v>
      </c>
      <c r="J11307">
        <v>0</v>
      </c>
      <c r="K11307">
        <v>197848</v>
      </c>
      <c r="L11307">
        <v>0</v>
      </c>
      <c r="M11307">
        <v>0</v>
      </c>
    </row>
    <row r="11308" spans="1:13" x14ac:dyDescent="0.3">
      <c r="A11308" s="10">
        <v>44104</v>
      </c>
      <c r="B11308" t="s">
        <v>105</v>
      </c>
      <c r="C11308" t="s">
        <v>105</v>
      </c>
      <c r="D11308" t="s">
        <v>105</v>
      </c>
      <c r="E11308" t="s">
        <v>78</v>
      </c>
      <c r="F11308" t="s">
        <v>53</v>
      </c>
      <c r="G11308" t="s">
        <v>19</v>
      </c>
      <c r="H11308" t="s">
        <v>20</v>
      </c>
      <c r="I11308">
        <v>0</v>
      </c>
      <c r="J11308">
        <v>0</v>
      </c>
      <c r="K11308">
        <v>197848</v>
      </c>
      <c r="L11308">
        <v>0</v>
      </c>
      <c r="M11308">
        <v>0</v>
      </c>
    </row>
    <row r="11309" spans="1:13" x14ac:dyDescent="0.3">
      <c r="A11309" s="10">
        <v>44104</v>
      </c>
      <c r="B11309" t="s">
        <v>105</v>
      </c>
      <c r="C11309" t="s">
        <v>105</v>
      </c>
      <c r="D11309" t="s">
        <v>105</v>
      </c>
      <c r="E11309" t="s">
        <v>78</v>
      </c>
      <c r="F11309" t="s">
        <v>53</v>
      </c>
      <c r="G11309" t="s">
        <v>21</v>
      </c>
      <c r="H11309" t="s">
        <v>22</v>
      </c>
      <c r="I11309">
        <v>0</v>
      </c>
      <c r="J11309">
        <v>0</v>
      </c>
      <c r="K11309">
        <v>197848</v>
      </c>
      <c r="L11309">
        <v>0</v>
      </c>
      <c r="M11309">
        <v>0</v>
      </c>
    </row>
    <row r="11310" spans="1:13" x14ac:dyDescent="0.3">
      <c r="A11310" s="10">
        <v>44104</v>
      </c>
      <c r="B11310" t="s">
        <v>105</v>
      </c>
      <c r="C11310" t="s">
        <v>105</v>
      </c>
      <c r="D11310" t="s">
        <v>105</v>
      </c>
      <c r="E11310" t="s">
        <v>78</v>
      </c>
      <c r="F11310" t="s">
        <v>53</v>
      </c>
      <c r="G11310" t="s">
        <v>23</v>
      </c>
      <c r="H11310" t="s">
        <v>24</v>
      </c>
      <c r="I11310">
        <v>0</v>
      </c>
      <c r="J11310">
        <v>0</v>
      </c>
      <c r="K11310">
        <v>197848</v>
      </c>
      <c r="L11310">
        <v>0</v>
      </c>
      <c r="M11310">
        <v>0</v>
      </c>
    </row>
    <row r="11311" spans="1:13" x14ac:dyDescent="0.3">
      <c r="A11311" s="10">
        <v>44104</v>
      </c>
      <c r="B11311" t="s">
        <v>105</v>
      </c>
      <c r="C11311" t="s">
        <v>105</v>
      </c>
      <c r="D11311" t="s">
        <v>105</v>
      </c>
      <c r="E11311" t="s">
        <v>78</v>
      </c>
      <c r="F11311" t="s">
        <v>53</v>
      </c>
      <c r="G11311" t="s">
        <v>25</v>
      </c>
      <c r="H11311" t="s">
        <v>26</v>
      </c>
      <c r="I11311">
        <v>0</v>
      </c>
      <c r="J11311">
        <v>0</v>
      </c>
      <c r="K11311">
        <v>197848</v>
      </c>
      <c r="L11311">
        <v>0</v>
      </c>
      <c r="M11311">
        <v>0</v>
      </c>
    </row>
    <row r="11312" spans="1:13" x14ac:dyDescent="0.3">
      <c r="A11312" s="10">
        <v>44104</v>
      </c>
      <c r="B11312" t="s">
        <v>105</v>
      </c>
      <c r="C11312" t="s">
        <v>105</v>
      </c>
      <c r="D11312" t="s">
        <v>105</v>
      </c>
      <c r="E11312" t="s">
        <v>78</v>
      </c>
      <c r="F11312" t="s">
        <v>53</v>
      </c>
      <c r="G11312" t="s">
        <v>27</v>
      </c>
      <c r="H11312" t="s">
        <v>28</v>
      </c>
      <c r="I11312">
        <v>0</v>
      </c>
      <c r="J11312">
        <v>0</v>
      </c>
      <c r="K11312">
        <v>197848</v>
      </c>
      <c r="L11312">
        <v>0</v>
      </c>
      <c r="M11312">
        <v>0</v>
      </c>
    </row>
    <row r="11313" spans="1:13" x14ac:dyDescent="0.3">
      <c r="A11313" s="10">
        <v>44104</v>
      </c>
      <c r="B11313" t="s">
        <v>105</v>
      </c>
      <c r="C11313" t="s">
        <v>105</v>
      </c>
      <c r="D11313" t="s">
        <v>105</v>
      </c>
      <c r="E11313" t="s">
        <v>78</v>
      </c>
      <c r="F11313" t="s">
        <v>53</v>
      </c>
      <c r="G11313" t="s">
        <v>29</v>
      </c>
      <c r="H11313" t="s">
        <v>30</v>
      </c>
      <c r="I11313">
        <v>0</v>
      </c>
      <c r="J11313">
        <v>0</v>
      </c>
      <c r="K11313">
        <v>197848</v>
      </c>
      <c r="L11313">
        <v>0</v>
      </c>
      <c r="M11313">
        <v>0</v>
      </c>
    </row>
    <row r="11314" spans="1:13" x14ac:dyDescent="0.3">
      <c r="A11314" s="10">
        <v>44104</v>
      </c>
      <c r="B11314" t="s">
        <v>105</v>
      </c>
      <c r="C11314" t="s">
        <v>105</v>
      </c>
      <c r="D11314" t="s">
        <v>105</v>
      </c>
      <c r="E11314" t="s">
        <v>78</v>
      </c>
      <c r="F11314" t="s">
        <v>53</v>
      </c>
      <c r="G11314" t="s">
        <v>31</v>
      </c>
      <c r="H11314" t="s">
        <v>32</v>
      </c>
      <c r="I11314">
        <v>0</v>
      </c>
      <c r="J11314">
        <v>0</v>
      </c>
      <c r="K11314">
        <v>197848</v>
      </c>
      <c r="L11314">
        <v>0</v>
      </c>
      <c r="M11314">
        <v>0</v>
      </c>
    </row>
    <row r="11315" spans="1:13" x14ac:dyDescent="0.3">
      <c r="A11315" s="10">
        <v>44104</v>
      </c>
      <c r="B11315" t="s">
        <v>105</v>
      </c>
      <c r="C11315" t="s">
        <v>105</v>
      </c>
      <c r="D11315" t="s">
        <v>105</v>
      </c>
      <c r="E11315" t="s">
        <v>78</v>
      </c>
      <c r="F11315" t="s">
        <v>53</v>
      </c>
      <c r="G11315" t="s">
        <v>33</v>
      </c>
      <c r="H11315" t="s">
        <v>34</v>
      </c>
      <c r="I11315">
        <v>0</v>
      </c>
      <c r="J11315">
        <v>0</v>
      </c>
      <c r="K11315">
        <v>197848</v>
      </c>
      <c r="L11315">
        <v>0</v>
      </c>
      <c r="M11315">
        <v>0</v>
      </c>
    </row>
    <row r="11316" spans="1:13" x14ac:dyDescent="0.3">
      <c r="A11316" s="10">
        <v>44104</v>
      </c>
      <c r="B11316" t="s">
        <v>105</v>
      </c>
      <c r="C11316" t="s">
        <v>105</v>
      </c>
      <c r="D11316" t="s">
        <v>105</v>
      </c>
      <c r="E11316" t="s">
        <v>78</v>
      </c>
      <c r="F11316" t="s">
        <v>53</v>
      </c>
      <c r="G11316" t="s">
        <v>35</v>
      </c>
      <c r="H11316" t="s">
        <v>110</v>
      </c>
      <c r="I11316">
        <v>26659.585571936783</v>
      </c>
      <c r="J11316">
        <v>-26659.585571936783</v>
      </c>
      <c r="K11316">
        <v>197848</v>
      </c>
      <c r="L11316">
        <v>13.474781434200386</v>
      </c>
      <c r="M11316">
        <v>-13.474781434200386</v>
      </c>
    </row>
    <row r="11317" spans="1:13" x14ac:dyDescent="0.3">
      <c r="A11317" s="10">
        <v>44104</v>
      </c>
      <c r="B11317" t="s">
        <v>105</v>
      </c>
      <c r="C11317" t="s">
        <v>105</v>
      </c>
      <c r="D11317" t="s">
        <v>105</v>
      </c>
      <c r="E11317" t="s">
        <v>78</v>
      </c>
      <c r="F11317" t="s">
        <v>53</v>
      </c>
      <c r="G11317" t="s">
        <v>36</v>
      </c>
      <c r="H11317" t="s">
        <v>32</v>
      </c>
      <c r="I11317">
        <v>9116.148031450959</v>
      </c>
      <c r="J11317">
        <v>-9116.148031450959</v>
      </c>
      <c r="K11317">
        <v>197848</v>
      </c>
      <c r="L11317">
        <v>4.6076523550659898</v>
      </c>
      <c r="M11317">
        <v>-4.6076523550659898</v>
      </c>
    </row>
    <row r="11318" spans="1:13" x14ac:dyDescent="0.3">
      <c r="A11318" s="10">
        <v>44104</v>
      </c>
      <c r="B11318" t="s">
        <v>105</v>
      </c>
      <c r="C11318" t="s">
        <v>105</v>
      </c>
      <c r="D11318" t="s">
        <v>105</v>
      </c>
      <c r="E11318" t="s">
        <v>78</v>
      </c>
      <c r="F11318" t="s">
        <v>53</v>
      </c>
      <c r="G11318" t="s">
        <v>37</v>
      </c>
      <c r="H11318" t="s">
        <v>34</v>
      </c>
      <c r="I11318">
        <v>17543.437540485822</v>
      </c>
      <c r="J11318">
        <v>-17543.437540485822</v>
      </c>
      <c r="K11318">
        <v>197848</v>
      </c>
      <c r="L11318">
        <v>8.8671290791343971</v>
      </c>
      <c r="M11318">
        <v>-8.8671290791343971</v>
      </c>
    </row>
    <row r="11319" spans="1:13" x14ac:dyDescent="0.3">
      <c r="A11319" s="10">
        <v>44104</v>
      </c>
      <c r="B11319" t="s">
        <v>105</v>
      </c>
      <c r="C11319" t="s">
        <v>105</v>
      </c>
      <c r="D11319" t="s">
        <v>105</v>
      </c>
      <c r="E11319" t="s">
        <v>78</v>
      </c>
      <c r="F11319" t="s">
        <v>53</v>
      </c>
      <c r="G11319" t="s">
        <v>38</v>
      </c>
      <c r="H11319" t="s">
        <v>39</v>
      </c>
      <c r="I11319">
        <v>0</v>
      </c>
      <c r="J11319">
        <v>0</v>
      </c>
      <c r="K11319">
        <v>197848</v>
      </c>
      <c r="L11319">
        <v>0</v>
      </c>
      <c r="M11319">
        <v>0</v>
      </c>
    </row>
    <row r="11320" spans="1:13" x14ac:dyDescent="0.3">
      <c r="A11320" s="10">
        <v>44104</v>
      </c>
      <c r="B11320" t="s">
        <v>105</v>
      </c>
      <c r="C11320" t="s">
        <v>105</v>
      </c>
      <c r="D11320" t="s">
        <v>105</v>
      </c>
      <c r="E11320" t="s">
        <v>78</v>
      </c>
      <c r="F11320" t="s">
        <v>53</v>
      </c>
      <c r="G11320" t="s">
        <v>40</v>
      </c>
      <c r="H11320" t="s">
        <v>41</v>
      </c>
      <c r="I11320">
        <v>0</v>
      </c>
      <c r="J11320">
        <v>0</v>
      </c>
      <c r="K11320">
        <v>197848</v>
      </c>
      <c r="L11320">
        <v>0</v>
      </c>
      <c r="M11320">
        <v>0</v>
      </c>
    </row>
    <row r="11321" spans="1:13" x14ac:dyDescent="0.3">
      <c r="A11321" s="10">
        <v>44104</v>
      </c>
      <c r="B11321" t="s">
        <v>105</v>
      </c>
      <c r="C11321" t="s">
        <v>105</v>
      </c>
      <c r="D11321" t="s">
        <v>105</v>
      </c>
      <c r="E11321" t="s">
        <v>78</v>
      </c>
      <c r="F11321" t="s">
        <v>53</v>
      </c>
      <c r="G11321" t="s">
        <v>42</v>
      </c>
      <c r="H11321" t="s">
        <v>43</v>
      </c>
      <c r="I11321">
        <v>0</v>
      </c>
      <c r="J11321">
        <v>0</v>
      </c>
      <c r="K11321">
        <v>197848</v>
      </c>
      <c r="L11321">
        <v>0</v>
      </c>
      <c r="M11321">
        <v>0</v>
      </c>
    </row>
    <row r="11322" spans="1:13" x14ac:dyDescent="0.3">
      <c r="A11322" s="10">
        <v>44104</v>
      </c>
      <c r="B11322" t="s">
        <v>105</v>
      </c>
      <c r="C11322" t="s">
        <v>105</v>
      </c>
      <c r="D11322" t="s">
        <v>105</v>
      </c>
      <c r="E11322" t="s">
        <v>78</v>
      </c>
      <c r="F11322" t="s">
        <v>53</v>
      </c>
      <c r="G11322" t="s">
        <v>44</v>
      </c>
      <c r="H11322" t="s">
        <v>45</v>
      </c>
      <c r="I11322">
        <v>0</v>
      </c>
      <c r="J11322">
        <v>0</v>
      </c>
      <c r="K11322">
        <v>197848</v>
      </c>
      <c r="L11322">
        <v>0</v>
      </c>
      <c r="M11322">
        <v>0</v>
      </c>
    </row>
    <row r="11323" spans="1:13" x14ac:dyDescent="0.3">
      <c r="A11323" s="10">
        <v>44104</v>
      </c>
      <c r="B11323" t="s">
        <v>105</v>
      </c>
      <c r="C11323" t="s">
        <v>105</v>
      </c>
      <c r="D11323" t="s">
        <v>105</v>
      </c>
      <c r="E11323" t="s">
        <v>78</v>
      </c>
      <c r="F11323" t="s">
        <v>53</v>
      </c>
      <c r="G11323" t="s">
        <v>46</v>
      </c>
      <c r="H11323" t="s">
        <v>47</v>
      </c>
      <c r="I11323">
        <v>0</v>
      </c>
      <c r="J11323">
        <v>0</v>
      </c>
      <c r="K11323">
        <v>197848</v>
      </c>
      <c r="L11323">
        <v>0</v>
      </c>
      <c r="M11323">
        <v>0</v>
      </c>
    </row>
    <row r="11324" spans="1:13" x14ac:dyDescent="0.3">
      <c r="A11324" s="10">
        <v>44104</v>
      </c>
      <c r="B11324" t="s">
        <v>105</v>
      </c>
      <c r="C11324" t="s">
        <v>105</v>
      </c>
      <c r="D11324" t="s">
        <v>105</v>
      </c>
      <c r="E11324" t="s">
        <v>78</v>
      </c>
      <c r="F11324" t="s">
        <v>53</v>
      </c>
      <c r="G11324" t="s">
        <v>48</v>
      </c>
      <c r="H11324" t="s">
        <v>96</v>
      </c>
      <c r="I11324">
        <v>0</v>
      </c>
      <c r="J11324">
        <v>0</v>
      </c>
      <c r="K11324">
        <v>197848</v>
      </c>
      <c r="L11324">
        <v>0</v>
      </c>
      <c r="M11324">
        <v>0</v>
      </c>
    </row>
    <row r="11325" spans="1:13" x14ac:dyDescent="0.3">
      <c r="A11325" s="10">
        <v>44104</v>
      </c>
      <c r="B11325" t="s">
        <v>105</v>
      </c>
      <c r="C11325" t="s">
        <v>105</v>
      </c>
      <c r="D11325" t="s">
        <v>105</v>
      </c>
      <c r="E11325" t="s">
        <v>78</v>
      </c>
      <c r="F11325" t="s">
        <v>53</v>
      </c>
      <c r="G11325" t="s">
        <v>49</v>
      </c>
      <c r="H11325" t="s">
        <v>56</v>
      </c>
      <c r="I11325">
        <v>2460.0795355818245</v>
      </c>
      <c r="J11325">
        <v>-2460.0795355818245</v>
      </c>
      <c r="K11325">
        <v>197848</v>
      </c>
      <c r="L11325">
        <v>1.2434189557548343</v>
      </c>
      <c r="M11325">
        <v>-1.2434189557548343</v>
      </c>
    </row>
    <row r="11326" spans="1:13" x14ac:dyDescent="0.3">
      <c r="A11326" s="10">
        <v>44104</v>
      </c>
      <c r="B11326" t="s">
        <v>105</v>
      </c>
      <c r="C11326" t="s">
        <v>105</v>
      </c>
      <c r="D11326" t="s">
        <v>105</v>
      </c>
      <c r="E11326" t="s">
        <v>78</v>
      </c>
      <c r="F11326" t="s">
        <v>53</v>
      </c>
      <c r="G11326" t="s">
        <v>50</v>
      </c>
      <c r="H11326" t="s">
        <v>51</v>
      </c>
      <c r="I11326">
        <v>85.656547920000008</v>
      </c>
      <c r="J11326">
        <v>-85.656547920000008</v>
      </c>
      <c r="K11326">
        <v>197848</v>
      </c>
      <c r="L11326">
        <v>4.3294118676964137E-2</v>
      </c>
      <c r="M11326">
        <v>-4.3294118676964137E-2</v>
      </c>
    </row>
    <row r="11327" spans="1:13" x14ac:dyDescent="0.3">
      <c r="A11327" s="10">
        <v>44104</v>
      </c>
      <c r="B11327" t="s">
        <v>105</v>
      </c>
      <c r="C11327" t="s">
        <v>105</v>
      </c>
      <c r="D11327" t="s">
        <v>105</v>
      </c>
      <c r="E11327" t="s">
        <v>78</v>
      </c>
      <c r="F11327" t="s">
        <v>53</v>
      </c>
      <c r="G11327" t="s">
        <v>52</v>
      </c>
      <c r="H11327" t="s">
        <v>57</v>
      </c>
      <c r="I11327">
        <v>2374.4229876618247</v>
      </c>
      <c r="J11327">
        <v>-2374.4229876618247</v>
      </c>
      <c r="K11327">
        <v>197848</v>
      </c>
      <c r="L11327">
        <v>1.2001248370778701</v>
      </c>
      <c r="M11327">
        <v>-1.2001248370778701</v>
      </c>
    </row>
    <row r="11328" spans="1:13" x14ac:dyDescent="0.3">
      <c r="A11328" s="10">
        <v>44104</v>
      </c>
      <c r="B11328" t="s">
        <v>105</v>
      </c>
      <c r="C11328" t="s">
        <v>105</v>
      </c>
      <c r="D11328" t="s">
        <v>105</v>
      </c>
      <c r="E11328" t="s">
        <v>78</v>
      </c>
      <c r="F11328" t="s">
        <v>58</v>
      </c>
      <c r="G11328" t="s">
        <v>59</v>
      </c>
      <c r="H11328" t="s">
        <v>60</v>
      </c>
      <c r="I11328">
        <v>148546.57282798926</v>
      </c>
      <c r="J11328">
        <v>148546.57282798926</v>
      </c>
      <c r="K11328">
        <v>197848</v>
      </c>
      <c r="L11328">
        <v>75.081159692283606</v>
      </c>
      <c r="M11328">
        <v>75.081159692283606</v>
      </c>
    </row>
    <row r="11329" spans="1:13" x14ac:dyDescent="0.3">
      <c r="A11329" s="10">
        <v>44104</v>
      </c>
      <c r="B11329" t="s">
        <v>107</v>
      </c>
      <c r="C11329" t="s">
        <v>107</v>
      </c>
      <c r="D11329" t="s">
        <v>107</v>
      </c>
      <c r="E11329" t="s">
        <v>79</v>
      </c>
      <c r="F11329" t="s">
        <v>12</v>
      </c>
      <c r="G11329" t="s">
        <v>13</v>
      </c>
      <c r="H11329" t="s">
        <v>14</v>
      </c>
      <c r="I11329">
        <v>193662.21958593582</v>
      </c>
      <c r="J11329">
        <v>193662.21958593582</v>
      </c>
      <c r="K11329">
        <v>197848</v>
      </c>
      <c r="L11329">
        <v>97.884345348922309</v>
      </c>
      <c r="M11329">
        <v>97.884345348922309</v>
      </c>
    </row>
    <row r="11330" spans="1:13" x14ac:dyDescent="0.3">
      <c r="A11330" s="10">
        <v>44104</v>
      </c>
      <c r="B11330" t="s">
        <v>107</v>
      </c>
      <c r="C11330" t="s">
        <v>107</v>
      </c>
      <c r="D11330" t="s">
        <v>107</v>
      </c>
      <c r="E11330" t="s">
        <v>79</v>
      </c>
      <c r="F11330" t="s">
        <v>12</v>
      </c>
      <c r="G11330" t="s">
        <v>15</v>
      </c>
      <c r="H11330" t="s">
        <v>16</v>
      </c>
      <c r="I11330">
        <v>2809.0137899999995</v>
      </c>
      <c r="J11330">
        <v>2809.0137899999995</v>
      </c>
      <c r="K11330">
        <v>197848</v>
      </c>
      <c r="L11330">
        <v>1.4197837683474179</v>
      </c>
      <c r="M11330">
        <v>1.4197837683474179</v>
      </c>
    </row>
    <row r="11331" spans="1:13" x14ac:dyDescent="0.3">
      <c r="A11331" s="10">
        <v>44104</v>
      </c>
      <c r="B11331" t="s">
        <v>107</v>
      </c>
      <c r="C11331" t="s">
        <v>107</v>
      </c>
      <c r="D11331" t="s">
        <v>107</v>
      </c>
      <c r="E11331" t="s">
        <v>79</v>
      </c>
      <c r="F11331" t="s">
        <v>12</v>
      </c>
      <c r="G11331" t="s">
        <v>17</v>
      </c>
      <c r="H11331" t="s">
        <v>18</v>
      </c>
      <c r="I11331">
        <v>0</v>
      </c>
      <c r="J11331">
        <v>0</v>
      </c>
      <c r="K11331">
        <v>197848</v>
      </c>
      <c r="L11331">
        <v>0</v>
      </c>
      <c r="M11331">
        <v>0</v>
      </c>
    </row>
    <row r="11332" spans="1:13" x14ac:dyDescent="0.3">
      <c r="A11332" s="10">
        <v>44104</v>
      </c>
      <c r="B11332" t="s">
        <v>107</v>
      </c>
      <c r="C11332" t="s">
        <v>107</v>
      </c>
      <c r="D11332" t="s">
        <v>107</v>
      </c>
      <c r="E11332" t="s">
        <v>79</v>
      </c>
      <c r="F11332" t="s">
        <v>12</v>
      </c>
      <c r="G11332" t="s">
        <v>19</v>
      </c>
      <c r="H11332" t="s">
        <v>20</v>
      </c>
      <c r="I11332">
        <v>2809.0137899999995</v>
      </c>
      <c r="J11332">
        <v>2809.0137899999995</v>
      </c>
      <c r="K11332">
        <v>197848</v>
      </c>
      <c r="L11332">
        <v>1.4197837683474179</v>
      </c>
      <c r="M11332">
        <v>1.4197837683474179</v>
      </c>
    </row>
    <row r="11333" spans="1:13" x14ac:dyDescent="0.3">
      <c r="A11333" s="10">
        <v>44104</v>
      </c>
      <c r="B11333" t="s">
        <v>107</v>
      </c>
      <c r="C11333" t="s">
        <v>107</v>
      </c>
      <c r="D11333" t="s">
        <v>107</v>
      </c>
      <c r="E11333" t="s">
        <v>79</v>
      </c>
      <c r="F11333" t="s">
        <v>12</v>
      </c>
      <c r="G11333" t="s">
        <v>21</v>
      </c>
      <c r="H11333" t="s">
        <v>22</v>
      </c>
      <c r="I11333">
        <v>2271.3842542700004</v>
      </c>
      <c r="J11333">
        <v>2271.3842542700004</v>
      </c>
      <c r="K11333">
        <v>197848</v>
      </c>
      <c r="L11333">
        <v>1.1480450923284544</v>
      </c>
      <c r="M11333">
        <v>1.1480450923284544</v>
      </c>
    </row>
    <row r="11334" spans="1:13" x14ac:dyDescent="0.3">
      <c r="A11334" s="10">
        <v>44104</v>
      </c>
      <c r="B11334" t="s">
        <v>107</v>
      </c>
      <c r="C11334" t="s">
        <v>107</v>
      </c>
      <c r="D11334" t="s">
        <v>107</v>
      </c>
      <c r="E11334" t="s">
        <v>79</v>
      </c>
      <c r="F11334" t="s">
        <v>12</v>
      </c>
      <c r="G11334" t="s">
        <v>23</v>
      </c>
      <c r="H11334" t="s">
        <v>24</v>
      </c>
      <c r="I11334">
        <v>0</v>
      </c>
      <c r="J11334">
        <v>0</v>
      </c>
      <c r="K11334">
        <v>197848</v>
      </c>
      <c r="L11334">
        <v>0</v>
      </c>
      <c r="M11334">
        <v>0</v>
      </c>
    </row>
    <row r="11335" spans="1:13" x14ac:dyDescent="0.3">
      <c r="A11335" s="10">
        <v>44104</v>
      </c>
      <c r="B11335" t="s">
        <v>107</v>
      </c>
      <c r="C11335" t="s">
        <v>107</v>
      </c>
      <c r="D11335" t="s">
        <v>107</v>
      </c>
      <c r="E11335" t="s">
        <v>79</v>
      </c>
      <c r="F11335" t="s">
        <v>12</v>
      </c>
      <c r="G11335" t="s">
        <v>25</v>
      </c>
      <c r="H11335" t="s">
        <v>26</v>
      </c>
      <c r="I11335">
        <v>1049.7180796100001</v>
      </c>
      <c r="J11335">
        <v>1049.7180796100001</v>
      </c>
      <c r="K11335">
        <v>197848</v>
      </c>
      <c r="L11335">
        <v>0.53056795095730058</v>
      </c>
      <c r="M11335">
        <v>0.53056795095730058</v>
      </c>
    </row>
    <row r="11336" spans="1:13" x14ac:dyDescent="0.3">
      <c r="A11336" s="10">
        <v>44104</v>
      </c>
      <c r="B11336" t="s">
        <v>107</v>
      </c>
      <c r="C11336" t="s">
        <v>107</v>
      </c>
      <c r="D11336" t="s">
        <v>107</v>
      </c>
      <c r="E11336" t="s">
        <v>79</v>
      </c>
      <c r="F11336" t="s">
        <v>12</v>
      </c>
      <c r="G11336" t="s">
        <v>27</v>
      </c>
      <c r="H11336" t="s">
        <v>28</v>
      </c>
      <c r="I11336">
        <v>1221.66617466</v>
      </c>
      <c r="J11336">
        <v>1221.66617466</v>
      </c>
      <c r="K11336">
        <v>197848</v>
      </c>
      <c r="L11336">
        <v>0.61747714137115361</v>
      </c>
      <c r="M11336">
        <v>0.61747714137115361</v>
      </c>
    </row>
    <row r="11337" spans="1:13" x14ac:dyDescent="0.3">
      <c r="A11337" s="10">
        <v>44104</v>
      </c>
      <c r="B11337" t="s">
        <v>107</v>
      </c>
      <c r="C11337" t="s">
        <v>107</v>
      </c>
      <c r="D11337" t="s">
        <v>107</v>
      </c>
      <c r="E11337" t="s">
        <v>79</v>
      </c>
      <c r="F11337" t="s">
        <v>12</v>
      </c>
      <c r="G11337" t="s">
        <v>29</v>
      </c>
      <c r="H11337" t="s">
        <v>30</v>
      </c>
      <c r="I11337">
        <v>10503.418220999998</v>
      </c>
      <c r="J11337">
        <v>10503.418220999998</v>
      </c>
      <c r="K11337">
        <v>197848</v>
      </c>
      <c r="L11337">
        <v>5.3088321443734579</v>
      </c>
      <c r="M11337">
        <v>5.3088321443734579</v>
      </c>
    </row>
    <row r="11338" spans="1:13" x14ac:dyDescent="0.3">
      <c r="A11338" s="10">
        <v>44104</v>
      </c>
      <c r="B11338" t="s">
        <v>107</v>
      </c>
      <c r="C11338" t="s">
        <v>107</v>
      </c>
      <c r="D11338" t="s">
        <v>107</v>
      </c>
      <c r="E11338" t="s">
        <v>79</v>
      </c>
      <c r="F11338" t="s">
        <v>12</v>
      </c>
      <c r="G11338" t="s">
        <v>31</v>
      </c>
      <c r="H11338" t="s">
        <v>32</v>
      </c>
      <c r="I11338">
        <v>4.7478199999999999</v>
      </c>
      <c r="J11338">
        <v>4.7478199999999999</v>
      </c>
      <c r="K11338">
        <v>197848</v>
      </c>
      <c r="L11338">
        <v>2.3997311067081801E-3</v>
      </c>
      <c r="M11338">
        <v>2.3997311067081801E-3</v>
      </c>
    </row>
    <row r="11339" spans="1:13" x14ac:dyDescent="0.3">
      <c r="A11339" s="10">
        <v>44104</v>
      </c>
      <c r="B11339" t="s">
        <v>107</v>
      </c>
      <c r="C11339" t="s">
        <v>107</v>
      </c>
      <c r="D11339" t="s">
        <v>107</v>
      </c>
      <c r="E11339" t="s">
        <v>79</v>
      </c>
      <c r="F11339" t="s">
        <v>12</v>
      </c>
      <c r="G11339" t="s">
        <v>33</v>
      </c>
      <c r="H11339" t="s">
        <v>34</v>
      </c>
      <c r="I11339">
        <v>10498.670400999998</v>
      </c>
      <c r="J11339">
        <v>10498.670400999998</v>
      </c>
      <c r="K11339">
        <v>197848</v>
      </c>
      <c r="L11339">
        <v>5.3064324132667489</v>
      </c>
      <c r="M11339">
        <v>5.3064324132667489</v>
      </c>
    </row>
    <row r="11340" spans="1:13" x14ac:dyDescent="0.3">
      <c r="A11340" s="10">
        <v>44104</v>
      </c>
      <c r="B11340" t="s">
        <v>107</v>
      </c>
      <c r="C11340" t="s">
        <v>107</v>
      </c>
      <c r="D11340" t="s">
        <v>107</v>
      </c>
      <c r="E11340" t="s">
        <v>79</v>
      </c>
      <c r="F11340" t="s">
        <v>12</v>
      </c>
      <c r="G11340" t="s">
        <v>35</v>
      </c>
      <c r="H11340" t="s">
        <v>110</v>
      </c>
      <c r="I11340">
        <v>82809.034571440003</v>
      </c>
      <c r="J11340">
        <v>82809.034571440003</v>
      </c>
      <c r="K11340">
        <v>197848</v>
      </c>
      <c r="L11340">
        <v>41.854875748776834</v>
      </c>
      <c r="M11340">
        <v>41.854875748776834</v>
      </c>
    </row>
    <row r="11341" spans="1:13" x14ac:dyDescent="0.3">
      <c r="A11341" s="10">
        <v>44104</v>
      </c>
      <c r="B11341" t="s">
        <v>107</v>
      </c>
      <c r="C11341" t="s">
        <v>107</v>
      </c>
      <c r="D11341" t="s">
        <v>107</v>
      </c>
      <c r="E11341" t="s">
        <v>79</v>
      </c>
      <c r="F11341" t="s">
        <v>12</v>
      </c>
      <c r="G11341" t="s">
        <v>36</v>
      </c>
      <c r="H11341" t="s">
        <v>32</v>
      </c>
      <c r="I11341">
        <v>1047.57257</v>
      </c>
      <c r="J11341">
        <v>1047.57257</v>
      </c>
      <c r="K11341">
        <v>197848</v>
      </c>
      <c r="L11341">
        <v>0.52948352775868346</v>
      </c>
      <c r="M11341">
        <v>0.52948352775868346</v>
      </c>
    </row>
    <row r="11342" spans="1:13" x14ac:dyDescent="0.3">
      <c r="A11342" s="10">
        <v>44104</v>
      </c>
      <c r="B11342" t="s">
        <v>107</v>
      </c>
      <c r="C11342" t="s">
        <v>107</v>
      </c>
      <c r="D11342" t="s">
        <v>107</v>
      </c>
      <c r="E11342" t="s">
        <v>79</v>
      </c>
      <c r="F11342" t="s">
        <v>12</v>
      </c>
      <c r="G11342" t="s">
        <v>37</v>
      </c>
      <c r="H11342" t="s">
        <v>34</v>
      </c>
      <c r="I11342">
        <v>81761.462001439999</v>
      </c>
      <c r="J11342">
        <v>81761.462001439999</v>
      </c>
      <c r="K11342">
        <v>197848</v>
      </c>
      <c r="L11342">
        <v>41.325392221018156</v>
      </c>
      <c r="M11342">
        <v>41.325392221018156</v>
      </c>
    </row>
    <row r="11343" spans="1:13" x14ac:dyDescent="0.3">
      <c r="A11343" s="10">
        <v>44104</v>
      </c>
      <c r="B11343" t="s">
        <v>107</v>
      </c>
      <c r="C11343" t="s">
        <v>107</v>
      </c>
      <c r="D11343" t="s">
        <v>107</v>
      </c>
      <c r="E11343" t="s">
        <v>79</v>
      </c>
      <c r="F11343" t="s">
        <v>12</v>
      </c>
      <c r="G11343" t="s">
        <v>38</v>
      </c>
      <c r="H11343" t="s">
        <v>39</v>
      </c>
      <c r="I11343">
        <v>62614.228648936449</v>
      </c>
      <c r="J11343">
        <v>62614.228648936449</v>
      </c>
      <c r="K11343">
        <v>197848</v>
      </c>
      <c r="L11343">
        <v>31.647642962747387</v>
      </c>
      <c r="M11343">
        <v>31.647642962747387</v>
      </c>
    </row>
    <row r="11344" spans="1:13" x14ac:dyDescent="0.3">
      <c r="A11344" s="10">
        <v>44104</v>
      </c>
      <c r="B11344" t="s">
        <v>107</v>
      </c>
      <c r="C11344" t="s">
        <v>107</v>
      </c>
      <c r="D11344" t="s">
        <v>107</v>
      </c>
      <c r="E11344" t="s">
        <v>79</v>
      </c>
      <c r="F11344" t="s">
        <v>12</v>
      </c>
      <c r="G11344" t="s">
        <v>40</v>
      </c>
      <c r="H11344" t="s">
        <v>41</v>
      </c>
      <c r="I11344">
        <v>67.876785229365083</v>
      </c>
      <c r="J11344">
        <v>67.876785229365083</v>
      </c>
      <c r="K11344">
        <v>197848</v>
      </c>
      <c r="L11344">
        <v>3.4307541764063872E-2</v>
      </c>
      <c r="M11344">
        <v>3.4307541764063872E-2</v>
      </c>
    </row>
    <row r="11345" spans="1:13" x14ac:dyDescent="0.3">
      <c r="A11345" s="10">
        <v>44104</v>
      </c>
      <c r="B11345" t="s">
        <v>107</v>
      </c>
      <c r="C11345" t="s">
        <v>107</v>
      </c>
      <c r="D11345" t="s">
        <v>107</v>
      </c>
      <c r="E11345" t="s">
        <v>79</v>
      </c>
      <c r="F11345" t="s">
        <v>12</v>
      </c>
      <c r="G11345" t="s">
        <v>42</v>
      </c>
      <c r="H11345" t="s">
        <v>43</v>
      </c>
      <c r="I11345">
        <v>0</v>
      </c>
      <c r="J11345">
        <v>0</v>
      </c>
      <c r="K11345">
        <v>197848</v>
      </c>
      <c r="L11345">
        <v>0</v>
      </c>
      <c r="M11345">
        <v>0</v>
      </c>
    </row>
    <row r="11346" spans="1:13" x14ac:dyDescent="0.3">
      <c r="A11346" s="10">
        <v>44104</v>
      </c>
      <c r="B11346" t="s">
        <v>107</v>
      </c>
      <c r="C11346" t="s">
        <v>107</v>
      </c>
      <c r="D11346" t="s">
        <v>107</v>
      </c>
      <c r="E11346" t="s">
        <v>79</v>
      </c>
      <c r="F11346" t="s">
        <v>12</v>
      </c>
      <c r="G11346" t="s">
        <v>44</v>
      </c>
      <c r="H11346" t="s">
        <v>45</v>
      </c>
      <c r="I11346">
        <v>0</v>
      </c>
      <c r="J11346">
        <v>0</v>
      </c>
      <c r="K11346">
        <v>197848</v>
      </c>
      <c r="L11346">
        <v>0</v>
      </c>
      <c r="M11346">
        <v>0</v>
      </c>
    </row>
    <row r="11347" spans="1:13" x14ac:dyDescent="0.3">
      <c r="A11347" s="10">
        <v>44104</v>
      </c>
      <c r="B11347" t="s">
        <v>107</v>
      </c>
      <c r="C11347" t="s">
        <v>107</v>
      </c>
      <c r="D11347" t="s">
        <v>107</v>
      </c>
      <c r="E11347" t="s">
        <v>79</v>
      </c>
      <c r="F11347" t="s">
        <v>12</v>
      </c>
      <c r="G11347" t="s">
        <v>46</v>
      </c>
      <c r="H11347" t="s">
        <v>47</v>
      </c>
      <c r="I11347">
        <v>67.876785229365083</v>
      </c>
      <c r="J11347">
        <v>67.876785229365083</v>
      </c>
      <c r="K11347">
        <v>197848</v>
      </c>
      <c r="L11347">
        <v>3.4307541764063872E-2</v>
      </c>
      <c r="M11347">
        <v>3.4307541764063872E-2</v>
      </c>
    </row>
    <row r="11348" spans="1:13" x14ac:dyDescent="0.3">
      <c r="A11348" s="10">
        <v>44104</v>
      </c>
      <c r="B11348" t="s">
        <v>107</v>
      </c>
      <c r="C11348" t="s">
        <v>107</v>
      </c>
      <c r="D11348" t="s">
        <v>107</v>
      </c>
      <c r="E11348" t="s">
        <v>79</v>
      </c>
      <c r="F11348" t="s">
        <v>12</v>
      </c>
      <c r="G11348" t="s">
        <v>48</v>
      </c>
      <c r="H11348" t="s">
        <v>96</v>
      </c>
      <c r="I11348">
        <v>0</v>
      </c>
      <c r="J11348">
        <v>0</v>
      </c>
      <c r="K11348">
        <v>197848</v>
      </c>
      <c r="L11348">
        <v>0</v>
      </c>
      <c r="M11348">
        <v>0</v>
      </c>
    </row>
    <row r="11349" spans="1:13" x14ac:dyDescent="0.3">
      <c r="A11349" s="10">
        <v>44104</v>
      </c>
      <c r="B11349" t="s">
        <v>107</v>
      </c>
      <c r="C11349" t="s">
        <v>107</v>
      </c>
      <c r="D11349" t="s">
        <v>107</v>
      </c>
      <c r="E11349" t="s">
        <v>79</v>
      </c>
      <c r="F11349" t="s">
        <v>12</v>
      </c>
      <c r="G11349" t="s">
        <v>49</v>
      </c>
      <c r="H11349" t="s">
        <v>104</v>
      </c>
      <c r="I11349">
        <v>32587.263315059998</v>
      </c>
      <c r="J11349">
        <v>32587.263315059998</v>
      </c>
      <c r="K11349">
        <v>197848</v>
      </c>
      <c r="L11349">
        <v>16.470858090584688</v>
      </c>
      <c r="M11349">
        <v>16.470858090584688</v>
      </c>
    </row>
    <row r="11350" spans="1:13" x14ac:dyDescent="0.3">
      <c r="A11350" s="10">
        <v>44104</v>
      </c>
      <c r="B11350" t="s">
        <v>107</v>
      </c>
      <c r="C11350" t="s">
        <v>107</v>
      </c>
      <c r="D11350" t="s">
        <v>107</v>
      </c>
      <c r="E11350" t="s">
        <v>79</v>
      </c>
      <c r="F11350" t="s">
        <v>12</v>
      </c>
      <c r="G11350" t="s">
        <v>50</v>
      </c>
      <c r="H11350" t="s">
        <v>51</v>
      </c>
      <c r="I11350">
        <v>31270.446188679998</v>
      </c>
      <c r="J11350">
        <v>31270.446188679998</v>
      </c>
      <c r="K11350">
        <v>197848</v>
      </c>
      <c r="L11350">
        <v>15.805287993146253</v>
      </c>
      <c r="M11350">
        <v>15.805287993146253</v>
      </c>
    </row>
    <row r="11351" spans="1:13" x14ac:dyDescent="0.3">
      <c r="A11351" s="10">
        <v>44104</v>
      </c>
      <c r="B11351" t="s">
        <v>107</v>
      </c>
      <c r="C11351" t="s">
        <v>107</v>
      </c>
      <c r="D11351" t="s">
        <v>107</v>
      </c>
      <c r="E11351" t="s">
        <v>79</v>
      </c>
      <c r="F11351" t="s">
        <v>12</v>
      </c>
      <c r="G11351" t="s">
        <v>52</v>
      </c>
      <c r="H11351" t="s">
        <v>106</v>
      </c>
      <c r="I11351">
        <v>1316.8171263799998</v>
      </c>
      <c r="J11351">
        <v>1316.8171263799998</v>
      </c>
      <c r="K11351">
        <v>197848</v>
      </c>
      <c r="L11351">
        <v>0.66557009743843754</v>
      </c>
      <c r="M11351">
        <v>0.66557009743843754</v>
      </c>
    </row>
    <row r="11352" spans="1:13" x14ac:dyDescent="0.3">
      <c r="A11352" s="10">
        <v>44104</v>
      </c>
      <c r="B11352" t="s">
        <v>107</v>
      </c>
      <c r="C11352" t="s">
        <v>107</v>
      </c>
      <c r="D11352" t="s">
        <v>107</v>
      </c>
      <c r="E11352" t="s">
        <v>79</v>
      </c>
      <c r="F11352" t="s">
        <v>53</v>
      </c>
      <c r="G11352" t="s">
        <v>54</v>
      </c>
      <c r="H11352" t="s">
        <v>55</v>
      </c>
      <c r="I11352">
        <v>115271.6950999</v>
      </c>
      <c r="J11352">
        <v>-115271.6950999</v>
      </c>
      <c r="K11352">
        <v>197848</v>
      </c>
      <c r="L11352">
        <v>58.262754791506609</v>
      </c>
      <c r="M11352">
        <v>-58.262754791506609</v>
      </c>
    </row>
    <row r="11353" spans="1:13" x14ac:dyDescent="0.3">
      <c r="A11353" s="10">
        <v>44104</v>
      </c>
      <c r="B11353" t="s">
        <v>107</v>
      </c>
      <c r="C11353" t="s">
        <v>107</v>
      </c>
      <c r="D11353" t="s">
        <v>107</v>
      </c>
      <c r="E11353" t="s">
        <v>79</v>
      </c>
      <c r="F11353" t="s">
        <v>53</v>
      </c>
      <c r="G11353" t="s">
        <v>15</v>
      </c>
      <c r="H11353" t="s">
        <v>16</v>
      </c>
      <c r="I11353">
        <v>166.31513440000001</v>
      </c>
      <c r="J11353">
        <v>-166.31513440000001</v>
      </c>
      <c r="K11353">
        <v>197848</v>
      </c>
      <c r="L11353">
        <v>8.4062075128381389E-2</v>
      </c>
      <c r="M11353">
        <v>-8.4062075128381389E-2</v>
      </c>
    </row>
    <row r="11354" spans="1:13" x14ac:dyDescent="0.3">
      <c r="A11354" s="10">
        <v>44104</v>
      </c>
      <c r="B11354" t="s">
        <v>107</v>
      </c>
      <c r="C11354" t="s">
        <v>107</v>
      </c>
      <c r="D11354" t="s">
        <v>107</v>
      </c>
      <c r="E11354" t="s">
        <v>79</v>
      </c>
      <c r="F11354" t="s">
        <v>53</v>
      </c>
      <c r="G11354" t="s">
        <v>17</v>
      </c>
      <c r="H11354" t="s">
        <v>18</v>
      </c>
      <c r="I11354">
        <v>0</v>
      </c>
      <c r="J11354">
        <v>0</v>
      </c>
      <c r="K11354">
        <v>197848</v>
      </c>
      <c r="L11354">
        <v>0</v>
      </c>
      <c r="M11354">
        <v>0</v>
      </c>
    </row>
    <row r="11355" spans="1:13" x14ac:dyDescent="0.3">
      <c r="A11355" s="10">
        <v>44104</v>
      </c>
      <c r="B11355" t="s">
        <v>107</v>
      </c>
      <c r="C11355" t="s">
        <v>107</v>
      </c>
      <c r="D11355" t="s">
        <v>107</v>
      </c>
      <c r="E11355" t="s">
        <v>79</v>
      </c>
      <c r="F11355" t="s">
        <v>53</v>
      </c>
      <c r="G11355" t="s">
        <v>19</v>
      </c>
      <c r="H11355" t="s">
        <v>20</v>
      </c>
      <c r="I11355">
        <v>166.31513440000001</v>
      </c>
      <c r="J11355">
        <v>-166.31513440000001</v>
      </c>
      <c r="K11355">
        <v>197848</v>
      </c>
      <c r="L11355">
        <v>8.4062075128381389E-2</v>
      </c>
      <c r="M11355">
        <v>-8.4062075128381389E-2</v>
      </c>
    </row>
    <row r="11356" spans="1:13" x14ac:dyDescent="0.3">
      <c r="A11356" s="10">
        <v>44104</v>
      </c>
      <c r="B11356" t="s">
        <v>107</v>
      </c>
      <c r="C11356" t="s">
        <v>107</v>
      </c>
      <c r="D11356" t="s">
        <v>107</v>
      </c>
      <c r="E11356" t="s">
        <v>79</v>
      </c>
      <c r="F11356" t="s">
        <v>53</v>
      </c>
      <c r="G11356" t="s">
        <v>21</v>
      </c>
      <c r="H11356" t="s">
        <v>22</v>
      </c>
      <c r="I11356">
        <v>45443.18494911</v>
      </c>
      <c r="J11356">
        <v>-45443.18494911</v>
      </c>
      <c r="K11356">
        <v>197848</v>
      </c>
      <c r="L11356">
        <v>22.968736074718976</v>
      </c>
      <c r="M11356">
        <v>-22.968736074718976</v>
      </c>
    </row>
    <row r="11357" spans="1:13" x14ac:dyDescent="0.3">
      <c r="A11357" s="10">
        <v>44104</v>
      </c>
      <c r="B11357" t="s">
        <v>107</v>
      </c>
      <c r="C11357" t="s">
        <v>107</v>
      </c>
      <c r="D11357" t="s">
        <v>107</v>
      </c>
      <c r="E11357" t="s">
        <v>79</v>
      </c>
      <c r="F11357" t="s">
        <v>53</v>
      </c>
      <c r="G11357" t="s">
        <v>23</v>
      </c>
      <c r="H11357" t="s">
        <v>24</v>
      </c>
      <c r="I11357">
        <v>8573.9913336443678</v>
      </c>
      <c r="J11357">
        <v>-8573.9913336443678</v>
      </c>
      <c r="K11357">
        <v>197848</v>
      </c>
      <c r="L11357">
        <v>4.3336254769542117</v>
      </c>
      <c r="M11357">
        <v>-4.3336254769542117</v>
      </c>
    </row>
    <row r="11358" spans="1:13" x14ac:dyDescent="0.3">
      <c r="A11358" s="10">
        <v>44104</v>
      </c>
      <c r="B11358" t="s">
        <v>107</v>
      </c>
      <c r="C11358" t="s">
        <v>107</v>
      </c>
      <c r="D11358" t="s">
        <v>107</v>
      </c>
      <c r="E11358" t="s">
        <v>79</v>
      </c>
      <c r="F11358" t="s">
        <v>53</v>
      </c>
      <c r="G11358" t="s">
        <v>25</v>
      </c>
      <c r="H11358" t="s">
        <v>26</v>
      </c>
      <c r="I11358">
        <v>19526.594969355636</v>
      </c>
      <c r="J11358">
        <v>-19526.594969355636</v>
      </c>
      <c r="K11358">
        <v>197848</v>
      </c>
      <c r="L11358">
        <v>9.8694932318525517</v>
      </c>
      <c r="M11358">
        <v>-9.8694932318525517</v>
      </c>
    </row>
    <row r="11359" spans="1:13" x14ac:dyDescent="0.3">
      <c r="A11359" s="10">
        <v>44104</v>
      </c>
      <c r="B11359" t="s">
        <v>107</v>
      </c>
      <c r="C11359" t="s">
        <v>107</v>
      </c>
      <c r="D11359" t="s">
        <v>107</v>
      </c>
      <c r="E11359" t="s">
        <v>79</v>
      </c>
      <c r="F11359" t="s">
        <v>53</v>
      </c>
      <c r="G11359" t="s">
        <v>27</v>
      </c>
      <c r="H11359" t="s">
        <v>28</v>
      </c>
      <c r="I11359">
        <v>17342.598646109996</v>
      </c>
      <c r="J11359">
        <v>-17342.598646109996</v>
      </c>
      <c r="K11359">
        <v>197848</v>
      </c>
      <c r="L11359">
        <v>8.7656173659122132</v>
      </c>
      <c r="M11359">
        <v>-8.7656173659122132</v>
      </c>
    </row>
    <row r="11360" spans="1:13" x14ac:dyDescent="0.3">
      <c r="A11360" s="10">
        <v>44104</v>
      </c>
      <c r="B11360" t="s">
        <v>107</v>
      </c>
      <c r="C11360" t="s">
        <v>107</v>
      </c>
      <c r="D11360" t="s">
        <v>107</v>
      </c>
      <c r="E11360" t="s">
        <v>79</v>
      </c>
      <c r="F11360" t="s">
        <v>53</v>
      </c>
      <c r="G11360" t="s">
        <v>29</v>
      </c>
      <c r="H11360" t="s">
        <v>30</v>
      </c>
      <c r="I11360">
        <v>30677.262092109999</v>
      </c>
      <c r="J11360">
        <v>-30677.262092109999</v>
      </c>
      <c r="K11360">
        <v>197848</v>
      </c>
      <c r="L11360">
        <v>15.505469902202702</v>
      </c>
      <c r="M11360">
        <v>-15.505469902202702</v>
      </c>
    </row>
    <row r="11361" spans="1:13" x14ac:dyDescent="0.3">
      <c r="A11361" s="10">
        <v>44104</v>
      </c>
      <c r="B11361" t="s">
        <v>107</v>
      </c>
      <c r="C11361" t="s">
        <v>107</v>
      </c>
      <c r="D11361" t="s">
        <v>107</v>
      </c>
      <c r="E11361" t="s">
        <v>79</v>
      </c>
      <c r="F11361" t="s">
        <v>53</v>
      </c>
      <c r="G11361" t="s">
        <v>31</v>
      </c>
      <c r="H11361" t="s">
        <v>32</v>
      </c>
      <c r="I11361">
        <v>0</v>
      </c>
      <c r="J11361">
        <v>0</v>
      </c>
      <c r="K11361">
        <v>197848</v>
      </c>
      <c r="L11361">
        <v>0</v>
      </c>
      <c r="M11361">
        <v>0</v>
      </c>
    </row>
    <row r="11362" spans="1:13" x14ac:dyDescent="0.3">
      <c r="A11362" s="10">
        <v>44104</v>
      </c>
      <c r="B11362" t="s">
        <v>107</v>
      </c>
      <c r="C11362" t="s">
        <v>107</v>
      </c>
      <c r="D11362" t="s">
        <v>107</v>
      </c>
      <c r="E11362" t="s">
        <v>79</v>
      </c>
      <c r="F11362" t="s">
        <v>53</v>
      </c>
      <c r="G11362" t="s">
        <v>33</v>
      </c>
      <c r="H11362" t="s">
        <v>34</v>
      </c>
      <c r="I11362">
        <v>30677.262092109999</v>
      </c>
      <c r="J11362">
        <v>-30677.262092109999</v>
      </c>
      <c r="K11362">
        <v>197848</v>
      </c>
      <c r="L11362">
        <v>15.505469902202702</v>
      </c>
      <c r="M11362">
        <v>-15.505469902202702</v>
      </c>
    </row>
    <row r="11363" spans="1:13" x14ac:dyDescent="0.3">
      <c r="A11363" s="10">
        <v>44104</v>
      </c>
      <c r="B11363" t="s">
        <v>107</v>
      </c>
      <c r="C11363" t="s">
        <v>107</v>
      </c>
      <c r="D11363" t="s">
        <v>107</v>
      </c>
      <c r="E11363" t="s">
        <v>79</v>
      </c>
      <c r="F11363" t="s">
        <v>53</v>
      </c>
      <c r="G11363" t="s">
        <v>35</v>
      </c>
      <c r="H11363" t="s">
        <v>110</v>
      </c>
      <c r="I11363">
        <v>3407.706784</v>
      </c>
      <c r="J11363">
        <v>-3407.706784</v>
      </c>
      <c r="K11363">
        <v>197848</v>
      </c>
      <c r="L11363">
        <v>1.7223862682463305</v>
      </c>
      <c r="M11363">
        <v>-1.7223862682463305</v>
      </c>
    </row>
    <row r="11364" spans="1:13" x14ac:dyDescent="0.3">
      <c r="A11364" s="10">
        <v>44104</v>
      </c>
      <c r="B11364" t="s">
        <v>107</v>
      </c>
      <c r="C11364" t="s">
        <v>107</v>
      </c>
      <c r="D11364" t="s">
        <v>107</v>
      </c>
      <c r="E11364" t="s">
        <v>79</v>
      </c>
      <c r="F11364" t="s">
        <v>53</v>
      </c>
      <c r="G11364" t="s">
        <v>36</v>
      </c>
      <c r="H11364" t="s">
        <v>32</v>
      </c>
      <c r="I11364">
        <v>531.54436599999997</v>
      </c>
      <c r="J11364">
        <v>-531.54436599999997</v>
      </c>
      <c r="K11364">
        <v>197848</v>
      </c>
      <c r="L11364">
        <v>0.2686629968460636</v>
      </c>
      <c r="M11364">
        <v>-0.2686629968460636</v>
      </c>
    </row>
    <row r="11365" spans="1:13" x14ac:dyDescent="0.3">
      <c r="A11365" s="10">
        <v>44104</v>
      </c>
      <c r="B11365" t="s">
        <v>107</v>
      </c>
      <c r="C11365" t="s">
        <v>107</v>
      </c>
      <c r="D11365" t="s">
        <v>107</v>
      </c>
      <c r="E11365" t="s">
        <v>79</v>
      </c>
      <c r="F11365" t="s">
        <v>53</v>
      </c>
      <c r="G11365" t="s">
        <v>37</v>
      </c>
      <c r="H11365" t="s">
        <v>34</v>
      </c>
      <c r="I11365">
        <v>2876.1624179999999</v>
      </c>
      <c r="J11365">
        <v>-2876.1624179999999</v>
      </c>
      <c r="K11365">
        <v>197848</v>
      </c>
      <c r="L11365">
        <v>1.4537232714002668</v>
      </c>
      <c r="M11365">
        <v>-1.4537232714002668</v>
      </c>
    </row>
    <row r="11366" spans="1:13" x14ac:dyDescent="0.3">
      <c r="A11366" s="10">
        <v>44104</v>
      </c>
      <c r="B11366" t="s">
        <v>107</v>
      </c>
      <c r="C11366" t="s">
        <v>107</v>
      </c>
      <c r="D11366" t="s">
        <v>107</v>
      </c>
      <c r="E11366" t="s">
        <v>79</v>
      </c>
      <c r="F11366" t="s">
        <v>53</v>
      </c>
      <c r="G11366" t="s">
        <v>38</v>
      </c>
      <c r="H11366" t="s">
        <v>39</v>
      </c>
      <c r="I11366">
        <v>4401.9954483999991</v>
      </c>
      <c r="J11366">
        <v>-4401.9954483999991</v>
      </c>
      <c r="K11366">
        <v>197848</v>
      </c>
      <c r="L11366">
        <v>2.2249380577008608</v>
      </c>
      <c r="M11366">
        <v>-2.2249380577008608</v>
      </c>
    </row>
    <row r="11367" spans="1:13" x14ac:dyDescent="0.3">
      <c r="A11367" s="10">
        <v>44104</v>
      </c>
      <c r="B11367" t="s">
        <v>107</v>
      </c>
      <c r="C11367" t="s">
        <v>107</v>
      </c>
      <c r="D11367" t="s">
        <v>107</v>
      </c>
      <c r="E11367" t="s">
        <v>79</v>
      </c>
      <c r="F11367" t="s">
        <v>53</v>
      </c>
      <c r="G11367" t="s">
        <v>40</v>
      </c>
      <c r="H11367" t="s">
        <v>41</v>
      </c>
      <c r="I11367">
        <v>231.81643920000002</v>
      </c>
      <c r="J11367">
        <v>-231.81643920000002</v>
      </c>
      <c r="K11367">
        <v>197848</v>
      </c>
      <c r="L11367">
        <v>0.11716895758359955</v>
      </c>
      <c r="M11367">
        <v>-0.11716895758359955</v>
      </c>
    </row>
    <row r="11368" spans="1:13" x14ac:dyDescent="0.3">
      <c r="A11368" s="10">
        <v>44104</v>
      </c>
      <c r="B11368" t="s">
        <v>107</v>
      </c>
      <c r="C11368" t="s">
        <v>107</v>
      </c>
      <c r="D11368" t="s">
        <v>107</v>
      </c>
      <c r="E11368" t="s">
        <v>79</v>
      </c>
      <c r="F11368" t="s">
        <v>53</v>
      </c>
      <c r="G11368" t="s">
        <v>42</v>
      </c>
      <c r="H11368" t="s">
        <v>43</v>
      </c>
      <c r="I11368">
        <v>231.81643920000002</v>
      </c>
      <c r="J11368">
        <v>-231.81643920000002</v>
      </c>
      <c r="K11368">
        <v>197848</v>
      </c>
      <c r="L11368">
        <v>0.11716895758359955</v>
      </c>
      <c r="M11368">
        <v>-0.11716895758359955</v>
      </c>
    </row>
    <row r="11369" spans="1:13" x14ac:dyDescent="0.3">
      <c r="A11369" s="10">
        <v>44104</v>
      </c>
      <c r="B11369" t="s">
        <v>107</v>
      </c>
      <c r="C11369" t="s">
        <v>107</v>
      </c>
      <c r="D11369" t="s">
        <v>107</v>
      </c>
      <c r="E11369" t="s">
        <v>79</v>
      </c>
      <c r="F11369" t="s">
        <v>53</v>
      </c>
      <c r="G11369" t="s">
        <v>44</v>
      </c>
      <c r="H11369" t="s">
        <v>45</v>
      </c>
      <c r="I11369">
        <v>0</v>
      </c>
      <c r="J11369">
        <v>0</v>
      </c>
      <c r="K11369">
        <v>197848</v>
      </c>
      <c r="L11369">
        <v>0</v>
      </c>
      <c r="M11369">
        <v>0</v>
      </c>
    </row>
    <row r="11370" spans="1:13" x14ac:dyDescent="0.3">
      <c r="A11370" s="10">
        <v>44104</v>
      </c>
      <c r="B11370" t="s">
        <v>107</v>
      </c>
      <c r="C11370" t="s">
        <v>107</v>
      </c>
      <c r="D11370" t="s">
        <v>107</v>
      </c>
      <c r="E11370" t="s">
        <v>79</v>
      </c>
      <c r="F11370" t="s">
        <v>53</v>
      </c>
      <c r="G11370" t="s">
        <v>46</v>
      </c>
      <c r="H11370" t="s">
        <v>47</v>
      </c>
      <c r="I11370">
        <v>0</v>
      </c>
      <c r="J11370">
        <v>0</v>
      </c>
      <c r="K11370">
        <v>197848</v>
      </c>
      <c r="L11370">
        <v>0</v>
      </c>
      <c r="M11370">
        <v>0</v>
      </c>
    </row>
    <row r="11371" spans="1:13" x14ac:dyDescent="0.3">
      <c r="A11371" s="10">
        <v>44104</v>
      </c>
      <c r="B11371" t="s">
        <v>107</v>
      </c>
      <c r="C11371" t="s">
        <v>107</v>
      </c>
      <c r="D11371" t="s">
        <v>107</v>
      </c>
      <c r="E11371" t="s">
        <v>79</v>
      </c>
      <c r="F11371" t="s">
        <v>53</v>
      </c>
      <c r="G11371" t="s">
        <v>48</v>
      </c>
      <c r="H11371" t="s">
        <v>96</v>
      </c>
      <c r="I11371">
        <v>0</v>
      </c>
      <c r="J11371">
        <v>0</v>
      </c>
      <c r="K11371">
        <v>197848</v>
      </c>
      <c r="L11371">
        <v>0</v>
      </c>
      <c r="M11371">
        <v>0</v>
      </c>
    </row>
    <row r="11372" spans="1:13" x14ac:dyDescent="0.3">
      <c r="A11372" s="10">
        <v>44104</v>
      </c>
      <c r="B11372" t="s">
        <v>107</v>
      </c>
      <c r="C11372" t="s">
        <v>107</v>
      </c>
      <c r="D11372" t="s">
        <v>107</v>
      </c>
      <c r="E11372" t="s">
        <v>79</v>
      </c>
      <c r="F11372" t="s">
        <v>53</v>
      </c>
      <c r="G11372" t="s">
        <v>49</v>
      </c>
      <c r="H11372" t="s">
        <v>56</v>
      </c>
      <c r="I11372">
        <v>30943.414252679999</v>
      </c>
      <c r="J11372">
        <v>-30943.414252679999</v>
      </c>
      <c r="K11372">
        <v>197848</v>
      </c>
      <c r="L11372">
        <v>15.63999345592576</v>
      </c>
      <c r="M11372">
        <v>-15.63999345592576</v>
      </c>
    </row>
    <row r="11373" spans="1:13" x14ac:dyDescent="0.3">
      <c r="A11373" s="10">
        <v>44104</v>
      </c>
      <c r="B11373" t="s">
        <v>107</v>
      </c>
      <c r="C11373" t="s">
        <v>107</v>
      </c>
      <c r="D11373" t="s">
        <v>107</v>
      </c>
      <c r="E11373" t="s">
        <v>79</v>
      </c>
      <c r="F11373" t="s">
        <v>53</v>
      </c>
      <c r="G11373" t="s">
        <v>50</v>
      </c>
      <c r="H11373" t="s">
        <v>51</v>
      </c>
      <c r="I11373">
        <v>11538.379817239998</v>
      </c>
      <c r="J11373">
        <v>-11538.379817239998</v>
      </c>
      <c r="K11373">
        <v>197848</v>
      </c>
      <c r="L11373">
        <v>5.831941600238566</v>
      </c>
      <c r="M11373">
        <v>-5.831941600238566</v>
      </c>
    </row>
    <row r="11374" spans="1:13" x14ac:dyDescent="0.3">
      <c r="A11374" s="10">
        <v>44104</v>
      </c>
      <c r="B11374" t="s">
        <v>107</v>
      </c>
      <c r="C11374" t="s">
        <v>107</v>
      </c>
      <c r="D11374" t="s">
        <v>107</v>
      </c>
      <c r="E11374" t="s">
        <v>79</v>
      </c>
      <c r="F11374" t="s">
        <v>53</v>
      </c>
      <c r="G11374" t="s">
        <v>52</v>
      </c>
      <c r="H11374" t="s">
        <v>57</v>
      </c>
      <c r="I11374">
        <v>19405.03443544</v>
      </c>
      <c r="J11374">
        <v>-19405.03443544</v>
      </c>
      <c r="K11374">
        <v>197848</v>
      </c>
      <c r="L11374">
        <v>9.8080518556871947</v>
      </c>
      <c r="M11374">
        <v>-9.8080518556871947</v>
      </c>
    </row>
    <row r="11375" spans="1:13" x14ac:dyDescent="0.3">
      <c r="A11375" s="10">
        <v>44104</v>
      </c>
      <c r="B11375" t="s">
        <v>107</v>
      </c>
      <c r="C11375" t="s">
        <v>107</v>
      </c>
      <c r="D11375" t="s">
        <v>107</v>
      </c>
      <c r="E11375" t="s">
        <v>79</v>
      </c>
      <c r="F11375" t="s">
        <v>58</v>
      </c>
      <c r="G11375" t="s">
        <v>59</v>
      </c>
      <c r="H11375" t="s">
        <v>60</v>
      </c>
      <c r="I11375">
        <v>78390.524486035822</v>
      </c>
      <c r="J11375">
        <v>78390.524486035822</v>
      </c>
      <c r="K11375">
        <v>197848</v>
      </c>
      <c r="L11375">
        <v>39.621590557415701</v>
      </c>
      <c r="M11375">
        <v>39.621590557415701</v>
      </c>
    </row>
    <row r="11376" spans="1:13" x14ac:dyDescent="0.3">
      <c r="A11376" s="10">
        <v>44012</v>
      </c>
      <c r="B11376" t="s">
        <v>103</v>
      </c>
      <c r="C11376" t="s">
        <v>103</v>
      </c>
      <c r="D11376" t="s">
        <v>103</v>
      </c>
      <c r="E11376" t="s">
        <v>11</v>
      </c>
      <c r="F11376" t="s">
        <v>12</v>
      </c>
      <c r="G11376" t="s">
        <v>13</v>
      </c>
      <c r="H11376" t="s">
        <v>14</v>
      </c>
      <c r="I11376">
        <v>514757.66966755054</v>
      </c>
      <c r="J11376">
        <v>514757.66966755054</v>
      </c>
      <c r="K11376">
        <v>202951</v>
      </c>
      <c r="L11376">
        <v>253.6364293191709</v>
      </c>
      <c r="M11376">
        <v>253.6364293191709</v>
      </c>
    </row>
    <row r="11377" spans="1:13" x14ac:dyDescent="0.3">
      <c r="A11377" s="10">
        <v>44012</v>
      </c>
      <c r="B11377" t="s">
        <v>103</v>
      </c>
      <c r="C11377" t="s">
        <v>103</v>
      </c>
      <c r="D11377" t="s">
        <v>103</v>
      </c>
      <c r="E11377" t="s">
        <v>11</v>
      </c>
      <c r="F11377" t="s">
        <v>12</v>
      </c>
      <c r="G11377" t="s">
        <v>15</v>
      </c>
      <c r="H11377" t="s">
        <v>16</v>
      </c>
      <c r="I11377">
        <v>75.323815910000008</v>
      </c>
      <c r="J11377">
        <v>75.323815910000008</v>
      </c>
      <c r="K11377">
        <v>202951</v>
      </c>
      <c r="L11377">
        <v>3.7114286655399585E-2</v>
      </c>
      <c r="M11377">
        <v>3.7114286655399585E-2</v>
      </c>
    </row>
    <row r="11378" spans="1:13" x14ac:dyDescent="0.3">
      <c r="A11378" s="10">
        <v>44012</v>
      </c>
      <c r="B11378" t="s">
        <v>103</v>
      </c>
      <c r="C11378" t="s">
        <v>103</v>
      </c>
      <c r="D11378" t="s">
        <v>103</v>
      </c>
      <c r="E11378" t="s">
        <v>11</v>
      </c>
      <c r="F11378" t="s">
        <v>12</v>
      </c>
      <c r="G11378" t="s">
        <v>17</v>
      </c>
      <c r="H11378" t="s">
        <v>18</v>
      </c>
      <c r="I11378">
        <v>72.353705650000009</v>
      </c>
      <c r="J11378">
        <v>72.353705650000009</v>
      </c>
      <c r="K11378">
        <v>202951</v>
      </c>
      <c r="L11378">
        <v>3.5650824903548151E-2</v>
      </c>
      <c r="M11378">
        <v>3.5650824903548151E-2</v>
      </c>
    </row>
    <row r="11379" spans="1:13" x14ac:dyDescent="0.3">
      <c r="A11379" s="10">
        <v>44012</v>
      </c>
      <c r="B11379" t="s">
        <v>103</v>
      </c>
      <c r="C11379" t="s">
        <v>103</v>
      </c>
      <c r="D11379" t="s">
        <v>103</v>
      </c>
      <c r="E11379" t="s">
        <v>11</v>
      </c>
      <c r="F11379" t="s">
        <v>12</v>
      </c>
      <c r="G11379" t="s">
        <v>19</v>
      </c>
      <c r="H11379" t="s">
        <v>20</v>
      </c>
      <c r="I11379">
        <v>2.9701102599999998</v>
      </c>
      <c r="J11379">
        <v>2.9701102599999998</v>
      </c>
      <c r="K11379">
        <v>202951</v>
      </c>
      <c r="L11379">
        <v>1.4634617518514321E-3</v>
      </c>
      <c r="M11379">
        <v>1.4634617518514321E-3</v>
      </c>
    </row>
    <row r="11380" spans="1:13" x14ac:dyDescent="0.3">
      <c r="A11380" s="10">
        <v>44012</v>
      </c>
      <c r="B11380" t="s">
        <v>103</v>
      </c>
      <c r="C11380" t="s">
        <v>103</v>
      </c>
      <c r="D11380" t="s">
        <v>103</v>
      </c>
      <c r="E11380" t="s">
        <v>11</v>
      </c>
      <c r="F11380" t="s">
        <v>12</v>
      </c>
      <c r="G11380" t="s">
        <v>21</v>
      </c>
      <c r="H11380" t="s">
        <v>22</v>
      </c>
      <c r="I11380">
        <v>177149.32132450002</v>
      </c>
      <c r="J11380">
        <v>177149.32132450002</v>
      </c>
      <c r="K11380">
        <v>202951</v>
      </c>
      <c r="L11380">
        <v>87.286744743558799</v>
      </c>
      <c r="M11380">
        <v>87.286744743558799</v>
      </c>
    </row>
    <row r="11381" spans="1:13" x14ac:dyDescent="0.3">
      <c r="A11381" s="10">
        <v>44012</v>
      </c>
      <c r="B11381" t="s">
        <v>103</v>
      </c>
      <c r="C11381" t="s">
        <v>103</v>
      </c>
      <c r="D11381" t="s">
        <v>103</v>
      </c>
      <c r="E11381" t="s">
        <v>11</v>
      </c>
      <c r="F11381" t="s">
        <v>12</v>
      </c>
      <c r="G11381" t="s">
        <v>23</v>
      </c>
      <c r="H11381" t="s">
        <v>24</v>
      </c>
      <c r="I11381">
        <v>41212.317360412388</v>
      </c>
      <c r="J11381">
        <v>41212.317360412388</v>
      </c>
      <c r="K11381">
        <v>202951</v>
      </c>
      <c r="L11381">
        <v>20.306535745284521</v>
      </c>
      <c r="M11381">
        <v>20.306535745284521</v>
      </c>
    </row>
    <row r="11382" spans="1:13" x14ac:dyDescent="0.3">
      <c r="A11382" s="10">
        <v>44012</v>
      </c>
      <c r="B11382" t="s">
        <v>103</v>
      </c>
      <c r="C11382" t="s">
        <v>103</v>
      </c>
      <c r="D11382" t="s">
        <v>103</v>
      </c>
      <c r="E11382" t="s">
        <v>11</v>
      </c>
      <c r="F11382" t="s">
        <v>12</v>
      </c>
      <c r="G11382" t="s">
        <v>25</v>
      </c>
      <c r="H11382" t="s">
        <v>26</v>
      </c>
      <c r="I11382">
        <v>83036.880514447621</v>
      </c>
      <c r="J11382">
        <v>83036.880514447621</v>
      </c>
      <c r="K11382">
        <v>202951</v>
      </c>
      <c r="L11382">
        <v>40.914743220997984</v>
      </c>
      <c r="M11382">
        <v>40.914743220997984</v>
      </c>
    </row>
    <row r="11383" spans="1:13" x14ac:dyDescent="0.3">
      <c r="A11383" s="10">
        <v>44012</v>
      </c>
      <c r="B11383" t="s">
        <v>103</v>
      </c>
      <c r="C11383" t="s">
        <v>103</v>
      </c>
      <c r="D11383" t="s">
        <v>103</v>
      </c>
      <c r="E11383" t="s">
        <v>11</v>
      </c>
      <c r="F11383" t="s">
        <v>12</v>
      </c>
      <c r="G11383" t="s">
        <v>27</v>
      </c>
      <c r="H11383" t="s">
        <v>28</v>
      </c>
      <c r="I11383">
        <v>52900.123449639999</v>
      </c>
      <c r="J11383">
        <v>52900.123449639999</v>
      </c>
      <c r="K11383">
        <v>202951</v>
      </c>
      <c r="L11383">
        <v>26.065465777276287</v>
      </c>
      <c r="M11383">
        <v>26.065465777276287</v>
      </c>
    </row>
    <row r="11384" spans="1:13" x14ac:dyDescent="0.3">
      <c r="A11384" s="10">
        <v>44012</v>
      </c>
      <c r="B11384" t="s">
        <v>103</v>
      </c>
      <c r="C11384" t="s">
        <v>103</v>
      </c>
      <c r="D11384" t="s">
        <v>103</v>
      </c>
      <c r="E11384" t="s">
        <v>11</v>
      </c>
      <c r="F11384" t="s">
        <v>12</v>
      </c>
      <c r="G11384" t="s">
        <v>29</v>
      </c>
      <c r="H11384" t="s">
        <v>30</v>
      </c>
      <c r="I11384">
        <v>61922.639632840001</v>
      </c>
      <c r="J11384">
        <v>61922.639632840001</v>
      </c>
      <c r="K11384">
        <v>202951</v>
      </c>
      <c r="L11384">
        <v>30.511128120994723</v>
      </c>
      <c r="M11384">
        <v>30.511128120994723</v>
      </c>
    </row>
    <row r="11385" spans="1:13" x14ac:dyDescent="0.3">
      <c r="A11385" s="10">
        <v>44012</v>
      </c>
      <c r="B11385" t="s">
        <v>103</v>
      </c>
      <c r="C11385" t="s">
        <v>103</v>
      </c>
      <c r="D11385" t="s">
        <v>103</v>
      </c>
      <c r="E11385" t="s">
        <v>11</v>
      </c>
      <c r="F11385" t="s">
        <v>12</v>
      </c>
      <c r="G11385" t="s">
        <v>31</v>
      </c>
      <c r="H11385" t="s">
        <v>32</v>
      </c>
      <c r="I11385">
        <v>17845.419008800538</v>
      </c>
      <c r="J11385">
        <v>17845.419008800538</v>
      </c>
      <c r="K11385">
        <v>202951</v>
      </c>
      <c r="L11385">
        <v>8.7929692432166089</v>
      </c>
      <c r="M11385">
        <v>8.7929692432166089</v>
      </c>
    </row>
    <row r="11386" spans="1:13" x14ac:dyDescent="0.3">
      <c r="A11386" s="10">
        <v>44012</v>
      </c>
      <c r="B11386" t="s">
        <v>103</v>
      </c>
      <c r="C11386" t="s">
        <v>103</v>
      </c>
      <c r="D11386" t="s">
        <v>103</v>
      </c>
      <c r="E11386" t="s">
        <v>11</v>
      </c>
      <c r="F11386" t="s">
        <v>12</v>
      </c>
      <c r="G11386" t="s">
        <v>33</v>
      </c>
      <c r="H11386" t="s">
        <v>34</v>
      </c>
      <c r="I11386">
        <v>44077.220624039466</v>
      </c>
      <c r="J11386">
        <v>44077.220624039466</v>
      </c>
      <c r="K11386">
        <v>202951</v>
      </c>
      <c r="L11386">
        <v>21.718158877778119</v>
      </c>
      <c r="M11386">
        <v>21.718158877778119</v>
      </c>
    </row>
    <row r="11387" spans="1:13" x14ac:dyDescent="0.3">
      <c r="A11387" s="10">
        <v>44012</v>
      </c>
      <c r="B11387" t="s">
        <v>103</v>
      </c>
      <c r="C11387" t="s">
        <v>103</v>
      </c>
      <c r="D11387" t="s">
        <v>103</v>
      </c>
      <c r="E11387" t="s">
        <v>11</v>
      </c>
      <c r="F11387" t="s">
        <v>12</v>
      </c>
      <c r="G11387" t="s">
        <v>35</v>
      </c>
      <c r="H11387" t="s">
        <v>110</v>
      </c>
      <c r="I11387">
        <v>75952.347995329998</v>
      </c>
      <c r="J11387">
        <v>75952.347995329998</v>
      </c>
      <c r="K11387">
        <v>202951</v>
      </c>
      <c r="L11387">
        <v>37.423983126631548</v>
      </c>
      <c r="M11387">
        <v>37.423983126631548</v>
      </c>
    </row>
    <row r="11388" spans="1:13" x14ac:dyDescent="0.3">
      <c r="A11388" s="10">
        <v>44012</v>
      </c>
      <c r="B11388" t="s">
        <v>103</v>
      </c>
      <c r="C11388" t="s">
        <v>103</v>
      </c>
      <c r="D11388" t="s">
        <v>103</v>
      </c>
      <c r="E11388" t="s">
        <v>11</v>
      </c>
      <c r="F11388" t="s">
        <v>12</v>
      </c>
      <c r="G11388" t="s">
        <v>36</v>
      </c>
      <c r="H11388" t="s">
        <v>32</v>
      </c>
      <c r="I11388">
        <v>15649.20187196535</v>
      </c>
      <c r="J11388">
        <v>15649.20187196535</v>
      </c>
      <c r="K11388">
        <v>202951</v>
      </c>
      <c r="L11388">
        <v>7.710827673657854</v>
      </c>
      <c r="M11388">
        <v>7.710827673657854</v>
      </c>
    </row>
    <row r="11389" spans="1:13" x14ac:dyDescent="0.3">
      <c r="A11389" s="10">
        <v>44012</v>
      </c>
      <c r="B11389" t="s">
        <v>103</v>
      </c>
      <c r="C11389" t="s">
        <v>103</v>
      </c>
      <c r="D11389" t="s">
        <v>103</v>
      </c>
      <c r="E11389" t="s">
        <v>11</v>
      </c>
      <c r="F11389" t="s">
        <v>12</v>
      </c>
      <c r="G11389" t="s">
        <v>37</v>
      </c>
      <c r="H11389" t="s">
        <v>34</v>
      </c>
      <c r="I11389">
        <v>60303.146123364655</v>
      </c>
      <c r="J11389">
        <v>60303.146123364655</v>
      </c>
      <c r="K11389">
        <v>202951</v>
      </c>
      <c r="L11389">
        <v>29.713155452973698</v>
      </c>
      <c r="M11389">
        <v>29.713155452973698</v>
      </c>
    </row>
    <row r="11390" spans="1:13" x14ac:dyDescent="0.3">
      <c r="A11390" s="10">
        <v>44012</v>
      </c>
      <c r="B11390" t="s">
        <v>103</v>
      </c>
      <c r="C11390" t="s">
        <v>103</v>
      </c>
      <c r="D11390" t="s">
        <v>103</v>
      </c>
      <c r="E11390" t="s">
        <v>11</v>
      </c>
      <c r="F11390" t="s">
        <v>12</v>
      </c>
      <c r="G11390" t="s">
        <v>38</v>
      </c>
      <c r="H11390" t="s">
        <v>39</v>
      </c>
      <c r="I11390">
        <v>142145.77672171092</v>
      </c>
      <c r="J11390">
        <v>142145.77672171092</v>
      </c>
      <c r="K11390">
        <v>202951</v>
      </c>
      <c r="L11390">
        <v>70.039456184848021</v>
      </c>
      <c r="M11390">
        <v>70.039456184848021</v>
      </c>
    </row>
    <row r="11391" spans="1:13" x14ac:dyDescent="0.3">
      <c r="A11391" s="10">
        <v>44012</v>
      </c>
      <c r="B11391" t="s">
        <v>103</v>
      </c>
      <c r="C11391" t="s">
        <v>103</v>
      </c>
      <c r="D11391" t="s">
        <v>103</v>
      </c>
      <c r="E11391" t="s">
        <v>11</v>
      </c>
      <c r="F11391" t="s">
        <v>12</v>
      </c>
      <c r="G11391" t="s">
        <v>40</v>
      </c>
      <c r="H11391" t="s">
        <v>41</v>
      </c>
      <c r="I11391">
        <v>1801.9904303429671</v>
      </c>
      <c r="J11391">
        <v>1801.9904303429671</v>
      </c>
      <c r="K11391">
        <v>202951</v>
      </c>
      <c r="L11391">
        <v>0.8878943342693395</v>
      </c>
      <c r="M11391">
        <v>0.8878943342693395</v>
      </c>
    </row>
    <row r="11392" spans="1:13" x14ac:dyDescent="0.3">
      <c r="A11392" s="10">
        <v>44012</v>
      </c>
      <c r="B11392" t="s">
        <v>103</v>
      </c>
      <c r="C11392" t="s">
        <v>103</v>
      </c>
      <c r="D11392" t="s">
        <v>103</v>
      </c>
      <c r="E11392" t="s">
        <v>11</v>
      </c>
      <c r="F11392" t="s">
        <v>12</v>
      </c>
      <c r="G11392" t="s">
        <v>42</v>
      </c>
      <c r="H11392" t="s">
        <v>43</v>
      </c>
      <c r="I11392">
        <v>223.85380891</v>
      </c>
      <c r="J11392">
        <v>223.85380891</v>
      </c>
      <c r="K11392">
        <v>202951</v>
      </c>
      <c r="L11392">
        <v>0.11029943627279491</v>
      </c>
      <c r="M11392">
        <v>0.11029943627279491</v>
      </c>
    </row>
    <row r="11393" spans="1:13" x14ac:dyDescent="0.3">
      <c r="A11393" s="10">
        <v>44012</v>
      </c>
      <c r="B11393" t="s">
        <v>103</v>
      </c>
      <c r="C11393" t="s">
        <v>103</v>
      </c>
      <c r="D11393" t="s">
        <v>103</v>
      </c>
      <c r="E11393" t="s">
        <v>11</v>
      </c>
      <c r="F11393" t="s">
        <v>12</v>
      </c>
      <c r="G11393" t="s">
        <v>44</v>
      </c>
      <c r="H11393" t="s">
        <v>45</v>
      </c>
      <c r="I11393">
        <v>447.73932266000003</v>
      </c>
      <c r="J11393">
        <v>447.73932266000003</v>
      </c>
      <c r="K11393">
        <v>202951</v>
      </c>
      <c r="L11393">
        <v>0.22061449446418102</v>
      </c>
      <c r="M11393">
        <v>0.22061449446418102</v>
      </c>
    </row>
    <row r="11394" spans="1:13" x14ac:dyDescent="0.3">
      <c r="A11394" s="10">
        <v>44012</v>
      </c>
      <c r="B11394" t="s">
        <v>103</v>
      </c>
      <c r="C11394" t="s">
        <v>103</v>
      </c>
      <c r="D11394" t="s">
        <v>103</v>
      </c>
      <c r="E11394" t="s">
        <v>11</v>
      </c>
      <c r="F11394" t="s">
        <v>12</v>
      </c>
      <c r="G11394" t="s">
        <v>46</v>
      </c>
      <c r="H11394" t="s">
        <v>47</v>
      </c>
      <c r="I11394">
        <v>1130.3972987729671</v>
      </c>
      <c r="J11394">
        <v>1130.3972987729671</v>
      </c>
      <c r="K11394">
        <v>202951</v>
      </c>
      <c r="L11394">
        <v>0.55698040353236355</v>
      </c>
      <c r="M11394">
        <v>0.55698040353236355</v>
      </c>
    </row>
    <row r="11395" spans="1:13" x14ac:dyDescent="0.3">
      <c r="A11395" s="10">
        <v>44012</v>
      </c>
      <c r="B11395" t="s">
        <v>103</v>
      </c>
      <c r="C11395" t="s">
        <v>103</v>
      </c>
      <c r="D11395" t="s">
        <v>103</v>
      </c>
      <c r="E11395" t="s">
        <v>11</v>
      </c>
      <c r="F11395" t="s">
        <v>12</v>
      </c>
      <c r="G11395" t="s">
        <v>48</v>
      </c>
      <c r="H11395" t="s">
        <v>96</v>
      </c>
      <c r="I11395">
        <v>0</v>
      </c>
      <c r="J11395">
        <v>0</v>
      </c>
      <c r="K11395">
        <v>202951</v>
      </c>
      <c r="L11395">
        <v>0</v>
      </c>
      <c r="M11395">
        <v>0</v>
      </c>
    </row>
    <row r="11396" spans="1:13" x14ac:dyDescent="0.3">
      <c r="A11396" s="10">
        <v>44012</v>
      </c>
      <c r="B11396" t="s">
        <v>103</v>
      </c>
      <c r="C11396" t="s">
        <v>103</v>
      </c>
      <c r="D11396" t="s">
        <v>103</v>
      </c>
      <c r="E11396" t="s">
        <v>11</v>
      </c>
      <c r="F11396" t="s">
        <v>12</v>
      </c>
      <c r="G11396" t="s">
        <v>49</v>
      </c>
      <c r="H11396" t="s">
        <v>104</v>
      </c>
      <c r="I11396">
        <v>55710.269746916667</v>
      </c>
      <c r="J11396">
        <v>55710.269746916667</v>
      </c>
      <c r="K11396">
        <v>202951</v>
      </c>
      <c r="L11396">
        <v>27.450108522213078</v>
      </c>
      <c r="M11396">
        <v>27.450108522213078</v>
      </c>
    </row>
    <row r="11397" spans="1:13" x14ac:dyDescent="0.3">
      <c r="A11397" s="10">
        <v>44012</v>
      </c>
      <c r="B11397" t="s">
        <v>103</v>
      </c>
      <c r="C11397" t="s">
        <v>103</v>
      </c>
      <c r="D11397" t="s">
        <v>103</v>
      </c>
      <c r="E11397" t="s">
        <v>11</v>
      </c>
      <c r="F11397" t="s">
        <v>12</v>
      </c>
      <c r="G11397" t="s">
        <v>50</v>
      </c>
      <c r="H11397" t="s">
        <v>51</v>
      </c>
      <c r="I11397">
        <v>12209.541437449996</v>
      </c>
      <c r="J11397">
        <v>12209.541437449996</v>
      </c>
      <c r="K11397">
        <v>202951</v>
      </c>
      <c r="L11397">
        <v>6.0160045712758228</v>
      </c>
      <c r="M11397">
        <v>6.0160045712758228</v>
      </c>
    </row>
    <row r="11398" spans="1:13" x14ac:dyDescent="0.3">
      <c r="A11398" s="10">
        <v>44012</v>
      </c>
      <c r="B11398" t="s">
        <v>103</v>
      </c>
      <c r="C11398" t="s">
        <v>103</v>
      </c>
      <c r="D11398" t="s">
        <v>103</v>
      </c>
      <c r="E11398" t="s">
        <v>11</v>
      </c>
      <c r="F11398" t="s">
        <v>12</v>
      </c>
      <c r="G11398" t="s">
        <v>52</v>
      </c>
      <c r="H11398" t="s">
        <v>106</v>
      </c>
      <c r="I11398">
        <v>43500.728309466671</v>
      </c>
      <c r="J11398">
        <v>43500.728309466671</v>
      </c>
      <c r="K11398">
        <v>202951</v>
      </c>
      <c r="L11398">
        <v>21.434103950937256</v>
      </c>
      <c r="M11398">
        <v>21.434103950937256</v>
      </c>
    </row>
    <row r="11399" spans="1:13" x14ac:dyDescent="0.3">
      <c r="A11399" s="10">
        <v>44012</v>
      </c>
      <c r="B11399" t="s">
        <v>103</v>
      </c>
      <c r="C11399" t="s">
        <v>103</v>
      </c>
      <c r="D11399" t="s">
        <v>103</v>
      </c>
      <c r="E11399" t="s">
        <v>11</v>
      </c>
      <c r="F11399" t="s">
        <v>53</v>
      </c>
      <c r="G11399" t="s">
        <v>54</v>
      </c>
      <c r="H11399" t="s">
        <v>55</v>
      </c>
      <c r="I11399">
        <v>588668.63320516713</v>
      </c>
      <c r="J11399">
        <v>-588668.63320516713</v>
      </c>
      <c r="K11399">
        <v>202951</v>
      </c>
      <c r="L11399">
        <v>290.05456154695821</v>
      </c>
      <c r="M11399">
        <v>-290.05456154695821</v>
      </c>
    </row>
    <row r="11400" spans="1:13" x14ac:dyDescent="0.3">
      <c r="A11400" s="10">
        <v>44012</v>
      </c>
      <c r="B11400" t="s">
        <v>103</v>
      </c>
      <c r="C11400" t="s">
        <v>103</v>
      </c>
      <c r="D11400" t="s">
        <v>103</v>
      </c>
      <c r="E11400" t="s">
        <v>11</v>
      </c>
      <c r="F11400" t="s">
        <v>53</v>
      </c>
      <c r="G11400" t="s">
        <v>15</v>
      </c>
      <c r="H11400" t="s">
        <v>16</v>
      </c>
      <c r="I11400">
        <v>2798.1067919999996</v>
      </c>
      <c r="J11400">
        <v>-2798.1067919999996</v>
      </c>
      <c r="K11400">
        <v>202951</v>
      </c>
      <c r="L11400">
        <v>1.3787105222442853</v>
      </c>
      <c r="M11400">
        <v>-1.3787105222442853</v>
      </c>
    </row>
    <row r="11401" spans="1:13" x14ac:dyDescent="0.3">
      <c r="A11401" s="10">
        <v>44012</v>
      </c>
      <c r="B11401" t="s">
        <v>103</v>
      </c>
      <c r="C11401" t="s">
        <v>103</v>
      </c>
      <c r="D11401" t="s">
        <v>103</v>
      </c>
      <c r="E11401" t="s">
        <v>11</v>
      </c>
      <c r="F11401" t="s">
        <v>53</v>
      </c>
      <c r="G11401" t="s">
        <v>17</v>
      </c>
      <c r="H11401" t="s">
        <v>18</v>
      </c>
      <c r="I11401">
        <v>0</v>
      </c>
      <c r="J11401">
        <v>0</v>
      </c>
      <c r="K11401">
        <v>202951</v>
      </c>
      <c r="L11401">
        <v>0</v>
      </c>
      <c r="M11401">
        <v>0</v>
      </c>
    </row>
    <row r="11402" spans="1:13" x14ac:dyDescent="0.3">
      <c r="A11402" s="10">
        <v>44012</v>
      </c>
      <c r="B11402" t="s">
        <v>103</v>
      </c>
      <c r="C11402" t="s">
        <v>103</v>
      </c>
      <c r="D11402" t="s">
        <v>103</v>
      </c>
      <c r="E11402" t="s">
        <v>11</v>
      </c>
      <c r="F11402" t="s">
        <v>53</v>
      </c>
      <c r="G11402" t="s">
        <v>19</v>
      </c>
      <c r="H11402" t="s">
        <v>20</v>
      </c>
      <c r="I11402">
        <v>2798.1067919999996</v>
      </c>
      <c r="J11402">
        <v>-2798.1067919999996</v>
      </c>
      <c r="K11402">
        <v>202951</v>
      </c>
      <c r="L11402">
        <v>1.3787105222442853</v>
      </c>
      <c r="M11402">
        <v>-1.3787105222442853</v>
      </c>
    </row>
    <row r="11403" spans="1:13" x14ac:dyDescent="0.3">
      <c r="A11403" s="10">
        <v>44012</v>
      </c>
      <c r="B11403" t="s">
        <v>103</v>
      </c>
      <c r="C11403" t="s">
        <v>103</v>
      </c>
      <c r="D11403" t="s">
        <v>103</v>
      </c>
      <c r="E11403" t="s">
        <v>11</v>
      </c>
      <c r="F11403" t="s">
        <v>53</v>
      </c>
      <c r="G11403" t="s">
        <v>21</v>
      </c>
      <c r="H11403" t="s">
        <v>22</v>
      </c>
      <c r="I11403">
        <v>130203.84381148001</v>
      </c>
      <c r="J11403">
        <v>-130203.84381148001</v>
      </c>
      <c r="K11403">
        <v>202951</v>
      </c>
      <c r="L11403">
        <v>64.155310302230589</v>
      </c>
      <c r="M11403">
        <v>-64.155310302230589</v>
      </c>
    </row>
    <row r="11404" spans="1:13" x14ac:dyDescent="0.3">
      <c r="A11404" s="10">
        <v>44012</v>
      </c>
      <c r="B11404" t="s">
        <v>103</v>
      </c>
      <c r="C11404" t="s">
        <v>103</v>
      </c>
      <c r="D11404" t="s">
        <v>103</v>
      </c>
      <c r="E11404" t="s">
        <v>11</v>
      </c>
      <c r="F11404" t="s">
        <v>53</v>
      </c>
      <c r="G11404" t="s">
        <v>23</v>
      </c>
      <c r="H11404" t="s">
        <v>24</v>
      </c>
      <c r="I11404">
        <v>27306.171360610006</v>
      </c>
      <c r="J11404">
        <v>-27306.171360610006</v>
      </c>
      <c r="K11404">
        <v>202951</v>
      </c>
      <c r="L11404">
        <v>13.454563594468619</v>
      </c>
      <c r="M11404">
        <v>-13.454563594468619</v>
      </c>
    </row>
    <row r="11405" spans="1:13" x14ac:dyDescent="0.3">
      <c r="A11405" s="10">
        <v>44012</v>
      </c>
      <c r="B11405" t="s">
        <v>103</v>
      </c>
      <c r="C11405" t="s">
        <v>103</v>
      </c>
      <c r="D11405" t="s">
        <v>103</v>
      </c>
      <c r="E11405" t="s">
        <v>11</v>
      </c>
      <c r="F11405" t="s">
        <v>53</v>
      </c>
      <c r="G11405" t="s">
        <v>25</v>
      </c>
      <c r="H11405" t="s">
        <v>26</v>
      </c>
      <c r="I11405">
        <v>64525.254255750006</v>
      </c>
      <c r="J11405">
        <v>-64525.254255750006</v>
      </c>
      <c r="K11405">
        <v>202951</v>
      </c>
      <c r="L11405">
        <v>31.793513831294256</v>
      </c>
      <c r="M11405">
        <v>-31.793513831294256</v>
      </c>
    </row>
    <row r="11406" spans="1:13" x14ac:dyDescent="0.3">
      <c r="A11406" s="10">
        <v>44012</v>
      </c>
      <c r="B11406" t="s">
        <v>103</v>
      </c>
      <c r="C11406" t="s">
        <v>103</v>
      </c>
      <c r="D11406" t="s">
        <v>103</v>
      </c>
      <c r="E11406" t="s">
        <v>11</v>
      </c>
      <c r="F11406" t="s">
        <v>53</v>
      </c>
      <c r="G11406" t="s">
        <v>27</v>
      </c>
      <c r="H11406" t="s">
        <v>28</v>
      </c>
      <c r="I11406">
        <v>38372.418195120001</v>
      </c>
      <c r="J11406">
        <v>-38372.418195120001</v>
      </c>
      <c r="K11406">
        <v>202951</v>
      </c>
      <c r="L11406">
        <v>18.90723287646772</v>
      </c>
      <c r="M11406">
        <v>-18.90723287646772</v>
      </c>
    </row>
    <row r="11407" spans="1:13" x14ac:dyDescent="0.3">
      <c r="A11407" s="10">
        <v>44012</v>
      </c>
      <c r="B11407" t="s">
        <v>103</v>
      </c>
      <c r="C11407" t="s">
        <v>103</v>
      </c>
      <c r="D11407" t="s">
        <v>103</v>
      </c>
      <c r="E11407" t="s">
        <v>11</v>
      </c>
      <c r="F11407" t="s">
        <v>53</v>
      </c>
      <c r="G11407" t="s">
        <v>29</v>
      </c>
      <c r="H11407" t="s">
        <v>30</v>
      </c>
      <c r="I11407">
        <v>43192.493562449999</v>
      </c>
      <c r="J11407">
        <v>-43192.493562449999</v>
      </c>
      <c r="K11407">
        <v>202951</v>
      </c>
      <c r="L11407">
        <v>21.282227514252209</v>
      </c>
      <c r="M11407">
        <v>-21.282227514252209</v>
      </c>
    </row>
    <row r="11408" spans="1:13" x14ac:dyDescent="0.3">
      <c r="A11408" s="10">
        <v>44012</v>
      </c>
      <c r="B11408" t="s">
        <v>103</v>
      </c>
      <c r="C11408" t="s">
        <v>103</v>
      </c>
      <c r="D11408" t="s">
        <v>103</v>
      </c>
      <c r="E11408" t="s">
        <v>11</v>
      </c>
      <c r="F11408" t="s">
        <v>53</v>
      </c>
      <c r="G11408" t="s">
        <v>31</v>
      </c>
      <c r="H11408" t="s">
        <v>32</v>
      </c>
      <c r="I11408">
        <v>17848.864528800535</v>
      </c>
      <c r="J11408">
        <v>-17848.864528800535</v>
      </c>
      <c r="K11408">
        <v>202951</v>
      </c>
      <c r="L11408">
        <v>8.7946669535013555</v>
      </c>
      <c r="M11408">
        <v>-8.7946669535013555</v>
      </c>
    </row>
    <row r="11409" spans="1:13" x14ac:dyDescent="0.3">
      <c r="A11409" s="10">
        <v>44012</v>
      </c>
      <c r="B11409" t="s">
        <v>103</v>
      </c>
      <c r="C11409" t="s">
        <v>103</v>
      </c>
      <c r="D11409" t="s">
        <v>103</v>
      </c>
      <c r="E11409" t="s">
        <v>11</v>
      </c>
      <c r="F11409" t="s">
        <v>53</v>
      </c>
      <c r="G11409" t="s">
        <v>33</v>
      </c>
      <c r="H11409" t="s">
        <v>34</v>
      </c>
      <c r="I11409">
        <v>25343.629033649464</v>
      </c>
      <c r="J11409">
        <v>-25343.629033649464</v>
      </c>
      <c r="K11409">
        <v>202951</v>
      </c>
      <c r="L11409">
        <v>12.487560560750852</v>
      </c>
      <c r="M11409">
        <v>-12.487560560750852</v>
      </c>
    </row>
    <row r="11410" spans="1:13" x14ac:dyDescent="0.3">
      <c r="A11410" s="10">
        <v>44012</v>
      </c>
      <c r="B11410" t="s">
        <v>103</v>
      </c>
      <c r="C11410" t="s">
        <v>103</v>
      </c>
      <c r="D11410" t="s">
        <v>103</v>
      </c>
      <c r="E11410" t="s">
        <v>11</v>
      </c>
      <c r="F11410" t="s">
        <v>53</v>
      </c>
      <c r="G11410" t="s">
        <v>35</v>
      </c>
      <c r="H11410" t="s">
        <v>110</v>
      </c>
      <c r="I11410">
        <v>155717.07359635</v>
      </c>
      <c r="J11410">
        <v>-155717.07359635</v>
      </c>
      <c r="K11410">
        <v>202951</v>
      </c>
      <c r="L11410">
        <v>76.726438202497164</v>
      </c>
      <c r="M11410">
        <v>-76.726438202497164</v>
      </c>
    </row>
    <row r="11411" spans="1:13" x14ac:dyDescent="0.3">
      <c r="A11411" s="10">
        <v>44012</v>
      </c>
      <c r="B11411" t="s">
        <v>103</v>
      </c>
      <c r="C11411" t="s">
        <v>103</v>
      </c>
      <c r="D11411" t="s">
        <v>103</v>
      </c>
      <c r="E11411" t="s">
        <v>11</v>
      </c>
      <c r="F11411" t="s">
        <v>53</v>
      </c>
      <c r="G11411" t="s">
        <v>36</v>
      </c>
      <c r="H11411" t="s">
        <v>32</v>
      </c>
      <c r="I11411">
        <v>16171.553105965351</v>
      </c>
      <c r="J11411">
        <v>-16171.553105965351</v>
      </c>
      <c r="K11411">
        <v>202951</v>
      </c>
      <c r="L11411">
        <v>7.9682056782008219</v>
      </c>
      <c r="M11411">
        <v>-7.9682056782008219</v>
      </c>
    </row>
    <row r="11412" spans="1:13" x14ac:dyDescent="0.3">
      <c r="A11412" s="10">
        <v>44012</v>
      </c>
      <c r="B11412" t="s">
        <v>103</v>
      </c>
      <c r="C11412" t="s">
        <v>103</v>
      </c>
      <c r="D11412" t="s">
        <v>103</v>
      </c>
      <c r="E11412" t="s">
        <v>11</v>
      </c>
      <c r="F11412" t="s">
        <v>53</v>
      </c>
      <c r="G11412" t="s">
        <v>37</v>
      </c>
      <c r="H11412" t="s">
        <v>34</v>
      </c>
      <c r="I11412">
        <v>139545.52049038466</v>
      </c>
      <c r="J11412">
        <v>-139545.52049038466</v>
      </c>
      <c r="K11412">
        <v>202951</v>
      </c>
      <c r="L11412">
        <v>68.758232524296332</v>
      </c>
      <c r="M11412">
        <v>-68.758232524296332</v>
      </c>
    </row>
    <row r="11413" spans="1:13" x14ac:dyDescent="0.3">
      <c r="A11413" s="10">
        <v>44012</v>
      </c>
      <c r="B11413" t="s">
        <v>103</v>
      </c>
      <c r="C11413" t="s">
        <v>103</v>
      </c>
      <c r="D11413" t="s">
        <v>103</v>
      </c>
      <c r="E11413" t="s">
        <v>11</v>
      </c>
      <c r="F11413" t="s">
        <v>53</v>
      </c>
      <c r="G11413" t="s">
        <v>38</v>
      </c>
      <c r="H11413" t="s">
        <v>39</v>
      </c>
      <c r="I11413">
        <v>199068.64488836122</v>
      </c>
      <c r="J11413">
        <v>-199068.64488836122</v>
      </c>
      <c r="K11413">
        <v>202951</v>
      </c>
      <c r="L11413">
        <v>98.087048050199911</v>
      </c>
      <c r="M11413">
        <v>-98.087048050199911</v>
      </c>
    </row>
    <row r="11414" spans="1:13" x14ac:dyDescent="0.3">
      <c r="A11414" s="10">
        <v>44012</v>
      </c>
      <c r="B11414" t="s">
        <v>103</v>
      </c>
      <c r="C11414" t="s">
        <v>103</v>
      </c>
      <c r="D11414" t="s">
        <v>103</v>
      </c>
      <c r="E11414" t="s">
        <v>11</v>
      </c>
      <c r="F11414" t="s">
        <v>53</v>
      </c>
      <c r="G11414" t="s">
        <v>40</v>
      </c>
      <c r="H11414" t="s">
        <v>41</v>
      </c>
      <c r="I11414">
        <v>1644.6393103192227</v>
      </c>
      <c r="J11414">
        <v>-1644.6393103192227</v>
      </c>
      <c r="K11414">
        <v>202951</v>
      </c>
      <c r="L11414">
        <v>0.81036275274288994</v>
      </c>
      <c r="M11414">
        <v>-0.81036275274288994</v>
      </c>
    </row>
    <row r="11415" spans="1:13" x14ac:dyDescent="0.3">
      <c r="A11415" s="10">
        <v>44012</v>
      </c>
      <c r="B11415" t="s">
        <v>103</v>
      </c>
      <c r="C11415" t="s">
        <v>103</v>
      </c>
      <c r="D11415" t="s">
        <v>103</v>
      </c>
      <c r="E11415" t="s">
        <v>11</v>
      </c>
      <c r="F11415" t="s">
        <v>53</v>
      </c>
      <c r="G11415" t="s">
        <v>42</v>
      </c>
      <c r="H11415" t="s">
        <v>43</v>
      </c>
      <c r="I11415">
        <v>0</v>
      </c>
      <c r="J11415">
        <v>0</v>
      </c>
      <c r="K11415">
        <v>202951</v>
      </c>
      <c r="L11415">
        <v>0</v>
      </c>
      <c r="M11415">
        <v>0</v>
      </c>
    </row>
    <row r="11416" spans="1:13" x14ac:dyDescent="0.3">
      <c r="A11416" s="10">
        <v>44012</v>
      </c>
      <c r="B11416" t="s">
        <v>103</v>
      </c>
      <c r="C11416" t="s">
        <v>103</v>
      </c>
      <c r="D11416" t="s">
        <v>103</v>
      </c>
      <c r="E11416" t="s">
        <v>11</v>
      </c>
      <c r="F11416" t="s">
        <v>53</v>
      </c>
      <c r="G11416" t="s">
        <v>44</v>
      </c>
      <c r="H11416" t="s">
        <v>45</v>
      </c>
      <c r="I11416">
        <v>447.73932266000003</v>
      </c>
      <c r="J11416">
        <v>-447.73932266000003</v>
      </c>
      <c r="K11416">
        <v>202951</v>
      </c>
      <c r="L11416">
        <v>0.22061449446418102</v>
      </c>
      <c r="M11416">
        <v>-0.22061449446418102</v>
      </c>
    </row>
    <row r="11417" spans="1:13" x14ac:dyDescent="0.3">
      <c r="A11417" s="10">
        <v>44012</v>
      </c>
      <c r="B11417" t="s">
        <v>103</v>
      </c>
      <c r="C11417" t="s">
        <v>103</v>
      </c>
      <c r="D11417" t="s">
        <v>103</v>
      </c>
      <c r="E11417" t="s">
        <v>11</v>
      </c>
      <c r="F11417" t="s">
        <v>53</v>
      </c>
      <c r="G11417" t="s">
        <v>46</v>
      </c>
      <c r="H11417" t="s">
        <v>47</v>
      </c>
      <c r="I11417">
        <v>1196.8999876592227</v>
      </c>
      <c r="J11417">
        <v>-1196.8999876592227</v>
      </c>
      <c r="K11417">
        <v>202951</v>
      </c>
      <c r="L11417">
        <v>0.58974825827870903</v>
      </c>
      <c r="M11417">
        <v>-0.58974825827870903</v>
      </c>
    </row>
    <row r="11418" spans="1:13" x14ac:dyDescent="0.3">
      <c r="A11418" s="10">
        <v>44012</v>
      </c>
      <c r="B11418" t="s">
        <v>103</v>
      </c>
      <c r="C11418" t="s">
        <v>103</v>
      </c>
      <c r="D11418" t="s">
        <v>103</v>
      </c>
      <c r="E11418" t="s">
        <v>11</v>
      </c>
      <c r="F11418" t="s">
        <v>53</v>
      </c>
      <c r="G11418" t="s">
        <v>48</v>
      </c>
      <c r="H11418" t="s">
        <v>96</v>
      </c>
      <c r="I11418">
        <v>0</v>
      </c>
      <c r="J11418">
        <v>0</v>
      </c>
      <c r="K11418">
        <v>202951</v>
      </c>
      <c r="L11418">
        <v>0</v>
      </c>
      <c r="M11418">
        <v>0</v>
      </c>
    </row>
    <row r="11419" spans="1:13" x14ac:dyDescent="0.3">
      <c r="A11419" s="10">
        <v>44012</v>
      </c>
      <c r="B11419" t="s">
        <v>103</v>
      </c>
      <c r="C11419" t="s">
        <v>103</v>
      </c>
      <c r="D11419" t="s">
        <v>103</v>
      </c>
      <c r="E11419" t="s">
        <v>11</v>
      </c>
      <c r="F11419" t="s">
        <v>53</v>
      </c>
      <c r="G11419" t="s">
        <v>49</v>
      </c>
      <c r="H11419" t="s">
        <v>56</v>
      </c>
      <c r="I11419">
        <v>56043.831244206667</v>
      </c>
      <c r="J11419">
        <v>-56043.831244206667</v>
      </c>
      <c r="K11419">
        <v>202951</v>
      </c>
      <c r="L11419">
        <v>27.614464202791151</v>
      </c>
      <c r="M11419">
        <v>-27.614464202791151</v>
      </c>
    </row>
    <row r="11420" spans="1:13" x14ac:dyDescent="0.3">
      <c r="A11420" s="10">
        <v>44012</v>
      </c>
      <c r="B11420" t="s">
        <v>103</v>
      </c>
      <c r="C11420" t="s">
        <v>103</v>
      </c>
      <c r="D11420" t="s">
        <v>103</v>
      </c>
      <c r="E11420" t="s">
        <v>11</v>
      </c>
      <c r="F11420" t="s">
        <v>53</v>
      </c>
      <c r="G11420" t="s">
        <v>50</v>
      </c>
      <c r="H11420" t="s">
        <v>51</v>
      </c>
      <c r="I11420">
        <v>30584.883324829992</v>
      </c>
      <c r="J11420">
        <v>-30584.883324829992</v>
      </c>
      <c r="K11420">
        <v>202951</v>
      </c>
      <c r="L11420">
        <v>15.070082593744299</v>
      </c>
      <c r="M11420">
        <v>-15.070082593744299</v>
      </c>
    </row>
    <row r="11421" spans="1:13" x14ac:dyDescent="0.3">
      <c r="A11421" s="10">
        <v>44012</v>
      </c>
      <c r="B11421" t="s">
        <v>103</v>
      </c>
      <c r="C11421" t="s">
        <v>103</v>
      </c>
      <c r="D11421" t="s">
        <v>103</v>
      </c>
      <c r="E11421" t="s">
        <v>11</v>
      </c>
      <c r="F11421" t="s">
        <v>53</v>
      </c>
      <c r="G11421" t="s">
        <v>52</v>
      </c>
      <c r="H11421" t="s">
        <v>57</v>
      </c>
      <c r="I11421">
        <v>25458.947919376675</v>
      </c>
      <c r="J11421">
        <v>-25458.947919376675</v>
      </c>
      <c r="K11421">
        <v>202951</v>
      </c>
      <c r="L11421">
        <v>12.544381609046852</v>
      </c>
      <c r="M11421">
        <v>-12.544381609046852</v>
      </c>
    </row>
    <row r="11422" spans="1:13" x14ac:dyDescent="0.3">
      <c r="A11422" s="10">
        <v>44012</v>
      </c>
      <c r="B11422" t="s">
        <v>103</v>
      </c>
      <c r="C11422" t="s">
        <v>103</v>
      </c>
      <c r="D11422" t="s">
        <v>103</v>
      </c>
      <c r="E11422" t="s">
        <v>11</v>
      </c>
      <c r="F11422" t="s">
        <v>58</v>
      </c>
      <c r="G11422" t="s">
        <v>59</v>
      </c>
      <c r="H11422" t="s">
        <v>60</v>
      </c>
      <c r="I11422">
        <v>-73910.963537616597</v>
      </c>
      <c r="J11422">
        <v>-73910.963537616597</v>
      </c>
      <c r="K11422">
        <v>202951</v>
      </c>
      <c r="L11422">
        <v>-36.418132227787297</v>
      </c>
      <c r="M11422">
        <v>-36.418132227787297</v>
      </c>
    </row>
    <row r="11423" spans="1:13" x14ac:dyDescent="0.3">
      <c r="A11423" s="10">
        <v>44012</v>
      </c>
      <c r="B11423" t="s">
        <v>61</v>
      </c>
      <c r="C11423" t="s">
        <v>61</v>
      </c>
      <c r="D11423" t="s">
        <v>61</v>
      </c>
      <c r="E11423" t="s">
        <v>62</v>
      </c>
      <c r="F11423" t="s">
        <v>12</v>
      </c>
      <c r="G11423" t="s">
        <v>13</v>
      </c>
      <c r="H11423" t="s">
        <v>14</v>
      </c>
      <c r="I11423">
        <v>74315.610499831397</v>
      </c>
      <c r="J11423">
        <v>74315.610499831397</v>
      </c>
      <c r="K11423">
        <v>202951</v>
      </c>
      <c r="L11423">
        <v>36.617513833305274</v>
      </c>
      <c r="M11423">
        <v>36.617513833305274</v>
      </c>
    </row>
    <row r="11424" spans="1:13" x14ac:dyDescent="0.3">
      <c r="A11424" s="10">
        <v>44012</v>
      </c>
      <c r="B11424" t="s">
        <v>61</v>
      </c>
      <c r="C11424" t="s">
        <v>61</v>
      </c>
      <c r="D11424" t="s">
        <v>61</v>
      </c>
      <c r="E11424" t="s">
        <v>62</v>
      </c>
      <c r="F11424" t="s">
        <v>12</v>
      </c>
      <c r="G11424" t="s">
        <v>15</v>
      </c>
      <c r="H11424" t="s">
        <v>16</v>
      </c>
      <c r="I11424">
        <v>0</v>
      </c>
      <c r="J11424">
        <v>0</v>
      </c>
      <c r="K11424">
        <v>202951</v>
      </c>
      <c r="L11424">
        <v>0</v>
      </c>
      <c r="M11424">
        <v>0</v>
      </c>
    </row>
    <row r="11425" spans="1:13" x14ac:dyDescent="0.3">
      <c r="A11425" s="10">
        <v>44012</v>
      </c>
      <c r="B11425" t="s">
        <v>61</v>
      </c>
      <c r="C11425" t="s">
        <v>61</v>
      </c>
      <c r="D11425" t="s">
        <v>61</v>
      </c>
      <c r="E11425" t="s">
        <v>62</v>
      </c>
      <c r="F11425" t="s">
        <v>12</v>
      </c>
      <c r="G11425" t="s">
        <v>17</v>
      </c>
      <c r="H11425" t="s">
        <v>18</v>
      </c>
      <c r="I11425">
        <v>0</v>
      </c>
      <c r="J11425">
        <v>0</v>
      </c>
      <c r="K11425">
        <v>202951</v>
      </c>
      <c r="L11425">
        <v>0</v>
      </c>
      <c r="M11425">
        <v>0</v>
      </c>
    </row>
    <row r="11426" spans="1:13" x14ac:dyDescent="0.3">
      <c r="A11426" s="10">
        <v>44012</v>
      </c>
      <c r="B11426" t="s">
        <v>61</v>
      </c>
      <c r="C11426" t="s">
        <v>61</v>
      </c>
      <c r="D11426" t="s">
        <v>61</v>
      </c>
      <c r="E11426" t="s">
        <v>62</v>
      </c>
      <c r="F11426" t="s">
        <v>12</v>
      </c>
      <c r="G11426" t="s">
        <v>19</v>
      </c>
      <c r="H11426" t="s">
        <v>20</v>
      </c>
      <c r="I11426">
        <v>0</v>
      </c>
      <c r="J11426">
        <v>0</v>
      </c>
      <c r="K11426">
        <v>202951</v>
      </c>
      <c r="L11426">
        <v>0</v>
      </c>
      <c r="M11426">
        <v>0</v>
      </c>
    </row>
    <row r="11427" spans="1:13" x14ac:dyDescent="0.3">
      <c r="A11427" s="10">
        <v>44012</v>
      </c>
      <c r="B11427" t="s">
        <v>61</v>
      </c>
      <c r="C11427" t="s">
        <v>61</v>
      </c>
      <c r="D11427" t="s">
        <v>61</v>
      </c>
      <c r="E11427" t="s">
        <v>62</v>
      </c>
      <c r="F11427" t="s">
        <v>12</v>
      </c>
      <c r="G11427" t="s">
        <v>21</v>
      </c>
      <c r="H11427" t="s">
        <v>22</v>
      </c>
      <c r="I11427">
        <v>28953.5966525</v>
      </c>
      <c r="J11427">
        <v>28953.5966525</v>
      </c>
      <c r="K11427">
        <v>202951</v>
      </c>
      <c r="L11427">
        <v>14.266299083276261</v>
      </c>
      <c r="M11427">
        <v>14.266299083276261</v>
      </c>
    </row>
    <row r="11428" spans="1:13" x14ac:dyDescent="0.3">
      <c r="A11428" s="10">
        <v>44012</v>
      </c>
      <c r="B11428" t="s">
        <v>61</v>
      </c>
      <c r="C11428" t="s">
        <v>61</v>
      </c>
      <c r="D11428" t="s">
        <v>61</v>
      </c>
      <c r="E11428" t="s">
        <v>62</v>
      </c>
      <c r="F11428" t="s">
        <v>12</v>
      </c>
      <c r="G11428" t="s">
        <v>23</v>
      </c>
      <c r="H11428" t="s">
        <v>24</v>
      </c>
      <c r="I11428">
        <v>7305.4923505823863</v>
      </c>
      <c r="J11428">
        <v>7305.4923505823863</v>
      </c>
      <c r="K11428">
        <v>202951</v>
      </c>
      <c r="L11428">
        <v>3.5996335817918541</v>
      </c>
      <c r="M11428">
        <v>3.5996335817918541</v>
      </c>
    </row>
    <row r="11429" spans="1:13" x14ac:dyDescent="0.3">
      <c r="A11429" s="10">
        <v>44012</v>
      </c>
      <c r="B11429" t="s">
        <v>61</v>
      </c>
      <c r="C11429" t="s">
        <v>61</v>
      </c>
      <c r="D11429" t="s">
        <v>61</v>
      </c>
      <c r="E11429" t="s">
        <v>62</v>
      </c>
      <c r="F11429" t="s">
        <v>12</v>
      </c>
      <c r="G11429" t="s">
        <v>25</v>
      </c>
      <c r="H11429" t="s">
        <v>26</v>
      </c>
      <c r="I11429">
        <v>18388.183955917615</v>
      </c>
      <c r="J11429">
        <v>18388.183955917615</v>
      </c>
      <c r="K11429">
        <v>202951</v>
      </c>
      <c r="L11429">
        <v>9.0604056919737346</v>
      </c>
      <c r="M11429">
        <v>9.0604056919737346</v>
      </c>
    </row>
    <row r="11430" spans="1:13" x14ac:dyDescent="0.3">
      <c r="A11430" s="10">
        <v>44012</v>
      </c>
      <c r="B11430" t="s">
        <v>61</v>
      </c>
      <c r="C11430" t="s">
        <v>61</v>
      </c>
      <c r="D11430" t="s">
        <v>61</v>
      </c>
      <c r="E11430" t="s">
        <v>62</v>
      </c>
      <c r="F11430" t="s">
        <v>12</v>
      </c>
      <c r="G11430" t="s">
        <v>27</v>
      </c>
      <c r="H11430" t="s">
        <v>28</v>
      </c>
      <c r="I11430">
        <v>3259.9203460000003</v>
      </c>
      <c r="J11430">
        <v>3259.9203460000003</v>
      </c>
      <c r="K11430">
        <v>202951</v>
      </c>
      <c r="L11430">
        <v>1.6062598095106702</v>
      </c>
      <c r="M11430">
        <v>1.6062598095106702</v>
      </c>
    </row>
    <row r="11431" spans="1:13" x14ac:dyDescent="0.3">
      <c r="A11431" s="10">
        <v>44012</v>
      </c>
      <c r="B11431" t="s">
        <v>61</v>
      </c>
      <c r="C11431" t="s">
        <v>61</v>
      </c>
      <c r="D11431" t="s">
        <v>61</v>
      </c>
      <c r="E11431" t="s">
        <v>62</v>
      </c>
      <c r="F11431" t="s">
        <v>12</v>
      </c>
      <c r="G11431" t="s">
        <v>29</v>
      </c>
      <c r="H11431" t="s">
        <v>30</v>
      </c>
      <c r="I11431">
        <v>1406.4597321900001</v>
      </c>
      <c r="J11431">
        <v>1406.4597321900001</v>
      </c>
      <c r="K11431">
        <v>202951</v>
      </c>
      <c r="L11431">
        <v>0.69300458346595972</v>
      </c>
      <c r="M11431">
        <v>0.69300458346595972</v>
      </c>
    </row>
    <row r="11432" spans="1:13" x14ac:dyDescent="0.3">
      <c r="A11432" s="10">
        <v>44012</v>
      </c>
      <c r="B11432" t="s">
        <v>61</v>
      </c>
      <c r="C11432" t="s">
        <v>61</v>
      </c>
      <c r="D11432" t="s">
        <v>61</v>
      </c>
      <c r="E11432" t="s">
        <v>62</v>
      </c>
      <c r="F11432" t="s">
        <v>12</v>
      </c>
      <c r="G11432" t="s">
        <v>31</v>
      </c>
      <c r="H11432" t="s">
        <v>32</v>
      </c>
      <c r="I11432">
        <v>1406.4597321900001</v>
      </c>
      <c r="J11432">
        <v>1406.4597321900001</v>
      </c>
      <c r="K11432">
        <v>202951</v>
      </c>
      <c r="L11432">
        <v>0.69300458346595972</v>
      </c>
      <c r="M11432">
        <v>0.69300458346595972</v>
      </c>
    </row>
    <row r="11433" spans="1:13" x14ac:dyDescent="0.3">
      <c r="A11433" s="10">
        <v>44012</v>
      </c>
      <c r="B11433" t="s">
        <v>61</v>
      </c>
      <c r="C11433" t="s">
        <v>61</v>
      </c>
      <c r="D11433" t="s">
        <v>61</v>
      </c>
      <c r="E11433" t="s">
        <v>62</v>
      </c>
      <c r="F11433" t="s">
        <v>12</v>
      </c>
      <c r="G11433" t="s">
        <v>33</v>
      </c>
      <c r="H11433" t="s">
        <v>34</v>
      </c>
      <c r="I11433">
        <v>0</v>
      </c>
      <c r="J11433">
        <v>0</v>
      </c>
      <c r="K11433">
        <v>202951</v>
      </c>
      <c r="L11433">
        <v>0</v>
      </c>
      <c r="M11433">
        <v>0</v>
      </c>
    </row>
    <row r="11434" spans="1:13" x14ac:dyDescent="0.3">
      <c r="A11434" s="10">
        <v>44012</v>
      </c>
      <c r="B11434" t="s">
        <v>61</v>
      </c>
      <c r="C11434" t="s">
        <v>61</v>
      </c>
      <c r="D11434" t="s">
        <v>61</v>
      </c>
      <c r="E11434" t="s">
        <v>62</v>
      </c>
      <c r="F11434" t="s">
        <v>12</v>
      </c>
      <c r="G11434" t="s">
        <v>35</v>
      </c>
      <c r="H11434" t="s">
        <v>110</v>
      </c>
      <c r="I11434">
        <v>3428.461256</v>
      </c>
      <c r="J11434">
        <v>3428.461256</v>
      </c>
      <c r="K11434">
        <v>202951</v>
      </c>
      <c r="L11434">
        <v>1.6893049337032089</v>
      </c>
      <c r="M11434">
        <v>1.6893049337032089</v>
      </c>
    </row>
    <row r="11435" spans="1:13" x14ac:dyDescent="0.3">
      <c r="A11435" s="10">
        <v>44012</v>
      </c>
      <c r="B11435" t="s">
        <v>61</v>
      </c>
      <c r="C11435" t="s">
        <v>61</v>
      </c>
      <c r="D11435" t="s">
        <v>61</v>
      </c>
      <c r="E11435" t="s">
        <v>62</v>
      </c>
      <c r="F11435" t="s">
        <v>12</v>
      </c>
      <c r="G11435" t="s">
        <v>36</v>
      </c>
      <c r="H11435" t="s">
        <v>32</v>
      </c>
      <c r="I11435">
        <v>338.87340914382412</v>
      </c>
      <c r="J11435">
        <v>338.87340914382412</v>
      </c>
      <c r="K11435">
        <v>202951</v>
      </c>
      <c r="L11435">
        <v>0.16697301769581036</v>
      </c>
      <c r="M11435">
        <v>0.16697301769581036</v>
      </c>
    </row>
    <row r="11436" spans="1:13" x14ac:dyDescent="0.3">
      <c r="A11436" s="10">
        <v>44012</v>
      </c>
      <c r="B11436" t="s">
        <v>61</v>
      </c>
      <c r="C11436" t="s">
        <v>61</v>
      </c>
      <c r="D11436" t="s">
        <v>61</v>
      </c>
      <c r="E11436" t="s">
        <v>62</v>
      </c>
      <c r="F11436" t="s">
        <v>12</v>
      </c>
      <c r="G11436" t="s">
        <v>37</v>
      </c>
      <c r="H11436" t="s">
        <v>34</v>
      </c>
      <c r="I11436">
        <v>3089.5878468561759</v>
      </c>
      <c r="J11436">
        <v>3089.5878468561759</v>
      </c>
      <c r="K11436">
        <v>202951</v>
      </c>
      <c r="L11436">
        <v>1.5223319160073987</v>
      </c>
      <c r="M11436">
        <v>1.5223319160073987</v>
      </c>
    </row>
    <row r="11437" spans="1:13" x14ac:dyDescent="0.3">
      <c r="A11437" s="10">
        <v>44012</v>
      </c>
      <c r="B11437" t="s">
        <v>61</v>
      </c>
      <c r="C11437" t="s">
        <v>61</v>
      </c>
      <c r="D11437" t="s">
        <v>61</v>
      </c>
      <c r="E11437" t="s">
        <v>62</v>
      </c>
      <c r="F11437" t="s">
        <v>12</v>
      </c>
      <c r="G11437" t="s">
        <v>38</v>
      </c>
      <c r="H11437" t="s">
        <v>39</v>
      </c>
      <c r="I11437">
        <v>16671.887223076512</v>
      </c>
      <c r="J11437">
        <v>16671.887223076512</v>
      </c>
      <c r="K11437">
        <v>202951</v>
      </c>
      <c r="L11437">
        <v>8.2147351937544091</v>
      </c>
      <c r="M11437">
        <v>8.2147351937544091</v>
      </c>
    </row>
    <row r="11438" spans="1:13" x14ac:dyDescent="0.3">
      <c r="A11438" s="10">
        <v>44012</v>
      </c>
      <c r="B11438" t="s">
        <v>61</v>
      </c>
      <c r="C11438" t="s">
        <v>61</v>
      </c>
      <c r="D11438" t="s">
        <v>61</v>
      </c>
      <c r="E11438" t="s">
        <v>62</v>
      </c>
      <c r="F11438" t="s">
        <v>12</v>
      </c>
      <c r="G11438" t="s">
        <v>40</v>
      </c>
      <c r="H11438" t="s">
        <v>41</v>
      </c>
      <c r="I11438">
        <v>485.09063763882136</v>
      </c>
      <c r="J11438">
        <v>485.09063763882136</v>
      </c>
      <c r="K11438">
        <v>202951</v>
      </c>
      <c r="L11438">
        <v>0.23901859938547798</v>
      </c>
      <c r="M11438">
        <v>0.23901859938547798</v>
      </c>
    </row>
    <row r="11439" spans="1:13" x14ac:dyDescent="0.3">
      <c r="A11439" s="10">
        <v>44012</v>
      </c>
      <c r="B11439" t="s">
        <v>61</v>
      </c>
      <c r="C11439" t="s">
        <v>61</v>
      </c>
      <c r="D11439" t="s">
        <v>61</v>
      </c>
      <c r="E11439" t="s">
        <v>62</v>
      </c>
      <c r="F11439" t="s">
        <v>12</v>
      </c>
      <c r="G11439" t="s">
        <v>42</v>
      </c>
      <c r="H11439" t="s">
        <v>43</v>
      </c>
      <c r="I11439">
        <v>0</v>
      </c>
      <c r="J11439">
        <v>0</v>
      </c>
      <c r="K11439">
        <v>202951</v>
      </c>
      <c r="L11439">
        <v>0</v>
      </c>
      <c r="M11439">
        <v>0</v>
      </c>
    </row>
    <row r="11440" spans="1:13" x14ac:dyDescent="0.3">
      <c r="A11440" s="10">
        <v>44012</v>
      </c>
      <c r="B11440" t="s">
        <v>61</v>
      </c>
      <c r="C11440" t="s">
        <v>61</v>
      </c>
      <c r="D11440" t="s">
        <v>61</v>
      </c>
      <c r="E11440" t="s">
        <v>62</v>
      </c>
      <c r="F11440" t="s">
        <v>12</v>
      </c>
      <c r="G11440" t="s">
        <v>44</v>
      </c>
      <c r="H11440" t="s">
        <v>45</v>
      </c>
      <c r="I11440">
        <v>0</v>
      </c>
      <c r="J11440">
        <v>0</v>
      </c>
      <c r="K11440">
        <v>202951</v>
      </c>
      <c r="L11440">
        <v>0</v>
      </c>
      <c r="M11440">
        <v>0</v>
      </c>
    </row>
    <row r="11441" spans="1:13" x14ac:dyDescent="0.3">
      <c r="A11441" s="10">
        <v>44012</v>
      </c>
      <c r="B11441" t="s">
        <v>61</v>
      </c>
      <c r="C11441" t="s">
        <v>61</v>
      </c>
      <c r="D11441" t="s">
        <v>61</v>
      </c>
      <c r="E11441" t="s">
        <v>62</v>
      </c>
      <c r="F11441" t="s">
        <v>12</v>
      </c>
      <c r="G11441" t="s">
        <v>46</v>
      </c>
      <c r="H11441" t="s">
        <v>47</v>
      </c>
      <c r="I11441">
        <v>485.09063763882136</v>
      </c>
      <c r="J11441">
        <v>485.09063763882136</v>
      </c>
      <c r="K11441">
        <v>202951</v>
      </c>
      <c r="L11441">
        <v>0.23901859938547798</v>
      </c>
      <c r="M11441">
        <v>0.23901859938547798</v>
      </c>
    </row>
    <row r="11442" spans="1:13" x14ac:dyDescent="0.3">
      <c r="A11442" s="10">
        <v>44012</v>
      </c>
      <c r="B11442" t="s">
        <v>61</v>
      </c>
      <c r="C11442" t="s">
        <v>61</v>
      </c>
      <c r="D11442" t="s">
        <v>61</v>
      </c>
      <c r="E11442" t="s">
        <v>62</v>
      </c>
      <c r="F11442" t="s">
        <v>12</v>
      </c>
      <c r="G11442" t="s">
        <v>48</v>
      </c>
      <c r="H11442" t="s">
        <v>96</v>
      </c>
      <c r="I11442">
        <v>0</v>
      </c>
      <c r="J11442">
        <v>0</v>
      </c>
      <c r="K11442">
        <v>202951</v>
      </c>
      <c r="L11442">
        <v>0</v>
      </c>
      <c r="M11442">
        <v>0</v>
      </c>
    </row>
    <row r="11443" spans="1:13" x14ac:dyDescent="0.3">
      <c r="A11443" s="10">
        <v>44012</v>
      </c>
      <c r="B11443" t="s">
        <v>61</v>
      </c>
      <c r="C11443" t="s">
        <v>61</v>
      </c>
      <c r="D11443" t="s">
        <v>61</v>
      </c>
      <c r="E11443" t="s">
        <v>62</v>
      </c>
      <c r="F11443" t="s">
        <v>12</v>
      </c>
      <c r="G11443" t="s">
        <v>49</v>
      </c>
      <c r="H11443" t="s">
        <v>104</v>
      </c>
      <c r="I11443">
        <v>23370.114998426059</v>
      </c>
      <c r="J11443">
        <v>23370.114998426059</v>
      </c>
      <c r="K11443">
        <v>202951</v>
      </c>
      <c r="L11443">
        <v>11.515151439719961</v>
      </c>
      <c r="M11443">
        <v>11.515151439719961</v>
      </c>
    </row>
    <row r="11444" spans="1:13" x14ac:dyDescent="0.3">
      <c r="A11444" s="10">
        <v>44012</v>
      </c>
      <c r="B11444" t="s">
        <v>61</v>
      </c>
      <c r="C11444" t="s">
        <v>61</v>
      </c>
      <c r="D11444" t="s">
        <v>61</v>
      </c>
      <c r="E11444" t="s">
        <v>62</v>
      </c>
      <c r="F11444" t="s">
        <v>12</v>
      </c>
      <c r="G11444" t="s">
        <v>50</v>
      </c>
      <c r="H11444" t="s">
        <v>51</v>
      </c>
      <c r="I11444">
        <v>11784.325038174447</v>
      </c>
      <c r="J11444">
        <v>11784.325038174447</v>
      </c>
      <c r="K11444">
        <v>202951</v>
      </c>
      <c r="L11444">
        <v>5.8064877917203894</v>
      </c>
      <c r="M11444">
        <v>5.8064877917203894</v>
      </c>
    </row>
    <row r="11445" spans="1:13" x14ac:dyDescent="0.3">
      <c r="A11445" s="10">
        <v>44012</v>
      </c>
      <c r="B11445" t="s">
        <v>61</v>
      </c>
      <c r="C11445" t="s">
        <v>61</v>
      </c>
      <c r="D11445" t="s">
        <v>61</v>
      </c>
      <c r="E11445" t="s">
        <v>62</v>
      </c>
      <c r="F11445" t="s">
        <v>12</v>
      </c>
      <c r="G11445" t="s">
        <v>52</v>
      </c>
      <c r="H11445" t="s">
        <v>106</v>
      </c>
      <c r="I11445">
        <v>11585.789960251612</v>
      </c>
      <c r="J11445">
        <v>11585.789960251612</v>
      </c>
      <c r="K11445">
        <v>202951</v>
      </c>
      <c r="L11445">
        <v>5.7086636479995718</v>
      </c>
      <c r="M11445">
        <v>5.7086636479995718</v>
      </c>
    </row>
    <row r="11446" spans="1:13" x14ac:dyDescent="0.3">
      <c r="A11446" s="10">
        <v>44012</v>
      </c>
      <c r="B11446" t="s">
        <v>61</v>
      </c>
      <c r="C11446" t="s">
        <v>61</v>
      </c>
      <c r="D11446" t="s">
        <v>61</v>
      </c>
      <c r="E11446" t="s">
        <v>62</v>
      </c>
      <c r="F11446" t="s">
        <v>53</v>
      </c>
      <c r="G11446" t="s">
        <v>54</v>
      </c>
      <c r="H11446" t="s">
        <v>55</v>
      </c>
      <c r="I11446">
        <v>273259.35670403461</v>
      </c>
      <c r="J11446">
        <v>-273259.35670403461</v>
      </c>
      <c r="K11446">
        <v>202951</v>
      </c>
      <c r="L11446">
        <v>134.64302058331057</v>
      </c>
      <c r="M11446">
        <v>-134.64302058331057</v>
      </c>
    </row>
    <row r="11447" spans="1:13" x14ac:dyDescent="0.3">
      <c r="A11447" s="10">
        <v>44012</v>
      </c>
      <c r="B11447" t="s">
        <v>61</v>
      </c>
      <c r="C11447" t="s">
        <v>61</v>
      </c>
      <c r="D11447" t="s">
        <v>61</v>
      </c>
      <c r="E11447" t="s">
        <v>62</v>
      </c>
      <c r="F11447" t="s">
        <v>53</v>
      </c>
      <c r="G11447" t="s">
        <v>15</v>
      </c>
      <c r="H11447" t="s">
        <v>16</v>
      </c>
      <c r="I11447">
        <v>0</v>
      </c>
      <c r="J11447">
        <v>0</v>
      </c>
      <c r="K11447">
        <v>202951</v>
      </c>
      <c r="L11447">
        <v>0</v>
      </c>
      <c r="M11447">
        <v>0</v>
      </c>
    </row>
    <row r="11448" spans="1:13" x14ac:dyDescent="0.3">
      <c r="A11448" s="10">
        <v>44012</v>
      </c>
      <c r="B11448" t="s">
        <v>61</v>
      </c>
      <c r="C11448" t="s">
        <v>61</v>
      </c>
      <c r="D11448" t="s">
        <v>61</v>
      </c>
      <c r="E11448" t="s">
        <v>62</v>
      </c>
      <c r="F11448" t="s">
        <v>53</v>
      </c>
      <c r="G11448" t="s">
        <v>17</v>
      </c>
      <c r="H11448" t="s">
        <v>18</v>
      </c>
      <c r="I11448">
        <v>0</v>
      </c>
      <c r="J11448">
        <v>0</v>
      </c>
      <c r="K11448">
        <v>202951</v>
      </c>
      <c r="L11448">
        <v>0</v>
      </c>
      <c r="M11448">
        <v>0</v>
      </c>
    </row>
    <row r="11449" spans="1:13" x14ac:dyDescent="0.3">
      <c r="A11449" s="10">
        <v>44012</v>
      </c>
      <c r="B11449" t="s">
        <v>61</v>
      </c>
      <c r="C11449" t="s">
        <v>61</v>
      </c>
      <c r="D11449" t="s">
        <v>61</v>
      </c>
      <c r="E11449" t="s">
        <v>62</v>
      </c>
      <c r="F11449" t="s">
        <v>53</v>
      </c>
      <c r="G11449" t="s">
        <v>19</v>
      </c>
      <c r="H11449" t="s">
        <v>20</v>
      </c>
      <c r="I11449">
        <v>0</v>
      </c>
      <c r="J11449">
        <v>0</v>
      </c>
      <c r="K11449">
        <v>202951</v>
      </c>
      <c r="L11449">
        <v>0</v>
      </c>
      <c r="M11449">
        <v>0</v>
      </c>
    </row>
    <row r="11450" spans="1:13" x14ac:dyDescent="0.3">
      <c r="A11450" s="10">
        <v>44012</v>
      </c>
      <c r="B11450" t="s">
        <v>61</v>
      </c>
      <c r="C11450" t="s">
        <v>61</v>
      </c>
      <c r="D11450" t="s">
        <v>61</v>
      </c>
      <c r="E11450" t="s">
        <v>62</v>
      </c>
      <c r="F11450" t="s">
        <v>53</v>
      </c>
      <c r="G11450" t="s">
        <v>21</v>
      </c>
      <c r="H11450" t="s">
        <v>22</v>
      </c>
      <c r="I11450">
        <v>0</v>
      </c>
      <c r="J11450">
        <v>0</v>
      </c>
      <c r="K11450">
        <v>202951</v>
      </c>
      <c r="L11450">
        <v>0</v>
      </c>
      <c r="M11450">
        <v>0</v>
      </c>
    </row>
    <row r="11451" spans="1:13" x14ac:dyDescent="0.3">
      <c r="A11451" s="10">
        <v>44012</v>
      </c>
      <c r="B11451" t="s">
        <v>61</v>
      </c>
      <c r="C11451" t="s">
        <v>61</v>
      </c>
      <c r="D11451" t="s">
        <v>61</v>
      </c>
      <c r="E11451" t="s">
        <v>62</v>
      </c>
      <c r="F11451" t="s">
        <v>53</v>
      </c>
      <c r="G11451" t="s">
        <v>23</v>
      </c>
      <c r="H11451" t="s">
        <v>24</v>
      </c>
      <c r="I11451">
        <v>0</v>
      </c>
      <c r="J11451">
        <v>0</v>
      </c>
      <c r="K11451">
        <v>202951</v>
      </c>
      <c r="L11451">
        <v>0</v>
      </c>
      <c r="M11451">
        <v>0</v>
      </c>
    </row>
    <row r="11452" spans="1:13" x14ac:dyDescent="0.3">
      <c r="A11452" s="10">
        <v>44012</v>
      </c>
      <c r="B11452" t="s">
        <v>61</v>
      </c>
      <c r="C11452" t="s">
        <v>61</v>
      </c>
      <c r="D11452" t="s">
        <v>61</v>
      </c>
      <c r="E11452" t="s">
        <v>62</v>
      </c>
      <c r="F11452" t="s">
        <v>53</v>
      </c>
      <c r="G11452" t="s">
        <v>25</v>
      </c>
      <c r="H11452" t="s">
        <v>26</v>
      </c>
      <c r="I11452">
        <v>0</v>
      </c>
      <c r="J11452">
        <v>0</v>
      </c>
      <c r="K11452">
        <v>202951</v>
      </c>
      <c r="L11452">
        <v>0</v>
      </c>
      <c r="M11452">
        <v>0</v>
      </c>
    </row>
    <row r="11453" spans="1:13" x14ac:dyDescent="0.3">
      <c r="A11453" s="10">
        <v>44012</v>
      </c>
      <c r="B11453" t="s">
        <v>61</v>
      </c>
      <c r="C11453" t="s">
        <v>61</v>
      </c>
      <c r="D11453" t="s">
        <v>61</v>
      </c>
      <c r="E11453" t="s">
        <v>62</v>
      </c>
      <c r="F11453" t="s">
        <v>53</v>
      </c>
      <c r="G11453" t="s">
        <v>27</v>
      </c>
      <c r="H11453" t="s">
        <v>28</v>
      </c>
      <c r="I11453">
        <v>0</v>
      </c>
      <c r="J11453">
        <v>0</v>
      </c>
      <c r="K11453">
        <v>202951</v>
      </c>
      <c r="L11453">
        <v>0</v>
      </c>
      <c r="M11453">
        <v>0</v>
      </c>
    </row>
    <row r="11454" spans="1:13" x14ac:dyDescent="0.3">
      <c r="A11454" s="10">
        <v>44012</v>
      </c>
      <c r="B11454" t="s">
        <v>61</v>
      </c>
      <c r="C11454" t="s">
        <v>61</v>
      </c>
      <c r="D11454" t="s">
        <v>61</v>
      </c>
      <c r="E11454" t="s">
        <v>62</v>
      </c>
      <c r="F11454" t="s">
        <v>53</v>
      </c>
      <c r="G11454" t="s">
        <v>29</v>
      </c>
      <c r="H11454" t="s">
        <v>30</v>
      </c>
      <c r="I11454">
        <v>9799.7958190000008</v>
      </c>
      <c r="J11454">
        <v>-9799.7958190000008</v>
      </c>
      <c r="K11454">
        <v>202951</v>
      </c>
      <c r="L11454">
        <v>4.8286511616104386</v>
      </c>
      <c r="M11454">
        <v>-4.8286511616104386</v>
      </c>
    </row>
    <row r="11455" spans="1:13" x14ac:dyDescent="0.3">
      <c r="A11455" s="10">
        <v>44012</v>
      </c>
      <c r="B11455" t="s">
        <v>61</v>
      </c>
      <c r="C11455" t="s">
        <v>61</v>
      </c>
      <c r="D11455" t="s">
        <v>61</v>
      </c>
      <c r="E11455" t="s">
        <v>62</v>
      </c>
      <c r="F11455" t="s">
        <v>53</v>
      </c>
      <c r="G11455" t="s">
        <v>31</v>
      </c>
      <c r="H11455" t="s">
        <v>32</v>
      </c>
      <c r="I11455">
        <v>37.603869000000003</v>
      </c>
      <c r="J11455">
        <v>-37.603869000000003</v>
      </c>
      <c r="K11455">
        <v>202951</v>
      </c>
      <c r="L11455">
        <v>1.8528545806623276E-2</v>
      </c>
      <c r="M11455">
        <v>-1.8528545806623276E-2</v>
      </c>
    </row>
    <row r="11456" spans="1:13" x14ac:dyDescent="0.3">
      <c r="A11456" s="10">
        <v>44012</v>
      </c>
      <c r="B11456" t="s">
        <v>61</v>
      </c>
      <c r="C11456" t="s">
        <v>61</v>
      </c>
      <c r="D11456" t="s">
        <v>61</v>
      </c>
      <c r="E11456" t="s">
        <v>62</v>
      </c>
      <c r="F11456" t="s">
        <v>53</v>
      </c>
      <c r="G11456" t="s">
        <v>33</v>
      </c>
      <c r="H11456" t="s">
        <v>34</v>
      </c>
      <c r="I11456">
        <v>9762.1919500000004</v>
      </c>
      <c r="J11456">
        <v>-9762.1919500000004</v>
      </c>
      <c r="K11456">
        <v>202951</v>
      </c>
      <c r="L11456">
        <v>4.8101226158038148</v>
      </c>
      <c r="M11456">
        <v>-4.8101226158038148</v>
      </c>
    </row>
    <row r="11457" spans="1:13" x14ac:dyDescent="0.3">
      <c r="A11457" s="10">
        <v>44012</v>
      </c>
      <c r="B11457" t="s">
        <v>61</v>
      </c>
      <c r="C11457" t="s">
        <v>61</v>
      </c>
      <c r="D11457" t="s">
        <v>61</v>
      </c>
      <c r="E11457" t="s">
        <v>62</v>
      </c>
      <c r="F11457" t="s">
        <v>53</v>
      </c>
      <c r="G11457" t="s">
        <v>35</v>
      </c>
      <c r="H11457" t="s">
        <v>110</v>
      </c>
      <c r="I11457">
        <v>74590.630032978952</v>
      </c>
      <c r="J11457">
        <v>-74590.630032978952</v>
      </c>
      <c r="K11457">
        <v>202951</v>
      </c>
      <c r="L11457">
        <v>36.753024145226661</v>
      </c>
      <c r="M11457">
        <v>-36.753024145226661</v>
      </c>
    </row>
    <row r="11458" spans="1:13" x14ac:dyDescent="0.3">
      <c r="A11458" s="10">
        <v>44012</v>
      </c>
      <c r="B11458" t="s">
        <v>61</v>
      </c>
      <c r="C11458" t="s">
        <v>61</v>
      </c>
      <c r="D11458" t="s">
        <v>61</v>
      </c>
      <c r="E11458" t="s">
        <v>62</v>
      </c>
      <c r="F11458" t="s">
        <v>53</v>
      </c>
      <c r="G11458" t="s">
        <v>36</v>
      </c>
      <c r="H11458" t="s">
        <v>32</v>
      </c>
      <c r="I11458">
        <v>6929.4293457116555</v>
      </c>
      <c r="J11458">
        <v>-6929.4293457116555</v>
      </c>
      <c r="K11458">
        <v>202951</v>
      </c>
      <c r="L11458">
        <v>3.4143361430649048</v>
      </c>
      <c r="M11458">
        <v>-3.4143361430649048</v>
      </c>
    </row>
    <row r="11459" spans="1:13" x14ac:dyDescent="0.3">
      <c r="A11459" s="10">
        <v>44012</v>
      </c>
      <c r="B11459" t="s">
        <v>61</v>
      </c>
      <c r="C11459" t="s">
        <v>61</v>
      </c>
      <c r="D11459" t="s">
        <v>61</v>
      </c>
      <c r="E11459" t="s">
        <v>62</v>
      </c>
      <c r="F11459" t="s">
        <v>53</v>
      </c>
      <c r="G11459" t="s">
        <v>37</v>
      </c>
      <c r="H11459" t="s">
        <v>34</v>
      </c>
      <c r="I11459">
        <v>67661.200687267294</v>
      </c>
      <c r="J11459">
        <v>-67661.200687267294</v>
      </c>
      <c r="K11459">
        <v>202951</v>
      </c>
      <c r="L11459">
        <v>33.338688002161746</v>
      </c>
      <c r="M11459">
        <v>-33.338688002161746</v>
      </c>
    </row>
    <row r="11460" spans="1:13" x14ac:dyDescent="0.3">
      <c r="A11460" s="10">
        <v>44012</v>
      </c>
      <c r="B11460" t="s">
        <v>61</v>
      </c>
      <c r="C11460" t="s">
        <v>61</v>
      </c>
      <c r="D11460" t="s">
        <v>61</v>
      </c>
      <c r="E11460" t="s">
        <v>62</v>
      </c>
      <c r="F11460" t="s">
        <v>53</v>
      </c>
      <c r="G11460" t="s">
        <v>38</v>
      </c>
      <c r="H11460" t="s">
        <v>39</v>
      </c>
      <c r="I11460">
        <v>146033.32272811196</v>
      </c>
      <c r="J11460">
        <v>-146033.32272811196</v>
      </c>
      <c r="K11460">
        <v>202951</v>
      </c>
      <c r="L11460">
        <v>71.95496584304189</v>
      </c>
      <c r="M11460">
        <v>-71.95496584304189</v>
      </c>
    </row>
    <row r="11461" spans="1:13" x14ac:dyDescent="0.3">
      <c r="A11461" s="10">
        <v>44012</v>
      </c>
      <c r="B11461" t="s">
        <v>61</v>
      </c>
      <c r="C11461" t="s">
        <v>61</v>
      </c>
      <c r="D11461" t="s">
        <v>61</v>
      </c>
      <c r="E11461" t="s">
        <v>62</v>
      </c>
      <c r="F11461" t="s">
        <v>53</v>
      </c>
      <c r="G11461" t="s">
        <v>40</v>
      </c>
      <c r="H11461" t="s">
        <v>41</v>
      </c>
      <c r="I11461">
        <v>0</v>
      </c>
      <c r="J11461">
        <v>0</v>
      </c>
      <c r="K11461">
        <v>202951</v>
      </c>
      <c r="L11461">
        <v>0</v>
      </c>
      <c r="M11461">
        <v>0</v>
      </c>
    </row>
    <row r="11462" spans="1:13" x14ac:dyDescent="0.3">
      <c r="A11462" s="10">
        <v>44012</v>
      </c>
      <c r="B11462" t="s">
        <v>61</v>
      </c>
      <c r="C11462" t="s">
        <v>61</v>
      </c>
      <c r="D11462" t="s">
        <v>61</v>
      </c>
      <c r="E11462" t="s">
        <v>62</v>
      </c>
      <c r="F11462" t="s">
        <v>53</v>
      </c>
      <c r="G11462" t="s">
        <v>42</v>
      </c>
      <c r="H11462" t="s">
        <v>43</v>
      </c>
      <c r="I11462">
        <v>0</v>
      </c>
      <c r="J11462">
        <v>0</v>
      </c>
      <c r="K11462">
        <v>202951</v>
      </c>
      <c r="L11462">
        <v>0</v>
      </c>
      <c r="M11462">
        <v>0</v>
      </c>
    </row>
    <row r="11463" spans="1:13" x14ac:dyDescent="0.3">
      <c r="A11463" s="10">
        <v>44012</v>
      </c>
      <c r="B11463" t="s">
        <v>61</v>
      </c>
      <c r="C11463" t="s">
        <v>61</v>
      </c>
      <c r="D11463" t="s">
        <v>61</v>
      </c>
      <c r="E11463" t="s">
        <v>62</v>
      </c>
      <c r="F11463" t="s">
        <v>53</v>
      </c>
      <c r="G11463" t="s">
        <v>44</v>
      </c>
      <c r="H11463" t="s">
        <v>45</v>
      </c>
      <c r="I11463">
        <v>0</v>
      </c>
      <c r="J11463">
        <v>0</v>
      </c>
      <c r="K11463">
        <v>202951</v>
      </c>
      <c r="L11463">
        <v>0</v>
      </c>
      <c r="M11463">
        <v>0</v>
      </c>
    </row>
    <row r="11464" spans="1:13" x14ac:dyDescent="0.3">
      <c r="A11464" s="10">
        <v>44012</v>
      </c>
      <c r="B11464" t="s">
        <v>61</v>
      </c>
      <c r="C11464" t="s">
        <v>61</v>
      </c>
      <c r="D11464" t="s">
        <v>61</v>
      </c>
      <c r="E11464" t="s">
        <v>62</v>
      </c>
      <c r="F11464" t="s">
        <v>53</v>
      </c>
      <c r="G11464" t="s">
        <v>46</v>
      </c>
      <c r="H11464" t="s">
        <v>47</v>
      </c>
      <c r="I11464">
        <v>0</v>
      </c>
      <c r="J11464">
        <v>0</v>
      </c>
      <c r="K11464">
        <v>202951</v>
      </c>
      <c r="L11464">
        <v>0</v>
      </c>
      <c r="M11464">
        <v>0</v>
      </c>
    </row>
    <row r="11465" spans="1:13" x14ac:dyDescent="0.3">
      <c r="A11465" s="10">
        <v>44012</v>
      </c>
      <c r="B11465" t="s">
        <v>61</v>
      </c>
      <c r="C11465" t="s">
        <v>61</v>
      </c>
      <c r="D11465" t="s">
        <v>61</v>
      </c>
      <c r="E11465" t="s">
        <v>62</v>
      </c>
      <c r="F11465" t="s">
        <v>53</v>
      </c>
      <c r="G11465" t="s">
        <v>48</v>
      </c>
      <c r="H11465" t="s">
        <v>96</v>
      </c>
      <c r="I11465">
        <v>0</v>
      </c>
      <c r="J11465">
        <v>0</v>
      </c>
      <c r="K11465">
        <v>202951</v>
      </c>
      <c r="L11465">
        <v>0</v>
      </c>
      <c r="M11465">
        <v>0</v>
      </c>
    </row>
    <row r="11466" spans="1:13" x14ac:dyDescent="0.3">
      <c r="A11466" s="10">
        <v>44012</v>
      </c>
      <c r="B11466" t="s">
        <v>61</v>
      </c>
      <c r="C11466" t="s">
        <v>61</v>
      </c>
      <c r="D11466" t="s">
        <v>61</v>
      </c>
      <c r="E11466" t="s">
        <v>62</v>
      </c>
      <c r="F11466" t="s">
        <v>53</v>
      </c>
      <c r="G11466" t="s">
        <v>49</v>
      </c>
      <c r="H11466" t="s">
        <v>56</v>
      </c>
      <c r="I11466">
        <v>42835.60812394369</v>
      </c>
      <c r="J11466">
        <v>-42835.60812394369</v>
      </c>
      <c r="K11466">
        <v>202951</v>
      </c>
      <c r="L11466">
        <v>21.106379433431563</v>
      </c>
      <c r="M11466">
        <v>-21.106379433431563</v>
      </c>
    </row>
    <row r="11467" spans="1:13" x14ac:dyDescent="0.3">
      <c r="A11467" s="10">
        <v>44012</v>
      </c>
      <c r="B11467" t="s">
        <v>61</v>
      </c>
      <c r="C11467" t="s">
        <v>61</v>
      </c>
      <c r="D11467" t="s">
        <v>61</v>
      </c>
      <c r="E11467" t="s">
        <v>62</v>
      </c>
      <c r="F11467" t="s">
        <v>53</v>
      </c>
      <c r="G11467" t="s">
        <v>50</v>
      </c>
      <c r="H11467" t="s">
        <v>51</v>
      </c>
      <c r="I11467">
        <v>30148.644547229997</v>
      </c>
      <c r="J11467">
        <v>-30148.644547229997</v>
      </c>
      <c r="K11467">
        <v>202951</v>
      </c>
      <c r="L11467">
        <v>14.855134760227836</v>
      </c>
      <c r="M11467">
        <v>-14.855134760227836</v>
      </c>
    </row>
    <row r="11468" spans="1:13" x14ac:dyDescent="0.3">
      <c r="A11468" s="10">
        <v>44012</v>
      </c>
      <c r="B11468" t="s">
        <v>61</v>
      </c>
      <c r="C11468" t="s">
        <v>61</v>
      </c>
      <c r="D11468" t="s">
        <v>61</v>
      </c>
      <c r="E11468" t="s">
        <v>62</v>
      </c>
      <c r="F11468" t="s">
        <v>53</v>
      </c>
      <c r="G11468" t="s">
        <v>52</v>
      </c>
      <c r="H11468" t="s">
        <v>57</v>
      </c>
      <c r="I11468">
        <v>12686.963576713693</v>
      </c>
      <c r="J11468">
        <v>-12686.963576713693</v>
      </c>
      <c r="K11468">
        <v>202951</v>
      </c>
      <c r="L11468">
        <v>6.2512446732037263</v>
      </c>
      <c r="M11468">
        <v>-6.2512446732037263</v>
      </c>
    </row>
    <row r="11469" spans="1:13" x14ac:dyDescent="0.3">
      <c r="A11469" s="10">
        <v>44012</v>
      </c>
      <c r="B11469" t="s">
        <v>61</v>
      </c>
      <c r="C11469" t="s">
        <v>61</v>
      </c>
      <c r="D11469" t="s">
        <v>61</v>
      </c>
      <c r="E11469" t="s">
        <v>62</v>
      </c>
      <c r="F11469" t="s">
        <v>58</v>
      </c>
      <c r="G11469" t="s">
        <v>59</v>
      </c>
      <c r="H11469" t="s">
        <v>60</v>
      </c>
      <c r="I11469">
        <v>-198943.74620420323</v>
      </c>
      <c r="J11469">
        <v>-198943.74620420323</v>
      </c>
      <c r="K11469">
        <v>202951</v>
      </c>
      <c r="L11469">
        <v>-98.025506750005292</v>
      </c>
      <c r="M11469">
        <v>-98.025506750005292</v>
      </c>
    </row>
    <row r="11470" spans="1:13" x14ac:dyDescent="0.3">
      <c r="A11470" s="10">
        <v>44012</v>
      </c>
      <c r="B11470" t="s">
        <v>63</v>
      </c>
      <c r="C11470" t="s">
        <v>64</v>
      </c>
      <c r="D11470" t="s">
        <v>64</v>
      </c>
      <c r="E11470" t="s">
        <v>65</v>
      </c>
      <c r="F11470" t="s">
        <v>12</v>
      </c>
      <c r="G11470" t="s">
        <v>13</v>
      </c>
      <c r="H11470" t="s">
        <v>14</v>
      </c>
      <c r="I11470">
        <v>200705.47041879781</v>
      </c>
      <c r="J11470">
        <v>200705.47041879781</v>
      </c>
      <c r="K11470">
        <v>202951</v>
      </c>
      <c r="L11470">
        <v>98.893560720961133</v>
      </c>
      <c r="M11470">
        <v>98.893560720961133</v>
      </c>
    </row>
    <row r="11471" spans="1:13" x14ac:dyDescent="0.3">
      <c r="A11471" s="10">
        <v>44012</v>
      </c>
      <c r="B11471" t="s">
        <v>63</v>
      </c>
      <c r="C11471" t="s">
        <v>64</v>
      </c>
      <c r="D11471" t="s">
        <v>64</v>
      </c>
      <c r="E11471" t="s">
        <v>65</v>
      </c>
      <c r="F11471" t="s">
        <v>12</v>
      </c>
      <c r="G11471" t="s">
        <v>15</v>
      </c>
      <c r="H11471" t="s">
        <v>16</v>
      </c>
      <c r="I11471">
        <v>75.323815910000008</v>
      </c>
      <c r="J11471">
        <v>75.323815910000008</v>
      </c>
      <c r="K11471">
        <v>202951</v>
      </c>
      <c r="L11471">
        <v>3.7114286655399585E-2</v>
      </c>
      <c r="M11471">
        <v>3.7114286655399585E-2</v>
      </c>
    </row>
    <row r="11472" spans="1:13" x14ac:dyDescent="0.3">
      <c r="A11472" s="10">
        <v>44012</v>
      </c>
      <c r="B11472" t="s">
        <v>63</v>
      </c>
      <c r="C11472" t="s">
        <v>64</v>
      </c>
      <c r="D11472" t="s">
        <v>64</v>
      </c>
      <c r="E11472" t="s">
        <v>65</v>
      </c>
      <c r="F11472" t="s">
        <v>12</v>
      </c>
      <c r="G11472" t="s">
        <v>17</v>
      </c>
      <c r="H11472" t="s">
        <v>18</v>
      </c>
      <c r="I11472">
        <v>72.353705650000009</v>
      </c>
      <c r="J11472">
        <v>72.353705650000009</v>
      </c>
      <c r="K11472">
        <v>202951</v>
      </c>
      <c r="L11472">
        <v>3.5650824903548151E-2</v>
      </c>
      <c r="M11472">
        <v>3.5650824903548151E-2</v>
      </c>
    </row>
    <row r="11473" spans="1:13" x14ac:dyDescent="0.3">
      <c r="A11473" s="10">
        <v>44012</v>
      </c>
      <c r="B11473" t="s">
        <v>63</v>
      </c>
      <c r="C11473" t="s">
        <v>64</v>
      </c>
      <c r="D11473" t="s">
        <v>64</v>
      </c>
      <c r="E11473" t="s">
        <v>65</v>
      </c>
      <c r="F11473" t="s">
        <v>12</v>
      </c>
      <c r="G11473" t="s">
        <v>19</v>
      </c>
      <c r="H11473" t="s">
        <v>20</v>
      </c>
      <c r="I11473">
        <v>2.9701102599999998</v>
      </c>
      <c r="J11473">
        <v>2.9701102599999998</v>
      </c>
      <c r="K11473">
        <v>202951</v>
      </c>
      <c r="L11473">
        <v>1.4634617518514321E-3</v>
      </c>
      <c r="M11473">
        <v>1.4634617518514321E-3</v>
      </c>
    </row>
    <row r="11474" spans="1:13" x14ac:dyDescent="0.3">
      <c r="A11474" s="10">
        <v>44012</v>
      </c>
      <c r="B11474" t="s">
        <v>63</v>
      </c>
      <c r="C11474" t="s">
        <v>64</v>
      </c>
      <c r="D11474" t="s">
        <v>64</v>
      </c>
      <c r="E11474" t="s">
        <v>65</v>
      </c>
      <c r="F11474" t="s">
        <v>12</v>
      </c>
      <c r="G11474" t="s">
        <v>21</v>
      </c>
      <c r="H11474" t="s">
        <v>22</v>
      </c>
      <c r="I11474">
        <v>62847.446504440006</v>
      </c>
      <c r="J11474">
        <v>62847.446504440006</v>
      </c>
      <c r="K11474">
        <v>202951</v>
      </c>
      <c r="L11474">
        <v>30.966808000177387</v>
      </c>
      <c r="M11474">
        <v>30.966808000177387</v>
      </c>
    </row>
    <row r="11475" spans="1:13" x14ac:dyDescent="0.3">
      <c r="A11475" s="10">
        <v>44012</v>
      </c>
      <c r="B11475" t="s">
        <v>63</v>
      </c>
      <c r="C11475" t="s">
        <v>64</v>
      </c>
      <c r="D11475" t="s">
        <v>64</v>
      </c>
      <c r="E11475" t="s">
        <v>65</v>
      </c>
      <c r="F11475" t="s">
        <v>12</v>
      </c>
      <c r="G11475" t="s">
        <v>23</v>
      </c>
      <c r="H11475" t="s">
        <v>24</v>
      </c>
      <c r="I11475">
        <v>6961.2690026399996</v>
      </c>
      <c r="J11475">
        <v>6961.2690026399996</v>
      </c>
      <c r="K11475">
        <v>202951</v>
      </c>
      <c r="L11475">
        <v>3.4300244899704855</v>
      </c>
      <c r="M11475">
        <v>3.4300244899704855</v>
      </c>
    </row>
    <row r="11476" spans="1:13" x14ac:dyDescent="0.3">
      <c r="A11476" s="10">
        <v>44012</v>
      </c>
      <c r="B11476" t="s">
        <v>63</v>
      </c>
      <c r="C11476" t="s">
        <v>64</v>
      </c>
      <c r="D11476" t="s">
        <v>64</v>
      </c>
      <c r="E11476" t="s">
        <v>65</v>
      </c>
      <c r="F11476" t="s">
        <v>12</v>
      </c>
      <c r="G11476" t="s">
        <v>25</v>
      </c>
      <c r="H11476" t="s">
        <v>26</v>
      </c>
      <c r="I11476">
        <v>38530.769729160005</v>
      </c>
      <c r="J11476">
        <v>38530.769729160005</v>
      </c>
      <c r="K11476">
        <v>202951</v>
      </c>
      <c r="L11476">
        <v>18.985257391764517</v>
      </c>
      <c r="M11476">
        <v>18.985257391764517</v>
      </c>
    </row>
    <row r="11477" spans="1:13" x14ac:dyDescent="0.3">
      <c r="A11477" s="10">
        <v>44012</v>
      </c>
      <c r="B11477" t="s">
        <v>63</v>
      </c>
      <c r="C11477" t="s">
        <v>64</v>
      </c>
      <c r="D11477" t="s">
        <v>64</v>
      </c>
      <c r="E11477" t="s">
        <v>65</v>
      </c>
      <c r="F11477" t="s">
        <v>12</v>
      </c>
      <c r="G11477" t="s">
        <v>27</v>
      </c>
      <c r="H11477" t="s">
        <v>28</v>
      </c>
      <c r="I11477">
        <v>17355.407772639999</v>
      </c>
      <c r="J11477">
        <v>17355.407772639999</v>
      </c>
      <c r="K11477">
        <v>202951</v>
      </c>
      <c r="L11477">
        <v>8.5515261184423821</v>
      </c>
      <c r="M11477">
        <v>8.5515261184423821</v>
      </c>
    </row>
    <row r="11478" spans="1:13" x14ac:dyDescent="0.3">
      <c r="A11478" s="10">
        <v>44012</v>
      </c>
      <c r="B11478" t="s">
        <v>63</v>
      </c>
      <c r="C11478" t="s">
        <v>64</v>
      </c>
      <c r="D11478" t="s">
        <v>64</v>
      </c>
      <c r="E11478" t="s">
        <v>65</v>
      </c>
      <c r="F11478" t="s">
        <v>12</v>
      </c>
      <c r="G11478" t="s">
        <v>29</v>
      </c>
      <c r="H11478" t="s">
        <v>30</v>
      </c>
      <c r="I11478">
        <v>60516.179900650008</v>
      </c>
      <c r="J11478">
        <v>60516.179900650008</v>
      </c>
      <c r="K11478">
        <v>202951</v>
      </c>
      <c r="L11478">
        <v>29.818123537528766</v>
      </c>
      <c r="M11478">
        <v>29.818123537528766</v>
      </c>
    </row>
    <row r="11479" spans="1:13" x14ac:dyDescent="0.3">
      <c r="A11479" s="10">
        <v>44012</v>
      </c>
      <c r="B11479" t="s">
        <v>63</v>
      </c>
      <c r="C11479" t="s">
        <v>64</v>
      </c>
      <c r="D11479" t="s">
        <v>64</v>
      </c>
      <c r="E11479" t="s">
        <v>65</v>
      </c>
      <c r="F11479" t="s">
        <v>12</v>
      </c>
      <c r="G11479" t="s">
        <v>31</v>
      </c>
      <c r="H11479" t="s">
        <v>32</v>
      </c>
      <c r="I11479">
        <v>16438.959276610538</v>
      </c>
      <c r="J11479">
        <v>16438.959276610538</v>
      </c>
      <c r="K11479">
        <v>202951</v>
      </c>
      <c r="L11479">
        <v>8.0999646597506487</v>
      </c>
      <c r="M11479">
        <v>8.0999646597506487</v>
      </c>
    </row>
    <row r="11480" spans="1:13" x14ac:dyDescent="0.3">
      <c r="A11480" s="10">
        <v>44012</v>
      </c>
      <c r="B11480" t="s">
        <v>63</v>
      </c>
      <c r="C11480" t="s">
        <v>64</v>
      </c>
      <c r="D11480" t="s">
        <v>64</v>
      </c>
      <c r="E11480" t="s">
        <v>65</v>
      </c>
      <c r="F11480" t="s">
        <v>12</v>
      </c>
      <c r="G11480" t="s">
        <v>33</v>
      </c>
      <c r="H11480" t="s">
        <v>34</v>
      </c>
      <c r="I11480">
        <v>44077.220624039466</v>
      </c>
      <c r="J11480">
        <v>44077.220624039466</v>
      </c>
      <c r="K11480">
        <v>202951</v>
      </c>
      <c r="L11480">
        <v>21.718158877778119</v>
      </c>
      <c r="M11480">
        <v>21.718158877778119</v>
      </c>
    </row>
    <row r="11481" spans="1:13" x14ac:dyDescent="0.3">
      <c r="A11481" s="10">
        <v>44012</v>
      </c>
      <c r="B11481" t="s">
        <v>63</v>
      </c>
      <c r="C11481" t="s">
        <v>64</v>
      </c>
      <c r="D11481" t="s">
        <v>64</v>
      </c>
      <c r="E11481" t="s">
        <v>65</v>
      </c>
      <c r="F11481" t="s">
        <v>12</v>
      </c>
      <c r="G11481" t="s">
        <v>35</v>
      </c>
      <c r="H11481" t="s">
        <v>110</v>
      </c>
      <c r="I11481">
        <v>55258.243283329997</v>
      </c>
      <c r="J11481">
        <v>55258.243283329997</v>
      </c>
      <c r="K11481">
        <v>202951</v>
      </c>
      <c r="L11481">
        <v>27.227381625776665</v>
      </c>
      <c r="M11481">
        <v>27.227381625776665</v>
      </c>
    </row>
    <row r="11482" spans="1:13" x14ac:dyDescent="0.3">
      <c r="A11482" s="10">
        <v>44012</v>
      </c>
      <c r="B11482" t="s">
        <v>63</v>
      </c>
      <c r="C11482" t="s">
        <v>64</v>
      </c>
      <c r="D11482" t="s">
        <v>64</v>
      </c>
      <c r="E11482" t="s">
        <v>65</v>
      </c>
      <c r="F11482" t="s">
        <v>12</v>
      </c>
      <c r="G11482" t="s">
        <v>36</v>
      </c>
      <c r="H11482" t="s">
        <v>32</v>
      </c>
      <c r="I11482">
        <v>13204.621876811845</v>
      </c>
      <c r="J11482">
        <v>13204.621876811845</v>
      </c>
      <c r="K11482">
        <v>202951</v>
      </c>
      <c r="L11482">
        <v>6.5063103294942346</v>
      </c>
      <c r="M11482">
        <v>6.5063103294942346</v>
      </c>
    </row>
    <row r="11483" spans="1:13" x14ac:dyDescent="0.3">
      <c r="A11483" s="10">
        <v>44012</v>
      </c>
      <c r="B11483" t="s">
        <v>63</v>
      </c>
      <c r="C11483" t="s">
        <v>64</v>
      </c>
      <c r="D11483" t="s">
        <v>64</v>
      </c>
      <c r="E11483" t="s">
        <v>65</v>
      </c>
      <c r="F11483" t="s">
        <v>12</v>
      </c>
      <c r="G11483" t="s">
        <v>37</v>
      </c>
      <c r="H11483" t="s">
        <v>34</v>
      </c>
      <c r="I11483">
        <v>42053.621406518156</v>
      </c>
      <c r="J11483">
        <v>42053.621406518156</v>
      </c>
      <c r="K11483">
        <v>202951</v>
      </c>
      <c r="L11483">
        <v>20.721071296282432</v>
      </c>
      <c r="M11483">
        <v>20.721071296282432</v>
      </c>
    </row>
    <row r="11484" spans="1:13" x14ac:dyDescent="0.3">
      <c r="A11484" s="10">
        <v>44012</v>
      </c>
      <c r="B11484" t="s">
        <v>63</v>
      </c>
      <c r="C11484" t="s">
        <v>64</v>
      </c>
      <c r="D11484" t="s">
        <v>64</v>
      </c>
      <c r="E11484" t="s">
        <v>65</v>
      </c>
      <c r="F11484" t="s">
        <v>12</v>
      </c>
      <c r="G11484" t="s">
        <v>38</v>
      </c>
      <c r="H11484" t="s">
        <v>39</v>
      </c>
      <c r="I11484">
        <v>537.67909550000002</v>
      </c>
      <c r="J11484">
        <v>537.67909550000002</v>
      </c>
      <c r="K11484">
        <v>202951</v>
      </c>
      <c r="L11484">
        <v>0.26493049824834564</v>
      </c>
      <c r="M11484">
        <v>0.26493049824834564</v>
      </c>
    </row>
    <row r="11485" spans="1:13" x14ac:dyDescent="0.3">
      <c r="A11485" s="10">
        <v>44012</v>
      </c>
      <c r="B11485" t="s">
        <v>63</v>
      </c>
      <c r="C11485" t="s">
        <v>64</v>
      </c>
      <c r="D11485" t="s">
        <v>64</v>
      </c>
      <c r="E11485" t="s">
        <v>65</v>
      </c>
      <c r="F11485" t="s">
        <v>12</v>
      </c>
      <c r="G11485" t="s">
        <v>40</v>
      </c>
      <c r="H11485" t="s">
        <v>41</v>
      </c>
      <c r="I11485">
        <v>229.61485402900223</v>
      </c>
      <c r="J11485">
        <v>229.61485402900223</v>
      </c>
      <c r="K11485">
        <v>202951</v>
      </c>
      <c r="L11485">
        <v>0.11313807472197832</v>
      </c>
      <c r="M11485">
        <v>0.11313807472197832</v>
      </c>
    </row>
    <row r="11486" spans="1:13" x14ac:dyDescent="0.3">
      <c r="A11486" s="10">
        <v>44012</v>
      </c>
      <c r="B11486" t="s">
        <v>63</v>
      </c>
      <c r="C11486" t="s">
        <v>64</v>
      </c>
      <c r="D11486" t="s">
        <v>64</v>
      </c>
      <c r="E11486" t="s">
        <v>65</v>
      </c>
      <c r="F11486" t="s">
        <v>12</v>
      </c>
      <c r="G11486" t="s">
        <v>42</v>
      </c>
      <c r="H11486" t="s">
        <v>43</v>
      </c>
      <c r="I11486">
        <v>223.85380891</v>
      </c>
      <c r="J11486">
        <v>223.85380891</v>
      </c>
      <c r="K11486">
        <v>202951</v>
      </c>
      <c r="L11486">
        <v>0.11029943627279491</v>
      </c>
      <c r="M11486">
        <v>0.11029943627279491</v>
      </c>
    </row>
    <row r="11487" spans="1:13" x14ac:dyDescent="0.3">
      <c r="A11487" s="10">
        <v>44012</v>
      </c>
      <c r="B11487" t="s">
        <v>63</v>
      </c>
      <c r="C11487" t="s">
        <v>64</v>
      </c>
      <c r="D11487" t="s">
        <v>64</v>
      </c>
      <c r="E11487" t="s">
        <v>65</v>
      </c>
      <c r="F11487" t="s">
        <v>12</v>
      </c>
      <c r="G11487" t="s">
        <v>44</v>
      </c>
      <c r="H11487" t="s">
        <v>45</v>
      </c>
      <c r="I11487">
        <v>0</v>
      </c>
      <c r="J11487">
        <v>0</v>
      </c>
      <c r="K11487">
        <v>202951</v>
      </c>
      <c r="L11487">
        <v>0</v>
      </c>
      <c r="M11487">
        <v>0</v>
      </c>
    </row>
    <row r="11488" spans="1:13" x14ac:dyDescent="0.3">
      <c r="A11488" s="10">
        <v>44012</v>
      </c>
      <c r="B11488" t="s">
        <v>63</v>
      </c>
      <c r="C11488" t="s">
        <v>64</v>
      </c>
      <c r="D11488" t="s">
        <v>64</v>
      </c>
      <c r="E11488" t="s">
        <v>65</v>
      </c>
      <c r="F11488" t="s">
        <v>12</v>
      </c>
      <c r="G11488" t="s">
        <v>46</v>
      </c>
      <c r="H11488" t="s">
        <v>47</v>
      </c>
      <c r="I11488">
        <v>5.7610451190022252</v>
      </c>
      <c r="J11488">
        <v>5.7610451190022252</v>
      </c>
      <c r="K11488">
        <v>202951</v>
      </c>
      <c r="L11488">
        <v>2.8386384491834111E-3</v>
      </c>
      <c r="M11488">
        <v>2.8386384491834111E-3</v>
      </c>
    </row>
    <row r="11489" spans="1:13" x14ac:dyDescent="0.3">
      <c r="A11489" s="10">
        <v>44012</v>
      </c>
      <c r="B11489" t="s">
        <v>63</v>
      </c>
      <c r="C11489" t="s">
        <v>64</v>
      </c>
      <c r="D11489" t="s">
        <v>64</v>
      </c>
      <c r="E11489" t="s">
        <v>65</v>
      </c>
      <c r="F11489" t="s">
        <v>12</v>
      </c>
      <c r="G11489" t="s">
        <v>48</v>
      </c>
      <c r="H11489" t="s">
        <v>96</v>
      </c>
      <c r="I11489">
        <v>0</v>
      </c>
      <c r="J11489">
        <v>0</v>
      </c>
      <c r="K11489">
        <v>202951</v>
      </c>
      <c r="L11489">
        <v>0</v>
      </c>
      <c r="M11489">
        <v>0</v>
      </c>
    </row>
    <row r="11490" spans="1:13" x14ac:dyDescent="0.3">
      <c r="A11490" s="10">
        <v>44012</v>
      </c>
      <c r="B11490" t="s">
        <v>63</v>
      </c>
      <c r="C11490" t="s">
        <v>64</v>
      </c>
      <c r="D11490" t="s">
        <v>64</v>
      </c>
      <c r="E11490" t="s">
        <v>65</v>
      </c>
      <c r="F11490" t="s">
        <v>12</v>
      </c>
      <c r="G11490" t="s">
        <v>49</v>
      </c>
      <c r="H11490" t="s">
        <v>104</v>
      </c>
      <c r="I11490">
        <v>21240.982964938783</v>
      </c>
      <c r="J11490">
        <v>21240.982964938783</v>
      </c>
      <c r="K11490">
        <v>202951</v>
      </c>
      <c r="L11490">
        <v>10.466064697852577</v>
      </c>
      <c r="M11490">
        <v>10.466064697852577</v>
      </c>
    </row>
    <row r="11491" spans="1:13" x14ac:dyDescent="0.3">
      <c r="A11491" s="10">
        <v>44012</v>
      </c>
      <c r="B11491" t="s">
        <v>63</v>
      </c>
      <c r="C11491" t="s">
        <v>64</v>
      </c>
      <c r="D11491" t="s">
        <v>64</v>
      </c>
      <c r="E11491" t="s">
        <v>65</v>
      </c>
      <c r="F11491" t="s">
        <v>12</v>
      </c>
      <c r="G11491" t="s">
        <v>50</v>
      </c>
      <c r="H11491" t="s">
        <v>51</v>
      </c>
      <c r="I11491">
        <v>324.27145152999998</v>
      </c>
      <c r="J11491">
        <v>324.27145152999998</v>
      </c>
      <c r="K11491">
        <v>202951</v>
      </c>
      <c r="L11491">
        <v>0.15977819844691574</v>
      </c>
      <c r="M11491">
        <v>0.15977819844691574</v>
      </c>
    </row>
    <row r="11492" spans="1:13" x14ac:dyDescent="0.3">
      <c r="A11492" s="10">
        <v>44012</v>
      </c>
      <c r="B11492" t="s">
        <v>63</v>
      </c>
      <c r="C11492" t="s">
        <v>64</v>
      </c>
      <c r="D11492" t="s">
        <v>64</v>
      </c>
      <c r="E11492" t="s">
        <v>65</v>
      </c>
      <c r="F11492" t="s">
        <v>12</v>
      </c>
      <c r="G11492" t="s">
        <v>52</v>
      </c>
      <c r="H11492" t="s">
        <v>106</v>
      </c>
      <c r="I11492">
        <v>20916.711513408784</v>
      </c>
      <c r="J11492">
        <v>20916.711513408784</v>
      </c>
      <c r="K11492">
        <v>202951</v>
      </c>
      <c r="L11492">
        <v>10.306286499405662</v>
      </c>
      <c r="M11492">
        <v>10.306286499405662</v>
      </c>
    </row>
    <row r="11493" spans="1:13" x14ac:dyDescent="0.3">
      <c r="A11493" s="10">
        <v>44012</v>
      </c>
      <c r="B11493" t="s">
        <v>63</v>
      </c>
      <c r="C11493" t="s">
        <v>64</v>
      </c>
      <c r="D11493" t="s">
        <v>64</v>
      </c>
      <c r="E11493" t="s">
        <v>65</v>
      </c>
      <c r="F11493" t="s">
        <v>53</v>
      </c>
      <c r="G11493" t="s">
        <v>54</v>
      </c>
      <c r="H11493" t="s">
        <v>55</v>
      </c>
      <c r="I11493">
        <v>218749.20104680848</v>
      </c>
      <c r="J11493">
        <v>-218749.20104680848</v>
      </c>
      <c r="K11493">
        <v>202951</v>
      </c>
      <c r="L11493">
        <v>107.78424400313793</v>
      </c>
      <c r="M11493">
        <v>-107.78424400313793</v>
      </c>
    </row>
    <row r="11494" spans="1:13" x14ac:dyDescent="0.3">
      <c r="A11494" s="10">
        <v>44012</v>
      </c>
      <c r="B11494" t="s">
        <v>63</v>
      </c>
      <c r="C11494" t="s">
        <v>64</v>
      </c>
      <c r="D11494" t="s">
        <v>64</v>
      </c>
      <c r="E11494" t="s">
        <v>65</v>
      </c>
      <c r="F11494" t="s">
        <v>53</v>
      </c>
      <c r="G11494" t="s">
        <v>15</v>
      </c>
      <c r="H11494" t="s">
        <v>16</v>
      </c>
      <c r="I11494">
        <v>0</v>
      </c>
      <c r="J11494">
        <v>0</v>
      </c>
      <c r="K11494">
        <v>202951</v>
      </c>
      <c r="L11494">
        <v>0</v>
      </c>
      <c r="M11494">
        <v>0</v>
      </c>
    </row>
    <row r="11495" spans="1:13" x14ac:dyDescent="0.3">
      <c r="A11495" s="10">
        <v>44012</v>
      </c>
      <c r="B11495" t="s">
        <v>63</v>
      </c>
      <c r="C11495" t="s">
        <v>64</v>
      </c>
      <c r="D11495" t="s">
        <v>64</v>
      </c>
      <c r="E11495" t="s">
        <v>65</v>
      </c>
      <c r="F11495" t="s">
        <v>53</v>
      </c>
      <c r="G11495" t="s">
        <v>17</v>
      </c>
      <c r="H11495" t="s">
        <v>18</v>
      </c>
      <c r="I11495">
        <v>0</v>
      </c>
      <c r="J11495">
        <v>0</v>
      </c>
      <c r="K11495">
        <v>202951</v>
      </c>
      <c r="L11495">
        <v>0</v>
      </c>
      <c r="M11495">
        <v>0</v>
      </c>
    </row>
    <row r="11496" spans="1:13" x14ac:dyDescent="0.3">
      <c r="A11496" s="10">
        <v>44012</v>
      </c>
      <c r="B11496" t="s">
        <v>63</v>
      </c>
      <c r="C11496" t="s">
        <v>64</v>
      </c>
      <c r="D11496" t="s">
        <v>64</v>
      </c>
      <c r="E11496" t="s">
        <v>65</v>
      </c>
      <c r="F11496" t="s">
        <v>53</v>
      </c>
      <c r="G11496" t="s">
        <v>19</v>
      </c>
      <c r="H11496" t="s">
        <v>20</v>
      </c>
      <c r="I11496">
        <v>0</v>
      </c>
      <c r="J11496">
        <v>0</v>
      </c>
      <c r="K11496">
        <v>202951</v>
      </c>
      <c r="L11496">
        <v>0</v>
      </c>
      <c r="M11496">
        <v>0</v>
      </c>
    </row>
    <row r="11497" spans="1:13" x14ac:dyDescent="0.3">
      <c r="A11497" s="10">
        <v>44012</v>
      </c>
      <c r="B11497" t="s">
        <v>63</v>
      </c>
      <c r="C11497" t="s">
        <v>64</v>
      </c>
      <c r="D11497" t="s">
        <v>64</v>
      </c>
      <c r="E11497" t="s">
        <v>65</v>
      </c>
      <c r="F11497" t="s">
        <v>53</v>
      </c>
      <c r="G11497" t="s">
        <v>21</v>
      </c>
      <c r="H11497" t="s">
        <v>22</v>
      </c>
      <c r="I11497">
        <v>130203.84381148001</v>
      </c>
      <c r="J11497">
        <v>-130203.84381148001</v>
      </c>
      <c r="K11497">
        <v>202951</v>
      </c>
      <c r="L11497">
        <v>64.155310302230589</v>
      </c>
      <c r="M11497">
        <v>-64.155310302230589</v>
      </c>
    </row>
    <row r="11498" spans="1:13" x14ac:dyDescent="0.3">
      <c r="A11498" s="10">
        <v>44012</v>
      </c>
      <c r="B11498" t="s">
        <v>63</v>
      </c>
      <c r="C11498" t="s">
        <v>64</v>
      </c>
      <c r="D11498" t="s">
        <v>64</v>
      </c>
      <c r="E11498" t="s">
        <v>65</v>
      </c>
      <c r="F11498" t="s">
        <v>53</v>
      </c>
      <c r="G11498" t="s">
        <v>23</v>
      </c>
      <c r="H11498" t="s">
        <v>24</v>
      </c>
      <c r="I11498">
        <v>27306.171360610006</v>
      </c>
      <c r="J11498">
        <v>-27306.171360610006</v>
      </c>
      <c r="K11498">
        <v>202951</v>
      </c>
      <c r="L11498">
        <v>13.454563594468619</v>
      </c>
      <c r="M11498">
        <v>-13.454563594468619</v>
      </c>
    </row>
    <row r="11499" spans="1:13" x14ac:dyDescent="0.3">
      <c r="A11499" s="10">
        <v>44012</v>
      </c>
      <c r="B11499" t="s">
        <v>63</v>
      </c>
      <c r="C11499" t="s">
        <v>64</v>
      </c>
      <c r="D11499" t="s">
        <v>64</v>
      </c>
      <c r="E11499" t="s">
        <v>65</v>
      </c>
      <c r="F11499" t="s">
        <v>53</v>
      </c>
      <c r="G11499" t="s">
        <v>25</v>
      </c>
      <c r="H11499" t="s">
        <v>26</v>
      </c>
      <c r="I11499">
        <v>64525.254255750006</v>
      </c>
      <c r="J11499">
        <v>-64525.254255750006</v>
      </c>
      <c r="K11499">
        <v>202951</v>
      </c>
      <c r="L11499">
        <v>31.793513831294256</v>
      </c>
      <c r="M11499">
        <v>-31.793513831294256</v>
      </c>
    </row>
    <row r="11500" spans="1:13" x14ac:dyDescent="0.3">
      <c r="A11500" s="10">
        <v>44012</v>
      </c>
      <c r="B11500" t="s">
        <v>63</v>
      </c>
      <c r="C11500" t="s">
        <v>64</v>
      </c>
      <c r="D11500" t="s">
        <v>64</v>
      </c>
      <c r="E11500" t="s">
        <v>65</v>
      </c>
      <c r="F11500" t="s">
        <v>53</v>
      </c>
      <c r="G11500" t="s">
        <v>27</v>
      </c>
      <c r="H11500" t="s">
        <v>28</v>
      </c>
      <c r="I11500">
        <v>38372.418195120001</v>
      </c>
      <c r="J11500">
        <v>-38372.418195120001</v>
      </c>
      <c r="K11500">
        <v>202951</v>
      </c>
      <c r="L11500">
        <v>18.90723287646772</v>
      </c>
      <c r="M11500">
        <v>-18.90723287646772</v>
      </c>
    </row>
    <row r="11501" spans="1:13" x14ac:dyDescent="0.3">
      <c r="A11501" s="10">
        <v>44012</v>
      </c>
      <c r="B11501" t="s">
        <v>63</v>
      </c>
      <c r="C11501" t="s">
        <v>64</v>
      </c>
      <c r="D11501" t="s">
        <v>64</v>
      </c>
      <c r="E11501" t="s">
        <v>65</v>
      </c>
      <c r="F11501" t="s">
        <v>53</v>
      </c>
      <c r="G11501" t="s">
        <v>29</v>
      </c>
      <c r="H11501" t="s">
        <v>30</v>
      </c>
      <c r="I11501">
        <v>6456.7581872599994</v>
      </c>
      <c r="J11501">
        <v>-6456.7581872599994</v>
      </c>
      <c r="K11501">
        <v>202951</v>
      </c>
      <c r="L11501">
        <v>3.1814369908302984</v>
      </c>
      <c r="M11501">
        <v>-3.1814369908302984</v>
      </c>
    </row>
    <row r="11502" spans="1:13" x14ac:dyDescent="0.3">
      <c r="A11502" s="10">
        <v>44012</v>
      </c>
      <c r="B11502" t="s">
        <v>63</v>
      </c>
      <c r="C11502" t="s">
        <v>64</v>
      </c>
      <c r="D11502" t="s">
        <v>64</v>
      </c>
      <c r="E11502" t="s">
        <v>65</v>
      </c>
      <c r="F11502" t="s">
        <v>53</v>
      </c>
      <c r="G11502" t="s">
        <v>31</v>
      </c>
      <c r="H11502" t="s">
        <v>32</v>
      </c>
      <c r="I11502">
        <v>5467.8659062599991</v>
      </c>
      <c r="J11502">
        <v>-5467.8659062599991</v>
      </c>
      <c r="K11502">
        <v>202951</v>
      </c>
      <c r="L11502">
        <v>2.6941803224719263</v>
      </c>
      <c r="M11502">
        <v>-2.6941803224719263</v>
      </c>
    </row>
    <row r="11503" spans="1:13" x14ac:dyDescent="0.3">
      <c r="A11503" s="10">
        <v>44012</v>
      </c>
      <c r="B11503" t="s">
        <v>63</v>
      </c>
      <c r="C11503" t="s">
        <v>64</v>
      </c>
      <c r="D11503" t="s">
        <v>64</v>
      </c>
      <c r="E11503" t="s">
        <v>65</v>
      </c>
      <c r="F11503" t="s">
        <v>53</v>
      </c>
      <c r="G11503" t="s">
        <v>33</v>
      </c>
      <c r="H11503" t="s">
        <v>34</v>
      </c>
      <c r="I11503">
        <v>988.89228100000003</v>
      </c>
      <c r="J11503">
        <v>-988.89228100000003</v>
      </c>
      <c r="K11503">
        <v>202951</v>
      </c>
      <c r="L11503">
        <v>0.48725666835837228</v>
      </c>
      <c r="M11503">
        <v>-0.48725666835837228</v>
      </c>
    </row>
    <row r="11504" spans="1:13" x14ac:dyDescent="0.3">
      <c r="A11504" s="10">
        <v>44012</v>
      </c>
      <c r="B11504" t="s">
        <v>63</v>
      </c>
      <c r="C11504" t="s">
        <v>64</v>
      </c>
      <c r="D11504" t="s">
        <v>64</v>
      </c>
      <c r="E11504" t="s">
        <v>65</v>
      </c>
      <c r="F11504" t="s">
        <v>53</v>
      </c>
      <c r="G11504" t="s">
        <v>35</v>
      </c>
      <c r="H11504" t="s">
        <v>110</v>
      </c>
      <c r="I11504">
        <v>24616.763176019998</v>
      </c>
      <c r="J11504">
        <v>-24616.763176019998</v>
      </c>
      <c r="K11504">
        <v>202951</v>
      </c>
      <c r="L11504">
        <v>12.129412112293114</v>
      </c>
      <c r="M11504">
        <v>-12.129412112293114</v>
      </c>
    </row>
    <row r="11505" spans="1:13" x14ac:dyDescent="0.3">
      <c r="A11505" s="10">
        <v>44012</v>
      </c>
      <c r="B11505" t="s">
        <v>63</v>
      </c>
      <c r="C11505" t="s">
        <v>64</v>
      </c>
      <c r="D11505" t="s">
        <v>64</v>
      </c>
      <c r="E11505" t="s">
        <v>65</v>
      </c>
      <c r="F11505" t="s">
        <v>53</v>
      </c>
      <c r="G11505" t="s">
        <v>36</v>
      </c>
      <c r="H11505" t="s">
        <v>32</v>
      </c>
      <c r="I11505">
        <v>342.74136425911951</v>
      </c>
      <c r="J11505">
        <v>-342.74136425911951</v>
      </c>
      <c r="K11505">
        <v>202951</v>
      </c>
      <c r="L11505">
        <v>0.16887887433869236</v>
      </c>
      <c r="M11505">
        <v>-0.16887887433869236</v>
      </c>
    </row>
    <row r="11506" spans="1:13" x14ac:dyDescent="0.3">
      <c r="A11506" s="10">
        <v>44012</v>
      </c>
      <c r="B11506" t="s">
        <v>63</v>
      </c>
      <c r="C11506" t="s">
        <v>64</v>
      </c>
      <c r="D11506" t="s">
        <v>64</v>
      </c>
      <c r="E11506" t="s">
        <v>65</v>
      </c>
      <c r="F11506" t="s">
        <v>53</v>
      </c>
      <c r="G11506" t="s">
        <v>37</v>
      </c>
      <c r="H11506" t="s">
        <v>34</v>
      </c>
      <c r="I11506">
        <v>24274.021811760878</v>
      </c>
      <c r="J11506">
        <v>-24274.021811760878</v>
      </c>
      <c r="K11506">
        <v>202951</v>
      </c>
      <c r="L11506">
        <v>11.96053323795442</v>
      </c>
      <c r="M11506">
        <v>-11.96053323795442</v>
      </c>
    </row>
    <row r="11507" spans="1:13" x14ac:dyDescent="0.3">
      <c r="A11507" s="10">
        <v>44012</v>
      </c>
      <c r="B11507" t="s">
        <v>63</v>
      </c>
      <c r="C11507" t="s">
        <v>64</v>
      </c>
      <c r="D11507" t="s">
        <v>64</v>
      </c>
      <c r="E11507" t="s">
        <v>65</v>
      </c>
      <c r="F11507" t="s">
        <v>53</v>
      </c>
      <c r="G11507" t="s">
        <v>38</v>
      </c>
      <c r="H11507" t="s">
        <v>39</v>
      </c>
      <c r="I11507">
        <v>53035.322160249249</v>
      </c>
      <c r="J11507">
        <v>-53035.322160249249</v>
      </c>
      <c r="K11507">
        <v>202951</v>
      </c>
      <c r="L11507">
        <v>26.132082207158007</v>
      </c>
      <c r="M11507">
        <v>-26.132082207158007</v>
      </c>
    </row>
    <row r="11508" spans="1:13" x14ac:dyDescent="0.3">
      <c r="A11508" s="10">
        <v>44012</v>
      </c>
      <c r="B11508" t="s">
        <v>63</v>
      </c>
      <c r="C11508" t="s">
        <v>64</v>
      </c>
      <c r="D11508" t="s">
        <v>64</v>
      </c>
      <c r="E11508" t="s">
        <v>65</v>
      </c>
      <c r="F11508" t="s">
        <v>53</v>
      </c>
      <c r="G11508" t="s">
        <v>40</v>
      </c>
      <c r="H11508" t="s">
        <v>41</v>
      </c>
      <c r="I11508">
        <v>1644.6393103192227</v>
      </c>
      <c r="J11508">
        <v>-1644.6393103192227</v>
      </c>
      <c r="K11508">
        <v>202951</v>
      </c>
      <c r="L11508">
        <v>0.81036275274288994</v>
      </c>
      <c r="M11508">
        <v>-0.81036275274288994</v>
      </c>
    </row>
    <row r="11509" spans="1:13" x14ac:dyDescent="0.3">
      <c r="A11509" s="10">
        <v>44012</v>
      </c>
      <c r="B11509" t="s">
        <v>63</v>
      </c>
      <c r="C11509" t="s">
        <v>64</v>
      </c>
      <c r="D11509" t="s">
        <v>64</v>
      </c>
      <c r="E11509" t="s">
        <v>65</v>
      </c>
      <c r="F11509" t="s">
        <v>53</v>
      </c>
      <c r="G11509" t="s">
        <v>42</v>
      </c>
      <c r="H11509" t="s">
        <v>43</v>
      </c>
      <c r="I11509">
        <v>0</v>
      </c>
      <c r="J11509">
        <v>0</v>
      </c>
      <c r="K11509">
        <v>202951</v>
      </c>
      <c r="L11509">
        <v>0</v>
      </c>
      <c r="M11509">
        <v>0</v>
      </c>
    </row>
    <row r="11510" spans="1:13" x14ac:dyDescent="0.3">
      <c r="A11510" s="10">
        <v>44012</v>
      </c>
      <c r="B11510" t="s">
        <v>63</v>
      </c>
      <c r="C11510" t="s">
        <v>64</v>
      </c>
      <c r="D11510" t="s">
        <v>64</v>
      </c>
      <c r="E11510" t="s">
        <v>65</v>
      </c>
      <c r="F11510" t="s">
        <v>53</v>
      </c>
      <c r="G11510" t="s">
        <v>44</v>
      </c>
      <c r="H11510" t="s">
        <v>45</v>
      </c>
      <c r="I11510">
        <v>447.73932266000003</v>
      </c>
      <c r="J11510">
        <v>-447.73932266000003</v>
      </c>
      <c r="K11510">
        <v>202951</v>
      </c>
      <c r="L11510">
        <v>0.22061449446418102</v>
      </c>
      <c r="M11510">
        <v>-0.22061449446418102</v>
      </c>
    </row>
    <row r="11511" spans="1:13" x14ac:dyDescent="0.3">
      <c r="A11511" s="10">
        <v>44012</v>
      </c>
      <c r="B11511" t="s">
        <v>63</v>
      </c>
      <c r="C11511" t="s">
        <v>64</v>
      </c>
      <c r="D11511" t="s">
        <v>64</v>
      </c>
      <c r="E11511" t="s">
        <v>65</v>
      </c>
      <c r="F11511" t="s">
        <v>53</v>
      </c>
      <c r="G11511" t="s">
        <v>46</v>
      </c>
      <c r="H11511" t="s">
        <v>47</v>
      </c>
      <c r="I11511">
        <v>1196.8999876592227</v>
      </c>
      <c r="J11511">
        <v>-1196.8999876592227</v>
      </c>
      <c r="K11511">
        <v>202951</v>
      </c>
      <c r="L11511">
        <v>0.58974825827870903</v>
      </c>
      <c r="M11511">
        <v>-0.58974825827870903</v>
      </c>
    </row>
    <row r="11512" spans="1:13" x14ac:dyDescent="0.3">
      <c r="A11512" s="10">
        <v>44012</v>
      </c>
      <c r="B11512" t="s">
        <v>63</v>
      </c>
      <c r="C11512" t="s">
        <v>64</v>
      </c>
      <c r="D11512" t="s">
        <v>64</v>
      </c>
      <c r="E11512" t="s">
        <v>65</v>
      </c>
      <c r="F11512" t="s">
        <v>53</v>
      </c>
      <c r="G11512" t="s">
        <v>48</v>
      </c>
      <c r="H11512" t="s">
        <v>96</v>
      </c>
      <c r="I11512">
        <v>0</v>
      </c>
      <c r="J11512">
        <v>0</v>
      </c>
      <c r="K11512">
        <v>202951</v>
      </c>
      <c r="L11512">
        <v>0</v>
      </c>
      <c r="M11512">
        <v>0</v>
      </c>
    </row>
    <row r="11513" spans="1:13" x14ac:dyDescent="0.3">
      <c r="A11513" s="10">
        <v>44012</v>
      </c>
      <c r="B11513" t="s">
        <v>63</v>
      </c>
      <c r="C11513" t="s">
        <v>64</v>
      </c>
      <c r="D11513" t="s">
        <v>64</v>
      </c>
      <c r="E11513" t="s">
        <v>65</v>
      </c>
      <c r="F11513" t="s">
        <v>53</v>
      </c>
      <c r="G11513" t="s">
        <v>49</v>
      </c>
      <c r="H11513" t="s">
        <v>56</v>
      </c>
      <c r="I11513">
        <v>2791.8744014800004</v>
      </c>
      <c r="J11513">
        <v>-2791.8744014800004</v>
      </c>
      <c r="K11513">
        <v>202951</v>
      </c>
      <c r="L11513">
        <v>1.375639637883036</v>
      </c>
      <c r="M11513">
        <v>-1.375639637883036</v>
      </c>
    </row>
    <row r="11514" spans="1:13" x14ac:dyDescent="0.3">
      <c r="A11514" s="10">
        <v>44012</v>
      </c>
      <c r="B11514" t="s">
        <v>63</v>
      </c>
      <c r="C11514" t="s">
        <v>64</v>
      </c>
      <c r="D11514" t="s">
        <v>64</v>
      </c>
      <c r="E11514" t="s">
        <v>65</v>
      </c>
      <c r="F11514" t="s">
        <v>53</v>
      </c>
      <c r="G11514" t="s">
        <v>50</v>
      </c>
      <c r="H11514" t="s">
        <v>51</v>
      </c>
      <c r="I11514">
        <v>218.05144882000002</v>
      </c>
      <c r="J11514">
        <v>-218.05144882000002</v>
      </c>
      <c r="K11514">
        <v>202951</v>
      </c>
      <c r="L11514">
        <v>0.10744044070736286</v>
      </c>
      <c r="M11514">
        <v>-0.10744044070736286</v>
      </c>
    </row>
    <row r="11515" spans="1:13" x14ac:dyDescent="0.3">
      <c r="A11515" s="10">
        <v>44012</v>
      </c>
      <c r="B11515" t="s">
        <v>63</v>
      </c>
      <c r="C11515" t="s">
        <v>64</v>
      </c>
      <c r="D11515" t="s">
        <v>64</v>
      </c>
      <c r="E11515" t="s">
        <v>65</v>
      </c>
      <c r="F11515" t="s">
        <v>53</v>
      </c>
      <c r="G11515" t="s">
        <v>52</v>
      </c>
      <c r="H11515" t="s">
        <v>57</v>
      </c>
      <c r="I11515">
        <v>2573.8229526600003</v>
      </c>
      <c r="J11515">
        <v>-2573.8229526600003</v>
      </c>
      <c r="K11515">
        <v>202951</v>
      </c>
      <c r="L11515">
        <v>1.268199197175673</v>
      </c>
      <c r="M11515">
        <v>-1.268199197175673</v>
      </c>
    </row>
    <row r="11516" spans="1:13" x14ac:dyDescent="0.3">
      <c r="A11516" s="10">
        <v>44012</v>
      </c>
      <c r="B11516" t="s">
        <v>63</v>
      </c>
      <c r="C11516" t="s">
        <v>64</v>
      </c>
      <c r="D11516" t="s">
        <v>64</v>
      </c>
      <c r="E11516" t="s">
        <v>65</v>
      </c>
      <c r="F11516" t="s">
        <v>58</v>
      </c>
      <c r="G11516" t="s">
        <v>59</v>
      </c>
      <c r="H11516" t="s">
        <v>60</v>
      </c>
      <c r="I11516">
        <v>-18043.730628010671</v>
      </c>
      <c r="J11516">
        <v>-18043.730628010671</v>
      </c>
      <c r="K11516">
        <v>202951</v>
      </c>
      <c r="L11516">
        <v>-8.890683282176818</v>
      </c>
      <c r="M11516">
        <v>-8.890683282176818</v>
      </c>
    </row>
    <row r="11517" spans="1:13" x14ac:dyDescent="0.3">
      <c r="A11517" s="10">
        <v>44012</v>
      </c>
      <c r="B11517" t="s">
        <v>63</v>
      </c>
      <c r="C11517" t="s">
        <v>66</v>
      </c>
      <c r="D11517" t="s">
        <v>67</v>
      </c>
      <c r="E11517" t="s">
        <v>68</v>
      </c>
      <c r="F11517" t="s">
        <v>12</v>
      </c>
      <c r="G11517" t="s">
        <v>13</v>
      </c>
      <c r="H11517" t="s">
        <v>14</v>
      </c>
      <c r="I11517">
        <v>186735.71284747779</v>
      </c>
      <c r="J11517">
        <v>186735.71284747779</v>
      </c>
      <c r="K11517">
        <v>202951</v>
      </c>
      <c r="L11517">
        <v>92.010245255001337</v>
      </c>
      <c r="M11517">
        <v>92.010245255001337</v>
      </c>
    </row>
    <row r="11518" spans="1:13" x14ac:dyDescent="0.3">
      <c r="A11518" s="10">
        <v>44012</v>
      </c>
      <c r="B11518" t="s">
        <v>63</v>
      </c>
      <c r="C11518" t="s">
        <v>66</v>
      </c>
      <c r="D11518" t="s">
        <v>67</v>
      </c>
      <c r="E11518" t="s">
        <v>68</v>
      </c>
      <c r="F11518" t="s">
        <v>12</v>
      </c>
      <c r="G11518" t="s">
        <v>15</v>
      </c>
      <c r="H11518" t="s">
        <v>16</v>
      </c>
      <c r="I11518">
        <v>75.323815910000008</v>
      </c>
      <c r="J11518">
        <v>75.323815910000008</v>
      </c>
      <c r="K11518">
        <v>202951</v>
      </c>
      <c r="L11518">
        <v>3.7114286655399585E-2</v>
      </c>
      <c r="M11518">
        <v>3.7114286655399585E-2</v>
      </c>
    </row>
    <row r="11519" spans="1:13" x14ac:dyDescent="0.3">
      <c r="A11519" s="10">
        <v>44012</v>
      </c>
      <c r="B11519" t="s">
        <v>63</v>
      </c>
      <c r="C11519" t="s">
        <v>66</v>
      </c>
      <c r="D11519" t="s">
        <v>67</v>
      </c>
      <c r="E11519" t="s">
        <v>68</v>
      </c>
      <c r="F11519" t="s">
        <v>12</v>
      </c>
      <c r="G11519" t="s">
        <v>17</v>
      </c>
      <c r="H11519" t="s">
        <v>18</v>
      </c>
      <c r="I11519">
        <v>72.353705650000009</v>
      </c>
      <c r="J11519">
        <v>72.353705650000009</v>
      </c>
      <c r="K11519">
        <v>202951</v>
      </c>
      <c r="L11519">
        <v>3.5650824903548151E-2</v>
      </c>
      <c r="M11519">
        <v>3.5650824903548151E-2</v>
      </c>
    </row>
    <row r="11520" spans="1:13" x14ac:dyDescent="0.3">
      <c r="A11520" s="10">
        <v>44012</v>
      </c>
      <c r="B11520" t="s">
        <v>63</v>
      </c>
      <c r="C11520" t="s">
        <v>66</v>
      </c>
      <c r="D11520" t="s">
        <v>67</v>
      </c>
      <c r="E11520" t="s">
        <v>68</v>
      </c>
      <c r="F11520" t="s">
        <v>12</v>
      </c>
      <c r="G11520" t="s">
        <v>19</v>
      </c>
      <c r="H11520" t="s">
        <v>20</v>
      </c>
      <c r="I11520">
        <v>2.9701102599999998</v>
      </c>
      <c r="J11520">
        <v>2.9701102599999998</v>
      </c>
      <c r="K11520">
        <v>202951</v>
      </c>
      <c r="L11520">
        <v>1.4634617518514321E-3</v>
      </c>
      <c r="M11520">
        <v>1.4634617518514321E-3</v>
      </c>
    </row>
    <row r="11521" spans="1:13" x14ac:dyDescent="0.3">
      <c r="A11521" s="10">
        <v>44012</v>
      </c>
      <c r="B11521" t="s">
        <v>63</v>
      </c>
      <c r="C11521" t="s">
        <v>66</v>
      </c>
      <c r="D11521" t="s">
        <v>67</v>
      </c>
      <c r="E11521" t="s">
        <v>68</v>
      </c>
      <c r="F11521" t="s">
        <v>12</v>
      </c>
      <c r="G11521" t="s">
        <v>21</v>
      </c>
      <c r="H11521" t="s">
        <v>22</v>
      </c>
      <c r="I11521">
        <v>61458.715761170002</v>
      </c>
      <c r="J11521">
        <v>61458.715761170002</v>
      </c>
      <c r="K11521">
        <v>202951</v>
      </c>
      <c r="L11521">
        <v>30.28253901738351</v>
      </c>
      <c r="M11521">
        <v>30.28253901738351</v>
      </c>
    </row>
    <row r="11522" spans="1:13" x14ac:dyDescent="0.3">
      <c r="A11522" s="10">
        <v>44012</v>
      </c>
      <c r="B11522" t="s">
        <v>63</v>
      </c>
      <c r="C11522" t="s">
        <v>66</v>
      </c>
      <c r="D11522" t="s">
        <v>67</v>
      </c>
      <c r="E11522" t="s">
        <v>68</v>
      </c>
      <c r="F11522" t="s">
        <v>12</v>
      </c>
      <c r="G11522" t="s">
        <v>23</v>
      </c>
      <c r="H11522" t="s">
        <v>24</v>
      </c>
      <c r="I11522">
        <v>6861.3967275799996</v>
      </c>
      <c r="J11522">
        <v>6861.3967275799996</v>
      </c>
      <c r="K11522">
        <v>202951</v>
      </c>
      <c r="L11522">
        <v>3.3808144466299748</v>
      </c>
      <c r="M11522">
        <v>3.3808144466299748</v>
      </c>
    </row>
    <row r="11523" spans="1:13" x14ac:dyDescent="0.3">
      <c r="A11523" s="10">
        <v>44012</v>
      </c>
      <c r="B11523" t="s">
        <v>63</v>
      </c>
      <c r="C11523" t="s">
        <v>66</v>
      </c>
      <c r="D11523" t="s">
        <v>67</v>
      </c>
      <c r="E11523" t="s">
        <v>68</v>
      </c>
      <c r="F11523" t="s">
        <v>12</v>
      </c>
      <c r="G11523" t="s">
        <v>25</v>
      </c>
      <c r="H11523" t="s">
        <v>26</v>
      </c>
      <c r="I11523">
        <v>37805.19639995</v>
      </c>
      <c r="J11523">
        <v>37805.19639995</v>
      </c>
      <c r="K11523">
        <v>202951</v>
      </c>
      <c r="L11523">
        <v>18.627745810540475</v>
      </c>
      <c r="M11523">
        <v>18.627745810540475</v>
      </c>
    </row>
    <row r="11524" spans="1:13" x14ac:dyDescent="0.3">
      <c r="A11524" s="10">
        <v>44012</v>
      </c>
      <c r="B11524" t="s">
        <v>63</v>
      </c>
      <c r="C11524" t="s">
        <v>66</v>
      </c>
      <c r="D11524" t="s">
        <v>67</v>
      </c>
      <c r="E11524" t="s">
        <v>68</v>
      </c>
      <c r="F11524" t="s">
        <v>12</v>
      </c>
      <c r="G11524" t="s">
        <v>27</v>
      </c>
      <c r="H11524" t="s">
        <v>28</v>
      </c>
      <c r="I11524">
        <v>16792.12263364</v>
      </c>
      <c r="J11524">
        <v>16792.12263364</v>
      </c>
      <c r="K11524">
        <v>202951</v>
      </c>
      <c r="L11524">
        <v>8.2739787602130566</v>
      </c>
      <c r="M11524">
        <v>8.2739787602130566</v>
      </c>
    </row>
    <row r="11525" spans="1:13" x14ac:dyDescent="0.3">
      <c r="A11525" s="10">
        <v>44012</v>
      </c>
      <c r="B11525" t="s">
        <v>63</v>
      </c>
      <c r="C11525" t="s">
        <v>66</v>
      </c>
      <c r="D11525" t="s">
        <v>67</v>
      </c>
      <c r="E11525" t="s">
        <v>68</v>
      </c>
      <c r="F11525" t="s">
        <v>12</v>
      </c>
      <c r="G11525" t="s">
        <v>29</v>
      </c>
      <c r="H11525" t="s">
        <v>30</v>
      </c>
      <c r="I11525">
        <v>59454.562005840002</v>
      </c>
      <c r="J11525">
        <v>59454.562005840002</v>
      </c>
      <c r="K11525">
        <v>202951</v>
      </c>
      <c r="L11525">
        <v>29.295032794043884</v>
      </c>
      <c r="M11525">
        <v>29.295032794043884</v>
      </c>
    </row>
    <row r="11526" spans="1:13" x14ac:dyDescent="0.3">
      <c r="A11526" s="10">
        <v>44012</v>
      </c>
      <c r="B11526" t="s">
        <v>63</v>
      </c>
      <c r="C11526" t="s">
        <v>66</v>
      </c>
      <c r="D11526" t="s">
        <v>67</v>
      </c>
      <c r="E11526" t="s">
        <v>68</v>
      </c>
      <c r="F11526" t="s">
        <v>12</v>
      </c>
      <c r="G11526" t="s">
        <v>31</v>
      </c>
      <c r="H11526" t="s">
        <v>32</v>
      </c>
      <c r="I11526">
        <v>15377.341381800537</v>
      </c>
      <c r="J11526">
        <v>15377.341381800537</v>
      </c>
      <c r="K11526">
        <v>202951</v>
      </c>
      <c r="L11526">
        <v>7.5768739162657663</v>
      </c>
      <c r="M11526">
        <v>7.5768739162657663</v>
      </c>
    </row>
    <row r="11527" spans="1:13" x14ac:dyDescent="0.3">
      <c r="A11527" s="10">
        <v>44012</v>
      </c>
      <c r="B11527" t="s">
        <v>63</v>
      </c>
      <c r="C11527" t="s">
        <v>66</v>
      </c>
      <c r="D11527" t="s">
        <v>67</v>
      </c>
      <c r="E11527" t="s">
        <v>68</v>
      </c>
      <c r="F11527" t="s">
        <v>12</v>
      </c>
      <c r="G11527" t="s">
        <v>33</v>
      </c>
      <c r="H11527" t="s">
        <v>34</v>
      </c>
      <c r="I11527">
        <v>44077.220624039466</v>
      </c>
      <c r="J11527">
        <v>44077.220624039466</v>
      </c>
      <c r="K11527">
        <v>202951</v>
      </c>
      <c r="L11527">
        <v>21.718158877778119</v>
      </c>
      <c r="M11527">
        <v>21.718158877778119</v>
      </c>
    </row>
    <row r="11528" spans="1:13" x14ac:dyDescent="0.3">
      <c r="A11528" s="10">
        <v>44012</v>
      </c>
      <c r="B11528" t="s">
        <v>63</v>
      </c>
      <c r="C11528" t="s">
        <v>66</v>
      </c>
      <c r="D11528" t="s">
        <v>67</v>
      </c>
      <c r="E11528" t="s">
        <v>68</v>
      </c>
      <c r="F11528" t="s">
        <v>12</v>
      </c>
      <c r="G11528" t="s">
        <v>35</v>
      </c>
      <c r="H11528" t="s">
        <v>110</v>
      </c>
      <c r="I11528">
        <v>45547.124183759996</v>
      </c>
      <c r="J11528">
        <v>45547.124183759996</v>
      </c>
      <c r="K11528">
        <v>202951</v>
      </c>
      <c r="L11528">
        <v>22.442424123931389</v>
      </c>
      <c r="M11528">
        <v>22.442424123931389</v>
      </c>
    </row>
    <row r="11529" spans="1:13" x14ac:dyDescent="0.3">
      <c r="A11529" s="10">
        <v>44012</v>
      </c>
      <c r="B11529" t="s">
        <v>63</v>
      </c>
      <c r="C11529" t="s">
        <v>66</v>
      </c>
      <c r="D11529" t="s">
        <v>67</v>
      </c>
      <c r="E11529" t="s">
        <v>68</v>
      </c>
      <c r="F11529" t="s">
        <v>12</v>
      </c>
      <c r="G11529" t="s">
        <v>36</v>
      </c>
      <c r="H11529" t="s">
        <v>32</v>
      </c>
      <c r="I11529">
        <v>3511.9642377174277</v>
      </c>
      <c r="J11529">
        <v>3511.9642377174277</v>
      </c>
      <c r="K11529">
        <v>202951</v>
      </c>
      <c r="L11529">
        <v>1.7304493388637789</v>
      </c>
      <c r="M11529">
        <v>1.7304493388637789</v>
      </c>
    </row>
    <row r="11530" spans="1:13" x14ac:dyDescent="0.3">
      <c r="A11530" s="10">
        <v>44012</v>
      </c>
      <c r="B11530" t="s">
        <v>63</v>
      </c>
      <c r="C11530" t="s">
        <v>66</v>
      </c>
      <c r="D11530" t="s">
        <v>67</v>
      </c>
      <c r="E11530" t="s">
        <v>68</v>
      </c>
      <c r="F11530" t="s">
        <v>12</v>
      </c>
      <c r="G11530" t="s">
        <v>37</v>
      </c>
      <c r="H11530" t="s">
        <v>34</v>
      </c>
      <c r="I11530">
        <v>42035.159946042571</v>
      </c>
      <c r="J11530">
        <v>42035.159946042571</v>
      </c>
      <c r="K11530">
        <v>202951</v>
      </c>
      <c r="L11530">
        <v>20.711974785067614</v>
      </c>
      <c r="M11530">
        <v>20.711974785067614</v>
      </c>
    </row>
    <row r="11531" spans="1:13" x14ac:dyDescent="0.3">
      <c r="A11531" s="10">
        <v>44012</v>
      </c>
      <c r="B11531" t="s">
        <v>63</v>
      </c>
      <c r="C11531" t="s">
        <v>66</v>
      </c>
      <c r="D11531" t="s">
        <v>67</v>
      </c>
      <c r="E11531" t="s">
        <v>68</v>
      </c>
      <c r="F11531" t="s">
        <v>12</v>
      </c>
      <c r="G11531" t="s">
        <v>38</v>
      </c>
      <c r="H11531" t="s">
        <v>39</v>
      </c>
      <c r="I11531">
        <v>241.26548400000001</v>
      </c>
      <c r="J11531">
        <v>241.26548400000001</v>
      </c>
      <c r="K11531">
        <v>202951</v>
      </c>
      <c r="L11531">
        <v>0.11887868697370303</v>
      </c>
      <c r="M11531">
        <v>0.11887868697370303</v>
      </c>
    </row>
    <row r="11532" spans="1:13" x14ac:dyDescent="0.3">
      <c r="A11532" s="10">
        <v>44012</v>
      </c>
      <c r="B11532" t="s">
        <v>63</v>
      </c>
      <c r="C11532" t="s">
        <v>66</v>
      </c>
      <c r="D11532" t="s">
        <v>67</v>
      </c>
      <c r="E11532" t="s">
        <v>68</v>
      </c>
      <c r="F11532" t="s">
        <v>12</v>
      </c>
      <c r="G11532" t="s">
        <v>40</v>
      </c>
      <c r="H11532" t="s">
        <v>41</v>
      </c>
      <c r="I11532">
        <v>5.7610451190022252</v>
      </c>
      <c r="J11532">
        <v>5.7610451190022252</v>
      </c>
      <c r="K11532">
        <v>202951</v>
      </c>
      <c r="L11532">
        <v>2.8386384491834111E-3</v>
      </c>
      <c r="M11532">
        <v>2.8386384491834111E-3</v>
      </c>
    </row>
    <row r="11533" spans="1:13" x14ac:dyDescent="0.3">
      <c r="A11533" s="10">
        <v>44012</v>
      </c>
      <c r="B11533" t="s">
        <v>63</v>
      </c>
      <c r="C11533" t="s">
        <v>66</v>
      </c>
      <c r="D11533" t="s">
        <v>67</v>
      </c>
      <c r="E11533" t="s">
        <v>68</v>
      </c>
      <c r="F11533" t="s">
        <v>12</v>
      </c>
      <c r="G11533" t="s">
        <v>42</v>
      </c>
      <c r="H11533" t="s">
        <v>43</v>
      </c>
      <c r="I11533">
        <v>0</v>
      </c>
      <c r="J11533">
        <v>0</v>
      </c>
      <c r="K11533">
        <v>202951</v>
      </c>
      <c r="L11533">
        <v>0</v>
      </c>
      <c r="M11533">
        <v>0</v>
      </c>
    </row>
    <row r="11534" spans="1:13" x14ac:dyDescent="0.3">
      <c r="A11534" s="10">
        <v>44012</v>
      </c>
      <c r="B11534" t="s">
        <v>63</v>
      </c>
      <c r="C11534" t="s">
        <v>66</v>
      </c>
      <c r="D11534" t="s">
        <v>67</v>
      </c>
      <c r="E11534" t="s">
        <v>68</v>
      </c>
      <c r="F11534" t="s">
        <v>12</v>
      </c>
      <c r="G11534" t="s">
        <v>44</v>
      </c>
      <c r="H11534" t="s">
        <v>45</v>
      </c>
      <c r="I11534">
        <v>0</v>
      </c>
      <c r="J11534">
        <v>0</v>
      </c>
      <c r="K11534">
        <v>202951</v>
      </c>
      <c r="L11534">
        <v>0</v>
      </c>
      <c r="M11534">
        <v>0</v>
      </c>
    </row>
    <row r="11535" spans="1:13" x14ac:dyDescent="0.3">
      <c r="A11535" s="10">
        <v>44012</v>
      </c>
      <c r="B11535" t="s">
        <v>63</v>
      </c>
      <c r="C11535" t="s">
        <v>66</v>
      </c>
      <c r="D11535" t="s">
        <v>67</v>
      </c>
      <c r="E11535" t="s">
        <v>68</v>
      </c>
      <c r="F11535" t="s">
        <v>12</v>
      </c>
      <c r="G11535" t="s">
        <v>46</v>
      </c>
      <c r="H11535" t="s">
        <v>47</v>
      </c>
      <c r="I11535">
        <v>5.7610451190022252</v>
      </c>
      <c r="J11535">
        <v>5.7610451190022252</v>
      </c>
      <c r="K11535">
        <v>202951</v>
      </c>
      <c r="L11535">
        <v>2.8386384491834111E-3</v>
      </c>
      <c r="M11535">
        <v>2.8386384491834111E-3</v>
      </c>
    </row>
    <row r="11536" spans="1:13" x14ac:dyDescent="0.3">
      <c r="A11536" s="10">
        <v>44012</v>
      </c>
      <c r="B11536" t="s">
        <v>63</v>
      </c>
      <c r="C11536" t="s">
        <v>66</v>
      </c>
      <c r="D11536" t="s">
        <v>67</v>
      </c>
      <c r="E11536" t="s">
        <v>68</v>
      </c>
      <c r="F11536" t="s">
        <v>12</v>
      </c>
      <c r="G11536" t="s">
        <v>48</v>
      </c>
      <c r="H11536" t="s">
        <v>96</v>
      </c>
      <c r="I11536">
        <v>0</v>
      </c>
      <c r="J11536">
        <v>0</v>
      </c>
      <c r="K11536">
        <v>202951</v>
      </c>
      <c r="L11536">
        <v>0</v>
      </c>
      <c r="M11536">
        <v>0</v>
      </c>
    </row>
    <row r="11537" spans="1:13" x14ac:dyDescent="0.3">
      <c r="A11537" s="10">
        <v>44012</v>
      </c>
      <c r="B11537" t="s">
        <v>63</v>
      </c>
      <c r="C11537" t="s">
        <v>66</v>
      </c>
      <c r="D11537" t="s">
        <v>67</v>
      </c>
      <c r="E11537" t="s">
        <v>68</v>
      </c>
      <c r="F11537" t="s">
        <v>12</v>
      </c>
      <c r="G11537" t="s">
        <v>49</v>
      </c>
      <c r="H11537" t="s">
        <v>104</v>
      </c>
      <c r="I11537">
        <v>19952.960551678785</v>
      </c>
      <c r="J11537">
        <v>19952.960551678785</v>
      </c>
      <c r="K11537">
        <v>202951</v>
      </c>
      <c r="L11537">
        <v>9.831417707564281</v>
      </c>
      <c r="M11537">
        <v>9.831417707564281</v>
      </c>
    </row>
    <row r="11538" spans="1:13" x14ac:dyDescent="0.3">
      <c r="A11538" s="10">
        <v>44012</v>
      </c>
      <c r="B11538" t="s">
        <v>63</v>
      </c>
      <c r="C11538" t="s">
        <v>66</v>
      </c>
      <c r="D11538" t="s">
        <v>67</v>
      </c>
      <c r="E11538" t="s">
        <v>68</v>
      </c>
      <c r="F11538" t="s">
        <v>12</v>
      </c>
      <c r="G11538" t="s">
        <v>50</v>
      </c>
      <c r="H11538" t="s">
        <v>51</v>
      </c>
      <c r="I11538">
        <v>165.21878899999999</v>
      </c>
      <c r="J11538">
        <v>165.21878899999999</v>
      </c>
      <c r="K11538">
        <v>202951</v>
      </c>
      <c r="L11538">
        <v>8.1408216268951603E-2</v>
      </c>
      <c r="M11538">
        <v>8.1408216268951603E-2</v>
      </c>
    </row>
    <row r="11539" spans="1:13" x14ac:dyDescent="0.3">
      <c r="A11539" s="10">
        <v>44012</v>
      </c>
      <c r="B11539" t="s">
        <v>63</v>
      </c>
      <c r="C11539" t="s">
        <v>66</v>
      </c>
      <c r="D11539" t="s">
        <v>67</v>
      </c>
      <c r="E11539" t="s">
        <v>68</v>
      </c>
      <c r="F11539" t="s">
        <v>12</v>
      </c>
      <c r="G11539" t="s">
        <v>52</v>
      </c>
      <c r="H11539" t="s">
        <v>106</v>
      </c>
      <c r="I11539">
        <v>19787.741762678786</v>
      </c>
      <c r="J11539">
        <v>19787.741762678786</v>
      </c>
      <c r="K11539">
        <v>202951</v>
      </c>
      <c r="L11539">
        <v>9.7500094912953301</v>
      </c>
      <c r="M11539">
        <v>9.7500094912953301</v>
      </c>
    </row>
    <row r="11540" spans="1:13" x14ac:dyDescent="0.3">
      <c r="A11540" s="10">
        <v>44012</v>
      </c>
      <c r="B11540" t="s">
        <v>63</v>
      </c>
      <c r="C11540" t="s">
        <v>66</v>
      </c>
      <c r="D11540" t="s">
        <v>67</v>
      </c>
      <c r="E11540" t="s">
        <v>68</v>
      </c>
      <c r="F11540" t="s">
        <v>53</v>
      </c>
      <c r="G11540" t="s">
        <v>54</v>
      </c>
      <c r="H11540" t="s">
        <v>55</v>
      </c>
      <c r="I11540">
        <v>204336.75980059939</v>
      </c>
      <c r="J11540">
        <v>-204336.75980059939</v>
      </c>
      <c r="K11540">
        <v>202951</v>
      </c>
      <c r="L11540">
        <v>100.68280511088854</v>
      </c>
      <c r="M11540">
        <v>-100.68280511088854</v>
      </c>
    </row>
    <row r="11541" spans="1:13" x14ac:dyDescent="0.3">
      <c r="A11541" s="10">
        <v>44012</v>
      </c>
      <c r="B11541" t="s">
        <v>63</v>
      </c>
      <c r="C11541" t="s">
        <v>66</v>
      </c>
      <c r="D11541" t="s">
        <v>67</v>
      </c>
      <c r="E11541" t="s">
        <v>68</v>
      </c>
      <c r="F11541" t="s">
        <v>53</v>
      </c>
      <c r="G11541" t="s">
        <v>15</v>
      </c>
      <c r="H11541" t="s">
        <v>16</v>
      </c>
      <c r="I11541">
        <v>0</v>
      </c>
      <c r="J11541">
        <v>0</v>
      </c>
      <c r="K11541">
        <v>202951</v>
      </c>
      <c r="L11541">
        <v>0</v>
      </c>
      <c r="M11541">
        <v>0</v>
      </c>
    </row>
    <row r="11542" spans="1:13" x14ac:dyDescent="0.3">
      <c r="A11542" s="10">
        <v>44012</v>
      </c>
      <c r="B11542" t="s">
        <v>63</v>
      </c>
      <c r="C11542" t="s">
        <v>66</v>
      </c>
      <c r="D11542" t="s">
        <v>67</v>
      </c>
      <c r="E11542" t="s">
        <v>68</v>
      </c>
      <c r="F11542" t="s">
        <v>53</v>
      </c>
      <c r="G11542" t="s">
        <v>17</v>
      </c>
      <c r="H11542" t="s">
        <v>18</v>
      </c>
      <c r="I11542">
        <v>0</v>
      </c>
      <c r="J11542">
        <v>0</v>
      </c>
      <c r="K11542">
        <v>202951</v>
      </c>
      <c r="L11542">
        <v>0</v>
      </c>
      <c r="M11542">
        <v>0</v>
      </c>
    </row>
    <row r="11543" spans="1:13" x14ac:dyDescent="0.3">
      <c r="A11543" s="10">
        <v>44012</v>
      </c>
      <c r="B11543" t="s">
        <v>63</v>
      </c>
      <c r="C11543" t="s">
        <v>66</v>
      </c>
      <c r="D11543" t="s">
        <v>67</v>
      </c>
      <c r="E11543" t="s">
        <v>68</v>
      </c>
      <c r="F11543" t="s">
        <v>53</v>
      </c>
      <c r="G11543" t="s">
        <v>19</v>
      </c>
      <c r="H11543" t="s">
        <v>20</v>
      </c>
      <c r="I11543">
        <v>0</v>
      </c>
      <c r="J11543">
        <v>0</v>
      </c>
      <c r="K11543">
        <v>202951</v>
      </c>
      <c r="L11543">
        <v>0</v>
      </c>
      <c r="M11543">
        <v>0</v>
      </c>
    </row>
    <row r="11544" spans="1:13" x14ac:dyDescent="0.3">
      <c r="A11544" s="10">
        <v>44012</v>
      </c>
      <c r="B11544" t="s">
        <v>63</v>
      </c>
      <c r="C11544" t="s">
        <v>66</v>
      </c>
      <c r="D11544" t="s">
        <v>67</v>
      </c>
      <c r="E11544" t="s">
        <v>68</v>
      </c>
      <c r="F11544" t="s">
        <v>53</v>
      </c>
      <c r="G11544" t="s">
        <v>21</v>
      </c>
      <c r="H11544" t="s">
        <v>22</v>
      </c>
      <c r="I11544">
        <v>130203.84381148001</v>
      </c>
      <c r="J11544">
        <v>-130203.84381148001</v>
      </c>
      <c r="K11544">
        <v>202951</v>
      </c>
      <c r="L11544">
        <v>64.155310302230589</v>
      </c>
      <c r="M11544">
        <v>-64.155310302230589</v>
      </c>
    </row>
    <row r="11545" spans="1:13" x14ac:dyDescent="0.3">
      <c r="A11545" s="10">
        <v>44012</v>
      </c>
      <c r="B11545" t="s">
        <v>63</v>
      </c>
      <c r="C11545" t="s">
        <v>66</v>
      </c>
      <c r="D11545" t="s">
        <v>67</v>
      </c>
      <c r="E11545" t="s">
        <v>68</v>
      </c>
      <c r="F11545" t="s">
        <v>53</v>
      </c>
      <c r="G11545" t="s">
        <v>23</v>
      </c>
      <c r="H11545" t="s">
        <v>24</v>
      </c>
      <c r="I11545">
        <v>27306.171360610006</v>
      </c>
      <c r="J11545">
        <v>-27306.171360610006</v>
      </c>
      <c r="K11545">
        <v>202951</v>
      </c>
      <c r="L11545">
        <v>13.454563594468619</v>
      </c>
      <c r="M11545">
        <v>-13.454563594468619</v>
      </c>
    </row>
    <row r="11546" spans="1:13" x14ac:dyDescent="0.3">
      <c r="A11546" s="10">
        <v>44012</v>
      </c>
      <c r="B11546" t="s">
        <v>63</v>
      </c>
      <c r="C11546" t="s">
        <v>66</v>
      </c>
      <c r="D11546" t="s">
        <v>67</v>
      </c>
      <c r="E11546" t="s">
        <v>68</v>
      </c>
      <c r="F11546" t="s">
        <v>53</v>
      </c>
      <c r="G11546" t="s">
        <v>25</v>
      </c>
      <c r="H11546" t="s">
        <v>26</v>
      </c>
      <c r="I11546">
        <v>64525.254255750006</v>
      </c>
      <c r="J11546">
        <v>-64525.254255750006</v>
      </c>
      <c r="K11546">
        <v>202951</v>
      </c>
      <c r="L11546">
        <v>31.793513831294256</v>
      </c>
      <c r="M11546">
        <v>-31.793513831294256</v>
      </c>
    </row>
    <row r="11547" spans="1:13" x14ac:dyDescent="0.3">
      <c r="A11547" s="10">
        <v>44012</v>
      </c>
      <c r="B11547" t="s">
        <v>63</v>
      </c>
      <c r="C11547" t="s">
        <v>66</v>
      </c>
      <c r="D11547" t="s">
        <v>67</v>
      </c>
      <c r="E11547" t="s">
        <v>68</v>
      </c>
      <c r="F11547" t="s">
        <v>53</v>
      </c>
      <c r="G11547" t="s">
        <v>27</v>
      </c>
      <c r="H11547" t="s">
        <v>28</v>
      </c>
      <c r="I11547">
        <v>38372.418195120001</v>
      </c>
      <c r="J11547">
        <v>-38372.418195120001</v>
      </c>
      <c r="K11547">
        <v>202951</v>
      </c>
      <c r="L11547">
        <v>18.90723287646772</v>
      </c>
      <c r="M11547">
        <v>-18.90723287646772</v>
      </c>
    </row>
    <row r="11548" spans="1:13" x14ac:dyDescent="0.3">
      <c r="A11548" s="10">
        <v>44012</v>
      </c>
      <c r="B11548" t="s">
        <v>63</v>
      </c>
      <c r="C11548" t="s">
        <v>66</v>
      </c>
      <c r="D11548" t="s">
        <v>67</v>
      </c>
      <c r="E11548" t="s">
        <v>68</v>
      </c>
      <c r="F11548" t="s">
        <v>53</v>
      </c>
      <c r="G11548" t="s">
        <v>29</v>
      </c>
      <c r="H11548" t="s">
        <v>30</v>
      </c>
      <c r="I11548">
        <v>6456.7581872599994</v>
      </c>
      <c r="J11548">
        <v>-6456.7581872599994</v>
      </c>
      <c r="K11548">
        <v>202951</v>
      </c>
      <c r="L11548">
        <v>3.1814369908302984</v>
      </c>
      <c r="M11548">
        <v>-3.1814369908302984</v>
      </c>
    </row>
    <row r="11549" spans="1:13" x14ac:dyDescent="0.3">
      <c r="A11549" s="10">
        <v>44012</v>
      </c>
      <c r="B11549" t="s">
        <v>63</v>
      </c>
      <c r="C11549" t="s">
        <v>66</v>
      </c>
      <c r="D11549" t="s">
        <v>67</v>
      </c>
      <c r="E11549" t="s">
        <v>68</v>
      </c>
      <c r="F11549" t="s">
        <v>53</v>
      </c>
      <c r="G11549" t="s">
        <v>31</v>
      </c>
      <c r="H11549" t="s">
        <v>32</v>
      </c>
      <c r="I11549">
        <v>5467.8659062599991</v>
      </c>
      <c r="J11549">
        <v>-5467.8659062599991</v>
      </c>
      <c r="K11549">
        <v>202951</v>
      </c>
      <c r="L11549">
        <v>2.6941803224719263</v>
      </c>
      <c r="M11549">
        <v>-2.6941803224719263</v>
      </c>
    </row>
    <row r="11550" spans="1:13" x14ac:dyDescent="0.3">
      <c r="A11550" s="10">
        <v>44012</v>
      </c>
      <c r="B11550" t="s">
        <v>63</v>
      </c>
      <c r="C11550" t="s">
        <v>66</v>
      </c>
      <c r="D11550" t="s">
        <v>67</v>
      </c>
      <c r="E11550" t="s">
        <v>68</v>
      </c>
      <c r="F11550" t="s">
        <v>53</v>
      </c>
      <c r="G11550" t="s">
        <v>33</v>
      </c>
      <c r="H11550" t="s">
        <v>34</v>
      </c>
      <c r="I11550">
        <v>988.89228100000003</v>
      </c>
      <c r="J11550">
        <v>-988.89228100000003</v>
      </c>
      <c r="K11550">
        <v>202951</v>
      </c>
      <c r="L11550">
        <v>0.48725666835837228</v>
      </c>
      <c r="M11550">
        <v>-0.48725666835837228</v>
      </c>
    </row>
    <row r="11551" spans="1:13" x14ac:dyDescent="0.3">
      <c r="A11551" s="10">
        <v>44012</v>
      </c>
      <c r="B11551" t="s">
        <v>63</v>
      </c>
      <c r="C11551" t="s">
        <v>66</v>
      </c>
      <c r="D11551" t="s">
        <v>67</v>
      </c>
      <c r="E11551" t="s">
        <v>68</v>
      </c>
      <c r="F11551" t="s">
        <v>53</v>
      </c>
      <c r="G11551" t="s">
        <v>35</v>
      </c>
      <c r="H11551" t="s">
        <v>110</v>
      </c>
      <c r="I11551">
        <v>18664.46018102</v>
      </c>
      <c r="J11551">
        <v>-18664.46018102</v>
      </c>
      <c r="K11551">
        <v>202951</v>
      </c>
      <c r="L11551">
        <v>9.1965352134357552</v>
      </c>
      <c r="M11551">
        <v>-9.1965352134357552</v>
      </c>
    </row>
    <row r="11552" spans="1:13" x14ac:dyDescent="0.3">
      <c r="A11552" s="10">
        <v>44012</v>
      </c>
      <c r="B11552" t="s">
        <v>63</v>
      </c>
      <c r="C11552" t="s">
        <v>66</v>
      </c>
      <c r="D11552" t="s">
        <v>67</v>
      </c>
      <c r="E11552" t="s">
        <v>68</v>
      </c>
      <c r="F11552" t="s">
        <v>53</v>
      </c>
      <c r="G11552" t="s">
        <v>36</v>
      </c>
      <c r="H11552" t="s">
        <v>32</v>
      </c>
      <c r="I11552">
        <v>35.602991060773498</v>
      </c>
      <c r="J11552">
        <v>-35.602991060773498</v>
      </c>
      <c r="K11552">
        <v>202951</v>
      </c>
      <c r="L11552">
        <v>1.7542653675406132E-2</v>
      </c>
      <c r="M11552">
        <v>-1.7542653675406132E-2</v>
      </c>
    </row>
    <row r="11553" spans="1:13" x14ac:dyDescent="0.3">
      <c r="A11553" s="10">
        <v>44012</v>
      </c>
      <c r="B11553" t="s">
        <v>63</v>
      </c>
      <c r="C11553" t="s">
        <v>66</v>
      </c>
      <c r="D11553" t="s">
        <v>67</v>
      </c>
      <c r="E11553" t="s">
        <v>68</v>
      </c>
      <c r="F11553" t="s">
        <v>53</v>
      </c>
      <c r="G11553" t="s">
        <v>37</v>
      </c>
      <c r="H11553" t="s">
        <v>34</v>
      </c>
      <c r="I11553">
        <v>18628.857189959224</v>
      </c>
      <c r="J11553">
        <v>-18628.857189959224</v>
      </c>
      <c r="K11553">
        <v>202951</v>
      </c>
      <c r="L11553">
        <v>9.1789925597603492</v>
      </c>
      <c r="M11553">
        <v>-9.1789925597603492</v>
      </c>
    </row>
    <row r="11554" spans="1:13" x14ac:dyDescent="0.3">
      <c r="A11554" s="10">
        <v>44012</v>
      </c>
      <c r="B11554" t="s">
        <v>63</v>
      </c>
      <c r="C11554" t="s">
        <v>66</v>
      </c>
      <c r="D11554" t="s">
        <v>67</v>
      </c>
      <c r="E11554" t="s">
        <v>68</v>
      </c>
      <c r="F11554" t="s">
        <v>53</v>
      </c>
      <c r="G11554" t="s">
        <v>38</v>
      </c>
      <c r="H11554" t="s">
        <v>39</v>
      </c>
      <c r="I11554">
        <v>47229.620341589398</v>
      </c>
      <c r="J11554">
        <v>-47229.620341589398</v>
      </c>
      <c r="K11554">
        <v>202951</v>
      </c>
      <c r="L11554">
        <v>23.271440072524598</v>
      </c>
      <c r="M11554">
        <v>-23.271440072524598</v>
      </c>
    </row>
    <row r="11555" spans="1:13" x14ac:dyDescent="0.3">
      <c r="A11555" s="10">
        <v>44012</v>
      </c>
      <c r="B11555" t="s">
        <v>63</v>
      </c>
      <c r="C11555" t="s">
        <v>66</v>
      </c>
      <c r="D11555" t="s">
        <v>67</v>
      </c>
      <c r="E11555" t="s">
        <v>68</v>
      </c>
      <c r="F11555" t="s">
        <v>53</v>
      </c>
      <c r="G11555" t="s">
        <v>40</v>
      </c>
      <c r="H11555" t="s">
        <v>41</v>
      </c>
      <c r="I11555">
        <v>0</v>
      </c>
      <c r="J11555">
        <v>0</v>
      </c>
      <c r="K11555">
        <v>202951</v>
      </c>
      <c r="L11555">
        <v>0</v>
      </c>
      <c r="M11555">
        <v>0</v>
      </c>
    </row>
    <row r="11556" spans="1:13" x14ac:dyDescent="0.3">
      <c r="A11556" s="10">
        <v>44012</v>
      </c>
      <c r="B11556" t="s">
        <v>63</v>
      </c>
      <c r="C11556" t="s">
        <v>66</v>
      </c>
      <c r="D11556" t="s">
        <v>67</v>
      </c>
      <c r="E11556" t="s">
        <v>68</v>
      </c>
      <c r="F11556" t="s">
        <v>53</v>
      </c>
      <c r="G11556" t="s">
        <v>42</v>
      </c>
      <c r="H11556" t="s">
        <v>43</v>
      </c>
      <c r="I11556">
        <v>0</v>
      </c>
      <c r="J11556">
        <v>0</v>
      </c>
      <c r="K11556">
        <v>202951</v>
      </c>
      <c r="L11556">
        <v>0</v>
      </c>
      <c r="M11556">
        <v>0</v>
      </c>
    </row>
    <row r="11557" spans="1:13" x14ac:dyDescent="0.3">
      <c r="A11557" s="10">
        <v>44012</v>
      </c>
      <c r="B11557" t="s">
        <v>63</v>
      </c>
      <c r="C11557" t="s">
        <v>66</v>
      </c>
      <c r="D11557" t="s">
        <v>67</v>
      </c>
      <c r="E11557" t="s">
        <v>68</v>
      </c>
      <c r="F11557" t="s">
        <v>53</v>
      </c>
      <c r="G11557" t="s">
        <v>44</v>
      </c>
      <c r="H11557" t="s">
        <v>45</v>
      </c>
      <c r="I11557">
        <v>0</v>
      </c>
      <c r="J11557">
        <v>0</v>
      </c>
      <c r="K11557">
        <v>202951</v>
      </c>
      <c r="L11557">
        <v>0</v>
      </c>
      <c r="M11557">
        <v>0</v>
      </c>
    </row>
    <row r="11558" spans="1:13" x14ac:dyDescent="0.3">
      <c r="A11558" s="10">
        <v>44012</v>
      </c>
      <c r="B11558" t="s">
        <v>63</v>
      </c>
      <c r="C11558" t="s">
        <v>66</v>
      </c>
      <c r="D11558" t="s">
        <v>67</v>
      </c>
      <c r="E11558" t="s">
        <v>68</v>
      </c>
      <c r="F11558" t="s">
        <v>53</v>
      </c>
      <c r="G11558" t="s">
        <v>46</v>
      </c>
      <c r="H11558" t="s">
        <v>47</v>
      </c>
      <c r="I11558">
        <v>0</v>
      </c>
      <c r="J11558">
        <v>0</v>
      </c>
      <c r="K11558">
        <v>202951</v>
      </c>
      <c r="L11558">
        <v>0</v>
      </c>
      <c r="M11558">
        <v>0</v>
      </c>
    </row>
    <row r="11559" spans="1:13" x14ac:dyDescent="0.3">
      <c r="A11559" s="10">
        <v>44012</v>
      </c>
      <c r="B11559" t="s">
        <v>63</v>
      </c>
      <c r="C11559" t="s">
        <v>66</v>
      </c>
      <c r="D11559" t="s">
        <v>67</v>
      </c>
      <c r="E11559" t="s">
        <v>68</v>
      </c>
      <c r="F11559" t="s">
        <v>53</v>
      </c>
      <c r="G11559" t="s">
        <v>48</v>
      </c>
      <c r="H11559" t="s">
        <v>96</v>
      </c>
      <c r="I11559">
        <v>0</v>
      </c>
      <c r="J11559">
        <v>0</v>
      </c>
      <c r="K11559">
        <v>202951</v>
      </c>
      <c r="L11559">
        <v>0</v>
      </c>
      <c r="M11559">
        <v>0</v>
      </c>
    </row>
    <row r="11560" spans="1:13" x14ac:dyDescent="0.3">
      <c r="A11560" s="10">
        <v>44012</v>
      </c>
      <c r="B11560" t="s">
        <v>63</v>
      </c>
      <c r="C11560" t="s">
        <v>66</v>
      </c>
      <c r="D11560" t="s">
        <v>67</v>
      </c>
      <c r="E11560" t="s">
        <v>68</v>
      </c>
      <c r="F11560" t="s">
        <v>53</v>
      </c>
      <c r="G11560" t="s">
        <v>49</v>
      </c>
      <c r="H11560" t="s">
        <v>56</v>
      </c>
      <c r="I11560">
        <v>1782.0772792500002</v>
      </c>
      <c r="J11560">
        <v>-1782.0772792500002</v>
      </c>
      <c r="K11560">
        <v>202951</v>
      </c>
      <c r="L11560">
        <v>0.87808253186729812</v>
      </c>
      <c r="M11560">
        <v>-0.87808253186729812</v>
      </c>
    </row>
    <row r="11561" spans="1:13" x14ac:dyDescent="0.3">
      <c r="A11561" s="10">
        <v>44012</v>
      </c>
      <c r="B11561" t="s">
        <v>63</v>
      </c>
      <c r="C11561" t="s">
        <v>66</v>
      </c>
      <c r="D11561" t="s">
        <v>67</v>
      </c>
      <c r="E11561" t="s">
        <v>68</v>
      </c>
      <c r="F11561" t="s">
        <v>53</v>
      </c>
      <c r="G11561" t="s">
        <v>50</v>
      </c>
      <c r="H11561" t="s">
        <v>51</v>
      </c>
      <c r="I11561">
        <v>44.955327500000003</v>
      </c>
      <c r="J11561">
        <v>-44.955327500000003</v>
      </c>
      <c r="K11561">
        <v>202951</v>
      </c>
      <c r="L11561">
        <v>2.2150828278747089E-2</v>
      </c>
      <c r="M11561">
        <v>-2.2150828278747089E-2</v>
      </c>
    </row>
    <row r="11562" spans="1:13" x14ac:dyDescent="0.3">
      <c r="A11562" s="10">
        <v>44012</v>
      </c>
      <c r="B11562" t="s">
        <v>63</v>
      </c>
      <c r="C11562" t="s">
        <v>66</v>
      </c>
      <c r="D11562" t="s">
        <v>67</v>
      </c>
      <c r="E11562" t="s">
        <v>68</v>
      </c>
      <c r="F11562" t="s">
        <v>53</v>
      </c>
      <c r="G11562" t="s">
        <v>52</v>
      </c>
      <c r="H11562" t="s">
        <v>57</v>
      </c>
      <c r="I11562">
        <v>1737.1219517500001</v>
      </c>
      <c r="J11562">
        <v>-1737.1219517500001</v>
      </c>
      <c r="K11562">
        <v>202951</v>
      </c>
      <c r="L11562">
        <v>0.85593170358855097</v>
      </c>
      <c r="M11562">
        <v>-0.85593170358855097</v>
      </c>
    </row>
    <row r="11563" spans="1:13" x14ac:dyDescent="0.3">
      <c r="A11563" s="10">
        <v>44012</v>
      </c>
      <c r="B11563" t="s">
        <v>63</v>
      </c>
      <c r="C11563" t="s">
        <v>66</v>
      </c>
      <c r="D11563" t="s">
        <v>67</v>
      </c>
      <c r="E11563" t="s">
        <v>68</v>
      </c>
      <c r="F11563" t="s">
        <v>58</v>
      </c>
      <c r="G11563" t="s">
        <v>59</v>
      </c>
      <c r="H11563" t="s">
        <v>60</v>
      </c>
      <c r="I11563">
        <v>-17601.046953121608</v>
      </c>
      <c r="J11563">
        <v>-17601.046953121608</v>
      </c>
      <c r="K11563">
        <v>202951</v>
      </c>
      <c r="L11563">
        <v>-8.6725598558871884</v>
      </c>
      <c r="M11563">
        <v>-8.6725598558871884</v>
      </c>
    </row>
    <row r="11564" spans="1:13" x14ac:dyDescent="0.3">
      <c r="A11564" s="10">
        <v>44012</v>
      </c>
      <c r="B11564" t="s">
        <v>63</v>
      </c>
      <c r="C11564" t="s">
        <v>66</v>
      </c>
      <c r="D11564" t="s">
        <v>69</v>
      </c>
      <c r="E11564" t="s">
        <v>70</v>
      </c>
      <c r="F11564" t="s">
        <v>12</v>
      </c>
      <c r="G11564" t="s">
        <v>13</v>
      </c>
      <c r="H11564" t="s">
        <v>14</v>
      </c>
      <c r="I11564">
        <v>70328.003639460003</v>
      </c>
      <c r="J11564">
        <v>70328.003639460003</v>
      </c>
      <c r="K11564">
        <v>202951</v>
      </c>
      <c r="L11564">
        <v>34.652701213327362</v>
      </c>
      <c r="M11564">
        <v>34.652701213327362</v>
      </c>
    </row>
    <row r="11565" spans="1:13" x14ac:dyDescent="0.3">
      <c r="A11565" s="10">
        <v>44012</v>
      </c>
      <c r="B11565" t="s">
        <v>63</v>
      </c>
      <c r="C11565" t="s">
        <v>66</v>
      </c>
      <c r="D11565" t="s">
        <v>69</v>
      </c>
      <c r="E11565" t="s">
        <v>70</v>
      </c>
      <c r="F11565" t="s">
        <v>12</v>
      </c>
      <c r="G11565" t="s">
        <v>15</v>
      </c>
      <c r="H11565" t="s">
        <v>16</v>
      </c>
      <c r="I11565">
        <v>75.323815910000008</v>
      </c>
      <c r="J11565">
        <v>75.323815910000008</v>
      </c>
      <c r="K11565">
        <v>202951</v>
      </c>
      <c r="L11565">
        <v>3.7114286655399585E-2</v>
      </c>
      <c r="M11565">
        <v>3.7114286655399585E-2</v>
      </c>
    </row>
    <row r="11566" spans="1:13" x14ac:dyDescent="0.3">
      <c r="A11566" s="10">
        <v>44012</v>
      </c>
      <c r="B11566" t="s">
        <v>63</v>
      </c>
      <c r="C11566" t="s">
        <v>66</v>
      </c>
      <c r="D11566" t="s">
        <v>69</v>
      </c>
      <c r="E11566" t="s">
        <v>70</v>
      </c>
      <c r="F11566" t="s">
        <v>12</v>
      </c>
      <c r="G11566" t="s">
        <v>17</v>
      </c>
      <c r="H11566" t="s">
        <v>18</v>
      </c>
      <c r="I11566">
        <v>72.353705650000009</v>
      </c>
      <c r="J11566">
        <v>72.353705650000009</v>
      </c>
      <c r="K11566">
        <v>202951</v>
      </c>
      <c r="L11566">
        <v>3.5650824903548151E-2</v>
      </c>
      <c r="M11566">
        <v>3.5650824903548151E-2</v>
      </c>
    </row>
    <row r="11567" spans="1:13" x14ac:dyDescent="0.3">
      <c r="A11567" s="10">
        <v>44012</v>
      </c>
      <c r="B11567" t="s">
        <v>63</v>
      </c>
      <c r="C11567" t="s">
        <v>66</v>
      </c>
      <c r="D11567" t="s">
        <v>69</v>
      </c>
      <c r="E11567" t="s">
        <v>70</v>
      </c>
      <c r="F11567" t="s">
        <v>12</v>
      </c>
      <c r="G11567" t="s">
        <v>19</v>
      </c>
      <c r="H11567" t="s">
        <v>20</v>
      </c>
      <c r="I11567">
        <v>2.9701102599999998</v>
      </c>
      <c r="J11567">
        <v>2.9701102599999998</v>
      </c>
      <c r="K11567">
        <v>202951</v>
      </c>
      <c r="L11567">
        <v>1.4634617518514321E-3</v>
      </c>
      <c r="M11567">
        <v>1.4634617518514321E-3</v>
      </c>
    </row>
    <row r="11568" spans="1:13" x14ac:dyDescent="0.3">
      <c r="A11568" s="10">
        <v>44012</v>
      </c>
      <c r="B11568" t="s">
        <v>63</v>
      </c>
      <c r="C11568" t="s">
        <v>66</v>
      </c>
      <c r="D11568" t="s">
        <v>69</v>
      </c>
      <c r="E11568" t="s">
        <v>70</v>
      </c>
      <c r="F11568" t="s">
        <v>12</v>
      </c>
      <c r="G11568" t="s">
        <v>21</v>
      </c>
      <c r="H11568" t="s">
        <v>22</v>
      </c>
      <c r="I11568">
        <v>25678.870918970002</v>
      </c>
      <c r="J11568">
        <v>25678.870918970002</v>
      </c>
      <c r="K11568">
        <v>202951</v>
      </c>
      <c r="L11568">
        <v>12.652744218540438</v>
      </c>
      <c r="M11568">
        <v>12.652744218540438</v>
      </c>
    </row>
    <row r="11569" spans="1:13" x14ac:dyDescent="0.3">
      <c r="A11569" s="10">
        <v>44012</v>
      </c>
      <c r="B11569" t="s">
        <v>63</v>
      </c>
      <c r="C11569" t="s">
        <v>66</v>
      </c>
      <c r="D11569" t="s">
        <v>69</v>
      </c>
      <c r="E11569" t="s">
        <v>70</v>
      </c>
      <c r="F11569" t="s">
        <v>12</v>
      </c>
      <c r="G11569" t="s">
        <v>23</v>
      </c>
      <c r="H11569" t="s">
        <v>24</v>
      </c>
      <c r="I11569">
        <v>782.60701557999994</v>
      </c>
      <c r="J11569">
        <v>782.60701557999994</v>
      </c>
      <c r="K11569">
        <v>202951</v>
      </c>
      <c r="L11569">
        <v>0.38561377651748446</v>
      </c>
      <c r="M11569">
        <v>0.38561377651748446</v>
      </c>
    </row>
    <row r="11570" spans="1:13" x14ac:dyDescent="0.3">
      <c r="A11570" s="10">
        <v>44012</v>
      </c>
      <c r="B11570" t="s">
        <v>63</v>
      </c>
      <c r="C11570" t="s">
        <v>66</v>
      </c>
      <c r="D11570" t="s">
        <v>69</v>
      </c>
      <c r="E11570" t="s">
        <v>70</v>
      </c>
      <c r="F11570" t="s">
        <v>12</v>
      </c>
      <c r="G11570" t="s">
        <v>25</v>
      </c>
      <c r="H11570" t="s">
        <v>26</v>
      </c>
      <c r="I11570">
        <v>11905.878322750001</v>
      </c>
      <c r="J11570">
        <v>11905.878322750001</v>
      </c>
      <c r="K11570">
        <v>202951</v>
      </c>
      <c r="L11570">
        <v>5.8663807139408037</v>
      </c>
      <c r="M11570">
        <v>5.8663807139408037</v>
      </c>
    </row>
    <row r="11571" spans="1:13" x14ac:dyDescent="0.3">
      <c r="A11571" s="10">
        <v>44012</v>
      </c>
      <c r="B11571" t="s">
        <v>63</v>
      </c>
      <c r="C11571" t="s">
        <v>66</v>
      </c>
      <c r="D11571" t="s">
        <v>69</v>
      </c>
      <c r="E11571" t="s">
        <v>70</v>
      </c>
      <c r="F11571" t="s">
        <v>12</v>
      </c>
      <c r="G11571" t="s">
        <v>27</v>
      </c>
      <c r="H11571" t="s">
        <v>28</v>
      </c>
      <c r="I11571">
        <v>12990.385580640001</v>
      </c>
      <c r="J11571">
        <v>12990.385580640001</v>
      </c>
      <c r="K11571">
        <v>202951</v>
      </c>
      <c r="L11571">
        <v>6.4007497280821486</v>
      </c>
      <c r="M11571">
        <v>6.4007497280821486</v>
      </c>
    </row>
    <row r="11572" spans="1:13" x14ac:dyDescent="0.3">
      <c r="A11572" s="10">
        <v>44012</v>
      </c>
      <c r="B11572" t="s">
        <v>63</v>
      </c>
      <c r="C11572" t="s">
        <v>66</v>
      </c>
      <c r="D11572" t="s">
        <v>69</v>
      </c>
      <c r="E11572" t="s">
        <v>70</v>
      </c>
      <c r="F11572" t="s">
        <v>12</v>
      </c>
      <c r="G11572" t="s">
        <v>29</v>
      </c>
      <c r="H11572" t="s">
        <v>30</v>
      </c>
      <c r="I11572">
        <v>44527.162330580002</v>
      </c>
      <c r="J11572">
        <v>44527.162330580002</v>
      </c>
      <c r="K11572">
        <v>202951</v>
      </c>
      <c r="L11572">
        <v>21.939858552350074</v>
      </c>
      <c r="M11572">
        <v>21.939858552350074</v>
      </c>
    </row>
    <row r="11573" spans="1:13" x14ac:dyDescent="0.3">
      <c r="A11573" s="10">
        <v>44012</v>
      </c>
      <c r="B11573" t="s">
        <v>63</v>
      </c>
      <c r="C11573" t="s">
        <v>66</v>
      </c>
      <c r="D11573" t="s">
        <v>69</v>
      </c>
      <c r="E11573" t="s">
        <v>70</v>
      </c>
      <c r="F11573" t="s">
        <v>12</v>
      </c>
      <c r="G11573" t="s">
        <v>31</v>
      </c>
      <c r="H11573" t="s">
        <v>32</v>
      </c>
      <c r="I11573">
        <v>2063.3919999999998</v>
      </c>
      <c r="J11573">
        <v>2063.3919999999998</v>
      </c>
      <c r="K11573">
        <v>202951</v>
      </c>
      <c r="L11573">
        <v>1.0166946701420538</v>
      </c>
      <c r="M11573">
        <v>1.0166946701420538</v>
      </c>
    </row>
    <row r="11574" spans="1:13" x14ac:dyDescent="0.3">
      <c r="A11574" s="10">
        <v>44012</v>
      </c>
      <c r="B11574" t="s">
        <v>63</v>
      </c>
      <c r="C11574" t="s">
        <v>66</v>
      </c>
      <c r="D11574" t="s">
        <v>69</v>
      </c>
      <c r="E11574" t="s">
        <v>70</v>
      </c>
      <c r="F11574" t="s">
        <v>12</v>
      </c>
      <c r="G11574" t="s">
        <v>33</v>
      </c>
      <c r="H11574" t="s">
        <v>34</v>
      </c>
      <c r="I11574">
        <v>42463.770330580002</v>
      </c>
      <c r="J11574">
        <v>42463.770330580002</v>
      </c>
      <c r="K11574">
        <v>202951</v>
      </c>
      <c r="L11574">
        <v>20.923163882208019</v>
      </c>
      <c r="M11574">
        <v>20.923163882208019</v>
      </c>
    </row>
    <row r="11575" spans="1:13" x14ac:dyDescent="0.3">
      <c r="A11575" s="10">
        <v>44012</v>
      </c>
      <c r="B11575" t="s">
        <v>63</v>
      </c>
      <c r="C11575" t="s">
        <v>66</v>
      </c>
      <c r="D11575" t="s">
        <v>69</v>
      </c>
      <c r="E11575" t="s">
        <v>70</v>
      </c>
      <c r="F11575" t="s">
        <v>12</v>
      </c>
      <c r="G11575" t="s">
        <v>35</v>
      </c>
      <c r="H11575" t="s">
        <v>110</v>
      </c>
      <c r="I11575">
        <v>18.400185760000003</v>
      </c>
      <c r="J11575">
        <v>18.400185760000003</v>
      </c>
      <c r="K11575">
        <v>202951</v>
      </c>
      <c r="L11575">
        <v>9.0663193381653722E-3</v>
      </c>
      <c r="M11575">
        <v>9.0663193381653722E-3</v>
      </c>
    </row>
    <row r="11576" spans="1:13" x14ac:dyDescent="0.3">
      <c r="A11576" s="10">
        <v>44012</v>
      </c>
      <c r="B11576" t="s">
        <v>63</v>
      </c>
      <c r="C11576" t="s">
        <v>66</v>
      </c>
      <c r="D11576" t="s">
        <v>69</v>
      </c>
      <c r="E11576" t="s">
        <v>70</v>
      </c>
      <c r="F11576" t="s">
        <v>12</v>
      </c>
      <c r="G11576" t="s">
        <v>36</v>
      </c>
      <c r="H11576" t="s">
        <v>32</v>
      </c>
      <c r="I11576">
        <v>0.91587379000000002</v>
      </c>
      <c r="J11576">
        <v>0.91587379000000002</v>
      </c>
      <c r="K11576">
        <v>202951</v>
      </c>
      <c r="L11576">
        <v>4.5127828392074938E-4</v>
      </c>
      <c r="M11576">
        <v>4.5127828392074938E-4</v>
      </c>
    </row>
    <row r="11577" spans="1:13" x14ac:dyDescent="0.3">
      <c r="A11577" s="10">
        <v>44012</v>
      </c>
      <c r="B11577" t="s">
        <v>63</v>
      </c>
      <c r="C11577" t="s">
        <v>66</v>
      </c>
      <c r="D11577" t="s">
        <v>69</v>
      </c>
      <c r="E11577" t="s">
        <v>70</v>
      </c>
      <c r="F11577" t="s">
        <v>12</v>
      </c>
      <c r="G11577" t="s">
        <v>37</v>
      </c>
      <c r="H11577" t="s">
        <v>34</v>
      </c>
      <c r="I11577">
        <v>17.484311970000004</v>
      </c>
      <c r="J11577">
        <v>17.484311970000004</v>
      </c>
      <c r="K11577">
        <v>202951</v>
      </c>
      <c r="L11577">
        <v>8.615041054244623E-3</v>
      </c>
      <c r="M11577">
        <v>8.615041054244623E-3</v>
      </c>
    </row>
    <row r="11578" spans="1:13" x14ac:dyDescent="0.3">
      <c r="A11578" s="10">
        <v>44012</v>
      </c>
      <c r="B11578" t="s">
        <v>63</v>
      </c>
      <c r="C11578" t="s">
        <v>66</v>
      </c>
      <c r="D11578" t="s">
        <v>69</v>
      </c>
      <c r="E11578" t="s">
        <v>70</v>
      </c>
      <c r="F11578" t="s">
        <v>12</v>
      </c>
      <c r="G11578" t="s">
        <v>38</v>
      </c>
      <c r="H11578" t="s">
        <v>39</v>
      </c>
      <c r="I11578">
        <v>24</v>
      </c>
      <c r="J11578">
        <v>24</v>
      </c>
      <c r="K11578">
        <v>202951</v>
      </c>
      <c r="L11578">
        <v>1.1825514533064631E-2</v>
      </c>
      <c r="M11578">
        <v>1.1825514533064631E-2</v>
      </c>
    </row>
    <row r="11579" spans="1:13" x14ac:dyDescent="0.3">
      <c r="A11579" s="10">
        <v>44012</v>
      </c>
      <c r="B11579" t="s">
        <v>63</v>
      </c>
      <c r="C11579" t="s">
        <v>66</v>
      </c>
      <c r="D11579" t="s">
        <v>69</v>
      </c>
      <c r="E11579" t="s">
        <v>70</v>
      </c>
      <c r="F11579" t="s">
        <v>12</v>
      </c>
      <c r="G11579" t="s">
        <v>40</v>
      </c>
      <c r="H11579" t="s">
        <v>41</v>
      </c>
      <c r="I11579">
        <v>0</v>
      </c>
      <c r="J11579">
        <v>0</v>
      </c>
      <c r="K11579">
        <v>202951</v>
      </c>
      <c r="L11579">
        <v>0</v>
      </c>
      <c r="M11579">
        <v>0</v>
      </c>
    </row>
    <row r="11580" spans="1:13" x14ac:dyDescent="0.3">
      <c r="A11580" s="10">
        <v>44012</v>
      </c>
      <c r="B11580" t="s">
        <v>63</v>
      </c>
      <c r="C11580" t="s">
        <v>66</v>
      </c>
      <c r="D11580" t="s">
        <v>69</v>
      </c>
      <c r="E11580" t="s">
        <v>70</v>
      </c>
      <c r="F11580" t="s">
        <v>12</v>
      </c>
      <c r="G11580" t="s">
        <v>42</v>
      </c>
      <c r="H11580" t="s">
        <v>43</v>
      </c>
      <c r="I11580">
        <v>0</v>
      </c>
      <c r="J11580">
        <v>0</v>
      </c>
      <c r="K11580">
        <v>202951</v>
      </c>
      <c r="L11580">
        <v>0</v>
      </c>
      <c r="M11580">
        <v>0</v>
      </c>
    </row>
    <row r="11581" spans="1:13" x14ac:dyDescent="0.3">
      <c r="A11581" s="10">
        <v>44012</v>
      </c>
      <c r="B11581" t="s">
        <v>63</v>
      </c>
      <c r="C11581" t="s">
        <v>66</v>
      </c>
      <c r="D11581" t="s">
        <v>69</v>
      </c>
      <c r="E11581" t="s">
        <v>70</v>
      </c>
      <c r="F11581" t="s">
        <v>12</v>
      </c>
      <c r="G11581" t="s">
        <v>44</v>
      </c>
      <c r="H11581" t="s">
        <v>45</v>
      </c>
      <c r="I11581">
        <v>0</v>
      </c>
      <c r="J11581">
        <v>0</v>
      </c>
      <c r="K11581">
        <v>202951</v>
      </c>
      <c r="L11581">
        <v>0</v>
      </c>
      <c r="M11581">
        <v>0</v>
      </c>
    </row>
    <row r="11582" spans="1:13" x14ac:dyDescent="0.3">
      <c r="A11582" s="10">
        <v>44012</v>
      </c>
      <c r="B11582" t="s">
        <v>63</v>
      </c>
      <c r="C11582" t="s">
        <v>66</v>
      </c>
      <c r="D11582" t="s">
        <v>69</v>
      </c>
      <c r="E11582" t="s">
        <v>70</v>
      </c>
      <c r="F11582" t="s">
        <v>12</v>
      </c>
      <c r="G11582" t="s">
        <v>46</v>
      </c>
      <c r="H11582" t="s">
        <v>47</v>
      </c>
      <c r="I11582">
        <v>0</v>
      </c>
      <c r="J11582">
        <v>0</v>
      </c>
      <c r="K11582">
        <v>202951</v>
      </c>
      <c r="L11582">
        <v>0</v>
      </c>
      <c r="M11582">
        <v>0</v>
      </c>
    </row>
    <row r="11583" spans="1:13" x14ac:dyDescent="0.3">
      <c r="A11583" s="10">
        <v>44012</v>
      </c>
      <c r="B11583" t="s">
        <v>63</v>
      </c>
      <c r="C11583" t="s">
        <v>66</v>
      </c>
      <c r="D11583" t="s">
        <v>69</v>
      </c>
      <c r="E11583" t="s">
        <v>70</v>
      </c>
      <c r="F11583" t="s">
        <v>12</v>
      </c>
      <c r="G11583" t="s">
        <v>48</v>
      </c>
      <c r="H11583" t="s">
        <v>96</v>
      </c>
      <c r="I11583">
        <v>0</v>
      </c>
      <c r="J11583">
        <v>0</v>
      </c>
      <c r="K11583">
        <v>202951</v>
      </c>
      <c r="L11583">
        <v>0</v>
      </c>
      <c r="M11583">
        <v>0</v>
      </c>
    </row>
    <row r="11584" spans="1:13" x14ac:dyDescent="0.3">
      <c r="A11584" s="10">
        <v>44012</v>
      </c>
      <c r="B11584" t="s">
        <v>63</v>
      </c>
      <c r="C11584" t="s">
        <v>66</v>
      </c>
      <c r="D11584" t="s">
        <v>69</v>
      </c>
      <c r="E11584" t="s">
        <v>70</v>
      </c>
      <c r="F11584" t="s">
        <v>12</v>
      </c>
      <c r="G11584" t="s">
        <v>49</v>
      </c>
      <c r="H11584" t="s">
        <v>104</v>
      </c>
      <c r="I11584">
        <v>4.2463882399999999</v>
      </c>
      <c r="J11584">
        <v>4.2463882399999999</v>
      </c>
      <c r="K11584">
        <v>202951</v>
      </c>
      <c r="L11584">
        <v>2.092321910214781E-3</v>
      </c>
      <c r="M11584">
        <v>2.092321910214781E-3</v>
      </c>
    </row>
    <row r="11585" spans="1:13" x14ac:dyDescent="0.3">
      <c r="A11585" s="10">
        <v>44012</v>
      </c>
      <c r="B11585" t="s">
        <v>63</v>
      </c>
      <c r="C11585" t="s">
        <v>66</v>
      </c>
      <c r="D11585" t="s">
        <v>69</v>
      </c>
      <c r="E11585" t="s">
        <v>70</v>
      </c>
      <c r="F11585" t="s">
        <v>12</v>
      </c>
      <c r="G11585" t="s">
        <v>50</v>
      </c>
      <c r="H11585" t="s">
        <v>51</v>
      </c>
      <c r="I11585">
        <v>0</v>
      </c>
      <c r="J11585">
        <v>0</v>
      </c>
      <c r="K11585">
        <v>202951</v>
      </c>
      <c r="L11585">
        <v>0</v>
      </c>
      <c r="M11585">
        <v>0</v>
      </c>
    </row>
    <row r="11586" spans="1:13" x14ac:dyDescent="0.3">
      <c r="A11586" s="10">
        <v>44012</v>
      </c>
      <c r="B11586" t="s">
        <v>63</v>
      </c>
      <c r="C11586" t="s">
        <v>66</v>
      </c>
      <c r="D11586" t="s">
        <v>69</v>
      </c>
      <c r="E11586" t="s">
        <v>70</v>
      </c>
      <c r="F11586" t="s">
        <v>12</v>
      </c>
      <c r="G11586" t="s">
        <v>52</v>
      </c>
      <c r="H11586" t="s">
        <v>106</v>
      </c>
      <c r="I11586">
        <v>4.2463882399999999</v>
      </c>
      <c r="J11586">
        <v>4.2463882399999999</v>
      </c>
      <c r="K11586">
        <v>202951</v>
      </c>
      <c r="L11586">
        <v>2.092321910214781E-3</v>
      </c>
      <c r="M11586">
        <v>2.092321910214781E-3</v>
      </c>
    </row>
    <row r="11587" spans="1:13" x14ac:dyDescent="0.3">
      <c r="A11587" s="10">
        <v>44012</v>
      </c>
      <c r="B11587" t="s">
        <v>63</v>
      </c>
      <c r="C11587" t="s">
        <v>66</v>
      </c>
      <c r="D11587" t="s">
        <v>69</v>
      </c>
      <c r="E11587" t="s">
        <v>70</v>
      </c>
      <c r="F11587" t="s">
        <v>53</v>
      </c>
      <c r="G11587" t="s">
        <v>54</v>
      </c>
      <c r="H11587" t="s">
        <v>55</v>
      </c>
      <c r="I11587">
        <v>70436.392982530015</v>
      </c>
      <c r="J11587">
        <v>-70436.392982530015</v>
      </c>
      <c r="K11587">
        <v>202951</v>
      </c>
      <c r="L11587">
        <v>34.706107869648342</v>
      </c>
      <c r="M11587">
        <v>-34.706107869648342</v>
      </c>
    </row>
    <row r="11588" spans="1:13" x14ac:dyDescent="0.3">
      <c r="A11588" s="10">
        <v>44012</v>
      </c>
      <c r="B11588" t="s">
        <v>63</v>
      </c>
      <c r="C11588" t="s">
        <v>66</v>
      </c>
      <c r="D11588" t="s">
        <v>69</v>
      </c>
      <c r="E11588" t="s">
        <v>70</v>
      </c>
      <c r="F11588" t="s">
        <v>53</v>
      </c>
      <c r="G11588" t="s">
        <v>15</v>
      </c>
      <c r="H11588" t="s">
        <v>16</v>
      </c>
      <c r="I11588">
        <v>0</v>
      </c>
      <c r="J11588">
        <v>0</v>
      </c>
      <c r="K11588">
        <v>202951</v>
      </c>
      <c r="L11588">
        <v>0</v>
      </c>
      <c r="M11588">
        <v>0</v>
      </c>
    </row>
    <row r="11589" spans="1:13" x14ac:dyDescent="0.3">
      <c r="A11589" s="10">
        <v>44012</v>
      </c>
      <c r="B11589" t="s">
        <v>63</v>
      </c>
      <c r="C11589" t="s">
        <v>66</v>
      </c>
      <c r="D11589" t="s">
        <v>69</v>
      </c>
      <c r="E11589" t="s">
        <v>70</v>
      </c>
      <c r="F11589" t="s">
        <v>53</v>
      </c>
      <c r="G11589" t="s">
        <v>17</v>
      </c>
      <c r="H11589" t="s">
        <v>18</v>
      </c>
      <c r="I11589">
        <v>0</v>
      </c>
      <c r="J11589">
        <v>0</v>
      </c>
      <c r="K11589">
        <v>202951</v>
      </c>
      <c r="L11589">
        <v>0</v>
      </c>
      <c r="M11589">
        <v>0</v>
      </c>
    </row>
    <row r="11590" spans="1:13" x14ac:dyDescent="0.3">
      <c r="A11590" s="10">
        <v>44012</v>
      </c>
      <c r="B11590" t="s">
        <v>63</v>
      </c>
      <c r="C11590" t="s">
        <v>66</v>
      </c>
      <c r="D11590" t="s">
        <v>69</v>
      </c>
      <c r="E11590" t="s">
        <v>70</v>
      </c>
      <c r="F11590" t="s">
        <v>53</v>
      </c>
      <c r="G11590" t="s">
        <v>19</v>
      </c>
      <c r="H11590" t="s">
        <v>20</v>
      </c>
      <c r="I11590">
        <v>0</v>
      </c>
      <c r="J11590">
        <v>0</v>
      </c>
      <c r="K11590">
        <v>202951</v>
      </c>
      <c r="L11590">
        <v>0</v>
      </c>
      <c r="M11590">
        <v>0</v>
      </c>
    </row>
    <row r="11591" spans="1:13" x14ac:dyDescent="0.3">
      <c r="A11591" s="10">
        <v>44012</v>
      </c>
      <c r="B11591" t="s">
        <v>63</v>
      </c>
      <c r="C11591" t="s">
        <v>66</v>
      </c>
      <c r="D11591" t="s">
        <v>69</v>
      </c>
      <c r="E11591" t="s">
        <v>70</v>
      </c>
      <c r="F11591" t="s">
        <v>53</v>
      </c>
      <c r="G11591" t="s">
        <v>21</v>
      </c>
      <c r="H11591" t="s">
        <v>22</v>
      </c>
      <c r="I11591">
        <v>56714.384858480007</v>
      </c>
      <c r="J11591">
        <v>-56714.384858480007</v>
      </c>
      <c r="K11591">
        <v>202951</v>
      </c>
      <c r="L11591">
        <v>27.944865932407332</v>
      </c>
      <c r="M11591">
        <v>-27.944865932407332</v>
      </c>
    </row>
    <row r="11592" spans="1:13" x14ac:dyDescent="0.3">
      <c r="A11592" s="10">
        <v>44012</v>
      </c>
      <c r="B11592" t="s">
        <v>63</v>
      </c>
      <c r="C11592" t="s">
        <v>66</v>
      </c>
      <c r="D11592" t="s">
        <v>69</v>
      </c>
      <c r="E11592" t="s">
        <v>70</v>
      </c>
      <c r="F11592" t="s">
        <v>53</v>
      </c>
      <c r="G11592" t="s">
        <v>23</v>
      </c>
      <c r="H11592" t="s">
        <v>24</v>
      </c>
      <c r="I11592">
        <v>27306.171360610006</v>
      </c>
      <c r="J11592">
        <v>-27306.171360610006</v>
      </c>
      <c r="K11592">
        <v>202951</v>
      </c>
      <c r="L11592">
        <v>13.454563594468619</v>
      </c>
      <c r="M11592">
        <v>-13.454563594468619</v>
      </c>
    </row>
    <row r="11593" spans="1:13" x14ac:dyDescent="0.3">
      <c r="A11593" s="10">
        <v>44012</v>
      </c>
      <c r="B11593" t="s">
        <v>63</v>
      </c>
      <c r="C11593" t="s">
        <v>66</v>
      </c>
      <c r="D11593" t="s">
        <v>69</v>
      </c>
      <c r="E11593" t="s">
        <v>70</v>
      </c>
      <c r="F11593" t="s">
        <v>53</v>
      </c>
      <c r="G11593" t="s">
        <v>25</v>
      </c>
      <c r="H11593" t="s">
        <v>26</v>
      </c>
      <c r="I11593">
        <v>28187.527029750003</v>
      </c>
      <c r="J11593">
        <v>-28187.527029750003</v>
      </c>
      <c r="K11593">
        <v>202951</v>
      </c>
      <c r="L11593">
        <v>13.888833772560865</v>
      </c>
      <c r="M11593">
        <v>-13.888833772560865</v>
      </c>
    </row>
    <row r="11594" spans="1:13" x14ac:dyDescent="0.3">
      <c r="A11594" s="10">
        <v>44012</v>
      </c>
      <c r="B11594" t="s">
        <v>63</v>
      </c>
      <c r="C11594" t="s">
        <v>66</v>
      </c>
      <c r="D11594" t="s">
        <v>69</v>
      </c>
      <c r="E11594" t="s">
        <v>70</v>
      </c>
      <c r="F11594" t="s">
        <v>53</v>
      </c>
      <c r="G11594" t="s">
        <v>27</v>
      </c>
      <c r="H11594" t="s">
        <v>28</v>
      </c>
      <c r="I11594">
        <v>1220.6864681200002</v>
      </c>
      <c r="J11594">
        <v>-1220.6864681200002</v>
      </c>
      <c r="K11594">
        <v>202951</v>
      </c>
      <c r="L11594">
        <v>0.60146856537784987</v>
      </c>
      <c r="M11594">
        <v>-0.60146856537784987</v>
      </c>
    </row>
    <row r="11595" spans="1:13" x14ac:dyDescent="0.3">
      <c r="A11595" s="10">
        <v>44012</v>
      </c>
      <c r="B11595" t="s">
        <v>63</v>
      </c>
      <c r="C11595" t="s">
        <v>66</v>
      </c>
      <c r="D11595" t="s">
        <v>69</v>
      </c>
      <c r="E11595" t="s">
        <v>70</v>
      </c>
      <c r="F11595" t="s">
        <v>53</v>
      </c>
      <c r="G11595" t="s">
        <v>29</v>
      </c>
      <c r="H11595" t="s">
        <v>30</v>
      </c>
      <c r="I11595">
        <v>5467.8659062599991</v>
      </c>
      <c r="J11595">
        <v>-5467.8659062599991</v>
      </c>
      <c r="K11595">
        <v>202951</v>
      </c>
      <c r="L11595">
        <v>2.6941803224719263</v>
      </c>
      <c r="M11595">
        <v>-2.6941803224719263</v>
      </c>
    </row>
    <row r="11596" spans="1:13" x14ac:dyDescent="0.3">
      <c r="A11596" s="10">
        <v>44012</v>
      </c>
      <c r="B11596" t="s">
        <v>63</v>
      </c>
      <c r="C11596" t="s">
        <v>66</v>
      </c>
      <c r="D11596" t="s">
        <v>69</v>
      </c>
      <c r="E11596" t="s">
        <v>70</v>
      </c>
      <c r="F11596" t="s">
        <v>53</v>
      </c>
      <c r="G11596" t="s">
        <v>31</v>
      </c>
      <c r="H11596" t="s">
        <v>32</v>
      </c>
      <c r="I11596">
        <v>5467.8659062599991</v>
      </c>
      <c r="J11596">
        <v>-5467.8659062599991</v>
      </c>
      <c r="K11596">
        <v>202951</v>
      </c>
      <c r="L11596">
        <v>2.6941803224719263</v>
      </c>
      <c r="M11596">
        <v>-2.6941803224719263</v>
      </c>
    </row>
    <row r="11597" spans="1:13" x14ac:dyDescent="0.3">
      <c r="A11597" s="10">
        <v>44012</v>
      </c>
      <c r="B11597" t="s">
        <v>63</v>
      </c>
      <c r="C11597" t="s">
        <v>66</v>
      </c>
      <c r="D11597" t="s">
        <v>69</v>
      </c>
      <c r="E11597" t="s">
        <v>70</v>
      </c>
      <c r="F11597" t="s">
        <v>53</v>
      </c>
      <c r="G11597" t="s">
        <v>33</v>
      </c>
      <c r="H11597" t="s">
        <v>34</v>
      </c>
      <c r="I11597">
        <v>0</v>
      </c>
      <c r="J11597">
        <v>0</v>
      </c>
      <c r="K11597">
        <v>202951</v>
      </c>
      <c r="L11597">
        <v>0</v>
      </c>
      <c r="M11597">
        <v>0</v>
      </c>
    </row>
    <row r="11598" spans="1:13" x14ac:dyDescent="0.3">
      <c r="A11598" s="10">
        <v>44012</v>
      </c>
      <c r="B11598" t="s">
        <v>63</v>
      </c>
      <c r="C11598" t="s">
        <v>66</v>
      </c>
      <c r="D11598" t="s">
        <v>69</v>
      </c>
      <c r="E11598" t="s">
        <v>70</v>
      </c>
      <c r="F11598" t="s">
        <v>53</v>
      </c>
      <c r="G11598" t="s">
        <v>35</v>
      </c>
      <c r="H11598" t="s">
        <v>110</v>
      </c>
      <c r="I11598">
        <v>3557.3607020200006</v>
      </c>
      <c r="J11598">
        <v>-3557.3607020200006</v>
      </c>
      <c r="K11598">
        <v>202951</v>
      </c>
      <c r="L11598">
        <v>1.7528175283787715</v>
      </c>
      <c r="M11598">
        <v>-1.7528175283787715</v>
      </c>
    </row>
    <row r="11599" spans="1:13" x14ac:dyDescent="0.3">
      <c r="A11599" s="10">
        <v>44012</v>
      </c>
      <c r="B11599" t="s">
        <v>63</v>
      </c>
      <c r="C11599" t="s">
        <v>66</v>
      </c>
      <c r="D11599" t="s">
        <v>69</v>
      </c>
      <c r="E11599" t="s">
        <v>70</v>
      </c>
      <c r="F11599" t="s">
        <v>53</v>
      </c>
      <c r="G11599" t="s">
        <v>36</v>
      </c>
      <c r="H11599" t="s">
        <v>32</v>
      </c>
      <c r="I11599">
        <v>0</v>
      </c>
      <c r="J11599">
        <v>0</v>
      </c>
      <c r="K11599">
        <v>202951</v>
      </c>
      <c r="L11599">
        <v>0</v>
      </c>
      <c r="M11599">
        <v>0</v>
      </c>
    </row>
    <row r="11600" spans="1:13" x14ac:dyDescent="0.3">
      <c r="A11600" s="10">
        <v>44012</v>
      </c>
      <c r="B11600" t="s">
        <v>63</v>
      </c>
      <c r="C11600" t="s">
        <v>66</v>
      </c>
      <c r="D11600" t="s">
        <v>69</v>
      </c>
      <c r="E11600" t="s">
        <v>70</v>
      </c>
      <c r="F11600" t="s">
        <v>53</v>
      </c>
      <c r="G11600" t="s">
        <v>37</v>
      </c>
      <c r="H11600" t="s">
        <v>34</v>
      </c>
      <c r="I11600">
        <v>3557.3607020200006</v>
      </c>
      <c r="J11600">
        <v>-3557.3607020200006</v>
      </c>
      <c r="K11600">
        <v>202951</v>
      </c>
      <c r="L11600">
        <v>1.7528175283787715</v>
      </c>
      <c r="M11600">
        <v>-1.7528175283787715</v>
      </c>
    </row>
    <row r="11601" spans="1:13" x14ac:dyDescent="0.3">
      <c r="A11601" s="10">
        <v>44012</v>
      </c>
      <c r="B11601" t="s">
        <v>63</v>
      </c>
      <c r="C11601" t="s">
        <v>66</v>
      </c>
      <c r="D11601" t="s">
        <v>69</v>
      </c>
      <c r="E11601" t="s">
        <v>70</v>
      </c>
      <c r="F11601" t="s">
        <v>53</v>
      </c>
      <c r="G11601" t="s">
        <v>38</v>
      </c>
      <c r="H11601" t="s">
        <v>39</v>
      </c>
      <c r="I11601">
        <v>4679.5395895199981</v>
      </c>
      <c r="J11601">
        <v>-4679.5395895199981</v>
      </c>
      <c r="K11601">
        <v>202951</v>
      </c>
      <c r="L11601">
        <v>2.3057484759966682</v>
      </c>
      <c r="M11601">
        <v>-2.3057484759966682</v>
      </c>
    </row>
    <row r="11602" spans="1:13" x14ac:dyDescent="0.3">
      <c r="A11602" s="10">
        <v>44012</v>
      </c>
      <c r="B11602" t="s">
        <v>63</v>
      </c>
      <c r="C11602" t="s">
        <v>66</v>
      </c>
      <c r="D11602" t="s">
        <v>69</v>
      </c>
      <c r="E11602" t="s">
        <v>70</v>
      </c>
      <c r="F11602" t="s">
        <v>53</v>
      </c>
      <c r="G11602" t="s">
        <v>40</v>
      </c>
      <c r="H11602" t="s">
        <v>41</v>
      </c>
      <c r="I11602">
        <v>0</v>
      </c>
      <c r="J11602">
        <v>0</v>
      </c>
      <c r="K11602">
        <v>202951</v>
      </c>
      <c r="L11602">
        <v>0</v>
      </c>
      <c r="M11602">
        <v>0</v>
      </c>
    </row>
    <row r="11603" spans="1:13" x14ac:dyDescent="0.3">
      <c r="A11603" s="10">
        <v>44012</v>
      </c>
      <c r="B11603" t="s">
        <v>63</v>
      </c>
      <c r="C11603" t="s">
        <v>66</v>
      </c>
      <c r="D11603" t="s">
        <v>69</v>
      </c>
      <c r="E11603" t="s">
        <v>70</v>
      </c>
      <c r="F11603" t="s">
        <v>53</v>
      </c>
      <c r="G11603" t="s">
        <v>42</v>
      </c>
      <c r="H11603" t="s">
        <v>43</v>
      </c>
      <c r="I11603">
        <v>0</v>
      </c>
      <c r="J11603">
        <v>0</v>
      </c>
      <c r="K11603">
        <v>202951</v>
      </c>
      <c r="L11603">
        <v>0</v>
      </c>
      <c r="M11603">
        <v>0</v>
      </c>
    </row>
    <row r="11604" spans="1:13" x14ac:dyDescent="0.3">
      <c r="A11604" s="10">
        <v>44012</v>
      </c>
      <c r="B11604" t="s">
        <v>63</v>
      </c>
      <c r="C11604" t="s">
        <v>66</v>
      </c>
      <c r="D11604" t="s">
        <v>69</v>
      </c>
      <c r="E11604" t="s">
        <v>70</v>
      </c>
      <c r="F11604" t="s">
        <v>53</v>
      </c>
      <c r="G11604" t="s">
        <v>44</v>
      </c>
      <c r="H11604" t="s">
        <v>45</v>
      </c>
      <c r="I11604">
        <v>0</v>
      </c>
      <c r="J11604">
        <v>0</v>
      </c>
      <c r="K11604">
        <v>202951</v>
      </c>
      <c r="L11604">
        <v>0</v>
      </c>
      <c r="M11604">
        <v>0</v>
      </c>
    </row>
    <row r="11605" spans="1:13" x14ac:dyDescent="0.3">
      <c r="A11605" s="10">
        <v>44012</v>
      </c>
      <c r="B11605" t="s">
        <v>63</v>
      </c>
      <c r="C11605" t="s">
        <v>66</v>
      </c>
      <c r="D11605" t="s">
        <v>69</v>
      </c>
      <c r="E11605" t="s">
        <v>70</v>
      </c>
      <c r="F11605" t="s">
        <v>53</v>
      </c>
      <c r="G11605" t="s">
        <v>46</v>
      </c>
      <c r="H11605" t="s">
        <v>47</v>
      </c>
      <c r="I11605">
        <v>0</v>
      </c>
      <c r="J11605">
        <v>0</v>
      </c>
      <c r="K11605">
        <v>202951</v>
      </c>
      <c r="L11605">
        <v>0</v>
      </c>
      <c r="M11605">
        <v>0</v>
      </c>
    </row>
    <row r="11606" spans="1:13" x14ac:dyDescent="0.3">
      <c r="A11606" s="10">
        <v>44012</v>
      </c>
      <c r="B11606" t="s">
        <v>63</v>
      </c>
      <c r="C11606" t="s">
        <v>66</v>
      </c>
      <c r="D11606" t="s">
        <v>69</v>
      </c>
      <c r="E11606" t="s">
        <v>70</v>
      </c>
      <c r="F11606" t="s">
        <v>53</v>
      </c>
      <c r="G11606" t="s">
        <v>48</v>
      </c>
      <c r="H11606" t="s">
        <v>96</v>
      </c>
      <c r="I11606">
        <v>0</v>
      </c>
      <c r="J11606">
        <v>0</v>
      </c>
      <c r="K11606">
        <v>202951</v>
      </c>
      <c r="L11606">
        <v>0</v>
      </c>
      <c r="M11606">
        <v>0</v>
      </c>
    </row>
    <row r="11607" spans="1:13" x14ac:dyDescent="0.3">
      <c r="A11607" s="10">
        <v>44012</v>
      </c>
      <c r="B11607" t="s">
        <v>63</v>
      </c>
      <c r="C11607" t="s">
        <v>66</v>
      </c>
      <c r="D11607" t="s">
        <v>69</v>
      </c>
      <c r="E11607" t="s">
        <v>70</v>
      </c>
      <c r="F11607" t="s">
        <v>53</v>
      </c>
      <c r="G11607" t="s">
        <v>49</v>
      </c>
      <c r="H11607" t="s">
        <v>56</v>
      </c>
      <c r="I11607">
        <v>17.241926249999999</v>
      </c>
      <c r="J11607">
        <v>-17.241926249999999</v>
      </c>
      <c r="K11607">
        <v>202951</v>
      </c>
      <c r="L11607">
        <v>8.4956103936418143E-3</v>
      </c>
      <c r="M11607">
        <v>-8.4956103936418143E-3</v>
      </c>
    </row>
    <row r="11608" spans="1:13" x14ac:dyDescent="0.3">
      <c r="A11608" s="10">
        <v>44012</v>
      </c>
      <c r="B11608" t="s">
        <v>63</v>
      </c>
      <c r="C11608" t="s">
        <v>66</v>
      </c>
      <c r="D11608" t="s">
        <v>69</v>
      </c>
      <c r="E11608" t="s">
        <v>70</v>
      </c>
      <c r="F11608" t="s">
        <v>53</v>
      </c>
      <c r="G11608" t="s">
        <v>50</v>
      </c>
      <c r="H11608" t="s">
        <v>51</v>
      </c>
      <c r="I11608">
        <v>0</v>
      </c>
      <c r="J11608">
        <v>0</v>
      </c>
      <c r="K11608">
        <v>202951</v>
      </c>
      <c r="L11608">
        <v>0</v>
      </c>
      <c r="M11608">
        <v>0</v>
      </c>
    </row>
    <row r="11609" spans="1:13" x14ac:dyDescent="0.3">
      <c r="A11609" s="10">
        <v>44012</v>
      </c>
      <c r="B11609" t="s">
        <v>63</v>
      </c>
      <c r="C11609" t="s">
        <v>66</v>
      </c>
      <c r="D11609" t="s">
        <v>69</v>
      </c>
      <c r="E11609" t="s">
        <v>70</v>
      </c>
      <c r="F11609" t="s">
        <v>53</v>
      </c>
      <c r="G11609" t="s">
        <v>52</v>
      </c>
      <c r="H11609" t="s">
        <v>57</v>
      </c>
      <c r="I11609">
        <v>17.241926249999999</v>
      </c>
      <c r="J11609">
        <v>-17.241926249999999</v>
      </c>
      <c r="K11609">
        <v>202951</v>
      </c>
      <c r="L11609">
        <v>8.4956103936418143E-3</v>
      </c>
      <c r="M11609">
        <v>-8.4956103936418143E-3</v>
      </c>
    </row>
    <row r="11610" spans="1:13" x14ac:dyDescent="0.3">
      <c r="A11610" s="10">
        <v>44012</v>
      </c>
      <c r="B11610" t="s">
        <v>63</v>
      </c>
      <c r="C11610" t="s">
        <v>66</v>
      </c>
      <c r="D11610" t="s">
        <v>69</v>
      </c>
      <c r="E11610" t="s">
        <v>70</v>
      </c>
      <c r="F11610" t="s">
        <v>58</v>
      </c>
      <c r="G11610" t="s">
        <v>59</v>
      </c>
      <c r="H11610" t="s">
        <v>60</v>
      </c>
      <c r="I11610">
        <v>-108.38934307001182</v>
      </c>
      <c r="J11610">
        <v>-108.38934307001182</v>
      </c>
      <c r="K11610">
        <v>202951</v>
      </c>
      <c r="L11610">
        <v>-5.3406656320989704E-2</v>
      </c>
      <c r="M11610">
        <v>-5.3406656320989704E-2</v>
      </c>
    </row>
    <row r="11611" spans="1:13" x14ac:dyDescent="0.3">
      <c r="A11611" s="10">
        <v>44012</v>
      </c>
      <c r="B11611" t="s">
        <v>63</v>
      </c>
      <c r="C11611" t="s">
        <v>66</v>
      </c>
      <c r="D11611" t="s">
        <v>71</v>
      </c>
      <c r="E11611" t="s">
        <v>72</v>
      </c>
      <c r="F11611" t="s">
        <v>12</v>
      </c>
      <c r="G11611" t="s">
        <v>13</v>
      </c>
      <c r="H11611" t="s">
        <v>14</v>
      </c>
      <c r="I11611">
        <v>116407.70920801777</v>
      </c>
      <c r="J11611">
        <v>116407.70920801777</v>
      </c>
      <c r="K11611">
        <v>202951</v>
      </c>
      <c r="L11611">
        <v>57.357544041673982</v>
      </c>
      <c r="M11611">
        <v>57.357544041673982</v>
      </c>
    </row>
    <row r="11612" spans="1:13" x14ac:dyDescent="0.3">
      <c r="A11612" s="10">
        <v>44012</v>
      </c>
      <c r="B11612" t="s">
        <v>63</v>
      </c>
      <c r="C11612" t="s">
        <v>66</v>
      </c>
      <c r="D11612" t="s">
        <v>71</v>
      </c>
      <c r="E11612" t="s">
        <v>72</v>
      </c>
      <c r="F11612" t="s">
        <v>12</v>
      </c>
      <c r="G11612" t="s">
        <v>15</v>
      </c>
      <c r="H11612" t="s">
        <v>16</v>
      </c>
      <c r="I11612">
        <v>0</v>
      </c>
      <c r="J11612">
        <v>0</v>
      </c>
      <c r="K11612">
        <v>202951</v>
      </c>
      <c r="L11612">
        <v>0</v>
      </c>
      <c r="M11612">
        <v>0</v>
      </c>
    </row>
    <row r="11613" spans="1:13" x14ac:dyDescent="0.3">
      <c r="A11613" s="10">
        <v>44012</v>
      </c>
      <c r="B11613" t="s">
        <v>63</v>
      </c>
      <c r="C11613" t="s">
        <v>66</v>
      </c>
      <c r="D11613" t="s">
        <v>71</v>
      </c>
      <c r="E11613" t="s">
        <v>72</v>
      </c>
      <c r="F11613" t="s">
        <v>12</v>
      </c>
      <c r="G11613" t="s">
        <v>17</v>
      </c>
      <c r="H11613" t="s">
        <v>18</v>
      </c>
      <c r="I11613">
        <v>0</v>
      </c>
      <c r="J11613">
        <v>0</v>
      </c>
      <c r="K11613">
        <v>202951</v>
      </c>
      <c r="L11613">
        <v>0</v>
      </c>
      <c r="M11613">
        <v>0</v>
      </c>
    </row>
    <row r="11614" spans="1:13" x14ac:dyDescent="0.3">
      <c r="A11614" s="10">
        <v>44012</v>
      </c>
      <c r="B11614" t="s">
        <v>63</v>
      </c>
      <c r="C11614" t="s">
        <v>66</v>
      </c>
      <c r="D11614" t="s">
        <v>71</v>
      </c>
      <c r="E11614" t="s">
        <v>72</v>
      </c>
      <c r="F11614" t="s">
        <v>12</v>
      </c>
      <c r="G11614" t="s">
        <v>19</v>
      </c>
      <c r="H11614" t="s">
        <v>20</v>
      </c>
      <c r="I11614">
        <v>0</v>
      </c>
      <c r="J11614">
        <v>0</v>
      </c>
      <c r="K11614">
        <v>202951</v>
      </c>
      <c r="L11614">
        <v>0</v>
      </c>
      <c r="M11614">
        <v>0</v>
      </c>
    </row>
    <row r="11615" spans="1:13" x14ac:dyDescent="0.3">
      <c r="A11615" s="10">
        <v>44012</v>
      </c>
      <c r="B11615" t="s">
        <v>63</v>
      </c>
      <c r="C11615" t="s">
        <v>66</v>
      </c>
      <c r="D11615" t="s">
        <v>71</v>
      </c>
      <c r="E11615" t="s">
        <v>72</v>
      </c>
      <c r="F11615" t="s">
        <v>12</v>
      </c>
      <c r="G11615" t="s">
        <v>21</v>
      </c>
      <c r="H11615" t="s">
        <v>22</v>
      </c>
      <c r="I11615">
        <v>35779.844842199993</v>
      </c>
      <c r="J11615">
        <v>35779.844842199993</v>
      </c>
      <c r="K11615">
        <v>202951</v>
      </c>
      <c r="L11615">
        <v>17.629794798843069</v>
      </c>
      <c r="M11615">
        <v>17.629794798843069</v>
      </c>
    </row>
    <row r="11616" spans="1:13" x14ac:dyDescent="0.3">
      <c r="A11616" s="10">
        <v>44012</v>
      </c>
      <c r="B11616" t="s">
        <v>63</v>
      </c>
      <c r="C11616" t="s">
        <v>66</v>
      </c>
      <c r="D11616" t="s">
        <v>71</v>
      </c>
      <c r="E11616" t="s">
        <v>72</v>
      </c>
      <c r="F11616" t="s">
        <v>12</v>
      </c>
      <c r="G11616" t="s">
        <v>23</v>
      </c>
      <c r="H11616" t="s">
        <v>24</v>
      </c>
      <c r="I11616">
        <v>6078.7897119999998</v>
      </c>
      <c r="J11616">
        <v>6078.7897119999998</v>
      </c>
      <c r="K11616">
        <v>202951</v>
      </c>
      <c r="L11616">
        <v>2.99520067011249</v>
      </c>
      <c r="M11616">
        <v>2.99520067011249</v>
      </c>
    </row>
    <row r="11617" spans="1:13" x14ac:dyDescent="0.3">
      <c r="A11617" s="10">
        <v>44012</v>
      </c>
      <c r="B11617" t="s">
        <v>63</v>
      </c>
      <c r="C11617" t="s">
        <v>66</v>
      </c>
      <c r="D11617" t="s">
        <v>71</v>
      </c>
      <c r="E11617" t="s">
        <v>72</v>
      </c>
      <c r="F11617" t="s">
        <v>12</v>
      </c>
      <c r="G11617" t="s">
        <v>25</v>
      </c>
      <c r="H11617" t="s">
        <v>26</v>
      </c>
      <c r="I11617">
        <v>25899.318077199998</v>
      </c>
      <c r="J11617">
        <v>25899.318077199998</v>
      </c>
      <c r="K11617">
        <v>202951</v>
      </c>
      <c r="L11617">
        <v>12.76136509659967</v>
      </c>
      <c r="M11617">
        <v>12.76136509659967</v>
      </c>
    </row>
    <row r="11618" spans="1:13" x14ac:dyDescent="0.3">
      <c r="A11618" s="10">
        <v>44012</v>
      </c>
      <c r="B11618" t="s">
        <v>63</v>
      </c>
      <c r="C11618" t="s">
        <v>66</v>
      </c>
      <c r="D11618" t="s">
        <v>71</v>
      </c>
      <c r="E11618" t="s">
        <v>72</v>
      </c>
      <c r="F11618" t="s">
        <v>12</v>
      </c>
      <c r="G11618" t="s">
        <v>27</v>
      </c>
      <c r="H11618" t="s">
        <v>28</v>
      </c>
      <c r="I11618">
        <v>3801.7370529999998</v>
      </c>
      <c r="J11618">
        <v>3801.7370529999998</v>
      </c>
      <c r="K11618">
        <v>202951</v>
      </c>
      <c r="L11618">
        <v>1.8732290321309082</v>
      </c>
      <c r="M11618">
        <v>1.8732290321309082</v>
      </c>
    </row>
    <row r="11619" spans="1:13" x14ac:dyDescent="0.3">
      <c r="A11619" s="10">
        <v>44012</v>
      </c>
      <c r="B11619" t="s">
        <v>63</v>
      </c>
      <c r="C11619" t="s">
        <v>66</v>
      </c>
      <c r="D11619" t="s">
        <v>71</v>
      </c>
      <c r="E11619" t="s">
        <v>72</v>
      </c>
      <c r="F11619" t="s">
        <v>12</v>
      </c>
      <c r="G11619" t="s">
        <v>29</v>
      </c>
      <c r="H11619" t="s">
        <v>30</v>
      </c>
      <c r="I11619">
        <v>14927.39967526</v>
      </c>
      <c r="J11619">
        <v>14927.39967526</v>
      </c>
      <c r="K11619">
        <v>202951</v>
      </c>
      <c r="L11619">
        <v>7.3551742416938071</v>
      </c>
      <c r="M11619">
        <v>7.3551742416938071</v>
      </c>
    </row>
    <row r="11620" spans="1:13" x14ac:dyDescent="0.3">
      <c r="A11620" s="10">
        <v>44012</v>
      </c>
      <c r="B11620" t="s">
        <v>63</v>
      </c>
      <c r="C11620" t="s">
        <v>66</v>
      </c>
      <c r="D11620" t="s">
        <v>71</v>
      </c>
      <c r="E11620" t="s">
        <v>72</v>
      </c>
      <c r="F11620" t="s">
        <v>12</v>
      </c>
      <c r="G11620" t="s">
        <v>31</v>
      </c>
      <c r="H11620" t="s">
        <v>32</v>
      </c>
      <c r="I11620">
        <v>13313.949381800538</v>
      </c>
      <c r="J11620">
        <v>13313.949381800538</v>
      </c>
      <c r="K11620">
        <v>202951</v>
      </c>
      <c r="L11620">
        <v>6.5601792461237141</v>
      </c>
      <c r="M11620">
        <v>6.5601792461237141</v>
      </c>
    </row>
    <row r="11621" spans="1:13" x14ac:dyDescent="0.3">
      <c r="A11621" s="10">
        <v>44012</v>
      </c>
      <c r="B11621" t="s">
        <v>63</v>
      </c>
      <c r="C11621" t="s">
        <v>66</v>
      </c>
      <c r="D11621" t="s">
        <v>71</v>
      </c>
      <c r="E11621" t="s">
        <v>72</v>
      </c>
      <c r="F11621" t="s">
        <v>12</v>
      </c>
      <c r="G11621" t="s">
        <v>33</v>
      </c>
      <c r="H11621" t="s">
        <v>34</v>
      </c>
      <c r="I11621">
        <v>1613.4502934594614</v>
      </c>
      <c r="J11621">
        <v>1613.4502934594614</v>
      </c>
      <c r="K11621">
        <v>202951</v>
      </c>
      <c r="L11621">
        <v>0.79499499557009401</v>
      </c>
      <c r="M11621">
        <v>0.79499499557009401</v>
      </c>
    </row>
    <row r="11622" spans="1:13" x14ac:dyDescent="0.3">
      <c r="A11622" s="10">
        <v>44012</v>
      </c>
      <c r="B11622" t="s">
        <v>63</v>
      </c>
      <c r="C11622" t="s">
        <v>66</v>
      </c>
      <c r="D11622" t="s">
        <v>71</v>
      </c>
      <c r="E11622" t="s">
        <v>72</v>
      </c>
      <c r="F11622" t="s">
        <v>12</v>
      </c>
      <c r="G11622" t="s">
        <v>35</v>
      </c>
      <c r="H11622" t="s">
        <v>110</v>
      </c>
      <c r="I11622">
        <v>45528.723997999994</v>
      </c>
      <c r="J11622">
        <v>45528.723997999994</v>
      </c>
      <c r="K11622">
        <v>202951</v>
      </c>
      <c r="L11622">
        <v>22.433357804593225</v>
      </c>
      <c r="M11622">
        <v>22.433357804593225</v>
      </c>
    </row>
    <row r="11623" spans="1:13" x14ac:dyDescent="0.3">
      <c r="A11623" s="10">
        <v>44012</v>
      </c>
      <c r="B11623" t="s">
        <v>63</v>
      </c>
      <c r="C11623" t="s">
        <v>66</v>
      </c>
      <c r="D11623" t="s">
        <v>71</v>
      </c>
      <c r="E11623" t="s">
        <v>72</v>
      </c>
      <c r="F11623" t="s">
        <v>12</v>
      </c>
      <c r="G11623" t="s">
        <v>36</v>
      </c>
      <c r="H11623" t="s">
        <v>32</v>
      </c>
      <c r="I11623">
        <v>3511.0483639274275</v>
      </c>
      <c r="J11623">
        <v>3511.0483639274275</v>
      </c>
      <c r="K11623">
        <v>202951</v>
      </c>
      <c r="L11623">
        <v>1.7299980605798582</v>
      </c>
      <c r="M11623">
        <v>1.7299980605798582</v>
      </c>
    </row>
    <row r="11624" spans="1:13" x14ac:dyDescent="0.3">
      <c r="A11624" s="10">
        <v>44012</v>
      </c>
      <c r="B11624" t="s">
        <v>63</v>
      </c>
      <c r="C11624" t="s">
        <v>66</v>
      </c>
      <c r="D11624" t="s">
        <v>71</v>
      </c>
      <c r="E11624" t="s">
        <v>72</v>
      </c>
      <c r="F11624" t="s">
        <v>12</v>
      </c>
      <c r="G11624" t="s">
        <v>37</v>
      </c>
      <c r="H11624" t="s">
        <v>34</v>
      </c>
      <c r="I11624">
        <v>42017.67563407257</v>
      </c>
      <c r="J11624">
        <v>42017.67563407257</v>
      </c>
      <c r="K11624">
        <v>202951</v>
      </c>
      <c r="L11624">
        <v>20.703359744013365</v>
      </c>
      <c r="M11624">
        <v>20.703359744013365</v>
      </c>
    </row>
    <row r="11625" spans="1:13" x14ac:dyDescent="0.3">
      <c r="A11625" s="10">
        <v>44012</v>
      </c>
      <c r="B11625" t="s">
        <v>63</v>
      </c>
      <c r="C11625" t="s">
        <v>66</v>
      </c>
      <c r="D11625" t="s">
        <v>71</v>
      </c>
      <c r="E11625" t="s">
        <v>72</v>
      </c>
      <c r="F11625" t="s">
        <v>12</v>
      </c>
      <c r="G11625" t="s">
        <v>38</v>
      </c>
      <c r="H11625" t="s">
        <v>39</v>
      </c>
      <c r="I11625">
        <v>217.26548400000001</v>
      </c>
      <c r="J11625">
        <v>217.26548400000001</v>
      </c>
      <c r="K11625">
        <v>202951</v>
      </c>
      <c r="L11625">
        <v>0.10705317244063839</v>
      </c>
      <c r="M11625">
        <v>0.10705317244063839</v>
      </c>
    </row>
    <row r="11626" spans="1:13" x14ac:dyDescent="0.3">
      <c r="A11626" s="10">
        <v>44012</v>
      </c>
      <c r="B11626" t="s">
        <v>63</v>
      </c>
      <c r="C11626" t="s">
        <v>66</v>
      </c>
      <c r="D11626" t="s">
        <v>71</v>
      </c>
      <c r="E11626" t="s">
        <v>72</v>
      </c>
      <c r="F11626" t="s">
        <v>12</v>
      </c>
      <c r="G11626" t="s">
        <v>40</v>
      </c>
      <c r="H11626" t="s">
        <v>41</v>
      </c>
      <c r="I11626">
        <v>5.7610451190022252</v>
      </c>
      <c r="J11626">
        <v>5.7610451190022252</v>
      </c>
      <c r="K11626">
        <v>202951</v>
      </c>
      <c r="L11626">
        <v>2.8386384491834111E-3</v>
      </c>
      <c r="M11626">
        <v>2.8386384491834111E-3</v>
      </c>
    </row>
    <row r="11627" spans="1:13" x14ac:dyDescent="0.3">
      <c r="A11627" s="10">
        <v>44012</v>
      </c>
      <c r="B11627" t="s">
        <v>63</v>
      </c>
      <c r="C11627" t="s">
        <v>66</v>
      </c>
      <c r="D11627" t="s">
        <v>71</v>
      </c>
      <c r="E11627" t="s">
        <v>72</v>
      </c>
      <c r="F11627" t="s">
        <v>12</v>
      </c>
      <c r="G11627" t="s">
        <v>42</v>
      </c>
      <c r="H11627" t="s">
        <v>43</v>
      </c>
      <c r="I11627">
        <v>0</v>
      </c>
      <c r="J11627">
        <v>0</v>
      </c>
      <c r="K11627">
        <v>202951</v>
      </c>
      <c r="L11627">
        <v>0</v>
      </c>
      <c r="M11627">
        <v>0</v>
      </c>
    </row>
    <row r="11628" spans="1:13" x14ac:dyDescent="0.3">
      <c r="A11628" s="10">
        <v>44012</v>
      </c>
      <c r="B11628" t="s">
        <v>63</v>
      </c>
      <c r="C11628" t="s">
        <v>66</v>
      </c>
      <c r="D11628" t="s">
        <v>71</v>
      </c>
      <c r="E11628" t="s">
        <v>72</v>
      </c>
      <c r="F11628" t="s">
        <v>12</v>
      </c>
      <c r="G11628" t="s">
        <v>44</v>
      </c>
      <c r="H11628" t="s">
        <v>45</v>
      </c>
      <c r="I11628">
        <v>0</v>
      </c>
      <c r="J11628">
        <v>0</v>
      </c>
      <c r="K11628">
        <v>202951</v>
      </c>
      <c r="L11628">
        <v>0</v>
      </c>
      <c r="M11628">
        <v>0</v>
      </c>
    </row>
    <row r="11629" spans="1:13" x14ac:dyDescent="0.3">
      <c r="A11629" s="10">
        <v>44012</v>
      </c>
      <c r="B11629" t="s">
        <v>63</v>
      </c>
      <c r="C11629" t="s">
        <v>66</v>
      </c>
      <c r="D11629" t="s">
        <v>71</v>
      </c>
      <c r="E11629" t="s">
        <v>72</v>
      </c>
      <c r="F11629" t="s">
        <v>12</v>
      </c>
      <c r="G11629" t="s">
        <v>46</v>
      </c>
      <c r="H11629" t="s">
        <v>47</v>
      </c>
      <c r="I11629">
        <v>5.7610451190022252</v>
      </c>
      <c r="J11629">
        <v>5.7610451190022252</v>
      </c>
      <c r="K11629">
        <v>202951</v>
      </c>
      <c r="L11629">
        <v>2.8386384491834111E-3</v>
      </c>
      <c r="M11629">
        <v>2.8386384491834111E-3</v>
      </c>
    </row>
    <row r="11630" spans="1:13" x14ac:dyDescent="0.3">
      <c r="A11630" s="10">
        <v>44012</v>
      </c>
      <c r="B11630" t="s">
        <v>63</v>
      </c>
      <c r="C11630" t="s">
        <v>66</v>
      </c>
      <c r="D11630" t="s">
        <v>71</v>
      </c>
      <c r="E11630" t="s">
        <v>72</v>
      </c>
      <c r="F11630" t="s">
        <v>12</v>
      </c>
      <c r="G11630" t="s">
        <v>48</v>
      </c>
      <c r="H11630" t="s">
        <v>96</v>
      </c>
      <c r="I11630">
        <v>0</v>
      </c>
      <c r="J11630">
        <v>0</v>
      </c>
      <c r="K11630">
        <v>202951</v>
      </c>
      <c r="L11630">
        <v>0</v>
      </c>
      <c r="M11630">
        <v>0</v>
      </c>
    </row>
    <row r="11631" spans="1:13" x14ac:dyDescent="0.3">
      <c r="A11631" s="10">
        <v>44012</v>
      </c>
      <c r="B11631" t="s">
        <v>63</v>
      </c>
      <c r="C11631" t="s">
        <v>66</v>
      </c>
      <c r="D11631" t="s">
        <v>71</v>
      </c>
      <c r="E11631" t="s">
        <v>72</v>
      </c>
      <c r="F11631" t="s">
        <v>12</v>
      </c>
      <c r="G11631" t="s">
        <v>49</v>
      </c>
      <c r="H11631" t="s">
        <v>104</v>
      </c>
      <c r="I11631">
        <v>19948.714163438784</v>
      </c>
      <c r="J11631">
        <v>19948.714163438784</v>
      </c>
      <c r="K11631">
        <v>202951</v>
      </c>
      <c r="L11631">
        <v>9.8293253856540677</v>
      </c>
      <c r="M11631">
        <v>9.8293253856540677</v>
      </c>
    </row>
    <row r="11632" spans="1:13" x14ac:dyDescent="0.3">
      <c r="A11632" s="10">
        <v>44012</v>
      </c>
      <c r="B11632" t="s">
        <v>63</v>
      </c>
      <c r="C11632" t="s">
        <v>66</v>
      </c>
      <c r="D11632" t="s">
        <v>71</v>
      </c>
      <c r="E11632" t="s">
        <v>72</v>
      </c>
      <c r="F11632" t="s">
        <v>12</v>
      </c>
      <c r="G11632" t="s">
        <v>50</v>
      </c>
      <c r="H11632" t="s">
        <v>51</v>
      </c>
      <c r="I11632">
        <v>165.21878899999999</v>
      </c>
      <c r="J11632">
        <v>165.21878899999999</v>
      </c>
      <c r="K11632">
        <v>202951</v>
      </c>
      <c r="L11632">
        <v>8.1408216268951603E-2</v>
      </c>
      <c r="M11632">
        <v>8.1408216268951603E-2</v>
      </c>
    </row>
    <row r="11633" spans="1:13" x14ac:dyDescent="0.3">
      <c r="A11633" s="10">
        <v>44012</v>
      </c>
      <c r="B11633" t="s">
        <v>63</v>
      </c>
      <c r="C11633" t="s">
        <v>66</v>
      </c>
      <c r="D11633" t="s">
        <v>71</v>
      </c>
      <c r="E11633" t="s">
        <v>72</v>
      </c>
      <c r="F11633" t="s">
        <v>12</v>
      </c>
      <c r="G11633" t="s">
        <v>52</v>
      </c>
      <c r="H11633" t="s">
        <v>106</v>
      </c>
      <c r="I11633">
        <v>19783.495374438786</v>
      </c>
      <c r="J11633">
        <v>19783.495374438786</v>
      </c>
      <c r="K11633">
        <v>202951</v>
      </c>
      <c r="L11633">
        <v>9.7479171693851168</v>
      </c>
      <c r="M11633">
        <v>9.7479171693851168</v>
      </c>
    </row>
    <row r="11634" spans="1:13" x14ac:dyDescent="0.3">
      <c r="A11634" s="10">
        <v>44012</v>
      </c>
      <c r="B11634" t="s">
        <v>63</v>
      </c>
      <c r="C11634" t="s">
        <v>66</v>
      </c>
      <c r="D11634" t="s">
        <v>71</v>
      </c>
      <c r="E11634" t="s">
        <v>72</v>
      </c>
      <c r="F11634" t="s">
        <v>53</v>
      </c>
      <c r="G11634" t="s">
        <v>54</v>
      </c>
      <c r="H11634" t="s">
        <v>55</v>
      </c>
      <c r="I11634">
        <v>133900.36681806939</v>
      </c>
      <c r="J11634">
        <v>-133900.36681806939</v>
      </c>
      <c r="K11634">
        <v>202951</v>
      </c>
      <c r="L11634">
        <v>65.976697241240203</v>
      </c>
      <c r="M11634">
        <v>-65.976697241240203</v>
      </c>
    </row>
    <row r="11635" spans="1:13" x14ac:dyDescent="0.3">
      <c r="A11635" s="10">
        <v>44012</v>
      </c>
      <c r="B11635" t="s">
        <v>63</v>
      </c>
      <c r="C11635" t="s">
        <v>66</v>
      </c>
      <c r="D11635" t="s">
        <v>71</v>
      </c>
      <c r="E11635" t="s">
        <v>72</v>
      </c>
      <c r="F11635" t="s">
        <v>53</v>
      </c>
      <c r="G11635" t="s">
        <v>15</v>
      </c>
      <c r="H11635" t="s">
        <v>16</v>
      </c>
      <c r="I11635">
        <v>0</v>
      </c>
      <c r="J11635">
        <v>0</v>
      </c>
      <c r="K11635">
        <v>202951</v>
      </c>
      <c r="L11635">
        <v>0</v>
      </c>
      <c r="M11635">
        <v>0</v>
      </c>
    </row>
    <row r="11636" spans="1:13" x14ac:dyDescent="0.3">
      <c r="A11636" s="10">
        <v>44012</v>
      </c>
      <c r="B11636" t="s">
        <v>63</v>
      </c>
      <c r="C11636" t="s">
        <v>66</v>
      </c>
      <c r="D11636" t="s">
        <v>71</v>
      </c>
      <c r="E11636" t="s">
        <v>72</v>
      </c>
      <c r="F11636" t="s">
        <v>53</v>
      </c>
      <c r="G11636" t="s">
        <v>17</v>
      </c>
      <c r="H11636" t="s">
        <v>18</v>
      </c>
      <c r="I11636">
        <v>0</v>
      </c>
      <c r="J11636">
        <v>0</v>
      </c>
      <c r="K11636">
        <v>202951</v>
      </c>
      <c r="L11636">
        <v>0</v>
      </c>
      <c r="M11636">
        <v>0</v>
      </c>
    </row>
    <row r="11637" spans="1:13" x14ac:dyDescent="0.3">
      <c r="A11637" s="10">
        <v>44012</v>
      </c>
      <c r="B11637" t="s">
        <v>63</v>
      </c>
      <c r="C11637" t="s">
        <v>66</v>
      </c>
      <c r="D11637" t="s">
        <v>71</v>
      </c>
      <c r="E11637" t="s">
        <v>72</v>
      </c>
      <c r="F11637" t="s">
        <v>53</v>
      </c>
      <c r="G11637" t="s">
        <v>19</v>
      </c>
      <c r="H11637" t="s">
        <v>20</v>
      </c>
      <c r="I11637">
        <v>0</v>
      </c>
      <c r="J11637">
        <v>0</v>
      </c>
      <c r="K11637">
        <v>202951</v>
      </c>
      <c r="L11637">
        <v>0</v>
      </c>
      <c r="M11637">
        <v>0</v>
      </c>
    </row>
    <row r="11638" spans="1:13" x14ac:dyDescent="0.3">
      <c r="A11638" s="10">
        <v>44012</v>
      </c>
      <c r="B11638" t="s">
        <v>63</v>
      </c>
      <c r="C11638" t="s">
        <v>66</v>
      </c>
      <c r="D11638" t="s">
        <v>71</v>
      </c>
      <c r="E11638" t="s">
        <v>72</v>
      </c>
      <c r="F11638" t="s">
        <v>53</v>
      </c>
      <c r="G11638" t="s">
        <v>21</v>
      </c>
      <c r="H11638" t="s">
        <v>22</v>
      </c>
      <c r="I11638">
        <v>73489.458952999994</v>
      </c>
      <c r="J11638">
        <v>-73489.458952999994</v>
      </c>
      <c r="K11638">
        <v>202951</v>
      </c>
      <c r="L11638">
        <v>36.21044436982325</v>
      </c>
      <c r="M11638">
        <v>-36.21044436982325</v>
      </c>
    </row>
    <row r="11639" spans="1:13" x14ac:dyDescent="0.3">
      <c r="A11639" s="10">
        <v>44012</v>
      </c>
      <c r="B11639" t="s">
        <v>63</v>
      </c>
      <c r="C11639" t="s">
        <v>66</v>
      </c>
      <c r="D11639" t="s">
        <v>71</v>
      </c>
      <c r="E11639" t="s">
        <v>72</v>
      </c>
      <c r="F11639" t="s">
        <v>53</v>
      </c>
      <c r="G11639" t="s">
        <v>23</v>
      </c>
      <c r="H11639" t="s">
        <v>24</v>
      </c>
      <c r="I11639">
        <v>0</v>
      </c>
      <c r="J11639">
        <v>0</v>
      </c>
      <c r="K11639">
        <v>202951</v>
      </c>
      <c r="L11639">
        <v>0</v>
      </c>
      <c r="M11639">
        <v>0</v>
      </c>
    </row>
    <row r="11640" spans="1:13" x14ac:dyDescent="0.3">
      <c r="A11640" s="10">
        <v>44012</v>
      </c>
      <c r="B11640" t="s">
        <v>63</v>
      </c>
      <c r="C11640" t="s">
        <v>66</v>
      </c>
      <c r="D11640" t="s">
        <v>71</v>
      </c>
      <c r="E11640" t="s">
        <v>72</v>
      </c>
      <c r="F11640" t="s">
        <v>53</v>
      </c>
      <c r="G11640" t="s">
        <v>25</v>
      </c>
      <c r="H11640" t="s">
        <v>26</v>
      </c>
      <c r="I11640">
        <v>36337.727226000003</v>
      </c>
      <c r="J11640">
        <v>-36337.727226000003</v>
      </c>
      <c r="K11640">
        <v>202951</v>
      </c>
      <c r="L11640">
        <v>17.904680058733391</v>
      </c>
      <c r="M11640">
        <v>-17.904680058733391</v>
      </c>
    </row>
    <row r="11641" spans="1:13" x14ac:dyDescent="0.3">
      <c r="A11641" s="10">
        <v>44012</v>
      </c>
      <c r="B11641" t="s">
        <v>63</v>
      </c>
      <c r="C11641" t="s">
        <v>66</v>
      </c>
      <c r="D11641" t="s">
        <v>71</v>
      </c>
      <c r="E11641" t="s">
        <v>72</v>
      </c>
      <c r="F11641" t="s">
        <v>53</v>
      </c>
      <c r="G11641" t="s">
        <v>27</v>
      </c>
      <c r="H11641" t="s">
        <v>28</v>
      </c>
      <c r="I11641">
        <v>37151.731726999999</v>
      </c>
      <c r="J11641">
        <v>-37151.731726999999</v>
      </c>
      <c r="K11641">
        <v>202951</v>
      </c>
      <c r="L11641">
        <v>18.305764311089867</v>
      </c>
      <c r="M11641">
        <v>-18.305764311089867</v>
      </c>
    </row>
    <row r="11642" spans="1:13" x14ac:dyDescent="0.3">
      <c r="A11642" s="10">
        <v>44012</v>
      </c>
      <c r="B11642" t="s">
        <v>63</v>
      </c>
      <c r="C11642" t="s">
        <v>66</v>
      </c>
      <c r="D11642" t="s">
        <v>71</v>
      </c>
      <c r="E11642" t="s">
        <v>72</v>
      </c>
      <c r="F11642" t="s">
        <v>53</v>
      </c>
      <c r="G11642" t="s">
        <v>29</v>
      </c>
      <c r="H11642" t="s">
        <v>30</v>
      </c>
      <c r="I11642">
        <v>988.89228100000003</v>
      </c>
      <c r="J11642">
        <v>-988.89228100000003</v>
      </c>
      <c r="K11642">
        <v>202951</v>
      </c>
      <c r="L11642">
        <v>0.48725666835837228</v>
      </c>
      <c r="M11642">
        <v>-0.48725666835837228</v>
      </c>
    </row>
    <row r="11643" spans="1:13" x14ac:dyDescent="0.3">
      <c r="A11643" s="10">
        <v>44012</v>
      </c>
      <c r="B11643" t="s">
        <v>63</v>
      </c>
      <c r="C11643" t="s">
        <v>66</v>
      </c>
      <c r="D11643" t="s">
        <v>71</v>
      </c>
      <c r="E11643" t="s">
        <v>72</v>
      </c>
      <c r="F11643" t="s">
        <v>53</v>
      </c>
      <c r="G11643" t="s">
        <v>31</v>
      </c>
      <c r="H11643" t="s">
        <v>32</v>
      </c>
      <c r="I11643">
        <v>0</v>
      </c>
      <c r="J11643">
        <v>0</v>
      </c>
      <c r="K11643">
        <v>202951</v>
      </c>
      <c r="L11643">
        <v>0</v>
      </c>
      <c r="M11643">
        <v>0</v>
      </c>
    </row>
    <row r="11644" spans="1:13" x14ac:dyDescent="0.3">
      <c r="A11644" s="10">
        <v>44012</v>
      </c>
      <c r="B11644" t="s">
        <v>63</v>
      </c>
      <c r="C11644" t="s">
        <v>66</v>
      </c>
      <c r="D11644" t="s">
        <v>71</v>
      </c>
      <c r="E11644" t="s">
        <v>72</v>
      </c>
      <c r="F11644" t="s">
        <v>53</v>
      </c>
      <c r="G11644" t="s">
        <v>33</v>
      </c>
      <c r="H11644" t="s">
        <v>34</v>
      </c>
      <c r="I11644">
        <v>988.89228100000003</v>
      </c>
      <c r="J11644">
        <v>-988.89228100000003</v>
      </c>
      <c r="K11644">
        <v>202951</v>
      </c>
      <c r="L11644">
        <v>0.48725666835837228</v>
      </c>
      <c r="M11644">
        <v>-0.48725666835837228</v>
      </c>
    </row>
    <row r="11645" spans="1:13" x14ac:dyDescent="0.3">
      <c r="A11645" s="10">
        <v>44012</v>
      </c>
      <c r="B11645" t="s">
        <v>63</v>
      </c>
      <c r="C11645" t="s">
        <v>66</v>
      </c>
      <c r="D11645" t="s">
        <v>71</v>
      </c>
      <c r="E11645" t="s">
        <v>72</v>
      </c>
      <c r="F11645" t="s">
        <v>53</v>
      </c>
      <c r="G11645" t="s">
        <v>35</v>
      </c>
      <c r="H11645" t="s">
        <v>110</v>
      </c>
      <c r="I11645">
        <v>15107.099478999999</v>
      </c>
      <c r="J11645">
        <v>-15107.099478999999</v>
      </c>
      <c r="K11645">
        <v>202951</v>
      </c>
      <c r="L11645">
        <v>7.4437176850569831</v>
      </c>
      <c r="M11645">
        <v>-7.4437176850569831</v>
      </c>
    </row>
    <row r="11646" spans="1:13" x14ac:dyDescent="0.3">
      <c r="A11646" s="10">
        <v>44012</v>
      </c>
      <c r="B11646" t="s">
        <v>63</v>
      </c>
      <c r="C11646" t="s">
        <v>66</v>
      </c>
      <c r="D11646" t="s">
        <v>71</v>
      </c>
      <c r="E11646" t="s">
        <v>72</v>
      </c>
      <c r="F11646" t="s">
        <v>53</v>
      </c>
      <c r="G11646" t="s">
        <v>36</v>
      </c>
      <c r="H11646" t="s">
        <v>32</v>
      </c>
      <c r="I11646">
        <v>35.602991060773498</v>
      </c>
      <c r="J11646">
        <v>-35.602991060773498</v>
      </c>
      <c r="K11646">
        <v>202951</v>
      </c>
      <c r="L11646">
        <v>1.7542653675406132E-2</v>
      </c>
      <c r="M11646">
        <v>-1.7542653675406132E-2</v>
      </c>
    </row>
    <row r="11647" spans="1:13" x14ac:dyDescent="0.3">
      <c r="A11647" s="10">
        <v>44012</v>
      </c>
      <c r="B11647" t="s">
        <v>63</v>
      </c>
      <c r="C11647" t="s">
        <v>66</v>
      </c>
      <c r="D11647" t="s">
        <v>71</v>
      </c>
      <c r="E11647" t="s">
        <v>72</v>
      </c>
      <c r="F11647" t="s">
        <v>53</v>
      </c>
      <c r="G11647" t="s">
        <v>37</v>
      </c>
      <c r="H11647" t="s">
        <v>34</v>
      </c>
      <c r="I11647">
        <v>15071.496487939225</v>
      </c>
      <c r="J11647">
        <v>-15071.496487939225</v>
      </c>
      <c r="K11647">
        <v>202951</v>
      </c>
      <c r="L11647">
        <v>7.4261750313815771</v>
      </c>
      <c r="M11647">
        <v>-7.4261750313815771</v>
      </c>
    </row>
    <row r="11648" spans="1:13" x14ac:dyDescent="0.3">
      <c r="A11648" s="10">
        <v>44012</v>
      </c>
      <c r="B11648" t="s">
        <v>63</v>
      </c>
      <c r="C11648" t="s">
        <v>66</v>
      </c>
      <c r="D11648" t="s">
        <v>71</v>
      </c>
      <c r="E11648" t="s">
        <v>72</v>
      </c>
      <c r="F11648" t="s">
        <v>53</v>
      </c>
      <c r="G11648" t="s">
        <v>38</v>
      </c>
      <c r="H11648" t="s">
        <v>39</v>
      </c>
      <c r="I11648">
        <v>42550.0807520694</v>
      </c>
      <c r="J11648">
        <v>-42550.0807520694</v>
      </c>
      <c r="K11648">
        <v>202951</v>
      </c>
      <c r="L11648">
        <v>20.965691596527929</v>
      </c>
      <c r="M11648">
        <v>-20.965691596527929</v>
      </c>
    </row>
    <row r="11649" spans="1:13" x14ac:dyDescent="0.3">
      <c r="A11649" s="10">
        <v>44012</v>
      </c>
      <c r="B11649" t="s">
        <v>63</v>
      </c>
      <c r="C11649" t="s">
        <v>66</v>
      </c>
      <c r="D11649" t="s">
        <v>71</v>
      </c>
      <c r="E11649" t="s">
        <v>72</v>
      </c>
      <c r="F11649" t="s">
        <v>53</v>
      </c>
      <c r="G11649" t="s">
        <v>40</v>
      </c>
      <c r="H11649" t="s">
        <v>41</v>
      </c>
      <c r="I11649">
        <v>0</v>
      </c>
      <c r="J11649">
        <v>0</v>
      </c>
      <c r="K11649">
        <v>202951</v>
      </c>
      <c r="L11649">
        <v>0</v>
      </c>
      <c r="M11649">
        <v>0</v>
      </c>
    </row>
    <row r="11650" spans="1:13" x14ac:dyDescent="0.3">
      <c r="A11650" s="10">
        <v>44012</v>
      </c>
      <c r="B11650" t="s">
        <v>63</v>
      </c>
      <c r="C11650" t="s">
        <v>66</v>
      </c>
      <c r="D11650" t="s">
        <v>71</v>
      </c>
      <c r="E11650" t="s">
        <v>72</v>
      </c>
      <c r="F11650" t="s">
        <v>53</v>
      </c>
      <c r="G11650" t="s">
        <v>42</v>
      </c>
      <c r="H11650" t="s">
        <v>43</v>
      </c>
      <c r="I11650">
        <v>0</v>
      </c>
      <c r="J11650">
        <v>0</v>
      </c>
      <c r="K11650">
        <v>202951</v>
      </c>
      <c r="L11650">
        <v>0</v>
      </c>
      <c r="M11650">
        <v>0</v>
      </c>
    </row>
    <row r="11651" spans="1:13" x14ac:dyDescent="0.3">
      <c r="A11651" s="10">
        <v>44012</v>
      </c>
      <c r="B11651" t="s">
        <v>63</v>
      </c>
      <c r="C11651" t="s">
        <v>66</v>
      </c>
      <c r="D11651" t="s">
        <v>71</v>
      </c>
      <c r="E11651" t="s">
        <v>72</v>
      </c>
      <c r="F11651" t="s">
        <v>53</v>
      </c>
      <c r="G11651" t="s">
        <v>44</v>
      </c>
      <c r="H11651" t="s">
        <v>45</v>
      </c>
      <c r="I11651">
        <v>0</v>
      </c>
      <c r="J11651">
        <v>0</v>
      </c>
      <c r="K11651">
        <v>202951</v>
      </c>
      <c r="L11651">
        <v>0</v>
      </c>
      <c r="M11651">
        <v>0</v>
      </c>
    </row>
    <row r="11652" spans="1:13" x14ac:dyDescent="0.3">
      <c r="A11652" s="10">
        <v>44012</v>
      </c>
      <c r="B11652" t="s">
        <v>63</v>
      </c>
      <c r="C11652" t="s">
        <v>66</v>
      </c>
      <c r="D11652" t="s">
        <v>71</v>
      </c>
      <c r="E11652" t="s">
        <v>72</v>
      </c>
      <c r="F11652" t="s">
        <v>53</v>
      </c>
      <c r="G11652" t="s">
        <v>46</v>
      </c>
      <c r="H11652" t="s">
        <v>47</v>
      </c>
      <c r="I11652">
        <v>0</v>
      </c>
      <c r="J11652">
        <v>0</v>
      </c>
      <c r="K11652">
        <v>202951</v>
      </c>
      <c r="L11652">
        <v>0</v>
      </c>
      <c r="M11652">
        <v>0</v>
      </c>
    </row>
    <row r="11653" spans="1:13" x14ac:dyDescent="0.3">
      <c r="A11653" s="10">
        <v>44012</v>
      </c>
      <c r="B11653" t="s">
        <v>63</v>
      </c>
      <c r="C11653" t="s">
        <v>66</v>
      </c>
      <c r="D11653" t="s">
        <v>71</v>
      </c>
      <c r="E11653" t="s">
        <v>72</v>
      </c>
      <c r="F11653" t="s">
        <v>53</v>
      </c>
      <c r="G11653" t="s">
        <v>48</v>
      </c>
      <c r="H11653" t="s">
        <v>96</v>
      </c>
      <c r="I11653">
        <v>0</v>
      </c>
      <c r="J11653">
        <v>0</v>
      </c>
      <c r="K11653">
        <v>202951</v>
      </c>
      <c r="L11653">
        <v>0</v>
      </c>
      <c r="M11653">
        <v>0</v>
      </c>
    </row>
    <row r="11654" spans="1:13" x14ac:dyDescent="0.3">
      <c r="A11654" s="10">
        <v>44012</v>
      </c>
      <c r="B11654" t="s">
        <v>63</v>
      </c>
      <c r="C11654" t="s">
        <v>66</v>
      </c>
      <c r="D11654" t="s">
        <v>71</v>
      </c>
      <c r="E11654" t="s">
        <v>72</v>
      </c>
      <c r="F11654" t="s">
        <v>53</v>
      </c>
      <c r="G11654" t="s">
        <v>49</v>
      </c>
      <c r="H11654" t="s">
        <v>56</v>
      </c>
      <c r="I11654">
        <v>1764.8353530000002</v>
      </c>
      <c r="J11654">
        <v>-1764.8353530000002</v>
      </c>
      <c r="K11654">
        <v>202951</v>
      </c>
      <c r="L11654">
        <v>0.86958692147365624</v>
      </c>
      <c r="M11654">
        <v>-0.86958692147365624</v>
      </c>
    </row>
    <row r="11655" spans="1:13" x14ac:dyDescent="0.3">
      <c r="A11655" s="10">
        <v>44012</v>
      </c>
      <c r="B11655" t="s">
        <v>63</v>
      </c>
      <c r="C11655" t="s">
        <v>66</v>
      </c>
      <c r="D11655" t="s">
        <v>71</v>
      </c>
      <c r="E11655" t="s">
        <v>72</v>
      </c>
      <c r="F11655" t="s">
        <v>53</v>
      </c>
      <c r="G11655" t="s">
        <v>50</v>
      </c>
      <c r="H11655" t="s">
        <v>51</v>
      </c>
      <c r="I11655">
        <v>44.955327500000003</v>
      </c>
      <c r="J11655">
        <v>-44.955327500000003</v>
      </c>
      <c r="K11655">
        <v>202951</v>
      </c>
      <c r="L11655">
        <v>2.2150828278747089E-2</v>
      </c>
      <c r="M11655">
        <v>-2.2150828278747089E-2</v>
      </c>
    </row>
    <row r="11656" spans="1:13" x14ac:dyDescent="0.3">
      <c r="A11656" s="10">
        <v>44012</v>
      </c>
      <c r="B11656" t="s">
        <v>63</v>
      </c>
      <c r="C11656" t="s">
        <v>66</v>
      </c>
      <c r="D11656" t="s">
        <v>71</v>
      </c>
      <c r="E11656" t="s">
        <v>72</v>
      </c>
      <c r="F11656" t="s">
        <v>53</v>
      </c>
      <c r="G11656" t="s">
        <v>52</v>
      </c>
      <c r="H11656" t="s">
        <v>57</v>
      </c>
      <c r="I11656">
        <v>1719.8800255000001</v>
      </c>
      <c r="J11656">
        <v>-1719.8800255000001</v>
      </c>
      <c r="K11656">
        <v>202951</v>
      </c>
      <c r="L11656">
        <v>0.84743609319490909</v>
      </c>
      <c r="M11656">
        <v>-0.84743609319490909</v>
      </c>
    </row>
    <row r="11657" spans="1:13" x14ac:dyDescent="0.3">
      <c r="A11657" s="10">
        <v>44012</v>
      </c>
      <c r="B11657" t="s">
        <v>63</v>
      </c>
      <c r="C11657" t="s">
        <v>66</v>
      </c>
      <c r="D11657" t="s">
        <v>71</v>
      </c>
      <c r="E11657" t="s">
        <v>72</v>
      </c>
      <c r="F11657" t="s">
        <v>58</v>
      </c>
      <c r="G11657" t="s">
        <v>59</v>
      </c>
      <c r="H11657" t="s">
        <v>60</v>
      </c>
      <c r="I11657">
        <v>-17492.657610051625</v>
      </c>
      <c r="J11657">
        <v>-17492.657610051625</v>
      </c>
      <c r="K11657">
        <v>202951</v>
      </c>
      <c r="L11657">
        <v>-8.6191531995662132</v>
      </c>
      <c r="M11657">
        <v>-8.6191531995662132</v>
      </c>
    </row>
    <row r="11658" spans="1:13" x14ac:dyDescent="0.3">
      <c r="A11658" s="10">
        <v>44012</v>
      </c>
      <c r="B11658" t="s">
        <v>63</v>
      </c>
      <c r="C11658" t="s">
        <v>73</v>
      </c>
      <c r="D11658" t="s">
        <v>73</v>
      </c>
      <c r="E11658" t="s">
        <v>74</v>
      </c>
      <c r="F11658" t="s">
        <v>12</v>
      </c>
      <c r="G11658" t="s">
        <v>13</v>
      </c>
      <c r="H11658" t="s">
        <v>14</v>
      </c>
      <c r="I11658">
        <v>11357.527554570001</v>
      </c>
      <c r="J11658">
        <v>11357.527554570001</v>
      </c>
      <c r="K11658">
        <v>202951</v>
      </c>
      <c r="L11658">
        <v>5.5961919648437313</v>
      </c>
      <c r="M11658">
        <v>5.5961919648437313</v>
      </c>
    </row>
    <row r="11659" spans="1:13" x14ac:dyDescent="0.3">
      <c r="A11659" s="10">
        <v>44012</v>
      </c>
      <c r="B11659" t="s">
        <v>63</v>
      </c>
      <c r="C11659" t="s">
        <v>73</v>
      </c>
      <c r="D11659" t="s">
        <v>73</v>
      </c>
      <c r="E11659" t="s">
        <v>74</v>
      </c>
      <c r="F11659" t="s">
        <v>12</v>
      </c>
      <c r="G11659" t="s">
        <v>15</v>
      </c>
      <c r="H11659" t="s">
        <v>16</v>
      </c>
      <c r="I11659">
        <v>0</v>
      </c>
      <c r="J11659">
        <v>0</v>
      </c>
      <c r="K11659">
        <v>202951</v>
      </c>
      <c r="L11659">
        <v>0</v>
      </c>
      <c r="M11659">
        <v>0</v>
      </c>
    </row>
    <row r="11660" spans="1:13" x14ac:dyDescent="0.3">
      <c r="A11660" s="10">
        <v>44012</v>
      </c>
      <c r="B11660" t="s">
        <v>63</v>
      </c>
      <c r="C11660" t="s">
        <v>73</v>
      </c>
      <c r="D11660" t="s">
        <v>73</v>
      </c>
      <c r="E11660" t="s">
        <v>74</v>
      </c>
      <c r="F11660" t="s">
        <v>12</v>
      </c>
      <c r="G11660" t="s">
        <v>17</v>
      </c>
      <c r="H11660" t="s">
        <v>18</v>
      </c>
      <c r="I11660">
        <v>0</v>
      </c>
      <c r="J11660">
        <v>0</v>
      </c>
      <c r="K11660">
        <v>202951</v>
      </c>
      <c r="L11660">
        <v>0</v>
      </c>
      <c r="M11660">
        <v>0</v>
      </c>
    </row>
    <row r="11661" spans="1:13" x14ac:dyDescent="0.3">
      <c r="A11661" s="10">
        <v>44012</v>
      </c>
      <c r="B11661" t="s">
        <v>63</v>
      </c>
      <c r="C11661" t="s">
        <v>73</v>
      </c>
      <c r="D11661" t="s">
        <v>73</v>
      </c>
      <c r="E11661" t="s">
        <v>74</v>
      </c>
      <c r="F11661" t="s">
        <v>12</v>
      </c>
      <c r="G11661" t="s">
        <v>19</v>
      </c>
      <c r="H11661" t="s">
        <v>20</v>
      </c>
      <c r="I11661">
        <v>0</v>
      </c>
      <c r="J11661">
        <v>0</v>
      </c>
      <c r="K11661">
        <v>202951</v>
      </c>
      <c r="L11661">
        <v>0</v>
      </c>
      <c r="M11661">
        <v>0</v>
      </c>
    </row>
    <row r="11662" spans="1:13" x14ac:dyDescent="0.3">
      <c r="A11662" s="10">
        <v>44012</v>
      </c>
      <c r="B11662" t="s">
        <v>63</v>
      </c>
      <c r="C11662" t="s">
        <v>73</v>
      </c>
      <c r="D11662" t="s">
        <v>73</v>
      </c>
      <c r="E11662" t="s">
        <v>74</v>
      </c>
      <c r="F11662" t="s">
        <v>12</v>
      </c>
      <c r="G11662" t="s">
        <v>21</v>
      </c>
      <c r="H11662" t="s">
        <v>22</v>
      </c>
      <c r="I11662">
        <v>816.32873475000008</v>
      </c>
      <c r="J11662">
        <v>816.32873475000008</v>
      </c>
      <c r="K11662">
        <v>202951</v>
      </c>
      <c r="L11662">
        <v>0.40222947152268285</v>
      </c>
      <c r="M11662">
        <v>0.40222947152268285</v>
      </c>
    </row>
    <row r="11663" spans="1:13" x14ac:dyDescent="0.3">
      <c r="A11663" s="10">
        <v>44012</v>
      </c>
      <c r="B11663" t="s">
        <v>63</v>
      </c>
      <c r="C11663" t="s">
        <v>73</v>
      </c>
      <c r="D11663" t="s">
        <v>73</v>
      </c>
      <c r="E11663" t="s">
        <v>74</v>
      </c>
      <c r="F11663" t="s">
        <v>12</v>
      </c>
      <c r="G11663" t="s">
        <v>23</v>
      </c>
      <c r="H11663" t="s">
        <v>24</v>
      </c>
      <c r="I11663">
        <v>80.431370999999984</v>
      </c>
      <c r="J11663">
        <v>80.431370999999984</v>
      </c>
      <c r="K11663">
        <v>202951</v>
      </c>
      <c r="L11663">
        <v>3.9630931111450537E-2</v>
      </c>
      <c r="M11663">
        <v>3.9630931111450537E-2</v>
      </c>
    </row>
    <row r="11664" spans="1:13" x14ac:dyDescent="0.3">
      <c r="A11664" s="10">
        <v>44012</v>
      </c>
      <c r="B11664" t="s">
        <v>63</v>
      </c>
      <c r="C11664" t="s">
        <v>73</v>
      </c>
      <c r="D11664" t="s">
        <v>73</v>
      </c>
      <c r="E11664" t="s">
        <v>74</v>
      </c>
      <c r="F11664" t="s">
        <v>12</v>
      </c>
      <c r="G11664" t="s">
        <v>25</v>
      </c>
      <c r="H11664" t="s">
        <v>26</v>
      </c>
      <c r="I11664">
        <v>639.21429647000002</v>
      </c>
      <c r="J11664">
        <v>639.21429647000002</v>
      </c>
      <c r="K11664">
        <v>202951</v>
      </c>
      <c r="L11664">
        <v>0.31495991469369455</v>
      </c>
      <c r="M11664">
        <v>0.31495991469369455</v>
      </c>
    </row>
    <row r="11665" spans="1:13" x14ac:dyDescent="0.3">
      <c r="A11665" s="10">
        <v>44012</v>
      </c>
      <c r="B11665" t="s">
        <v>63</v>
      </c>
      <c r="C11665" t="s">
        <v>73</v>
      </c>
      <c r="D11665" t="s">
        <v>73</v>
      </c>
      <c r="E11665" t="s">
        <v>74</v>
      </c>
      <c r="F11665" t="s">
        <v>12</v>
      </c>
      <c r="G11665" t="s">
        <v>27</v>
      </c>
      <c r="H11665" t="s">
        <v>28</v>
      </c>
      <c r="I11665">
        <v>96.683067280000046</v>
      </c>
      <c r="J11665">
        <v>96.683067280000046</v>
      </c>
      <c r="K11665">
        <v>202951</v>
      </c>
      <c r="L11665">
        <v>4.7638625717537755E-2</v>
      </c>
      <c r="M11665">
        <v>4.7638625717537755E-2</v>
      </c>
    </row>
    <row r="11666" spans="1:13" x14ac:dyDescent="0.3">
      <c r="A11666" s="10">
        <v>44012</v>
      </c>
      <c r="B11666" t="s">
        <v>63</v>
      </c>
      <c r="C11666" t="s">
        <v>73</v>
      </c>
      <c r="D11666" t="s">
        <v>73</v>
      </c>
      <c r="E11666" t="s">
        <v>74</v>
      </c>
      <c r="F11666" t="s">
        <v>12</v>
      </c>
      <c r="G11666" t="s">
        <v>29</v>
      </c>
      <c r="H11666" t="s">
        <v>30</v>
      </c>
      <c r="I11666">
        <v>0.64048299999990377</v>
      </c>
      <c r="J11666">
        <v>0.64048299999990377</v>
      </c>
      <c r="K11666">
        <v>202951</v>
      </c>
      <c r="L11666">
        <v>3.1558504269498737E-4</v>
      </c>
      <c r="M11666">
        <v>3.1558504269498737E-4</v>
      </c>
    </row>
    <row r="11667" spans="1:13" x14ac:dyDescent="0.3">
      <c r="A11667" s="10">
        <v>44012</v>
      </c>
      <c r="B11667" t="s">
        <v>63</v>
      </c>
      <c r="C11667" t="s">
        <v>73</v>
      </c>
      <c r="D11667" t="s">
        <v>73</v>
      </c>
      <c r="E11667" t="s">
        <v>74</v>
      </c>
      <c r="F11667" t="s">
        <v>12</v>
      </c>
      <c r="G11667" t="s">
        <v>31</v>
      </c>
      <c r="H11667" t="s">
        <v>32</v>
      </c>
      <c r="I11667">
        <v>0.64048299999990377</v>
      </c>
      <c r="J11667">
        <v>0.64048299999990377</v>
      </c>
      <c r="K11667">
        <v>202951</v>
      </c>
      <c r="L11667">
        <v>3.1558504269498737E-4</v>
      </c>
      <c r="M11667">
        <v>3.1558504269498737E-4</v>
      </c>
    </row>
    <row r="11668" spans="1:13" x14ac:dyDescent="0.3">
      <c r="A11668" s="10">
        <v>44012</v>
      </c>
      <c r="B11668" t="s">
        <v>63</v>
      </c>
      <c r="C11668" t="s">
        <v>73</v>
      </c>
      <c r="D11668" t="s">
        <v>73</v>
      </c>
      <c r="E11668" t="s">
        <v>74</v>
      </c>
      <c r="F11668" t="s">
        <v>12</v>
      </c>
      <c r="G11668" t="s">
        <v>33</v>
      </c>
      <c r="H11668" t="s">
        <v>34</v>
      </c>
      <c r="I11668">
        <v>0</v>
      </c>
      <c r="J11668">
        <v>0</v>
      </c>
      <c r="K11668">
        <v>202951</v>
      </c>
      <c r="L11668">
        <v>0</v>
      </c>
      <c r="M11668">
        <v>0</v>
      </c>
    </row>
    <row r="11669" spans="1:13" x14ac:dyDescent="0.3">
      <c r="A11669" s="10">
        <v>44012</v>
      </c>
      <c r="B11669" t="s">
        <v>63</v>
      </c>
      <c r="C11669" t="s">
        <v>73</v>
      </c>
      <c r="D11669" t="s">
        <v>73</v>
      </c>
      <c r="E11669" t="s">
        <v>74</v>
      </c>
      <c r="F11669" t="s">
        <v>12</v>
      </c>
      <c r="G11669" t="s">
        <v>35</v>
      </c>
      <c r="H11669" t="s">
        <v>110</v>
      </c>
      <c r="I11669">
        <v>9693.0607920000002</v>
      </c>
      <c r="J11669">
        <v>9693.0607920000002</v>
      </c>
      <c r="K11669">
        <v>202951</v>
      </c>
      <c r="L11669">
        <v>4.7760596360697907</v>
      </c>
      <c r="M11669">
        <v>4.7760596360697907</v>
      </c>
    </row>
    <row r="11670" spans="1:13" x14ac:dyDescent="0.3">
      <c r="A11670" s="10">
        <v>44012</v>
      </c>
      <c r="B11670" t="s">
        <v>63</v>
      </c>
      <c r="C11670" t="s">
        <v>73</v>
      </c>
      <c r="D11670" t="s">
        <v>73</v>
      </c>
      <c r="E11670" t="s">
        <v>74</v>
      </c>
      <c r="F11670" t="s">
        <v>12</v>
      </c>
      <c r="G11670" t="s">
        <v>36</v>
      </c>
      <c r="H11670" t="s">
        <v>32</v>
      </c>
      <c r="I11670">
        <v>9674.5993315244177</v>
      </c>
      <c r="J11670">
        <v>9674.5993315244177</v>
      </c>
      <c r="K11670">
        <v>202951</v>
      </c>
      <c r="L11670">
        <v>4.766963124854974</v>
      </c>
      <c r="M11670">
        <v>4.766963124854974</v>
      </c>
    </row>
    <row r="11671" spans="1:13" x14ac:dyDescent="0.3">
      <c r="A11671" s="10">
        <v>44012</v>
      </c>
      <c r="B11671" t="s">
        <v>63</v>
      </c>
      <c r="C11671" t="s">
        <v>73</v>
      </c>
      <c r="D11671" t="s">
        <v>73</v>
      </c>
      <c r="E11671" t="s">
        <v>74</v>
      </c>
      <c r="F11671" t="s">
        <v>12</v>
      </c>
      <c r="G11671" t="s">
        <v>37</v>
      </c>
      <c r="H11671" t="s">
        <v>34</v>
      </c>
      <c r="I11671">
        <v>18.461460475581951</v>
      </c>
      <c r="J11671">
        <v>18.461460475581951</v>
      </c>
      <c r="K11671">
        <v>202951</v>
      </c>
      <c r="L11671">
        <v>9.0965112148163607E-3</v>
      </c>
      <c r="M11671">
        <v>9.0965112148163607E-3</v>
      </c>
    </row>
    <row r="11672" spans="1:13" x14ac:dyDescent="0.3">
      <c r="A11672" s="10">
        <v>44012</v>
      </c>
      <c r="B11672" t="s">
        <v>63</v>
      </c>
      <c r="C11672" t="s">
        <v>73</v>
      </c>
      <c r="D11672" t="s">
        <v>73</v>
      </c>
      <c r="E11672" t="s">
        <v>74</v>
      </c>
      <c r="F11672" t="s">
        <v>12</v>
      </c>
      <c r="G11672" t="s">
        <v>38</v>
      </c>
      <c r="H11672" t="s">
        <v>39</v>
      </c>
      <c r="I11672">
        <v>53.525495999999997</v>
      </c>
      <c r="J11672">
        <v>53.525495999999997</v>
      </c>
      <c r="K11672">
        <v>202951</v>
      </c>
      <c r="L11672">
        <v>2.6373605451562199E-2</v>
      </c>
      <c r="M11672">
        <v>2.6373605451562199E-2</v>
      </c>
    </row>
    <row r="11673" spans="1:13" x14ac:dyDescent="0.3">
      <c r="A11673" s="10">
        <v>44012</v>
      </c>
      <c r="B11673" t="s">
        <v>63</v>
      </c>
      <c r="C11673" t="s">
        <v>73</v>
      </c>
      <c r="D11673" t="s">
        <v>73</v>
      </c>
      <c r="E11673" t="s">
        <v>74</v>
      </c>
      <c r="F11673" t="s">
        <v>12</v>
      </c>
      <c r="G11673" t="s">
        <v>40</v>
      </c>
      <c r="H11673" t="s">
        <v>41</v>
      </c>
      <c r="I11673">
        <v>0</v>
      </c>
      <c r="J11673">
        <v>0</v>
      </c>
      <c r="K11673">
        <v>202951</v>
      </c>
      <c r="L11673">
        <v>0</v>
      </c>
      <c r="M11673">
        <v>0</v>
      </c>
    </row>
    <row r="11674" spans="1:13" x14ac:dyDescent="0.3">
      <c r="A11674" s="10">
        <v>44012</v>
      </c>
      <c r="B11674" t="s">
        <v>63</v>
      </c>
      <c r="C11674" t="s">
        <v>73</v>
      </c>
      <c r="D11674" t="s">
        <v>73</v>
      </c>
      <c r="E11674" t="s">
        <v>74</v>
      </c>
      <c r="F11674" t="s">
        <v>12</v>
      </c>
      <c r="G11674" t="s">
        <v>42</v>
      </c>
      <c r="H11674" t="s">
        <v>43</v>
      </c>
      <c r="I11674">
        <v>0</v>
      </c>
      <c r="J11674">
        <v>0</v>
      </c>
      <c r="K11674">
        <v>202951</v>
      </c>
      <c r="L11674">
        <v>0</v>
      </c>
      <c r="M11674">
        <v>0</v>
      </c>
    </row>
    <row r="11675" spans="1:13" x14ac:dyDescent="0.3">
      <c r="A11675" s="10">
        <v>44012</v>
      </c>
      <c r="B11675" t="s">
        <v>63</v>
      </c>
      <c r="C11675" t="s">
        <v>73</v>
      </c>
      <c r="D11675" t="s">
        <v>73</v>
      </c>
      <c r="E11675" t="s">
        <v>74</v>
      </c>
      <c r="F11675" t="s">
        <v>12</v>
      </c>
      <c r="G11675" t="s">
        <v>44</v>
      </c>
      <c r="H11675" t="s">
        <v>45</v>
      </c>
      <c r="I11675">
        <v>0</v>
      </c>
      <c r="J11675">
        <v>0</v>
      </c>
      <c r="K11675">
        <v>202951</v>
      </c>
      <c r="L11675">
        <v>0</v>
      </c>
      <c r="M11675">
        <v>0</v>
      </c>
    </row>
    <row r="11676" spans="1:13" x14ac:dyDescent="0.3">
      <c r="A11676" s="10">
        <v>44012</v>
      </c>
      <c r="B11676" t="s">
        <v>63</v>
      </c>
      <c r="C11676" t="s">
        <v>73</v>
      </c>
      <c r="D11676" t="s">
        <v>73</v>
      </c>
      <c r="E11676" t="s">
        <v>74</v>
      </c>
      <c r="F11676" t="s">
        <v>12</v>
      </c>
      <c r="G11676" t="s">
        <v>46</v>
      </c>
      <c r="H11676" t="s">
        <v>47</v>
      </c>
      <c r="I11676">
        <v>0</v>
      </c>
      <c r="J11676">
        <v>0</v>
      </c>
      <c r="K11676">
        <v>202951</v>
      </c>
      <c r="L11676">
        <v>0</v>
      </c>
      <c r="M11676">
        <v>0</v>
      </c>
    </row>
    <row r="11677" spans="1:13" x14ac:dyDescent="0.3">
      <c r="A11677" s="10">
        <v>44012</v>
      </c>
      <c r="B11677" t="s">
        <v>63</v>
      </c>
      <c r="C11677" t="s">
        <v>73</v>
      </c>
      <c r="D11677" t="s">
        <v>73</v>
      </c>
      <c r="E11677" t="s">
        <v>74</v>
      </c>
      <c r="F11677" t="s">
        <v>12</v>
      </c>
      <c r="G11677" t="s">
        <v>48</v>
      </c>
      <c r="H11677" t="s">
        <v>96</v>
      </c>
      <c r="I11677">
        <v>0</v>
      </c>
      <c r="J11677">
        <v>0</v>
      </c>
      <c r="K11677">
        <v>202951</v>
      </c>
      <c r="L11677">
        <v>0</v>
      </c>
      <c r="M11677">
        <v>0</v>
      </c>
    </row>
    <row r="11678" spans="1:13" x14ac:dyDescent="0.3">
      <c r="A11678" s="10">
        <v>44012</v>
      </c>
      <c r="B11678" t="s">
        <v>63</v>
      </c>
      <c r="C11678" t="s">
        <v>73</v>
      </c>
      <c r="D11678" t="s">
        <v>73</v>
      </c>
      <c r="E11678" t="s">
        <v>74</v>
      </c>
      <c r="F11678" t="s">
        <v>12</v>
      </c>
      <c r="G11678" t="s">
        <v>49</v>
      </c>
      <c r="H11678" t="s">
        <v>104</v>
      </c>
      <c r="I11678">
        <v>793.97204882000005</v>
      </c>
      <c r="J11678">
        <v>793.97204882000005</v>
      </c>
      <c r="K11678">
        <v>202951</v>
      </c>
      <c r="L11678">
        <v>0.39121366675700048</v>
      </c>
      <c r="M11678">
        <v>0.39121366675700048</v>
      </c>
    </row>
    <row r="11679" spans="1:13" x14ac:dyDescent="0.3">
      <c r="A11679" s="10">
        <v>44012</v>
      </c>
      <c r="B11679" t="s">
        <v>63</v>
      </c>
      <c r="C11679" t="s">
        <v>73</v>
      </c>
      <c r="D11679" t="s">
        <v>73</v>
      </c>
      <c r="E11679" t="s">
        <v>74</v>
      </c>
      <c r="F11679" t="s">
        <v>12</v>
      </c>
      <c r="G11679" t="s">
        <v>50</v>
      </c>
      <c r="H11679" t="s">
        <v>51</v>
      </c>
      <c r="I11679">
        <v>112.115354</v>
      </c>
      <c r="J11679">
        <v>112.115354</v>
      </c>
      <c r="K11679">
        <v>202951</v>
      </c>
      <c r="L11679">
        <v>5.5242572837778579E-2</v>
      </c>
      <c r="M11679">
        <v>5.5242572837778579E-2</v>
      </c>
    </row>
    <row r="11680" spans="1:13" x14ac:dyDescent="0.3">
      <c r="A11680" s="10">
        <v>44012</v>
      </c>
      <c r="B11680" t="s">
        <v>63</v>
      </c>
      <c r="C11680" t="s">
        <v>73</v>
      </c>
      <c r="D11680" t="s">
        <v>73</v>
      </c>
      <c r="E11680" t="s">
        <v>74</v>
      </c>
      <c r="F11680" t="s">
        <v>12</v>
      </c>
      <c r="G11680" t="s">
        <v>52</v>
      </c>
      <c r="H11680" t="s">
        <v>106</v>
      </c>
      <c r="I11680">
        <v>681.85669482000003</v>
      </c>
      <c r="J11680">
        <v>681.85669482000003</v>
      </c>
      <c r="K11680">
        <v>202951</v>
      </c>
      <c r="L11680">
        <v>0.33597109391922186</v>
      </c>
      <c r="M11680">
        <v>0.33597109391922186</v>
      </c>
    </row>
    <row r="11681" spans="1:13" x14ac:dyDescent="0.3">
      <c r="A11681" s="10">
        <v>44012</v>
      </c>
      <c r="B11681" t="s">
        <v>63</v>
      </c>
      <c r="C11681" t="s">
        <v>73</v>
      </c>
      <c r="D11681" t="s">
        <v>73</v>
      </c>
      <c r="E11681" t="s">
        <v>74</v>
      </c>
      <c r="F11681" t="s">
        <v>53</v>
      </c>
      <c r="G11681" t="s">
        <v>54</v>
      </c>
      <c r="H11681" t="s">
        <v>55</v>
      </c>
      <c r="I11681">
        <v>11659.652899179999</v>
      </c>
      <c r="J11681">
        <v>-11659.652899179999</v>
      </c>
      <c r="K11681">
        <v>202951</v>
      </c>
      <c r="L11681">
        <v>5.7450581170725936</v>
      </c>
      <c r="M11681">
        <v>-5.7450581170725936</v>
      </c>
    </row>
    <row r="11682" spans="1:13" x14ac:dyDescent="0.3">
      <c r="A11682" s="10">
        <v>44012</v>
      </c>
      <c r="B11682" t="s">
        <v>63</v>
      </c>
      <c r="C11682" t="s">
        <v>73</v>
      </c>
      <c r="D11682" t="s">
        <v>73</v>
      </c>
      <c r="E11682" t="s">
        <v>74</v>
      </c>
      <c r="F11682" t="s">
        <v>53</v>
      </c>
      <c r="G11682" t="s">
        <v>15</v>
      </c>
      <c r="H11682" t="s">
        <v>16</v>
      </c>
      <c r="I11682">
        <v>0</v>
      </c>
      <c r="J11682">
        <v>0</v>
      </c>
      <c r="K11682">
        <v>202951</v>
      </c>
      <c r="L11682">
        <v>0</v>
      </c>
      <c r="M11682">
        <v>0</v>
      </c>
    </row>
    <row r="11683" spans="1:13" x14ac:dyDescent="0.3">
      <c r="A11683" s="10">
        <v>44012</v>
      </c>
      <c r="B11683" t="s">
        <v>63</v>
      </c>
      <c r="C11683" t="s">
        <v>73</v>
      </c>
      <c r="D11683" t="s">
        <v>73</v>
      </c>
      <c r="E11683" t="s">
        <v>74</v>
      </c>
      <c r="F11683" t="s">
        <v>53</v>
      </c>
      <c r="G11683" t="s">
        <v>17</v>
      </c>
      <c r="H11683" t="s">
        <v>18</v>
      </c>
      <c r="I11683">
        <v>0</v>
      </c>
      <c r="J11683">
        <v>0</v>
      </c>
      <c r="K11683">
        <v>202951</v>
      </c>
      <c r="L11683">
        <v>0</v>
      </c>
      <c r="M11683">
        <v>0</v>
      </c>
    </row>
    <row r="11684" spans="1:13" x14ac:dyDescent="0.3">
      <c r="A11684" s="10">
        <v>44012</v>
      </c>
      <c r="B11684" t="s">
        <v>63</v>
      </c>
      <c r="C11684" t="s">
        <v>73</v>
      </c>
      <c r="D11684" t="s">
        <v>73</v>
      </c>
      <c r="E11684" t="s">
        <v>74</v>
      </c>
      <c r="F11684" t="s">
        <v>53</v>
      </c>
      <c r="G11684" t="s">
        <v>19</v>
      </c>
      <c r="H11684" t="s">
        <v>20</v>
      </c>
      <c r="I11684">
        <v>0</v>
      </c>
      <c r="J11684">
        <v>0</v>
      </c>
      <c r="K11684">
        <v>202951</v>
      </c>
      <c r="L11684">
        <v>0</v>
      </c>
      <c r="M11684">
        <v>0</v>
      </c>
    </row>
    <row r="11685" spans="1:13" x14ac:dyDescent="0.3">
      <c r="A11685" s="10">
        <v>44012</v>
      </c>
      <c r="B11685" t="s">
        <v>63</v>
      </c>
      <c r="C11685" t="s">
        <v>73</v>
      </c>
      <c r="D11685" t="s">
        <v>73</v>
      </c>
      <c r="E11685" t="s">
        <v>74</v>
      </c>
      <c r="F11685" t="s">
        <v>53</v>
      </c>
      <c r="G11685" t="s">
        <v>21</v>
      </c>
      <c r="H11685" t="s">
        <v>22</v>
      </c>
      <c r="I11685">
        <v>0</v>
      </c>
      <c r="J11685">
        <v>0</v>
      </c>
      <c r="K11685">
        <v>202951</v>
      </c>
      <c r="L11685">
        <v>0</v>
      </c>
      <c r="M11685">
        <v>0</v>
      </c>
    </row>
    <row r="11686" spans="1:13" x14ac:dyDescent="0.3">
      <c r="A11686" s="10">
        <v>44012</v>
      </c>
      <c r="B11686" t="s">
        <v>63</v>
      </c>
      <c r="C11686" t="s">
        <v>73</v>
      </c>
      <c r="D11686" t="s">
        <v>73</v>
      </c>
      <c r="E11686" t="s">
        <v>74</v>
      </c>
      <c r="F11686" t="s">
        <v>53</v>
      </c>
      <c r="G11686" t="s">
        <v>23</v>
      </c>
      <c r="H11686" t="s">
        <v>24</v>
      </c>
      <c r="I11686">
        <v>0</v>
      </c>
      <c r="J11686">
        <v>0</v>
      </c>
      <c r="K11686">
        <v>202951</v>
      </c>
      <c r="L11686">
        <v>0</v>
      </c>
      <c r="M11686">
        <v>0</v>
      </c>
    </row>
    <row r="11687" spans="1:13" x14ac:dyDescent="0.3">
      <c r="A11687" s="10">
        <v>44012</v>
      </c>
      <c r="B11687" t="s">
        <v>63</v>
      </c>
      <c r="C11687" t="s">
        <v>73</v>
      </c>
      <c r="D11687" t="s">
        <v>73</v>
      </c>
      <c r="E11687" t="s">
        <v>74</v>
      </c>
      <c r="F11687" t="s">
        <v>53</v>
      </c>
      <c r="G11687" t="s">
        <v>25</v>
      </c>
      <c r="H11687" t="s">
        <v>26</v>
      </c>
      <c r="I11687">
        <v>0</v>
      </c>
      <c r="J11687">
        <v>0</v>
      </c>
      <c r="K11687">
        <v>202951</v>
      </c>
      <c r="L11687">
        <v>0</v>
      </c>
      <c r="M11687">
        <v>0</v>
      </c>
    </row>
    <row r="11688" spans="1:13" x14ac:dyDescent="0.3">
      <c r="A11688" s="10">
        <v>44012</v>
      </c>
      <c r="B11688" t="s">
        <v>63</v>
      </c>
      <c r="C11688" t="s">
        <v>73</v>
      </c>
      <c r="D11688" t="s">
        <v>73</v>
      </c>
      <c r="E11688" t="s">
        <v>74</v>
      </c>
      <c r="F11688" t="s">
        <v>53</v>
      </c>
      <c r="G11688" t="s">
        <v>27</v>
      </c>
      <c r="H11688" t="s">
        <v>28</v>
      </c>
      <c r="I11688">
        <v>0</v>
      </c>
      <c r="J11688">
        <v>0</v>
      </c>
      <c r="K11688">
        <v>202951</v>
      </c>
      <c r="L11688">
        <v>0</v>
      </c>
      <c r="M11688">
        <v>0</v>
      </c>
    </row>
    <row r="11689" spans="1:13" x14ac:dyDescent="0.3">
      <c r="A11689" s="10">
        <v>44012</v>
      </c>
      <c r="B11689" t="s">
        <v>63</v>
      </c>
      <c r="C11689" t="s">
        <v>73</v>
      </c>
      <c r="D11689" t="s">
        <v>73</v>
      </c>
      <c r="E11689" t="s">
        <v>74</v>
      </c>
      <c r="F11689" t="s">
        <v>53</v>
      </c>
      <c r="G11689" t="s">
        <v>29</v>
      </c>
      <c r="H11689" t="s">
        <v>30</v>
      </c>
      <c r="I11689">
        <v>0</v>
      </c>
      <c r="J11689">
        <v>0</v>
      </c>
      <c r="K11689">
        <v>202951</v>
      </c>
      <c r="L11689">
        <v>0</v>
      </c>
      <c r="M11689">
        <v>0</v>
      </c>
    </row>
    <row r="11690" spans="1:13" x14ac:dyDescent="0.3">
      <c r="A11690" s="10">
        <v>44012</v>
      </c>
      <c r="B11690" t="s">
        <v>63</v>
      </c>
      <c r="C11690" t="s">
        <v>73</v>
      </c>
      <c r="D11690" t="s">
        <v>73</v>
      </c>
      <c r="E11690" t="s">
        <v>74</v>
      </c>
      <c r="F11690" t="s">
        <v>53</v>
      </c>
      <c r="G11690" t="s">
        <v>31</v>
      </c>
      <c r="H11690" t="s">
        <v>32</v>
      </c>
      <c r="I11690">
        <v>0</v>
      </c>
      <c r="J11690">
        <v>0</v>
      </c>
      <c r="K11690">
        <v>202951</v>
      </c>
      <c r="L11690">
        <v>0</v>
      </c>
      <c r="M11690">
        <v>0</v>
      </c>
    </row>
    <row r="11691" spans="1:13" x14ac:dyDescent="0.3">
      <c r="A11691" s="10">
        <v>44012</v>
      </c>
      <c r="B11691" t="s">
        <v>63</v>
      </c>
      <c r="C11691" t="s">
        <v>73</v>
      </c>
      <c r="D11691" t="s">
        <v>73</v>
      </c>
      <c r="E11691" t="s">
        <v>74</v>
      </c>
      <c r="F11691" t="s">
        <v>53</v>
      </c>
      <c r="G11691" t="s">
        <v>33</v>
      </c>
      <c r="H11691" t="s">
        <v>34</v>
      </c>
      <c r="I11691">
        <v>0</v>
      </c>
      <c r="J11691">
        <v>0</v>
      </c>
      <c r="K11691">
        <v>202951</v>
      </c>
      <c r="L11691">
        <v>0</v>
      </c>
      <c r="M11691">
        <v>0</v>
      </c>
    </row>
    <row r="11692" spans="1:13" x14ac:dyDescent="0.3">
      <c r="A11692" s="10">
        <v>44012</v>
      </c>
      <c r="B11692" t="s">
        <v>63</v>
      </c>
      <c r="C11692" t="s">
        <v>73</v>
      </c>
      <c r="D11692" t="s">
        <v>73</v>
      </c>
      <c r="E11692" t="s">
        <v>74</v>
      </c>
      <c r="F11692" t="s">
        <v>53</v>
      </c>
      <c r="G11692" t="s">
        <v>35</v>
      </c>
      <c r="H11692" t="s">
        <v>110</v>
      </c>
      <c r="I11692">
        <v>5952.302995</v>
      </c>
      <c r="J11692">
        <v>-5952.302995</v>
      </c>
      <c r="K11692">
        <v>202951</v>
      </c>
      <c r="L11692">
        <v>2.9328768988573595</v>
      </c>
      <c r="M11692">
        <v>-2.9328768988573595</v>
      </c>
    </row>
    <row r="11693" spans="1:13" x14ac:dyDescent="0.3">
      <c r="A11693" s="10">
        <v>44012</v>
      </c>
      <c r="B11693" t="s">
        <v>63</v>
      </c>
      <c r="C11693" t="s">
        <v>73</v>
      </c>
      <c r="D11693" t="s">
        <v>73</v>
      </c>
      <c r="E11693" t="s">
        <v>74</v>
      </c>
      <c r="F11693" t="s">
        <v>53</v>
      </c>
      <c r="G11693" t="s">
        <v>36</v>
      </c>
      <c r="H11693" t="s">
        <v>32</v>
      </c>
      <c r="I11693">
        <v>307.13837319834602</v>
      </c>
      <c r="J11693">
        <v>-307.13837319834602</v>
      </c>
      <c r="K11693">
        <v>202951</v>
      </c>
      <c r="L11693">
        <v>0.15133622066328623</v>
      </c>
      <c r="M11693">
        <v>-0.15133622066328623</v>
      </c>
    </row>
    <row r="11694" spans="1:13" x14ac:dyDescent="0.3">
      <c r="A11694" s="10">
        <v>44012</v>
      </c>
      <c r="B11694" t="s">
        <v>63</v>
      </c>
      <c r="C11694" t="s">
        <v>73</v>
      </c>
      <c r="D11694" t="s">
        <v>73</v>
      </c>
      <c r="E11694" t="s">
        <v>74</v>
      </c>
      <c r="F11694" t="s">
        <v>53</v>
      </c>
      <c r="G11694" t="s">
        <v>37</v>
      </c>
      <c r="H11694" t="s">
        <v>34</v>
      </c>
      <c r="I11694">
        <v>5645.164621801654</v>
      </c>
      <c r="J11694">
        <v>-5645.164621801654</v>
      </c>
      <c r="K11694">
        <v>202951</v>
      </c>
      <c r="L11694">
        <v>2.7815406781940735</v>
      </c>
      <c r="M11694">
        <v>-2.7815406781940735</v>
      </c>
    </row>
    <row r="11695" spans="1:13" x14ac:dyDescent="0.3">
      <c r="A11695" s="10">
        <v>44012</v>
      </c>
      <c r="B11695" t="s">
        <v>63</v>
      </c>
      <c r="C11695" t="s">
        <v>73</v>
      </c>
      <c r="D11695" t="s">
        <v>73</v>
      </c>
      <c r="E11695" t="s">
        <v>74</v>
      </c>
      <c r="F11695" t="s">
        <v>53</v>
      </c>
      <c r="G11695" t="s">
        <v>38</v>
      </c>
      <c r="H11695" t="s">
        <v>39</v>
      </c>
      <c r="I11695">
        <v>4919.4464389999994</v>
      </c>
      <c r="J11695">
        <v>-4919.4464389999994</v>
      </c>
      <c r="K11695">
        <v>202951</v>
      </c>
      <c r="L11695">
        <v>2.4239577232928142</v>
      </c>
      <c r="M11695">
        <v>-2.4239577232928142</v>
      </c>
    </row>
    <row r="11696" spans="1:13" x14ac:dyDescent="0.3">
      <c r="A11696" s="10">
        <v>44012</v>
      </c>
      <c r="B11696" t="s">
        <v>63</v>
      </c>
      <c r="C11696" t="s">
        <v>73</v>
      </c>
      <c r="D11696" t="s">
        <v>73</v>
      </c>
      <c r="E11696" t="s">
        <v>74</v>
      </c>
      <c r="F11696" t="s">
        <v>53</v>
      </c>
      <c r="G11696" t="s">
        <v>40</v>
      </c>
      <c r="H11696" t="s">
        <v>41</v>
      </c>
      <c r="I11696">
        <v>0</v>
      </c>
      <c r="J11696">
        <v>0</v>
      </c>
      <c r="K11696">
        <v>202951</v>
      </c>
      <c r="L11696">
        <v>0</v>
      </c>
      <c r="M11696">
        <v>0</v>
      </c>
    </row>
    <row r="11697" spans="1:13" x14ac:dyDescent="0.3">
      <c r="A11697" s="10">
        <v>44012</v>
      </c>
      <c r="B11697" t="s">
        <v>63</v>
      </c>
      <c r="C11697" t="s">
        <v>73</v>
      </c>
      <c r="D11697" t="s">
        <v>73</v>
      </c>
      <c r="E11697" t="s">
        <v>74</v>
      </c>
      <c r="F11697" t="s">
        <v>53</v>
      </c>
      <c r="G11697" t="s">
        <v>42</v>
      </c>
      <c r="H11697" t="s">
        <v>43</v>
      </c>
      <c r="I11697">
        <v>0</v>
      </c>
      <c r="J11697">
        <v>0</v>
      </c>
      <c r="K11697">
        <v>202951</v>
      </c>
      <c r="L11697">
        <v>0</v>
      </c>
      <c r="M11697">
        <v>0</v>
      </c>
    </row>
    <row r="11698" spans="1:13" x14ac:dyDescent="0.3">
      <c r="A11698" s="10">
        <v>44012</v>
      </c>
      <c r="B11698" t="s">
        <v>63</v>
      </c>
      <c r="C11698" t="s">
        <v>73</v>
      </c>
      <c r="D11698" t="s">
        <v>73</v>
      </c>
      <c r="E11698" t="s">
        <v>74</v>
      </c>
      <c r="F11698" t="s">
        <v>53</v>
      </c>
      <c r="G11698" t="s">
        <v>44</v>
      </c>
      <c r="H11698" t="s">
        <v>45</v>
      </c>
      <c r="I11698">
        <v>0</v>
      </c>
      <c r="J11698">
        <v>0</v>
      </c>
      <c r="K11698">
        <v>202951</v>
      </c>
      <c r="L11698">
        <v>0</v>
      </c>
      <c r="M11698">
        <v>0</v>
      </c>
    </row>
    <row r="11699" spans="1:13" x14ac:dyDescent="0.3">
      <c r="A11699" s="10">
        <v>44012</v>
      </c>
      <c r="B11699" t="s">
        <v>63</v>
      </c>
      <c r="C11699" t="s">
        <v>73</v>
      </c>
      <c r="D11699" t="s">
        <v>73</v>
      </c>
      <c r="E11699" t="s">
        <v>74</v>
      </c>
      <c r="F11699" t="s">
        <v>53</v>
      </c>
      <c r="G11699" t="s">
        <v>46</v>
      </c>
      <c r="H11699" t="s">
        <v>47</v>
      </c>
      <c r="I11699">
        <v>0</v>
      </c>
      <c r="J11699">
        <v>0</v>
      </c>
      <c r="K11699">
        <v>202951</v>
      </c>
      <c r="L11699">
        <v>0</v>
      </c>
      <c r="M11699">
        <v>0</v>
      </c>
    </row>
    <row r="11700" spans="1:13" x14ac:dyDescent="0.3">
      <c r="A11700" s="10">
        <v>44012</v>
      </c>
      <c r="B11700" t="s">
        <v>63</v>
      </c>
      <c r="C11700" t="s">
        <v>73</v>
      </c>
      <c r="D11700" t="s">
        <v>73</v>
      </c>
      <c r="E11700" t="s">
        <v>74</v>
      </c>
      <c r="F11700" t="s">
        <v>53</v>
      </c>
      <c r="G11700" t="s">
        <v>48</v>
      </c>
      <c r="H11700" t="s">
        <v>96</v>
      </c>
      <c r="I11700">
        <v>0</v>
      </c>
      <c r="J11700">
        <v>0</v>
      </c>
      <c r="K11700">
        <v>202951</v>
      </c>
      <c r="L11700">
        <v>0</v>
      </c>
      <c r="M11700">
        <v>0</v>
      </c>
    </row>
    <row r="11701" spans="1:13" x14ac:dyDescent="0.3">
      <c r="A11701" s="10">
        <v>44012</v>
      </c>
      <c r="B11701" t="s">
        <v>63</v>
      </c>
      <c r="C11701" t="s">
        <v>73</v>
      </c>
      <c r="D11701" t="s">
        <v>73</v>
      </c>
      <c r="E11701" t="s">
        <v>74</v>
      </c>
      <c r="F11701" t="s">
        <v>53</v>
      </c>
      <c r="G11701" t="s">
        <v>49</v>
      </c>
      <c r="H11701" t="s">
        <v>56</v>
      </c>
      <c r="I11701">
        <v>787.90346518000013</v>
      </c>
      <c r="J11701">
        <v>-787.90346518000013</v>
      </c>
      <c r="K11701">
        <v>202951</v>
      </c>
      <c r="L11701">
        <v>0.38822349492241975</v>
      </c>
      <c r="M11701">
        <v>-0.38822349492241975</v>
      </c>
    </row>
    <row r="11702" spans="1:13" x14ac:dyDescent="0.3">
      <c r="A11702" s="10">
        <v>44012</v>
      </c>
      <c r="B11702" t="s">
        <v>63</v>
      </c>
      <c r="C11702" t="s">
        <v>73</v>
      </c>
      <c r="D11702" t="s">
        <v>73</v>
      </c>
      <c r="E11702" t="s">
        <v>74</v>
      </c>
      <c r="F11702" t="s">
        <v>53</v>
      </c>
      <c r="G11702" t="s">
        <v>50</v>
      </c>
      <c r="H11702" t="s">
        <v>51</v>
      </c>
      <c r="I11702">
        <v>126.00022200000001</v>
      </c>
      <c r="J11702">
        <v>-126.00022200000001</v>
      </c>
      <c r="K11702">
        <v>202951</v>
      </c>
      <c r="L11702">
        <v>6.2084060684598749E-2</v>
      </c>
      <c r="M11702">
        <v>-6.2084060684598749E-2</v>
      </c>
    </row>
    <row r="11703" spans="1:13" x14ac:dyDescent="0.3">
      <c r="A11703" s="10">
        <v>44012</v>
      </c>
      <c r="B11703" t="s">
        <v>63</v>
      </c>
      <c r="C11703" t="s">
        <v>73</v>
      </c>
      <c r="D11703" t="s">
        <v>73</v>
      </c>
      <c r="E11703" t="s">
        <v>74</v>
      </c>
      <c r="F11703" t="s">
        <v>53</v>
      </c>
      <c r="G11703" t="s">
        <v>52</v>
      </c>
      <c r="H11703" t="s">
        <v>57</v>
      </c>
      <c r="I11703">
        <v>661.90324318000012</v>
      </c>
      <c r="J11703">
        <v>-661.90324318000012</v>
      </c>
      <c r="K11703">
        <v>202951</v>
      </c>
      <c r="L11703">
        <v>0.32613943423782099</v>
      </c>
      <c r="M11703">
        <v>-0.32613943423782099</v>
      </c>
    </row>
    <row r="11704" spans="1:13" x14ac:dyDescent="0.3">
      <c r="A11704" s="10">
        <v>44012</v>
      </c>
      <c r="B11704" t="s">
        <v>63</v>
      </c>
      <c r="C11704" t="s">
        <v>73</v>
      </c>
      <c r="D11704" t="s">
        <v>73</v>
      </c>
      <c r="E11704" t="s">
        <v>74</v>
      </c>
      <c r="F11704" t="s">
        <v>58</v>
      </c>
      <c r="G11704" t="s">
        <v>59</v>
      </c>
      <c r="H11704" t="s">
        <v>60</v>
      </c>
      <c r="I11704">
        <v>-302.12534460999814</v>
      </c>
      <c r="J11704">
        <v>-302.12534460999814</v>
      </c>
      <c r="K11704">
        <v>202951</v>
      </c>
      <c r="L11704">
        <v>-0.14886615222886221</v>
      </c>
      <c r="M11704">
        <v>-0.14886615222886221</v>
      </c>
    </row>
    <row r="11705" spans="1:13" x14ac:dyDescent="0.3">
      <c r="A11705" s="10">
        <v>44012</v>
      </c>
      <c r="B11705" t="s">
        <v>63</v>
      </c>
      <c r="C11705" t="s">
        <v>75</v>
      </c>
      <c r="D11705" t="s">
        <v>75</v>
      </c>
      <c r="E11705" t="s">
        <v>76</v>
      </c>
      <c r="F11705" t="s">
        <v>12</v>
      </c>
      <c r="G11705" t="s">
        <v>13</v>
      </c>
      <c r="H11705" t="s">
        <v>14</v>
      </c>
      <c r="I11705">
        <v>2612.2300167500002</v>
      </c>
      <c r="J11705">
        <v>2612.2300167500002</v>
      </c>
      <c r="K11705">
        <v>202951</v>
      </c>
      <c r="L11705">
        <v>1.2871235011160331</v>
      </c>
      <c r="M11705">
        <v>1.2871235011160331</v>
      </c>
    </row>
    <row r="11706" spans="1:13" x14ac:dyDescent="0.3">
      <c r="A11706" s="10">
        <v>44012</v>
      </c>
      <c r="B11706" t="s">
        <v>63</v>
      </c>
      <c r="C11706" t="s">
        <v>75</v>
      </c>
      <c r="D11706" t="s">
        <v>75</v>
      </c>
      <c r="E11706" t="s">
        <v>76</v>
      </c>
      <c r="F11706" t="s">
        <v>12</v>
      </c>
      <c r="G11706" t="s">
        <v>15</v>
      </c>
      <c r="H11706" t="s">
        <v>16</v>
      </c>
      <c r="I11706">
        <v>0</v>
      </c>
      <c r="J11706">
        <v>0</v>
      </c>
      <c r="K11706">
        <v>202951</v>
      </c>
      <c r="L11706">
        <v>0</v>
      </c>
      <c r="M11706">
        <v>0</v>
      </c>
    </row>
    <row r="11707" spans="1:13" x14ac:dyDescent="0.3">
      <c r="A11707" s="10">
        <v>44012</v>
      </c>
      <c r="B11707" t="s">
        <v>63</v>
      </c>
      <c r="C11707" t="s">
        <v>75</v>
      </c>
      <c r="D11707" t="s">
        <v>75</v>
      </c>
      <c r="E11707" t="s">
        <v>76</v>
      </c>
      <c r="F11707" t="s">
        <v>12</v>
      </c>
      <c r="G11707" t="s">
        <v>17</v>
      </c>
      <c r="H11707" t="s">
        <v>18</v>
      </c>
      <c r="I11707">
        <v>0</v>
      </c>
      <c r="J11707">
        <v>0</v>
      </c>
      <c r="K11707">
        <v>202951</v>
      </c>
      <c r="L11707">
        <v>0</v>
      </c>
      <c r="M11707">
        <v>0</v>
      </c>
    </row>
    <row r="11708" spans="1:13" x14ac:dyDescent="0.3">
      <c r="A11708" s="10">
        <v>44012</v>
      </c>
      <c r="B11708" t="s">
        <v>63</v>
      </c>
      <c r="C11708" t="s">
        <v>75</v>
      </c>
      <c r="D11708" t="s">
        <v>75</v>
      </c>
      <c r="E11708" t="s">
        <v>76</v>
      </c>
      <c r="F11708" t="s">
        <v>12</v>
      </c>
      <c r="G11708" t="s">
        <v>19</v>
      </c>
      <c r="H11708" t="s">
        <v>20</v>
      </c>
      <c r="I11708">
        <v>0</v>
      </c>
      <c r="J11708">
        <v>0</v>
      </c>
      <c r="K11708">
        <v>202951</v>
      </c>
      <c r="L11708">
        <v>0</v>
      </c>
      <c r="M11708">
        <v>0</v>
      </c>
    </row>
    <row r="11709" spans="1:13" x14ac:dyDescent="0.3">
      <c r="A11709" s="10">
        <v>44012</v>
      </c>
      <c r="B11709" t="s">
        <v>63</v>
      </c>
      <c r="C11709" t="s">
        <v>75</v>
      </c>
      <c r="D11709" t="s">
        <v>75</v>
      </c>
      <c r="E11709" t="s">
        <v>76</v>
      </c>
      <c r="F11709" t="s">
        <v>12</v>
      </c>
      <c r="G11709" t="s">
        <v>21</v>
      </c>
      <c r="H11709" t="s">
        <v>22</v>
      </c>
      <c r="I11709">
        <v>572.40200851999998</v>
      </c>
      <c r="J11709">
        <v>572.40200851999998</v>
      </c>
      <c r="K11709">
        <v>202951</v>
      </c>
      <c r="L11709">
        <v>0.28203951127119353</v>
      </c>
      <c r="M11709">
        <v>0.28203951127119353</v>
      </c>
    </row>
    <row r="11710" spans="1:13" x14ac:dyDescent="0.3">
      <c r="A11710" s="10">
        <v>44012</v>
      </c>
      <c r="B11710" t="s">
        <v>63</v>
      </c>
      <c r="C11710" t="s">
        <v>75</v>
      </c>
      <c r="D11710" t="s">
        <v>75</v>
      </c>
      <c r="E11710" t="s">
        <v>76</v>
      </c>
      <c r="F11710" t="s">
        <v>12</v>
      </c>
      <c r="G11710" t="s">
        <v>23</v>
      </c>
      <c r="H11710" t="s">
        <v>24</v>
      </c>
      <c r="I11710">
        <v>19.440904060000005</v>
      </c>
      <c r="J11710">
        <v>19.440904060000005</v>
      </c>
      <c r="K11710">
        <v>202951</v>
      </c>
      <c r="L11710">
        <v>9.5791122290602177E-3</v>
      </c>
      <c r="M11710">
        <v>9.5791122290602177E-3</v>
      </c>
    </row>
    <row r="11711" spans="1:13" x14ac:dyDescent="0.3">
      <c r="A11711" s="10">
        <v>44012</v>
      </c>
      <c r="B11711" t="s">
        <v>63</v>
      </c>
      <c r="C11711" t="s">
        <v>75</v>
      </c>
      <c r="D11711" t="s">
        <v>75</v>
      </c>
      <c r="E11711" t="s">
        <v>76</v>
      </c>
      <c r="F11711" t="s">
        <v>12</v>
      </c>
      <c r="G11711" t="s">
        <v>25</v>
      </c>
      <c r="H11711" t="s">
        <v>26</v>
      </c>
      <c r="I11711">
        <v>86.359032740000004</v>
      </c>
      <c r="J11711">
        <v>86.359032740000004</v>
      </c>
      <c r="K11711">
        <v>202951</v>
      </c>
      <c r="L11711">
        <v>4.255166653034477E-2</v>
      </c>
      <c r="M11711">
        <v>4.255166653034477E-2</v>
      </c>
    </row>
    <row r="11712" spans="1:13" x14ac:dyDescent="0.3">
      <c r="A11712" s="10">
        <v>44012</v>
      </c>
      <c r="B11712" t="s">
        <v>63</v>
      </c>
      <c r="C11712" t="s">
        <v>75</v>
      </c>
      <c r="D11712" t="s">
        <v>75</v>
      </c>
      <c r="E11712" t="s">
        <v>76</v>
      </c>
      <c r="F11712" t="s">
        <v>12</v>
      </c>
      <c r="G11712" t="s">
        <v>27</v>
      </c>
      <c r="H11712" t="s">
        <v>28</v>
      </c>
      <c r="I11712">
        <v>466.60207171999997</v>
      </c>
      <c r="J11712">
        <v>466.60207171999997</v>
      </c>
      <c r="K11712">
        <v>202951</v>
      </c>
      <c r="L11712">
        <v>0.22990873251178853</v>
      </c>
      <c r="M11712">
        <v>0.22990873251178853</v>
      </c>
    </row>
    <row r="11713" spans="1:13" x14ac:dyDescent="0.3">
      <c r="A11713" s="10">
        <v>44012</v>
      </c>
      <c r="B11713" t="s">
        <v>63</v>
      </c>
      <c r="C11713" t="s">
        <v>75</v>
      </c>
      <c r="D11713" t="s">
        <v>75</v>
      </c>
      <c r="E11713" t="s">
        <v>76</v>
      </c>
      <c r="F11713" t="s">
        <v>12</v>
      </c>
      <c r="G11713" t="s">
        <v>29</v>
      </c>
      <c r="H11713" t="s">
        <v>30</v>
      </c>
      <c r="I11713">
        <v>1060.9774118099999</v>
      </c>
      <c r="J11713">
        <v>1060.9774118099999</v>
      </c>
      <c r="K11713">
        <v>202951</v>
      </c>
      <c r="L11713">
        <v>0.52277515844218547</v>
      </c>
      <c r="M11713">
        <v>0.52277515844218547</v>
      </c>
    </row>
    <row r="11714" spans="1:13" x14ac:dyDescent="0.3">
      <c r="A11714" s="10">
        <v>44012</v>
      </c>
      <c r="B11714" t="s">
        <v>63</v>
      </c>
      <c r="C11714" t="s">
        <v>75</v>
      </c>
      <c r="D11714" t="s">
        <v>75</v>
      </c>
      <c r="E11714" t="s">
        <v>76</v>
      </c>
      <c r="F11714" t="s">
        <v>12</v>
      </c>
      <c r="G11714" t="s">
        <v>31</v>
      </c>
      <c r="H11714" t="s">
        <v>32</v>
      </c>
      <c r="I11714">
        <v>1060.9774118099999</v>
      </c>
      <c r="J11714">
        <v>1060.9774118099999</v>
      </c>
      <c r="K11714">
        <v>202951</v>
      </c>
      <c r="L11714">
        <v>0.52277515844218547</v>
      </c>
      <c r="M11714">
        <v>0.52277515844218547</v>
      </c>
    </row>
    <row r="11715" spans="1:13" x14ac:dyDescent="0.3">
      <c r="A11715" s="10">
        <v>44012</v>
      </c>
      <c r="B11715" t="s">
        <v>63</v>
      </c>
      <c r="C11715" t="s">
        <v>75</v>
      </c>
      <c r="D11715" t="s">
        <v>75</v>
      </c>
      <c r="E11715" t="s">
        <v>76</v>
      </c>
      <c r="F11715" t="s">
        <v>12</v>
      </c>
      <c r="G11715" t="s">
        <v>33</v>
      </c>
      <c r="H11715" t="s">
        <v>34</v>
      </c>
      <c r="I11715">
        <v>0</v>
      </c>
      <c r="J11715">
        <v>0</v>
      </c>
      <c r="K11715">
        <v>202951</v>
      </c>
      <c r="L11715">
        <v>0</v>
      </c>
      <c r="M11715">
        <v>0</v>
      </c>
    </row>
    <row r="11716" spans="1:13" x14ac:dyDescent="0.3">
      <c r="A11716" s="10">
        <v>44012</v>
      </c>
      <c r="B11716" t="s">
        <v>63</v>
      </c>
      <c r="C11716" t="s">
        <v>75</v>
      </c>
      <c r="D11716" t="s">
        <v>75</v>
      </c>
      <c r="E11716" t="s">
        <v>76</v>
      </c>
      <c r="F11716" t="s">
        <v>12</v>
      </c>
      <c r="G11716" t="s">
        <v>35</v>
      </c>
      <c r="H11716" t="s">
        <v>110</v>
      </c>
      <c r="I11716">
        <v>18.058307569999997</v>
      </c>
      <c r="J11716">
        <v>18.058307569999997</v>
      </c>
      <c r="K11716">
        <v>202951</v>
      </c>
      <c r="L11716">
        <v>8.8978657754827505E-3</v>
      </c>
      <c r="M11716">
        <v>8.8978657754827505E-3</v>
      </c>
    </row>
    <row r="11717" spans="1:13" x14ac:dyDescent="0.3">
      <c r="A11717" s="10">
        <v>44012</v>
      </c>
      <c r="B11717" t="s">
        <v>63</v>
      </c>
      <c r="C11717" t="s">
        <v>75</v>
      </c>
      <c r="D11717" t="s">
        <v>75</v>
      </c>
      <c r="E11717" t="s">
        <v>76</v>
      </c>
      <c r="F11717" t="s">
        <v>12</v>
      </c>
      <c r="G11717" t="s">
        <v>36</v>
      </c>
      <c r="H11717" t="s">
        <v>32</v>
      </c>
      <c r="I11717">
        <v>18.058307569999997</v>
      </c>
      <c r="J11717">
        <v>18.058307569999997</v>
      </c>
      <c r="K11717">
        <v>202951</v>
      </c>
      <c r="L11717">
        <v>8.8978657754827505E-3</v>
      </c>
      <c r="M11717">
        <v>8.8978657754827505E-3</v>
      </c>
    </row>
    <row r="11718" spans="1:13" x14ac:dyDescent="0.3">
      <c r="A11718" s="10">
        <v>44012</v>
      </c>
      <c r="B11718" t="s">
        <v>63</v>
      </c>
      <c r="C11718" t="s">
        <v>75</v>
      </c>
      <c r="D11718" t="s">
        <v>75</v>
      </c>
      <c r="E11718" t="s">
        <v>76</v>
      </c>
      <c r="F11718" t="s">
        <v>12</v>
      </c>
      <c r="G11718" t="s">
        <v>37</v>
      </c>
      <c r="H11718" t="s">
        <v>34</v>
      </c>
      <c r="I11718">
        <v>0</v>
      </c>
      <c r="J11718">
        <v>0</v>
      </c>
      <c r="K11718">
        <v>202951</v>
      </c>
      <c r="L11718">
        <v>0</v>
      </c>
      <c r="M11718">
        <v>0</v>
      </c>
    </row>
    <row r="11719" spans="1:13" x14ac:dyDescent="0.3">
      <c r="A11719" s="10">
        <v>44012</v>
      </c>
      <c r="B11719" t="s">
        <v>63</v>
      </c>
      <c r="C11719" t="s">
        <v>75</v>
      </c>
      <c r="D11719" t="s">
        <v>75</v>
      </c>
      <c r="E11719" t="s">
        <v>76</v>
      </c>
      <c r="F11719" t="s">
        <v>12</v>
      </c>
      <c r="G11719" t="s">
        <v>38</v>
      </c>
      <c r="H11719" t="s">
        <v>39</v>
      </c>
      <c r="I11719">
        <v>242.88811550000003</v>
      </c>
      <c r="J11719">
        <v>242.88811550000003</v>
      </c>
      <c r="K11719">
        <v>202951</v>
      </c>
      <c r="L11719">
        <v>0.11967820582308047</v>
      </c>
      <c r="M11719">
        <v>0.11967820582308047</v>
      </c>
    </row>
    <row r="11720" spans="1:13" x14ac:dyDescent="0.3">
      <c r="A11720" s="10">
        <v>44012</v>
      </c>
      <c r="B11720" t="s">
        <v>63</v>
      </c>
      <c r="C11720" t="s">
        <v>75</v>
      </c>
      <c r="D11720" t="s">
        <v>75</v>
      </c>
      <c r="E11720" t="s">
        <v>76</v>
      </c>
      <c r="F11720" t="s">
        <v>12</v>
      </c>
      <c r="G11720" t="s">
        <v>40</v>
      </c>
      <c r="H11720" t="s">
        <v>41</v>
      </c>
      <c r="I11720">
        <v>223.85380891</v>
      </c>
      <c r="J11720">
        <v>223.85380891</v>
      </c>
      <c r="K11720">
        <v>202951</v>
      </c>
      <c r="L11720">
        <v>0.11029943627279491</v>
      </c>
      <c r="M11720">
        <v>0.11029943627279491</v>
      </c>
    </row>
    <row r="11721" spans="1:13" x14ac:dyDescent="0.3">
      <c r="A11721" s="10">
        <v>44012</v>
      </c>
      <c r="B11721" t="s">
        <v>63</v>
      </c>
      <c r="C11721" t="s">
        <v>75</v>
      </c>
      <c r="D11721" t="s">
        <v>75</v>
      </c>
      <c r="E11721" t="s">
        <v>76</v>
      </c>
      <c r="F11721" t="s">
        <v>12</v>
      </c>
      <c r="G11721" t="s">
        <v>42</v>
      </c>
      <c r="H11721" t="s">
        <v>43</v>
      </c>
      <c r="I11721">
        <v>223.85380891</v>
      </c>
      <c r="J11721">
        <v>223.85380891</v>
      </c>
      <c r="K11721">
        <v>202951</v>
      </c>
      <c r="L11721">
        <v>0.11029943627279491</v>
      </c>
      <c r="M11721">
        <v>0.11029943627279491</v>
      </c>
    </row>
    <row r="11722" spans="1:13" x14ac:dyDescent="0.3">
      <c r="A11722" s="10">
        <v>44012</v>
      </c>
      <c r="B11722" t="s">
        <v>63</v>
      </c>
      <c r="C11722" t="s">
        <v>75</v>
      </c>
      <c r="D11722" t="s">
        <v>75</v>
      </c>
      <c r="E11722" t="s">
        <v>76</v>
      </c>
      <c r="F11722" t="s">
        <v>12</v>
      </c>
      <c r="G11722" t="s">
        <v>44</v>
      </c>
      <c r="H11722" t="s">
        <v>45</v>
      </c>
      <c r="I11722">
        <v>0</v>
      </c>
      <c r="J11722">
        <v>0</v>
      </c>
      <c r="K11722">
        <v>202951</v>
      </c>
      <c r="L11722">
        <v>0</v>
      </c>
      <c r="M11722">
        <v>0</v>
      </c>
    </row>
    <row r="11723" spans="1:13" x14ac:dyDescent="0.3">
      <c r="A11723" s="10">
        <v>44012</v>
      </c>
      <c r="B11723" t="s">
        <v>63</v>
      </c>
      <c r="C11723" t="s">
        <v>75</v>
      </c>
      <c r="D11723" t="s">
        <v>75</v>
      </c>
      <c r="E11723" t="s">
        <v>76</v>
      </c>
      <c r="F11723" t="s">
        <v>12</v>
      </c>
      <c r="G11723" t="s">
        <v>46</v>
      </c>
      <c r="H11723" t="s">
        <v>47</v>
      </c>
      <c r="I11723">
        <v>0</v>
      </c>
      <c r="J11723">
        <v>0</v>
      </c>
      <c r="K11723">
        <v>202951</v>
      </c>
      <c r="L11723">
        <v>0</v>
      </c>
      <c r="M11723">
        <v>0</v>
      </c>
    </row>
    <row r="11724" spans="1:13" x14ac:dyDescent="0.3">
      <c r="A11724" s="10">
        <v>44012</v>
      </c>
      <c r="B11724" t="s">
        <v>63</v>
      </c>
      <c r="C11724" t="s">
        <v>75</v>
      </c>
      <c r="D11724" t="s">
        <v>75</v>
      </c>
      <c r="E11724" t="s">
        <v>76</v>
      </c>
      <c r="F11724" t="s">
        <v>12</v>
      </c>
      <c r="G11724" t="s">
        <v>48</v>
      </c>
      <c r="H11724" t="s">
        <v>96</v>
      </c>
      <c r="I11724">
        <v>0</v>
      </c>
      <c r="J11724">
        <v>0</v>
      </c>
      <c r="K11724">
        <v>202951</v>
      </c>
      <c r="L11724">
        <v>0</v>
      </c>
      <c r="M11724">
        <v>0</v>
      </c>
    </row>
    <row r="11725" spans="1:13" x14ac:dyDescent="0.3">
      <c r="A11725" s="10">
        <v>44012</v>
      </c>
      <c r="B11725" t="s">
        <v>63</v>
      </c>
      <c r="C11725" t="s">
        <v>75</v>
      </c>
      <c r="D11725" t="s">
        <v>75</v>
      </c>
      <c r="E11725" t="s">
        <v>76</v>
      </c>
      <c r="F11725" t="s">
        <v>12</v>
      </c>
      <c r="G11725" t="s">
        <v>49</v>
      </c>
      <c r="H11725" t="s">
        <v>104</v>
      </c>
      <c r="I11725">
        <v>494.05036443999995</v>
      </c>
      <c r="J11725">
        <v>494.05036443999995</v>
      </c>
      <c r="K11725">
        <v>202951</v>
      </c>
      <c r="L11725">
        <v>0.24343332353129571</v>
      </c>
      <c r="M11725">
        <v>0.24343332353129571</v>
      </c>
    </row>
    <row r="11726" spans="1:13" x14ac:dyDescent="0.3">
      <c r="A11726" s="10">
        <v>44012</v>
      </c>
      <c r="B11726" t="s">
        <v>63</v>
      </c>
      <c r="C11726" t="s">
        <v>75</v>
      </c>
      <c r="D11726" t="s">
        <v>75</v>
      </c>
      <c r="E11726" t="s">
        <v>76</v>
      </c>
      <c r="F11726" t="s">
        <v>12</v>
      </c>
      <c r="G11726" t="s">
        <v>50</v>
      </c>
      <c r="H11726" t="s">
        <v>51</v>
      </c>
      <c r="I11726">
        <v>46.937308529999996</v>
      </c>
      <c r="J11726">
        <v>46.937308529999996</v>
      </c>
      <c r="K11726">
        <v>202951</v>
      </c>
      <c r="L11726">
        <v>2.3127409340185558E-2</v>
      </c>
      <c r="M11726">
        <v>2.3127409340185558E-2</v>
      </c>
    </row>
    <row r="11727" spans="1:13" x14ac:dyDescent="0.3">
      <c r="A11727" s="10">
        <v>44012</v>
      </c>
      <c r="B11727" t="s">
        <v>63</v>
      </c>
      <c r="C11727" t="s">
        <v>75</v>
      </c>
      <c r="D11727" t="s">
        <v>75</v>
      </c>
      <c r="E11727" t="s">
        <v>76</v>
      </c>
      <c r="F11727" t="s">
        <v>12</v>
      </c>
      <c r="G11727" t="s">
        <v>52</v>
      </c>
      <c r="H11727" t="s">
        <v>106</v>
      </c>
      <c r="I11727">
        <v>447.11305590999996</v>
      </c>
      <c r="J11727">
        <v>447.11305590999996</v>
      </c>
      <c r="K11727">
        <v>202951</v>
      </c>
      <c r="L11727">
        <v>0.22030591419111017</v>
      </c>
      <c r="M11727">
        <v>0.22030591419111017</v>
      </c>
    </row>
    <row r="11728" spans="1:13" x14ac:dyDescent="0.3">
      <c r="A11728" s="10">
        <v>44012</v>
      </c>
      <c r="B11728" t="s">
        <v>63</v>
      </c>
      <c r="C11728" t="s">
        <v>75</v>
      </c>
      <c r="D11728" t="s">
        <v>75</v>
      </c>
      <c r="E11728" t="s">
        <v>76</v>
      </c>
      <c r="F11728" t="s">
        <v>53</v>
      </c>
      <c r="G11728" t="s">
        <v>54</v>
      </c>
      <c r="H11728" t="s">
        <v>55</v>
      </c>
      <c r="I11728">
        <v>2752.7883470290762</v>
      </c>
      <c r="J11728">
        <v>-2752.7883470290762</v>
      </c>
      <c r="K11728">
        <v>202951</v>
      </c>
      <c r="L11728">
        <v>1.3563807751768044</v>
      </c>
      <c r="M11728">
        <v>-1.3563807751768044</v>
      </c>
    </row>
    <row r="11729" spans="1:13" x14ac:dyDescent="0.3">
      <c r="A11729" s="10">
        <v>44012</v>
      </c>
      <c r="B11729" t="s">
        <v>63</v>
      </c>
      <c r="C11729" t="s">
        <v>75</v>
      </c>
      <c r="D11729" t="s">
        <v>75</v>
      </c>
      <c r="E11729" t="s">
        <v>76</v>
      </c>
      <c r="F11729" t="s">
        <v>53</v>
      </c>
      <c r="G11729" t="s">
        <v>15</v>
      </c>
      <c r="H11729" t="s">
        <v>16</v>
      </c>
      <c r="I11729">
        <v>0</v>
      </c>
      <c r="J11729">
        <v>0</v>
      </c>
      <c r="K11729">
        <v>202951</v>
      </c>
      <c r="L11729">
        <v>0</v>
      </c>
      <c r="M11729">
        <v>0</v>
      </c>
    </row>
    <row r="11730" spans="1:13" x14ac:dyDescent="0.3">
      <c r="A11730" s="10">
        <v>44012</v>
      </c>
      <c r="B11730" t="s">
        <v>63</v>
      </c>
      <c r="C11730" t="s">
        <v>75</v>
      </c>
      <c r="D11730" t="s">
        <v>75</v>
      </c>
      <c r="E11730" t="s">
        <v>76</v>
      </c>
      <c r="F11730" t="s">
        <v>53</v>
      </c>
      <c r="G11730" t="s">
        <v>17</v>
      </c>
      <c r="H11730" t="s">
        <v>18</v>
      </c>
      <c r="I11730">
        <v>0</v>
      </c>
      <c r="J11730">
        <v>0</v>
      </c>
      <c r="K11730">
        <v>202951</v>
      </c>
      <c r="L11730">
        <v>0</v>
      </c>
      <c r="M11730">
        <v>0</v>
      </c>
    </row>
    <row r="11731" spans="1:13" x14ac:dyDescent="0.3">
      <c r="A11731" s="10">
        <v>44012</v>
      </c>
      <c r="B11731" t="s">
        <v>63</v>
      </c>
      <c r="C11731" t="s">
        <v>75</v>
      </c>
      <c r="D11731" t="s">
        <v>75</v>
      </c>
      <c r="E11731" t="s">
        <v>76</v>
      </c>
      <c r="F11731" t="s">
        <v>53</v>
      </c>
      <c r="G11731" t="s">
        <v>19</v>
      </c>
      <c r="H11731" t="s">
        <v>20</v>
      </c>
      <c r="I11731">
        <v>0</v>
      </c>
      <c r="J11731">
        <v>0</v>
      </c>
      <c r="K11731">
        <v>202951</v>
      </c>
      <c r="L11731">
        <v>0</v>
      </c>
      <c r="M11731">
        <v>0</v>
      </c>
    </row>
    <row r="11732" spans="1:13" x14ac:dyDescent="0.3">
      <c r="A11732" s="10">
        <v>44012</v>
      </c>
      <c r="B11732" t="s">
        <v>63</v>
      </c>
      <c r="C11732" t="s">
        <v>75</v>
      </c>
      <c r="D11732" t="s">
        <v>75</v>
      </c>
      <c r="E11732" t="s">
        <v>76</v>
      </c>
      <c r="F11732" t="s">
        <v>53</v>
      </c>
      <c r="G11732" t="s">
        <v>21</v>
      </c>
      <c r="H11732" t="s">
        <v>22</v>
      </c>
      <c r="I11732">
        <v>0</v>
      </c>
      <c r="J11732">
        <v>0</v>
      </c>
      <c r="K11732">
        <v>202951</v>
      </c>
      <c r="L11732">
        <v>0</v>
      </c>
      <c r="M11732">
        <v>0</v>
      </c>
    </row>
    <row r="11733" spans="1:13" x14ac:dyDescent="0.3">
      <c r="A11733" s="10">
        <v>44012</v>
      </c>
      <c r="B11733" t="s">
        <v>63</v>
      </c>
      <c r="C11733" t="s">
        <v>75</v>
      </c>
      <c r="D11733" t="s">
        <v>75</v>
      </c>
      <c r="E11733" t="s">
        <v>76</v>
      </c>
      <c r="F11733" t="s">
        <v>53</v>
      </c>
      <c r="G11733" t="s">
        <v>23</v>
      </c>
      <c r="H11733" t="s">
        <v>24</v>
      </c>
      <c r="I11733">
        <v>0</v>
      </c>
      <c r="J11733">
        <v>0</v>
      </c>
      <c r="K11733">
        <v>202951</v>
      </c>
      <c r="L11733">
        <v>0</v>
      </c>
      <c r="M11733">
        <v>0</v>
      </c>
    </row>
    <row r="11734" spans="1:13" x14ac:dyDescent="0.3">
      <c r="A11734" s="10">
        <v>44012</v>
      </c>
      <c r="B11734" t="s">
        <v>63</v>
      </c>
      <c r="C11734" t="s">
        <v>75</v>
      </c>
      <c r="D11734" t="s">
        <v>75</v>
      </c>
      <c r="E11734" t="s">
        <v>76</v>
      </c>
      <c r="F11734" t="s">
        <v>53</v>
      </c>
      <c r="G11734" t="s">
        <v>25</v>
      </c>
      <c r="H11734" t="s">
        <v>26</v>
      </c>
      <c r="I11734">
        <v>0</v>
      </c>
      <c r="J11734">
        <v>0</v>
      </c>
      <c r="K11734">
        <v>202951</v>
      </c>
      <c r="L11734">
        <v>0</v>
      </c>
      <c r="M11734">
        <v>0</v>
      </c>
    </row>
    <row r="11735" spans="1:13" x14ac:dyDescent="0.3">
      <c r="A11735" s="10">
        <v>44012</v>
      </c>
      <c r="B11735" t="s">
        <v>63</v>
      </c>
      <c r="C11735" t="s">
        <v>75</v>
      </c>
      <c r="D11735" t="s">
        <v>75</v>
      </c>
      <c r="E11735" t="s">
        <v>76</v>
      </c>
      <c r="F11735" t="s">
        <v>53</v>
      </c>
      <c r="G11735" t="s">
        <v>27</v>
      </c>
      <c r="H11735" t="s">
        <v>28</v>
      </c>
      <c r="I11735">
        <v>0</v>
      </c>
      <c r="J11735">
        <v>0</v>
      </c>
      <c r="K11735">
        <v>202951</v>
      </c>
      <c r="L11735">
        <v>0</v>
      </c>
      <c r="M11735">
        <v>0</v>
      </c>
    </row>
    <row r="11736" spans="1:13" x14ac:dyDescent="0.3">
      <c r="A11736" s="10">
        <v>44012</v>
      </c>
      <c r="B11736" t="s">
        <v>63</v>
      </c>
      <c r="C11736" t="s">
        <v>75</v>
      </c>
      <c r="D11736" t="s">
        <v>75</v>
      </c>
      <c r="E11736" t="s">
        <v>76</v>
      </c>
      <c r="F11736" t="s">
        <v>53</v>
      </c>
      <c r="G11736" t="s">
        <v>29</v>
      </c>
      <c r="H11736" t="s">
        <v>30</v>
      </c>
      <c r="I11736">
        <v>0</v>
      </c>
      <c r="J11736">
        <v>0</v>
      </c>
      <c r="K11736">
        <v>202951</v>
      </c>
      <c r="L11736">
        <v>0</v>
      </c>
      <c r="M11736">
        <v>0</v>
      </c>
    </row>
    <row r="11737" spans="1:13" x14ac:dyDescent="0.3">
      <c r="A11737" s="10">
        <v>44012</v>
      </c>
      <c r="B11737" t="s">
        <v>63</v>
      </c>
      <c r="C11737" t="s">
        <v>75</v>
      </c>
      <c r="D11737" t="s">
        <v>75</v>
      </c>
      <c r="E11737" t="s">
        <v>76</v>
      </c>
      <c r="F11737" t="s">
        <v>53</v>
      </c>
      <c r="G11737" t="s">
        <v>31</v>
      </c>
      <c r="H11737" t="s">
        <v>32</v>
      </c>
      <c r="I11737">
        <v>0</v>
      </c>
      <c r="J11737">
        <v>0</v>
      </c>
      <c r="K11737">
        <v>202951</v>
      </c>
      <c r="L11737">
        <v>0</v>
      </c>
      <c r="M11737">
        <v>0</v>
      </c>
    </row>
    <row r="11738" spans="1:13" x14ac:dyDescent="0.3">
      <c r="A11738" s="10">
        <v>44012</v>
      </c>
      <c r="B11738" t="s">
        <v>63</v>
      </c>
      <c r="C11738" t="s">
        <v>75</v>
      </c>
      <c r="D11738" t="s">
        <v>75</v>
      </c>
      <c r="E11738" t="s">
        <v>76</v>
      </c>
      <c r="F11738" t="s">
        <v>53</v>
      </c>
      <c r="G11738" t="s">
        <v>33</v>
      </c>
      <c r="H11738" t="s">
        <v>34</v>
      </c>
      <c r="I11738">
        <v>0</v>
      </c>
      <c r="J11738">
        <v>0</v>
      </c>
      <c r="K11738">
        <v>202951</v>
      </c>
      <c r="L11738">
        <v>0</v>
      </c>
      <c r="M11738">
        <v>0</v>
      </c>
    </row>
    <row r="11739" spans="1:13" x14ac:dyDescent="0.3">
      <c r="A11739" s="10">
        <v>44012</v>
      </c>
      <c r="B11739" t="s">
        <v>63</v>
      </c>
      <c r="C11739" t="s">
        <v>75</v>
      </c>
      <c r="D11739" t="s">
        <v>75</v>
      </c>
      <c r="E11739" t="s">
        <v>76</v>
      </c>
      <c r="F11739" t="s">
        <v>53</v>
      </c>
      <c r="G11739" t="s">
        <v>35</v>
      </c>
      <c r="H11739" t="s">
        <v>110</v>
      </c>
      <c r="I11739">
        <v>0</v>
      </c>
      <c r="J11739">
        <v>0</v>
      </c>
      <c r="K11739">
        <v>202951</v>
      </c>
      <c r="L11739">
        <v>0</v>
      </c>
      <c r="M11739">
        <v>0</v>
      </c>
    </row>
    <row r="11740" spans="1:13" x14ac:dyDescent="0.3">
      <c r="A11740" s="10">
        <v>44012</v>
      </c>
      <c r="B11740" t="s">
        <v>63</v>
      </c>
      <c r="C11740" t="s">
        <v>75</v>
      </c>
      <c r="D11740" t="s">
        <v>75</v>
      </c>
      <c r="E11740" t="s">
        <v>76</v>
      </c>
      <c r="F11740" t="s">
        <v>53</v>
      </c>
      <c r="G11740" t="s">
        <v>36</v>
      </c>
      <c r="H11740" t="s">
        <v>32</v>
      </c>
      <c r="I11740">
        <v>0</v>
      </c>
      <c r="J11740">
        <v>0</v>
      </c>
      <c r="K11740">
        <v>202951</v>
      </c>
      <c r="L11740">
        <v>0</v>
      </c>
      <c r="M11740">
        <v>0</v>
      </c>
    </row>
    <row r="11741" spans="1:13" x14ac:dyDescent="0.3">
      <c r="A11741" s="10">
        <v>44012</v>
      </c>
      <c r="B11741" t="s">
        <v>63</v>
      </c>
      <c r="C11741" t="s">
        <v>75</v>
      </c>
      <c r="D11741" t="s">
        <v>75</v>
      </c>
      <c r="E11741" t="s">
        <v>76</v>
      </c>
      <c r="F11741" t="s">
        <v>53</v>
      </c>
      <c r="G11741" t="s">
        <v>37</v>
      </c>
      <c r="H11741" t="s">
        <v>34</v>
      </c>
      <c r="I11741">
        <v>0</v>
      </c>
      <c r="J11741">
        <v>0</v>
      </c>
      <c r="K11741">
        <v>202951</v>
      </c>
      <c r="L11741">
        <v>0</v>
      </c>
      <c r="M11741">
        <v>0</v>
      </c>
    </row>
    <row r="11742" spans="1:13" x14ac:dyDescent="0.3">
      <c r="A11742" s="10">
        <v>44012</v>
      </c>
      <c r="B11742" t="s">
        <v>63</v>
      </c>
      <c r="C11742" t="s">
        <v>75</v>
      </c>
      <c r="D11742" t="s">
        <v>75</v>
      </c>
      <c r="E11742" t="s">
        <v>76</v>
      </c>
      <c r="F11742" t="s">
        <v>53</v>
      </c>
      <c r="G11742" t="s">
        <v>38</v>
      </c>
      <c r="H11742" t="s">
        <v>39</v>
      </c>
      <c r="I11742">
        <v>886.25537965985359</v>
      </c>
      <c r="J11742">
        <v>-886.25537965985359</v>
      </c>
      <c r="K11742">
        <v>202951</v>
      </c>
      <c r="L11742">
        <v>0.43668441134059632</v>
      </c>
      <c r="M11742">
        <v>-0.43668441134059632</v>
      </c>
    </row>
    <row r="11743" spans="1:13" x14ac:dyDescent="0.3">
      <c r="A11743" s="10">
        <v>44012</v>
      </c>
      <c r="B11743" t="s">
        <v>63</v>
      </c>
      <c r="C11743" t="s">
        <v>75</v>
      </c>
      <c r="D11743" t="s">
        <v>75</v>
      </c>
      <c r="E11743" t="s">
        <v>76</v>
      </c>
      <c r="F11743" t="s">
        <v>53</v>
      </c>
      <c r="G11743" t="s">
        <v>40</v>
      </c>
      <c r="H11743" t="s">
        <v>41</v>
      </c>
      <c r="I11743">
        <v>1644.6393103192227</v>
      </c>
      <c r="J11743">
        <v>-1644.6393103192227</v>
      </c>
      <c r="K11743">
        <v>202951</v>
      </c>
      <c r="L11743">
        <v>0.81036275274288994</v>
      </c>
      <c r="M11743">
        <v>-0.81036275274288994</v>
      </c>
    </row>
    <row r="11744" spans="1:13" x14ac:dyDescent="0.3">
      <c r="A11744" s="10">
        <v>44012</v>
      </c>
      <c r="B11744" t="s">
        <v>63</v>
      </c>
      <c r="C11744" t="s">
        <v>75</v>
      </c>
      <c r="D11744" t="s">
        <v>75</v>
      </c>
      <c r="E11744" t="s">
        <v>76</v>
      </c>
      <c r="F11744" t="s">
        <v>53</v>
      </c>
      <c r="G11744" t="s">
        <v>42</v>
      </c>
      <c r="H11744" t="s">
        <v>43</v>
      </c>
      <c r="I11744">
        <v>0</v>
      </c>
      <c r="J11744">
        <v>0</v>
      </c>
      <c r="K11744">
        <v>202951</v>
      </c>
      <c r="L11744">
        <v>0</v>
      </c>
      <c r="M11744">
        <v>0</v>
      </c>
    </row>
    <row r="11745" spans="1:13" x14ac:dyDescent="0.3">
      <c r="A11745" s="10">
        <v>44012</v>
      </c>
      <c r="B11745" t="s">
        <v>63</v>
      </c>
      <c r="C11745" t="s">
        <v>75</v>
      </c>
      <c r="D11745" t="s">
        <v>75</v>
      </c>
      <c r="E11745" t="s">
        <v>76</v>
      </c>
      <c r="F11745" t="s">
        <v>53</v>
      </c>
      <c r="G11745" t="s">
        <v>44</v>
      </c>
      <c r="H11745" t="s">
        <v>45</v>
      </c>
      <c r="I11745">
        <v>447.73932266000003</v>
      </c>
      <c r="J11745">
        <v>-447.73932266000003</v>
      </c>
      <c r="K11745">
        <v>202951</v>
      </c>
      <c r="L11745">
        <v>0.22061449446418102</v>
      </c>
      <c r="M11745">
        <v>-0.22061449446418102</v>
      </c>
    </row>
    <row r="11746" spans="1:13" x14ac:dyDescent="0.3">
      <c r="A11746" s="10">
        <v>44012</v>
      </c>
      <c r="B11746" t="s">
        <v>63</v>
      </c>
      <c r="C11746" t="s">
        <v>75</v>
      </c>
      <c r="D11746" t="s">
        <v>75</v>
      </c>
      <c r="E11746" t="s">
        <v>76</v>
      </c>
      <c r="F11746" t="s">
        <v>53</v>
      </c>
      <c r="G11746" t="s">
        <v>46</v>
      </c>
      <c r="H11746" t="s">
        <v>47</v>
      </c>
      <c r="I11746">
        <v>1196.8999876592227</v>
      </c>
      <c r="J11746">
        <v>-1196.8999876592227</v>
      </c>
      <c r="K11746">
        <v>202951</v>
      </c>
      <c r="L11746">
        <v>0.58974825827870903</v>
      </c>
      <c r="M11746">
        <v>-0.58974825827870903</v>
      </c>
    </row>
    <row r="11747" spans="1:13" x14ac:dyDescent="0.3">
      <c r="A11747" s="10">
        <v>44012</v>
      </c>
      <c r="B11747" t="s">
        <v>63</v>
      </c>
      <c r="C11747" t="s">
        <v>75</v>
      </c>
      <c r="D11747" t="s">
        <v>75</v>
      </c>
      <c r="E11747" t="s">
        <v>76</v>
      </c>
      <c r="F11747" t="s">
        <v>53</v>
      </c>
      <c r="G11747" t="s">
        <v>48</v>
      </c>
      <c r="H11747" t="s">
        <v>96</v>
      </c>
      <c r="I11747">
        <v>0</v>
      </c>
      <c r="J11747">
        <v>0</v>
      </c>
      <c r="K11747">
        <v>202951</v>
      </c>
      <c r="L11747">
        <v>0</v>
      </c>
      <c r="M11747">
        <v>0</v>
      </c>
    </row>
    <row r="11748" spans="1:13" x14ac:dyDescent="0.3">
      <c r="A11748" s="10">
        <v>44012</v>
      </c>
      <c r="B11748" t="s">
        <v>63</v>
      </c>
      <c r="C11748" t="s">
        <v>75</v>
      </c>
      <c r="D11748" t="s">
        <v>75</v>
      </c>
      <c r="E11748" t="s">
        <v>76</v>
      </c>
      <c r="F11748" t="s">
        <v>53</v>
      </c>
      <c r="G11748" t="s">
        <v>49</v>
      </c>
      <c r="H11748" t="s">
        <v>56</v>
      </c>
      <c r="I11748">
        <v>221.89365705</v>
      </c>
      <c r="J11748">
        <v>-221.89365705</v>
      </c>
      <c r="K11748">
        <v>202951</v>
      </c>
      <c r="L11748">
        <v>0.10933361109331809</v>
      </c>
      <c r="M11748">
        <v>-0.10933361109331809</v>
      </c>
    </row>
    <row r="11749" spans="1:13" x14ac:dyDescent="0.3">
      <c r="A11749" s="10">
        <v>44012</v>
      </c>
      <c r="B11749" t="s">
        <v>63</v>
      </c>
      <c r="C11749" t="s">
        <v>75</v>
      </c>
      <c r="D11749" t="s">
        <v>75</v>
      </c>
      <c r="E11749" t="s">
        <v>76</v>
      </c>
      <c r="F11749" t="s">
        <v>53</v>
      </c>
      <c r="G11749" t="s">
        <v>50</v>
      </c>
      <c r="H11749" t="s">
        <v>51</v>
      </c>
      <c r="I11749">
        <v>47.095899320000001</v>
      </c>
      <c r="J11749">
        <v>-47.095899320000001</v>
      </c>
      <c r="K11749">
        <v>202951</v>
      </c>
      <c r="L11749">
        <v>2.320555174401703E-2</v>
      </c>
      <c r="M11749">
        <v>-2.320555174401703E-2</v>
      </c>
    </row>
    <row r="11750" spans="1:13" x14ac:dyDescent="0.3">
      <c r="A11750" s="10">
        <v>44012</v>
      </c>
      <c r="B11750" t="s">
        <v>63</v>
      </c>
      <c r="C11750" t="s">
        <v>75</v>
      </c>
      <c r="D11750" t="s">
        <v>75</v>
      </c>
      <c r="E11750" t="s">
        <v>76</v>
      </c>
      <c r="F11750" t="s">
        <v>53</v>
      </c>
      <c r="G11750" t="s">
        <v>52</v>
      </c>
      <c r="H11750" t="s">
        <v>57</v>
      </c>
      <c r="I11750">
        <v>174.79775773</v>
      </c>
      <c r="J11750">
        <v>-174.79775773</v>
      </c>
      <c r="K11750">
        <v>202951</v>
      </c>
      <c r="L11750">
        <v>8.6128059349301067E-2</v>
      </c>
      <c r="M11750">
        <v>-8.6128059349301067E-2</v>
      </c>
    </row>
    <row r="11751" spans="1:13" x14ac:dyDescent="0.3">
      <c r="A11751" s="10">
        <v>44012</v>
      </c>
      <c r="B11751" t="s">
        <v>63</v>
      </c>
      <c r="C11751" t="s">
        <v>75</v>
      </c>
      <c r="D11751" t="s">
        <v>75</v>
      </c>
      <c r="E11751" t="s">
        <v>76</v>
      </c>
      <c r="F11751" t="s">
        <v>58</v>
      </c>
      <c r="G11751" t="s">
        <v>59</v>
      </c>
      <c r="H11751" t="s">
        <v>60</v>
      </c>
      <c r="I11751">
        <v>-140.55833027907602</v>
      </c>
      <c r="J11751">
        <v>-140.55833027907602</v>
      </c>
      <c r="K11751">
        <v>202951</v>
      </c>
      <c r="L11751">
        <v>-6.9257274060771326E-2</v>
      </c>
      <c r="M11751">
        <v>-6.9257274060771326E-2</v>
      </c>
    </row>
    <row r="11752" spans="1:13" x14ac:dyDescent="0.3">
      <c r="A11752" s="10">
        <v>44012</v>
      </c>
      <c r="B11752" t="s">
        <v>108</v>
      </c>
      <c r="C11752" t="s">
        <v>108</v>
      </c>
      <c r="D11752" t="s">
        <v>108</v>
      </c>
      <c r="E11752" t="s">
        <v>77</v>
      </c>
      <c r="F11752" t="s">
        <v>12</v>
      </c>
      <c r="G11752" t="s">
        <v>13</v>
      </c>
      <c r="H11752" t="s">
        <v>14</v>
      </c>
      <c r="I11752">
        <v>62319.058687869991</v>
      </c>
      <c r="J11752">
        <v>62319.058687869991</v>
      </c>
      <c r="K11752">
        <v>202951</v>
      </c>
      <c r="L11752">
        <v>30.706455591679759</v>
      </c>
      <c r="M11752">
        <v>30.706455591679759</v>
      </c>
    </row>
    <row r="11753" spans="1:13" x14ac:dyDescent="0.3">
      <c r="A11753" s="10">
        <v>44012</v>
      </c>
      <c r="B11753" t="s">
        <v>108</v>
      </c>
      <c r="C11753" t="s">
        <v>108</v>
      </c>
      <c r="D11753" t="s">
        <v>108</v>
      </c>
      <c r="E11753" t="s">
        <v>77</v>
      </c>
      <c r="F11753" t="s">
        <v>12</v>
      </c>
      <c r="G11753" t="s">
        <v>15</v>
      </c>
      <c r="H11753" t="s">
        <v>16</v>
      </c>
      <c r="I11753">
        <v>0</v>
      </c>
      <c r="J11753">
        <v>0</v>
      </c>
      <c r="K11753">
        <v>202951</v>
      </c>
      <c r="L11753">
        <v>0</v>
      </c>
      <c r="M11753">
        <v>0</v>
      </c>
    </row>
    <row r="11754" spans="1:13" x14ac:dyDescent="0.3">
      <c r="A11754" s="10">
        <v>44012</v>
      </c>
      <c r="B11754" t="s">
        <v>108</v>
      </c>
      <c r="C11754" t="s">
        <v>108</v>
      </c>
      <c r="D11754" t="s">
        <v>108</v>
      </c>
      <c r="E11754" t="s">
        <v>77</v>
      </c>
      <c r="F11754" t="s">
        <v>12</v>
      </c>
      <c r="G11754" t="s">
        <v>17</v>
      </c>
      <c r="H11754" t="s">
        <v>18</v>
      </c>
      <c r="I11754">
        <v>0</v>
      </c>
      <c r="J11754">
        <v>0</v>
      </c>
      <c r="K11754">
        <v>202951</v>
      </c>
      <c r="L11754">
        <v>0</v>
      </c>
      <c r="M11754">
        <v>0</v>
      </c>
    </row>
    <row r="11755" spans="1:13" x14ac:dyDescent="0.3">
      <c r="A11755" s="10">
        <v>44012</v>
      </c>
      <c r="B11755" t="s">
        <v>108</v>
      </c>
      <c r="C11755" t="s">
        <v>108</v>
      </c>
      <c r="D11755" t="s">
        <v>108</v>
      </c>
      <c r="E11755" t="s">
        <v>77</v>
      </c>
      <c r="F11755" t="s">
        <v>12</v>
      </c>
      <c r="G11755" t="s">
        <v>19</v>
      </c>
      <c r="H11755" t="s">
        <v>20</v>
      </c>
      <c r="I11755">
        <v>0</v>
      </c>
      <c r="J11755">
        <v>0</v>
      </c>
      <c r="K11755">
        <v>202951</v>
      </c>
      <c r="L11755">
        <v>0</v>
      </c>
      <c r="M11755">
        <v>0</v>
      </c>
    </row>
    <row r="11756" spans="1:13" x14ac:dyDescent="0.3">
      <c r="A11756" s="10">
        <v>44012</v>
      </c>
      <c r="B11756" t="s">
        <v>108</v>
      </c>
      <c r="C11756" t="s">
        <v>108</v>
      </c>
      <c r="D11756" t="s">
        <v>108</v>
      </c>
      <c r="E11756" t="s">
        <v>77</v>
      </c>
      <c r="F11756" t="s">
        <v>12</v>
      </c>
      <c r="G11756" t="s">
        <v>21</v>
      </c>
      <c r="H11756" t="s">
        <v>22</v>
      </c>
      <c r="I11756">
        <v>9637.8137396000002</v>
      </c>
      <c r="J11756">
        <v>9637.8137396000002</v>
      </c>
      <c r="K11756">
        <v>202951</v>
      </c>
      <c r="L11756">
        <v>4.7488377685254077</v>
      </c>
      <c r="M11756">
        <v>4.7488377685254077</v>
      </c>
    </row>
    <row r="11757" spans="1:13" x14ac:dyDescent="0.3">
      <c r="A11757" s="10">
        <v>44012</v>
      </c>
      <c r="B11757" t="s">
        <v>108</v>
      </c>
      <c r="C11757" t="s">
        <v>108</v>
      </c>
      <c r="D11757" t="s">
        <v>108</v>
      </c>
      <c r="E11757" t="s">
        <v>77</v>
      </c>
      <c r="F11757" t="s">
        <v>12</v>
      </c>
      <c r="G11757" t="s">
        <v>23</v>
      </c>
      <c r="H11757" t="s">
        <v>24</v>
      </c>
      <c r="I11757">
        <v>0</v>
      </c>
      <c r="J11757">
        <v>0</v>
      </c>
      <c r="K11757">
        <v>202951</v>
      </c>
      <c r="L11757">
        <v>0</v>
      </c>
      <c r="M11757">
        <v>0</v>
      </c>
    </row>
    <row r="11758" spans="1:13" x14ac:dyDescent="0.3">
      <c r="A11758" s="10">
        <v>44012</v>
      </c>
      <c r="B11758" t="s">
        <v>108</v>
      </c>
      <c r="C11758" t="s">
        <v>108</v>
      </c>
      <c r="D11758" t="s">
        <v>108</v>
      </c>
      <c r="E11758" t="s">
        <v>77</v>
      </c>
      <c r="F11758" t="s">
        <v>12</v>
      </c>
      <c r="G11758" t="s">
        <v>25</v>
      </c>
      <c r="H11758" t="s">
        <v>26</v>
      </c>
      <c r="I11758">
        <v>9637.8137396000002</v>
      </c>
      <c r="J11758">
        <v>9637.8137396000002</v>
      </c>
      <c r="K11758">
        <v>202951</v>
      </c>
      <c r="L11758">
        <v>4.7488377685254077</v>
      </c>
      <c r="M11758">
        <v>4.7488377685254077</v>
      </c>
    </row>
    <row r="11759" spans="1:13" x14ac:dyDescent="0.3">
      <c r="A11759" s="10">
        <v>44012</v>
      </c>
      <c r="B11759" t="s">
        <v>108</v>
      </c>
      <c r="C11759" t="s">
        <v>108</v>
      </c>
      <c r="D11759" t="s">
        <v>108</v>
      </c>
      <c r="E11759" t="s">
        <v>77</v>
      </c>
      <c r="F11759" t="s">
        <v>12</v>
      </c>
      <c r="G11759" t="s">
        <v>27</v>
      </c>
      <c r="H11759" t="s">
        <v>28</v>
      </c>
      <c r="I11759">
        <v>0</v>
      </c>
      <c r="J11759">
        <v>0</v>
      </c>
      <c r="K11759">
        <v>202951</v>
      </c>
      <c r="L11759">
        <v>0</v>
      </c>
      <c r="M11759">
        <v>0</v>
      </c>
    </row>
    <row r="11760" spans="1:13" x14ac:dyDescent="0.3">
      <c r="A11760" s="10">
        <v>44012</v>
      </c>
      <c r="B11760" t="s">
        <v>108</v>
      </c>
      <c r="C11760" t="s">
        <v>108</v>
      </c>
      <c r="D11760" t="s">
        <v>108</v>
      </c>
      <c r="E11760" t="s">
        <v>77</v>
      </c>
      <c r="F11760" t="s">
        <v>12</v>
      </c>
      <c r="G11760" t="s">
        <v>29</v>
      </c>
      <c r="H11760" t="s">
        <v>30</v>
      </c>
      <c r="I11760">
        <v>0</v>
      </c>
      <c r="J11760">
        <v>0</v>
      </c>
      <c r="K11760">
        <v>202951</v>
      </c>
      <c r="L11760">
        <v>0</v>
      </c>
      <c r="M11760">
        <v>0</v>
      </c>
    </row>
    <row r="11761" spans="1:13" x14ac:dyDescent="0.3">
      <c r="A11761" s="10">
        <v>44012</v>
      </c>
      <c r="B11761" t="s">
        <v>108</v>
      </c>
      <c r="C11761" t="s">
        <v>108</v>
      </c>
      <c r="D11761" t="s">
        <v>108</v>
      </c>
      <c r="E11761" t="s">
        <v>77</v>
      </c>
      <c r="F11761" t="s">
        <v>12</v>
      </c>
      <c r="G11761" t="s">
        <v>31</v>
      </c>
      <c r="H11761" t="s">
        <v>32</v>
      </c>
      <c r="I11761">
        <v>0</v>
      </c>
      <c r="J11761">
        <v>0</v>
      </c>
      <c r="K11761">
        <v>202951</v>
      </c>
      <c r="L11761">
        <v>0</v>
      </c>
      <c r="M11761">
        <v>0</v>
      </c>
    </row>
    <row r="11762" spans="1:13" x14ac:dyDescent="0.3">
      <c r="A11762" s="10">
        <v>44012</v>
      </c>
      <c r="B11762" t="s">
        <v>108</v>
      </c>
      <c r="C11762" t="s">
        <v>108</v>
      </c>
      <c r="D11762" t="s">
        <v>108</v>
      </c>
      <c r="E11762" t="s">
        <v>77</v>
      </c>
      <c r="F11762" t="s">
        <v>12</v>
      </c>
      <c r="G11762" t="s">
        <v>33</v>
      </c>
      <c r="H11762" t="s">
        <v>34</v>
      </c>
      <c r="I11762">
        <v>0</v>
      </c>
      <c r="J11762">
        <v>0</v>
      </c>
      <c r="K11762">
        <v>202951</v>
      </c>
      <c r="L11762">
        <v>0</v>
      </c>
      <c r="M11762">
        <v>0</v>
      </c>
    </row>
    <row r="11763" spans="1:13" x14ac:dyDescent="0.3">
      <c r="A11763" s="10">
        <v>44012</v>
      </c>
      <c r="B11763" t="s">
        <v>108</v>
      </c>
      <c r="C11763" t="s">
        <v>108</v>
      </c>
      <c r="D11763" t="s">
        <v>108</v>
      </c>
      <c r="E11763" t="s">
        <v>77</v>
      </c>
      <c r="F11763" t="s">
        <v>12</v>
      </c>
      <c r="G11763" t="s">
        <v>35</v>
      </c>
      <c r="H11763" t="s">
        <v>110</v>
      </c>
      <c r="I11763">
        <v>16928.05</v>
      </c>
      <c r="J11763">
        <v>16928.05</v>
      </c>
      <c r="K11763">
        <v>202951</v>
      </c>
      <c r="L11763">
        <v>8.3409542204768634</v>
      </c>
      <c r="M11763">
        <v>8.3409542204768634</v>
      </c>
    </row>
    <row r="11764" spans="1:13" x14ac:dyDescent="0.3">
      <c r="A11764" s="10">
        <v>44012</v>
      </c>
      <c r="B11764" t="s">
        <v>108</v>
      </c>
      <c r="C11764" t="s">
        <v>108</v>
      </c>
      <c r="D11764" t="s">
        <v>108</v>
      </c>
      <c r="E11764" t="s">
        <v>77</v>
      </c>
      <c r="F11764" t="s">
        <v>12</v>
      </c>
      <c r="G11764" t="s">
        <v>36</v>
      </c>
      <c r="H11764" t="s">
        <v>32</v>
      </c>
      <c r="I11764">
        <v>1987.9298087644836</v>
      </c>
      <c r="J11764">
        <v>1987.9298087644836</v>
      </c>
      <c r="K11764">
        <v>202951</v>
      </c>
      <c r="L11764">
        <v>0.97951220184403309</v>
      </c>
      <c r="M11764">
        <v>0.97951220184403309</v>
      </c>
    </row>
    <row r="11765" spans="1:13" x14ac:dyDescent="0.3">
      <c r="A11765" s="10">
        <v>44012</v>
      </c>
      <c r="B11765" t="s">
        <v>108</v>
      </c>
      <c r="C11765" t="s">
        <v>108</v>
      </c>
      <c r="D11765" t="s">
        <v>108</v>
      </c>
      <c r="E11765" t="s">
        <v>77</v>
      </c>
      <c r="F11765" t="s">
        <v>12</v>
      </c>
      <c r="G11765" t="s">
        <v>37</v>
      </c>
      <c r="H11765" t="s">
        <v>34</v>
      </c>
      <c r="I11765">
        <v>14940.120191235515</v>
      </c>
      <c r="J11765">
        <v>14940.120191235515</v>
      </c>
      <c r="K11765">
        <v>202951</v>
      </c>
      <c r="L11765">
        <v>7.3614420186328298</v>
      </c>
      <c r="M11765">
        <v>7.3614420186328298</v>
      </c>
    </row>
    <row r="11766" spans="1:13" x14ac:dyDescent="0.3">
      <c r="A11766" s="10">
        <v>44012</v>
      </c>
      <c r="B11766" t="s">
        <v>108</v>
      </c>
      <c r="C11766" t="s">
        <v>108</v>
      </c>
      <c r="D11766" t="s">
        <v>108</v>
      </c>
      <c r="E11766" t="s">
        <v>77</v>
      </c>
      <c r="F11766" t="s">
        <v>12</v>
      </c>
      <c r="G11766" t="s">
        <v>38</v>
      </c>
      <c r="H11766" t="s">
        <v>39</v>
      </c>
      <c r="I11766">
        <v>31982.208353519996</v>
      </c>
      <c r="J11766">
        <v>31982.208353519996</v>
      </c>
      <c r="K11766">
        <v>202951</v>
      </c>
      <c r="L11766">
        <v>15.758586236835489</v>
      </c>
      <c r="M11766">
        <v>15.758586236835489</v>
      </c>
    </row>
    <row r="11767" spans="1:13" x14ac:dyDescent="0.3">
      <c r="A11767" s="10">
        <v>44012</v>
      </c>
      <c r="B11767" t="s">
        <v>108</v>
      </c>
      <c r="C11767" t="s">
        <v>108</v>
      </c>
      <c r="D11767" t="s">
        <v>108</v>
      </c>
      <c r="E11767" t="s">
        <v>77</v>
      </c>
      <c r="F11767" t="s">
        <v>12</v>
      </c>
      <c r="G11767" t="s">
        <v>40</v>
      </c>
      <c r="H11767" t="s">
        <v>41</v>
      </c>
      <c r="I11767">
        <v>0</v>
      </c>
      <c r="J11767">
        <v>0</v>
      </c>
      <c r="K11767">
        <v>202951</v>
      </c>
      <c r="L11767">
        <v>0</v>
      </c>
      <c r="M11767">
        <v>0</v>
      </c>
    </row>
    <row r="11768" spans="1:13" x14ac:dyDescent="0.3">
      <c r="A11768" s="10">
        <v>44012</v>
      </c>
      <c r="B11768" t="s">
        <v>108</v>
      </c>
      <c r="C11768" t="s">
        <v>108</v>
      </c>
      <c r="D11768" t="s">
        <v>108</v>
      </c>
      <c r="E11768" t="s">
        <v>77</v>
      </c>
      <c r="F11768" t="s">
        <v>12</v>
      </c>
      <c r="G11768" t="s">
        <v>42</v>
      </c>
      <c r="H11768" t="s">
        <v>43</v>
      </c>
      <c r="I11768">
        <v>0</v>
      </c>
      <c r="J11768">
        <v>0</v>
      </c>
      <c r="K11768">
        <v>202951</v>
      </c>
      <c r="L11768">
        <v>0</v>
      </c>
      <c r="M11768">
        <v>0</v>
      </c>
    </row>
    <row r="11769" spans="1:13" x14ac:dyDescent="0.3">
      <c r="A11769" s="10">
        <v>44012</v>
      </c>
      <c r="B11769" t="s">
        <v>108</v>
      </c>
      <c r="C11769" t="s">
        <v>108</v>
      </c>
      <c r="D11769" t="s">
        <v>108</v>
      </c>
      <c r="E11769" t="s">
        <v>77</v>
      </c>
      <c r="F11769" t="s">
        <v>12</v>
      </c>
      <c r="G11769" t="s">
        <v>44</v>
      </c>
      <c r="H11769" t="s">
        <v>45</v>
      </c>
      <c r="I11769">
        <v>0</v>
      </c>
      <c r="J11769">
        <v>0</v>
      </c>
      <c r="K11769">
        <v>202951</v>
      </c>
      <c r="L11769">
        <v>0</v>
      </c>
      <c r="M11769">
        <v>0</v>
      </c>
    </row>
    <row r="11770" spans="1:13" x14ac:dyDescent="0.3">
      <c r="A11770" s="10">
        <v>44012</v>
      </c>
      <c r="B11770" t="s">
        <v>108</v>
      </c>
      <c r="C11770" t="s">
        <v>108</v>
      </c>
      <c r="D11770" t="s">
        <v>108</v>
      </c>
      <c r="E11770" t="s">
        <v>77</v>
      </c>
      <c r="F11770" t="s">
        <v>12</v>
      </c>
      <c r="G11770" t="s">
        <v>46</v>
      </c>
      <c r="H11770" t="s">
        <v>47</v>
      </c>
      <c r="I11770">
        <v>0</v>
      </c>
      <c r="J11770">
        <v>0</v>
      </c>
      <c r="K11770">
        <v>202951</v>
      </c>
      <c r="L11770">
        <v>0</v>
      </c>
      <c r="M11770">
        <v>0</v>
      </c>
    </row>
    <row r="11771" spans="1:13" x14ac:dyDescent="0.3">
      <c r="A11771" s="10">
        <v>44012</v>
      </c>
      <c r="B11771" t="s">
        <v>108</v>
      </c>
      <c r="C11771" t="s">
        <v>108</v>
      </c>
      <c r="D11771" t="s">
        <v>108</v>
      </c>
      <c r="E11771" t="s">
        <v>77</v>
      </c>
      <c r="F11771" t="s">
        <v>12</v>
      </c>
      <c r="G11771" t="s">
        <v>48</v>
      </c>
      <c r="H11771" t="s">
        <v>96</v>
      </c>
      <c r="I11771">
        <v>0</v>
      </c>
      <c r="J11771">
        <v>0</v>
      </c>
      <c r="K11771">
        <v>202951</v>
      </c>
      <c r="L11771">
        <v>0</v>
      </c>
      <c r="M11771">
        <v>0</v>
      </c>
    </row>
    <row r="11772" spans="1:13" x14ac:dyDescent="0.3">
      <c r="A11772" s="10">
        <v>44012</v>
      </c>
      <c r="B11772" t="s">
        <v>108</v>
      </c>
      <c r="C11772" t="s">
        <v>108</v>
      </c>
      <c r="D11772" t="s">
        <v>108</v>
      </c>
      <c r="E11772" t="s">
        <v>77</v>
      </c>
      <c r="F11772" t="s">
        <v>12</v>
      </c>
      <c r="G11772" t="s">
        <v>49</v>
      </c>
      <c r="H11772" t="s">
        <v>104</v>
      </c>
      <c r="I11772">
        <v>3770.9865947499998</v>
      </c>
      <c r="J11772">
        <v>3770.9865947499998</v>
      </c>
      <c r="K11772">
        <v>202951</v>
      </c>
      <c r="L11772">
        <v>1.8580773658420011</v>
      </c>
      <c r="M11772">
        <v>1.8580773658420011</v>
      </c>
    </row>
    <row r="11773" spans="1:13" x14ac:dyDescent="0.3">
      <c r="A11773" s="10">
        <v>44012</v>
      </c>
      <c r="B11773" t="s">
        <v>108</v>
      </c>
      <c r="C11773" t="s">
        <v>108</v>
      </c>
      <c r="D11773" t="s">
        <v>108</v>
      </c>
      <c r="E11773" t="s">
        <v>77</v>
      </c>
      <c r="F11773" t="s">
        <v>12</v>
      </c>
      <c r="G11773" t="s">
        <v>50</v>
      </c>
      <c r="H11773" t="s">
        <v>51</v>
      </c>
      <c r="I11773">
        <v>1.8441080000000001</v>
      </c>
      <c r="J11773">
        <v>1.8441080000000001</v>
      </c>
      <c r="K11773">
        <v>202951</v>
      </c>
      <c r="L11773">
        <v>9.0864691477253131E-4</v>
      </c>
      <c r="M11773">
        <v>9.0864691477253131E-4</v>
      </c>
    </row>
    <row r="11774" spans="1:13" x14ac:dyDescent="0.3">
      <c r="A11774" s="10">
        <v>44012</v>
      </c>
      <c r="B11774" t="s">
        <v>108</v>
      </c>
      <c r="C11774" t="s">
        <v>108</v>
      </c>
      <c r="D11774" t="s">
        <v>108</v>
      </c>
      <c r="E11774" t="s">
        <v>77</v>
      </c>
      <c r="F11774" t="s">
        <v>12</v>
      </c>
      <c r="G11774" t="s">
        <v>52</v>
      </c>
      <c r="H11774" t="s">
        <v>106</v>
      </c>
      <c r="I11774">
        <v>3769.14248675</v>
      </c>
      <c r="J11774">
        <v>3769.14248675</v>
      </c>
      <c r="K11774">
        <v>202951</v>
      </c>
      <c r="L11774">
        <v>1.8571687189272288</v>
      </c>
      <c r="M11774">
        <v>1.8571687189272288</v>
      </c>
    </row>
    <row r="11775" spans="1:13" x14ac:dyDescent="0.3">
      <c r="A11775" s="10">
        <v>44012</v>
      </c>
      <c r="B11775" t="s">
        <v>108</v>
      </c>
      <c r="C11775" t="s">
        <v>108</v>
      </c>
      <c r="D11775" t="s">
        <v>108</v>
      </c>
      <c r="E11775" t="s">
        <v>77</v>
      </c>
      <c r="F11775" t="s">
        <v>53</v>
      </c>
      <c r="G11775" t="s">
        <v>54</v>
      </c>
      <c r="H11775" t="s">
        <v>55</v>
      </c>
      <c r="I11775">
        <v>68771.94506803999</v>
      </c>
      <c r="J11775">
        <v>-68771.94506803999</v>
      </c>
      <c r="K11775">
        <v>202951</v>
      </c>
      <c r="L11775">
        <v>33.885984827884556</v>
      </c>
      <c r="M11775">
        <v>-33.885984827884556</v>
      </c>
    </row>
    <row r="11776" spans="1:13" x14ac:dyDescent="0.3">
      <c r="A11776" s="10">
        <v>44012</v>
      </c>
      <c r="B11776" t="s">
        <v>108</v>
      </c>
      <c r="C11776" t="s">
        <v>108</v>
      </c>
      <c r="D11776" t="s">
        <v>108</v>
      </c>
      <c r="E11776" t="s">
        <v>77</v>
      </c>
      <c r="F11776" t="s">
        <v>53</v>
      </c>
      <c r="G11776" t="s">
        <v>15</v>
      </c>
      <c r="H11776" t="s">
        <v>16</v>
      </c>
      <c r="I11776">
        <v>2798.1067919999996</v>
      </c>
      <c r="J11776">
        <v>-2798.1067919999996</v>
      </c>
      <c r="K11776">
        <v>202951</v>
      </c>
      <c r="L11776">
        <v>1.3787105222442853</v>
      </c>
      <c r="M11776">
        <v>-1.3787105222442853</v>
      </c>
    </row>
    <row r="11777" spans="1:13" x14ac:dyDescent="0.3">
      <c r="A11777" s="10">
        <v>44012</v>
      </c>
      <c r="B11777" t="s">
        <v>108</v>
      </c>
      <c r="C11777" t="s">
        <v>108</v>
      </c>
      <c r="D11777" t="s">
        <v>108</v>
      </c>
      <c r="E11777" t="s">
        <v>77</v>
      </c>
      <c r="F11777" t="s">
        <v>53</v>
      </c>
      <c r="G11777" t="s">
        <v>17</v>
      </c>
      <c r="H11777" t="s">
        <v>18</v>
      </c>
      <c r="I11777">
        <v>0</v>
      </c>
      <c r="J11777">
        <v>0</v>
      </c>
      <c r="K11777">
        <v>202951</v>
      </c>
      <c r="L11777">
        <v>0</v>
      </c>
      <c r="M11777">
        <v>0</v>
      </c>
    </row>
    <row r="11778" spans="1:13" x14ac:dyDescent="0.3">
      <c r="A11778" s="10">
        <v>44012</v>
      </c>
      <c r="B11778" t="s">
        <v>108</v>
      </c>
      <c r="C11778" t="s">
        <v>108</v>
      </c>
      <c r="D11778" t="s">
        <v>108</v>
      </c>
      <c r="E11778" t="s">
        <v>77</v>
      </c>
      <c r="F11778" t="s">
        <v>53</v>
      </c>
      <c r="G11778" t="s">
        <v>19</v>
      </c>
      <c r="H11778" t="s">
        <v>20</v>
      </c>
      <c r="I11778">
        <v>2798.1067919999996</v>
      </c>
      <c r="J11778">
        <v>-2798.1067919999996</v>
      </c>
      <c r="K11778">
        <v>202951</v>
      </c>
      <c r="L11778">
        <v>1.3787105222442853</v>
      </c>
      <c r="M11778">
        <v>-1.3787105222442853</v>
      </c>
    </row>
    <row r="11779" spans="1:13" x14ac:dyDescent="0.3">
      <c r="A11779" s="10">
        <v>44012</v>
      </c>
      <c r="B11779" t="s">
        <v>108</v>
      </c>
      <c r="C11779" t="s">
        <v>108</v>
      </c>
      <c r="D11779" t="s">
        <v>108</v>
      </c>
      <c r="E11779" t="s">
        <v>77</v>
      </c>
      <c r="F11779" t="s">
        <v>53</v>
      </c>
      <c r="G11779" t="s">
        <v>21</v>
      </c>
      <c r="H11779" t="s">
        <v>22</v>
      </c>
      <c r="I11779">
        <v>0</v>
      </c>
      <c r="J11779">
        <v>0</v>
      </c>
      <c r="K11779">
        <v>202951</v>
      </c>
      <c r="L11779">
        <v>0</v>
      </c>
      <c r="M11779">
        <v>0</v>
      </c>
    </row>
    <row r="11780" spans="1:13" x14ac:dyDescent="0.3">
      <c r="A11780" s="10">
        <v>44012</v>
      </c>
      <c r="B11780" t="s">
        <v>108</v>
      </c>
      <c r="C11780" t="s">
        <v>108</v>
      </c>
      <c r="D11780" t="s">
        <v>108</v>
      </c>
      <c r="E11780" t="s">
        <v>77</v>
      </c>
      <c r="F11780" t="s">
        <v>53</v>
      </c>
      <c r="G11780" t="s">
        <v>23</v>
      </c>
      <c r="H11780" t="s">
        <v>24</v>
      </c>
      <c r="I11780">
        <v>0</v>
      </c>
      <c r="J11780">
        <v>0</v>
      </c>
      <c r="K11780">
        <v>202951</v>
      </c>
      <c r="L11780">
        <v>0</v>
      </c>
      <c r="M11780">
        <v>0</v>
      </c>
    </row>
    <row r="11781" spans="1:13" x14ac:dyDescent="0.3">
      <c r="A11781" s="10">
        <v>44012</v>
      </c>
      <c r="B11781" t="s">
        <v>108</v>
      </c>
      <c r="C11781" t="s">
        <v>108</v>
      </c>
      <c r="D11781" t="s">
        <v>108</v>
      </c>
      <c r="E11781" t="s">
        <v>77</v>
      </c>
      <c r="F11781" t="s">
        <v>53</v>
      </c>
      <c r="G11781" t="s">
        <v>25</v>
      </c>
      <c r="H11781" t="s">
        <v>26</v>
      </c>
      <c r="I11781">
        <v>0</v>
      </c>
      <c r="J11781">
        <v>0</v>
      </c>
      <c r="K11781">
        <v>202951</v>
      </c>
      <c r="L11781">
        <v>0</v>
      </c>
      <c r="M11781">
        <v>0</v>
      </c>
    </row>
    <row r="11782" spans="1:13" x14ac:dyDescent="0.3">
      <c r="A11782" s="10">
        <v>44012</v>
      </c>
      <c r="B11782" t="s">
        <v>108</v>
      </c>
      <c r="C11782" t="s">
        <v>108</v>
      </c>
      <c r="D11782" t="s">
        <v>108</v>
      </c>
      <c r="E11782" t="s">
        <v>77</v>
      </c>
      <c r="F11782" t="s">
        <v>53</v>
      </c>
      <c r="G11782" t="s">
        <v>27</v>
      </c>
      <c r="H11782" t="s">
        <v>28</v>
      </c>
      <c r="I11782">
        <v>0</v>
      </c>
      <c r="J11782">
        <v>0</v>
      </c>
      <c r="K11782">
        <v>202951</v>
      </c>
      <c r="L11782">
        <v>0</v>
      </c>
      <c r="M11782">
        <v>0</v>
      </c>
    </row>
    <row r="11783" spans="1:13" x14ac:dyDescent="0.3">
      <c r="A11783" s="10">
        <v>44012</v>
      </c>
      <c r="B11783" t="s">
        <v>108</v>
      </c>
      <c r="C11783" t="s">
        <v>108</v>
      </c>
      <c r="D11783" t="s">
        <v>108</v>
      </c>
      <c r="E11783" t="s">
        <v>77</v>
      </c>
      <c r="F11783" t="s">
        <v>53</v>
      </c>
      <c r="G11783" t="s">
        <v>29</v>
      </c>
      <c r="H11783" t="s">
        <v>30</v>
      </c>
      <c r="I11783">
        <v>26935.939556190002</v>
      </c>
      <c r="J11783">
        <v>-26935.939556190002</v>
      </c>
      <c r="K11783">
        <v>202951</v>
      </c>
      <c r="L11783">
        <v>13.272139361811472</v>
      </c>
      <c r="M11783">
        <v>-13.272139361811472</v>
      </c>
    </row>
    <row r="11784" spans="1:13" x14ac:dyDescent="0.3">
      <c r="A11784" s="10">
        <v>44012</v>
      </c>
      <c r="B11784" t="s">
        <v>108</v>
      </c>
      <c r="C11784" t="s">
        <v>108</v>
      </c>
      <c r="D11784" t="s">
        <v>108</v>
      </c>
      <c r="E11784" t="s">
        <v>77</v>
      </c>
      <c r="F11784" t="s">
        <v>53</v>
      </c>
      <c r="G11784" t="s">
        <v>31</v>
      </c>
      <c r="H11784" t="s">
        <v>32</v>
      </c>
      <c r="I11784">
        <v>12343.394753540539</v>
      </c>
      <c r="J11784">
        <v>-12343.394753540539</v>
      </c>
      <c r="K11784">
        <v>202951</v>
      </c>
      <c r="L11784">
        <v>6.0819580852228068</v>
      </c>
      <c r="M11784">
        <v>-6.0819580852228068</v>
      </c>
    </row>
    <row r="11785" spans="1:13" x14ac:dyDescent="0.3">
      <c r="A11785" s="10">
        <v>44012</v>
      </c>
      <c r="B11785" t="s">
        <v>108</v>
      </c>
      <c r="C11785" t="s">
        <v>108</v>
      </c>
      <c r="D11785" t="s">
        <v>108</v>
      </c>
      <c r="E11785" t="s">
        <v>77</v>
      </c>
      <c r="F11785" t="s">
        <v>53</v>
      </c>
      <c r="G11785" t="s">
        <v>33</v>
      </c>
      <c r="H11785" t="s">
        <v>34</v>
      </c>
      <c r="I11785">
        <v>14592.544802649463</v>
      </c>
      <c r="J11785">
        <v>-14592.544802649463</v>
      </c>
      <c r="K11785">
        <v>202951</v>
      </c>
      <c r="L11785">
        <v>7.1901812765886657</v>
      </c>
      <c r="M11785">
        <v>-7.1901812765886657</v>
      </c>
    </row>
    <row r="11786" spans="1:13" x14ac:dyDescent="0.3">
      <c r="A11786" s="10">
        <v>44012</v>
      </c>
      <c r="B11786" t="s">
        <v>108</v>
      </c>
      <c r="C11786" t="s">
        <v>108</v>
      </c>
      <c r="D11786" t="s">
        <v>108</v>
      </c>
      <c r="E11786" t="s">
        <v>77</v>
      </c>
      <c r="F11786" t="s">
        <v>53</v>
      </c>
      <c r="G11786" t="s">
        <v>35</v>
      </c>
      <c r="H11786" t="s">
        <v>110</v>
      </c>
      <c r="I11786">
        <v>31034.908074999996</v>
      </c>
      <c r="J11786">
        <v>-31034.908074999996</v>
      </c>
      <c r="K11786">
        <v>202951</v>
      </c>
      <c r="L11786">
        <v>15.291823186384889</v>
      </c>
      <c r="M11786">
        <v>-15.291823186384889</v>
      </c>
    </row>
    <row r="11787" spans="1:13" x14ac:dyDescent="0.3">
      <c r="A11787" s="10">
        <v>44012</v>
      </c>
      <c r="B11787" t="s">
        <v>108</v>
      </c>
      <c r="C11787" t="s">
        <v>108</v>
      </c>
      <c r="D11787" t="s">
        <v>108</v>
      </c>
      <c r="E11787" t="s">
        <v>77</v>
      </c>
      <c r="F11787" t="s">
        <v>53</v>
      </c>
      <c r="G11787" t="s">
        <v>36</v>
      </c>
      <c r="H11787" t="s">
        <v>32</v>
      </c>
      <c r="I11787">
        <v>0</v>
      </c>
      <c r="J11787">
        <v>0</v>
      </c>
      <c r="K11787">
        <v>202951</v>
      </c>
      <c r="L11787">
        <v>0</v>
      </c>
      <c r="M11787">
        <v>0</v>
      </c>
    </row>
    <row r="11788" spans="1:13" x14ac:dyDescent="0.3">
      <c r="A11788" s="10">
        <v>44012</v>
      </c>
      <c r="B11788" t="s">
        <v>108</v>
      </c>
      <c r="C11788" t="s">
        <v>108</v>
      </c>
      <c r="D11788" t="s">
        <v>108</v>
      </c>
      <c r="E11788" t="s">
        <v>77</v>
      </c>
      <c r="F11788" t="s">
        <v>53</v>
      </c>
      <c r="G11788" t="s">
        <v>37</v>
      </c>
      <c r="H11788" t="s">
        <v>34</v>
      </c>
      <c r="I11788">
        <v>31034.908074999996</v>
      </c>
      <c r="J11788">
        <v>-31034.908074999996</v>
      </c>
      <c r="K11788">
        <v>202951</v>
      </c>
      <c r="L11788">
        <v>15.291823186384889</v>
      </c>
      <c r="M11788">
        <v>-15.291823186384889</v>
      </c>
    </row>
    <row r="11789" spans="1:13" x14ac:dyDescent="0.3">
      <c r="A11789" s="10">
        <v>44012</v>
      </c>
      <c r="B11789" t="s">
        <v>108</v>
      </c>
      <c r="C11789" t="s">
        <v>108</v>
      </c>
      <c r="D11789" t="s">
        <v>108</v>
      </c>
      <c r="E11789" t="s">
        <v>77</v>
      </c>
      <c r="F11789" t="s">
        <v>53</v>
      </c>
      <c r="G11789" t="s">
        <v>38</v>
      </c>
      <c r="H11789" t="s">
        <v>39</v>
      </c>
      <c r="I11789">
        <v>0</v>
      </c>
      <c r="J11789">
        <v>0</v>
      </c>
      <c r="K11789">
        <v>202951</v>
      </c>
      <c r="L11789">
        <v>0</v>
      </c>
      <c r="M11789">
        <v>0</v>
      </c>
    </row>
    <row r="11790" spans="1:13" x14ac:dyDescent="0.3">
      <c r="A11790" s="10">
        <v>44012</v>
      </c>
      <c r="B11790" t="s">
        <v>108</v>
      </c>
      <c r="C11790" t="s">
        <v>108</v>
      </c>
      <c r="D11790" t="s">
        <v>108</v>
      </c>
      <c r="E11790" t="s">
        <v>77</v>
      </c>
      <c r="F11790" t="s">
        <v>53</v>
      </c>
      <c r="G11790" t="s">
        <v>40</v>
      </c>
      <c r="H11790" t="s">
        <v>41</v>
      </c>
      <c r="I11790">
        <v>0</v>
      </c>
      <c r="J11790">
        <v>0</v>
      </c>
      <c r="K11790">
        <v>202951</v>
      </c>
      <c r="L11790">
        <v>0</v>
      </c>
      <c r="M11790">
        <v>0</v>
      </c>
    </row>
    <row r="11791" spans="1:13" x14ac:dyDescent="0.3">
      <c r="A11791" s="10">
        <v>44012</v>
      </c>
      <c r="B11791" t="s">
        <v>108</v>
      </c>
      <c r="C11791" t="s">
        <v>108</v>
      </c>
      <c r="D11791" t="s">
        <v>108</v>
      </c>
      <c r="E11791" t="s">
        <v>77</v>
      </c>
      <c r="F11791" t="s">
        <v>53</v>
      </c>
      <c r="G11791" t="s">
        <v>42</v>
      </c>
      <c r="H11791" t="s">
        <v>43</v>
      </c>
      <c r="I11791">
        <v>0</v>
      </c>
      <c r="J11791">
        <v>0</v>
      </c>
      <c r="K11791">
        <v>202951</v>
      </c>
      <c r="L11791">
        <v>0</v>
      </c>
      <c r="M11791">
        <v>0</v>
      </c>
    </row>
    <row r="11792" spans="1:13" x14ac:dyDescent="0.3">
      <c r="A11792" s="10">
        <v>44012</v>
      </c>
      <c r="B11792" t="s">
        <v>108</v>
      </c>
      <c r="C11792" t="s">
        <v>108</v>
      </c>
      <c r="D11792" t="s">
        <v>108</v>
      </c>
      <c r="E11792" t="s">
        <v>77</v>
      </c>
      <c r="F11792" t="s">
        <v>53</v>
      </c>
      <c r="G11792" t="s">
        <v>44</v>
      </c>
      <c r="H11792" t="s">
        <v>45</v>
      </c>
      <c r="I11792">
        <v>0</v>
      </c>
      <c r="J11792">
        <v>0</v>
      </c>
      <c r="K11792">
        <v>202951</v>
      </c>
      <c r="L11792">
        <v>0</v>
      </c>
      <c r="M11792">
        <v>0</v>
      </c>
    </row>
    <row r="11793" spans="1:13" x14ac:dyDescent="0.3">
      <c r="A11793" s="10">
        <v>44012</v>
      </c>
      <c r="B11793" t="s">
        <v>108</v>
      </c>
      <c r="C11793" t="s">
        <v>108</v>
      </c>
      <c r="D11793" t="s">
        <v>108</v>
      </c>
      <c r="E11793" t="s">
        <v>77</v>
      </c>
      <c r="F11793" t="s">
        <v>53</v>
      </c>
      <c r="G11793" t="s">
        <v>46</v>
      </c>
      <c r="H11793" t="s">
        <v>47</v>
      </c>
      <c r="I11793">
        <v>0</v>
      </c>
      <c r="J11793">
        <v>0</v>
      </c>
      <c r="K11793">
        <v>202951</v>
      </c>
      <c r="L11793">
        <v>0</v>
      </c>
      <c r="M11793">
        <v>0</v>
      </c>
    </row>
    <row r="11794" spans="1:13" x14ac:dyDescent="0.3">
      <c r="A11794" s="10">
        <v>44012</v>
      </c>
      <c r="B11794" t="s">
        <v>108</v>
      </c>
      <c r="C11794" t="s">
        <v>108</v>
      </c>
      <c r="D11794" t="s">
        <v>108</v>
      </c>
      <c r="E11794" t="s">
        <v>77</v>
      </c>
      <c r="F11794" t="s">
        <v>53</v>
      </c>
      <c r="G11794" t="s">
        <v>48</v>
      </c>
      <c r="H11794" t="s">
        <v>96</v>
      </c>
      <c r="I11794">
        <v>0</v>
      </c>
      <c r="J11794">
        <v>0</v>
      </c>
      <c r="K11794">
        <v>202951</v>
      </c>
      <c r="L11794">
        <v>0</v>
      </c>
      <c r="M11794">
        <v>0</v>
      </c>
    </row>
    <row r="11795" spans="1:13" x14ac:dyDescent="0.3">
      <c r="A11795" s="10">
        <v>44012</v>
      </c>
      <c r="B11795" t="s">
        <v>108</v>
      </c>
      <c r="C11795" t="s">
        <v>108</v>
      </c>
      <c r="D11795" t="s">
        <v>108</v>
      </c>
      <c r="E11795" t="s">
        <v>77</v>
      </c>
      <c r="F11795" t="s">
        <v>53</v>
      </c>
      <c r="G11795" t="s">
        <v>49</v>
      </c>
      <c r="H11795" t="s">
        <v>56</v>
      </c>
      <c r="I11795">
        <v>8002.9906448499996</v>
      </c>
      <c r="J11795">
        <v>-8002.9906448499996</v>
      </c>
      <c r="K11795">
        <v>202951</v>
      </c>
      <c r="L11795">
        <v>3.9433117574439147</v>
      </c>
      <c r="M11795">
        <v>-3.9433117574439147</v>
      </c>
    </row>
    <row r="11796" spans="1:13" x14ac:dyDescent="0.3">
      <c r="A11796" s="10">
        <v>44012</v>
      </c>
      <c r="B11796" t="s">
        <v>108</v>
      </c>
      <c r="C11796" t="s">
        <v>108</v>
      </c>
      <c r="D11796" t="s">
        <v>108</v>
      </c>
      <c r="E11796" t="s">
        <v>77</v>
      </c>
      <c r="F11796" t="s">
        <v>53</v>
      </c>
      <c r="G11796" t="s">
        <v>50</v>
      </c>
      <c r="H11796" t="s">
        <v>51</v>
      </c>
      <c r="I11796">
        <v>167.01309599999999</v>
      </c>
      <c r="J11796">
        <v>-167.01309599999999</v>
      </c>
      <c r="K11796">
        <v>202951</v>
      </c>
      <c r="L11796">
        <v>8.2292324748338266E-2</v>
      </c>
      <c r="M11796">
        <v>-8.2292324748338266E-2</v>
      </c>
    </row>
    <row r="11797" spans="1:13" x14ac:dyDescent="0.3">
      <c r="A11797" s="10">
        <v>44012</v>
      </c>
      <c r="B11797" t="s">
        <v>108</v>
      </c>
      <c r="C11797" t="s">
        <v>108</v>
      </c>
      <c r="D11797" t="s">
        <v>108</v>
      </c>
      <c r="E11797" t="s">
        <v>77</v>
      </c>
      <c r="F11797" t="s">
        <v>53</v>
      </c>
      <c r="G11797" t="s">
        <v>52</v>
      </c>
      <c r="H11797" t="s">
        <v>57</v>
      </c>
      <c r="I11797">
        <v>7835.9775488499999</v>
      </c>
      <c r="J11797">
        <v>-7835.9775488499999</v>
      </c>
      <c r="K11797">
        <v>202951</v>
      </c>
      <c r="L11797">
        <v>3.8610194326955769</v>
      </c>
      <c r="M11797">
        <v>-3.8610194326955769</v>
      </c>
    </row>
    <row r="11798" spans="1:13" x14ac:dyDescent="0.3">
      <c r="A11798" s="10">
        <v>44012</v>
      </c>
      <c r="B11798" t="s">
        <v>108</v>
      </c>
      <c r="C11798" t="s">
        <v>108</v>
      </c>
      <c r="D11798" t="s">
        <v>108</v>
      </c>
      <c r="E11798" t="s">
        <v>77</v>
      </c>
      <c r="F11798" t="s">
        <v>58</v>
      </c>
      <c r="G11798" t="s">
        <v>59</v>
      </c>
      <c r="H11798" t="s">
        <v>60</v>
      </c>
      <c r="I11798">
        <v>-6452.886380169999</v>
      </c>
      <c r="J11798">
        <v>-6452.886380169999</v>
      </c>
      <c r="K11798">
        <v>202951</v>
      </c>
      <c r="L11798">
        <v>-3.1795292362047975</v>
      </c>
      <c r="M11798">
        <v>-3.1795292362047975</v>
      </c>
    </row>
    <row r="11799" spans="1:13" x14ac:dyDescent="0.3">
      <c r="A11799" s="10">
        <v>44012</v>
      </c>
      <c r="B11799" t="s">
        <v>105</v>
      </c>
      <c r="C11799" t="s">
        <v>105</v>
      </c>
      <c r="D11799" t="s">
        <v>105</v>
      </c>
      <c r="E11799" t="s">
        <v>78</v>
      </c>
      <c r="F11799" t="s">
        <v>12</v>
      </c>
      <c r="G11799" t="s">
        <v>13</v>
      </c>
      <c r="H11799" t="s">
        <v>14</v>
      </c>
      <c r="I11799">
        <v>177417.5300610514</v>
      </c>
      <c r="J11799">
        <v>177417.5300610514</v>
      </c>
      <c r="K11799">
        <v>202951</v>
      </c>
      <c r="L11799">
        <v>87.418899173224759</v>
      </c>
      <c r="M11799">
        <v>87.418899173224759</v>
      </c>
    </row>
    <row r="11800" spans="1:13" x14ac:dyDescent="0.3">
      <c r="A11800" s="10">
        <v>44012</v>
      </c>
      <c r="B11800" t="s">
        <v>105</v>
      </c>
      <c r="C11800" t="s">
        <v>105</v>
      </c>
      <c r="D11800" t="s">
        <v>105</v>
      </c>
      <c r="E11800" t="s">
        <v>78</v>
      </c>
      <c r="F11800" t="s">
        <v>12</v>
      </c>
      <c r="G11800" t="s">
        <v>15</v>
      </c>
      <c r="H11800" t="s">
        <v>16</v>
      </c>
      <c r="I11800">
        <v>0</v>
      </c>
      <c r="J11800">
        <v>0</v>
      </c>
      <c r="K11800">
        <v>202951</v>
      </c>
      <c r="L11800">
        <v>0</v>
      </c>
      <c r="M11800">
        <v>0</v>
      </c>
    </row>
    <row r="11801" spans="1:13" x14ac:dyDescent="0.3">
      <c r="A11801" s="10">
        <v>44012</v>
      </c>
      <c r="B11801" t="s">
        <v>105</v>
      </c>
      <c r="C11801" t="s">
        <v>105</v>
      </c>
      <c r="D11801" t="s">
        <v>105</v>
      </c>
      <c r="E11801" t="s">
        <v>78</v>
      </c>
      <c r="F11801" t="s">
        <v>12</v>
      </c>
      <c r="G11801" t="s">
        <v>17</v>
      </c>
      <c r="H11801" t="s">
        <v>18</v>
      </c>
      <c r="I11801">
        <v>0</v>
      </c>
      <c r="J11801">
        <v>0</v>
      </c>
      <c r="K11801">
        <v>202951</v>
      </c>
      <c r="L11801">
        <v>0</v>
      </c>
      <c r="M11801">
        <v>0</v>
      </c>
    </row>
    <row r="11802" spans="1:13" x14ac:dyDescent="0.3">
      <c r="A11802" s="10">
        <v>44012</v>
      </c>
      <c r="B11802" t="s">
        <v>105</v>
      </c>
      <c r="C11802" t="s">
        <v>105</v>
      </c>
      <c r="D11802" t="s">
        <v>105</v>
      </c>
      <c r="E11802" t="s">
        <v>78</v>
      </c>
      <c r="F11802" t="s">
        <v>12</v>
      </c>
      <c r="G11802" t="s">
        <v>19</v>
      </c>
      <c r="H11802" t="s">
        <v>20</v>
      </c>
      <c r="I11802">
        <v>0</v>
      </c>
      <c r="J11802">
        <v>0</v>
      </c>
      <c r="K11802">
        <v>202951</v>
      </c>
      <c r="L11802">
        <v>0</v>
      </c>
      <c r="M11802">
        <v>0</v>
      </c>
    </row>
    <row r="11803" spans="1:13" x14ac:dyDescent="0.3">
      <c r="A11803" s="10">
        <v>44012</v>
      </c>
      <c r="B11803" t="s">
        <v>105</v>
      </c>
      <c r="C11803" t="s">
        <v>105</v>
      </c>
      <c r="D11803" t="s">
        <v>105</v>
      </c>
      <c r="E11803" t="s">
        <v>78</v>
      </c>
      <c r="F11803" t="s">
        <v>12</v>
      </c>
      <c r="G11803" t="s">
        <v>21</v>
      </c>
      <c r="H11803" t="s">
        <v>22</v>
      </c>
      <c r="I11803">
        <v>75710.464427960003</v>
      </c>
      <c r="J11803">
        <v>75710.464427960003</v>
      </c>
      <c r="K11803">
        <v>202951</v>
      </c>
      <c r="L11803">
        <v>37.304799891579741</v>
      </c>
      <c r="M11803">
        <v>37.304799891579741</v>
      </c>
    </row>
    <row r="11804" spans="1:13" x14ac:dyDescent="0.3">
      <c r="A11804" s="10">
        <v>44012</v>
      </c>
      <c r="B11804" t="s">
        <v>105</v>
      </c>
      <c r="C11804" t="s">
        <v>105</v>
      </c>
      <c r="D11804" t="s">
        <v>105</v>
      </c>
      <c r="E11804" t="s">
        <v>78</v>
      </c>
      <c r="F11804" t="s">
        <v>12</v>
      </c>
      <c r="G11804" t="s">
        <v>23</v>
      </c>
      <c r="H11804" t="s">
        <v>24</v>
      </c>
      <c r="I11804">
        <v>26945.556007190004</v>
      </c>
      <c r="J11804">
        <v>26945.556007190004</v>
      </c>
      <c r="K11804">
        <v>202951</v>
      </c>
      <c r="L11804">
        <v>13.276877673522183</v>
      </c>
      <c r="M11804">
        <v>13.276877673522183</v>
      </c>
    </row>
    <row r="11805" spans="1:13" x14ac:dyDescent="0.3">
      <c r="A11805" s="10">
        <v>44012</v>
      </c>
      <c r="B11805" t="s">
        <v>105</v>
      </c>
      <c r="C11805" t="s">
        <v>105</v>
      </c>
      <c r="D11805" t="s">
        <v>105</v>
      </c>
      <c r="E11805" t="s">
        <v>78</v>
      </c>
      <c r="F11805" t="s">
        <v>12</v>
      </c>
      <c r="G11805" t="s">
        <v>25</v>
      </c>
      <c r="H11805" t="s">
        <v>26</v>
      </c>
      <c r="I11805">
        <v>16480.113089770002</v>
      </c>
      <c r="J11805">
        <v>16480.113089770002</v>
      </c>
      <c r="K11805">
        <v>202951</v>
      </c>
      <c r="L11805">
        <v>8.1202423687343259</v>
      </c>
      <c r="M11805">
        <v>8.1202423687343259</v>
      </c>
    </row>
    <row r="11806" spans="1:13" x14ac:dyDescent="0.3">
      <c r="A11806" s="10">
        <v>44012</v>
      </c>
      <c r="B11806" t="s">
        <v>105</v>
      </c>
      <c r="C11806" t="s">
        <v>105</v>
      </c>
      <c r="D11806" t="s">
        <v>105</v>
      </c>
      <c r="E11806" t="s">
        <v>78</v>
      </c>
      <c r="F11806" t="s">
        <v>12</v>
      </c>
      <c r="G11806" t="s">
        <v>27</v>
      </c>
      <c r="H11806" t="s">
        <v>28</v>
      </c>
      <c r="I11806">
        <v>32284.795331000001</v>
      </c>
      <c r="J11806">
        <v>32284.795331000001</v>
      </c>
      <c r="K11806">
        <v>202951</v>
      </c>
      <c r="L11806">
        <v>15.907679849323236</v>
      </c>
      <c r="M11806">
        <v>15.907679849323236</v>
      </c>
    </row>
    <row r="11807" spans="1:13" x14ac:dyDescent="0.3">
      <c r="A11807" s="10">
        <v>44012</v>
      </c>
      <c r="B11807" t="s">
        <v>105</v>
      </c>
      <c r="C11807" t="s">
        <v>105</v>
      </c>
      <c r="D11807" t="s">
        <v>105</v>
      </c>
      <c r="E11807" t="s">
        <v>78</v>
      </c>
      <c r="F11807" t="s">
        <v>12</v>
      </c>
      <c r="G11807" t="s">
        <v>29</v>
      </c>
      <c r="H11807" t="s">
        <v>30</v>
      </c>
      <c r="I11807">
        <v>0</v>
      </c>
      <c r="J11807">
        <v>0</v>
      </c>
      <c r="K11807">
        <v>202951</v>
      </c>
      <c r="L11807">
        <v>0</v>
      </c>
      <c r="M11807">
        <v>0</v>
      </c>
    </row>
    <row r="11808" spans="1:13" x14ac:dyDescent="0.3">
      <c r="A11808" s="10">
        <v>44012</v>
      </c>
      <c r="B11808" t="s">
        <v>105</v>
      </c>
      <c r="C11808" t="s">
        <v>105</v>
      </c>
      <c r="D11808" t="s">
        <v>105</v>
      </c>
      <c r="E11808" t="s">
        <v>78</v>
      </c>
      <c r="F11808" t="s">
        <v>12</v>
      </c>
      <c r="G11808" t="s">
        <v>31</v>
      </c>
      <c r="H11808" t="s">
        <v>32</v>
      </c>
      <c r="I11808">
        <v>0</v>
      </c>
      <c r="J11808">
        <v>0</v>
      </c>
      <c r="K11808">
        <v>202951</v>
      </c>
      <c r="L11808">
        <v>0</v>
      </c>
      <c r="M11808">
        <v>0</v>
      </c>
    </row>
    <row r="11809" spans="1:13" x14ac:dyDescent="0.3">
      <c r="A11809" s="10">
        <v>44012</v>
      </c>
      <c r="B11809" t="s">
        <v>105</v>
      </c>
      <c r="C11809" t="s">
        <v>105</v>
      </c>
      <c r="D11809" t="s">
        <v>105</v>
      </c>
      <c r="E11809" t="s">
        <v>78</v>
      </c>
      <c r="F11809" t="s">
        <v>12</v>
      </c>
      <c r="G11809" t="s">
        <v>33</v>
      </c>
      <c r="H11809" t="s">
        <v>34</v>
      </c>
      <c r="I11809">
        <v>0</v>
      </c>
      <c r="J11809">
        <v>0</v>
      </c>
      <c r="K11809">
        <v>202951</v>
      </c>
      <c r="L11809">
        <v>0</v>
      </c>
      <c r="M11809">
        <v>0</v>
      </c>
    </row>
    <row r="11810" spans="1:13" x14ac:dyDescent="0.3">
      <c r="A11810" s="10">
        <v>44012</v>
      </c>
      <c r="B11810" t="s">
        <v>105</v>
      </c>
      <c r="C11810" t="s">
        <v>105</v>
      </c>
      <c r="D11810" t="s">
        <v>105</v>
      </c>
      <c r="E11810" t="s">
        <v>78</v>
      </c>
      <c r="F11810" t="s">
        <v>12</v>
      </c>
      <c r="G11810" t="s">
        <v>35</v>
      </c>
      <c r="H11810" t="s">
        <v>110</v>
      </c>
      <c r="I11810">
        <v>337.593456</v>
      </c>
      <c r="J11810">
        <v>337.593456</v>
      </c>
      <c r="K11810">
        <v>202951</v>
      </c>
      <c r="L11810">
        <v>0.16634234667481312</v>
      </c>
      <c r="M11810">
        <v>0.16634234667481312</v>
      </c>
    </row>
    <row r="11811" spans="1:13" x14ac:dyDescent="0.3">
      <c r="A11811" s="10">
        <v>44012</v>
      </c>
      <c r="B11811" t="s">
        <v>105</v>
      </c>
      <c r="C11811" t="s">
        <v>105</v>
      </c>
      <c r="D11811" t="s">
        <v>105</v>
      </c>
      <c r="E11811" t="s">
        <v>78</v>
      </c>
      <c r="F11811" t="s">
        <v>12</v>
      </c>
      <c r="G11811" t="s">
        <v>36</v>
      </c>
      <c r="H11811" t="s">
        <v>32</v>
      </c>
      <c r="I11811">
        <v>117.77677724519728</v>
      </c>
      <c r="J11811">
        <v>117.77677724519728</v>
      </c>
      <c r="K11811">
        <v>202951</v>
      </c>
      <c r="L11811">
        <v>5.8032124623774849E-2</v>
      </c>
      <c r="M11811">
        <v>5.8032124623774849E-2</v>
      </c>
    </row>
    <row r="11812" spans="1:13" x14ac:dyDescent="0.3">
      <c r="A11812" s="10">
        <v>44012</v>
      </c>
      <c r="B11812" t="s">
        <v>105</v>
      </c>
      <c r="C11812" t="s">
        <v>105</v>
      </c>
      <c r="D11812" t="s">
        <v>105</v>
      </c>
      <c r="E11812" t="s">
        <v>78</v>
      </c>
      <c r="F11812" t="s">
        <v>12</v>
      </c>
      <c r="G11812" t="s">
        <v>37</v>
      </c>
      <c r="H11812" t="s">
        <v>34</v>
      </c>
      <c r="I11812">
        <v>219.81667875480272</v>
      </c>
      <c r="J11812">
        <v>219.81667875480272</v>
      </c>
      <c r="K11812">
        <v>202951</v>
      </c>
      <c r="L11812">
        <v>0.1083102220510383</v>
      </c>
      <c r="M11812">
        <v>0.1083102220510383</v>
      </c>
    </row>
    <row r="11813" spans="1:13" x14ac:dyDescent="0.3">
      <c r="A11813" s="10">
        <v>44012</v>
      </c>
      <c r="B11813" t="s">
        <v>105</v>
      </c>
      <c r="C11813" t="s">
        <v>105</v>
      </c>
      <c r="D11813" t="s">
        <v>105</v>
      </c>
      <c r="E11813" t="s">
        <v>78</v>
      </c>
      <c r="F11813" t="s">
        <v>12</v>
      </c>
      <c r="G11813" t="s">
        <v>38</v>
      </c>
      <c r="H11813" t="s">
        <v>39</v>
      </c>
      <c r="I11813">
        <v>92954.002049614428</v>
      </c>
      <c r="J11813">
        <v>92954.002049614428</v>
      </c>
      <c r="K11813">
        <v>202951</v>
      </c>
      <c r="L11813">
        <v>45.80120425600979</v>
      </c>
      <c r="M11813">
        <v>45.80120425600979</v>
      </c>
    </row>
    <row r="11814" spans="1:13" x14ac:dyDescent="0.3">
      <c r="A11814" s="10">
        <v>44012</v>
      </c>
      <c r="B11814" t="s">
        <v>105</v>
      </c>
      <c r="C11814" t="s">
        <v>105</v>
      </c>
      <c r="D11814" t="s">
        <v>105</v>
      </c>
      <c r="E11814" t="s">
        <v>78</v>
      </c>
      <c r="F11814" t="s">
        <v>12</v>
      </c>
      <c r="G11814" t="s">
        <v>40</v>
      </c>
      <c r="H11814" t="s">
        <v>41</v>
      </c>
      <c r="I11814">
        <v>1087.2849386751434</v>
      </c>
      <c r="J11814">
        <v>1087.2849386751434</v>
      </c>
      <c r="K11814">
        <v>202951</v>
      </c>
      <c r="L11814">
        <v>0.53573766016188307</v>
      </c>
      <c r="M11814">
        <v>0.53573766016188307</v>
      </c>
    </row>
    <row r="11815" spans="1:13" x14ac:dyDescent="0.3">
      <c r="A11815" s="10">
        <v>44012</v>
      </c>
      <c r="B11815" t="s">
        <v>105</v>
      </c>
      <c r="C11815" t="s">
        <v>105</v>
      </c>
      <c r="D11815" t="s">
        <v>105</v>
      </c>
      <c r="E11815" t="s">
        <v>78</v>
      </c>
      <c r="F11815" t="s">
        <v>12</v>
      </c>
      <c r="G11815" t="s">
        <v>42</v>
      </c>
      <c r="H11815" t="s">
        <v>43</v>
      </c>
      <c r="I11815">
        <v>0</v>
      </c>
      <c r="J11815">
        <v>0</v>
      </c>
      <c r="K11815">
        <v>202951</v>
      </c>
      <c r="L11815">
        <v>0</v>
      </c>
      <c r="M11815">
        <v>0</v>
      </c>
    </row>
    <row r="11816" spans="1:13" x14ac:dyDescent="0.3">
      <c r="A11816" s="10">
        <v>44012</v>
      </c>
      <c r="B11816" t="s">
        <v>105</v>
      </c>
      <c r="C11816" t="s">
        <v>105</v>
      </c>
      <c r="D11816" t="s">
        <v>105</v>
      </c>
      <c r="E11816" t="s">
        <v>78</v>
      </c>
      <c r="F11816" t="s">
        <v>12</v>
      </c>
      <c r="G11816" t="s">
        <v>44</v>
      </c>
      <c r="H11816" t="s">
        <v>45</v>
      </c>
      <c r="I11816">
        <v>447.73932266000003</v>
      </c>
      <c r="J11816">
        <v>447.73932266000003</v>
      </c>
      <c r="K11816">
        <v>202951</v>
      </c>
      <c r="L11816">
        <v>0.22061449446418102</v>
      </c>
      <c r="M11816">
        <v>0.22061449446418102</v>
      </c>
    </row>
    <row r="11817" spans="1:13" x14ac:dyDescent="0.3">
      <c r="A11817" s="10">
        <v>44012</v>
      </c>
      <c r="B11817" t="s">
        <v>105</v>
      </c>
      <c r="C11817" t="s">
        <v>105</v>
      </c>
      <c r="D11817" t="s">
        <v>105</v>
      </c>
      <c r="E11817" t="s">
        <v>78</v>
      </c>
      <c r="F11817" t="s">
        <v>12</v>
      </c>
      <c r="G11817" t="s">
        <v>46</v>
      </c>
      <c r="H11817" t="s">
        <v>47</v>
      </c>
      <c r="I11817">
        <v>639.54561601514342</v>
      </c>
      <c r="J11817">
        <v>639.54561601514342</v>
      </c>
      <c r="K11817">
        <v>202951</v>
      </c>
      <c r="L11817">
        <v>0.3151231656977021</v>
      </c>
      <c r="M11817">
        <v>0.3151231656977021</v>
      </c>
    </row>
    <row r="11818" spans="1:13" x14ac:dyDescent="0.3">
      <c r="A11818" s="10">
        <v>44012</v>
      </c>
      <c r="B11818" t="s">
        <v>105</v>
      </c>
      <c r="C11818" t="s">
        <v>105</v>
      </c>
      <c r="D11818" t="s">
        <v>105</v>
      </c>
      <c r="E11818" t="s">
        <v>78</v>
      </c>
      <c r="F11818" t="s">
        <v>12</v>
      </c>
      <c r="G11818" t="s">
        <v>48</v>
      </c>
      <c r="H11818" t="s">
        <v>96</v>
      </c>
      <c r="I11818">
        <v>0</v>
      </c>
      <c r="J11818">
        <v>0</v>
      </c>
      <c r="K11818">
        <v>202951</v>
      </c>
      <c r="L11818">
        <v>0</v>
      </c>
      <c r="M11818">
        <v>0</v>
      </c>
    </row>
    <row r="11819" spans="1:13" x14ac:dyDescent="0.3">
      <c r="A11819" s="10">
        <v>44012</v>
      </c>
      <c r="B11819" t="s">
        <v>105</v>
      </c>
      <c r="C11819" t="s">
        <v>105</v>
      </c>
      <c r="D11819" t="s">
        <v>105</v>
      </c>
      <c r="E11819" t="s">
        <v>78</v>
      </c>
      <c r="F11819" t="s">
        <v>12</v>
      </c>
      <c r="G11819" t="s">
        <v>49</v>
      </c>
      <c r="H11819" t="s">
        <v>104</v>
      </c>
      <c r="I11819">
        <v>7328.1851888018246</v>
      </c>
      <c r="J11819">
        <v>7328.1851888018246</v>
      </c>
      <c r="K11819">
        <v>202951</v>
      </c>
      <c r="L11819">
        <v>3.6108150187985397</v>
      </c>
      <c r="M11819">
        <v>3.6108150187985397</v>
      </c>
    </row>
    <row r="11820" spans="1:13" x14ac:dyDescent="0.3">
      <c r="A11820" s="10">
        <v>44012</v>
      </c>
      <c r="B11820" t="s">
        <v>105</v>
      </c>
      <c r="C11820" t="s">
        <v>105</v>
      </c>
      <c r="D11820" t="s">
        <v>105</v>
      </c>
      <c r="E11820" t="s">
        <v>78</v>
      </c>
      <c r="F11820" t="s">
        <v>12</v>
      </c>
      <c r="G11820" t="s">
        <v>50</v>
      </c>
      <c r="H11820" t="s">
        <v>51</v>
      </c>
      <c r="I11820">
        <v>99.100839745550019</v>
      </c>
      <c r="J11820">
        <v>99.100839745550019</v>
      </c>
      <c r="K11820">
        <v>202951</v>
      </c>
      <c r="L11820">
        <v>4.8829934193746281E-2</v>
      </c>
      <c r="M11820">
        <v>4.8829934193746281E-2</v>
      </c>
    </row>
    <row r="11821" spans="1:13" x14ac:dyDescent="0.3">
      <c r="A11821" s="10">
        <v>44012</v>
      </c>
      <c r="B11821" t="s">
        <v>105</v>
      </c>
      <c r="C11821" t="s">
        <v>105</v>
      </c>
      <c r="D11821" t="s">
        <v>105</v>
      </c>
      <c r="E11821" t="s">
        <v>78</v>
      </c>
      <c r="F11821" t="s">
        <v>12</v>
      </c>
      <c r="G11821" t="s">
        <v>52</v>
      </c>
      <c r="H11821" t="s">
        <v>106</v>
      </c>
      <c r="I11821">
        <v>7229.0843490562747</v>
      </c>
      <c r="J11821">
        <v>7229.0843490562747</v>
      </c>
      <c r="K11821">
        <v>202951</v>
      </c>
      <c r="L11821">
        <v>3.5619850846047934</v>
      </c>
      <c r="M11821">
        <v>3.5619850846047934</v>
      </c>
    </row>
    <row r="11822" spans="1:13" x14ac:dyDescent="0.3">
      <c r="A11822" s="10">
        <v>44012</v>
      </c>
      <c r="B11822" t="s">
        <v>105</v>
      </c>
      <c r="C11822" t="s">
        <v>105</v>
      </c>
      <c r="D11822" t="s">
        <v>105</v>
      </c>
      <c r="E11822" t="s">
        <v>78</v>
      </c>
      <c r="F11822" t="s">
        <v>53</v>
      </c>
      <c r="G11822" t="s">
        <v>54</v>
      </c>
      <c r="H11822" t="s">
        <v>55</v>
      </c>
      <c r="I11822">
        <v>27888.130386284036</v>
      </c>
      <c r="J11822">
        <v>-27888.130386284036</v>
      </c>
      <c r="K11822">
        <v>202951</v>
      </c>
      <c r="L11822">
        <v>13.741312132625133</v>
      </c>
      <c r="M11822">
        <v>-13.741312132625133</v>
      </c>
    </row>
    <row r="11823" spans="1:13" x14ac:dyDescent="0.3">
      <c r="A11823" s="10">
        <v>44012</v>
      </c>
      <c r="B11823" t="s">
        <v>105</v>
      </c>
      <c r="C11823" t="s">
        <v>105</v>
      </c>
      <c r="D11823" t="s">
        <v>105</v>
      </c>
      <c r="E11823" t="s">
        <v>78</v>
      </c>
      <c r="F11823" t="s">
        <v>53</v>
      </c>
      <c r="G11823" t="s">
        <v>15</v>
      </c>
      <c r="H11823" t="s">
        <v>16</v>
      </c>
      <c r="I11823">
        <v>0</v>
      </c>
      <c r="J11823">
        <v>0</v>
      </c>
      <c r="K11823">
        <v>202951</v>
      </c>
      <c r="L11823">
        <v>0</v>
      </c>
      <c r="M11823">
        <v>0</v>
      </c>
    </row>
    <row r="11824" spans="1:13" x14ac:dyDescent="0.3">
      <c r="A11824" s="10">
        <v>44012</v>
      </c>
      <c r="B11824" t="s">
        <v>105</v>
      </c>
      <c r="C11824" t="s">
        <v>105</v>
      </c>
      <c r="D11824" t="s">
        <v>105</v>
      </c>
      <c r="E11824" t="s">
        <v>78</v>
      </c>
      <c r="F11824" t="s">
        <v>53</v>
      </c>
      <c r="G11824" t="s">
        <v>17</v>
      </c>
      <c r="H11824" t="s">
        <v>18</v>
      </c>
      <c r="I11824">
        <v>0</v>
      </c>
      <c r="J11824">
        <v>0</v>
      </c>
      <c r="K11824">
        <v>202951</v>
      </c>
      <c r="L11824">
        <v>0</v>
      </c>
      <c r="M11824">
        <v>0</v>
      </c>
    </row>
    <row r="11825" spans="1:13" x14ac:dyDescent="0.3">
      <c r="A11825" s="10">
        <v>44012</v>
      </c>
      <c r="B11825" t="s">
        <v>105</v>
      </c>
      <c r="C11825" t="s">
        <v>105</v>
      </c>
      <c r="D11825" t="s">
        <v>105</v>
      </c>
      <c r="E11825" t="s">
        <v>78</v>
      </c>
      <c r="F11825" t="s">
        <v>53</v>
      </c>
      <c r="G11825" t="s">
        <v>19</v>
      </c>
      <c r="H11825" t="s">
        <v>20</v>
      </c>
      <c r="I11825">
        <v>0</v>
      </c>
      <c r="J11825">
        <v>0</v>
      </c>
      <c r="K11825">
        <v>202951</v>
      </c>
      <c r="L11825">
        <v>0</v>
      </c>
      <c r="M11825">
        <v>0</v>
      </c>
    </row>
    <row r="11826" spans="1:13" x14ac:dyDescent="0.3">
      <c r="A11826" s="10">
        <v>44012</v>
      </c>
      <c r="B11826" t="s">
        <v>105</v>
      </c>
      <c r="C11826" t="s">
        <v>105</v>
      </c>
      <c r="D11826" t="s">
        <v>105</v>
      </c>
      <c r="E11826" t="s">
        <v>78</v>
      </c>
      <c r="F11826" t="s">
        <v>53</v>
      </c>
      <c r="G11826" t="s">
        <v>21</v>
      </c>
      <c r="H11826" t="s">
        <v>22</v>
      </c>
      <c r="I11826">
        <v>0</v>
      </c>
      <c r="J11826">
        <v>0</v>
      </c>
      <c r="K11826">
        <v>202951</v>
      </c>
      <c r="L11826">
        <v>0</v>
      </c>
      <c r="M11826">
        <v>0</v>
      </c>
    </row>
    <row r="11827" spans="1:13" x14ac:dyDescent="0.3">
      <c r="A11827" s="10">
        <v>44012</v>
      </c>
      <c r="B11827" t="s">
        <v>105</v>
      </c>
      <c r="C11827" t="s">
        <v>105</v>
      </c>
      <c r="D11827" t="s">
        <v>105</v>
      </c>
      <c r="E11827" t="s">
        <v>78</v>
      </c>
      <c r="F11827" t="s">
        <v>53</v>
      </c>
      <c r="G11827" t="s">
        <v>23</v>
      </c>
      <c r="H11827" t="s">
        <v>24</v>
      </c>
      <c r="I11827">
        <v>0</v>
      </c>
      <c r="J11827">
        <v>0</v>
      </c>
      <c r="K11827">
        <v>202951</v>
      </c>
      <c r="L11827">
        <v>0</v>
      </c>
      <c r="M11827">
        <v>0</v>
      </c>
    </row>
    <row r="11828" spans="1:13" x14ac:dyDescent="0.3">
      <c r="A11828" s="10">
        <v>44012</v>
      </c>
      <c r="B11828" t="s">
        <v>105</v>
      </c>
      <c r="C11828" t="s">
        <v>105</v>
      </c>
      <c r="D11828" t="s">
        <v>105</v>
      </c>
      <c r="E11828" t="s">
        <v>78</v>
      </c>
      <c r="F11828" t="s">
        <v>53</v>
      </c>
      <c r="G11828" t="s">
        <v>25</v>
      </c>
      <c r="H11828" t="s">
        <v>26</v>
      </c>
      <c r="I11828">
        <v>0</v>
      </c>
      <c r="J11828">
        <v>0</v>
      </c>
      <c r="K11828">
        <v>202951</v>
      </c>
      <c r="L11828">
        <v>0</v>
      </c>
      <c r="M11828">
        <v>0</v>
      </c>
    </row>
    <row r="11829" spans="1:13" x14ac:dyDescent="0.3">
      <c r="A11829" s="10">
        <v>44012</v>
      </c>
      <c r="B11829" t="s">
        <v>105</v>
      </c>
      <c r="C11829" t="s">
        <v>105</v>
      </c>
      <c r="D11829" t="s">
        <v>105</v>
      </c>
      <c r="E11829" t="s">
        <v>78</v>
      </c>
      <c r="F11829" t="s">
        <v>53</v>
      </c>
      <c r="G11829" t="s">
        <v>27</v>
      </c>
      <c r="H11829" t="s">
        <v>28</v>
      </c>
      <c r="I11829">
        <v>0</v>
      </c>
      <c r="J11829">
        <v>0</v>
      </c>
      <c r="K11829">
        <v>202951</v>
      </c>
      <c r="L11829">
        <v>0</v>
      </c>
      <c r="M11829">
        <v>0</v>
      </c>
    </row>
    <row r="11830" spans="1:13" x14ac:dyDescent="0.3">
      <c r="A11830" s="10">
        <v>44012</v>
      </c>
      <c r="B11830" t="s">
        <v>105</v>
      </c>
      <c r="C11830" t="s">
        <v>105</v>
      </c>
      <c r="D11830" t="s">
        <v>105</v>
      </c>
      <c r="E11830" t="s">
        <v>78</v>
      </c>
      <c r="F11830" t="s">
        <v>53</v>
      </c>
      <c r="G11830" t="s">
        <v>29</v>
      </c>
      <c r="H11830" t="s">
        <v>30</v>
      </c>
      <c r="I11830">
        <v>0</v>
      </c>
      <c r="J11830">
        <v>0</v>
      </c>
      <c r="K11830">
        <v>202951</v>
      </c>
      <c r="L11830">
        <v>0</v>
      </c>
      <c r="M11830">
        <v>0</v>
      </c>
    </row>
    <row r="11831" spans="1:13" x14ac:dyDescent="0.3">
      <c r="A11831" s="10">
        <v>44012</v>
      </c>
      <c r="B11831" t="s">
        <v>105</v>
      </c>
      <c r="C11831" t="s">
        <v>105</v>
      </c>
      <c r="D11831" t="s">
        <v>105</v>
      </c>
      <c r="E11831" t="s">
        <v>78</v>
      </c>
      <c r="F11831" t="s">
        <v>53</v>
      </c>
      <c r="G11831" t="s">
        <v>31</v>
      </c>
      <c r="H11831" t="s">
        <v>32</v>
      </c>
      <c r="I11831">
        <v>0</v>
      </c>
      <c r="J11831">
        <v>0</v>
      </c>
      <c r="K11831">
        <v>202951</v>
      </c>
      <c r="L11831">
        <v>0</v>
      </c>
      <c r="M11831">
        <v>0</v>
      </c>
    </row>
    <row r="11832" spans="1:13" x14ac:dyDescent="0.3">
      <c r="A11832" s="10">
        <v>44012</v>
      </c>
      <c r="B11832" t="s">
        <v>105</v>
      </c>
      <c r="C11832" t="s">
        <v>105</v>
      </c>
      <c r="D11832" t="s">
        <v>105</v>
      </c>
      <c r="E11832" t="s">
        <v>78</v>
      </c>
      <c r="F11832" t="s">
        <v>53</v>
      </c>
      <c r="G11832" t="s">
        <v>33</v>
      </c>
      <c r="H11832" t="s">
        <v>34</v>
      </c>
      <c r="I11832">
        <v>0</v>
      </c>
      <c r="J11832">
        <v>0</v>
      </c>
      <c r="K11832">
        <v>202951</v>
      </c>
      <c r="L11832">
        <v>0</v>
      </c>
      <c r="M11832">
        <v>0</v>
      </c>
    </row>
    <row r="11833" spans="1:13" x14ac:dyDescent="0.3">
      <c r="A11833" s="10">
        <v>44012</v>
      </c>
      <c r="B11833" t="s">
        <v>105</v>
      </c>
      <c r="C11833" t="s">
        <v>105</v>
      </c>
      <c r="D11833" t="s">
        <v>105</v>
      </c>
      <c r="E11833" t="s">
        <v>78</v>
      </c>
      <c r="F11833" t="s">
        <v>53</v>
      </c>
      <c r="G11833" t="s">
        <v>35</v>
      </c>
      <c r="H11833" t="s">
        <v>110</v>
      </c>
      <c r="I11833">
        <v>25474.772312351055</v>
      </c>
      <c r="J11833">
        <v>-25474.772312351055</v>
      </c>
      <c r="K11833">
        <v>202951</v>
      </c>
      <c r="L11833">
        <v>12.552178758592495</v>
      </c>
      <c r="M11833">
        <v>-12.552178758592495</v>
      </c>
    </row>
    <row r="11834" spans="1:13" x14ac:dyDescent="0.3">
      <c r="A11834" s="10">
        <v>44012</v>
      </c>
      <c r="B11834" t="s">
        <v>105</v>
      </c>
      <c r="C11834" t="s">
        <v>105</v>
      </c>
      <c r="D11834" t="s">
        <v>105</v>
      </c>
      <c r="E11834" t="s">
        <v>78</v>
      </c>
      <c r="F11834" t="s">
        <v>53</v>
      </c>
      <c r="G11834" t="s">
        <v>36</v>
      </c>
      <c r="H11834" t="s">
        <v>32</v>
      </c>
      <c r="I11834">
        <v>8899.3823959945767</v>
      </c>
      <c r="J11834">
        <v>-8899.3823959945767</v>
      </c>
      <c r="K11834">
        <v>202951</v>
      </c>
      <c r="L11834">
        <v>4.3849906607972251</v>
      </c>
      <c r="M11834">
        <v>-4.3849906607972251</v>
      </c>
    </row>
    <row r="11835" spans="1:13" x14ac:dyDescent="0.3">
      <c r="A11835" s="10">
        <v>44012</v>
      </c>
      <c r="B11835" t="s">
        <v>105</v>
      </c>
      <c r="C11835" t="s">
        <v>105</v>
      </c>
      <c r="D11835" t="s">
        <v>105</v>
      </c>
      <c r="E11835" t="s">
        <v>78</v>
      </c>
      <c r="F11835" t="s">
        <v>53</v>
      </c>
      <c r="G11835" t="s">
        <v>37</v>
      </c>
      <c r="H11835" t="s">
        <v>34</v>
      </c>
      <c r="I11835">
        <v>16575.389916356478</v>
      </c>
      <c r="J11835">
        <v>-16575.389916356478</v>
      </c>
      <c r="K11835">
        <v>202951</v>
      </c>
      <c r="L11835">
        <v>8.16718809779527</v>
      </c>
      <c r="M11835">
        <v>-8.16718809779527</v>
      </c>
    </row>
    <row r="11836" spans="1:13" x14ac:dyDescent="0.3">
      <c r="A11836" s="10">
        <v>44012</v>
      </c>
      <c r="B11836" t="s">
        <v>105</v>
      </c>
      <c r="C11836" t="s">
        <v>105</v>
      </c>
      <c r="D11836" t="s">
        <v>105</v>
      </c>
      <c r="E11836" t="s">
        <v>78</v>
      </c>
      <c r="F11836" t="s">
        <v>53</v>
      </c>
      <c r="G11836" t="s">
        <v>38</v>
      </c>
      <c r="H11836" t="s">
        <v>39</v>
      </c>
      <c r="I11836">
        <v>0</v>
      </c>
      <c r="J11836">
        <v>0</v>
      </c>
      <c r="K11836">
        <v>202951</v>
      </c>
      <c r="L11836">
        <v>0</v>
      </c>
      <c r="M11836">
        <v>0</v>
      </c>
    </row>
    <row r="11837" spans="1:13" x14ac:dyDescent="0.3">
      <c r="A11837" s="10">
        <v>44012</v>
      </c>
      <c r="B11837" t="s">
        <v>105</v>
      </c>
      <c r="C11837" t="s">
        <v>105</v>
      </c>
      <c r="D11837" t="s">
        <v>105</v>
      </c>
      <c r="E11837" t="s">
        <v>78</v>
      </c>
      <c r="F11837" t="s">
        <v>53</v>
      </c>
      <c r="G11837" t="s">
        <v>40</v>
      </c>
      <c r="H11837" t="s">
        <v>41</v>
      </c>
      <c r="I11837">
        <v>0</v>
      </c>
      <c r="J11837">
        <v>0</v>
      </c>
      <c r="K11837">
        <v>202951</v>
      </c>
      <c r="L11837">
        <v>0</v>
      </c>
      <c r="M11837">
        <v>0</v>
      </c>
    </row>
    <row r="11838" spans="1:13" x14ac:dyDescent="0.3">
      <c r="A11838" s="10">
        <v>44012</v>
      </c>
      <c r="B11838" t="s">
        <v>105</v>
      </c>
      <c r="C11838" t="s">
        <v>105</v>
      </c>
      <c r="D11838" t="s">
        <v>105</v>
      </c>
      <c r="E11838" t="s">
        <v>78</v>
      </c>
      <c r="F11838" t="s">
        <v>53</v>
      </c>
      <c r="G11838" t="s">
        <v>42</v>
      </c>
      <c r="H11838" t="s">
        <v>43</v>
      </c>
      <c r="I11838">
        <v>0</v>
      </c>
      <c r="J11838">
        <v>0</v>
      </c>
      <c r="K11838">
        <v>202951</v>
      </c>
      <c r="L11838">
        <v>0</v>
      </c>
      <c r="M11838">
        <v>0</v>
      </c>
    </row>
    <row r="11839" spans="1:13" x14ac:dyDescent="0.3">
      <c r="A11839" s="10">
        <v>44012</v>
      </c>
      <c r="B11839" t="s">
        <v>105</v>
      </c>
      <c r="C11839" t="s">
        <v>105</v>
      </c>
      <c r="D11839" t="s">
        <v>105</v>
      </c>
      <c r="E11839" t="s">
        <v>78</v>
      </c>
      <c r="F11839" t="s">
        <v>53</v>
      </c>
      <c r="G11839" t="s">
        <v>44</v>
      </c>
      <c r="H11839" t="s">
        <v>45</v>
      </c>
      <c r="I11839">
        <v>0</v>
      </c>
      <c r="J11839">
        <v>0</v>
      </c>
      <c r="K11839">
        <v>202951</v>
      </c>
      <c r="L11839">
        <v>0</v>
      </c>
      <c r="M11839">
        <v>0</v>
      </c>
    </row>
    <row r="11840" spans="1:13" x14ac:dyDescent="0.3">
      <c r="A11840" s="10">
        <v>44012</v>
      </c>
      <c r="B11840" t="s">
        <v>105</v>
      </c>
      <c r="C11840" t="s">
        <v>105</v>
      </c>
      <c r="D11840" t="s">
        <v>105</v>
      </c>
      <c r="E11840" t="s">
        <v>78</v>
      </c>
      <c r="F11840" t="s">
        <v>53</v>
      </c>
      <c r="G11840" t="s">
        <v>46</v>
      </c>
      <c r="H11840" t="s">
        <v>47</v>
      </c>
      <c r="I11840">
        <v>0</v>
      </c>
      <c r="J11840">
        <v>0</v>
      </c>
      <c r="K11840">
        <v>202951</v>
      </c>
      <c r="L11840">
        <v>0</v>
      </c>
      <c r="M11840">
        <v>0</v>
      </c>
    </row>
    <row r="11841" spans="1:13" x14ac:dyDescent="0.3">
      <c r="A11841" s="10">
        <v>44012</v>
      </c>
      <c r="B11841" t="s">
        <v>105</v>
      </c>
      <c r="C11841" t="s">
        <v>105</v>
      </c>
      <c r="D11841" t="s">
        <v>105</v>
      </c>
      <c r="E11841" t="s">
        <v>78</v>
      </c>
      <c r="F11841" t="s">
        <v>53</v>
      </c>
      <c r="G11841" t="s">
        <v>48</v>
      </c>
      <c r="H11841" t="s">
        <v>96</v>
      </c>
      <c r="I11841">
        <v>0</v>
      </c>
      <c r="J11841">
        <v>0</v>
      </c>
      <c r="K11841">
        <v>202951</v>
      </c>
      <c r="L11841">
        <v>0</v>
      </c>
      <c r="M11841">
        <v>0</v>
      </c>
    </row>
    <row r="11842" spans="1:13" x14ac:dyDescent="0.3">
      <c r="A11842" s="10">
        <v>44012</v>
      </c>
      <c r="B11842" t="s">
        <v>105</v>
      </c>
      <c r="C11842" t="s">
        <v>105</v>
      </c>
      <c r="D11842" t="s">
        <v>105</v>
      </c>
      <c r="E11842" t="s">
        <v>78</v>
      </c>
      <c r="F11842" t="s">
        <v>53</v>
      </c>
      <c r="G11842" t="s">
        <v>49</v>
      </c>
      <c r="H11842" t="s">
        <v>56</v>
      </c>
      <c r="I11842">
        <v>2413.3580739329805</v>
      </c>
      <c r="J11842">
        <v>-2413.3580739329805</v>
      </c>
      <c r="K11842">
        <v>202951</v>
      </c>
      <c r="L11842">
        <v>1.1891333740326386</v>
      </c>
      <c r="M11842">
        <v>-1.1891333740326386</v>
      </c>
    </row>
    <row r="11843" spans="1:13" x14ac:dyDescent="0.3">
      <c r="A11843" s="10">
        <v>44012</v>
      </c>
      <c r="B11843" t="s">
        <v>105</v>
      </c>
      <c r="C11843" t="s">
        <v>105</v>
      </c>
      <c r="D11843" t="s">
        <v>105</v>
      </c>
      <c r="E11843" t="s">
        <v>78</v>
      </c>
      <c r="F11843" t="s">
        <v>53</v>
      </c>
      <c r="G11843" t="s">
        <v>50</v>
      </c>
      <c r="H11843" t="s">
        <v>51</v>
      </c>
      <c r="I11843">
        <v>51.174232779999997</v>
      </c>
      <c r="J11843">
        <v>-51.174232779999997</v>
      </c>
      <c r="K11843">
        <v>202951</v>
      </c>
      <c r="L11843">
        <v>2.5215068060763436E-2</v>
      </c>
      <c r="M11843">
        <v>-2.5215068060763436E-2</v>
      </c>
    </row>
    <row r="11844" spans="1:13" x14ac:dyDescent="0.3">
      <c r="A11844" s="10">
        <v>44012</v>
      </c>
      <c r="B11844" t="s">
        <v>105</v>
      </c>
      <c r="C11844" t="s">
        <v>105</v>
      </c>
      <c r="D11844" t="s">
        <v>105</v>
      </c>
      <c r="E11844" t="s">
        <v>78</v>
      </c>
      <c r="F11844" t="s">
        <v>53</v>
      </c>
      <c r="G11844" t="s">
        <v>52</v>
      </c>
      <c r="H11844" t="s">
        <v>57</v>
      </c>
      <c r="I11844">
        <v>2362.1838411529807</v>
      </c>
      <c r="J11844">
        <v>-2362.1838411529807</v>
      </c>
      <c r="K11844">
        <v>202951</v>
      </c>
      <c r="L11844">
        <v>1.1639183059718754</v>
      </c>
      <c r="M11844">
        <v>-1.1639183059718754</v>
      </c>
    </row>
    <row r="11845" spans="1:13" x14ac:dyDescent="0.3">
      <c r="A11845" s="10">
        <v>44012</v>
      </c>
      <c r="B11845" t="s">
        <v>105</v>
      </c>
      <c r="C11845" t="s">
        <v>105</v>
      </c>
      <c r="D11845" t="s">
        <v>105</v>
      </c>
      <c r="E11845" t="s">
        <v>78</v>
      </c>
      <c r="F11845" t="s">
        <v>58</v>
      </c>
      <c r="G11845" t="s">
        <v>59</v>
      </c>
      <c r="H11845" t="s">
        <v>60</v>
      </c>
      <c r="I11845">
        <v>149529.39967476737</v>
      </c>
      <c r="J11845">
        <v>149529.39967476737</v>
      </c>
      <c r="K11845">
        <v>202951</v>
      </c>
      <c r="L11845">
        <v>73.677587040599633</v>
      </c>
      <c r="M11845">
        <v>73.677587040599633</v>
      </c>
    </row>
    <row r="11846" spans="1:13" x14ac:dyDescent="0.3">
      <c r="A11846" s="10">
        <v>44012</v>
      </c>
      <c r="B11846" t="s">
        <v>107</v>
      </c>
      <c r="C11846" t="s">
        <v>107</v>
      </c>
      <c r="D11846" t="s">
        <v>107</v>
      </c>
      <c r="E11846" t="s">
        <v>79</v>
      </c>
      <c r="F11846" t="s">
        <v>12</v>
      </c>
      <c r="G11846" t="s">
        <v>13</v>
      </c>
      <c r="H11846" t="s">
        <v>14</v>
      </c>
      <c r="I11846">
        <v>192933.63602687654</v>
      </c>
      <c r="J11846">
        <v>192933.63602687654</v>
      </c>
      <c r="K11846">
        <v>202951</v>
      </c>
      <c r="L11846">
        <v>95.064146531367939</v>
      </c>
      <c r="M11846">
        <v>95.064146531367939</v>
      </c>
    </row>
    <row r="11847" spans="1:13" x14ac:dyDescent="0.3">
      <c r="A11847" s="10">
        <v>44012</v>
      </c>
      <c r="B11847" t="s">
        <v>107</v>
      </c>
      <c r="C11847" t="s">
        <v>107</v>
      </c>
      <c r="D11847" t="s">
        <v>107</v>
      </c>
      <c r="E11847" t="s">
        <v>79</v>
      </c>
      <c r="F11847" t="s">
        <v>12</v>
      </c>
      <c r="G11847" t="s">
        <v>15</v>
      </c>
      <c r="H11847" t="s">
        <v>16</v>
      </c>
      <c r="I11847">
        <v>2798.1067919999996</v>
      </c>
      <c r="J11847">
        <v>2798.1067919999996</v>
      </c>
      <c r="K11847">
        <v>202951</v>
      </c>
      <c r="L11847">
        <v>1.3787105222442853</v>
      </c>
      <c r="M11847">
        <v>1.3787105222442853</v>
      </c>
    </row>
    <row r="11848" spans="1:13" x14ac:dyDescent="0.3">
      <c r="A11848" s="10">
        <v>44012</v>
      </c>
      <c r="B11848" t="s">
        <v>107</v>
      </c>
      <c r="C11848" t="s">
        <v>107</v>
      </c>
      <c r="D11848" t="s">
        <v>107</v>
      </c>
      <c r="E11848" t="s">
        <v>79</v>
      </c>
      <c r="F11848" t="s">
        <v>12</v>
      </c>
      <c r="G11848" t="s">
        <v>17</v>
      </c>
      <c r="H11848" t="s">
        <v>18</v>
      </c>
      <c r="I11848">
        <v>0</v>
      </c>
      <c r="J11848">
        <v>0</v>
      </c>
      <c r="K11848">
        <v>202951</v>
      </c>
      <c r="L11848">
        <v>0</v>
      </c>
      <c r="M11848">
        <v>0</v>
      </c>
    </row>
    <row r="11849" spans="1:13" x14ac:dyDescent="0.3">
      <c r="A11849" s="10">
        <v>44012</v>
      </c>
      <c r="B11849" t="s">
        <v>107</v>
      </c>
      <c r="C11849" t="s">
        <v>107</v>
      </c>
      <c r="D11849" t="s">
        <v>107</v>
      </c>
      <c r="E11849" t="s">
        <v>79</v>
      </c>
      <c r="F11849" t="s">
        <v>12</v>
      </c>
      <c r="G11849" t="s">
        <v>19</v>
      </c>
      <c r="H11849" t="s">
        <v>20</v>
      </c>
      <c r="I11849">
        <v>2798.1067919999996</v>
      </c>
      <c r="J11849">
        <v>2798.1067919999996</v>
      </c>
      <c r="K11849">
        <v>202951</v>
      </c>
      <c r="L11849">
        <v>1.3787105222442853</v>
      </c>
      <c r="M11849">
        <v>1.3787105222442853</v>
      </c>
    </row>
    <row r="11850" spans="1:13" x14ac:dyDescent="0.3">
      <c r="A11850" s="10">
        <v>44012</v>
      </c>
      <c r="B11850" t="s">
        <v>107</v>
      </c>
      <c r="C11850" t="s">
        <v>107</v>
      </c>
      <c r="D11850" t="s">
        <v>107</v>
      </c>
      <c r="E11850" t="s">
        <v>79</v>
      </c>
      <c r="F11850" t="s">
        <v>12</v>
      </c>
      <c r="G11850" t="s">
        <v>21</v>
      </c>
      <c r="H11850" t="s">
        <v>22</v>
      </c>
      <c r="I11850">
        <v>3191.7282120899999</v>
      </c>
      <c r="J11850">
        <v>3191.7282120899999</v>
      </c>
      <c r="K11850">
        <v>202951</v>
      </c>
      <c r="L11850">
        <v>1.5726595149026121</v>
      </c>
      <c r="M11850">
        <v>1.5726595149026121</v>
      </c>
    </row>
    <row r="11851" spans="1:13" x14ac:dyDescent="0.3">
      <c r="A11851" s="10">
        <v>44012</v>
      </c>
      <c r="B11851" t="s">
        <v>107</v>
      </c>
      <c r="C11851" t="s">
        <v>107</v>
      </c>
      <c r="D11851" t="s">
        <v>107</v>
      </c>
      <c r="E11851" t="s">
        <v>79</v>
      </c>
      <c r="F11851" t="s">
        <v>12</v>
      </c>
      <c r="G11851" t="s">
        <v>23</v>
      </c>
      <c r="H11851" t="s">
        <v>24</v>
      </c>
      <c r="I11851">
        <v>0</v>
      </c>
      <c r="J11851">
        <v>0</v>
      </c>
      <c r="K11851">
        <v>202951</v>
      </c>
      <c r="L11851">
        <v>0</v>
      </c>
      <c r="M11851">
        <v>0</v>
      </c>
    </row>
    <row r="11852" spans="1:13" x14ac:dyDescent="0.3">
      <c r="A11852" s="10">
        <v>44012</v>
      </c>
      <c r="B11852" t="s">
        <v>107</v>
      </c>
      <c r="C11852" t="s">
        <v>107</v>
      </c>
      <c r="D11852" t="s">
        <v>107</v>
      </c>
      <c r="E11852" t="s">
        <v>79</v>
      </c>
      <c r="F11852" t="s">
        <v>12</v>
      </c>
      <c r="G11852" t="s">
        <v>25</v>
      </c>
      <c r="H11852" t="s">
        <v>26</v>
      </c>
      <c r="I11852">
        <v>916.26786397000001</v>
      </c>
      <c r="J11852">
        <v>916.26786397000001</v>
      </c>
      <c r="K11852">
        <v>202951</v>
      </c>
      <c r="L11852">
        <v>0.45147245589822177</v>
      </c>
      <c r="M11852">
        <v>0.45147245589822177</v>
      </c>
    </row>
    <row r="11853" spans="1:13" x14ac:dyDescent="0.3">
      <c r="A11853" s="10">
        <v>44012</v>
      </c>
      <c r="B11853" t="s">
        <v>107</v>
      </c>
      <c r="C11853" t="s">
        <v>107</v>
      </c>
      <c r="D11853" t="s">
        <v>107</v>
      </c>
      <c r="E11853" t="s">
        <v>79</v>
      </c>
      <c r="F11853" t="s">
        <v>12</v>
      </c>
      <c r="G11853" t="s">
        <v>27</v>
      </c>
      <c r="H11853" t="s">
        <v>28</v>
      </c>
      <c r="I11853">
        <v>2275.4603481200002</v>
      </c>
      <c r="J11853">
        <v>2275.4603481200002</v>
      </c>
      <c r="K11853">
        <v>202951</v>
      </c>
      <c r="L11853">
        <v>1.1211870590043904</v>
      </c>
      <c r="M11853">
        <v>1.1211870590043904</v>
      </c>
    </row>
    <row r="11854" spans="1:13" x14ac:dyDescent="0.3">
      <c r="A11854" s="10">
        <v>44012</v>
      </c>
      <c r="B11854" t="s">
        <v>107</v>
      </c>
      <c r="C11854" t="s">
        <v>107</v>
      </c>
      <c r="D11854" t="s">
        <v>107</v>
      </c>
      <c r="E11854" t="s">
        <v>79</v>
      </c>
      <c r="F11854" t="s">
        <v>12</v>
      </c>
      <c r="G11854" t="s">
        <v>29</v>
      </c>
      <c r="H11854" t="s">
        <v>30</v>
      </c>
      <c r="I11854">
        <v>10754.529617</v>
      </c>
      <c r="J11854">
        <v>10754.529617</v>
      </c>
      <c r="K11854">
        <v>202951</v>
      </c>
      <c r="L11854">
        <v>5.2990769284211456</v>
      </c>
      <c r="M11854">
        <v>5.2990769284211456</v>
      </c>
    </row>
    <row r="11855" spans="1:13" x14ac:dyDescent="0.3">
      <c r="A11855" s="10">
        <v>44012</v>
      </c>
      <c r="B11855" t="s">
        <v>107</v>
      </c>
      <c r="C11855" t="s">
        <v>107</v>
      </c>
      <c r="D11855" t="s">
        <v>107</v>
      </c>
      <c r="E11855" t="s">
        <v>79</v>
      </c>
      <c r="F11855" t="s">
        <v>12</v>
      </c>
      <c r="G11855" t="s">
        <v>31</v>
      </c>
      <c r="H11855" t="s">
        <v>32</v>
      </c>
      <c r="I11855">
        <v>3.4455200000000001</v>
      </c>
      <c r="J11855">
        <v>3.4455200000000001</v>
      </c>
      <c r="K11855">
        <v>202951</v>
      </c>
      <c r="L11855">
        <v>1.6977102847485354E-3</v>
      </c>
      <c r="M11855">
        <v>1.6977102847485354E-3</v>
      </c>
    </row>
    <row r="11856" spans="1:13" x14ac:dyDescent="0.3">
      <c r="A11856" s="10">
        <v>44012</v>
      </c>
      <c r="B11856" t="s">
        <v>107</v>
      </c>
      <c r="C11856" t="s">
        <v>107</v>
      </c>
      <c r="D11856" t="s">
        <v>107</v>
      </c>
      <c r="E11856" t="s">
        <v>79</v>
      </c>
      <c r="F11856" t="s">
        <v>12</v>
      </c>
      <c r="G11856" t="s">
        <v>33</v>
      </c>
      <c r="H11856" t="s">
        <v>34</v>
      </c>
      <c r="I11856">
        <v>10751.084097000001</v>
      </c>
      <c r="J11856">
        <v>10751.084097000001</v>
      </c>
      <c r="K11856">
        <v>202951</v>
      </c>
      <c r="L11856">
        <v>5.2973792181363981</v>
      </c>
      <c r="M11856">
        <v>5.2973792181363981</v>
      </c>
    </row>
    <row r="11857" spans="1:13" x14ac:dyDescent="0.3">
      <c r="A11857" s="10">
        <v>44012</v>
      </c>
      <c r="B11857" t="s">
        <v>107</v>
      </c>
      <c r="C11857" t="s">
        <v>107</v>
      </c>
      <c r="D11857" t="s">
        <v>107</v>
      </c>
      <c r="E11857" t="s">
        <v>79</v>
      </c>
      <c r="F11857" t="s">
        <v>12</v>
      </c>
      <c r="G11857" t="s">
        <v>35</v>
      </c>
      <c r="H11857" t="s">
        <v>110</v>
      </c>
      <c r="I11857">
        <v>83071.036971020003</v>
      </c>
      <c r="J11857">
        <v>83071.036971020003</v>
      </c>
      <c r="K11857">
        <v>202951</v>
      </c>
      <c r="L11857">
        <v>40.931573124064428</v>
      </c>
      <c r="M11857">
        <v>40.931573124064428</v>
      </c>
    </row>
    <row r="11858" spans="1:13" x14ac:dyDescent="0.3">
      <c r="A11858" s="10">
        <v>44012</v>
      </c>
      <c r="B11858" t="s">
        <v>107</v>
      </c>
      <c r="C11858" t="s">
        <v>107</v>
      </c>
      <c r="D11858" t="s">
        <v>107</v>
      </c>
      <c r="E11858" t="s">
        <v>79</v>
      </c>
      <c r="F11858" t="s">
        <v>12</v>
      </c>
      <c r="G11858" t="s">
        <v>36</v>
      </c>
      <c r="H11858" t="s">
        <v>32</v>
      </c>
      <c r="I11858">
        <v>1032.9668960000001</v>
      </c>
      <c r="J11858">
        <v>1032.9668960000001</v>
      </c>
      <c r="K11858">
        <v>202951</v>
      </c>
      <c r="L11858">
        <v>0.50897354336761091</v>
      </c>
      <c r="M11858">
        <v>0.50897354336761091</v>
      </c>
    </row>
    <row r="11859" spans="1:13" x14ac:dyDescent="0.3">
      <c r="A11859" s="10">
        <v>44012</v>
      </c>
      <c r="B11859" t="s">
        <v>107</v>
      </c>
      <c r="C11859" t="s">
        <v>107</v>
      </c>
      <c r="D11859" t="s">
        <v>107</v>
      </c>
      <c r="E11859" t="s">
        <v>79</v>
      </c>
      <c r="F11859" t="s">
        <v>12</v>
      </c>
      <c r="G11859" t="s">
        <v>37</v>
      </c>
      <c r="H11859" t="s">
        <v>34</v>
      </c>
      <c r="I11859">
        <v>82038.070075020005</v>
      </c>
      <c r="J11859">
        <v>82038.070075020005</v>
      </c>
      <c r="K11859">
        <v>202951</v>
      </c>
      <c r="L11859">
        <v>40.422599580696819</v>
      </c>
      <c r="M11859">
        <v>40.422599580696819</v>
      </c>
    </row>
    <row r="11860" spans="1:13" x14ac:dyDescent="0.3">
      <c r="A11860" s="10">
        <v>44012</v>
      </c>
      <c r="B11860" t="s">
        <v>107</v>
      </c>
      <c r="C11860" t="s">
        <v>107</v>
      </c>
      <c r="D11860" t="s">
        <v>107</v>
      </c>
      <c r="E11860" t="s">
        <v>79</v>
      </c>
      <c r="F11860" t="s">
        <v>12</v>
      </c>
      <c r="G11860" t="s">
        <v>38</v>
      </c>
      <c r="H11860" t="s">
        <v>39</v>
      </c>
      <c r="I11860">
        <v>61582.472867050274</v>
      </c>
      <c r="J11860">
        <v>61582.472867050274</v>
      </c>
      <c r="K11860">
        <v>202951</v>
      </c>
      <c r="L11860">
        <v>30.343517827973386</v>
      </c>
      <c r="M11860">
        <v>30.343517827973386</v>
      </c>
    </row>
    <row r="11861" spans="1:13" x14ac:dyDescent="0.3">
      <c r="A11861" s="10">
        <v>44012</v>
      </c>
      <c r="B11861" t="s">
        <v>107</v>
      </c>
      <c r="C11861" t="s">
        <v>107</v>
      </c>
      <c r="D11861" t="s">
        <v>107</v>
      </c>
      <c r="E11861" t="s">
        <v>79</v>
      </c>
      <c r="F11861" t="s">
        <v>12</v>
      </c>
      <c r="G11861" t="s">
        <v>40</v>
      </c>
      <c r="H11861" t="s">
        <v>41</v>
      </c>
      <c r="I11861">
        <v>66.502688886255726</v>
      </c>
      <c r="J11861">
        <v>66.502688886255726</v>
      </c>
      <c r="K11861">
        <v>202951</v>
      </c>
      <c r="L11861">
        <v>3.2767854746345533E-2</v>
      </c>
      <c r="M11861">
        <v>3.2767854746345533E-2</v>
      </c>
    </row>
    <row r="11862" spans="1:13" x14ac:dyDescent="0.3">
      <c r="A11862" s="10">
        <v>44012</v>
      </c>
      <c r="B11862" t="s">
        <v>107</v>
      </c>
      <c r="C11862" t="s">
        <v>107</v>
      </c>
      <c r="D11862" t="s">
        <v>107</v>
      </c>
      <c r="E11862" t="s">
        <v>79</v>
      </c>
      <c r="F11862" t="s">
        <v>12</v>
      </c>
      <c r="G11862" t="s">
        <v>42</v>
      </c>
      <c r="H11862" t="s">
        <v>43</v>
      </c>
      <c r="I11862">
        <v>0</v>
      </c>
      <c r="J11862">
        <v>0</v>
      </c>
      <c r="K11862">
        <v>202951</v>
      </c>
      <c r="L11862">
        <v>0</v>
      </c>
      <c r="M11862">
        <v>0</v>
      </c>
    </row>
    <row r="11863" spans="1:13" x14ac:dyDescent="0.3">
      <c r="A11863" s="10">
        <v>44012</v>
      </c>
      <c r="B11863" t="s">
        <v>107</v>
      </c>
      <c r="C11863" t="s">
        <v>107</v>
      </c>
      <c r="D11863" t="s">
        <v>107</v>
      </c>
      <c r="E11863" t="s">
        <v>79</v>
      </c>
      <c r="F11863" t="s">
        <v>12</v>
      </c>
      <c r="G11863" t="s">
        <v>44</v>
      </c>
      <c r="H11863" t="s">
        <v>45</v>
      </c>
      <c r="I11863">
        <v>0</v>
      </c>
      <c r="J11863">
        <v>0</v>
      </c>
      <c r="K11863">
        <v>202951</v>
      </c>
      <c r="L11863">
        <v>0</v>
      </c>
      <c r="M11863">
        <v>0</v>
      </c>
    </row>
    <row r="11864" spans="1:13" x14ac:dyDescent="0.3">
      <c r="A11864" s="10">
        <v>44012</v>
      </c>
      <c r="B11864" t="s">
        <v>107</v>
      </c>
      <c r="C11864" t="s">
        <v>107</v>
      </c>
      <c r="D11864" t="s">
        <v>107</v>
      </c>
      <c r="E11864" t="s">
        <v>79</v>
      </c>
      <c r="F11864" t="s">
        <v>12</v>
      </c>
      <c r="G11864" t="s">
        <v>46</v>
      </c>
      <c r="H11864" t="s">
        <v>47</v>
      </c>
      <c r="I11864">
        <v>66.502688886255726</v>
      </c>
      <c r="J11864">
        <v>66.502688886255726</v>
      </c>
      <c r="K11864">
        <v>202951</v>
      </c>
      <c r="L11864">
        <v>3.2767854746345533E-2</v>
      </c>
      <c r="M11864">
        <v>3.2767854746345533E-2</v>
      </c>
    </row>
    <row r="11865" spans="1:13" x14ac:dyDescent="0.3">
      <c r="A11865" s="10">
        <v>44012</v>
      </c>
      <c r="B11865" t="s">
        <v>107</v>
      </c>
      <c r="C11865" t="s">
        <v>107</v>
      </c>
      <c r="D11865" t="s">
        <v>107</v>
      </c>
      <c r="E11865" t="s">
        <v>79</v>
      </c>
      <c r="F11865" t="s">
        <v>12</v>
      </c>
      <c r="G11865" t="s">
        <v>48</v>
      </c>
      <c r="H11865" t="s">
        <v>96</v>
      </c>
      <c r="I11865">
        <v>0</v>
      </c>
      <c r="J11865">
        <v>0</v>
      </c>
      <c r="K11865">
        <v>202951</v>
      </c>
      <c r="L11865">
        <v>0</v>
      </c>
      <c r="M11865">
        <v>0</v>
      </c>
    </row>
    <row r="11866" spans="1:13" x14ac:dyDescent="0.3">
      <c r="A11866" s="10">
        <v>44012</v>
      </c>
      <c r="B11866" t="s">
        <v>107</v>
      </c>
      <c r="C11866" t="s">
        <v>107</v>
      </c>
      <c r="D11866" t="s">
        <v>107</v>
      </c>
      <c r="E11866" t="s">
        <v>79</v>
      </c>
      <c r="F11866" t="s">
        <v>12</v>
      </c>
      <c r="G11866" t="s">
        <v>49</v>
      </c>
      <c r="H11866" t="s">
        <v>104</v>
      </c>
      <c r="I11866">
        <v>31469.258878829998</v>
      </c>
      <c r="J11866">
        <v>31469.258878829998</v>
      </c>
      <c r="K11866">
        <v>202951</v>
      </c>
      <c r="L11866">
        <v>15.505840759015721</v>
      </c>
      <c r="M11866">
        <v>15.505840759015721</v>
      </c>
    </row>
    <row r="11867" spans="1:13" x14ac:dyDescent="0.3">
      <c r="A11867" s="10">
        <v>44012</v>
      </c>
      <c r="B11867" t="s">
        <v>107</v>
      </c>
      <c r="C11867" t="s">
        <v>107</v>
      </c>
      <c r="D11867" t="s">
        <v>107</v>
      </c>
      <c r="E11867" t="s">
        <v>79</v>
      </c>
      <c r="F11867" t="s">
        <v>12</v>
      </c>
      <c r="G11867" t="s">
        <v>50</v>
      </c>
      <c r="H11867" t="s">
        <v>51</v>
      </c>
      <c r="I11867">
        <v>30063.803365399999</v>
      </c>
      <c r="J11867">
        <v>30063.803365399999</v>
      </c>
      <c r="K11867">
        <v>202951</v>
      </c>
      <c r="L11867">
        <v>14.813330984030628</v>
      </c>
      <c r="M11867">
        <v>14.813330984030628</v>
      </c>
    </row>
    <row r="11868" spans="1:13" x14ac:dyDescent="0.3">
      <c r="A11868" s="10">
        <v>44012</v>
      </c>
      <c r="B11868" t="s">
        <v>107</v>
      </c>
      <c r="C11868" t="s">
        <v>107</v>
      </c>
      <c r="D11868" t="s">
        <v>107</v>
      </c>
      <c r="E11868" t="s">
        <v>79</v>
      </c>
      <c r="F11868" t="s">
        <v>12</v>
      </c>
      <c r="G11868" t="s">
        <v>52</v>
      </c>
      <c r="H11868" t="s">
        <v>106</v>
      </c>
      <c r="I11868">
        <v>1405.4555134299999</v>
      </c>
      <c r="J11868">
        <v>1405.4555134299999</v>
      </c>
      <c r="K11868">
        <v>202951</v>
      </c>
      <c r="L11868">
        <v>0.69250977498509481</v>
      </c>
      <c r="M11868">
        <v>0.69250977498509481</v>
      </c>
    </row>
    <row r="11869" spans="1:13" x14ac:dyDescent="0.3">
      <c r="A11869" s="10">
        <v>44012</v>
      </c>
      <c r="B11869" t="s">
        <v>107</v>
      </c>
      <c r="C11869" t="s">
        <v>107</v>
      </c>
      <c r="D11869" t="s">
        <v>107</v>
      </c>
      <c r="E11869" t="s">
        <v>79</v>
      </c>
      <c r="F11869" t="s">
        <v>53</v>
      </c>
      <c r="G11869" t="s">
        <v>54</v>
      </c>
      <c r="H11869" t="s">
        <v>55</v>
      </c>
      <c r="I11869">
        <v>118950.31878361</v>
      </c>
      <c r="J11869">
        <v>-118950.31878361</v>
      </c>
      <c r="K11869">
        <v>202951</v>
      </c>
      <c r="L11869">
        <v>58.610363478677115</v>
      </c>
      <c r="M11869">
        <v>-58.610363478677115</v>
      </c>
    </row>
    <row r="11870" spans="1:13" x14ac:dyDescent="0.3">
      <c r="A11870" s="10">
        <v>44012</v>
      </c>
      <c r="B11870" t="s">
        <v>107</v>
      </c>
      <c r="C11870" t="s">
        <v>107</v>
      </c>
      <c r="D11870" t="s">
        <v>107</v>
      </c>
      <c r="E11870" t="s">
        <v>79</v>
      </c>
      <c r="F11870" t="s">
        <v>53</v>
      </c>
      <c r="G11870" t="s">
        <v>15</v>
      </c>
      <c r="H11870" t="s">
        <v>16</v>
      </c>
      <c r="I11870">
        <v>2.9701102599999998</v>
      </c>
      <c r="J11870">
        <v>-2.9701102599999998</v>
      </c>
      <c r="K11870">
        <v>202951</v>
      </c>
      <c r="L11870">
        <v>1.4634617518514321E-3</v>
      </c>
      <c r="M11870">
        <v>-1.4634617518514321E-3</v>
      </c>
    </row>
    <row r="11871" spans="1:13" x14ac:dyDescent="0.3">
      <c r="A11871" s="10">
        <v>44012</v>
      </c>
      <c r="B11871" t="s">
        <v>107</v>
      </c>
      <c r="C11871" t="s">
        <v>107</v>
      </c>
      <c r="D11871" t="s">
        <v>107</v>
      </c>
      <c r="E11871" t="s">
        <v>79</v>
      </c>
      <c r="F11871" t="s">
        <v>53</v>
      </c>
      <c r="G11871" t="s">
        <v>17</v>
      </c>
      <c r="H11871" t="s">
        <v>18</v>
      </c>
      <c r="I11871">
        <v>0</v>
      </c>
      <c r="J11871">
        <v>0</v>
      </c>
      <c r="K11871">
        <v>202951</v>
      </c>
      <c r="L11871">
        <v>0</v>
      </c>
      <c r="M11871">
        <v>0</v>
      </c>
    </row>
    <row r="11872" spans="1:13" x14ac:dyDescent="0.3">
      <c r="A11872" s="10">
        <v>44012</v>
      </c>
      <c r="B11872" t="s">
        <v>107</v>
      </c>
      <c r="C11872" t="s">
        <v>107</v>
      </c>
      <c r="D11872" t="s">
        <v>107</v>
      </c>
      <c r="E11872" t="s">
        <v>79</v>
      </c>
      <c r="F11872" t="s">
        <v>53</v>
      </c>
      <c r="G11872" t="s">
        <v>19</v>
      </c>
      <c r="H11872" t="s">
        <v>20</v>
      </c>
      <c r="I11872">
        <v>2.9701102599999998</v>
      </c>
      <c r="J11872">
        <v>-2.9701102599999998</v>
      </c>
      <c r="K11872">
        <v>202951</v>
      </c>
      <c r="L11872">
        <v>1.4634617518514321E-3</v>
      </c>
      <c r="M11872">
        <v>-1.4634617518514321E-3</v>
      </c>
    </row>
    <row r="11873" spans="1:13" x14ac:dyDescent="0.3">
      <c r="A11873" s="10">
        <v>44012</v>
      </c>
      <c r="B11873" t="s">
        <v>107</v>
      </c>
      <c r="C11873" t="s">
        <v>107</v>
      </c>
      <c r="D11873" t="s">
        <v>107</v>
      </c>
      <c r="E11873" t="s">
        <v>79</v>
      </c>
      <c r="F11873" t="s">
        <v>53</v>
      </c>
      <c r="G11873" t="s">
        <v>21</v>
      </c>
      <c r="H11873" t="s">
        <v>22</v>
      </c>
      <c r="I11873">
        <v>50137.205725110005</v>
      </c>
      <c r="J11873">
        <v>-50137.205725110005</v>
      </c>
      <c r="K11873">
        <v>202951</v>
      </c>
      <c r="L11873">
        <v>24.704093956230817</v>
      </c>
      <c r="M11873">
        <v>-24.704093956230817</v>
      </c>
    </row>
    <row r="11874" spans="1:13" x14ac:dyDescent="0.3">
      <c r="A11874" s="10">
        <v>44012</v>
      </c>
      <c r="B11874" t="s">
        <v>107</v>
      </c>
      <c r="C11874" t="s">
        <v>107</v>
      </c>
      <c r="D11874" t="s">
        <v>107</v>
      </c>
      <c r="E11874" t="s">
        <v>79</v>
      </c>
      <c r="F11874" t="s">
        <v>53</v>
      </c>
      <c r="G11874" t="s">
        <v>23</v>
      </c>
      <c r="H11874" t="s">
        <v>24</v>
      </c>
      <c r="I11874">
        <v>13906.145999802386</v>
      </c>
      <c r="J11874">
        <v>-13906.145999802386</v>
      </c>
      <c r="K11874">
        <v>202951</v>
      </c>
      <c r="L11874">
        <v>6.8519721508159046</v>
      </c>
      <c r="M11874">
        <v>-6.8519721508159046</v>
      </c>
    </row>
    <row r="11875" spans="1:13" x14ac:dyDescent="0.3">
      <c r="A11875" s="10">
        <v>44012</v>
      </c>
      <c r="B11875" t="s">
        <v>107</v>
      </c>
      <c r="C11875" t="s">
        <v>107</v>
      </c>
      <c r="D11875" t="s">
        <v>107</v>
      </c>
      <c r="E11875" t="s">
        <v>79</v>
      </c>
      <c r="F11875" t="s">
        <v>53</v>
      </c>
      <c r="G11875" t="s">
        <v>25</v>
      </c>
      <c r="H11875" t="s">
        <v>26</v>
      </c>
      <c r="I11875">
        <v>19427.894122667614</v>
      </c>
      <c r="J11875">
        <v>-19427.894122667614</v>
      </c>
      <c r="K11875">
        <v>202951</v>
      </c>
      <c r="L11875">
        <v>9.5727018456019497</v>
      </c>
      <c r="M11875">
        <v>-9.5727018456019497</v>
      </c>
    </row>
    <row r="11876" spans="1:13" x14ac:dyDescent="0.3">
      <c r="A11876" s="10">
        <v>44012</v>
      </c>
      <c r="B11876" t="s">
        <v>107</v>
      </c>
      <c r="C11876" t="s">
        <v>107</v>
      </c>
      <c r="D11876" t="s">
        <v>107</v>
      </c>
      <c r="E11876" t="s">
        <v>79</v>
      </c>
      <c r="F11876" t="s">
        <v>53</v>
      </c>
      <c r="G11876" t="s">
        <v>27</v>
      </c>
      <c r="H11876" t="s">
        <v>28</v>
      </c>
      <c r="I11876">
        <v>16803.165602639998</v>
      </c>
      <c r="J11876">
        <v>-16803.165602639998</v>
      </c>
      <c r="K11876">
        <v>202951</v>
      </c>
      <c r="L11876">
        <v>8.2794199598129588</v>
      </c>
      <c r="M11876">
        <v>-8.2794199598129588</v>
      </c>
    </row>
    <row r="11877" spans="1:13" x14ac:dyDescent="0.3">
      <c r="A11877" s="10">
        <v>44012</v>
      </c>
      <c r="B11877" t="s">
        <v>107</v>
      </c>
      <c r="C11877" t="s">
        <v>107</v>
      </c>
      <c r="D11877" t="s">
        <v>107</v>
      </c>
      <c r="E11877" t="s">
        <v>79</v>
      </c>
      <c r="F11877" t="s">
        <v>53</v>
      </c>
      <c r="G11877" t="s">
        <v>29</v>
      </c>
      <c r="H11877" t="s">
        <v>30</v>
      </c>
      <c r="I11877">
        <v>29484.675687390001</v>
      </c>
      <c r="J11877">
        <v>-29484.675687390001</v>
      </c>
      <c r="K11877">
        <v>202951</v>
      </c>
      <c r="L11877">
        <v>14.527977535163661</v>
      </c>
      <c r="M11877">
        <v>-14.527977535163661</v>
      </c>
    </row>
    <row r="11878" spans="1:13" x14ac:dyDescent="0.3">
      <c r="A11878" s="10">
        <v>44012</v>
      </c>
      <c r="B11878" t="s">
        <v>107</v>
      </c>
      <c r="C11878" t="s">
        <v>107</v>
      </c>
      <c r="D11878" t="s">
        <v>107</v>
      </c>
      <c r="E11878" t="s">
        <v>79</v>
      </c>
      <c r="F11878" t="s">
        <v>53</v>
      </c>
      <c r="G11878" t="s">
        <v>31</v>
      </c>
      <c r="H11878" t="s">
        <v>32</v>
      </c>
      <c r="I11878">
        <v>0</v>
      </c>
      <c r="J11878">
        <v>0</v>
      </c>
      <c r="K11878">
        <v>202951</v>
      </c>
      <c r="L11878">
        <v>0</v>
      </c>
      <c r="M11878">
        <v>0</v>
      </c>
    </row>
    <row r="11879" spans="1:13" x14ac:dyDescent="0.3">
      <c r="A11879" s="10">
        <v>44012</v>
      </c>
      <c r="B11879" t="s">
        <v>107</v>
      </c>
      <c r="C11879" t="s">
        <v>107</v>
      </c>
      <c r="D11879" t="s">
        <v>107</v>
      </c>
      <c r="E11879" t="s">
        <v>79</v>
      </c>
      <c r="F11879" t="s">
        <v>53</v>
      </c>
      <c r="G11879" t="s">
        <v>33</v>
      </c>
      <c r="H11879" t="s">
        <v>34</v>
      </c>
      <c r="I11879">
        <v>29484.675687390001</v>
      </c>
      <c r="J11879">
        <v>-29484.675687390001</v>
      </c>
      <c r="K11879">
        <v>202951</v>
      </c>
      <c r="L11879">
        <v>14.527977535163661</v>
      </c>
      <c r="M11879">
        <v>-14.527977535163661</v>
      </c>
    </row>
    <row r="11880" spans="1:13" x14ac:dyDescent="0.3">
      <c r="A11880" s="10">
        <v>44012</v>
      </c>
      <c r="B11880" t="s">
        <v>107</v>
      </c>
      <c r="C11880" t="s">
        <v>107</v>
      </c>
      <c r="D11880" t="s">
        <v>107</v>
      </c>
      <c r="E11880" t="s">
        <v>79</v>
      </c>
      <c r="F11880" t="s">
        <v>53</v>
      </c>
      <c r="G11880" t="s">
        <v>35</v>
      </c>
      <c r="H11880" t="s">
        <v>110</v>
      </c>
      <c r="I11880">
        <v>3306.3113699999999</v>
      </c>
      <c r="J11880">
        <v>-3306.3113699999999</v>
      </c>
      <c r="K11880">
        <v>202951</v>
      </c>
      <c r="L11880">
        <v>1.6291180481988263</v>
      </c>
      <c r="M11880">
        <v>-1.6291180481988263</v>
      </c>
    </row>
    <row r="11881" spans="1:13" x14ac:dyDescent="0.3">
      <c r="A11881" s="10">
        <v>44012</v>
      </c>
      <c r="B11881" t="s">
        <v>107</v>
      </c>
      <c r="C11881" t="s">
        <v>107</v>
      </c>
      <c r="D11881" t="s">
        <v>107</v>
      </c>
      <c r="E11881" t="s">
        <v>79</v>
      </c>
      <c r="F11881" t="s">
        <v>53</v>
      </c>
      <c r="G11881" t="s">
        <v>36</v>
      </c>
      <c r="H11881" t="s">
        <v>32</v>
      </c>
      <c r="I11881">
        <v>510.61566199999999</v>
      </c>
      <c r="J11881">
        <v>-510.61566199999999</v>
      </c>
      <c r="K11881">
        <v>202951</v>
      </c>
      <c r="L11881">
        <v>0.25159553882464242</v>
      </c>
      <c r="M11881">
        <v>-0.25159553882464242</v>
      </c>
    </row>
    <row r="11882" spans="1:13" x14ac:dyDescent="0.3">
      <c r="A11882" s="10">
        <v>44012</v>
      </c>
      <c r="B11882" t="s">
        <v>107</v>
      </c>
      <c r="C11882" t="s">
        <v>107</v>
      </c>
      <c r="D11882" t="s">
        <v>107</v>
      </c>
      <c r="E11882" t="s">
        <v>79</v>
      </c>
      <c r="F11882" t="s">
        <v>53</v>
      </c>
      <c r="G11882" t="s">
        <v>37</v>
      </c>
      <c r="H11882" t="s">
        <v>34</v>
      </c>
      <c r="I11882">
        <v>2795.6957079999997</v>
      </c>
      <c r="J11882">
        <v>-2795.6957079999997</v>
      </c>
      <c r="K11882">
        <v>202951</v>
      </c>
      <c r="L11882">
        <v>1.3775225093741839</v>
      </c>
      <c r="M11882">
        <v>-1.3775225093741839</v>
      </c>
    </row>
    <row r="11883" spans="1:13" x14ac:dyDescent="0.3">
      <c r="A11883" s="10">
        <v>44012</v>
      </c>
      <c r="B11883" t="s">
        <v>107</v>
      </c>
      <c r="C11883" t="s">
        <v>107</v>
      </c>
      <c r="D11883" t="s">
        <v>107</v>
      </c>
      <c r="E11883" t="s">
        <v>79</v>
      </c>
      <c r="F11883" t="s">
        <v>53</v>
      </c>
      <c r="G11883" t="s">
        <v>38</v>
      </c>
      <c r="H11883" t="s">
        <v>39</v>
      </c>
      <c r="I11883">
        <v>4659.6047003999984</v>
      </c>
      <c r="J11883">
        <v>-4659.6047003999984</v>
      </c>
      <c r="K11883">
        <v>202951</v>
      </c>
      <c r="L11883">
        <v>2.2959259626215185</v>
      </c>
      <c r="M11883">
        <v>-2.2959259626215185</v>
      </c>
    </row>
    <row r="11884" spans="1:13" x14ac:dyDescent="0.3">
      <c r="A11884" s="10">
        <v>44012</v>
      </c>
      <c r="B11884" t="s">
        <v>107</v>
      </c>
      <c r="C11884" t="s">
        <v>107</v>
      </c>
      <c r="D11884" t="s">
        <v>107</v>
      </c>
      <c r="E11884" t="s">
        <v>79</v>
      </c>
      <c r="F11884" t="s">
        <v>53</v>
      </c>
      <c r="G11884" t="s">
        <v>40</v>
      </c>
      <c r="H11884" t="s">
        <v>41</v>
      </c>
      <c r="I11884">
        <v>223.85380891</v>
      </c>
      <c r="J11884">
        <v>-223.85380891</v>
      </c>
      <c r="K11884">
        <v>202951</v>
      </c>
      <c r="L11884">
        <v>0.11029943627279491</v>
      </c>
      <c r="M11884">
        <v>-0.11029943627279491</v>
      </c>
    </row>
    <row r="11885" spans="1:13" x14ac:dyDescent="0.3">
      <c r="A11885" s="10">
        <v>44012</v>
      </c>
      <c r="B11885" t="s">
        <v>107</v>
      </c>
      <c r="C11885" t="s">
        <v>107</v>
      </c>
      <c r="D11885" t="s">
        <v>107</v>
      </c>
      <c r="E11885" t="s">
        <v>79</v>
      </c>
      <c r="F11885" t="s">
        <v>53</v>
      </c>
      <c r="G11885" t="s">
        <v>42</v>
      </c>
      <c r="H11885" t="s">
        <v>43</v>
      </c>
      <c r="I11885">
        <v>223.85380891</v>
      </c>
      <c r="J11885">
        <v>-223.85380891</v>
      </c>
      <c r="K11885">
        <v>202951</v>
      </c>
      <c r="L11885">
        <v>0.11029943627279491</v>
      </c>
      <c r="M11885">
        <v>-0.11029943627279491</v>
      </c>
    </row>
    <row r="11886" spans="1:13" x14ac:dyDescent="0.3">
      <c r="A11886" s="10">
        <v>44012</v>
      </c>
      <c r="B11886" t="s">
        <v>107</v>
      </c>
      <c r="C11886" t="s">
        <v>107</v>
      </c>
      <c r="D11886" t="s">
        <v>107</v>
      </c>
      <c r="E11886" t="s">
        <v>79</v>
      </c>
      <c r="F11886" t="s">
        <v>53</v>
      </c>
      <c r="G11886" t="s">
        <v>44</v>
      </c>
      <c r="H11886" t="s">
        <v>45</v>
      </c>
      <c r="I11886">
        <v>0</v>
      </c>
      <c r="J11886">
        <v>0</v>
      </c>
      <c r="K11886">
        <v>202951</v>
      </c>
      <c r="L11886">
        <v>0</v>
      </c>
      <c r="M11886">
        <v>0</v>
      </c>
    </row>
    <row r="11887" spans="1:13" x14ac:dyDescent="0.3">
      <c r="A11887" s="10">
        <v>44012</v>
      </c>
      <c r="B11887" t="s">
        <v>107</v>
      </c>
      <c r="C11887" t="s">
        <v>107</v>
      </c>
      <c r="D11887" t="s">
        <v>107</v>
      </c>
      <c r="E11887" t="s">
        <v>79</v>
      </c>
      <c r="F11887" t="s">
        <v>53</v>
      </c>
      <c r="G11887" t="s">
        <v>46</v>
      </c>
      <c r="H11887" t="s">
        <v>47</v>
      </c>
      <c r="I11887">
        <v>0</v>
      </c>
      <c r="J11887">
        <v>0</v>
      </c>
      <c r="K11887">
        <v>202951</v>
      </c>
      <c r="L11887">
        <v>0</v>
      </c>
      <c r="M11887">
        <v>0</v>
      </c>
    </row>
    <row r="11888" spans="1:13" x14ac:dyDescent="0.3">
      <c r="A11888" s="10">
        <v>44012</v>
      </c>
      <c r="B11888" t="s">
        <v>107</v>
      </c>
      <c r="C11888" t="s">
        <v>107</v>
      </c>
      <c r="D11888" t="s">
        <v>107</v>
      </c>
      <c r="E11888" t="s">
        <v>79</v>
      </c>
      <c r="F11888" t="s">
        <v>53</v>
      </c>
      <c r="G11888" t="s">
        <v>48</v>
      </c>
      <c r="H11888" t="s">
        <v>96</v>
      </c>
      <c r="I11888">
        <v>0</v>
      </c>
      <c r="J11888">
        <v>0</v>
      </c>
      <c r="K11888">
        <v>202951</v>
      </c>
      <c r="L11888">
        <v>0</v>
      </c>
      <c r="M11888">
        <v>0</v>
      </c>
    </row>
    <row r="11889" spans="1:13" x14ac:dyDescent="0.3">
      <c r="A11889" s="10">
        <v>44012</v>
      </c>
      <c r="B11889" t="s">
        <v>107</v>
      </c>
      <c r="C11889" t="s">
        <v>107</v>
      </c>
      <c r="D11889" t="s">
        <v>107</v>
      </c>
      <c r="E11889" t="s">
        <v>79</v>
      </c>
      <c r="F11889" t="s">
        <v>53</v>
      </c>
      <c r="G11889" t="s">
        <v>49</v>
      </c>
      <c r="H11889" t="s">
        <v>56</v>
      </c>
      <c r="I11889">
        <v>31135.697381539998</v>
      </c>
      <c r="J11889">
        <v>-31135.697381539998</v>
      </c>
      <c r="K11889">
        <v>202951</v>
      </c>
      <c r="L11889">
        <v>15.341485078437653</v>
      </c>
      <c r="M11889">
        <v>-15.341485078437653</v>
      </c>
    </row>
    <row r="11890" spans="1:13" x14ac:dyDescent="0.3">
      <c r="A11890" s="10">
        <v>44012</v>
      </c>
      <c r="B11890" t="s">
        <v>107</v>
      </c>
      <c r="C11890" t="s">
        <v>107</v>
      </c>
      <c r="D11890" t="s">
        <v>107</v>
      </c>
      <c r="E11890" t="s">
        <v>79</v>
      </c>
      <c r="F11890" t="s">
        <v>53</v>
      </c>
      <c r="G11890" t="s">
        <v>50</v>
      </c>
      <c r="H11890" t="s">
        <v>51</v>
      </c>
      <c r="I11890">
        <v>11688.461478019997</v>
      </c>
      <c r="J11890">
        <v>-11688.461478019997</v>
      </c>
      <c r="K11890">
        <v>202951</v>
      </c>
      <c r="L11890">
        <v>5.7592529615621491</v>
      </c>
      <c r="M11890">
        <v>-5.7592529615621491</v>
      </c>
    </row>
    <row r="11891" spans="1:13" x14ac:dyDescent="0.3">
      <c r="A11891" s="10">
        <v>44012</v>
      </c>
      <c r="B11891" t="s">
        <v>107</v>
      </c>
      <c r="C11891" t="s">
        <v>107</v>
      </c>
      <c r="D11891" t="s">
        <v>107</v>
      </c>
      <c r="E11891" t="s">
        <v>79</v>
      </c>
      <c r="F11891" t="s">
        <v>53</v>
      </c>
      <c r="G11891" t="s">
        <v>52</v>
      </c>
      <c r="H11891" t="s">
        <v>57</v>
      </c>
      <c r="I11891">
        <v>19447.235903520002</v>
      </c>
      <c r="J11891">
        <v>-19447.235903520002</v>
      </c>
      <c r="K11891">
        <v>202951</v>
      </c>
      <c r="L11891">
        <v>9.5822321168755025</v>
      </c>
      <c r="M11891">
        <v>-9.5822321168755025</v>
      </c>
    </row>
    <row r="11892" spans="1:13" x14ac:dyDescent="0.3">
      <c r="A11892" s="10">
        <v>44012</v>
      </c>
      <c r="B11892" t="s">
        <v>107</v>
      </c>
      <c r="C11892" t="s">
        <v>107</v>
      </c>
      <c r="D11892" t="s">
        <v>107</v>
      </c>
      <c r="E11892" t="s">
        <v>79</v>
      </c>
      <c r="F11892" t="s">
        <v>58</v>
      </c>
      <c r="G11892" t="s">
        <v>59</v>
      </c>
      <c r="H11892" t="s">
        <v>60</v>
      </c>
      <c r="I11892">
        <v>73983.317243266545</v>
      </c>
      <c r="J11892">
        <v>73983.317243266545</v>
      </c>
      <c r="K11892">
        <v>202951</v>
      </c>
      <c r="L11892">
        <v>36.453783052690817</v>
      </c>
      <c r="M11892">
        <v>36.453783052690817</v>
      </c>
    </row>
    <row r="11893" spans="1:13" x14ac:dyDescent="0.3">
      <c r="A11893" s="10">
        <v>43921</v>
      </c>
      <c r="B11893" t="s">
        <v>103</v>
      </c>
      <c r="C11893" t="s">
        <v>103</v>
      </c>
      <c r="D11893" t="s">
        <v>103</v>
      </c>
      <c r="E11893" t="s">
        <v>11</v>
      </c>
      <c r="F11893" t="s">
        <v>12</v>
      </c>
      <c r="G11893" t="s">
        <v>13</v>
      </c>
      <c r="H11893" t="s">
        <v>14</v>
      </c>
      <c r="I11893">
        <v>507998.8835523231</v>
      </c>
      <c r="J11893">
        <v>507998.8835523231</v>
      </c>
      <c r="K11893">
        <v>208686</v>
      </c>
      <c r="L11893">
        <v>243.42739021895247</v>
      </c>
      <c r="M11893">
        <v>243.42739021895247</v>
      </c>
    </row>
    <row r="11894" spans="1:13" x14ac:dyDescent="0.3">
      <c r="A11894" s="10">
        <v>43921</v>
      </c>
      <c r="B11894" t="s">
        <v>103</v>
      </c>
      <c r="C11894" t="s">
        <v>103</v>
      </c>
      <c r="D11894" t="s">
        <v>103</v>
      </c>
      <c r="E11894" t="s">
        <v>11</v>
      </c>
      <c r="F11894" t="s">
        <v>12</v>
      </c>
      <c r="G11894" t="s">
        <v>15</v>
      </c>
      <c r="H11894" t="s">
        <v>16</v>
      </c>
      <c r="I11894">
        <v>235.02498289000002</v>
      </c>
      <c r="J11894">
        <v>235.02498289000002</v>
      </c>
      <c r="K11894">
        <v>208686</v>
      </c>
      <c r="L11894">
        <v>0.11262134637206138</v>
      </c>
      <c r="M11894">
        <v>0.11262134637206138</v>
      </c>
    </row>
    <row r="11895" spans="1:13" x14ac:dyDescent="0.3">
      <c r="A11895" s="10">
        <v>43921</v>
      </c>
      <c r="B11895" t="s">
        <v>103</v>
      </c>
      <c r="C11895" t="s">
        <v>103</v>
      </c>
      <c r="D11895" t="s">
        <v>103</v>
      </c>
      <c r="E11895" t="s">
        <v>11</v>
      </c>
      <c r="F11895" t="s">
        <v>12</v>
      </c>
      <c r="G11895" t="s">
        <v>17</v>
      </c>
      <c r="H11895" t="s">
        <v>18</v>
      </c>
      <c r="I11895">
        <v>70.213153309999996</v>
      </c>
      <c r="J11895">
        <v>70.213153309999996</v>
      </c>
      <c r="K11895">
        <v>208686</v>
      </c>
      <c r="L11895">
        <v>3.3645358725549385E-2</v>
      </c>
      <c r="M11895">
        <v>3.3645358725549385E-2</v>
      </c>
    </row>
    <row r="11896" spans="1:13" x14ac:dyDescent="0.3">
      <c r="A11896" s="10">
        <v>43921</v>
      </c>
      <c r="B11896" t="s">
        <v>103</v>
      </c>
      <c r="C11896" t="s">
        <v>103</v>
      </c>
      <c r="D11896" t="s">
        <v>103</v>
      </c>
      <c r="E11896" t="s">
        <v>11</v>
      </c>
      <c r="F11896" t="s">
        <v>12</v>
      </c>
      <c r="G11896" t="s">
        <v>19</v>
      </c>
      <c r="H11896" t="s">
        <v>20</v>
      </c>
      <c r="I11896">
        <v>164.81182958000002</v>
      </c>
      <c r="J11896">
        <v>164.81182958000002</v>
      </c>
      <c r="K11896">
        <v>208686</v>
      </c>
      <c r="L11896">
        <v>7.8975987646511994E-2</v>
      </c>
      <c r="M11896">
        <v>7.8975987646511994E-2</v>
      </c>
    </row>
    <row r="11897" spans="1:13" x14ac:dyDescent="0.3">
      <c r="A11897" s="10">
        <v>43921</v>
      </c>
      <c r="B11897" t="s">
        <v>103</v>
      </c>
      <c r="C11897" t="s">
        <v>103</v>
      </c>
      <c r="D11897" t="s">
        <v>103</v>
      </c>
      <c r="E11897" t="s">
        <v>11</v>
      </c>
      <c r="F11897" t="s">
        <v>12</v>
      </c>
      <c r="G11897" t="s">
        <v>21</v>
      </c>
      <c r="H11897" t="s">
        <v>22</v>
      </c>
      <c r="I11897">
        <v>170319.82525757002</v>
      </c>
      <c r="J11897">
        <v>170319.82525757002</v>
      </c>
      <c r="K11897">
        <v>208686</v>
      </c>
      <c r="L11897">
        <v>81.6153576462101</v>
      </c>
      <c r="M11897">
        <v>81.6153576462101</v>
      </c>
    </row>
    <row r="11898" spans="1:13" x14ac:dyDescent="0.3">
      <c r="A11898" s="10">
        <v>43921</v>
      </c>
      <c r="B11898" t="s">
        <v>103</v>
      </c>
      <c r="C11898" t="s">
        <v>103</v>
      </c>
      <c r="D11898" t="s">
        <v>103</v>
      </c>
      <c r="E11898" t="s">
        <v>11</v>
      </c>
      <c r="F11898" t="s">
        <v>12</v>
      </c>
      <c r="G11898" t="s">
        <v>23</v>
      </c>
      <c r="H11898" t="s">
        <v>24</v>
      </c>
      <c r="I11898">
        <v>39578.874572383633</v>
      </c>
      <c r="J11898">
        <v>39578.874572383633</v>
      </c>
      <c r="K11898">
        <v>208686</v>
      </c>
      <c r="L11898">
        <v>18.965754565415807</v>
      </c>
      <c r="M11898">
        <v>18.965754565415807</v>
      </c>
    </row>
    <row r="11899" spans="1:13" x14ac:dyDescent="0.3">
      <c r="A11899" s="10">
        <v>43921</v>
      </c>
      <c r="B11899" t="s">
        <v>103</v>
      </c>
      <c r="C11899" t="s">
        <v>103</v>
      </c>
      <c r="D11899" t="s">
        <v>103</v>
      </c>
      <c r="E11899" t="s">
        <v>11</v>
      </c>
      <c r="F11899" t="s">
        <v>12</v>
      </c>
      <c r="G11899" t="s">
        <v>25</v>
      </c>
      <c r="H11899" t="s">
        <v>26</v>
      </c>
      <c r="I11899">
        <v>77524.192589086379</v>
      </c>
      <c r="J11899">
        <v>77524.192589086379</v>
      </c>
      <c r="K11899">
        <v>208686</v>
      </c>
      <c r="L11899">
        <v>37.148727077564558</v>
      </c>
      <c r="M11899">
        <v>37.148727077564558</v>
      </c>
    </row>
    <row r="11900" spans="1:13" x14ac:dyDescent="0.3">
      <c r="A11900" s="10">
        <v>43921</v>
      </c>
      <c r="B11900" t="s">
        <v>103</v>
      </c>
      <c r="C11900" t="s">
        <v>103</v>
      </c>
      <c r="D11900" t="s">
        <v>103</v>
      </c>
      <c r="E11900" t="s">
        <v>11</v>
      </c>
      <c r="F11900" t="s">
        <v>12</v>
      </c>
      <c r="G11900" t="s">
        <v>27</v>
      </c>
      <c r="H11900" t="s">
        <v>28</v>
      </c>
      <c r="I11900">
        <v>53216.758096100006</v>
      </c>
      <c r="J11900">
        <v>53216.758096100006</v>
      </c>
      <c r="K11900">
        <v>208686</v>
      </c>
      <c r="L11900">
        <v>25.500876003229735</v>
      </c>
      <c r="M11900">
        <v>25.500876003229735</v>
      </c>
    </row>
    <row r="11901" spans="1:13" x14ac:dyDescent="0.3">
      <c r="A11901" s="10">
        <v>43921</v>
      </c>
      <c r="B11901" t="s">
        <v>103</v>
      </c>
      <c r="C11901" t="s">
        <v>103</v>
      </c>
      <c r="D11901" t="s">
        <v>103</v>
      </c>
      <c r="E11901" t="s">
        <v>11</v>
      </c>
      <c r="F11901" t="s">
        <v>12</v>
      </c>
      <c r="G11901" t="s">
        <v>29</v>
      </c>
      <c r="H11901" t="s">
        <v>30</v>
      </c>
      <c r="I11901">
        <v>59153.062750849989</v>
      </c>
      <c r="J11901">
        <v>59153.062750849989</v>
      </c>
      <c r="K11901">
        <v>208686</v>
      </c>
      <c r="L11901">
        <v>28.345486880217162</v>
      </c>
      <c r="M11901">
        <v>28.345486880217162</v>
      </c>
    </row>
    <row r="11902" spans="1:13" x14ac:dyDescent="0.3">
      <c r="A11902" s="10">
        <v>43921</v>
      </c>
      <c r="B11902" t="s">
        <v>103</v>
      </c>
      <c r="C11902" t="s">
        <v>103</v>
      </c>
      <c r="D11902" t="s">
        <v>103</v>
      </c>
      <c r="E11902" t="s">
        <v>11</v>
      </c>
      <c r="F11902" t="s">
        <v>12</v>
      </c>
      <c r="G11902" t="s">
        <v>31</v>
      </c>
      <c r="H11902" t="s">
        <v>32</v>
      </c>
      <c r="I11902">
        <v>13297.530523137208</v>
      </c>
      <c r="J11902">
        <v>13297.530523137208</v>
      </c>
      <c r="K11902">
        <v>208686</v>
      </c>
      <c r="L11902">
        <v>6.3720280819687032</v>
      </c>
      <c r="M11902">
        <v>6.3720280819687032</v>
      </c>
    </row>
    <row r="11903" spans="1:13" x14ac:dyDescent="0.3">
      <c r="A11903" s="10">
        <v>43921</v>
      </c>
      <c r="B11903" t="s">
        <v>103</v>
      </c>
      <c r="C11903" t="s">
        <v>103</v>
      </c>
      <c r="D11903" t="s">
        <v>103</v>
      </c>
      <c r="E11903" t="s">
        <v>11</v>
      </c>
      <c r="F11903" t="s">
        <v>12</v>
      </c>
      <c r="G11903" t="s">
        <v>33</v>
      </c>
      <c r="H11903" t="s">
        <v>34</v>
      </c>
      <c r="I11903">
        <v>45855.532227712785</v>
      </c>
      <c r="J11903">
        <v>45855.532227712785</v>
      </c>
      <c r="K11903">
        <v>208686</v>
      </c>
      <c r="L11903">
        <v>21.973458798248462</v>
      </c>
      <c r="M11903">
        <v>21.973458798248462</v>
      </c>
    </row>
    <row r="11904" spans="1:13" x14ac:dyDescent="0.3">
      <c r="A11904" s="10">
        <v>43921</v>
      </c>
      <c r="B11904" t="s">
        <v>103</v>
      </c>
      <c r="C11904" t="s">
        <v>103</v>
      </c>
      <c r="D11904" t="s">
        <v>103</v>
      </c>
      <c r="E11904" t="s">
        <v>11</v>
      </c>
      <c r="F11904" t="s">
        <v>12</v>
      </c>
      <c r="G11904" t="s">
        <v>35</v>
      </c>
      <c r="H11904" t="s">
        <v>110</v>
      </c>
      <c r="I11904">
        <v>77088.668318880009</v>
      </c>
      <c r="J11904">
        <v>77088.668318880009</v>
      </c>
      <c r="K11904">
        <v>208686</v>
      </c>
      <c r="L11904">
        <v>36.940028712457959</v>
      </c>
      <c r="M11904">
        <v>36.940028712457959</v>
      </c>
    </row>
    <row r="11905" spans="1:13" x14ac:dyDescent="0.3">
      <c r="A11905" s="10">
        <v>43921</v>
      </c>
      <c r="B11905" t="s">
        <v>103</v>
      </c>
      <c r="C11905" t="s">
        <v>103</v>
      </c>
      <c r="D11905" t="s">
        <v>103</v>
      </c>
      <c r="E11905" t="s">
        <v>11</v>
      </c>
      <c r="F11905" t="s">
        <v>12</v>
      </c>
      <c r="G11905" t="s">
        <v>36</v>
      </c>
      <c r="H11905" t="s">
        <v>32</v>
      </c>
      <c r="I11905">
        <v>16043.878514045769</v>
      </c>
      <c r="J11905">
        <v>16043.878514045769</v>
      </c>
      <c r="K11905">
        <v>208686</v>
      </c>
      <c r="L11905">
        <v>7.6880473601706729</v>
      </c>
      <c r="M11905">
        <v>7.6880473601706729</v>
      </c>
    </row>
    <row r="11906" spans="1:13" x14ac:dyDescent="0.3">
      <c r="A11906" s="10">
        <v>43921</v>
      </c>
      <c r="B11906" t="s">
        <v>103</v>
      </c>
      <c r="C11906" t="s">
        <v>103</v>
      </c>
      <c r="D11906" t="s">
        <v>103</v>
      </c>
      <c r="E11906" t="s">
        <v>11</v>
      </c>
      <c r="F11906" t="s">
        <v>12</v>
      </c>
      <c r="G11906" t="s">
        <v>37</v>
      </c>
      <c r="H11906" t="s">
        <v>34</v>
      </c>
      <c r="I11906">
        <v>61044.789804834239</v>
      </c>
      <c r="J11906">
        <v>61044.789804834239</v>
      </c>
      <c r="K11906">
        <v>208686</v>
      </c>
      <c r="L11906">
        <v>29.251981352287281</v>
      </c>
      <c r="M11906">
        <v>29.251981352287281</v>
      </c>
    </row>
    <row r="11907" spans="1:13" x14ac:dyDescent="0.3">
      <c r="A11907" s="10">
        <v>43921</v>
      </c>
      <c r="B11907" t="s">
        <v>103</v>
      </c>
      <c r="C11907" t="s">
        <v>103</v>
      </c>
      <c r="D11907" t="s">
        <v>103</v>
      </c>
      <c r="E11907" t="s">
        <v>11</v>
      </c>
      <c r="F11907" t="s">
        <v>12</v>
      </c>
      <c r="G11907" t="s">
        <v>38</v>
      </c>
      <c r="H11907" t="s">
        <v>39</v>
      </c>
      <c r="I11907">
        <v>143663.4710534396</v>
      </c>
      <c r="J11907">
        <v>143663.4710534396</v>
      </c>
      <c r="K11907">
        <v>208686</v>
      </c>
      <c r="L11907">
        <v>68.841930485724774</v>
      </c>
      <c r="M11907">
        <v>68.841930485724774</v>
      </c>
    </row>
    <row r="11908" spans="1:13" x14ac:dyDescent="0.3">
      <c r="A11908" s="10">
        <v>43921</v>
      </c>
      <c r="B11908" t="s">
        <v>103</v>
      </c>
      <c r="C11908" t="s">
        <v>103</v>
      </c>
      <c r="D11908" t="s">
        <v>103</v>
      </c>
      <c r="E11908" t="s">
        <v>11</v>
      </c>
      <c r="F11908" t="s">
        <v>12</v>
      </c>
      <c r="G11908" t="s">
        <v>40</v>
      </c>
      <c r="H11908" t="s">
        <v>41</v>
      </c>
      <c r="I11908">
        <v>1797.8727247604816</v>
      </c>
      <c r="J11908">
        <v>1797.8727247604816</v>
      </c>
      <c r="K11908">
        <v>208686</v>
      </c>
      <c r="L11908">
        <v>0.86152052593872208</v>
      </c>
      <c r="M11908">
        <v>0.86152052593872208</v>
      </c>
    </row>
    <row r="11909" spans="1:13" x14ac:dyDescent="0.3">
      <c r="A11909" s="10">
        <v>43921</v>
      </c>
      <c r="B11909" t="s">
        <v>103</v>
      </c>
      <c r="C11909" t="s">
        <v>103</v>
      </c>
      <c r="D11909" t="s">
        <v>103</v>
      </c>
      <c r="E11909" t="s">
        <v>11</v>
      </c>
      <c r="F11909" t="s">
        <v>12</v>
      </c>
      <c r="G11909" t="s">
        <v>42</v>
      </c>
      <c r="H11909" t="s">
        <v>43</v>
      </c>
      <c r="I11909">
        <v>220.79987426</v>
      </c>
      <c r="J11909">
        <v>220.79987426</v>
      </c>
      <c r="K11909">
        <v>208686</v>
      </c>
      <c r="L11909">
        <v>0.1058048332231199</v>
      </c>
      <c r="M11909">
        <v>0.1058048332231199</v>
      </c>
    </row>
    <row r="11910" spans="1:13" x14ac:dyDescent="0.3">
      <c r="A11910" s="10">
        <v>43921</v>
      </c>
      <c r="B11910" t="s">
        <v>103</v>
      </c>
      <c r="C11910" t="s">
        <v>103</v>
      </c>
      <c r="D11910" t="s">
        <v>103</v>
      </c>
      <c r="E11910" t="s">
        <v>11</v>
      </c>
      <c r="F11910" t="s">
        <v>12</v>
      </c>
      <c r="G11910" t="s">
        <v>44</v>
      </c>
      <c r="H11910" t="s">
        <v>45</v>
      </c>
      <c r="I11910">
        <v>438.85772534</v>
      </c>
      <c r="J11910">
        <v>438.85772534</v>
      </c>
      <c r="K11910">
        <v>208686</v>
      </c>
      <c r="L11910">
        <v>0.21029571956911342</v>
      </c>
      <c r="M11910">
        <v>0.21029571956911342</v>
      </c>
    </row>
    <row r="11911" spans="1:13" x14ac:dyDescent="0.3">
      <c r="A11911" s="10">
        <v>43921</v>
      </c>
      <c r="B11911" t="s">
        <v>103</v>
      </c>
      <c r="C11911" t="s">
        <v>103</v>
      </c>
      <c r="D11911" t="s">
        <v>103</v>
      </c>
      <c r="E11911" t="s">
        <v>11</v>
      </c>
      <c r="F11911" t="s">
        <v>12</v>
      </c>
      <c r="G11911" t="s">
        <v>46</v>
      </c>
      <c r="H11911" t="s">
        <v>47</v>
      </c>
      <c r="I11911">
        <v>1138.2151251604816</v>
      </c>
      <c r="J11911">
        <v>1138.2151251604816</v>
      </c>
      <c r="K11911">
        <v>208686</v>
      </c>
      <c r="L11911">
        <v>0.54541997314648882</v>
      </c>
      <c r="M11911">
        <v>0.54541997314648882</v>
      </c>
    </row>
    <row r="11912" spans="1:13" x14ac:dyDescent="0.3">
      <c r="A11912" s="10">
        <v>43921</v>
      </c>
      <c r="B11912" t="s">
        <v>103</v>
      </c>
      <c r="C11912" t="s">
        <v>103</v>
      </c>
      <c r="D11912" t="s">
        <v>103</v>
      </c>
      <c r="E11912" t="s">
        <v>11</v>
      </c>
      <c r="F11912" t="s">
        <v>12</v>
      </c>
      <c r="G11912" t="s">
        <v>48</v>
      </c>
      <c r="H11912" t="s">
        <v>96</v>
      </c>
      <c r="I11912">
        <v>1.0369333399999998</v>
      </c>
      <c r="J11912">
        <v>1.0369333399999998</v>
      </c>
      <c r="K11912">
        <v>208686</v>
      </c>
      <c r="L11912">
        <v>4.9688687310121414E-4</v>
      </c>
      <c r="M11912">
        <v>4.9688687310121414E-4</v>
      </c>
    </row>
    <row r="11913" spans="1:13" x14ac:dyDescent="0.3">
      <c r="A11913" s="10">
        <v>43921</v>
      </c>
      <c r="B11913" t="s">
        <v>103</v>
      </c>
      <c r="C11913" t="s">
        <v>103</v>
      </c>
      <c r="D11913" t="s">
        <v>103</v>
      </c>
      <c r="E11913" t="s">
        <v>11</v>
      </c>
      <c r="F11913" t="s">
        <v>12</v>
      </c>
      <c r="G11913" t="s">
        <v>49</v>
      </c>
      <c r="H11913" t="s">
        <v>104</v>
      </c>
      <c r="I11913">
        <v>55739.921530592976</v>
      </c>
      <c r="J11913">
        <v>55739.921530592976</v>
      </c>
      <c r="K11913">
        <v>208686</v>
      </c>
      <c r="L11913">
        <v>26.709947735158551</v>
      </c>
      <c r="M11913">
        <v>26.709947735158551</v>
      </c>
    </row>
    <row r="11914" spans="1:13" x14ac:dyDescent="0.3">
      <c r="A11914" s="10">
        <v>43921</v>
      </c>
      <c r="B11914" t="s">
        <v>103</v>
      </c>
      <c r="C11914" t="s">
        <v>103</v>
      </c>
      <c r="D11914" t="s">
        <v>103</v>
      </c>
      <c r="E11914" t="s">
        <v>11</v>
      </c>
      <c r="F11914" t="s">
        <v>12</v>
      </c>
      <c r="G11914" t="s">
        <v>50</v>
      </c>
      <c r="H11914" t="s">
        <v>51</v>
      </c>
      <c r="I11914">
        <v>12582.015348189998</v>
      </c>
      <c r="J11914">
        <v>12582.015348189998</v>
      </c>
      <c r="K11914">
        <v>208686</v>
      </c>
      <c r="L11914">
        <v>6.0291612030466819</v>
      </c>
      <c r="M11914">
        <v>6.0291612030466819</v>
      </c>
    </row>
    <row r="11915" spans="1:13" x14ac:dyDescent="0.3">
      <c r="A11915" s="10">
        <v>43921</v>
      </c>
      <c r="B11915" t="s">
        <v>103</v>
      </c>
      <c r="C11915" t="s">
        <v>103</v>
      </c>
      <c r="D11915" t="s">
        <v>103</v>
      </c>
      <c r="E11915" t="s">
        <v>11</v>
      </c>
      <c r="F11915" t="s">
        <v>12</v>
      </c>
      <c r="G11915" t="s">
        <v>52</v>
      </c>
      <c r="H11915" t="s">
        <v>106</v>
      </c>
      <c r="I11915">
        <v>43157.906182402978</v>
      </c>
      <c r="J11915">
        <v>43157.906182402978</v>
      </c>
      <c r="K11915">
        <v>208686</v>
      </c>
      <c r="L11915">
        <v>20.68078653211187</v>
      </c>
      <c r="M11915">
        <v>20.68078653211187</v>
      </c>
    </row>
    <row r="11916" spans="1:13" x14ac:dyDescent="0.3">
      <c r="A11916" s="10">
        <v>43921</v>
      </c>
      <c r="B11916" t="s">
        <v>103</v>
      </c>
      <c r="C11916" t="s">
        <v>103</v>
      </c>
      <c r="D11916" t="s">
        <v>103</v>
      </c>
      <c r="E11916" t="s">
        <v>11</v>
      </c>
      <c r="F11916" t="s">
        <v>53</v>
      </c>
      <c r="G11916" t="s">
        <v>54</v>
      </c>
      <c r="H11916" t="s">
        <v>55</v>
      </c>
      <c r="I11916">
        <v>581564.63991533173</v>
      </c>
      <c r="J11916">
        <v>-581564.63991533173</v>
      </c>
      <c r="K11916">
        <v>208686</v>
      </c>
      <c r="L11916">
        <v>278.67927887607783</v>
      </c>
      <c r="M11916">
        <v>-278.67927887607783</v>
      </c>
    </row>
    <row r="11917" spans="1:13" x14ac:dyDescent="0.3">
      <c r="A11917" s="10">
        <v>43921</v>
      </c>
      <c r="B11917" t="s">
        <v>103</v>
      </c>
      <c r="C11917" t="s">
        <v>103</v>
      </c>
      <c r="D11917" t="s">
        <v>103</v>
      </c>
      <c r="E11917" t="s">
        <v>11</v>
      </c>
      <c r="F11917" t="s">
        <v>53</v>
      </c>
      <c r="G11917" t="s">
        <v>15</v>
      </c>
      <c r="H11917" t="s">
        <v>16</v>
      </c>
      <c r="I11917">
        <v>2931.511297</v>
      </c>
      <c r="J11917">
        <v>-2931.511297</v>
      </c>
      <c r="K11917">
        <v>208686</v>
      </c>
      <c r="L11917">
        <v>1.4047474660494714</v>
      </c>
      <c r="M11917">
        <v>-1.4047474660494714</v>
      </c>
    </row>
    <row r="11918" spans="1:13" x14ac:dyDescent="0.3">
      <c r="A11918" s="10">
        <v>43921</v>
      </c>
      <c r="B11918" t="s">
        <v>103</v>
      </c>
      <c r="C11918" t="s">
        <v>103</v>
      </c>
      <c r="D11918" t="s">
        <v>103</v>
      </c>
      <c r="E11918" t="s">
        <v>11</v>
      </c>
      <c r="F11918" t="s">
        <v>53</v>
      </c>
      <c r="G11918" t="s">
        <v>17</v>
      </c>
      <c r="H11918" t="s">
        <v>18</v>
      </c>
      <c r="I11918">
        <v>0</v>
      </c>
      <c r="J11918">
        <v>0</v>
      </c>
      <c r="K11918">
        <v>208686</v>
      </c>
      <c r="L11918">
        <v>0</v>
      </c>
      <c r="M11918">
        <v>0</v>
      </c>
    </row>
    <row r="11919" spans="1:13" x14ac:dyDescent="0.3">
      <c r="A11919" s="10">
        <v>43921</v>
      </c>
      <c r="B11919" t="s">
        <v>103</v>
      </c>
      <c r="C11919" t="s">
        <v>103</v>
      </c>
      <c r="D11919" t="s">
        <v>103</v>
      </c>
      <c r="E11919" t="s">
        <v>11</v>
      </c>
      <c r="F11919" t="s">
        <v>53</v>
      </c>
      <c r="G11919" t="s">
        <v>19</v>
      </c>
      <c r="H11919" t="s">
        <v>20</v>
      </c>
      <c r="I11919">
        <v>2931.511297</v>
      </c>
      <c r="J11919">
        <v>-2931.511297</v>
      </c>
      <c r="K11919">
        <v>208686</v>
      </c>
      <c r="L11919">
        <v>1.4047474660494714</v>
      </c>
      <c r="M11919">
        <v>-1.4047474660494714</v>
      </c>
    </row>
    <row r="11920" spans="1:13" x14ac:dyDescent="0.3">
      <c r="A11920" s="10">
        <v>43921</v>
      </c>
      <c r="B11920" t="s">
        <v>103</v>
      </c>
      <c r="C11920" t="s">
        <v>103</v>
      </c>
      <c r="D11920" t="s">
        <v>103</v>
      </c>
      <c r="E11920" t="s">
        <v>11</v>
      </c>
      <c r="F11920" t="s">
        <v>53</v>
      </c>
      <c r="G11920" t="s">
        <v>21</v>
      </c>
      <c r="H11920" t="s">
        <v>22</v>
      </c>
      <c r="I11920">
        <v>126742.81659475001</v>
      </c>
      <c r="J11920">
        <v>-126742.81659475001</v>
      </c>
      <c r="K11920">
        <v>208686</v>
      </c>
      <c r="L11920">
        <v>60.733741887213334</v>
      </c>
      <c r="M11920">
        <v>-60.733741887213334</v>
      </c>
    </row>
    <row r="11921" spans="1:13" x14ac:dyDescent="0.3">
      <c r="A11921" s="10">
        <v>43921</v>
      </c>
      <c r="B11921" t="s">
        <v>103</v>
      </c>
      <c r="C11921" t="s">
        <v>103</v>
      </c>
      <c r="D11921" t="s">
        <v>103</v>
      </c>
      <c r="E11921" t="s">
        <v>11</v>
      </c>
      <c r="F11921" t="s">
        <v>53</v>
      </c>
      <c r="G11921" t="s">
        <v>23</v>
      </c>
      <c r="H11921" t="s">
        <v>24</v>
      </c>
      <c r="I11921">
        <v>25950.266393680005</v>
      </c>
      <c r="J11921">
        <v>-25950.266393680005</v>
      </c>
      <c r="K11921">
        <v>208686</v>
      </c>
      <c r="L11921">
        <v>12.4350777693185</v>
      </c>
      <c r="M11921">
        <v>-12.4350777693185</v>
      </c>
    </row>
    <row r="11922" spans="1:13" x14ac:dyDescent="0.3">
      <c r="A11922" s="10">
        <v>43921</v>
      </c>
      <c r="B11922" t="s">
        <v>103</v>
      </c>
      <c r="C11922" t="s">
        <v>103</v>
      </c>
      <c r="D11922" t="s">
        <v>103</v>
      </c>
      <c r="E11922" t="s">
        <v>11</v>
      </c>
      <c r="F11922" t="s">
        <v>53</v>
      </c>
      <c r="G11922" t="s">
        <v>25</v>
      </c>
      <c r="H11922" t="s">
        <v>26</v>
      </c>
      <c r="I11922">
        <v>61301.776810640004</v>
      </c>
      <c r="J11922">
        <v>-61301.776810640004</v>
      </c>
      <c r="K11922">
        <v>208686</v>
      </c>
      <c r="L11922">
        <v>29.375126654706111</v>
      </c>
      <c r="M11922">
        <v>-29.375126654706111</v>
      </c>
    </row>
    <row r="11923" spans="1:13" x14ac:dyDescent="0.3">
      <c r="A11923" s="10">
        <v>43921</v>
      </c>
      <c r="B11923" t="s">
        <v>103</v>
      </c>
      <c r="C11923" t="s">
        <v>103</v>
      </c>
      <c r="D11923" t="s">
        <v>103</v>
      </c>
      <c r="E11923" t="s">
        <v>11</v>
      </c>
      <c r="F11923" t="s">
        <v>53</v>
      </c>
      <c r="G11923" t="s">
        <v>27</v>
      </c>
      <c r="H11923" t="s">
        <v>28</v>
      </c>
      <c r="I11923">
        <v>39490.773390430004</v>
      </c>
      <c r="J11923">
        <v>-39490.773390430004</v>
      </c>
      <c r="K11923">
        <v>208686</v>
      </c>
      <c r="L11923">
        <v>18.923537463188715</v>
      </c>
      <c r="M11923">
        <v>-18.923537463188715</v>
      </c>
    </row>
    <row r="11924" spans="1:13" x14ac:dyDescent="0.3">
      <c r="A11924" s="10">
        <v>43921</v>
      </c>
      <c r="B11924" t="s">
        <v>103</v>
      </c>
      <c r="C11924" t="s">
        <v>103</v>
      </c>
      <c r="D11924" t="s">
        <v>103</v>
      </c>
      <c r="E11924" t="s">
        <v>11</v>
      </c>
      <c r="F11924" t="s">
        <v>53</v>
      </c>
      <c r="G11924" t="s">
        <v>29</v>
      </c>
      <c r="H11924" t="s">
        <v>30</v>
      </c>
      <c r="I11924">
        <v>39585.789272180002</v>
      </c>
      <c r="J11924">
        <v>-39585.789272180002</v>
      </c>
      <c r="K11924">
        <v>208686</v>
      </c>
      <c r="L11924">
        <v>18.969068012315155</v>
      </c>
      <c r="M11924">
        <v>-18.969068012315155</v>
      </c>
    </row>
    <row r="11925" spans="1:13" x14ac:dyDescent="0.3">
      <c r="A11925" s="10">
        <v>43921</v>
      </c>
      <c r="B11925" t="s">
        <v>103</v>
      </c>
      <c r="C11925" t="s">
        <v>103</v>
      </c>
      <c r="D11925" t="s">
        <v>103</v>
      </c>
      <c r="E11925" t="s">
        <v>11</v>
      </c>
      <c r="F11925" t="s">
        <v>53</v>
      </c>
      <c r="G11925" t="s">
        <v>31</v>
      </c>
      <c r="H11925" t="s">
        <v>32</v>
      </c>
      <c r="I11925">
        <v>13300.982994137208</v>
      </c>
      <c r="J11925">
        <v>-13300.982994137208</v>
      </c>
      <c r="K11925">
        <v>208686</v>
      </c>
      <c r="L11925">
        <v>6.3736824675048682</v>
      </c>
      <c r="M11925">
        <v>-6.3736824675048682</v>
      </c>
    </row>
    <row r="11926" spans="1:13" x14ac:dyDescent="0.3">
      <c r="A11926" s="10">
        <v>43921</v>
      </c>
      <c r="B11926" t="s">
        <v>103</v>
      </c>
      <c r="C11926" t="s">
        <v>103</v>
      </c>
      <c r="D11926" t="s">
        <v>103</v>
      </c>
      <c r="E11926" t="s">
        <v>11</v>
      </c>
      <c r="F11926" t="s">
        <v>53</v>
      </c>
      <c r="G11926" t="s">
        <v>33</v>
      </c>
      <c r="H11926" t="s">
        <v>34</v>
      </c>
      <c r="I11926">
        <v>26284.80627804279</v>
      </c>
      <c r="J11926">
        <v>-26284.80627804279</v>
      </c>
      <c r="K11926">
        <v>208686</v>
      </c>
      <c r="L11926">
        <v>12.595385544810284</v>
      </c>
      <c r="M11926">
        <v>-12.595385544810284</v>
      </c>
    </row>
    <row r="11927" spans="1:13" x14ac:dyDescent="0.3">
      <c r="A11927" s="10">
        <v>43921</v>
      </c>
      <c r="B11927" t="s">
        <v>103</v>
      </c>
      <c r="C11927" t="s">
        <v>103</v>
      </c>
      <c r="D11927" t="s">
        <v>103</v>
      </c>
      <c r="E11927" t="s">
        <v>11</v>
      </c>
      <c r="F11927" t="s">
        <v>53</v>
      </c>
      <c r="G11927" t="s">
        <v>35</v>
      </c>
      <c r="H11927" t="s">
        <v>110</v>
      </c>
      <c r="I11927">
        <v>154340.61211641002</v>
      </c>
      <c r="J11927">
        <v>-154340.61211641002</v>
      </c>
      <c r="K11927">
        <v>208686</v>
      </c>
      <c r="L11927">
        <v>73.95829721035912</v>
      </c>
      <c r="M11927">
        <v>-73.95829721035912</v>
      </c>
    </row>
    <row r="11928" spans="1:13" x14ac:dyDescent="0.3">
      <c r="A11928" s="10">
        <v>43921</v>
      </c>
      <c r="B11928" t="s">
        <v>103</v>
      </c>
      <c r="C11928" t="s">
        <v>103</v>
      </c>
      <c r="D11928" t="s">
        <v>103</v>
      </c>
      <c r="E11928" t="s">
        <v>11</v>
      </c>
      <c r="F11928" t="s">
        <v>53</v>
      </c>
      <c r="G11928" t="s">
        <v>36</v>
      </c>
      <c r="H11928" t="s">
        <v>32</v>
      </c>
      <c r="I11928">
        <v>16193.664424975634</v>
      </c>
      <c r="J11928">
        <v>-16193.664424975634</v>
      </c>
      <c r="K11928">
        <v>208686</v>
      </c>
      <c r="L11928">
        <v>7.7598230954523224</v>
      </c>
      <c r="M11928">
        <v>-7.7598230954523224</v>
      </c>
    </row>
    <row r="11929" spans="1:13" x14ac:dyDescent="0.3">
      <c r="A11929" s="10">
        <v>43921</v>
      </c>
      <c r="B11929" t="s">
        <v>103</v>
      </c>
      <c r="C11929" t="s">
        <v>103</v>
      </c>
      <c r="D11929" t="s">
        <v>103</v>
      </c>
      <c r="E11929" t="s">
        <v>11</v>
      </c>
      <c r="F11929" t="s">
        <v>53</v>
      </c>
      <c r="G11929" t="s">
        <v>37</v>
      </c>
      <c r="H11929" t="s">
        <v>34</v>
      </c>
      <c r="I11929">
        <v>138146.94769143438</v>
      </c>
      <c r="J11929">
        <v>-138146.94769143438</v>
      </c>
      <c r="K11929">
        <v>208686</v>
      </c>
      <c r="L11929">
        <v>66.198474114906787</v>
      </c>
      <c r="M11929">
        <v>-66.198474114906787</v>
      </c>
    </row>
    <row r="11930" spans="1:13" x14ac:dyDescent="0.3">
      <c r="A11930" s="10">
        <v>43921</v>
      </c>
      <c r="B11930" t="s">
        <v>103</v>
      </c>
      <c r="C11930" t="s">
        <v>103</v>
      </c>
      <c r="D11930" t="s">
        <v>103</v>
      </c>
      <c r="E11930" t="s">
        <v>11</v>
      </c>
      <c r="F11930" t="s">
        <v>53</v>
      </c>
      <c r="G11930" t="s">
        <v>38</v>
      </c>
      <c r="H11930" t="s">
        <v>39</v>
      </c>
      <c r="I11930">
        <v>199824.86856419483</v>
      </c>
      <c r="J11930">
        <v>-199824.86856419483</v>
      </c>
      <c r="K11930">
        <v>208686</v>
      </c>
      <c r="L11930">
        <v>95.753844802332139</v>
      </c>
      <c r="M11930">
        <v>-95.753844802332139</v>
      </c>
    </row>
    <row r="11931" spans="1:13" x14ac:dyDescent="0.3">
      <c r="A11931" s="10">
        <v>43921</v>
      </c>
      <c r="B11931" t="s">
        <v>103</v>
      </c>
      <c r="C11931" t="s">
        <v>103</v>
      </c>
      <c r="D11931" t="s">
        <v>103</v>
      </c>
      <c r="E11931" t="s">
        <v>11</v>
      </c>
      <c r="F11931" t="s">
        <v>53</v>
      </c>
      <c r="G11931" t="s">
        <v>40</v>
      </c>
      <c r="H11931" t="s">
        <v>41</v>
      </c>
      <c r="I11931">
        <v>1636.0628878059347</v>
      </c>
      <c r="J11931">
        <v>-1636.0628878059347</v>
      </c>
      <c r="K11931">
        <v>208686</v>
      </c>
      <c r="L11931">
        <v>0.783983059623518</v>
      </c>
      <c r="M11931">
        <v>-0.783983059623518</v>
      </c>
    </row>
    <row r="11932" spans="1:13" x14ac:dyDescent="0.3">
      <c r="A11932" s="10">
        <v>43921</v>
      </c>
      <c r="B11932" t="s">
        <v>103</v>
      </c>
      <c r="C11932" t="s">
        <v>103</v>
      </c>
      <c r="D11932" t="s">
        <v>103</v>
      </c>
      <c r="E11932" t="s">
        <v>11</v>
      </c>
      <c r="F11932" t="s">
        <v>53</v>
      </c>
      <c r="G11932" t="s">
        <v>42</v>
      </c>
      <c r="H11932" t="s">
        <v>43</v>
      </c>
      <c r="I11932">
        <v>0</v>
      </c>
      <c r="J11932">
        <v>0</v>
      </c>
      <c r="K11932">
        <v>208686</v>
      </c>
      <c r="L11932">
        <v>0</v>
      </c>
      <c r="M11932">
        <v>0</v>
      </c>
    </row>
    <row r="11933" spans="1:13" x14ac:dyDescent="0.3">
      <c r="A11933" s="10">
        <v>43921</v>
      </c>
      <c r="B11933" t="s">
        <v>103</v>
      </c>
      <c r="C11933" t="s">
        <v>103</v>
      </c>
      <c r="D11933" t="s">
        <v>103</v>
      </c>
      <c r="E11933" t="s">
        <v>11</v>
      </c>
      <c r="F11933" t="s">
        <v>53</v>
      </c>
      <c r="G11933" t="s">
        <v>44</v>
      </c>
      <c r="H11933" t="s">
        <v>45</v>
      </c>
      <c r="I11933">
        <v>438.85772534</v>
      </c>
      <c r="J11933">
        <v>-438.85772534</v>
      </c>
      <c r="K11933">
        <v>208686</v>
      </c>
      <c r="L11933">
        <v>0.21029571956911342</v>
      </c>
      <c r="M11933">
        <v>-0.21029571956911342</v>
      </c>
    </row>
    <row r="11934" spans="1:13" x14ac:dyDescent="0.3">
      <c r="A11934" s="10">
        <v>43921</v>
      </c>
      <c r="B11934" t="s">
        <v>103</v>
      </c>
      <c r="C11934" t="s">
        <v>103</v>
      </c>
      <c r="D11934" t="s">
        <v>103</v>
      </c>
      <c r="E11934" t="s">
        <v>11</v>
      </c>
      <c r="F11934" t="s">
        <v>53</v>
      </c>
      <c r="G11934" t="s">
        <v>46</v>
      </c>
      <c r="H11934" t="s">
        <v>47</v>
      </c>
      <c r="I11934">
        <v>1197.2051624659348</v>
      </c>
      <c r="J11934">
        <v>-1197.2051624659348</v>
      </c>
      <c r="K11934">
        <v>208686</v>
      </c>
      <c r="L11934">
        <v>0.57368734005440458</v>
      </c>
      <c r="M11934">
        <v>-0.57368734005440458</v>
      </c>
    </row>
    <row r="11935" spans="1:13" x14ac:dyDescent="0.3">
      <c r="A11935" s="10">
        <v>43921</v>
      </c>
      <c r="B11935" t="s">
        <v>103</v>
      </c>
      <c r="C11935" t="s">
        <v>103</v>
      </c>
      <c r="D11935" t="s">
        <v>103</v>
      </c>
      <c r="E11935" t="s">
        <v>11</v>
      </c>
      <c r="F11935" t="s">
        <v>53</v>
      </c>
      <c r="G11935" t="s">
        <v>48</v>
      </c>
      <c r="H11935" t="s">
        <v>96</v>
      </c>
      <c r="I11935">
        <v>1.0369333399999998</v>
      </c>
      <c r="J11935">
        <v>-1.0369333399999998</v>
      </c>
      <c r="K11935">
        <v>208686</v>
      </c>
      <c r="L11935">
        <v>4.9688687310121414E-4</v>
      </c>
      <c r="M11935">
        <v>-4.9688687310121414E-4</v>
      </c>
    </row>
    <row r="11936" spans="1:13" x14ac:dyDescent="0.3">
      <c r="A11936" s="10">
        <v>43921</v>
      </c>
      <c r="B11936" t="s">
        <v>103</v>
      </c>
      <c r="C11936" t="s">
        <v>103</v>
      </c>
      <c r="D11936" t="s">
        <v>103</v>
      </c>
      <c r="E11936" t="s">
        <v>11</v>
      </c>
      <c r="F11936" t="s">
        <v>53</v>
      </c>
      <c r="G11936" t="s">
        <v>49</v>
      </c>
      <c r="H11936" t="s">
        <v>56</v>
      </c>
      <c r="I11936">
        <v>56501.942249650987</v>
      </c>
      <c r="J11936">
        <v>-56501.942249650987</v>
      </c>
      <c r="K11936">
        <v>208686</v>
      </c>
      <c r="L11936">
        <v>27.075099551312015</v>
      </c>
      <c r="M11936">
        <v>-27.075099551312015</v>
      </c>
    </row>
    <row r="11937" spans="1:13" x14ac:dyDescent="0.3">
      <c r="A11937" s="10">
        <v>43921</v>
      </c>
      <c r="B11937" t="s">
        <v>103</v>
      </c>
      <c r="C11937" t="s">
        <v>103</v>
      </c>
      <c r="D11937" t="s">
        <v>103</v>
      </c>
      <c r="E11937" t="s">
        <v>11</v>
      </c>
      <c r="F11937" t="s">
        <v>53</v>
      </c>
      <c r="G11937" t="s">
        <v>50</v>
      </c>
      <c r="H11937" t="s">
        <v>51</v>
      </c>
      <c r="I11937">
        <v>31442.123938700002</v>
      </c>
      <c r="J11937">
        <v>-31442.123938700002</v>
      </c>
      <c r="K11937">
        <v>208686</v>
      </c>
      <c r="L11937">
        <v>15.066714556175306</v>
      </c>
      <c r="M11937">
        <v>-15.066714556175306</v>
      </c>
    </row>
    <row r="11938" spans="1:13" x14ac:dyDescent="0.3">
      <c r="A11938" s="10">
        <v>43921</v>
      </c>
      <c r="B11938" t="s">
        <v>103</v>
      </c>
      <c r="C11938" t="s">
        <v>103</v>
      </c>
      <c r="D11938" t="s">
        <v>103</v>
      </c>
      <c r="E11938" t="s">
        <v>11</v>
      </c>
      <c r="F11938" t="s">
        <v>53</v>
      </c>
      <c r="G11938" t="s">
        <v>52</v>
      </c>
      <c r="H11938" t="s">
        <v>57</v>
      </c>
      <c r="I11938">
        <v>25059.818310950981</v>
      </c>
      <c r="J11938">
        <v>-25059.818310950981</v>
      </c>
      <c r="K11938">
        <v>208686</v>
      </c>
      <c r="L11938">
        <v>12.008384995136703</v>
      </c>
      <c r="M11938">
        <v>-12.008384995136703</v>
      </c>
    </row>
    <row r="11939" spans="1:13" x14ac:dyDescent="0.3">
      <c r="A11939" s="10">
        <v>43921</v>
      </c>
      <c r="B11939" t="s">
        <v>103</v>
      </c>
      <c r="C11939" t="s">
        <v>103</v>
      </c>
      <c r="D11939" t="s">
        <v>103</v>
      </c>
      <c r="E11939" t="s">
        <v>11</v>
      </c>
      <c r="F11939" t="s">
        <v>58</v>
      </c>
      <c r="G11939" t="s">
        <v>59</v>
      </c>
      <c r="H11939" t="s">
        <v>60</v>
      </c>
      <c r="I11939">
        <v>-73565.756363008637</v>
      </c>
      <c r="J11939">
        <v>-73565.756363008637</v>
      </c>
      <c r="K11939">
        <v>208686</v>
      </c>
      <c r="L11939">
        <v>-35.251888657125363</v>
      </c>
      <c r="M11939">
        <v>-35.251888657125363</v>
      </c>
    </row>
    <row r="11940" spans="1:13" x14ac:dyDescent="0.3">
      <c r="A11940" s="10">
        <v>43921</v>
      </c>
      <c r="B11940" t="s">
        <v>61</v>
      </c>
      <c r="C11940" t="s">
        <v>61</v>
      </c>
      <c r="D11940" t="s">
        <v>61</v>
      </c>
      <c r="E11940" t="s">
        <v>62</v>
      </c>
      <c r="F11940" t="s">
        <v>12</v>
      </c>
      <c r="G11940" t="s">
        <v>13</v>
      </c>
      <c r="H11940" t="s">
        <v>14</v>
      </c>
      <c r="I11940">
        <v>73398.648833670624</v>
      </c>
      <c r="J11940">
        <v>73398.648833670624</v>
      </c>
      <c r="K11940">
        <v>208686</v>
      </c>
      <c r="L11940">
        <v>35.171812595799729</v>
      </c>
      <c r="M11940">
        <v>35.171812595799729</v>
      </c>
    </row>
    <row r="11941" spans="1:13" x14ac:dyDescent="0.3">
      <c r="A11941" s="10">
        <v>43921</v>
      </c>
      <c r="B11941" t="s">
        <v>61</v>
      </c>
      <c r="C11941" t="s">
        <v>61</v>
      </c>
      <c r="D11941" t="s">
        <v>61</v>
      </c>
      <c r="E11941" t="s">
        <v>62</v>
      </c>
      <c r="F11941" t="s">
        <v>12</v>
      </c>
      <c r="G11941" t="s">
        <v>15</v>
      </c>
      <c r="H11941" t="s">
        <v>16</v>
      </c>
      <c r="I11941">
        <v>0</v>
      </c>
      <c r="J11941">
        <v>0</v>
      </c>
      <c r="K11941">
        <v>208686</v>
      </c>
      <c r="L11941">
        <v>0</v>
      </c>
      <c r="M11941">
        <v>0</v>
      </c>
    </row>
    <row r="11942" spans="1:13" x14ac:dyDescent="0.3">
      <c r="A11942" s="10">
        <v>43921</v>
      </c>
      <c r="B11942" t="s">
        <v>61</v>
      </c>
      <c r="C11942" t="s">
        <v>61</v>
      </c>
      <c r="D11942" t="s">
        <v>61</v>
      </c>
      <c r="E11942" t="s">
        <v>62</v>
      </c>
      <c r="F11942" t="s">
        <v>12</v>
      </c>
      <c r="G11942" t="s">
        <v>17</v>
      </c>
      <c r="H11942" t="s">
        <v>18</v>
      </c>
      <c r="I11942">
        <v>0</v>
      </c>
      <c r="J11942">
        <v>0</v>
      </c>
      <c r="K11942">
        <v>208686</v>
      </c>
      <c r="L11942">
        <v>0</v>
      </c>
      <c r="M11942">
        <v>0</v>
      </c>
    </row>
    <row r="11943" spans="1:13" x14ac:dyDescent="0.3">
      <c r="A11943" s="10">
        <v>43921</v>
      </c>
      <c r="B11943" t="s">
        <v>61</v>
      </c>
      <c r="C11943" t="s">
        <v>61</v>
      </c>
      <c r="D11943" t="s">
        <v>61</v>
      </c>
      <c r="E11943" t="s">
        <v>62</v>
      </c>
      <c r="F11943" t="s">
        <v>12</v>
      </c>
      <c r="G11943" t="s">
        <v>19</v>
      </c>
      <c r="H11943" t="s">
        <v>20</v>
      </c>
      <c r="I11943">
        <v>0</v>
      </c>
      <c r="J11943">
        <v>0</v>
      </c>
      <c r="K11943">
        <v>208686</v>
      </c>
      <c r="L11943">
        <v>0</v>
      </c>
      <c r="M11943">
        <v>0</v>
      </c>
    </row>
    <row r="11944" spans="1:13" x14ac:dyDescent="0.3">
      <c r="A11944" s="10">
        <v>43921</v>
      </c>
      <c r="B11944" t="s">
        <v>61</v>
      </c>
      <c r="C11944" t="s">
        <v>61</v>
      </c>
      <c r="D11944" t="s">
        <v>61</v>
      </c>
      <c r="E11944" t="s">
        <v>62</v>
      </c>
      <c r="F11944" t="s">
        <v>12</v>
      </c>
      <c r="G11944" t="s">
        <v>21</v>
      </c>
      <c r="H11944" t="s">
        <v>22</v>
      </c>
      <c r="I11944">
        <v>27166.501175250003</v>
      </c>
      <c r="J11944">
        <v>27166.501175250003</v>
      </c>
      <c r="K11944">
        <v>208686</v>
      </c>
      <c r="L11944">
        <v>13.017883890270552</v>
      </c>
      <c r="M11944">
        <v>13.017883890270552</v>
      </c>
    </row>
    <row r="11945" spans="1:13" x14ac:dyDescent="0.3">
      <c r="A11945" s="10">
        <v>43921</v>
      </c>
      <c r="B11945" t="s">
        <v>61</v>
      </c>
      <c r="C11945" t="s">
        <v>61</v>
      </c>
      <c r="D11945" t="s">
        <v>61</v>
      </c>
      <c r="E11945" t="s">
        <v>62</v>
      </c>
      <c r="F11945" t="s">
        <v>12</v>
      </c>
      <c r="G11945" t="s">
        <v>23</v>
      </c>
      <c r="H11945" t="s">
        <v>24</v>
      </c>
      <c r="I11945">
        <v>7360.2381133336312</v>
      </c>
      <c r="J11945">
        <v>7360.2381133336312</v>
      </c>
      <c r="K11945">
        <v>208686</v>
      </c>
      <c r="L11945">
        <v>3.5269438837936566</v>
      </c>
      <c r="M11945">
        <v>3.5269438837936566</v>
      </c>
    </row>
    <row r="11946" spans="1:13" x14ac:dyDescent="0.3">
      <c r="A11946" s="10">
        <v>43921</v>
      </c>
      <c r="B11946" t="s">
        <v>61</v>
      </c>
      <c r="C11946" t="s">
        <v>61</v>
      </c>
      <c r="D11946" t="s">
        <v>61</v>
      </c>
      <c r="E11946" t="s">
        <v>62</v>
      </c>
      <c r="F11946" t="s">
        <v>12</v>
      </c>
      <c r="G11946" t="s">
        <v>25</v>
      </c>
      <c r="H11946" t="s">
        <v>26</v>
      </c>
      <c r="I11946">
        <v>16698.767972916372</v>
      </c>
      <c r="J11946">
        <v>16698.767972916372</v>
      </c>
      <c r="K11946">
        <v>208686</v>
      </c>
      <c r="L11946">
        <v>8.001863073189563</v>
      </c>
      <c r="M11946">
        <v>8.001863073189563</v>
      </c>
    </row>
    <row r="11947" spans="1:13" x14ac:dyDescent="0.3">
      <c r="A11947" s="10">
        <v>43921</v>
      </c>
      <c r="B11947" t="s">
        <v>61</v>
      </c>
      <c r="C11947" t="s">
        <v>61</v>
      </c>
      <c r="D11947" t="s">
        <v>61</v>
      </c>
      <c r="E11947" t="s">
        <v>62</v>
      </c>
      <c r="F11947" t="s">
        <v>12</v>
      </c>
      <c r="G11947" t="s">
        <v>27</v>
      </c>
      <c r="H11947" t="s">
        <v>28</v>
      </c>
      <c r="I11947">
        <v>3107.495089</v>
      </c>
      <c r="J11947">
        <v>3107.495089</v>
      </c>
      <c r="K11947">
        <v>208686</v>
      </c>
      <c r="L11947">
        <v>1.4890769332873313</v>
      </c>
      <c r="M11947">
        <v>1.4890769332873313</v>
      </c>
    </row>
    <row r="11948" spans="1:13" x14ac:dyDescent="0.3">
      <c r="A11948" s="10">
        <v>43921</v>
      </c>
      <c r="B11948" t="s">
        <v>61</v>
      </c>
      <c r="C11948" t="s">
        <v>61</v>
      </c>
      <c r="D11948" t="s">
        <v>61</v>
      </c>
      <c r="E11948" t="s">
        <v>62</v>
      </c>
      <c r="F11948" t="s">
        <v>12</v>
      </c>
      <c r="G11948" t="s">
        <v>29</v>
      </c>
      <c r="H11948" t="s">
        <v>30</v>
      </c>
      <c r="I11948">
        <v>1388.6809552599989</v>
      </c>
      <c r="J11948">
        <v>1388.6809552599989</v>
      </c>
      <c r="K11948">
        <v>208686</v>
      </c>
      <c r="L11948">
        <v>0.66544040101396307</v>
      </c>
      <c r="M11948">
        <v>0.66544040101396307</v>
      </c>
    </row>
    <row r="11949" spans="1:13" x14ac:dyDescent="0.3">
      <c r="A11949" s="10">
        <v>43921</v>
      </c>
      <c r="B11949" t="s">
        <v>61</v>
      </c>
      <c r="C11949" t="s">
        <v>61</v>
      </c>
      <c r="D11949" t="s">
        <v>61</v>
      </c>
      <c r="E11949" t="s">
        <v>62</v>
      </c>
      <c r="F11949" t="s">
        <v>12</v>
      </c>
      <c r="G11949" t="s">
        <v>31</v>
      </c>
      <c r="H11949" t="s">
        <v>32</v>
      </c>
      <c r="I11949">
        <v>1388.6809552599989</v>
      </c>
      <c r="J11949">
        <v>1388.6809552599989</v>
      </c>
      <c r="K11949">
        <v>208686</v>
      </c>
      <c r="L11949">
        <v>0.66544040101396307</v>
      </c>
      <c r="M11949">
        <v>0.66544040101396307</v>
      </c>
    </row>
    <row r="11950" spans="1:13" x14ac:dyDescent="0.3">
      <c r="A11950" s="10">
        <v>43921</v>
      </c>
      <c r="B11950" t="s">
        <v>61</v>
      </c>
      <c r="C11950" t="s">
        <v>61</v>
      </c>
      <c r="D11950" t="s">
        <v>61</v>
      </c>
      <c r="E11950" t="s">
        <v>62</v>
      </c>
      <c r="F11950" t="s">
        <v>12</v>
      </c>
      <c r="G11950" t="s">
        <v>33</v>
      </c>
      <c r="H11950" t="s">
        <v>34</v>
      </c>
      <c r="I11950">
        <v>0</v>
      </c>
      <c r="J11950">
        <v>0</v>
      </c>
      <c r="K11950">
        <v>208686</v>
      </c>
      <c r="L11950">
        <v>0</v>
      </c>
      <c r="M11950">
        <v>0</v>
      </c>
    </row>
    <row r="11951" spans="1:13" x14ac:dyDescent="0.3">
      <c r="A11951" s="10">
        <v>43921</v>
      </c>
      <c r="B11951" t="s">
        <v>61</v>
      </c>
      <c r="C11951" t="s">
        <v>61</v>
      </c>
      <c r="D11951" t="s">
        <v>61</v>
      </c>
      <c r="E11951" t="s">
        <v>62</v>
      </c>
      <c r="F11951" t="s">
        <v>12</v>
      </c>
      <c r="G11951" t="s">
        <v>35</v>
      </c>
      <c r="H11951" t="s">
        <v>110</v>
      </c>
      <c r="I11951">
        <v>3725.5506310000001</v>
      </c>
      <c r="J11951">
        <v>3725.5506310000001</v>
      </c>
      <c r="K11951">
        <v>208686</v>
      </c>
      <c r="L11951">
        <v>1.7852422448079892</v>
      </c>
      <c r="M11951">
        <v>1.7852422448079892</v>
      </c>
    </row>
    <row r="11952" spans="1:13" x14ac:dyDescent="0.3">
      <c r="A11952" s="10">
        <v>43921</v>
      </c>
      <c r="B11952" t="s">
        <v>61</v>
      </c>
      <c r="C11952" t="s">
        <v>61</v>
      </c>
      <c r="D11952" t="s">
        <v>61</v>
      </c>
      <c r="E11952" t="s">
        <v>62</v>
      </c>
      <c r="F11952" t="s">
        <v>12</v>
      </c>
      <c r="G11952" t="s">
        <v>36</v>
      </c>
      <c r="H11952" t="s">
        <v>32</v>
      </c>
      <c r="I11952">
        <v>450.15712566652007</v>
      </c>
      <c r="J11952">
        <v>450.15712566652007</v>
      </c>
      <c r="K11952">
        <v>208686</v>
      </c>
      <c r="L11952">
        <v>0.21571026598167586</v>
      </c>
      <c r="M11952">
        <v>0.21571026598167586</v>
      </c>
    </row>
    <row r="11953" spans="1:13" x14ac:dyDescent="0.3">
      <c r="A11953" s="10">
        <v>43921</v>
      </c>
      <c r="B11953" t="s">
        <v>61</v>
      </c>
      <c r="C11953" t="s">
        <v>61</v>
      </c>
      <c r="D11953" t="s">
        <v>61</v>
      </c>
      <c r="E11953" t="s">
        <v>62</v>
      </c>
      <c r="F11953" t="s">
        <v>12</v>
      </c>
      <c r="G11953" t="s">
        <v>37</v>
      </c>
      <c r="H11953" t="s">
        <v>34</v>
      </c>
      <c r="I11953">
        <v>3275.3935053334799</v>
      </c>
      <c r="J11953">
        <v>3275.3935053334799</v>
      </c>
      <c r="K11953">
        <v>208686</v>
      </c>
      <c r="L11953">
        <v>1.5695319788263131</v>
      </c>
      <c r="M11953">
        <v>1.5695319788263131</v>
      </c>
    </row>
    <row r="11954" spans="1:13" x14ac:dyDescent="0.3">
      <c r="A11954" s="10">
        <v>43921</v>
      </c>
      <c r="B11954" t="s">
        <v>61</v>
      </c>
      <c r="C11954" t="s">
        <v>61</v>
      </c>
      <c r="D11954" t="s">
        <v>61</v>
      </c>
      <c r="E11954" t="s">
        <v>62</v>
      </c>
      <c r="F11954" t="s">
        <v>12</v>
      </c>
      <c r="G11954" t="s">
        <v>38</v>
      </c>
      <c r="H11954" t="s">
        <v>39</v>
      </c>
      <c r="I11954">
        <v>16969.266631425326</v>
      </c>
      <c r="J11954">
        <v>16969.266631425326</v>
      </c>
      <c r="K11954">
        <v>208686</v>
      </c>
      <c r="L11954">
        <v>8.1314830086471179</v>
      </c>
      <c r="M11954">
        <v>8.1314830086471179</v>
      </c>
    </row>
    <row r="11955" spans="1:13" x14ac:dyDescent="0.3">
      <c r="A11955" s="10">
        <v>43921</v>
      </c>
      <c r="B11955" t="s">
        <v>61</v>
      </c>
      <c r="C11955" t="s">
        <v>61</v>
      </c>
      <c r="D11955" t="s">
        <v>61</v>
      </c>
      <c r="E11955" t="s">
        <v>62</v>
      </c>
      <c r="F11955" t="s">
        <v>12</v>
      </c>
      <c r="G11955" t="s">
        <v>40</v>
      </c>
      <c r="H11955" t="s">
        <v>41</v>
      </c>
      <c r="I11955">
        <v>463.19672629180411</v>
      </c>
      <c r="J11955">
        <v>463.19672629180411</v>
      </c>
      <c r="K11955">
        <v>208686</v>
      </c>
      <c r="L11955">
        <v>0.22195869693788953</v>
      </c>
      <c r="M11955">
        <v>0.22195869693788953</v>
      </c>
    </row>
    <row r="11956" spans="1:13" x14ac:dyDescent="0.3">
      <c r="A11956" s="10">
        <v>43921</v>
      </c>
      <c r="B11956" t="s">
        <v>61</v>
      </c>
      <c r="C11956" t="s">
        <v>61</v>
      </c>
      <c r="D11956" t="s">
        <v>61</v>
      </c>
      <c r="E11956" t="s">
        <v>62</v>
      </c>
      <c r="F11956" t="s">
        <v>12</v>
      </c>
      <c r="G11956" t="s">
        <v>42</v>
      </c>
      <c r="H11956" t="s">
        <v>43</v>
      </c>
      <c r="I11956">
        <v>0</v>
      </c>
      <c r="J11956">
        <v>0</v>
      </c>
      <c r="K11956">
        <v>208686</v>
      </c>
      <c r="L11956">
        <v>0</v>
      </c>
      <c r="M11956">
        <v>0</v>
      </c>
    </row>
    <row r="11957" spans="1:13" x14ac:dyDescent="0.3">
      <c r="A11957" s="10">
        <v>43921</v>
      </c>
      <c r="B11957" t="s">
        <v>61</v>
      </c>
      <c r="C11957" t="s">
        <v>61</v>
      </c>
      <c r="D11957" t="s">
        <v>61</v>
      </c>
      <c r="E11957" t="s">
        <v>62</v>
      </c>
      <c r="F11957" t="s">
        <v>12</v>
      </c>
      <c r="G11957" t="s">
        <v>44</v>
      </c>
      <c r="H11957" t="s">
        <v>45</v>
      </c>
      <c r="I11957">
        <v>0</v>
      </c>
      <c r="J11957">
        <v>0</v>
      </c>
      <c r="K11957">
        <v>208686</v>
      </c>
      <c r="L11957">
        <v>0</v>
      </c>
      <c r="M11957">
        <v>0</v>
      </c>
    </row>
    <row r="11958" spans="1:13" x14ac:dyDescent="0.3">
      <c r="A11958" s="10">
        <v>43921</v>
      </c>
      <c r="B11958" t="s">
        <v>61</v>
      </c>
      <c r="C11958" t="s">
        <v>61</v>
      </c>
      <c r="D11958" t="s">
        <v>61</v>
      </c>
      <c r="E11958" t="s">
        <v>62</v>
      </c>
      <c r="F11958" t="s">
        <v>12</v>
      </c>
      <c r="G11958" t="s">
        <v>46</v>
      </c>
      <c r="H11958" t="s">
        <v>47</v>
      </c>
      <c r="I11958">
        <v>463.19672629180411</v>
      </c>
      <c r="J11958">
        <v>463.19672629180411</v>
      </c>
      <c r="K11958">
        <v>208686</v>
      </c>
      <c r="L11958">
        <v>0.22195869693788953</v>
      </c>
      <c r="M11958">
        <v>0.22195869693788953</v>
      </c>
    </row>
    <row r="11959" spans="1:13" x14ac:dyDescent="0.3">
      <c r="A11959" s="10">
        <v>43921</v>
      </c>
      <c r="B11959" t="s">
        <v>61</v>
      </c>
      <c r="C11959" t="s">
        <v>61</v>
      </c>
      <c r="D11959" t="s">
        <v>61</v>
      </c>
      <c r="E11959" t="s">
        <v>62</v>
      </c>
      <c r="F11959" t="s">
        <v>12</v>
      </c>
      <c r="G11959" t="s">
        <v>48</v>
      </c>
      <c r="H11959" t="s">
        <v>96</v>
      </c>
      <c r="I11959">
        <v>0</v>
      </c>
      <c r="J11959">
        <v>0</v>
      </c>
      <c r="K11959">
        <v>208686</v>
      </c>
      <c r="L11959">
        <v>0</v>
      </c>
      <c r="M11959">
        <v>0</v>
      </c>
    </row>
    <row r="11960" spans="1:13" x14ac:dyDescent="0.3">
      <c r="A11960" s="10">
        <v>43921</v>
      </c>
      <c r="B11960" t="s">
        <v>61</v>
      </c>
      <c r="C11960" t="s">
        <v>61</v>
      </c>
      <c r="D11960" t="s">
        <v>61</v>
      </c>
      <c r="E11960" t="s">
        <v>62</v>
      </c>
      <c r="F11960" t="s">
        <v>12</v>
      </c>
      <c r="G11960" t="s">
        <v>49</v>
      </c>
      <c r="H11960" t="s">
        <v>104</v>
      </c>
      <c r="I11960">
        <v>23685.452714443491</v>
      </c>
      <c r="J11960">
        <v>23685.452714443491</v>
      </c>
      <c r="K11960">
        <v>208686</v>
      </c>
      <c r="L11960">
        <v>11.349804354122217</v>
      </c>
      <c r="M11960">
        <v>11.349804354122217</v>
      </c>
    </row>
    <row r="11961" spans="1:13" x14ac:dyDescent="0.3">
      <c r="A11961" s="10">
        <v>43921</v>
      </c>
      <c r="B11961" t="s">
        <v>61</v>
      </c>
      <c r="C11961" t="s">
        <v>61</v>
      </c>
      <c r="D11961" t="s">
        <v>61</v>
      </c>
      <c r="E11961" t="s">
        <v>62</v>
      </c>
      <c r="F11961" t="s">
        <v>12</v>
      </c>
      <c r="G11961" t="s">
        <v>50</v>
      </c>
      <c r="H11961" t="s">
        <v>51</v>
      </c>
      <c r="I11961">
        <v>12255.933721910384</v>
      </c>
      <c r="J11961">
        <v>12255.933721910384</v>
      </c>
      <c r="K11961">
        <v>208686</v>
      </c>
      <c r="L11961">
        <v>5.872906530342421</v>
      </c>
      <c r="M11961">
        <v>5.872906530342421</v>
      </c>
    </row>
    <row r="11962" spans="1:13" x14ac:dyDescent="0.3">
      <c r="A11962" s="10">
        <v>43921</v>
      </c>
      <c r="B11962" t="s">
        <v>61</v>
      </c>
      <c r="C11962" t="s">
        <v>61</v>
      </c>
      <c r="D11962" t="s">
        <v>61</v>
      </c>
      <c r="E11962" t="s">
        <v>62</v>
      </c>
      <c r="F11962" t="s">
        <v>12</v>
      </c>
      <c r="G11962" t="s">
        <v>52</v>
      </c>
      <c r="H11962" t="s">
        <v>106</v>
      </c>
      <c r="I11962">
        <v>11429.518992533109</v>
      </c>
      <c r="J11962">
        <v>11429.518992533109</v>
      </c>
      <c r="K11962">
        <v>208686</v>
      </c>
      <c r="L11962">
        <v>5.4768978237797983</v>
      </c>
      <c r="M11962">
        <v>5.4768978237797983</v>
      </c>
    </row>
    <row r="11963" spans="1:13" x14ac:dyDescent="0.3">
      <c r="A11963" s="10">
        <v>43921</v>
      </c>
      <c r="B11963" t="s">
        <v>61</v>
      </c>
      <c r="C11963" t="s">
        <v>61</v>
      </c>
      <c r="D11963" t="s">
        <v>61</v>
      </c>
      <c r="E11963" t="s">
        <v>62</v>
      </c>
      <c r="F11963" t="s">
        <v>53</v>
      </c>
      <c r="G11963" t="s">
        <v>54</v>
      </c>
      <c r="H11963" t="s">
        <v>55</v>
      </c>
      <c r="I11963">
        <v>274468.99698004039</v>
      </c>
      <c r="J11963">
        <v>-274468.99698004039</v>
      </c>
      <c r="K11963">
        <v>208686</v>
      </c>
      <c r="L11963">
        <v>131.52247730084451</v>
      </c>
      <c r="M11963">
        <v>-131.52247730084451</v>
      </c>
    </row>
    <row r="11964" spans="1:13" x14ac:dyDescent="0.3">
      <c r="A11964" s="10">
        <v>43921</v>
      </c>
      <c r="B11964" t="s">
        <v>61</v>
      </c>
      <c r="C11964" t="s">
        <v>61</v>
      </c>
      <c r="D11964" t="s">
        <v>61</v>
      </c>
      <c r="E11964" t="s">
        <v>62</v>
      </c>
      <c r="F11964" t="s">
        <v>53</v>
      </c>
      <c r="G11964" t="s">
        <v>15</v>
      </c>
      <c r="H11964" t="s">
        <v>16</v>
      </c>
      <c r="I11964">
        <v>0</v>
      </c>
      <c r="J11964">
        <v>0</v>
      </c>
      <c r="K11964">
        <v>208686</v>
      </c>
      <c r="L11964">
        <v>0</v>
      </c>
      <c r="M11964">
        <v>0</v>
      </c>
    </row>
    <row r="11965" spans="1:13" x14ac:dyDescent="0.3">
      <c r="A11965" s="10">
        <v>43921</v>
      </c>
      <c r="B11965" t="s">
        <v>61</v>
      </c>
      <c r="C11965" t="s">
        <v>61</v>
      </c>
      <c r="D11965" t="s">
        <v>61</v>
      </c>
      <c r="E11965" t="s">
        <v>62</v>
      </c>
      <c r="F11965" t="s">
        <v>53</v>
      </c>
      <c r="G11965" t="s">
        <v>17</v>
      </c>
      <c r="H11965" t="s">
        <v>18</v>
      </c>
      <c r="I11965">
        <v>0</v>
      </c>
      <c r="J11965">
        <v>0</v>
      </c>
      <c r="K11965">
        <v>208686</v>
      </c>
      <c r="L11965">
        <v>0</v>
      </c>
      <c r="M11965">
        <v>0</v>
      </c>
    </row>
    <row r="11966" spans="1:13" x14ac:dyDescent="0.3">
      <c r="A11966" s="10">
        <v>43921</v>
      </c>
      <c r="B11966" t="s">
        <v>61</v>
      </c>
      <c r="C11966" t="s">
        <v>61</v>
      </c>
      <c r="D11966" t="s">
        <v>61</v>
      </c>
      <c r="E11966" t="s">
        <v>62</v>
      </c>
      <c r="F11966" t="s">
        <v>53</v>
      </c>
      <c r="G11966" t="s">
        <v>19</v>
      </c>
      <c r="H11966" t="s">
        <v>20</v>
      </c>
      <c r="I11966">
        <v>0</v>
      </c>
      <c r="J11966">
        <v>0</v>
      </c>
      <c r="K11966">
        <v>208686</v>
      </c>
      <c r="L11966">
        <v>0</v>
      </c>
      <c r="M11966">
        <v>0</v>
      </c>
    </row>
    <row r="11967" spans="1:13" x14ac:dyDescent="0.3">
      <c r="A11967" s="10">
        <v>43921</v>
      </c>
      <c r="B11967" t="s">
        <v>61</v>
      </c>
      <c r="C11967" t="s">
        <v>61</v>
      </c>
      <c r="D11967" t="s">
        <v>61</v>
      </c>
      <c r="E11967" t="s">
        <v>62</v>
      </c>
      <c r="F11967" t="s">
        <v>53</v>
      </c>
      <c r="G11967" t="s">
        <v>21</v>
      </c>
      <c r="H11967" t="s">
        <v>22</v>
      </c>
      <c r="I11967">
        <v>0</v>
      </c>
      <c r="J11967">
        <v>0</v>
      </c>
      <c r="K11967">
        <v>208686</v>
      </c>
      <c r="L11967">
        <v>0</v>
      </c>
      <c r="M11967">
        <v>0</v>
      </c>
    </row>
    <row r="11968" spans="1:13" x14ac:dyDescent="0.3">
      <c r="A11968" s="10">
        <v>43921</v>
      </c>
      <c r="B11968" t="s">
        <v>61</v>
      </c>
      <c r="C11968" t="s">
        <v>61</v>
      </c>
      <c r="D11968" t="s">
        <v>61</v>
      </c>
      <c r="E11968" t="s">
        <v>62</v>
      </c>
      <c r="F11968" t="s">
        <v>53</v>
      </c>
      <c r="G11968" t="s">
        <v>23</v>
      </c>
      <c r="H11968" t="s">
        <v>24</v>
      </c>
      <c r="I11968">
        <v>0</v>
      </c>
      <c r="J11968">
        <v>0</v>
      </c>
      <c r="K11968">
        <v>208686</v>
      </c>
      <c r="L11968">
        <v>0</v>
      </c>
      <c r="M11968">
        <v>0</v>
      </c>
    </row>
    <row r="11969" spans="1:13" x14ac:dyDescent="0.3">
      <c r="A11969" s="10">
        <v>43921</v>
      </c>
      <c r="B11969" t="s">
        <v>61</v>
      </c>
      <c r="C11969" t="s">
        <v>61</v>
      </c>
      <c r="D11969" t="s">
        <v>61</v>
      </c>
      <c r="E11969" t="s">
        <v>62</v>
      </c>
      <c r="F11969" t="s">
        <v>53</v>
      </c>
      <c r="G11969" t="s">
        <v>25</v>
      </c>
      <c r="H11969" t="s">
        <v>26</v>
      </c>
      <c r="I11969">
        <v>0</v>
      </c>
      <c r="J11969">
        <v>0</v>
      </c>
      <c r="K11969">
        <v>208686</v>
      </c>
      <c r="L11969">
        <v>0</v>
      </c>
      <c r="M11969">
        <v>0</v>
      </c>
    </row>
    <row r="11970" spans="1:13" x14ac:dyDescent="0.3">
      <c r="A11970" s="10">
        <v>43921</v>
      </c>
      <c r="B11970" t="s">
        <v>61</v>
      </c>
      <c r="C11970" t="s">
        <v>61</v>
      </c>
      <c r="D11970" t="s">
        <v>61</v>
      </c>
      <c r="E11970" t="s">
        <v>62</v>
      </c>
      <c r="F11970" t="s">
        <v>53</v>
      </c>
      <c r="G11970" t="s">
        <v>27</v>
      </c>
      <c r="H11970" t="s">
        <v>28</v>
      </c>
      <c r="I11970">
        <v>0</v>
      </c>
      <c r="J11970">
        <v>0</v>
      </c>
      <c r="K11970">
        <v>208686</v>
      </c>
      <c r="L11970">
        <v>0</v>
      </c>
      <c r="M11970">
        <v>0</v>
      </c>
    </row>
    <row r="11971" spans="1:13" x14ac:dyDescent="0.3">
      <c r="A11971" s="10">
        <v>43921</v>
      </c>
      <c r="B11971" t="s">
        <v>61</v>
      </c>
      <c r="C11971" t="s">
        <v>61</v>
      </c>
      <c r="D11971" t="s">
        <v>61</v>
      </c>
      <c r="E11971" t="s">
        <v>62</v>
      </c>
      <c r="F11971" t="s">
        <v>53</v>
      </c>
      <c r="G11971" t="s">
        <v>29</v>
      </c>
      <c r="H11971" t="s">
        <v>30</v>
      </c>
      <c r="I11971">
        <v>10472.11685</v>
      </c>
      <c r="J11971">
        <v>-10472.11685</v>
      </c>
      <c r="K11971">
        <v>208686</v>
      </c>
      <c r="L11971">
        <v>5.0181214120736417</v>
      </c>
      <c r="M11971">
        <v>-5.0181214120736417</v>
      </c>
    </row>
    <row r="11972" spans="1:13" x14ac:dyDescent="0.3">
      <c r="A11972" s="10">
        <v>43921</v>
      </c>
      <c r="B11972" t="s">
        <v>61</v>
      </c>
      <c r="C11972" t="s">
        <v>61</v>
      </c>
      <c r="D11972" t="s">
        <v>61</v>
      </c>
      <c r="E11972" t="s">
        <v>62</v>
      </c>
      <c r="F11972" t="s">
        <v>53</v>
      </c>
      <c r="G11972" t="s">
        <v>31</v>
      </c>
      <c r="H11972" t="s">
        <v>32</v>
      </c>
      <c r="I11972">
        <v>46.381132000000001</v>
      </c>
      <c r="J11972">
        <v>-46.381132000000001</v>
      </c>
      <c r="K11972">
        <v>208686</v>
      </c>
      <c r="L11972">
        <v>2.2225320337732286E-2</v>
      </c>
      <c r="M11972">
        <v>-2.2225320337732286E-2</v>
      </c>
    </row>
    <row r="11973" spans="1:13" x14ac:dyDescent="0.3">
      <c r="A11973" s="10">
        <v>43921</v>
      </c>
      <c r="B11973" t="s">
        <v>61</v>
      </c>
      <c r="C11973" t="s">
        <v>61</v>
      </c>
      <c r="D11973" t="s">
        <v>61</v>
      </c>
      <c r="E11973" t="s">
        <v>62</v>
      </c>
      <c r="F11973" t="s">
        <v>53</v>
      </c>
      <c r="G11973" t="s">
        <v>33</v>
      </c>
      <c r="H11973" t="s">
        <v>34</v>
      </c>
      <c r="I11973">
        <v>10425.735718</v>
      </c>
      <c r="J11973">
        <v>-10425.735718</v>
      </c>
      <c r="K11973">
        <v>208686</v>
      </c>
      <c r="L11973">
        <v>4.9958960917359096</v>
      </c>
      <c r="M11973">
        <v>-4.9958960917359096</v>
      </c>
    </row>
    <row r="11974" spans="1:13" x14ac:dyDescent="0.3">
      <c r="A11974" s="10">
        <v>43921</v>
      </c>
      <c r="B11974" t="s">
        <v>61</v>
      </c>
      <c r="C11974" t="s">
        <v>61</v>
      </c>
      <c r="D11974" t="s">
        <v>61</v>
      </c>
      <c r="E11974" t="s">
        <v>62</v>
      </c>
      <c r="F11974" t="s">
        <v>53</v>
      </c>
      <c r="G11974" t="s">
        <v>35</v>
      </c>
      <c r="H11974" t="s">
        <v>110</v>
      </c>
      <c r="I11974">
        <v>75446.43831028296</v>
      </c>
      <c r="J11974">
        <v>-75446.43831028296</v>
      </c>
      <c r="K11974">
        <v>208686</v>
      </c>
      <c r="L11974">
        <v>36.153090437443318</v>
      </c>
      <c r="M11974">
        <v>-36.153090437443318</v>
      </c>
    </row>
    <row r="11975" spans="1:13" x14ac:dyDescent="0.3">
      <c r="A11975" s="10">
        <v>43921</v>
      </c>
      <c r="B11975" t="s">
        <v>61</v>
      </c>
      <c r="C11975" t="s">
        <v>61</v>
      </c>
      <c r="D11975" t="s">
        <v>61</v>
      </c>
      <c r="E11975" t="s">
        <v>62</v>
      </c>
      <c r="F11975" t="s">
        <v>53</v>
      </c>
      <c r="G11975" t="s">
        <v>36</v>
      </c>
      <c r="H11975" t="s">
        <v>32</v>
      </c>
      <c r="I11975">
        <v>6522.6713856385813</v>
      </c>
      <c r="J11975">
        <v>-6522.6713856385813</v>
      </c>
      <c r="K11975">
        <v>208686</v>
      </c>
      <c r="L11975">
        <v>3.125591264214457</v>
      </c>
      <c r="M11975">
        <v>-3.125591264214457</v>
      </c>
    </row>
    <row r="11976" spans="1:13" x14ac:dyDescent="0.3">
      <c r="A11976" s="10">
        <v>43921</v>
      </c>
      <c r="B11976" t="s">
        <v>61</v>
      </c>
      <c r="C11976" t="s">
        <v>61</v>
      </c>
      <c r="D11976" t="s">
        <v>61</v>
      </c>
      <c r="E11976" t="s">
        <v>62</v>
      </c>
      <c r="F11976" t="s">
        <v>53</v>
      </c>
      <c r="G11976" t="s">
        <v>37</v>
      </c>
      <c r="H11976" t="s">
        <v>34</v>
      </c>
      <c r="I11976">
        <v>68923.766924644384</v>
      </c>
      <c r="J11976">
        <v>-68923.766924644384</v>
      </c>
      <c r="K11976">
        <v>208686</v>
      </c>
      <c r="L11976">
        <v>33.027499173228861</v>
      </c>
      <c r="M11976">
        <v>-33.027499173228861</v>
      </c>
    </row>
    <row r="11977" spans="1:13" x14ac:dyDescent="0.3">
      <c r="A11977" s="10">
        <v>43921</v>
      </c>
      <c r="B11977" t="s">
        <v>61</v>
      </c>
      <c r="C11977" t="s">
        <v>61</v>
      </c>
      <c r="D11977" t="s">
        <v>61</v>
      </c>
      <c r="E11977" t="s">
        <v>62</v>
      </c>
      <c r="F11977" t="s">
        <v>53</v>
      </c>
      <c r="G11977" t="s">
        <v>38</v>
      </c>
      <c r="H11977" t="s">
        <v>39</v>
      </c>
      <c r="I11977">
        <v>144895.62601325568</v>
      </c>
      <c r="J11977">
        <v>-144895.62601325568</v>
      </c>
      <c r="K11977">
        <v>208686</v>
      </c>
      <c r="L11977">
        <v>69.432365378250424</v>
      </c>
      <c r="M11977">
        <v>-69.432365378250424</v>
      </c>
    </row>
    <row r="11978" spans="1:13" x14ac:dyDescent="0.3">
      <c r="A11978" s="10">
        <v>43921</v>
      </c>
      <c r="B11978" t="s">
        <v>61</v>
      </c>
      <c r="C11978" t="s">
        <v>61</v>
      </c>
      <c r="D11978" t="s">
        <v>61</v>
      </c>
      <c r="E11978" t="s">
        <v>62</v>
      </c>
      <c r="F11978" t="s">
        <v>53</v>
      </c>
      <c r="G11978" t="s">
        <v>40</v>
      </c>
      <c r="H11978" t="s">
        <v>41</v>
      </c>
      <c r="I11978">
        <v>0</v>
      </c>
      <c r="J11978">
        <v>0</v>
      </c>
      <c r="K11978">
        <v>208686</v>
      </c>
      <c r="L11978">
        <v>0</v>
      </c>
      <c r="M11978">
        <v>0</v>
      </c>
    </row>
    <row r="11979" spans="1:13" x14ac:dyDescent="0.3">
      <c r="A11979" s="10">
        <v>43921</v>
      </c>
      <c r="B11979" t="s">
        <v>61</v>
      </c>
      <c r="C11979" t="s">
        <v>61</v>
      </c>
      <c r="D11979" t="s">
        <v>61</v>
      </c>
      <c r="E11979" t="s">
        <v>62</v>
      </c>
      <c r="F11979" t="s">
        <v>53</v>
      </c>
      <c r="G11979" t="s">
        <v>42</v>
      </c>
      <c r="H11979" t="s">
        <v>43</v>
      </c>
      <c r="I11979">
        <v>0</v>
      </c>
      <c r="J11979">
        <v>0</v>
      </c>
      <c r="K11979">
        <v>208686</v>
      </c>
      <c r="L11979">
        <v>0</v>
      </c>
      <c r="M11979">
        <v>0</v>
      </c>
    </row>
    <row r="11980" spans="1:13" x14ac:dyDescent="0.3">
      <c r="A11980" s="10">
        <v>43921</v>
      </c>
      <c r="B11980" t="s">
        <v>61</v>
      </c>
      <c r="C11980" t="s">
        <v>61</v>
      </c>
      <c r="D11980" t="s">
        <v>61</v>
      </c>
      <c r="E11980" t="s">
        <v>62</v>
      </c>
      <c r="F11980" t="s">
        <v>53</v>
      </c>
      <c r="G11980" t="s">
        <v>44</v>
      </c>
      <c r="H11980" t="s">
        <v>45</v>
      </c>
      <c r="I11980">
        <v>0</v>
      </c>
      <c r="J11980">
        <v>0</v>
      </c>
      <c r="K11980">
        <v>208686</v>
      </c>
      <c r="L11980">
        <v>0</v>
      </c>
      <c r="M11980">
        <v>0</v>
      </c>
    </row>
    <row r="11981" spans="1:13" x14ac:dyDescent="0.3">
      <c r="A11981" s="10">
        <v>43921</v>
      </c>
      <c r="B11981" t="s">
        <v>61</v>
      </c>
      <c r="C11981" t="s">
        <v>61</v>
      </c>
      <c r="D11981" t="s">
        <v>61</v>
      </c>
      <c r="E11981" t="s">
        <v>62</v>
      </c>
      <c r="F11981" t="s">
        <v>53</v>
      </c>
      <c r="G11981" t="s">
        <v>46</v>
      </c>
      <c r="H11981" t="s">
        <v>47</v>
      </c>
      <c r="I11981">
        <v>0</v>
      </c>
      <c r="J11981">
        <v>0</v>
      </c>
      <c r="K11981">
        <v>208686</v>
      </c>
      <c r="L11981">
        <v>0</v>
      </c>
      <c r="M11981">
        <v>0</v>
      </c>
    </row>
    <row r="11982" spans="1:13" x14ac:dyDescent="0.3">
      <c r="A11982" s="10">
        <v>43921</v>
      </c>
      <c r="B11982" t="s">
        <v>61</v>
      </c>
      <c r="C11982" t="s">
        <v>61</v>
      </c>
      <c r="D11982" t="s">
        <v>61</v>
      </c>
      <c r="E11982" t="s">
        <v>62</v>
      </c>
      <c r="F11982" t="s">
        <v>53</v>
      </c>
      <c r="G11982" t="s">
        <v>48</v>
      </c>
      <c r="H11982" t="s">
        <v>96</v>
      </c>
      <c r="I11982">
        <v>0</v>
      </c>
      <c r="J11982">
        <v>0</v>
      </c>
      <c r="K11982">
        <v>208686</v>
      </c>
      <c r="L11982">
        <v>0</v>
      </c>
      <c r="M11982">
        <v>0</v>
      </c>
    </row>
    <row r="11983" spans="1:13" x14ac:dyDescent="0.3">
      <c r="A11983" s="10">
        <v>43921</v>
      </c>
      <c r="B11983" t="s">
        <v>61</v>
      </c>
      <c r="C11983" t="s">
        <v>61</v>
      </c>
      <c r="D11983" t="s">
        <v>61</v>
      </c>
      <c r="E11983" t="s">
        <v>62</v>
      </c>
      <c r="F11983" t="s">
        <v>53</v>
      </c>
      <c r="G11983" t="s">
        <v>49</v>
      </c>
      <c r="H11983" t="s">
        <v>56</v>
      </c>
      <c r="I11983">
        <v>43654.815806501763</v>
      </c>
      <c r="J11983">
        <v>-43654.815806501763</v>
      </c>
      <c r="K11983">
        <v>208686</v>
      </c>
      <c r="L11983">
        <v>20.91890007307714</v>
      </c>
      <c r="M11983">
        <v>-20.91890007307714</v>
      </c>
    </row>
    <row r="11984" spans="1:13" x14ac:dyDescent="0.3">
      <c r="A11984" s="10">
        <v>43921</v>
      </c>
      <c r="B11984" t="s">
        <v>61</v>
      </c>
      <c r="C11984" t="s">
        <v>61</v>
      </c>
      <c r="D11984" t="s">
        <v>61</v>
      </c>
      <c r="E11984" t="s">
        <v>62</v>
      </c>
      <c r="F11984" t="s">
        <v>53</v>
      </c>
      <c r="G11984" t="s">
        <v>50</v>
      </c>
      <c r="H11984" t="s">
        <v>51</v>
      </c>
      <c r="I11984">
        <v>31134.915155580002</v>
      </c>
      <c r="J11984">
        <v>-31134.915155580002</v>
      </c>
      <c r="K11984">
        <v>208686</v>
      </c>
      <c r="L11984">
        <v>14.919503539087433</v>
      </c>
      <c r="M11984">
        <v>-14.919503539087433</v>
      </c>
    </row>
    <row r="11985" spans="1:13" x14ac:dyDescent="0.3">
      <c r="A11985" s="10">
        <v>43921</v>
      </c>
      <c r="B11985" t="s">
        <v>61</v>
      </c>
      <c r="C11985" t="s">
        <v>61</v>
      </c>
      <c r="D11985" t="s">
        <v>61</v>
      </c>
      <c r="E11985" t="s">
        <v>62</v>
      </c>
      <c r="F11985" t="s">
        <v>53</v>
      </c>
      <c r="G11985" t="s">
        <v>52</v>
      </c>
      <c r="H11985" t="s">
        <v>57</v>
      </c>
      <c r="I11985">
        <v>12519.900650921758</v>
      </c>
      <c r="J11985">
        <v>-12519.900650921758</v>
      </c>
      <c r="K11985">
        <v>208686</v>
      </c>
      <c r="L11985">
        <v>5.9993965339897057</v>
      </c>
      <c r="M11985">
        <v>-5.9993965339897057</v>
      </c>
    </row>
    <row r="11986" spans="1:13" x14ac:dyDescent="0.3">
      <c r="A11986" s="10">
        <v>43921</v>
      </c>
      <c r="B11986" t="s">
        <v>61</v>
      </c>
      <c r="C11986" t="s">
        <v>61</v>
      </c>
      <c r="D11986" t="s">
        <v>61</v>
      </c>
      <c r="E11986" t="s">
        <v>62</v>
      </c>
      <c r="F11986" t="s">
        <v>58</v>
      </c>
      <c r="G11986" t="s">
        <v>59</v>
      </c>
      <c r="H11986" t="s">
        <v>60</v>
      </c>
      <c r="I11986">
        <v>-201070.34814636977</v>
      </c>
      <c r="J11986">
        <v>-201070.34814636977</v>
      </c>
      <c r="K11986">
        <v>208686</v>
      </c>
      <c r="L11986">
        <v>-96.350664705044792</v>
      </c>
      <c r="M11986">
        <v>-96.350664705044792</v>
      </c>
    </row>
    <row r="11987" spans="1:13" x14ac:dyDescent="0.3">
      <c r="A11987" s="10">
        <v>43921</v>
      </c>
      <c r="B11987" t="s">
        <v>63</v>
      </c>
      <c r="C11987" t="s">
        <v>64</v>
      </c>
      <c r="D11987" t="s">
        <v>64</v>
      </c>
      <c r="E11987" t="s">
        <v>65</v>
      </c>
      <c r="F11987" t="s">
        <v>12</v>
      </c>
      <c r="G11987" t="s">
        <v>13</v>
      </c>
      <c r="H11987" t="s">
        <v>14</v>
      </c>
      <c r="I11987">
        <v>197720.38058064645</v>
      </c>
      <c r="J11987">
        <v>197720.38058064645</v>
      </c>
      <c r="K11987">
        <v>208686</v>
      </c>
      <c r="L11987">
        <v>94.745397669535308</v>
      </c>
      <c r="M11987">
        <v>94.745397669535308</v>
      </c>
    </row>
    <row r="11988" spans="1:13" x14ac:dyDescent="0.3">
      <c r="A11988" s="10">
        <v>43921</v>
      </c>
      <c r="B11988" t="s">
        <v>63</v>
      </c>
      <c r="C11988" t="s">
        <v>64</v>
      </c>
      <c r="D11988" t="s">
        <v>64</v>
      </c>
      <c r="E11988" t="s">
        <v>65</v>
      </c>
      <c r="F11988" t="s">
        <v>12</v>
      </c>
      <c r="G11988" t="s">
        <v>15</v>
      </c>
      <c r="H11988" t="s">
        <v>16</v>
      </c>
      <c r="I11988">
        <v>235.02498289000002</v>
      </c>
      <c r="J11988">
        <v>235.02498289000002</v>
      </c>
      <c r="K11988">
        <v>208686</v>
      </c>
      <c r="L11988">
        <v>0.11262134637206138</v>
      </c>
      <c r="M11988">
        <v>0.11262134637206138</v>
      </c>
    </row>
    <row r="11989" spans="1:13" x14ac:dyDescent="0.3">
      <c r="A11989" s="10">
        <v>43921</v>
      </c>
      <c r="B11989" t="s">
        <v>63</v>
      </c>
      <c r="C11989" t="s">
        <v>64</v>
      </c>
      <c r="D11989" t="s">
        <v>64</v>
      </c>
      <c r="E11989" t="s">
        <v>65</v>
      </c>
      <c r="F11989" t="s">
        <v>12</v>
      </c>
      <c r="G11989" t="s">
        <v>17</v>
      </c>
      <c r="H11989" t="s">
        <v>18</v>
      </c>
      <c r="I11989">
        <v>70.213153309999996</v>
      </c>
      <c r="J11989">
        <v>70.213153309999996</v>
      </c>
      <c r="K11989">
        <v>208686</v>
      </c>
      <c r="L11989">
        <v>3.3645358725549385E-2</v>
      </c>
      <c r="M11989">
        <v>3.3645358725549385E-2</v>
      </c>
    </row>
    <row r="11990" spans="1:13" x14ac:dyDescent="0.3">
      <c r="A11990" s="10">
        <v>43921</v>
      </c>
      <c r="B11990" t="s">
        <v>63</v>
      </c>
      <c r="C11990" t="s">
        <v>64</v>
      </c>
      <c r="D11990" t="s">
        <v>64</v>
      </c>
      <c r="E11990" t="s">
        <v>65</v>
      </c>
      <c r="F11990" t="s">
        <v>12</v>
      </c>
      <c r="G11990" t="s">
        <v>19</v>
      </c>
      <c r="H11990" t="s">
        <v>20</v>
      </c>
      <c r="I11990">
        <v>164.81182958000002</v>
      </c>
      <c r="J11990">
        <v>164.81182958000002</v>
      </c>
      <c r="K11990">
        <v>208686</v>
      </c>
      <c r="L11990">
        <v>7.8975987646511994E-2</v>
      </c>
      <c r="M11990">
        <v>7.8975987646511994E-2</v>
      </c>
    </row>
    <row r="11991" spans="1:13" x14ac:dyDescent="0.3">
      <c r="A11991" s="10">
        <v>43921</v>
      </c>
      <c r="B11991" t="s">
        <v>63</v>
      </c>
      <c r="C11991" t="s">
        <v>64</v>
      </c>
      <c r="D11991" t="s">
        <v>64</v>
      </c>
      <c r="E11991" t="s">
        <v>65</v>
      </c>
      <c r="F11991" t="s">
        <v>12</v>
      </c>
      <c r="G11991" t="s">
        <v>21</v>
      </c>
      <c r="H11991" t="s">
        <v>22</v>
      </c>
      <c r="I11991">
        <v>61536.45794357</v>
      </c>
      <c r="J11991">
        <v>61536.45794357</v>
      </c>
      <c r="K11991">
        <v>208686</v>
      </c>
      <c r="L11991">
        <v>29.487583232018437</v>
      </c>
      <c r="M11991">
        <v>29.487583232018437</v>
      </c>
    </row>
    <row r="11992" spans="1:13" x14ac:dyDescent="0.3">
      <c r="A11992" s="10">
        <v>43921</v>
      </c>
      <c r="B11992" t="s">
        <v>63</v>
      </c>
      <c r="C11992" t="s">
        <v>64</v>
      </c>
      <c r="D11992" t="s">
        <v>64</v>
      </c>
      <c r="E11992" t="s">
        <v>65</v>
      </c>
      <c r="F11992" t="s">
        <v>12</v>
      </c>
      <c r="G11992" t="s">
        <v>23</v>
      </c>
      <c r="H11992" t="s">
        <v>24</v>
      </c>
      <c r="I11992">
        <v>5619.5167218899987</v>
      </c>
      <c r="J11992">
        <v>5619.5167218899987</v>
      </c>
      <c r="K11992">
        <v>208686</v>
      </c>
      <c r="L11992">
        <v>2.6928096383513984</v>
      </c>
      <c r="M11992">
        <v>2.6928096383513984</v>
      </c>
    </row>
    <row r="11993" spans="1:13" x14ac:dyDescent="0.3">
      <c r="A11993" s="10">
        <v>43921</v>
      </c>
      <c r="B11993" t="s">
        <v>63</v>
      </c>
      <c r="C11993" t="s">
        <v>64</v>
      </c>
      <c r="D11993" t="s">
        <v>64</v>
      </c>
      <c r="E11993" t="s">
        <v>65</v>
      </c>
      <c r="F11993" t="s">
        <v>12</v>
      </c>
      <c r="G11993" t="s">
        <v>25</v>
      </c>
      <c r="H11993" t="s">
        <v>26</v>
      </c>
      <c r="I11993">
        <v>39298.84090933</v>
      </c>
      <c r="J11993">
        <v>39298.84090933</v>
      </c>
      <c r="K11993">
        <v>208686</v>
      </c>
      <c r="L11993">
        <v>18.831565562294546</v>
      </c>
      <c r="M11993">
        <v>18.831565562294546</v>
      </c>
    </row>
    <row r="11994" spans="1:13" x14ac:dyDescent="0.3">
      <c r="A11994" s="10">
        <v>43921</v>
      </c>
      <c r="B11994" t="s">
        <v>63</v>
      </c>
      <c r="C11994" t="s">
        <v>64</v>
      </c>
      <c r="D11994" t="s">
        <v>64</v>
      </c>
      <c r="E11994" t="s">
        <v>65</v>
      </c>
      <c r="F11994" t="s">
        <v>12</v>
      </c>
      <c r="G11994" t="s">
        <v>27</v>
      </c>
      <c r="H11994" t="s">
        <v>28</v>
      </c>
      <c r="I11994">
        <v>16618.100312349998</v>
      </c>
      <c r="J11994">
        <v>16618.100312349998</v>
      </c>
      <c r="K11994">
        <v>208686</v>
      </c>
      <c r="L11994">
        <v>7.9632080313724911</v>
      </c>
      <c r="M11994">
        <v>7.9632080313724911</v>
      </c>
    </row>
    <row r="11995" spans="1:13" x14ac:dyDescent="0.3">
      <c r="A11995" s="10">
        <v>43921</v>
      </c>
      <c r="B11995" t="s">
        <v>63</v>
      </c>
      <c r="C11995" t="s">
        <v>64</v>
      </c>
      <c r="D11995" t="s">
        <v>64</v>
      </c>
      <c r="E11995" t="s">
        <v>65</v>
      </c>
      <c r="F11995" t="s">
        <v>12</v>
      </c>
      <c r="G11995" t="s">
        <v>29</v>
      </c>
      <c r="H11995" t="s">
        <v>30</v>
      </c>
      <c r="I11995">
        <v>57764.381795589994</v>
      </c>
      <c r="J11995">
        <v>57764.381795589994</v>
      </c>
      <c r="K11995">
        <v>208686</v>
      </c>
      <c r="L11995">
        <v>27.680046479203202</v>
      </c>
      <c r="M11995">
        <v>27.680046479203202</v>
      </c>
    </row>
    <row r="11996" spans="1:13" x14ac:dyDescent="0.3">
      <c r="A11996" s="10">
        <v>43921</v>
      </c>
      <c r="B11996" t="s">
        <v>63</v>
      </c>
      <c r="C11996" t="s">
        <v>64</v>
      </c>
      <c r="D11996" t="s">
        <v>64</v>
      </c>
      <c r="E11996" t="s">
        <v>65</v>
      </c>
      <c r="F11996" t="s">
        <v>12</v>
      </c>
      <c r="G11996" t="s">
        <v>31</v>
      </c>
      <c r="H11996" t="s">
        <v>32</v>
      </c>
      <c r="I11996">
        <v>11908.849567877209</v>
      </c>
      <c r="J11996">
        <v>11908.849567877209</v>
      </c>
      <c r="K11996">
        <v>208686</v>
      </c>
      <c r="L11996">
        <v>5.7065876809547404</v>
      </c>
      <c r="M11996">
        <v>5.7065876809547404</v>
      </c>
    </row>
    <row r="11997" spans="1:13" x14ac:dyDescent="0.3">
      <c r="A11997" s="10">
        <v>43921</v>
      </c>
      <c r="B11997" t="s">
        <v>63</v>
      </c>
      <c r="C11997" t="s">
        <v>64</v>
      </c>
      <c r="D11997" t="s">
        <v>64</v>
      </c>
      <c r="E11997" t="s">
        <v>65</v>
      </c>
      <c r="F11997" t="s">
        <v>12</v>
      </c>
      <c r="G11997" t="s">
        <v>33</v>
      </c>
      <c r="H11997" t="s">
        <v>34</v>
      </c>
      <c r="I11997">
        <v>45855.532227712785</v>
      </c>
      <c r="J11997">
        <v>45855.532227712785</v>
      </c>
      <c r="K11997">
        <v>208686</v>
      </c>
      <c r="L11997">
        <v>21.973458798248462</v>
      </c>
      <c r="M11997">
        <v>21.973458798248462</v>
      </c>
    </row>
    <row r="11998" spans="1:13" x14ac:dyDescent="0.3">
      <c r="A11998" s="10">
        <v>43921</v>
      </c>
      <c r="B11998" t="s">
        <v>63</v>
      </c>
      <c r="C11998" t="s">
        <v>64</v>
      </c>
      <c r="D11998" t="s">
        <v>64</v>
      </c>
      <c r="E11998" t="s">
        <v>65</v>
      </c>
      <c r="F11998" t="s">
        <v>12</v>
      </c>
      <c r="G11998" t="s">
        <v>35</v>
      </c>
      <c r="H11998" t="s">
        <v>110</v>
      </c>
      <c r="I11998">
        <v>56274.120155880009</v>
      </c>
      <c r="J11998">
        <v>56274.120155880009</v>
      </c>
      <c r="K11998">
        <v>208686</v>
      </c>
      <c r="L11998">
        <v>26.965929748943395</v>
      </c>
      <c r="M11998">
        <v>26.965929748943395</v>
      </c>
    </row>
    <row r="11999" spans="1:13" x14ac:dyDescent="0.3">
      <c r="A11999" s="10">
        <v>43921</v>
      </c>
      <c r="B11999" t="s">
        <v>63</v>
      </c>
      <c r="C11999" t="s">
        <v>64</v>
      </c>
      <c r="D11999" t="s">
        <v>64</v>
      </c>
      <c r="E11999" t="s">
        <v>65</v>
      </c>
      <c r="F11999" t="s">
        <v>12</v>
      </c>
      <c r="G11999" t="s">
        <v>36</v>
      </c>
      <c r="H11999" t="s">
        <v>32</v>
      </c>
      <c r="I11999">
        <v>13424.730863007851</v>
      </c>
      <c r="J11999">
        <v>13424.730863007851</v>
      </c>
      <c r="K11999">
        <v>208686</v>
      </c>
      <c r="L11999">
        <v>6.4329810638987999</v>
      </c>
      <c r="M11999">
        <v>6.4329810638987999</v>
      </c>
    </row>
    <row r="12000" spans="1:13" x14ac:dyDescent="0.3">
      <c r="A12000" s="10">
        <v>43921</v>
      </c>
      <c r="B12000" t="s">
        <v>63</v>
      </c>
      <c r="C12000" t="s">
        <v>64</v>
      </c>
      <c r="D12000" t="s">
        <v>64</v>
      </c>
      <c r="E12000" t="s">
        <v>65</v>
      </c>
      <c r="F12000" t="s">
        <v>12</v>
      </c>
      <c r="G12000" t="s">
        <v>37</v>
      </c>
      <c r="H12000" t="s">
        <v>34</v>
      </c>
      <c r="I12000">
        <v>42849.389292872154</v>
      </c>
      <c r="J12000">
        <v>42849.389292872154</v>
      </c>
      <c r="K12000">
        <v>208686</v>
      </c>
      <c r="L12000">
        <v>20.532948685044591</v>
      </c>
      <c r="M12000">
        <v>20.532948685044591</v>
      </c>
    </row>
    <row r="12001" spans="1:13" x14ac:dyDescent="0.3">
      <c r="A12001" s="10">
        <v>43921</v>
      </c>
      <c r="B12001" t="s">
        <v>63</v>
      </c>
      <c r="C12001" t="s">
        <v>64</v>
      </c>
      <c r="D12001" t="s">
        <v>64</v>
      </c>
      <c r="E12001" t="s">
        <v>65</v>
      </c>
      <c r="F12001" t="s">
        <v>12</v>
      </c>
      <c r="G12001" t="s">
        <v>38</v>
      </c>
      <c r="H12001" t="s">
        <v>39</v>
      </c>
      <c r="I12001">
        <v>541.57707400000004</v>
      </c>
      <c r="J12001">
        <v>541.57707400000004</v>
      </c>
      <c r="K12001">
        <v>208686</v>
      </c>
      <c r="L12001">
        <v>0.259517683984551</v>
      </c>
      <c r="M12001">
        <v>0.259517683984551</v>
      </c>
    </row>
    <row r="12002" spans="1:13" x14ac:dyDescent="0.3">
      <c r="A12002" s="10">
        <v>43921</v>
      </c>
      <c r="B12002" t="s">
        <v>63</v>
      </c>
      <c r="C12002" t="s">
        <v>64</v>
      </c>
      <c r="D12002" t="s">
        <v>64</v>
      </c>
      <c r="E12002" t="s">
        <v>65</v>
      </c>
      <c r="F12002" t="s">
        <v>12</v>
      </c>
      <c r="G12002" t="s">
        <v>40</v>
      </c>
      <c r="H12002" t="s">
        <v>41</v>
      </c>
      <c r="I12002">
        <v>227.09081588077444</v>
      </c>
      <c r="J12002">
        <v>227.09081588077444</v>
      </c>
      <c r="K12002">
        <v>208686</v>
      </c>
      <c r="L12002">
        <v>0.1088193821726299</v>
      </c>
      <c r="M12002">
        <v>0.1088193821726299</v>
      </c>
    </row>
    <row r="12003" spans="1:13" x14ac:dyDescent="0.3">
      <c r="A12003" s="10">
        <v>43921</v>
      </c>
      <c r="B12003" t="s">
        <v>63</v>
      </c>
      <c r="C12003" t="s">
        <v>64</v>
      </c>
      <c r="D12003" t="s">
        <v>64</v>
      </c>
      <c r="E12003" t="s">
        <v>65</v>
      </c>
      <c r="F12003" t="s">
        <v>12</v>
      </c>
      <c r="G12003" t="s">
        <v>42</v>
      </c>
      <c r="H12003" t="s">
        <v>43</v>
      </c>
      <c r="I12003">
        <v>220.79987426</v>
      </c>
      <c r="J12003">
        <v>220.79987426</v>
      </c>
      <c r="K12003">
        <v>208686</v>
      </c>
      <c r="L12003">
        <v>0.1058048332231199</v>
      </c>
      <c r="M12003">
        <v>0.1058048332231199</v>
      </c>
    </row>
    <row r="12004" spans="1:13" x14ac:dyDescent="0.3">
      <c r="A12004" s="10">
        <v>43921</v>
      </c>
      <c r="B12004" t="s">
        <v>63</v>
      </c>
      <c r="C12004" t="s">
        <v>64</v>
      </c>
      <c r="D12004" t="s">
        <v>64</v>
      </c>
      <c r="E12004" t="s">
        <v>65</v>
      </c>
      <c r="F12004" t="s">
        <v>12</v>
      </c>
      <c r="G12004" t="s">
        <v>44</v>
      </c>
      <c r="H12004" t="s">
        <v>45</v>
      </c>
      <c r="I12004">
        <v>0</v>
      </c>
      <c r="J12004">
        <v>0</v>
      </c>
      <c r="K12004">
        <v>208686</v>
      </c>
      <c r="L12004">
        <v>0</v>
      </c>
      <c r="M12004">
        <v>0</v>
      </c>
    </row>
    <row r="12005" spans="1:13" x14ac:dyDescent="0.3">
      <c r="A12005" s="10">
        <v>43921</v>
      </c>
      <c r="B12005" t="s">
        <v>63</v>
      </c>
      <c r="C12005" t="s">
        <v>64</v>
      </c>
      <c r="D12005" t="s">
        <v>64</v>
      </c>
      <c r="E12005" t="s">
        <v>65</v>
      </c>
      <c r="F12005" t="s">
        <v>12</v>
      </c>
      <c r="G12005" t="s">
        <v>46</v>
      </c>
      <c r="H12005" t="s">
        <v>47</v>
      </c>
      <c r="I12005">
        <v>6.2909416207744604</v>
      </c>
      <c r="J12005">
        <v>6.2909416207744604</v>
      </c>
      <c r="K12005">
        <v>208686</v>
      </c>
      <c r="L12005">
        <v>3.0145489495100103E-3</v>
      </c>
      <c r="M12005">
        <v>3.0145489495100103E-3</v>
      </c>
    </row>
    <row r="12006" spans="1:13" x14ac:dyDescent="0.3">
      <c r="A12006" s="10">
        <v>43921</v>
      </c>
      <c r="B12006" t="s">
        <v>63</v>
      </c>
      <c r="C12006" t="s">
        <v>64</v>
      </c>
      <c r="D12006" t="s">
        <v>64</v>
      </c>
      <c r="E12006" t="s">
        <v>65</v>
      </c>
      <c r="F12006" t="s">
        <v>12</v>
      </c>
      <c r="G12006" t="s">
        <v>48</v>
      </c>
      <c r="H12006" t="s">
        <v>96</v>
      </c>
      <c r="I12006">
        <v>1.0369333399999998</v>
      </c>
      <c r="J12006">
        <v>1.0369333399999998</v>
      </c>
      <c r="K12006">
        <v>208686</v>
      </c>
      <c r="L12006">
        <v>4.9688687310121414E-4</v>
      </c>
      <c r="M12006">
        <v>4.9688687310121414E-4</v>
      </c>
    </row>
    <row r="12007" spans="1:13" x14ac:dyDescent="0.3">
      <c r="A12007" s="10">
        <v>43921</v>
      </c>
      <c r="B12007" t="s">
        <v>63</v>
      </c>
      <c r="C12007" t="s">
        <v>64</v>
      </c>
      <c r="D12007" t="s">
        <v>64</v>
      </c>
      <c r="E12007" t="s">
        <v>65</v>
      </c>
      <c r="F12007" t="s">
        <v>12</v>
      </c>
      <c r="G12007" t="s">
        <v>49</v>
      </c>
      <c r="H12007" t="s">
        <v>104</v>
      </c>
      <c r="I12007">
        <v>21140.690879495683</v>
      </c>
      <c r="J12007">
        <v>21140.690879495683</v>
      </c>
      <c r="K12007">
        <v>208686</v>
      </c>
      <c r="L12007">
        <v>10.130382909967935</v>
      </c>
      <c r="M12007">
        <v>10.130382909967935</v>
      </c>
    </row>
    <row r="12008" spans="1:13" x14ac:dyDescent="0.3">
      <c r="A12008" s="10">
        <v>43921</v>
      </c>
      <c r="B12008" t="s">
        <v>63</v>
      </c>
      <c r="C12008" t="s">
        <v>64</v>
      </c>
      <c r="D12008" t="s">
        <v>64</v>
      </c>
      <c r="E12008" t="s">
        <v>65</v>
      </c>
      <c r="F12008" t="s">
        <v>12</v>
      </c>
      <c r="G12008" t="s">
        <v>50</v>
      </c>
      <c r="H12008" t="s">
        <v>51</v>
      </c>
      <c r="I12008">
        <v>227.80001011999997</v>
      </c>
      <c r="J12008">
        <v>227.80001011999997</v>
      </c>
      <c r="K12008">
        <v>208686</v>
      </c>
      <c r="L12008">
        <v>0.10915922012976433</v>
      </c>
      <c r="M12008">
        <v>0.10915922012976433</v>
      </c>
    </row>
    <row r="12009" spans="1:13" x14ac:dyDescent="0.3">
      <c r="A12009" s="10">
        <v>43921</v>
      </c>
      <c r="B12009" t="s">
        <v>63</v>
      </c>
      <c r="C12009" t="s">
        <v>64</v>
      </c>
      <c r="D12009" t="s">
        <v>64</v>
      </c>
      <c r="E12009" t="s">
        <v>65</v>
      </c>
      <c r="F12009" t="s">
        <v>12</v>
      </c>
      <c r="G12009" t="s">
        <v>52</v>
      </c>
      <c r="H12009" t="s">
        <v>106</v>
      </c>
      <c r="I12009">
        <v>20912.890869375682</v>
      </c>
      <c r="J12009">
        <v>20912.890869375682</v>
      </c>
      <c r="K12009">
        <v>208686</v>
      </c>
      <c r="L12009">
        <v>10.02122368983817</v>
      </c>
      <c r="M12009">
        <v>10.02122368983817</v>
      </c>
    </row>
    <row r="12010" spans="1:13" x14ac:dyDescent="0.3">
      <c r="A12010" s="10">
        <v>43921</v>
      </c>
      <c r="B12010" t="s">
        <v>63</v>
      </c>
      <c r="C12010" t="s">
        <v>64</v>
      </c>
      <c r="D12010" t="s">
        <v>64</v>
      </c>
      <c r="E12010" t="s">
        <v>65</v>
      </c>
      <c r="F12010" t="s">
        <v>53</v>
      </c>
      <c r="G12010" t="s">
        <v>54</v>
      </c>
      <c r="H12010" t="s">
        <v>55</v>
      </c>
      <c r="I12010">
        <v>215996.51303916005</v>
      </c>
      <c r="J12010">
        <v>-215996.51303916005</v>
      </c>
      <c r="K12010">
        <v>208686</v>
      </c>
      <c r="L12010">
        <v>103.50311618372103</v>
      </c>
      <c r="M12010">
        <v>-103.50311618372103</v>
      </c>
    </row>
    <row r="12011" spans="1:13" x14ac:dyDescent="0.3">
      <c r="A12011" s="10">
        <v>43921</v>
      </c>
      <c r="B12011" t="s">
        <v>63</v>
      </c>
      <c r="C12011" t="s">
        <v>64</v>
      </c>
      <c r="D12011" t="s">
        <v>64</v>
      </c>
      <c r="E12011" t="s">
        <v>65</v>
      </c>
      <c r="F12011" t="s">
        <v>53</v>
      </c>
      <c r="G12011" t="s">
        <v>15</v>
      </c>
      <c r="H12011" t="s">
        <v>16</v>
      </c>
      <c r="I12011">
        <v>0</v>
      </c>
      <c r="J12011">
        <v>0</v>
      </c>
      <c r="K12011">
        <v>208686</v>
      </c>
      <c r="L12011">
        <v>0</v>
      </c>
      <c r="M12011">
        <v>0</v>
      </c>
    </row>
    <row r="12012" spans="1:13" x14ac:dyDescent="0.3">
      <c r="A12012" s="10">
        <v>43921</v>
      </c>
      <c r="B12012" t="s">
        <v>63</v>
      </c>
      <c r="C12012" t="s">
        <v>64</v>
      </c>
      <c r="D12012" t="s">
        <v>64</v>
      </c>
      <c r="E12012" t="s">
        <v>65</v>
      </c>
      <c r="F12012" t="s">
        <v>53</v>
      </c>
      <c r="G12012" t="s">
        <v>17</v>
      </c>
      <c r="H12012" t="s">
        <v>18</v>
      </c>
      <c r="I12012">
        <v>0</v>
      </c>
      <c r="J12012">
        <v>0</v>
      </c>
      <c r="K12012">
        <v>208686</v>
      </c>
      <c r="L12012">
        <v>0</v>
      </c>
      <c r="M12012">
        <v>0</v>
      </c>
    </row>
    <row r="12013" spans="1:13" x14ac:dyDescent="0.3">
      <c r="A12013" s="10">
        <v>43921</v>
      </c>
      <c r="B12013" t="s">
        <v>63</v>
      </c>
      <c r="C12013" t="s">
        <v>64</v>
      </c>
      <c r="D12013" t="s">
        <v>64</v>
      </c>
      <c r="E12013" t="s">
        <v>65</v>
      </c>
      <c r="F12013" t="s">
        <v>53</v>
      </c>
      <c r="G12013" t="s">
        <v>19</v>
      </c>
      <c r="H12013" t="s">
        <v>20</v>
      </c>
      <c r="I12013">
        <v>0</v>
      </c>
      <c r="J12013">
        <v>0</v>
      </c>
      <c r="K12013">
        <v>208686</v>
      </c>
      <c r="L12013">
        <v>0</v>
      </c>
      <c r="M12013">
        <v>0</v>
      </c>
    </row>
    <row r="12014" spans="1:13" x14ac:dyDescent="0.3">
      <c r="A12014" s="10">
        <v>43921</v>
      </c>
      <c r="B12014" t="s">
        <v>63</v>
      </c>
      <c r="C12014" t="s">
        <v>64</v>
      </c>
      <c r="D12014" t="s">
        <v>64</v>
      </c>
      <c r="E12014" t="s">
        <v>65</v>
      </c>
      <c r="F12014" t="s">
        <v>53</v>
      </c>
      <c r="G12014" t="s">
        <v>21</v>
      </c>
      <c r="H12014" t="s">
        <v>22</v>
      </c>
      <c r="I12014">
        <v>126742.81659475001</v>
      </c>
      <c r="J12014">
        <v>-126742.81659475001</v>
      </c>
      <c r="K12014">
        <v>208686</v>
      </c>
      <c r="L12014">
        <v>60.733741887213334</v>
      </c>
      <c r="M12014">
        <v>-60.733741887213334</v>
      </c>
    </row>
    <row r="12015" spans="1:13" x14ac:dyDescent="0.3">
      <c r="A12015" s="10">
        <v>43921</v>
      </c>
      <c r="B12015" t="s">
        <v>63</v>
      </c>
      <c r="C12015" t="s">
        <v>64</v>
      </c>
      <c r="D12015" t="s">
        <v>64</v>
      </c>
      <c r="E12015" t="s">
        <v>65</v>
      </c>
      <c r="F12015" t="s">
        <v>53</v>
      </c>
      <c r="G12015" t="s">
        <v>23</v>
      </c>
      <c r="H12015" t="s">
        <v>24</v>
      </c>
      <c r="I12015">
        <v>25950.266393680005</v>
      </c>
      <c r="J12015">
        <v>-25950.266393680005</v>
      </c>
      <c r="K12015">
        <v>208686</v>
      </c>
      <c r="L12015">
        <v>12.4350777693185</v>
      </c>
      <c r="M12015">
        <v>-12.4350777693185</v>
      </c>
    </row>
    <row r="12016" spans="1:13" x14ac:dyDescent="0.3">
      <c r="A12016" s="10">
        <v>43921</v>
      </c>
      <c r="B12016" t="s">
        <v>63</v>
      </c>
      <c r="C12016" t="s">
        <v>64</v>
      </c>
      <c r="D12016" t="s">
        <v>64</v>
      </c>
      <c r="E12016" t="s">
        <v>65</v>
      </c>
      <c r="F12016" t="s">
        <v>53</v>
      </c>
      <c r="G12016" t="s">
        <v>25</v>
      </c>
      <c r="H12016" t="s">
        <v>26</v>
      </c>
      <c r="I12016">
        <v>61301.776810640004</v>
      </c>
      <c r="J12016">
        <v>-61301.776810640004</v>
      </c>
      <c r="K12016">
        <v>208686</v>
      </c>
      <c r="L12016">
        <v>29.375126654706111</v>
      </c>
      <c r="M12016">
        <v>-29.375126654706111</v>
      </c>
    </row>
    <row r="12017" spans="1:13" x14ac:dyDescent="0.3">
      <c r="A12017" s="10">
        <v>43921</v>
      </c>
      <c r="B12017" t="s">
        <v>63</v>
      </c>
      <c r="C12017" t="s">
        <v>64</v>
      </c>
      <c r="D12017" t="s">
        <v>64</v>
      </c>
      <c r="E12017" t="s">
        <v>65</v>
      </c>
      <c r="F12017" t="s">
        <v>53</v>
      </c>
      <c r="G12017" t="s">
        <v>27</v>
      </c>
      <c r="H12017" t="s">
        <v>28</v>
      </c>
      <c r="I12017">
        <v>39490.773390430004</v>
      </c>
      <c r="J12017">
        <v>-39490.773390430004</v>
      </c>
      <c r="K12017">
        <v>208686</v>
      </c>
      <c r="L12017">
        <v>18.923537463188715</v>
      </c>
      <c r="M12017">
        <v>-18.923537463188715</v>
      </c>
    </row>
    <row r="12018" spans="1:13" x14ac:dyDescent="0.3">
      <c r="A12018" s="10">
        <v>43921</v>
      </c>
      <c r="B12018" t="s">
        <v>63</v>
      </c>
      <c r="C12018" t="s">
        <v>64</v>
      </c>
      <c r="D12018" t="s">
        <v>64</v>
      </c>
      <c r="E12018" t="s">
        <v>65</v>
      </c>
      <c r="F12018" t="s">
        <v>53</v>
      </c>
      <c r="G12018" t="s">
        <v>29</v>
      </c>
      <c r="H12018" t="s">
        <v>30</v>
      </c>
      <c r="I12018">
        <v>4416.0623457000002</v>
      </c>
      <c r="J12018">
        <v>-4416.0623457000002</v>
      </c>
      <c r="K12018">
        <v>208686</v>
      </c>
      <c r="L12018">
        <v>2.1161277448894511</v>
      </c>
      <c r="M12018">
        <v>-2.1161277448894511</v>
      </c>
    </row>
    <row r="12019" spans="1:13" x14ac:dyDescent="0.3">
      <c r="A12019" s="10">
        <v>43921</v>
      </c>
      <c r="B12019" t="s">
        <v>63</v>
      </c>
      <c r="C12019" t="s">
        <v>64</v>
      </c>
      <c r="D12019" t="s">
        <v>64</v>
      </c>
      <c r="E12019" t="s">
        <v>65</v>
      </c>
      <c r="F12019" t="s">
        <v>53</v>
      </c>
      <c r="G12019" t="s">
        <v>31</v>
      </c>
      <c r="H12019" t="s">
        <v>32</v>
      </c>
      <c r="I12019">
        <v>3373.4703486999997</v>
      </c>
      <c r="J12019">
        <v>-3373.4703486999997</v>
      </c>
      <c r="K12019">
        <v>208686</v>
      </c>
      <c r="L12019">
        <v>1.6165293065658453</v>
      </c>
      <c r="M12019">
        <v>-1.6165293065658453</v>
      </c>
    </row>
    <row r="12020" spans="1:13" x14ac:dyDescent="0.3">
      <c r="A12020" s="10">
        <v>43921</v>
      </c>
      <c r="B12020" t="s">
        <v>63</v>
      </c>
      <c r="C12020" t="s">
        <v>64</v>
      </c>
      <c r="D12020" t="s">
        <v>64</v>
      </c>
      <c r="E12020" t="s">
        <v>65</v>
      </c>
      <c r="F12020" t="s">
        <v>53</v>
      </c>
      <c r="G12020" t="s">
        <v>33</v>
      </c>
      <c r="H12020" t="s">
        <v>34</v>
      </c>
      <c r="I12020">
        <v>1042.591997</v>
      </c>
      <c r="J12020">
        <v>-1042.591997</v>
      </c>
      <c r="K12020">
        <v>208686</v>
      </c>
      <c r="L12020">
        <v>0.49959843832360579</v>
      </c>
      <c r="M12020">
        <v>-0.49959843832360579</v>
      </c>
    </row>
    <row r="12021" spans="1:13" x14ac:dyDescent="0.3">
      <c r="A12021" s="10">
        <v>43921</v>
      </c>
      <c r="B12021" t="s">
        <v>63</v>
      </c>
      <c r="C12021" t="s">
        <v>64</v>
      </c>
      <c r="D12021" t="s">
        <v>64</v>
      </c>
      <c r="E12021" t="s">
        <v>65</v>
      </c>
      <c r="F12021" t="s">
        <v>53</v>
      </c>
      <c r="G12021" t="s">
        <v>35</v>
      </c>
      <c r="H12021" t="s">
        <v>110</v>
      </c>
      <c r="I12021">
        <v>25621.64239053</v>
      </c>
      <c r="J12021">
        <v>-25621.64239053</v>
      </c>
      <c r="K12021">
        <v>208686</v>
      </c>
      <c r="L12021">
        <v>12.277604818018458</v>
      </c>
      <c r="M12021">
        <v>-12.277604818018458</v>
      </c>
    </row>
    <row r="12022" spans="1:13" x14ac:dyDescent="0.3">
      <c r="A12022" s="10">
        <v>43921</v>
      </c>
      <c r="B12022" t="s">
        <v>63</v>
      </c>
      <c r="C12022" t="s">
        <v>64</v>
      </c>
      <c r="D12022" t="s">
        <v>64</v>
      </c>
      <c r="E12022" t="s">
        <v>65</v>
      </c>
      <c r="F12022" t="s">
        <v>53</v>
      </c>
      <c r="G12022" t="s">
        <v>36</v>
      </c>
      <c r="H12022" t="s">
        <v>32</v>
      </c>
      <c r="I12022">
        <v>435.25219435914846</v>
      </c>
      <c r="J12022">
        <v>-435.25219435914846</v>
      </c>
      <c r="K12022">
        <v>208686</v>
      </c>
      <c r="L12022">
        <v>0.20856798939993507</v>
      </c>
      <c r="M12022">
        <v>-0.20856798939993507</v>
      </c>
    </row>
    <row r="12023" spans="1:13" x14ac:dyDescent="0.3">
      <c r="A12023" s="10">
        <v>43921</v>
      </c>
      <c r="B12023" t="s">
        <v>63</v>
      </c>
      <c r="C12023" t="s">
        <v>64</v>
      </c>
      <c r="D12023" t="s">
        <v>64</v>
      </c>
      <c r="E12023" t="s">
        <v>65</v>
      </c>
      <c r="F12023" t="s">
        <v>53</v>
      </c>
      <c r="G12023" t="s">
        <v>37</v>
      </c>
      <c r="H12023" t="s">
        <v>34</v>
      </c>
      <c r="I12023">
        <v>25186.390196170851</v>
      </c>
      <c r="J12023">
        <v>-25186.390196170851</v>
      </c>
      <c r="K12023">
        <v>208686</v>
      </c>
      <c r="L12023">
        <v>12.069036828618524</v>
      </c>
      <c r="M12023">
        <v>-12.069036828618524</v>
      </c>
    </row>
    <row r="12024" spans="1:13" x14ac:dyDescent="0.3">
      <c r="A12024" s="10">
        <v>43921</v>
      </c>
      <c r="B12024" t="s">
        <v>63</v>
      </c>
      <c r="C12024" t="s">
        <v>64</v>
      </c>
      <c r="D12024" t="s">
        <v>64</v>
      </c>
      <c r="E12024" t="s">
        <v>65</v>
      </c>
      <c r="F12024" t="s">
        <v>53</v>
      </c>
      <c r="G12024" t="s">
        <v>38</v>
      </c>
      <c r="H12024" t="s">
        <v>39</v>
      </c>
      <c r="I12024">
        <v>54929.242550939132</v>
      </c>
      <c r="J12024">
        <v>-54929.242550939132</v>
      </c>
      <c r="K12024">
        <v>208686</v>
      </c>
      <c r="L12024">
        <v>26.321479424081701</v>
      </c>
      <c r="M12024">
        <v>-26.321479424081701</v>
      </c>
    </row>
    <row r="12025" spans="1:13" x14ac:dyDescent="0.3">
      <c r="A12025" s="10">
        <v>43921</v>
      </c>
      <c r="B12025" t="s">
        <v>63</v>
      </c>
      <c r="C12025" t="s">
        <v>64</v>
      </c>
      <c r="D12025" t="s">
        <v>64</v>
      </c>
      <c r="E12025" t="s">
        <v>65</v>
      </c>
      <c r="F12025" t="s">
        <v>53</v>
      </c>
      <c r="G12025" t="s">
        <v>40</v>
      </c>
      <c r="H12025" t="s">
        <v>41</v>
      </c>
      <c r="I12025">
        <v>1636.0628878059347</v>
      </c>
      <c r="J12025">
        <v>-1636.0628878059347</v>
      </c>
      <c r="K12025">
        <v>208686</v>
      </c>
      <c r="L12025">
        <v>0.783983059623518</v>
      </c>
      <c r="M12025">
        <v>-0.783983059623518</v>
      </c>
    </row>
    <row r="12026" spans="1:13" x14ac:dyDescent="0.3">
      <c r="A12026" s="10">
        <v>43921</v>
      </c>
      <c r="B12026" t="s">
        <v>63</v>
      </c>
      <c r="C12026" t="s">
        <v>64</v>
      </c>
      <c r="D12026" t="s">
        <v>64</v>
      </c>
      <c r="E12026" t="s">
        <v>65</v>
      </c>
      <c r="F12026" t="s">
        <v>53</v>
      </c>
      <c r="G12026" t="s">
        <v>42</v>
      </c>
      <c r="H12026" t="s">
        <v>43</v>
      </c>
      <c r="I12026">
        <v>0</v>
      </c>
      <c r="J12026">
        <v>0</v>
      </c>
      <c r="K12026">
        <v>208686</v>
      </c>
      <c r="L12026">
        <v>0</v>
      </c>
      <c r="M12026">
        <v>0</v>
      </c>
    </row>
    <row r="12027" spans="1:13" x14ac:dyDescent="0.3">
      <c r="A12027" s="10">
        <v>43921</v>
      </c>
      <c r="B12027" t="s">
        <v>63</v>
      </c>
      <c r="C12027" t="s">
        <v>64</v>
      </c>
      <c r="D12027" t="s">
        <v>64</v>
      </c>
      <c r="E12027" t="s">
        <v>65</v>
      </c>
      <c r="F12027" t="s">
        <v>53</v>
      </c>
      <c r="G12027" t="s">
        <v>44</v>
      </c>
      <c r="H12027" t="s">
        <v>45</v>
      </c>
      <c r="I12027">
        <v>438.85772534</v>
      </c>
      <c r="J12027">
        <v>-438.85772534</v>
      </c>
      <c r="K12027">
        <v>208686</v>
      </c>
      <c r="L12027">
        <v>0.21029571956911342</v>
      </c>
      <c r="M12027">
        <v>-0.21029571956911342</v>
      </c>
    </row>
    <row r="12028" spans="1:13" x14ac:dyDescent="0.3">
      <c r="A12028" s="10">
        <v>43921</v>
      </c>
      <c r="B12028" t="s">
        <v>63</v>
      </c>
      <c r="C12028" t="s">
        <v>64</v>
      </c>
      <c r="D12028" t="s">
        <v>64</v>
      </c>
      <c r="E12028" t="s">
        <v>65</v>
      </c>
      <c r="F12028" t="s">
        <v>53</v>
      </c>
      <c r="G12028" t="s">
        <v>46</v>
      </c>
      <c r="H12028" t="s">
        <v>47</v>
      </c>
      <c r="I12028">
        <v>1197.2051624659348</v>
      </c>
      <c r="J12028">
        <v>-1197.2051624659348</v>
      </c>
      <c r="K12028">
        <v>208686</v>
      </c>
      <c r="L12028">
        <v>0.57368734005440458</v>
      </c>
      <c r="M12028">
        <v>-0.57368734005440458</v>
      </c>
    </row>
    <row r="12029" spans="1:13" x14ac:dyDescent="0.3">
      <c r="A12029" s="10">
        <v>43921</v>
      </c>
      <c r="B12029" t="s">
        <v>63</v>
      </c>
      <c r="C12029" t="s">
        <v>64</v>
      </c>
      <c r="D12029" t="s">
        <v>64</v>
      </c>
      <c r="E12029" t="s">
        <v>65</v>
      </c>
      <c r="F12029" t="s">
        <v>53</v>
      </c>
      <c r="G12029" t="s">
        <v>48</v>
      </c>
      <c r="H12029" t="s">
        <v>96</v>
      </c>
      <c r="I12029">
        <v>1.0369333399999998</v>
      </c>
      <c r="J12029">
        <v>-1.0369333399999998</v>
      </c>
      <c r="K12029">
        <v>208686</v>
      </c>
      <c r="L12029">
        <v>4.9688687310121414E-4</v>
      </c>
      <c r="M12029">
        <v>-4.9688687310121414E-4</v>
      </c>
    </row>
    <row r="12030" spans="1:13" x14ac:dyDescent="0.3">
      <c r="A12030" s="10">
        <v>43921</v>
      </c>
      <c r="B12030" t="s">
        <v>63</v>
      </c>
      <c r="C12030" t="s">
        <v>64</v>
      </c>
      <c r="D12030" t="s">
        <v>64</v>
      </c>
      <c r="E12030" t="s">
        <v>65</v>
      </c>
      <c r="F12030" t="s">
        <v>53</v>
      </c>
      <c r="G12030" t="s">
        <v>49</v>
      </c>
      <c r="H12030" t="s">
        <v>56</v>
      </c>
      <c r="I12030">
        <v>2649.6493360949999</v>
      </c>
      <c r="J12030">
        <v>-2649.6493360949999</v>
      </c>
      <c r="K12030">
        <v>208686</v>
      </c>
      <c r="L12030">
        <v>1.2696823630214773</v>
      </c>
      <c r="M12030">
        <v>-1.2696823630214773</v>
      </c>
    </row>
    <row r="12031" spans="1:13" x14ac:dyDescent="0.3">
      <c r="A12031" s="10">
        <v>43921</v>
      </c>
      <c r="B12031" t="s">
        <v>63</v>
      </c>
      <c r="C12031" t="s">
        <v>64</v>
      </c>
      <c r="D12031" t="s">
        <v>64</v>
      </c>
      <c r="E12031" t="s">
        <v>65</v>
      </c>
      <c r="F12031" t="s">
        <v>53</v>
      </c>
      <c r="G12031" t="s">
        <v>50</v>
      </c>
      <c r="H12031" t="s">
        <v>51</v>
      </c>
      <c r="I12031">
        <v>198.23044261000001</v>
      </c>
      <c r="J12031">
        <v>-198.23044261000001</v>
      </c>
      <c r="K12031">
        <v>208686</v>
      </c>
      <c r="L12031">
        <v>9.4989813696175124E-2</v>
      </c>
      <c r="M12031">
        <v>-9.4989813696175124E-2</v>
      </c>
    </row>
    <row r="12032" spans="1:13" x14ac:dyDescent="0.3">
      <c r="A12032" s="10">
        <v>43921</v>
      </c>
      <c r="B12032" t="s">
        <v>63</v>
      </c>
      <c r="C12032" t="s">
        <v>64</v>
      </c>
      <c r="D12032" t="s">
        <v>64</v>
      </c>
      <c r="E12032" t="s">
        <v>65</v>
      </c>
      <c r="F12032" t="s">
        <v>53</v>
      </c>
      <c r="G12032" t="s">
        <v>52</v>
      </c>
      <c r="H12032" t="s">
        <v>57</v>
      </c>
      <c r="I12032">
        <v>2451.4188934849999</v>
      </c>
      <c r="J12032">
        <v>-2451.4188934849999</v>
      </c>
      <c r="K12032">
        <v>208686</v>
      </c>
      <c r="L12032">
        <v>1.174692549325302</v>
      </c>
      <c r="M12032">
        <v>-1.174692549325302</v>
      </c>
    </row>
    <row r="12033" spans="1:13" x14ac:dyDescent="0.3">
      <c r="A12033" s="10">
        <v>43921</v>
      </c>
      <c r="B12033" t="s">
        <v>63</v>
      </c>
      <c r="C12033" t="s">
        <v>64</v>
      </c>
      <c r="D12033" t="s">
        <v>64</v>
      </c>
      <c r="E12033" t="s">
        <v>65</v>
      </c>
      <c r="F12033" t="s">
        <v>58</v>
      </c>
      <c r="G12033" t="s">
        <v>59</v>
      </c>
      <c r="H12033" t="s">
        <v>60</v>
      </c>
      <c r="I12033">
        <v>-18276.132458513603</v>
      </c>
      <c r="J12033">
        <v>-18276.132458513603</v>
      </c>
      <c r="K12033">
        <v>208686</v>
      </c>
      <c r="L12033">
        <v>-8.757718514185715</v>
      </c>
      <c r="M12033">
        <v>-8.757718514185715</v>
      </c>
    </row>
    <row r="12034" spans="1:13" x14ac:dyDescent="0.3">
      <c r="A12034" s="10">
        <v>43921</v>
      </c>
      <c r="B12034" t="s">
        <v>63</v>
      </c>
      <c r="C12034" t="s">
        <v>66</v>
      </c>
      <c r="D12034" t="s">
        <v>67</v>
      </c>
      <c r="E12034" t="s">
        <v>68</v>
      </c>
      <c r="F12034" t="s">
        <v>12</v>
      </c>
      <c r="G12034" t="s">
        <v>13</v>
      </c>
      <c r="H12034" t="s">
        <v>14</v>
      </c>
      <c r="I12034">
        <v>183514.00011237242</v>
      </c>
      <c r="J12034">
        <v>183514.00011237242</v>
      </c>
      <c r="K12034">
        <v>208686</v>
      </c>
      <c r="L12034">
        <v>87.937858846483437</v>
      </c>
      <c r="M12034">
        <v>87.937858846483437</v>
      </c>
    </row>
    <row r="12035" spans="1:13" x14ac:dyDescent="0.3">
      <c r="A12035" s="10">
        <v>43921</v>
      </c>
      <c r="B12035" t="s">
        <v>63</v>
      </c>
      <c r="C12035" t="s">
        <v>66</v>
      </c>
      <c r="D12035" t="s">
        <v>67</v>
      </c>
      <c r="E12035" t="s">
        <v>68</v>
      </c>
      <c r="F12035" t="s">
        <v>12</v>
      </c>
      <c r="G12035" t="s">
        <v>15</v>
      </c>
      <c r="H12035" t="s">
        <v>16</v>
      </c>
      <c r="I12035">
        <v>235.02498289000002</v>
      </c>
      <c r="J12035">
        <v>235.02498289000002</v>
      </c>
      <c r="K12035">
        <v>208686</v>
      </c>
      <c r="L12035">
        <v>0.11262134637206138</v>
      </c>
      <c r="M12035">
        <v>0.11262134637206138</v>
      </c>
    </row>
    <row r="12036" spans="1:13" x14ac:dyDescent="0.3">
      <c r="A12036" s="10">
        <v>43921</v>
      </c>
      <c r="B12036" t="s">
        <v>63</v>
      </c>
      <c r="C12036" t="s">
        <v>66</v>
      </c>
      <c r="D12036" t="s">
        <v>67</v>
      </c>
      <c r="E12036" t="s">
        <v>68</v>
      </c>
      <c r="F12036" t="s">
        <v>12</v>
      </c>
      <c r="G12036" t="s">
        <v>17</v>
      </c>
      <c r="H12036" t="s">
        <v>18</v>
      </c>
      <c r="I12036">
        <v>70.213153309999996</v>
      </c>
      <c r="J12036">
        <v>70.213153309999996</v>
      </c>
      <c r="K12036">
        <v>208686</v>
      </c>
      <c r="L12036">
        <v>3.3645358725549385E-2</v>
      </c>
      <c r="M12036">
        <v>3.3645358725549385E-2</v>
      </c>
    </row>
    <row r="12037" spans="1:13" x14ac:dyDescent="0.3">
      <c r="A12037" s="10">
        <v>43921</v>
      </c>
      <c r="B12037" t="s">
        <v>63</v>
      </c>
      <c r="C12037" t="s">
        <v>66</v>
      </c>
      <c r="D12037" t="s">
        <v>67</v>
      </c>
      <c r="E12037" t="s">
        <v>68</v>
      </c>
      <c r="F12037" t="s">
        <v>12</v>
      </c>
      <c r="G12037" t="s">
        <v>19</v>
      </c>
      <c r="H12037" t="s">
        <v>20</v>
      </c>
      <c r="I12037">
        <v>164.81182958000002</v>
      </c>
      <c r="J12037">
        <v>164.81182958000002</v>
      </c>
      <c r="K12037">
        <v>208686</v>
      </c>
      <c r="L12037">
        <v>7.8975987646511994E-2</v>
      </c>
      <c r="M12037">
        <v>7.8975987646511994E-2</v>
      </c>
    </row>
    <row r="12038" spans="1:13" x14ac:dyDescent="0.3">
      <c r="A12038" s="10">
        <v>43921</v>
      </c>
      <c r="B12038" t="s">
        <v>63</v>
      </c>
      <c r="C12038" t="s">
        <v>66</v>
      </c>
      <c r="D12038" t="s">
        <v>67</v>
      </c>
      <c r="E12038" t="s">
        <v>68</v>
      </c>
      <c r="F12038" t="s">
        <v>12</v>
      </c>
      <c r="G12038" t="s">
        <v>21</v>
      </c>
      <c r="H12038" t="s">
        <v>22</v>
      </c>
      <c r="I12038">
        <v>60328.503787019996</v>
      </c>
      <c r="J12038">
        <v>60328.503787019996</v>
      </c>
      <c r="K12038">
        <v>208686</v>
      </c>
      <c r="L12038">
        <v>28.908745094074352</v>
      </c>
      <c r="M12038">
        <v>28.908745094074352</v>
      </c>
    </row>
    <row r="12039" spans="1:13" x14ac:dyDescent="0.3">
      <c r="A12039" s="10">
        <v>43921</v>
      </c>
      <c r="B12039" t="s">
        <v>63</v>
      </c>
      <c r="C12039" t="s">
        <v>66</v>
      </c>
      <c r="D12039" t="s">
        <v>67</v>
      </c>
      <c r="E12039" t="s">
        <v>68</v>
      </c>
      <c r="F12039" t="s">
        <v>12</v>
      </c>
      <c r="G12039" t="s">
        <v>23</v>
      </c>
      <c r="H12039" t="s">
        <v>24</v>
      </c>
      <c r="I12039">
        <v>5526.4678632999994</v>
      </c>
      <c r="J12039">
        <v>5526.4678632999994</v>
      </c>
      <c r="K12039">
        <v>208686</v>
      </c>
      <c r="L12039">
        <v>2.6482216647499111</v>
      </c>
      <c r="M12039">
        <v>2.6482216647499111</v>
      </c>
    </row>
    <row r="12040" spans="1:13" x14ac:dyDescent="0.3">
      <c r="A12040" s="10">
        <v>43921</v>
      </c>
      <c r="B12040" t="s">
        <v>63</v>
      </c>
      <c r="C12040" t="s">
        <v>66</v>
      </c>
      <c r="D12040" t="s">
        <v>67</v>
      </c>
      <c r="E12040" t="s">
        <v>68</v>
      </c>
      <c r="F12040" t="s">
        <v>12</v>
      </c>
      <c r="G12040" t="s">
        <v>25</v>
      </c>
      <c r="H12040" t="s">
        <v>26</v>
      </c>
      <c r="I12040">
        <v>38735.735109369998</v>
      </c>
      <c r="J12040">
        <v>38735.735109369998</v>
      </c>
      <c r="K12040">
        <v>208686</v>
      </c>
      <c r="L12040">
        <v>18.561731553324133</v>
      </c>
      <c r="M12040">
        <v>18.561731553324133</v>
      </c>
    </row>
    <row r="12041" spans="1:13" x14ac:dyDescent="0.3">
      <c r="A12041" s="10">
        <v>43921</v>
      </c>
      <c r="B12041" t="s">
        <v>63</v>
      </c>
      <c r="C12041" t="s">
        <v>66</v>
      </c>
      <c r="D12041" t="s">
        <v>67</v>
      </c>
      <c r="E12041" t="s">
        <v>68</v>
      </c>
      <c r="F12041" t="s">
        <v>12</v>
      </c>
      <c r="G12041" t="s">
        <v>27</v>
      </c>
      <c r="H12041" t="s">
        <v>28</v>
      </c>
      <c r="I12041">
        <v>16066.300814349997</v>
      </c>
      <c r="J12041">
        <v>16066.300814349997</v>
      </c>
      <c r="K12041">
        <v>208686</v>
      </c>
      <c r="L12041">
        <v>7.6987918760003051</v>
      </c>
      <c r="M12041">
        <v>7.6987918760003051</v>
      </c>
    </row>
    <row r="12042" spans="1:13" x14ac:dyDescent="0.3">
      <c r="A12042" s="10">
        <v>43921</v>
      </c>
      <c r="B12042" t="s">
        <v>63</v>
      </c>
      <c r="C12042" t="s">
        <v>66</v>
      </c>
      <c r="D12042" t="s">
        <v>67</v>
      </c>
      <c r="E12042" t="s">
        <v>68</v>
      </c>
      <c r="F12042" t="s">
        <v>12</v>
      </c>
      <c r="G12042" t="s">
        <v>29</v>
      </c>
      <c r="H12042" t="s">
        <v>30</v>
      </c>
      <c r="I12042">
        <v>56703.120136849997</v>
      </c>
      <c r="J12042">
        <v>56703.120136849997</v>
      </c>
      <c r="K12042">
        <v>208686</v>
      </c>
      <c r="L12042">
        <v>27.171501747529781</v>
      </c>
      <c r="M12042">
        <v>27.171501747529781</v>
      </c>
    </row>
    <row r="12043" spans="1:13" x14ac:dyDescent="0.3">
      <c r="A12043" s="10">
        <v>43921</v>
      </c>
      <c r="B12043" t="s">
        <v>63</v>
      </c>
      <c r="C12043" t="s">
        <v>66</v>
      </c>
      <c r="D12043" t="s">
        <v>67</v>
      </c>
      <c r="E12043" t="s">
        <v>68</v>
      </c>
      <c r="F12043" t="s">
        <v>12</v>
      </c>
      <c r="G12043" t="s">
        <v>31</v>
      </c>
      <c r="H12043" t="s">
        <v>32</v>
      </c>
      <c r="I12043">
        <v>10847.58790913721</v>
      </c>
      <c r="J12043">
        <v>10847.58790913721</v>
      </c>
      <c r="K12043">
        <v>208686</v>
      </c>
      <c r="L12043">
        <v>5.1980429492813176</v>
      </c>
      <c r="M12043">
        <v>5.1980429492813176</v>
      </c>
    </row>
    <row r="12044" spans="1:13" x14ac:dyDescent="0.3">
      <c r="A12044" s="10">
        <v>43921</v>
      </c>
      <c r="B12044" t="s">
        <v>63</v>
      </c>
      <c r="C12044" t="s">
        <v>66</v>
      </c>
      <c r="D12044" t="s">
        <v>67</v>
      </c>
      <c r="E12044" t="s">
        <v>68</v>
      </c>
      <c r="F12044" t="s">
        <v>12</v>
      </c>
      <c r="G12044" t="s">
        <v>33</v>
      </c>
      <c r="H12044" t="s">
        <v>34</v>
      </c>
      <c r="I12044">
        <v>45855.532227712785</v>
      </c>
      <c r="J12044">
        <v>45855.532227712785</v>
      </c>
      <c r="K12044">
        <v>208686</v>
      </c>
      <c r="L12044">
        <v>21.973458798248462</v>
      </c>
      <c r="M12044">
        <v>21.973458798248462</v>
      </c>
    </row>
    <row r="12045" spans="1:13" x14ac:dyDescent="0.3">
      <c r="A12045" s="10">
        <v>43921</v>
      </c>
      <c r="B12045" t="s">
        <v>63</v>
      </c>
      <c r="C12045" t="s">
        <v>66</v>
      </c>
      <c r="D12045" t="s">
        <v>67</v>
      </c>
      <c r="E12045" t="s">
        <v>68</v>
      </c>
      <c r="F12045" t="s">
        <v>12</v>
      </c>
      <c r="G12045" t="s">
        <v>35</v>
      </c>
      <c r="H12045" t="s">
        <v>110</v>
      </c>
      <c r="I12045">
        <v>46118.191001100007</v>
      </c>
      <c r="J12045">
        <v>46118.191001100007</v>
      </c>
      <c r="K12045">
        <v>208686</v>
      </c>
      <c r="L12045">
        <v>22.099321948333863</v>
      </c>
      <c r="M12045">
        <v>22.099321948333863</v>
      </c>
    </row>
    <row r="12046" spans="1:13" x14ac:dyDescent="0.3">
      <c r="A12046" s="10">
        <v>43921</v>
      </c>
      <c r="B12046" t="s">
        <v>63</v>
      </c>
      <c r="C12046" t="s">
        <v>66</v>
      </c>
      <c r="D12046" t="s">
        <v>67</v>
      </c>
      <c r="E12046" t="s">
        <v>68</v>
      </c>
      <c r="F12046" t="s">
        <v>12</v>
      </c>
      <c r="G12046" t="s">
        <v>36</v>
      </c>
      <c r="H12046" t="s">
        <v>32</v>
      </c>
      <c r="I12046">
        <v>3284.3167141315535</v>
      </c>
      <c r="J12046">
        <v>3284.3167141315535</v>
      </c>
      <c r="K12046">
        <v>208686</v>
      </c>
      <c r="L12046">
        <v>1.5738078808025233</v>
      </c>
      <c r="M12046">
        <v>1.5738078808025233</v>
      </c>
    </row>
    <row r="12047" spans="1:13" x14ac:dyDescent="0.3">
      <c r="A12047" s="10">
        <v>43921</v>
      </c>
      <c r="B12047" t="s">
        <v>63</v>
      </c>
      <c r="C12047" t="s">
        <v>66</v>
      </c>
      <c r="D12047" t="s">
        <v>67</v>
      </c>
      <c r="E12047" t="s">
        <v>68</v>
      </c>
      <c r="F12047" t="s">
        <v>12</v>
      </c>
      <c r="G12047" t="s">
        <v>37</v>
      </c>
      <c r="H12047" t="s">
        <v>34</v>
      </c>
      <c r="I12047">
        <v>42833.87428696845</v>
      </c>
      <c r="J12047">
        <v>42833.87428696845</v>
      </c>
      <c r="K12047">
        <v>208686</v>
      </c>
      <c r="L12047">
        <v>20.52551406753134</v>
      </c>
      <c r="M12047">
        <v>20.52551406753134</v>
      </c>
    </row>
    <row r="12048" spans="1:13" x14ac:dyDescent="0.3">
      <c r="A12048" s="10">
        <v>43921</v>
      </c>
      <c r="B12048" t="s">
        <v>63</v>
      </c>
      <c r="C12048" t="s">
        <v>66</v>
      </c>
      <c r="D12048" t="s">
        <v>67</v>
      </c>
      <c r="E12048" t="s">
        <v>68</v>
      </c>
      <c r="F12048" t="s">
        <v>12</v>
      </c>
      <c r="G12048" t="s">
        <v>38</v>
      </c>
      <c r="H12048" t="s">
        <v>39</v>
      </c>
      <c r="I12048">
        <v>241.58696</v>
      </c>
      <c r="J12048">
        <v>241.58696</v>
      </c>
      <c r="K12048">
        <v>208686</v>
      </c>
      <c r="L12048">
        <v>0.11576577250031148</v>
      </c>
      <c r="M12048">
        <v>0.11576577250031148</v>
      </c>
    </row>
    <row r="12049" spans="1:13" x14ac:dyDescent="0.3">
      <c r="A12049" s="10">
        <v>43921</v>
      </c>
      <c r="B12049" t="s">
        <v>63</v>
      </c>
      <c r="C12049" t="s">
        <v>66</v>
      </c>
      <c r="D12049" t="s">
        <v>67</v>
      </c>
      <c r="E12049" t="s">
        <v>68</v>
      </c>
      <c r="F12049" t="s">
        <v>12</v>
      </c>
      <c r="G12049" t="s">
        <v>40</v>
      </c>
      <c r="H12049" t="s">
        <v>41</v>
      </c>
      <c r="I12049">
        <v>6.2909416207744604</v>
      </c>
      <c r="J12049">
        <v>6.2909416207744604</v>
      </c>
      <c r="K12049">
        <v>208686</v>
      </c>
      <c r="L12049">
        <v>3.0145489495100103E-3</v>
      </c>
      <c r="M12049">
        <v>3.0145489495100103E-3</v>
      </c>
    </row>
    <row r="12050" spans="1:13" x14ac:dyDescent="0.3">
      <c r="A12050" s="10">
        <v>43921</v>
      </c>
      <c r="B12050" t="s">
        <v>63</v>
      </c>
      <c r="C12050" t="s">
        <v>66</v>
      </c>
      <c r="D12050" t="s">
        <v>67</v>
      </c>
      <c r="E12050" t="s">
        <v>68</v>
      </c>
      <c r="F12050" t="s">
        <v>12</v>
      </c>
      <c r="G12050" t="s">
        <v>42</v>
      </c>
      <c r="H12050" t="s">
        <v>43</v>
      </c>
      <c r="I12050">
        <v>0</v>
      </c>
      <c r="J12050">
        <v>0</v>
      </c>
      <c r="K12050">
        <v>208686</v>
      </c>
      <c r="L12050">
        <v>0</v>
      </c>
      <c r="M12050">
        <v>0</v>
      </c>
    </row>
    <row r="12051" spans="1:13" x14ac:dyDescent="0.3">
      <c r="A12051" s="10">
        <v>43921</v>
      </c>
      <c r="B12051" t="s">
        <v>63</v>
      </c>
      <c r="C12051" t="s">
        <v>66</v>
      </c>
      <c r="D12051" t="s">
        <v>67</v>
      </c>
      <c r="E12051" t="s">
        <v>68</v>
      </c>
      <c r="F12051" t="s">
        <v>12</v>
      </c>
      <c r="G12051" t="s">
        <v>44</v>
      </c>
      <c r="H12051" t="s">
        <v>45</v>
      </c>
      <c r="I12051">
        <v>0</v>
      </c>
      <c r="J12051">
        <v>0</v>
      </c>
      <c r="K12051">
        <v>208686</v>
      </c>
      <c r="L12051">
        <v>0</v>
      </c>
      <c r="M12051">
        <v>0</v>
      </c>
    </row>
    <row r="12052" spans="1:13" x14ac:dyDescent="0.3">
      <c r="A12052" s="10">
        <v>43921</v>
      </c>
      <c r="B12052" t="s">
        <v>63</v>
      </c>
      <c r="C12052" t="s">
        <v>66</v>
      </c>
      <c r="D12052" t="s">
        <v>67</v>
      </c>
      <c r="E12052" t="s">
        <v>68</v>
      </c>
      <c r="F12052" t="s">
        <v>12</v>
      </c>
      <c r="G12052" t="s">
        <v>46</v>
      </c>
      <c r="H12052" t="s">
        <v>47</v>
      </c>
      <c r="I12052">
        <v>6.2909416207744604</v>
      </c>
      <c r="J12052">
        <v>6.2909416207744604</v>
      </c>
      <c r="K12052">
        <v>208686</v>
      </c>
      <c r="L12052">
        <v>3.0145489495100103E-3</v>
      </c>
      <c r="M12052">
        <v>3.0145489495100103E-3</v>
      </c>
    </row>
    <row r="12053" spans="1:13" x14ac:dyDescent="0.3">
      <c r="A12053" s="10">
        <v>43921</v>
      </c>
      <c r="B12053" t="s">
        <v>63</v>
      </c>
      <c r="C12053" t="s">
        <v>66</v>
      </c>
      <c r="D12053" t="s">
        <v>67</v>
      </c>
      <c r="E12053" t="s">
        <v>68</v>
      </c>
      <c r="F12053" t="s">
        <v>12</v>
      </c>
      <c r="G12053" t="s">
        <v>48</v>
      </c>
      <c r="H12053" t="s">
        <v>96</v>
      </c>
      <c r="I12053">
        <v>1.0369333399999998</v>
      </c>
      <c r="J12053">
        <v>1.0369333399999998</v>
      </c>
      <c r="K12053">
        <v>208686</v>
      </c>
      <c r="L12053">
        <v>4.9688687310121414E-4</v>
      </c>
      <c r="M12053">
        <v>4.9688687310121414E-4</v>
      </c>
    </row>
    <row r="12054" spans="1:13" x14ac:dyDescent="0.3">
      <c r="A12054" s="10">
        <v>43921</v>
      </c>
      <c r="B12054" t="s">
        <v>63</v>
      </c>
      <c r="C12054" t="s">
        <v>66</v>
      </c>
      <c r="D12054" t="s">
        <v>67</v>
      </c>
      <c r="E12054" t="s">
        <v>68</v>
      </c>
      <c r="F12054" t="s">
        <v>12</v>
      </c>
      <c r="G12054" t="s">
        <v>49</v>
      </c>
      <c r="H12054" t="s">
        <v>104</v>
      </c>
      <c r="I12054">
        <v>19880.245369551682</v>
      </c>
      <c r="J12054">
        <v>19880.245369551682</v>
      </c>
      <c r="K12054">
        <v>208686</v>
      </c>
      <c r="L12054">
        <v>9.5263915018504743</v>
      </c>
      <c r="M12054">
        <v>9.5263915018504743</v>
      </c>
    </row>
    <row r="12055" spans="1:13" x14ac:dyDescent="0.3">
      <c r="A12055" s="10">
        <v>43921</v>
      </c>
      <c r="B12055" t="s">
        <v>63</v>
      </c>
      <c r="C12055" t="s">
        <v>66</v>
      </c>
      <c r="D12055" t="s">
        <v>67</v>
      </c>
      <c r="E12055" t="s">
        <v>68</v>
      </c>
      <c r="F12055" t="s">
        <v>12</v>
      </c>
      <c r="G12055" t="s">
        <v>50</v>
      </c>
      <c r="H12055" t="s">
        <v>51</v>
      </c>
      <c r="I12055">
        <v>84.335056999999992</v>
      </c>
      <c r="J12055">
        <v>84.335056999999992</v>
      </c>
      <c r="K12055">
        <v>208686</v>
      </c>
      <c r="L12055">
        <v>4.0412417220129761E-2</v>
      </c>
      <c r="M12055">
        <v>4.0412417220129761E-2</v>
      </c>
    </row>
    <row r="12056" spans="1:13" x14ac:dyDescent="0.3">
      <c r="A12056" s="10">
        <v>43921</v>
      </c>
      <c r="B12056" t="s">
        <v>63</v>
      </c>
      <c r="C12056" t="s">
        <v>66</v>
      </c>
      <c r="D12056" t="s">
        <v>67</v>
      </c>
      <c r="E12056" t="s">
        <v>68</v>
      </c>
      <c r="F12056" t="s">
        <v>12</v>
      </c>
      <c r="G12056" t="s">
        <v>52</v>
      </c>
      <c r="H12056" t="s">
        <v>106</v>
      </c>
      <c r="I12056">
        <v>19795.910312551681</v>
      </c>
      <c r="J12056">
        <v>19795.910312551681</v>
      </c>
      <c r="K12056">
        <v>208686</v>
      </c>
      <c r="L12056">
        <v>9.485979084630344</v>
      </c>
      <c r="M12056">
        <v>9.485979084630344</v>
      </c>
    </row>
    <row r="12057" spans="1:13" x14ac:dyDescent="0.3">
      <c r="A12057" s="10">
        <v>43921</v>
      </c>
      <c r="B12057" t="s">
        <v>63</v>
      </c>
      <c r="C12057" t="s">
        <v>66</v>
      </c>
      <c r="D12057" t="s">
        <v>67</v>
      </c>
      <c r="E12057" t="s">
        <v>68</v>
      </c>
      <c r="F12057" t="s">
        <v>53</v>
      </c>
      <c r="G12057" t="s">
        <v>54</v>
      </c>
      <c r="H12057" t="s">
        <v>55</v>
      </c>
      <c r="I12057">
        <v>201327.94327008451</v>
      </c>
      <c r="J12057">
        <v>-201327.94327008451</v>
      </c>
      <c r="K12057">
        <v>208686</v>
      </c>
      <c r="L12057">
        <v>96.474101410772406</v>
      </c>
      <c r="M12057">
        <v>-96.474101410772406</v>
      </c>
    </row>
    <row r="12058" spans="1:13" x14ac:dyDescent="0.3">
      <c r="A12058" s="10">
        <v>43921</v>
      </c>
      <c r="B12058" t="s">
        <v>63</v>
      </c>
      <c r="C12058" t="s">
        <v>66</v>
      </c>
      <c r="D12058" t="s">
        <v>67</v>
      </c>
      <c r="E12058" t="s">
        <v>68</v>
      </c>
      <c r="F12058" t="s">
        <v>53</v>
      </c>
      <c r="G12058" t="s">
        <v>15</v>
      </c>
      <c r="H12058" t="s">
        <v>16</v>
      </c>
      <c r="I12058">
        <v>0</v>
      </c>
      <c r="J12058">
        <v>0</v>
      </c>
      <c r="K12058">
        <v>208686</v>
      </c>
      <c r="L12058">
        <v>0</v>
      </c>
      <c r="M12058">
        <v>0</v>
      </c>
    </row>
    <row r="12059" spans="1:13" x14ac:dyDescent="0.3">
      <c r="A12059" s="10">
        <v>43921</v>
      </c>
      <c r="B12059" t="s">
        <v>63</v>
      </c>
      <c r="C12059" t="s">
        <v>66</v>
      </c>
      <c r="D12059" t="s">
        <v>67</v>
      </c>
      <c r="E12059" t="s">
        <v>68</v>
      </c>
      <c r="F12059" t="s">
        <v>53</v>
      </c>
      <c r="G12059" t="s">
        <v>17</v>
      </c>
      <c r="H12059" t="s">
        <v>18</v>
      </c>
      <c r="I12059">
        <v>0</v>
      </c>
      <c r="J12059">
        <v>0</v>
      </c>
      <c r="K12059">
        <v>208686</v>
      </c>
      <c r="L12059">
        <v>0</v>
      </c>
      <c r="M12059">
        <v>0</v>
      </c>
    </row>
    <row r="12060" spans="1:13" x14ac:dyDescent="0.3">
      <c r="A12060" s="10">
        <v>43921</v>
      </c>
      <c r="B12060" t="s">
        <v>63</v>
      </c>
      <c r="C12060" t="s">
        <v>66</v>
      </c>
      <c r="D12060" t="s">
        <v>67</v>
      </c>
      <c r="E12060" t="s">
        <v>68</v>
      </c>
      <c r="F12060" t="s">
        <v>53</v>
      </c>
      <c r="G12060" t="s">
        <v>19</v>
      </c>
      <c r="H12060" t="s">
        <v>20</v>
      </c>
      <c r="I12060">
        <v>0</v>
      </c>
      <c r="J12060">
        <v>0</v>
      </c>
      <c r="K12060">
        <v>208686</v>
      </c>
      <c r="L12060">
        <v>0</v>
      </c>
      <c r="M12060">
        <v>0</v>
      </c>
    </row>
    <row r="12061" spans="1:13" x14ac:dyDescent="0.3">
      <c r="A12061" s="10">
        <v>43921</v>
      </c>
      <c r="B12061" t="s">
        <v>63</v>
      </c>
      <c r="C12061" t="s">
        <v>66</v>
      </c>
      <c r="D12061" t="s">
        <v>67</v>
      </c>
      <c r="E12061" t="s">
        <v>68</v>
      </c>
      <c r="F12061" t="s">
        <v>53</v>
      </c>
      <c r="G12061" t="s">
        <v>21</v>
      </c>
      <c r="H12061" t="s">
        <v>22</v>
      </c>
      <c r="I12061">
        <v>126742.81659475001</v>
      </c>
      <c r="J12061">
        <v>-126742.81659475001</v>
      </c>
      <c r="K12061">
        <v>208686</v>
      </c>
      <c r="L12061">
        <v>60.733741887213334</v>
      </c>
      <c r="M12061">
        <v>-60.733741887213334</v>
      </c>
    </row>
    <row r="12062" spans="1:13" x14ac:dyDescent="0.3">
      <c r="A12062" s="10">
        <v>43921</v>
      </c>
      <c r="B12062" t="s">
        <v>63</v>
      </c>
      <c r="C12062" t="s">
        <v>66</v>
      </c>
      <c r="D12062" t="s">
        <v>67</v>
      </c>
      <c r="E12062" t="s">
        <v>68</v>
      </c>
      <c r="F12062" t="s">
        <v>53</v>
      </c>
      <c r="G12062" t="s">
        <v>23</v>
      </c>
      <c r="H12062" t="s">
        <v>24</v>
      </c>
      <c r="I12062">
        <v>25950.266393680005</v>
      </c>
      <c r="J12062">
        <v>-25950.266393680005</v>
      </c>
      <c r="K12062">
        <v>208686</v>
      </c>
      <c r="L12062">
        <v>12.4350777693185</v>
      </c>
      <c r="M12062">
        <v>-12.4350777693185</v>
      </c>
    </row>
    <row r="12063" spans="1:13" x14ac:dyDescent="0.3">
      <c r="A12063" s="10">
        <v>43921</v>
      </c>
      <c r="B12063" t="s">
        <v>63</v>
      </c>
      <c r="C12063" t="s">
        <v>66</v>
      </c>
      <c r="D12063" t="s">
        <v>67</v>
      </c>
      <c r="E12063" t="s">
        <v>68</v>
      </c>
      <c r="F12063" t="s">
        <v>53</v>
      </c>
      <c r="G12063" t="s">
        <v>25</v>
      </c>
      <c r="H12063" t="s">
        <v>26</v>
      </c>
      <c r="I12063">
        <v>61301.776810640004</v>
      </c>
      <c r="J12063">
        <v>-61301.776810640004</v>
      </c>
      <c r="K12063">
        <v>208686</v>
      </c>
      <c r="L12063">
        <v>29.375126654706111</v>
      </c>
      <c r="M12063">
        <v>-29.375126654706111</v>
      </c>
    </row>
    <row r="12064" spans="1:13" x14ac:dyDescent="0.3">
      <c r="A12064" s="10">
        <v>43921</v>
      </c>
      <c r="B12064" t="s">
        <v>63</v>
      </c>
      <c r="C12064" t="s">
        <v>66</v>
      </c>
      <c r="D12064" t="s">
        <v>67</v>
      </c>
      <c r="E12064" t="s">
        <v>68</v>
      </c>
      <c r="F12064" t="s">
        <v>53</v>
      </c>
      <c r="G12064" t="s">
        <v>27</v>
      </c>
      <c r="H12064" t="s">
        <v>28</v>
      </c>
      <c r="I12064">
        <v>39490.773390430004</v>
      </c>
      <c r="J12064">
        <v>-39490.773390430004</v>
      </c>
      <c r="K12064">
        <v>208686</v>
      </c>
      <c r="L12064">
        <v>18.923537463188715</v>
      </c>
      <c r="M12064">
        <v>-18.923537463188715</v>
      </c>
    </row>
    <row r="12065" spans="1:13" x14ac:dyDescent="0.3">
      <c r="A12065" s="10">
        <v>43921</v>
      </c>
      <c r="B12065" t="s">
        <v>63</v>
      </c>
      <c r="C12065" t="s">
        <v>66</v>
      </c>
      <c r="D12065" t="s">
        <v>67</v>
      </c>
      <c r="E12065" t="s">
        <v>68</v>
      </c>
      <c r="F12065" t="s">
        <v>53</v>
      </c>
      <c r="G12065" t="s">
        <v>29</v>
      </c>
      <c r="H12065" t="s">
        <v>30</v>
      </c>
      <c r="I12065">
        <v>4416.0623457000002</v>
      </c>
      <c r="J12065">
        <v>-4416.0623457000002</v>
      </c>
      <c r="K12065">
        <v>208686</v>
      </c>
      <c r="L12065">
        <v>2.1161277448894511</v>
      </c>
      <c r="M12065">
        <v>-2.1161277448894511</v>
      </c>
    </row>
    <row r="12066" spans="1:13" x14ac:dyDescent="0.3">
      <c r="A12066" s="10">
        <v>43921</v>
      </c>
      <c r="B12066" t="s">
        <v>63</v>
      </c>
      <c r="C12066" t="s">
        <v>66</v>
      </c>
      <c r="D12066" t="s">
        <v>67</v>
      </c>
      <c r="E12066" t="s">
        <v>68</v>
      </c>
      <c r="F12066" t="s">
        <v>53</v>
      </c>
      <c r="G12066" t="s">
        <v>31</v>
      </c>
      <c r="H12066" t="s">
        <v>32</v>
      </c>
      <c r="I12066">
        <v>3373.4703486999997</v>
      </c>
      <c r="J12066">
        <v>-3373.4703486999997</v>
      </c>
      <c r="K12066">
        <v>208686</v>
      </c>
      <c r="L12066">
        <v>1.6165293065658453</v>
      </c>
      <c r="M12066">
        <v>-1.6165293065658453</v>
      </c>
    </row>
    <row r="12067" spans="1:13" x14ac:dyDescent="0.3">
      <c r="A12067" s="10">
        <v>43921</v>
      </c>
      <c r="B12067" t="s">
        <v>63</v>
      </c>
      <c r="C12067" t="s">
        <v>66</v>
      </c>
      <c r="D12067" t="s">
        <v>67</v>
      </c>
      <c r="E12067" t="s">
        <v>68</v>
      </c>
      <c r="F12067" t="s">
        <v>53</v>
      </c>
      <c r="G12067" t="s">
        <v>33</v>
      </c>
      <c r="H12067" t="s">
        <v>34</v>
      </c>
      <c r="I12067">
        <v>1042.591997</v>
      </c>
      <c r="J12067">
        <v>-1042.591997</v>
      </c>
      <c r="K12067">
        <v>208686</v>
      </c>
      <c r="L12067">
        <v>0.49959843832360579</v>
      </c>
      <c r="M12067">
        <v>-0.49959843832360579</v>
      </c>
    </row>
    <row r="12068" spans="1:13" x14ac:dyDescent="0.3">
      <c r="A12068" s="10">
        <v>43921</v>
      </c>
      <c r="B12068" t="s">
        <v>63</v>
      </c>
      <c r="C12068" t="s">
        <v>66</v>
      </c>
      <c r="D12068" t="s">
        <v>67</v>
      </c>
      <c r="E12068" t="s">
        <v>68</v>
      </c>
      <c r="F12068" t="s">
        <v>53</v>
      </c>
      <c r="G12068" t="s">
        <v>35</v>
      </c>
      <c r="H12068" t="s">
        <v>110</v>
      </c>
      <c r="I12068">
        <v>19012.907592530002</v>
      </c>
      <c r="J12068">
        <v>-19012.907592530002</v>
      </c>
      <c r="K12068">
        <v>208686</v>
      </c>
      <c r="L12068">
        <v>9.1107729280018805</v>
      </c>
      <c r="M12068">
        <v>-9.1107729280018805</v>
      </c>
    </row>
    <row r="12069" spans="1:13" x14ac:dyDescent="0.3">
      <c r="A12069" s="10">
        <v>43921</v>
      </c>
      <c r="B12069" t="s">
        <v>63</v>
      </c>
      <c r="C12069" t="s">
        <v>66</v>
      </c>
      <c r="D12069" t="s">
        <v>67</v>
      </c>
      <c r="E12069" t="s">
        <v>68</v>
      </c>
      <c r="F12069" t="s">
        <v>53</v>
      </c>
      <c r="G12069" t="s">
        <v>36</v>
      </c>
      <c r="H12069" t="s">
        <v>32</v>
      </c>
      <c r="I12069">
        <v>117.39511408336534</v>
      </c>
      <c r="J12069">
        <v>-117.39511408336534</v>
      </c>
      <c r="K12069">
        <v>208686</v>
      </c>
      <c r="L12069">
        <v>5.6254427265540259E-2</v>
      </c>
      <c r="M12069">
        <v>-5.6254427265540259E-2</v>
      </c>
    </row>
    <row r="12070" spans="1:13" x14ac:dyDescent="0.3">
      <c r="A12070" s="10">
        <v>43921</v>
      </c>
      <c r="B12070" t="s">
        <v>63</v>
      </c>
      <c r="C12070" t="s">
        <v>66</v>
      </c>
      <c r="D12070" t="s">
        <v>67</v>
      </c>
      <c r="E12070" t="s">
        <v>68</v>
      </c>
      <c r="F12070" t="s">
        <v>53</v>
      </c>
      <c r="G12070" t="s">
        <v>37</v>
      </c>
      <c r="H12070" t="s">
        <v>34</v>
      </c>
      <c r="I12070">
        <v>18895.512478446635</v>
      </c>
      <c r="J12070">
        <v>-18895.512478446635</v>
      </c>
      <c r="K12070">
        <v>208686</v>
      </c>
      <c r="L12070">
        <v>9.0545185007363393</v>
      </c>
      <c r="M12070">
        <v>-9.0545185007363393</v>
      </c>
    </row>
    <row r="12071" spans="1:13" x14ac:dyDescent="0.3">
      <c r="A12071" s="10">
        <v>43921</v>
      </c>
      <c r="B12071" t="s">
        <v>63</v>
      </c>
      <c r="C12071" t="s">
        <v>66</v>
      </c>
      <c r="D12071" t="s">
        <v>67</v>
      </c>
      <c r="E12071" t="s">
        <v>68</v>
      </c>
      <c r="F12071" t="s">
        <v>53</v>
      </c>
      <c r="G12071" t="s">
        <v>38</v>
      </c>
      <c r="H12071" t="s">
        <v>39</v>
      </c>
      <c r="I12071">
        <v>49497.137255354508</v>
      </c>
      <c r="J12071">
        <v>-49497.137255354508</v>
      </c>
      <c r="K12071">
        <v>208686</v>
      </c>
      <c r="L12071">
        <v>23.718475247670906</v>
      </c>
      <c r="M12071">
        <v>-23.718475247670906</v>
      </c>
    </row>
    <row r="12072" spans="1:13" x14ac:dyDescent="0.3">
      <c r="A12072" s="10">
        <v>43921</v>
      </c>
      <c r="B12072" t="s">
        <v>63</v>
      </c>
      <c r="C12072" t="s">
        <v>66</v>
      </c>
      <c r="D12072" t="s">
        <v>67</v>
      </c>
      <c r="E12072" t="s">
        <v>68</v>
      </c>
      <c r="F12072" t="s">
        <v>53</v>
      </c>
      <c r="G12072" t="s">
        <v>40</v>
      </c>
      <c r="H12072" t="s">
        <v>41</v>
      </c>
      <c r="I12072">
        <v>0</v>
      </c>
      <c r="J12072">
        <v>0</v>
      </c>
      <c r="K12072">
        <v>208686</v>
      </c>
      <c r="L12072">
        <v>0</v>
      </c>
      <c r="M12072">
        <v>0</v>
      </c>
    </row>
    <row r="12073" spans="1:13" x14ac:dyDescent="0.3">
      <c r="A12073" s="10">
        <v>43921</v>
      </c>
      <c r="B12073" t="s">
        <v>63</v>
      </c>
      <c r="C12073" t="s">
        <v>66</v>
      </c>
      <c r="D12073" t="s">
        <v>67</v>
      </c>
      <c r="E12073" t="s">
        <v>68</v>
      </c>
      <c r="F12073" t="s">
        <v>53</v>
      </c>
      <c r="G12073" t="s">
        <v>42</v>
      </c>
      <c r="H12073" t="s">
        <v>43</v>
      </c>
      <c r="I12073">
        <v>0</v>
      </c>
      <c r="J12073">
        <v>0</v>
      </c>
      <c r="K12073">
        <v>208686</v>
      </c>
      <c r="L12073">
        <v>0</v>
      </c>
      <c r="M12073">
        <v>0</v>
      </c>
    </row>
    <row r="12074" spans="1:13" x14ac:dyDescent="0.3">
      <c r="A12074" s="10">
        <v>43921</v>
      </c>
      <c r="B12074" t="s">
        <v>63</v>
      </c>
      <c r="C12074" t="s">
        <v>66</v>
      </c>
      <c r="D12074" t="s">
        <v>67</v>
      </c>
      <c r="E12074" t="s">
        <v>68</v>
      </c>
      <c r="F12074" t="s">
        <v>53</v>
      </c>
      <c r="G12074" t="s">
        <v>44</v>
      </c>
      <c r="H12074" t="s">
        <v>45</v>
      </c>
      <c r="I12074">
        <v>0</v>
      </c>
      <c r="J12074">
        <v>0</v>
      </c>
      <c r="K12074">
        <v>208686</v>
      </c>
      <c r="L12074">
        <v>0</v>
      </c>
      <c r="M12074">
        <v>0</v>
      </c>
    </row>
    <row r="12075" spans="1:13" x14ac:dyDescent="0.3">
      <c r="A12075" s="10">
        <v>43921</v>
      </c>
      <c r="B12075" t="s">
        <v>63</v>
      </c>
      <c r="C12075" t="s">
        <v>66</v>
      </c>
      <c r="D12075" t="s">
        <v>67</v>
      </c>
      <c r="E12075" t="s">
        <v>68</v>
      </c>
      <c r="F12075" t="s">
        <v>53</v>
      </c>
      <c r="G12075" t="s">
        <v>46</v>
      </c>
      <c r="H12075" t="s">
        <v>47</v>
      </c>
      <c r="I12075">
        <v>0</v>
      </c>
      <c r="J12075">
        <v>0</v>
      </c>
      <c r="K12075">
        <v>208686</v>
      </c>
      <c r="L12075">
        <v>0</v>
      </c>
      <c r="M12075">
        <v>0</v>
      </c>
    </row>
    <row r="12076" spans="1:13" x14ac:dyDescent="0.3">
      <c r="A12076" s="10">
        <v>43921</v>
      </c>
      <c r="B12076" t="s">
        <v>63</v>
      </c>
      <c r="C12076" t="s">
        <v>66</v>
      </c>
      <c r="D12076" t="s">
        <v>67</v>
      </c>
      <c r="E12076" t="s">
        <v>68</v>
      </c>
      <c r="F12076" t="s">
        <v>53</v>
      </c>
      <c r="G12076" t="s">
        <v>48</v>
      </c>
      <c r="H12076" t="s">
        <v>96</v>
      </c>
      <c r="I12076">
        <v>1.0369333399999998</v>
      </c>
      <c r="J12076">
        <v>-1.0369333399999998</v>
      </c>
      <c r="K12076">
        <v>208686</v>
      </c>
      <c r="L12076">
        <v>4.9688687310121414E-4</v>
      </c>
      <c r="M12076">
        <v>-4.9688687310121414E-4</v>
      </c>
    </row>
    <row r="12077" spans="1:13" x14ac:dyDescent="0.3">
      <c r="A12077" s="10">
        <v>43921</v>
      </c>
      <c r="B12077" t="s">
        <v>63</v>
      </c>
      <c r="C12077" t="s">
        <v>66</v>
      </c>
      <c r="D12077" t="s">
        <v>67</v>
      </c>
      <c r="E12077" t="s">
        <v>68</v>
      </c>
      <c r="F12077" t="s">
        <v>53</v>
      </c>
      <c r="G12077" t="s">
        <v>49</v>
      </c>
      <c r="H12077" t="s">
        <v>56</v>
      </c>
      <c r="I12077">
        <v>1657.9825484099999</v>
      </c>
      <c r="J12077">
        <v>-1657.9825484099999</v>
      </c>
      <c r="K12077">
        <v>208686</v>
      </c>
      <c r="L12077">
        <v>0.79448671612374566</v>
      </c>
      <c r="M12077">
        <v>-0.79448671612374566</v>
      </c>
    </row>
    <row r="12078" spans="1:13" x14ac:dyDescent="0.3">
      <c r="A12078" s="10">
        <v>43921</v>
      </c>
      <c r="B12078" t="s">
        <v>63</v>
      </c>
      <c r="C12078" t="s">
        <v>66</v>
      </c>
      <c r="D12078" t="s">
        <v>67</v>
      </c>
      <c r="E12078" t="s">
        <v>68</v>
      </c>
      <c r="F12078" t="s">
        <v>53</v>
      </c>
      <c r="G12078" t="s">
        <v>50</v>
      </c>
      <c r="H12078" t="s">
        <v>51</v>
      </c>
      <c r="I12078">
        <v>41.131536220000001</v>
      </c>
      <c r="J12078">
        <v>-41.131536220000001</v>
      </c>
      <c r="K12078">
        <v>208686</v>
      </c>
      <c r="L12078">
        <v>1.9709772682403228E-2</v>
      </c>
      <c r="M12078">
        <v>-1.9709772682403228E-2</v>
      </c>
    </row>
    <row r="12079" spans="1:13" x14ac:dyDescent="0.3">
      <c r="A12079" s="10">
        <v>43921</v>
      </c>
      <c r="B12079" t="s">
        <v>63</v>
      </c>
      <c r="C12079" t="s">
        <v>66</v>
      </c>
      <c r="D12079" t="s">
        <v>67</v>
      </c>
      <c r="E12079" t="s">
        <v>68</v>
      </c>
      <c r="F12079" t="s">
        <v>53</v>
      </c>
      <c r="G12079" t="s">
        <v>52</v>
      </c>
      <c r="H12079" t="s">
        <v>57</v>
      </c>
      <c r="I12079">
        <v>1616.8510121899999</v>
      </c>
      <c r="J12079">
        <v>-1616.8510121899999</v>
      </c>
      <c r="K12079">
        <v>208686</v>
      </c>
      <c r="L12079">
        <v>0.7747769434413424</v>
      </c>
      <c r="M12079">
        <v>-0.7747769434413424</v>
      </c>
    </row>
    <row r="12080" spans="1:13" x14ac:dyDescent="0.3">
      <c r="A12080" s="10">
        <v>43921</v>
      </c>
      <c r="B12080" t="s">
        <v>63</v>
      </c>
      <c r="C12080" t="s">
        <v>66</v>
      </c>
      <c r="D12080" t="s">
        <v>67</v>
      </c>
      <c r="E12080" t="s">
        <v>68</v>
      </c>
      <c r="F12080" t="s">
        <v>58</v>
      </c>
      <c r="G12080" t="s">
        <v>59</v>
      </c>
      <c r="H12080" t="s">
        <v>60</v>
      </c>
      <c r="I12080">
        <v>-17813.943157712085</v>
      </c>
      <c r="J12080">
        <v>-17813.943157712085</v>
      </c>
      <c r="K12080">
        <v>208686</v>
      </c>
      <c r="L12080">
        <v>-8.5362425642889725</v>
      </c>
      <c r="M12080">
        <v>-8.5362425642889725</v>
      </c>
    </row>
    <row r="12081" spans="1:13" x14ac:dyDescent="0.3">
      <c r="A12081" s="10">
        <v>43921</v>
      </c>
      <c r="B12081" t="s">
        <v>63</v>
      </c>
      <c r="C12081" t="s">
        <v>66</v>
      </c>
      <c r="D12081" t="s">
        <v>69</v>
      </c>
      <c r="E12081" t="s">
        <v>70</v>
      </c>
      <c r="F12081" t="s">
        <v>12</v>
      </c>
      <c r="G12081" t="s">
        <v>13</v>
      </c>
      <c r="H12081" t="s">
        <v>14</v>
      </c>
      <c r="I12081">
        <v>69039.321368699995</v>
      </c>
      <c r="J12081">
        <v>69039.321368699995</v>
      </c>
      <c r="K12081">
        <v>208686</v>
      </c>
      <c r="L12081">
        <v>33.082871571978949</v>
      </c>
      <c r="M12081">
        <v>33.082871571978949</v>
      </c>
    </row>
    <row r="12082" spans="1:13" x14ac:dyDescent="0.3">
      <c r="A12082" s="10">
        <v>43921</v>
      </c>
      <c r="B12082" t="s">
        <v>63</v>
      </c>
      <c r="C12082" t="s">
        <v>66</v>
      </c>
      <c r="D12082" t="s">
        <v>69</v>
      </c>
      <c r="E12082" t="s">
        <v>70</v>
      </c>
      <c r="F12082" t="s">
        <v>12</v>
      </c>
      <c r="G12082" t="s">
        <v>15</v>
      </c>
      <c r="H12082" t="s">
        <v>16</v>
      </c>
      <c r="I12082">
        <v>235.02498289000002</v>
      </c>
      <c r="J12082">
        <v>235.02498289000002</v>
      </c>
      <c r="K12082">
        <v>208686</v>
      </c>
      <c r="L12082">
        <v>0.11262134637206138</v>
      </c>
      <c r="M12082">
        <v>0.11262134637206138</v>
      </c>
    </row>
    <row r="12083" spans="1:13" x14ac:dyDescent="0.3">
      <c r="A12083" s="10">
        <v>43921</v>
      </c>
      <c r="B12083" t="s">
        <v>63</v>
      </c>
      <c r="C12083" t="s">
        <v>66</v>
      </c>
      <c r="D12083" t="s">
        <v>69</v>
      </c>
      <c r="E12083" t="s">
        <v>70</v>
      </c>
      <c r="F12083" t="s">
        <v>12</v>
      </c>
      <c r="G12083" t="s">
        <v>17</v>
      </c>
      <c r="H12083" t="s">
        <v>18</v>
      </c>
      <c r="I12083">
        <v>70.213153309999996</v>
      </c>
      <c r="J12083">
        <v>70.213153309999996</v>
      </c>
      <c r="K12083">
        <v>208686</v>
      </c>
      <c r="L12083">
        <v>3.3645358725549385E-2</v>
      </c>
      <c r="M12083">
        <v>3.3645358725549385E-2</v>
      </c>
    </row>
    <row r="12084" spans="1:13" x14ac:dyDescent="0.3">
      <c r="A12084" s="10">
        <v>43921</v>
      </c>
      <c r="B12084" t="s">
        <v>63</v>
      </c>
      <c r="C12084" t="s">
        <v>66</v>
      </c>
      <c r="D12084" t="s">
        <v>69</v>
      </c>
      <c r="E12084" t="s">
        <v>70</v>
      </c>
      <c r="F12084" t="s">
        <v>12</v>
      </c>
      <c r="G12084" t="s">
        <v>19</v>
      </c>
      <c r="H12084" t="s">
        <v>20</v>
      </c>
      <c r="I12084">
        <v>164.81182958000002</v>
      </c>
      <c r="J12084">
        <v>164.81182958000002</v>
      </c>
      <c r="K12084">
        <v>208686</v>
      </c>
      <c r="L12084">
        <v>7.8975987646511994E-2</v>
      </c>
      <c r="M12084">
        <v>7.8975987646511994E-2</v>
      </c>
    </row>
    <row r="12085" spans="1:13" x14ac:dyDescent="0.3">
      <c r="A12085" s="10">
        <v>43921</v>
      </c>
      <c r="B12085" t="s">
        <v>63</v>
      </c>
      <c r="C12085" t="s">
        <v>66</v>
      </c>
      <c r="D12085" t="s">
        <v>69</v>
      </c>
      <c r="E12085" t="s">
        <v>70</v>
      </c>
      <c r="F12085" t="s">
        <v>12</v>
      </c>
      <c r="G12085" t="s">
        <v>21</v>
      </c>
      <c r="H12085" t="s">
        <v>22</v>
      </c>
      <c r="I12085">
        <v>22535.106934659998</v>
      </c>
      <c r="J12085">
        <v>22535.106934659998</v>
      </c>
      <c r="K12085">
        <v>208686</v>
      </c>
      <c r="L12085">
        <v>10.798571506790104</v>
      </c>
      <c r="M12085">
        <v>10.798571506790104</v>
      </c>
    </row>
    <row r="12086" spans="1:13" x14ac:dyDescent="0.3">
      <c r="A12086" s="10">
        <v>43921</v>
      </c>
      <c r="B12086" t="s">
        <v>63</v>
      </c>
      <c r="C12086" t="s">
        <v>66</v>
      </c>
      <c r="D12086" t="s">
        <v>69</v>
      </c>
      <c r="E12086" t="s">
        <v>70</v>
      </c>
      <c r="F12086" t="s">
        <v>12</v>
      </c>
      <c r="G12086" t="s">
        <v>23</v>
      </c>
      <c r="H12086" t="s">
        <v>24</v>
      </c>
      <c r="I12086">
        <v>968.08535929999994</v>
      </c>
      <c r="J12086">
        <v>968.08535929999994</v>
      </c>
      <c r="K12086">
        <v>208686</v>
      </c>
      <c r="L12086">
        <v>0.46389568984023843</v>
      </c>
      <c r="M12086">
        <v>0.46389568984023843</v>
      </c>
    </row>
    <row r="12087" spans="1:13" x14ac:dyDescent="0.3">
      <c r="A12087" s="10">
        <v>43921</v>
      </c>
      <c r="B12087" t="s">
        <v>63</v>
      </c>
      <c r="C12087" t="s">
        <v>66</v>
      </c>
      <c r="D12087" t="s">
        <v>69</v>
      </c>
      <c r="E12087" t="s">
        <v>70</v>
      </c>
      <c r="F12087" t="s">
        <v>12</v>
      </c>
      <c r="G12087" t="s">
        <v>25</v>
      </c>
      <c r="H12087" t="s">
        <v>26</v>
      </c>
      <c r="I12087">
        <v>9752.3379310100008</v>
      </c>
      <c r="J12087">
        <v>9752.3379310100008</v>
      </c>
      <c r="K12087">
        <v>208686</v>
      </c>
      <c r="L12087">
        <v>4.6732113946359606</v>
      </c>
      <c r="M12087">
        <v>4.6732113946359606</v>
      </c>
    </row>
    <row r="12088" spans="1:13" x14ac:dyDescent="0.3">
      <c r="A12088" s="10">
        <v>43921</v>
      </c>
      <c r="B12088" t="s">
        <v>63</v>
      </c>
      <c r="C12088" t="s">
        <v>66</v>
      </c>
      <c r="D12088" t="s">
        <v>69</v>
      </c>
      <c r="E12088" t="s">
        <v>70</v>
      </c>
      <c r="F12088" t="s">
        <v>12</v>
      </c>
      <c r="G12088" t="s">
        <v>27</v>
      </c>
      <c r="H12088" t="s">
        <v>28</v>
      </c>
      <c r="I12088">
        <v>11814.683644349998</v>
      </c>
      <c r="J12088">
        <v>11814.683644349998</v>
      </c>
      <c r="K12088">
        <v>208686</v>
      </c>
      <c r="L12088">
        <v>5.6614644223139061</v>
      </c>
      <c r="M12088">
        <v>5.6614644223139061</v>
      </c>
    </row>
    <row r="12089" spans="1:13" x14ac:dyDescent="0.3">
      <c r="A12089" s="10">
        <v>43921</v>
      </c>
      <c r="B12089" t="s">
        <v>63</v>
      </c>
      <c r="C12089" t="s">
        <v>66</v>
      </c>
      <c r="D12089" t="s">
        <v>69</v>
      </c>
      <c r="E12089" t="s">
        <v>70</v>
      </c>
      <c r="F12089" t="s">
        <v>12</v>
      </c>
      <c r="G12089" t="s">
        <v>29</v>
      </c>
      <c r="H12089" t="s">
        <v>30</v>
      </c>
      <c r="I12089">
        <v>46220.961520149991</v>
      </c>
      <c r="J12089">
        <v>46220.961520149991</v>
      </c>
      <c r="K12089">
        <v>208686</v>
      </c>
      <c r="L12089">
        <v>22.148568433028565</v>
      </c>
      <c r="M12089">
        <v>22.148568433028565</v>
      </c>
    </row>
    <row r="12090" spans="1:13" x14ac:dyDescent="0.3">
      <c r="A12090" s="10">
        <v>43921</v>
      </c>
      <c r="B12090" t="s">
        <v>63</v>
      </c>
      <c r="C12090" t="s">
        <v>66</v>
      </c>
      <c r="D12090" t="s">
        <v>69</v>
      </c>
      <c r="E12090" t="s">
        <v>70</v>
      </c>
      <c r="F12090" t="s">
        <v>12</v>
      </c>
      <c r="G12090" t="s">
        <v>31</v>
      </c>
      <c r="H12090" t="s">
        <v>32</v>
      </c>
      <c r="I12090">
        <v>2063.3919999999998</v>
      </c>
      <c r="J12090">
        <v>2063.3919999999998</v>
      </c>
      <c r="K12090">
        <v>208686</v>
      </c>
      <c r="L12090">
        <v>0.9887543965575073</v>
      </c>
      <c r="M12090">
        <v>0.9887543965575073</v>
      </c>
    </row>
    <row r="12091" spans="1:13" x14ac:dyDescent="0.3">
      <c r="A12091" s="10">
        <v>43921</v>
      </c>
      <c r="B12091" t="s">
        <v>63</v>
      </c>
      <c r="C12091" t="s">
        <v>66</v>
      </c>
      <c r="D12091" t="s">
        <v>69</v>
      </c>
      <c r="E12091" t="s">
        <v>70</v>
      </c>
      <c r="F12091" t="s">
        <v>12</v>
      </c>
      <c r="G12091" t="s">
        <v>33</v>
      </c>
      <c r="H12091" t="s">
        <v>34</v>
      </c>
      <c r="I12091">
        <v>44157.569520149991</v>
      </c>
      <c r="J12091">
        <v>44157.569520149991</v>
      </c>
      <c r="K12091">
        <v>208686</v>
      </c>
      <c r="L12091">
        <v>21.159814036471058</v>
      </c>
      <c r="M12091">
        <v>21.159814036471058</v>
      </c>
    </row>
    <row r="12092" spans="1:13" x14ac:dyDescent="0.3">
      <c r="A12092" s="10">
        <v>43921</v>
      </c>
      <c r="B12092" t="s">
        <v>63</v>
      </c>
      <c r="C12092" t="s">
        <v>66</v>
      </c>
      <c r="D12092" t="s">
        <v>69</v>
      </c>
      <c r="E12092" t="s">
        <v>70</v>
      </c>
      <c r="F12092" t="s">
        <v>12</v>
      </c>
      <c r="G12092" t="s">
        <v>35</v>
      </c>
      <c r="H12092" t="s">
        <v>110</v>
      </c>
      <c r="I12092">
        <v>19.066462099999999</v>
      </c>
      <c r="J12092">
        <v>19.066462099999999</v>
      </c>
      <c r="K12092">
        <v>208686</v>
      </c>
      <c r="L12092">
        <v>9.1364356497321327E-3</v>
      </c>
      <c r="M12092">
        <v>9.1364356497321327E-3</v>
      </c>
    </row>
    <row r="12093" spans="1:13" x14ac:dyDescent="0.3">
      <c r="A12093" s="10">
        <v>43921</v>
      </c>
      <c r="B12093" t="s">
        <v>63</v>
      </c>
      <c r="C12093" t="s">
        <v>66</v>
      </c>
      <c r="D12093" t="s">
        <v>69</v>
      </c>
      <c r="E12093" t="s">
        <v>70</v>
      </c>
      <c r="F12093" t="s">
        <v>12</v>
      </c>
      <c r="G12093" t="s">
        <v>36</v>
      </c>
      <c r="H12093" t="s">
        <v>32</v>
      </c>
      <c r="I12093">
        <v>0.78471815</v>
      </c>
      <c r="J12093">
        <v>0.78471815</v>
      </c>
      <c r="K12093">
        <v>208686</v>
      </c>
      <c r="L12093">
        <v>3.7602817151126573E-4</v>
      </c>
      <c r="M12093">
        <v>3.7602817151126573E-4</v>
      </c>
    </row>
    <row r="12094" spans="1:13" x14ac:dyDescent="0.3">
      <c r="A12094" s="10">
        <v>43921</v>
      </c>
      <c r="B12094" t="s">
        <v>63</v>
      </c>
      <c r="C12094" t="s">
        <v>66</v>
      </c>
      <c r="D12094" t="s">
        <v>69</v>
      </c>
      <c r="E12094" t="s">
        <v>70</v>
      </c>
      <c r="F12094" t="s">
        <v>12</v>
      </c>
      <c r="G12094" t="s">
        <v>37</v>
      </c>
      <c r="H12094" t="s">
        <v>34</v>
      </c>
      <c r="I12094">
        <v>18.281743949999999</v>
      </c>
      <c r="J12094">
        <v>18.281743949999999</v>
      </c>
      <c r="K12094">
        <v>208686</v>
      </c>
      <c r="L12094">
        <v>8.760407478220867E-3</v>
      </c>
      <c r="M12094">
        <v>8.760407478220867E-3</v>
      </c>
    </row>
    <row r="12095" spans="1:13" x14ac:dyDescent="0.3">
      <c r="A12095" s="10">
        <v>43921</v>
      </c>
      <c r="B12095" t="s">
        <v>63</v>
      </c>
      <c r="C12095" t="s">
        <v>66</v>
      </c>
      <c r="D12095" t="s">
        <v>69</v>
      </c>
      <c r="E12095" t="s">
        <v>70</v>
      </c>
      <c r="F12095" t="s">
        <v>12</v>
      </c>
      <c r="G12095" t="s">
        <v>38</v>
      </c>
      <c r="H12095" t="s">
        <v>39</v>
      </c>
      <c r="I12095">
        <v>24</v>
      </c>
      <c r="J12095">
        <v>24</v>
      </c>
      <c r="K12095">
        <v>208686</v>
      </c>
      <c r="L12095">
        <v>1.1500531899600356E-2</v>
      </c>
      <c r="M12095">
        <v>1.1500531899600356E-2</v>
      </c>
    </row>
    <row r="12096" spans="1:13" x14ac:dyDescent="0.3">
      <c r="A12096" s="10">
        <v>43921</v>
      </c>
      <c r="B12096" t="s">
        <v>63</v>
      </c>
      <c r="C12096" t="s">
        <v>66</v>
      </c>
      <c r="D12096" t="s">
        <v>69</v>
      </c>
      <c r="E12096" t="s">
        <v>70</v>
      </c>
      <c r="F12096" t="s">
        <v>12</v>
      </c>
      <c r="G12096" t="s">
        <v>40</v>
      </c>
      <c r="H12096" t="s">
        <v>41</v>
      </c>
      <c r="I12096">
        <v>0</v>
      </c>
      <c r="J12096">
        <v>0</v>
      </c>
      <c r="K12096">
        <v>208686</v>
      </c>
      <c r="L12096">
        <v>0</v>
      </c>
      <c r="M12096">
        <v>0</v>
      </c>
    </row>
    <row r="12097" spans="1:13" x14ac:dyDescent="0.3">
      <c r="A12097" s="10">
        <v>43921</v>
      </c>
      <c r="B12097" t="s">
        <v>63</v>
      </c>
      <c r="C12097" t="s">
        <v>66</v>
      </c>
      <c r="D12097" t="s">
        <v>69</v>
      </c>
      <c r="E12097" t="s">
        <v>70</v>
      </c>
      <c r="F12097" t="s">
        <v>12</v>
      </c>
      <c r="G12097" t="s">
        <v>42</v>
      </c>
      <c r="H12097" t="s">
        <v>43</v>
      </c>
      <c r="I12097">
        <v>0</v>
      </c>
      <c r="J12097">
        <v>0</v>
      </c>
      <c r="K12097">
        <v>208686</v>
      </c>
      <c r="L12097">
        <v>0</v>
      </c>
      <c r="M12097">
        <v>0</v>
      </c>
    </row>
    <row r="12098" spans="1:13" x14ac:dyDescent="0.3">
      <c r="A12098" s="10">
        <v>43921</v>
      </c>
      <c r="B12098" t="s">
        <v>63</v>
      </c>
      <c r="C12098" t="s">
        <v>66</v>
      </c>
      <c r="D12098" t="s">
        <v>69</v>
      </c>
      <c r="E12098" t="s">
        <v>70</v>
      </c>
      <c r="F12098" t="s">
        <v>12</v>
      </c>
      <c r="G12098" t="s">
        <v>44</v>
      </c>
      <c r="H12098" t="s">
        <v>45</v>
      </c>
      <c r="I12098">
        <v>0</v>
      </c>
      <c r="J12098">
        <v>0</v>
      </c>
      <c r="K12098">
        <v>208686</v>
      </c>
      <c r="L12098">
        <v>0</v>
      </c>
      <c r="M12098">
        <v>0</v>
      </c>
    </row>
    <row r="12099" spans="1:13" x14ac:dyDescent="0.3">
      <c r="A12099" s="10">
        <v>43921</v>
      </c>
      <c r="B12099" t="s">
        <v>63</v>
      </c>
      <c r="C12099" t="s">
        <v>66</v>
      </c>
      <c r="D12099" t="s">
        <v>69</v>
      </c>
      <c r="E12099" t="s">
        <v>70</v>
      </c>
      <c r="F12099" t="s">
        <v>12</v>
      </c>
      <c r="G12099" t="s">
        <v>46</v>
      </c>
      <c r="H12099" t="s">
        <v>47</v>
      </c>
      <c r="I12099">
        <v>0</v>
      </c>
      <c r="J12099">
        <v>0</v>
      </c>
      <c r="K12099">
        <v>208686</v>
      </c>
      <c r="L12099">
        <v>0</v>
      </c>
      <c r="M12099">
        <v>0</v>
      </c>
    </row>
    <row r="12100" spans="1:13" x14ac:dyDescent="0.3">
      <c r="A12100" s="10">
        <v>43921</v>
      </c>
      <c r="B12100" t="s">
        <v>63</v>
      </c>
      <c r="C12100" t="s">
        <v>66</v>
      </c>
      <c r="D12100" t="s">
        <v>69</v>
      </c>
      <c r="E12100" t="s">
        <v>70</v>
      </c>
      <c r="F12100" t="s">
        <v>12</v>
      </c>
      <c r="G12100" t="s">
        <v>48</v>
      </c>
      <c r="H12100" t="s">
        <v>96</v>
      </c>
      <c r="I12100">
        <v>1.9933340000000001E-2</v>
      </c>
      <c r="J12100">
        <v>1.9933340000000001E-2</v>
      </c>
      <c r="K12100">
        <v>208686</v>
      </c>
      <c r="L12100">
        <v>9.551833855649157E-6</v>
      </c>
      <c r="M12100">
        <v>9.551833855649157E-6</v>
      </c>
    </row>
    <row r="12101" spans="1:13" x14ac:dyDescent="0.3">
      <c r="A12101" s="10">
        <v>43921</v>
      </c>
      <c r="B12101" t="s">
        <v>63</v>
      </c>
      <c r="C12101" t="s">
        <v>66</v>
      </c>
      <c r="D12101" t="s">
        <v>69</v>
      </c>
      <c r="E12101" t="s">
        <v>70</v>
      </c>
      <c r="F12101" t="s">
        <v>12</v>
      </c>
      <c r="G12101" t="s">
        <v>49</v>
      </c>
      <c r="H12101" t="s">
        <v>104</v>
      </c>
      <c r="I12101">
        <v>5.1415355599999994</v>
      </c>
      <c r="J12101">
        <v>5.1415355599999994</v>
      </c>
      <c r="K12101">
        <v>208686</v>
      </c>
      <c r="L12101">
        <v>2.4637664050295655E-3</v>
      </c>
      <c r="M12101">
        <v>2.4637664050295655E-3</v>
      </c>
    </row>
    <row r="12102" spans="1:13" x14ac:dyDescent="0.3">
      <c r="A12102" s="10">
        <v>43921</v>
      </c>
      <c r="B12102" t="s">
        <v>63</v>
      </c>
      <c r="C12102" t="s">
        <v>66</v>
      </c>
      <c r="D12102" t="s">
        <v>69</v>
      </c>
      <c r="E12102" t="s">
        <v>70</v>
      </c>
      <c r="F12102" t="s">
        <v>12</v>
      </c>
      <c r="G12102" t="s">
        <v>50</v>
      </c>
      <c r="H12102" t="s">
        <v>51</v>
      </c>
      <c r="I12102">
        <v>0</v>
      </c>
      <c r="J12102">
        <v>0</v>
      </c>
      <c r="K12102">
        <v>208686</v>
      </c>
      <c r="L12102">
        <v>0</v>
      </c>
      <c r="M12102">
        <v>0</v>
      </c>
    </row>
    <row r="12103" spans="1:13" x14ac:dyDescent="0.3">
      <c r="A12103" s="10">
        <v>43921</v>
      </c>
      <c r="B12103" t="s">
        <v>63</v>
      </c>
      <c r="C12103" t="s">
        <v>66</v>
      </c>
      <c r="D12103" t="s">
        <v>69</v>
      </c>
      <c r="E12103" t="s">
        <v>70</v>
      </c>
      <c r="F12103" t="s">
        <v>12</v>
      </c>
      <c r="G12103" t="s">
        <v>52</v>
      </c>
      <c r="H12103" t="s">
        <v>106</v>
      </c>
      <c r="I12103">
        <v>5.1415355599999994</v>
      </c>
      <c r="J12103">
        <v>5.1415355599999994</v>
      </c>
      <c r="K12103">
        <v>208686</v>
      </c>
      <c r="L12103">
        <v>2.4637664050295655E-3</v>
      </c>
      <c r="M12103">
        <v>2.4637664050295655E-3</v>
      </c>
    </row>
    <row r="12104" spans="1:13" x14ac:dyDescent="0.3">
      <c r="A12104" s="10">
        <v>43921</v>
      </c>
      <c r="B12104" t="s">
        <v>63</v>
      </c>
      <c r="C12104" t="s">
        <v>66</v>
      </c>
      <c r="D12104" t="s">
        <v>69</v>
      </c>
      <c r="E12104" t="s">
        <v>70</v>
      </c>
      <c r="F12104" t="s">
        <v>53</v>
      </c>
      <c r="G12104" t="s">
        <v>54</v>
      </c>
      <c r="H12104" t="s">
        <v>55</v>
      </c>
      <c r="I12104">
        <v>69152.704399260008</v>
      </c>
      <c r="J12104">
        <v>-69152.704399260008</v>
      </c>
      <c r="K12104">
        <v>208686</v>
      </c>
      <c r="L12104">
        <v>33.137203453638485</v>
      </c>
      <c r="M12104">
        <v>-33.137203453638485</v>
      </c>
    </row>
    <row r="12105" spans="1:13" x14ac:dyDescent="0.3">
      <c r="A12105" s="10">
        <v>43921</v>
      </c>
      <c r="B12105" t="s">
        <v>63</v>
      </c>
      <c r="C12105" t="s">
        <v>66</v>
      </c>
      <c r="D12105" t="s">
        <v>69</v>
      </c>
      <c r="E12105" t="s">
        <v>70</v>
      </c>
      <c r="F12105" t="s">
        <v>53</v>
      </c>
      <c r="G12105" t="s">
        <v>15</v>
      </c>
      <c r="H12105" t="s">
        <v>16</v>
      </c>
      <c r="I12105">
        <v>0</v>
      </c>
      <c r="J12105">
        <v>0</v>
      </c>
      <c r="K12105">
        <v>208686</v>
      </c>
      <c r="L12105">
        <v>0</v>
      </c>
      <c r="M12105">
        <v>0</v>
      </c>
    </row>
    <row r="12106" spans="1:13" x14ac:dyDescent="0.3">
      <c r="A12106" s="10">
        <v>43921</v>
      </c>
      <c r="B12106" t="s">
        <v>63</v>
      </c>
      <c r="C12106" t="s">
        <v>66</v>
      </c>
      <c r="D12106" t="s">
        <v>69</v>
      </c>
      <c r="E12106" t="s">
        <v>70</v>
      </c>
      <c r="F12106" t="s">
        <v>53</v>
      </c>
      <c r="G12106" t="s">
        <v>17</v>
      </c>
      <c r="H12106" t="s">
        <v>18</v>
      </c>
      <c r="I12106">
        <v>0</v>
      </c>
      <c r="J12106">
        <v>0</v>
      </c>
      <c r="K12106">
        <v>208686</v>
      </c>
      <c r="L12106">
        <v>0</v>
      </c>
      <c r="M12106">
        <v>0</v>
      </c>
    </row>
    <row r="12107" spans="1:13" x14ac:dyDescent="0.3">
      <c r="A12107" s="10">
        <v>43921</v>
      </c>
      <c r="B12107" t="s">
        <v>63</v>
      </c>
      <c r="C12107" t="s">
        <v>66</v>
      </c>
      <c r="D12107" t="s">
        <v>69</v>
      </c>
      <c r="E12107" t="s">
        <v>70</v>
      </c>
      <c r="F12107" t="s">
        <v>53</v>
      </c>
      <c r="G12107" t="s">
        <v>19</v>
      </c>
      <c r="H12107" t="s">
        <v>20</v>
      </c>
      <c r="I12107">
        <v>0</v>
      </c>
      <c r="J12107">
        <v>0</v>
      </c>
      <c r="K12107">
        <v>208686</v>
      </c>
      <c r="L12107">
        <v>0</v>
      </c>
      <c r="M12107">
        <v>0</v>
      </c>
    </row>
    <row r="12108" spans="1:13" x14ac:dyDescent="0.3">
      <c r="A12108" s="10">
        <v>43921</v>
      </c>
      <c r="B12108" t="s">
        <v>63</v>
      </c>
      <c r="C12108" t="s">
        <v>66</v>
      </c>
      <c r="D12108" t="s">
        <v>69</v>
      </c>
      <c r="E12108" t="s">
        <v>70</v>
      </c>
      <c r="F12108" t="s">
        <v>53</v>
      </c>
      <c r="G12108" t="s">
        <v>21</v>
      </c>
      <c r="H12108" t="s">
        <v>22</v>
      </c>
      <c r="I12108">
        <v>54981.297945750011</v>
      </c>
      <c r="J12108">
        <v>-54981.297945750011</v>
      </c>
      <c r="K12108">
        <v>208686</v>
      </c>
      <c r="L12108">
        <v>26.346423787772068</v>
      </c>
      <c r="M12108">
        <v>-26.346423787772068</v>
      </c>
    </row>
    <row r="12109" spans="1:13" x14ac:dyDescent="0.3">
      <c r="A12109" s="10">
        <v>43921</v>
      </c>
      <c r="B12109" t="s">
        <v>63</v>
      </c>
      <c r="C12109" t="s">
        <v>66</v>
      </c>
      <c r="D12109" t="s">
        <v>69</v>
      </c>
      <c r="E12109" t="s">
        <v>70</v>
      </c>
      <c r="F12109" t="s">
        <v>53</v>
      </c>
      <c r="G12109" t="s">
        <v>23</v>
      </c>
      <c r="H12109" t="s">
        <v>24</v>
      </c>
      <c r="I12109">
        <v>25950.266393680005</v>
      </c>
      <c r="J12109">
        <v>-25950.266393680005</v>
      </c>
      <c r="K12109">
        <v>208686</v>
      </c>
      <c r="L12109">
        <v>12.4350777693185</v>
      </c>
      <c r="M12109">
        <v>-12.4350777693185</v>
      </c>
    </row>
    <row r="12110" spans="1:13" x14ac:dyDescent="0.3">
      <c r="A12110" s="10">
        <v>43921</v>
      </c>
      <c r="B12110" t="s">
        <v>63</v>
      </c>
      <c r="C12110" t="s">
        <v>66</v>
      </c>
      <c r="D12110" t="s">
        <v>69</v>
      </c>
      <c r="E12110" t="s">
        <v>70</v>
      </c>
      <c r="F12110" t="s">
        <v>53</v>
      </c>
      <c r="G12110" t="s">
        <v>25</v>
      </c>
      <c r="H12110" t="s">
        <v>26</v>
      </c>
      <c r="I12110">
        <v>27593.466972640002</v>
      </c>
      <c r="J12110">
        <v>-27593.466972640002</v>
      </c>
      <c r="K12110">
        <v>208686</v>
      </c>
      <c r="L12110">
        <v>13.222481130808969</v>
      </c>
      <c r="M12110">
        <v>-13.222481130808969</v>
      </c>
    </row>
    <row r="12111" spans="1:13" x14ac:dyDescent="0.3">
      <c r="A12111" s="10">
        <v>43921</v>
      </c>
      <c r="B12111" t="s">
        <v>63</v>
      </c>
      <c r="C12111" t="s">
        <v>66</v>
      </c>
      <c r="D12111" t="s">
        <v>69</v>
      </c>
      <c r="E12111" t="s">
        <v>70</v>
      </c>
      <c r="F12111" t="s">
        <v>53</v>
      </c>
      <c r="G12111" t="s">
        <v>27</v>
      </c>
      <c r="H12111" t="s">
        <v>28</v>
      </c>
      <c r="I12111">
        <v>1437.5645794299999</v>
      </c>
      <c r="J12111">
        <v>-1437.5645794299999</v>
      </c>
      <c r="K12111">
        <v>208686</v>
      </c>
      <c r="L12111">
        <v>0.68886488764459508</v>
      </c>
      <c r="M12111">
        <v>-0.68886488764459508</v>
      </c>
    </row>
    <row r="12112" spans="1:13" x14ac:dyDescent="0.3">
      <c r="A12112" s="10">
        <v>43921</v>
      </c>
      <c r="B12112" t="s">
        <v>63</v>
      </c>
      <c r="C12112" t="s">
        <v>66</v>
      </c>
      <c r="D12112" t="s">
        <v>69</v>
      </c>
      <c r="E12112" t="s">
        <v>70</v>
      </c>
      <c r="F12112" t="s">
        <v>53</v>
      </c>
      <c r="G12112" t="s">
        <v>29</v>
      </c>
      <c r="H12112" t="s">
        <v>30</v>
      </c>
      <c r="I12112">
        <v>3373.4703486999997</v>
      </c>
      <c r="J12112">
        <v>-3373.4703486999997</v>
      </c>
      <c r="K12112">
        <v>208686</v>
      </c>
      <c r="L12112">
        <v>1.6165293065658453</v>
      </c>
      <c r="M12112">
        <v>-1.6165293065658453</v>
      </c>
    </row>
    <row r="12113" spans="1:13" x14ac:dyDescent="0.3">
      <c r="A12113" s="10">
        <v>43921</v>
      </c>
      <c r="B12113" t="s">
        <v>63</v>
      </c>
      <c r="C12113" t="s">
        <v>66</v>
      </c>
      <c r="D12113" t="s">
        <v>69</v>
      </c>
      <c r="E12113" t="s">
        <v>70</v>
      </c>
      <c r="F12113" t="s">
        <v>53</v>
      </c>
      <c r="G12113" t="s">
        <v>31</v>
      </c>
      <c r="H12113" t="s">
        <v>32</v>
      </c>
      <c r="I12113">
        <v>3373.4703486999997</v>
      </c>
      <c r="J12113">
        <v>-3373.4703486999997</v>
      </c>
      <c r="K12113">
        <v>208686</v>
      </c>
      <c r="L12113">
        <v>1.6165293065658453</v>
      </c>
      <c r="M12113">
        <v>-1.6165293065658453</v>
      </c>
    </row>
    <row r="12114" spans="1:13" x14ac:dyDescent="0.3">
      <c r="A12114" s="10">
        <v>43921</v>
      </c>
      <c r="B12114" t="s">
        <v>63</v>
      </c>
      <c r="C12114" t="s">
        <v>66</v>
      </c>
      <c r="D12114" t="s">
        <v>69</v>
      </c>
      <c r="E12114" t="s">
        <v>70</v>
      </c>
      <c r="F12114" t="s">
        <v>53</v>
      </c>
      <c r="G12114" t="s">
        <v>33</v>
      </c>
      <c r="H12114" t="s">
        <v>34</v>
      </c>
      <c r="I12114">
        <v>0</v>
      </c>
      <c r="J12114">
        <v>0</v>
      </c>
      <c r="K12114">
        <v>208686</v>
      </c>
      <c r="L12114">
        <v>0</v>
      </c>
      <c r="M12114">
        <v>0</v>
      </c>
    </row>
    <row r="12115" spans="1:13" x14ac:dyDescent="0.3">
      <c r="A12115" s="10">
        <v>43921</v>
      </c>
      <c r="B12115" t="s">
        <v>63</v>
      </c>
      <c r="C12115" t="s">
        <v>66</v>
      </c>
      <c r="D12115" t="s">
        <v>69</v>
      </c>
      <c r="E12115" t="s">
        <v>70</v>
      </c>
      <c r="F12115" t="s">
        <v>53</v>
      </c>
      <c r="G12115" t="s">
        <v>35</v>
      </c>
      <c r="H12115" t="s">
        <v>110</v>
      </c>
      <c r="I12115">
        <v>3911.3454775300002</v>
      </c>
      <c r="J12115">
        <v>-3911.3454775300002</v>
      </c>
      <c r="K12115">
        <v>208686</v>
      </c>
      <c r="L12115">
        <v>1.8742730597788064</v>
      </c>
      <c r="M12115">
        <v>-1.8742730597788064</v>
      </c>
    </row>
    <row r="12116" spans="1:13" x14ac:dyDescent="0.3">
      <c r="A12116" s="10">
        <v>43921</v>
      </c>
      <c r="B12116" t="s">
        <v>63</v>
      </c>
      <c r="C12116" t="s">
        <v>66</v>
      </c>
      <c r="D12116" t="s">
        <v>69</v>
      </c>
      <c r="E12116" t="s">
        <v>70</v>
      </c>
      <c r="F12116" t="s">
        <v>53</v>
      </c>
      <c r="G12116" t="s">
        <v>36</v>
      </c>
      <c r="H12116" t="s">
        <v>32</v>
      </c>
      <c r="I12116">
        <v>0</v>
      </c>
      <c r="J12116">
        <v>0</v>
      </c>
      <c r="K12116">
        <v>208686</v>
      </c>
      <c r="L12116">
        <v>0</v>
      </c>
      <c r="M12116">
        <v>0</v>
      </c>
    </row>
    <row r="12117" spans="1:13" x14ac:dyDescent="0.3">
      <c r="A12117" s="10">
        <v>43921</v>
      </c>
      <c r="B12117" t="s">
        <v>63</v>
      </c>
      <c r="C12117" t="s">
        <v>66</v>
      </c>
      <c r="D12117" t="s">
        <v>69</v>
      </c>
      <c r="E12117" t="s">
        <v>70</v>
      </c>
      <c r="F12117" t="s">
        <v>53</v>
      </c>
      <c r="G12117" t="s">
        <v>37</v>
      </c>
      <c r="H12117" t="s">
        <v>34</v>
      </c>
      <c r="I12117">
        <v>3911.3454775300002</v>
      </c>
      <c r="J12117">
        <v>-3911.3454775300002</v>
      </c>
      <c r="K12117">
        <v>208686</v>
      </c>
      <c r="L12117">
        <v>1.8742730597788064</v>
      </c>
      <c r="M12117">
        <v>-1.8742730597788064</v>
      </c>
    </row>
    <row r="12118" spans="1:13" x14ac:dyDescent="0.3">
      <c r="A12118" s="10">
        <v>43921</v>
      </c>
      <c r="B12118" t="s">
        <v>63</v>
      </c>
      <c r="C12118" t="s">
        <v>66</v>
      </c>
      <c r="D12118" t="s">
        <v>69</v>
      </c>
      <c r="E12118" t="s">
        <v>70</v>
      </c>
      <c r="F12118" t="s">
        <v>53</v>
      </c>
      <c r="G12118" t="s">
        <v>38</v>
      </c>
      <c r="H12118" t="s">
        <v>39</v>
      </c>
      <c r="I12118">
        <v>6868.3463408700018</v>
      </c>
      <c r="J12118">
        <v>-6868.3463408700018</v>
      </c>
      <c r="K12118">
        <v>208686</v>
      </c>
      <c r="L12118">
        <v>3.291234841278285</v>
      </c>
      <c r="M12118">
        <v>-3.291234841278285</v>
      </c>
    </row>
    <row r="12119" spans="1:13" x14ac:dyDescent="0.3">
      <c r="A12119" s="10">
        <v>43921</v>
      </c>
      <c r="B12119" t="s">
        <v>63</v>
      </c>
      <c r="C12119" t="s">
        <v>66</v>
      </c>
      <c r="D12119" t="s">
        <v>69</v>
      </c>
      <c r="E12119" t="s">
        <v>70</v>
      </c>
      <c r="F12119" t="s">
        <v>53</v>
      </c>
      <c r="G12119" t="s">
        <v>40</v>
      </c>
      <c r="H12119" t="s">
        <v>41</v>
      </c>
      <c r="I12119">
        <v>0</v>
      </c>
      <c r="J12119">
        <v>0</v>
      </c>
      <c r="K12119">
        <v>208686</v>
      </c>
      <c r="L12119">
        <v>0</v>
      </c>
      <c r="M12119">
        <v>0</v>
      </c>
    </row>
    <row r="12120" spans="1:13" x14ac:dyDescent="0.3">
      <c r="A12120" s="10">
        <v>43921</v>
      </c>
      <c r="B12120" t="s">
        <v>63</v>
      </c>
      <c r="C12120" t="s">
        <v>66</v>
      </c>
      <c r="D12120" t="s">
        <v>69</v>
      </c>
      <c r="E12120" t="s">
        <v>70</v>
      </c>
      <c r="F12120" t="s">
        <v>53</v>
      </c>
      <c r="G12120" t="s">
        <v>42</v>
      </c>
      <c r="H12120" t="s">
        <v>43</v>
      </c>
      <c r="I12120">
        <v>0</v>
      </c>
      <c r="J12120">
        <v>0</v>
      </c>
      <c r="K12120">
        <v>208686</v>
      </c>
      <c r="L12120">
        <v>0</v>
      </c>
      <c r="M12120">
        <v>0</v>
      </c>
    </row>
    <row r="12121" spans="1:13" x14ac:dyDescent="0.3">
      <c r="A12121" s="10">
        <v>43921</v>
      </c>
      <c r="B12121" t="s">
        <v>63</v>
      </c>
      <c r="C12121" t="s">
        <v>66</v>
      </c>
      <c r="D12121" t="s">
        <v>69</v>
      </c>
      <c r="E12121" t="s">
        <v>70</v>
      </c>
      <c r="F12121" t="s">
        <v>53</v>
      </c>
      <c r="G12121" t="s">
        <v>44</v>
      </c>
      <c r="H12121" t="s">
        <v>45</v>
      </c>
      <c r="I12121">
        <v>0</v>
      </c>
      <c r="J12121">
        <v>0</v>
      </c>
      <c r="K12121">
        <v>208686</v>
      </c>
      <c r="L12121">
        <v>0</v>
      </c>
      <c r="M12121">
        <v>0</v>
      </c>
    </row>
    <row r="12122" spans="1:13" x14ac:dyDescent="0.3">
      <c r="A12122" s="10">
        <v>43921</v>
      </c>
      <c r="B12122" t="s">
        <v>63</v>
      </c>
      <c r="C12122" t="s">
        <v>66</v>
      </c>
      <c r="D12122" t="s">
        <v>69</v>
      </c>
      <c r="E12122" t="s">
        <v>70</v>
      </c>
      <c r="F12122" t="s">
        <v>53</v>
      </c>
      <c r="G12122" t="s">
        <v>46</v>
      </c>
      <c r="H12122" t="s">
        <v>47</v>
      </c>
      <c r="I12122">
        <v>0</v>
      </c>
      <c r="J12122">
        <v>0</v>
      </c>
      <c r="K12122">
        <v>208686</v>
      </c>
      <c r="L12122">
        <v>0</v>
      </c>
      <c r="M12122">
        <v>0</v>
      </c>
    </row>
    <row r="12123" spans="1:13" x14ac:dyDescent="0.3">
      <c r="A12123" s="10">
        <v>43921</v>
      </c>
      <c r="B12123" t="s">
        <v>63</v>
      </c>
      <c r="C12123" t="s">
        <v>66</v>
      </c>
      <c r="D12123" t="s">
        <v>69</v>
      </c>
      <c r="E12123" t="s">
        <v>70</v>
      </c>
      <c r="F12123" t="s">
        <v>53</v>
      </c>
      <c r="G12123" t="s">
        <v>48</v>
      </c>
      <c r="H12123" t="s">
        <v>96</v>
      </c>
      <c r="I12123">
        <v>1.0169999999999999</v>
      </c>
      <c r="J12123">
        <v>-1.0169999999999999</v>
      </c>
      <c r="K12123">
        <v>208686</v>
      </c>
      <c r="L12123">
        <v>4.8733503924556506E-4</v>
      </c>
      <c r="M12123">
        <v>-4.8733503924556506E-4</v>
      </c>
    </row>
    <row r="12124" spans="1:13" x14ac:dyDescent="0.3">
      <c r="A12124" s="10">
        <v>43921</v>
      </c>
      <c r="B12124" t="s">
        <v>63</v>
      </c>
      <c r="C12124" t="s">
        <v>66</v>
      </c>
      <c r="D12124" t="s">
        <v>69</v>
      </c>
      <c r="E12124" t="s">
        <v>70</v>
      </c>
      <c r="F12124" t="s">
        <v>53</v>
      </c>
      <c r="G12124" t="s">
        <v>49</v>
      </c>
      <c r="H12124" t="s">
        <v>56</v>
      </c>
      <c r="I12124">
        <v>17.227286409999998</v>
      </c>
      <c r="J12124">
        <v>-17.227286409999998</v>
      </c>
      <c r="K12124">
        <v>208686</v>
      </c>
      <c r="L12124">
        <v>8.2551232042398625E-3</v>
      </c>
      <c r="M12124">
        <v>-8.2551232042398625E-3</v>
      </c>
    </row>
    <row r="12125" spans="1:13" x14ac:dyDescent="0.3">
      <c r="A12125" s="10">
        <v>43921</v>
      </c>
      <c r="B12125" t="s">
        <v>63</v>
      </c>
      <c r="C12125" t="s">
        <v>66</v>
      </c>
      <c r="D12125" t="s">
        <v>69</v>
      </c>
      <c r="E12125" t="s">
        <v>70</v>
      </c>
      <c r="F12125" t="s">
        <v>53</v>
      </c>
      <c r="G12125" t="s">
        <v>50</v>
      </c>
      <c r="H12125" t="s">
        <v>51</v>
      </c>
      <c r="I12125">
        <v>0</v>
      </c>
      <c r="J12125">
        <v>0</v>
      </c>
      <c r="K12125">
        <v>208686</v>
      </c>
      <c r="L12125">
        <v>0</v>
      </c>
      <c r="M12125">
        <v>0</v>
      </c>
    </row>
    <row r="12126" spans="1:13" x14ac:dyDescent="0.3">
      <c r="A12126" s="10">
        <v>43921</v>
      </c>
      <c r="B12126" t="s">
        <v>63</v>
      </c>
      <c r="C12126" t="s">
        <v>66</v>
      </c>
      <c r="D12126" t="s">
        <v>69</v>
      </c>
      <c r="E12126" t="s">
        <v>70</v>
      </c>
      <c r="F12126" t="s">
        <v>53</v>
      </c>
      <c r="G12126" t="s">
        <v>52</v>
      </c>
      <c r="H12126" t="s">
        <v>57</v>
      </c>
      <c r="I12126">
        <v>17.227286409999998</v>
      </c>
      <c r="J12126">
        <v>-17.227286409999998</v>
      </c>
      <c r="K12126">
        <v>208686</v>
      </c>
      <c r="L12126">
        <v>8.2551232042398625E-3</v>
      </c>
      <c r="M12126">
        <v>-8.2551232042398625E-3</v>
      </c>
    </row>
    <row r="12127" spans="1:13" x14ac:dyDescent="0.3">
      <c r="A12127" s="10">
        <v>43921</v>
      </c>
      <c r="B12127" t="s">
        <v>63</v>
      </c>
      <c r="C12127" t="s">
        <v>66</v>
      </c>
      <c r="D12127" t="s">
        <v>69</v>
      </c>
      <c r="E12127" t="s">
        <v>70</v>
      </c>
      <c r="F12127" t="s">
        <v>58</v>
      </c>
      <c r="G12127" t="s">
        <v>59</v>
      </c>
      <c r="H12127" t="s">
        <v>60</v>
      </c>
      <c r="I12127">
        <v>-113.38303056001314</v>
      </c>
      <c r="J12127">
        <v>-113.38303056001314</v>
      </c>
      <c r="K12127">
        <v>208686</v>
      </c>
      <c r="L12127">
        <v>-5.4331881659533052E-2</v>
      </c>
      <c r="M12127">
        <v>-5.4331881659533052E-2</v>
      </c>
    </row>
    <row r="12128" spans="1:13" x14ac:dyDescent="0.3">
      <c r="A12128" s="10">
        <v>43921</v>
      </c>
      <c r="B12128" t="s">
        <v>63</v>
      </c>
      <c r="C12128" t="s">
        <v>66</v>
      </c>
      <c r="D12128" t="s">
        <v>71</v>
      </c>
      <c r="E12128" t="s">
        <v>72</v>
      </c>
      <c r="F12128" t="s">
        <v>12</v>
      </c>
      <c r="G12128" t="s">
        <v>13</v>
      </c>
      <c r="H12128" t="s">
        <v>14</v>
      </c>
      <c r="I12128">
        <v>114474.67874367247</v>
      </c>
      <c r="J12128">
        <v>114474.67874367247</v>
      </c>
      <c r="K12128">
        <v>208686</v>
      </c>
      <c r="L12128">
        <v>54.854987274504509</v>
      </c>
      <c r="M12128">
        <v>54.854987274504509</v>
      </c>
    </row>
    <row r="12129" spans="1:13" x14ac:dyDescent="0.3">
      <c r="A12129" s="10">
        <v>43921</v>
      </c>
      <c r="B12129" t="s">
        <v>63</v>
      </c>
      <c r="C12129" t="s">
        <v>66</v>
      </c>
      <c r="D12129" t="s">
        <v>71</v>
      </c>
      <c r="E12129" t="s">
        <v>72</v>
      </c>
      <c r="F12129" t="s">
        <v>12</v>
      </c>
      <c r="G12129" t="s">
        <v>15</v>
      </c>
      <c r="H12129" t="s">
        <v>16</v>
      </c>
      <c r="I12129">
        <v>0</v>
      </c>
      <c r="J12129">
        <v>0</v>
      </c>
      <c r="K12129">
        <v>208686</v>
      </c>
      <c r="L12129">
        <v>0</v>
      </c>
      <c r="M12129">
        <v>0</v>
      </c>
    </row>
    <row r="12130" spans="1:13" x14ac:dyDescent="0.3">
      <c r="A12130" s="10">
        <v>43921</v>
      </c>
      <c r="B12130" t="s">
        <v>63</v>
      </c>
      <c r="C12130" t="s">
        <v>66</v>
      </c>
      <c r="D12130" t="s">
        <v>71</v>
      </c>
      <c r="E12130" t="s">
        <v>72</v>
      </c>
      <c r="F12130" t="s">
        <v>12</v>
      </c>
      <c r="G12130" t="s">
        <v>17</v>
      </c>
      <c r="H12130" t="s">
        <v>18</v>
      </c>
      <c r="I12130">
        <v>0</v>
      </c>
      <c r="J12130">
        <v>0</v>
      </c>
      <c r="K12130">
        <v>208686</v>
      </c>
      <c r="L12130">
        <v>0</v>
      </c>
      <c r="M12130">
        <v>0</v>
      </c>
    </row>
    <row r="12131" spans="1:13" x14ac:dyDescent="0.3">
      <c r="A12131" s="10">
        <v>43921</v>
      </c>
      <c r="B12131" t="s">
        <v>63</v>
      </c>
      <c r="C12131" t="s">
        <v>66</v>
      </c>
      <c r="D12131" t="s">
        <v>71</v>
      </c>
      <c r="E12131" t="s">
        <v>72</v>
      </c>
      <c r="F12131" t="s">
        <v>12</v>
      </c>
      <c r="G12131" t="s">
        <v>19</v>
      </c>
      <c r="H12131" t="s">
        <v>20</v>
      </c>
      <c r="I12131">
        <v>0</v>
      </c>
      <c r="J12131">
        <v>0</v>
      </c>
      <c r="K12131">
        <v>208686</v>
      </c>
      <c r="L12131">
        <v>0</v>
      </c>
      <c r="M12131">
        <v>0</v>
      </c>
    </row>
    <row r="12132" spans="1:13" x14ac:dyDescent="0.3">
      <c r="A12132" s="10">
        <v>43921</v>
      </c>
      <c r="B12132" t="s">
        <v>63</v>
      </c>
      <c r="C12132" t="s">
        <v>66</v>
      </c>
      <c r="D12132" t="s">
        <v>71</v>
      </c>
      <c r="E12132" t="s">
        <v>72</v>
      </c>
      <c r="F12132" t="s">
        <v>12</v>
      </c>
      <c r="G12132" t="s">
        <v>21</v>
      </c>
      <c r="H12132" t="s">
        <v>22</v>
      </c>
      <c r="I12132">
        <v>37793.396852359998</v>
      </c>
      <c r="J12132">
        <v>37793.396852359998</v>
      </c>
      <c r="K12132">
        <v>208686</v>
      </c>
      <c r="L12132">
        <v>18.110173587284244</v>
      </c>
      <c r="M12132">
        <v>18.110173587284244</v>
      </c>
    </row>
    <row r="12133" spans="1:13" x14ac:dyDescent="0.3">
      <c r="A12133" s="10">
        <v>43921</v>
      </c>
      <c r="B12133" t="s">
        <v>63</v>
      </c>
      <c r="C12133" t="s">
        <v>66</v>
      </c>
      <c r="D12133" t="s">
        <v>71</v>
      </c>
      <c r="E12133" t="s">
        <v>72</v>
      </c>
      <c r="F12133" t="s">
        <v>12</v>
      </c>
      <c r="G12133" t="s">
        <v>23</v>
      </c>
      <c r="H12133" t="s">
        <v>24</v>
      </c>
      <c r="I12133">
        <v>4558.3825039999992</v>
      </c>
      <c r="J12133">
        <v>4558.3825039999992</v>
      </c>
      <c r="K12133">
        <v>208686</v>
      </c>
      <c r="L12133">
        <v>2.1843259749096724</v>
      </c>
      <c r="M12133">
        <v>2.1843259749096724</v>
      </c>
    </row>
    <row r="12134" spans="1:13" x14ac:dyDescent="0.3">
      <c r="A12134" s="10">
        <v>43921</v>
      </c>
      <c r="B12134" t="s">
        <v>63</v>
      </c>
      <c r="C12134" t="s">
        <v>66</v>
      </c>
      <c r="D12134" t="s">
        <v>71</v>
      </c>
      <c r="E12134" t="s">
        <v>72</v>
      </c>
      <c r="F12134" t="s">
        <v>12</v>
      </c>
      <c r="G12134" t="s">
        <v>25</v>
      </c>
      <c r="H12134" t="s">
        <v>26</v>
      </c>
      <c r="I12134">
        <v>28983.397178359999</v>
      </c>
      <c r="J12134">
        <v>28983.397178359999</v>
      </c>
      <c r="K12134">
        <v>208686</v>
      </c>
      <c r="L12134">
        <v>13.888520158688172</v>
      </c>
      <c r="M12134">
        <v>13.888520158688172</v>
      </c>
    </row>
    <row r="12135" spans="1:13" x14ac:dyDescent="0.3">
      <c r="A12135" s="10">
        <v>43921</v>
      </c>
      <c r="B12135" t="s">
        <v>63</v>
      </c>
      <c r="C12135" t="s">
        <v>66</v>
      </c>
      <c r="D12135" t="s">
        <v>71</v>
      </c>
      <c r="E12135" t="s">
        <v>72</v>
      </c>
      <c r="F12135" t="s">
        <v>12</v>
      </c>
      <c r="G12135" t="s">
        <v>27</v>
      </c>
      <c r="H12135" t="s">
        <v>28</v>
      </c>
      <c r="I12135">
        <v>4251.6171699999995</v>
      </c>
      <c r="J12135">
        <v>4251.6171699999995</v>
      </c>
      <c r="K12135">
        <v>208686</v>
      </c>
      <c r="L12135">
        <v>2.0373274536863994</v>
      </c>
      <c r="M12135">
        <v>2.0373274536863994</v>
      </c>
    </row>
    <row r="12136" spans="1:13" x14ac:dyDescent="0.3">
      <c r="A12136" s="10">
        <v>43921</v>
      </c>
      <c r="B12136" t="s">
        <v>63</v>
      </c>
      <c r="C12136" t="s">
        <v>66</v>
      </c>
      <c r="D12136" t="s">
        <v>71</v>
      </c>
      <c r="E12136" t="s">
        <v>72</v>
      </c>
      <c r="F12136" t="s">
        <v>12</v>
      </c>
      <c r="G12136" t="s">
        <v>29</v>
      </c>
      <c r="H12136" t="s">
        <v>30</v>
      </c>
      <c r="I12136">
        <v>10482.1586167</v>
      </c>
      <c r="J12136">
        <v>10482.1586167</v>
      </c>
      <c r="K12136">
        <v>208686</v>
      </c>
      <c r="L12136">
        <v>5.0229333145012127</v>
      </c>
      <c r="M12136">
        <v>5.0229333145012127</v>
      </c>
    </row>
    <row r="12137" spans="1:13" x14ac:dyDescent="0.3">
      <c r="A12137" s="10">
        <v>43921</v>
      </c>
      <c r="B12137" t="s">
        <v>63</v>
      </c>
      <c r="C12137" t="s">
        <v>66</v>
      </c>
      <c r="D12137" t="s">
        <v>71</v>
      </c>
      <c r="E12137" t="s">
        <v>72</v>
      </c>
      <c r="F12137" t="s">
        <v>12</v>
      </c>
      <c r="G12137" t="s">
        <v>31</v>
      </c>
      <c r="H12137" t="s">
        <v>32</v>
      </c>
      <c r="I12137">
        <v>8784.19590913721</v>
      </c>
      <c r="J12137">
        <v>8784.19590913721</v>
      </c>
      <c r="K12137">
        <v>208686</v>
      </c>
      <c r="L12137">
        <v>4.2092885527238098</v>
      </c>
      <c r="M12137">
        <v>4.2092885527238098</v>
      </c>
    </row>
    <row r="12138" spans="1:13" x14ac:dyDescent="0.3">
      <c r="A12138" s="10">
        <v>43921</v>
      </c>
      <c r="B12138" t="s">
        <v>63</v>
      </c>
      <c r="C12138" t="s">
        <v>66</v>
      </c>
      <c r="D12138" t="s">
        <v>71</v>
      </c>
      <c r="E12138" t="s">
        <v>72</v>
      </c>
      <c r="F12138" t="s">
        <v>12</v>
      </c>
      <c r="G12138" t="s">
        <v>33</v>
      </c>
      <c r="H12138" t="s">
        <v>34</v>
      </c>
      <c r="I12138">
        <v>1697.9627075627905</v>
      </c>
      <c r="J12138">
        <v>1697.9627075627905</v>
      </c>
      <c r="K12138">
        <v>208686</v>
      </c>
      <c r="L12138">
        <v>0.81364476177740264</v>
      </c>
      <c r="M12138">
        <v>0.81364476177740264</v>
      </c>
    </row>
    <row r="12139" spans="1:13" x14ac:dyDescent="0.3">
      <c r="A12139" s="10">
        <v>43921</v>
      </c>
      <c r="B12139" t="s">
        <v>63</v>
      </c>
      <c r="C12139" t="s">
        <v>66</v>
      </c>
      <c r="D12139" t="s">
        <v>71</v>
      </c>
      <c r="E12139" t="s">
        <v>72</v>
      </c>
      <c r="F12139" t="s">
        <v>12</v>
      </c>
      <c r="G12139" t="s">
        <v>35</v>
      </c>
      <c r="H12139" t="s">
        <v>110</v>
      </c>
      <c r="I12139">
        <v>46099.124539000004</v>
      </c>
      <c r="J12139">
        <v>46099.124539000004</v>
      </c>
      <c r="K12139">
        <v>208686</v>
      </c>
      <c r="L12139">
        <v>22.09018551268413</v>
      </c>
      <c r="M12139">
        <v>22.09018551268413</v>
      </c>
    </row>
    <row r="12140" spans="1:13" x14ac:dyDescent="0.3">
      <c r="A12140" s="10">
        <v>43921</v>
      </c>
      <c r="B12140" t="s">
        <v>63</v>
      </c>
      <c r="C12140" t="s">
        <v>66</v>
      </c>
      <c r="D12140" t="s">
        <v>71</v>
      </c>
      <c r="E12140" t="s">
        <v>72</v>
      </c>
      <c r="F12140" t="s">
        <v>12</v>
      </c>
      <c r="G12140" t="s">
        <v>36</v>
      </c>
      <c r="H12140" t="s">
        <v>32</v>
      </c>
      <c r="I12140">
        <v>3283.5319959815533</v>
      </c>
      <c r="J12140">
        <v>3283.5319959815533</v>
      </c>
      <c r="K12140">
        <v>208686</v>
      </c>
      <c r="L12140">
        <v>1.5734318526310118</v>
      </c>
      <c r="M12140">
        <v>1.5734318526310118</v>
      </c>
    </row>
    <row r="12141" spans="1:13" x14ac:dyDescent="0.3">
      <c r="A12141" s="10">
        <v>43921</v>
      </c>
      <c r="B12141" t="s">
        <v>63</v>
      </c>
      <c r="C12141" t="s">
        <v>66</v>
      </c>
      <c r="D12141" t="s">
        <v>71</v>
      </c>
      <c r="E12141" t="s">
        <v>72</v>
      </c>
      <c r="F12141" t="s">
        <v>12</v>
      </c>
      <c r="G12141" t="s">
        <v>37</v>
      </c>
      <c r="H12141" t="s">
        <v>34</v>
      </c>
      <c r="I12141">
        <v>42815.592543018451</v>
      </c>
      <c r="J12141">
        <v>42815.592543018451</v>
      </c>
      <c r="K12141">
        <v>208686</v>
      </c>
      <c r="L12141">
        <v>20.516753660053119</v>
      </c>
      <c r="M12141">
        <v>20.516753660053119</v>
      </c>
    </row>
    <row r="12142" spans="1:13" x14ac:dyDescent="0.3">
      <c r="A12142" s="10">
        <v>43921</v>
      </c>
      <c r="B12142" t="s">
        <v>63</v>
      </c>
      <c r="C12142" t="s">
        <v>66</v>
      </c>
      <c r="D12142" t="s">
        <v>71</v>
      </c>
      <c r="E12142" t="s">
        <v>72</v>
      </c>
      <c r="F12142" t="s">
        <v>12</v>
      </c>
      <c r="G12142" t="s">
        <v>38</v>
      </c>
      <c r="H12142" t="s">
        <v>39</v>
      </c>
      <c r="I12142">
        <v>217.58696</v>
      </c>
      <c r="J12142">
        <v>217.58696</v>
      </c>
      <c r="K12142">
        <v>208686</v>
      </c>
      <c r="L12142">
        <v>0.10426524060071111</v>
      </c>
      <c r="M12142">
        <v>0.10426524060071111</v>
      </c>
    </row>
    <row r="12143" spans="1:13" x14ac:dyDescent="0.3">
      <c r="A12143" s="10">
        <v>43921</v>
      </c>
      <c r="B12143" t="s">
        <v>63</v>
      </c>
      <c r="C12143" t="s">
        <v>66</v>
      </c>
      <c r="D12143" t="s">
        <v>71</v>
      </c>
      <c r="E12143" t="s">
        <v>72</v>
      </c>
      <c r="F12143" t="s">
        <v>12</v>
      </c>
      <c r="G12143" t="s">
        <v>40</v>
      </c>
      <c r="H12143" t="s">
        <v>41</v>
      </c>
      <c r="I12143">
        <v>6.2909416207744604</v>
      </c>
      <c r="J12143">
        <v>6.2909416207744604</v>
      </c>
      <c r="K12143">
        <v>208686</v>
      </c>
      <c r="L12143">
        <v>3.0145489495100103E-3</v>
      </c>
      <c r="M12143">
        <v>3.0145489495100103E-3</v>
      </c>
    </row>
    <row r="12144" spans="1:13" x14ac:dyDescent="0.3">
      <c r="A12144" s="10">
        <v>43921</v>
      </c>
      <c r="B12144" t="s">
        <v>63</v>
      </c>
      <c r="C12144" t="s">
        <v>66</v>
      </c>
      <c r="D12144" t="s">
        <v>71</v>
      </c>
      <c r="E12144" t="s">
        <v>72</v>
      </c>
      <c r="F12144" t="s">
        <v>12</v>
      </c>
      <c r="G12144" t="s">
        <v>42</v>
      </c>
      <c r="H12144" t="s">
        <v>43</v>
      </c>
      <c r="I12144">
        <v>0</v>
      </c>
      <c r="J12144">
        <v>0</v>
      </c>
      <c r="K12144">
        <v>208686</v>
      </c>
      <c r="L12144">
        <v>0</v>
      </c>
      <c r="M12144">
        <v>0</v>
      </c>
    </row>
    <row r="12145" spans="1:13" x14ac:dyDescent="0.3">
      <c r="A12145" s="10">
        <v>43921</v>
      </c>
      <c r="B12145" t="s">
        <v>63</v>
      </c>
      <c r="C12145" t="s">
        <v>66</v>
      </c>
      <c r="D12145" t="s">
        <v>71</v>
      </c>
      <c r="E12145" t="s">
        <v>72</v>
      </c>
      <c r="F12145" t="s">
        <v>12</v>
      </c>
      <c r="G12145" t="s">
        <v>44</v>
      </c>
      <c r="H12145" t="s">
        <v>45</v>
      </c>
      <c r="I12145">
        <v>0</v>
      </c>
      <c r="J12145">
        <v>0</v>
      </c>
      <c r="K12145">
        <v>208686</v>
      </c>
      <c r="L12145">
        <v>0</v>
      </c>
      <c r="M12145">
        <v>0</v>
      </c>
    </row>
    <row r="12146" spans="1:13" x14ac:dyDescent="0.3">
      <c r="A12146" s="10">
        <v>43921</v>
      </c>
      <c r="B12146" t="s">
        <v>63</v>
      </c>
      <c r="C12146" t="s">
        <v>66</v>
      </c>
      <c r="D12146" t="s">
        <v>71</v>
      </c>
      <c r="E12146" t="s">
        <v>72</v>
      </c>
      <c r="F12146" t="s">
        <v>12</v>
      </c>
      <c r="G12146" t="s">
        <v>46</v>
      </c>
      <c r="H12146" t="s">
        <v>47</v>
      </c>
      <c r="I12146">
        <v>6.2909416207744604</v>
      </c>
      <c r="J12146">
        <v>6.2909416207744604</v>
      </c>
      <c r="K12146">
        <v>208686</v>
      </c>
      <c r="L12146">
        <v>3.0145489495100103E-3</v>
      </c>
      <c r="M12146">
        <v>3.0145489495100103E-3</v>
      </c>
    </row>
    <row r="12147" spans="1:13" x14ac:dyDescent="0.3">
      <c r="A12147" s="10">
        <v>43921</v>
      </c>
      <c r="B12147" t="s">
        <v>63</v>
      </c>
      <c r="C12147" t="s">
        <v>66</v>
      </c>
      <c r="D12147" t="s">
        <v>71</v>
      </c>
      <c r="E12147" t="s">
        <v>72</v>
      </c>
      <c r="F12147" t="s">
        <v>12</v>
      </c>
      <c r="G12147" t="s">
        <v>48</v>
      </c>
      <c r="H12147" t="s">
        <v>96</v>
      </c>
      <c r="I12147">
        <v>1.0169999999999999</v>
      </c>
      <c r="J12147">
        <v>1.0169999999999999</v>
      </c>
      <c r="K12147">
        <v>208686</v>
      </c>
      <c r="L12147">
        <v>4.8733503924556506E-4</v>
      </c>
      <c r="M12147">
        <v>4.8733503924556506E-4</v>
      </c>
    </row>
    <row r="12148" spans="1:13" x14ac:dyDescent="0.3">
      <c r="A12148" s="10">
        <v>43921</v>
      </c>
      <c r="B12148" t="s">
        <v>63</v>
      </c>
      <c r="C12148" t="s">
        <v>66</v>
      </c>
      <c r="D12148" t="s">
        <v>71</v>
      </c>
      <c r="E12148" t="s">
        <v>72</v>
      </c>
      <c r="F12148" t="s">
        <v>12</v>
      </c>
      <c r="G12148" t="s">
        <v>49</v>
      </c>
      <c r="H12148" t="s">
        <v>104</v>
      </c>
      <c r="I12148">
        <v>19875.103833991681</v>
      </c>
      <c r="J12148">
        <v>19875.103833991681</v>
      </c>
      <c r="K12148">
        <v>208686</v>
      </c>
      <c r="L12148">
        <v>9.5239277354454455</v>
      </c>
      <c r="M12148">
        <v>9.5239277354454455</v>
      </c>
    </row>
    <row r="12149" spans="1:13" x14ac:dyDescent="0.3">
      <c r="A12149" s="10">
        <v>43921</v>
      </c>
      <c r="B12149" t="s">
        <v>63</v>
      </c>
      <c r="C12149" t="s">
        <v>66</v>
      </c>
      <c r="D12149" t="s">
        <v>71</v>
      </c>
      <c r="E12149" t="s">
        <v>72</v>
      </c>
      <c r="F12149" t="s">
        <v>12</v>
      </c>
      <c r="G12149" t="s">
        <v>50</v>
      </c>
      <c r="H12149" t="s">
        <v>51</v>
      </c>
      <c r="I12149">
        <v>84.335056999999992</v>
      </c>
      <c r="J12149">
        <v>84.335056999999992</v>
      </c>
      <c r="K12149">
        <v>208686</v>
      </c>
      <c r="L12149">
        <v>4.0412417220129761E-2</v>
      </c>
      <c r="M12149">
        <v>4.0412417220129761E-2</v>
      </c>
    </row>
    <row r="12150" spans="1:13" x14ac:dyDescent="0.3">
      <c r="A12150" s="10">
        <v>43921</v>
      </c>
      <c r="B12150" t="s">
        <v>63</v>
      </c>
      <c r="C12150" t="s">
        <v>66</v>
      </c>
      <c r="D12150" t="s">
        <v>71</v>
      </c>
      <c r="E12150" t="s">
        <v>72</v>
      </c>
      <c r="F12150" t="s">
        <v>12</v>
      </c>
      <c r="G12150" t="s">
        <v>52</v>
      </c>
      <c r="H12150" t="s">
        <v>106</v>
      </c>
      <c r="I12150">
        <v>19790.768776991681</v>
      </c>
      <c r="J12150">
        <v>19790.768776991681</v>
      </c>
      <c r="K12150">
        <v>208686</v>
      </c>
      <c r="L12150">
        <v>9.4835153182253151</v>
      </c>
      <c r="M12150">
        <v>9.4835153182253151</v>
      </c>
    </row>
    <row r="12151" spans="1:13" x14ac:dyDescent="0.3">
      <c r="A12151" s="10">
        <v>43921</v>
      </c>
      <c r="B12151" t="s">
        <v>63</v>
      </c>
      <c r="C12151" t="s">
        <v>66</v>
      </c>
      <c r="D12151" t="s">
        <v>71</v>
      </c>
      <c r="E12151" t="s">
        <v>72</v>
      </c>
      <c r="F12151" t="s">
        <v>53</v>
      </c>
      <c r="G12151" t="s">
        <v>54</v>
      </c>
      <c r="H12151" t="s">
        <v>55</v>
      </c>
      <c r="I12151">
        <v>132175.23887082448</v>
      </c>
      <c r="J12151">
        <v>-132175.23887082448</v>
      </c>
      <c r="K12151">
        <v>208686</v>
      </c>
      <c r="L12151">
        <v>63.336897957133921</v>
      </c>
      <c r="M12151">
        <v>-63.336897957133921</v>
      </c>
    </row>
    <row r="12152" spans="1:13" x14ac:dyDescent="0.3">
      <c r="A12152" s="10">
        <v>43921</v>
      </c>
      <c r="B12152" t="s">
        <v>63</v>
      </c>
      <c r="C12152" t="s">
        <v>66</v>
      </c>
      <c r="D12152" t="s">
        <v>71</v>
      </c>
      <c r="E12152" t="s">
        <v>72</v>
      </c>
      <c r="F12152" t="s">
        <v>53</v>
      </c>
      <c r="G12152" t="s">
        <v>15</v>
      </c>
      <c r="H12152" t="s">
        <v>16</v>
      </c>
      <c r="I12152">
        <v>0</v>
      </c>
      <c r="J12152">
        <v>0</v>
      </c>
      <c r="K12152">
        <v>208686</v>
      </c>
      <c r="L12152">
        <v>0</v>
      </c>
      <c r="M12152">
        <v>0</v>
      </c>
    </row>
    <row r="12153" spans="1:13" x14ac:dyDescent="0.3">
      <c r="A12153" s="10">
        <v>43921</v>
      </c>
      <c r="B12153" t="s">
        <v>63</v>
      </c>
      <c r="C12153" t="s">
        <v>66</v>
      </c>
      <c r="D12153" t="s">
        <v>71</v>
      </c>
      <c r="E12153" t="s">
        <v>72</v>
      </c>
      <c r="F12153" t="s">
        <v>53</v>
      </c>
      <c r="G12153" t="s">
        <v>17</v>
      </c>
      <c r="H12153" t="s">
        <v>18</v>
      </c>
      <c r="I12153">
        <v>0</v>
      </c>
      <c r="J12153">
        <v>0</v>
      </c>
      <c r="K12153">
        <v>208686</v>
      </c>
      <c r="L12153">
        <v>0</v>
      </c>
      <c r="M12153">
        <v>0</v>
      </c>
    </row>
    <row r="12154" spans="1:13" x14ac:dyDescent="0.3">
      <c r="A12154" s="10">
        <v>43921</v>
      </c>
      <c r="B12154" t="s">
        <v>63</v>
      </c>
      <c r="C12154" t="s">
        <v>66</v>
      </c>
      <c r="D12154" t="s">
        <v>71</v>
      </c>
      <c r="E12154" t="s">
        <v>72</v>
      </c>
      <c r="F12154" t="s">
        <v>53</v>
      </c>
      <c r="G12154" t="s">
        <v>19</v>
      </c>
      <c r="H12154" t="s">
        <v>20</v>
      </c>
      <c r="I12154">
        <v>0</v>
      </c>
      <c r="J12154">
        <v>0</v>
      </c>
      <c r="K12154">
        <v>208686</v>
      </c>
      <c r="L12154">
        <v>0</v>
      </c>
      <c r="M12154">
        <v>0</v>
      </c>
    </row>
    <row r="12155" spans="1:13" x14ac:dyDescent="0.3">
      <c r="A12155" s="10">
        <v>43921</v>
      </c>
      <c r="B12155" t="s">
        <v>63</v>
      </c>
      <c r="C12155" t="s">
        <v>66</v>
      </c>
      <c r="D12155" t="s">
        <v>71</v>
      </c>
      <c r="E12155" t="s">
        <v>72</v>
      </c>
      <c r="F12155" t="s">
        <v>53</v>
      </c>
      <c r="G12155" t="s">
        <v>21</v>
      </c>
      <c r="H12155" t="s">
        <v>22</v>
      </c>
      <c r="I12155">
        <v>71761.518649000005</v>
      </c>
      <c r="J12155">
        <v>-71761.518649000005</v>
      </c>
      <c r="K12155">
        <v>208686</v>
      </c>
      <c r="L12155">
        <v>34.387318099441266</v>
      </c>
      <c r="M12155">
        <v>-34.387318099441266</v>
      </c>
    </row>
    <row r="12156" spans="1:13" x14ac:dyDescent="0.3">
      <c r="A12156" s="10">
        <v>43921</v>
      </c>
      <c r="B12156" t="s">
        <v>63</v>
      </c>
      <c r="C12156" t="s">
        <v>66</v>
      </c>
      <c r="D12156" t="s">
        <v>71</v>
      </c>
      <c r="E12156" t="s">
        <v>72</v>
      </c>
      <c r="F12156" t="s">
        <v>53</v>
      </c>
      <c r="G12156" t="s">
        <v>23</v>
      </c>
      <c r="H12156" t="s">
        <v>24</v>
      </c>
      <c r="I12156">
        <v>0</v>
      </c>
      <c r="J12156">
        <v>0</v>
      </c>
      <c r="K12156">
        <v>208686</v>
      </c>
      <c r="L12156">
        <v>0</v>
      </c>
      <c r="M12156">
        <v>0</v>
      </c>
    </row>
    <row r="12157" spans="1:13" x14ac:dyDescent="0.3">
      <c r="A12157" s="10">
        <v>43921</v>
      </c>
      <c r="B12157" t="s">
        <v>63</v>
      </c>
      <c r="C12157" t="s">
        <v>66</v>
      </c>
      <c r="D12157" t="s">
        <v>71</v>
      </c>
      <c r="E12157" t="s">
        <v>72</v>
      </c>
      <c r="F12157" t="s">
        <v>53</v>
      </c>
      <c r="G12157" t="s">
        <v>25</v>
      </c>
      <c r="H12157" t="s">
        <v>26</v>
      </c>
      <c r="I12157">
        <v>33708.309838000001</v>
      </c>
      <c r="J12157">
        <v>-33708.309838000001</v>
      </c>
      <c r="K12157">
        <v>208686</v>
      </c>
      <c r="L12157">
        <v>16.152645523897146</v>
      </c>
      <c r="M12157">
        <v>-16.152645523897146</v>
      </c>
    </row>
    <row r="12158" spans="1:13" x14ac:dyDescent="0.3">
      <c r="A12158" s="10">
        <v>43921</v>
      </c>
      <c r="B12158" t="s">
        <v>63</v>
      </c>
      <c r="C12158" t="s">
        <v>66</v>
      </c>
      <c r="D12158" t="s">
        <v>71</v>
      </c>
      <c r="E12158" t="s">
        <v>72</v>
      </c>
      <c r="F12158" t="s">
        <v>53</v>
      </c>
      <c r="G12158" t="s">
        <v>27</v>
      </c>
      <c r="H12158" t="s">
        <v>28</v>
      </c>
      <c r="I12158">
        <v>38053.208811000004</v>
      </c>
      <c r="J12158">
        <v>-38053.208811000004</v>
      </c>
      <c r="K12158">
        <v>208686</v>
      </c>
      <c r="L12158">
        <v>18.234672575544121</v>
      </c>
      <c r="M12158">
        <v>-18.234672575544121</v>
      </c>
    </row>
    <row r="12159" spans="1:13" x14ac:dyDescent="0.3">
      <c r="A12159" s="10">
        <v>43921</v>
      </c>
      <c r="B12159" t="s">
        <v>63</v>
      </c>
      <c r="C12159" t="s">
        <v>66</v>
      </c>
      <c r="D12159" t="s">
        <v>71</v>
      </c>
      <c r="E12159" t="s">
        <v>72</v>
      </c>
      <c r="F12159" t="s">
        <v>53</v>
      </c>
      <c r="G12159" t="s">
        <v>29</v>
      </c>
      <c r="H12159" t="s">
        <v>30</v>
      </c>
      <c r="I12159">
        <v>1042.591997</v>
      </c>
      <c r="J12159">
        <v>-1042.591997</v>
      </c>
      <c r="K12159">
        <v>208686</v>
      </c>
      <c r="L12159">
        <v>0.49959843832360579</v>
      </c>
      <c r="M12159">
        <v>-0.49959843832360579</v>
      </c>
    </row>
    <row r="12160" spans="1:13" x14ac:dyDescent="0.3">
      <c r="A12160" s="10">
        <v>43921</v>
      </c>
      <c r="B12160" t="s">
        <v>63</v>
      </c>
      <c r="C12160" t="s">
        <v>66</v>
      </c>
      <c r="D12160" t="s">
        <v>71</v>
      </c>
      <c r="E12160" t="s">
        <v>72</v>
      </c>
      <c r="F12160" t="s">
        <v>53</v>
      </c>
      <c r="G12160" t="s">
        <v>31</v>
      </c>
      <c r="H12160" t="s">
        <v>32</v>
      </c>
      <c r="I12160">
        <v>0</v>
      </c>
      <c r="J12160">
        <v>0</v>
      </c>
      <c r="K12160">
        <v>208686</v>
      </c>
      <c r="L12160">
        <v>0</v>
      </c>
      <c r="M12160">
        <v>0</v>
      </c>
    </row>
    <row r="12161" spans="1:13" x14ac:dyDescent="0.3">
      <c r="A12161" s="10">
        <v>43921</v>
      </c>
      <c r="B12161" t="s">
        <v>63</v>
      </c>
      <c r="C12161" t="s">
        <v>66</v>
      </c>
      <c r="D12161" t="s">
        <v>71</v>
      </c>
      <c r="E12161" t="s">
        <v>72</v>
      </c>
      <c r="F12161" t="s">
        <v>53</v>
      </c>
      <c r="G12161" t="s">
        <v>33</v>
      </c>
      <c r="H12161" t="s">
        <v>34</v>
      </c>
      <c r="I12161">
        <v>1042.591997</v>
      </c>
      <c r="J12161">
        <v>-1042.591997</v>
      </c>
      <c r="K12161">
        <v>208686</v>
      </c>
      <c r="L12161">
        <v>0.49959843832360579</v>
      </c>
      <c r="M12161">
        <v>-0.49959843832360579</v>
      </c>
    </row>
    <row r="12162" spans="1:13" x14ac:dyDescent="0.3">
      <c r="A12162" s="10">
        <v>43921</v>
      </c>
      <c r="B12162" t="s">
        <v>63</v>
      </c>
      <c r="C12162" t="s">
        <v>66</v>
      </c>
      <c r="D12162" t="s">
        <v>71</v>
      </c>
      <c r="E12162" t="s">
        <v>72</v>
      </c>
      <c r="F12162" t="s">
        <v>53</v>
      </c>
      <c r="G12162" t="s">
        <v>35</v>
      </c>
      <c r="H12162" t="s">
        <v>110</v>
      </c>
      <c r="I12162">
        <v>15101.562115000001</v>
      </c>
      <c r="J12162">
        <v>-15101.562115000001</v>
      </c>
      <c r="K12162">
        <v>208686</v>
      </c>
      <c r="L12162">
        <v>7.2364998682230715</v>
      </c>
      <c r="M12162">
        <v>-7.2364998682230715</v>
      </c>
    </row>
    <row r="12163" spans="1:13" x14ac:dyDescent="0.3">
      <c r="A12163" s="10">
        <v>43921</v>
      </c>
      <c r="B12163" t="s">
        <v>63</v>
      </c>
      <c r="C12163" t="s">
        <v>66</v>
      </c>
      <c r="D12163" t="s">
        <v>71</v>
      </c>
      <c r="E12163" t="s">
        <v>72</v>
      </c>
      <c r="F12163" t="s">
        <v>53</v>
      </c>
      <c r="G12163" t="s">
        <v>36</v>
      </c>
      <c r="H12163" t="s">
        <v>32</v>
      </c>
      <c r="I12163">
        <v>117.39511408336534</v>
      </c>
      <c r="J12163">
        <v>-117.39511408336534</v>
      </c>
      <c r="K12163">
        <v>208686</v>
      </c>
      <c r="L12163">
        <v>5.6254427265540259E-2</v>
      </c>
      <c r="M12163">
        <v>-5.6254427265540259E-2</v>
      </c>
    </row>
    <row r="12164" spans="1:13" x14ac:dyDescent="0.3">
      <c r="A12164" s="10">
        <v>43921</v>
      </c>
      <c r="B12164" t="s">
        <v>63</v>
      </c>
      <c r="C12164" t="s">
        <v>66</v>
      </c>
      <c r="D12164" t="s">
        <v>71</v>
      </c>
      <c r="E12164" t="s">
        <v>72</v>
      </c>
      <c r="F12164" t="s">
        <v>53</v>
      </c>
      <c r="G12164" t="s">
        <v>37</v>
      </c>
      <c r="H12164" t="s">
        <v>34</v>
      </c>
      <c r="I12164">
        <v>14984.167000916636</v>
      </c>
      <c r="J12164">
        <v>-14984.167000916636</v>
      </c>
      <c r="K12164">
        <v>208686</v>
      </c>
      <c r="L12164">
        <v>7.180245440957532</v>
      </c>
      <c r="M12164">
        <v>-7.180245440957532</v>
      </c>
    </row>
    <row r="12165" spans="1:13" x14ac:dyDescent="0.3">
      <c r="A12165" s="10">
        <v>43921</v>
      </c>
      <c r="B12165" t="s">
        <v>63</v>
      </c>
      <c r="C12165" t="s">
        <v>66</v>
      </c>
      <c r="D12165" t="s">
        <v>71</v>
      </c>
      <c r="E12165" t="s">
        <v>72</v>
      </c>
      <c r="F12165" t="s">
        <v>53</v>
      </c>
      <c r="G12165" t="s">
        <v>38</v>
      </c>
      <c r="H12165" t="s">
        <v>39</v>
      </c>
      <c r="I12165">
        <v>42628.790914484503</v>
      </c>
      <c r="J12165">
        <v>-42628.790914484503</v>
      </c>
      <c r="K12165">
        <v>208686</v>
      </c>
      <c r="L12165">
        <v>20.42724040639262</v>
      </c>
      <c r="M12165">
        <v>-20.42724040639262</v>
      </c>
    </row>
    <row r="12166" spans="1:13" x14ac:dyDescent="0.3">
      <c r="A12166" s="10">
        <v>43921</v>
      </c>
      <c r="B12166" t="s">
        <v>63</v>
      </c>
      <c r="C12166" t="s">
        <v>66</v>
      </c>
      <c r="D12166" t="s">
        <v>71</v>
      </c>
      <c r="E12166" t="s">
        <v>72</v>
      </c>
      <c r="F12166" t="s">
        <v>53</v>
      </c>
      <c r="G12166" t="s">
        <v>40</v>
      </c>
      <c r="H12166" t="s">
        <v>41</v>
      </c>
      <c r="I12166">
        <v>0</v>
      </c>
      <c r="J12166">
        <v>0</v>
      </c>
      <c r="K12166">
        <v>208686</v>
      </c>
      <c r="L12166">
        <v>0</v>
      </c>
      <c r="M12166">
        <v>0</v>
      </c>
    </row>
    <row r="12167" spans="1:13" x14ac:dyDescent="0.3">
      <c r="A12167" s="10">
        <v>43921</v>
      </c>
      <c r="B12167" t="s">
        <v>63</v>
      </c>
      <c r="C12167" t="s">
        <v>66</v>
      </c>
      <c r="D12167" t="s">
        <v>71</v>
      </c>
      <c r="E12167" t="s">
        <v>72</v>
      </c>
      <c r="F12167" t="s">
        <v>53</v>
      </c>
      <c r="G12167" t="s">
        <v>42</v>
      </c>
      <c r="H12167" t="s">
        <v>43</v>
      </c>
      <c r="I12167">
        <v>0</v>
      </c>
      <c r="J12167">
        <v>0</v>
      </c>
      <c r="K12167">
        <v>208686</v>
      </c>
      <c r="L12167">
        <v>0</v>
      </c>
      <c r="M12167">
        <v>0</v>
      </c>
    </row>
    <row r="12168" spans="1:13" x14ac:dyDescent="0.3">
      <c r="A12168" s="10">
        <v>43921</v>
      </c>
      <c r="B12168" t="s">
        <v>63</v>
      </c>
      <c r="C12168" t="s">
        <v>66</v>
      </c>
      <c r="D12168" t="s">
        <v>71</v>
      </c>
      <c r="E12168" t="s">
        <v>72</v>
      </c>
      <c r="F12168" t="s">
        <v>53</v>
      </c>
      <c r="G12168" t="s">
        <v>44</v>
      </c>
      <c r="H12168" t="s">
        <v>45</v>
      </c>
      <c r="I12168">
        <v>0</v>
      </c>
      <c r="J12168">
        <v>0</v>
      </c>
      <c r="K12168">
        <v>208686</v>
      </c>
      <c r="L12168">
        <v>0</v>
      </c>
      <c r="M12168">
        <v>0</v>
      </c>
    </row>
    <row r="12169" spans="1:13" x14ac:dyDescent="0.3">
      <c r="A12169" s="10">
        <v>43921</v>
      </c>
      <c r="B12169" t="s">
        <v>63</v>
      </c>
      <c r="C12169" t="s">
        <v>66</v>
      </c>
      <c r="D12169" t="s">
        <v>71</v>
      </c>
      <c r="E12169" t="s">
        <v>72</v>
      </c>
      <c r="F12169" t="s">
        <v>53</v>
      </c>
      <c r="G12169" t="s">
        <v>46</v>
      </c>
      <c r="H12169" t="s">
        <v>47</v>
      </c>
      <c r="I12169">
        <v>0</v>
      </c>
      <c r="J12169">
        <v>0</v>
      </c>
      <c r="K12169">
        <v>208686</v>
      </c>
      <c r="L12169">
        <v>0</v>
      </c>
      <c r="M12169">
        <v>0</v>
      </c>
    </row>
    <row r="12170" spans="1:13" x14ac:dyDescent="0.3">
      <c r="A12170" s="10">
        <v>43921</v>
      </c>
      <c r="B12170" t="s">
        <v>63</v>
      </c>
      <c r="C12170" t="s">
        <v>66</v>
      </c>
      <c r="D12170" t="s">
        <v>71</v>
      </c>
      <c r="E12170" t="s">
        <v>72</v>
      </c>
      <c r="F12170" t="s">
        <v>53</v>
      </c>
      <c r="G12170" t="s">
        <v>48</v>
      </c>
      <c r="H12170" t="s">
        <v>96</v>
      </c>
      <c r="I12170">
        <v>1.9933340000000001E-2</v>
      </c>
      <c r="J12170">
        <v>-1.9933340000000001E-2</v>
      </c>
      <c r="K12170">
        <v>208686</v>
      </c>
      <c r="L12170">
        <v>9.551833855649157E-6</v>
      </c>
      <c r="M12170">
        <v>-9.551833855649157E-6</v>
      </c>
    </row>
    <row r="12171" spans="1:13" x14ac:dyDescent="0.3">
      <c r="A12171" s="10">
        <v>43921</v>
      </c>
      <c r="B12171" t="s">
        <v>63</v>
      </c>
      <c r="C12171" t="s">
        <v>66</v>
      </c>
      <c r="D12171" t="s">
        <v>71</v>
      </c>
      <c r="E12171" t="s">
        <v>72</v>
      </c>
      <c r="F12171" t="s">
        <v>53</v>
      </c>
      <c r="G12171" t="s">
        <v>49</v>
      </c>
      <c r="H12171" t="s">
        <v>56</v>
      </c>
      <c r="I12171">
        <v>1640.7552619999999</v>
      </c>
      <c r="J12171">
        <v>-1640.7552619999999</v>
      </c>
      <c r="K12171">
        <v>208686</v>
      </c>
      <c r="L12171">
        <v>0.78623159291950573</v>
      </c>
      <c r="M12171">
        <v>-0.78623159291950573</v>
      </c>
    </row>
    <row r="12172" spans="1:13" x14ac:dyDescent="0.3">
      <c r="A12172" s="10">
        <v>43921</v>
      </c>
      <c r="B12172" t="s">
        <v>63</v>
      </c>
      <c r="C12172" t="s">
        <v>66</v>
      </c>
      <c r="D12172" t="s">
        <v>71</v>
      </c>
      <c r="E12172" t="s">
        <v>72</v>
      </c>
      <c r="F12172" t="s">
        <v>53</v>
      </c>
      <c r="G12172" t="s">
        <v>50</v>
      </c>
      <c r="H12172" t="s">
        <v>51</v>
      </c>
      <c r="I12172">
        <v>41.131536220000001</v>
      </c>
      <c r="J12172">
        <v>-41.131536220000001</v>
      </c>
      <c r="K12172">
        <v>208686</v>
      </c>
      <c r="L12172">
        <v>1.9709772682403228E-2</v>
      </c>
      <c r="M12172">
        <v>-1.9709772682403228E-2</v>
      </c>
    </row>
    <row r="12173" spans="1:13" x14ac:dyDescent="0.3">
      <c r="A12173" s="10">
        <v>43921</v>
      </c>
      <c r="B12173" t="s">
        <v>63</v>
      </c>
      <c r="C12173" t="s">
        <v>66</v>
      </c>
      <c r="D12173" t="s">
        <v>71</v>
      </c>
      <c r="E12173" t="s">
        <v>72</v>
      </c>
      <c r="F12173" t="s">
        <v>53</v>
      </c>
      <c r="G12173" t="s">
        <v>52</v>
      </c>
      <c r="H12173" t="s">
        <v>57</v>
      </c>
      <c r="I12173">
        <v>1599.6237257799999</v>
      </c>
      <c r="J12173">
        <v>-1599.6237257799999</v>
      </c>
      <c r="K12173">
        <v>208686</v>
      </c>
      <c r="L12173">
        <v>0.76652182023710258</v>
      </c>
      <c r="M12173">
        <v>-0.76652182023710258</v>
      </c>
    </row>
    <row r="12174" spans="1:13" x14ac:dyDescent="0.3">
      <c r="A12174" s="10">
        <v>43921</v>
      </c>
      <c r="B12174" t="s">
        <v>63</v>
      </c>
      <c r="C12174" t="s">
        <v>66</v>
      </c>
      <c r="D12174" t="s">
        <v>71</v>
      </c>
      <c r="E12174" t="s">
        <v>72</v>
      </c>
      <c r="F12174" t="s">
        <v>58</v>
      </c>
      <c r="G12174" t="s">
        <v>59</v>
      </c>
      <c r="H12174" t="s">
        <v>60</v>
      </c>
      <c r="I12174">
        <v>-17700.560127152014</v>
      </c>
      <c r="J12174">
        <v>-17700.560127152014</v>
      </c>
      <c r="K12174">
        <v>208686</v>
      </c>
      <c r="L12174">
        <v>-8.4819106826294099</v>
      </c>
      <c r="M12174">
        <v>-8.4819106826294099</v>
      </c>
    </row>
    <row r="12175" spans="1:13" x14ac:dyDescent="0.3">
      <c r="A12175" s="10">
        <v>43921</v>
      </c>
      <c r="B12175" t="s">
        <v>63</v>
      </c>
      <c r="C12175" t="s">
        <v>73</v>
      </c>
      <c r="D12175" t="s">
        <v>73</v>
      </c>
      <c r="E12175" t="s">
        <v>74</v>
      </c>
      <c r="F12175" t="s">
        <v>12</v>
      </c>
      <c r="G12175" t="s">
        <v>13</v>
      </c>
      <c r="H12175" t="s">
        <v>14</v>
      </c>
      <c r="I12175">
        <v>11651.527636805</v>
      </c>
      <c r="J12175">
        <v>11651.527636805</v>
      </c>
      <c r="K12175">
        <v>208686</v>
      </c>
      <c r="L12175">
        <v>5.5832818860896278</v>
      </c>
      <c r="M12175">
        <v>5.5832818860896278</v>
      </c>
    </row>
    <row r="12176" spans="1:13" x14ac:dyDescent="0.3">
      <c r="A12176" s="10">
        <v>43921</v>
      </c>
      <c r="B12176" t="s">
        <v>63</v>
      </c>
      <c r="C12176" t="s">
        <v>73</v>
      </c>
      <c r="D12176" t="s">
        <v>73</v>
      </c>
      <c r="E12176" t="s">
        <v>74</v>
      </c>
      <c r="F12176" t="s">
        <v>12</v>
      </c>
      <c r="G12176" t="s">
        <v>15</v>
      </c>
      <c r="H12176" t="s">
        <v>16</v>
      </c>
      <c r="I12176">
        <v>0</v>
      </c>
      <c r="J12176">
        <v>0</v>
      </c>
      <c r="K12176">
        <v>208686</v>
      </c>
      <c r="L12176">
        <v>0</v>
      </c>
      <c r="M12176">
        <v>0</v>
      </c>
    </row>
    <row r="12177" spans="1:13" x14ac:dyDescent="0.3">
      <c r="A12177" s="10">
        <v>43921</v>
      </c>
      <c r="B12177" t="s">
        <v>63</v>
      </c>
      <c r="C12177" t="s">
        <v>73</v>
      </c>
      <c r="D12177" t="s">
        <v>73</v>
      </c>
      <c r="E12177" t="s">
        <v>74</v>
      </c>
      <c r="F12177" t="s">
        <v>12</v>
      </c>
      <c r="G12177" t="s">
        <v>17</v>
      </c>
      <c r="H12177" t="s">
        <v>18</v>
      </c>
      <c r="I12177">
        <v>0</v>
      </c>
      <c r="J12177">
        <v>0</v>
      </c>
      <c r="K12177">
        <v>208686</v>
      </c>
      <c r="L12177">
        <v>0</v>
      </c>
      <c r="M12177">
        <v>0</v>
      </c>
    </row>
    <row r="12178" spans="1:13" x14ac:dyDescent="0.3">
      <c r="A12178" s="10">
        <v>43921</v>
      </c>
      <c r="B12178" t="s">
        <v>63</v>
      </c>
      <c r="C12178" t="s">
        <v>73</v>
      </c>
      <c r="D12178" t="s">
        <v>73</v>
      </c>
      <c r="E12178" t="s">
        <v>74</v>
      </c>
      <c r="F12178" t="s">
        <v>12</v>
      </c>
      <c r="G12178" t="s">
        <v>19</v>
      </c>
      <c r="H12178" t="s">
        <v>20</v>
      </c>
      <c r="I12178">
        <v>0</v>
      </c>
      <c r="J12178">
        <v>0</v>
      </c>
      <c r="K12178">
        <v>208686</v>
      </c>
      <c r="L12178">
        <v>0</v>
      </c>
      <c r="M12178">
        <v>0</v>
      </c>
    </row>
    <row r="12179" spans="1:13" x14ac:dyDescent="0.3">
      <c r="A12179" s="10">
        <v>43921</v>
      </c>
      <c r="B12179" t="s">
        <v>63</v>
      </c>
      <c r="C12179" t="s">
        <v>73</v>
      </c>
      <c r="D12179" t="s">
        <v>73</v>
      </c>
      <c r="E12179" t="s">
        <v>74</v>
      </c>
      <c r="F12179" t="s">
        <v>12</v>
      </c>
      <c r="G12179" t="s">
        <v>21</v>
      </c>
      <c r="H12179" t="s">
        <v>22</v>
      </c>
      <c r="I12179">
        <v>655.71867280000004</v>
      </c>
      <c r="J12179">
        <v>655.71867280000004</v>
      </c>
      <c r="K12179">
        <v>208686</v>
      </c>
      <c r="L12179">
        <v>0.31421306307083369</v>
      </c>
      <c r="M12179">
        <v>0.31421306307083369</v>
      </c>
    </row>
    <row r="12180" spans="1:13" x14ac:dyDescent="0.3">
      <c r="A12180" s="10">
        <v>43921</v>
      </c>
      <c r="B12180" t="s">
        <v>63</v>
      </c>
      <c r="C12180" t="s">
        <v>73</v>
      </c>
      <c r="D12180" t="s">
        <v>73</v>
      </c>
      <c r="E12180" t="s">
        <v>74</v>
      </c>
      <c r="F12180" t="s">
        <v>12</v>
      </c>
      <c r="G12180" t="s">
        <v>23</v>
      </c>
      <c r="H12180" t="s">
        <v>24</v>
      </c>
      <c r="I12180">
        <v>71.514340000000047</v>
      </c>
      <c r="J12180">
        <v>71.514340000000047</v>
      </c>
      <c r="K12180">
        <v>208686</v>
      </c>
      <c r="L12180">
        <v>3.4268872852036093E-2</v>
      </c>
      <c r="M12180">
        <v>3.4268872852036093E-2</v>
      </c>
    </row>
    <row r="12181" spans="1:13" x14ac:dyDescent="0.3">
      <c r="A12181" s="10">
        <v>43921</v>
      </c>
      <c r="B12181" t="s">
        <v>63</v>
      </c>
      <c r="C12181" t="s">
        <v>73</v>
      </c>
      <c r="D12181" t="s">
        <v>73</v>
      </c>
      <c r="E12181" t="s">
        <v>74</v>
      </c>
      <c r="F12181" t="s">
        <v>12</v>
      </c>
      <c r="G12181" t="s">
        <v>25</v>
      </c>
      <c r="H12181" t="s">
        <v>26</v>
      </c>
      <c r="I12181">
        <v>460.30169869999992</v>
      </c>
      <c r="J12181">
        <v>460.30169869999992</v>
      </c>
      <c r="K12181">
        <v>208686</v>
      </c>
      <c r="L12181">
        <v>0.22057143205581586</v>
      </c>
      <c r="M12181">
        <v>0.22057143205581586</v>
      </c>
    </row>
    <row r="12182" spans="1:13" x14ac:dyDescent="0.3">
      <c r="A12182" s="10">
        <v>43921</v>
      </c>
      <c r="B12182" t="s">
        <v>63</v>
      </c>
      <c r="C12182" t="s">
        <v>73</v>
      </c>
      <c r="D12182" t="s">
        <v>73</v>
      </c>
      <c r="E12182" t="s">
        <v>74</v>
      </c>
      <c r="F12182" t="s">
        <v>12</v>
      </c>
      <c r="G12182" t="s">
        <v>27</v>
      </c>
      <c r="H12182" t="s">
        <v>28</v>
      </c>
      <c r="I12182">
        <v>123.90263410000007</v>
      </c>
      <c r="J12182">
        <v>123.90263410000007</v>
      </c>
      <c r="K12182">
        <v>208686</v>
      </c>
      <c r="L12182">
        <v>5.9372758162981737E-2</v>
      </c>
      <c r="M12182">
        <v>5.9372758162981737E-2</v>
      </c>
    </row>
    <row r="12183" spans="1:13" x14ac:dyDescent="0.3">
      <c r="A12183" s="10">
        <v>43921</v>
      </c>
      <c r="B12183" t="s">
        <v>63</v>
      </c>
      <c r="C12183" t="s">
        <v>73</v>
      </c>
      <c r="D12183" t="s">
        <v>73</v>
      </c>
      <c r="E12183" t="s">
        <v>74</v>
      </c>
      <c r="F12183" t="s">
        <v>12</v>
      </c>
      <c r="G12183" t="s">
        <v>29</v>
      </c>
      <c r="H12183" t="s">
        <v>30</v>
      </c>
      <c r="I12183">
        <v>1.7998070000001007</v>
      </c>
      <c r="J12183">
        <v>1.7998070000001007</v>
      </c>
      <c r="K12183">
        <v>208686</v>
      </c>
      <c r="L12183">
        <v>8.6244740902604905E-4</v>
      </c>
      <c r="M12183">
        <v>8.6244740902604905E-4</v>
      </c>
    </row>
    <row r="12184" spans="1:13" x14ac:dyDescent="0.3">
      <c r="A12184" s="10">
        <v>43921</v>
      </c>
      <c r="B12184" t="s">
        <v>63</v>
      </c>
      <c r="C12184" t="s">
        <v>73</v>
      </c>
      <c r="D12184" t="s">
        <v>73</v>
      </c>
      <c r="E12184" t="s">
        <v>74</v>
      </c>
      <c r="F12184" t="s">
        <v>12</v>
      </c>
      <c r="G12184" t="s">
        <v>31</v>
      </c>
      <c r="H12184" t="s">
        <v>32</v>
      </c>
      <c r="I12184">
        <v>1.7998070000001007</v>
      </c>
      <c r="J12184">
        <v>1.7998070000001007</v>
      </c>
      <c r="K12184">
        <v>208686</v>
      </c>
      <c r="L12184">
        <v>8.6244740902604905E-4</v>
      </c>
      <c r="M12184">
        <v>8.6244740902604905E-4</v>
      </c>
    </row>
    <row r="12185" spans="1:13" x14ac:dyDescent="0.3">
      <c r="A12185" s="10">
        <v>43921</v>
      </c>
      <c r="B12185" t="s">
        <v>63</v>
      </c>
      <c r="C12185" t="s">
        <v>73</v>
      </c>
      <c r="D12185" t="s">
        <v>73</v>
      </c>
      <c r="E12185" t="s">
        <v>74</v>
      </c>
      <c r="F12185" t="s">
        <v>12</v>
      </c>
      <c r="G12185" t="s">
        <v>33</v>
      </c>
      <c r="H12185" t="s">
        <v>34</v>
      </c>
      <c r="I12185">
        <v>0</v>
      </c>
      <c r="J12185">
        <v>0</v>
      </c>
      <c r="K12185">
        <v>208686</v>
      </c>
      <c r="L12185">
        <v>0</v>
      </c>
      <c r="M12185">
        <v>0</v>
      </c>
    </row>
    <row r="12186" spans="1:13" x14ac:dyDescent="0.3">
      <c r="A12186" s="10">
        <v>43921</v>
      </c>
      <c r="B12186" t="s">
        <v>63</v>
      </c>
      <c r="C12186" t="s">
        <v>73</v>
      </c>
      <c r="D12186" t="s">
        <v>73</v>
      </c>
      <c r="E12186" t="s">
        <v>74</v>
      </c>
      <c r="F12186" t="s">
        <v>12</v>
      </c>
      <c r="G12186" t="s">
        <v>35</v>
      </c>
      <c r="H12186" t="s">
        <v>110</v>
      </c>
      <c r="I12186">
        <v>10138.234514</v>
      </c>
      <c r="J12186">
        <v>10138.234514</v>
      </c>
      <c r="K12186">
        <v>208686</v>
      </c>
      <c r="L12186">
        <v>4.8581287264119295</v>
      </c>
      <c r="M12186">
        <v>4.8581287264119295</v>
      </c>
    </row>
    <row r="12187" spans="1:13" x14ac:dyDescent="0.3">
      <c r="A12187" s="10">
        <v>43921</v>
      </c>
      <c r="B12187" t="s">
        <v>63</v>
      </c>
      <c r="C12187" t="s">
        <v>73</v>
      </c>
      <c r="D12187" t="s">
        <v>73</v>
      </c>
      <c r="E12187" t="s">
        <v>74</v>
      </c>
      <c r="F12187" t="s">
        <v>12</v>
      </c>
      <c r="G12187" t="s">
        <v>36</v>
      </c>
      <c r="H12187" t="s">
        <v>32</v>
      </c>
      <c r="I12187">
        <v>10122.719508096297</v>
      </c>
      <c r="J12187">
        <v>10122.719508096297</v>
      </c>
      <c r="K12187">
        <v>208686</v>
      </c>
      <c r="L12187">
        <v>4.8506941088986792</v>
      </c>
      <c r="M12187">
        <v>4.8506941088986792</v>
      </c>
    </row>
    <row r="12188" spans="1:13" x14ac:dyDescent="0.3">
      <c r="A12188" s="10">
        <v>43921</v>
      </c>
      <c r="B12188" t="s">
        <v>63</v>
      </c>
      <c r="C12188" t="s">
        <v>73</v>
      </c>
      <c r="D12188" t="s">
        <v>73</v>
      </c>
      <c r="E12188" t="s">
        <v>74</v>
      </c>
      <c r="F12188" t="s">
        <v>12</v>
      </c>
      <c r="G12188" t="s">
        <v>37</v>
      </c>
      <c r="H12188" t="s">
        <v>34</v>
      </c>
      <c r="I12188">
        <v>15.515005903701629</v>
      </c>
      <c r="J12188">
        <v>15.515005903701629</v>
      </c>
      <c r="K12188">
        <v>208686</v>
      </c>
      <c r="L12188">
        <v>7.4346175132503521E-3</v>
      </c>
      <c r="M12188">
        <v>7.4346175132503521E-3</v>
      </c>
    </row>
    <row r="12189" spans="1:13" x14ac:dyDescent="0.3">
      <c r="A12189" s="10">
        <v>43921</v>
      </c>
      <c r="B12189" t="s">
        <v>63</v>
      </c>
      <c r="C12189" t="s">
        <v>73</v>
      </c>
      <c r="D12189" t="s">
        <v>73</v>
      </c>
      <c r="E12189" t="s">
        <v>74</v>
      </c>
      <c r="F12189" t="s">
        <v>12</v>
      </c>
      <c r="G12189" t="s">
        <v>38</v>
      </c>
      <c r="H12189" t="s">
        <v>39</v>
      </c>
      <c r="I12189">
        <v>60.967926999999996</v>
      </c>
      <c r="J12189">
        <v>60.967926999999996</v>
      </c>
      <c r="K12189">
        <v>208686</v>
      </c>
      <c r="L12189">
        <v>2.9215149554833574E-2</v>
      </c>
      <c r="M12189">
        <v>2.9215149554833574E-2</v>
      </c>
    </row>
    <row r="12190" spans="1:13" x14ac:dyDescent="0.3">
      <c r="A12190" s="10">
        <v>43921</v>
      </c>
      <c r="B12190" t="s">
        <v>63</v>
      </c>
      <c r="C12190" t="s">
        <v>73</v>
      </c>
      <c r="D12190" t="s">
        <v>73</v>
      </c>
      <c r="E12190" t="s">
        <v>74</v>
      </c>
      <c r="F12190" t="s">
        <v>12</v>
      </c>
      <c r="G12190" t="s">
        <v>40</v>
      </c>
      <c r="H12190" t="s">
        <v>41</v>
      </c>
      <c r="I12190">
        <v>0</v>
      </c>
      <c r="J12190">
        <v>0</v>
      </c>
      <c r="K12190">
        <v>208686</v>
      </c>
      <c r="L12190">
        <v>0</v>
      </c>
      <c r="M12190">
        <v>0</v>
      </c>
    </row>
    <row r="12191" spans="1:13" x14ac:dyDescent="0.3">
      <c r="A12191" s="10">
        <v>43921</v>
      </c>
      <c r="B12191" t="s">
        <v>63</v>
      </c>
      <c r="C12191" t="s">
        <v>73</v>
      </c>
      <c r="D12191" t="s">
        <v>73</v>
      </c>
      <c r="E12191" t="s">
        <v>74</v>
      </c>
      <c r="F12191" t="s">
        <v>12</v>
      </c>
      <c r="G12191" t="s">
        <v>42</v>
      </c>
      <c r="H12191" t="s">
        <v>43</v>
      </c>
      <c r="I12191">
        <v>0</v>
      </c>
      <c r="J12191">
        <v>0</v>
      </c>
      <c r="K12191">
        <v>208686</v>
      </c>
      <c r="L12191">
        <v>0</v>
      </c>
      <c r="M12191">
        <v>0</v>
      </c>
    </row>
    <row r="12192" spans="1:13" x14ac:dyDescent="0.3">
      <c r="A12192" s="10">
        <v>43921</v>
      </c>
      <c r="B12192" t="s">
        <v>63</v>
      </c>
      <c r="C12192" t="s">
        <v>73</v>
      </c>
      <c r="D12192" t="s">
        <v>73</v>
      </c>
      <c r="E12192" t="s">
        <v>74</v>
      </c>
      <c r="F12192" t="s">
        <v>12</v>
      </c>
      <c r="G12192" t="s">
        <v>44</v>
      </c>
      <c r="H12192" t="s">
        <v>45</v>
      </c>
      <c r="I12192">
        <v>0</v>
      </c>
      <c r="J12192">
        <v>0</v>
      </c>
      <c r="K12192">
        <v>208686</v>
      </c>
      <c r="L12192">
        <v>0</v>
      </c>
      <c r="M12192">
        <v>0</v>
      </c>
    </row>
    <row r="12193" spans="1:13" x14ac:dyDescent="0.3">
      <c r="A12193" s="10">
        <v>43921</v>
      </c>
      <c r="B12193" t="s">
        <v>63</v>
      </c>
      <c r="C12193" t="s">
        <v>73</v>
      </c>
      <c r="D12193" t="s">
        <v>73</v>
      </c>
      <c r="E12193" t="s">
        <v>74</v>
      </c>
      <c r="F12193" t="s">
        <v>12</v>
      </c>
      <c r="G12193" t="s">
        <v>46</v>
      </c>
      <c r="H12193" t="s">
        <v>47</v>
      </c>
      <c r="I12193">
        <v>0</v>
      </c>
      <c r="J12193">
        <v>0</v>
      </c>
      <c r="K12193">
        <v>208686</v>
      </c>
      <c r="L12193">
        <v>0</v>
      </c>
      <c r="M12193">
        <v>0</v>
      </c>
    </row>
    <row r="12194" spans="1:13" x14ac:dyDescent="0.3">
      <c r="A12194" s="10">
        <v>43921</v>
      </c>
      <c r="B12194" t="s">
        <v>63</v>
      </c>
      <c r="C12194" t="s">
        <v>73</v>
      </c>
      <c r="D12194" t="s">
        <v>73</v>
      </c>
      <c r="E12194" t="s">
        <v>74</v>
      </c>
      <c r="F12194" t="s">
        <v>12</v>
      </c>
      <c r="G12194" t="s">
        <v>48</v>
      </c>
      <c r="H12194" t="s">
        <v>96</v>
      </c>
      <c r="I12194">
        <v>0</v>
      </c>
      <c r="J12194">
        <v>0</v>
      </c>
      <c r="K12194">
        <v>208686</v>
      </c>
      <c r="L12194">
        <v>0</v>
      </c>
      <c r="M12194">
        <v>0</v>
      </c>
    </row>
    <row r="12195" spans="1:13" x14ac:dyDescent="0.3">
      <c r="A12195" s="10">
        <v>43921</v>
      </c>
      <c r="B12195" t="s">
        <v>63</v>
      </c>
      <c r="C12195" t="s">
        <v>73</v>
      </c>
      <c r="D12195" t="s">
        <v>73</v>
      </c>
      <c r="E12195" t="s">
        <v>74</v>
      </c>
      <c r="F12195" t="s">
        <v>12</v>
      </c>
      <c r="G12195" t="s">
        <v>49</v>
      </c>
      <c r="H12195" t="s">
        <v>104</v>
      </c>
      <c r="I12195">
        <v>794.806716005</v>
      </c>
      <c r="J12195">
        <v>794.806716005</v>
      </c>
      <c r="K12195">
        <v>208686</v>
      </c>
      <c r="L12195">
        <v>0.38086249964300434</v>
      </c>
      <c r="M12195">
        <v>0.38086249964300434</v>
      </c>
    </row>
    <row r="12196" spans="1:13" x14ac:dyDescent="0.3">
      <c r="A12196" s="10">
        <v>43921</v>
      </c>
      <c r="B12196" t="s">
        <v>63</v>
      </c>
      <c r="C12196" t="s">
        <v>73</v>
      </c>
      <c r="D12196" t="s">
        <v>73</v>
      </c>
      <c r="E12196" t="s">
        <v>74</v>
      </c>
      <c r="F12196" t="s">
        <v>12</v>
      </c>
      <c r="G12196" t="s">
        <v>50</v>
      </c>
      <c r="H12196" t="s">
        <v>51</v>
      </c>
      <c r="I12196">
        <v>81.169469000000007</v>
      </c>
      <c r="J12196">
        <v>81.169469000000007</v>
      </c>
      <c r="K12196">
        <v>208686</v>
      </c>
      <c r="L12196">
        <v>3.8895502812838427E-2</v>
      </c>
      <c r="M12196">
        <v>3.8895502812838427E-2</v>
      </c>
    </row>
    <row r="12197" spans="1:13" x14ac:dyDescent="0.3">
      <c r="A12197" s="10">
        <v>43921</v>
      </c>
      <c r="B12197" t="s">
        <v>63</v>
      </c>
      <c r="C12197" t="s">
        <v>73</v>
      </c>
      <c r="D12197" t="s">
        <v>73</v>
      </c>
      <c r="E12197" t="s">
        <v>74</v>
      </c>
      <c r="F12197" t="s">
        <v>12</v>
      </c>
      <c r="G12197" t="s">
        <v>52</v>
      </c>
      <c r="H12197" t="s">
        <v>106</v>
      </c>
      <c r="I12197">
        <v>713.63724700499995</v>
      </c>
      <c r="J12197">
        <v>713.63724700499995</v>
      </c>
      <c r="K12197">
        <v>208686</v>
      </c>
      <c r="L12197">
        <v>0.34196699683016585</v>
      </c>
      <c r="M12197">
        <v>0.34196699683016585</v>
      </c>
    </row>
    <row r="12198" spans="1:13" x14ac:dyDescent="0.3">
      <c r="A12198" s="10">
        <v>43921</v>
      </c>
      <c r="B12198" t="s">
        <v>63</v>
      </c>
      <c r="C12198" t="s">
        <v>73</v>
      </c>
      <c r="D12198" t="s">
        <v>73</v>
      </c>
      <c r="E12198" t="s">
        <v>74</v>
      </c>
      <c r="F12198" t="s">
        <v>53</v>
      </c>
      <c r="G12198" t="s">
        <v>54</v>
      </c>
      <c r="H12198" t="s">
        <v>55</v>
      </c>
      <c r="I12198">
        <v>11988.460718975</v>
      </c>
      <c r="J12198">
        <v>-11988.460718975</v>
      </c>
      <c r="K12198">
        <v>208686</v>
      </c>
      <c r="L12198">
        <v>5.7447364552365761</v>
      </c>
      <c r="M12198">
        <v>-5.7447364552365761</v>
      </c>
    </row>
    <row r="12199" spans="1:13" x14ac:dyDescent="0.3">
      <c r="A12199" s="10">
        <v>43921</v>
      </c>
      <c r="B12199" t="s">
        <v>63</v>
      </c>
      <c r="C12199" t="s">
        <v>73</v>
      </c>
      <c r="D12199" t="s">
        <v>73</v>
      </c>
      <c r="E12199" t="s">
        <v>74</v>
      </c>
      <c r="F12199" t="s">
        <v>53</v>
      </c>
      <c r="G12199" t="s">
        <v>15</v>
      </c>
      <c r="H12199" t="s">
        <v>16</v>
      </c>
      <c r="I12199">
        <v>0</v>
      </c>
      <c r="J12199">
        <v>0</v>
      </c>
      <c r="K12199">
        <v>208686</v>
      </c>
      <c r="L12199">
        <v>0</v>
      </c>
      <c r="M12199">
        <v>0</v>
      </c>
    </row>
    <row r="12200" spans="1:13" x14ac:dyDescent="0.3">
      <c r="A12200" s="10">
        <v>43921</v>
      </c>
      <c r="B12200" t="s">
        <v>63</v>
      </c>
      <c r="C12200" t="s">
        <v>73</v>
      </c>
      <c r="D12200" t="s">
        <v>73</v>
      </c>
      <c r="E12200" t="s">
        <v>74</v>
      </c>
      <c r="F12200" t="s">
        <v>53</v>
      </c>
      <c r="G12200" t="s">
        <v>17</v>
      </c>
      <c r="H12200" t="s">
        <v>18</v>
      </c>
      <c r="I12200">
        <v>0</v>
      </c>
      <c r="J12200">
        <v>0</v>
      </c>
      <c r="K12200">
        <v>208686</v>
      </c>
      <c r="L12200">
        <v>0</v>
      </c>
      <c r="M12200">
        <v>0</v>
      </c>
    </row>
    <row r="12201" spans="1:13" x14ac:dyDescent="0.3">
      <c r="A12201" s="10">
        <v>43921</v>
      </c>
      <c r="B12201" t="s">
        <v>63</v>
      </c>
      <c r="C12201" t="s">
        <v>73</v>
      </c>
      <c r="D12201" t="s">
        <v>73</v>
      </c>
      <c r="E12201" t="s">
        <v>74</v>
      </c>
      <c r="F12201" t="s">
        <v>53</v>
      </c>
      <c r="G12201" t="s">
        <v>19</v>
      </c>
      <c r="H12201" t="s">
        <v>20</v>
      </c>
      <c r="I12201">
        <v>0</v>
      </c>
      <c r="J12201">
        <v>0</v>
      </c>
      <c r="K12201">
        <v>208686</v>
      </c>
      <c r="L12201">
        <v>0</v>
      </c>
      <c r="M12201">
        <v>0</v>
      </c>
    </row>
    <row r="12202" spans="1:13" x14ac:dyDescent="0.3">
      <c r="A12202" s="10">
        <v>43921</v>
      </c>
      <c r="B12202" t="s">
        <v>63</v>
      </c>
      <c r="C12202" t="s">
        <v>73</v>
      </c>
      <c r="D12202" t="s">
        <v>73</v>
      </c>
      <c r="E12202" t="s">
        <v>74</v>
      </c>
      <c r="F12202" t="s">
        <v>53</v>
      </c>
      <c r="G12202" t="s">
        <v>21</v>
      </c>
      <c r="H12202" t="s">
        <v>22</v>
      </c>
      <c r="I12202">
        <v>0</v>
      </c>
      <c r="J12202">
        <v>0</v>
      </c>
      <c r="K12202">
        <v>208686</v>
      </c>
      <c r="L12202">
        <v>0</v>
      </c>
      <c r="M12202">
        <v>0</v>
      </c>
    </row>
    <row r="12203" spans="1:13" x14ac:dyDescent="0.3">
      <c r="A12203" s="10">
        <v>43921</v>
      </c>
      <c r="B12203" t="s">
        <v>63</v>
      </c>
      <c r="C12203" t="s">
        <v>73</v>
      </c>
      <c r="D12203" t="s">
        <v>73</v>
      </c>
      <c r="E12203" t="s">
        <v>74</v>
      </c>
      <c r="F12203" t="s">
        <v>53</v>
      </c>
      <c r="G12203" t="s">
        <v>23</v>
      </c>
      <c r="H12203" t="s">
        <v>24</v>
      </c>
      <c r="I12203">
        <v>0</v>
      </c>
      <c r="J12203">
        <v>0</v>
      </c>
      <c r="K12203">
        <v>208686</v>
      </c>
      <c r="L12203">
        <v>0</v>
      </c>
      <c r="M12203">
        <v>0</v>
      </c>
    </row>
    <row r="12204" spans="1:13" x14ac:dyDescent="0.3">
      <c r="A12204" s="10">
        <v>43921</v>
      </c>
      <c r="B12204" t="s">
        <v>63</v>
      </c>
      <c r="C12204" t="s">
        <v>73</v>
      </c>
      <c r="D12204" t="s">
        <v>73</v>
      </c>
      <c r="E12204" t="s">
        <v>74</v>
      </c>
      <c r="F12204" t="s">
        <v>53</v>
      </c>
      <c r="G12204" t="s">
        <v>25</v>
      </c>
      <c r="H12204" t="s">
        <v>26</v>
      </c>
      <c r="I12204">
        <v>0</v>
      </c>
      <c r="J12204">
        <v>0</v>
      </c>
      <c r="K12204">
        <v>208686</v>
      </c>
      <c r="L12204">
        <v>0</v>
      </c>
      <c r="M12204">
        <v>0</v>
      </c>
    </row>
    <row r="12205" spans="1:13" x14ac:dyDescent="0.3">
      <c r="A12205" s="10">
        <v>43921</v>
      </c>
      <c r="B12205" t="s">
        <v>63</v>
      </c>
      <c r="C12205" t="s">
        <v>73</v>
      </c>
      <c r="D12205" t="s">
        <v>73</v>
      </c>
      <c r="E12205" t="s">
        <v>74</v>
      </c>
      <c r="F12205" t="s">
        <v>53</v>
      </c>
      <c r="G12205" t="s">
        <v>27</v>
      </c>
      <c r="H12205" t="s">
        <v>28</v>
      </c>
      <c r="I12205">
        <v>0</v>
      </c>
      <c r="J12205">
        <v>0</v>
      </c>
      <c r="K12205">
        <v>208686</v>
      </c>
      <c r="L12205">
        <v>0</v>
      </c>
      <c r="M12205">
        <v>0</v>
      </c>
    </row>
    <row r="12206" spans="1:13" x14ac:dyDescent="0.3">
      <c r="A12206" s="10">
        <v>43921</v>
      </c>
      <c r="B12206" t="s">
        <v>63</v>
      </c>
      <c r="C12206" t="s">
        <v>73</v>
      </c>
      <c r="D12206" t="s">
        <v>73</v>
      </c>
      <c r="E12206" t="s">
        <v>74</v>
      </c>
      <c r="F12206" t="s">
        <v>53</v>
      </c>
      <c r="G12206" t="s">
        <v>29</v>
      </c>
      <c r="H12206" t="s">
        <v>30</v>
      </c>
      <c r="I12206">
        <v>0</v>
      </c>
      <c r="J12206">
        <v>0</v>
      </c>
      <c r="K12206">
        <v>208686</v>
      </c>
      <c r="L12206">
        <v>0</v>
      </c>
      <c r="M12206">
        <v>0</v>
      </c>
    </row>
    <row r="12207" spans="1:13" x14ac:dyDescent="0.3">
      <c r="A12207" s="10">
        <v>43921</v>
      </c>
      <c r="B12207" t="s">
        <v>63</v>
      </c>
      <c r="C12207" t="s">
        <v>73</v>
      </c>
      <c r="D12207" t="s">
        <v>73</v>
      </c>
      <c r="E12207" t="s">
        <v>74</v>
      </c>
      <c r="F12207" t="s">
        <v>53</v>
      </c>
      <c r="G12207" t="s">
        <v>31</v>
      </c>
      <c r="H12207" t="s">
        <v>32</v>
      </c>
      <c r="I12207">
        <v>0</v>
      </c>
      <c r="J12207">
        <v>0</v>
      </c>
      <c r="K12207">
        <v>208686</v>
      </c>
      <c r="L12207">
        <v>0</v>
      </c>
      <c r="M12207">
        <v>0</v>
      </c>
    </row>
    <row r="12208" spans="1:13" x14ac:dyDescent="0.3">
      <c r="A12208" s="10">
        <v>43921</v>
      </c>
      <c r="B12208" t="s">
        <v>63</v>
      </c>
      <c r="C12208" t="s">
        <v>73</v>
      </c>
      <c r="D12208" t="s">
        <v>73</v>
      </c>
      <c r="E12208" t="s">
        <v>74</v>
      </c>
      <c r="F12208" t="s">
        <v>53</v>
      </c>
      <c r="G12208" t="s">
        <v>33</v>
      </c>
      <c r="H12208" t="s">
        <v>34</v>
      </c>
      <c r="I12208">
        <v>0</v>
      </c>
      <c r="J12208">
        <v>0</v>
      </c>
      <c r="K12208">
        <v>208686</v>
      </c>
      <c r="L12208">
        <v>0</v>
      </c>
      <c r="M12208">
        <v>0</v>
      </c>
    </row>
    <row r="12209" spans="1:13" x14ac:dyDescent="0.3">
      <c r="A12209" s="10">
        <v>43921</v>
      </c>
      <c r="B12209" t="s">
        <v>63</v>
      </c>
      <c r="C12209" t="s">
        <v>73</v>
      </c>
      <c r="D12209" t="s">
        <v>73</v>
      </c>
      <c r="E12209" t="s">
        <v>74</v>
      </c>
      <c r="F12209" t="s">
        <v>53</v>
      </c>
      <c r="G12209" t="s">
        <v>35</v>
      </c>
      <c r="H12209" t="s">
        <v>110</v>
      </c>
      <c r="I12209">
        <v>6608.7347979999995</v>
      </c>
      <c r="J12209">
        <v>-6608.7347979999995</v>
      </c>
      <c r="K12209">
        <v>208686</v>
      </c>
      <c r="L12209">
        <v>3.1668318900165797</v>
      </c>
      <c r="M12209">
        <v>-3.1668318900165797</v>
      </c>
    </row>
    <row r="12210" spans="1:13" x14ac:dyDescent="0.3">
      <c r="A12210" s="10">
        <v>43921</v>
      </c>
      <c r="B12210" t="s">
        <v>63</v>
      </c>
      <c r="C12210" t="s">
        <v>73</v>
      </c>
      <c r="D12210" t="s">
        <v>73</v>
      </c>
      <c r="E12210" t="s">
        <v>74</v>
      </c>
      <c r="F12210" t="s">
        <v>53</v>
      </c>
      <c r="G12210" t="s">
        <v>36</v>
      </c>
      <c r="H12210" t="s">
        <v>32</v>
      </c>
      <c r="I12210">
        <v>317.85708027578312</v>
      </c>
      <c r="J12210">
        <v>-317.85708027578312</v>
      </c>
      <c r="K12210">
        <v>208686</v>
      </c>
      <c r="L12210">
        <v>0.15231356213439479</v>
      </c>
      <c r="M12210">
        <v>-0.15231356213439479</v>
      </c>
    </row>
    <row r="12211" spans="1:13" x14ac:dyDescent="0.3">
      <c r="A12211" s="10">
        <v>43921</v>
      </c>
      <c r="B12211" t="s">
        <v>63</v>
      </c>
      <c r="C12211" t="s">
        <v>73</v>
      </c>
      <c r="D12211" t="s">
        <v>73</v>
      </c>
      <c r="E12211" t="s">
        <v>74</v>
      </c>
      <c r="F12211" t="s">
        <v>53</v>
      </c>
      <c r="G12211" t="s">
        <v>37</v>
      </c>
      <c r="H12211" t="s">
        <v>34</v>
      </c>
      <c r="I12211">
        <v>6290.8777177242164</v>
      </c>
      <c r="J12211">
        <v>-6290.8777177242164</v>
      </c>
      <c r="K12211">
        <v>208686</v>
      </c>
      <c r="L12211">
        <v>3.0145183278821852</v>
      </c>
      <c r="M12211">
        <v>-3.0145183278821852</v>
      </c>
    </row>
    <row r="12212" spans="1:13" x14ac:dyDescent="0.3">
      <c r="A12212" s="10">
        <v>43921</v>
      </c>
      <c r="B12212" t="s">
        <v>63</v>
      </c>
      <c r="C12212" t="s">
        <v>73</v>
      </c>
      <c r="D12212" t="s">
        <v>73</v>
      </c>
      <c r="E12212" t="s">
        <v>74</v>
      </c>
      <c r="F12212" t="s">
        <v>53</v>
      </c>
      <c r="G12212" t="s">
        <v>38</v>
      </c>
      <c r="H12212" t="s">
        <v>39</v>
      </c>
      <c r="I12212">
        <v>4587.6469069999994</v>
      </c>
      <c r="J12212">
        <v>-4587.6469069999994</v>
      </c>
      <c r="K12212">
        <v>208686</v>
      </c>
      <c r="L12212">
        <v>2.1983491499190171</v>
      </c>
      <c r="M12212">
        <v>-2.1983491499190171</v>
      </c>
    </row>
    <row r="12213" spans="1:13" x14ac:dyDescent="0.3">
      <c r="A12213" s="10">
        <v>43921</v>
      </c>
      <c r="B12213" t="s">
        <v>63</v>
      </c>
      <c r="C12213" t="s">
        <v>73</v>
      </c>
      <c r="D12213" t="s">
        <v>73</v>
      </c>
      <c r="E12213" t="s">
        <v>74</v>
      </c>
      <c r="F12213" t="s">
        <v>53</v>
      </c>
      <c r="G12213" t="s">
        <v>40</v>
      </c>
      <c r="H12213" t="s">
        <v>41</v>
      </c>
      <c r="I12213">
        <v>0</v>
      </c>
      <c r="J12213">
        <v>0</v>
      </c>
      <c r="K12213">
        <v>208686</v>
      </c>
      <c r="L12213">
        <v>0</v>
      </c>
      <c r="M12213">
        <v>0</v>
      </c>
    </row>
    <row r="12214" spans="1:13" x14ac:dyDescent="0.3">
      <c r="A12214" s="10">
        <v>43921</v>
      </c>
      <c r="B12214" t="s">
        <v>63</v>
      </c>
      <c r="C12214" t="s">
        <v>73</v>
      </c>
      <c r="D12214" t="s">
        <v>73</v>
      </c>
      <c r="E12214" t="s">
        <v>74</v>
      </c>
      <c r="F12214" t="s">
        <v>53</v>
      </c>
      <c r="G12214" t="s">
        <v>42</v>
      </c>
      <c r="H12214" t="s">
        <v>43</v>
      </c>
      <c r="I12214">
        <v>0</v>
      </c>
      <c r="J12214">
        <v>0</v>
      </c>
      <c r="K12214">
        <v>208686</v>
      </c>
      <c r="L12214">
        <v>0</v>
      </c>
      <c r="M12214">
        <v>0</v>
      </c>
    </row>
    <row r="12215" spans="1:13" x14ac:dyDescent="0.3">
      <c r="A12215" s="10">
        <v>43921</v>
      </c>
      <c r="B12215" t="s">
        <v>63</v>
      </c>
      <c r="C12215" t="s">
        <v>73</v>
      </c>
      <c r="D12215" t="s">
        <v>73</v>
      </c>
      <c r="E12215" t="s">
        <v>74</v>
      </c>
      <c r="F12215" t="s">
        <v>53</v>
      </c>
      <c r="G12215" t="s">
        <v>44</v>
      </c>
      <c r="H12215" t="s">
        <v>45</v>
      </c>
      <c r="I12215">
        <v>0</v>
      </c>
      <c r="J12215">
        <v>0</v>
      </c>
      <c r="K12215">
        <v>208686</v>
      </c>
      <c r="L12215">
        <v>0</v>
      </c>
      <c r="M12215">
        <v>0</v>
      </c>
    </row>
    <row r="12216" spans="1:13" x14ac:dyDescent="0.3">
      <c r="A12216" s="10">
        <v>43921</v>
      </c>
      <c r="B12216" t="s">
        <v>63</v>
      </c>
      <c r="C12216" t="s">
        <v>73</v>
      </c>
      <c r="D12216" t="s">
        <v>73</v>
      </c>
      <c r="E12216" t="s">
        <v>74</v>
      </c>
      <c r="F12216" t="s">
        <v>53</v>
      </c>
      <c r="G12216" t="s">
        <v>46</v>
      </c>
      <c r="H12216" t="s">
        <v>47</v>
      </c>
      <c r="I12216">
        <v>0</v>
      </c>
      <c r="J12216">
        <v>0</v>
      </c>
      <c r="K12216">
        <v>208686</v>
      </c>
      <c r="L12216">
        <v>0</v>
      </c>
      <c r="M12216">
        <v>0</v>
      </c>
    </row>
    <row r="12217" spans="1:13" x14ac:dyDescent="0.3">
      <c r="A12217" s="10">
        <v>43921</v>
      </c>
      <c r="B12217" t="s">
        <v>63</v>
      </c>
      <c r="C12217" t="s">
        <v>73</v>
      </c>
      <c r="D12217" t="s">
        <v>73</v>
      </c>
      <c r="E12217" t="s">
        <v>74</v>
      </c>
      <c r="F12217" t="s">
        <v>53</v>
      </c>
      <c r="G12217" t="s">
        <v>48</v>
      </c>
      <c r="H12217" t="s">
        <v>96</v>
      </c>
      <c r="I12217">
        <v>0</v>
      </c>
      <c r="J12217">
        <v>0</v>
      </c>
      <c r="K12217">
        <v>208686</v>
      </c>
      <c r="L12217">
        <v>0</v>
      </c>
      <c r="M12217">
        <v>0</v>
      </c>
    </row>
    <row r="12218" spans="1:13" x14ac:dyDescent="0.3">
      <c r="A12218" s="10">
        <v>43921</v>
      </c>
      <c r="B12218" t="s">
        <v>63</v>
      </c>
      <c r="C12218" t="s">
        <v>73</v>
      </c>
      <c r="D12218" t="s">
        <v>73</v>
      </c>
      <c r="E12218" t="s">
        <v>74</v>
      </c>
      <c r="F12218" t="s">
        <v>53</v>
      </c>
      <c r="G12218" t="s">
        <v>49</v>
      </c>
      <c r="H12218" t="s">
        <v>56</v>
      </c>
      <c r="I12218">
        <v>792.07901397500007</v>
      </c>
      <c r="J12218">
        <v>-792.07901397500007</v>
      </c>
      <c r="K12218">
        <v>208686</v>
      </c>
      <c r="L12218">
        <v>0.37955541530097853</v>
      </c>
      <c r="M12218">
        <v>-0.37955541530097853</v>
      </c>
    </row>
    <row r="12219" spans="1:13" x14ac:dyDescent="0.3">
      <c r="A12219" s="10">
        <v>43921</v>
      </c>
      <c r="B12219" t="s">
        <v>63</v>
      </c>
      <c r="C12219" t="s">
        <v>73</v>
      </c>
      <c r="D12219" t="s">
        <v>73</v>
      </c>
      <c r="E12219" t="s">
        <v>74</v>
      </c>
      <c r="F12219" t="s">
        <v>53</v>
      </c>
      <c r="G12219" t="s">
        <v>50</v>
      </c>
      <c r="H12219" t="s">
        <v>51</v>
      </c>
      <c r="I12219">
        <v>114.79655700000001</v>
      </c>
      <c r="J12219">
        <v>-114.79655700000001</v>
      </c>
      <c r="K12219">
        <v>208686</v>
      </c>
      <c r="L12219">
        <v>5.5009227739282948E-2</v>
      </c>
      <c r="M12219">
        <v>-5.5009227739282948E-2</v>
      </c>
    </row>
    <row r="12220" spans="1:13" x14ac:dyDescent="0.3">
      <c r="A12220" s="10">
        <v>43921</v>
      </c>
      <c r="B12220" t="s">
        <v>63</v>
      </c>
      <c r="C12220" t="s">
        <v>73</v>
      </c>
      <c r="D12220" t="s">
        <v>73</v>
      </c>
      <c r="E12220" t="s">
        <v>74</v>
      </c>
      <c r="F12220" t="s">
        <v>53</v>
      </c>
      <c r="G12220" t="s">
        <v>52</v>
      </c>
      <c r="H12220" t="s">
        <v>57</v>
      </c>
      <c r="I12220">
        <v>677.28245697500006</v>
      </c>
      <c r="J12220">
        <v>-677.28245697500006</v>
      </c>
      <c r="K12220">
        <v>208686</v>
      </c>
      <c r="L12220">
        <v>0.32454618756169562</v>
      </c>
      <c r="M12220">
        <v>-0.32454618756169562</v>
      </c>
    </row>
    <row r="12221" spans="1:13" x14ac:dyDescent="0.3">
      <c r="A12221" s="10">
        <v>43921</v>
      </c>
      <c r="B12221" t="s">
        <v>63</v>
      </c>
      <c r="C12221" t="s">
        <v>73</v>
      </c>
      <c r="D12221" t="s">
        <v>73</v>
      </c>
      <c r="E12221" t="s">
        <v>74</v>
      </c>
      <c r="F12221" t="s">
        <v>58</v>
      </c>
      <c r="G12221" t="s">
        <v>59</v>
      </c>
      <c r="H12221" t="s">
        <v>60</v>
      </c>
      <c r="I12221">
        <v>-336.93308217000049</v>
      </c>
      <c r="J12221">
        <v>-336.93308217000049</v>
      </c>
      <c r="K12221">
        <v>208686</v>
      </c>
      <c r="L12221">
        <v>-0.16145456914694828</v>
      </c>
      <c r="M12221">
        <v>-0.16145456914694828</v>
      </c>
    </row>
    <row r="12222" spans="1:13" x14ac:dyDescent="0.3">
      <c r="A12222" s="10">
        <v>43921</v>
      </c>
      <c r="B12222" t="s">
        <v>63</v>
      </c>
      <c r="C12222" t="s">
        <v>75</v>
      </c>
      <c r="D12222" t="s">
        <v>75</v>
      </c>
      <c r="E12222" t="s">
        <v>76</v>
      </c>
      <c r="F12222" t="s">
        <v>12</v>
      </c>
      <c r="G12222" t="s">
        <v>13</v>
      </c>
      <c r="H12222" t="s">
        <v>14</v>
      </c>
      <c r="I12222">
        <v>2554.8528314690002</v>
      </c>
      <c r="J12222">
        <v>2554.8528314690002</v>
      </c>
      <c r="K12222">
        <v>208686</v>
      </c>
      <c r="L12222">
        <v>1.2242569369622305</v>
      </c>
      <c r="M12222">
        <v>1.2242569369622305</v>
      </c>
    </row>
    <row r="12223" spans="1:13" x14ac:dyDescent="0.3">
      <c r="A12223" s="10">
        <v>43921</v>
      </c>
      <c r="B12223" t="s">
        <v>63</v>
      </c>
      <c r="C12223" t="s">
        <v>75</v>
      </c>
      <c r="D12223" t="s">
        <v>75</v>
      </c>
      <c r="E12223" t="s">
        <v>76</v>
      </c>
      <c r="F12223" t="s">
        <v>12</v>
      </c>
      <c r="G12223" t="s">
        <v>15</v>
      </c>
      <c r="H12223" t="s">
        <v>16</v>
      </c>
      <c r="I12223">
        <v>0</v>
      </c>
      <c r="J12223">
        <v>0</v>
      </c>
      <c r="K12223">
        <v>208686</v>
      </c>
      <c r="L12223">
        <v>0</v>
      </c>
      <c r="M12223">
        <v>0</v>
      </c>
    </row>
    <row r="12224" spans="1:13" x14ac:dyDescent="0.3">
      <c r="A12224" s="10">
        <v>43921</v>
      </c>
      <c r="B12224" t="s">
        <v>63</v>
      </c>
      <c r="C12224" t="s">
        <v>75</v>
      </c>
      <c r="D12224" t="s">
        <v>75</v>
      </c>
      <c r="E12224" t="s">
        <v>76</v>
      </c>
      <c r="F12224" t="s">
        <v>12</v>
      </c>
      <c r="G12224" t="s">
        <v>17</v>
      </c>
      <c r="H12224" t="s">
        <v>18</v>
      </c>
      <c r="I12224">
        <v>0</v>
      </c>
      <c r="J12224">
        <v>0</v>
      </c>
      <c r="K12224">
        <v>208686</v>
      </c>
      <c r="L12224">
        <v>0</v>
      </c>
      <c r="M12224">
        <v>0</v>
      </c>
    </row>
    <row r="12225" spans="1:13" x14ac:dyDescent="0.3">
      <c r="A12225" s="10">
        <v>43921</v>
      </c>
      <c r="B12225" t="s">
        <v>63</v>
      </c>
      <c r="C12225" t="s">
        <v>75</v>
      </c>
      <c r="D12225" t="s">
        <v>75</v>
      </c>
      <c r="E12225" t="s">
        <v>76</v>
      </c>
      <c r="F12225" t="s">
        <v>12</v>
      </c>
      <c r="G12225" t="s">
        <v>19</v>
      </c>
      <c r="H12225" t="s">
        <v>20</v>
      </c>
      <c r="I12225">
        <v>0</v>
      </c>
      <c r="J12225">
        <v>0</v>
      </c>
      <c r="K12225">
        <v>208686</v>
      </c>
      <c r="L12225">
        <v>0</v>
      </c>
      <c r="M12225">
        <v>0</v>
      </c>
    </row>
    <row r="12226" spans="1:13" x14ac:dyDescent="0.3">
      <c r="A12226" s="10">
        <v>43921</v>
      </c>
      <c r="B12226" t="s">
        <v>63</v>
      </c>
      <c r="C12226" t="s">
        <v>75</v>
      </c>
      <c r="D12226" t="s">
        <v>75</v>
      </c>
      <c r="E12226" t="s">
        <v>76</v>
      </c>
      <c r="F12226" t="s">
        <v>12</v>
      </c>
      <c r="G12226" t="s">
        <v>21</v>
      </c>
      <c r="H12226" t="s">
        <v>22</v>
      </c>
      <c r="I12226">
        <v>552.23548374999996</v>
      </c>
      <c r="J12226">
        <v>552.23548374999996</v>
      </c>
      <c r="K12226">
        <v>208686</v>
      </c>
      <c r="L12226">
        <v>0.26462507487325454</v>
      </c>
      <c r="M12226">
        <v>0.26462507487325454</v>
      </c>
    </row>
    <row r="12227" spans="1:13" x14ac:dyDescent="0.3">
      <c r="A12227" s="10">
        <v>43921</v>
      </c>
      <c r="B12227" t="s">
        <v>63</v>
      </c>
      <c r="C12227" t="s">
        <v>75</v>
      </c>
      <c r="D12227" t="s">
        <v>75</v>
      </c>
      <c r="E12227" t="s">
        <v>76</v>
      </c>
      <c r="F12227" t="s">
        <v>12</v>
      </c>
      <c r="G12227" t="s">
        <v>23</v>
      </c>
      <c r="H12227" t="s">
        <v>24</v>
      </c>
      <c r="I12227">
        <v>21.534518590000001</v>
      </c>
      <c r="J12227">
        <v>21.534518590000001</v>
      </c>
      <c r="K12227">
        <v>208686</v>
      </c>
      <c r="L12227">
        <v>1.0319100749451329E-2</v>
      </c>
      <c r="M12227">
        <v>1.0319100749451329E-2</v>
      </c>
    </row>
    <row r="12228" spans="1:13" x14ac:dyDescent="0.3">
      <c r="A12228" s="10">
        <v>43921</v>
      </c>
      <c r="B12228" t="s">
        <v>63</v>
      </c>
      <c r="C12228" t="s">
        <v>75</v>
      </c>
      <c r="D12228" t="s">
        <v>75</v>
      </c>
      <c r="E12228" t="s">
        <v>76</v>
      </c>
      <c r="F12228" t="s">
        <v>12</v>
      </c>
      <c r="G12228" t="s">
        <v>25</v>
      </c>
      <c r="H12228" t="s">
        <v>26</v>
      </c>
      <c r="I12228">
        <v>102.80410126</v>
      </c>
      <c r="J12228">
        <v>102.80410126</v>
      </c>
      <c r="K12228">
        <v>208686</v>
      </c>
      <c r="L12228">
        <v>4.9262576914598961E-2</v>
      </c>
      <c r="M12228">
        <v>4.9262576914598961E-2</v>
      </c>
    </row>
    <row r="12229" spans="1:13" x14ac:dyDescent="0.3">
      <c r="A12229" s="10">
        <v>43921</v>
      </c>
      <c r="B12229" t="s">
        <v>63</v>
      </c>
      <c r="C12229" t="s">
        <v>75</v>
      </c>
      <c r="D12229" t="s">
        <v>75</v>
      </c>
      <c r="E12229" t="s">
        <v>76</v>
      </c>
      <c r="F12229" t="s">
        <v>12</v>
      </c>
      <c r="G12229" t="s">
        <v>27</v>
      </c>
      <c r="H12229" t="s">
        <v>28</v>
      </c>
      <c r="I12229">
        <v>427.89686389999997</v>
      </c>
      <c r="J12229">
        <v>427.89686389999997</v>
      </c>
      <c r="K12229">
        <v>208686</v>
      </c>
      <c r="L12229">
        <v>0.20504339720920425</v>
      </c>
      <c r="M12229">
        <v>0.20504339720920425</v>
      </c>
    </row>
    <row r="12230" spans="1:13" x14ac:dyDescent="0.3">
      <c r="A12230" s="10">
        <v>43921</v>
      </c>
      <c r="B12230" t="s">
        <v>63</v>
      </c>
      <c r="C12230" t="s">
        <v>75</v>
      </c>
      <c r="D12230" t="s">
        <v>75</v>
      </c>
      <c r="E12230" t="s">
        <v>76</v>
      </c>
      <c r="F12230" t="s">
        <v>12</v>
      </c>
      <c r="G12230" t="s">
        <v>29</v>
      </c>
      <c r="H12230" t="s">
        <v>30</v>
      </c>
      <c r="I12230">
        <v>1059.4618517399999</v>
      </c>
      <c r="J12230">
        <v>1059.4618517399999</v>
      </c>
      <c r="K12230">
        <v>208686</v>
      </c>
      <c r="L12230">
        <v>0.50768228426439721</v>
      </c>
      <c r="M12230">
        <v>0.50768228426439721</v>
      </c>
    </row>
    <row r="12231" spans="1:13" x14ac:dyDescent="0.3">
      <c r="A12231" s="10">
        <v>43921</v>
      </c>
      <c r="B12231" t="s">
        <v>63</v>
      </c>
      <c r="C12231" t="s">
        <v>75</v>
      </c>
      <c r="D12231" t="s">
        <v>75</v>
      </c>
      <c r="E12231" t="s">
        <v>76</v>
      </c>
      <c r="F12231" t="s">
        <v>12</v>
      </c>
      <c r="G12231" t="s">
        <v>31</v>
      </c>
      <c r="H12231" t="s">
        <v>32</v>
      </c>
      <c r="I12231">
        <v>1059.4618517399999</v>
      </c>
      <c r="J12231">
        <v>1059.4618517399999</v>
      </c>
      <c r="K12231">
        <v>208686</v>
      </c>
      <c r="L12231">
        <v>0.50768228426439721</v>
      </c>
      <c r="M12231">
        <v>0.50768228426439721</v>
      </c>
    </row>
    <row r="12232" spans="1:13" x14ac:dyDescent="0.3">
      <c r="A12232" s="10">
        <v>43921</v>
      </c>
      <c r="B12232" t="s">
        <v>63</v>
      </c>
      <c r="C12232" t="s">
        <v>75</v>
      </c>
      <c r="D12232" t="s">
        <v>75</v>
      </c>
      <c r="E12232" t="s">
        <v>76</v>
      </c>
      <c r="F12232" t="s">
        <v>12</v>
      </c>
      <c r="G12232" t="s">
        <v>33</v>
      </c>
      <c r="H12232" t="s">
        <v>34</v>
      </c>
      <c r="I12232">
        <v>0</v>
      </c>
      <c r="J12232">
        <v>0</v>
      </c>
      <c r="K12232">
        <v>208686</v>
      </c>
      <c r="L12232">
        <v>0</v>
      </c>
      <c r="M12232">
        <v>0</v>
      </c>
    </row>
    <row r="12233" spans="1:13" x14ac:dyDescent="0.3">
      <c r="A12233" s="10">
        <v>43921</v>
      </c>
      <c r="B12233" t="s">
        <v>63</v>
      </c>
      <c r="C12233" t="s">
        <v>75</v>
      </c>
      <c r="D12233" t="s">
        <v>75</v>
      </c>
      <c r="E12233" t="s">
        <v>76</v>
      </c>
      <c r="F12233" t="s">
        <v>12</v>
      </c>
      <c r="G12233" t="s">
        <v>35</v>
      </c>
      <c r="H12233" t="s">
        <v>110</v>
      </c>
      <c r="I12233">
        <v>17.69464078</v>
      </c>
      <c r="J12233">
        <v>17.69464078</v>
      </c>
      <c r="K12233">
        <v>208686</v>
      </c>
      <c r="L12233">
        <v>8.4790741975983054E-3</v>
      </c>
      <c r="M12233">
        <v>8.4790741975983054E-3</v>
      </c>
    </row>
    <row r="12234" spans="1:13" x14ac:dyDescent="0.3">
      <c r="A12234" s="10">
        <v>43921</v>
      </c>
      <c r="B12234" t="s">
        <v>63</v>
      </c>
      <c r="C12234" t="s">
        <v>75</v>
      </c>
      <c r="D12234" t="s">
        <v>75</v>
      </c>
      <c r="E12234" t="s">
        <v>76</v>
      </c>
      <c r="F12234" t="s">
        <v>12</v>
      </c>
      <c r="G12234" t="s">
        <v>36</v>
      </c>
      <c r="H12234" t="s">
        <v>32</v>
      </c>
      <c r="I12234">
        <v>17.69464078</v>
      </c>
      <c r="J12234">
        <v>17.69464078</v>
      </c>
      <c r="K12234">
        <v>208686</v>
      </c>
      <c r="L12234">
        <v>8.4790741975983054E-3</v>
      </c>
      <c r="M12234">
        <v>8.4790741975983054E-3</v>
      </c>
    </row>
    <row r="12235" spans="1:13" x14ac:dyDescent="0.3">
      <c r="A12235" s="10">
        <v>43921</v>
      </c>
      <c r="B12235" t="s">
        <v>63</v>
      </c>
      <c r="C12235" t="s">
        <v>75</v>
      </c>
      <c r="D12235" t="s">
        <v>75</v>
      </c>
      <c r="E12235" t="s">
        <v>76</v>
      </c>
      <c r="F12235" t="s">
        <v>12</v>
      </c>
      <c r="G12235" t="s">
        <v>37</v>
      </c>
      <c r="H12235" t="s">
        <v>34</v>
      </c>
      <c r="I12235">
        <v>0</v>
      </c>
      <c r="J12235">
        <v>0</v>
      </c>
      <c r="K12235">
        <v>208686</v>
      </c>
      <c r="L12235">
        <v>0</v>
      </c>
      <c r="M12235">
        <v>0</v>
      </c>
    </row>
    <row r="12236" spans="1:13" x14ac:dyDescent="0.3">
      <c r="A12236" s="10">
        <v>43921</v>
      </c>
      <c r="B12236" t="s">
        <v>63</v>
      </c>
      <c r="C12236" t="s">
        <v>75</v>
      </c>
      <c r="D12236" t="s">
        <v>75</v>
      </c>
      <c r="E12236" t="s">
        <v>76</v>
      </c>
      <c r="F12236" t="s">
        <v>12</v>
      </c>
      <c r="G12236" t="s">
        <v>38</v>
      </c>
      <c r="H12236" t="s">
        <v>39</v>
      </c>
      <c r="I12236">
        <v>239.02218699999997</v>
      </c>
      <c r="J12236">
        <v>239.02218699999997</v>
      </c>
      <c r="K12236">
        <v>208686</v>
      </c>
      <c r="L12236">
        <v>0.1145367619294059</v>
      </c>
      <c r="M12236">
        <v>0.1145367619294059</v>
      </c>
    </row>
    <row r="12237" spans="1:13" x14ac:dyDescent="0.3">
      <c r="A12237" s="10">
        <v>43921</v>
      </c>
      <c r="B12237" t="s">
        <v>63</v>
      </c>
      <c r="C12237" t="s">
        <v>75</v>
      </c>
      <c r="D12237" t="s">
        <v>75</v>
      </c>
      <c r="E12237" t="s">
        <v>76</v>
      </c>
      <c r="F12237" t="s">
        <v>12</v>
      </c>
      <c r="G12237" t="s">
        <v>40</v>
      </c>
      <c r="H12237" t="s">
        <v>41</v>
      </c>
      <c r="I12237">
        <v>220.79987426</v>
      </c>
      <c r="J12237">
        <v>220.79987426</v>
      </c>
      <c r="K12237">
        <v>208686</v>
      </c>
      <c r="L12237">
        <v>0.1058048332231199</v>
      </c>
      <c r="M12237">
        <v>0.1058048332231199</v>
      </c>
    </row>
    <row r="12238" spans="1:13" x14ac:dyDescent="0.3">
      <c r="A12238" s="10">
        <v>43921</v>
      </c>
      <c r="B12238" t="s">
        <v>63</v>
      </c>
      <c r="C12238" t="s">
        <v>75</v>
      </c>
      <c r="D12238" t="s">
        <v>75</v>
      </c>
      <c r="E12238" t="s">
        <v>76</v>
      </c>
      <c r="F12238" t="s">
        <v>12</v>
      </c>
      <c r="G12238" t="s">
        <v>42</v>
      </c>
      <c r="H12238" t="s">
        <v>43</v>
      </c>
      <c r="I12238">
        <v>220.79987426</v>
      </c>
      <c r="J12238">
        <v>220.79987426</v>
      </c>
      <c r="K12238">
        <v>208686</v>
      </c>
      <c r="L12238">
        <v>0.1058048332231199</v>
      </c>
      <c r="M12238">
        <v>0.1058048332231199</v>
      </c>
    </row>
    <row r="12239" spans="1:13" x14ac:dyDescent="0.3">
      <c r="A12239" s="10">
        <v>43921</v>
      </c>
      <c r="B12239" t="s">
        <v>63</v>
      </c>
      <c r="C12239" t="s">
        <v>75</v>
      </c>
      <c r="D12239" t="s">
        <v>75</v>
      </c>
      <c r="E12239" t="s">
        <v>76</v>
      </c>
      <c r="F12239" t="s">
        <v>12</v>
      </c>
      <c r="G12239" t="s">
        <v>44</v>
      </c>
      <c r="H12239" t="s">
        <v>45</v>
      </c>
      <c r="I12239">
        <v>0</v>
      </c>
      <c r="J12239">
        <v>0</v>
      </c>
      <c r="K12239">
        <v>208686</v>
      </c>
      <c r="L12239">
        <v>0</v>
      </c>
      <c r="M12239">
        <v>0</v>
      </c>
    </row>
    <row r="12240" spans="1:13" x14ac:dyDescent="0.3">
      <c r="A12240" s="10">
        <v>43921</v>
      </c>
      <c r="B12240" t="s">
        <v>63</v>
      </c>
      <c r="C12240" t="s">
        <v>75</v>
      </c>
      <c r="D12240" t="s">
        <v>75</v>
      </c>
      <c r="E12240" t="s">
        <v>76</v>
      </c>
      <c r="F12240" t="s">
        <v>12</v>
      </c>
      <c r="G12240" t="s">
        <v>46</v>
      </c>
      <c r="H12240" t="s">
        <v>47</v>
      </c>
      <c r="I12240">
        <v>0</v>
      </c>
      <c r="J12240">
        <v>0</v>
      </c>
      <c r="K12240">
        <v>208686</v>
      </c>
      <c r="L12240">
        <v>0</v>
      </c>
      <c r="M12240">
        <v>0</v>
      </c>
    </row>
    <row r="12241" spans="1:13" x14ac:dyDescent="0.3">
      <c r="A12241" s="10">
        <v>43921</v>
      </c>
      <c r="B12241" t="s">
        <v>63</v>
      </c>
      <c r="C12241" t="s">
        <v>75</v>
      </c>
      <c r="D12241" t="s">
        <v>75</v>
      </c>
      <c r="E12241" t="s">
        <v>76</v>
      </c>
      <c r="F12241" t="s">
        <v>12</v>
      </c>
      <c r="G12241" t="s">
        <v>48</v>
      </c>
      <c r="H12241" t="s">
        <v>96</v>
      </c>
      <c r="I12241">
        <v>0</v>
      </c>
      <c r="J12241">
        <v>0</v>
      </c>
      <c r="K12241">
        <v>208686</v>
      </c>
      <c r="L12241">
        <v>0</v>
      </c>
      <c r="M12241">
        <v>0</v>
      </c>
    </row>
    <row r="12242" spans="1:13" x14ac:dyDescent="0.3">
      <c r="A12242" s="10">
        <v>43921</v>
      </c>
      <c r="B12242" t="s">
        <v>63</v>
      </c>
      <c r="C12242" t="s">
        <v>75</v>
      </c>
      <c r="D12242" t="s">
        <v>75</v>
      </c>
      <c r="E12242" t="s">
        <v>76</v>
      </c>
      <c r="F12242" t="s">
        <v>12</v>
      </c>
      <c r="G12242" t="s">
        <v>49</v>
      </c>
      <c r="H12242" t="s">
        <v>104</v>
      </c>
      <c r="I12242">
        <v>465.63879393899998</v>
      </c>
      <c r="J12242">
        <v>465.63879393899998</v>
      </c>
      <c r="K12242">
        <v>208686</v>
      </c>
      <c r="L12242">
        <v>0.22312890847445443</v>
      </c>
      <c r="M12242">
        <v>0.22312890847445443</v>
      </c>
    </row>
    <row r="12243" spans="1:13" x14ac:dyDescent="0.3">
      <c r="A12243" s="10">
        <v>43921</v>
      </c>
      <c r="B12243" t="s">
        <v>63</v>
      </c>
      <c r="C12243" t="s">
        <v>75</v>
      </c>
      <c r="D12243" t="s">
        <v>75</v>
      </c>
      <c r="E12243" t="s">
        <v>76</v>
      </c>
      <c r="F12243" t="s">
        <v>12</v>
      </c>
      <c r="G12243" t="s">
        <v>50</v>
      </c>
      <c r="H12243" t="s">
        <v>51</v>
      </c>
      <c r="I12243">
        <v>62.29548411999999</v>
      </c>
      <c r="J12243">
        <v>62.29548411999999</v>
      </c>
      <c r="K12243">
        <v>208686</v>
      </c>
      <c r="L12243">
        <v>2.9851300096796138E-2</v>
      </c>
      <c r="M12243">
        <v>2.9851300096796138E-2</v>
      </c>
    </row>
    <row r="12244" spans="1:13" x14ac:dyDescent="0.3">
      <c r="A12244" s="10">
        <v>43921</v>
      </c>
      <c r="B12244" t="s">
        <v>63</v>
      </c>
      <c r="C12244" t="s">
        <v>75</v>
      </c>
      <c r="D12244" t="s">
        <v>75</v>
      </c>
      <c r="E12244" t="s">
        <v>76</v>
      </c>
      <c r="F12244" t="s">
        <v>12</v>
      </c>
      <c r="G12244" t="s">
        <v>52</v>
      </c>
      <c r="H12244" t="s">
        <v>106</v>
      </c>
      <c r="I12244">
        <v>403.34330981900001</v>
      </c>
      <c r="J12244">
        <v>403.34330981900001</v>
      </c>
      <c r="K12244">
        <v>208686</v>
      </c>
      <c r="L12244">
        <v>0.19327760837765831</v>
      </c>
      <c r="M12244">
        <v>0.19327760837765831</v>
      </c>
    </row>
    <row r="12245" spans="1:13" x14ac:dyDescent="0.3">
      <c r="A12245" s="10">
        <v>43921</v>
      </c>
      <c r="B12245" t="s">
        <v>63</v>
      </c>
      <c r="C12245" t="s">
        <v>75</v>
      </c>
      <c r="D12245" t="s">
        <v>75</v>
      </c>
      <c r="E12245" t="s">
        <v>76</v>
      </c>
      <c r="F12245" t="s">
        <v>53</v>
      </c>
      <c r="G12245" t="s">
        <v>54</v>
      </c>
      <c r="H12245" t="s">
        <v>55</v>
      </c>
      <c r="I12245">
        <v>2680.1090501005579</v>
      </c>
      <c r="J12245">
        <v>-2680.1090501005579</v>
      </c>
      <c r="K12245">
        <v>208686</v>
      </c>
      <c r="L12245">
        <v>1.2842783177120449</v>
      </c>
      <c r="M12245">
        <v>-1.2842783177120449</v>
      </c>
    </row>
    <row r="12246" spans="1:13" x14ac:dyDescent="0.3">
      <c r="A12246" s="10">
        <v>43921</v>
      </c>
      <c r="B12246" t="s">
        <v>63</v>
      </c>
      <c r="C12246" t="s">
        <v>75</v>
      </c>
      <c r="D12246" t="s">
        <v>75</v>
      </c>
      <c r="E12246" t="s">
        <v>76</v>
      </c>
      <c r="F12246" t="s">
        <v>53</v>
      </c>
      <c r="G12246" t="s">
        <v>15</v>
      </c>
      <c r="H12246" t="s">
        <v>16</v>
      </c>
      <c r="I12246">
        <v>0</v>
      </c>
      <c r="J12246">
        <v>0</v>
      </c>
      <c r="K12246">
        <v>208686</v>
      </c>
      <c r="L12246">
        <v>0</v>
      </c>
      <c r="M12246">
        <v>0</v>
      </c>
    </row>
    <row r="12247" spans="1:13" x14ac:dyDescent="0.3">
      <c r="A12247" s="10">
        <v>43921</v>
      </c>
      <c r="B12247" t="s">
        <v>63</v>
      </c>
      <c r="C12247" t="s">
        <v>75</v>
      </c>
      <c r="D12247" t="s">
        <v>75</v>
      </c>
      <c r="E12247" t="s">
        <v>76</v>
      </c>
      <c r="F12247" t="s">
        <v>53</v>
      </c>
      <c r="G12247" t="s">
        <v>17</v>
      </c>
      <c r="H12247" t="s">
        <v>18</v>
      </c>
      <c r="I12247">
        <v>0</v>
      </c>
      <c r="J12247">
        <v>0</v>
      </c>
      <c r="K12247">
        <v>208686</v>
      </c>
      <c r="L12247">
        <v>0</v>
      </c>
      <c r="M12247">
        <v>0</v>
      </c>
    </row>
    <row r="12248" spans="1:13" x14ac:dyDescent="0.3">
      <c r="A12248" s="10">
        <v>43921</v>
      </c>
      <c r="B12248" t="s">
        <v>63</v>
      </c>
      <c r="C12248" t="s">
        <v>75</v>
      </c>
      <c r="D12248" t="s">
        <v>75</v>
      </c>
      <c r="E12248" t="s">
        <v>76</v>
      </c>
      <c r="F12248" t="s">
        <v>53</v>
      </c>
      <c r="G12248" t="s">
        <v>19</v>
      </c>
      <c r="H12248" t="s">
        <v>20</v>
      </c>
      <c r="I12248">
        <v>0</v>
      </c>
      <c r="J12248">
        <v>0</v>
      </c>
      <c r="K12248">
        <v>208686</v>
      </c>
      <c r="L12248">
        <v>0</v>
      </c>
      <c r="M12248">
        <v>0</v>
      </c>
    </row>
    <row r="12249" spans="1:13" x14ac:dyDescent="0.3">
      <c r="A12249" s="10">
        <v>43921</v>
      </c>
      <c r="B12249" t="s">
        <v>63</v>
      </c>
      <c r="C12249" t="s">
        <v>75</v>
      </c>
      <c r="D12249" t="s">
        <v>75</v>
      </c>
      <c r="E12249" t="s">
        <v>76</v>
      </c>
      <c r="F12249" t="s">
        <v>53</v>
      </c>
      <c r="G12249" t="s">
        <v>21</v>
      </c>
      <c r="H12249" t="s">
        <v>22</v>
      </c>
      <c r="I12249">
        <v>0</v>
      </c>
      <c r="J12249">
        <v>0</v>
      </c>
      <c r="K12249">
        <v>208686</v>
      </c>
      <c r="L12249">
        <v>0</v>
      </c>
      <c r="M12249">
        <v>0</v>
      </c>
    </row>
    <row r="12250" spans="1:13" x14ac:dyDescent="0.3">
      <c r="A12250" s="10">
        <v>43921</v>
      </c>
      <c r="B12250" t="s">
        <v>63</v>
      </c>
      <c r="C12250" t="s">
        <v>75</v>
      </c>
      <c r="D12250" t="s">
        <v>75</v>
      </c>
      <c r="E12250" t="s">
        <v>76</v>
      </c>
      <c r="F12250" t="s">
        <v>53</v>
      </c>
      <c r="G12250" t="s">
        <v>23</v>
      </c>
      <c r="H12250" t="s">
        <v>24</v>
      </c>
      <c r="I12250">
        <v>0</v>
      </c>
      <c r="J12250">
        <v>0</v>
      </c>
      <c r="K12250">
        <v>208686</v>
      </c>
      <c r="L12250">
        <v>0</v>
      </c>
      <c r="M12250">
        <v>0</v>
      </c>
    </row>
    <row r="12251" spans="1:13" x14ac:dyDescent="0.3">
      <c r="A12251" s="10">
        <v>43921</v>
      </c>
      <c r="B12251" t="s">
        <v>63</v>
      </c>
      <c r="C12251" t="s">
        <v>75</v>
      </c>
      <c r="D12251" t="s">
        <v>75</v>
      </c>
      <c r="E12251" t="s">
        <v>76</v>
      </c>
      <c r="F12251" t="s">
        <v>53</v>
      </c>
      <c r="G12251" t="s">
        <v>25</v>
      </c>
      <c r="H12251" t="s">
        <v>26</v>
      </c>
      <c r="I12251">
        <v>0</v>
      </c>
      <c r="J12251">
        <v>0</v>
      </c>
      <c r="K12251">
        <v>208686</v>
      </c>
      <c r="L12251">
        <v>0</v>
      </c>
      <c r="M12251">
        <v>0</v>
      </c>
    </row>
    <row r="12252" spans="1:13" x14ac:dyDescent="0.3">
      <c r="A12252" s="10">
        <v>43921</v>
      </c>
      <c r="B12252" t="s">
        <v>63</v>
      </c>
      <c r="C12252" t="s">
        <v>75</v>
      </c>
      <c r="D12252" t="s">
        <v>75</v>
      </c>
      <c r="E12252" t="s">
        <v>76</v>
      </c>
      <c r="F12252" t="s">
        <v>53</v>
      </c>
      <c r="G12252" t="s">
        <v>27</v>
      </c>
      <c r="H12252" t="s">
        <v>28</v>
      </c>
      <c r="I12252">
        <v>0</v>
      </c>
      <c r="J12252">
        <v>0</v>
      </c>
      <c r="K12252">
        <v>208686</v>
      </c>
      <c r="L12252">
        <v>0</v>
      </c>
      <c r="M12252">
        <v>0</v>
      </c>
    </row>
    <row r="12253" spans="1:13" x14ac:dyDescent="0.3">
      <c r="A12253" s="10">
        <v>43921</v>
      </c>
      <c r="B12253" t="s">
        <v>63</v>
      </c>
      <c r="C12253" t="s">
        <v>75</v>
      </c>
      <c r="D12253" t="s">
        <v>75</v>
      </c>
      <c r="E12253" t="s">
        <v>76</v>
      </c>
      <c r="F12253" t="s">
        <v>53</v>
      </c>
      <c r="G12253" t="s">
        <v>29</v>
      </c>
      <c r="H12253" t="s">
        <v>30</v>
      </c>
      <c r="I12253">
        <v>0</v>
      </c>
      <c r="J12253">
        <v>0</v>
      </c>
      <c r="K12253">
        <v>208686</v>
      </c>
      <c r="L12253">
        <v>0</v>
      </c>
      <c r="M12253">
        <v>0</v>
      </c>
    </row>
    <row r="12254" spans="1:13" x14ac:dyDescent="0.3">
      <c r="A12254" s="10">
        <v>43921</v>
      </c>
      <c r="B12254" t="s">
        <v>63</v>
      </c>
      <c r="C12254" t="s">
        <v>75</v>
      </c>
      <c r="D12254" t="s">
        <v>75</v>
      </c>
      <c r="E12254" t="s">
        <v>76</v>
      </c>
      <c r="F12254" t="s">
        <v>53</v>
      </c>
      <c r="G12254" t="s">
        <v>31</v>
      </c>
      <c r="H12254" t="s">
        <v>32</v>
      </c>
      <c r="I12254">
        <v>0</v>
      </c>
      <c r="J12254">
        <v>0</v>
      </c>
      <c r="K12254">
        <v>208686</v>
      </c>
      <c r="L12254">
        <v>0</v>
      </c>
      <c r="M12254">
        <v>0</v>
      </c>
    </row>
    <row r="12255" spans="1:13" x14ac:dyDescent="0.3">
      <c r="A12255" s="10">
        <v>43921</v>
      </c>
      <c r="B12255" t="s">
        <v>63</v>
      </c>
      <c r="C12255" t="s">
        <v>75</v>
      </c>
      <c r="D12255" t="s">
        <v>75</v>
      </c>
      <c r="E12255" t="s">
        <v>76</v>
      </c>
      <c r="F12255" t="s">
        <v>53</v>
      </c>
      <c r="G12255" t="s">
        <v>33</v>
      </c>
      <c r="H12255" t="s">
        <v>34</v>
      </c>
      <c r="I12255">
        <v>0</v>
      </c>
      <c r="J12255">
        <v>0</v>
      </c>
      <c r="K12255">
        <v>208686</v>
      </c>
      <c r="L12255">
        <v>0</v>
      </c>
      <c r="M12255">
        <v>0</v>
      </c>
    </row>
    <row r="12256" spans="1:13" x14ac:dyDescent="0.3">
      <c r="A12256" s="10">
        <v>43921</v>
      </c>
      <c r="B12256" t="s">
        <v>63</v>
      </c>
      <c r="C12256" t="s">
        <v>75</v>
      </c>
      <c r="D12256" t="s">
        <v>75</v>
      </c>
      <c r="E12256" t="s">
        <v>76</v>
      </c>
      <c r="F12256" t="s">
        <v>53</v>
      </c>
      <c r="G12256" t="s">
        <v>35</v>
      </c>
      <c r="H12256" t="s">
        <v>110</v>
      </c>
      <c r="I12256">
        <v>0</v>
      </c>
      <c r="J12256">
        <v>0</v>
      </c>
      <c r="K12256">
        <v>208686</v>
      </c>
      <c r="L12256">
        <v>0</v>
      </c>
      <c r="M12256">
        <v>0</v>
      </c>
    </row>
    <row r="12257" spans="1:13" x14ac:dyDescent="0.3">
      <c r="A12257" s="10">
        <v>43921</v>
      </c>
      <c r="B12257" t="s">
        <v>63</v>
      </c>
      <c r="C12257" t="s">
        <v>75</v>
      </c>
      <c r="D12257" t="s">
        <v>75</v>
      </c>
      <c r="E12257" t="s">
        <v>76</v>
      </c>
      <c r="F12257" t="s">
        <v>53</v>
      </c>
      <c r="G12257" t="s">
        <v>36</v>
      </c>
      <c r="H12257" t="s">
        <v>32</v>
      </c>
      <c r="I12257">
        <v>0</v>
      </c>
      <c r="J12257">
        <v>0</v>
      </c>
      <c r="K12257">
        <v>208686</v>
      </c>
      <c r="L12257">
        <v>0</v>
      </c>
      <c r="M12257">
        <v>0</v>
      </c>
    </row>
    <row r="12258" spans="1:13" x14ac:dyDescent="0.3">
      <c r="A12258" s="10">
        <v>43921</v>
      </c>
      <c r="B12258" t="s">
        <v>63</v>
      </c>
      <c r="C12258" t="s">
        <v>75</v>
      </c>
      <c r="D12258" t="s">
        <v>75</v>
      </c>
      <c r="E12258" t="s">
        <v>76</v>
      </c>
      <c r="F12258" t="s">
        <v>53</v>
      </c>
      <c r="G12258" t="s">
        <v>37</v>
      </c>
      <c r="H12258" t="s">
        <v>34</v>
      </c>
      <c r="I12258">
        <v>0</v>
      </c>
      <c r="J12258">
        <v>0</v>
      </c>
      <c r="K12258">
        <v>208686</v>
      </c>
      <c r="L12258">
        <v>0</v>
      </c>
      <c r="M12258">
        <v>0</v>
      </c>
    </row>
    <row r="12259" spans="1:13" x14ac:dyDescent="0.3">
      <c r="A12259" s="10">
        <v>43921</v>
      </c>
      <c r="B12259" t="s">
        <v>63</v>
      </c>
      <c r="C12259" t="s">
        <v>75</v>
      </c>
      <c r="D12259" t="s">
        <v>75</v>
      </c>
      <c r="E12259" t="s">
        <v>76</v>
      </c>
      <c r="F12259" t="s">
        <v>53</v>
      </c>
      <c r="G12259" t="s">
        <v>38</v>
      </c>
      <c r="H12259" t="s">
        <v>39</v>
      </c>
      <c r="I12259">
        <v>844.45838858462321</v>
      </c>
      <c r="J12259">
        <v>-844.45838858462321</v>
      </c>
      <c r="K12259">
        <v>208686</v>
      </c>
      <c r="L12259">
        <v>0.40465502649177382</v>
      </c>
      <c r="M12259">
        <v>-0.40465502649177382</v>
      </c>
    </row>
    <row r="12260" spans="1:13" x14ac:dyDescent="0.3">
      <c r="A12260" s="10">
        <v>43921</v>
      </c>
      <c r="B12260" t="s">
        <v>63</v>
      </c>
      <c r="C12260" t="s">
        <v>75</v>
      </c>
      <c r="D12260" t="s">
        <v>75</v>
      </c>
      <c r="E12260" t="s">
        <v>76</v>
      </c>
      <c r="F12260" t="s">
        <v>53</v>
      </c>
      <c r="G12260" t="s">
        <v>40</v>
      </c>
      <c r="H12260" t="s">
        <v>41</v>
      </c>
      <c r="I12260">
        <v>1636.0628878059347</v>
      </c>
      <c r="J12260">
        <v>-1636.0628878059347</v>
      </c>
      <c r="K12260">
        <v>208686</v>
      </c>
      <c r="L12260">
        <v>0.783983059623518</v>
      </c>
      <c r="M12260">
        <v>-0.783983059623518</v>
      </c>
    </row>
    <row r="12261" spans="1:13" x14ac:dyDescent="0.3">
      <c r="A12261" s="10">
        <v>43921</v>
      </c>
      <c r="B12261" t="s">
        <v>63</v>
      </c>
      <c r="C12261" t="s">
        <v>75</v>
      </c>
      <c r="D12261" t="s">
        <v>75</v>
      </c>
      <c r="E12261" t="s">
        <v>76</v>
      </c>
      <c r="F12261" t="s">
        <v>53</v>
      </c>
      <c r="G12261" t="s">
        <v>42</v>
      </c>
      <c r="H12261" t="s">
        <v>43</v>
      </c>
      <c r="I12261">
        <v>0</v>
      </c>
      <c r="J12261">
        <v>0</v>
      </c>
      <c r="K12261">
        <v>208686</v>
      </c>
      <c r="L12261">
        <v>0</v>
      </c>
      <c r="M12261">
        <v>0</v>
      </c>
    </row>
    <row r="12262" spans="1:13" x14ac:dyDescent="0.3">
      <c r="A12262" s="10">
        <v>43921</v>
      </c>
      <c r="B12262" t="s">
        <v>63</v>
      </c>
      <c r="C12262" t="s">
        <v>75</v>
      </c>
      <c r="D12262" t="s">
        <v>75</v>
      </c>
      <c r="E12262" t="s">
        <v>76</v>
      </c>
      <c r="F12262" t="s">
        <v>53</v>
      </c>
      <c r="G12262" t="s">
        <v>44</v>
      </c>
      <c r="H12262" t="s">
        <v>45</v>
      </c>
      <c r="I12262">
        <v>438.85772534</v>
      </c>
      <c r="J12262">
        <v>-438.85772534</v>
      </c>
      <c r="K12262">
        <v>208686</v>
      </c>
      <c r="L12262">
        <v>0.21029571956911342</v>
      </c>
      <c r="M12262">
        <v>-0.21029571956911342</v>
      </c>
    </row>
    <row r="12263" spans="1:13" x14ac:dyDescent="0.3">
      <c r="A12263" s="10">
        <v>43921</v>
      </c>
      <c r="B12263" t="s">
        <v>63</v>
      </c>
      <c r="C12263" t="s">
        <v>75</v>
      </c>
      <c r="D12263" t="s">
        <v>75</v>
      </c>
      <c r="E12263" t="s">
        <v>76</v>
      </c>
      <c r="F12263" t="s">
        <v>53</v>
      </c>
      <c r="G12263" t="s">
        <v>46</v>
      </c>
      <c r="H12263" t="s">
        <v>47</v>
      </c>
      <c r="I12263">
        <v>1197.2051624659348</v>
      </c>
      <c r="J12263">
        <v>-1197.2051624659348</v>
      </c>
      <c r="K12263">
        <v>208686</v>
      </c>
      <c r="L12263">
        <v>0.57368734005440458</v>
      </c>
      <c r="M12263">
        <v>-0.57368734005440458</v>
      </c>
    </row>
    <row r="12264" spans="1:13" x14ac:dyDescent="0.3">
      <c r="A12264" s="10">
        <v>43921</v>
      </c>
      <c r="B12264" t="s">
        <v>63</v>
      </c>
      <c r="C12264" t="s">
        <v>75</v>
      </c>
      <c r="D12264" t="s">
        <v>75</v>
      </c>
      <c r="E12264" t="s">
        <v>76</v>
      </c>
      <c r="F12264" t="s">
        <v>53</v>
      </c>
      <c r="G12264" t="s">
        <v>48</v>
      </c>
      <c r="H12264" t="s">
        <v>96</v>
      </c>
      <c r="I12264">
        <v>0</v>
      </c>
      <c r="J12264">
        <v>0</v>
      </c>
      <c r="K12264">
        <v>208686</v>
      </c>
      <c r="L12264">
        <v>0</v>
      </c>
      <c r="M12264">
        <v>0</v>
      </c>
    </row>
    <row r="12265" spans="1:13" x14ac:dyDescent="0.3">
      <c r="A12265" s="10">
        <v>43921</v>
      </c>
      <c r="B12265" t="s">
        <v>63</v>
      </c>
      <c r="C12265" t="s">
        <v>75</v>
      </c>
      <c r="D12265" t="s">
        <v>75</v>
      </c>
      <c r="E12265" t="s">
        <v>76</v>
      </c>
      <c r="F12265" t="s">
        <v>53</v>
      </c>
      <c r="G12265" t="s">
        <v>49</v>
      </c>
      <c r="H12265" t="s">
        <v>56</v>
      </c>
      <c r="I12265">
        <v>199.58777371000002</v>
      </c>
      <c r="J12265">
        <v>-199.58777371000002</v>
      </c>
      <c r="K12265">
        <v>208686</v>
      </c>
      <c r="L12265">
        <v>9.5640231596753028E-2</v>
      </c>
      <c r="M12265">
        <v>-9.5640231596753028E-2</v>
      </c>
    </row>
    <row r="12266" spans="1:13" x14ac:dyDescent="0.3">
      <c r="A12266" s="10">
        <v>43921</v>
      </c>
      <c r="B12266" t="s">
        <v>63</v>
      </c>
      <c r="C12266" t="s">
        <v>75</v>
      </c>
      <c r="D12266" t="s">
        <v>75</v>
      </c>
      <c r="E12266" t="s">
        <v>76</v>
      </c>
      <c r="F12266" t="s">
        <v>53</v>
      </c>
      <c r="G12266" t="s">
        <v>50</v>
      </c>
      <c r="H12266" t="s">
        <v>51</v>
      </c>
      <c r="I12266">
        <v>42.302349389999996</v>
      </c>
      <c r="J12266">
        <v>-42.302349389999996</v>
      </c>
      <c r="K12266">
        <v>208686</v>
      </c>
      <c r="L12266">
        <v>2.0270813274488944E-2</v>
      </c>
      <c r="M12266">
        <v>-2.0270813274488944E-2</v>
      </c>
    </row>
    <row r="12267" spans="1:13" x14ac:dyDescent="0.3">
      <c r="A12267" s="10">
        <v>43921</v>
      </c>
      <c r="B12267" t="s">
        <v>63</v>
      </c>
      <c r="C12267" t="s">
        <v>75</v>
      </c>
      <c r="D12267" t="s">
        <v>75</v>
      </c>
      <c r="E12267" t="s">
        <v>76</v>
      </c>
      <c r="F12267" t="s">
        <v>53</v>
      </c>
      <c r="G12267" t="s">
        <v>52</v>
      </c>
      <c r="H12267" t="s">
        <v>57</v>
      </c>
      <c r="I12267">
        <v>157.28542432000003</v>
      </c>
      <c r="J12267">
        <v>-157.28542432000003</v>
      </c>
      <c r="K12267">
        <v>208686</v>
      </c>
      <c r="L12267">
        <v>7.5369418322264084E-2</v>
      </c>
      <c r="M12267">
        <v>-7.5369418322264084E-2</v>
      </c>
    </row>
    <row r="12268" spans="1:13" x14ac:dyDescent="0.3">
      <c r="A12268" s="10">
        <v>43921</v>
      </c>
      <c r="B12268" t="s">
        <v>63</v>
      </c>
      <c r="C12268" t="s">
        <v>75</v>
      </c>
      <c r="D12268" t="s">
        <v>75</v>
      </c>
      <c r="E12268" t="s">
        <v>76</v>
      </c>
      <c r="F12268" t="s">
        <v>58</v>
      </c>
      <c r="G12268" t="s">
        <v>59</v>
      </c>
      <c r="H12268" t="s">
        <v>60</v>
      </c>
      <c r="I12268">
        <v>-125.25621863155766</v>
      </c>
      <c r="J12268">
        <v>-125.25621863155766</v>
      </c>
      <c r="K12268">
        <v>208686</v>
      </c>
      <c r="L12268">
        <v>-6.002138074981439E-2</v>
      </c>
      <c r="M12268">
        <v>-6.002138074981439E-2</v>
      </c>
    </row>
    <row r="12269" spans="1:13" x14ac:dyDescent="0.3">
      <c r="A12269" s="10">
        <v>43921</v>
      </c>
      <c r="B12269" t="s">
        <v>108</v>
      </c>
      <c r="C12269" t="s">
        <v>108</v>
      </c>
      <c r="D12269" t="s">
        <v>108</v>
      </c>
      <c r="E12269" t="s">
        <v>77</v>
      </c>
      <c r="F12269" t="s">
        <v>12</v>
      </c>
      <c r="G12269" t="s">
        <v>13</v>
      </c>
      <c r="H12269" t="s">
        <v>14</v>
      </c>
      <c r="I12269">
        <v>62082.321603245</v>
      </c>
      <c r="J12269">
        <v>62082.321603245</v>
      </c>
      <c r="K12269">
        <v>208686</v>
      </c>
      <c r="L12269">
        <v>29.749154999973644</v>
      </c>
      <c r="M12269">
        <v>29.749154999973644</v>
      </c>
    </row>
    <row r="12270" spans="1:13" x14ac:dyDescent="0.3">
      <c r="A12270" s="10">
        <v>43921</v>
      </c>
      <c r="B12270" t="s">
        <v>108</v>
      </c>
      <c r="C12270" t="s">
        <v>108</v>
      </c>
      <c r="D12270" t="s">
        <v>108</v>
      </c>
      <c r="E12270" t="s">
        <v>77</v>
      </c>
      <c r="F12270" t="s">
        <v>12</v>
      </c>
      <c r="G12270" t="s">
        <v>15</v>
      </c>
      <c r="H12270" t="s">
        <v>16</v>
      </c>
      <c r="I12270">
        <v>0</v>
      </c>
      <c r="J12270">
        <v>0</v>
      </c>
      <c r="K12270">
        <v>208686</v>
      </c>
      <c r="L12270">
        <v>0</v>
      </c>
      <c r="M12270">
        <v>0</v>
      </c>
    </row>
    <row r="12271" spans="1:13" x14ac:dyDescent="0.3">
      <c r="A12271" s="10">
        <v>43921</v>
      </c>
      <c r="B12271" t="s">
        <v>108</v>
      </c>
      <c r="C12271" t="s">
        <v>108</v>
      </c>
      <c r="D12271" t="s">
        <v>108</v>
      </c>
      <c r="E12271" t="s">
        <v>77</v>
      </c>
      <c r="F12271" t="s">
        <v>12</v>
      </c>
      <c r="G12271" t="s">
        <v>17</v>
      </c>
      <c r="H12271" t="s">
        <v>18</v>
      </c>
      <c r="I12271">
        <v>0</v>
      </c>
      <c r="J12271">
        <v>0</v>
      </c>
      <c r="K12271">
        <v>208686</v>
      </c>
      <c r="L12271">
        <v>0</v>
      </c>
      <c r="M12271">
        <v>0</v>
      </c>
    </row>
    <row r="12272" spans="1:13" x14ac:dyDescent="0.3">
      <c r="A12272" s="10">
        <v>43921</v>
      </c>
      <c r="B12272" t="s">
        <v>108</v>
      </c>
      <c r="C12272" t="s">
        <v>108</v>
      </c>
      <c r="D12272" t="s">
        <v>108</v>
      </c>
      <c r="E12272" t="s">
        <v>77</v>
      </c>
      <c r="F12272" t="s">
        <v>12</v>
      </c>
      <c r="G12272" t="s">
        <v>19</v>
      </c>
      <c r="H12272" t="s">
        <v>20</v>
      </c>
      <c r="I12272">
        <v>0</v>
      </c>
      <c r="J12272">
        <v>0</v>
      </c>
      <c r="K12272">
        <v>208686</v>
      </c>
      <c r="L12272">
        <v>0</v>
      </c>
      <c r="M12272">
        <v>0</v>
      </c>
    </row>
    <row r="12273" spans="1:13" x14ac:dyDescent="0.3">
      <c r="A12273" s="10">
        <v>43921</v>
      </c>
      <c r="B12273" t="s">
        <v>108</v>
      </c>
      <c r="C12273" t="s">
        <v>108</v>
      </c>
      <c r="D12273" t="s">
        <v>108</v>
      </c>
      <c r="E12273" t="s">
        <v>77</v>
      </c>
      <c r="F12273" t="s">
        <v>12</v>
      </c>
      <c r="G12273" t="s">
        <v>21</v>
      </c>
      <c r="H12273" t="s">
        <v>22</v>
      </c>
      <c r="I12273">
        <v>5933.6568398500012</v>
      </c>
      <c r="J12273">
        <v>5933.6568398500012</v>
      </c>
      <c r="K12273">
        <v>208686</v>
      </c>
      <c r="L12273">
        <v>2.8433420736656991</v>
      </c>
      <c r="M12273">
        <v>2.8433420736656991</v>
      </c>
    </row>
    <row r="12274" spans="1:13" x14ac:dyDescent="0.3">
      <c r="A12274" s="10">
        <v>43921</v>
      </c>
      <c r="B12274" t="s">
        <v>108</v>
      </c>
      <c r="C12274" t="s">
        <v>108</v>
      </c>
      <c r="D12274" t="s">
        <v>108</v>
      </c>
      <c r="E12274" t="s">
        <v>77</v>
      </c>
      <c r="F12274" t="s">
        <v>12</v>
      </c>
      <c r="G12274" t="s">
        <v>23</v>
      </c>
      <c r="H12274" t="s">
        <v>24</v>
      </c>
      <c r="I12274">
        <v>0</v>
      </c>
      <c r="J12274">
        <v>0</v>
      </c>
      <c r="K12274">
        <v>208686</v>
      </c>
      <c r="L12274">
        <v>0</v>
      </c>
      <c r="M12274">
        <v>0</v>
      </c>
    </row>
    <row r="12275" spans="1:13" x14ac:dyDescent="0.3">
      <c r="A12275" s="10">
        <v>43921</v>
      </c>
      <c r="B12275" t="s">
        <v>108</v>
      </c>
      <c r="C12275" t="s">
        <v>108</v>
      </c>
      <c r="D12275" t="s">
        <v>108</v>
      </c>
      <c r="E12275" t="s">
        <v>77</v>
      </c>
      <c r="F12275" t="s">
        <v>12</v>
      </c>
      <c r="G12275" t="s">
        <v>25</v>
      </c>
      <c r="H12275" t="s">
        <v>26</v>
      </c>
      <c r="I12275">
        <v>5755.751857100001</v>
      </c>
      <c r="J12275">
        <v>5755.751857100001</v>
      </c>
      <c r="K12275">
        <v>208686</v>
      </c>
      <c r="L12275">
        <v>2.7580919932817731</v>
      </c>
      <c r="M12275">
        <v>2.7580919932817731</v>
      </c>
    </row>
    <row r="12276" spans="1:13" x14ac:dyDescent="0.3">
      <c r="A12276" s="10">
        <v>43921</v>
      </c>
      <c r="B12276" t="s">
        <v>108</v>
      </c>
      <c r="C12276" t="s">
        <v>108</v>
      </c>
      <c r="D12276" t="s">
        <v>108</v>
      </c>
      <c r="E12276" t="s">
        <v>77</v>
      </c>
      <c r="F12276" t="s">
        <v>12</v>
      </c>
      <c r="G12276" t="s">
        <v>27</v>
      </c>
      <c r="H12276" t="s">
        <v>28</v>
      </c>
      <c r="I12276">
        <v>177.90498274999999</v>
      </c>
      <c r="J12276">
        <v>177.90498274999999</v>
      </c>
      <c r="K12276">
        <v>208686</v>
      </c>
      <c r="L12276">
        <v>8.5250080383926091E-2</v>
      </c>
      <c r="M12276">
        <v>8.5250080383926091E-2</v>
      </c>
    </row>
    <row r="12277" spans="1:13" x14ac:dyDescent="0.3">
      <c r="A12277" s="10">
        <v>43921</v>
      </c>
      <c r="B12277" t="s">
        <v>108</v>
      </c>
      <c r="C12277" t="s">
        <v>108</v>
      </c>
      <c r="D12277" t="s">
        <v>108</v>
      </c>
      <c r="E12277" t="s">
        <v>77</v>
      </c>
      <c r="F12277" t="s">
        <v>12</v>
      </c>
      <c r="G12277" t="s">
        <v>29</v>
      </c>
      <c r="H12277" t="s">
        <v>30</v>
      </c>
      <c r="I12277">
        <v>0</v>
      </c>
      <c r="J12277">
        <v>0</v>
      </c>
      <c r="K12277">
        <v>208686</v>
      </c>
      <c r="L12277">
        <v>0</v>
      </c>
      <c r="M12277">
        <v>0</v>
      </c>
    </row>
    <row r="12278" spans="1:13" x14ac:dyDescent="0.3">
      <c r="A12278" s="10">
        <v>43921</v>
      </c>
      <c r="B12278" t="s">
        <v>108</v>
      </c>
      <c r="C12278" t="s">
        <v>108</v>
      </c>
      <c r="D12278" t="s">
        <v>108</v>
      </c>
      <c r="E12278" t="s">
        <v>77</v>
      </c>
      <c r="F12278" t="s">
        <v>12</v>
      </c>
      <c r="G12278" t="s">
        <v>31</v>
      </c>
      <c r="H12278" t="s">
        <v>32</v>
      </c>
      <c r="I12278">
        <v>0</v>
      </c>
      <c r="J12278">
        <v>0</v>
      </c>
      <c r="K12278">
        <v>208686</v>
      </c>
      <c r="L12278">
        <v>0</v>
      </c>
      <c r="M12278">
        <v>0</v>
      </c>
    </row>
    <row r="12279" spans="1:13" x14ac:dyDescent="0.3">
      <c r="A12279" s="10">
        <v>43921</v>
      </c>
      <c r="B12279" t="s">
        <v>108</v>
      </c>
      <c r="C12279" t="s">
        <v>108</v>
      </c>
      <c r="D12279" t="s">
        <v>108</v>
      </c>
      <c r="E12279" t="s">
        <v>77</v>
      </c>
      <c r="F12279" t="s">
        <v>12</v>
      </c>
      <c r="G12279" t="s">
        <v>33</v>
      </c>
      <c r="H12279" t="s">
        <v>34</v>
      </c>
      <c r="I12279">
        <v>0</v>
      </c>
      <c r="J12279">
        <v>0</v>
      </c>
      <c r="K12279">
        <v>208686</v>
      </c>
      <c r="L12279">
        <v>0</v>
      </c>
      <c r="M12279">
        <v>0</v>
      </c>
    </row>
    <row r="12280" spans="1:13" x14ac:dyDescent="0.3">
      <c r="A12280" s="10">
        <v>43921</v>
      </c>
      <c r="B12280" t="s">
        <v>108</v>
      </c>
      <c r="C12280" t="s">
        <v>108</v>
      </c>
      <c r="D12280" t="s">
        <v>108</v>
      </c>
      <c r="E12280" t="s">
        <v>77</v>
      </c>
      <c r="F12280" t="s">
        <v>12</v>
      </c>
      <c r="G12280" t="s">
        <v>35</v>
      </c>
      <c r="H12280" t="s">
        <v>110</v>
      </c>
      <c r="I12280">
        <v>16730.525000000001</v>
      </c>
      <c r="J12280">
        <v>16730.525000000001</v>
      </c>
      <c r="K12280">
        <v>208686</v>
      </c>
      <c r="L12280">
        <v>8.0170806858150527</v>
      </c>
      <c r="M12280">
        <v>8.0170806858150527</v>
      </c>
    </row>
    <row r="12281" spans="1:13" x14ac:dyDescent="0.3">
      <c r="A12281" s="10">
        <v>43921</v>
      </c>
      <c r="B12281" t="s">
        <v>108</v>
      </c>
      <c r="C12281" t="s">
        <v>108</v>
      </c>
      <c r="D12281" t="s">
        <v>108</v>
      </c>
      <c r="E12281" t="s">
        <v>77</v>
      </c>
      <c r="F12281" t="s">
        <v>12</v>
      </c>
      <c r="G12281" t="s">
        <v>36</v>
      </c>
      <c r="H12281" t="s">
        <v>32</v>
      </c>
      <c r="I12281">
        <v>2043.9296309745419</v>
      </c>
      <c r="J12281">
        <v>2043.9296309745419</v>
      </c>
      <c r="K12281">
        <v>208686</v>
      </c>
      <c r="L12281">
        <v>0.97942824673171258</v>
      </c>
      <c r="M12281">
        <v>0.97942824673171258</v>
      </c>
    </row>
    <row r="12282" spans="1:13" x14ac:dyDescent="0.3">
      <c r="A12282" s="10">
        <v>43921</v>
      </c>
      <c r="B12282" t="s">
        <v>108</v>
      </c>
      <c r="C12282" t="s">
        <v>108</v>
      </c>
      <c r="D12282" t="s">
        <v>108</v>
      </c>
      <c r="E12282" t="s">
        <v>77</v>
      </c>
      <c r="F12282" t="s">
        <v>12</v>
      </c>
      <c r="G12282" t="s">
        <v>37</v>
      </c>
      <c r="H12282" t="s">
        <v>34</v>
      </c>
      <c r="I12282">
        <v>14686.595369025459</v>
      </c>
      <c r="J12282">
        <v>14686.595369025459</v>
      </c>
      <c r="K12282">
        <v>208686</v>
      </c>
      <c r="L12282">
        <v>7.0376524390833399</v>
      </c>
      <c r="M12282">
        <v>7.0376524390833399</v>
      </c>
    </row>
    <row r="12283" spans="1:13" x14ac:dyDescent="0.3">
      <c r="A12283" s="10">
        <v>43921</v>
      </c>
      <c r="B12283" t="s">
        <v>108</v>
      </c>
      <c r="C12283" t="s">
        <v>108</v>
      </c>
      <c r="D12283" t="s">
        <v>108</v>
      </c>
      <c r="E12283" t="s">
        <v>77</v>
      </c>
      <c r="F12283" t="s">
        <v>12</v>
      </c>
      <c r="G12283" t="s">
        <v>38</v>
      </c>
      <c r="H12283" t="s">
        <v>39</v>
      </c>
      <c r="I12283">
        <v>35796.457991869996</v>
      </c>
      <c r="J12283">
        <v>35796.457991869996</v>
      </c>
      <c r="K12283">
        <v>208686</v>
      </c>
      <c r="L12283">
        <v>17.153262792841875</v>
      </c>
      <c r="M12283">
        <v>17.153262792841875</v>
      </c>
    </row>
    <row r="12284" spans="1:13" x14ac:dyDescent="0.3">
      <c r="A12284" s="10">
        <v>43921</v>
      </c>
      <c r="B12284" t="s">
        <v>108</v>
      </c>
      <c r="C12284" t="s">
        <v>108</v>
      </c>
      <c r="D12284" t="s">
        <v>108</v>
      </c>
      <c r="E12284" t="s">
        <v>77</v>
      </c>
      <c r="F12284" t="s">
        <v>12</v>
      </c>
      <c r="G12284" t="s">
        <v>40</v>
      </c>
      <c r="H12284" t="s">
        <v>41</v>
      </c>
      <c r="I12284">
        <v>0</v>
      </c>
      <c r="J12284">
        <v>0</v>
      </c>
      <c r="K12284">
        <v>208686</v>
      </c>
      <c r="L12284">
        <v>0</v>
      </c>
      <c r="M12284">
        <v>0</v>
      </c>
    </row>
    <row r="12285" spans="1:13" x14ac:dyDescent="0.3">
      <c r="A12285" s="10">
        <v>43921</v>
      </c>
      <c r="B12285" t="s">
        <v>108</v>
      </c>
      <c r="C12285" t="s">
        <v>108</v>
      </c>
      <c r="D12285" t="s">
        <v>108</v>
      </c>
      <c r="E12285" t="s">
        <v>77</v>
      </c>
      <c r="F12285" t="s">
        <v>12</v>
      </c>
      <c r="G12285" t="s">
        <v>42</v>
      </c>
      <c r="H12285" t="s">
        <v>43</v>
      </c>
      <c r="I12285">
        <v>0</v>
      </c>
      <c r="J12285">
        <v>0</v>
      </c>
      <c r="K12285">
        <v>208686</v>
      </c>
      <c r="L12285">
        <v>0</v>
      </c>
      <c r="M12285">
        <v>0</v>
      </c>
    </row>
    <row r="12286" spans="1:13" x14ac:dyDescent="0.3">
      <c r="A12286" s="10">
        <v>43921</v>
      </c>
      <c r="B12286" t="s">
        <v>108</v>
      </c>
      <c r="C12286" t="s">
        <v>108</v>
      </c>
      <c r="D12286" t="s">
        <v>108</v>
      </c>
      <c r="E12286" t="s">
        <v>77</v>
      </c>
      <c r="F12286" t="s">
        <v>12</v>
      </c>
      <c r="G12286" t="s">
        <v>44</v>
      </c>
      <c r="H12286" t="s">
        <v>45</v>
      </c>
      <c r="I12286">
        <v>0</v>
      </c>
      <c r="J12286">
        <v>0</v>
      </c>
      <c r="K12286">
        <v>208686</v>
      </c>
      <c r="L12286">
        <v>0</v>
      </c>
      <c r="M12286">
        <v>0</v>
      </c>
    </row>
    <row r="12287" spans="1:13" x14ac:dyDescent="0.3">
      <c r="A12287" s="10">
        <v>43921</v>
      </c>
      <c r="B12287" t="s">
        <v>108</v>
      </c>
      <c r="C12287" t="s">
        <v>108</v>
      </c>
      <c r="D12287" t="s">
        <v>108</v>
      </c>
      <c r="E12287" t="s">
        <v>77</v>
      </c>
      <c r="F12287" t="s">
        <v>12</v>
      </c>
      <c r="G12287" t="s">
        <v>46</v>
      </c>
      <c r="H12287" t="s">
        <v>47</v>
      </c>
      <c r="I12287">
        <v>0</v>
      </c>
      <c r="J12287">
        <v>0</v>
      </c>
      <c r="K12287">
        <v>208686</v>
      </c>
      <c r="L12287">
        <v>0</v>
      </c>
      <c r="M12287">
        <v>0</v>
      </c>
    </row>
    <row r="12288" spans="1:13" x14ac:dyDescent="0.3">
      <c r="A12288" s="10">
        <v>43921</v>
      </c>
      <c r="B12288" t="s">
        <v>108</v>
      </c>
      <c r="C12288" t="s">
        <v>108</v>
      </c>
      <c r="D12288" t="s">
        <v>108</v>
      </c>
      <c r="E12288" t="s">
        <v>77</v>
      </c>
      <c r="F12288" t="s">
        <v>12</v>
      </c>
      <c r="G12288" t="s">
        <v>48</v>
      </c>
      <c r="H12288" t="s">
        <v>96</v>
      </c>
      <c r="I12288">
        <v>0</v>
      </c>
      <c r="J12288">
        <v>0</v>
      </c>
      <c r="K12288">
        <v>208686</v>
      </c>
      <c r="L12288">
        <v>0</v>
      </c>
      <c r="M12288">
        <v>0</v>
      </c>
    </row>
    <row r="12289" spans="1:13" x14ac:dyDescent="0.3">
      <c r="A12289" s="10">
        <v>43921</v>
      </c>
      <c r="B12289" t="s">
        <v>108</v>
      </c>
      <c r="C12289" t="s">
        <v>108</v>
      </c>
      <c r="D12289" t="s">
        <v>108</v>
      </c>
      <c r="E12289" t="s">
        <v>77</v>
      </c>
      <c r="F12289" t="s">
        <v>12</v>
      </c>
      <c r="G12289" t="s">
        <v>49</v>
      </c>
      <c r="H12289" t="s">
        <v>104</v>
      </c>
      <c r="I12289">
        <v>3621.6817715249999</v>
      </c>
      <c r="J12289">
        <v>3621.6817715249999</v>
      </c>
      <c r="K12289">
        <v>208686</v>
      </c>
      <c r="L12289">
        <v>1.7354694476510162</v>
      </c>
      <c r="M12289">
        <v>1.7354694476510162</v>
      </c>
    </row>
    <row r="12290" spans="1:13" x14ac:dyDescent="0.3">
      <c r="A12290" s="10">
        <v>43921</v>
      </c>
      <c r="B12290" t="s">
        <v>108</v>
      </c>
      <c r="C12290" t="s">
        <v>108</v>
      </c>
      <c r="D12290" t="s">
        <v>108</v>
      </c>
      <c r="E12290" t="s">
        <v>77</v>
      </c>
      <c r="F12290" t="s">
        <v>12</v>
      </c>
      <c r="G12290" t="s">
        <v>50</v>
      </c>
      <c r="H12290" t="s">
        <v>51</v>
      </c>
      <c r="I12290">
        <v>0.50956800000000002</v>
      </c>
      <c r="J12290">
        <v>0.50956800000000002</v>
      </c>
      <c r="K12290">
        <v>208686</v>
      </c>
      <c r="L12290">
        <v>2.4417929329231477E-4</v>
      </c>
      <c r="M12290">
        <v>2.4417929329231477E-4</v>
      </c>
    </row>
    <row r="12291" spans="1:13" x14ac:dyDescent="0.3">
      <c r="A12291" s="10">
        <v>43921</v>
      </c>
      <c r="B12291" t="s">
        <v>108</v>
      </c>
      <c r="C12291" t="s">
        <v>108</v>
      </c>
      <c r="D12291" t="s">
        <v>108</v>
      </c>
      <c r="E12291" t="s">
        <v>77</v>
      </c>
      <c r="F12291" t="s">
        <v>12</v>
      </c>
      <c r="G12291" t="s">
        <v>52</v>
      </c>
      <c r="H12291" t="s">
        <v>106</v>
      </c>
      <c r="I12291">
        <v>3621.172203525</v>
      </c>
      <c r="J12291">
        <v>3621.172203525</v>
      </c>
      <c r="K12291">
        <v>208686</v>
      </c>
      <c r="L12291">
        <v>1.7352252683577243</v>
      </c>
      <c r="M12291">
        <v>1.7352252683577243</v>
      </c>
    </row>
    <row r="12292" spans="1:13" x14ac:dyDescent="0.3">
      <c r="A12292" s="10">
        <v>43921</v>
      </c>
      <c r="B12292" t="s">
        <v>108</v>
      </c>
      <c r="C12292" t="s">
        <v>108</v>
      </c>
      <c r="D12292" t="s">
        <v>108</v>
      </c>
      <c r="E12292" t="s">
        <v>77</v>
      </c>
      <c r="F12292" t="s">
        <v>53</v>
      </c>
      <c r="G12292" t="s">
        <v>54</v>
      </c>
      <c r="H12292" t="s">
        <v>55</v>
      </c>
      <c r="I12292">
        <v>63110.221450355006</v>
      </c>
      <c r="J12292">
        <v>-63110.221450355006</v>
      </c>
      <c r="K12292">
        <v>208686</v>
      </c>
      <c r="L12292">
        <v>30.241713124193769</v>
      </c>
      <c r="M12292">
        <v>-30.241713124193769</v>
      </c>
    </row>
    <row r="12293" spans="1:13" x14ac:dyDescent="0.3">
      <c r="A12293" s="10">
        <v>43921</v>
      </c>
      <c r="B12293" t="s">
        <v>108</v>
      </c>
      <c r="C12293" t="s">
        <v>108</v>
      </c>
      <c r="D12293" t="s">
        <v>108</v>
      </c>
      <c r="E12293" t="s">
        <v>77</v>
      </c>
      <c r="F12293" t="s">
        <v>53</v>
      </c>
      <c r="G12293" t="s">
        <v>15</v>
      </c>
      <c r="H12293" t="s">
        <v>16</v>
      </c>
      <c r="I12293">
        <v>2931.511297</v>
      </c>
      <c r="J12293">
        <v>-2931.511297</v>
      </c>
      <c r="K12293">
        <v>208686</v>
      </c>
      <c r="L12293">
        <v>1.4047474660494714</v>
      </c>
      <c r="M12293">
        <v>-1.4047474660494714</v>
      </c>
    </row>
    <row r="12294" spans="1:13" x14ac:dyDescent="0.3">
      <c r="A12294" s="10">
        <v>43921</v>
      </c>
      <c r="B12294" t="s">
        <v>108</v>
      </c>
      <c r="C12294" t="s">
        <v>108</v>
      </c>
      <c r="D12294" t="s">
        <v>108</v>
      </c>
      <c r="E12294" t="s">
        <v>77</v>
      </c>
      <c r="F12294" t="s">
        <v>53</v>
      </c>
      <c r="G12294" t="s">
        <v>17</v>
      </c>
      <c r="H12294" t="s">
        <v>18</v>
      </c>
      <c r="I12294">
        <v>0</v>
      </c>
      <c r="J12294">
        <v>0</v>
      </c>
      <c r="K12294">
        <v>208686</v>
      </c>
      <c r="L12294">
        <v>0</v>
      </c>
      <c r="M12294">
        <v>0</v>
      </c>
    </row>
    <row r="12295" spans="1:13" x14ac:dyDescent="0.3">
      <c r="A12295" s="10">
        <v>43921</v>
      </c>
      <c r="B12295" t="s">
        <v>108</v>
      </c>
      <c r="C12295" t="s">
        <v>108</v>
      </c>
      <c r="D12295" t="s">
        <v>108</v>
      </c>
      <c r="E12295" t="s">
        <v>77</v>
      </c>
      <c r="F12295" t="s">
        <v>53</v>
      </c>
      <c r="G12295" t="s">
        <v>19</v>
      </c>
      <c r="H12295" t="s">
        <v>20</v>
      </c>
      <c r="I12295">
        <v>2931.511297</v>
      </c>
      <c r="J12295">
        <v>-2931.511297</v>
      </c>
      <c r="K12295">
        <v>208686</v>
      </c>
      <c r="L12295">
        <v>1.4047474660494714</v>
      </c>
      <c r="M12295">
        <v>-1.4047474660494714</v>
      </c>
    </row>
    <row r="12296" spans="1:13" x14ac:dyDescent="0.3">
      <c r="A12296" s="10">
        <v>43921</v>
      </c>
      <c r="B12296" t="s">
        <v>108</v>
      </c>
      <c r="C12296" t="s">
        <v>108</v>
      </c>
      <c r="D12296" t="s">
        <v>108</v>
      </c>
      <c r="E12296" t="s">
        <v>77</v>
      </c>
      <c r="F12296" t="s">
        <v>53</v>
      </c>
      <c r="G12296" t="s">
        <v>21</v>
      </c>
      <c r="H12296" t="s">
        <v>22</v>
      </c>
      <c r="I12296">
        <v>0</v>
      </c>
      <c r="J12296">
        <v>0</v>
      </c>
      <c r="K12296">
        <v>208686</v>
      </c>
      <c r="L12296">
        <v>0</v>
      </c>
      <c r="M12296">
        <v>0</v>
      </c>
    </row>
    <row r="12297" spans="1:13" x14ac:dyDescent="0.3">
      <c r="A12297" s="10">
        <v>43921</v>
      </c>
      <c r="B12297" t="s">
        <v>108</v>
      </c>
      <c r="C12297" t="s">
        <v>108</v>
      </c>
      <c r="D12297" t="s">
        <v>108</v>
      </c>
      <c r="E12297" t="s">
        <v>77</v>
      </c>
      <c r="F12297" t="s">
        <v>53</v>
      </c>
      <c r="G12297" t="s">
        <v>23</v>
      </c>
      <c r="H12297" t="s">
        <v>24</v>
      </c>
      <c r="I12297">
        <v>0</v>
      </c>
      <c r="J12297">
        <v>0</v>
      </c>
      <c r="K12297">
        <v>208686</v>
      </c>
      <c r="L12297">
        <v>0</v>
      </c>
      <c r="M12297">
        <v>0</v>
      </c>
    </row>
    <row r="12298" spans="1:13" x14ac:dyDescent="0.3">
      <c r="A12298" s="10">
        <v>43921</v>
      </c>
      <c r="B12298" t="s">
        <v>108</v>
      </c>
      <c r="C12298" t="s">
        <v>108</v>
      </c>
      <c r="D12298" t="s">
        <v>108</v>
      </c>
      <c r="E12298" t="s">
        <v>77</v>
      </c>
      <c r="F12298" t="s">
        <v>53</v>
      </c>
      <c r="G12298" t="s">
        <v>25</v>
      </c>
      <c r="H12298" t="s">
        <v>26</v>
      </c>
      <c r="I12298">
        <v>0</v>
      </c>
      <c r="J12298">
        <v>0</v>
      </c>
      <c r="K12298">
        <v>208686</v>
      </c>
      <c r="L12298">
        <v>0</v>
      </c>
      <c r="M12298">
        <v>0</v>
      </c>
    </row>
    <row r="12299" spans="1:13" x14ac:dyDescent="0.3">
      <c r="A12299" s="10">
        <v>43921</v>
      </c>
      <c r="B12299" t="s">
        <v>108</v>
      </c>
      <c r="C12299" t="s">
        <v>108</v>
      </c>
      <c r="D12299" t="s">
        <v>108</v>
      </c>
      <c r="E12299" t="s">
        <v>77</v>
      </c>
      <c r="F12299" t="s">
        <v>53</v>
      </c>
      <c r="G12299" t="s">
        <v>27</v>
      </c>
      <c r="H12299" t="s">
        <v>28</v>
      </c>
      <c r="I12299">
        <v>0</v>
      </c>
      <c r="J12299">
        <v>0</v>
      </c>
      <c r="K12299">
        <v>208686</v>
      </c>
      <c r="L12299">
        <v>0</v>
      </c>
      <c r="M12299">
        <v>0</v>
      </c>
    </row>
    <row r="12300" spans="1:13" x14ac:dyDescent="0.3">
      <c r="A12300" s="10">
        <v>43921</v>
      </c>
      <c r="B12300" t="s">
        <v>108</v>
      </c>
      <c r="C12300" t="s">
        <v>108</v>
      </c>
      <c r="D12300" t="s">
        <v>108</v>
      </c>
      <c r="E12300" t="s">
        <v>77</v>
      </c>
      <c r="F12300" t="s">
        <v>53</v>
      </c>
      <c r="G12300" t="s">
        <v>29</v>
      </c>
      <c r="H12300" t="s">
        <v>30</v>
      </c>
      <c r="I12300">
        <v>24697.610076479999</v>
      </c>
      <c r="J12300">
        <v>-24697.610076479999</v>
      </c>
      <c r="K12300">
        <v>208686</v>
      </c>
      <c r="L12300">
        <v>11.83481885535206</v>
      </c>
      <c r="M12300">
        <v>-11.83481885535206</v>
      </c>
    </row>
    <row r="12301" spans="1:13" x14ac:dyDescent="0.3">
      <c r="A12301" s="10">
        <v>43921</v>
      </c>
      <c r="B12301" t="s">
        <v>108</v>
      </c>
      <c r="C12301" t="s">
        <v>108</v>
      </c>
      <c r="D12301" t="s">
        <v>108</v>
      </c>
      <c r="E12301" t="s">
        <v>77</v>
      </c>
      <c r="F12301" t="s">
        <v>53</v>
      </c>
      <c r="G12301" t="s">
        <v>31</v>
      </c>
      <c r="H12301" t="s">
        <v>32</v>
      </c>
      <c r="I12301">
        <v>9881.1315134372089</v>
      </c>
      <c r="J12301">
        <v>-9881.1315134372089</v>
      </c>
      <c r="K12301">
        <v>208686</v>
      </c>
      <c r="L12301">
        <v>4.7349278406012907</v>
      </c>
      <c r="M12301">
        <v>-4.7349278406012907</v>
      </c>
    </row>
    <row r="12302" spans="1:13" x14ac:dyDescent="0.3">
      <c r="A12302" s="10">
        <v>43921</v>
      </c>
      <c r="B12302" t="s">
        <v>108</v>
      </c>
      <c r="C12302" t="s">
        <v>108</v>
      </c>
      <c r="D12302" t="s">
        <v>108</v>
      </c>
      <c r="E12302" t="s">
        <v>77</v>
      </c>
      <c r="F12302" t="s">
        <v>53</v>
      </c>
      <c r="G12302" t="s">
        <v>33</v>
      </c>
      <c r="H12302" t="s">
        <v>34</v>
      </c>
      <c r="I12302">
        <v>14816.47856304279</v>
      </c>
      <c r="J12302">
        <v>-14816.47856304279</v>
      </c>
      <c r="K12302">
        <v>208686</v>
      </c>
      <c r="L12302">
        <v>7.0998910147507699</v>
      </c>
      <c r="M12302">
        <v>-7.0998910147507699</v>
      </c>
    </row>
    <row r="12303" spans="1:13" x14ac:dyDescent="0.3">
      <c r="A12303" s="10">
        <v>43921</v>
      </c>
      <c r="B12303" t="s">
        <v>108</v>
      </c>
      <c r="C12303" t="s">
        <v>108</v>
      </c>
      <c r="D12303" t="s">
        <v>108</v>
      </c>
      <c r="E12303" t="s">
        <v>77</v>
      </c>
      <c r="F12303" t="s">
        <v>53</v>
      </c>
      <c r="G12303" t="s">
        <v>35</v>
      </c>
      <c r="H12303" t="s">
        <v>110</v>
      </c>
      <c r="I12303">
        <v>27617.031011999999</v>
      </c>
      <c r="J12303">
        <v>-27617.031011999999</v>
      </c>
      <c r="K12303">
        <v>208686</v>
      </c>
      <c r="L12303">
        <v>13.233772755239931</v>
      </c>
      <c r="M12303">
        <v>-13.233772755239931</v>
      </c>
    </row>
    <row r="12304" spans="1:13" x14ac:dyDescent="0.3">
      <c r="A12304" s="10">
        <v>43921</v>
      </c>
      <c r="B12304" t="s">
        <v>108</v>
      </c>
      <c r="C12304" t="s">
        <v>108</v>
      </c>
      <c r="D12304" t="s">
        <v>108</v>
      </c>
      <c r="E12304" t="s">
        <v>77</v>
      </c>
      <c r="F12304" t="s">
        <v>53</v>
      </c>
      <c r="G12304" t="s">
        <v>36</v>
      </c>
      <c r="H12304" t="s">
        <v>32</v>
      </c>
      <c r="I12304">
        <v>1.1833349533093569</v>
      </c>
      <c r="J12304">
        <v>-1.1833349533093569</v>
      </c>
      <c r="K12304">
        <v>208686</v>
      </c>
      <c r="L12304">
        <v>5.670408907685982E-4</v>
      </c>
      <c r="M12304">
        <v>-5.670408907685982E-4</v>
      </c>
    </row>
    <row r="12305" spans="1:13" x14ac:dyDescent="0.3">
      <c r="A12305" s="10">
        <v>43921</v>
      </c>
      <c r="B12305" t="s">
        <v>108</v>
      </c>
      <c r="C12305" t="s">
        <v>108</v>
      </c>
      <c r="D12305" t="s">
        <v>108</v>
      </c>
      <c r="E12305" t="s">
        <v>77</v>
      </c>
      <c r="F12305" t="s">
        <v>53</v>
      </c>
      <c r="G12305" t="s">
        <v>37</v>
      </c>
      <c r="H12305" t="s">
        <v>34</v>
      </c>
      <c r="I12305">
        <v>27615.847677046691</v>
      </c>
      <c r="J12305">
        <v>-27615.847677046691</v>
      </c>
      <c r="K12305">
        <v>208686</v>
      </c>
      <c r="L12305">
        <v>13.233205714349161</v>
      </c>
      <c r="M12305">
        <v>-13.233205714349161</v>
      </c>
    </row>
    <row r="12306" spans="1:13" x14ac:dyDescent="0.3">
      <c r="A12306" s="10">
        <v>43921</v>
      </c>
      <c r="B12306" t="s">
        <v>108</v>
      </c>
      <c r="C12306" t="s">
        <v>108</v>
      </c>
      <c r="D12306" t="s">
        <v>108</v>
      </c>
      <c r="E12306" t="s">
        <v>77</v>
      </c>
      <c r="F12306" t="s">
        <v>53</v>
      </c>
      <c r="G12306" t="s">
        <v>38</v>
      </c>
      <c r="H12306" t="s">
        <v>39</v>
      </c>
      <c r="I12306">
        <v>0</v>
      </c>
      <c r="J12306">
        <v>0</v>
      </c>
      <c r="K12306">
        <v>208686</v>
      </c>
      <c r="L12306">
        <v>0</v>
      </c>
      <c r="M12306">
        <v>0</v>
      </c>
    </row>
    <row r="12307" spans="1:13" x14ac:dyDescent="0.3">
      <c r="A12307" s="10">
        <v>43921</v>
      </c>
      <c r="B12307" t="s">
        <v>108</v>
      </c>
      <c r="C12307" t="s">
        <v>108</v>
      </c>
      <c r="D12307" t="s">
        <v>108</v>
      </c>
      <c r="E12307" t="s">
        <v>77</v>
      </c>
      <c r="F12307" t="s">
        <v>53</v>
      </c>
      <c r="G12307" t="s">
        <v>40</v>
      </c>
      <c r="H12307" t="s">
        <v>41</v>
      </c>
      <c r="I12307">
        <v>0</v>
      </c>
      <c r="J12307">
        <v>0</v>
      </c>
      <c r="K12307">
        <v>208686</v>
      </c>
      <c r="L12307">
        <v>0</v>
      </c>
      <c r="M12307">
        <v>0</v>
      </c>
    </row>
    <row r="12308" spans="1:13" x14ac:dyDescent="0.3">
      <c r="A12308" s="10">
        <v>43921</v>
      </c>
      <c r="B12308" t="s">
        <v>108</v>
      </c>
      <c r="C12308" t="s">
        <v>108</v>
      </c>
      <c r="D12308" t="s">
        <v>108</v>
      </c>
      <c r="E12308" t="s">
        <v>77</v>
      </c>
      <c r="F12308" t="s">
        <v>53</v>
      </c>
      <c r="G12308" t="s">
        <v>42</v>
      </c>
      <c r="H12308" t="s">
        <v>43</v>
      </c>
      <c r="I12308">
        <v>0</v>
      </c>
      <c r="J12308">
        <v>0</v>
      </c>
      <c r="K12308">
        <v>208686</v>
      </c>
      <c r="L12308">
        <v>0</v>
      </c>
      <c r="M12308">
        <v>0</v>
      </c>
    </row>
    <row r="12309" spans="1:13" x14ac:dyDescent="0.3">
      <c r="A12309" s="10">
        <v>43921</v>
      </c>
      <c r="B12309" t="s">
        <v>108</v>
      </c>
      <c r="C12309" t="s">
        <v>108</v>
      </c>
      <c r="D12309" t="s">
        <v>108</v>
      </c>
      <c r="E12309" t="s">
        <v>77</v>
      </c>
      <c r="F12309" t="s">
        <v>53</v>
      </c>
      <c r="G12309" t="s">
        <v>44</v>
      </c>
      <c r="H12309" t="s">
        <v>45</v>
      </c>
      <c r="I12309">
        <v>0</v>
      </c>
      <c r="J12309">
        <v>0</v>
      </c>
      <c r="K12309">
        <v>208686</v>
      </c>
      <c r="L12309">
        <v>0</v>
      </c>
      <c r="M12309">
        <v>0</v>
      </c>
    </row>
    <row r="12310" spans="1:13" x14ac:dyDescent="0.3">
      <c r="A12310" s="10">
        <v>43921</v>
      </c>
      <c r="B12310" t="s">
        <v>108</v>
      </c>
      <c r="C12310" t="s">
        <v>108</v>
      </c>
      <c r="D12310" t="s">
        <v>108</v>
      </c>
      <c r="E12310" t="s">
        <v>77</v>
      </c>
      <c r="F12310" t="s">
        <v>53</v>
      </c>
      <c r="G12310" t="s">
        <v>46</v>
      </c>
      <c r="H12310" t="s">
        <v>47</v>
      </c>
      <c r="I12310">
        <v>0</v>
      </c>
      <c r="J12310">
        <v>0</v>
      </c>
      <c r="K12310">
        <v>208686</v>
      </c>
      <c r="L12310">
        <v>0</v>
      </c>
      <c r="M12310">
        <v>0</v>
      </c>
    </row>
    <row r="12311" spans="1:13" x14ac:dyDescent="0.3">
      <c r="A12311" s="10">
        <v>43921</v>
      </c>
      <c r="B12311" t="s">
        <v>108</v>
      </c>
      <c r="C12311" t="s">
        <v>108</v>
      </c>
      <c r="D12311" t="s">
        <v>108</v>
      </c>
      <c r="E12311" t="s">
        <v>77</v>
      </c>
      <c r="F12311" t="s">
        <v>53</v>
      </c>
      <c r="G12311" t="s">
        <v>48</v>
      </c>
      <c r="H12311" t="s">
        <v>96</v>
      </c>
      <c r="I12311">
        <v>0</v>
      </c>
      <c r="J12311">
        <v>0</v>
      </c>
      <c r="K12311">
        <v>208686</v>
      </c>
      <c r="L12311">
        <v>0</v>
      </c>
      <c r="M12311">
        <v>0</v>
      </c>
    </row>
    <row r="12312" spans="1:13" x14ac:dyDescent="0.3">
      <c r="A12312" s="10">
        <v>43921</v>
      </c>
      <c r="B12312" t="s">
        <v>108</v>
      </c>
      <c r="C12312" t="s">
        <v>108</v>
      </c>
      <c r="D12312" t="s">
        <v>108</v>
      </c>
      <c r="E12312" t="s">
        <v>77</v>
      </c>
      <c r="F12312" t="s">
        <v>53</v>
      </c>
      <c r="G12312" t="s">
        <v>49</v>
      </c>
      <c r="H12312" t="s">
        <v>56</v>
      </c>
      <c r="I12312">
        <v>7864.0690648749996</v>
      </c>
      <c r="J12312">
        <v>-7864.0690648749996</v>
      </c>
      <c r="K12312">
        <v>208686</v>
      </c>
      <c r="L12312">
        <v>3.7683740475523031</v>
      </c>
      <c r="M12312">
        <v>-3.7683740475523031</v>
      </c>
    </row>
    <row r="12313" spans="1:13" x14ac:dyDescent="0.3">
      <c r="A12313" s="10">
        <v>43921</v>
      </c>
      <c r="B12313" t="s">
        <v>108</v>
      </c>
      <c r="C12313" t="s">
        <v>108</v>
      </c>
      <c r="D12313" t="s">
        <v>108</v>
      </c>
      <c r="E12313" t="s">
        <v>77</v>
      </c>
      <c r="F12313" t="s">
        <v>53</v>
      </c>
      <c r="G12313" t="s">
        <v>50</v>
      </c>
      <c r="H12313" t="s">
        <v>51</v>
      </c>
      <c r="I12313">
        <v>63.649857000000004</v>
      </c>
      <c r="J12313">
        <v>-63.649857000000004</v>
      </c>
      <c r="K12313">
        <v>208686</v>
      </c>
      <c r="L12313">
        <v>3.050030045139588E-2</v>
      </c>
      <c r="M12313">
        <v>-3.050030045139588E-2</v>
      </c>
    </row>
    <row r="12314" spans="1:13" x14ac:dyDescent="0.3">
      <c r="A12314" s="10">
        <v>43921</v>
      </c>
      <c r="B12314" t="s">
        <v>108</v>
      </c>
      <c r="C12314" t="s">
        <v>108</v>
      </c>
      <c r="D12314" t="s">
        <v>108</v>
      </c>
      <c r="E12314" t="s">
        <v>77</v>
      </c>
      <c r="F12314" t="s">
        <v>53</v>
      </c>
      <c r="G12314" t="s">
        <v>52</v>
      </c>
      <c r="H12314" t="s">
        <v>57</v>
      </c>
      <c r="I12314">
        <v>7800.4192078749993</v>
      </c>
      <c r="J12314">
        <v>-7800.4192078749993</v>
      </c>
      <c r="K12314">
        <v>208686</v>
      </c>
      <c r="L12314">
        <v>3.7378737471009074</v>
      </c>
      <c r="M12314">
        <v>-3.7378737471009074</v>
      </c>
    </row>
    <row r="12315" spans="1:13" x14ac:dyDescent="0.3">
      <c r="A12315" s="10">
        <v>43921</v>
      </c>
      <c r="B12315" t="s">
        <v>108</v>
      </c>
      <c r="C12315" t="s">
        <v>108</v>
      </c>
      <c r="D12315" t="s">
        <v>108</v>
      </c>
      <c r="E12315" t="s">
        <v>77</v>
      </c>
      <c r="F12315" t="s">
        <v>58</v>
      </c>
      <c r="G12315" t="s">
        <v>59</v>
      </c>
      <c r="H12315" t="s">
        <v>60</v>
      </c>
      <c r="I12315">
        <v>-1027.8998471100058</v>
      </c>
      <c r="J12315">
        <v>-1027.8998471100058</v>
      </c>
      <c r="K12315">
        <v>208686</v>
      </c>
      <c r="L12315">
        <v>-0.49255812422012296</v>
      </c>
      <c r="M12315">
        <v>-0.49255812422012296</v>
      </c>
    </row>
    <row r="12316" spans="1:13" x14ac:dyDescent="0.3">
      <c r="A12316" s="10">
        <v>43921</v>
      </c>
      <c r="B12316" t="s">
        <v>105</v>
      </c>
      <c r="C12316" t="s">
        <v>105</v>
      </c>
      <c r="D12316" t="s">
        <v>105</v>
      </c>
      <c r="E12316" t="s">
        <v>78</v>
      </c>
      <c r="F12316" t="s">
        <v>12</v>
      </c>
      <c r="G12316" t="s">
        <v>13</v>
      </c>
      <c r="H12316" t="s">
        <v>14</v>
      </c>
      <c r="I12316">
        <v>174797.53253476101</v>
      </c>
      <c r="J12316">
        <v>174797.53253476101</v>
      </c>
      <c r="K12316">
        <v>208686</v>
      </c>
      <c r="L12316">
        <v>83.761024953643755</v>
      </c>
      <c r="M12316">
        <v>83.761024953643755</v>
      </c>
    </row>
    <row r="12317" spans="1:13" x14ac:dyDescent="0.3">
      <c r="A12317" s="10">
        <v>43921</v>
      </c>
      <c r="B12317" t="s">
        <v>105</v>
      </c>
      <c r="C12317" t="s">
        <v>105</v>
      </c>
      <c r="D12317" t="s">
        <v>105</v>
      </c>
      <c r="E12317" t="s">
        <v>78</v>
      </c>
      <c r="F12317" t="s">
        <v>12</v>
      </c>
      <c r="G12317" t="s">
        <v>15</v>
      </c>
      <c r="H12317" t="s">
        <v>16</v>
      </c>
      <c r="I12317">
        <v>0</v>
      </c>
      <c r="J12317">
        <v>0</v>
      </c>
      <c r="K12317">
        <v>208686</v>
      </c>
      <c r="L12317">
        <v>0</v>
      </c>
      <c r="M12317">
        <v>0</v>
      </c>
    </row>
    <row r="12318" spans="1:13" x14ac:dyDescent="0.3">
      <c r="A12318" s="10">
        <v>43921</v>
      </c>
      <c r="B12318" t="s">
        <v>105</v>
      </c>
      <c r="C12318" t="s">
        <v>105</v>
      </c>
      <c r="D12318" t="s">
        <v>105</v>
      </c>
      <c r="E12318" t="s">
        <v>78</v>
      </c>
      <c r="F12318" t="s">
        <v>12</v>
      </c>
      <c r="G12318" t="s">
        <v>17</v>
      </c>
      <c r="H12318" t="s">
        <v>18</v>
      </c>
      <c r="I12318">
        <v>0</v>
      </c>
      <c r="J12318">
        <v>0</v>
      </c>
      <c r="K12318">
        <v>208686</v>
      </c>
      <c r="L12318">
        <v>0</v>
      </c>
      <c r="M12318">
        <v>0</v>
      </c>
    </row>
    <row r="12319" spans="1:13" x14ac:dyDescent="0.3">
      <c r="A12319" s="10">
        <v>43921</v>
      </c>
      <c r="B12319" t="s">
        <v>105</v>
      </c>
      <c r="C12319" t="s">
        <v>105</v>
      </c>
      <c r="D12319" t="s">
        <v>105</v>
      </c>
      <c r="E12319" t="s">
        <v>78</v>
      </c>
      <c r="F12319" t="s">
        <v>12</v>
      </c>
      <c r="G12319" t="s">
        <v>19</v>
      </c>
      <c r="H12319" t="s">
        <v>20</v>
      </c>
      <c r="I12319">
        <v>0</v>
      </c>
      <c r="J12319">
        <v>0</v>
      </c>
      <c r="K12319">
        <v>208686</v>
      </c>
      <c r="L12319">
        <v>0</v>
      </c>
      <c r="M12319">
        <v>0</v>
      </c>
    </row>
    <row r="12320" spans="1:13" x14ac:dyDescent="0.3">
      <c r="A12320" s="10">
        <v>43921</v>
      </c>
      <c r="B12320" t="s">
        <v>105</v>
      </c>
      <c r="C12320" t="s">
        <v>105</v>
      </c>
      <c r="D12320" t="s">
        <v>105</v>
      </c>
      <c r="E12320" t="s">
        <v>78</v>
      </c>
      <c r="F12320" t="s">
        <v>12</v>
      </c>
      <c r="G12320" t="s">
        <v>21</v>
      </c>
      <c r="H12320" t="s">
        <v>22</v>
      </c>
      <c r="I12320">
        <v>75683.209298900008</v>
      </c>
      <c r="J12320">
        <v>75683.209298900008</v>
      </c>
      <c r="K12320">
        <v>208686</v>
      </c>
      <c r="L12320">
        <v>36.266548450255407</v>
      </c>
      <c r="M12320">
        <v>36.266548450255407</v>
      </c>
    </row>
    <row r="12321" spans="1:13" x14ac:dyDescent="0.3">
      <c r="A12321" s="10">
        <v>43921</v>
      </c>
      <c r="B12321" t="s">
        <v>105</v>
      </c>
      <c r="C12321" t="s">
        <v>105</v>
      </c>
      <c r="D12321" t="s">
        <v>105</v>
      </c>
      <c r="E12321" t="s">
        <v>78</v>
      </c>
      <c r="F12321" t="s">
        <v>12</v>
      </c>
      <c r="G12321" t="s">
        <v>23</v>
      </c>
      <c r="H12321" t="s">
        <v>24</v>
      </c>
      <c r="I12321">
        <v>26599.119737160003</v>
      </c>
      <c r="J12321">
        <v>26599.119737160003</v>
      </c>
      <c r="K12321">
        <v>208686</v>
      </c>
      <c r="L12321">
        <v>12.746001043270752</v>
      </c>
      <c r="M12321">
        <v>12.746001043270752</v>
      </c>
    </row>
    <row r="12322" spans="1:13" x14ac:dyDescent="0.3">
      <c r="A12322" s="10">
        <v>43921</v>
      </c>
      <c r="B12322" t="s">
        <v>105</v>
      </c>
      <c r="C12322" t="s">
        <v>105</v>
      </c>
      <c r="D12322" t="s">
        <v>105</v>
      </c>
      <c r="E12322" t="s">
        <v>78</v>
      </c>
      <c r="F12322" t="s">
        <v>12</v>
      </c>
      <c r="G12322" t="s">
        <v>25</v>
      </c>
      <c r="H12322" t="s">
        <v>26</v>
      </c>
      <c r="I12322">
        <v>15770.831849740001</v>
      </c>
      <c r="J12322">
        <v>15770.831849740001</v>
      </c>
      <c r="K12322">
        <v>208686</v>
      </c>
      <c r="L12322">
        <v>7.5572064487986745</v>
      </c>
      <c r="M12322">
        <v>7.5572064487986745</v>
      </c>
    </row>
    <row r="12323" spans="1:13" x14ac:dyDescent="0.3">
      <c r="A12323" s="10">
        <v>43921</v>
      </c>
      <c r="B12323" t="s">
        <v>105</v>
      </c>
      <c r="C12323" t="s">
        <v>105</v>
      </c>
      <c r="D12323" t="s">
        <v>105</v>
      </c>
      <c r="E12323" t="s">
        <v>78</v>
      </c>
      <c r="F12323" t="s">
        <v>12</v>
      </c>
      <c r="G12323" t="s">
        <v>27</v>
      </c>
      <c r="H12323" t="s">
        <v>28</v>
      </c>
      <c r="I12323">
        <v>33313.257712000006</v>
      </c>
      <c r="J12323">
        <v>33313.257712000006</v>
      </c>
      <c r="K12323">
        <v>208686</v>
      </c>
      <c r="L12323">
        <v>15.963340958185986</v>
      </c>
      <c r="M12323">
        <v>15.963340958185986</v>
      </c>
    </row>
    <row r="12324" spans="1:13" x14ac:dyDescent="0.3">
      <c r="A12324" s="10">
        <v>43921</v>
      </c>
      <c r="B12324" t="s">
        <v>105</v>
      </c>
      <c r="C12324" t="s">
        <v>105</v>
      </c>
      <c r="D12324" t="s">
        <v>105</v>
      </c>
      <c r="E12324" t="s">
        <v>78</v>
      </c>
      <c r="F12324" t="s">
        <v>12</v>
      </c>
      <c r="G12324" t="s">
        <v>29</v>
      </c>
      <c r="H12324" t="s">
        <v>30</v>
      </c>
      <c r="I12324">
        <v>0</v>
      </c>
      <c r="J12324">
        <v>0</v>
      </c>
      <c r="K12324">
        <v>208686</v>
      </c>
      <c r="L12324">
        <v>0</v>
      </c>
      <c r="M12324">
        <v>0</v>
      </c>
    </row>
    <row r="12325" spans="1:13" x14ac:dyDescent="0.3">
      <c r="A12325" s="10">
        <v>43921</v>
      </c>
      <c r="B12325" t="s">
        <v>105</v>
      </c>
      <c r="C12325" t="s">
        <v>105</v>
      </c>
      <c r="D12325" t="s">
        <v>105</v>
      </c>
      <c r="E12325" t="s">
        <v>78</v>
      </c>
      <c r="F12325" t="s">
        <v>12</v>
      </c>
      <c r="G12325" t="s">
        <v>31</v>
      </c>
      <c r="H12325" t="s">
        <v>32</v>
      </c>
      <c r="I12325">
        <v>0</v>
      </c>
      <c r="J12325">
        <v>0</v>
      </c>
      <c r="K12325">
        <v>208686</v>
      </c>
      <c r="L12325">
        <v>0</v>
      </c>
      <c r="M12325">
        <v>0</v>
      </c>
    </row>
    <row r="12326" spans="1:13" x14ac:dyDescent="0.3">
      <c r="A12326" s="10">
        <v>43921</v>
      </c>
      <c r="B12326" t="s">
        <v>105</v>
      </c>
      <c r="C12326" t="s">
        <v>105</v>
      </c>
      <c r="D12326" t="s">
        <v>105</v>
      </c>
      <c r="E12326" t="s">
        <v>78</v>
      </c>
      <c r="F12326" t="s">
        <v>12</v>
      </c>
      <c r="G12326" t="s">
        <v>33</v>
      </c>
      <c r="H12326" t="s">
        <v>34</v>
      </c>
      <c r="I12326">
        <v>0</v>
      </c>
      <c r="J12326">
        <v>0</v>
      </c>
      <c r="K12326">
        <v>208686</v>
      </c>
      <c r="L12326">
        <v>0</v>
      </c>
      <c r="M12326">
        <v>0</v>
      </c>
    </row>
    <row r="12327" spans="1:13" x14ac:dyDescent="0.3">
      <c r="A12327" s="10">
        <v>43921</v>
      </c>
      <c r="B12327" t="s">
        <v>105</v>
      </c>
      <c r="C12327" t="s">
        <v>105</v>
      </c>
      <c r="D12327" t="s">
        <v>105</v>
      </c>
      <c r="E12327" t="s">
        <v>78</v>
      </c>
      <c r="F12327" t="s">
        <v>12</v>
      </c>
      <c r="G12327" t="s">
        <v>35</v>
      </c>
      <c r="H12327" t="s">
        <v>110</v>
      </c>
      <c r="I12327">
        <v>358.472532</v>
      </c>
      <c r="J12327">
        <v>358.472532</v>
      </c>
      <c r="K12327">
        <v>208686</v>
      </c>
      <c r="L12327">
        <v>0.17177603289152124</v>
      </c>
      <c r="M12327">
        <v>0.17177603289152124</v>
      </c>
    </row>
    <row r="12328" spans="1:13" x14ac:dyDescent="0.3">
      <c r="A12328" s="10">
        <v>43921</v>
      </c>
      <c r="B12328" t="s">
        <v>105</v>
      </c>
      <c r="C12328" t="s">
        <v>105</v>
      </c>
      <c r="D12328" t="s">
        <v>105</v>
      </c>
      <c r="E12328" t="s">
        <v>78</v>
      </c>
      <c r="F12328" t="s">
        <v>12</v>
      </c>
      <c r="G12328" t="s">
        <v>36</v>
      </c>
      <c r="H12328" t="s">
        <v>32</v>
      </c>
      <c r="I12328">
        <v>125.0608943968566</v>
      </c>
      <c r="J12328">
        <v>125.0608943968566</v>
      </c>
      <c r="K12328">
        <v>208686</v>
      </c>
      <c r="L12328">
        <v>5.9927783558483369E-2</v>
      </c>
      <c r="M12328">
        <v>5.9927783558483369E-2</v>
      </c>
    </row>
    <row r="12329" spans="1:13" x14ac:dyDescent="0.3">
      <c r="A12329" s="10">
        <v>43921</v>
      </c>
      <c r="B12329" t="s">
        <v>105</v>
      </c>
      <c r="C12329" t="s">
        <v>105</v>
      </c>
      <c r="D12329" t="s">
        <v>105</v>
      </c>
      <c r="E12329" t="s">
        <v>78</v>
      </c>
      <c r="F12329" t="s">
        <v>12</v>
      </c>
      <c r="G12329" t="s">
        <v>37</v>
      </c>
      <c r="H12329" t="s">
        <v>34</v>
      </c>
      <c r="I12329">
        <v>233.41163760314342</v>
      </c>
      <c r="J12329">
        <v>233.41163760314342</v>
      </c>
      <c r="K12329">
        <v>208686</v>
      </c>
      <c r="L12329">
        <v>0.11184824933303789</v>
      </c>
      <c r="M12329">
        <v>0.11184824933303789</v>
      </c>
    </row>
    <row r="12330" spans="1:13" x14ac:dyDescent="0.3">
      <c r="A12330" s="10">
        <v>43921</v>
      </c>
      <c r="B12330" t="s">
        <v>105</v>
      </c>
      <c r="C12330" t="s">
        <v>105</v>
      </c>
      <c r="D12330" t="s">
        <v>105</v>
      </c>
      <c r="E12330" t="s">
        <v>78</v>
      </c>
      <c r="F12330" t="s">
        <v>12</v>
      </c>
      <c r="G12330" t="s">
        <v>38</v>
      </c>
      <c r="H12330" t="s">
        <v>39</v>
      </c>
      <c r="I12330">
        <v>90356.169356144266</v>
      </c>
      <c r="J12330">
        <v>90356.169356144266</v>
      </c>
      <c r="K12330">
        <v>208686</v>
      </c>
      <c r="L12330">
        <v>43.297667000251224</v>
      </c>
      <c r="M12330">
        <v>43.297667000251224</v>
      </c>
    </row>
    <row r="12331" spans="1:13" x14ac:dyDescent="0.3">
      <c r="A12331" s="10">
        <v>43921</v>
      </c>
      <c r="B12331" t="s">
        <v>105</v>
      </c>
      <c r="C12331" t="s">
        <v>105</v>
      </c>
      <c r="D12331" t="s">
        <v>105</v>
      </c>
      <c r="E12331" t="s">
        <v>78</v>
      </c>
      <c r="F12331" t="s">
        <v>12</v>
      </c>
      <c r="G12331" t="s">
        <v>40</v>
      </c>
      <c r="H12331" t="s">
        <v>41</v>
      </c>
      <c r="I12331">
        <v>1107.5851825879031</v>
      </c>
      <c r="J12331">
        <v>1107.5851825879031</v>
      </c>
      <c r="K12331">
        <v>208686</v>
      </c>
      <c r="L12331">
        <v>0.53074244682820271</v>
      </c>
      <c r="M12331">
        <v>0.53074244682820271</v>
      </c>
    </row>
    <row r="12332" spans="1:13" x14ac:dyDescent="0.3">
      <c r="A12332" s="10">
        <v>43921</v>
      </c>
      <c r="B12332" t="s">
        <v>105</v>
      </c>
      <c r="C12332" t="s">
        <v>105</v>
      </c>
      <c r="D12332" t="s">
        <v>105</v>
      </c>
      <c r="E12332" t="s">
        <v>78</v>
      </c>
      <c r="F12332" t="s">
        <v>12</v>
      </c>
      <c r="G12332" t="s">
        <v>42</v>
      </c>
      <c r="H12332" t="s">
        <v>43</v>
      </c>
      <c r="I12332">
        <v>0</v>
      </c>
      <c r="J12332">
        <v>0</v>
      </c>
      <c r="K12332">
        <v>208686</v>
      </c>
      <c r="L12332">
        <v>0</v>
      </c>
      <c r="M12332">
        <v>0</v>
      </c>
    </row>
    <row r="12333" spans="1:13" x14ac:dyDescent="0.3">
      <c r="A12333" s="10">
        <v>43921</v>
      </c>
      <c r="B12333" t="s">
        <v>105</v>
      </c>
      <c r="C12333" t="s">
        <v>105</v>
      </c>
      <c r="D12333" t="s">
        <v>105</v>
      </c>
      <c r="E12333" t="s">
        <v>78</v>
      </c>
      <c r="F12333" t="s">
        <v>12</v>
      </c>
      <c r="G12333" t="s">
        <v>44</v>
      </c>
      <c r="H12333" t="s">
        <v>45</v>
      </c>
      <c r="I12333">
        <v>438.85772534</v>
      </c>
      <c r="J12333">
        <v>438.85772534</v>
      </c>
      <c r="K12333">
        <v>208686</v>
      </c>
      <c r="L12333">
        <v>0.21029571956911342</v>
      </c>
      <c r="M12333">
        <v>0.21029571956911342</v>
      </c>
    </row>
    <row r="12334" spans="1:13" x14ac:dyDescent="0.3">
      <c r="A12334" s="10">
        <v>43921</v>
      </c>
      <c r="B12334" t="s">
        <v>105</v>
      </c>
      <c r="C12334" t="s">
        <v>105</v>
      </c>
      <c r="D12334" t="s">
        <v>105</v>
      </c>
      <c r="E12334" t="s">
        <v>78</v>
      </c>
      <c r="F12334" t="s">
        <v>12</v>
      </c>
      <c r="G12334" t="s">
        <v>46</v>
      </c>
      <c r="H12334" t="s">
        <v>47</v>
      </c>
      <c r="I12334">
        <v>668.72745724790309</v>
      </c>
      <c r="J12334">
        <v>668.72745724790309</v>
      </c>
      <c r="K12334">
        <v>208686</v>
      </c>
      <c r="L12334">
        <v>0.32044672725908929</v>
      </c>
      <c r="M12334">
        <v>0.32044672725908929</v>
      </c>
    </row>
    <row r="12335" spans="1:13" x14ac:dyDescent="0.3">
      <c r="A12335" s="10">
        <v>43921</v>
      </c>
      <c r="B12335" t="s">
        <v>105</v>
      </c>
      <c r="C12335" t="s">
        <v>105</v>
      </c>
      <c r="D12335" t="s">
        <v>105</v>
      </c>
      <c r="E12335" t="s">
        <v>78</v>
      </c>
      <c r="F12335" t="s">
        <v>12</v>
      </c>
      <c r="G12335" t="s">
        <v>48</v>
      </c>
      <c r="H12335" t="s">
        <v>96</v>
      </c>
      <c r="I12335">
        <v>0</v>
      </c>
      <c r="J12335">
        <v>0</v>
      </c>
      <c r="K12335">
        <v>208686</v>
      </c>
      <c r="L12335">
        <v>0</v>
      </c>
      <c r="M12335">
        <v>0</v>
      </c>
    </row>
    <row r="12336" spans="1:13" x14ac:dyDescent="0.3">
      <c r="A12336" s="10">
        <v>43921</v>
      </c>
      <c r="B12336" t="s">
        <v>105</v>
      </c>
      <c r="C12336" t="s">
        <v>105</v>
      </c>
      <c r="D12336" t="s">
        <v>105</v>
      </c>
      <c r="E12336" t="s">
        <v>78</v>
      </c>
      <c r="F12336" t="s">
        <v>12</v>
      </c>
      <c r="G12336" t="s">
        <v>49</v>
      </c>
      <c r="H12336" t="s">
        <v>104</v>
      </c>
      <c r="I12336">
        <v>7292.0961651288071</v>
      </c>
      <c r="J12336">
        <v>7292.0961651288071</v>
      </c>
      <c r="K12336">
        <v>208686</v>
      </c>
      <c r="L12336">
        <v>3.4942910234173863</v>
      </c>
      <c r="M12336">
        <v>3.4942910234173863</v>
      </c>
    </row>
    <row r="12337" spans="1:13" x14ac:dyDescent="0.3">
      <c r="A12337" s="10">
        <v>43921</v>
      </c>
      <c r="B12337" t="s">
        <v>105</v>
      </c>
      <c r="C12337" t="s">
        <v>105</v>
      </c>
      <c r="D12337" t="s">
        <v>105</v>
      </c>
      <c r="E12337" t="s">
        <v>78</v>
      </c>
      <c r="F12337" t="s">
        <v>12</v>
      </c>
      <c r="G12337" t="s">
        <v>50</v>
      </c>
      <c r="H12337" t="s">
        <v>51</v>
      </c>
      <c r="I12337">
        <v>97.772048159616006</v>
      </c>
      <c r="J12337">
        <v>97.772048159616006</v>
      </c>
      <c r="K12337">
        <v>208686</v>
      </c>
      <c r="L12337">
        <v>4.6851273281205259E-2</v>
      </c>
      <c r="M12337">
        <v>4.6851273281205259E-2</v>
      </c>
    </row>
    <row r="12338" spans="1:13" x14ac:dyDescent="0.3">
      <c r="A12338" s="10">
        <v>43921</v>
      </c>
      <c r="B12338" t="s">
        <v>105</v>
      </c>
      <c r="C12338" t="s">
        <v>105</v>
      </c>
      <c r="D12338" t="s">
        <v>105</v>
      </c>
      <c r="E12338" t="s">
        <v>78</v>
      </c>
      <c r="F12338" t="s">
        <v>12</v>
      </c>
      <c r="G12338" t="s">
        <v>52</v>
      </c>
      <c r="H12338" t="s">
        <v>106</v>
      </c>
      <c r="I12338">
        <v>7194.324116969191</v>
      </c>
      <c r="J12338">
        <v>7194.324116969191</v>
      </c>
      <c r="K12338">
        <v>208686</v>
      </c>
      <c r="L12338">
        <v>3.4474397501361809</v>
      </c>
      <c r="M12338">
        <v>3.4474397501361809</v>
      </c>
    </row>
    <row r="12339" spans="1:13" x14ac:dyDescent="0.3">
      <c r="A12339" s="10">
        <v>43921</v>
      </c>
      <c r="B12339" t="s">
        <v>105</v>
      </c>
      <c r="C12339" t="s">
        <v>105</v>
      </c>
      <c r="D12339" t="s">
        <v>105</v>
      </c>
      <c r="E12339" t="s">
        <v>78</v>
      </c>
      <c r="F12339" t="s">
        <v>53</v>
      </c>
      <c r="G12339" t="s">
        <v>54</v>
      </c>
      <c r="H12339" t="s">
        <v>55</v>
      </c>
      <c r="I12339">
        <v>27988.908445776266</v>
      </c>
      <c r="J12339">
        <v>-27988.908445776266</v>
      </c>
      <c r="K12339">
        <v>208686</v>
      </c>
      <c r="L12339">
        <v>13.411972267318491</v>
      </c>
      <c r="M12339">
        <v>-13.411972267318491</v>
      </c>
    </row>
    <row r="12340" spans="1:13" x14ac:dyDescent="0.3">
      <c r="A12340" s="10">
        <v>43921</v>
      </c>
      <c r="B12340" t="s">
        <v>105</v>
      </c>
      <c r="C12340" t="s">
        <v>105</v>
      </c>
      <c r="D12340" t="s">
        <v>105</v>
      </c>
      <c r="E12340" t="s">
        <v>78</v>
      </c>
      <c r="F12340" t="s">
        <v>53</v>
      </c>
      <c r="G12340" t="s">
        <v>15</v>
      </c>
      <c r="H12340" t="s">
        <v>16</v>
      </c>
      <c r="I12340">
        <v>0</v>
      </c>
      <c r="J12340">
        <v>0</v>
      </c>
      <c r="K12340">
        <v>208686</v>
      </c>
      <c r="L12340">
        <v>0</v>
      </c>
      <c r="M12340">
        <v>0</v>
      </c>
    </row>
    <row r="12341" spans="1:13" x14ac:dyDescent="0.3">
      <c r="A12341" s="10">
        <v>43921</v>
      </c>
      <c r="B12341" t="s">
        <v>105</v>
      </c>
      <c r="C12341" t="s">
        <v>105</v>
      </c>
      <c r="D12341" t="s">
        <v>105</v>
      </c>
      <c r="E12341" t="s">
        <v>78</v>
      </c>
      <c r="F12341" t="s">
        <v>53</v>
      </c>
      <c r="G12341" t="s">
        <v>17</v>
      </c>
      <c r="H12341" t="s">
        <v>18</v>
      </c>
      <c r="I12341">
        <v>0</v>
      </c>
      <c r="J12341">
        <v>0</v>
      </c>
      <c r="K12341">
        <v>208686</v>
      </c>
      <c r="L12341">
        <v>0</v>
      </c>
      <c r="M12341">
        <v>0</v>
      </c>
    </row>
    <row r="12342" spans="1:13" x14ac:dyDescent="0.3">
      <c r="A12342" s="10">
        <v>43921</v>
      </c>
      <c r="B12342" t="s">
        <v>105</v>
      </c>
      <c r="C12342" t="s">
        <v>105</v>
      </c>
      <c r="D12342" t="s">
        <v>105</v>
      </c>
      <c r="E12342" t="s">
        <v>78</v>
      </c>
      <c r="F12342" t="s">
        <v>53</v>
      </c>
      <c r="G12342" t="s">
        <v>19</v>
      </c>
      <c r="H12342" t="s">
        <v>20</v>
      </c>
      <c r="I12342">
        <v>0</v>
      </c>
      <c r="J12342">
        <v>0</v>
      </c>
      <c r="K12342">
        <v>208686</v>
      </c>
      <c r="L12342">
        <v>0</v>
      </c>
      <c r="M12342">
        <v>0</v>
      </c>
    </row>
    <row r="12343" spans="1:13" x14ac:dyDescent="0.3">
      <c r="A12343" s="10">
        <v>43921</v>
      </c>
      <c r="B12343" t="s">
        <v>105</v>
      </c>
      <c r="C12343" t="s">
        <v>105</v>
      </c>
      <c r="D12343" t="s">
        <v>105</v>
      </c>
      <c r="E12343" t="s">
        <v>78</v>
      </c>
      <c r="F12343" t="s">
        <v>53</v>
      </c>
      <c r="G12343" t="s">
        <v>21</v>
      </c>
      <c r="H12343" t="s">
        <v>22</v>
      </c>
      <c r="I12343">
        <v>0</v>
      </c>
      <c r="J12343">
        <v>0</v>
      </c>
      <c r="K12343">
        <v>208686</v>
      </c>
      <c r="L12343">
        <v>0</v>
      </c>
      <c r="M12343">
        <v>0</v>
      </c>
    </row>
    <row r="12344" spans="1:13" x14ac:dyDescent="0.3">
      <c r="A12344" s="10">
        <v>43921</v>
      </c>
      <c r="B12344" t="s">
        <v>105</v>
      </c>
      <c r="C12344" t="s">
        <v>105</v>
      </c>
      <c r="D12344" t="s">
        <v>105</v>
      </c>
      <c r="E12344" t="s">
        <v>78</v>
      </c>
      <c r="F12344" t="s">
        <v>53</v>
      </c>
      <c r="G12344" t="s">
        <v>23</v>
      </c>
      <c r="H12344" t="s">
        <v>24</v>
      </c>
      <c r="I12344">
        <v>0</v>
      </c>
      <c r="J12344">
        <v>0</v>
      </c>
      <c r="K12344">
        <v>208686</v>
      </c>
      <c r="L12344">
        <v>0</v>
      </c>
      <c r="M12344">
        <v>0</v>
      </c>
    </row>
    <row r="12345" spans="1:13" x14ac:dyDescent="0.3">
      <c r="A12345" s="10">
        <v>43921</v>
      </c>
      <c r="B12345" t="s">
        <v>105</v>
      </c>
      <c r="C12345" t="s">
        <v>105</v>
      </c>
      <c r="D12345" t="s">
        <v>105</v>
      </c>
      <c r="E12345" t="s">
        <v>78</v>
      </c>
      <c r="F12345" t="s">
        <v>53</v>
      </c>
      <c r="G12345" t="s">
        <v>25</v>
      </c>
      <c r="H12345" t="s">
        <v>26</v>
      </c>
      <c r="I12345">
        <v>0</v>
      </c>
      <c r="J12345">
        <v>0</v>
      </c>
      <c r="K12345">
        <v>208686</v>
      </c>
      <c r="L12345">
        <v>0</v>
      </c>
      <c r="M12345">
        <v>0</v>
      </c>
    </row>
    <row r="12346" spans="1:13" x14ac:dyDescent="0.3">
      <c r="A12346" s="10">
        <v>43921</v>
      </c>
      <c r="B12346" t="s">
        <v>105</v>
      </c>
      <c r="C12346" t="s">
        <v>105</v>
      </c>
      <c r="D12346" t="s">
        <v>105</v>
      </c>
      <c r="E12346" t="s">
        <v>78</v>
      </c>
      <c r="F12346" t="s">
        <v>53</v>
      </c>
      <c r="G12346" t="s">
        <v>27</v>
      </c>
      <c r="H12346" t="s">
        <v>28</v>
      </c>
      <c r="I12346">
        <v>0</v>
      </c>
      <c r="J12346">
        <v>0</v>
      </c>
      <c r="K12346">
        <v>208686</v>
      </c>
      <c r="L12346">
        <v>0</v>
      </c>
      <c r="M12346">
        <v>0</v>
      </c>
    </row>
    <row r="12347" spans="1:13" x14ac:dyDescent="0.3">
      <c r="A12347" s="10">
        <v>43921</v>
      </c>
      <c r="B12347" t="s">
        <v>105</v>
      </c>
      <c r="C12347" t="s">
        <v>105</v>
      </c>
      <c r="D12347" t="s">
        <v>105</v>
      </c>
      <c r="E12347" t="s">
        <v>78</v>
      </c>
      <c r="F12347" t="s">
        <v>53</v>
      </c>
      <c r="G12347" t="s">
        <v>29</v>
      </c>
      <c r="H12347" t="s">
        <v>30</v>
      </c>
      <c r="I12347">
        <v>0</v>
      </c>
      <c r="J12347">
        <v>0</v>
      </c>
      <c r="K12347">
        <v>208686</v>
      </c>
      <c r="L12347">
        <v>0</v>
      </c>
      <c r="M12347">
        <v>0</v>
      </c>
    </row>
    <row r="12348" spans="1:13" x14ac:dyDescent="0.3">
      <c r="A12348" s="10">
        <v>43921</v>
      </c>
      <c r="B12348" t="s">
        <v>105</v>
      </c>
      <c r="C12348" t="s">
        <v>105</v>
      </c>
      <c r="D12348" t="s">
        <v>105</v>
      </c>
      <c r="E12348" t="s">
        <v>78</v>
      </c>
      <c r="F12348" t="s">
        <v>53</v>
      </c>
      <c r="G12348" t="s">
        <v>31</v>
      </c>
      <c r="H12348" t="s">
        <v>32</v>
      </c>
      <c r="I12348">
        <v>0</v>
      </c>
      <c r="J12348">
        <v>0</v>
      </c>
      <c r="K12348">
        <v>208686</v>
      </c>
      <c r="L12348">
        <v>0</v>
      </c>
      <c r="M12348">
        <v>0</v>
      </c>
    </row>
    <row r="12349" spans="1:13" x14ac:dyDescent="0.3">
      <c r="A12349" s="10">
        <v>43921</v>
      </c>
      <c r="B12349" t="s">
        <v>105</v>
      </c>
      <c r="C12349" t="s">
        <v>105</v>
      </c>
      <c r="D12349" t="s">
        <v>105</v>
      </c>
      <c r="E12349" t="s">
        <v>78</v>
      </c>
      <c r="F12349" t="s">
        <v>53</v>
      </c>
      <c r="G12349" t="s">
        <v>33</v>
      </c>
      <c r="H12349" t="s">
        <v>34</v>
      </c>
      <c r="I12349">
        <v>0</v>
      </c>
      <c r="J12349">
        <v>0</v>
      </c>
      <c r="K12349">
        <v>208686</v>
      </c>
      <c r="L12349">
        <v>0</v>
      </c>
      <c r="M12349">
        <v>0</v>
      </c>
    </row>
    <row r="12350" spans="1:13" x14ac:dyDescent="0.3">
      <c r="A12350" s="10">
        <v>43921</v>
      </c>
      <c r="B12350" t="s">
        <v>105</v>
      </c>
      <c r="C12350" t="s">
        <v>105</v>
      </c>
      <c r="D12350" t="s">
        <v>105</v>
      </c>
      <c r="E12350" t="s">
        <v>78</v>
      </c>
      <c r="F12350" t="s">
        <v>53</v>
      </c>
      <c r="G12350" t="s">
        <v>35</v>
      </c>
      <c r="H12350" t="s">
        <v>110</v>
      </c>
      <c r="I12350">
        <v>25655.500403597041</v>
      </c>
      <c r="J12350">
        <v>-25655.500403597041</v>
      </c>
      <c r="K12350">
        <v>208686</v>
      </c>
      <c r="L12350">
        <v>12.293829199657399</v>
      </c>
      <c r="M12350">
        <v>-12.293829199657399</v>
      </c>
    </row>
    <row r="12351" spans="1:13" x14ac:dyDescent="0.3">
      <c r="A12351" s="10">
        <v>43921</v>
      </c>
      <c r="B12351" t="s">
        <v>105</v>
      </c>
      <c r="C12351" t="s">
        <v>105</v>
      </c>
      <c r="D12351" t="s">
        <v>105</v>
      </c>
      <c r="E12351" t="s">
        <v>78</v>
      </c>
      <c r="F12351" t="s">
        <v>53</v>
      </c>
      <c r="G12351" t="s">
        <v>36</v>
      </c>
      <c r="H12351" t="s">
        <v>32</v>
      </c>
      <c r="I12351">
        <v>9234.5575100245951</v>
      </c>
      <c r="J12351">
        <v>-9234.5575100245951</v>
      </c>
      <c r="K12351">
        <v>208686</v>
      </c>
      <c r="L12351">
        <v>4.4250968009471618</v>
      </c>
      <c r="M12351">
        <v>-4.4250968009471618</v>
      </c>
    </row>
    <row r="12352" spans="1:13" x14ac:dyDescent="0.3">
      <c r="A12352" s="10">
        <v>43921</v>
      </c>
      <c r="B12352" t="s">
        <v>105</v>
      </c>
      <c r="C12352" t="s">
        <v>105</v>
      </c>
      <c r="D12352" t="s">
        <v>105</v>
      </c>
      <c r="E12352" t="s">
        <v>78</v>
      </c>
      <c r="F12352" t="s">
        <v>53</v>
      </c>
      <c r="G12352" t="s">
        <v>37</v>
      </c>
      <c r="H12352" t="s">
        <v>34</v>
      </c>
      <c r="I12352">
        <v>16420.942893572446</v>
      </c>
      <c r="J12352">
        <v>-16420.942893572446</v>
      </c>
      <c r="K12352">
        <v>208686</v>
      </c>
      <c r="L12352">
        <v>7.8687323987102378</v>
      </c>
      <c r="M12352">
        <v>-7.8687323987102378</v>
      </c>
    </row>
    <row r="12353" spans="1:13" x14ac:dyDescent="0.3">
      <c r="A12353" s="10">
        <v>43921</v>
      </c>
      <c r="B12353" t="s">
        <v>105</v>
      </c>
      <c r="C12353" t="s">
        <v>105</v>
      </c>
      <c r="D12353" t="s">
        <v>105</v>
      </c>
      <c r="E12353" t="s">
        <v>78</v>
      </c>
      <c r="F12353" t="s">
        <v>53</v>
      </c>
      <c r="G12353" t="s">
        <v>38</v>
      </c>
      <c r="H12353" t="s">
        <v>39</v>
      </c>
      <c r="I12353">
        <v>0</v>
      </c>
      <c r="J12353">
        <v>0</v>
      </c>
      <c r="K12353">
        <v>208686</v>
      </c>
      <c r="L12353">
        <v>0</v>
      </c>
      <c r="M12353">
        <v>0</v>
      </c>
    </row>
    <row r="12354" spans="1:13" x14ac:dyDescent="0.3">
      <c r="A12354" s="10">
        <v>43921</v>
      </c>
      <c r="B12354" t="s">
        <v>105</v>
      </c>
      <c r="C12354" t="s">
        <v>105</v>
      </c>
      <c r="D12354" t="s">
        <v>105</v>
      </c>
      <c r="E12354" t="s">
        <v>78</v>
      </c>
      <c r="F12354" t="s">
        <v>53</v>
      </c>
      <c r="G12354" t="s">
        <v>40</v>
      </c>
      <c r="H12354" t="s">
        <v>41</v>
      </c>
      <c r="I12354">
        <v>0</v>
      </c>
      <c r="J12354">
        <v>0</v>
      </c>
      <c r="K12354">
        <v>208686</v>
      </c>
      <c r="L12354">
        <v>0</v>
      </c>
      <c r="M12354">
        <v>0</v>
      </c>
    </row>
    <row r="12355" spans="1:13" x14ac:dyDescent="0.3">
      <c r="A12355" s="10">
        <v>43921</v>
      </c>
      <c r="B12355" t="s">
        <v>105</v>
      </c>
      <c r="C12355" t="s">
        <v>105</v>
      </c>
      <c r="D12355" t="s">
        <v>105</v>
      </c>
      <c r="E12355" t="s">
        <v>78</v>
      </c>
      <c r="F12355" t="s">
        <v>53</v>
      </c>
      <c r="G12355" t="s">
        <v>42</v>
      </c>
      <c r="H12355" t="s">
        <v>43</v>
      </c>
      <c r="I12355">
        <v>0</v>
      </c>
      <c r="J12355">
        <v>0</v>
      </c>
      <c r="K12355">
        <v>208686</v>
      </c>
      <c r="L12355">
        <v>0</v>
      </c>
      <c r="M12355">
        <v>0</v>
      </c>
    </row>
    <row r="12356" spans="1:13" x14ac:dyDescent="0.3">
      <c r="A12356" s="10">
        <v>43921</v>
      </c>
      <c r="B12356" t="s">
        <v>105</v>
      </c>
      <c r="C12356" t="s">
        <v>105</v>
      </c>
      <c r="D12356" t="s">
        <v>105</v>
      </c>
      <c r="E12356" t="s">
        <v>78</v>
      </c>
      <c r="F12356" t="s">
        <v>53</v>
      </c>
      <c r="G12356" t="s">
        <v>44</v>
      </c>
      <c r="H12356" t="s">
        <v>45</v>
      </c>
      <c r="I12356">
        <v>0</v>
      </c>
      <c r="J12356">
        <v>0</v>
      </c>
      <c r="K12356">
        <v>208686</v>
      </c>
      <c r="L12356">
        <v>0</v>
      </c>
      <c r="M12356">
        <v>0</v>
      </c>
    </row>
    <row r="12357" spans="1:13" x14ac:dyDescent="0.3">
      <c r="A12357" s="10">
        <v>43921</v>
      </c>
      <c r="B12357" t="s">
        <v>105</v>
      </c>
      <c r="C12357" t="s">
        <v>105</v>
      </c>
      <c r="D12357" t="s">
        <v>105</v>
      </c>
      <c r="E12357" t="s">
        <v>78</v>
      </c>
      <c r="F12357" t="s">
        <v>53</v>
      </c>
      <c r="G12357" t="s">
        <v>46</v>
      </c>
      <c r="H12357" t="s">
        <v>47</v>
      </c>
      <c r="I12357">
        <v>0</v>
      </c>
      <c r="J12357">
        <v>0</v>
      </c>
      <c r="K12357">
        <v>208686</v>
      </c>
      <c r="L12357">
        <v>0</v>
      </c>
      <c r="M12357">
        <v>0</v>
      </c>
    </row>
    <row r="12358" spans="1:13" x14ac:dyDescent="0.3">
      <c r="A12358" s="10">
        <v>43921</v>
      </c>
      <c r="B12358" t="s">
        <v>105</v>
      </c>
      <c r="C12358" t="s">
        <v>105</v>
      </c>
      <c r="D12358" t="s">
        <v>105</v>
      </c>
      <c r="E12358" t="s">
        <v>78</v>
      </c>
      <c r="F12358" t="s">
        <v>53</v>
      </c>
      <c r="G12358" t="s">
        <v>48</v>
      </c>
      <c r="H12358" t="s">
        <v>96</v>
      </c>
      <c r="I12358">
        <v>0</v>
      </c>
      <c r="J12358">
        <v>0</v>
      </c>
      <c r="K12358">
        <v>208686</v>
      </c>
      <c r="L12358">
        <v>0</v>
      </c>
      <c r="M12358">
        <v>0</v>
      </c>
    </row>
    <row r="12359" spans="1:13" x14ac:dyDescent="0.3">
      <c r="A12359" s="10">
        <v>43921</v>
      </c>
      <c r="B12359" t="s">
        <v>105</v>
      </c>
      <c r="C12359" t="s">
        <v>105</v>
      </c>
      <c r="D12359" t="s">
        <v>105</v>
      </c>
      <c r="E12359" t="s">
        <v>78</v>
      </c>
      <c r="F12359" t="s">
        <v>53</v>
      </c>
      <c r="G12359" t="s">
        <v>49</v>
      </c>
      <c r="H12359" t="s">
        <v>56</v>
      </c>
      <c r="I12359">
        <v>2333.4080421792246</v>
      </c>
      <c r="J12359">
        <v>-2333.4080421792246</v>
      </c>
      <c r="K12359">
        <v>208686</v>
      </c>
      <c r="L12359">
        <v>1.1181430676610911</v>
      </c>
      <c r="M12359">
        <v>-1.1181430676610911</v>
      </c>
    </row>
    <row r="12360" spans="1:13" x14ac:dyDescent="0.3">
      <c r="A12360" s="10">
        <v>43921</v>
      </c>
      <c r="B12360" t="s">
        <v>105</v>
      </c>
      <c r="C12360" t="s">
        <v>105</v>
      </c>
      <c r="D12360" t="s">
        <v>105</v>
      </c>
      <c r="E12360" t="s">
        <v>78</v>
      </c>
      <c r="F12360" t="s">
        <v>53</v>
      </c>
      <c r="G12360" t="s">
        <v>50</v>
      </c>
      <c r="H12360" t="s">
        <v>51</v>
      </c>
      <c r="I12360">
        <v>45.328483509999998</v>
      </c>
      <c r="J12360">
        <v>-45.328483509999998</v>
      </c>
      <c r="K12360">
        <v>208686</v>
      </c>
      <c r="L12360">
        <v>2.1720902940302652E-2</v>
      </c>
      <c r="M12360">
        <v>-2.1720902940302652E-2</v>
      </c>
    </row>
    <row r="12361" spans="1:13" x14ac:dyDescent="0.3">
      <c r="A12361" s="10">
        <v>43921</v>
      </c>
      <c r="B12361" t="s">
        <v>105</v>
      </c>
      <c r="C12361" t="s">
        <v>105</v>
      </c>
      <c r="D12361" t="s">
        <v>105</v>
      </c>
      <c r="E12361" t="s">
        <v>78</v>
      </c>
      <c r="F12361" t="s">
        <v>53</v>
      </c>
      <c r="G12361" t="s">
        <v>52</v>
      </c>
      <c r="H12361" t="s">
        <v>57</v>
      </c>
      <c r="I12361">
        <v>2288.0795586692248</v>
      </c>
      <c r="J12361">
        <v>-2288.0795586692248</v>
      </c>
      <c r="K12361">
        <v>208686</v>
      </c>
      <c r="L12361">
        <v>1.0964221647207886</v>
      </c>
      <c r="M12361">
        <v>-1.0964221647207886</v>
      </c>
    </row>
    <row r="12362" spans="1:13" x14ac:dyDescent="0.3">
      <c r="A12362" s="10">
        <v>43921</v>
      </c>
      <c r="B12362" t="s">
        <v>105</v>
      </c>
      <c r="C12362" t="s">
        <v>105</v>
      </c>
      <c r="D12362" t="s">
        <v>105</v>
      </c>
      <c r="E12362" t="s">
        <v>78</v>
      </c>
      <c r="F12362" t="s">
        <v>58</v>
      </c>
      <c r="G12362" t="s">
        <v>59</v>
      </c>
      <c r="H12362" t="s">
        <v>60</v>
      </c>
      <c r="I12362">
        <v>146808.62408898474</v>
      </c>
      <c r="J12362">
        <v>146808.62408898474</v>
      </c>
      <c r="K12362">
        <v>208686</v>
      </c>
      <c r="L12362">
        <v>70.349052686325265</v>
      </c>
      <c r="M12362">
        <v>70.349052686325265</v>
      </c>
    </row>
    <row r="12363" spans="1:13" x14ac:dyDescent="0.3">
      <c r="A12363" s="10">
        <v>43921</v>
      </c>
      <c r="B12363" t="s">
        <v>107</v>
      </c>
      <c r="C12363" t="s">
        <v>107</v>
      </c>
      <c r="D12363" t="s">
        <v>107</v>
      </c>
      <c r="E12363" t="s">
        <v>79</v>
      </c>
      <c r="F12363" t="s">
        <v>12</v>
      </c>
      <c r="G12363" t="s">
        <v>13</v>
      </c>
      <c r="H12363" t="s">
        <v>14</v>
      </c>
      <c r="I12363">
        <v>191887.17154918864</v>
      </c>
      <c r="J12363">
        <v>191887.17154918864</v>
      </c>
      <c r="K12363">
        <v>208686</v>
      </c>
      <c r="L12363">
        <v>91.950189063563741</v>
      </c>
      <c r="M12363">
        <v>91.950189063563741</v>
      </c>
    </row>
    <row r="12364" spans="1:13" x14ac:dyDescent="0.3">
      <c r="A12364" s="10">
        <v>43921</v>
      </c>
      <c r="B12364" t="s">
        <v>107</v>
      </c>
      <c r="C12364" t="s">
        <v>107</v>
      </c>
      <c r="D12364" t="s">
        <v>107</v>
      </c>
      <c r="E12364" t="s">
        <v>79</v>
      </c>
      <c r="F12364" t="s">
        <v>12</v>
      </c>
      <c r="G12364" t="s">
        <v>15</v>
      </c>
      <c r="H12364" t="s">
        <v>16</v>
      </c>
      <c r="I12364">
        <v>2931.511297</v>
      </c>
      <c r="J12364">
        <v>2931.511297</v>
      </c>
      <c r="K12364">
        <v>208686</v>
      </c>
      <c r="L12364">
        <v>1.4047474660494714</v>
      </c>
      <c r="M12364">
        <v>1.4047474660494714</v>
      </c>
    </row>
    <row r="12365" spans="1:13" x14ac:dyDescent="0.3">
      <c r="A12365" s="10">
        <v>43921</v>
      </c>
      <c r="B12365" t="s">
        <v>107</v>
      </c>
      <c r="C12365" t="s">
        <v>107</v>
      </c>
      <c r="D12365" t="s">
        <v>107</v>
      </c>
      <c r="E12365" t="s">
        <v>79</v>
      </c>
      <c r="F12365" t="s">
        <v>12</v>
      </c>
      <c r="G12365" t="s">
        <v>17</v>
      </c>
      <c r="H12365" t="s">
        <v>18</v>
      </c>
      <c r="I12365">
        <v>0</v>
      </c>
      <c r="J12365">
        <v>0</v>
      </c>
      <c r="K12365">
        <v>208686</v>
      </c>
      <c r="L12365">
        <v>0</v>
      </c>
      <c r="M12365">
        <v>0</v>
      </c>
    </row>
    <row r="12366" spans="1:13" x14ac:dyDescent="0.3">
      <c r="A12366" s="10">
        <v>43921</v>
      </c>
      <c r="B12366" t="s">
        <v>107</v>
      </c>
      <c r="C12366" t="s">
        <v>107</v>
      </c>
      <c r="D12366" t="s">
        <v>107</v>
      </c>
      <c r="E12366" t="s">
        <v>79</v>
      </c>
      <c r="F12366" t="s">
        <v>12</v>
      </c>
      <c r="G12366" t="s">
        <v>19</v>
      </c>
      <c r="H12366" t="s">
        <v>20</v>
      </c>
      <c r="I12366">
        <v>2931.511297</v>
      </c>
      <c r="J12366">
        <v>2931.511297</v>
      </c>
      <c r="K12366">
        <v>208686</v>
      </c>
      <c r="L12366">
        <v>1.4047474660494714</v>
      </c>
      <c r="M12366">
        <v>1.4047474660494714</v>
      </c>
    </row>
    <row r="12367" spans="1:13" x14ac:dyDescent="0.3">
      <c r="A12367" s="10">
        <v>43921</v>
      </c>
      <c r="B12367" t="s">
        <v>107</v>
      </c>
      <c r="C12367" t="s">
        <v>107</v>
      </c>
      <c r="D12367" t="s">
        <v>107</v>
      </c>
      <c r="E12367" t="s">
        <v>79</v>
      </c>
      <c r="F12367" t="s">
        <v>12</v>
      </c>
      <c r="G12367" t="s">
        <v>21</v>
      </c>
      <c r="H12367" t="s">
        <v>22</v>
      </c>
      <c r="I12367">
        <v>3183.9889971599996</v>
      </c>
      <c r="J12367">
        <v>3183.9889971599996</v>
      </c>
      <c r="K12367">
        <v>208686</v>
      </c>
      <c r="L12367">
        <v>1.5257319595756302</v>
      </c>
      <c r="M12367">
        <v>1.5257319595756302</v>
      </c>
    </row>
    <row r="12368" spans="1:13" x14ac:dyDescent="0.3">
      <c r="A12368" s="10">
        <v>43921</v>
      </c>
      <c r="B12368" t="s">
        <v>107</v>
      </c>
      <c r="C12368" t="s">
        <v>107</v>
      </c>
      <c r="D12368" t="s">
        <v>107</v>
      </c>
      <c r="E12368" t="s">
        <v>79</v>
      </c>
      <c r="F12368" t="s">
        <v>12</v>
      </c>
      <c r="G12368" t="s">
        <v>23</v>
      </c>
      <c r="H12368" t="s">
        <v>24</v>
      </c>
      <c r="I12368">
        <v>0</v>
      </c>
      <c r="J12368">
        <v>0</v>
      </c>
      <c r="K12368">
        <v>208686</v>
      </c>
      <c r="L12368">
        <v>0</v>
      </c>
      <c r="M12368">
        <v>0</v>
      </c>
    </row>
    <row r="12369" spans="1:13" x14ac:dyDescent="0.3">
      <c r="A12369" s="10">
        <v>43921</v>
      </c>
      <c r="B12369" t="s">
        <v>107</v>
      </c>
      <c r="C12369" t="s">
        <v>107</v>
      </c>
      <c r="D12369" t="s">
        <v>107</v>
      </c>
      <c r="E12369" t="s">
        <v>79</v>
      </c>
      <c r="F12369" t="s">
        <v>12</v>
      </c>
      <c r="G12369" t="s">
        <v>25</v>
      </c>
      <c r="H12369" t="s">
        <v>26</v>
      </c>
      <c r="I12369">
        <v>834.75089447999994</v>
      </c>
      <c r="J12369">
        <v>834.75089447999994</v>
      </c>
      <c r="K12369">
        <v>208686</v>
      </c>
      <c r="L12369">
        <v>0.40000330375779874</v>
      </c>
      <c r="M12369">
        <v>0.40000330375779874</v>
      </c>
    </row>
    <row r="12370" spans="1:13" x14ac:dyDescent="0.3">
      <c r="A12370" s="10">
        <v>43921</v>
      </c>
      <c r="B12370" t="s">
        <v>107</v>
      </c>
      <c r="C12370" t="s">
        <v>107</v>
      </c>
      <c r="D12370" t="s">
        <v>107</v>
      </c>
      <c r="E12370" t="s">
        <v>79</v>
      </c>
      <c r="F12370" t="s">
        <v>12</v>
      </c>
      <c r="G12370" t="s">
        <v>27</v>
      </c>
      <c r="H12370" t="s">
        <v>28</v>
      </c>
      <c r="I12370">
        <v>2349.2381026799999</v>
      </c>
      <c r="J12370">
        <v>2349.2381026799999</v>
      </c>
      <c r="K12370">
        <v>208686</v>
      </c>
      <c r="L12370">
        <v>1.1257286558178314</v>
      </c>
      <c r="M12370">
        <v>1.1257286558178314</v>
      </c>
    </row>
    <row r="12371" spans="1:13" x14ac:dyDescent="0.3">
      <c r="A12371" s="10">
        <v>43921</v>
      </c>
      <c r="B12371" t="s">
        <v>107</v>
      </c>
      <c r="C12371" t="s">
        <v>107</v>
      </c>
      <c r="D12371" t="s">
        <v>107</v>
      </c>
      <c r="E12371" t="s">
        <v>79</v>
      </c>
      <c r="F12371" t="s">
        <v>12</v>
      </c>
      <c r="G12371" t="s">
        <v>29</v>
      </c>
      <c r="H12371" t="s">
        <v>30</v>
      </c>
      <c r="I12371">
        <v>11471.780052</v>
      </c>
      <c r="J12371">
        <v>11471.780052</v>
      </c>
      <c r="K12371">
        <v>208686</v>
      </c>
      <c r="L12371">
        <v>5.4971488513843765</v>
      </c>
      <c r="M12371">
        <v>5.4971488513843765</v>
      </c>
    </row>
    <row r="12372" spans="1:13" x14ac:dyDescent="0.3">
      <c r="A12372" s="10">
        <v>43921</v>
      </c>
      <c r="B12372" t="s">
        <v>107</v>
      </c>
      <c r="C12372" t="s">
        <v>107</v>
      </c>
      <c r="D12372" t="s">
        <v>107</v>
      </c>
      <c r="E12372" t="s">
        <v>79</v>
      </c>
      <c r="F12372" t="s">
        <v>12</v>
      </c>
      <c r="G12372" t="s">
        <v>31</v>
      </c>
      <c r="H12372" t="s">
        <v>32</v>
      </c>
      <c r="I12372">
        <v>3.4524710000000001</v>
      </c>
      <c r="J12372">
        <v>3.4524710000000001</v>
      </c>
      <c r="K12372">
        <v>208686</v>
      </c>
      <c r="L12372">
        <v>1.6543855361643809E-3</v>
      </c>
      <c r="M12372">
        <v>1.6543855361643809E-3</v>
      </c>
    </row>
    <row r="12373" spans="1:13" x14ac:dyDescent="0.3">
      <c r="A12373" s="10">
        <v>43921</v>
      </c>
      <c r="B12373" t="s">
        <v>107</v>
      </c>
      <c r="C12373" t="s">
        <v>107</v>
      </c>
      <c r="D12373" t="s">
        <v>107</v>
      </c>
      <c r="E12373" t="s">
        <v>79</v>
      </c>
      <c r="F12373" t="s">
        <v>12</v>
      </c>
      <c r="G12373" t="s">
        <v>33</v>
      </c>
      <c r="H12373" t="s">
        <v>34</v>
      </c>
      <c r="I12373">
        <v>11468.327581</v>
      </c>
      <c r="J12373">
        <v>11468.327581</v>
      </c>
      <c r="K12373">
        <v>208686</v>
      </c>
      <c r="L12373">
        <v>5.4954944658482123</v>
      </c>
      <c r="M12373">
        <v>5.4954944658482123</v>
      </c>
    </row>
    <row r="12374" spans="1:13" x14ac:dyDescent="0.3">
      <c r="A12374" s="10">
        <v>43921</v>
      </c>
      <c r="B12374" t="s">
        <v>107</v>
      </c>
      <c r="C12374" t="s">
        <v>107</v>
      </c>
      <c r="D12374" t="s">
        <v>107</v>
      </c>
      <c r="E12374" t="s">
        <v>79</v>
      </c>
      <c r="F12374" t="s">
        <v>12</v>
      </c>
      <c r="G12374" t="s">
        <v>35</v>
      </c>
      <c r="H12374" t="s">
        <v>110</v>
      </c>
      <c r="I12374">
        <v>80815.599313529994</v>
      </c>
      <c r="J12374">
        <v>80815.599313529994</v>
      </c>
      <c r="K12374">
        <v>208686</v>
      </c>
      <c r="L12374">
        <v>38.725932412107184</v>
      </c>
      <c r="M12374">
        <v>38.725932412107184</v>
      </c>
    </row>
    <row r="12375" spans="1:13" x14ac:dyDescent="0.3">
      <c r="A12375" s="10">
        <v>43921</v>
      </c>
      <c r="B12375" t="s">
        <v>107</v>
      </c>
      <c r="C12375" t="s">
        <v>107</v>
      </c>
      <c r="D12375" t="s">
        <v>107</v>
      </c>
      <c r="E12375" t="s">
        <v>79</v>
      </c>
      <c r="F12375" t="s">
        <v>12</v>
      </c>
      <c r="G12375" t="s">
        <v>36</v>
      </c>
      <c r="H12375" t="s">
        <v>32</v>
      </c>
      <c r="I12375">
        <v>779.38548992986409</v>
      </c>
      <c r="J12375">
        <v>779.38548992986409</v>
      </c>
      <c r="K12375">
        <v>208686</v>
      </c>
      <c r="L12375">
        <v>0.37347282037600227</v>
      </c>
      <c r="M12375">
        <v>0.37347282037600227</v>
      </c>
    </row>
    <row r="12376" spans="1:13" x14ac:dyDescent="0.3">
      <c r="A12376" s="10">
        <v>43921</v>
      </c>
      <c r="B12376" t="s">
        <v>107</v>
      </c>
      <c r="C12376" t="s">
        <v>107</v>
      </c>
      <c r="D12376" t="s">
        <v>107</v>
      </c>
      <c r="E12376" t="s">
        <v>79</v>
      </c>
      <c r="F12376" t="s">
        <v>12</v>
      </c>
      <c r="G12376" t="s">
        <v>37</v>
      </c>
      <c r="H12376" t="s">
        <v>34</v>
      </c>
      <c r="I12376">
        <v>80036.213823600134</v>
      </c>
      <c r="J12376">
        <v>80036.213823600134</v>
      </c>
      <c r="K12376">
        <v>208686</v>
      </c>
      <c r="L12376">
        <v>38.352459591731183</v>
      </c>
      <c r="M12376">
        <v>38.352459591731183</v>
      </c>
    </row>
    <row r="12377" spans="1:13" x14ac:dyDescent="0.3">
      <c r="A12377" s="10">
        <v>43921</v>
      </c>
      <c r="B12377" t="s">
        <v>107</v>
      </c>
      <c r="C12377" t="s">
        <v>107</v>
      </c>
      <c r="D12377" t="s">
        <v>107</v>
      </c>
      <c r="E12377" t="s">
        <v>79</v>
      </c>
      <c r="F12377" t="s">
        <v>12</v>
      </c>
      <c r="G12377" t="s">
        <v>38</v>
      </c>
      <c r="H12377" t="s">
        <v>39</v>
      </c>
      <c r="I12377">
        <v>61016.557969155197</v>
      </c>
      <c r="J12377">
        <v>61016.557969155197</v>
      </c>
      <c r="K12377">
        <v>208686</v>
      </c>
      <c r="L12377">
        <v>29.238452972003486</v>
      </c>
      <c r="M12377">
        <v>29.238452972003486</v>
      </c>
    </row>
    <row r="12378" spans="1:13" x14ac:dyDescent="0.3">
      <c r="A12378" s="10">
        <v>43921</v>
      </c>
      <c r="B12378" t="s">
        <v>107</v>
      </c>
      <c r="C12378" t="s">
        <v>107</v>
      </c>
      <c r="D12378" t="s">
        <v>107</v>
      </c>
      <c r="E12378" t="s">
        <v>79</v>
      </c>
      <c r="F12378" t="s">
        <v>12</v>
      </c>
      <c r="G12378" t="s">
        <v>40</v>
      </c>
      <c r="H12378" t="s">
        <v>41</v>
      </c>
      <c r="I12378">
        <v>58.990037305453271</v>
      </c>
      <c r="J12378">
        <v>58.990037305453271</v>
      </c>
      <c r="K12378">
        <v>208686</v>
      </c>
      <c r="L12378">
        <v>2.8267366907915849E-2</v>
      </c>
      <c r="M12378">
        <v>2.8267366907915849E-2</v>
      </c>
    </row>
    <row r="12379" spans="1:13" x14ac:dyDescent="0.3">
      <c r="A12379" s="10">
        <v>43921</v>
      </c>
      <c r="B12379" t="s">
        <v>107</v>
      </c>
      <c r="C12379" t="s">
        <v>107</v>
      </c>
      <c r="D12379" t="s">
        <v>107</v>
      </c>
      <c r="E12379" t="s">
        <v>79</v>
      </c>
      <c r="F12379" t="s">
        <v>12</v>
      </c>
      <c r="G12379" t="s">
        <v>42</v>
      </c>
      <c r="H12379" t="s">
        <v>43</v>
      </c>
      <c r="I12379">
        <v>0</v>
      </c>
      <c r="J12379">
        <v>0</v>
      </c>
      <c r="K12379">
        <v>208686</v>
      </c>
      <c r="L12379">
        <v>0</v>
      </c>
      <c r="M12379">
        <v>0</v>
      </c>
    </row>
    <row r="12380" spans="1:13" x14ac:dyDescent="0.3">
      <c r="A12380" s="10">
        <v>43921</v>
      </c>
      <c r="B12380" t="s">
        <v>107</v>
      </c>
      <c r="C12380" t="s">
        <v>107</v>
      </c>
      <c r="D12380" t="s">
        <v>107</v>
      </c>
      <c r="E12380" t="s">
        <v>79</v>
      </c>
      <c r="F12380" t="s">
        <v>12</v>
      </c>
      <c r="G12380" t="s">
        <v>44</v>
      </c>
      <c r="H12380" t="s">
        <v>45</v>
      </c>
      <c r="I12380">
        <v>0</v>
      </c>
      <c r="J12380">
        <v>0</v>
      </c>
      <c r="K12380">
        <v>208686</v>
      </c>
      <c r="L12380">
        <v>0</v>
      </c>
      <c r="M12380">
        <v>0</v>
      </c>
    </row>
    <row r="12381" spans="1:13" x14ac:dyDescent="0.3">
      <c r="A12381" s="10">
        <v>43921</v>
      </c>
      <c r="B12381" t="s">
        <v>107</v>
      </c>
      <c r="C12381" t="s">
        <v>107</v>
      </c>
      <c r="D12381" t="s">
        <v>107</v>
      </c>
      <c r="E12381" t="s">
        <v>79</v>
      </c>
      <c r="F12381" t="s">
        <v>12</v>
      </c>
      <c r="G12381" t="s">
        <v>46</v>
      </c>
      <c r="H12381" t="s">
        <v>47</v>
      </c>
      <c r="I12381">
        <v>58.990037305453271</v>
      </c>
      <c r="J12381">
        <v>58.990037305453271</v>
      </c>
      <c r="K12381">
        <v>208686</v>
      </c>
      <c r="L12381">
        <v>2.8267366907915849E-2</v>
      </c>
      <c r="M12381">
        <v>2.8267366907915849E-2</v>
      </c>
    </row>
    <row r="12382" spans="1:13" x14ac:dyDescent="0.3">
      <c r="A12382" s="10">
        <v>43921</v>
      </c>
      <c r="B12382" t="s">
        <v>107</v>
      </c>
      <c r="C12382" t="s">
        <v>107</v>
      </c>
      <c r="D12382" t="s">
        <v>107</v>
      </c>
      <c r="E12382" t="s">
        <v>79</v>
      </c>
      <c r="F12382" t="s">
        <v>12</v>
      </c>
      <c r="G12382" t="s">
        <v>48</v>
      </c>
      <c r="H12382" t="s">
        <v>96</v>
      </c>
      <c r="I12382">
        <v>0</v>
      </c>
      <c r="J12382">
        <v>0</v>
      </c>
      <c r="K12382">
        <v>208686</v>
      </c>
      <c r="L12382">
        <v>0</v>
      </c>
      <c r="M12382">
        <v>0</v>
      </c>
    </row>
    <row r="12383" spans="1:13" x14ac:dyDescent="0.3">
      <c r="A12383" s="10">
        <v>43921</v>
      </c>
      <c r="B12383" t="s">
        <v>107</v>
      </c>
      <c r="C12383" t="s">
        <v>107</v>
      </c>
      <c r="D12383" t="s">
        <v>107</v>
      </c>
      <c r="E12383" t="s">
        <v>79</v>
      </c>
      <c r="F12383" t="s">
        <v>12</v>
      </c>
      <c r="G12383" t="s">
        <v>49</v>
      </c>
      <c r="H12383" t="s">
        <v>104</v>
      </c>
      <c r="I12383">
        <v>32408.743883037998</v>
      </c>
      <c r="J12383">
        <v>32408.743883037998</v>
      </c>
      <c r="K12383">
        <v>208686</v>
      </c>
      <c r="L12383">
        <v>15.529908035535684</v>
      </c>
      <c r="M12383">
        <v>15.529908035535684</v>
      </c>
    </row>
    <row r="12384" spans="1:13" x14ac:dyDescent="0.3">
      <c r="A12384" s="10">
        <v>43921</v>
      </c>
      <c r="B12384" t="s">
        <v>107</v>
      </c>
      <c r="C12384" t="s">
        <v>107</v>
      </c>
      <c r="D12384" t="s">
        <v>107</v>
      </c>
      <c r="E12384" t="s">
        <v>79</v>
      </c>
      <c r="F12384" t="s">
        <v>12</v>
      </c>
      <c r="G12384" t="s">
        <v>50</v>
      </c>
      <c r="H12384" t="s">
        <v>51</v>
      </c>
      <c r="I12384">
        <v>31041.87964132</v>
      </c>
      <c r="J12384">
        <v>31041.87964132</v>
      </c>
      <c r="K12384">
        <v>208686</v>
      </c>
      <c r="L12384">
        <v>14.874921959939813</v>
      </c>
      <c r="M12384">
        <v>14.874921959939813</v>
      </c>
    </row>
    <row r="12385" spans="1:13" x14ac:dyDescent="0.3">
      <c r="A12385" s="10">
        <v>43921</v>
      </c>
      <c r="B12385" t="s">
        <v>107</v>
      </c>
      <c r="C12385" t="s">
        <v>107</v>
      </c>
      <c r="D12385" t="s">
        <v>107</v>
      </c>
      <c r="E12385" t="s">
        <v>79</v>
      </c>
      <c r="F12385" t="s">
        <v>12</v>
      </c>
      <c r="G12385" t="s">
        <v>52</v>
      </c>
      <c r="H12385" t="s">
        <v>106</v>
      </c>
      <c r="I12385">
        <v>1366.8642417179997</v>
      </c>
      <c r="J12385">
        <v>1366.8642417179997</v>
      </c>
      <c r="K12385">
        <v>208686</v>
      </c>
      <c r="L12385">
        <v>0.65498607559587119</v>
      </c>
      <c r="M12385">
        <v>0.65498607559587119</v>
      </c>
    </row>
    <row r="12386" spans="1:13" x14ac:dyDescent="0.3">
      <c r="A12386" s="10">
        <v>43921</v>
      </c>
      <c r="B12386" t="s">
        <v>107</v>
      </c>
      <c r="C12386" t="s">
        <v>107</v>
      </c>
      <c r="D12386" t="s">
        <v>107</v>
      </c>
      <c r="E12386" t="s">
        <v>79</v>
      </c>
      <c r="F12386" t="s">
        <v>53</v>
      </c>
      <c r="G12386" t="s">
        <v>54</v>
      </c>
      <c r="H12386" t="s">
        <v>55</v>
      </c>
      <c r="I12386">
        <v>118251.20203287</v>
      </c>
      <c r="J12386">
        <v>-118251.20203287</v>
      </c>
      <c r="K12386">
        <v>208686</v>
      </c>
      <c r="L12386">
        <v>56.664655047712827</v>
      </c>
      <c r="M12386">
        <v>-56.664655047712827</v>
      </c>
    </row>
    <row r="12387" spans="1:13" x14ac:dyDescent="0.3">
      <c r="A12387" s="10">
        <v>43921</v>
      </c>
      <c r="B12387" t="s">
        <v>107</v>
      </c>
      <c r="C12387" t="s">
        <v>107</v>
      </c>
      <c r="D12387" t="s">
        <v>107</v>
      </c>
      <c r="E12387" t="s">
        <v>79</v>
      </c>
      <c r="F12387" t="s">
        <v>53</v>
      </c>
      <c r="G12387" t="s">
        <v>15</v>
      </c>
      <c r="H12387" t="s">
        <v>16</v>
      </c>
      <c r="I12387">
        <v>164.81182958000002</v>
      </c>
      <c r="J12387">
        <v>-164.81182958000002</v>
      </c>
      <c r="K12387">
        <v>208686</v>
      </c>
      <c r="L12387">
        <v>7.8975987646511994E-2</v>
      </c>
      <c r="M12387">
        <v>-7.8975987646511994E-2</v>
      </c>
    </row>
    <row r="12388" spans="1:13" x14ac:dyDescent="0.3">
      <c r="A12388" s="10">
        <v>43921</v>
      </c>
      <c r="B12388" t="s">
        <v>107</v>
      </c>
      <c r="C12388" t="s">
        <v>107</v>
      </c>
      <c r="D12388" t="s">
        <v>107</v>
      </c>
      <c r="E12388" t="s">
        <v>79</v>
      </c>
      <c r="F12388" t="s">
        <v>53</v>
      </c>
      <c r="G12388" t="s">
        <v>17</v>
      </c>
      <c r="H12388" t="s">
        <v>18</v>
      </c>
      <c r="I12388">
        <v>0</v>
      </c>
      <c r="J12388">
        <v>0</v>
      </c>
      <c r="K12388">
        <v>208686</v>
      </c>
      <c r="L12388">
        <v>0</v>
      </c>
      <c r="M12388">
        <v>0</v>
      </c>
    </row>
    <row r="12389" spans="1:13" x14ac:dyDescent="0.3">
      <c r="A12389" s="10">
        <v>43921</v>
      </c>
      <c r="B12389" t="s">
        <v>107</v>
      </c>
      <c r="C12389" t="s">
        <v>107</v>
      </c>
      <c r="D12389" t="s">
        <v>107</v>
      </c>
      <c r="E12389" t="s">
        <v>79</v>
      </c>
      <c r="F12389" t="s">
        <v>53</v>
      </c>
      <c r="G12389" t="s">
        <v>19</v>
      </c>
      <c r="H12389" t="s">
        <v>20</v>
      </c>
      <c r="I12389">
        <v>164.81182958000002</v>
      </c>
      <c r="J12389">
        <v>-164.81182958000002</v>
      </c>
      <c r="K12389">
        <v>208686</v>
      </c>
      <c r="L12389">
        <v>7.8975987646511994E-2</v>
      </c>
      <c r="M12389">
        <v>-7.8975987646511994E-2</v>
      </c>
    </row>
    <row r="12390" spans="1:13" x14ac:dyDescent="0.3">
      <c r="A12390" s="10">
        <v>43921</v>
      </c>
      <c r="B12390" t="s">
        <v>107</v>
      </c>
      <c r="C12390" t="s">
        <v>107</v>
      </c>
      <c r="D12390" t="s">
        <v>107</v>
      </c>
      <c r="E12390" t="s">
        <v>79</v>
      </c>
      <c r="F12390" t="s">
        <v>53</v>
      </c>
      <c r="G12390" t="s">
        <v>21</v>
      </c>
      <c r="H12390" t="s">
        <v>22</v>
      </c>
      <c r="I12390">
        <v>46760.997659979999</v>
      </c>
      <c r="J12390">
        <v>-46760.997659979999</v>
      </c>
      <c r="K12390">
        <v>208686</v>
      </c>
      <c r="L12390">
        <v>22.407347718572403</v>
      </c>
      <c r="M12390">
        <v>-22.407347718572403</v>
      </c>
    </row>
    <row r="12391" spans="1:13" x14ac:dyDescent="0.3">
      <c r="A12391" s="10">
        <v>43921</v>
      </c>
      <c r="B12391" t="s">
        <v>107</v>
      </c>
      <c r="C12391" t="s">
        <v>107</v>
      </c>
      <c r="D12391" t="s">
        <v>107</v>
      </c>
      <c r="E12391" t="s">
        <v>79</v>
      </c>
      <c r="F12391" t="s">
        <v>53</v>
      </c>
      <c r="G12391" t="s">
        <v>23</v>
      </c>
      <c r="H12391" t="s">
        <v>24</v>
      </c>
      <c r="I12391">
        <v>13628.608178703629</v>
      </c>
      <c r="J12391">
        <v>-13628.608178703629</v>
      </c>
      <c r="K12391">
        <v>208686</v>
      </c>
      <c r="L12391">
        <v>6.5306767960973078</v>
      </c>
      <c r="M12391">
        <v>-6.5306767960973078</v>
      </c>
    </row>
    <row r="12392" spans="1:13" x14ac:dyDescent="0.3">
      <c r="A12392" s="10">
        <v>43921</v>
      </c>
      <c r="B12392" t="s">
        <v>107</v>
      </c>
      <c r="C12392" t="s">
        <v>107</v>
      </c>
      <c r="D12392" t="s">
        <v>107</v>
      </c>
      <c r="E12392" t="s">
        <v>79</v>
      </c>
      <c r="F12392" t="s">
        <v>53</v>
      </c>
      <c r="G12392" t="s">
        <v>25</v>
      </c>
      <c r="H12392" t="s">
        <v>26</v>
      </c>
      <c r="I12392">
        <v>17057.166672926371</v>
      </c>
      <c r="J12392">
        <v>-17057.166672926371</v>
      </c>
      <c r="K12392">
        <v>208686</v>
      </c>
      <c r="L12392">
        <v>8.1736037266162427</v>
      </c>
      <c r="M12392">
        <v>-8.1736037266162427</v>
      </c>
    </row>
    <row r="12393" spans="1:13" x14ac:dyDescent="0.3">
      <c r="A12393" s="10">
        <v>43921</v>
      </c>
      <c r="B12393" t="s">
        <v>107</v>
      </c>
      <c r="C12393" t="s">
        <v>107</v>
      </c>
      <c r="D12393" t="s">
        <v>107</v>
      </c>
      <c r="E12393" t="s">
        <v>79</v>
      </c>
      <c r="F12393" t="s">
        <v>53</v>
      </c>
      <c r="G12393" t="s">
        <v>27</v>
      </c>
      <c r="H12393" t="s">
        <v>28</v>
      </c>
      <c r="I12393">
        <v>16075.222808349998</v>
      </c>
      <c r="J12393">
        <v>-16075.222808349998</v>
      </c>
      <c r="K12393">
        <v>208686</v>
      </c>
      <c r="L12393">
        <v>7.7030671958588499</v>
      </c>
      <c r="M12393">
        <v>-7.7030671958588499</v>
      </c>
    </row>
    <row r="12394" spans="1:13" x14ac:dyDescent="0.3">
      <c r="A12394" s="10">
        <v>43921</v>
      </c>
      <c r="B12394" t="s">
        <v>107</v>
      </c>
      <c r="C12394" t="s">
        <v>107</v>
      </c>
      <c r="D12394" t="s">
        <v>107</v>
      </c>
      <c r="E12394" t="s">
        <v>79</v>
      </c>
      <c r="F12394" t="s">
        <v>53</v>
      </c>
      <c r="G12394" t="s">
        <v>29</v>
      </c>
      <c r="H12394" t="s">
        <v>30</v>
      </c>
      <c r="I12394">
        <v>31039.053530669993</v>
      </c>
      <c r="J12394">
        <v>-31039.053530669993</v>
      </c>
      <c r="K12394">
        <v>208686</v>
      </c>
      <c r="L12394">
        <v>14.873567719286388</v>
      </c>
      <c r="M12394">
        <v>-14.873567719286388</v>
      </c>
    </row>
    <row r="12395" spans="1:13" x14ac:dyDescent="0.3">
      <c r="A12395" s="10">
        <v>43921</v>
      </c>
      <c r="B12395" t="s">
        <v>107</v>
      </c>
      <c r="C12395" t="s">
        <v>107</v>
      </c>
      <c r="D12395" t="s">
        <v>107</v>
      </c>
      <c r="E12395" t="s">
        <v>79</v>
      </c>
      <c r="F12395" t="s">
        <v>53</v>
      </c>
      <c r="G12395" t="s">
        <v>31</v>
      </c>
      <c r="H12395" t="s">
        <v>32</v>
      </c>
      <c r="I12395">
        <v>0</v>
      </c>
      <c r="J12395">
        <v>0</v>
      </c>
      <c r="K12395">
        <v>208686</v>
      </c>
      <c r="L12395">
        <v>0</v>
      </c>
      <c r="M12395">
        <v>0</v>
      </c>
    </row>
    <row r="12396" spans="1:13" x14ac:dyDescent="0.3">
      <c r="A12396" s="10">
        <v>43921</v>
      </c>
      <c r="B12396" t="s">
        <v>107</v>
      </c>
      <c r="C12396" t="s">
        <v>107</v>
      </c>
      <c r="D12396" t="s">
        <v>107</v>
      </c>
      <c r="E12396" t="s">
        <v>79</v>
      </c>
      <c r="F12396" t="s">
        <v>53</v>
      </c>
      <c r="G12396" t="s">
        <v>33</v>
      </c>
      <c r="H12396" t="s">
        <v>34</v>
      </c>
      <c r="I12396">
        <v>31039.053530669993</v>
      </c>
      <c r="J12396">
        <v>-31039.053530669993</v>
      </c>
      <c r="K12396">
        <v>208686</v>
      </c>
      <c r="L12396">
        <v>14.873567719286388</v>
      </c>
      <c r="M12396">
        <v>-14.873567719286388</v>
      </c>
    </row>
    <row r="12397" spans="1:13" x14ac:dyDescent="0.3">
      <c r="A12397" s="10">
        <v>43921</v>
      </c>
      <c r="B12397" t="s">
        <v>107</v>
      </c>
      <c r="C12397" t="s">
        <v>107</v>
      </c>
      <c r="D12397" t="s">
        <v>107</v>
      </c>
      <c r="E12397" t="s">
        <v>79</v>
      </c>
      <c r="F12397" t="s">
        <v>53</v>
      </c>
      <c r="G12397" t="s">
        <v>35</v>
      </c>
      <c r="H12397" t="s">
        <v>110</v>
      </c>
      <c r="I12397">
        <v>3563.6555159999998</v>
      </c>
      <c r="J12397">
        <v>-3563.6555159999998</v>
      </c>
      <c r="K12397">
        <v>208686</v>
      </c>
      <c r="L12397">
        <v>1.7076639142060319</v>
      </c>
      <c r="M12397">
        <v>-1.7076639142060319</v>
      </c>
    </row>
    <row r="12398" spans="1:13" x14ac:dyDescent="0.3">
      <c r="A12398" s="10">
        <v>43921</v>
      </c>
      <c r="B12398" t="s">
        <v>107</v>
      </c>
      <c r="C12398" t="s">
        <v>107</v>
      </c>
      <c r="D12398" t="s">
        <v>107</v>
      </c>
      <c r="E12398" t="s">
        <v>79</v>
      </c>
      <c r="F12398" t="s">
        <v>53</v>
      </c>
      <c r="G12398" t="s">
        <v>36</v>
      </c>
      <c r="H12398" t="s">
        <v>32</v>
      </c>
      <c r="I12398">
        <v>629.59957899999995</v>
      </c>
      <c r="J12398">
        <v>-629.59957899999995</v>
      </c>
      <c r="K12398">
        <v>208686</v>
      </c>
      <c r="L12398">
        <v>0.30169708509435228</v>
      </c>
      <c r="M12398">
        <v>-0.30169708509435228</v>
      </c>
    </row>
    <row r="12399" spans="1:13" x14ac:dyDescent="0.3">
      <c r="A12399" s="10">
        <v>43921</v>
      </c>
      <c r="B12399" t="s">
        <v>107</v>
      </c>
      <c r="C12399" t="s">
        <v>107</v>
      </c>
      <c r="D12399" t="s">
        <v>107</v>
      </c>
      <c r="E12399" t="s">
        <v>79</v>
      </c>
      <c r="F12399" t="s">
        <v>53</v>
      </c>
      <c r="G12399" t="s">
        <v>37</v>
      </c>
      <c r="H12399" t="s">
        <v>34</v>
      </c>
      <c r="I12399">
        <v>2934.0559369999996</v>
      </c>
      <c r="J12399">
        <v>-2934.0559369999996</v>
      </c>
      <c r="K12399">
        <v>208686</v>
      </c>
      <c r="L12399">
        <v>1.4059668291116796</v>
      </c>
      <c r="M12399">
        <v>-1.4059668291116796</v>
      </c>
    </row>
    <row r="12400" spans="1:13" x14ac:dyDescent="0.3">
      <c r="A12400" s="10">
        <v>43921</v>
      </c>
      <c r="B12400" t="s">
        <v>107</v>
      </c>
      <c r="C12400" t="s">
        <v>107</v>
      </c>
      <c r="D12400" t="s">
        <v>107</v>
      </c>
      <c r="E12400" t="s">
        <v>79</v>
      </c>
      <c r="F12400" t="s">
        <v>53</v>
      </c>
      <c r="G12400" t="s">
        <v>38</v>
      </c>
      <c r="H12400" t="s">
        <v>39</v>
      </c>
      <c r="I12400">
        <v>4855.1604583999988</v>
      </c>
      <c r="J12400">
        <v>-4855.1604583999988</v>
      </c>
      <c r="K12400">
        <v>208686</v>
      </c>
      <c r="L12400">
        <v>2.3265386553961447</v>
      </c>
      <c r="M12400">
        <v>-2.3265386553961447</v>
      </c>
    </row>
    <row r="12401" spans="1:13" x14ac:dyDescent="0.3">
      <c r="A12401" s="10">
        <v>43921</v>
      </c>
      <c r="B12401" t="s">
        <v>107</v>
      </c>
      <c r="C12401" t="s">
        <v>107</v>
      </c>
      <c r="D12401" t="s">
        <v>107</v>
      </c>
      <c r="E12401" t="s">
        <v>79</v>
      </c>
      <c r="F12401" t="s">
        <v>53</v>
      </c>
      <c r="G12401" t="s">
        <v>40</v>
      </c>
      <c r="H12401" t="s">
        <v>41</v>
      </c>
      <c r="I12401">
        <v>220.79987426</v>
      </c>
      <c r="J12401">
        <v>-220.79987426</v>
      </c>
      <c r="K12401">
        <v>208686</v>
      </c>
      <c r="L12401">
        <v>0.1058048332231199</v>
      </c>
      <c r="M12401">
        <v>-0.1058048332231199</v>
      </c>
    </row>
    <row r="12402" spans="1:13" x14ac:dyDescent="0.3">
      <c r="A12402" s="10">
        <v>43921</v>
      </c>
      <c r="B12402" t="s">
        <v>107</v>
      </c>
      <c r="C12402" t="s">
        <v>107</v>
      </c>
      <c r="D12402" t="s">
        <v>107</v>
      </c>
      <c r="E12402" t="s">
        <v>79</v>
      </c>
      <c r="F12402" t="s">
        <v>53</v>
      </c>
      <c r="G12402" t="s">
        <v>42</v>
      </c>
      <c r="H12402" t="s">
        <v>43</v>
      </c>
      <c r="I12402">
        <v>220.79987426</v>
      </c>
      <c r="J12402">
        <v>-220.79987426</v>
      </c>
      <c r="K12402">
        <v>208686</v>
      </c>
      <c r="L12402">
        <v>0.1058048332231199</v>
      </c>
      <c r="M12402">
        <v>-0.1058048332231199</v>
      </c>
    </row>
    <row r="12403" spans="1:13" x14ac:dyDescent="0.3">
      <c r="A12403" s="10">
        <v>43921</v>
      </c>
      <c r="B12403" t="s">
        <v>107</v>
      </c>
      <c r="C12403" t="s">
        <v>107</v>
      </c>
      <c r="D12403" t="s">
        <v>107</v>
      </c>
      <c r="E12403" t="s">
        <v>79</v>
      </c>
      <c r="F12403" t="s">
        <v>53</v>
      </c>
      <c r="G12403" t="s">
        <v>44</v>
      </c>
      <c r="H12403" t="s">
        <v>45</v>
      </c>
      <c r="I12403">
        <v>0</v>
      </c>
      <c r="J12403">
        <v>0</v>
      </c>
      <c r="K12403">
        <v>208686</v>
      </c>
      <c r="L12403">
        <v>0</v>
      </c>
      <c r="M12403">
        <v>0</v>
      </c>
    </row>
    <row r="12404" spans="1:13" x14ac:dyDescent="0.3">
      <c r="A12404" s="10">
        <v>43921</v>
      </c>
      <c r="B12404" t="s">
        <v>107</v>
      </c>
      <c r="C12404" t="s">
        <v>107</v>
      </c>
      <c r="D12404" t="s">
        <v>107</v>
      </c>
      <c r="E12404" t="s">
        <v>79</v>
      </c>
      <c r="F12404" t="s">
        <v>53</v>
      </c>
      <c r="G12404" t="s">
        <v>46</v>
      </c>
      <c r="H12404" t="s">
        <v>47</v>
      </c>
      <c r="I12404">
        <v>0</v>
      </c>
      <c r="J12404">
        <v>0</v>
      </c>
      <c r="K12404">
        <v>208686</v>
      </c>
      <c r="L12404">
        <v>0</v>
      </c>
      <c r="M12404">
        <v>0</v>
      </c>
    </row>
    <row r="12405" spans="1:13" x14ac:dyDescent="0.3">
      <c r="A12405" s="10">
        <v>43921</v>
      </c>
      <c r="B12405" t="s">
        <v>107</v>
      </c>
      <c r="C12405" t="s">
        <v>107</v>
      </c>
      <c r="D12405" t="s">
        <v>107</v>
      </c>
      <c r="E12405" t="s">
        <v>79</v>
      </c>
      <c r="F12405" t="s">
        <v>53</v>
      </c>
      <c r="G12405" t="s">
        <v>48</v>
      </c>
      <c r="H12405" t="s">
        <v>96</v>
      </c>
      <c r="I12405">
        <v>0</v>
      </c>
      <c r="J12405">
        <v>0</v>
      </c>
      <c r="K12405">
        <v>208686</v>
      </c>
      <c r="L12405">
        <v>0</v>
      </c>
      <c r="M12405">
        <v>0</v>
      </c>
    </row>
    <row r="12406" spans="1:13" x14ac:dyDescent="0.3">
      <c r="A12406" s="10">
        <v>43921</v>
      </c>
      <c r="B12406" t="s">
        <v>107</v>
      </c>
      <c r="C12406" t="s">
        <v>107</v>
      </c>
      <c r="D12406" t="s">
        <v>107</v>
      </c>
      <c r="E12406" t="s">
        <v>79</v>
      </c>
      <c r="F12406" t="s">
        <v>53</v>
      </c>
      <c r="G12406" t="s">
        <v>49</v>
      </c>
      <c r="H12406" t="s">
        <v>56</v>
      </c>
      <c r="I12406">
        <v>31646.723163980001</v>
      </c>
      <c r="J12406">
        <v>-31646.723163980001</v>
      </c>
      <c r="K12406">
        <v>208686</v>
      </c>
      <c r="L12406">
        <v>15.16475621938223</v>
      </c>
      <c r="M12406">
        <v>-15.16475621938223</v>
      </c>
    </row>
    <row r="12407" spans="1:13" x14ac:dyDescent="0.3">
      <c r="A12407" s="10">
        <v>43921</v>
      </c>
      <c r="B12407" t="s">
        <v>107</v>
      </c>
      <c r="C12407" t="s">
        <v>107</v>
      </c>
      <c r="D12407" t="s">
        <v>107</v>
      </c>
      <c r="E12407" t="s">
        <v>79</v>
      </c>
      <c r="F12407" t="s">
        <v>53</v>
      </c>
      <c r="G12407" t="s">
        <v>50</v>
      </c>
      <c r="H12407" t="s">
        <v>51</v>
      </c>
      <c r="I12407">
        <v>12181.771050810001</v>
      </c>
      <c r="J12407">
        <v>-12181.771050810001</v>
      </c>
      <c r="K12407">
        <v>208686</v>
      </c>
      <c r="L12407">
        <v>5.8373686068111903</v>
      </c>
      <c r="M12407">
        <v>-5.8373686068111903</v>
      </c>
    </row>
    <row r="12408" spans="1:13" x14ac:dyDescent="0.3">
      <c r="A12408" s="10">
        <v>43921</v>
      </c>
      <c r="B12408" t="s">
        <v>107</v>
      </c>
      <c r="C12408" t="s">
        <v>107</v>
      </c>
      <c r="D12408" t="s">
        <v>107</v>
      </c>
      <c r="E12408" t="s">
        <v>79</v>
      </c>
      <c r="F12408" t="s">
        <v>53</v>
      </c>
      <c r="G12408" t="s">
        <v>52</v>
      </c>
      <c r="H12408" t="s">
        <v>57</v>
      </c>
      <c r="I12408">
        <v>19464.952113169998</v>
      </c>
      <c r="J12408">
        <v>-19464.952113169998</v>
      </c>
      <c r="K12408">
        <v>208686</v>
      </c>
      <c r="L12408">
        <v>9.3273876125710391</v>
      </c>
      <c r="M12408">
        <v>-9.3273876125710391</v>
      </c>
    </row>
    <row r="12409" spans="1:13" x14ac:dyDescent="0.3">
      <c r="A12409" s="10">
        <v>43921</v>
      </c>
      <c r="B12409" t="s">
        <v>107</v>
      </c>
      <c r="C12409" t="s">
        <v>107</v>
      </c>
      <c r="D12409" t="s">
        <v>107</v>
      </c>
      <c r="E12409" t="s">
        <v>79</v>
      </c>
      <c r="F12409" t="s">
        <v>58</v>
      </c>
      <c r="G12409" t="s">
        <v>59</v>
      </c>
      <c r="H12409" t="s">
        <v>60</v>
      </c>
      <c r="I12409">
        <v>73635.969516318641</v>
      </c>
      <c r="J12409">
        <v>73635.969516318641</v>
      </c>
      <c r="K12409">
        <v>208686</v>
      </c>
      <c r="L12409">
        <v>35.285534015850914</v>
      </c>
      <c r="M12409">
        <v>35.285534015850914</v>
      </c>
    </row>
    <row r="12410" spans="1:13" x14ac:dyDescent="0.3">
      <c r="A12410" s="10">
        <v>43830</v>
      </c>
      <c r="B12410" t="s">
        <v>103</v>
      </c>
      <c r="C12410" t="s">
        <v>103</v>
      </c>
      <c r="D12410" t="s">
        <v>103</v>
      </c>
      <c r="E12410" t="s">
        <v>11</v>
      </c>
      <c r="F12410" t="s">
        <v>12</v>
      </c>
      <c r="G12410" t="s">
        <v>13</v>
      </c>
      <c r="H12410" t="s">
        <v>14</v>
      </c>
      <c r="I12410">
        <v>490932.44662626169</v>
      </c>
      <c r="J12410">
        <v>490932.44662626169</v>
      </c>
      <c r="K12410">
        <v>206256</v>
      </c>
      <c r="L12410">
        <v>238.02092866450511</v>
      </c>
      <c r="M12410">
        <v>238.02092866450511</v>
      </c>
    </row>
    <row r="12411" spans="1:13" x14ac:dyDescent="0.3">
      <c r="A12411" s="10">
        <v>43830</v>
      </c>
      <c r="B12411" t="s">
        <v>103</v>
      </c>
      <c r="C12411" t="s">
        <v>103</v>
      </c>
      <c r="D12411" t="s">
        <v>103</v>
      </c>
      <c r="E12411" t="s">
        <v>11</v>
      </c>
      <c r="F12411" t="s">
        <v>12</v>
      </c>
      <c r="G12411" t="s">
        <v>15</v>
      </c>
      <c r="H12411" t="s">
        <v>16</v>
      </c>
      <c r="I12411">
        <v>71.711012670000002</v>
      </c>
      <c r="J12411">
        <v>71.711012670000002</v>
      </c>
      <c r="K12411">
        <v>206256</v>
      </c>
      <c r="L12411">
        <v>3.4767964408308122E-2</v>
      </c>
      <c r="M12411">
        <v>3.4767964408308122E-2</v>
      </c>
    </row>
    <row r="12412" spans="1:13" x14ac:dyDescent="0.3">
      <c r="A12412" s="10">
        <v>43830</v>
      </c>
      <c r="B12412" t="s">
        <v>103</v>
      </c>
      <c r="C12412" t="s">
        <v>103</v>
      </c>
      <c r="D12412" t="s">
        <v>103</v>
      </c>
      <c r="E12412" t="s">
        <v>11</v>
      </c>
      <c r="F12412" t="s">
        <v>12</v>
      </c>
      <c r="G12412" t="s">
        <v>17</v>
      </c>
      <c r="H12412" t="s">
        <v>18</v>
      </c>
      <c r="I12412">
        <v>61.960962739999999</v>
      </c>
      <c r="J12412">
        <v>61.960962739999999</v>
      </c>
      <c r="K12412">
        <v>206256</v>
      </c>
      <c r="L12412">
        <v>3.0040804989915446E-2</v>
      </c>
      <c r="M12412">
        <v>3.0040804989915446E-2</v>
      </c>
    </row>
    <row r="12413" spans="1:13" x14ac:dyDescent="0.3">
      <c r="A12413" s="10">
        <v>43830</v>
      </c>
      <c r="B12413" t="s">
        <v>103</v>
      </c>
      <c r="C12413" t="s">
        <v>103</v>
      </c>
      <c r="D12413" t="s">
        <v>103</v>
      </c>
      <c r="E12413" t="s">
        <v>11</v>
      </c>
      <c r="F12413" t="s">
        <v>12</v>
      </c>
      <c r="G12413" t="s">
        <v>19</v>
      </c>
      <c r="H12413" t="s">
        <v>20</v>
      </c>
      <c r="I12413">
        <v>9.7500499299999994</v>
      </c>
      <c r="J12413">
        <v>9.7500499299999994</v>
      </c>
      <c r="K12413">
        <v>206256</v>
      </c>
      <c r="L12413">
        <v>4.7271594183926763E-3</v>
      </c>
      <c r="M12413">
        <v>4.7271594183926763E-3</v>
      </c>
    </row>
    <row r="12414" spans="1:13" x14ac:dyDescent="0.3">
      <c r="A12414" s="10">
        <v>43830</v>
      </c>
      <c r="B12414" t="s">
        <v>103</v>
      </c>
      <c r="C12414" t="s">
        <v>103</v>
      </c>
      <c r="D12414" t="s">
        <v>103</v>
      </c>
      <c r="E12414" t="s">
        <v>11</v>
      </c>
      <c r="F12414" t="s">
        <v>12</v>
      </c>
      <c r="G12414" t="s">
        <v>21</v>
      </c>
      <c r="H12414" t="s">
        <v>22</v>
      </c>
      <c r="I12414">
        <v>163382.06647260999</v>
      </c>
      <c r="J12414">
        <v>163382.06647260999</v>
      </c>
      <c r="K12414">
        <v>206256</v>
      </c>
      <c r="L12414">
        <v>79.213242995408621</v>
      </c>
      <c r="M12414">
        <v>79.213242995408621</v>
      </c>
    </row>
    <row r="12415" spans="1:13" x14ac:dyDescent="0.3">
      <c r="A12415" s="10">
        <v>43830</v>
      </c>
      <c r="B12415" t="s">
        <v>103</v>
      </c>
      <c r="C12415" t="s">
        <v>103</v>
      </c>
      <c r="D12415" t="s">
        <v>103</v>
      </c>
      <c r="E12415" t="s">
        <v>11</v>
      </c>
      <c r="F12415" t="s">
        <v>12</v>
      </c>
      <c r="G12415" t="s">
        <v>23</v>
      </c>
      <c r="H12415" t="s">
        <v>24</v>
      </c>
      <c r="I12415">
        <v>34804.272397086694</v>
      </c>
      <c r="J12415">
        <v>34804.272397086694</v>
      </c>
      <c r="K12415">
        <v>206256</v>
      </c>
      <c r="L12415">
        <v>16.874307849025818</v>
      </c>
      <c r="M12415">
        <v>16.874307849025818</v>
      </c>
    </row>
    <row r="12416" spans="1:13" x14ac:dyDescent="0.3">
      <c r="A12416" s="10">
        <v>43830</v>
      </c>
      <c r="B12416" t="s">
        <v>103</v>
      </c>
      <c r="C12416" t="s">
        <v>103</v>
      </c>
      <c r="D12416" t="s">
        <v>103</v>
      </c>
      <c r="E12416" t="s">
        <v>11</v>
      </c>
      <c r="F12416" t="s">
        <v>12</v>
      </c>
      <c r="G12416" t="s">
        <v>25</v>
      </c>
      <c r="H12416" t="s">
        <v>26</v>
      </c>
      <c r="I12416">
        <v>66873.401140353308</v>
      </c>
      <c r="J12416">
        <v>66873.401140353308</v>
      </c>
      <c r="K12416">
        <v>206256</v>
      </c>
      <c r="L12416">
        <v>32.422524018866511</v>
      </c>
      <c r="M12416">
        <v>32.422524018866511</v>
      </c>
    </row>
    <row r="12417" spans="1:13" x14ac:dyDescent="0.3">
      <c r="A12417" s="10">
        <v>43830</v>
      </c>
      <c r="B12417" t="s">
        <v>103</v>
      </c>
      <c r="C12417" t="s">
        <v>103</v>
      </c>
      <c r="D12417" t="s">
        <v>103</v>
      </c>
      <c r="E12417" t="s">
        <v>11</v>
      </c>
      <c r="F12417" t="s">
        <v>12</v>
      </c>
      <c r="G12417" t="s">
        <v>27</v>
      </c>
      <c r="H12417" t="s">
        <v>28</v>
      </c>
      <c r="I12417">
        <v>61704.392935169992</v>
      </c>
      <c r="J12417">
        <v>61704.392935169992</v>
      </c>
      <c r="K12417">
        <v>206256</v>
      </c>
      <c r="L12417">
        <v>29.916411127516284</v>
      </c>
      <c r="M12417">
        <v>29.916411127516284</v>
      </c>
    </row>
    <row r="12418" spans="1:13" x14ac:dyDescent="0.3">
      <c r="A12418" s="10">
        <v>43830</v>
      </c>
      <c r="B12418" t="s">
        <v>103</v>
      </c>
      <c r="C12418" t="s">
        <v>103</v>
      </c>
      <c r="D12418" t="s">
        <v>103</v>
      </c>
      <c r="E12418" t="s">
        <v>11</v>
      </c>
      <c r="F12418" t="s">
        <v>12</v>
      </c>
      <c r="G12418" t="s">
        <v>29</v>
      </c>
      <c r="H12418" t="s">
        <v>30</v>
      </c>
      <c r="I12418">
        <v>58524.270417470005</v>
      </c>
      <c r="J12418">
        <v>58524.270417470005</v>
      </c>
      <c r="K12418">
        <v>206256</v>
      </c>
      <c r="L12418">
        <v>28.374578396492712</v>
      </c>
      <c r="M12418">
        <v>28.374578396492712</v>
      </c>
    </row>
    <row r="12419" spans="1:13" x14ac:dyDescent="0.3">
      <c r="A12419" s="10">
        <v>43830</v>
      </c>
      <c r="B12419" t="s">
        <v>103</v>
      </c>
      <c r="C12419" t="s">
        <v>103</v>
      </c>
      <c r="D12419" t="s">
        <v>103</v>
      </c>
      <c r="E12419" t="s">
        <v>11</v>
      </c>
      <c r="F12419" t="s">
        <v>12</v>
      </c>
      <c r="G12419" t="s">
        <v>31</v>
      </c>
      <c r="H12419" t="s">
        <v>32</v>
      </c>
      <c r="I12419">
        <v>14531.630467474655</v>
      </c>
      <c r="J12419">
        <v>14531.630467474655</v>
      </c>
      <c r="K12419">
        <v>206256</v>
      </c>
      <c r="L12419">
        <v>7.0454340564515245</v>
      </c>
      <c r="M12419">
        <v>7.0454340564515245</v>
      </c>
    </row>
    <row r="12420" spans="1:13" x14ac:dyDescent="0.3">
      <c r="A12420" s="10">
        <v>43830</v>
      </c>
      <c r="B12420" t="s">
        <v>103</v>
      </c>
      <c r="C12420" t="s">
        <v>103</v>
      </c>
      <c r="D12420" t="s">
        <v>103</v>
      </c>
      <c r="E12420" t="s">
        <v>11</v>
      </c>
      <c r="F12420" t="s">
        <v>12</v>
      </c>
      <c r="G12420" t="s">
        <v>33</v>
      </c>
      <c r="H12420" t="s">
        <v>34</v>
      </c>
      <c r="I12420">
        <v>43992.639949995348</v>
      </c>
      <c r="J12420">
        <v>43992.639949995348</v>
      </c>
      <c r="K12420">
        <v>206256</v>
      </c>
      <c r="L12420">
        <v>21.329144340041186</v>
      </c>
      <c r="M12420">
        <v>21.329144340041186</v>
      </c>
    </row>
    <row r="12421" spans="1:13" x14ac:dyDescent="0.3">
      <c r="A12421" s="10">
        <v>43830</v>
      </c>
      <c r="B12421" t="s">
        <v>103</v>
      </c>
      <c r="C12421" t="s">
        <v>103</v>
      </c>
      <c r="D12421" t="s">
        <v>103</v>
      </c>
      <c r="E12421" t="s">
        <v>11</v>
      </c>
      <c r="F12421" t="s">
        <v>12</v>
      </c>
      <c r="G12421" t="s">
        <v>35</v>
      </c>
      <c r="H12421" t="s">
        <v>110</v>
      </c>
      <c r="I12421">
        <v>74352.644223419993</v>
      </c>
      <c r="J12421">
        <v>74352.644223419993</v>
      </c>
      <c r="K12421">
        <v>206256</v>
      </c>
      <c r="L12421">
        <v>36.048718206219455</v>
      </c>
      <c r="M12421">
        <v>36.048718206219455</v>
      </c>
    </row>
    <row r="12422" spans="1:13" x14ac:dyDescent="0.3">
      <c r="A12422" s="10">
        <v>43830</v>
      </c>
      <c r="B12422" t="s">
        <v>103</v>
      </c>
      <c r="C12422" t="s">
        <v>103</v>
      </c>
      <c r="D12422" t="s">
        <v>103</v>
      </c>
      <c r="E12422" t="s">
        <v>11</v>
      </c>
      <c r="F12422" t="s">
        <v>12</v>
      </c>
      <c r="G12422" t="s">
        <v>36</v>
      </c>
      <c r="H12422" t="s">
        <v>32</v>
      </c>
      <c r="I12422">
        <v>14815.295320264637</v>
      </c>
      <c r="J12422">
        <v>14815.295320264637</v>
      </c>
      <c r="K12422">
        <v>206256</v>
      </c>
      <c r="L12422">
        <v>7.1829645296450222</v>
      </c>
      <c r="M12422">
        <v>7.1829645296450222</v>
      </c>
    </row>
    <row r="12423" spans="1:13" x14ac:dyDescent="0.3">
      <c r="A12423" s="10">
        <v>43830</v>
      </c>
      <c r="B12423" t="s">
        <v>103</v>
      </c>
      <c r="C12423" t="s">
        <v>103</v>
      </c>
      <c r="D12423" t="s">
        <v>103</v>
      </c>
      <c r="E12423" t="s">
        <v>11</v>
      </c>
      <c r="F12423" t="s">
        <v>12</v>
      </c>
      <c r="G12423" t="s">
        <v>37</v>
      </c>
      <c r="H12423" t="s">
        <v>34</v>
      </c>
      <c r="I12423">
        <v>59537.348903155362</v>
      </c>
      <c r="J12423">
        <v>59537.348903155362</v>
      </c>
      <c r="K12423">
        <v>206256</v>
      </c>
      <c r="L12423">
        <v>28.865753676574435</v>
      </c>
      <c r="M12423">
        <v>28.865753676574435</v>
      </c>
    </row>
    <row r="12424" spans="1:13" x14ac:dyDescent="0.3">
      <c r="A12424" s="10">
        <v>43830</v>
      </c>
      <c r="B12424" t="s">
        <v>103</v>
      </c>
      <c r="C12424" t="s">
        <v>103</v>
      </c>
      <c r="D12424" t="s">
        <v>103</v>
      </c>
      <c r="E12424" t="s">
        <v>11</v>
      </c>
      <c r="F12424" t="s">
        <v>12</v>
      </c>
      <c r="G12424" t="s">
        <v>38</v>
      </c>
      <c r="H12424" t="s">
        <v>39</v>
      </c>
      <c r="I12424">
        <v>137283.06075788802</v>
      </c>
      <c r="J12424">
        <v>137283.06075788802</v>
      </c>
      <c r="K12424">
        <v>206256</v>
      </c>
      <c r="L12424">
        <v>66.559547726072466</v>
      </c>
      <c r="M12424">
        <v>66.559547726072466</v>
      </c>
    </row>
    <row r="12425" spans="1:13" x14ac:dyDescent="0.3">
      <c r="A12425" s="10">
        <v>43830</v>
      </c>
      <c r="B12425" t="s">
        <v>103</v>
      </c>
      <c r="C12425" t="s">
        <v>103</v>
      </c>
      <c r="D12425" t="s">
        <v>103</v>
      </c>
      <c r="E12425" t="s">
        <v>11</v>
      </c>
      <c r="F12425" t="s">
        <v>12</v>
      </c>
      <c r="G12425" t="s">
        <v>40</v>
      </c>
      <c r="H12425" t="s">
        <v>41</v>
      </c>
      <c r="I12425">
        <v>1718.13384502296</v>
      </c>
      <c r="J12425">
        <v>1718.13384502296</v>
      </c>
      <c r="K12425">
        <v>206256</v>
      </c>
      <c r="L12425">
        <v>0.83301035849767291</v>
      </c>
      <c r="M12425">
        <v>0.83301035849767291</v>
      </c>
    </row>
    <row r="12426" spans="1:13" x14ac:dyDescent="0.3">
      <c r="A12426" s="10">
        <v>43830</v>
      </c>
      <c r="B12426" t="s">
        <v>103</v>
      </c>
      <c r="C12426" t="s">
        <v>103</v>
      </c>
      <c r="D12426" t="s">
        <v>103</v>
      </c>
      <c r="E12426" t="s">
        <v>11</v>
      </c>
      <c r="F12426" t="s">
        <v>12</v>
      </c>
      <c r="G12426" t="s">
        <v>42</v>
      </c>
      <c r="H12426" t="s">
        <v>43</v>
      </c>
      <c r="I12426">
        <v>990.85015941296012</v>
      </c>
      <c r="J12426">
        <v>990.85015941296012</v>
      </c>
      <c r="K12426">
        <v>206256</v>
      </c>
      <c r="L12426">
        <v>0.48039822328221243</v>
      </c>
      <c r="M12426">
        <v>0.48039822328221243</v>
      </c>
    </row>
    <row r="12427" spans="1:13" x14ac:dyDescent="0.3">
      <c r="A12427" s="10">
        <v>43830</v>
      </c>
      <c r="B12427" t="s">
        <v>103</v>
      </c>
      <c r="C12427" t="s">
        <v>103</v>
      </c>
      <c r="D12427" t="s">
        <v>103</v>
      </c>
      <c r="E12427" t="s">
        <v>11</v>
      </c>
      <c r="F12427" t="s">
        <v>12</v>
      </c>
      <c r="G12427" t="s">
        <v>44</v>
      </c>
      <c r="H12427" t="s">
        <v>45</v>
      </c>
      <c r="I12427">
        <v>727.28368561000002</v>
      </c>
      <c r="J12427">
        <v>727.28368561000002</v>
      </c>
      <c r="K12427">
        <v>206256</v>
      </c>
      <c r="L12427">
        <v>0.35261213521546042</v>
      </c>
      <c r="M12427">
        <v>0.35261213521546042</v>
      </c>
    </row>
    <row r="12428" spans="1:13" x14ac:dyDescent="0.3">
      <c r="A12428" s="10">
        <v>43830</v>
      </c>
      <c r="B12428" t="s">
        <v>103</v>
      </c>
      <c r="C12428" t="s">
        <v>103</v>
      </c>
      <c r="D12428" t="s">
        <v>103</v>
      </c>
      <c r="E12428" t="s">
        <v>11</v>
      </c>
      <c r="F12428" t="s">
        <v>12</v>
      </c>
      <c r="G12428" t="s">
        <v>46</v>
      </c>
      <c r="H12428" t="s">
        <v>47</v>
      </c>
      <c r="I12428">
        <v>0</v>
      </c>
      <c r="J12428">
        <v>0</v>
      </c>
      <c r="K12428">
        <v>206256</v>
      </c>
      <c r="L12428">
        <v>0</v>
      </c>
      <c r="M12428">
        <v>0</v>
      </c>
    </row>
    <row r="12429" spans="1:13" x14ac:dyDescent="0.3">
      <c r="A12429" s="10">
        <v>43830</v>
      </c>
      <c r="B12429" t="s">
        <v>103</v>
      </c>
      <c r="C12429" t="s">
        <v>103</v>
      </c>
      <c r="D12429" t="s">
        <v>103</v>
      </c>
      <c r="E12429" t="s">
        <v>11</v>
      </c>
      <c r="F12429" t="s">
        <v>12</v>
      </c>
      <c r="G12429" t="s">
        <v>48</v>
      </c>
      <c r="H12429" t="s">
        <v>96</v>
      </c>
      <c r="I12429">
        <v>0</v>
      </c>
      <c r="J12429">
        <v>0</v>
      </c>
      <c r="K12429">
        <v>206256</v>
      </c>
      <c r="L12429">
        <v>0</v>
      </c>
      <c r="M12429">
        <v>0</v>
      </c>
    </row>
    <row r="12430" spans="1:13" x14ac:dyDescent="0.3">
      <c r="A12430" s="10">
        <v>43830</v>
      </c>
      <c r="B12430" t="s">
        <v>103</v>
      </c>
      <c r="C12430" t="s">
        <v>103</v>
      </c>
      <c r="D12430" t="s">
        <v>103</v>
      </c>
      <c r="E12430" t="s">
        <v>11</v>
      </c>
      <c r="F12430" t="s">
        <v>12</v>
      </c>
      <c r="G12430" t="s">
        <v>49</v>
      </c>
      <c r="H12430" t="s">
        <v>104</v>
      </c>
      <c r="I12430">
        <v>55600.559897180719</v>
      </c>
      <c r="J12430">
        <v>55600.559897180719</v>
      </c>
      <c r="K12430">
        <v>206256</v>
      </c>
      <c r="L12430">
        <v>26.9570630174059</v>
      </c>
      <c r="M12430">
        <v>26.9570630174059</v>
      </c>
    </row>
    <row r="12431" spans="1:13" x14ac:dyDescent="0.3">
      <c r="A12431" s="10">
        <v>43830</v>
      </c>
      <c r="B12431" t="s">
        <v>103</v>
      </c>
      <c r="C12431" t="s">
        <v>103</v>
      </c>
      <c r="D12431" t="s">
        <v>103</v>
      </c>
      <c r="E12431" t="s">
        <v>11</v>
      </c>
      <c r="F12431" t="s">
        <v>12</v>
      </c>
      <c r="G12431" t="s">
        <v>50</v>
      </c>
      <c r="H12431" t="s">
        <v>51</v>
      </c>
      <c r="I12431">
        <v>12470.579500661999</v>
      </c>
      <c r="J12431">
        <v>12470.579500661999</v>
      </c>
      <c r="K12431">
        <v>206256</v>
      </c>
      <c r="L12431">
        <v>6.0461656876221781</v>
      </c>
      <c r="M12431">
        <v>6.0461656876221781</v>
      </c>
    </row>
    <row r="12432" spans="1:13" x14ac:dyDescent="0.3">
      <c r="A12432" s="10">
        <v>43830</v>
      </c>
      <c r="B12432" t="s">
        <v>103</v>
      </c>
      <c r="C12432" t="s">
        <v>103</v>
      </c>
      <c r="D12432" t="s">
        <v>103</v>
      </c>
      <c r="E12432" t="s">
        <v>11</v>
      </c>
      <c r="F12432" t="s">
        <v>12</v>
      </c>
      <c r="G12432" t="s">
        <v>52</v>
      </c>
      <c r="H12432" t="s">
        <v>106</v>
      </c>
      <c r="I12432">
        <v>43129.980396518717</v>
      </c>
      <c r="J12432">
        <v>43129.980396518717</v>
      </c>
      <c r="K12432">
        <v>206256</v>
      </c>
      <c r="L12432">
        <v>20.910897329783722</v>
      </c>
      <c r="M12432">
        <v>20.910897329783722</v>
      </c>
    </row>
    <row r="12433" spans="1:13" x14ac:dyDescent="0.3">
      <c r="A12433" s="10">
        <v>43830</v>
      </c>
      <c r="B12433" t="s">
        <v>103</v>
      </c>
      <c r="C12433" t="s">
        <v>103</v>
      </c>
      <c r="D12433" t="s">
        <v>103</v>
      </c>
      <c r="E12433" t="s">
        <v>11</v>
      </c>
      <c r="F12433" t="s">
        <v>53</v>
      </c>
      <c r="G12433" t="s">
        <v>54</v>
      </c>
      <c r="H12433" t="s">
        <v>55</v>
      </c>
      <c r="I12433">
        <v>565991.20270394103</v>
      </c>
      <c r="J12433">
        <v>-565991.20270394103</v>
      </c>
      <c r="K12433">
        <v>206256</v>
      </c>
      <c r="L12433">
        <v>274.41199417420148</v>
      </c>
      <c r="M12433">
        <v>-274.41199417420148</v>
      </c>
    </row>
    <row r="12434" spans="1:13" x14ac:dyDescent="0.3">
      <c r="A12434" s="10">
        <v>43830</v>
      </c>
      <c r="B12434" t="s">
        <v>103</v>
      </c>
      <c r="C12434" t="s">
        <v>103</v>
      </c>
      <c r="D12434" t="s">
        <v>103</v>
      </c>
      <c r="E12434" t="s">
        <v>11</v>
      </c>
      <c r="F12434" t="s">
        <v>53</v>
      </c>
      <c r="G12434" t="s">
        <v>15</v>
      </c>
      <c r="H12434" t="s">
        <v>16</v>
      </c>
      <c r="I12434">
        <v>2801.3298540000001</v>
      </c>
      <c r="J12434">
        <v>-2801.3298540000001</v>
      </c>
      <c r="K12434">
        <v>206256</v>
      </c>
      <c r="L12434">
        <v>1.3581810245520129</v>
      </c>
      <c r="M12434">
        <v>-1.3581810245520129</v>
      </c>
    </row>
    <row r="12435" spans="1:13" x14ac:dyDescent="0.3">
      <c r="A12435" s="10">
        <v>43830</v>
      </c>
      <c r="B12435" t="s">
        <v>103</v>
      </c>
      <c r="C12435" t="s">
        <v>103</v>
      </c>
      <c r="D12435" t="s">
        <v>103</v>
      </c>
      <c r="E12435" t="s">
        <v>11</v>
      </c>
      <c r="F12435" t="s">
        <v>53</v>
      </c>
      <c r="G12435" t="s">
        <v>17</v>
      </c>
      <c r="H12435" t="s">
        <v>18</v>
      </c>
      <c r="I12435">
        <v>0</v>
      </c>
      <c r="J12435">
        <v>0</v>
      </c>
      <c r="K12435">
        <v>206256</v>
      </c>
      <c r="L12435">
        <v>0</v>
      </c>
      <c r="M12435">
        <v>0</v>
      </c>
    </row>
    <row r="12436" spans="1:13" x14ac:dyDescent="0.3">
      <c r="A12436" s="10">
        <v>43830</v>
      </c>
      <c r="B12436" t="s">
        <v>103</v>
      </c>
      <c r="C12436" t="s">
        <v>103</v>
      </c>
      <c r="D12436" t="s">
        <v>103</v>
      </c>
      <c r="E12436" t="s">
        <v>11</v>
      </c>
      <c r="F12436" t="s">
        <v>53</v>
      </c>
      <c r="G12436" t="s">
        <v>19</v>
      </c>
      <c r="H12436" t="s">
        <v>20</v>
      </c>
      <c r="I12436">
        <v>2801.3298540000001</v>
      </c>
      <c r="J12436">
        <v>-2801.3298540000001</v>
      </c>
      <c r="K12436">
        <v>206256</v>
      </c>
      <c r="L12436">
        <v>1.3581810245520129</v>
      </c>
      <c r="M12436">
        <v>-1.3581810245520129</v>
      </c>
    </row>
    <row r="12437" spans="1:13" x14ac:dyDescent="0.3">
      <c r="A12437" s="10">
        <v>43830</v>
      </c>
      <c r="B12437" t="s">
        <v>103</v>
      </c>
      <c r="C12437" t="s">
        <v>103</v>
      </c>
      <c r="D12437" t="s">
        <v>103</v>
      </c>
      <c r="E12437" t="s">
        <v>11</v>
      </c>
      <c r="F12437" t="s">
        <v>53</v>
      </c>
      <c r="G12437" t="s">
        <v>21</v>
      </c>
      <c r="H12437" t="s">
        <v>22</v>
      </c>
      <c r="I12437">
        <v>123917.60061041001</v>
      </c>
      <c r="J12437">
        <v>-123917.60061041001</v>
      </c>
      <c r="K12437">
        <v>206256</v>
      </c>
      <c r="L12437">
        <v>60.079513134362159</v>
      </c>
      <c r="M12437">
        <v>-60.079513134362159</v>
      </c>
    </row>
    <row r="12438" spans="1:13" x14ac:dyDescent="0.3">
      <c r="A12438" s="10">
        <v>43830</v>
      </c>
      <c r="B12438" t="s">
        <v>103</v>
      </c>
      <c r="C12438" t="s">
        <v>103</v>
      </c>
      <c r="D12438" t="s">
        <v>103</v>
      </c>
      <c r="E12438" t="s">
        <v>11</v>
      </c>
      <c r="F12438" t="s">
        <v>53</v>
      </c>
      <c r="G12438" t="s">
        <v>23</v>
      </c>
      <c r="H12438" t="s">
        <v>24</v>
      </c>
      <c r="I12438">
        <v>25852.674399570002</v>
      </c>
      <c r="J12438">
        <v>-25852.674399570002</v>
      </c>
      <c r="K12438">
        <v>206256</v>
      </c>
      <c r="L12438">
        <v>12.534265378738073</v>
      </c>
      <c r="M12438">
        <v>-12.534265378738073</v>
      </c>
    </row>
    <row r="12439" spans="1:13" x14ac:dyDescent="0.3">
      <c r="A12439" s="10">
        <v>43830</v>
      </c>
      <c r="B12439" t="s">
        <v>103</v>
      </c>
      <c r="C12439" t="s">
        <v>103</v>
      </c>
      <c r="D12439" t="s">
        <v>103</v>
      </c>
      <c r="E12439" t="s">
        <v>11</v>
      </c>
      <c r="F12439" t="s">
        <v>53</v>
      </c>
      <c r="G12439" t="s">
        <v>25</v>
      </c>
      <c r="H12439" t="s">
        <v>26</v>
      </c>
      <c r="I12439">
        <v>59178.959935099992</v>
      </c>
      <c r="J12439">
        <v>-59178.959935099992</v>
      </c>
      <c r="K12439">
        <v>206256</v>
      </c>
      <c r="L12439">
        <v>28.691994383242182</v>
      </c>
      <c r="M12439">
        <v>-28.691994383242182</v>
      </c>
    </row>
    <row r="12440" spans="1:13" x14ac:dyDescent="0.3">
      <c r="A12440" s="10">
        <v>43830</v>
      </c>
      <c r="B12440" t="s">
        <v>103</v>
      </c>
      <c r="C12440" t="s">
        <v>103</v>
      </c>
      <c r="D12440" t="s">
        <v>103</v>
      </c>
      <c r="E12440" t="s">
        <v>11</v>
      </c>
      <c r="F12440" t="s">
        <v>53</v>
      </c>
      <c r="G12440" t="s">
        <v>27</v>
      </c>
      <c r="H12440" t="s">
        <v>28</v>
      </c>
      <c r="I12440">
        <v>38885.96627574</v>
      </c>
      <c r="J12440">
        <v>-38885.96627574</v>
      </c>
      <c r="K12440">
        <v>206256</v>
      </c>
      <c r="L12440">
        <v>18.853253372381896</v>
      </c>
      <c r="M12440">
        <v>-18.853253372381896</v>
      </c>
    </row>
    <row r="12441" spans="1:13" x14ac:dyDescent="0.3">
      <c r="A12441" s="10">
        <v>43830</v>
      </c>
      <c r="B12441" t="s">
        <v>103</v>
      </c>
      <c r="C12441" t="s">
        <v>103</v>
      </c>
      <c r="D12441" t="s">
        <v>103</v>
      </c>
      <c r="E12441" t="s">
        <v>11</v>
      </c>
      <c r="F12441" t="s">
        <v>53</v>
      </c>
      <c r="G12441" t="s">
        <v>29</v>
      </c>
      <c r="H12441" t="s">
        <v>30</v>
      </c>
      <c r="I12441">
        <v>40206.141004680001</v>
      </c>
      <c r="J12441">
        <v>-40206.141004680001</v>
      </c>
      <c r="K12441">
        <v>206256</v>
      </c>
      <c r="L12441">
        <v>19.493319469339074</v>
      </c>
      <c r="M12441">
        <v>-19.493319469339074</v>
      </c>
    </row>
    <row r="12442" spans="1:13" x14ac:dyDescent="0.3">
      <c r="A12442" s="10">
        <v>43830</v>
      </c>
      <c r="B12442" t="s">
        <v>103</v>
      </c>
      <c r="C12442" t="s">
        <v>103</v>
      </c>
      <c r="D12442" t="s">
        <v>103</v>
      </c>
      <c r="E12442" t="s">
        <v>11</v>
      </c>
      <c r="F12442" t="s">
        <v>53</v>
      </c>
      <c r="G12442" t="s">
        <v>31</v>
      </c>
      <c r="H12442" t="s">
        <v>32</v>
      </c>
      <c r="I12442">
        <v>14531.974656474657</v>
      </c>
      <c r="J12442">
        <v>-14531.974656474657</v>
      </c>
      <c r="K12442">
        <v>206256</v>
      </c>
      <c r="L12442">
        <v>7.0456009311121406</v>
      </c>
      <c r="M12442">
        <v>-7.0456009311121406</v>
      </c>
    </row>
    <row r="12443" spans="1:13" x14ac:dyDescent="0.3">
      <c r="A12443" s="10">
        <v>43830</v>
      </c>
      <c r="B12443" t="s">
        <v>103</v>
      </c>
      <c r="C12443" t="s">
        <v>103</v>
      </c>
      <c r="D12443" t="s">
        <v>103</v>
      </c>
      <c r="E12443" t="s">
        <v>11</v>
      </c>
      <c r="F12443" t="s">
        <v>53</v>
      </c>
      <c r="G12443" t="s">
        <v>33</v>
      </c>
      <c r="H12443" t="s">
        <v>34</v>
      </c>
      <c r="I12443">
        <v>25674.166348205348</v>
      </c>
      <c r="J12443">
        <v>-25674.166348205348</v>
      </c>
      <c r="K12443">
        <v>206256</v>
      </c>
      <c r="L12443">
        <v>12.447718538226935</v>
      </c>
      <c r="M12443">
        <v>-12.447718538226935</v>
      </c>
    </row>
    <row r="12444" spans="1:13" x14ac:dyDescent="0.3">
      <c r="A12444" s="10">
        <v>43830</v>
      </c>
      <c r="B12444" t="s">
        <v>103</v>
      </c>
      <c r="C12444" t="s">
        <v>103</v>
      </c>
      <c r="D12444" t="s">
        <v>103</v>
      </c>
      <c r="E12444" t="s">
        <v>11</v>
      </c>
      <c r="F12444" t="s">
        <v>53</v>
      </c>
      <c r="G12444" t="s">
        <v>35</v>
      </c>
      <c r="H12444" t="s">
        <v>110</v>
      </c>
      <c r="I12444">
        <v>149289.91295148002</v>
      </c>
      <c r="J12444">
        <v>-149289.91295148002</v>
      </c>
      <c r="K12444">
        <v>206256</v>
      </c>
      <c r="L12444">
        <v>72.380882472015358</v>
      </c>
      <c r="M12444">
        <v>-72.380882472015358</v>
      </c>
    </row>
    <row r="12445" spans="1:13" x14ac:dyDescent="0.3">
      <c r="A12445" s="10">
        <v>43830</v>
      </c>
      <c r="B12445" t="s">
        <v>103</v>
      </c>
      <c r="C12445" t="s">
        <v>103</v>
      </c>
      <c r="D12445" t="s">
        <v>103</v>
      </c>
      <c r="E12445" t="s">
        <v>11</v>
      </c>
      <c r="F12445" t="s">
        <v>53</v>
      </c>
      <c r="G12445" t="s">
        <v>36</v>
      </c>
      <c r="H12445" t="s">
        <v>32</v>
      </c>
      <c r="I12445">
        <v>15582.727617429391</v>
      </c>
      <c r="J12445">
        <v>-15582.727617429391</v>
      </c>
      <c r="K12445">
        <v>206256</v>
      </c>
      <c r="L12445">
        <v>7.5550420920746015</v>
      </c>
      <c r="M12445">
        <v>-7.5550420920746015</v>
      </c>
    </row>
    <row r="12446" spans="1:13" x14ac:dyDescent="0.3">
      <c r="A12446" s="10">
        <v>43830</v>
      </c>
      <c r="B12446" t="s">
        <v>103</v>
      </c>
      <c r="C12446" t="s">
        <v>103</v>
      </c>
      <c r="D12446" t="s">
        <v>103</v>
      </c>
      <c r="E12446" t="s">
        <v>11</v>
      </c>
      <c r="F12446" t="s">
        <v>53</v>
      </c>
      <c r="G12446" t="s">
        <v>37</v>
      </c>
      <c r="H12446" t="s">
        <v>34</v>
      </c>
      <c r="I12446">
        <v>133707.18533405062</v>
      </c>
      <c r="J12446">
        <v>-133707.18533405062</v>
      </c>
      <c r="K12446">
        <v>206256</v>
      </c>
      <c r="L12446">
        <v>64.825840379940757</v>
      </c>
      <c r="M12446">
        <v>-64.825840379940757</v>
      </c>
    </row>
    <row r="12447" spans="1:13" x14ac:dyDescent="0.3">
      <c r="A12447" s="10">
        <v>43830</v>
      </c>
      <c r="B12447" t="s">
        <v>103</v>
      </c>
      <c r="C12447" t="s">
        <v>103</v>
      </c>
      <c r="D12447" t="s">
        <v>103</v>
      </c>
      <c r="E12447" t="s">
        <v>11</v>
      </c>
      <c r="F12447" t="s">
        <v>53</v>
      </c>
      <c r="G12447" t="s">
        <v>38</v>
      </c>
      <c r="H12447" t="s">
        <v>39</v>
      </c>
      <c r="I12447">
        <v>193828.95119437727</v>
      </c>
      <c r="J12447">
        <v>-193828.95119437727</v>
      </c>
      <c r="K12447">
        <v>206256</v>
      </c>
      <c r="L12447">
        <v>93.97493948994321</v>
      </c>
      <c r="M12447">
        <v>-93.97493948994321</v>
      </c>
    </row>
    <row r="12448" spans="1:13" x14ac:dyDescent="0.3">
      <c r="A12448" s="10">
        <v>43830</v>
      </c>
      <c r="B12448" t="s">
        <v>103</v>
      </c>
      <c r="C12448" t="s">
        <v>103</v>
      </c>
      <c r="D12448" t="s">
        <v>103</v>
      </c>
      <c r="E12448" t="s">
        <v>11</v>
      </c>
      <c r="F12448" t="s">
        <v>53</v>
      </c>
      <c r="G12448" t="s">
        <v>40</v>
      </c>
      <c r="H12448" t="s">
        <v>41</v>
      </c>
      <c r="I12448">
        <v>1510.71906123296</v>
      </c>
      <c r="J12448">
        <v>-1510.71906123296</v>
      </c>
      <c r="K12448">
        <v>206256</v>
      </c>
      <c r="L12448">
        <v>0.73244854027662709</v>
      </c>
      <c r="M12448">
        <v>-0.73244854027662709</v>
      </c>
    </row>
    <row r="12449" spans="1:13" x14ac:dyDescent="0.3">
      <c r="A12449" s="10">
        <v>43830</v>
      </c>
      <c r="B12449" t="s">
        <v>103</v>
      </c>
      <c r="C12449" t="s">
        <v>103</v>
      </c>
      <c r="D12449" t="s">
        <v>103</v>
      </c>
      <c r="E12449" t="s">
        <v>11</v>
      </c>
      <c r="F12449" t="s">
        <v>53</v>
      </c>
      <c r="G12449" t="s">
        <v>42</v>
      </c>
      <c r="H12449" t="s">
        <v>43</v>
      </c>
      <c r="I12449">
        <v>783.43537562296012</v>
      </c>
      <c r="J12449">
        <v>-783.43537562296012</v>
      </c>
      <c r="K12449">
        <v>206256</v>
      </c>
      <c r="L12449">
        <v>0.37983640506116673</v>
      </c>
      <c r="M12449">
        <v>-0.37983640506116673</v>
      </c>
    </row>
    <row r="12450" spans="1:13" x14ac:dyDescent="0.3">
      <c r="A12450" s="10">
        <v>43830</v>
      </c>
      <c r="B12450" t="s">
        <v>103</v>
      </c>
      <c r="C12450" t="s">
        <v>103</v>
      </c>
      <c r="D12450" t="s">
        <v>103</v>
      </c>
      <c r="E12450" t="s">
        <v>11</v>
      </c>
      <c r="F12450" t="s">
        <v>53</v>
      </c>
      <c r="G12450" t="s">
        <v>44</v>
      </c>
      <c r="H12450" t="s">
        <v>45</v>
      </c>
      <c r="I12450">
        <v>727.28368561000002</v>
      </c>
      <c r="J12450">
        <v>-727.28368561000002</v>
      </c>
      <c r="K12450">
        <v>206256</v>
      </c>
      <c r="L12450">
        <v>0.35261213521546042</v>
      </c>
      <c r="M12450">
        <v>-0.35261213521546042</v>
      </c>
    </row>
    <row r="12451" spans="1:13" x14ac:dyDescent="0.3">
      <c r="A12451" s="10">
        <v>43830</v>
      </c>
      <c r="B12451" t="s">
        <v>103</v>
      </c>
      <c r="C12451" t="s">
        <v>103</v>
      </c>
      <c r="D12451" t="s">
        <v>103</v>
      </c>
      <c r="E12451" t="s">
        <v>11</v>
      </c>
      <c r="F12451" t="s">
        <v>53</v>
      </c>
      <c r="G12451" t="s">
        <v>46</v>
      </c>
      <c r="H12451" t="s">
        <v>47</v>
      </c>
      <c r="I12451">
        <v>0</v>
      </c>
      <c r="J12451">
        <v>0</v>
      </c>
      <c r="K12451">
        <v>206256</v>
      </c>
      <c r="L12451">
        <v>0</v>
      </c>
      <c r="M12451">
        <v>0</v>
      </c>
    </row>
    <row r="12452" spans="1:13" x14ac:dyDescent="0.3">
      <c r="A12452" s="10">
        <v>43830</v>
      </c>
      <c r="B12452" t="s">
        <v>103</v>
      </c>
      <c r="C12452" t="s">
        <v>103</v>
      </c>
      <c r="D12452" t="s">
        <v>103</v>
      </c>
      <c r="E12452" t="s">
        <v>11</v>
      </c>
      <c r="F12452" t="s">
        <v>53</v>
      </c>
      <c r="G12452" t="s">
        <v>48</v>
      </c>
      <c r="H12452" t="s">
        <v>96</v>
      </c>
      <c r="I12452">
        <v>0</v>
      </c>
      <c r="J12452">
        <v>0</v>
      </c>
      <c r="K12452">
        <v>206256</v>
      </c>
      <c r="L12452">
        <v>0</v>
      </c>
      <c r="M12452">
        <v>0</v>
      </c>
    </row>
    <row r="12453" spans="1:13" x14ac:dyDescent="0.3">
      <c r="A12453" s="10">
        <v>43830</v>
      </c>
      <c r="B12453" t="s">
        <v>103</v>
      </c>
      <c r="C12453" t="s">
        <v>103</v>
      </c>
      <c r="D12453" t="s">
        <v>103</v>
      </c>
      <c r="E12453" t="s">
        <v>11</v>
      </c>
      <c r="F12453" t="s">
        <v>53</v>
      </c>
      <c r="G12453" t="s">
        <v>49</v>
      </c>
      <c r="H12453" t="s">
        <v>56</v>
      </c>
      <c r="I12453">
        <v>54436.548027760713</v>
      </c>
      <c r="J12453">
        <v>-54436.548027760713</v>
      </c>
      <c r="K12453">
        <v>206256</v>
      </c>
      <c r="L12453">
        <v>26.392710043713013</v>
      </c>
      <c r="M12453">
        <v>-26.392710043713013</v>
      </c>
    </row>
    <row r="12454" spans="1:13" x14ac:dyDescent="0.3">
      <c r="A12454" s="10">
        <v>43830</v>
      </c>
      <c r="B12454" t="s">
        <v>103</v>
      </c>
      <c r="C12454" t="s">
        <v>103</v>
      </c>
      <c r="D12454" t="s">
        <v>103</v>
      </c>
      <c r="E12454" t="s">
        <v>11</v>
      </c>
      <c r="F12454" t="s">
        <v>53</v>
      </c>
      <c r="G12454" t="s">
        <v>50</v>
      </c>
      <c r="H12454" t="s">
        <v>51</v>
      </c>
      <c r="I12454">
        <v>29138.433181181997</v>
      </c>
      <c r="J12454">
        <v>-29138.433181181997</v>
      </c>
      <c r="K12454">
        <v>206256</v>
      </c>
      <c r="L12454">
        <v>14.127314202341749</v>
      </c>
      <c r="M12454">
        <v>-14.127314202341749</v>
      </c>
    </row>
    <row r="12455" spans="1:13" x14ac:dyDescent="0.3">
      <c r="A12455" s="10">
        <v>43830</v>
      </c>
      <c r="B12455" t="s">
        <v>103</v>
      </c>
      <c r="C12455" t="s">
        <v>103</v>
      </c>
      <c r="D12455" t="s">
        <v>103</v>
      </c>
      <c r="E12455" t="s">
        <v>11</v>
      </c>
      <c r="F12455" t="s">
        <v>53</v>
      </c>
      <c r="G12455" t="s">
        <v>52</v>
      </c>
      <c r="H12455" t="s">
        <v>57</v>
      </c>
      <c r="I12455">
        <v>25298.114846578716</v>
      </c>
      <c r="J12455">
        <v>-25298.114846578716</v>
      </c>
      <c r="K12455">
        <v>206256</v>
      </c>
      <c r="L12455">
        <v>12.265395841371264</v>
      </c>
      <c r="M12455">
        <v>-12.265395841371264</v>
      </c>
    </row>
    <row r="12456" spans="1:13" x14ac:dyDescent="0.3">
      <c r="A12456" s="10">
        <v>43830</v>
      </c>
      <c r="B12456" t="s">
        <v>103</v>
      </c>
      <c r="C12456" t="s">
        <v>103</v>
      </c>
      <c r="D12456" t="s">
        <v>103</v>
      </c>
      <c r="E12456" t="s">
        <v>11</v>
      </c>
      <c r="F12456" t="s">
        <v>58</v>
      </c>
      <c r="G12456" t="s">
        <v>59</v>
      </c>
      <c r="H12456" t="s">
        <v>60</v>
      </c>
      <c r="I12456">
        <v>-75058.75607767934</v>
      </c>
      <c r="J12456">
        <v>-75058.75607767934</v>
      </c>
      <c r="K12456">
        <v>206256</v>
      </c>
      <c r="L12456">
        <v>-36.391065509696368</v>
      </c>
      <c r="M12456">
        <v>-36.391065509696368</v>
      </c>
    </row>
    <row r="12457" spans="1:13" x14ac:dyDescent="0.3">
      <c r="A12457" s="10">
        <v>43830</v>
      </c>
      <c r="B12457" t="s">
        <v>61</v>
      </c>
      <c r="C12457" t="s">
        <v>61</v>
      </c>
      <c r="D12457" t="s">
        <v>61</v>
      </c>
      <c r="E12457" t="s">
        <v>62</v>
      </c>
      <c r="F12457" t="s">
        <v>12</v>
      </c>
      <c r="G12457" t="s">
        <v>13</v>
      </c>
      <c r="H12457" t="s">
        <v>14</v>
      </c>
      <c r="I12457">
        <v>70391.611706250929</v>
      </c>
      <c r="J12457">
        <v>70391.611706250929</v>
      </c>
      <c r="K12457">
        <v>206256</v>
      </c>
      <c r="L12457">
        <v>34.128273459317995</v>
      </c>
      <c r="M12457">
        <v>34.128273459317995</v>
      </c>
    </row>
    <row r="12458" spans="1:13" x14ac:dyDescent="0.3">
      <c r="A12458" s="10">
        <v>43830</v>
      </c>
      <c r="B12458" t="s">
        <v>61</v>
      </c>
      <c r="C12458" t="s">
        <v>61</v>
      </c>
      <c r="D12458" t="s">
        <v>61</v>
      </c>
      <c r="E12458" t="s">
        <v>62</v>
      </c>
      <c r="F12458" t="s">
        <v>12</v>
      </c>
      <c r="G12458" t="s">
        <v>15</v>
      </c>
      <c r="H12458" t="s">
        <v>16</v>
      </c>
      <c r="I12458">
        <v>0</v>
      </c>
      <c r="J12458">
        <v>0</v>
      </c>
      <c r="K12458">
        <v>206256</v>
      </c>
      <c r="L12458">
        <v>0</v>
      </c>
      <c r="M12458">
        <v>0</v>
      </c>
    </row>
    <row r="12459" spans="1:13" x14ac:dyDescent="0.3">
      <c r="A12459" s="10">
        <v>43830</v>
      </c>
      <c r="B12459" t="s">
        <v>61</v>
      </c>
      <c r="C12459" t="s">
        <v>61</v>
      </c>
      <c r="D12459" t="s">
        <v>61</v>
      </c>
      <c r="E12459" t="s">
        <v>62</v>
      </c>
      <c r="F12459" t="s">
        <v>12</v>
      </c>
      <c r="G12459" t="s">
        <v>17</v>
      </c>
      <c r="H12459" t="s">
        <v>18</v>
      </c>
      <c r="I12459">
        <v>0</v>
      </c>
      <c r="J12459">
        <v>0</v>
      </c>
      <c r="K12459">
        <v>206256</v>
      </c>
      <c r="L12459">
        <v>0</v>
      </c>
      <c r="M12459">
        <v>0</v>
      </c>
    </row>
    <row r="12460" spans="1:13" x14ac:dyDescent="0.3">
      <c r="A12460" s="10">
        <v>43830</v>
      </c>
      <c r="B12460" t="s">
        <v>61</v>
      </c>
      <c r="C12460" t="s">
        <v>61</v>
      </c>
      <c r="D12460" t="s">
        <v>61</v>
      </c>
      <c r="E12460" t="s">
        <v>62</v>
      </c>
      <c r="F12460" t="s">
        <v>12</v>
      </c>
      <c r="G12460" t="s">
        <v>19</v>
      </c>
      <c r="H12460" t="s">
        <v>20</v>
      </c>
      <c r="I12460">
        <v>0</v>
      </c>
      <c r="J12460">
        <v>0</v>
      </c>
      <c r="K12460">
        <v>206256</v>
      </c>
      <c r="L12460">
        <v>0</v>
      </c>
      <c r="M12460">
        <v>0</v>
      </c>
    </row>
    <row r="12461" spans="1:13" x14ac:dyDescent="0.3">
      <c r="A12461" s="10">
        <v>43830</v>
      </c>
      <c r="B12461" t="s">
        <v>61</v>
      </c>
      <c r="C12461" t="s">
        <v>61</v>
      </c>
      <c r="D12461" t="s">
        <v>61</v>
      </c>
      <c r="E12461" t="s">
        <v>62</v>
      </c>
      <c r="F12461" t="s">
        <v>12</v>
      </c>
      <c r="G12461" t="s">
        <v>21</v>
      </c>
      <c r="H12461" t="s">
        <v>22</v>
      </c>
      <c r="I12461">
        <v>25725.311931</v>
      </c>
      <c r="J12461">
        <v>25725.311931</v>
      </c>
      <c r="K12461">
        <v>206256</v>
      </c>
      <c r="L12461">
        <v>12.472515675180357</v>
      </c>
      <c r="M12461">
        <v>12.472515675180357</v>
      </c>
    </row>
    <row r="12462" spans="1:13" x14ac:dyDescent="0.3">
      <c r="A12462" s="10">
        <v>43830</v>
      </c>
      <c r="B12462" t="s">
        <v>61</v>
      </c>
      <c r="C12462" t="s">
        <v>61</v>
      </c>
      <c r="D12462" t="s">
        <v>61</v>
      </c>
      <c r="E12462" t="s">
        <v>62</v>
      </c>
      <c r="F12462" t="s">
        <v>12</v>
      </c>
      <c r="G12462" t="s">
        <v>23</v>
      </c>
      <c r="H12462" t="s">
        <v>24</v>
      </c>
      <c r="I12462">
        <v>5580.4994155366985</v>
      </c>
      <c r="J12462">
        <v>5580.4994155366985</v>
      </c>
      <c r="K12462">
        <v>206256</v>
      </c>
      <c r="L12462">
        <v>2.7056179774342071</v>
      </c>
      <c r="M12462">
        <v>2.7056179774342071</v>
      </c>
    </row>
    <row r="12463" spans="1:13" x14ac:dyDescent="0.3">
      <c r="A12463" s="10">
        <v>43830</v>
      </c>
      <c r="B12463" t="s">
        <v>61</v>
      </c>
      <c r="C12463" t="s">
        <v>61</v>
      </c>
      <c r="D12463" t="s">
        <v>61</v>
      </c>
      <c r="E12463" t="s">
        <v>62</v>
      </c>
      <c r="F12463" t="s">
        <v>12</v>
      </c>
      <c r="G12463" t="s">
        <v>25</v>
      </c>
      <c r="H12463" t="s">
        <v>26</v>
      </c>
      <c r="I12463">
        <v>16843.836450463303</v>
      </c>
      <c r="J12463">
        <v>16843.836450463303</v>
      </c>
      <c r="K12463">
        <v>206256</v>
      </c>
      <c r="L12463">
        <v>8.1664710119770092</v>
      </c>
      <c r="M12463">
        <v>8.1664710119770092</v>
      </c>
    </row>
    <row r="12464" spans="1:13" x14ac:dyDescent="0.3">
      <c r="A12464" s="10">
        <v>43830</v>
      </c>
      <c r="B12464" t="s">
        <v>61</v>
      </c>
      <c r="C12464" t="s">
        <v>61</v>
      </c>
      <c r="D12464" t="s">
        <v>61</v>
      </c>
      <c r="E12464" t="s">
        <v>62</v>
      </c>
      <c r="F12464" t="s">
        <v>12</v>
      </c>
      <c r="G12464" t="s">
        <v>27</v>
      </c>
      <c r="H12464" t="s">
        <v>28</v>
      </c>
      <c r="I12464">
        <v>3300.9760649999998</v>
      </c>
      <c r="J12464">
        <v>3300.9760649999998</v>
      </c>
      <c r="K12464">
        <v>206256</v>
      </c>
      <c r="L12464">
        <v>1.6004266857691412</v>
      </c>
      <c r="M12464">
        <v>1.6004266857691412</v>
      </c>
    </row>
    <row r="12465" spans="1:13" x14ac:dyDescent="0.3">
      <c r="A12465" s="10">
        <v>43830</v>
      </c>
      <c r="B12465" t="s">
        <v>61</v>
      </c>
      <c r="C12465" t="s">
        <v>61</v>
      </c>
      <c r="D12465" t="s">
        <v>61</v>
      </c>
      <c r="E12465" t="s">
        <v>62</v>
      </c>
      <c r="F12465" t="s">
        <v>12</v>
      </c>
      <c r="G12465" t="s">
        <v>29</v>
      </c>
      <c r="H12465" t="s">
        <v>30</v>
      </c>
      <c r="I12465">
        <v>1310.9526343500002</v>
      </c>
      <c r="J12465">
        <v>1310.9526343500002</v>
      </c>
      <c r="K12465">
        <v>206256</v>
      </c>
      <c r="L12465">
        <v>0.63559490843902733</v>
      </c>
      <c r="M12465">
        <v>0.63559490843902733</v>
      </c>
    </row>
    <row r="12466" spans="1:13" x14ac:dyDescent="0.3">
      <c r="A12466" s="10">
        <v>43830</v>
      </c>
      <c r="B12466" t="s">
        <v>61</v>
      </c>
      <c r="C12466" t="s">
        <v>61</v>
      </c>
      <c r="D12466" t="s">
        <v>61</v>
      </c>
      <c r="E12466" t="s">
        <v>62</v>
      </c>
      <c r="F12466" t="s">
        <v>12</v>
      </c>
      <c r="G12466" t="s">
        <v>31</v>
      </c>
      <c r="H12466" t="s">
        <v>32</v>
      </c>
      <c r="I12466">
        <v>1310.9526343500002</v>
      </c>
      <c r="J12466">
        <v>1310.9526343500002</v>
      </c>
      <c r="K12466">
        <v>206256</v>
      </c>
      <c r="L12466">
        <v>0.63559490843902733</v>
      </c>
      <c r="M12466">
        <v>0.63559490843902733</v>
      </c>
    </row>
    <row r="12467" spans="1:13" x14ac:dyDescent="0.3">
      <c r="A12467" s="10">
        <v>43830</v>
      </c>
      <c r="B12467" t="s">
        <v>61</v>
      </c>
      <c r="C12467" t="s">
        <v>61</v>
      </c>
      <c r="D12467" t="s">
        <v>61</v>
      </c>
      <c r="E12467" t="s">
        <v>62</v>
      </c>
      <c r="F12467" t="s">
        <v>12</v>
      </c>
      <c r="G12467" t="s">
        <v>33</v>
      </c>
      <c r="H12467" t="s">
        <v>34</v>
      </c>
      <c r="I12467">
        <v>0</v>
      </c>
      <c r="J12467">
        <v>0</v>
      </c>
      <c r="K12467">
        <v>206256</v>
      </c>
      <c r="L12467">
        <v>0</v>
      </c>
      <c r="M12467">
        <v>0</v>
      </c>
    </row>
    <row r="12468" spans="1:13" x14ac:dyDescent="0.3">
      <c r="A12468" s="10">
        <v>43830</v>
      </c>
      <c r="B12468" t="s">
        <v>61</v>
      </c>
      <c r="C12468" t="s">
        <v>61</v>
      </c>
      <c r="D12468" t="s">
        <v>61</v>
      </c>
      <c r="E12468" t="s">
        <v>62</v>
      </c>
      <c r="F12468" t="s">
        <v>12</v>
      </c>
      <c r="G12468" t="s">
        <v>35</v>
      </c>
      <c r="H12468" t="s">
        <v>110</v>
      </c>
      <c r="I12468">
        <v>3379.4480429999994</v>
      </c>
      <c r="J12468">
        <v>3379.4480429999994</v>
      </c>
      <c r="K12468">
        <v>206256</v>
      </c>
      <c r="L12468">
        <v>1.6384725986153128</v>
      </c>
      <c r="M12468">
        <v>1.6384725986153128</v>
      </c>
    </row>
    <row r="12469" spans="1:13" x14ac:dyDescent="0.3">
      <c r="A12469" s="10">
        <v>43830</v>
      </c>
      <c r="B12469" t="s">
        <v>61</v>
      </c>
      <c r="C12469" t="s">
        <v>61</v>
      </c>
      <c r="D12469" t="s">
        <v>61</v>
      </c>
      <c r="E12469" t="s">
        <v>62</v>
      </c>
      <c r="F12469" t="s">
        <v>12</v>
      </c>
      <c r="G12469" t="s">
        <v>36</v>
      </c>
      <c r="H12469" t="s">
        <v>32</v>
      </c>
      <c r="I12469">
        <v>339.04163162366882</v>
      </c>
      <c r="J12469">
        <v>339.04163162366882</v>
      </c>
      <c r="K12469">
        <v>206256</v>
      </c>
      <c r="L12469">
        <v>0.16437903945760066</v>
      </c>
      <c r="M12469">
        <v>0.16437903945760066</v>
      </c>
    </row>
    <row r="12470" spans="1:13" x14ac:dyDescent="0.3">
      <c r="A12470" s="10">
        <v>43830</v>
      </c>
      <c r="B12470" t="s">
        <v>61</v>
      </c>
      <c r="C12470" t="s">
        <v>61</v>
      </c>
      <c r="D12470" t="s">
        <v>61</v>
      </c>
      <c r="E12470" t="s">
        <v>62</v>
      </c>
      <c r="F12470" t="s">
        <v>12</v>
      </c>
      <c r="G12470" t="s">
        <v>37</v>
      </c>
      <c r="H12470" t="s">
        <v>34</v>
      </c>
      <c r="I12470">
        <v>3040.4064113763307</v>
      </c>
      <c r="J12470">
        <v>3040.4064113763307</v>
      </c>
      <c r="K12470">
        <v>206256</v>
      </c>
      <c r="L12470">
        <v>1.474093559157712</v>
      </c>
      <c r="M12470">
        <v>1.474093559157712</v>
      </c>
    </row>
    <row r="12471" spans="1:13" x14ac:dyDescent="0.3">
      <c r="A12471" s="10">
        <v>43830</v>
      </c>
      <c r="B12471" t="s">
        <v>61</v>
      </c>
      <c r="C12471" t="s">
        <v>61</v>
      </c>
      <c r="D12471" t="s">
        <v>61</v>
      </c>
      <c r="E12471" t="s">
        <v>62</v>
      </c>
      <c r="F12471" t="s">
        <v>12</v>
      </c>
      <c r="G12471" t="s">
        <v>38</v>
      </c>
      <c r="H12471" t="s">
        <v>39</v>
      </c>
      <c r="I12471">
        <v>16483.299947973926</v>
      </c>
      <c r="J12471">
        <v>16483.299947973926</v>
      </c>
      <c r="K12471">
        <v>206256</v>
      </c>
      <c r="L12471">
        <v>7.9916705201176814</v>
      </c>
      <c r="M12471">
        <v>7.9916705201176814</v>
      </c>
    </row>
    <row r="12472" spans="1:13" x14ac:dyDescent="0.3">
      <c r="A12472" s="10">
        <v>43830</v>
      </c>
      <c r="B12472" t="s">
        <v>61</v>
      </c>
      <c r="C12472" t="s">
        <v>61</v>
      </c>
      <c r="D12472" t="s">
        <v>61</v>
      </c>
      <c r="E12472" t="s">
        <v>62</v>
      </c>
      <c r="F12472" t="s">
        <v>12</v>
      </c>
      <c r="G12472" t="s">
        <v>40</v>
      </c>
      <c r="H12472" t="s">
        <v>41</v>
      </c>
      <c r="I12472">
        <v>204.70532736236001</v>
      </c>
      <c r="J12472">
        <v>204.70532736236001</v>
      </c>
      <c r="K12472">
        <v>206256</v>
      </c>
      <c r="L12472">
        <v>9.9248180592254279E-2</v>
      </c>
      <c r="M12472">
        <v>9.9248180592254279E-2</v>
      </c>
    </row>
    <row r="12473" spans="1:13" x14ac:dyDescent="0.3">
      <c r="A12473" s="10">
        <v>43830</v>
      </c>
      <c r="B12473" t="s">
        <v>61</v>
      </c>
      <c r="C12473" t="s">
        <v>61</v>
      </c>
      <c r="D12473" t="s">
        <v>61</v>
      </c>
      <c r="E12473" t="s">
        <v>62</v>
      </c>
      <c r="F12473" t="s">
        <v>12</v>
      </c>
      <c r="G12473" t="s">
        <v>42</v>
      </c>
      <c r="H12473" t="s">
        <v>43</v>
      </c>
      <c r="I12473">
        <v>204.70532736236001</v>
      </c>
      <c r="J12473">
        <v>204.70532736236001</v>
      </c>
      <c r="K12473">
        <v>206256</v>
      </c>
      <c r="L12473">
        <v>9.9248180592254279E-2</v>
      </c>
      <c r="M12473">
        <v>9.9248180592254279E-2</v>
      </c>
    </row>
    <row r="12474" spans="1:13" x14ac:dyDescent="0.3">
      <c r="A12474" s="10">
        <v>43830</v>
      </c>
      <c r="B12474" t="s">
        <v>61</v>
      </c>
      <c r="C12474" t="s">
        <v>61</v>
      </c>
      <c r="D12474" t="s">
        <v>61</v>
      </c>
      <c r="E12474" t="s">
        <v>62</v>
      </c>
      <c r="F12474" t="s">
        <v>12</v>
      </c>
      <c r="G12474" t="s">
        <v>44</v>
      </c>
      <c r="H12474" t="s">
        <v>45</v>
      </c>
      <c r="I12474">
        <v>0</v>
      </c>
      <c r="J12474">
        <v>0</v>
      </c>
      <c r="K12474">
        <v>206256</v>
      </c>
      <c r="L12474">
        <v>0</v>
      </c>
      <c r="M12474">
        <v>0</v>
      </c>
    </row>
    <row r="12475" spans="1:13" x14ac:dyDescent="0.3">
      <c r="A12475" s="10">
        <v>43830</v>
      </c>
      <c r="B12475" t="s">
        <v>61</v>
      </c>
      <c r="C12475" t="s">
        <v>61</v>
      </c>
      <c r="D12475" t="s">
        <v>61</v>
      </c>
      <c r="E12475" t="s">
        <v>62</v>
      </c>
      <c r="F12475" t="s">
        <v>12</v>
      </c>
      <c r="G12475" t="s">
        <v>46</v>
      </c>
      <c r="H12475" t="s">
        <v>47</v>
      </c>
      <c r="I12475">
        <v>0</v>
      </c>
      <c r="J12475">
        <v>0</v>
      </c>
      <c r="K12475">
        <v>206256</v>
      </c>
      <c r="L12475">
        <v>0</v>
      </c>
      <c r="M12475">
        <v>0</v>
      </c>
    </row>
    <row r="12476" spans="1:13" x14ac:dyDescent="0.3">
      <c r="A12476" s="10">
        <v>43830</v>
      </c>
      <c r="B12476" t="s">
        <v>61</v>
      </c>
      <c r="C12476" t="s">
        <v>61</v>
      </c>
      <c r="D12476" t="s">
        <v>61</v>
      </c>
      <c r="E12476" t="s">
        <v>62</v>
      </c>
      <c r="F12476" t="s">
        <v>12</v>
      </c>
      <c r="G12476" t="s">
        <v>48</v>
      </c>
      <c r="H12476" t="s">
        <v>96</v>
      </c>
      <c r="I12476">
        <v>0</v>
      </c>
      <c r="J12476">
        <v>0</v>
      </c>
      <c r="K12476">
        <v>206256</v>
      </c>
      <c r="L12476">
        <v>0</v>
      </c>
      <c r="M12476">
        <v>0</v>
      </c>
    </row>
    <row r="12477" spans="1:13" x14ac:dyDescent="0.3">
      <c r="A12477" s="10">
        <v>43830</v>
      </c>
      <c r="B12477" t="s">
        <v>61</v>
      </c>
      <c r="C12477" t="s">
        <v>61</v>
      </c>
      <c r="D12477" t="s">
        <v>61</v>
      </c>
      <c r="E12477" t="s">
        <v>62</v>
      </c>
      <c r="F12477" t="s">
        <v>12</v>
      </c>
      <c r="G12477" t="s">
        <v>49</v>
      </c>
      <c r="H12477" t="s">
        <v>104</v>
      </c>
      <c r="I12477">
        <v>23287.893822564634</v>
      </c>
      <c r="J12477">
        <v>23287.893822564634</v>
      </c>
      <c r="K12477">
        <v>206256</v>
      </c>
      <c r="L12477">
        <v>11.290771576373357</v>
      </c>
      <c r="M12477">
        <v>11.290771576373357</v>
      </c>
    </row>
    <row r="12478" spans="1:13" x14ac:dyDescent="0.3">
      <c r="A12478" s="10">
        <v>43830</v>
      </c>
      <c r="B12478" t="s">
        <v>61</v>
      </c>
      <c r="C12478" t="s">
        <v>61</v>
      </c>
      <c r="D12478" t="s">
        <v>61</v>
      </c>
      <c r="E12478" t="s">
        <v>62</v>
      </c>
      <c r="F12478" t="s">
        <v>12</v>
      </c>
      <c r="G12478" t="s">
        <v>50</v>
      </c>
      <c r="H12478" t="s">
        <v>51</v>
      </c>
      <c r="I12478">
        <v>11830.27480485173</v>
      </c>
      <c r="J12478">
        <v>11830.27480485173</v>
      </c>
      <c r="K12478">
        <v>206256</v>
      </c>
      <c r="L12478">
        <v>5.7357239570493608</v>
      </c>
      <c r="M12478">
        <v>5.7357239570493608</v>
      </c>
    </row>
    <row r="12479" spans="1:13" x14ac:dyDescent="0.3">
      <c r="A12479" s="10">
        <v>43830</v>
      </c>
      <c r="B12479" t="s">
        <v>61</v>
      </c>
      <c r="C12479" t="s">
        <v>61</v>
      </c>
      <c r="D12479" t="s">
        <v>61</v>
      </c>
      <c r="E12479" t="s">
        <v>62</v>
      </c>
      <c r="F12479" t="s">
        <v>12</v>
      </c>
      <c r="G12479" t="s">
        <v>52</v>
      </c>
      <c r="H12479" t="s">
        <v>106</v>
      </c>
      <c r="I12479">
        <v>11457.619017712906</v>
      </c>
      <c r="J12479">
        <v>11457.619017712906</v>
      </c>
      <c r="K12479">
        <v>206256</v>
      </c>
      <c r="L12479">
        <v>5.5550476193239984</v>
      </c>
      <c r="M12479">
        <v>5.5550476193239984</v>
      </c>
    </row>
    <row r="12480" spans="1:13" x14ac:dyDescent="0.3">
      <c r="A12480" s="10">
        <v>43830</v>
      </c>
      <c r="B12480" t="s">
        <v>61</v>
      </c>
      <c r="C12480" t="s">
        <v>61</v>
      </c>
      <c r="D12480" t="s">
        <v>61</v>
      </c>
      <c r="E12480" t="s">
        <v>62</v>
      </c>
      <c r="F12480" t="s">
        <v>53</v>
      </c>
      <c r="G12480" t="s">
        <v>54</v>
      </c>
      <c r="H12480" t="s">
        <v>55</v>
      </c>
      <c r="I12480">
        <v>265638.97963901656</v>
      </c>
      <c r="J12480">
        <v>-265638.97963901656</v>
      </c>
      <c r="K12480">
        <v>206256</v>
      </c>
      <c r="L12480">
        <v>128.79091015001578</v>
      </c>
      <c r="M12480">
        <v>-128.79091015001578</v>
      </c>
    </row>
    <row r="12481" spans="1:13" x14ac:dyDescent="0.3">
      <c r="A12481" s="10">
        <v>43830</v>
      </c>
      <c r="B12481" t="s">
        <v>61</v>
      </c>
      <c r="C12481" t="s">
        <v>61</v>
      </c>
      <c r="D12481" t="s">
        <v>61</v>
      </c>
      <c r="E12481" t="s">
        <v>62</v>
      </c>
      <c r="F12481" t="s">
        <v>53</v>
      </c>
      <c r="G12481" t="s">
        <v>15</v>
      </c>
      <c r="H12481" t="s">
        <v>16</v>
      </c>
      <c r="I12481">
        <v>0</v>
      </c>
      <c r="J12481">
        <v>0</v>
      </c>
      <c r="K12481">
        <v>206256</v>
      </c>
      <c r="L12481">
        <v>0</v>
      </c>
      <c r="M12481">
        <v>0</v>
      </c>
    </row>
    <row r="12482" spans="1:13" x14ac:dyDescent="0.3">
      <c r="A12482" s="10">
        <v>43830</v>
      </c>
      <c r="B12482" t="s">
        <v>61</v>
      </c>
      <c r="C12482" t="s">
        <v>61</v>
      </c>
      <c r="D12482" t="s">
        <v>61</v>
      </c>
      <c r="E12482" t="s">
        <v>62</v>
      </c>
      <c r="F12482" t="s">
        <v>53</v>
      </c>
      <c r="G12482" t="s">
        <v>17</v>
      </c>
      <c r="H12482" t="s">
        <v>18</v>
      </c>
      <c r="I12482">
        <v>0</v>
      </c>
      <c r="J12482">
        <v>0</v>
      </c>
      <c r="K12482">
        <v>206256</v>
      </c>
      <c r="L12482">
        <v>0</v>
      </c>
      <c r="M12482">
        <v>0</v>
      </c>
    </row>
    <row r="12483" spans="1:13" x14ac:dyDescent="0.3">
      <c r="A12483" s="10">
        <v>43830</v>
      </c>
      <c r="B12483" t="s">
        <v>61</v>
      </c>
      <c r="C12483" t="s">
        <v>61</v>
      </c>
      <c r="D12483" t="s">
        <v>61</v>
      </c>
      <c r="E12483" t="s">
        <v>62</v>
      </c>
      <c r="F12483" t="s">
        <v>53</v>
      </c>
      <c r="G12483" t="s">
        <v>19</v>
      </c>
      <c r="H12483" t="s">
        <v>20</v>
      </c>
      <c r="I12483">
        <v>0</v>
      </c>
      <c r="J12483">
        <v>0</v>
      </c>
      <c r="K12483">
        <v>206256</v>
      </c>
      <c r="L12483">
        <v>0</v>
      </c>
      <c r="M12483">
        <v>0</v>
      </c>
    </row>
    <row r="12484" spans="1:13" x14ac:dyDescent="0.3">
      <c r="A12484" s="10">
        <v>43830</v>
      </c>
      <c r="B12484" t="s">
        <v>61</v>
      </c>
      <c r="C12484" t="s">
        <v>61</v>
      </c>
      <c r="D12484" t="s">
        <v>61</v>
      </c>
      <c r="E12484" t="s">
        <v>62</v>
      </c>
      <c r="F12484" t="s">
        <v>53</v>
      </c>
      <c r="G12484" t="s">
        <v>21</v>
      </c>
      <c r="H12484" t="s">
        <v>22</v>
      </c>
      <c r="I12484">
        <v>0</v>
      </c>
      <c r="J12484">
        <v>0</v>
      </c>
      <c r="K12484">
        <v>206256</v>
      </c>
      <c r="L12484">
        <v>0</v>
      </c>
      <c r="M12484">
        <v>0</v>
      </c>
    </row>
    <row r="12485" spans="1:13" x14ac:dyDescent="0.3">
      <c r="A12485" s="10">
        <v>43830</v>
      </c>
      <c r="B12485" t="s">
        <v>61</v>
      </c>
      <c r="C12485" t="s">
        <v>61</v>
      </c>
      <c r="D12485" t="s">
        <v>61</v>
      </c>
      <c r="E12485" t="s">
        <v>62</v>
      </c>
      <c r="F12485" t="s">
        <v>53</v>
      </c>
      <c r="G12485" t="s">
        <v>23</v>
      </c>
      <c r="H12485" t="s">
        <v>24</v>
      </c>
      <c r="I12485">
        <v>0</v>
      </c>
      <c r="J12485">
        <v>0</v>
      </c>
      <c r="K12485">
        <v>206256</v>
      </c>
      <c r="L12485">
        <v>0</v>
      </c>
      <c r="M12485">
        <v>0</v>
      </c>
    </row>
    <row r="12486" spans="1:13" x14ac:dyDescent="0.3">
      <c r="A12486" s="10">
        <v>43830</v>
      </c>
      <c r="B12486" t="s">
        <v>61</v>
      </c>
      <c r="C12486" t="s">
        <v>61</v>
      </c>
      <c r="D12486" t="s">
        <v>61</v>
      </c>
      <c r="E12486" t="s">
        <v>62</v>
      </c>
      <c r="F12486" t="s">
        <v>53</v>
      </c>
      <c r="G12486" t="s">
        <v>25</v>
      </c>
      <c r="H12486" t="s">
        <v>26</v>
      </c>
      <c r="I12486">
        <v>0</v>
      </c>
      <c r="J12486">
        <v>0</v>
      </c>
      <c r="K12486">
        <v>206256</v>
      </c>
      <c r="L12486">
        <v>0</v>
      </c>
      <c r="M12486">
        <v>0</v>
      </c>
    </row>
    <row r="12487" spans="1:13" x14ac:dyDescent="0.3">
      <c r="A12487" s="10">
        <v>43830</v>
      </c>
      <c r="B12487" t="s">
        <v>61</v>
      </c>
      <c r="C12487" t="s">
        <v>61</v>
      </c>
      <c r="D12487" t="s">
        <v>61</v>
      </c>
      <c r="E12487" t="s">
        <v>62</v>
      </c>
      <c r="F12487" t="s">
        <v>53</v>
      </c>
      <c r="G12487" t="s">
        <v>27</v>
      </c>
      <c r="H12487" t="s">
        <v>28</v>
      </c>
      <c r="I12487">
        <v>0</v>
      </c>
      <c r="J12487">
        <v>0</v>
      </c>
      <c r="K12487">
        <v>206256</v>
      </c>
      <c r="L12487">
        <v>0</v>
      </c>
      <c r="M12487">
        <v>0</v>
      </c>
    </row>
    <row r="12488" spans="1:13" x14ac:dyDescent="0.3">
      <c r="A12488" s="10">
        <v>43830</v>
      </c>
      <c r="B12488" t="s">
        <v>61</v>
      </c>
      <c r="C12488" t="s">
        <v>61</v>
      </c>
      <c r="D12488" t="s">
        <v>61</v>
      </c>
      <c r="E12488" t="s">
        <v>62</v>
      </c>
      <c r="F12488" t="s">
        <v>53</v>
      </c>
      <c r="G12488" t="s">
        <v>29</v>
      </c>
      <c r="H12488" t="s">
        <v>30</v>
      </c>
      <c r="I12488">
        <v>9966.4900130000005</v>
      </c>
      <c r="J12488">
        <v>-9966.4900130000005</v>
      </c>
      <c r="K12488">
        <v>206256</v>
      </c>
      <c r="L12488">
        <v>4.832097011965713</v>
      </c>
      <c r="M12488">
        <v>-4.832097011965713</v>
      </c>
    </row>
    <row r="12489" spans="1:13" x14ac:dyDescent="0.3">
      <c r="A12489" s="10">
        <v>43830</v>
      </c>
      <c r="B12489" t="s">
        <v>61</v>
      </c>
      <c r="C12489" t="s">
        <v>61</v>
      </c>
      <c r="D12489" t="s">
        <v>61</v>
      </c>
      <c r="E12489" t="s">
        <v>62</v>
      </c>
      <c r="F12489" t="s">
        <v>53</v>
      </c>
      <c r="G12489" t="s">
        <v>31</v>
      </c>
      <c r="H12489" t="s">
        <v>32</v>
      </c>
      <c r="I12489">
        <v>51.523777000000003</v>
      </c>
      <c r="J12489">
        <v>-51.523777000000003</v>
      </c>
      <c r="K12489">
        <v>206256</v>
      </c>
      <c r="L12489">
        <v>2.4980498506710108E-2</v>
      </c>
      <c r="M12489">
        <v>-2.4980498506710108E-2</v>
      </c>
    </row>
    <row r="12490" spans="1:13" x14ac:dyDescent="0.3">
      <c r="A12490" s="10">
        <v>43830</v>
      </c>
      <c r="B12490" t="s">
        <v>61</v>
      </c>
      <c r="C12490" t="s">
        <v>61</v>
      </c>
      <c r="D12490" t="s">
        <v>61</v>
      </c>
      <c r="E12490" t="s">
        <v>62</v>
      </c>
      <c r="F12490" t="s">
        <v>53</v>
      </c>
      <c r="G12490" t="s">
        <v>33</v>
      </c>
      <c r="H12490" t="s">
        <v>34</v>
      </c>
      <c r="I12490">
        <v>9914.9662360000002</v>
      </c>
      <c r="J12490">
        <v>-9914.9662360000002</v>
      </c>
      <c r="K12490">
        <v>206256</v>
      </c>
      <c r="L12490">
        <v>4.8071165134590021</v>
      </c>
      <c r="M12490">
        <v>-4.8071165134590021</v>
      </c>
    </row>
    <row r="12491" spans="1:13" x14ac:dyDescent="0.3">
      <c r="A12491" s="10">
        <v>43830</v>
      </c>
      <c r="B12491" t="s">
        <v>61</v>
      </c>
      <c r="C12491" t="s">
        <v>61</v>
      </c>
      <c r="D12491" t="s">
        <v>61</v>
      </c>
      <c r="E12491" t="s">
        <v>62</v>
      </c>
      <c r="F12491" t="s">
        <v>53</v>
      </c>
      <c r="G12491" t="s">
        <v>35</v>
      </c>
      <c r="H12491" t="s">
        <v>110</v>
      </c>
      <c r="I12491">
        <v>72447.785305020356</v>
      </c>
      <c r="J12491">
        <v>-72447.785305020356</v>
      </c>
      <c r="K12491">
        <v>206256</v>
      </c>
      <c r="L12491">
        <v>35.125177112433263</v>
      </c>
      <c r="M12491">
        <v>-35.125177112433263</v>
      </c>
    </row>
    <row r="12492" spans="1:13" x14ac:dyDescent="0.3">
      <c r="A12492" s="10">
        <v>43830</v>
      </c>
      <c r="B12492" t="s">
        <v>61</v>
      </c>
      <c r="C12492" t="s">
        <v>61</v>
      </c>
      <c r="D12492" t="s">
        <v>61</v>
      </c>
      <c r="E12492" t="s">
        <v>62</v>
      </c>
      <c r="F12492" t="s">
        <v>53</v>
      </c>
      <c r="G12492" t="s">
        <v>36</v>
      </c>
      <c r="H12492" t="s">
        <v>32</v>
      </c>
      <c r="I12492">
        <v>6454.5664958142988</v>
      </c>
      <c r="J12492">
        <v>-6454.5664958142988</v>
      </c>
      <c r="K12492">
        <v>206256</v>
      </c>
      <c r="L12492">
        <v>3.1293957488821169</v>
      </c>
      <c r="M12492">
        <v>-3.1293957488821169</v>
      </c>
    </row>
    <row r="12493" spans="1:13" x14ac:dyDescent="0.3">
      <c r="A12493" s="10">
        <v>43830</v>
      </c>
      <c r="B12493" t="s">
        <v>61</v>
      </c>
      <c r="C12493" t="s">
        <v>61</v>
      </c>
      <c r="D12493" t="s">
        <v>61</v>
      </c>
      <c r="E12493" t="s">
        <v>62</v>
      </c>
      <c r="F12493" t="s">
        <v>53</v>
      </c>
      <c r="G12493" t="s">
        <v>37</v>
      </c>
      <c r="H12493" t="s">
        <v>34</v>
      </c>
      <c r="I12493">
        <v>65993.218809206053</v>
      </c>
      <c r="J12493">
        <v>-65993.218809206053</v>
      </c>
      <c r="K12493">
        <v>206256</v>
      </c>
      <c r="L12493">
        <v>31.995781363551146</v>
      </c>
      <c r="M12493">
        <v>-31.995781363551146</v>
      </c>
    </row>
    <row r="12494" spans="1:13" x14ac:dyDescent="0.3">
      <c r="A12494" s="10">
        <v>43830</v>
      </c>
      <c r="B12494" t="s">
        <v>61</v>
      </c>
      <c r="C12494" t="s">
        <v>61</v>
      </c>
      <c r="D12494" t="s">
        <v>61</v>
      </c>
      <c r="E12494" t="s">
        <v>62</v>
      </c>
      <c r="F12494" t="s">
        <v>53</v>
      </c>
      <c r="G12494" t="s">
        <v>38</v>
      </c>
      <c r="H12494" t="s">
        <v>39</v>
      </c>
      <c r="I12494">
        <v>142457.82056271005</v>
      </c>
      <c r="J12494">
        <v>-142457.82056271005</v>
      </c>
      <c r="K12494">
        <v>206256</v>
      </c>
      <c r="L12494">
        <v>69.068449190670847</v>
      </c>
      <c r="M12494">
        <v>-69.068449190670847</v>
      </c>
    </row>
    <row r="12495" spans="1:13" x14ac:dyDescent="0.3">
      <c r="A12495" s="10">
        <v>43830</v>
      </c>
      <c r="B12495" t="s">
        <v>61</v>
      </c>
      <c r="C12495" t="s">
        <v>61</v>
      </c>
      <c r="D12495" t="s">
        <v>61</v>
      </c>
      <c r="E12495" t="s">
        <v>62</v>
      </c>
      <c r="F12495" t="s">
        <v>53</v>
      </c>
      <c r="G12495" t="s">
        <v>40</v>
      </c>
      <c r="H12495" t="s">
        <v>41</v>
      </c>
      <c r="I12495">
        <v>0</v>
      </c>
      <c r="J12495">
        <v>0</v>
      </c>
      <c r="K12495">
        <v>206256</v>
      </c>
      <c r="L12495">
        <v>0</v>
      </c>
      <c r="M12495">
        <v>0</v>
      </c>
    </row>
    <row r="12496" spans="1:13" x14ac:dyDescent="0.3">
      <c r="A12496" s="10">
        <v>43830</v>
      </c>
      <c r="B12496" t="s">
        <v>61</v>
      </c>
      <c r="C12496" t="s">
        <v>61</v>
      </c>
      <c r="D12496" t="s">
        <v>61</v>
      </c>
      <c r="E12496" t="s">
        <v>62</v>
      </c>
      <c r="F12496" t="s">
        <v>53</v>
      </c>
      <c r="G12496" t="s">
        <v>42</v>
      </c>
      <c r="H12496" t="s">
        <v>43</v>
      </c>
      <c r="I12496">
        <v>0</v>
      </c>
      <c r="J12496">
        <v>0</v>
      </c>
      <c r="K12496">
        <v>206256</v>
      </c>
      <c r="L12496">
        <v>0</v>
      </c>
      <c r="M12496">
        <v>0</v>
      </c>
    </row>
    <row r="12497" spans="1:13" x14ac:dyDescent="0.3">
      <c r="A12497" s="10">
        <v>43830</v>
      </c>
      <c r="B12497" t="s">
        <v>61</v>
      </c>
      <c r="C12497" t="s">
        <v>61</v>
      </c>
      <c r="D12497" t="s">
        <v>61</v>
      </c>
      <c r="E12497" t="s">
        <v>62</v>
      </c>
      <c r="F12497" t="s">
        <v>53</v>
      </c>
      <c r="G12497" t="s">
        <v>44</v>
      </c>
      <c r="H12497" t="s">
        <v>45</v>
      </c>
      <c r="I12497">
        <v>0</v>
      </c>
      <c r="J12497">
        <v>0</v>
      </c>
      <c r="K12497">
        <v>206256</v>
      </c>
      <c r="L12497">
        <v>0</v>
      </c>
      <c r="M12497">
        <v>0</v>
      </c>
    </row>
    <row r="12498" spans="1:13" x14ac:dyDescent="0.3">
      <c r="A12498" s="10">
        <v>43830</v>
      </c>
      <c r="B12498" t="s">
        <v>61</v>
      </c>
      <c r="C12498" t="s">
        <v>61</v>
      </c>
      <c r="D12498" t="s">
        <v>61</v>
      </c>
      <c r="E12498" t="s">
        <v>62</v>
      </c>
      <c r="F12498" t="s">
        <v>53</v>
      </c>
      <c r="G12498" t="s">
        <v>46</v>
      </c>
      <c r="H12498" t="s">
        <v>47</v>
      </c>
      <c r="I12498">
        <v>0</v>
      </c>
      <c r="J12498">
        <v>0</v>
      </c>
      <c r="K12498">
        <v>206256</v>
      </c>
      <c r="L12498">
        <v>0</v>
      </c>
      <c r="M12498">
        <v>0</v>
      </c>
    </row>
    <row r="12499" spans="1:13" x14ac:dyDescent="0.3">
      <c r="A12499" s="10">
        <v>43830</v>
      </c>
      <c r="B12499" t="s">
        <v>61</v>
      </c>
      <c r="C12499" t="s">
        <v>61</v>
      </c>
      <c r="D12499" t="s">
        <v>61</v>
      </c>
      <c r="E12499" t="s">
        <v>62</v>
      </c>
      <c r="F12499" t="s">
        <v>53</v>
      </c>
      <c r="G12499" t="s">
        <v>48</v>
      </c>
      <c r="H12499" t="s">
        <v>96</v>
      </c>
      <c r="I12499">
        <v>0</v>
      </c>
      <c r="J12499">
        <v>0</v>
      </c>
      <c r="K12499">
        <v>206256</v>
      </c>
      <c r="L12499">
        <v>0</v>
      </c>
      <c r="M12499">
        <v>0</v>
      </c>
    </row>
    <row r="12500" spans="1:13" x14ac:dyDescent="0.3">
      <c r="A12500" s="10">
        <v>43830</v>
      </c>
      <c r="B12500" t="s">
        <v>61</v>
      </c>
      <c r="C12500" t="s">
        <v>61</v>
      </c>
      <c r="D12500" t="s">
        <v>61</v>
      </c>
      <c r="E12500" t="s">
        <v>62</v>
      </c>
      <c r="F12500" t="s">
        <v>53</v>
      </c>
      <c r="G12500" t="s">
        <v>49</v>
      </c>
      <c r="H12500" t="s">
        <v>56</v>
      </c>
      <c r="I12500">
        <v>40766.883758286116</v>
      </c>
      <c r="J12500">
        <v>-40766.883758286116</v>
      </c>
      <c r="K12500">
        <v>206256</v>
      </c>
      <c r="L12500">
        <v>19.765186834945951</v>
      </c>
      <c r="M12500">
        <v>-19.765186834945951</v>
      </c>
    </row>
    <row r="12501" spans="1:13" x14ac:dyDescent="0.3">
      <c r="A12501" s="10">
        <v>43830</v>
      </c>
      <c r="B12501" t="s">
        <v>61</v>
      </c>
      <c r="C12501" t="s">
        <v>61</v>
      </c>
      <c r="D12501" t="s">
        <v>61</v>
      </c>
      <c r="E12501" t="s">
        <v>62</v>
      </c>
      <c r="F12501" t="s">
        <v>53</v>
      </c>
      <c r="G12501" t="s">
        <v>50</v>
      </c>
      <c r="H12501" t="s">
        <v>51</v>
      </c>
      <c r="I12501">
        <v>28656.405481702357</v>
      </c>
      <c r="J12501">
        <v>-28656.405481702357</v>
      </c>
      <c r="K12501">
        <v>206256</v>
      </c>
      <c r="L12501">
        <v>13.893610601244259</v>
      </c>
      <c r="M12501">
        <v>-13.893610601244259</v>
      </c>
    </row>
    <row r="12502" spans="1:13" x14ac:dyDescent="0.3">
      <c r="A12502" s="10">
        <v>43830</v>
      </c>
      <c r="B12502" t="s">
        <v>61</v>
      </c>
      <c r="C12502" t="s">
        <v>61</v>
      </c>
      <c r="D12502" t="s">
        <v>61</v>
      </c>
      <c r="E12502" t="s">
        <v>62</v>
      </c>
      <c r="F12502" t="s">
        <v>53</v>
      </c>
      <c r="G12502" t="s">
        <v>52</v>
      </c>
      <c r="H12502" t="s">
        <v>57</v>
      </c>
      <c r="I12502">
        <v>12110.478276583759</v>
      </c>
      <c r="J12502">
        <v>-12110.478276583759</v>
      </c>
      <c r="K12502">
        <v>206256</v>
      </c>
      <c r="L12502">
        <v>5.8715762337016901</v>
      </c>
      <c r="M12502">
        <v>-5.8715762337016901</v>
      </c>
    </row>
    <row r="12503" spans="1:13" x14ac:dyDescent="0.3">
      <c r="A12503" s="10">
        <v>43830</v>
      </c>
      <c r="B12503" t="s">
        <v>61</v>
      </c>
      <c r="C12503" t="s">
        <v>61</v>
      </c>
      <c r="D12503" t="s">
        <v>61</v>
      </c>
      <c r="E12503" t="s">
        <v>62</v>
      </c>
      <c r="F12503" t="s">
        <v>58</v>
      </c>
      <c r="G12503" t="s">
        <v>59</v>
      </c>
      <c r="H12503" t="s">
        <v>60</v>
      </c>
      <c r="I12503">
        <v>-195247.36793276563</v>
      </c>
      <c r="J12503">
        <v>-195247.36793276563</v>
      </c>
      <c r="K12503">
        <v>206256</v>
      </c>
      <c r="L12503">
        <v>-94.662636690697781</v>
      </c>
      <c r="M12503">
        <v>-94.662636690697781</v>
      </c>
    </row>
    <row r="12504" spans="1:13" x14ac:dyDescent="0.3">
      <c r="A12504" s="10">
        <v>43830</v>
      </c>
      <c r="B12504" t="s">
        <v>63</v>
      </c>
      <c r="C12504" t="s">
        <v>64</v>
      </c>
      <c r="D12504" t="s">
        <v>64</v>
      </c>
      <c r="E12504" t="s">
        <v>65</v>
      </c>
      <c r="F12504" t="s">
        <v>12</v>
      </c>
      <c r="G12504" t="s">
        <v>13</v>
      </c>
      <c r="H12504" t="s">
        <v>14</v>
      </c>
      <c r="I12504">
        <v>193989.92281783881</v>
      </c>
      <c r="J12504">
        <v>193989.92281783881</v>
      </c>
      <c r="K12504">
        <v>206256</v>
      </c>
      <c r="L12504">
        <v>94.052984067294446</v>
      </c>
      <c r="M12504">
        <v>94.052984067294446</v>
      </c>
    </row>
    <row r="12505" spans="1:13" x14ac:dyDescent="0.3">
      <c r="A12505" s="10">
        <v>43830</v>
      </c>
      <c r="B12505" t="s">
        <v>63</v>
      </c>
      <c r="C12505" t="s">
        <v>64</v>
      </c>
      <c r="D12505" t="s">
        <v>64</v>
      </c>
      <c r="E12505" t="s">
        <v>65</v>
      </c>
      <c r="F12505" t="s">
        <v>12</v>
      </c>
      <c r="G12505" t="s">
        <v>15</v>
      </c>
      <c r="H12505" t="s">
        <v>16</v>
      </c>
      <c r="I12505">
        <v>71.711012670000002</v>
      </c>
      <c r="J12505">
        <v>71.711012670000002</v>
      </c>
      <c r="K12505">
        <v>206256</v>
      </c>
      <c r="L12505">
        <v>3.4767964408308122E-2</v>
      </c>
      <c r="M12505">
        <v>3.4767964408308122E-2</v>
      </c>
    </row>
    <row r="12506" spans="1:13" x14ac:dyDescent="0.3">
      <c r="A12506" s="10">
        <v>43830</v>
      </c>
      <c r="B12506" t="s">
        <v>63</v>
      </c>
      <c r="C12506" t="s">
        <v>64</v>
      </c>
      <c r="D12506" t="s">
        <v>64</v>
      </c>
      <c r="E12506" t="s">
        <v>65</v>
      </c>
      <c r="F12506" t="s">
        <v>12</v>
      </c>
      <c r="G12506" t="s">
        <v>17</v>
      </c>
      <c r="H12506" t="s">
        <v>18</v>
      </c>
      <c r="I12506">
        <v>61.960962739999999</v>
      </c>
      <c r="J12506">
        <v>61.960962739999999</v>
      </c>
      <c r="K12506">
        <v>206256</v>
      </c>
      <c r="L12506">
        <v>3.0040804989915446E-2</v>
      </c>
      <c r="M12506">
        <v>3.0040804989915446E-2</v>
      </c>
    </row>
    <row r="12507" spans="1:13" x14ac:dyDescent="0.3">
      <c r="A12507" s="10">
        <v>43830</v>
      </c>
      <c r="B12507" t="s">
        <v>63</v>
      </c>
      <c r="C12507" t="s">
        <v>64</v>
      </c>
      <c r="D12507" t="s">
        <v>64</v>
      </c>
      <c r="E12507" t="s">
        <v>65</v>
      </c>
      <c r="F12507" t="s">
        <v>12</v>
      </c>
      <c r="G12507" t="s">
        <v>19</v>
      </c>
      <c r="H12507" t="s">
        <v>20</v>
      </c>
      <c r="I12507">
        <v>9.7500499299999994</v>
      </c>
      <c r="J12507">
        <v>9.7500499299999994</v>
      </c>
      <c r="K12507">
        <v>206256</v>
      </c>
      <c r="L12507">
        <v>4.7271594183926763E-3</v>
      </c>
      <c r="M12507">
        <v>4.7271594183926763E-3</v>
      </c>
    </row>
    <row r="12508" spans="1:13" x14ac:dyDescent="0.3">
      <c r="A12508" s="10">
        <v>43830</v>
      </c>
      <c r="B12508" t="s">
        <v>63</v>
      </c>
      <c r="C12508" t="s">
        <v>64</v>
      </c>
      <c r="D12508" t="s">
        <v>64</v>
      </c>
      <c r="E12508" t="s">
        <v>65</v>
      </c>
      <c r="F12508" t="s">
        <v>12</v>
      </c>
      <c r="G12508" t="s">
        <v>21</v>
      </c>
      <c r="H12508" t="s">
        <v>22</v>
      </c>
      <c r="I12508">
        <v>60706.691624149993</v>
      </c>
      <c r="J12508">
        <v>60706.691624149993</v>
      </c>
      <c r="K12508">
        <v>206256</v>
      </c>
      <c r="L12508">
        <v>29.432691230388446</v>
      </c>
      <c r="M12508">
        <v>29.432691230388446</v>
      </c>
    </row>
    <row r="12509" spans="1:13" x14ac:dyDescent="0.3">
      <c r="A12509" s="10">
        <v>43830</v>
      </c>
      <c r="B12509" t="s">
        <v>63</v>
      </c>
      <c r="C12509" t="s">
        <v>64</v>
      </c>
      <c r="D12509" t="s">
        <v>64</v>
      </c>
      <c r="E12509" t="s">
        <v>65</v>
      </c>
      <c r="F12509" t="s">
        <v>12</v>
      </c>
      <c r="G12509" t="s">
        <v>23</v>
      </c>
      <c r="H12509" t="s">
        <v>24</v>
      </c>
      <c r="I12509">
        <v>5350.0113920799995</v>
      </c>
      <c r="J12509">
        <v>5350.0113920799995</v>
      </c>
      <c r="K12509">
        <v>206256</v>
      </c>
      <c r="L12509">
        <v>2.5938694593514855</v>
      </c>
      <c r="M12509">
        <v>2.5938694593514855</v>
      </c>
    </row>
    <row r="12510" spans="1:13" x14ac:dyDescent="0.3">
      <c r="A12510" s="10">
        <v>43830</v>
      </c>
      <c r="B12510" t="s">
        <v>63</v>
      </c>
      <c r="C12510" t="s">
        <v>64</v>
      </c>
      <c r="D12510" t="s">
        <v>64</v>
      </c>
      <c r="E12510" t="s">
        <v>65</v>
      </c>
      <c r="F12510" t="s">
        <v>12</v>
      </c>
      <c r="G12510" t="s">
        <v>25</v>
      </c>
      <c r="H12510" t="s">
        <v>26</v>
      </c>
      <c r="I12510">
        <v>29962.797087850002</v>
      </c>
      <c r="J12510">
        <v>29962.797087850002</v>
      </c>
      <c r="K12510">
        <v>206256</v>
      </c>
      <c r="L12510">
        <v>14.526994166400009</v>
      </c>
      <c r="M12510">
        <v>14.526994166400009</v>
      </c>
    </row>
    <row r="12511" spans="1:13" x14ac:dyDescent="0.3">
      <c r="A12511" s="10">
        <v>43830</v>
      </c>
      <c r="B12511" t="s">
        <v>63</v>
      </c>
      <c r="C12511" t="s">
        <v>64</v>
      </c>
      <c r="D12511" t="s">
        <v>64</v>
      </c>
      <c r="E12511" t="s">
        <v>65</v>
      </c>
      <c r="F12511" t="s">
        <v>12</v>
      </c>
      <c r="G12511" t="s">
        <v>27</v>
      </c>
      <c r="H12511" t="s">
        <v>28</v>
      </c>
      <c r="I12511">
        <v>25393.883144219995</v>
      </c>
      <c r="J12511">
        <v>25393.883144219995</v>
      </c>
      <c r="K12511">
        <v>206256</v>
      </c>
      <c r="L12511">
        <v>12.311827604636953</v>
      </c>
      <c r="M12511">
        <v>12.311827604636953</v>
      </c>
    </row>
    <row r="12512" spans="1:13" x14ac:dyDescent="0.3">
      <c r="A12512" s="10">
        <v>43830</v>
      </c>
      <c r="B12512" t="s">
        <v>63</v>
      </c>
      <c r="C12512" t="s">
        <v>64</v>
      </c>
      <c r="D12512" t="s">
        <v>64</v>
      </c>
      <c r="E12512" t="s">
        <v>65</v>
      </c>
      <c r="F12512" t="s">
        <v>12</v>
      </c>
      <c r="G12512" t="s">
        <v>29</v>
      </c>
      <c r="H12512" t="s">
        <v>30</v>
      </c>
      <c r="I12512">
        <v>57213.317783120001</v>
      </c>
      <c r="J12512">
        <v>57213.317783120001</v>
      </c>
      <c r="K12512">
        <v>206256</v>
      </c>
      <c r="L12512">
        <v>27.73898348805368</v>
      </c>
      <c r="M12512">
        <v>27.73898348805368</v>
      </c>
    </row>
    <row r="12513" spans="1:13" x14ac:dyDescent="0.3">
      <c r="A12513" s="10">
        <v>43830</v>
      </c>
      <c r="B12513" t="s">
        <v>63</v>
      </c>
      <c r="C12513" t="s">
        <v>64</v>
      </c>
      <c r="D12513" t="s">
        <v>64</v>
      </c>
      <c r="E12513" t="s">
        <v>65</v>
      </c>
      <c r="F12513" t="s">
        <v>12</v>
      </c>
      <c r="G12513" t="s">
        <v>31</v>
      </c>
      <c r="H12513" t="s">
        <v>32</v>
      </c>
      <c r="I12513">
        <v>13220.677833124655</v>
      </c>
      <c r="J12513">
        <v>13220.677833124655</v>
      </c>
      <c r="K12513">
        <v>206256</v>
      </c>
      <c r="L12513">
        <v>6.4098391480124972</v>
      </c>
      <c r="M12513">
        <v>6.4098391480124972</v>
      </c>
    </row>
    <row r="12514" spans="1:13" x14ac:dyDescent="0.3">
      <c r="A12514" s="10">
        <v>43830</v>
      </c>
      <c r="B12514" t="s">
        <v>63</v>
      </c>
      <c r="C12514" t="s">
        <v>64</v>
      </c>
      <c r="D12514" t="s">
        <v>64</v>
      </c>
      <c r="E12514" t="s">
        <v>65</v>
      </c>
      <c r="F12514" t="s">
        <v>12</v>
      </c>
      <c r="G12514" t="s">
        <v>33</v>
      </c>
      <c r="H12514" t="s">
        <v>34</v>
      </c>
      <c r="I12514">
        <v>43992.639949995348</v>
      </c>
      <c r="J12514">
        <v>43992.639949995348</v>
      </c>
      <c r="K12514">
        <v>206256</v>
      </c>
      <c r="L12514">
        <v>21.329144340041186</v>
      </c>
      <c r="M12514">
        <v>21.329144340041186</v>
      </c>
    </row>
    <row r="12515" spans="1:13" x14ac:dyDescent="0.3">
      <c r="A12515" s="10">
        <v>43830</v>
      </c>
      <c r="B12515" t="s">
        <v>63</v>
      </c>
      <c r="C12515" t="s">
        <v>64</v>
      </c>
      <c r="D12515" t="s">
        <v>64</v>
      </c>
      <c r="E12515" t="s">
        <v>65</v>
      </c>
      <c r="F12515" t="s">
        <v>12</v>
      </c>
      <c r="G12515" t="s">
        <v>35</v>
      </c>
      <c r="H12515" t="s">
        <v>110</v>
      </c>
      <c r="I12515">
        <v>54092.171333420003</v>
      </c>
      <c r="J12515">
        <v>54092.171333420003</v>
      </c>
      <c r="K12515">
        <v>206256</v>
      </c>
      <c r="L12515">
        <v>26.225744382427663</v>
      </c>
      <c r="M12515">
        <v>26.225744382427663</v>
      </c>
    </row>
    <row r="12516" spans="1:13" x14ac:dyDescent="0.3">
      <c r="A12516" s="10">
        <v>43830</v>
      </c>
      <c r="B12516" t="s">
        <v>63</v>
      </c>
      <c r="C12516" t="s">
        <v>64</v>
      </c>
      <c r="D12516" t="s">
        <v>64</v>
      </c>
      <c r="E12516" t="s">
        <v>65</v>
      </c>
      <c r="F12516" t="s">
        <v>12</v>
      </c>
      <c r="G12516" t="s">
        <v>36</v>
      </c>
      <c r="H12516" t="s">
        <v>32</v>
      </c>
      <c r="I12516">
        <v>12537.228184607728</v>
      </c>
      <c r="J12516">
        <v>12537.228184607728</v>
      </c>
      <c r="K12516">
        <v>206256</v>
      </c>
      <c r="L12516">
        <v>6.0784792610191838</v>
      </c>
      <c r="M12516">
        <v>6.0784792610191838</v>
      </c>
    </row>
    <row r="12517" spans="1:13" x14ac:dyDescent="0.3">
      <c r="A12517" s="10">
        <v>43830</v>
      </c>
      <c r="B12517" t="s">
        <v>63</v>
      </c>
      <c r="C12517" t="s">
        <v>64</v>
      </c>
      <c r="D12517" t="s">
        <v>64</v>
      </c>
      <c r="E12517" t="s">
        <v>65</v>
      </c>
      <c r="F12517" t="s">
        <v>12</v>
      </c>
      <c r="G12517" t="s">
        <v>37</v>
      </c>
      <c r="H12517" t="s">
        <v>34</v>
      </c>
      <c r="I12517">
        <v>41554.943148812272</v>
      </c>
      <c r="J12517">
        <v>41554.943148812272</v>
      </c>
      <c r="K12517">
        <v>206256</v>
      </c>
      <c r="L12517">
        <v>20.147265121408477</v>
      </c>
      <c r="M12517">
        <v>20.147265121408477</v>
      </c>
    </row>
    <row r="12518" spans="1:13" x14ac:dyDescent="0.3">
      <c r="A12518" s="10">
        <v>43830</v>
      </c>
      <c r="B12518" t="s">
        <v>63</v>
      </c>
      <c r="C12518" t="s">
        <v>64</v>
      </c>
      <c r="D12518" t="s">
        <v>64</v>
      </c>
      <c r="E12518" t="s">
        <v>65</v>
      </c>
      <c r="F12518" t="s">
        <v>12</v>
      </c>
      <c r="G12518" t="s">
        <v>38</v>
      </c>
      <c r="H12518" t="s">
        <v>39</v>
      </c>
      <c r="I12518">
        <v>530.52156349999996</v>
      </c>
      <c r="J12518">
        <v>530.52156349999996</v>
      </c>
      <c r="K12518">
        <v>206256</v>
      </c>
      <c r="L12518">
        <v>0.2572150936215189</v>
      </c>
      <c r="M12518">
        <v>0.2572150936215189</v>
      </c>
    </row>
    <row r="12519" spans="1:13" x14ac:dyDescent="0.3">
      <c r="A12519" s="10">
        <v>43830</v>
      </c>
      <c r="B12519" t="s">
        <v>63</v>
      </c>
      <c r="C12519" t="s">
        <v>64</v>
      </c>
      <c r="D12519" t="s">
        <v>64</v>
      </c>
      <c r="E12519" t="s">
        <v>65</v>
      </c>
      <c r="F12519" t="s">
        <v>12</v>
      </c>
      <c r="G12519" t="s">
        <v>40</v>
      </c>
      <c r="H12519" t="s">
        <v>41</v>
      </c>
      <c r="I12519">
        <v>400.17822906999999</v>
      </c>
      <c r="J12519">
        <v>400.17822906999999</v>
      </c>
      <c r="K12519">
        <v>206256</v>
      </c>
      <c r="L12519">
        <v>0.19402016381099216</v>
      </c>
      <c r="M12519">
        <v>0.19402016381099216</v>
      </c>
    </row>
    <row r="12520" spans="1:13" x14ac:dyDescent="0.3">
      <c r="A12520" s="10">
        <v>43830</v>
      </c>
      <c r="B12520" t="s">
        <v>63</v>
      </c>
      <c r="C12520" t="s">
        <v>64</v>
      </c>
      <c r="D12520" t="s">
        <v>64</v>
      </c>
      <c r="E12520" t="s">
        <v>65</v>
      </c>
      <c r="F12520" t="s">
        <v>12</v>
      </c>
      <c r="G12520" t="s">
        <v>42</v>
      </c>
      <c r="H12520" t="s">
        <v>43</v>
      </c>
      <c r="I12520">
        <v>400.17822906999999</v>
      </c>
      <c r="J12520">
        <v>400.17822906999999</v>
      </c>
      <c r="K12520">
        <v>206256</v>
      </c>
      <c r="L12520">
        <v>0.19402016381099216</v>
      </c>
      <c r="M12520">
        <v>0.19402016381099216</v>
      </c>
    </row>
    <row r="12521" spans="1:13" x14ac:dyDescent="0.3">
      <c r="A12521" s="10">
        <v>43830</v>
      </c>
      <c r="B12521" t="s">
        <v>63</v>
      </c>
      <c r="C12521" t="s">
        <v>64</v>
      </c>
      <c r="D12521" t="s">
        <v>64</v>
      </c>
      <c r="E12521" t="s">
        <v>65</v>
      </c>
      <c r="F12521" t="s">
        <v>12</v>
      </c>
      <c r="G12521" t="s">
        <v>44</v>
      </c>
      <c r="H12521" t="s">
        <v>45</v>
      </c>
      <c r="I12521">
        <v>0</v>
      </c>
      <c r="J12521">
        <v>0</v>
      </c>
      <c r="K12521">
        <v>206256</v>
      </c>
      <c r="L12521">
        <v>0</v>
      </c>
      <c r="M12521">
        <v>0</v>
      </c>
    </row>
    <row r="12522" spans="1:13" x14ac:dyDescent="0.3">
      <c r="A12522" s="10">
        <v>43830</v>
      </c>
      <c r="B12522" t="s">
        <v>63</v>
      </c>
      <c r="C12522" t="s">
        <v>64</v>
      </c>
      <c r="D12522" t="s">
        <v>64</v>
      </c>
      <c r="E12522" t="s">
        <v>65</v>
      </c>
      <c r="F12522" t="s">
        <v>12</v>
      </c>
      <c r="G12522" t="s">
        <v>46</v>
      </c>
      <c r="H12522" t="s">
        <v>47</v>
      </c>
      <c r="I12522">
        <v>0</v>
      </c>
      <c r="J12522">
        <v>0</v>
      </c>
      <c r="K12522">
        <v>206256</v>
      </c>
      <c r="L12522">
        <v>0</v>
      </c>
      <c r="M12522">
        <v>0</v>
      </c>
    </row>
    <row r="12523" spans="1:13" x14ac:dyDescent="0.3">
      <c r="A12523" s="10">
        <v>43830</v>
      </c>
      <c r="B12523" t="s">
        <v>63</v>
      </c>
      <c r="C12523" t="s">
        <v>64</v>
      </c>
      <c r="D12523" t="s">
        <v>64</v>
      </c>
      <c r="E12523" t="s">
        <v>65</v>
      </c>
      <c r="F12523" t="s">
        <v>12</v>
      </c>
      <c r="G12523" t="s">
        <v>48</v>
      </c>
      <c r="H12523" t="s">
        <v>96</v>
      </c>
      <c r="I12523">
        <v>0</v>
      </c>
      <c r="J12523">
        <v>0</v>
      </c>
      <c r="K12523">
        <v>206256</v>
      </c>
      <c r="L12523">
        <v>0</v>
      </c>
      <c r="M12523">
        <v>0</v>
      </c>
    </row>
    <row r="12524" spans="1:13" x14ac:dyDescent="0.3">
      <c r="A12524" s="10">
        <v>43830</v>
      </c>
      <c r="B12524" t="s">
        <v>63</v>
      </c>
      <c r="C12524" t="s">
        <v>64</v>
      </c>
      <c r="D12524" t="s">
        <v>64</v>
      </c>
      <c r="E12524" t="s">
        <v>65</v>
      </c>
      <c r="F12524" t="s">
        <v>12</v>
      </c>
      <c r="G12524" t="s">
        <v>49</v>
      </c>
      <c r="H12524" t="s">
        <v>104</v>
      </c>
      <c r="I12524">
        <v>20975.331271908821</v>
      </c>
      <c r="J12524">
        <v>20975.331271908821</v>
      </c>
      <c r="K12524">
        <v>206256</v>
      </c>
      <c r="L12524">
        <v>10.169561744583829</v>
      </c>
      <c r="M12524">
        <v>10.169561744583829</v>
      </c>
    </row>
    <row r="12525" spans="1:13" x14ac:dyDescent="0.3">
      <c r="A12525" s="10">
        <v>43830</v>
      </c>
      <c r="B12525" t="s">
        <v>63</v>
      </c>
      <c r="C12525" t="s">
        <v>64</v>
      </c>
      <c r="D12525" t="s">
        <v>64</v>
      </c>
      <c r="E12525" t="s">
        <v>65</v>
      </c>
      <c r="F12525" t="s">
        <v>12</v>
      </c>
      <c r="G12525" t="s">
        <v>50</v>
      </c>
      <c r="H12525" t="s">
        <v>51</v>
      </c>
      <c r="I12525">
        <v>528.07345903999999</v>
      </c>
      <c r="J12525">
        <v>528.07345903999999</v>
      </c>
      <c r="K12525">
        <v>206256</v>
      </c>
      <c r="L12525">
        <v>0.25602816841207043</v>
      </c>
      <c r="M12525">
        <v>0.25602816841207043</v>
      </c>
    </row>
    <row r="12526" spans="1:13" x14ac:dyDescent="0.3">
      <c r="A12526" s="10">
        <v>43830</v>
      </c>
      <c r="B12526" t="s">
        <v>63</v>
      </c>
      <c r="C12526" t="s">
        <v>64</v>
      </c>
      <c r="D12526" t="s">
        <v>64</v>
      </c>
      <c r="E12526" t="s">
        <v>65</v>
      </c>
      <c r="F12526" t="s">
        <v>12</v>
      </c>
      <c r="G12526" t="s">
        <v>52</v>
      </c>
      <c r="H12526" t="s">
        <v>106</v>
      </c>
      <c r="I12526">
        <v>20447.257812868822</v>
      </c>
      <c r="J12526">
        <v>20447.257812868822</v>
      </c>
      <c r="K12526">
        <v>206256</v>
      </c>
      <c r="L12526">
        <v>9.9135335761717585</v>
      </c>
      <c r="M12526">
        <v>9.9135335761717585</v>
      </c>
    </row>
    <row r="12527" spans="1:13" x14ac:dyDescent="0.3">
      <c r="A12527" s="10">
        <v>43830</v>
      </c>
      <c r="B12527" t="s">
        <v>63</v>
      </c>
      <c r="C12527" t="s">
        <v>64</v>
      </c>
      <c r="D12527" t="s">
        <v>64</v>
      </c>
      <c r="E12527" t="s">
        <v>65</v>
      </c>
      <c r="F12527" t="s">
        <v>53</v>
      </c>
      <c r="G12527" t="s">
        <v>54</v>
      </c>
      <c r="H12527" t="s">
        <v>55</v>
      </c>
      <c r="I12527">
        <v>211697.37552019019</v>
      </c>
      <c r="J12527">
        <v>-211697.37552019019</v>
      </c>
      <c r="K12527">
        <v>206256</v>
      </c>
      <c r="L12527">
        <v>102.63816592981063</v>
      </c>
      <c r="M12527">
        <v>-102.63816592981063</v>
      </c>
    </row>
    <row r="12528" spans="1:13" x14ac:dyDescent="0.3">
      <c r="A12528" s="10">
        <v>43830</v>
      </c>
      <c r="B12528" t="s">
        <v>63</v>
      </c>
      <c r="C12528" t="s">
        <v>64</v>
      </c>
      <c r="D12528" t="s">
        <v>64</v>
      </c>
      <c r="E12528" t="s">
        <v>65</v>
      </c>
      <c r="F12528" t="s">
        <v>53</v>
      </c>
      <c r="G12528" t="s">
        <v>15</v>
      </c>
      <c r="H12528" t="s">
        <v>16</v>
      </c>
      <c r="I12528">
        <v>0</v>
      </c>
      <c r="J12528">
        <v>0</v>
      </c>
      <c r="K12528">
        <v>206256</v>
      </c>
      <c r="L12528">
        <v>0</v>
      </c>
      <c r="M12528">
        <v>0</v>
      </c>
    </row>
    <row r="12529" spans="1:13" x14ac:dyDescent="0.3">
      <c r="A12529" s="10">
        <v>43830</v>
      </c>
      <c r="B12529" t="s">
        <v>63</v>
      </c>
      <c r="C12529" t="s">
        <v>64</v>
      </c>
      <c r="D12529" t="s">
        <v>64</v>
      </c>
      <c r="E12529" t="s">
        <v>65</v>
      </c>
      <c r="F12529" t="s">
        <v>53</v>
      </c>
      <c r="G12529" t="s">
        <v>17</v>
      </c>
      <c r="H12529" t="s">
        <v>18</v>
      </c>
      <c r="I12529">
        <v>0</v>
      </c>
      <c r="J12529">
        <v>0</v>
      </c>
      <c r="K12529">
        <v>206256</v>
      </c>
      <c r="L12529">
        <v>0</v>
      </c>
      <c r="M12529">
        <v>0</v>
      </c>
    </row>
    <row r="12530" spans="1:13" x14ac:dyDescent="0.3">
      <c r="A12530" s="10">
        <v>43830</v>
      </c>
      <c r="B12530" t="s">
        <v>63</v>
      </c>
      <c r="C12530" t="s">
        <v>64</v>
      </c>
      <c r="D12530" t="s">
        <v>64</v>
      </c>
      <c r="E12530" t="s">
        <v>65</v>
      </c>
      <c r="F12530" t="s">
        <v>53</v>
      </c>
      <c r="G12530" t="s">
        <v>19</v>
      </c>
      <c r="H12530" t="s">
        <v>20</v>
      </c>
      <c r="I12530">
        <v>0</v>
      </c>
      <c r="J12530">
        <v>0</v>
      </c>
      <c r="K12530">
        <v>206256</v>
      </c>
      <c r="L12530">
        <v>0</v>
      </c>
      <c r="M12530">
        <v>0</v>
      </c>
    </row>
    <row r="12531" spans="1:13" x14ac:dyDescent="0.3">
      <c r="A12531" s="10">
        <v>43830</v>
      </c>
      <c r="B12531" t="s">
        <v>63</v>
      </c>
      <c r="C12531" t="s">
        <v>64</v>
      </c>
      <c r="D12531" t="s">
        <v>64</v>
      </c>
      <c r="E12531" t="s">
        <v>65</v>
      </c>
      <c r="F12531" t="s">
        <v>53</v>
      </c>
      <c r="G12531" t="s">
        <v>21</v>
      </c>
      <c r="H12531" t="s">
        <v>22</v>
      </c>
      <c r="I12531">
        <v>123917.60061041001</v>
      </c>
      <c r="J12531">
        <v>-123917.60061041001</v>
      </c>
      <c r="K12531">
        <v>206256</v>
      </c>
      <c r="L12531">
        <v>60.079513134362159</v>
      </c>
      <c r="M12531">
        <v>-60.079513134362159</v>
      </c>
    </row>
    <row r="12532" spans="1:13" x14ac:dyDescent="0.3">
      <c r="A12532" s="10">
        <v>43830</v>
      </c>
      <c r="B12532" t="s">
        <v>63</v>
      </c>
      <c r="C12532" t="s">
        <v>64</v>
      </c>
      <c r="D12532" t="s">
        <v>64</v>
      </c>
      <c r="E12532" t="s">
        <v>65</v>
      </c>
      <c r="F12532" t="s">
        <v>53</v>
      </c>
      <c r="G12532" t="s">
        <v>23</v>
      </c>
      <c r="H12532" t="s">
        <v>24</v>
      </c>
      <c r="I12532">
        <v>25852.674399570002</v>
      </c>
      <c r="J12532">
        <v>-25852.674399570002</v>
      </c>
      <c r="K12532">
        <v>206256</v>
      </c>
      <c r="L12532">
        <v>12.534265378738073</v>
      </c>
      <c r="M12532">
        <v>-12.534265378738073</v>
      </c>
    </row>
    <row r="12533" spans="1:13" x14ac:dyDescent="0.3">
      <c r="A12533" s="10">
        <v>43830</v>
      </c>
      <c r="B12533" t="s">
        <v>63</v>
      </c>
      <c r="C12533" t="s">
        <v>64</v>
      </c>
      <c r="D12533" t="s">
        <v>64</v>
      </c>
      <c r="E12533" t="s">
        <v>65</v>
      </c>
      <c r="F12533" t="s">
        <v>53</v>
      </c>
      <c r="G12533" t="s">
        <v>25</v>
      </c>
      <c r="H12533" t="s">
        <v>26</v>
      </c>
      <c r="I12533">
        <v>59178.959935099992</v>
      </c>
      <c r="J12533">
        <v>-59178.959935099992</v>
      </c>
      <c r="K12533">
        <v>206256</v>
      </c>
      <c r="L12533">
        <v>28.691994383242182</v>
      </c>
      <c r="M12533">
        <v>-28.691994383242182</v>
      </c>
    </row>
    <row r="12534" spans="1:13" x14ac:dyDescent="0.3">
      <c r="A12534" s="10">
        <v>43830</v>
      </c>
      <c r="B12534" t="s">
        <v>63</v>
      </c>
      <c r="C12534" t="s">
        <v>64</v>
      </c>
      <c r="D12534" t="s">
        <v>64</v>
      </c>
      <c r="E12534" t="s">
        <v>65</v>
      </c>
      <c r="F12534" t="s">
        <v>53</v>
      </c>
      <c r="G12534" t="s">
        <v>27</v>
      </c>
      <c r="H12534" t="s">
        <v>28</v>
      </c>
      <c r="I12534">
        <v>38885.96627574</v>
      </c>
      <c r="J12534">
        <v>-38885.96627574</v>
      </c>
      <c r="K12534">
        <v>206256</v>
      </c>
      <c r="L12534">
        <v>18.853253372381896</v>
      </c>
      <c r="M12534">
        <v>-18.853253372381896</v>
      </c>
    </row>
    <row r="12535" spans="1:13" x14ac:dyDescent="0.3">
      <c r="A12535" s="10">
        <v>43830</v>
      </c>
      <c r="B12535" t="s">
        <v>63</v>
      </c>
      <c r="C12535" t="s">
        <v>64</v>
      </c>
      <c r="D12535" t="s">
        <v>64</v>
      </c>
      <c r="E12535" t="s">
        <v>65</v>
      </c>
      <c r="F12535" t="s">
        <v>53</v>
      </c>
      <c r="G12535" t="s">
        <v>29</v>
      </c>
      <c r="H12535" t="s">
        <v>30</v>
      </c>
      <c r="I12535">
        <v>6389.7695271000002</v>
      </c>
      <c r="J12535">
        <v>-6389.7695271000002</v>
      </c>
      <c r="K12535">
        <v>206256</v>
      </c>
      <c r="L12535">
        <v>3.0979799506923436</v>
      </c>
      <c r="M12535">
        <v>-3.0979799506923436</v>
      </c>
    </row>
    <row r="12536" spans="1:13" x14ac:dyDescent="0.3">
      <c r="A12536" s="10">
        <v>43830</v>
      </c>
      <c r="B12536" t="s">
        <v>63</v>
      </c>
      <c r="C12536" t="s">
        <v>64</v>
      </c>
      <c r="D12536" t="s">
        <v>64</v>
      </c>
      <c r="E12536" t="s">
        <v>65</v>
      </c>
      <c r="F12536" t="s">
        <v>53</v>
      </c>
      <c r="G12536" t="s">
        <v>31</v>
      </c>
      <c r="H12536" t="s">
        <v>32</v>
      </c>
      <c r="I12536">
        <v>5402.9735921000001</v>
      </c>
      <c r="J12536">
        <v>-5402.9735921000001</v>
      </c>
      <c r="K12536">
        <v>206256</v>
      </c>
      <c r="L12536">
        <v>2.6195473547921031</v>
      </c>
      <c r="M12536">
        <v>-2.6195473547921031</v>
      </c>
    </row>
    <row r="12537" spans="1:13" x14ac:dyDescent="0.3">
      <c r="A12537" s="10">
        <v>43830</v>
      </c>
      <c r="B12537" t="s">
        <v>63</v>
      </c>
      <c r="C12537" t="s">
        <v>64</v>
      </c>
      <c r="D12537" t="s">
        <v>64</v>
      </c>
      <c r="E12537" t="s">
        <v>65</v>
      </c>
      <c r="F12537" t="s">
        <v>53</v>
      </c>
      <c r="G12537" t="s">
        <v>33</v>
      </c>
      <c r="H12537" t="s">
        <v>34</v>
      </c>
      <c r="I12537">
        <v>986.79593499999999</v>
      </c>
      <c r="J12537">
        <v>-986.79593499999999</v>
      </c>
      <c r="K12537">
        <v>206256</v>
      </c>
      <c r="L12537">
        <v>0.47843259590024051</v>
      </c>
      <c r="M12537">
        <v>-0.47843259590024051</v>
      </c>
    </row>
    <row r="12538" spans="1:13" x14ac:dyDescent="0.3">
      <c r="A12538" s="10">
        <v>43830</v>
      </c>
      <c r="B12538" t="s">
        <v>63</v>
      </c>
      <c r="C12538" t="s">
        <v>64</v>
      </c>
      <c r="D12538" t="s">
        <v>64</v>
      </c>
      <c r="E12538" t="s">
        <v>65</v>
      </c>
      <c r="F12538" t="s">
        <v>53</v>
      </c>
      <c r="G12538" t="s">
        <v>35</v>
      </c>
      <c r="H12538" t="s">
        <v>110</v>
      </c>
      <c r="I12538">
        <v>25433.25999106</v>
      </c>
      <c r="J12538">
        <v>-25433.25999106</v>
      </c>
      <c r="K12538">
        <v>206256</v>
      </c>
      <c r="L12538">
        <v>12.330918853783647</v>
      </c>
      <c r="M12538">
        <v>-12.330918853783647</v>
      </c>
    </row>
    <row r="12539" spans="1:13" x14ac:dyDescent="0.3">
      <c r="A12539" s="10">
        <v>43830</v>
      </c>
      <c r="B12539" t="s">
        <v>63</v>
      </c>
      <c r="C12539" t="s">
        <v>64</v>
      </c>
      <c r="D12539" t="s">
        <v>64</v>
      </c>
      <c r="E12539" t="s">
        <v>65</v>
      </c>
      <c r="F12539" t="s">
        <v>53</v>
      </c>
      <c r="G12539" t="s">
        <v>36</v>
      </c>
      <c r="H12539" t="s">
        <v>32</v>
      </c>
      <c r="I12539">
        <v>294.16732587171703</v>
      </c>
      <c r="J12539">
        <v>-294.16732587171703</v>
      </c>
      <c r="K12539">
        <v>206256</v>
      </c>
      <c r="L12539">
        <v>0.14262243322459323</v>
      </c>
      <c r="M12539">
        <v>-0.14262243322459323</v>
      </c>
    </row>
    <row r="12540" spans="1:13" x14ac:dyDescent="0.3">
      <c r="A12540" s="10">
        <v>43830</v>
      </c>
      <c r="B12540" t="s">
        <v>63</v>
      </c>
      <c r="C12540" t="s">
        <v>64</v>
      </c>
      <c r="D12540" t="s">
        <v>64</v>
      </c>
      <c r="E12540" t="s">
        <v>65</v>
      </c>
      <c r="F12540" t="s">
        <v>53</v>
      </c>
      <c r="G12540" t="s">
        <v>37</v>
      </c>
      <c r="H12540" t="s">
        <v>34</v>
      </c>
      <c r="I12540">
        <v>25139.092665188284</v>
      </c>
      <c r="J12540">
        <v>-25139.092665188284</v>
      </c>
      <c r="K12540">
        <v>206256</v>
      </c>
      <c r="L12540">
        <v>12.188296420559054</v>
      </c>
      <c r="M12540">
        <v>-12.188296420559054</v>
      </c>
    </row>
    <row r="12541" spans="1:13" x14ac:dyDescent="0.3">
      <c r="A12541" s="10">
        <v>43830</v>
      </c>
      <c r="B12541" t="s">
        <v>63</v>
      </c>
      <c r="C12541" t="s">
        <v>64</v>
      </c>
      <c r="D12541" t="s">
        <v>64</v>
      </c>
      <c r="E12541" t="s">
        <v>65</v>
      </c>
      <c r="F12541" t="s">
        <v>53</v>
      </c>
      <c r="G12541" t="s">
        <v>38</v>
      </c>
      <c r="H12541" t="s">
        <v>39</v>
      </c>
      <c r="I12541">
        <v>51371.130631667198</v>
      </c>
      <c r="J12541">
        <v>-51371.130631667198</v>
      </c>
      <c r="K12541">
        <v>206256</v>
      </c>
      <c r="L12541">
        <v>24.90649029927236</v>
      </c>
      <c r="M12541">
        <v>-24.90649029927236</v>
      </c>
    </row>
    <row r="12542" spans="1:13" x14ac:dyDescent="0.3">
      <c r="A12542" s="10">
        <v>43830</v>
      </c>
      <c r="B12542" t="s">
        <v>63</v>
      </c>
      <c r="C12542" t="s">
        <v>64</v>
      </c>
      <c r="D12542" t="s">
        <v>64</v>
      </c>
      <c r="E12542" t="s">
        <v>65</v>
      </c>
      <c r="F12542" t="s">
        <v>53</v>
      </c>
      <c r="G12542" t="s">
        <v>40</v>
      </c>
      <c r="H12542" t="s">
        <v>41</v>
      </c>
      <c r="I12542">
        <v>1510.71906123296</v>
      </c>
      <c r="J12542">
        <v>-1510.71906123296</v>
      </c>
      <c r="K12542">
        <v>206256</v>
      </c>
      <c r="L12542">
        <v>0.73244854027662709</v>
      </c>
      <c r="M12542">
        <v>-0.73244854027662709</v>
      </c>
    </row>
    <row r="12543" spans="1:13" x14ac:dyDescent="0.3">
      <c r="A12543" s="10">
        <v>43830</v>
      </c>
      <c r="B12543" t="s">
        <v>63</v>
      </c>
      <c r="C12543" t="s">
        <v>64</v>
      </c>
      <c r="D12543" t="s">
        <v>64</v>
      </c>
      <c r="E12543" t="s">
        <v>65</v>
      </c>
      <c r="F12543" t="s">
        <v>53</v>
      </c>
      <c r="G12543" t="s">
        <v>42</v>
      </c>
      <c r="H12543" t="s">
        <v>43</v>
      </c>
      <c r="I12543">
        <v>783.43537562296012</v>
      </c>
      <c r="J12543">
        <v>-783.43537562296012</v>
      </c>
      <c r="K12543">
        <v>206256</v>
      </c>
      <c r="L12543">
        <v>0.37983640506116673</v>
      </c>
      <c r="M12543">
        <v>-0.37983640506116673</v>
      </c>
    </row>
    <row r="12544" spans="1:13" x14ac:dyDescent="0.3">
      <c r="A12544" s="10">
        <v>43830</v>
      </c>
      <c r="B12544" t="s">
        <v>63</v>
      </c>
      <c r="C12544" t="s">
        <v>64</v>
      </c>
      <c r="D12544" t="s">
        <v>64</v>
      </c>
      <c r="E12544" t="s">
        <v>65</v>
      </c>
      <c r="F12544" t="s">
        <v>53</v>
      </c>
      <c r="G12544" t="s">
        <v>44</v>
      </c>
      <c r="H12544" t="s">
        <v>45</v>
      </c>
      <c r="I12544">
        <v>727.28368561000002</v>
      </c>
      <c r="J12544">
        <v>-727.28368561000002</v>
      </c>
      <c r="K12544">
        <v>206256</v>
      </c>
      <c r="L12544">
        <v>0.35261213521546042</v>
      </c>
      <c r="M12544">
        <v>-0.35261213521546042</v>
      </c>
    </row>
    <row r="12545" spans="1:13" x14ac:dyDescent="0.3">
      <c r="A12545" s="10">
        <v>43830</v>
      </c>
      <c r="B12545" t="s">
        <v>63</v>
      </c>
      <c r="C12545" t="s">
        <v>64</v>
      </c>
      <c r="D12545" t="s">
        <v>64</v>
      </c>
      <c r="E12545" t="s">
        <v>65</v>
      </c>
      <c r="F12545" t="s">
        <v>53</v>
      </c>
      <c r="G12545" t="s">
        <v>46</v>
      </c>
      <c r="H12545" t="s">
        <v>47</v>
      </c>
      <c r="I12545">
        <v>0</v>
      </c>
      <c r="J12545">
        <v>0</v>
      </c>
      <c r="K12545">
        <v>206256</v>
      </c>
      <c r="L12545">
        <v>0</v>
      </c>
      <c r="M12545">
        <v>0</v>
      </c>
    </row>
    <row r="12546" spans="1:13" x14ac:dyDescent="0.3">
      <c r="A12546" s="10">
        <v>43830</v>
      </c>
      <c r="B12546" t="s">
        <v>63</v>
      </c>
      <c r="C12546" t="s">
        <v>64</v>
      </c>
      <c r="D12546" t="s">
        <v>64</v>
      </c>
      <c r="E12546" t="s">
        <v>65</v>
      </c>
      <c r="F12546" t="s">
        <v>53</v>
      </c>
      <c r="G12546" t="s">
        <v>48</v>
      </c>
      <c r="H12546" t="s">
        <v>96</v>
      </c>
      <c r="I12546">
        <v>0</v>
      </c>
      <c r="J12546">
        <v>0</v>
      </c>
      <c r="K12546">
        <v>206256</v>
      </c>
      <c r="L12546">
        <v>0</v>
      </c>
      <c r="M12546">
        <v>0</v>
      </c>
    </row>
    <row r="12547" spans="1:13" x14ac:dyDescent="0.3">
      <c r="A12547" s="10">
        <v>43830</v>
      </c>
      <c r="B12547" t="s">
        <v>63</v>
      </c>
      <c r="C12547" t="s">
        <v>64</v>
      </c>
      <c r="D12547" t="s">
        <v>64</v>
      </c>
      <c r="E12547" t="s">
        <v>65</v>
      </c>
      <c r="F12547" t="s">
        <v>53</v>
      </c>
      <c r="G12547" t="s">
        <v>49</v>
      </c>
      <c r="H12547" t="s">
        <v>56</v>
      </c>
      <c r="I12547">
        <v>3074.8956987199999</v>
      </c>
      <c r="J12547">
        <v>-3074.8956987199999</v>
      </c>
      <c r="K12547">
        <v>206256</v>
      </c>
      <c r="L12547">
        <v>1.4908151514234738</v>
      </c>
      <c r="M12547">
        <v>-1.4908151514234738</v>
      </c>
    </row>
    <row r="12548" spans="1:13" x14ac:dyDescent="0.3">
      <c r="A12548" s="10">
        <v>43830</v>
      </c>
      <c r="B12548" t="s">
        <v>63</v>
      </c>
      <c r="C12548" t="s">
        <v>64</v>
      </c>
      <c r="D12548" t="s">
        <v>64</v>
      </c>
      <c r="E12548" t="s">
        <v>65</v>
      </c>
      <c r="F12548" t="s">
        <v>53</v>
      </c>
      <c r="G12548" t="s">
        <v>50</v>
      </c>
      <c r="H12548" t="s">
        <v>51</v>
      </c>
      <c r="I12548">
        <v>273.23256173200002</v>
      </c>
      <c r="J12548">
        <v>-273.23256173200002</v>
      </c>
      <c r="K12548">
        <v>206256</v>
      </c>
      <c r="L12548">
        <v>0.13247253982041735</v>
      </c>
      <c r="M12548">
        <v>-0.13247253982041735</v>
      </c>
    </row>
    <row r="12549" spans="1:13" x14ac:dyDescent="0.3">
      <c r="A12549" s="10">
        <v>43830</v>
      </c>
      <c r="B12549" t="s">
        <v>63</v>
      </c>
      <c r="C12549" t="s">
        <v>64</v>
      </c>
      <c r="D12549" t="s">
        <v>64</v>
      </c>
      <c r="E12549" t="s">
        <v>65</v>
      </c>
      <c r="F12549" t="s">
        <v>53</v>
      </c>
      <c r="G12549" t="s">
        <v>52</v>
      </c>
      <c r="H12549" t="s">
        <v>57</v>
      </c>
      <c r="I12549">
        <v>2801.6631369879997</v>
      </c>
      <c r="J12549">
        <v>-2801.6631369879997</v>
      </c>
      <c r="K12549">
        <v>206256</v>
      </c>
      <c r="L12549">
        <v>1.3583426116030564</v>
      </c>
      <c r="M12549">
        <v>-1.3583426116030564</v>
      </c>
    </row>
    <row r="12550" spans="1:13" x14ac:dyDescent="0.3">
      <c r="A12550" s="10">
        <v>43830</v>
      </c>
      <c r="B12550" t="s">
        <v>63</v>
      </c>
      <c r="C12550" t="s">
        <v>64</v>
      </c>
      <c r="D12550" t="s">
        <v>64</v>
      </c>
      <c r="E12550" t="s">
        <v>65</v>
      </c>
      <c r="F12550" t="s">
        <v>58</v>
      </c>
      <c r="G12550" t="s">
        <v>59</v>
      </c>
      <c r="H12550" t="s">
        <v>60</v>
      </c>
      <c r="I12550">
        <v>-17707.45270235138</v>
      </c>
      <c r="J12550">
        <v>-17707.45270235138</v>
      </c>
      <c r="K12550">
        <v>206256</v>
      </c>
      <c r="L12550">
        <v>-8.5851818625161833</v>
      </c>
      <c r="M12550">
        <v>-8.5851818625161833</v>
      </c>
    </row>
    <row r="12551" spans="1:13" x14ac:dyDescent="0.3">
      <c r="A12551" s="10">
        <v>43830</v>
      </c>
      <c r="B12551" t="s">
        <v>63</v>
      </c>
      <c r="C12551" t="s">
        <v>66</v>
      </c>
      <c r="D12551" t="s">
        <v>67</v>
      </c>
      <c r="E12551" t="s">
        <v>68</v>
      </c>
      <c r="F12551" t="s">
        <v>12</v>
      </c>
      <c r="G12551" t="s">
        <v>13</v>
      </c>
      <c r="H12551" t="s">
        <v>14</v>
      </c>
      <c r="I12551">
        <v>180231.34904766883</v>
      </c>
      <c r="J12551">
        <v>180231.34904766883</v>
      </c>
      <c r="K12551">
        <v>206256</v>
      </c>
      <c r="L12551">
        <v>87.382354475830439</v>
      </c>
      <c r="M12551">
        <v>87.382354475830439</v>
      </c>
    </row>
    <row r="12552" spans="1:13" x14ac:dyDescent="0.3">
      <c r="A12552" s="10">
        <v>43830</v>
      </c>
      <c r="B12552" t="s">
        <v>63</v>
      </c>
      <c r="C12552" t="s">
        <v>66</v>
      </c>
      <c r="D12552" t="s">
        <v>67</v>
      </c>
      <c r="E12552" t="s">
        <v>68</v>
      </c>
      <c r="F12552" t="s">
        <v>12</v>
      </c>
      <c r="G12552" t="s">
        <v>15</v>
      </c>
      <c r="H12552" t="s">
        <v>16</v>
      </c>
      <c r="I12552">
        <v>71.711012670000002</v>
      </c>
      <c r="J12552">
        <v>71.711012670000002</v>
      </c>
      <c r="K12552">
        <v>206256</v>
      </c>
      <c r="L12552">
        <v>3.4767964408308122E-2</v>
      </c>
      <c r="M12552">
        <v>3.4767964408308122E-2</v>
      </c>
    </row>
    <row r="12553" spans="1:13" x14ac:dyDescent="0.3">
      <c r="A12553" s="10">
        <v>43830</v>
      </c>
      <c r="B12553" t="s">
        <v>63</v>
      </c>
      <c r="C12553" t="s">
        <v>66</v>
      </c>
      <c r="D12553" t="s">
        <v>67</v>
      </c>
      <c r="E12553" t="s">
        <v>68</v>
      </c>
      <c r="F12553" t="s">
        <v>12</v>
      </c>
      <c r="G12553" t="s">
        <v>17</v>
      </c>
      <c r="H12553" t="s">
        <v>18</v>
      </c>
      <c r="I12553">
        <v>61.960962739999999</v>
      </c>
      <c r="J12553">
        <v>61.960962739999999</v>
      </c>
      <c r="K12553">
        <v>206256</v>
      </c>
      <c r="L12553">
        <v>3.0040804989915446E-2</v>
      </c>
      <c r="M12553">
        <v>3.0040804989915446E-2</v>
      </c>
    </row>
    <row r="12554" spans="1:13" x14ac:dyDescent="0.3">
      <c r="A12554" s="10">
        <v>43830</v>
      </c>
      <c r="B12554" t="s">
        <v>63</v>
      </c>
      <c r="C12554" t="s">
        <v>66</v>
      </c>
      <c r="D12554" t="s">
        <v>67</v>
      </c>
      <c r="E12554" t="s">
        <v>68</v>
      </c>
      <c r="F12554" t="s">
        <v>12</v>
      </c>
      <c r="G12554" t="s">
        <v>19</v>
      </c>
      <c r="H12554" t="s">
        <v>20</v>
      </c>
      <c r="I12554">
        <v>9.7500499299999994</v>
      </c>
      <c r="J12554">
        <v>9.7500499299999994</v>
      </c>
      <c r="K12554">
        <v>206256</v>
      </c>
      <c r="L12554">
        <v>4.7271594183926763E-3</v>
      </c>
      <c r="M12554">
        <v>4.7271594183926763E-3</v>
      </c>
    </row>
    <row r="12555" spans="1:13" x14ac:dyDescent="0.3">
      <c r="A12555" s="10">
        <v>43830</v>
      </c>
      <c r="B12555" t="s">
        <v>63</v>
      </c>
      <c r="C12555" t="s">
        <v>66</v>
      </c>
      <c r="D12555" t="s">
        <v>67</v>
      </c>
      <c r="E12555" t="s">
        <v>68</v>
      </c>
      <c r="F12555" t="s">
        <v>12</v>
      </c>
      <c r="G12555" t="s">
        <v>21</v>
      </c>
      <c r="H12555" t="s">
        <v>22</v>
      </c>
      <c r="I12555">
        <v>59541.786892229997</v>
      </c>
      <c r="J12555">
        <v>59541.786892229997</v>
      </c>
      <c r="K12555">
        <v>206256</v>
      </c>
      <c r="L12555">
        <v>28.867905366258434</v>
      </c>
      <c r="M12555">
        <v>28.867905366258434</v>
      </c>
    </row>
    <row r="12556" spans="1:13" x14ac:dyDescent="0.3">
      <c r="A12556" s="10">
        <v>43830</v>
      </c>
      <c r="B12556" t="s">
        <v>63</v>
      </c>
      <c r="C12556" t="s">
        <v>66</v>
      </c>
      <c r="D12556" t="s">
        <v>67</v>
      </c>
      <c r="E12556" t="s">
        <v>68</v>
      </c>
      <c r="F12556" t="s">
        <v>12</v>
      </c>
      <c r="G12556" t="s">
        <v>23</v>
      </c>
      <c r="H12556" t="s">
        <v>24</v>
      </c>
      <c r="I12556">
        <v>5272.5963293699997</v>
      </c>
      <c r="J12556">
        <v>5272.5963293699997</v>
      </c>
      <c r="K12556">
        <v>206256</v>
      </c>
      <c r="L12556">
        <v>2.5563359753752617</v>
      </c>
      <c r="M12556">
        <v>2.5563359753752617</v>
      </c>
    </row>
    <row r="12557" spans="1:13" x14ac:dyDescent="0.3">
      <c r="A12557" s="10">
        <v>43830</v>
      </c>
      <c r="B12557" t="s">
        <v>63</v>
      </c>
      <c r="C12557" t="s">
        <v>66</v>
      </c>
      <c r="D12557" t="s">
        <v>67</v>
      </c>
      <c r="E12557" t="s">
        <v>68</v>
      </c>
      <c r="F12557" t="s">
        <v>12</v>
      </c>
      <c r="G12557" t="s">
        <v>25</v>
      </c>
      <c r="H12557" t="s">
        <v>26</v>
      </c>
      <c r="I12557">
        <v>29419.633042640002</v>
      </c>
      <c r="J12557">
        <v>29419.633042640002</v>
      </c>
      <c r="K12557">
        <v>206256</v>
      </c>
      <c r="L12557">
        <v>14.263649562989682</v>
      </c>
      <c r="M12557">
        <v>14.263649562989682</v>
      </c>
    </row>
    <row r="12558" spans="1:13" x14ac:dyDescent="0.3">
      <c r="A12558" s="10">
        <v>43830</v>
      </c>
      <c r="B12558" t="s">
        <v>63</v>
      </c>
      <c r="C12558" t="s">
        <v>66</v>
      </c>
      <c r="D12558" t="s">
        <v>67</v>
      </c>
      <c r="E12558" t="s">
        <v>68</v>
      </c>
      <c r="F12558" t="s">
        <v>12</v>
      </c>
      <c r="G12558" t="s">
        <v>27</v>
      </c>
      <c r="H12558" t="s">
        <v>28</v>
      </c>
      <c r="I12558">
        <v>24849.557520219998</v>
      </c>
      <c r="J12558">
        <v>24849.557520219998</v>
      </c>
      <c r="K12558">
        <v>206256</v>
      </c>
      <c r="L12558">
        <v>12.047919827893491</v>
      </c>
      <c r="M12558">
        <v>12.047919827893491</v>
      </c>
    </row>
    <row r="12559" spans="1:13" x14ac:dyDescent="0.3">
      <c r="A12559" s="10">
        <v>43830</v>
      </c>
      <c r="B12559" t="s">
        <v>63</v>
      </c>
      <c r="C12559" t="s">
        <v>66</v>
      </c>
      <c r="D12559" t="s">
        <v>67</v>
      </c>
      <c r="E12559" t="s">
        <v>68</v>
      </c>
      <c r="F12559" t="s">
        <v>12</v>
      </c>
      <c r="G12559" t="s">
        <v>29</v>
      </c>
      <c r="H12559" t="s">
        <v>30</v>
      </c>
      <c r="I12559">
        <v>56218.154290470004</v>
      </c>
      <c r="J12559">
        <v>56218.154290470004</v>
      </c>
      <c r="K12559">
        <v>206256</v>
      </c>
      <c r="L12559">
        <v>27.256494012523273</v>
      </c>
      <c r="M12559">
        <v>27.256494012523273</v>
      </c>
    </row>
    <row r="12560" spans="1:13" x14ac:dyDescent="0.3">
      <c r="A12560" s="10">
        <v>43830</v>
      </c>
      <c r="B12560" t="s">
        <v>63</v>
      </c>
      <c r="C12560" t="s">
        <v>66</v>
      </c>
      <c r="D12560" t="s">
        <v>67</v>
      </c>
      <c r="E12560" t="s">
        <v>68</v>
      </c>
      <c r="F12560" t="s">
        <v>12</v>
      </c>
      <c r="G12560" t="s">
        <v>31</v>
      </c>
      <c r="H12560" t="s">
        <v>32</v>
      </c>
      <c r="I12560">
        <v>12225.514340474654</v>
      </c>
      <c r="J12560">
        <v>12225.514340474654</v>
      </c>
      <c r="K12560">
        <v>206256</v>
      </c>
      <c r="L12560">
        <v>5.9273496724820873</v>
      </c>
      <c r="M12560">
        <v>5.9273496724820873</v>
      </c>
    </row>
    <row r="12561" spans="1:13" x14ac:dyDescent="0.3">
      <c r="A12561" s="10">
        <v>43830</v>
      </c>
      <c r="B12561" t="s">
        <v>63</v>
      </c>
      <c r="C12561" t="s">
        <v>66</v>
      </c>
      <c r="D12561" t="s">
        <v>67</v>
      </c>
      <c r="E12561" t="s">
        <v>68</v>
      </c>
      <c r="F12561" t="s">
        <v>12</v>
      </c>
      <c r="G12561" t="s">
        <v>33</v>
      </c>
      <c r="H12561" t="s">
        <v>34</v>
      </c>
      <c r="I12561">
        <v>43992.639949995348</v>
      </c>
      <c r="J12561">
        <v>43992.639949995348</v>
      </c>
      <c r="K12561">
        <v>206256</v>
      </c>
      <c r="L12561">
        <v>21.329144340041186</v>
      </c>
      <c r="M12561">
        <v>21.329144340041186</v>
      </c>
    </row>
    <row r="12562" spans="1:13" x14ac:dyDescent="0.3">
      <c r="A12562" s="10">
        <v>43830</v>
      </c>
      <c r="B12562" t="s">
        <v>63</v>
      </c>
      <c r="C12562" t="s">
        <v>66</v>
      </c>
      <c r="D12562" t="s">
        <v>67</v>
      </c>
      <c r="E12562" t="s">
        <v>68</v>
      </c>
      <c r="F12562" t="s">
        <v>12</v>
      </c>
      <c r="G12562" t="s">
        <v>35</v>
      </c>
      <c r="H12562" t="s">
        <v>110</v>
      </c>
      <c r="I12562">
        <v>44317.419442219994</v>
      </c>
      <c r="J12562">
        <v>44317.419442219994</v>
      </c>
      <c r="K12562">
        <v>206256</v>
      </c>
      <c r="L12562">
        <v>21.486608603977579</v>
      </c>
      <c r="M12562">
        <v>21.486608603977579</v>
      </c>
    </row>
    <row r="12563" spans="1:13" x14ac:dyDescent="0.3">
      <c r="A12563" s="10">
        <v>43830</v>
      </c>
      <c r="B12563" t="s">
        <v>63</v>
      </c>
      <c r="C12563" t="s">
        <v>66</v>
      </c>
      <c r="D12563" t="s">
        <v>67</v>
      </c>
      <c r="E12563" t="s">
        <v>68</v>
      </c>
      <c r="F12563" t="s">
        <v>12</v>
      </c>
      <c r="G12563" t="s">
        <v>36</v>
      </c>
      <c r="H12563" t="s">
        <v>32</v>
      </c>
      <c r="I12563">
        <v>2785.8784581938758</v>
      </c>
      <c r="J12563">
        <v>2785.8784581938758</v>
      </c>
      <c r="K12563">
        <v>206256</v>
      </c>
      <c r="L12563">
        <v>1.3506896566373223</v>
      </c>
      <c r="M12563">
        <v>1.3506896566373223</v>
      </c>
    </row>
    <row r="12564" spans="1:13" x14ac:dyDescent="0.3">
      <c r="A12564" s="10">
        <v>43830</v>
      </c>
      <c r="B12564" t="s">
        <v>63</v>
      </c>
      <c r="C12564" t="s">
        <v>66</v>
      </c>
      <c r="D12564" t="s">
        <v>67</v>
      </c>
      <c r="E12564" t="s">
        <v>68</v>
      </c>
      <c r="F12564" t="s">
        <v>12</v>
      </c>
      <c r="G12564" t="s">
        <v>37</v>
      </c>
      <c r="H12564" t="s">
        <v>34</v>
      </c>
      <c r="I12564">
        <v>41531.54098402612</v>
      </c>
      <c r="J12564">
        <v>41531.54098402612</v>
      </c>
      <c r="K12564">
        <v>206256</v>
      </c>
      <c r="L12564">
        <v>20.135918947340254</v>
      </c>
      <c r="M12564">
        <v>20.135918947340254</v>
      </c>
    </row>
    <row r="12565" spans="1:13" x14ac:dyDescent="0.3">
      <c r="A12565" s="10">
        <v>43830</v>
      </c>
      <c r="B12565" t="s">
        <v>63</v>
      </c>
      <c r="C12565" t="s">
        <v>66</v>
      </c>
      <c r="D12565" t="s">
        <v>67</v>
      </c>
      <c r="E12565" t="s">
        <v>68</v>
      </c>
      <c r="F12565" t="s">
        <v>12</v>
      </c>
      <c r="G12565" t="s">
        <v>38</v>
      </c>
      <c r="H12565" t="s">
        <v>39</v>
      </c>
      <c r="I12565">
        <v>242.34210000000002</v>
      </c>
      <c r="J12565">
        <v>242.34210000000002</v>
      </c>
      <c r="K12565">
        <v>206256</v>
      </c>
      <c r="L12565">
        <v>0.117495781940889</v>
      </c>
      <c r="M12565">
        <v>0.117495781940889</v>
      </c>
    </row>
    <row r="12566" spans="1:13" x14ac:dyDescent="0.3">
      <c r="A12566" s="10">
        <v>43830</v>
      </c>
      <c r="B12566" t="s">
        <v>63</v>
      </c>
      <c r="C12566" t="s">
        <v>66</v>
      </c>
      <c r="D12566" t="s">
        <v>67</v>
      </c>
      <c r="E12566" t="s">
        <v>68</v>
      </c>
      <c r="F12566" t="s">
        <v>12</v>
      </c>
      <c r="G12566" t="s">
        <v>40</v>
      </c>
      <c r="H12566" t="s">
        <v>41</v>
      </c>
      <c r="I12566">
        <v>189.78979878000001</v>
      </c>
      <c r="J12566">
        <v>189.78979878000001</v>
      </c>
      <c r="K12566">
        <v>206256</v>
      </c>
      <c r="L12566">
        <v>9.2016619531068197E-2</v>
      </c>
      <c r="M12566">
        <v>9.2016619531068197E-2</v>
      </c>
    </row>
    <row r="12567" spans="1:13" x14ac:dyDescent="0.3">
      <c r="A12567" s="10">
        <v>43830</v>
      </c>
      <c r="B12567" t="s">
        <v>63</v>
      </c>
      <c r="C12567" t="s">
        <v>66</v>
      </c>
      <c r="D12567" t="s">
        <v>67</v>
      </c>
      <c r="E12567" t="s">
        <v>68</v>
      </c>
      <c r="F12567" t="s">
        <v>12</v>
      </c>
      <c r="G12567" t="s">
        <v>42</v>
      </c>
      <c r="H12567" t="s">
        <v>43</v>
      </c>
      <c r="I12567">
        <v>189.78979878000001</v>
      </c>
      <c r="J12567">
        <v>189.78979878000001</v>
      </c>
      <c r="K12567">
        <v>206256</v>
      </c>
      <c r="L12567">
        <v>9.2016619531068197E-2</v>
      </c>
      <c r="M12567">
        <v>9.2016619531068197E-2</v>
      </c>
    </row>
    <row r="12568" spans="1:13" x14ac:dyDescent="0.3">
      <c r="A12568" s="10">
        <v>43830</v>
      </c>
      <c r="B12568" t="s">
        <v>63</v>
      </c>
      <c r="C12568" t="s">
        <v>66</v>
      </c>
      <c r="D12568" t="s">
        <v>67</v>
      </c>
      <c r="E12568" t="s">
        <v>68</v>
      </c>
      <c r="F12568" t="s">
        <v>12</v>
      </c>
      <c r="G12568" t="s">
        <v>44</v>
      </c>
      <c r="H12568" t="s">
        <v>45</v>
      </c>
      <c r="I12568">
        <v>0</v>
      </c>
      <c r="J12568">
        <v>0</v>
      </c>
      <c r="K12568">
        <v>206256</v>
      </c>
      <c r="L12568">
        <v>0</v>
      </c>
      <c r="M12568">
        <v>0</v>
      </c>
    </row>
    <row r="12569" spans="1:13" x14ac:dyDescent="0.3">
      <c r="A12569" s="10">
        <v>43830</v>
      </c>
      <c r="B12569" t="s">
        <v>63</v>
      </c>
      <c r="C12569" t="s">
        <v>66</v>
      </c>
      <c r="D12569" t="s">
        <v>67</v>
      </c>
      <c r="E12569" t="s">
        <v>68</v>
      </c>
      <c r="F12569" t="s">
        <v>12</v>
      </c>
      <c r="G12569" t="s">
        <v>46</v>
      </c>
      <c r="H12569" t="s">
        <v>47</v>
      </c>
      <c r="I12569">
        <v>0</v>
      </c>
      <c r="J12569">
        <v>0</v>
      </c>
      <c r="K12569">
        <v>206256</v>
      </c>
      <c r="L12569">
        <v>0</v>
      </c>
      <c r="M12569">
        <v>0</v>
      </c>
    </row>
    <row r="12570" spans="1:13" x14ac:dyDescent="0.3">
      <c r="A12570" s="10">
        <v>43830</v>
      </c>
      <c r="B12570" t="s">
        <v>63</v>
      </c>
      <c r="C12570" t="s">
        <v>66</v>
      </c>
      <c r="D12570" t="s">
        <v>67</v>
      </c>
      <c r="E12570" t="s">
        <v>68</v>
      </c>
      <c r="F12570" t="s">
        <v>12</v>
      </c>
      <c r="G12570" t="s">
        <v>48</v>
      </c>
      <c r="H12570" t="s">
        <v>96</v>
      </c>
      <c r="I12570">
        <v>0</v>
      </c>
      <c r="J12570">
        <v>0</v>
      </c>
      <c r="K12570">
        <v>206256</v>
      </c>
      <c r="L12570">
        <v>0</v>
      </c>
      <c r="M12570">
        <v>0</v>
      </c>
    </row>
    <row r="12571" spans="1:13" x14ac:dyDescent="0.3">
      <c r="A12571" s="10">
        <v>43830</v>
      </c>
      <c r="B12571" t="s">
        <v>63</v>
      </c>
      <c r="C12571" t="s">
        <v>66</v>
      </c>
      <c r="D12571" t="s">
        <v>67</v>
      </c>
      <c r="E12571" t="s">
        <v>68</v>
      </c>
      <c r="F12571" t="s">
        <v>12</v>
      </c>
      <c r="G12571" t="s">
        <v>49</v>
      </c>
      <c r="H12571" t="s">
        <v>104</v>
      </c>
      <c r="I12571">
        <v>19650.145511298822</v>
      </c>
      <c r="J12571">
        <v>19650.145511298822</v>
      </c>
      <c r="K12571">
        <v>206256</v>
      </c>
      <c r="L12571">
        <v>9.5270661271908814</v>
      </c>
      <c r="M12571">
        <v>9.5270661271908814</v>
      </c>
    </row>
    <row r="12572" spans="1:13" x14ac:dyDescent="0.3">
      <c r="A12572" s="10">
        <v>43830</v>
      </c>
      <c r="B12572" t="s">
        <v>63</v>
      </c>
      <c r="C12572" t="s">
        <v>66</v>
      </c>
      <c r="D12572" t="s">
        <v>67</v>
      </c>
      <c r="E12572" t="s">
        <v>68</v>
      </c>
      <c r="F12572" t="s">
        <v>12</v>
      </c>
      <c r="G12572" t="s">
        <v>50</v>
      </c>
      <c r="H12572" t="s">
        <v>51</v>
      </c>
      <c r="I12572">
        <v>45.526871</v>
      </c>
      <c r="J12572">
        <v>45.526871</v>
      </c>
      <c r="K12572">
        <v>206256</v>
      </c>
      <c r="L12572">
        <v>2.2072992300830038E-2</v>
      </c>
      <c r="M12572">
        <v>2.2072992300830038E-2</v>
      </c>
    </row>
    <row r="12573" spans="1:13" x14ac:dyDescent="0.3">
      <c r="A12573" s="10">
        <v>43830</v>
      </c>
      <c r="B12573" t="s">
        <v>63</v>
      </c>
      <c r="C12573" t="s">
        <v>66</v>
      </c>
      <c r="D12573" t="s">
        <v>67</v>
      </c>
      <c r="E12573" t="s">
        <v>68</v>
      </c>
      <c r="F12573" t="s">
        <v>12</v>
      </c>
      <c r="G12573" t="s">
        <v>52</v>
      </c>
      <c r="H12573" t="s">
        <v>106</v>
      </c>
      <c r="I12573">
        <v>19604.618640298824</v>
      </c>
      <c r="J12573">
        <v>19604.618640298824</v>
      </c>
      <c r="K12573">
        <v>206256</v>
      </c>
      <c r="L12573">
        <v>9.5049931348900518</v>
      </c>
      <c r="M12573">
        <v>9.5049931348900518</v>
      </c>
    </row>
    <row r="12574" spans="1:13" x14ac:dyDescent="0.3">
      <c r="A12574" s="10">
        <v>43830</v>
      </c>
      <c r="B12574" t="s">
        <v>63</v>
      </c>
      <c r="C12574" t="s">
        <v>66</v>
      </c>
      <c r="D12574" t="s">
        <v>67</v>
      </c>
      <c r="E12574" t="s">
        <v>68</v>
      </c>
      <c r="F12574" t="s">
        <v>53</v>
      </c>
      <c r="G12574" t="s">
        <v>54</v>
      </c>
      <c r="H12574" t="s">
        <v>55</v>
      </c>
      <c r="I12574">
        <v>197622.64903783472</v>
      </c>
      <c r="J12574">
        <v>-197622.64903783472</v>
      </c>
      <c r="K12574">
        <v>206256</v>
      </c>
      <c r="L12574">
        <v>95.814254633966883</v>
      </c>
      <c r="M12574">
        <v>-95.814254633966883</v>
      </c>
    </row>
    <row r="12575" spans="1:13" x14ac:dyDescent="0.3">
      <c r="A12575" s="10">
        <v>43830</v>
      </c>
      <c r="B12575" t="s">
        <v>63</v>
      </c>
      <c r="C12575" t="s">
        <v>66</v>
      </c>
      <c r="D12575" t="s">
        <v>67</v>
      </c>
      <c r="E12575" t="s">
        <v>68</v>
      </c>
      <c r="F12575" t="s">
        <v>53</v>
      </c>
      <c r="G12575" t="s">
        <v>15</v>
      </c>
      <c r="H12575" t="s">
        <v>16</v>
      </c>
      <c r="I12575">
        <v>0</v>
      </c>
      <c r="J12575">
        <v>0</v>
      </c>
      <c r="K12575">
        <v>206256</v>
      </c>
      <c r="L12575">
        <v>0</v>
      </c>
      <c r="M12575">
        <v>0</v>
      </c>
    </row>
    <row r="12576" spans="1:13" x14ac:dyDescent="0.3">
      <c r="A12576" s="10">
        <v>43830</v>
      </c>
      <c r="B12576" t="s">
        <v>63</v>
      </c>
      <c r="C12576" t="s">
        <v>66</v>
      </c>
      <c r="D12576" t="s">
        <v>67</v>
      </c>
      <c r="E12576" t="s">
        <v>68</v>
      </c>
      <c r="F12576" t="s">
        <v>53</v>
      </c>
      <c r="G12576" t="s">
        <v>17</v>
      </c>
      <c r="H12576" t="s">
        <v>18</v>
      </c>
      <c r="I12576">
        <v>0</v>
      </c>
      <c r="J12576">
        <v>0</v>
      </c>
      <c r="K12576">
        <v>206256</v>
      </c>
      <c r="L12576">
        <v>0</v>
      </c>
      <c r="M12576">
        <v>0</v>
      </c>
    </row>
    <row r="12577" spans="1:13" x14ac:dyDescent="0.3">
      <c r="A12577" s="10">
        <v>43830</v>
      </c>
      <c r="B12577" t="s">
        <v>63</v>
      </c>
      <c r="C12577" t="s">
        <v>66</v>
      </c>
      <c r="D12577" t="s">
        <v>67</v>
      </c>
      <c r="E12577" t="s">
        <v>68</v>
      </c>
      <c r="F12577" t="s">
        <v>53</v>
      </c>
      <c r="G12577" t="s">
        <v>19</v>
      </c>
      <c r="H12577" t="s">
        <v>20</v>
      </c>
      <c r="I12577">
        <v>0</v>
      </c>
      <c r="J12577">
        <v>0</v>
      </c>
      <c r="K12577">
        <v>206256</v>
      </c>
      <c r="L12577">
        <v>0</v>
      </c>
      <c r="M12577">
        <v>0</v>
      </c>
    </row>
    <row r="12578" spans="1:13" x14ac:dyDescent="0.3">
      <c r="A12578" s="10">
        <v>43830</v>
      </c>
      <c r="B12578" t="s">
        <v>63</v>
      </c>
      <c r="C12578" t="s">
        <v>66</v>
      </c>
      <c r="D12578" t="s">
        <v>67</v>
      </c>
      <c r="E12578" t="s">
        <v>68</v>
      </c>
      <c r="F12578" t="s">
        <v>53</v>
      </c>
      <c r="G12578" t="s">
        <v>21</v>
      </c>
      <c r="H12578" t="s">
        <v>22</v>
      </c>
      <c r="I12578">
        <v>123917.60061041001</v>
      </c>
      <c r="J12578">
        <v>-123917.60061041001</v>
      </c>
      <c r="K12578">
        <v>206256</v>
      </c>
      <c r="L12578">
        <v>60.079513134362159</v>
      </c>
      <c r="M12578">
        <v>-60.079513134362159</v>
      </c>
    </row>
    <row r="12579" spans="1:13" x14ac:dyDescent="0.3">
      <c r="A12579" s="10">
        <v>43830</v>
      </c>
      <c r="B12579" t="s">
        <v>63</v>
      </c>
      <c r="C12579" t="s">
        <v>66</v>
      </c>
      <c r="D12579" t="s">
        <v>67</v>
      </c>
      <c r="E12579" t="s">
        <v>68</v>
      </c>
      <c r="F12579" t="s">
        <v>53</v>
      </c>
      <c r="G12579" t="s">
        <v>23</v>
      </c>
      <c r="H12579" t="s">
        <v>24</v>
      </c>
      <c r="I12579">
        <v>25852.674399570002</v>
      </c>
      <c r="J12579">
        <v>-25852.674399570002</v>
      </c>
      <c r="K12579">
        <v>206256</v>
      </c>
      <c r="L12579">
        <v>12.534265378738073</v>
      </c>
      <c r="M12579">
        <v>-12.534265378738073</v>
      </c>
    </row>
    <row r="12580" spans="1:13" x14ac:dyDescent="0.3">
      <c r="A12580" s="10">
        <v>43830</v>
      </c>
      <c r="B12580" t="s">
        <v>63</v>
      </c>
      <c r="C12580" t="s">
        <v>66</v>
      </c>
      <c r="D12580" t="s">
        <v>67</v>
      </c>
      <c r="E12580" t="s">
        <v>68</v>
      </c>
      <c r="F12580" t="s">
        <v>53</v>
      </c>
      <c r="G12580" t="s">
        <v>25</v>
      </c>
      <c r="H12580" t="s">
        <v>26</v>
      </c>
      <c r="I12580">
        <v>59178.959935099992</v>
      </c>
      <c r="J12580">
        <v>-59178.959935099992</v>
      </c>
      <c r="K12580">
        <v>206256</v>
      </c>
      <c r="L12580">
        <v>28.691994383242182</v>
      </c>
      <c r="M12580">
        <v>-28.691994383242182</v>
      </c>
    </row>
    <row r="12581" spans="1:13" x14ac:dyDescent="0.3">
      <c r="A12581" s="10">
        <v>43830</v>
      </c>
      <c r="B12581" t="s">
        <v>63</v>
      </c>
      <c r="C12581" t="s">
        <v>66</v>
      </c>
      <c r="D12581" t="s">
        <v>67</v>
      </c>
      <c r="E12581" t="s">
        <v>68</v>
      </c>
      <c r="F12581" t="s">
        <v>53</v>
      </c>
      <c r="G12581" t="s">
        <v>27</v>
      </c>
      <c r="H12581" t="s">
        <v>28</v>
      </c>
      <c r="I12581">
        <v>38885.96627574</v>
      </c>
      <c r="J12581">
        <v>-38885.96627574</v>
      </c>
      <c r="K12581">
        <v>206256</v>
      </c>
      <c r="L12581">
        <v>18.853253372381896</v>
      </c>
      <c r="M12581">
        <v>-18.853253372381896</v>
      </c>
    </row>
    <row r="12582" spans="1:13" x14ac:dyDescent="0.3">
      <c r="A12582" s="10">
        <v>43830</v>
      </c>
      <c r="B12582" t="s">
        <v>63</v>
      </c>
      <c r="C12582" t="s">
        <v>66</v>
      </c>
      <c r="D12582" t="s">
        <v>67</v>
      </c>
      <c r="E12582" t="s">
        <v>68</v>
      </c>
      <c r="F12582" t="s">
        <v>53</v>
      </c>
      <c r="G12582" t="s">
        <v>29</v>
      </c>
      <c r="H12582" t="s">
        <v>30</v>
      </c>
      <c r="I12582">
        <v>6389.7695241000001</v>
      </c>
      <c r="J12582">
        <v>-6389.7695241000001</v>
      </c>
      <c r="K12582">
        <v>206256</v>
      </c>
      <c r="L12582">
        <v>3.0979799492378404</v>
      </c>
      <c r="M12582">
        <v>-3.0979799492378404</v>
      </c>
    </row>
    <row r="12583" spans="1:13" x14ac:dyDescent="0.3">
      <c r="A12583" s="10">
        <v>43830</v>
      </c>
      <c r="B12583" t="s">
        <v>63</v>
      </c>
      <c r="C12583" t="s">
        <v>66</v>
      </c>
      <c r="D12583" t="s">
        <v>67</v>
      </c>
      <c r="E12583" t="s">
        <v>68</v>
      </c>
      <c r="F12583" t="s">
        <v>53</v>
      </c>
      <c r="G12583" t="s">
        <v>31</v>
      </c>
      <c r="H12583" t="s">
        <v>32</v>
      </c>
      <c r="I12583">
        <v>5402.9735891</v>
      </c>
      <c r="J12583">
        <v>-5402.9735891</v>
      </c>
      <c r="K12583">
        <v>206256</v>
      </c>
      <c r="L12583">
        <v>2.6195473533375999</v>
      </c>
      <c r="M12583">
        <v>-2.6195473533375999</v>
      </c>
    </row>
    <row r="12584" spans="1:13" x14ac:dyDescent="0.3">
      <c r="A12584" s="10">
        <v>43830</v>
      </c>
      <c r="B12584" t="s">
        <v>63</v>
      </c>
      <c r="C12584" t="s">
        <v>66</v>
      </c>
      <c r="D12584" t="s">
        <v>67</v>
      </c>
      <c r="E12584" t="s">
        <v>68</v>
      </c>
      <c r="F12584" t="s">
        <v>53</v>
      </c>
      <c r="G12584" t="s">
        <v>33</v>
      </c>
      <c r="H12584" t="s">
        <v>34</v>
      </c>
      <c r="I12584">
        <v>986.79593499999999</v>
      </c>
      <c r="J12584">
        <v>-986.79593499999999</v>
      </c>
      <c r="K12584">
        <v>206256</v>
      </c>
      <c r="L12584">
        <v>0.47843259590024051</v>
      </c>
      <c r="M12584">
        <v>-0.47843259590024051</v>
      </c>
    </row>
    <row r="12585" spans="1:13" x14ac:dyDescent="0.3">
      <c r="A12585" s="10">
        <v>43830</v>
      </c>
      <c r="B12585" t="s">
        <v>63</v>
      </c>
      <c r="C12585" t="s">
        <v>66</v>
      </c>
      <c r="D12585" t="s">
        <v>67</v>
      </c>
      <c r="E12585" t="s">
        <v>68</v>
      </c>
      <c r="F12585" t="s">
        <v>53</v>
      </c>
      <c r="G12585" t="s">
        <v>35</v>
      </c>
      <c r="H12585" t="s">
        <v>110</v>
      </c>
      <c r="I12585">
        <v>19280.774168060001</v>
      </c>
      <c r="J12585">
        <v>-19280.774168060001</v>
      </c>
      <c r="K12585">
        <v>206256</v>
      </c>
      <c r="L12585">
        <v>9.3479822007893105</v>
      </c>
      <c r="M12585">
        <v>-9.3479822007893105</v>
      </c>
    </row>
    <row r="12586" spans="1:13" x14ac:dyDescent="0.3">
      <c r="A12586" s="10">
        <v>43830</v>
      </c>
      <c r="B12586" t="s">
        <v>63</v>
      </c>
      <c r="C12586" t="s">
        <v>66</v>
      </c>
      <c r="D12586" t="s">
        <v>67</v>
      </c>
      <c r="E12586" t="s">
        <v>68</v>
      </c>
      <c r="F12586" t="s">
        <v>53</v>
      </c>
      <c r="G12586" t="s">
        <v>36</v>
      </c>
      <c r="H12586" t="s">
        <v>32</v>
      </c>
      <c r="I12586">
        <v>108.35368912612462</v>
      </c>
      <c r="J12586">
        <v>-108.35368912612462</v>
      </c>
      <c r="K12586">
        <v>206256</v>
      </c>
      <c r="L12586">
        <v>5.2533593750545254E-2</v>
      </c>
      <c r="M12586">
        <v>-5.2533593750545254E-2</v>
      </c>
    </row>
    <row r="12587" spans="1:13" x14ac:dyDescent="0.3">
      <c r="A12587" s="10">
        <v>43830</v>
      </c>
      <c r="B12587" t="s">
        <v>63</v>
      </c>
      <c r="C12587" t="s">
        <v>66</v>
      </c>
      <c r="D12587" t="s">
        <v>67</v>
      </c>
      <c r="E12587" t="s">
        <v>68</v>
      </c>
      <c r="F12587" t="s">
        <v>53</v>
      </c>
      <c r="G12587" t="s">
        <v>37</v>
      </c>
      <c r="H12587" t="s">
        <v>34</v>
      </c>
      <c r="I12587">
        <v>19172.420478933876</v>
      </c>
      <c r="J12587">
        <v>-19172.420478933876</v>
      </c>
      <c r="K12587">
        <v>206256</v>
      </c>
      <c r="L12587">
        <v>9.2954486070387663</v>
      </c>
      <c r="M12587">
        <v>-9.2954486070387663</v>
      </c>
    </row>
    <row r="12588" spans="1:13" x14ac:dyDescent="0.3">
      <c r="A12588" s="10">
        <v>43830</v>
      </c>
      <c r="B12588" t="s">
        <v>63</v>
      </c>
      <c r="C12588" t="s">
        <v>66</v>
      </c>
      <c r="D12588" t="s">
        <v>67</v>
      </c>
      <c r="E12588" t="s">
        <v>68</v>
      </c>
      <c r="F12588" t="s">
        <v>53</v>
      </c>
      <c r="G12588" t="s">
        <v>38</v>
      </c>
      <c r="H12588" t="s">
        <v>39</v>
      </c>
      <c r="I12588">
        <v>46263.502873004698</v>
      </c>
      <c r="J12588">
        <v>-46263.502873004698</v>
      </c>
      <c r="K12588">
        <v>206256</v>
      </c>
      <c r="L12588">
        <v>22.430136758690512</v>
      </c>
      <c r="M12588">
        <v>-22.430136758690512</v>
      </c>
    </row>
    <row r="12589" spans="1:13" x14ac:dyDescent="0.3">
      <c r="A12589" s="10">
        <v>43830</v>
      </c>
      <c r="B12589" t="s">
        <v>63</v>
      </c>
      <c r="C12589" t="s">
        <v>66</v>
      </c>
      <c r="D12589" t="s">
        <v>67</v>
      </c>
      <c r="E12589" t="s">
        <v>68</v>
      </c>
      <c r="F12589" t="s">
        <v>53</v>
      </c>
      <c r="G12589" t="s">
        <v>40</v>
      </c>
      <c r="H12589" t="s">
        <v>41</v>
      </c>
      <c r="I12589">
        <v>0</v>
      </c>
      <c r="J12589">
        <v>0</v>
      </c>
      <c r="K12589">
        <v>206256</v>
      </c>
      <c r="L12589">
        <v>0</v>
      </c>
      <c r="M12589">
        <v>0</v>
      </c>
    </row>
    <row r="12590" spans="1:13" x14ac:dyDescent="0.3">
      <c r="A12590" s="10">
        <v>43830</v>
      </c>
      <c r="B12590" t="s">
        <v>63</v>
      </c>
      <c r="C12590" t="s">
        <v>66</v>
      </c>
      <c r="D12590" t="s">
        <v>67</v>
      </c>
      <c r="E12590" t="s">
        <v>68</v>
      </c>
      <c r="F12590" t="s">
        <v>53</v>
      </c>
      <c r="G12590" t="s">
        <v>42</v>
      </c>
      <c r="H12590" t="s">
        <v>43</v>
      </c>
      <c r="I12590">
        <v>0</v>
      </c>
      <c r="J12590">
        <v>0</v>
      </c>
      <c r="K12590">
        <v>206256</v>
      </c>
      <c r="L12590">
        <v>0</v>
      </c>
      <c r="M12590">
        <v>0</v>
      </c>
    </row>
    <row r="12591" spans="1:13" x14ac:dyDescent="0.3">
      <c r="A12591" s="10">
        <v>43830</v>
      </c>
      <c r="B12591" t="s">
        <v>63</v>
      </c>
      <c r="C12591" t="s">
        <v>66</v>
      </c>
      <c r="D12591" t="s">
        <v>67</v>
      </c>
      <c r="E12591" t="s">
        <v>68</v>
      </c>
      <c r="F12591" t="s">
        <v>53</v>
      </c>
      <c r="G12591" t="s">
        <v>44</v>
      </c>
      <c r="H12591" t="s">
        <v>45</v>
      </c>
      <c r="I12591">
        <v>0</v>
      </c>
      <c r="J12591">
        <v>0</v>
      </c>
      <c r="K12591">
        <v>206256</v>
      </c>
      <c r="L12591">
        <v>0</v>
      </c>
      <c r="M12591">
        <v>0</v>
      </c>
    </row>
    <row r="12592" spans="1:13" x14ac:dyDescent="0.3">
      <c r="A12592" s="10">
        <v>43830</v>
      </c>
      <c r="B12592" t="s">
        <v>63</v>
      </c>
      <c r="C12592" t="s">
        <v>66</v>
      </c>
      <c r="D12592" t="s">
        <v>67</v>
      </c>
      <c r="E12592" t="s">
        <v>68</v>
      </c>
      <c r="F12592" t="s">
        <v>53</v>
      </c>
      <c r="G12592" t="s">
        <v>46</v>
      </c>
      <c r="H12592" t="s">
        <v>47</v>
      </c>
      <c r="I12592">
        <v>0</v>
      </c>
      <c r="J12592">
        <v>0</v>
      </c>
      <c r="K12592">
        <v>206256</v>
      </c>
      <c r="L12592">
        <v>0</v>
      </c>
      <c r="M12592">
        <v>0</v>
      </c>
    </row>
    <row r="12593" spans="1:13" x14ac:dyDescent="0.3">
      <c r="A12593" s="10">
        <v>43830</v>
      </c>
      <c r="B12593" t="s">
        <v>63</v>
      </c>
      <c r="C12593" t="s">
        <v>66</v>
      </c>
      <c r="D12593" t="s">
        <v>67</v>
      </c>
      <c r="E12593" t="s">
        <v>68</v>
      </c>
      <c r="F12593" t="s">
        <v>53</v>
      </c>
      <c r="G12593" t="s">
        <v>48</v>
      </c>
      <c r="H12593" t="s">
        <v>96</v>
      </c>
      <c r="I12593">
        <v>0</v>
      </c>
      <c r="J12593">
        <v>0</v>
      </c>
      <c r="K12593">
        <v>206256</v>
      </c>
      <c r="L12593">
        <v>0</v>
      </c>
      <c r="M12593">
        <v>0</v>
      </c>
    </row>
    <row r="12594" spans="1:13" x14ac:dyDescent="0.3">
      <c r="A12594" s="10">
        <v>43830</v>
      </c>
      <c r="B12594" t="s">
        <v>63</v>
      </c>
      <c r="C12594" t="s">
        <v>66</v>
      </c>
      <c r="D12594" t="s">
        <v>67</v>
      </c>
      <c r="E12594" t="s">
        <v>68</v>
      </c>
      <c r="F12594" t="s">
        <v>53</v>
      </c>
      <c r="G12594" t="s">
        <v>49</v>
      </c>
      <c r="H12594" t="s">
        <v>56</v>
      </c>
      <c r="I12594">
        <v>1771.0018622599998</v>
      </c>
      <c r="J12594">
        <v>-1771.0018622599998</v>
      </c>
      <c r="K12594">
        <v>206256</v>
      </c>
      <c r="L12594">
        <v>0.85864259088705297</v>
      </c>
      <c r="M12594">
        <v>-0.85864259088705297</v>
      </c>
    </row>
    <row r="12595" spans="1:13" x14ac:dyDescent="0.3">
      <c r="A12595" s="10">
        <v>43830</v>
      </c>
      <c r="B12595" t="s">
        <v>63</v>
      </c>
      <c r="C12595" t="s">
        <v>66</v>
      </c>
      <c r="D12595" t="s">
        <v>67</v>
      </c>
      <c r="E12595" t="s">
        <v>68</v>
      </c>
      <c r="F12595" t="s">
        <v>53</v>
      </c>
      <c r="G12595" t="s">
        <v>50</v>
      </c>
      <c r="H12595" t="s">
        <v>51</v>
      </c>
      <c r="I12595">
        <v>44.031060109999991</v>
      </c>
      <c r="J12595">
        <v>-44.031060109999991</v>
      </c>
      <c r="K12595">
        <v>206256</v>
      </c>
      <c r="L12595">
        <v>2.134777175451865E-2</v>
      </c>
      <c r="M12595">
        <v>-2.134777175451865E-2</v>
      </c>
    </row>
    <row r="12596" spans="1:13" x14ac:dyDescent="0.3">
      <c r="A12596" s="10">
        <v>43830</v>
      </c>
      <c r="B12596" t="s">
        <v>63</v>
      </c>
      <c r="C12596" t="s">
        <v>66</v>
      </c>
      <c r="D12596" t="s">
        <v>67</v>
      </c>
      <c r="E12596" t="s">
        <v>68</v>
      </c>
      <c r="F12596" t="s">
        <v>53</v>
      </c>
      <c r="G12596" t="s">
        <v>52</v>
      </c>
      <c r="H12596" t="s">
        <v>57</v>
      </c>
      <c r="I12596">
        <v>1726.9708021499998</v>
      </c>
      <c r="J12596">
        <v>-1726.9708021499998</v>
      </c>
      <c r="K12596">
        <v>206256</v>
      </c>
      <c r="L12596">
        <v>0.83729481913253423</v>
      </c>
      <c r="M12596">
        <v>-0.83729481913253423</v>
      </c>
    </row>
    <row r="12597" spans="1:13" x14ac:dyDescent="0.3">
      <c r="A12597" s="10">
        <v>43830</v>
      </c>
      <c r="B12597" t="s">
        <v>63</v>
      </c>
      <c r="C12597" t="s">
        <v>66</v>
      </c>
      <c r="D12597" t="s">
        <v>67</v>
      </c>
      <c r="E12597" t="s">
        <v>68</v>
      </c>
      <c r="F12597" t="s">
        <v>58</v>
      </c>
      <c r="G12597" t="s">
        <v>59</v>
      </c>
      <c r="H12597" t="s">
        <v>60</v>
      </c>
      <c r="I12597">
        <v>-17391.299990165891</v>
      </c>
      <c r="J12597">
        <v>-17391.299990165891</v>
      </c>
      <c r="K12597">
        <v>206256</v>
      </c>
      <c r="L12597">
        <v>-8.4319001581364379</v>
      </c>
      <c r="M12597">
        <v>-8.4319001581364379</v>
      </c>
    </row>
    <row r="12598" spans="1:13" x14ac:dyDescent="0.3">
      <c r="A12598" s="10">
        <v>43830</v>
      </c>
      <c r="B12598" t="s">
        <v>63</v>
      </c>
      <c r="C12598" t="s">
        <v>66</v>
      </c>
      <c r="D12598" t="s">
        <v>69</v>
      </c>
      <c r="E12598" t="s">
        <v>70</v>
      </c>
      <c r="F12598" t="s">
        <v>12</v>
      </c>
      <c r="G12598" t="s">
        <v>13</v>
      </c>
      <c r="H12598" t="s">
        <v>14</v>
      </c>
      <c r="I12598">
        <v>67955.14876964</v>
      </c>
      <c r="J12598">
        <v>67955.14876964</v>
      </c>
      <c r="K12598">
        <v>206256</v>
      </c>
      <c r="L12598">
        <v>32.94699246065084</v>
      </c>
      <c r="M12598">
        <v>32.94699246065084</v>
      </c>
    </row>
    <row r="12599" spans="1:13" x14ac:dyDescent="0.3">
      <c r="A12599" s="10">
        <v>43830</v>
      </c>
      <c r="B12599" t="s">
        <v>63</v>
      </c>
      <c r="C12599" t="s">
        <v>66</v>
      </c>
      <c r="D12599" t="s">
        <v>69</v>
      </c>
      <c r="E12599" t="s">
        <v>70</v>
      </c>
      <c r="F12599" t="s">
        <v>12</v>
      </c>
      <c r="G12599" t="s">
        <v>15</v>
      </c>
      <c r="H12599" t="s">
        <v>16</v>
      </c>
      <c r="I12599">
        <v>71.711012670000002</v>
      </c>
      <c r="J12599">
        <v>71.711012670000002</v>
      </c>
      <c r="K12599">
        <v>206256</v>
      </c>
      <c r="L12599">
        <v>3.4767964408308122E-2</v>
      </c>
      <c r="M12599">
        <v>3.4767964408308122E-2</v>
      </c>
    </row>
    <row r="12600" spans="1:13" x14ac:dyDescent="0.3">
      <c r="A12600" s="10">
        <v>43830</v>
      </c>
      <c r="B12600" t="s">
        <v>63</v>
      </c>
      <c r="C12600" t="s">
        <v>66</v>
      </c>
      <c r="D12600" t="s">
        <v>69</v>
      </c>
      <c r="E12600" t="s">
        <v>70</v>
      </c>
      <c r="F12600" t="s">
        <v>12</v>
      </c>
      <c r="G12600" t="s">
        <v>17</v>
      </c>
      <c r="H12600" t="s">
        <v>18</v>
      </c>
      <c r="I12600">
        <v>61.960962739999999</v>
      </c>
      <c r="J12600">
        <v>61.960962739999999</v>
      </c>
      <c r="K12600">
        <v>206256</v>
      </c>
      <c r="L12600">
        <v>3.0040804989915446E-2</v>
      </c>
      <c r="M12600">
        <v>3.0040804989915446E-2</v>
      </c>
    </row>
    <row r="12601" spans="1:13" x14ac:dyDescent="0.3">
      <c r="A12601" s="10">
        <v>43830</v>
      </c>
      <c r="B12601" t="s">
        <v>63</v>
      </c>
      <c r="C12601" t="s">
        <v>66</v>
      </c>
      <c r="D12601" t="s">
        <v>69</v>
      </c>
      <c r="E12601" t="s">
        <v>70</v>
      </c>
      <c r="F12601" t="s">
        <v>12</v>
      </c>
      <c r="G12601" t="s">
        <v>19</v>
      </c>
      <c r="H12601" t="s">
        <v>20</v>
      </c>
      <c r="I12601">
        <v>9.7500499299999994</v>
      </c>
      <c r="J12601">
        <v>9.7500499299999994</v>
      </c>
      <c r="K12601">
        <v>206256</v>
      </c>
      <c r="L12601">
        <v>4.7271594183926763E-3</v>
      </c>
      <c r="M12601">
        <v>4.7271594183926763E-3</v>
      </c>
    </row>
    <row r="12602" spans="1:13" x14ac:dyDescent="0.3">
      <c r="A12602" s="10">
        <v>43830</v>
      </c>
      <c r="B12602" t="s">
        <v>63</v>
      </c>
      <c r="C12602" t="s">
        <v>66</v>
      </c>
      <c r="D12602" t="s">
        <v>69</v>
      </c>
      <c r="E12602" t="s">
        <v>70</v>
      </c>
      <c r="F12602" t="s">
        <v>12</v>
      </c>
      <c r="G12602" t="s">
        <v>21</v>
      </c>
      <c r="H12602" t="s">
        <v>22</v>
      </c>
      <c r="I12602">
        <v>23579.88527975</v>
      </c>
      <c r="J12602">
        <v>23579.88527975</v>
      </c>
      <c r="K12602">
        <v>206256</v>
      </c>
      <c r="L12602">
        <v>11.432339073651191</v>
      </c>
      <c r="M12602">
        <v>11.432339073651191</v>
      </c>
    </row>
    <row r="12603" spans="1:13" x14ac:dyDescent="0.3">
      <c r="A12603" s="10">
        <v>43830</v>
      </c>
      <c r="B12603" t="s">
        <v>63</v>
      </c>
      <c r="C12603" t="s">
        <v>66</v>
      </c>
      <c r="D12603" t="s">
        <v>69</v>
      </c>
      <c r="E12603" t="s">
        <v>70</v>
      </c>
      <c r="F12603" t="s">
        <v>12</v>
      </c>
      <c r="G12603" t="s">
        <v>23</v>
      </c>
      <c r="H12603" t="s">
        <v>24</v>
      </c>
      <c r="I12603">
        <v>0.59096236999999996</v>
      </c>
      <c r="J12603">
        <v>0.59096236999999996</v>
      </c>
      <c r="K12603">
        <v>206256</v>
      </c>
      <c r="L12603">
        <v>2.8651887460243576E-4</v>
      </c>
      <c r="M12603">
        <v>2.8651887460243576E-4</v>
      </c>
    </row>
    <row r="12604" spans="1:13" x14ac:dyDescent="0.3">
      <c r="A12604" s="10">
        <v>43830</v>
      </c>
      <c r="B12604" t="s">
        <v>63</v>
      </c>
      <c r="C12604" t="s">
        <v>66</v>
      </c>
      <c r="D12604" t="s">
        <v>69</v>
      </c>
      <c r="E12604" t="s">
        <v>70</v>
      </c>
      <c r="F12604" t="s">
        <v>12</v>
      </c>
      <c r="G12604" t="s">
        <v>25</v>
      </c>
      <c r="H12604" t="s">
        <v>26</v>
      </c>
      <c r="I12604">
        <v>2147.67185316</v>
      </c>
      <c r="J12604">
        <v>2147.67185316</v>
      </c>
      <c r="K12604">
        <v>206256</v>
      </c>
      <c r="L12604">
        <v>1.0412651526064696</v>
      </c>
      <c r="M12604">
        <v>1.0412651526064696</v>
      </c>
    </row>
    <row r="12605" spans="1:13" x14ac:dyDescent="0.3">
      <c r="A12605" s="10">
        <v>43830</v>
      </c>
      <c r="B12605" t="s">
        <v>63</v>
      </c>
      <c r="C12605" t="s">
        <v>66</v>
      </c>
      <c r="D12605" t="s">
        <v>69</v>
      </c>
      <c r="E12605" t="s">
        <v>70</v>
      </c>
      <c r="F12605" t="s">
        <v>12</v>
      </c>
      <c r="G12605" t="s">
        <v>27</v>
      </c>
      <c r="H12605" t="s">
        <v>28</v>
      </c>
      <c r="I12605">
        <v>21431.62246422</v>
      </c>
      <c r="J12605">
        <v>21431.62246422</v>
      </c>
      <c r="K12605">
        <v>206256</v>
      </c>
      <c r="L12605">
        <v>10.390787402170117</v>
      </c>
      <c r="M12605">
        <v>10.390787402170117</v>
      </c>
    </row>
    <row r="12606" spans="1:13" x14ac:dyDescent="0.3">
      <c r="A12606" s="10">
        <v>43830</v>
      </c>
      <c r="B12606" t="s">
        <v>63</v>
      </c>
      <c r="C12606" t="s">
        <v>66</v>
      </c>
      <c r="D12606" t="s">
        <v>69</v>
      </c>
      <c r="E12606" t="s">
        <v>70</v>
      </c>
      <c r="F12606" t="s">
        <v>12</v>
      </c>
      <c r="G12606" t="s">
        <v>29</v>
      </c>
      <c r="H12606" t="s">
        <v>30</v>
      </c>
      <c r="I12606">
        <v>44254.560325369996</v>
      </c>
      <c r="J12606">
        <v>44254.560325369996</v>
      </c>
      <c r="K12606">
        <v>206256</v>
      </c>
      <c r="L12606">
        <v>21.456132342996082</v>
      </c>
      <c r="M12606">
        <v>21.456132342996082</v>
      </c>
    </row>
    <row r="12607" spans="1:13" x14ac:dyDescent="0.3">
      <c r="A12607" s="10">
        <v>43830</v>
      </c>
      <c r="B12607" t="s">
        <v>63</v>
      </c>
      <c r="C12607" t="s">
        <v>66</v>
      </c>
      <c r="D12607" t="s">
        <v>69</v>
      </c>
      <c r="E12607" t="s">
        <v>70</v>
      </c>
      <c r="F12607" t="s">
        <v>12</v>
      </c>
      <c r="G12607" t="s">
        <v>31</v>
      </c>
      <c r="H12607" t="s">
        <v>32</v>
      </c>
      <c r="I12607">
        <v>2072.4453470099998</v>
      </c>
      <c r="J12607">
        <v>2072.4453470099998</v>
      </c>
      <c r="K12607">
        <v>206256</v>
      </c>
      <c r="L12607">
        <v>1.0047927560943681</v>
      </c>
      <c r="M12607">
        <v>1.0047927560943681</v>
      </c>
    </row>
    <row r="12608" spans="1:13" x14ac:dyDescent="0.3">
      <c r="A12608" s="10">
        <v>43830</v>
      </c>
      <c r="B12608" t="s">
        <v>63</v>
      </c>
      <c r="C12608" t="s">
        <v>66</v>
      </c>
      <c r="D12608" t="s">
        <v>69</v>
      </c>
      <c r="E12608" t="s">
        <v>70</v>
      </c>
      <c r="F12608" t="s">
        <v>12</v>
      </c>
      <c r="G12608" t="s">
        <v>33</v>
      </c>
      <c r="H12608" t="s">
        <v>34</v>
      </c>
      <c r="I12608">
        <v>42182.114978359998</v>
      </c>
      <c r="J12608">
        <v>42182.114978359998</v>
      </c>
      <c r="K12608">
        <v>206256</v>
      </c>
      <c r="L12608">
        <v>20.451339586901714</v>
      </c>
      <c r="M12608">
        <v>20.451339586901714</v>
      </c>
    </row>
    <row r="12609" spans="1:13" x14ac:dyDescent="0.3">
      <c r="A12609" s="10">
        <v>43830</v>
      </c>
      <c r="B12609" t="s">
        <v>63</v>
      </c>
      <c r="C12609" t="s">
        <v>66</v>
      </c>
      <c r="D12609" t="s">
        <v>69</v>
      </c>
      <c r="E12609" t="s">
        <v>70</v>
      </c>
      <c r="F12609" t="s">
        <v>12</v>
      </c>
      <c r="G12609" t="s">
        <v>35</v>
      </c>
      <c r="H12609" t="s">
        <v>110</v>
      </c>
      <c r="I12609">
        <v>19.244037219999999</v>
      </c>
      <c r="J12609">
        <v>19.244037219999999</v>
      </c>
      <c r="K12609">
        <v>206256</v>
      </c>
      <c r="L12609">
        <v>9.3301708653324017E-3</v>
      </c>
      <c r="M12609">
        <v>9.3301708653324017E-3</v>
      </c>
    </row>
    <row r="12610" spans="1:13" x14ac:dyDescent="0.3">
      <c r="A12610" s="10">
        <v>43830</v>
      </c>
      <c r="B12610" t="s">
        <v>63</v>
      </c>
      <c r="C12610" t="s">
        <v>66</v>
      </c>
      <c r="D12610" t="s">
        <v>69</v>
      </c>
      <c r="E12610" t="s">
        <v>70</v>
      </c>
      <c r="F12610" t="s">
        <v>12</v>
      </c>
      <c r="G12610" t="s">
        <v>36</v>
      </c>
      <c r="H12610" t="s">
        <v>32</v>
      </c>
      <c r="I12610">
        <v>0.8483454399999999</v>
      </c>
      <c r="J12610">
        <v>0.8483454399999999</v>
      </c>
      <c r="K12610">
        <v>206256</v>
      </c>
      <c r="L12610">
        <v>4.113070359165309E-4</v>
      </c>
      <c r="M12610">
        <v>4.113070359165309E-4</v>
      </c>
    </row>
    <row r="12611" spans="1:13" x14ac:dyDescent="0.3">
      <c r="A12611" s="10">
        <v>43830</v>
      </c>
      <c r="B12611" t="s">
        <v>63</v>
      </c>
      <c r="C12611" t="s">
        <v>66</v>
      </c>
      <c r="D12611" t="s">
        <v>69</v>
      </c>
      <c r="E12611" t="s">
        <v>70</v>
      </c>
      <c r="F12611" t="s">
        <v>12</v>
      </c>
      <c r="G12611" t="s">
        <v>37</v>
      </c>
      <c r="H12611" t="s">
        <v>34</v>
      </c>
      <c r="I12611">
        <v>18.39569178</v>
      </c>
      <c r="J12611">
        <v>18.39569178</v>
      </c>
      <c r="K12611">
        <v>206256</v>
      </c>
      <c r="L12611">
        <v>8.9188638294158719E-3</v>
      </c>
      <c r="M12611">
        <v>8.9188638294158719E-3</v>
      </c>
    </row>
    <row r="12612" spans="1:13" x14ac:dyDescent="0.3">
      <c r="A12612" s="10">
        <v>43830</v>
      </c>
      <c r="B12612" t="s">
        <v>63</v>
      </c>
      <c r="C12612" t="s">
        <v>66</v>
      </c>
      <c r="D12612" t="s">
        <v>69</v>
      </c>
      <c r="E12612" t="s">
        <v>70</v>
      </c>
      <c r="F12612" t="s">
        <v>12</v>
      </c>
      <c r="G12612" t="s">
        <v>38</v>
      </c>
      <c r="H12612" t="s">
        <v>39</v>
      </c>
      <c r="I12612">
        <v>24</v>
      </c>
      <c r="J12612">
        <v>24</v>
      </c>
      <c r="K12612">
        <v>206256</v>
      </c>
      <c r="L12612">
        <v>1.1636025133814289E-2</v>
      </c>
      <c r="M12612">
        <v>1.1636025133814289E-2</v>
      </c>
    </row>
    <row r="12613" spans="1:13" x14ac:dyDescent="0.3">
      <c r="A12613" s="10">
        <v>43830</v>
      </c>
      <c r="B12613" t="s">
        <v>63</v>
      </c>
      <c r="C12613" t="s">
        <v>66</v>
      </c>
      <c r="D12613" t="s">
        <v>69</v>
      </c>
      <c r="E12613" t="s">
        <v>70</v>
      </c>
      <c r="F12613" t="s">
        <v>12</v>
      </c>
      <c r="G12613" t="s">
        <v>40</v>
      </c>
      <c r="H12613" t="s">
        <v>41</v>
      </c>
      <c r="I12613">
        <v>0</v>
      </c>
      <c r="J12613">
        <v>0</v>
      </c>
      <c r="K12613">
        <v>206256</v>
      </c>
      <c r="L12613">
        <v>0</v>
      </c>
      <c r="M12613">
        <v>0</v>
      </c>
    </row>
    <row r="12614" spans="1:13" x14ac:dyDescent="0.3">
      <c r="A12614" s="10">
        <v>43830</v>
      </c>
      <c r="B12614" t="s">
        <v>63</v>
      </c>
      <c r="C12614" t="s">
        <v>66</v>
      </c>
      <c r="D12614" t="s">
        <v>69</v>
      </c>
      <c r="E12614" t="s">
        <v>70</v>
      </c>
      <c r="F12614" t="s">
        <v>12</v>
      </c>
      <c r="G12614" t="s">
        <v>42</v>
      </c>
      <c r="H12614" t="s">
        <v>43</v>
      </c>
      <c r="I12614">
        <v>0</v>
      </c>
      <c r="J12614">
        <v>0</v>
      </c>
      <c r="K12614">
        <v>206256</v>
      </c>
      <c r="L12614">
        <v>0</v>
      </c>
      <c r="M12614">
        <v>0</v>
      </c>
    </row>
    <row r="12615" spans="1:13" x14ac:dyDescent="0.3">
      <c r="A12615" s="10">
        <v>43830</v>
      </c>
      <c r="B12615" t="s">
        <v>63</v>
      </c>
      <c r="C12615" t="s">
        <v>66</v>
      </c>
      <c r="D12615" t="s">
        <v>69</v>
      </c>
      <c r="E12615" t="s">
        <v>70</v>
      </c>
      <c r="F12615" t="s">
        <v>12</v>
      </c>
      <c r="G12615" t="s">
        <v>44</v>
      </c>
      <c r="H12615" t="s">
        <v>45</v>
      </c>
      <c r="I12615">
        <v>0</v>
      </c>
      <c r="J12615">
        <v>0</v>
      </c>
      <c r="K12615">
        <v>206256</v>
      </c>
      <c r="L12615">
        <v>0</v>
      </c>
      <c r="M12615">
        <v>0</v>
      </c>
    </row>
    <row r="12616" spans="1:13" x14ac:dyDescent="0.3">
      <c r="A12616" s="10">
        <v>43830</v>
      </c>
      <c r="B12616" t="s">
        <v>63</v>
      </c>
      <c r="C12616" t="s">
        <v>66</v>
      </c>
      <c r="D12616" t="s">
        <v>69</v>
      </c>
      <c r="E12616" t="s">
        <v>70</v>
      </c>
      <c r="F12616" t="s">
        <v>12</v>
      </c>
      <c r="G12616" t="s">
        <v>46</v>
      </c>
      <c r="H12616" t="s">
        <v>47</v>
      </c>
      <c r="I12616">
        <v>0</v>
      </c>
      <c r="J12616">
        <v>0</v>
      </c>
      <c r="K12616">
        <v>206256</v>
      </c>
      <c r="L12616">
        <v>0</v>
      </c>
      <c r="M12616">
        <v>0</v>
      </c>
    </row>
    <row r="12617" spans="1:13" x14ac:dyDescent="0.3">
      <c r="A12617" s="10">
        <v>43830</v>
      </c>
      <c r="B12617" t="s">
        <v>63</v>
      </c>
      <c r="C12617" t="s">
        <v>66</v>
      </c>
      <c r="D12617" t="s">
        <v>69</v>
      </c>
      <c r="E12617" t="s">
        <v>70</v>
      </c>
      <c r="F12617" t="s">
        <v>12</v>
      </c>
      <c r="G12617" t="s">
        <v>48</v>
      </c>
      <c r="H12617" t="s">
        <v>96</v>
      </c>
      <c r="I12617">
        <v>0</v>
      </c>
      <c r="J12617">
        <v>0</v>
      </c>
      <c r="K12617">
        <v>206256</v>
      </c>
      <c r="L12617">
        <v>0</v>
      </c>
      <c r="M12617">
        <v>0</v>
      </c>
    </row>
    <row r="12618" spans="1:13" x14ac:dyDescent="0.3">
      <c r="A12618" s="10">
        <v>43830</v>
      </c>
      <c r="B12618" t="s">
        <v>63</v>
      </c>
      <c r="C12618" t="s">
        <v>66</v>
      </c>
      <c r="D12618" t="s">
        <v>69</v>
      </c>
      <c r="E12618" t="s">
        <v>70</v>
      </c>
      <c r="F12618" t="s">
        <v>12</v>
      </c>
      <c r="G12618" t="s">
        <v>49</v>
      </c>
      <c r="H12618" t="s">
        <v>104</v>
      </c>
      <c r="I12618">
        <v>5.7481146300000008</v>
      </c>
      <c r="J12618">
        <v>5.7481146300000008</v>
      </c>
      <c r="K12618">
        <v>206256</v>
      </c>
      <c r="L12618">
        <v>2.7868835961135682E-3</v>
      </c>
      <c r="M12618">
        <v>2.7868835961135682E-3</v>
      </c>
    </row>
    <row r="12619" spans="1:13" x14ac:dyDescent="0.3">
      <c r="A12619" s="10">
        <v>43830</v>
      </c>
      <c r="B12619" t="s">
        <v>63</v>
      </c>
      <c r="C12619" t="s">
        <v>66</v>
      </c>
      <c r="D12619" t="s">
        <v>69</v>
      </c>
      <c r="E12619" t="s">
        <v>70</v>
      </c>
      <c r="F12619" t="s">
        <v>12</v>
      </c>
      <c r="G12619" t="s">
        <v>50</v>
      </c>
      <c r="H12619" t="s">
        <v>51</v>
      </c>
      <c r="I12619">
        <v>0</v>
      </c>
      <c r="J12619">
        <v>0</v>
      </c>
      <c r="K12619">
        <v>206256</v>
      </c>
      <c r="L12619">
        <v>0</v>
      </c>
      <c r="M12619">
        <v>0</v>
      </c>
    </row>
    <row r="12620" spans="1:13" x14ac:dyDescent="0.3">
      <c r="A12620" s="10">
        <v>43830</v>
      </c>
      <c r="B12620" t="s">
        <v>63</v>
      </c>
      <c r="C12620" t="s">
        <v>66</v>
      </c>
      <c r="D12620" t="s">
        <v>69</v>
      </c>
      <c r="E12620" t="s">
        <v>70</v>
      </c>
      <c r="F12620" t="s">
        <v>12</v>
      </c>
      <c r="G12620" t="s">
        <v>52</v>
      </c>
      <c r="H12620" t="s">
        <v>106</v>
      </c>
      <c r="I12620">
        <v>5.7481146300000008</v>
      </c>
      <c r="J12620">
        <v>5.7481146300000008</v>
      </c>
      <c r="K12620">
        <v>206256</v>
      </c>
      <c r="L12620">
        <v>2.7868835961135682E-3</v>
      </c>
      <c r="M12620">
        <v>2.7868835961135682E-3</v>
      </c>
    </row>
    <row r="12621" spans="1:13" x14ac:dyDescent="0.3">
      <c r="A12621" s="10">
        <v>43830</v>
      </c>
      <c r="B12621" t="s">
        <v>63</v>
      </c>
      <c r="C12621" t="s">
        <v>66</v>
      </c>
      <c r="D12621" t="s">
        <v>69</v>
      </c>
      <c r="E12621" t="s">
        <v>70</v>
      </c>
      <c r="F12621" t="s">
        <v>53</v>
      </c>
      <c r="G12621" t="s">
        <v>54</v>
      </c>
      <c r="H12621" t="s">
        <v>55</v>
      </c>
      <c r="I12621">
        <v>68075.040311510005</v>
      </c>
      <c r="J12621">
        <v>-68075.040311510005</v>
      </c>
      <c r="K12621">
        <v>206256</v>
      </c>
      <c r="L12621">
        <v>33.00512000208964</v>
      </c>
      <c r="M12621">
        <v>-33.00512000208964</v>
      </c>
    </row>
    <row r="12622" spans="1:13" x14ac:dyDescent="0.3">
      <c r="A12622" s="10">
        <v>43830</v>
      </c>
      <c r="B12622" t="s">
        <v>63</v>
      </c>
      <c r="C12622" t="s">
        <v>66</v>
      </c>
      <c r="D12622" t="s">
        <v>69</v>
      </c>
      <c r="E12622" t="s">
        <v>70</v>
      </c>
      <c r="F12622" t="s">
        <v>53</v>
      </c>
      <c r="G12622" t="s">
        <v>15</v>
      </c>
      <c r="H12622" t="s">
        <v>16</v>
      </c>
      <c r="I12622">
        <v>0</v>
      </c>
      <c r="J12622">
        <v>0</v>
      </c>
      <c r="K12622">
        <v>206256</v>
      </c>
      <c r="L12622">
        <v>0</v>
      </c>
      <c r="M12622">
        <v>0</v>
      </c>
    </row>
    <row r="12623" spans="1:13" x14ac:dyDescent="0.3">
      <c r="A12623" s="10">
        <v>43830</v>
      </c>
      <c r="B12623" t="s">
        <v>63</v>
      </c>
      <c r="C12623" t="s">
        <v>66</v>
      </c>
      <c r="D12623" t="s">
        <v>69</v>
      </c>
      <c r="E12623" t="s">
        <v>70</v>
      </c>
      <c r="F12623" t="s">
        <v>53</v>
      </c>
      <c r="G12623" t="s">
        <v>17</v>
      </c>
      <c r="H12623" t="s">
        <v>18</v>
      </c>
      <c r="I12623">
        <v>0</v>
      </c>
      <c r="J12623">
        <v>0</v>
      </c>
      <c r="K12623">
        <v>206256</v>
      </c>
      <c r="L12623">
        <v>0</v>
      </c>
      <c r="M12623">
        <v>0</v>
      </c>
    </row>
    <row r="12624" spans="1:13" x14ac:dyDescent="0.3">
      <c r="A12624" s="10">
        <v>43830</v>
      </c>
      <c r="B12624" t="s">
        <v>63</v>
      </c>
      <c r="C12624" t="s">
        <v>66</v>
      </c>
      <c r="D12624" t="s">
        <v>69</v>
      </c>
      <c r="E12624" t="s">
        <v>70</v>
      </c>
      <c r="F12624" t="s">
        <v>53</v>
      </c>
      <c r="G12624" t="s">
        <v>19</v>
      </c>
      <c r="H12624" t="s">
        <v>20</v>
      </c>
      <c r="I12624">
        <v>0</v>
      </c>
      <c r="J12624">
        <v>0</v>
      </c>
      <c r="K12624">
        <v>206256</v>
      </c>
      <c r="L12624">
        <v>0</v>
      </c>
      <c r="M12624">
        <v>0</v>
      </c>
    </row>
    <row r="12625" spans="1:13" x14ac:dyDescent="0.3">
      <c r="A12625" s="10">
        <v>43830</v>
      </c>
      <c r="B12625" t="s">
        <v>63</v>
      </c>
      <c r="C12625" t="s">
        <v>66</v>
      </c>
      <c r="D12625" t="s">
        <v>69</v>
      </c>
      <c r="E12625" t="s">
        <v>70</v>
      </c>
      <c r="F12625" t="s">
        <v>53</v>
      </c>
      <c r="G12625" t="s">
        <v>21</v>
      </c>
      <c r="H12625" t="s">
        <v>22</v>
      </c>
      <c r="I12625">
        <v>53838.666710409998</v>
      </c>
      <c r="J12625">
        <v>-53838.666710409998</v>
      </c>
      <c r="K12625">
        <v>206256</v>
      </c>
      <c r="L12625">
        <v>26.102836625557558</v>
      </c>
      <c r="M12625">
        <v>-26.102836625557558</v>
      </c>
    </row>
    <row r="12626" spans="1:13" x14ac:dyDescent="0.3">
      <c r="A12626" s="10">
        <v>43830</v>
      </c>
      <c r="B12626" t="s">
        <v>63</v>
      </c>
      <c r="C12626" t="s">
        <v>66</v>
      </c>
      <c r="D12626" t="s">
        <v>69</v>
      </c>
      <c r="E12626" t="s">
        <v>70</v>
      </c>
      <c r="F12626" t="s">
        <v>53</v>
      </c>
      <c r="G12626" t="s">
        <v>23</v>
      </c>
      <c r="H12626" t="s">
        <v>24</v>
      </c>
      <c r="I12626">
        <v>25852.674399570002</v>
      </c>
      <c r="J12626">
        <v>-25852.674399570002</v>
      </c>
      <c r="K12626">
        <v>206256</v>
      </c>
      <c r="L12626">
        <v>12.534265378738073</v>
      </c>
      <c r="M12626">
        <v>-12.534265378738073</v>
      </c>
    </row>
    <row r="12627" spans="1:13" x14ac:dyDescent="0.3">
      <c r="A12627" s="10">
        <v>43830</v>
      </c>
      <c r="B12627" t="s">
        <v>63</v>
      </c>
      <c r="C12627" t="s">
        <v>66</v>
      </c>
      <c r="D12627" t="s">
        <v>69</v>
      </c>
      <c r="E12627" t="s">
        <v>70</v>
      </c>
      <c r="F12627" t="s">
        <v>53</v>
      </c>
      <c r="G12627" t="s">
        <v>25</v>
      </c>
      <c r="H12627" t="s">
        <v>26</v>
      </c>
      <c r="I12627">
        <v>26762.687170099998</v>
      </c>
      <c r="J12627">
        <v>-26762.687170099998</v>
      </c>
      <c r="K12627">
        <v>206256</v>
      </c>
      <c r="L12627">
        <v>12.975470856653867</v>
      </c>
      <c r="M12627">
        <v>-12.975470856653867</v>
      </c>
    </row>
    <row r="12628" spans="1:13" x14ac:dyDescent="0.3">
      <c r="A12628" s="10">
        <v>43830</v>
      </c>
      <c r="B12628" t="s">
        <v>63</v>
      </c>
      <c r="C12628" t="s">
        <v>66</v>
      </c>
      <c r="D12628" t="s">
        <v>69</v>
      </c>
      <c r="E12628" t="s">
        <v>70</v>
      </c>
      <c r="F12628" t="s">
        <v>53</v>
      </c>
      <c r="G12628" t="s">
        <v>27</v>
      </c>
      <c r="H12628" t="s">
        <v>28</v>
      </c>
      <c r="I12628">
        <v>1223.3051407400001</v>
      </c>
      <c r="J12628">
        <v>-1223.3051407400001</v>
      </c>
      <c r="K12628">
        <v>206256</v>
      </c>
      <c r="L12628">
        <v>0.59310039016561944</v>
      </c>
      <c r="M12628">
        <v>-0.59310039016561944</v>
      </c>
    </row>
    <row r="12629" spans="1:13" x14ac:dyDescent="0.3">
      <c r="A12629" s="10">
        <v>43830</v>
      </c>
      <c r="B12629" t="s">
        <v>63</v>
      </c>
      <c r="C12629" t="s">
        <v>66</v>
      </c>
      <c r="D12629" t="s">
        <v>69</v>
      </c>
      <c r="E12629" t="s">
        <v>70</v>
      </c>
      <c r="F12629" t="s">
        <v>53</v>
      </c>
      <c r="G12629" t="s">
        <v>29</v>
      </c>
      <c r="H12629" t="s">
        <v>30</v>
      </c>
      <c r="I12629">
        <v>5402.9735891</v>
      </c>
      <c r="J12629">
        <v>-5402.9735891</v>
      </c>
      <c r="K12629">
        <v>206256</v>
      </c>
      <c r="L12629">
        <v>2.6195473533375999</v>
      </c>
      <c r="M12629">
        <v>-2.6195473533375999</v>
      </c>
    </row>
    <row r="12630" spans="1:13" x14ac:dyDescent="0.3">
      <c r="A12630" s="10">
        <v>43830</v>
      </c>
      <c r="B12630" t="s">
        <v>63</v>
      </c>
      <c r="C12630" t="s">
        <v>66</v>
      </c>
      <c r="D12630" t="s">
        <v>69</v>
      </c>
      <c r="E12630" t="s">
        <v>70</v>
      </c>
      <c r="F12630" t="s">
        <v>53</v>
      </c>
      <c r="G12630" t="s">
        <v>31</v>
      </c>
      <c r="H12630" t="s">
        <v>32</v>
      </c>
      <c r="I12630">
        <v>5402.9735891</v>
      </c>
      <c r="J12630">
        <v>-5402.9735891</v>
      </c>
      <c r="K12630">
        <v>206256</v>
      </c>
      <c r="L12630">
        <v>2.6195473533375999</v>
      </c>
      <c r="M12630">
        <v>-2.6195473533375999</v>
      </c>
    </row>
    <row r="12631" spans="1:13" x14ac:dyDescent="0.3">
      <c r="A12631" s="10">
        <v>43830</v>
      </c>
      <c r="B12631" t="s">
        <v>63</v>
      </c>
      <c r="C12631" t="s">
        <v>66</v>
      </c>
      <c r="D12631" t="s">
        <v>69</v>
      </c>
      <c r="E12631" t="s">
        <v>70</v>
      </c>
      <c r="F12631" t="s">
        <v>53</v>
      </c>
      <c r="G12631" t="s">
        <v>33</v>
      </c>
      <c r="H12631" t="s">
        <v>34</v>
      </c>
      <c r="I12631">
        <v>0</v>
      </c>
      <c r="J12631">
        <v>0</v>
      </c>
      <c r="K12631">
        <v>206256</v>
      </c>
      <c r="L12631">
        <v>0</v>
      </c>
      <c r="M12631">
        <v>0</v>
      </c>
    </row>
    <row r="12632" spans="1:13" x14ac:dyDescent="0.3">
      <c r="A12632" s="10">
        <v>43830</v>
      </c>
      <c r="B12632" t="s">
        <v>63</v>
      </c>
      <c r="C12632" t="s">
        <v>66</v>
      </c>
      <c r="D12632" t="s">
        <v>69</v>
      </c>
      <c r="E12632" t="s">
        <v>70</v>
      </c>
      <c r="F12632" t="s">
        <v>53</v>
      </c>
      <c r="G12632" t="s">
        <v>35</v>
      </c>
      <c r="H12632" t="s">
        <v>110</v>
      </c>
      <c r="I12632">
        <v>4143.5175150599998</v>
      </c>
      <c r="J12632">
        <v>-4143.5175150599998</v>
      </c>
      <c r="K12632">
        <v>206256</v>
      </c>
      <c r="L12632">
        <v>2.0089197478182452</v>
      </c>
      <c r="M12632">
        <v>-2.0089197478182452</v>
      </c>
    </row>
    <row r="12633" spans="1:13" x14ac:dyDescent="0.3">
      <c r="A12633" s="10">
        <v>43830</v>
      </c>
      <c r="B12633" t="s">
        <v>63</v>
      </c>
      <c r="C12633" t="s">
        <v>66</v>
      </c>
      <c r="D12633" t="s">
        <v>69</v>
      </c>
      <c r="E12633" t="s">
        <v>70</v>
      </c>
      <c r="F12633" t="s">
        <v>53</v>
      </c>
      <c r="G12633" t="s">
        <v>36</v>
      </c>
      <c r="H12633" t="s">
        <v>32</v>
      </c>
      <c r="I12633">
        <v>0</v>
      </c>
      <c r="J12633">
        <v>0</v>
      </c>
      <c r="K12633">
        <v>206256</v>
      </c>
      <c r="L12633">
        <v>0</v>
      </c>
      <c r="M12633">
        <v>0</v>
      </c>
    </row>
    <row r="12634" spans="1:13" x14ac:dyDescent="0.3">
      <c r="A12634" s="10">
        <v>43830</v>
      </c>
      <c r="B12634" t="s">
        <v>63</v>
      </c>
      <c r="C12634" t="s">
        <v>66</v>
      </c>
      <c r="D12634" t="s">
        <v>69</v>
      </c>
      <c r="E12634" t="s">
        <v>70</v>
      </c>
      <c r="F12634" t="s">
        <v>53</v>
      </c>
      <c r="G12634" t="s">
        <v>37</v>
      </c>
      <c r="H12634" t="s">
        <v>34</v>
      </c>
      <c r="I12634">
        <v>4143.5175150599998</v>
      </c>
      <c r="J12634">
        <v>-4143.5175150599998</v>
      </c>
      <c r="K12634">
        <v>206256</v>
      </c>
      <c r="L12634">
        <v>2.0089197478182452</v>
      </c>
      <c r="M12634">
        <v>-2.0089197478182452</v>
      </c>
    </row>
    <row r="12635" spans="1:13" x14ac:dyDescent="0.3">
      <c r="A12635" s="10">
        <v>43830</v>
      </c>
      <c r="B12635" t="s">
        <v>63</v>
      </c>
      <c r="C12635" t="s">
        <v>66</v>
      </c>
      <c r="D12635" t="s">
        <v>69</v>
      </c>
      <c r="E12635" t="s">
        <v>70</v>
      </c>
      <c r="F12635" t="s">
        <v>53</v>
      </c>
      <c r="G12635" t="s">
        <v>38</v>
      </c>
      <c r="H12635" t="s">
        <v>39</v>
      </c>
      <c r="I12635">
        <v>4639.0090116800002</v>
      </c>
      <c r="J12635">
        <v>-4639.0090116800002</v>
      </c>
      <c r="K12635">
        <v>206256</v>
      </c>
      <c r="L12635">
        <v>2.2491510606624776</v>
      </c>
      <c r="M12635">
        <v>-2.2491510606624776</v>
      </c>
    </row>
    <row r="12636" spans="1:13" x14ac:dyDescent="0.3">
      <c r="A12636" s="10">
        <v>43830</v>
      </c>
      <c r="B12636" t="s">
        <v>63</v>
      </c>
      <c r="C12636" t="s">
        <v>66</v>
      </c>
      <c r="D12636" t="s">
        <v>69</v>
      </c>
      <c r="E12636" t="s">
        <v>70</v>
      </c>
      <c r="F12636" t="s">
        <v>53</v>
      </c>
      <c r="G12636" t="s">
        <v>40</v>
      </c>
      <c r="H12636" t="s">
        <v>41</v>
      </c>
      <c r="I12636">
        <v>0</v>
      </c>
      <c r="J12636">
        <v>0</v>
      </c>
      <c r="K12636">
        <v>206256</v>
      </c>
      <c r="L12636">
        <v>0</v>
      </c>
      <c r="M12636">
        <v>0</v>
      </c>
    </row>
    <row r="12637" spans="1:13" x14ac:dyDescent="0.3">
      <c r="A12637" s="10">
        <v>43830</v>
      </c>
      <c r="B12637" t="s">
        <v>63</v>
      </c>
      <c r="C12637" t="s">
        <v>66</v>
      </c>
      <c r="D12637" t="s">
        <v>69</v>
      </c>
      <c r="E12637" t="s">
        <v>70</v>
      </c>
      <c r="F12637" t="s">
        <v>53</v>
      </c>
      <c r="G12637" t="s">
        <v>42</v>
      </c>
      <c r="H12637" t="s">
        <v>43</v>
      </c>
      <c r="I12637">
        <v>0</v>
      </c>
      <c r="J12637">
        <v>0</v>
      </c>
      <c r="K12637">
        <v>206256</v>
      </c>
      <c r="L12637">
        <v>0</v>
      </c>
      <c r="M12637">
        <v>0</v>
      </c>
    </row>
    <row r="12638" spans="1:13" x14ac:dyDescent="0.3">
      <c r="A12638" s="10">
        <v>43830</v>
      </c>
      <c r="B12638" t="s">
        <v>63</v>
      </c>
      <c r="C12638" t="s">
        <v>66</v>
      </c>
      <c r="D12638" t="s">
        <v>69</v>
      </c>
      <c r="E12638" t="s">
        <v>70</v>
      </c>
      <c r="F12638" t="s">
        <v>53</v>
      </c>
      <c r="G12638" t="s">
        <v>44</v>
      </c>
      <c r="H12638" t="s">
        <v>45</v>
      </c>
      <c r="I12638">
        <v>0</v>
      </c>
      <c r="J12638">
        <v>0</v>
      </c>
      <c r="K12638">
        <v>206256</v>
      </c>
      <c r="L12638">
        <v>0</v>
      </c>
      <c r="M12638">
        <v>0</v>
      </c>
    </row>
    <row r="12639" spans="1:13" x14ac:dyDescent="0.3">
      <c r="A12639" s="10">
        <v>43830</v>
      </c>
      <c r="B12639" t="s">
        <v>63</v>
      </c>
      <c r="C12639" t="s">
        <v>66</v>
      </c>
      <c r="D12639" t="s">
        <v>69</v>
      </c>
      <c r="E12639" t="s">
        <v>70</v>
      </c>
      <c r="F12639" t="s">
        <v>53</v>
      </c>
      <c r="G12639" t="s">
        <v>46</v>
      </c>
      <c r="H12639" t="s">
        <v>47</v>
      </c>
      <c r="I12639">
        <v>0</v>
      </c>
      <c r="J12639">
        <v>0</v>
      </c>
      <c r="K12639">
        <v>206256</v>
      </c>
      <c r="L12639">
        <v>0</v>
      </c>
      <c r="M12639">
        <v>0</v>
      </c>
    </row>
    <row r="12640" spans="1:13" x14ac:dyDescent="0.3">
      <c r="A12640" s="10">
        <v>43830</v>
      </c>
      <c r="B12640" t="s">
        <v>63</v>
      </c>
      <c r="C12640" t="s">
        <v>66</v>
      </c>
      <c r="D12640" t="s">
        <v>69</v>
      </c>
      <c r="E12640" t="s">
        <v>70</v>
      </c>
      <c r="F12640" t="s">
        <v>53</v>
      </c>
      <c r="G12640" t="s">
        <v>48</v>
      </c>
      <c r="H12640" t="s">
        <v>96</v>
      </c>
      <c r="I12640">
        <v>0</v>
      </c>
      <c r="J12640">
        <v>0</v>
      </c>
      <c r="K12640">
        <v>206256</v>
      </c>
      <c r="L12640">
        <v>0</v>
      </c>
      <c r="M12640">
        <v>0</v>
      </c>
    </row>
    <row r="12641" spans="1:13" x14ac:dyDescent="0.3">
      <c r="A12641" s="10">
        <v>43830</v>
      </c>
      <c r="B12641" t="s">
        <v>63</v>
      </c>
      <c r="C12641" t="s">
        <v>66</v>
      </c>
      <c r="D12641" t="s">
        <v>69</v>
      </c>
      <c r="E12641" t="s">
        <v>70</v>
      </c>
      <c r="F12641" t="s">
        <v>53</v>
      </c>
      <c r="G12641" t="s">
        <v>49</v>
      </c>
      <c r="H12641" t="s">
        <v>56</v>
      </c>
      <c r="I12641">
        <v>50.873485260000002</v>
      </c>
      <c r="J12641">
        <v>-50.873485260000002</v>
      </c>
      <c r="K12641">
        <v>206256</v>
      </c>
      <c r="L12641">
        <v>2.4665214713753783E-2</v>
      </c>
      <c r="M12641">
        <v>-2.4665214713753783E-2</v>
      </c>
    </row>
    <row r="12642" spans="1:13" x14ac:dyDescent="0.3">
      <c r="A12642" s="10">
        <v>43830</v>
      </c>
      <c r="B12642" t="s">
        <v>63</v>
      </c>
      <c r="C12642" t="s">
        <v>66</v>
      </c>
      <c r="D12642" t="s">
        <v>69</v>
      </c>
      <c r="E12642" t="s">
        <v>70</v>
      </c>
      <c r="F12642" t="s">
        <v>53</v>
      </c>
      <c r="G12642" t="s">
        <v>50</v>
      </c>
      <c r="H12642" t="s">
        <v>51</v>
      </c>
      <c r="I12642">
        <v>0</v>
      </c>
      <c r="J12642">
        <v>0</v>
      </c>
      <c r="K12642">
        <v>206256</v>
      </c>
      <c r="L12642">
        <v>0</v>
      </c>
      <c r="M12642">
        <v>0</v>
      </c>
    </row>
    <row r="12643" spans="1:13" x14ac:dyDescent="0.3">
      <c r="A12643" s="10">
        <v>43830</v>
      </c>
      <c r="B12643" t="s">
        <v>63</v>
      </c>
      <c r="C12643" t="s">
        <v>66</v>
      </c>
      <c r="D12643" t="s">
        <v>69</v>
      </c>
      <c r="E12643" t="s">
        <v>70</v>
      </c>
      <c r="F12643" t="s">
        <v>53</v>
      </c>
      <c r="G12643" t="s">
        <v>52</v>
      </c>
      <c r="H12643" t="s">
        <v>57</v>
      </c>
      <c r="I12643">
        <v>50.873485260000002</v>
      </c>
      <c r="J12643">
        <v>-50.873485260000002</v>
      </c>
      <c r="K12643">
        <v>206256</v>
      </c>
      <c r="L12643">
        <v>2.4665214713753783E-2</v>
      </c>
      <c r="M12643">
        <v>-2.4665214713753783E-2</v>
      </c>
    </row>
    <row r="12644" spans="1:13" x14ac:dyDescent="0.3">
      <c r="A12644" s="10">
        <v>43830</v>
      </c>
      <c r="B12644" t="s">
        <v>63</v>
      </c>
      <c r="C12644" t="s">
        <v>66</v>
      </c>
      <c r="D12644" t="s">
        <v>69</v>
      </c>
      <c r="E12644" t="s">
        <v>70</v>
      </c>
      <c r="F12644" t="s">
        <v>58</v>
      </c>
      <c r="G12644" t="s">
        <v>59</v>
      </c>
      <c r="H12644" t="s">
        <v>60</v>
      </c>
      <c r="I12644">
        <v>-119.89154187000531</v>
      </c>
      <c r="J12644">
        <v>-119.89154187000531</v>
      </c>
      <c r="K12644">
        <v>206256</v>
      </c>
      <c r="L12644">
        <v>-5.812754143879708E-2</v>
      </c>
      <c r="M12644">
        <v>-5.812754143879708E-2</v>
      </c>
    </row>
    <row r="12645" spans="1:13" x14ac:dyDescent="0.3">
      <c r="A12645" s="10">
        <v>43830</v>
      </c>
      <c r="B12645" t="s">
        <v>63</v>
      </c>
      <c r="C12645" t="s">
        <v>66</v>
      </c>
      <c r="D12645" t="s">
        <v>71</v>
      </c>
      <c r="E12645" t="s">
        <v>72</v>
      </c>
      <c r="F12645" t="s">
        <v>12</v>
      </c>
      <c r="G12645" t="s">
        <v>13</v>
      </c>
      <c r="H12645" t="s">
        <v>14</v>
      </c>
      <c r="I12645">
        <v>112276.2002780288</v>
      </c>
      <c r="J12645">
        <v>112276.2002780288</v>
      </c>
      <c r="K12645">
        <v>206256</v>
      </c>
      <c r="L12645">
        <v>54.435362015179592</v>
      </c>
      <c r="M12645">
        <v>54.435362015179592</v>
      </c>
    </row>
    <row r="12646" spans="1:13" x14ac:dyDescent="0.3">
      <c r="A12646" s="10">
        <v>43830</v>
      </c>
      <c r="B12646" t="s">
        <v>63</v>
      </c>
      <c r="C12646" t="s">
        <v>66</v>
      </c>
      <c r="D12646" t="s">
        <v>71</v>
      </c>
      <c r="E12646" t="s">
        <v>72</v>
      </c>
      <c r="F12646" t="s">
        <v>12</v>
      </c>
      <c r="G12646" t="s">
        <v>15</v>
      </c>
      <c r="H12646" t="s">
        <v>16</v>
      </c>
      <c r="I12646">
        <v>0</v>
      </c>
      <c r="J12646">
        <v>0</v>
      </c>
      <c r="K12646">
        <v>206256</v>
      </c>
      <c r="L12646">
        <v>0</v>
      </c>
      <c r="M12646">
        <v>0</v>
      </c>
    </row>
    <row r="12647" spans="1:13" x14ac:dyDescent="0.3">
      <c r="A12647" s="10">
        <v>43830</v>
      </c>
      <c r="B12647" t="s">
        <v>63</v>
      </c>
      <c r="C12647" t="s">
        <v>66</v>
      </c>
      <c r="D12647" t="s">
        <v>71</v>
      </c>
      <c r="E12647" t="s">
        <v>72</v>
      </c>
      <c r="F12647" t="s">
        <v>12</v>
      </c>
      <c r="G12647" t="s">
        <v>17</v>
      </c>
      <c r="H12647" t="s">
        <v>18</v>
      </c>
      <c r="I12647">
        <v>0</v>
      </c>
      <c r="J12647">
        <v>0</v>
      </c>
      <c r="K12647">
        <v>206256</v>
      </c>
      <c r="L12647">
        <v>0</v>
      </c>
      <c r="M12647">
        <v>0</v>
      </c>
    </row>
    <row r="12648" spans="1:13" x14ac:dyDescent="0.3">
      <c r="A12648" s="10">
        <v>43830</v>
      </c>
      <c r="B12648" t="s">
        <v>63</v>
      </c>
      <c r="C12648" t="s">
        <v>66</v>
      </c>
      <c r="D12648" t="s">
        <v>71</v>
      </c>
      <c r="E12648" t="s">
        <v>72</v>
      </c>
      <c r="F12648" t="s">
        <v>12</v>
      </c>
      <c r="G12648" t="s">
        <v>19</v>
      </c>
      <c r="H12648" t="s">
        <v>20</v>
      </c>
      <c r="I12648">
        <v>0</v>
      </c>
      <c r="J12648">
        <v>0</v>
      </c>
      <c r="K12648">
        <v>206256</v>
      </c>
      <c r="L12648">
        <v>0</v>
      </c>
      <c r="M12648">
        <v>0</v>
      </c>
    </row>
    <row r="12649" spans="1:13" x14ac:dyDescent="0.3">
      <c r="A12649" s="10">
        <v>43830</v>
      </c>
      <c r="B12649" t="s">
        <v>63</v>
      </c>
      <c r="C12649" t="s">
        <v>66</v>
      </c>
      <c r="D12649" t="s">
        <v>71</v>
      </c>
      <c r="E12649" t="s">
        <v>72</v>
      </c>
      <c r="F12649" t="s">
        <v>12</v>
      </c>
      <c r="G12649" t="s">
        <v>21</v>
      </c>
      <c r="H12649" t="s">
        <v>22</v>
      </c>
      <c r="I12649">
        <v>35961.901612480004</v>
      </c>
      <c r="J12649">
        <v>35961.901612480004</v>
      </c>
      <c r="K12649">
        <v>206256</v>
      </c>
      <c r="L12649">
        <v>17.435566292607245</v>
      </c>
      <c r="M12649">
        <v>17.435566292607245</v>
      </c>
    </row>
    <row r="12650" spans="1:13" x14ac:dyDescent="0.3">
      <c r="A12650" s="10">
        <v>43830</v>
      </c>
      <c r="B12650" t="s">
        <v>63</v>
      </c>
      <c r="C12650" t="s">
        <v>66</v>
      </c>
      <c r="D12650" t="s">
        <v>71</v>
      </c>
      <c r="E12650" t="s">
        <v>72</v>
      </c>
      <c r="F12650" t="s">
        <v>12</v>
      </c>
      <c r="G12650" t="s">
        <v>23</v>
      </c>
      <c r="H12650" t="s">
        <v>24</v>
      </c>
      <c r="I12650">
        <v>5272.0053669999998</v>
      </c>
      <c r="J12650">
        <v>5272.0053669999998</v>
      </c>
      <c r="K12650">
        <v>206256</v>
      </c>
      <c r="L12650">
        <v>2.5560494565006593</v>
      </c>
      <c r="M12650">
        <v>2.5560494565006593</v>
      </c>
    </row>
    <row r="12651" spans="1:13" x14ac:dyDescent="0.3">
      <c r="A12651" s="10">
        <v>43830</v>
      </c>
      <c r="B12651" t="s">
        <v>63</v>
      </c>
      <c r="C12651" t="s">
        <v>66</v>
      </c>
      <c r="D12651" t="s">
        <v>71</v>
      </c>
      <c r="E12651" t="s">
        <v>72</v>
      </c>
      <c r="F12651" t="s">
        <v>12</v>
      </c>
      <c r="G12651" t="s">
        <v>25</v>
      </c>
      <c r="H12651" t="s">
        <v>26</v>
      </c>
      <c r="I12651">
        <v>27271.96118948</v>
      </c>
      <c r="J12651">
        <v>27271.96118948</v>
      </c>
      <c r="K12651">
        <v>206256</v>
      </c>
      <c r="L12651">
        <v>13.222384410383214</v>
      </c>
      <c r="M12651">
        <v>13.222384410383214</v>
      </c>
    </row>
    <row r="12652" spans="1:13" x14ac:dyDescent="0.3">
      <c r="A12652" s="10">
        <v>43830</v>
      </c>
      <c r="B12652" t="s">
        <v>63</v>
      </c>
      <c r="C12652" t="s">
        <v>66</v>
      </c>
      <c r="D12652" t="s">
        <v>71</v>
      </c>
      <c r="E12652" t="s">
        <v>72</v>
      </c>
      <c r="F12652" t="s">
        <v>12</v>
      </c>
      <c r="G12652" t="s">
        <v>27</v>
      </c>
      <c r="H12652" t="s">
        <v>28</v>
      </c>
      <c r="I12652">
        <v>3417.9350559999998</v>
      </c>
      <c r="J12652">
        <v>3417.9350559999998</v>
      </c>
      <c r="K12652">
        <v>206256</v>
      </c>
      <c r="L12652">
        <v>1.6571324257233728</v>
      </c>
      <c r="M12652">
        <v>1.6571324257233728</v>
      </c>
    </row>
    <row r="12653" spans="1:13" x14ac:dyDescent="0.3">
      <c r="A12653" s="10">
        <v>43830</v>
      </c>
      <c r="B12653" t="s">
        <v>63</v>
      </c>
      <c r="C12653" t="s">
        <v>66</v>
      </c>
      <c r="D12653" t="s">
        <v>71</v>
      </c>
      <c r="E12653" t="s">
        <v>72</v>
      </c>
      <c r="F12653" t="s">
        <v>12</v>
      </c>
      <c r="G12653" t="s">
        <v>29</v>
      </c>
      <c r="H12653" t="s">
        <v>30</v>
      </c>
      <c r="I12653">
        <v>11963.593965100001</v>
      </c>
      <c r="J12653">
        <v>11963.593965100001</v>
      </c>
      <c r="K12653">
        <v>206256</v>
      </c>
      <c r="L12653">
        <v>5.8003616695271898</v>
      </c>
      <c r="M12653">
        <v>5.8003616695271898</v>
      </c>
    </row>
    <row r="12654" spans="1:13" x14ac:dyDescent="0.3">
      <c r="A12654" s="10">
        <v>43830</v>
      </c>
      <c r="B12654" t="s">
        <v>63</v>
      </c>
      <c r="C12654" t="s">
        <v>66</v>
      </c>
      <c r="D12654" t="s">
        <v>71</v>
      </c>
      <c r="E12654" t="s">
        <v>72</v>
      </c>
      <c r="F12654" t="s">
        <v>12</v>
      </c>
      <c r="G12654" t="s">
        <v>31</v>
      </c>
      <c r="H12654" t="s">
        <v>32</v>
      </c>
      <c r="I12654">
        <v>10153.068993464654</v>
      </c>
      <c r="J12654">
        <v>10153.068993464654</v>
      </c>
      <c r="K12654">
        <v>206256</v>
      </c>
      <c r="L12654">
        <v>4.9225569163877196</v>
      </c>
      <c r="M12654">
        <v>4.9225569163877196</v>
      </c>
    </row>
    <row r="12655" spans="1:13" x14ac:dyDescent="0.3">
      <c r="A12655" s="10">
        <v>43830</v>
      </c>
      <c r="B12655" t="s">
        <v>63</v>
      </c>
      <c r="C12655" t="s">
        <v>66</v>
      </c>
      <c r="D12655" t="s">
        <v>71</v>
      </c>
      <c r="E12655" t="s">
        <v>72</v>
      </c>
      <c r="F12655" t="s">
        <v>12</v>
      </c>
      <c r="G12655" t="s">
        <v>33</v>
      </c>
      <c r="H12655" t="s">
        <v>34</v>
      </c>
      <c r="I12655">
        <v>1810.5249716353467</v>
      </c>
      <c r="J12655">
        <v>1810.5249716353467</v>
      </c>
      <c r="K12655">
        <v>206256</v>
      </c>
      <c r="L12655">
        <v>0.87780475313947071</v>
      </c>
      <c r="M12655">
        <v>0.87780475313947071</v>
      </c>
    </row>
    <row r="12656" spans="1:13" x14ac:dyDescent="0.3">
      <c r="A12656" s="10">
        <v>43830</v>
      </c>
      <c r="B12656" t="s">
        <v>63</v>
      </c>
      <c r="C12656" t="s">
        <v>66</v>
      </c>
      <c r="D12656" t="s">
        <v>71</v>
      </c>
      <c r="E12656" t="s">
        <v>72</v>
      </c>
      <c r="F12656" t="s">
        <v>12</v>
      </c>
      <c r="G12656" t="s">
        <v>35</v>
      </c>
      <c r="H12656" t="s">
        <v>110</v>
      </c>
      <c r="I12656">
        <v>44298.175404999994</v>
      </c>
      <c r="J12656">
        <v>44298.175404999994</v>
      </c>
      <c r="K12656">
        <v>206256</v>
      </c>
      <c r="L12656">
        <v>21.477278433112247</v>
      </c>
      <c r="M12656">
        <v>21.477278433112247</v>
      </c>
    </row>
    <row r="12657" spans="1:13" x14ac:dyDescent="0.3">
      <c r="A12657" s="10">
        <v>43830</v>
      </c>
      <c r="B12657" t="s">
        <v>63</v>
      </c>
      <c r="C12657" t="s">
        <v>66</v>
      </c>
      <c r="D12657" t="s">
        <v>71</v>
      </c>
      <c r="E12657" t="s">
        <v>72</v>
      </c>
      <c r="F12657" t="s">
        <v>12</v>
      </c>
      <c r="G12657" t="s">
        <v>36</v>
      </c>
      <c r="H12657" t="s">
        <v>32</v>
      </c>
      <c r="I12657">
        <v>2785.030112753876</v>
      </c>
      <c r="J12657">
        <v>2785.030112753876</v>
      </c>
      <c r="K12657">
        <v>206256</v>
      </c>
      <c r="L12657">
        <v>1.3502783496014061</v>
      </c>
      <c r="M12657">
        <v>1.3502783496014061</v>
      </c>
    </row>
    <row r="12658" spans="1:13" x14ac:dyDescent="0.3">
      <c r="A12658" s="10">
        <v>43830</v>
      </c>
      <c r="B12658" t="s">
        <v>63</v>
      </c>
      <c r="C12658" t="s">
        <v>66</v>
      </c>
      <c r="D12658" t="s">
        <v>71</v>
      </c>
      <c r="E12658" t="s">
        <v>72</v>
      </c>
      <c r="F12658" t="s">
        <v>12</v>
      </c>
      <c r="G12658" t="s">
        <v>37</v>
      </c>
      <c r="H12658" t="s">
        <v>34</v>
      </c>
      <c r="I12658">
        <v>41513.145292246118</v>
      </c>
      <c r="J12658">
        <v>41513.145292246118</v>
      </c>
      <c r="K12658">
        <v>206256</v>
      </c>
      <c r="L12658">
        <v>20.12700008351084</v>
      </c>
      <c r="M12658">
        <v>20.12700008351084</v>
      </c>
    </row>
    <row r="12659" spans="1:13" x14ac:dyDescent="0.3">
      <c r="A12659" s="10">
        <v>43830</v>
      </c>
      <c r="B12659" t="s">
        <v>63</v>
      </c>
      <c r="C12659" t="s">
        <v>66</v>
      </c>
      <c r="D12659" t="s">
        <v>71</v>
      </c>
      <c r="E12659" t="s">
        <v>72</v>
      </c>
      <c r="F12659" t="s">
        <v>12</v>
      </c>
      <c r="G12659" t="s">
        <v>38</v>
      </c>
      <c r="H12659" t="s">
        <v>39</v>
      </c>
      <c r="I12659">
        <v>218.34210000000002</v>
      </c>
      <c r="J12659">
        <v>218.34210000000002</v>
      </c>
      <c r="K12659">
        <v>206256</v>
      </c>
      <c r="L12659">
        <v>0.1058597568070747</v>
      </c>
      <c r="M12659">
        <v>0.1058597568070747</v>
      </c>
    </row>
    <row r="12660" spans="1:13" x14ac:dyDescent="0.3">
      <c r="A12660" s="10">
        <v>43830</v>
      </c>
      <c r="B12660" t="s">
        <v>63</v>
      </c>
      <c r="C12660" t="s">
        <v>66</v>
      </c>
      <c r="D12660" t="s">
        <v>71</v>
      </c>
      <c r="E12660" t="s">
        <v>72</v>
      </c>
      <c r="F12660" t="s">
        <v>12</v>
      </c>
      <c r="G12660" t="s">
        <v>40</v>
      </c>
      <c r="H12660" t="s">
        <v>41</v>
      </c>
      <c r="I12660">
        <v>189.78979878000001</v>
      </c>
      <c r="J12660">
        <v>189.78979878000001</v>
      </c>
      <c r="K12660">
        <v>206256</v>
      </c>
      <c r="L12660">
        <v>9.2016619531068197E-2</v>
      </c>
      <c r="M12660">
        <v>9.2016619531068197E-2</v>
      </c>
    </row>
    <row r="12661" spans="1:13" x14ac:dyDescent="0.3">
      <c r="A12661" s="10">
        <v>43830</v>
      </c>
      <c r="B12661" t="s">
        <v>63</v>
      </c>
      <c r="C12661" t="s">
        <v>66</v>
      </c>
      <c r="D12661" t="s">
        <v>71</v>
      </c>
      <c r="E12661" t="s">
        <v>72</v>
      </c>
      <c r="F12661" t="s">
        <v>12</v>
      </c>
      <c r="G12661" t="s">
        <v>42</v>
      </c>
      <c r="H12661" t="s">
        <v>43</v>
      </c>
      <c r="I12661">
        <v>189.78979878000001</v>
      </c>
      <c r="J12661">
        <v>189.78979878000001</v>
      </c>
      <c r="K12661">
        <v>206256</v>
      </c>
      <c r="L12661">
        <v>9.2016619531068197E-2</v>
      </c>
      <c r="M12661">
        <v>9.2016619531068197E-2</v>
      </c>
    </row>
    <row r="12662" spans="1:13" x14ac:dyDescent="0.3">
      <c r="A12662" s="10">
        <v>43830</v>
      </c>
      <c r="B12662" t="s">
        <v>63</v>
      </c>
      <c r="C12662" t="s">
        <v>66</v>
      </c>
      <c r="D12662" t="s">
        <v>71</v>
      </c>
      <c r="E12662" t="s">
        <v>72</v>
      </c>
      <c r="F12662" t="s">
        <v>12</v>
      </c>
      <c r="G12662" t="s">
        <v>44</v>
      </c>
      <c r="H12662" t="s">
        <v>45</v>
      </c>
      <c r="I12662">
        <v>0</v>
      </c>
      <c r="J12662">
        <v>0</v>
      </c>
      <c r="K12662">
        <v>206256</v>
      </c>
      <c r="L12662">
        <v>0</v>
      </c>
      <c r="M12662">
        <v>0</v>
      </c>
    </row>
    <row r="12663" spans="1:13" x14ac:dyDescent="0.3">
      <c r="A12663" s="10">
        <v>43830</v>
      </c>
      <c r="B12663" t="s">
        <v>63</v>
      </c>
      <c r="C12663" t="s">
        <v>66</v>
      </c>
      <c r="D12663" t="s">
        <v>71</v>
      </c>
      <c r="E12663" t="s">
        <v>72</v>
      </c>
      <c r="F12663" t="s">
        <v>12</v>
      </c>
      <c r="G12663" t="s">
        <v>46</v>
      </c>
      <c r="H12663" t="s">
        <v>47</v>
      </c>
      <c r="I12663">
        <v>0</v>
      </c>
      <c r="J12663">
        <v>0</v>
      </c>
      <c r="K12663">
        <v>206256</v>
      </c>
      <c r="L12663">
        <v>0</v>
      </c>
      <c r="M12663">
        <v>0</v>
      </c>
    </row>
    <row r="12664" spans="1:13" x14ac:dyDescent="0.3">
      <c r="A12664" s="10">
        <v>43830</v>
      </c>
      <c r="B12664" t="s">
        <v>63</v>
      </c>
      <c r="C12664" t="s">
        <v>66</v>
      </c>
      <c r="D12664" t="s">
        <v>71</v>
      </c>
      <c r="E12664" t="s">
        <v>72</v>
      </c>
      <c r="F12664" t="s">
        <v>12</v>
      </c>
      <c r="G12664" t="s">
        <v>48</v>
      </c>
      <c r="H12664" t="s">
        <v>96</v>
      </c>
      <c r="I12664">
        <v>0</v>
      </c>
      <c r="J12664">
        <v>0</v>
      </c>
      <c r="K12664">
        <v>206256</v>
      </c>
      <c r="L12664">
        <v>0</v>
      </c>
      <c r="M12664">
        <v>0</v>
      </c>
    </row>
    <row r="12665" spans="1:13" x14ac:dyDescent="0.3">
      <c r="A12665" s="10">
        <v>43830</v>
      </c>
      <c r="B12665" t="s">
        <v>63</v>
      </c>
      <c r="C12665" t="s">
        <v>66</v>
      </c>
      <c r="D12665" t="s">
        <v>71</v>
      </c>
      <c r="E12665" t="s">
        <v>72</v>
      </c>
      <c r="F12665" t="s">
        <v>12</v>
      </c>
      <c r="G12665" t="s">
        <v>49</v>
      </c>
      <c r="H12665" t="s">
        <v>104</v>
      </c>
      <c r="I12665">
        <v>19644.397396668821</v>
      </c>
      <c r="J12665">
        <v>19644.397396668821</v>
      </c>
      <c r="K12665">
        <v>206256</v>
      </c>
      <c r="L12665">
        <v>9.5242792435947656</v>
      </c>
      <c r="M12665">
        <v>9.5242792435947656</v>
      </c>
    </row>
    <row r="12666" spans="1:13" x14ac:dyDescent="0.3">
      <c r="A12666" s="10">
        <v>43830</v>
      </c>
      <c r="B12666" t="s">
        <v>63</v>
      </c>
      <c r="C12666" t="s">
        <v>66</v>
      </c>
      <c r="D12666" t="s">
        <v>71</v>
      </c>
      <c r="E12666" t="s">
        <v>72</v>
      </c>
      <c r="F12666" t="s">
        <v>12</v>
      </c>
      <c r="G12666" t="s">
        <v>50</v>
      </c>
      <c r="H12666" t="s">
        <v>51</v>
      </c>
      <c r="I12666">
        <v>45.526871</v>
      </c>
      <c r="J12666">
        <v>45.526871</v>
      </c>
      <c r="K12666">
        <v>206256</v>
      </c>
      <c r="L12666">
        <v>2.2072992300830038E-2</v>
      </c>
      <c r="M12666">
        <v>2.2072992300830038E-2</v>
      </c>
    </row>
    <row r="12667" spans="1:13" x14ac:dyDescent="0.3">
      <c r="A12667" s="10">
        <v>43830</v>
      </c>
      <c r="B12667" t="s">
        <v>63</v>
      </c>
      <c r="C12667" t="s">
        <v>66</v>
      </c>
      <c r="D12667" t="s">
        <v>71</v>
      </c>
      <c r="E12667" t="s">
        <v>72</v>
      </c>
      <c r="F12667" t="s">
        <v>12</v>
      </c>
      <c r="G12667" t="s">
        <v>52</v>
      </c>
      <c r="H12667" t="s">
        <v>106</v>
      </c>
      <c r="I12667">
        <v>19598.870525668823</v>
      </c>
      <c r="J12667">
        <v>19598.870525668823</v>
      </c>
      <c r="K12667">
        <v>206256</v>
      </c>
      <c r="L12667">
        <v>9.5022062512939378</v>
      </c>
      <c r="M12667">
        <v>9.5022062512939378</v>
      </c>
    </row>
    <row r="12668" spans="1:13" x14ac:dyDescent="0.3">
      <c r="A12668" s="10">
        <v>43830</v>
      </c>
      <c r="B12668" t="s">
        <v>63</v>
      </c>
      <c r="C12668" t="s">
        <v>66</v>
      </c>
      <c r="D12668" t="s">
        <v>71</v>
      </c>
      <c r="E12668" t="s">
        <v>72</v>
      </c>
      <c r="F12668" t="s">
        <v>53</v>
      </c>
      <c r="G12668" t="s">
        <v>54</v>
      </c>
      <c r="H12668" t="s">
        <v>55</v>
      </c>
      <c r="I12668">
        <v>129547.6087263247</v>
      </c>
      <c r="J12668">
        <v>-129547.6087263247</v>
      </c>
      <c r="K12668">
        <v>206256</v>
      </c>
      <c r="L12668">
        <v>62.809134631877228</v>
      </c>
      <c r="M12668">
        <v>-62.809134631877228</v>
      </c>
    </row>
    <row r="12669" spans="1:13" x14ac:dyDescent="0.3">
      <c r="A12669" s="10">
        <v>43830</v>
      </c>
      <c r="B12669" t="s">
        <v>63</v>
      </c>
      <c r="C12669" t="s">
        <v>66</v>
      </c>
      <c r="D12669" t="s">
        <v>71</v>
      </c>
      <c r="E12669" t="s">
        <v>72</v>
      </c>
      <c r="F12669" t="s">
        <v>53</v>
      </c>
      <c r="G12669" t="s">
        <v>15</v>
      </c>
      <c r="H12669" t="s">
        <v>16</v>
      </c>
      <c r="I12669">
        <v>0</v>
      </c>
      <c r="J12669">
        <v>0</v>
      </c>
      <c r="K12669">
        <v>206256</v>
      </c>
      <c r="L12669">
        <v>0</v>
      </c>
      <c r="M12669">
        <v>0</v>
      </c>
    </row>
    <row r="12670" spans="1:13" x14ac:dyDescent="0.3">
      <c r="A12670" s="10">
        <v>43830</v>
      </c>
      <c r="B12670" t="s">
        <v>63</v>
      </c>
      <c r="C12670" t="s">
        <v>66</v>
      </c>
      <c r="D12670" t="s">
        <v>71</v>
      </c>
      <c r="E12670" t="s">
        <v>72</v>
      </c>
      <c r="F12670" t="s">
        <v>53</v>
      </c>
      <c r="G12670" t="s">
        <v>17</v>
      </c>
      <c r="H12670" t="s">
        <v>18</v>
      </c>
      <c r="I12670">
        <v>0</v>
      </c>
      <c r="J12670">
        <v>0</v>
      </c>
      <c r="K12670">
        <v>206256</v>
      </c>
      <c r="L12670">
        <v>0</v>
      </c>
      <c r="M12670">
        <v>0</v>
      </c>
    </row>
    <row r="12671" spans="1:13" x14ac:dyDescent="0.3">
      <c r="A12671" s="10">
        <v>43830</v>
      </c>
      <c r="B12671" t="s">
        <v>63</v>
      </c>
      <c r="C12671" t="s">
        <v>66</v>
      </c>
      <c r="D12671" t="s">
        <v>71</v>
      </c>
      <c r="E12671" t="s">
        <v>72</v>
      </c>
      <c r="F12671" t="s">
        <v>53</v>
      </c>
      <c r="G12671" t="s">
        <v>19</v>
      </c>
      <c r="H12671" t="s">
        <v>20</v>
      </c>
      <c r="I12671">
        <v>0</v>
      </c>
      <c r="J12671">
        <v>0</v>
      </c>
      <c r="K12671">
        <v>206256</v>
      </c>
      <c r="L12671">
        <v>0</v>
      </c>
      <c r="M12671">
        <v>0</v>
      </c>
    </row>
    <row r="12672" spans="1:13" x14ac:dyDescent="0.3">
      <c r="A12672" s="10">
        <v>43830</v>
      </c>
      <c r="B12672" t="s">
        <v>63</v>
      </c>
      <c r="C12672" t="s">
        <v>66</v>
      </c>
      <c r="D12672" t="s">
        <v>71</v>
      </c>
      <c r="E12672" t="s">
        <v>72</v>
      </c>
      <c r="F12672" t="s">
        <v>53</v>
      </c>
      <c r="G12672" t="s">
        <v>21</v>
      </c>
      <c r="H12672" t="s">
        <v>22</v>
      </c>
      <c r="I12672">
        <v>70078.933900000004</v>
      </c>
      <c r="J12672">
        <v>-70078.933900000004</v>
      </c>
      <c r="K12672">
        <v>206256</v>
      </c>
      <c r="L12672">
        <v>33.976676508804594</v>
      </c>
      <c r="M12672">
        <v>-33.976676508804594</v>
      </c>
    </row>
    <row r="12673" spans="1:13" x14ac:dyDescent="0.3">
      <c r="A12673" s="10">
        <v>43830</v>
      </c>
      <c r="B12673" t="s">
        <v>63</v>
      </c>
      <c r="C12673" t="s">
        <v>66</v>
      </c>
      <c r="D12673" t="s">
        <v>71</v>
      </c>
      <c r="E12673" t="s">
        <v>72</v>
      </c>
      <c r="F12673" t="s">
        <v>53</v>
      </c>
      <c r="G12673" t="s">
        <v>23</v>
      </c>
      <c r="H12673" t="s">
        <v>24</v>
      </c>
      <c r="I12673">
        <v>0</v>
      </c>
      <c r="J12673">
        <v>0</v>
      </c>
      <c r="K12673">
        <v>206256</v>
      </c>
      <c r="L12673">
        <v>0</v>
      </c>
      <c r="M12673">
        <v>0</v>
      </c>
    </row>
    <row r="12674" spans="1:13" x14ac:dyDescent="0.3">
      <c r="A12674" s="10">
        <v>43830</v>
      </c>
      <c r="B12674" t="s">
        <v>63</v>
      </c>
      <c r="C12674" t="s">
        <v>66</v>
      </c>
      <c r="D12674" t="s">
        <v>71</v>
      </c>
      <c r="E12674" t="s">
        <v>72</v>
      </c>
      <c r="F12674" t="s">
        <v>53</v>
      </c>
      <c r="G12674" t="s">
        <v>25</v>
      </c>
      <c r="H12674" t="s">
        <v>26</v>
      </c>
      <c r="I12674">
        <v>32416.272764999998</v>
      </c>
      <c r="J12674">
        <v>-32416.272764999998</v>
      </c>
      <c r="K12674">
        <v>206256</v>
      </c>
      <c r="L12674">
        <v>15.716523526588317</v>
      </c>
      <c r="M12674">
        <v>-15.716523526588317</v>
      </c>
    </row>
    <row r="12675" spans="1:13" x14ac:dyDescent="0.3">
      <c r="A12675" s="10">
        <v>43830</v>
      </c>
      <c r="B12675" t="s">
        <v>63</v>
      </c>
      <c r="C12675" t="s">
        <v>66</v>
      </c>
      <c r="D12675" t="s">
        <v>71</v>
      </c>
      <c r="E12675" t="s">
        <v>72</v>
      </c>
      <c r="F12675" t="s">
        <v>53</v>
      </c>
      <c r="G12675" t="s">
        <v>27</v>
      </c>
      <c r="H12675" t="s">
        <v>28</v>
      </c>
      <c r="I12675">
        <v>37662.661135000002</v>
      </c>
      <c r="J12675">
        <v>-37662.661135000002</v>
      </c>
      <c r="K12675">
        <v>206256</v>
      </c>
      <c r="L12675">
        <v>18.260152982216276</v>
      </c>
      <c r="M12675">
        <v>-18.260152982216276</v>
      </c>
    </row>
    <row r="12676" spans="1:13" x14ac:dyDescent="0.3">
      <c r="A12676" s="10">
        <v>43830</v>
      </c>
      <c r="B12676" t="s">
        <v>63</v>
      </c>
      <c r="C12676" t="s">
        <v>66</v>
      </c>
      <c r="D12676" t="s">
        <v>71</v>
      </c>
      <c r="E12676" t="s">
        <v>72</v>
      </c>
      <c r="F12676" t="s">
        <v>53</v>
      </c>
      <c r="G12676" t="s">
        <v>29</v>
      </c>
      <c r="H12676" t="s">
        <v>30</v>
      </c>
      <c r="I12676">
        <v>986.79593499999999</v>
      </c>
      <c r="J12676">
        <v>-986.79593499999999</v>
      </c>
      <c r="K12676">
        <v>206256</v>
      </c>
      <c r="L12676">
        <v>0.47843259590024051</v>
      </c>
      <c r="M12676">
        <v>-0.47843259590024051</v>
      </c>
    </row>
    <row r="12677" spans="1:13" x14ac:dyDescent="0.3">
      <c r="A12677" s="10">
        <v>43830</v>
      </c>
      <c r="B12677" t="s">
        <v>63</v>
      </c>
      <c r="C12677" t="s">
        <v>66</v>
      </c>
      <c r="D12677" t="s">
        <v>71</v>
      </c>
      <c r="E12677" t="s">
        <v>72</v>
      </c>
      <c r="F12677" t="s">
        <v>53</v>
      </c>
      <c r="G12677" t="s">
        <v>31</v>
      </c>
      <c r="H12677" t="s">
        <v>32</v>
      </c>
      <c r="I12677">
        <v>0</v>
      </c>
      <c r="J12677">
        <v>0</v>
      </c>
      <c r="K12677">
        <v>206256</v>
      </c>
      <c r="L12677">
        <v>0</v>
      </c>
      <c r="M12677">
        <v>0</v>
      </c>
    </row>
    <row r="12678" spans="1:13" x14ac:dyDescent="0.3">
      <c r="A12678" s="10">
        <v>43830</v>
      </c>
      <c r="B12678" t="s">
        <v>63</v>
      </c>
      <c r="C12678" t="s">
        <v>66</v>
      </c>
      <c r="D12678" t="s">
        <v>71</v>
      </c>
      <c r="E12678" t="s">
        <v>72</v>
      </c>
      <c r="F12678" t="s">
        <v>53</v>
      </c>
      <c r="G12678" t="s">
        <v>33</v>
      </c>
      <c r="H12678" t="s">
        <v>34</v>
      </c>
      <c r="I12678">
        <v>986.79593499999999</v>
      </c>
      <c r="J12678">
        <v>-986.79593499999999</v>
      </c>
      <c r="K12678">
        <v>206256</v>
      </c>
      <c r="L12678">
        <v>0.47843259590024051</v>
      </c>
      <c r="M12678">
        <v>-0.47843259590024051</v>
      </c>
    </row>
    <row r="12679" spans="1:13" x14ac:dyDescent="0.3">
      <c r="A12679" s="10">
        <v>43830</v>
      </c>
      <c r="B12679" t="s">
        <v>63</v>
      </c>
      <c r="C12679" t="s">
        <v>66</v>
      </c>
      <c r="D12679" t="s">
        <v>71</v>
      </c>
      <c r="E12679" t="s">
        <v>72</v>
      </c>
      <c r="F12679" t="s">
        <v>53</v>
      </c>
      <c r="G12679" t="s">
        <v>35</v>
      </c>
      <c r="H12679" t="s">
        <v>110</v>
      </c>
      <c r="I12679">
        <v>15137.256653</v>
      </c>
      <c r="J12679">
        <v>-15137.256653</v>
      </c>
      <c r="K12679">
        <v>206256</v>
      </c>
      <c r="L12679">
        <v>7.3390624529710653</v>
      </c>
      <c r="M12679">
        <v>-7.3390624529710653</v>
      </c>
    </row>
    <row r="12680" spans="1:13" x14ac:dyDescent="0.3">
      <c r="A12680" s="10">
        <v>43830</v>
      </c>
      <c r="B12680" t="s">
        <v>63</v>
      </c>
      <c r="C12680" t="s">
        <v>66</v>
      </c>
      <c r="D12680" t="s">
        <v>71</v>
      </c>
      <c r="E12680" t="s">
        <v>72</v>
      </c>
      <c r="F12680" t="s">
        <v>53</v>
      </c>
      <c r="G12680" t="s">
        <v>36</v>
      </c>
      <c r="H12680" t="s">
        <v>32</v>
      </c>
      <c r="I12680">
        <v>108.35368912612462</v>
      </c>
      <c r="J12680">
        <v>-108.35368912612462</v>
      </c>
      <c r="K12680">
        <v>206256</v>
      </c>
      <c r="L12680">
        <v>5.2533593750545254E-2</v>
      </c>
      <c r="M12680">
        <v>-5.2533593750545254E-2</v>
      </c>
    </row>
    <row r="12681" spans="1:13" x14ac:dyDescent="0.3">
      <c r="A12681" s="10">
        <v>43830</v>
      </c>
      <c r="B12681" t="s">
        <v>63</v>
      </c>
      <c r="C12681" t="s">
        <v>66</v>
      </c>
      <c r="D12681" t="s">
        <v>71</v>
      </c>
      <c r="E12681" t="s">
        <v>72</v>
      </c>
      <c r="F12681" t="s">
        <v>53</v>
      </c>
      <c r="G12681" t="s">
        <v>37</v>
      </c>
      <c r="H12681" t="s">
        <v>34</v>
      </c>
      <c r="I12681">
        <v>15028.902963873876</v>
      </c>
      <c r="J12681">
        <v>-15028.902963873876</v>
      </c>
      <c r="K12681">
        <v>206256</v>
      </c>
      <c r="L12681">
        <v>7.2865288592205202</v>
      </c>
      <c r="M12681">
        <v>-7.2865288592205202</v>
      </c>
    </row>
    <row r="12682" spans="1:13" x14ac:dyDescent="0.3">
      <c r="A12682" s="10">
        <v>43830</v>
      </c>
      <c r="B12682" t="s">
        <v>63</v>
      </c>
      <c r="C12682" t="s">
        <v>66</v>
      </c>
      <c r="D12682" t="s">
        <v>71</v>
      </c>
      <c r="E12682" t="s">
        <v>72</v>
      </c>
      <c r="F12682" t="s">
        <v>53</v>
      </c>
      <c r="G12682" t="s">
        <v>38</v>
      </c>
      <c r="H12682" t="s">
        <v>39</v>
      </c>
      <c r="I12682">
        <v>41624.4938613247</v>
      </c>
      <c r="J12682">
        <v>-41624.4938613247</v>
      </c>
      <c r="K12682">
        <v>206256</v>
      </c>
      <c r="L12682">
        <v>20.180985698028035</v>
      </c>
      <c r="M12682">
        <v>-20.180985698028035</v>
      </c>
    </row>
    <row r="12683" spans="1:13" x14ac:dyDescent="0.3">
      <c r="A12683" s="10">
        <v>43830</v>
      </c>
      <c r="B12683" t="s">
        <v>63</v>
      </c>
      <c r="C12683" t="s">
        <v>66</v>
      </c>
      <c r="D12683" t="s">
        <v>71</v>
      </c>
      <c r="E12683" t="s">
        <v>72</v>
      </c>
      <c r="F12683" t="s">
        <v>53</v>
      </c>
      <c r="G12683" t="s">
        <v>40</v>
      </c>
      <c r="H12683" t="s">
        <v>41</v>
      </c>
      <c r="I12683">
        <v>0</v>
      </c>
      <c r="J12683">
        <v>0</v>
      </c>
      <c r="K12683">
        <v>206256</v>
      </c>
      <c r="L12683">
        <v>0</v>
      </c>
      <c r="M12683">
        <v>0</v>
      </c>
    </row>
    <row r="12684" spans="1:13" x14ac:dyDescent="0.3">
      <c r="A12684" s="10">
        <v>43830</v>
      </c>
      <c r="B12684" t="s">
        <v>63</v>
      </c>
      <c r="C12684" t="s">
        <v>66</v>
      </c>
      <c r="D12684" t="s">
        <v>71</v>
      </c>
      <c r="E12684" t="s">
        <v>72</v>
      </c>
      <c r="F12684" t="s">
        <v>53</v>
      </c>
      <c r="G12684" t="s">
        <v>42</v>
      </c>
      <c r="H12684" t="s">
        <v>43</v>
      </c>
      <c r="I12684">
        <v>0</v>
      </c>
      <c r="J12684">
        <v>0</v>
      </c>
      <c r="K12684">
        <v>206256</v>
      </c>
      <c r="L12684">
        <v>0</v>
      </c>
      <c r="M12684">
        <v>0</v>
      </c>
    </row>
    <row r="12685" spans="1:13" x14ac:dyDescent="0.3">
      <c r="A12685" s="10">
        <v>43830</v>
      </c>
      <c r="B12685" t="s">
        <v>63</v>
      </c>
      <c r="C12685" t="s">
        <v>66</v>
      </c>
      <c r="D12685" t="s">
        <v>71</v>
      </c>
      <c r="E12685" t="s">
        <v>72</v>
      </c>
      <c r="F12685" t="s">
        <v>53</v>
      </c>
      <c r="G12685" t="s">
        <v>44</v>
      </c>
      <c r="H12685" t="s">
        <v>45</v>
      </c>
      <c r="I12685">
        <v>0</v>
      </c>
      <c r="J12685">
        <v>0</v>
      </c>
      <c r="K12685">
        <v>206256</v>
      </c>
      <c r="L12685">
        <v>0</v>
      </c>
      <c r="M12685">
        <v>0</v>
      </c>
    </row>
    <row r="12686" spans="1:13" x14ac:dyDescent="0.3">
      <c r="A12686" s="10">
        <v>43830</v>
      </c>
      <c r="B12686" t="s">
        <v>63</v>
      </c>
      <c r="C12686" t="s">
        <v>66</v>
      </c>
      <c r="D12686" t="s">
        <v>71</v>
      </c>
      <c r="E12686" t="s">
        <v>72</v>
      </c>
      <c r="F12686" t="s">
        <v>53</v>
      </c>
      <c r="G12686" t="s">
        <v>46</v>
      </c>
      <c r="H12686" t="s">
        <v>47</v>
      </c>
      <c r="I12686">
        <v>0</v>
      </c>
      <c r="J12686">
        <v>0</v>
      </c>
      <c r="K12686">
        <v>206256</v>
      </c>
      <c r="L12686">
        <v>0</v>
      </c>
      <c r="M12686">
        <v>0</v>
      </c>
    </row>
    <row r="12687" spans="1:13" x14ac:dyDescent="0.3">
      <c r="A12687" s="10">
        <v>43830</v>
      </c>
      <c r="B12687" t="s">
        <v>63</v>
      </c>
      <c r="C12687" t="s">
        <v>66</v>
      </c>
      <c r="D12687" t="s">
        <v>71</v>
      </c>
      <c r="E12687" t="s">
        <v>72</v>
      </c>
      <c r="F12687" t="s">
        <v>53</v>
      </c>
      <c r="G12687" t="s">
        <v>48</v>
      </c>
      <c r="H12687" t="s">
        <v>96</v>
      </c>
      <c r="I12687">
        <v>0</v>
      </c>
      <c r="J12687">
        <v>0</v>
      </c>
      <c r="K12687">
        <v>206256</v>
      </c>
      <c r="L12687">
        <v>0</v>
      </c>
      <c r="M12687">
        <v>0</v>
      </c>
    </row>
    <row r="12688" spans="1:13" x14ac:dyDescent="0.3">
      <c r="A12688" s="10">
        <v>43830</v>
      </c>
      <c r="B12688" t="s">
        <v>63</v>
      </c>
      <c r="C12688" t="s">
        <v>66</v>
      </c>
      <c r="D12688" t="s">
        <v>71</v>
      </c>
      <c r="E12688" t="s">
        <v>72</v>
      </c>
      <c r="F12688" t="s">
        <v>53</v>
      </c>
      <c r="G12688" t="s">
        <v>49</v>
      </c>
      <c r="H12688" t="s">
        <v>56</v>
      </c>
      <c r="I12688">
        <v>1720.1283769999998</v>
      </c>
      <c r="J12688">
        <v>-1720.1283769999998</v>
      </c>
      <c r="K12688">
        <v>206256</v>
      </c>
      <c r="L12688">
        <v>0.83397737617329915</v>
      </c>
      <c r="M12688">
        <v>-0.83397737617329915</v>
      </c>
    </row>
    <row r="12689" spans="1:13" x14ac:dyDescent="0.3">
      <c r="A12689" s="10">
        <v>43830</v>
      </c>
      <c r="B12689" t="s">
        <v>63</v>
      </c>
      <c r="C12689" t="s">
        <v>66</v>
      </c>
      <c r="D12689" t="s">
        <v>71</v>
      </c>
      <c r="E12689" t="s">
        <v>72</v>
      </c>
      <c r="F12689" t="s">
        <v>53</v>
      </c>
      <c r="G12689" t="s">
        <v>50</v>
      </c>
      <c r="H12689" t="s">
        <v>51</v>
      </c>
      <c r="I12689">
        <v>44.031060109999991</v>
      </c>
      <c r="J12689">
        <v>-44.031060109999991</v>
      </c>
      <c r="K12689">
        <v>206256</v>
      </c>
      <c r="L12689">
        <v>2.134777175451865E-2</v>
      </c>
      <c r="M12689">
        <v>-2.134777175451865E-2</v>
      </c>
    </row>
    <row r="12690" spans="1:13" x14ac:dyDescent="0.3">
      <c r="A12690" s="10">
        <v>43830</v>
      </c>
      <c r="B12690" t="s">
        <v>63</v>
      </c>
      <c r="C12690" t="s">
        <v>66</v>
      </c>
      <c r="D12690" t="s">
        <v>71</v>
      </c>
      <c r="E12690" t="s">
        <v>72</v>
      </c>
      <c r="F12690" t="s">
        <v>53</v>
      </c>
      <c r="G12690" t="s">
        <v>52</v>
      </c>
      <c r="H12690" t="s">
        <v>57</v>
      </c>
      <c r="I12690">
        <v>1676.0973168899998</v>
      </c>
      <c r="J12690">
        <v>-1676.0973168899998</v>
      </c>
      <c r="K12690">
        <v>206256</v>
      </c>
      <c r="L12690">
        <v>0.8126296044187804</v>
      </c>
      <c r="M12690">
        <v>-0.8126296044187804</v>
      </c>
    </row>
    <row r="12691" spans="1:13" x14ac:dyDescent="0.3">
      <c r="A12691" s="10">
        <v>43830</v>
      </c>
      <c r="B12691" t="s">
        <v>63</v>
      </c>
      <c r="C12691" t="s">
        <v>66</v>
      </c>
      <c r="D12691" t="s">
        <v>71</v>
      </c>
      <c r="E12691" t="s">
        <v>72</v>
      </c>
      <c r="F12691" t="s">
        <v>58</v>
      </c>
      <c r="G12691" t="s">
        <v>59</v>
      </c>
      <c r="H12691" t="s">
        <v>60</v>
      </c>
      <c r="I12691">
        <v>-17271.408448295901</v>
      </c>
      <c r="J12691">
        <v>-17271.408448295901</v>
      </c>
      <c r="K12691">
        <v>206256</v>
      </c>
      <c r="L12691">
        <v>-8.3737726166976465</v>
      </c>
      <c r="M12691">
        <v>-8.3737726166976465</v>
      </c>
    </row>
    <row r="12692" spans="1:13" x14ac:dyDescent="0.3">
      <c r="A12692" s="10">
        <v>43830</v>
      </c>
      <c r="B12692" t="s">
        <v>63</v>
      </c>
      <c r="C12692" t="s">
        <v>73</v>
      </c>
      <c r="D12692" t="s">
        <v>73</v>
      </c>
      <c r="E12692" t="s">
        <v>74</v>
      </c>
      <c r="F12692" t="s">
        <v>12</v>
      </c>
      <c r="G12692" t="s">
        <v>13</v>
      </c>
      <c r="H12692" t="s">
        <v>14</v>
      </c>
      <c r="I12692">
        <v>11071.756273869998</v>
      </c>
      <c r="J12692">
        <v>11071.756273869998</v>
      </c>
      <c r="K12692">
        <v>206256</v>
      </c>
      <c r="L12692">
        <v>5.3679680949257218</v>
      </c>
      <c r="M12692">
        <v>5.3679680949257218</v>
      </c>
    </row>
    <row r="12693" spans="1:13" x14ac:dyDescent="0.3">
      <c r="A12693" s="10">
        <v>43830</v>
      </c>
      <c r="B12693" t="s">
        <v>63</v>
      </c>
      <c r="C12693" t="s">
        <v>73</v>
      </c>
      <c r="D12693" t="s">
        <v>73</v>
      </c>
      <c r="E12693" t="s">
        <v>74</v>
      </c>
      <c r="F12693" t="s">
        <v>12</v>
      </c>
      <c r="G12693" t="s">
        <v>15</v>
      </c>
      <c r="H12693" t="s">
        <v>16</v>
      </c>
      <c r="I12693">
        <v>0</v>
      </c>
      <c r="J12693">
        <v>0</v>
      </c>
      <c r="K12693">
        <v>206256</v>
      </c>
      <c r="L12693">
        <v>0</v>
      </c>
      <c r="M12693">
        <v>0</v>
      </c>
    </row>
    <row r="12694" spans="1:13" x14ac:dyDescent="0.3">
      <c r="A12694" s="10">
        <v>43830</v>
      </c>
      <c r="B12694" t="s">
        <v>63</v>
      </c>
      <c r="C12694" t="s">
        <v>73</v>
      </c>
      <c r="D12694" t="s">
        <v>73</v>
      </c>
      <c r="E12694" t="s">
        <v>74</v>
      </c>
      <c r="F12694" t="s">
        <v>12</v>
      </c>
      <c r="G12694" t="s">
        <v>17</v>
      </c>
      <c r="H12694" t="s">
        <v>18</v>
      </c>
      <c r="I12694">
        <v>0</v>
      </c>
      <c r="J12694">
        <v>0</v>
      </c>
      <c r="K12694">
        <v>206256</v>
      </c>
      <c r="L12694">
        <v>0</v>
      </c>
      <c r="M12694">
        <v>0</v>
      </c>
    </row>
    <row r="12695" spans="1:13" x14ac:dyDescent="0.3">
      <c r="A12695" s="10">
        <v>43830</v>
      </c>
      <c r="B12695" t="s">
        <v>63</v>
      </c>
      <c r="C12695" t="s">
        <v>73</v>
      </c>
      <c r="D12695" t="s">
        <v>73</v>
      </c>
      <c r="E12695" t="s">
        <v>74</v>
      </c>
      <c r="F12695" t="s">
        <v>12</v>
      </c>
      <c r="G12695" t="s">
        <v>19</v>
      </c>
      <c r="H12695" t="s">
        <v>20</v>
      </c>
      <c r="I12695">
        <v>0</v>
      </c>
      <c r="J12695">
        <v>0</v>
      </c>
      <c r="K12695">
        <v>206256</v>
      </c>
      <c r="L12695">
        <v>0</v>
      </c>
      <c r="M12695">
        <v>0</v>
      </c>
    </row>
    <row r="12696" spans="1:13" x14ac:dyDescent="0.3">
      <c r="A12696" s="10">
        <v>43830</v>
      </c>
      <c r="B12696" t="s">
        <v>63</v>
      </c>
      <c r="C12696" t="s">
        <v>73</v>
      </c>
      <c r="D12696" t="s">
        <v>73</v>
      </c>
      <c r="E12696" t="s">
        <v>74</v>
      </c>
      <c r="F12696" t="s">
        <v>12</v>
      </c>
      <c r="G12696" t="s">
        <v>21</v>
      </c>
      <c r="H12696" t="s">
        <v>22</v>
      </c>
      <c r="I12696">
        <v>587.64255083999979</v>
      </c>
      <c r="J12696">
        <v>587.64255083999979</v>
      </c>
      <c r="K12696">
        <v>206256</v>
      </c>
      <c r="L12696">
        <v>0.2849093121363741</v>
      </c>
      <c r="M12696">
        <v>0.2849093121363741</v>
      </c>
    </row>
    <row r="12697" spans="1:13" x14ac:dyDescent="0.3">
      <c r="A12697" s="10">
        <v>43830</v>
      </c>
      <c r="B12697" t="s">
        <v>63</v>
      </c>
      <c r="C12697" t="s">
        <v>73</v>
      </c>
      <c r="D12697" t="s">
        <v>73</v>
      </c>
      <c r="E12697" t="s">
        <v>74</v>
      </c>
      <c r="F12697" t="s">
        <v>12</v>
      </c>
      <c r="G12697" t="s">
        <v>23</v>
      </c>
      <c r="H12697" t="s">
        <v>24</v>
      </c>
      <c r="I12697">
        <v>53.520023000000002</v>
      </c>
      <c r="J12697">
        <v>53.520023000000002</v>
      </c>
      <c r="K12697">
        <v>206256</v>
      </c>
      <c r="L12697">
        <v>2.5948347199596621E-2</v>
      </c>
      <c r="M12697">
        <v>2.5948347199596621E-2</v>
      </c>
    </row>
    <row r="12698" spans="1:13" x14ac:dyDescent="0.3">
      <c r="A12698" s="10">
        <v>43830</v>
      </c>
      <c r="B12698" t="s">
        <v>63</v>
      </c>
      <c r="C12698" t="s">
        <v>73</v>
      </c>
      <c r="D12698" t="s">
        <v>73</v>
      </c>
      <c r="E12698" t="s">
        <v>74</v>
      </c>
      <c r="F12698" t="s">
        <v>12</v>
      </c>
      <c r="G12698" t="s">
        <v>25</v>
      </c>
      <c r="H12698" t="s">
        <v>26</v>
      </c>
      <c r="I12698">
        <v>450.80161095999995</v>
      </c>
      <c r="J12698">
        <v>450.80161095999995</v>
      </c>
      <c r="K12698">
        <v>206256</v>
      </c>
      <c r="L12698">
        <v>0.21856411981227211</v>
      </c>
      <c r="M12698">
        <v>0.21856411981227211</v>
      </c>
    </row>
    <row r="12699" spans="1:13" x14ac:dyDescent="0.3">
      <c r="A12699" s="10">
        <v>43830</v>
      </c>
      <c r="B12699" t="s">
        <v>63</v>
      </c>
      <c r="C12699" t="s">
        <v>73</v>
      </c>
      <c r="D12699" t="s">
        <v>73</v>
      </c>
      <c r="E12699" t="s">
        <v>74</v>
      </c>
      <c r="F12699" t="s">
        <v>12</v>
      </c>
      <c r="G12699" t="s">
        <v>27</v>
      </c>
      <c r="H12699" t="s">
        <v>28</v>
      </c>
      <c r="I12699">
        <v>83.320916879999899</v>
      </c>
      <c r="J12699">
        <v>83.320916879999899</v>
      </c>
      <c r="K12699">
        <v>206256</v>
      </c>
      <c r="L12699">
        <v>4.0396845124505421E-2</v>
      </c>
      <c r="M12699">
        <v>4.0396845124505421E-2</v>
      </c>
    </row>
    <row r="12700" spans="1:13" x14ac:dyDescent="0.3">
      <c r="A12700" s="10">
        <v>43830</v>
      </c>
      <c r="B12700" t="s">
        <v>63</v>
      </c>
      <c r="C12700" t="s">
        <v>73</v>
      </c>
      <c r="D12700" t="s">
        <v>73</v>
      </c>
      <c r="E12700" t="s">
        <v>74</v>
      </c>
      <c r="F12700" t="s">
        <v>12</v>
      </c>
      <c r="G12700" t="s">
        <v>29</v>
      </c>
      <c r="H12700" t="s">
        <v>30</v>
      </c>
      <c r="I12700">
        <v>2.1930459999999812</v>
      </c>
      <c r="J12700">
        <v>2.1930459999999812</v>
      </c>
      <c r="K12700">
        <v>206256</v>
      </c>
      <c r="L12700">
        <v>1.0632640989837782E-3</v>
      </c>
      <c r="M12700">
        <v>1.0632640989837782E-3</v>
      </c>
    </row>
    <row r="12701" spans="1:13" x14ac:dyDescent="0.3">
      <c r="A12701" s="10">
        <v>43830</v>
      </c>
      <c r="B12701" t="s">
        <v>63</v>
      </c>
      <c r="C12701" t="s">
        <v>73</v>
      </c>
      <c r="D12701" t="s">
        <v>73</v>
      </c>
      <c r="E12701" t="s">
        <v>74</v>
      </c>
      <c r="F12701" t="s">
        <v>12</v>
      </c>
      <c r="G12701" t="s">
        <v>31</v>
      </c>
      <c r="H12701" t="s">
        <v>32</v>
      </c>
      <c r="I12701">
        <v>2.1930459999999812</v>
      </c>
      <c r="J12701">
        <v>2.1930459999999812</v>
      </c>
      <c r="K12701">
        <v>206256</v>
      </c>
      <c r="L12701">
        <v>1.0632640989837782E-3</v>
      </c>
      <c r="M12701">
        <v>1.0632640989837782E-3</v>
      </c>
    </row>
    <row r="12702" spans="1:13" x14ac:dyDescent="0.3">
      <c r="A12702" s="10">
        <v>43830</v>
      </c>
      <c r="B12702" t="s">
        <v>63</v>
      </c>
      <c r="C12702" t="s">
        <v>73</v>
      </c>
      <c r="D12702" t="s">
        <v>73</v>
      </c>
      <c r="E12702" t="s">
        <v>74</v>
      </c>
      <c r="F12702" t="s">
        <v>12</v>
      </c>
      <c r="G12702" t="s">
        <v>33</v>
      </c>
      <c r="H12702" t="s">
        <v>34</v>
      </c>
      <c r="I12702">
        <v>0</v>
      </c>
      <c r="J12702">
        <v>0</v>
      </c>
      <c r="K12702">
        <v>206256</v>
      </c>
      <c r="L12702">
        <v>0</v>
      </c>
      <c r="M12702">
        <v>0</v>
      </c>
    </row>
    <row r="12703" spans="1:13" x14ac:dyDescent="0.3">
      <c r="A12703" s="10">
        <v>43830</v>
      </c>
      <c r="B12703" t="s">
        <v>63</v>
      </c>
      <c r="C12703" t="s">
        <v>73</v>
      </c>
      <c r="D12703" t="s">
        <v>73</v>
      </c>
      <c r="E12703" t="s">
        <v>74</v>
      </c>
      <c r="F12703" t="s">
        <v>12</v>
      </c>
      <c r="G12703" t="s">
        <v>35</v>
      </c>
      <c r="H12703" t="s">
        <v>110</v>
      </c>
      <c r="I12703">
        <v>9708.2043947099992</v>
      </c>
      <c r="J12703">
        <v>9708.2043947099992</v>
      </c>
      <c r="K12703">
        <v>206256</v>
      </c>
      <c r="L12703">
        <v>4.7068712642104948</v>
      </c>
      <c r="M12703">
        <v>4.7068712642104948</v>
      </c>
    </row>
    <row r="12704" spans="1:13" x14ac:dyDescent="0.3">
      <c r="A12704" s="10">
        <v>43830</v>
      </c>
      <c r="B12704" t="s">
        <v>63</v>
      </c>
      <c r="C12704" t="s">
        <v>73</v>
      </c>
      <c r="D12704" t="s">
        <v>73</v>
      </c>
      <c r="E12704" t="s">
        <v>74</v>
      </c>
      <c r="F12704" t="s">
        <v>12</v>
      </c>
      <c r="G12704" t="s">
        <v>36</v>
      </c>
      <c r="H12704" t="s">
        <v>32</v>
      </c>
      <c r="I12704">
        <v>9684.802229923851</v>
      </c>
      <c r="J12704">
        <v>9684.802229923851</v>
      </c>
      <c r="K12704">
        <v>206256</v>
      </c>
      <c r="L12704">
        <v>4.6955250901422749</v>
      </c>
      <c r="M12704">
        <v>4.6955250901422749</v>
      </c>
    </row>
    <row r="12705" spans="1:13" x14ac:dyDescent="0.3">
      <c r="A12705" s="10">
        <v>43830</v>
      </c>
      <c r="B12705" t="s">
        <v>63</v>
      </c>
      <c r="C12705" t="s">
        <v>73</v>
      </c>
      <c r="D12705" t="s">
        <v>73</v>
      </c>
      <c r="E12705" t="s">
        <v>74</v>
      </c>
      <c r="F12705" t="s">
        <v>12</v>
      </c>
      <c r="G12705" t="s">
        <v>37</v>
      </c>
      <c r="H12705" t="s">
        <v>34</v>
      </c>
      <c r="I12705">
        <v>23.402164786148369</v>
      </c>
      <c r="J12705">
        <v>23.402164786148369</v>
      </c>
      <c r="K12705">
        <v>206256</v>
      </c>
      <c r="L12705">
        <v>1.1346174068220255E-2</v>
      </c>
      <c r="M12705">
        <v>1.1346174068220255E-2</v>
      </c>
    </row>
    <row r="12706" spans="1:13" x14ac:dyDescent="0.3">
      <c r="A12706" s="10">
        <v>43830</v>
      </c>
      <c r="B12706" t="s">
        <v>63</v>
      </c>
      <c r="C12706" t="s">
        <v>73</v>
      </c>
      <c r="D12706" t="s">
        <v>73</v>
      </c>
      <c r="E12706" t="s">
        <v>74</v>
      </c>
      <c r="F12706" t="s">
        <v>12</v>
      </c>
      <c r="G12706" t="s">
        <v>38</v>
      </c>
      <c r="H12706" t="s">
        <v>39</v>
      </c>
      <c r="I12706">
        <v>60.431486</v>
      </c>
      <c r="J12706">
        <v>60.431486</v>
      </c>
      <c r="K12706">
        <v>206256</v>
      </c>
      <c r="L12706">
        <v>2.9299262082072761E-2</v>
      </c>
      <c r="M12706">
        <v>2.9299262082072761E-2</v>
      </c>
    </row>
    <row r="12707" spans="1:13" x14ac:dyDescent="0.3">
      <c r="A12707" s="10">
        <v>43830</v>
      </c>
      <c r="B12707" t="s">
        <v>63</v>
      </c>
      <c r="C12707" t="s">
        <v>73</v>
      </c>
      <c r="D12707" t="s">
        <v>73</v>
      </c>
      <c r="E12707" t="s">
        <v>74</v>
      </c>
      <c r="F12707" t="s">
        <v>12</v>
      </c>
      <c r="G12707" t="s">
        <v>40</v>
      </c>
      <c r="H12707" t="s">
        <v>41</v>
      </c>
      <c r="I12707">
        <v>0</v>
      </c>
      <c r="J12707">
        <v>0</v>
      </c>
      <c r="K12707">
        <v>206256</v>
      </c>
      <c r="L12707">
        <v>0</v>
      </c>
      <c r="M12707">
        <v>0</v>
      </c>
    </row>
    <row r="12708" spans="1:13" x14ac:dyDescent="0.3">
      <c r="A12708" s="10">
        <v>43830</v>
      </c>
      <c r="B12708" t="s">
        <v>63</v>
      </c>
      <c r="C12708" t="s">
        <v>73</v>
      </c>
      <c r="D12708" t="s">
        <v>73</v>
      </c>
      <c r="E12708" t="s">
        <v>74</v>
      </c>
      <c r="F12708" t="s">
        <v>12</v>
      </c>
      <c r="G12708" t="s">
        <v>42</v>
      </c>
      <c r="H12708" t="s">
        <v>43</v>
      </c>
      <c r="I12708">
        <v>0</v>
      </c>
      <c r="J12708">
        <v>0</v>
      </c>
      <c r="K12708">
        <v>206256</v>
      </c>
      <c r="L12708">
        <v>0</v>
      </c>
      <c r="M12708">
        <v>0</v>
      </c>
    </row>
    <row r="12709" spans="1:13" x14ac:dyDescent="0.3">
      <c r="A12709" s="10">
        <v>43830</v>
      </c>
      <c r="B12709" t="s">
        <v>63</v>
      </c>
      <c r="C12709" t="s">
        <v>73</v>
      </c>
      <c r="D12709" t="s">
        <v>73</v>
      </c>
      <c r="E12709" t="s">
        <v>74</v>
      </c>
      <c r="F12709" t="s">
        <v>12</v>
      </c>
      <c r="G12709" t="s">
        <v>44</v>
      </c>
      <c r="H12709" t="s">
        <v>45</v>
      </c>
      <c r="I12709">
        <v>0</v>
      </c>
      <c r="J12709">
        <v>0</v>
      </c>
      <c r="K12709">
        <v>206256</v>
      </c>
      <c r="L12709">
        <v>0</v>
      </c>
      <c r="M12709">
        <v>0</v>
      </c>
    </row>
    <row r="12710" spans="1:13" x14ac:dyDescent="0.3">
      <c r="A12710" s="10">
        <v>43830</v>
      </c>
      <c r="B12710" t="s">
        <v>63</v>
      </c>
      <c r="C12710" t="s">
        <v>73</v>
      </c>
      <c r="D12710" t="s">
        <v>73</v>
      </c>
      <c r="E12710" t="s">
        <v>74</v>
      </c>
      <c r="F12710" t="s">
        <v>12</v>
      </c>
      <c r="G12710" t="s">
        <v>46</v>
      </c>
      <c r="H12710" t="s">
        <v>47</v>
      </c>
      <c r="I12710">
        <v>0</v>
      </c>
      <c r="J12710">
        <v>0</v>
      </c>
      <c r="K12710">
        <v>206256</v>
      </c>
      <c r="L12710">
        <v>0</v>
      </c>
      <c r="M12710">
        <v>0</v>
      </c>
    </row>
    <row r="12711" spans="1:13" x14ac:dyDescent="0.3">
      <c r="A12711" s="10">
        <v>43830</v>
      </c>
      <c r="B12711" t="s">
        <v>63</v>
      </c>
      <c r="C12711" t="s">
        <v>73</v>
      </c>
      <c r="D12711" t="s">
        <v>73</v>
      </c>
      <c r="E12711" t="s">
        <v>74</v>
      </c>
      <c r="F12711" t="s">
        <v>12</v>
      </c>
      <c r="G12711" t="s">
        <v>48</v>
      </c>
      <c r="H12711" t="s">
        <v>96</v>
      </c>
      <c r="I12711">
        <v>0</v>
      </c>
      <c r="J12711">
        <v>0</v>
      </c>
      <c r="K12711">
        <v>206256</v>
      </c>
      <c r="L12711">
        <v>0</v>
      </c>
      <c r="M12711">
        <v>0</v>
      </c>
    </row>
    <row r="12712" spans="1:13" x14ac:dyDescent="0.3">
      <c r="A12712" s="10">
        <v>43830</v>
      </c>
      <c r="B12712" t="s">
        <v>63</v>
      </c>
      <c r="C12712" t="s">
        <v>73</v>
      </c>
      <c r="D12712" t="s">
        <v>73</v>
      </c>
      <c r="E12712" t="s">
        <v>74</v>
      </c>
      <c r="F12712" t="s">
        <v>12</v>
      </c>
      <c r="G12712" t="s">
        <v>49</v>
      </c>
      <c r="H12712" t="s">
        <v>104</v>
      </c>
      <c r="I12712">
        <v>713.28479631999994</v>
      </c>
      <c r="J12712">
        <v>713.28479631999994</v>
      </c>
      <c r="K12712">
        <v>206256</v>
      </c>
      <c r="L12712">
        <v>0.3458249923977969</v>
      </c>
      <c r="M12712">
        <v>0.3458249923977969</v>
      </c>
    </row>
    <row r="12713" spans="1:13" x14ac:dyDescent="0.3">
      <c r="A12713" s="10">
        <v>43830</v>
      </c>
      <c r="B12713" t="s">
        <v>63</v>
      </c>
      <c r="C12713" t="s">
        <v>73</v>
      </c>
      <c r="D12713" t="s">
        <v>73</v>
      </c>
      <c r="E12713" t="s">
        <v>74</v>
      </c>
      <c r="F12713" t="s">
        <v>12</v>
      </c>
      <c r="G12713" t="s">
        <v>50</v>
      </c>
      <c r="H12713" t="s">
        <v>51</v>
      </c>
      <c r="I12713">
        <v>112.61950099999997</v>
      </c>
      <c r="J12713">
        <v>112.61950099999997</v>
      </c>
      <c r="K12713">
        <v>206256</v>
      </c>
      <c r="L12713">
        <v>5.4601806008067633E-2</v>
      </c>
      <c r="M12713">
        <v>5.4601806008067633E-2</v>
      </c>
    </row>
    <row r="12714" spans="1:13" x14ac:dyDescent="0.3">
      <c r="A12714" s="10">
        <v>43830</v>
      </c>
      <c r="B12714" t="s">
        <v>63</v>
      </c>
      <c r="C12714" t="s">
        <v>73</v>
      </c>
      <c r="D12714" t="s">
        <v>73</v>
      </c>
      <c r="E12714" t="s">
        <v>74</v>
      </c>
      <c r="F12714" t="s">
        <v>12</v>
      </c>
      <c r="G12714" t="s">
        <v>52</v>
      </c>
      <c r="H12714" t="s">
        <v>106</v>
      </c>
      <c r="I12714">
        <v>600.66529531999993</v>
      </c>
      <c r="J12714">
        <v>600.66529531999993</v>
      </c>
      <c r="K12714">
        <v>206256</v>
      </c>
      <c r="L12714">
        <v>0.29122318638972922</v>
      </c>
      <c r="M12714">
        <v>0.29122318638972922</v>
      </c>
    </row>
    <row r="12715" spans="1:13" x14ac:dyDescent="0.3">
      <c r="A12715" s="10">
        <v>43830</v>
      </c>
      <c r="B12715" t="s">
        <v>63</v>
      </c>
      <c r="C12715" t="s">
        <v>73</v>
      </c>
      <c r="D12715" t="s">
        <v>73</v>
      </c>
      <c r="E12715" t="s">
        <v>74</v>
      </c>
      <c r="F12715" t="s">
        <v>53</v>
      </c>
      <c r="G12715" t="s">
        <v>54</v>
      </c>
      <c r="H12715" t="s">
        <v>55</v>
      </c>
      <c r="I12715">
        <v>11434.253222020001</v>
      </c>
      <c r="J12715">
        <v>-11434.253222020001</v>
      </c>
      <c r="K12715">
        <v>206256</v>
      </c>
      <c r="L12715">
        <v>5.5437190782425727</v>
      </c>
      <c r="M12715">
        <v>-5.5437190782425727</v>
      </c>
    </row>
    <row r="12716" spans="1:13" x14ac:dyDescent="0.3">
      <c r="A12716" s="10">
        <v>43830</v>
      </c>
      <c r="B12716" t="s">
        <v>63</v>
      </c>
      <c r="C12716" t="s">
        <v>73</v>
      </c>
      <c r="D12716" t="s">
        <v>73</v>
      </c>
      <c r="E12716" t="s">
        <v>74</v>
      </c>
      <c r="F12716" t="s">
        <v>53</v>
      </c>
      <c r="G12716" t="s">
        <v>15</v>
      </c>
      <c r="H12716" t="s">
        <v>16</v>
      </c>
      <c r="I12716">
        <v>0</v>
      </c>
      <c r="J12716">
        <v>0</v>
      </c>
      <c r="K12716">
        <v>206256</v>
      </c>
      <c r="L12716">
        <v>0</v>
      </c>
      <c r="M12716">
        <v>0</v>
      </c>
    </row>
    <row r="12717" spans="1:13" x14ac:dyDescent="0.3">
      <c r="A12717" s="10">
        <v>43830</v>
      </c>
      <c r="B12717" t="s">
        <v>63</v>
      </c>
      <c r="C12717" t="s">
        <v>73</v>
      </c>
      <c r="D12717" t="s">
        <v>73</v>
      </c>
      <c r="E12717" t="s">
        <v>74</v>
      </c>
      <c r="F12717" t="s">
        <v>53</v>
      </c>
      <c r="G12717" t="s">
        <v>17</v>
      </c>
      <c r="H12717" t="s">
        <v>18</v>
      </c>
      <c r="I12717">
        <v>0</v>
      </c>
      <c r="J12717">
        <v>0</v>
      </c>
      <c r="K12717">
        <v>206256</v>
      </c>
      <c r="L12717">
        <v>0</v>
      </c>
      <c r="M12717">
        <v>0</v>
      </c>
    </row>
    <row r="12718" spans="1:13" x14ac:dyDescent="0.3">
      <c r="A12718" s="10">
        <v>43830</v>
      </c>
      <c r="B12718" t="s">
        <v>63</v>
      </c>
      <c r="C12718" t="s">
        <v>73</v>
      </c>
      <c r="D12718" t="s">
        <v>73</v>
      </c>
      <c r="E12718" t="s">
        <v>74</v>
      </c>
      <c r="F12718" t="s">
        <v>53</v>
      </c>
      <c r="G12718" t="s">
        <v>19</v>
      </c>
      <c r="H12718" t="s">
        <v>20</v>
      </c>
      <c r="I12718">
        <v>0</v>
      </c>
      <c r="J12718">
        <v>0</v>
      </c>
      <c r="K12718">
        <v>206256</v>
      </c>
      <c r="L12718">
        <v>0</v>
      </c>
      <c r="M12718">
        <v>0</v>
      </c>
    </row>
    <row r="12719" spans="1:13" x14ac:dyDescent="0.3">
      <c r="A12719" s="10">
        <v>43830</v>
      </c>
      <c r="B12719" t="s">
        <v>63</v>
      </c>
      <c r="C12719" t="s">
        <v>73</v>
      </c>
      <c r="D12719" t="s">
        <v>73</v>
      </c>
      <c r="E12719" t="s">
        <v>74</v>
      </c>
      <c r="F12719" t="s">
        <v>53</v>
      </c>
      <c r="G12719" t="s">
        <v>21</v>
      </c>
      <c r="H12719" t="s">
        <v>22</v>
      </c>
      <c r="I12719">
        <v>0</v>
      </c>
      <c r="J12719">
        <v>0</v>
      </c>
      <c r="K12719">
        <v>206256</v>
      </c>
      <c r="L12719">
        <v>0</v>
      </c>
      <c r="M12719">
        <v>0</v>
      </c>
    </row>
    <row r="12720" spans="1:13" x14ac:dyDescent="0.3">
      <c r="A12720" s="10">
        <v>43830</v>
      </c>
      <c r="B12720" t="s">
        <v>63</v>
      </c>
      <c r="C12720" t="s">
        <v>73</v>
      </c>
      <c r="D12720" t="s">
        <v>73</v>
      </c>
      <c r="E12720" t="s">
        <v>74</v>
      </c>
      <c r="F12720" t="s">
        <v>53</v>
      </c>
      <c r="G12720" t="s">
        <v>23</v>
      </c>
      <c r="H12720" t="s">
        <v>24</v>
      </c>
      <c r="I12720">
        <v>0</v>
      </c>
      <c r="J12720">
        <v>0</v>
      </c>
      <c r="K12720">
        <v>206256</v>
      </c>
      <c r="L12720">
        <v>0</v>
      </c>
      <c r="M12720">
        <v>0</v>
      </c>
    </row>
    <row r="12721" spans="1:13" x14ac:dyDescent="0.3">
      <c r="A12721" s="10">
        <v>43830</v>
      </c>
      <c r="B12721" t="s">
        <v>63</v>
      </c>
      <c r="C12721" t="s">
        <v>73</v>
      </c>
      <c r="D12721" t="s">
        <v>73</v>
      </c>
      <c r="E12721" t="s">
        <v>74</v>
      </c>
      <c r="F12721" t="s">
        <v>53</v>
      </c>
      <c r="G12721" t="s">
        <v>25</v>
      </c>
      <c r="H12721" t="s">
        <v>26</v>
      </c>
      <c r="I12721">
        <v>0</v>
      </c>
      <c r="J12721">
        <v>0</v>
      </c>
      <c r="K12721">
        <v>206256</v>
      </c>
      <c r="L12721">
        <v>0</v>
      </c>
      <c r="M12721">
        <v>0</v>
      </c>
    </row>
    <row r="12722" spans="1:13" x14ac:dyDescent="0.3">
      <c r="A12722" s="10">
        <v>43830</v>
      </c>
      <c r="B12722" t="s">
        <v>63</v>
      </c>
      <c r="C12722" t="s">
        <v>73</v>
      </c>
      <c r="D12722" t="s">
        <v>73</v>
      </c>
      <c r="E12722" t="s">
        <v>74</v>
      </c>
      <c r="F12722" t="s">
        <v>53</v>
      </c>
      <c r="G12722" t="s">
        <v>27</v>
      </c>
      <c r="H12722" t="s">
        <v>28</v>
      </c>
      <c r="I12722">
        <v>0</v>
      </c>
      <c r="J12722">
        <v>0</v>
      </c>
      <c r="K12722">
        <v>206256</v>
      </c>
      <c r="L12722">
        <v>0</v>
      </c>
      <c r="M12722">
        <v>0</v>
      </c>
    </row>
    <row r="12723" spans="1:13" x14ac:dyDescent="0.3">
      <c r="A12723" s="10">
        <v>43830</v>
      </c>
      <c r="B12723" t="s">
        <v>63</v>
      </c>
      <c r="C12723" t="s">
        <v>73</v>
      </c>
      <c r="D12723" t="s">
        <v>73</v>
      </c>
      <c r="E12723" t="s">
        <v>74</v>
      </c>
      <c r="F12723" t="s">
        <v>53</v>
      </c>
      <c r="G12723" t="s">
        <v>29</v>
      </c>
      <c r="H12723" t="s">
        <v>30</v>
      </c>
      <c r="I12723">
        <v>3.0000000000000005E-6</v>
      </c>
      <c r="J12723">
        <v>-3.0000000000000005E-6</v>
      </c>
      <c r="K12723">
        <v>206256</v>
      </c>
      <c r="L12723">
        <v>1.4545031417267865E-9</v>
      </c>
      <c r="M12723">
        <v>-1.4545031417267865E-9</v>
      </c>
    </row>
    <row r="12724" spans="1:13" x14ac:dyDescent="0.3">
      <c r="A12724" s="10">
        <v>43830</v>
      </c>
      <c r="B12724" t="s">
        <v>63</v>
      </c>
      <c r="C12724" t="s">
        <v>73</v>
      </c>
      <c r="D12724" t="s">
        <v>73</v>
      </c>
      <c r="E12724" t="s">
        <v>74</v>
      </c>
      <c r="F12724" t="s">
        <v>53</v>
      </c>
      <c r="G12724" t="s">
        <v>31</v>
      </c>
      <c r="H12724" t="s">
        <v>32</v>
      </c>
      <c r="I12724">
        <v>3.0000000000000005E-6</v>
      </c>
      <c r="J12724">
        <v>-3.0000000000000005E-6</v>
      </c>
      <c r="K12724">
        <v>206256</v>
      </c>
      <c r="L12724">
        <v>1.4545031417267865E-9</v>
      </c>
      <c r="M12724">
        <v>-1.4545031417267865E-9</v>
      </c>
    </row>
    <row r="12725" spans="1:13" x14ac:dyDescent="0.3">
      <c r="A12725" s="10">
        <v>43830</v>
      </c>
      <c r="B12725" t="s">
        <v>63</v>
      </c>
      <c r="C12725" t="s">
        <v>73</v>
      </c>
      <c r="D12725" t="s">
        <v>73</v>
      </c>
      <c r="E12725" t="s">
        <v>74</v>
      </c>
      <c r="F12725" t="s">
        <v>53</v>
      </c>
      <c r="G12725" t="s">
        <v>33</v>
      </c>
      <c r="H12725" t="s">
        <v>34</v>
      </c>
      <c r="I12725">
        <v>0</v>
      </c>
      <c r="J12725">
        <v>0</v>
      </c>
      <c r="K12725">
        <v>206256</v>
      </c>
      <c r="L12725">
        <v>0</v>
      </c>
      <c r="M12725">
        <v>0</v>
      </c>
    </row>
    <row r="12726" spans="1:13" x14ac:dyDescent="0.3">
      <c r="A12726" s="10">
        <v>43830</v>
      </c>
      <c r="B12726" t="s">
        <v>63</v>
      </c>
      <c r="C12726" t="s">
        <v>73</v>
      </c>
      <c r="D12726" t="s">
        <v>73</v>
      </c>
      <c r="E12726" t="s">
        <v>74</v>
      </c>
      <c r="F12726" t="s">
        <v>53</v>
      </c>
      <c r="G12726" t="s">
        <v>35</v>
      </c>
      <c r="H12726" t="s">
        <v>110</v>
      </c>
      <c r="I12726">
        <v>6152.485823</v>
      </c>
      <c r="J12726">
        <v>-6152.485823</v>
      </c>
      <c r="K12726">
        <v>206256</v>
      </c>
      <c r="L12726">
        <v>2.9829366529943369</v>
      </c>
      <c r="M12726">
        <v>-2.9829366529943369</v>
      </c>
    </row>
    <row r="12727" spans="1:13" x14ac:dyDescent="0.3">
      <c r="A12727" s="10">
        <v>43830</v>
      </c>
      <c r="B12727" t="s">
        <v>63</v>
      </c>
      <c r="C12727" t="s">
        <v>73</v>
      </c>
      <c r="D12727" t="s">
        <v>73</v>
      </c>
      <c r="E12727" t="s">
        <v>74</v>
      </c>
      <c r="F12727" t="s">
        <v>53</v>
      </c>
      <c r="G12727" t="s">
        <v>36</v>
      </c>
      <c r="H12727" t="s">
        <v>32</v>
      </c>
      <c r="I12727">
        <v>185.81363674559239</v>
      </c>
      <c r="J12727">
        <v>-185.81363674559239</v>
      </c>
      <c r="K12727">
        <v>206256</v>
      </c>
      <c r="L12727">
        <v>9.0088839474047971E-2</v>
      </c>
      <c r="M12727">
        <v>-9.0088839474047971E-2</v>
      </c>
    </row>
    <row r="12728" spans="1:13" x14ac:dyDescent="0.3">
      <c r="A12728" s="10">
        <v>43830</v>
      </c>
      <c r="B12728" t="s">
        <v>63</v>
      </c>
      <c r="C12728" t="s">
        <v>73</v>
      </c>
      <c r="D12728" t="s">
        <v>73</v>
      </c>
      <c r="E12728" t="s">
        <v>74</v>
      </c>
      <c r="F12728" t="s">
        <v>53</v>
      </c>
      <c r="G12728" t="s">
        <v>37</v>
      </c>
      <c r="H12728" t="s">
        <v>34</v>
      </c>
      <c r="I12728">
        <v>5966.6721862544073</v>
      </c>
      <c r="J12728">
        <v>-5966.6721862544073</v>
      </c>
      <c r="K12728">
        <v>206256</v>
      </c>
      <c r="L12728">
        <v>2.8928478135202891</v>
      </c>
      <c r="M12728">
        <v>-2.8928478135202891</v>
      </c>
    </row>
    <row r="12729" spans="1:13" x14ac:dyDescent="0.3">
      <c r="A12729" s="10">
        <v>43830</v>
      </c>
      <c r="B12729" t="s">
        <v>63</v>
      </c>
      <c r="C12729" t="s">
        <v>73</v>
      </c>
      <c r="D12729" t="s">
        <v>73</v>
      </c>
      <c r="E12729" t="s">
        <v>74</v>
      </c>
      <c r="F12729" t="s">
        <v>53</v>
      </c>
      <c r="G12729" t="s">
        <v>38</v>
      </c>
      <c r="H12729" t="s">
        <v>39</v>
      </c>
      <c r="I12729">
        <v>4219.106511</v>
      </c>
      <c r="J12729">
        <v>-4219.106511</v>
      </c>
      <c r="K12729">
        <v>206256</v>
      </c>
      <c r="L12729">
        <v>2.0455678918431466</v>
      </c>
      <c r="M12729">
        <v>-2.0455678918431466</v>
      </c>
    </row>
    <row r="12730" spans="1:13" x14ac:dyDescent="0.3">
      <c r="A12730" s="10">
        <v>43830</v>
      </c>
      <c r="B12730" t="s">
        <v>63</v>
      </c>
      <c r="C12730" t="s">
        <v>73</v>
      </c>
      <c r="D12730" t="s">
        <v>73</v>
      </c>
      <c r="E12730" t="s">
        <v>74</v>
      </c>
      <c r="F12730" t="s">
        <v>53</v>
      </c>
      <c r="G12730" t="s">
        <v>40</v>
      </c>
      <c r="H12730" t="s">
        <v>41</v>
      </c>
      <c r="I12730">
        <v>0</v>
      </c>
      <c r="J12730">
        <v>0</v>
      </c>
      <c r="K12730">
        <v>206256</v>
      </c>
      <c r="L12730">
        <v>0</v>
      </c>
      <c r="M12730">
        <v>0</v>
      </c>
    </row>
    <row r="12731" spans="1:13" x14ac:dyDescent="0.3">
      <c r="A12731" s="10">
        <v>43830</v>
      </c>
      <c r="B12731" t="s">
        <v>63</v>
      </c>
      <c r="C12731" t="s">
        <v>73</v>
      </c>
      <c r="D12731" t="s">
        <v>73</v>
      </c>
      <c r="E12731" t="s">
        <v>74</v>
      </c>
      <c r="F12731" t="s">
        <v>53</v>
      </c>
      <c r="G12731" t="s">
        <v>42</v>
      </c>
      <c r="H12731" t="s">
        <v>43</v>
      </c>
      <c r="I12731">
        <v>0</v>
      </c>
      <c r="J12731">
        <v>0</v>
      </c>
      <c r="K12731">
        <v>206256</v>
      </c>
      <c r="L12731">
        <v>0</v>
      </c>
      <c r="M12731">
        <v>0</v>
      </c>
    </row>
    <row r="12732" spans="1:13" x14ac:dyDescent="0.3">
      <c r="A12732" s="10">
        <v>43830</v>
      </c>
      <c r="B12732" t="s">
        <v>63</v>
      </c>
      <c r="C12732" t="s">
        <v>73</v>
      </c>
      <c r="D12732" t="s">
        <v>73</v>
      </c>
      <c r="E12732" t="s">
        <v>74</v>
      </c>
      <c r="F12732" t="s">
        <v>53</v>
      </c>
      <c r="G12732" t="s">
        <v>44</v>
      </c>
      <c r="H12732" t="s">
        <v>45</v>
      </c>
      <c r="I12732">
        <v>0</v>
      </c>
      <c r="J12732">
        <v>0</v>
      </c>
      <c r="K12732">
        <v>206256</v>
      </c>
      <c r="L12732">
        <v>0</v>
      </c>
      <c r="M12732">
        <v>0</v>
      </c>
    </row>
    <row r="12733" spans="1:13" x14ac:dyDescent="0.3">
      <c r="A12733" s="10">
        <v>43830</v>
      </c>
      <c r="B12733" t="s">
        <v>63</v>
      </c>
      <c r="C12733" t="s">
        <v>73</v>
      </c>
      <c r="D12733" t="s">
        <v>73</v>
      </c>
      <c r="E12733" t="s">
        <v>74</v>
      </c>
      <c r="F12733" t="s">
        <v>53</v>
      </c>
      <c r="G12733" t="s">
        <v>46</v>
      </c>
      <c r="H12733" t="s">
        <v>47</v>
      </c>
      <c r="I12733">
        <v>0</v>
      </c>
      <c r="J12733">
        <v>0</v>
      </c>
      <c r="K12733">
        <v>206256</v>
      </c>
      <c r="L12733">
        <v>0</v>
      </c>
      <c r="M12733">
        <v>0</v>
      </c>
    </row>
    <row r="12734" spans="1:13" x14ac:dyDescent="0.3">
      <c r="A12734" s="10">
        <v>43830</v>
      </c>
      <c r="B12734" t="s">
        <v>63</v>
      </c>
      <c r="C12734" t="s">
        <v>73</v>
      </c>
      <c r="D12734" t="s">
        <v>73</v>
      </c>
      <c r="E12734" t="s">
        <v>74</v>
      </c>
      <c r="F12734" t="s">
        <v>53</v>
      </c>
      <c r="G12734" t="s">
        <v>48</v>
      </c>
      <c r="H12734" t="s">
        <v>96</v>
      </c>
      <c r="I12734">
        <v>0</v>
      </c>
      <c r="J12734">
        <v>0</v>
      </c>
      <c r="K12734">
        <v>206256</v>
      </c>
      <c r="L12734">
        <v>0</v>
      </c>
      <c r="M12734">
        <v>0</v>
      </c>
    </row>
    <row r="12735" spans="1:13" x14ac:dyDescent="0.3">
      <c r="A12735" s="10">
        <v>43830</v>
      </c>
      <c r="B12735" t="s">
        <v>63</v>
      </c>
      <c r="C12735" t="s">
        <v>73</v>
      </c>
      <c r="D12735" t="s">
        <v>73</v>
      </c>
      <c r="E12735" t="s">
        <v>74</v>
      </c>
      <c r="F12735" t="s">
        <v>53</v>
      </c>
      <c r="G12735" t="s">
        <v>49</v>
      </c>
      <c r="H12735" t="s">
        <v>56</v>
      </c>
      <c r="I12735">
        <v>1062.66088502</v>
      </c>
      <c r="J12735">
        <v>-1062.66088502</v>
      </c>
      <c r="K12735">
        <v>206256</v>
      </c>
      <c r="L12735">
        <v>0.51521453195058575</v>
      </c>
      <c r="M12735">
        <v>-0.51521453195058575</v>
      </c>
    </row>
    <row r="12736" spans="1:13" x14ac:dyDescent="0.3">
      <c r="A12736" s="10">
        <v>43830</v>
      </c>
      <c r="B12736" t="s">
        <v>63</v>
      </c>
      <c r="C12736" t="s">
        <v>73</v>
      </c>
      <c r="D12736" t="s">
        <v>73</v>
      </c>
      <c r="E12736" t="s">
        <v>74</v>
      </c>
      <c r="F12736" t="s">
        <v>53</v>
      </c>
      <c r="G12736" t="s">
        <v>50</v>
      </c>
      <c r="H12736" t="s">
        <v>51</v>
      </c>
      <c r="I12736">
        <v>142.52955800000001</v>
      </c>
      <c r="J12736">
        <v>-142.52955800000001</v>
      </c>
      <c r="K12736">
        <v>206256</v>
      </c>
      <c r="L12736">
        <v>6.9103229966643392E-2</v>
      </c>
      <c r="M12736">
        <v>-6.9103229966643392E-2</v>
      </c>
    </row>
    <row r="12737" spans="1:13" x14ac:dyDescent="0.3">
      <c r="A12737" s="10">
        <v>43830</v>
      </c>
      <c r="B12737" t="s">
        <v>63</v>
      </c>
      <c r="C12737" t="s">
        <v>73</v>
      </c>
      <c r="D12737" t="s">
        <v>73</v>
      </c>
      <c r="E12737" t="s">
        <v>74</v>
      </c>
      <c r="F12737" t="s">
        <v>53</v>
      </c>
      <c r="G12737" t="s">
        <v>52</v>
      </c>
      <c r="H12737" t="s">
        <v>57</v>
      </c>
      <c r="I12737">
        <v>920.13132702000007</v>
      </c>
      <c r="J12737">
        <v>-920.13132702000007</v>
      </c>
      <c r="K12737">
        <v>206256</v>
      </c>
      <c r="L12737">
        <v>0.44611130198394233</v>
      </c>
      <c r="M12737">
        <v>-0.44611130198394233</v>
      </c>
    </row>
    <row r="12738" spans="1:13" x14ac:dyDescent="0.3">
      <c r="A12738" s="10">
        <v>43830</v>
      </c>
      <c r="B12738" t="s">
        <v>63</v>
      </c>
      <c r="C12738" t="s">
        <v>73</v>
      </c>
      <c r="D12738" t="s">
        <v>73</v>
      </c>
      <c r="E12738" t="s">
        <v>74</v>
      </c>
      <c r="F12738" t="s">
        <v>58</v>
      </c>
      <c r="G12738" t="s">
        <v>59</v>
      </c>
      <c r="H12738" t="s">
        <v>60</v>
      </c>
      <c r="I12738">
        <v>-362.49694815000294</v>
      </c>
      <c r="J12738">
        <v>-362.49694815000294</v>
      </c>
      <c r="K12738">
        <v>206256</v>
      </c>
      <c r="L12738">
        <v>-0.17575098331685038</v>
      </c>
      <c r="M12738">
        <v>-0.17575098331685038</v>
      </c>
    </row>
    <row r="12739" spans="1:13" x14ac:dyDescent="0.3">
      <c r="A12739" s="10">
        <v>43830</v>
      </c>
      <c r="B12739" t="s">
        <v>63</v>
      </c>
      <c r="C12739" t="s">
        <v>75</v>
      </c>
      <c r="D12739" t="s">
        <v>75</v>
      </c>
      <c r="E12739" t="s">
        <v>76</v>
      </c>
      <c r="F12739" t="s">
        <v>12</v>
      </c>
      <c r="G12739" t="s">
        <v>13</v>
      </c>
      <c r="H12739" t="s">
        <v>14</v>
      </c>
      <c r="I12739">
        <v>2686.8174962999997</v>
      </c>
      <c r="J12739">
        <v>2686.8174962999997</v>
      </c>
      <c r="K12739">
        <v>206256</v>
      </c>
      <c r="L12739">
        <v>1.3026614965382823</v>
      </c>
      <c r="M12739">
        <v>1.3026614965382823</v>
      </c>
    </row>
    <row r="12740" spans="1:13" x14ac:dyDescent="0.3">
      <c r="A12740" s="10">
        <v>43830</v>
      </c>
      <c r="B12740" t="s">
        <v>63</v>
      </c>
      <c r="C12740" t="s">
        <v>75</v>
      </c>
      <c r="D12740" t="s">
        <v>75</v>
      </c>
      <c r="E12740" t="s">
        <v>76</v>
      </c>
      <c r="F12740" t="s">
        <v>12</v>
      </c>
      <c r="G12740" t="s">
        <v>15</v>
      </c>
      <c r="H12740" t="s">
        <v>16</v>
      </c>
      <c r="I12740">
        <v>0</v>
      </c>
      <c r="J12740">
        <v>0</v>
      </c>
      <c r="K12740">
        <v>206256</v>
      </c>
      <c r="L12740">
        <v>0</v>
      </c>
      <c r="M12740">
        <v>0</v>
      </c>
    </row>
    <row r="12741" spans="1:13" x14ac:dyDescent="0.3">
      <c r="A12741" s="10">
        <v>43830</v>
      </c>
      <c r="B12741" t="s">
        <v>63</v>
      </c>
      <c r="C12741" t="s">
        <v>75</v>
      </c>
      <c r="D12741" t="s">
        <v>75</v>
      </c>
      <c r="E12741" t="s">
        <v>76</v>
      </c>
      <c r="F12741" t="s">
        <v>12</v>
      </c>
      <c r="G12741" t="s">
        <v>17</v>
      </c>
      <c r="H12741" t="s">
        <v>18</v>
      </c>
      <c r="I12741">
        <v>0</v>
      </c>
      <c r="J12741">
        <v>0</v>
      </c>
      <c r="K12741">
        <v>206256</v>
      </c>
      <c r="L12741">
        <v>0</v>
      </c>
      <c r="M12741">
        <v>0</v>
      </c>
    </row>
    <row r="12742" spans="1:13" x14ac:dyDescent="0.3">
      <c r="A12742" s="10">
        <v>43830</v>
      </c>
      <c r="B12742" t="s">
        <v>63</v>
      </c>
      <c r="C12742" t="s">
        <v>75</v>
      </c>
      <c r="D12742" t="s">
        <v>75</v>
      </c>
      <c r="E12742" t="s">
        <v>76</v>
      </c>
      <c r="F12742" t="s">
        <v>12</v>
      </c>
      <c r="G12742" t="s">
        <v>19</v>
      </c>
      <c r="H12742" t="s">
        <v>20</v>
      </c>
      <c r="I12742">
        <v>0</v>
      </c>
      <c r="J12742">
        <v>0</v>
      </c>
      <c r="K12742">
        <v>206256</v>
      </c>
      <c r="L12742">
        <v>0</v>
      </c>
      <c r="M12742">
        <v>0</v>
      </c>
    </row>
    <row r="12743" spans="1:13" x14ac:dyDescent="0.3">
      <c r="A12743" s="10">
        <v>43830</v>
      </c>
      <c r="B12743" t="s">
        <v>63</v>
      </c>
      <c r="C12743" t="s">
        <v>75</v>
      </c>
      <c r="D12743" t="s">
        <v>75</v>
      </c>
      <c r="E12743" t="s">
        <v>76</v>
      </c>
      <c r="F12743" t="s">
        <v>12</v>
      </c>
      <c r="G12743" t="s">
        <v>21</v>
      </c>
      <c r="H12743" t="s">
        <v>22</v>
      </c>
      <c r="I12743">
        <v>577.26218108</v>
      </c>
      <c r="J12743">
        <v>577.26218108</v>
      </c>
      <c r="K12743">
        <v>206256</v>
      </c>
      <c r="L12743">
        <v>0.27987655199363898</v>
      </c>
      <c r="M12743">
        <v>0.27987655199363898</v>
      </c>
    </row>
    <row r="12744" spans="1:13" x14ac:dyDescent="0.3">
      <c r="A12744" s="10">
        <v>43830</v>
      </c>
      <c r="B12744" t="s">
        <v>63</v>
      </c>
      <c r="C12744" t="s">
        <v>75</v>
      </c>
      <c r="D12744" t="s">
        <v>75</v>
      </c>
      <c r="E12744" t="s">
        <v>76</v>
      </c>
      <c r="F12744" t="s">
        <v>12</v>
      </c>
      <c r="G12744" t="s">
        <v>23</v>
      </c>
      <c r="H12744" t="s">
        <v>24</v>
      </c>
      <c r="I12744">
        <v>23.895039709999995</v>
      </c>
      <c r="J12744">
        <v>23.895039709999995</v>
      </c>
      <c r="K12744">
        <v>206256</v>
      </c>
      <c r="L12744">
        <v>1.1585136776627102E-2</v>
      </c>
      <c r="M12744">
        <v>1.1585136776627102E-2</v>
      </c>
    </row>
    <row r="12745" spans="1:13" x14ac:dyDescent="0.3">
      <c r="A12745" s="10">
        <v>43830</v>
      </c>
      <c r="B12745" t="s">
        <v>63</v>
      </c>
      <c r="C12745" t="s">
        <v>75</v>
      </c>
      <c r="D12745" t="s">
        <v>75</v>
      </c>
      <c r="E12745" t="s">
        <v>76</v>
      </c>
      <c r="F12745" t="s">
        <v>12</v>
      </c>
      <c r="G12745" t="s">
        <v>25</v>
      </c>
      <c r="H12745" t="s">
        <v>26</v>
      </c>
      <c r="I12745">
        <v>92.362434250000007</v>
      </c>
      <c r="J12745">
        <v>92.362434250000007</v>
      </c>
      <c r="K12745">
        <v>206256</v>
      </c>
      <c r="L12745">
        <v>4.4780483598052909E-2</v>
      </c>
      <c r="M12745">
        <v>4.4780483598052909E-2</v>
      </c>
    </row>
    <row r="12746" spans="1:13" x14ac:dyDescent="0.3">
      <c r="A12746" s="10">
        <v>43830</v>
      </c>
      <c r="B12746" t="s">
        <v>63</v>
      </c>
      <c r="C12746" t="s">
        <v>75</v>
      </c>
      <c r="D12746" t="s">
        <v>75</v>
      </c>
      <c r="E12746" t="s">
        <v>76</v>
      </c>
      <c r="F12746" t="s">
        <v>12</v>
      </c>
      <c r="G12746" t="s">
        <v>27</v>
      </c>
      <c r="H12746" t="s">
        <v>28</v>
      </c>
      <c r="I12746">
        <v>461.00470712000003</v>
      </c>
      <c r="J12746">
        <v>461.00470712000003</v>
      </c>
      <c r="K12746">
        <v>206256</v>
      </c>
      <c r="L12746">
        <v>0.22351093161895899</v>
      </c>
      <c r="M12746">
        <v>0.22351093161895899</v>
      </c>
    </row>
    <row r="12747" spans="1:13" x14ac:dyDescent="0.3">
      <c r="A12747" s="10">
        <v>43830</v>
      </c>
      <c r="B12747" t="s">
        <v>63</v>
      </c>
      <c r="C12747" t="s">
        <v>75</v>
      </c>
      <c r="D12747" t="s">
        <v>75</v>
      </c>
      <c r="E12747" t="s">
        <v>76</v>
      </c>
      <c r="F12747" t="s">
        <v>12</v>
      </c>
      <c r="G12747" t="s">
        <v>29</v>
      </c>
      <c r="H12747" t="s">
        <v>30</v>
      </c>
      <c r="I12747">
        <v>992.97044664999999</v>
      </c>
      <c r="J12747">
        <v>992.97044664999999</v>
      </c>
      <c r="K12747">
        <v>206256</v>
      </c>
      <c r="L12747">
        <v>0.48142621143142506</v>
      </c>
      <c r="M12747">
        <v>0.48142621143142506</v>
      </c>
    </row>
    <row r="12748" spans="1:13" x14ac:dyDescent="0.3">
      <c r="A12748" s="10">
        <v>43830</v>
      </c>
      <c r="B12748" t="s">
        <v>63</v>
      </c>
      <c r="C12748" t="s">
        <v>75</v>
      </c>
      <c r="D12748" t="s">
        <v>75</v>
      </c>
      <c r="E12748" t="s">
        <v>76</v>
      </c>
      <c r="F12748" t="s">
        <v>12</v>
      </c>
      <c r="G12748" t="s">
        <v>31</v>
      </c>
      <c r="H12748" t="s">
        <v>32</v>
      </c>
      <c r="I12748">
        <v>992.97044664999999</v>
      </c>
      <c r="J12748">
        <v>992.97044664999999</v>
      </c>
      <c r="K12748">
        <v>206256</v>
      </c>
      <c r="L12748">
        <v>0.48142621143142506</v>
      </c>
      <c r="M12748">
        <v>0.48142621143142506</v>
      </c>
    </row>
    <row r="12749" spans="1:13" x14ac:dyDescent="0.3">
      <c r="A12749" s="10">
        <v>43830</v>
      </c>
      <c r="B12749" t="s">
        <v>63</v>
      </c>
      <c r="C12749" t="s">
        <v>75</v>
      </c>
      <c r="D12749" t="s">
        <v>75</v>
      </c>
      <c r="E12749" t="s">
        <v>76</v>
      </c>
      <c r="F12749" t="s">
        <v>12</v>
      </c>
      <c r="G12749" t="s">
        <v>33</v>
      </c>
      <c r="H12749" t="s">
        <v>34</v>
      </c>
      <c r="I12749">
        <v>0</v>
      </c>
      <c r="J12749">
        <v>0</v>
      </c>
      <c r="K12749">
        <v>206256</v>
      </c>
      <c r="L12749">
        <v>0</v>
      </c>
      <c r="M12749">
        <v>0</v>
      </c>
    </row>
    <row r="12750" spans="1:13" x14ac:dyDescent="0.3">
      <c r="A12750" s="10">
        <v>43830</v>
      </c>
      <c r="B12750" t="s">
        <v>63</v>
      </c>
      <c r="C12750" t="s">
        <v>75</v>
      </c>
      <c r="D12750" t="s">
        <v>75</v>
      </c>
      <c r="E12750" t="s">
        <v>76</v>
      </c>
      <c r="F12750" t="s">
        <v>12</v>
      </c>
      <c r="G12750" t="s">
        <v>35</v>
      </c>
      <c r="H12750" t="s">
        <v>110</v>
      </c>
      <c r="I12750">
        <v>66.54749649</v>
      </c>
      <c r="J12750">
        <v>66.54749649</v>
      </c>
      <c r="K12750">
        <v>206256</v>
      </c>
      <c r="L12750">
        <v>3.2264514239585755E-2</v>
      </c>
      <c r="M12750">
        <v>3.2264514239585755E-2</v>
      </c>
    </row>
    <row r="12751" spans="1:13" x14ac:dyDescent="0.3">
      <c r="A12751" s="10">
        <v>43830</v>
      </c>
      <c r="B12751" t="s">
        <v>63</v>
      </c>
      <c r="C12751" t="s">
        <v>75</v>
      </c>
      <c r="D12751" t="s">
        <v>75</v>
      </c>
      <c r="E12751" t="s">
        <v>76</v>
      </c>
      <c r="F12751" t="s">
        <v>12</v>
      </c>
      <c r="G12751" t="s">
        <v>36</v>
      </c>
      <c r="H12751" t="s">
        <v>32</v>
      </c>
      <c r="I12751">
        <v>66.54749649</v>
      </c>
      <c r="J12751">
        <v>66.54749649</v>
      </c>
      <c r="K12751">
        <v>206256</v>
      </c>
      <c r="L12751">
        <v>3.2264514239585755E-2</v>
      </c>
      <c r="M12751">
        <v>3.2264514239585755E-2</v>
      </c>
    </row>
    <row r="12752" spans="1:13" x14ac:dyDescent="0.3">
      <c r="A12752" s="10">
        <v>43830</v>
      </c>
      <c r="B12752" t="s">
        <v>63</v>
      </c>
      <c r="C12752" t="s">
        <v>75</v>
      </c>
      <c r="D12752" t="s">
        <v>75</v>
      </c>
      <c r="E12752" t="s">
        <v>76</v>
      </c>
      <c r="F12752" t="s">
        <v>12</v>
      </c>
      <c r="G12752" t="s">
        <v>37</v>
      </c>
      <c r="H12752" t="s">
        <v>34</v>
      </c>
      <c r="I12752">
        <v>0</v>
      </c>
      <c r="J12752">
        <v>0</v>
      </c>
      <c r="K12752">
        <v>206256</v>
      </c>
      <c r="L12752">
        <v>0</v>
      </c>
      <c r="M12752">
        <v>0</v>
      </c>
    </row>
    <row r="12753" spans="1:13" x14ac:dyDescent="0.3">
      <c r="A12753" s="10">
        <v>43830</v>
      </c>
      <c r="B12753" t="s">
        <v>63</v>
      </c>
      <c r="C12753" t="s">
        <v>75</v>
      </c>
      <c r="D12753" t="s">
        <v>75</v>
      </c>
      <c r="E12753" t="s">
        <v>76</v>
      </c>
      <c r="F12753" t="s">
        <v>12</v>
      </c>
      <c r="G12753" t="s">
        <v>38</v>
      </c>
      <c r="H12753" t="s">
        <v>39</v>
      </c>
      <c r="I12753">
        <v>227.74797749999999</v>
      </c>
      <c r="J12753">
        <v>227.74797749999999</v>
      </c>
      <c r="K12753">
        <v>206256</v>
      </c>
      <c r="L12753">
        <v>0.11042004959855713</v>
      </c>
      <c r="M12753">
        <v>0.11042004959855713</v>
      </c>
    </row>
    <row r="12754" spans="1:13" x14ac:dyDescent="0.3">
      <c r="A12754" s="10">
        <v>43830</v>
      </c>
      <c r="B12754" t="s">
        <v>63</v>
      </c>
      <c r="C12754" t="s">
        <v>75</v>
      </c>
      <c r="D12754" t="s">
        <v>75</v>
      </c>
      <c r="E12754" t="s">
        <v>76</v>
      </c>
      <c r="F12754" t="s">
        <v>12</v>
      </c>
      <c r="G12754" t="s">
        <v>40</v>
      </c>
      <c r="H12754" t="s">
        <v>41</v>
      </c>
      <c r="I12754">
        <v>210.38843028999997</v>
      </c>
      <c r="J12754">
        <v>210.38843028999997</v>
      </c>
      <c r="K12754">
        <v>206256</v>
      </c>
      <c r="L12754">
        <v>0.10200354427992396</v>
      </c>
      <c r="M12754">
        <v>0.10200354427992396</v>
      </c>
    </row>
    <row r="12755" spans="1:13" x14ac:dyDescent="0.3">
      <c r="A12755" s="10">
        <v>43830</v>
      </c>
      <c r="B12755" t="s">
        <v>63</v>
      </c>
      <c r="C12755" t="s">
        <v>75</v>
      </c>
      <c r="D12755" t="s">
        <v>75</v>
      </c>
      <c r="E12755" t="s">
        <v>76</v>
      </c>
      <c r="F12755" t="s">
        <v>12</v>
      </c>
      <c r="G12755" t="s">
        <v>42</v>
      </c>
      <c r="H12755" t="s">
        <v>43</v>
      </c>
      <c r="I12755">
        <v>210.38843028999997</v>
      </c>
      <c r="J12755">
        <v>210.38843028999997</v>
      </c>
      <c r="K12755">
        <v>206256</v>
      </c>
      <c r="L12755">
        <v>0.10200354427992396</v>
      </c>
      <c r="M12755">
        <v>0.10200354427992396</v>
      </c>
    </row>
    <row r="12756" spans="1:13" x14ac:dyDescent="0.3">
      <c r="A12756" s="10">
        <v>43830</v>
      </c>
      <c r="B12756" t="s">
        <v>63</v>
      </c>
      <c r="C12756" t="s">
        <v>75</v>
      </c>
      <c r="D12756" t="s">
        <v>75</v>
      </c>
      <c r="E12756" t="s">
        <v>76</v>
      </c>
      <c r="F12756" t="s">
        <v>12</v>
      </c>
      <c r="G12756" t="s">
        <v>44</v>
      </c>
      <c r="H12756" t="s">
        <v>45</v>
      </c>
      <c r="I12756">
        <v>0</v>
      </c>
      <c r="J12756">
        <v>0</v>
      </c>
      <c r="K12756">
        <v>206256</v>
      </c>
      <c r="L12756">
        <v>0</v>
      </c>
      <c r="M12756">
        <v>0</v>
      </c>
    </row>
    <row r="12757" spans="1:13" x14ac:dyDescent="0.3">
      <c r="A12757" s="10">
        <v>43830</v>
      </c>
      <c r="B12757" t="s">
        <v>63</v>
      </c>
      <c r="C12757" t="s">
        <v>75</v>
      </c>
      <c r="D12757" t="s">
        <v>75</v>
      </c>
      <c r="E12757" t="s">
        <v>76</v>
      </c>
      <c r="F12757" t="s">
        <v>12</v>
      </c>
      <c r="G12757" t="s">
        <v>46</v>
      </c>
      <c r="H12757" t="s">
        <v>47</v>
      </c>
      <c r="I12757">
        <v>0</v>
      </c>
      <c r="J12757">
        <v>0</v>
      </c>
      <c r="K12757">
        <v>206256</v>
      </c>
      <c r="L12757">
        <v>0</v>
      </c>
      <c r="M12757">
        <v>0</v>
      </c>
    </row>
    <row r="12758" spans="1:13" x14ac:dyDescent="0.3">
      <c r="A12758" s="10">
        <v>43830</v>
      </c>
      <c r="B12758" t="s">
        <v>63</v>
      </c>
      <c r="C12758" t="s">
        <v>75</v>
      </c>
      <c r="D12758" t="s">
        <v>75</v>
      </c>
      <c r="E12758" t="s">
        <v>76</v>
      </c>
      <c r="F12758" t="s">
        <v>12</v>
      </c>
      <c r="G12758" t="s">
        <v>48</v>
      </c>
      <c r="H12758" t="s">
        <v>96</v>
      </c>
      <c r="I12758">
        <v>0</v>
      </c>
      <c r="J12758">
        <v>0</v>
      </c>
      <c r="K12758">
        <v>206256</v>
      </c>
      <c r="L12758">
        <v>0</v>
      </c>
      <c r="M12758">
        <v>0</v>
      </c>
    </row>
    <row r="12759" spans="1:13" x14ac:dyDescent="0.3">
      <c r="A12759" s="10">
        <v>43830</v>
      </c>
      <c r="B12759" t="s">
        <v>63</v>
      </c>
      <c r="C12759" t="s">
        <v>75</v>
      </c>
      <c r="D12759" t="s">
        <v>75</v>
      </c>
      <c r="E12759" t="s">
        <v>76</v>
      </c>
      <c r="F12759" t="s">
        <v>12</v>
      </c>
      <c r="G12759" t="s">
        <v>49</v>
      </c>
      <c r="H12759" t="s">
        <v>104</v>
      </c>
      <c r="I12759">
        <v>611.90096429000005</v>
      </c>
      <c r="J12759">
        <v>611.90096429000005</v>
      </c>
      <c r="K12759">
        <v>206256</v>
      </c>
      <c r="L12759">
        <v>0.29667062499515168</v>
      </c>
      <c r="M12759">
        <v>0.29667062499515168</v>
      </c>
    </row>
    <row r="12760" spans="1:13" x14ac:dyDescent="0.3">
      <c r="A12760" s="10">
        <v>43830</v>
      </c>
      <c r="B12760" t="s">
        <v>63</v>
      </c>
      <c r="C12760" t="s">
        <v>75</v>
      </c>
      <c r="D12760" t="s">
        <v>75</v>
      </c>
      <c r="E12760" t="s">
        <v>76</v>
      </c>
      <c r="F12760" t="s">
        <v>12</v>
      </c>
      <c r="G12760" t="s">
        <v>50</v>
      </c>
      <c r="H12760" t="s">
        <v>51</v>
      </c>
      <c r="I12760">
        <v>369.92708704</v>
      </c>
      <c r="J12760">
        <v>369.92708704</v>
      </c>
      <c r="K12760">
        <v>206256</v>
      </c>
      <c r="L12760">
        <v>0.17935337010317276</v>
      </c>
      <c r="M12760">
        <v>0.17935337010317276</v>
      </c>
    </row>
    <row r="12761" spans="1:13" x14ac:dyDescent="0.3">
      <c r="A12761" s="10">
        <v>43830</v>
      </c>
      <c r="B12761" t="s">
        <v>63</v>
      </c>
      <c r="C12761" t="s">
        <v>75</v>
      </c>
      <c r="D12761" t="s">
        <v>75</v>
      </c>
      <c r="E12761" t="s">
        <v>76</v>
      </c>
      <c r="F12761" t="s">
        <v>12</v>
      </c>
      <c r="G12761" t="s">
        <v>52</v>
      </c>
      <c r="H12761" t="s">
        <v>106</v>
      </c>
      <c r="I12761">
        <v>241.97387725000002</v>
      </c>
      <c r="J12761">
        <v>241.97387725000002</v>
      </c>
      <c r="K12761">
        <v>206256</v>
      </c>
      <c r="L12761">
        <v>0.1173172548919789</v>
      </c>
      <c r="M12761">
        <v>0.1173172548919789</v>
      </c>
    </row>
    <row r="12762" spans="1:13" x14ac:dyDescent="0.3">
      <c r="A12762" s="10">
        <v>43830</v>
      </c>
      <c r="B12762" t="s">
        <v>63</v>
      </c>
      <c r="C12762" t="s">
        <v>75</v>
      </c>
      <c r="D12762" t="s">
        <v>75</v>
      </c>
      <c r="E12762" t="s">
        <v>76</v>
      </c>
      <c r="F12762" t="s">
        <v>53</v>
      </c>
      <c r="G12762" t="s">
        <v>54</v>
      </c>
      <c r="H12762" t="s">
        <v>55</v>
      </c>
      <c r="I12762">
        <v>2640.4732603354587</v>
      </c>
      <c r="J12762">
        <v>-2640.4732603354587</v>
      </c>
      <c r="K12762">
        <v>206256</v>
      </c>
      <c r="L12762">
        <v>1.2801922176011649</v>
      </c>
      <c r="M12762">
        <v>-1.2801922176011649</v>
      </c>
    </row>
    <row r="12763" spans="1:13" x14ac:dyDescent="0.3">
      <c r="A12763" s="10">
        <v>43830</v>
      </c>
      <c r="B12763" t="s">
        <v>63</v>
      </c>
      <c r="C12763" t="s">
        <v>75</v>
      </c>
      <c r="D12763" t="s">
        <v>75</v>
      </c>
      <c r="E12763" t="s">
        <v>76</v>
      </c>
      <c r="F12763" t="s">
        <v>53</v>
      </c>
      <c r="G12763" t="s">
        <v>15</v>
      </c>
      <c r="H12763" t="s">
        <v>16</v>
      </c>
      <c r="I12763">
        <v>0</v>
      </c>
      <c r="J12763">
        <v>0</v>
      </c>
      <c r="K12763">
        <v>206256</v>
      </c>
      <c r="L12763">
        <v>0</v>
      </c>
      <c r="M12763">
        <v>0</v>
      </c>
    </row>
    <row r="12764" spans="1:13" x14ac:dyDescent="0.3">
      <c r="A12764" s="10">
        <v>43830</v>
      </c>
      <c r="B12764" t="s">
        <v>63</v>
      </c>
      <c r="C12764" t="s">
        <v>75</v>
      </c>
      <c r="D12764" t="s">
        <v>75</v>
      </c>
      <c r="E12764" t="s">
        <v>76</v>
      </c>
      <c r="F12764" t="s">
        <v>53</v>
      </c>
      <c r="G12764" t="s">
        <v>17</v>
      </c>
      <c r="H12764" t="s">
        <v>18</v>
      </c>
      <c r="I12764">
        <v>0</v>
      </c>
      <c r="J12764">
        <v>0</v>
      </c>
      <c r="K12764">
        <v>206256</v>
      </c>
      <c r="L12764">
        <v>0</v>
      </c>
      <c r="M12764">
        <v>0</v>
      </c>
    </row>
    <row r="12765" spans="1:13" x14ac:dyDescent="0.3">
      <c r="A12765" s="10">
        <v>43830</v>
      </c>
      <c r="B12765" t="s">
        <v>63</v>
      </c>
      <c r="C12765" t="s">
        <v>75</v>
      </c>
      <c r="D12765" t="s">
        <v>75</v>
      </c>
      <c r="E12765" t="s">
        <v>76</v>
      </c>
      <c r="F12765" t="s">
        <v>53</v>
      </c>
      <c r="G12765" t="s">
        <v>19</v>
      </c>
      <c r="H12765" t="s">
        <v>20</v>
      </c>
      <c r="I12765">
        <v>0</v>
      </c>
      <c r="J12765">
        <v>0</v>
      </c>
      <c r="K12765">
        <v>206256</v>
      </c>
      <c r="L12765">
        <v>0</v>
      </c>
      <c r="M12765">
        <v>0</v>
      </c>
    </row>
    <row r="12766" spans="1:13" x14ac:dyDescent="0.3">
      <c r="A12766" s="10">
        <v>43830</v>
      </c>
      <c r="B12766" t="s">
        <v>63</v>
      </c>
      <c r="C12766" t="s">
        <v>75</v>
      </c>
      <c r="D12766" t="s">
        <v>75</v>
      </c>
      <c r="E12766" t="s">
        <v>76</v>
      </c>
      <c r="F12766" t="s">
        <v>53</v>
      </c>
      <c r="G12766" t="s">
        <v>21</v>
      </c>
      <c r="H12766" t="s">
        <v>22</v>
      </c>
      <c r="I12766">
        <v>0</v>
      </c>
      <c r="J12766">
        <v>0</v>
      </c>
      <c r="K12766">
        <v>206256</v>
      </c>
      <c r="L12766">
        <v>0</v>
      </c>
      <c r="M12766">
        <v>0</v>
      </c>
    </row>
    <row r="12767" spans="1:13" x14ac:dyDescent="0.3">
      <c r="A12767" s="10">
        <v>43830</v>
      </c>
      <c r="B12767" t="s">
        <v>63</v>
      </c>
      <c r="C12767" t="s">
        <v>75</v>
      </c>
      <c r="D12767" t="s">
        <v>75</v>
      </c>
      <c r="E12767" t="s">
        <v>76</v>
      </c>
      <c r="F12767" t="s">
        <v>53</v>
      </c>
      <c r="G12767" t="s">
        <v>23</v>
      </c>
      <c r="H12767" t="s">
        <v>24</v>
      </c>
      <c r="I12767">
        <v>0</v>
      </c>
      <c r="J12767">
        <v>0</v>
      </c>
      <c r="K12767">
        <v>206256</v>
      </c>
      <c r="L12767">
        <v>0</v>
      </c>
      <c r="M12767">
        <v>0</v>
      </c>
    </row>
    <row r="12768" spans="1:13" x14ac:dyDescent="0.3">
      <c r="A12768" s="10">
        <v>43830</v>
      </c>
      <c r="B12768" t="s">
        <v>63</v>
      </c>
      <c r="C12768" t="s">
        <v>75</v>
      </c>
      <c r="D12768" t="s">
        <v>75</v>
      </c>
      <c r="E12768" t="s">
        <v>76</v>
      </c>
      <c r="F12768" t="s">
        <v>53</v>
      </c>
      <c r="G12768" t="s">
        <v>25</v>
      </c>
      <c r="H12768" t="s">
        <v>26</v>
      </c>
      <c r="I12768">
        <v>0</v>
      </c>
      <c r="J12768">
        <v>0</v>
      </c>
      <c r="K12768">
        <v>206256</v>
      </c>
      <c r="L12768">
        <v>0</v>
      </c>
      <c r="M12768">
        <v>0</v>
      </c>
    </row>
    <row r="12769" spans="1:13" x14ac:dyDescent="0.3">
      <c r="A12769" s="10">
        <v>43830</v>
      </c>
      <c r="B12769" t="s">
        <v>63</v>
      </c>
      <c r="C12769" t="s">
        <v>75</v>
      </c>
      <c r="D12769" t="s">
        <v>75</v>
      </c>
      <c r="E12769" t="s">
        <v>76</v>
      </c>
      <c r="F12769" t="s">
        <v>53</v>
      </c>
      <c r="G12769" t="s">
        <v>27</v>
      </c>
      <c r="H12769" t="s">
        <v>28</v>
      </c>
      <c r="I12769">
        <v>0</v>
      </c>
      <c r="J12769">
        <v>0</v>
      </c>
      <c r="K12769">
        <v>206256</v>
      </c>
      <c r="L12769">
        <v>0</v>
      </c>
      <c r="M12769">
        <v>0</v>
      </c>
    </row>
    <row r="12770" spans="1:13" x14ac:dyDescent="0.3">
      <c r="A12770" s="10">
        <v>43830</v>
      </c>
      <c r="B12770" t="s">
        <v>63</v>
      </c>
      <c r="C12770" t="s">
        <v>75</v>
      </c>
      <c r="D12770" t="s">
        <v>75</v>
      </c>
      <c r="E12770" t="s">
        <v>76</v>
      </c>
      <c r="F12770" t="s">
        <v>53</v>
      </c>
      <c r="G12770" t="s">
        <v>29</v>
      </c>
      <c r="H12770" t="s">
        <v>30</v>
      </c>
      <c r="I12770">
        <v>0</v>
      </c>
      <c r="J12770">
        <v>0</v>
      </c>
      <c r="K12770">
        <v>206256</v>
      </c>
      <c r="L12770">
        <v>0</v>
      </c>
      <c r="M12770">
        <v>0</v>
      </c>
    </row>
    <row r="12771" spans="1:13" x14ac:dyDescent="0.3">
      <c r="A12771" s="10">
        <v>43830</v>
      </c>
      <c r="B12771" t="s">
        <v>63</v>
      </c>
      <c r="C12771" t="s">
        <v>75</v>
      </c>
      <c r="D12771" t="s">
        <v>75</v>
      </c>
      <c r="E12771" t="s">
        <v>76</v>
      </c>
      <c r="F12771" t="s">
        <v>53</v>
      </c>
      <c r="G12771" t="s">
        <v>31</v>
      </c>
      <c r="H12771" t="s">
        <v>32</v>
      </c>
      <c r="I12771">
        <v>0</v>
      </c>
      <c r="J12771">
        <v>0</v>
      </c>
      <c r="K12771">
        <v>206256</v>
      </c>
      <c r="L12771">
        <v>0</v>
      </c>
      <c r="M12771">
        <v>0</v>
      </c>
    </row>
    <row r="12772" spans="1:13" x14ac:dyDescent="0.3">
      <c r="A12772" s="10">
        <v>43830</v>
      </c>
      <c r="B12772" t="s">
        <v>63</v>
      </c>
      <c r="C12772" t="s">
        <v>75</v>
      </c>
      <c r="D12772" t="s">
        <v>75</v>
      </c>
      <c r="E12772" t="s">
        <v>76</v>
      </c>
      <c r="F12772" t="s">
        <v>53</v>
      </c>
      <c r="G12772" t="s">
        <v>33</v>
      </c>
      <c r="H12772" t="s">
        <v>34</v>
      </c>
      <c r="I12772">
        <v>0</v>
      </c>
      <c r="J12772">
        <v>0</v>
      </c>
      <c r="K12772">
        <v>206256</v>
      </c>
      <c r="L12772">
        <v>0</v>
      </c>
      <c r="M12772">
        <v>0</v>
      </c>
    </row>
    <row r="12773" spans="1:13" x14ac:dyDescent="0.3">
      <c r="A12773" s="10">
        <v>43830</v>
      </c>
      <c r="B12773" t="s">
        <v>63</v>
      </c>
      <c r="C12773" t="s">
        <v>75</v>
      </c>
      <c r="D12773" t="s">
        <v>75</v>
      </c>
      <c r="E12773" t="s">
        <v>76</v>
      </c>
      <c r="F12773" t="s">
        <v>53</v>
      </c>
      <c r="G12773" t="s">
        <v>35</v>
      </c>
      <c r="H12773" t="s">
        <v>110</v>
      </c>
      <c r="I12773">
        <v>0</v>
      </c>
      <c r="J12773">
        <v>0</v>
      </c>
      <c r="K12773">
        <v>206256</v>
      </c>
      <c r="L12773">
        <v>0</v>
      </c>
      <c r="M12773">
        <v>0</v>
      </c>
    </row>
    <row r="12774" spans="1:13" x14ac:dyDescent="0.3">
      <c r="A12774" s="10">
        <v>43830</v>
      </c>
      <c r="B12774" t="s">
        <v>63</v>
      </c>
      <c r="C12774" t="s">
        <v>75</v>
      </c>
      <c r="D12774" t="s">
        <v>75</v>
      </c>
      <c r="E12774" t="s">
        <v>76</v>
      </c>
      <c r="F12774" t="s">
        <v>53</v>
      </c>
      <c r="G12774" t="s">
        <v>36</v>
      </c>
      <c r="H12774" t="s">
        <v>32</v>
      </c>
      <c r="I12774">
        <v>0</v>
      </c>
      <c r="J12774">
        <v>0</v>
      </c>
      <c r="K12774">
        <v>206256</v>
      </c>
      <c r="L12774">
        <v>0</v>
      </c>
      <c r="M12774">
        <v>0</v>
      </c>
    </row>
    <row r="12775" spans="1:13" x14ac:dyDescent="0.3">
      <c r="A12775" s="10">
        <v>43830</v>
      </c>
      <c r="B12775" t="s">
        <v>63</v>
      </c>
      <c r="C12775" t="s">
        <v>75</v>
      </c>
      <c r="D12775" t="s">
        <v>75</v>
      </c>
      <c r="E12775" t="s">
        <v>76</v>
      </c>
      <c r="F12775" t="s">
        <v>53</v>
      </c>
      <c r="G12775" t="s">
        <v>37</v>
      </c>
      <c r="H12775" t="s">
        <v>34</v>
      </c>
      <c r="I12775">
        <v>0</v>
      </c>
      <c r="J12775">
        <v>0</v>
      </c>
      <c r="K12775">
        <v>206256</v>
      </c>
      <c r="L12775">
        <v>0</v>
      </c>
      <c r="M12775">
        <v>0</v>
      </c>
    </row>
    <row r="12776" spans="1:13" x14ac:dyDescent="0.3">
      <c r="A12776" s="10">
        <v>43830</v>
      </c>
      <c r="B12776" t="s">
        <v>63</v>
      </c>
      <c r="C12776" t="s">
        <v>75</v>
      </c>
      <c r="D12776" t="s">
        <v>75</v>
      </c>
      <c r="E12776" t="s">
        <v>76</v>
      </c>
      <c r="F12776" t="s">
        <v>53</v>
      </c>
      <c r="G12776" t="s">
        <v>38</v>
      </c>
      <c r="H12776" t="s">
        <v>39</v>
      </c>
      <c r="I12776">
        <v>888.52124766249869</v>
      </c>
      <c r="J12776">
        <v>-888.52124766249869</v>
      </c>
      <c r="K12776">
        <v>206256</v>
      </c>
      <c r="L12776">
        <v>0.43078564873870273</v>
      </c>
      <c r="M12776">
        <v>-0.43078564873870273</v>
      </c>
    </row>
    <row r="12777" spans="1:13" x14ac:dyDescent="0.3">
      <c r="A12777" s="10">
        <v>43830</v>
      </c>
      <c r="B12777" t="s">
        <v>63</v>
      </c>
      <c r="C12777" t="s">
        <v>75</v>
      </c>
      <c r="D12777" t="s">
        <v>75</v>
      </c>
      <c r="E12777" t="s">
        <v>76</v>
      </c>
      <c r="F12777" t="s">
        <v>53</v>
      </c>
      <c r="G12777" t="s">
        <v>40</v>
      </c>
      <c r="H12777" t="s">
        <v>41</v>
      </c>
      <c r="I12777">
        <v>1510.71906123296</v>
      </c>
      <c r="J12777">
        <v>-1510.71906123296</v>
      </c>
      <c r="K12777">
        <v>206256</v>
      </c>
      <c r="L12777">
        <v>0.73244854027662709</v>
      </c>
      <c r="M12777">
        <v>-0.73244854027662709</v>
      </c>
    </row>
    <row r="12778" spans="1:13" x14ac:dyDescent="0.3">
      <c r="A12778" s="10">
        <v>43830</v>
      </c>
      <c r="B12778" t="s">
        <v>63</v>
      </c>
      <c r="C12778" t="s">
        <v>75</v>
      </c>
      <c r="D12778" t="s">
        <v>75</v>
      </c>
      <c r="E12778" t="s">
        <v>76</v>
      </c>
      <c r="F12778" t="s">
        <v>53</v>
      </c>
      <c r="G12778" t="s">
        <v>42</v>
      </c>
      <c r="H12778" t="s">
        <v>43</v>
      </c>
      <c r="I12778">
        <v>783.43537562296012</v>
      </c>
      <c r="J12778">
        <v>-783.43537562296012</v>
      </c>
      <c r="K12778">
        <v>206256</v>
      </c>
      <c r="L12778">
        <v>0.37983640506116673</v>
      </c>
      <c r="M12778">
        <v>-0.37983640506116673</v>
      </c>
    </row>
    <row r="12779" spans="1:13" x14ac:dyDescent="0.3">
      <c r="A12779" s="10">
        <v>43830</v>
      </c>
      <c r="B12779" t="s">
        <v>63</v>
      </c>
      <c r="C12779" t="s">
        <v>75</v>
      </c>
      <c r="D12779" t="s">
        <v>75</v>
      </c>
      <c r="E12779" t="s">
        <v>76</v>
      </c>
      <c r="F12779" t="s">
        <v>53</v>
      </c>
      <c r="G12779" t="s">
        <v>44</v>
      </c>
      <c r="H12779" t="s">
        <v>45</v>
      </c>
      <c r="I12779">
        <v>727.28368561000002</v>
      </c>
      <c r="J12779">
        <v>-727.28368561000002</v>
      </c>
      <c r="K12779">
        <v>206256</v>
      </c>
      <c r="L12779">
        <v>0.35261213521546042</v>
      </c>
      <c r="M12779">
        <v>-0.35261213521546042</v>
      </c>
    </row>
    <row r="12780" spans="1:13" x14ac:dyDescent="0.3">
      <c r="A12780" s="10">
        <v>43830</v>
      </c>
      <c r="B12780" t="s">
        <v>63</v>
      </c>
      <c r="C12780" t="s">
        <v>75</v>
      </c>
      <c r="D12780" t="s">
        <v>75</v>
      </c>
      <c r="E12780" t="s">
        <v>76</v>
      </c>
      <c r="F12780" t="s">
        <v>53</v>
      </c>
      <c r="G12780" t="s">
        <v>46</v>
      </c>
      <c r="H12780" t="s">
        <v>47</v>
      </c>
      <c r="I12780">
        <v>0</v>
      </c>
      <c r="J12780">
        <v>0</v>
      </c>
      <c r="K12780">
        <v>206256</v>
      </c>
      <c r="L12780">
        <v>0</v>
      </c>
      <c r="M12780">
        <v>0</v>
      </c>
    </row>
    <row r="12781" spans="1:13" x14ac:dyDescent="0.3">
      <c r="A12781" s="10">
        <v>43830</v>
      </c>
      <c r="B12781" t="s">
        <v>63</v>
      </c>
      <c r="C12781" t="s">
        <v>75</v>
      </c>
      <c r="D12781" t="s">
        <v>75</v>
      </c>
      <c r="E12781" t="s">
        <v>76</v>
      </c>
      <c r="F12781" t="s">
        <v>53</v>
      </c>
      <c r="G12781" t="s">
        <v>48</v>
      </c>
      <c r="H12781" t="s">
        <v>96</v>
      </c>
      <c r="I12781">
        <v>0</v>
      </c>
      <c r="J12781">
        <v>0</v>
      </c>
      <c r="K12781">
        <v>206256</v>
      </c>
      <c r="L12781">
        <v>0</v>
      </c>
      <c r="M12781">
        <v>0</v>
      </c>
    </row>
    <row r="12782" spans="1:13" x14ac:dyDescent="0.3">
      <c r="A12782" s="10">
        <v>43830</v>
      </c>
      <c r="B12782" t="s">
        <v>63</v>
      </c>
      <c r="C12782" t="s">
        <v>75</v>
      </c>
      <c r="D12782" t="s">
        <v>75</v>
      </c>
      <c r="E12782" t="s">
        <v>76</v>
      </c>
      <c r="F12782" t="s">
        <v>53</v>
      </c>
      <c r="G12782" t="s">
        <v>49</v>
      </c>
      <c r="H12782" t="s">
        <v>56</v>
      </c>
      <c r="I12782">
        <v>241.23295143999997</v>
      </c>
      <c r="J12782">
        <v>-241.23295143999997</v>
      </c>
      <c r="K12782">
        <v>206256</v>
      </c>
      <c r="L12782">
        <v>0.11695802858583505</v>
      </c>
      <c r="M12782">
        <v>-0.11695802858583505</v>
      </c>
    </row>
    <row r="12783" spans="1:13" x14ac:dyDescent="0.3">
      <c r="A12783" s="10">
        <v>43830</v>
      </c>
      <c r="B12783" t="s">
        <v>63</v>
      </c>
      <c r="C12783" t="s">
        <v>75</v>
      </c>
      <c r="D12783" t="s">
        <v>75</v>
      </c>
      <c r="E12783" t="s">
        <v>76</v>
      </c>
      <c r="F12783" t="s">
        <v>53</v>
      </c>
      <c r="G12783" t="s">
        <v>50</v>
      </c>
      <c r="H12783" t="s">
        <v>51</v>
      </c>
      <c r="I12783">
        <v>86.671943622000001</v>
      </c>
      <c r="J12783">
        <v>-86.671943622000001</v>
      </c>
      <c r="K12783">
        <v>206256</v>
      </c>
      <c r="L12783">
        <v>4.2021538099255296E-2</v>
      </c>
      <c r="M12783">
        <v>-4.2021538099255296E-2</v>
      </c>
    </row>
    <row r="12784" spans="1:13" x14ac:dyDescent="0.3">
      <c r="A12784" s="10">
        <v>43830</v>
      </c>
      <c r="B12784" t="s">
        <v>63</v>
      </c>
      <c r="C12784" t="s">
        <v>75</v>
      </c>
      <c r="D12784" t="s">
        <v>75</v>
      </c>
      <c r="E12784" t="s">
        <v>76</v>
      </c>
      <c r="F12784" t="s">
        <v>53</v>
      </c>
      <c r="G12784" t="s">
        <v>52</v>
      </c>
      <c r="H12784" t="s">
        <v>57</v>
      </c>
      <c r="I12784">
        <v>154.56100781799998</v>
      </c>
      <c r="J12784">
        <v>-154.56100781799998</v>
      </c>
      <c r="K12784">
        <v>206256</v>
      </c>
      <c r="L12784">
        <v>7.4936490486579771E-2</v>
      </c>
      <c r="M12784">
        <v>-7.4936490486579771E-2</v>
      </c>
    </row>
    <row r="12785" spans="1:13" x14ac:dyDescent="0.3">
      <c r="A12785" s="10">
        <v>43830</v>
      </c>
      <c r="B12785" t="s">
        <v>63</v>
      </c>
      <c r="C12785" t="s">
        <v>75</v>
      </c>
      <c r="D12785" t="s">
        <v>75</v>
      </c>
      <c r="E12785" t="s">
        <v>76</v>
      </c>
      <c r="F12785" t="s">
        <v>58</v>
      </c>
      <c r="G12785" t="s">
        <v>59</v>
      </c>
      <c r="H12785" t="s">
        <v>60</v>
      </c>
      <c r="I12785">
        <v>46.344235964540985</v>
      </c>
      <c r="J12785">
        <v>46.344235964540985</v>
      </c>
      <c r="K12785">
        <v>206256</v>
      </c>
      <c r="L12785">
        <v>2.2469278937117459E-2</v>
      </c>
      <c r="M12785">
        <v>2.2469278937117459E-2</v>
      </c>
    </row>
    <row r="12786" spans="1:13" x14ac:dyDescent="0.3">
      <c r="A12786" s="10">
        <v>43830</v>
      </c>
      <c r="B12786" t="s">
        <v>108</v>
      </c>
      <c r="C12786" t="s">
        <v>108</v>
      </c>
      <c r="D12786" t="s">
        <v>108</v>
      </c>
      <c r="E12786" t="s">
        <v>77</v>
      </c>
      <c r="F12786" t="s">
        <v>12</v>
      </c>
      <c r="G12786" t="s">
        <v>13</v>
      </c>
      <c r="H12786" t="s">
        <v>14</v>
      </c>
      <c r="I12786">
        <v>61778.798358396962</v>
      </c>
      <c r="J12786">
        <v>61778.798358396962</v>
      </c>
      <c r="K12786">
        <v>206256</v>
      </c>
      <c r="L12786">
        <v>29.952485434798</v>
      </c>
      <c r="M12786">
        <v>29.952485434798</v>
      </c>
    </row>
    <row r="12787" spans="1:13" x14ac:dyDescent="0.3">
      <c r="A12787" s="10">
        <v>43830</v>
      </c>
      <c r="B12787" t="s">
        <v>108</v>
      </c>
      <c r="C12787" t="s">
        <v>108</v>
      </c>
      <c r="D12787" t="s">
        <v>108</v>
      </c>
      <c r="E12787" t="s">
        <v>77</v>
      </c>
      <c r="F12787" t="s">
        <v>12</v>
      </c>
      <c r="G12787" t="s">
        <v>15</v>
      </c>
      <c r="H12787" t="s">
        <v>16</v>
      </c>
      <c r="I12787">
        <v>0</v>
      </c>
      <c r="J12787">
        <v>0</v>
      </c>
      <c r="K12787">
        <v>206256</v>
      </c>
      <c r="L12787">
        <v>0</v>
      </c>
      <c r="M12787">
        <v>0</v>
      </c>
    </row>
    <row r="12788" spans="1:13" x14ac:dyDescent="0.3">
      <c r="A12788" s="10">
        <v>43830</v>
      </c>
      <c r="B12788" t="s">
        <v>108</v>
      </c>
      <c r="C12788" t="s">
        <v>108</v>
      </c>
      <c r="D12788" t="s">
        <v>108</v>
      </c>
      <c r="E12788" t="s">
        <v>77</v>
      </c>
      <c r="F12788" t="s">
        <v>12</v>
      </c>
      <c r="G12788" t="s">
        <v>17</v>
      </c>
      <c r="H12788" t="s">
        <v>18</v>
      </c>
      <c r="I12788">
        <v>0</v>
      </c>
      <c r="J12788">
        <v>0</v>
      </c>
      <c r="K12788">
        <v>206256</v>
      </c>
      <c r="L12788">
        <v>0</v>
      </c>
      <c r="M12788">
        <v>0</v>
      </c>
    </row>
    <row r="12789" spans="1:13" x14ac:dyDescent="0.3">
      <c r="A12789" s="10">
        <v>43830</v>
      </c>
      <c r="B12789" t="s">
        <v>108</v>
      </c>
      <c r="C12789" t="s">
        <v>108</v>
      </c>
      <c r="D12789" t="s">
        <v>108</v>
      </c>
      <c r="E12789" t="s">
        <v>77</v>
      </c>
      <c r="F12789" t="s">
        <v>12</v>
      </c>
      <c r="G12789" t="s">
        <v>19</v>
      </c>
      <c r="H12789" t="s">
        <v>20</v>
      </c>
      <c r="I12789">
        <v>0</v>
      </c>
      <c r="J12789">
        <v>0</v>
      </c>
      <c r="K12789">
        <v>206256</v>
      </c>
      <c r="L12789">
        <v>0</v>
      </c>
      <c r="M12789">
        <v>0</v>
      </c>
    </row>
    <row r="12790" spans="1:13" x14ac:dyDescent="0.3">
      <c r="A12790" s="10">
        <v>43830</v>
      </c>
      <c r="B12790" t="s">
        <v>108</v>
      </c>
      <c r="C12790" t="s">
        <v>108</v>
      </c>
      <c r="D12790" t="s">
        <v>108</v>
      </c>
      <c r="E12790" t="s">
        <v>77</v>
      </c>
      <c r="F12790" t="s">
        <v>12</v>
      </c>
      <c r="G12790" t="s">
        <v>21</v>
      </c>
      <c r="H12790" t="s">
        <v>22</v>
      </c>
      <c r="I12790">
        <v>6032.8554927600007</v>
      </c>
      <c r="J12790">
        <v>6032.8554927600007</v>
      </c>
      <c r="K12790">
        <v>206256</v>
      </c>
      <c r="L12790">
        <v>2.9249357559343729</v>
      </c>
      <c r="M12790">
        <v>2.9249357559343729</v>
      </c>
    </row>
    <row r="12791" spans="1:13" x14ac:dyDescent="0.3">
      <c r="A12791" s="10">
        <v>43830</v>
      </c>
      <c r="B12791" t="s">
        <v>108</v>
      </c>
      <c r="C12791" t="s">
        <v>108</v>
      </c>
      <c r="D12791" t="s">
        <v>108</v>
      </c>
      <c r="E12791" t="s">
        <v>77</v>
      </c>
      <c r="F12791" t="s">
        <v>12</v>
      </c>
      <c r="G12791" t="s">
        <v>23</v>
      </c>
      <c r="H12791" t="s">
        <v>24</v>
      </c>
      <c r="I12791">
        <v>0</v>
      </c>
      <c r="J12791">
        <v>0</v>
      </c>
      <c r="K12791">
        <v>206256</v>
      </c>
      <c r="L12791">
        <v>0</v>
      </c>
      <c r="M12791">
        <v>0</v>
      </c>
    </row>
    <row r="12792" spans="1:13" x14ac:dyDescent="0.3">
      <c r="A12792" s="10">
        <v>43830</v>
      </c>
      <c r="B12792" t="s">
        <v>108</v>
      </c>
      <c r="C12792" t="s">
        <v>108</v>
      </c>
      <c r="D12792" t="s">
        <v>108</v>
      </c>
      <c r="E12792" t="s">
        <v>77</v>
      </c>
      <c r="F12792" t="s">
        <v>12</v>
      </c>
      <c r="G12792" t="s">
        <v>25</v>
      </c>
      <c r="H12792" t="s">
        <v>26</v>
      </c>
      <c r="I12792">
        <v>5775.1761238100007</v>
      </c>
      <c r="J12792">
        <v>5775.1761238100007</v>
      </c>
      <c r="K12792">
        <v>206256</v>
      </c>
      <c r="L12792">
        <v>2.8000039387023898</v>
      </c>
      <c r="M12792">
        <v>2.8000039387023898</v>
      </c>
    </row>
    <row r="12793" spans="1:13" x14ac:dyDescent="0.3">
      <c r="A12793" s="10">
        <v>43830</v>
      </c>
      <c r="B12793" t="s">
        <v>108</v>
      </c>
      <c r="C12793" t="s">
        <v>108</v>
      </c>
      <c r="D12793" t="s">
        <v>108</v>
      </c>
      <c r="E12793" t="s">
        <v>77</v>
      </c>
      <c r="F12793" t="s">
        <v>12</v>
      </c>
      <c r="G12793" t="s">
        <v>27</v>
      </c>
      <c r="H12793" t="s">
        <v>28</v>
      </c>
      <c r="I12793">
        <v>257.67936895000003</v>
      </c>
      <c r="J12793">
        <v>257.67936895000003</v>
      </c>
      <c r="K12793">
        <v>206256</v>
      </c>
      <c r="L12793">
        <v>0.12493181723198356</v>
      </c>
      <c r="M12793">
        <v>0.12493181723198356</v>
      </c>
    </row>
    <row r="12794" spans="1:13" x14ac:dyDescent="0.3">
      <c r="A12794" s="10">
        <v>43830</v>
      </c>
      <c r="B12794" t="s">
        <v>108</v>
      </c>
      <c r="C12794" t="s">
        <v>108</v>
      </c>
      <c r="D12794" t="s">
        <v>108</v>
      </c>
      <c r="E12794" t="s">
        <v>77</v>
      </c>
      <c r="F12794" t="s">
        <v>12</v>
      </c>
      <c r="G12794" t="s">
        <v>29</v>
      </c>
      <c r="H12794" t="s">
        <v>30</v>
      </c>
      <c r="I12794">
        <v>0</v>
      </c>
      <c r="J12794">
        <v>0</v>
      </c>
      <c r="K12794">
        <v>206256</v>
      </c>
      <c r="L12794">
        <v>0</v>
      </c>
      <c r="M12794">
        <v>0</v>
      </c>
    </row>
    <row r="12795" spans="1:13" x14ac:dyDescent="0.3">
      <c r="A12795" s="10">
        <v>43830</v>
      </c>
      <c r="B12795" t="s">
        <v>108</v>
      </c>
      <c r="C12795" t="s">
        <v>108</v>
      </c>
      <c r="D12795" t="s">
        <v>108</v>
      </c>
      <c r="E12795" t="s">
        <v>77</v>
      </c>
      <c r="F12795" t="s">
        <v>12</v>
      </c>
      <c r="G12795" t="s">
        <v>31</v>
      </c>
      <c r="H12795" t="s">
        <v>32</v>
      </c>
      <c r="I12795">
        <v>0</v>
      </c>
      <c r="J12795">
        <v>0</v>
      </c>
      <c r="K12795">
        <v>206256</v>
      </c>
      <c r="L12795">
        <v>0</v>
      </c>
      <c r="M12795">
        <v>0</v>
      </c>
    </row>
    <row r="12796" spans="1:13" x14ac:dyDescent="0.3">
      <c r="A12796" s="10">
        <v>43830</v>
      </c>
      <c r="B12796" t="s">
        <v>108</v>
      </c>
      <c r="C12796" t="s">
        <v>108</v>
      </c>
      <c r="D12796" t="s">
        <v>108</v>
      </c>
      <c r="E12796" t="s">
        <v>77</v>
      </c>
      <c r="F12796" t="s">
        <v>12</v>
      </c>
      <c r="G12796" t="s">
        <v>33</v>
      </c>
      <c r="H12796" t="s">
        <v>34</v>
      </c>
      <c r="I12796">
        <v>0</v>
      </c>
      <c r="J12796">
        <v>0</v>
      </c>
      <c r="K12796">
        <v>206256</v>
      </c>
      <c r="L12796">
        <v>0</v>
      </c>
      <c r="M12796">
        <v>0</v>
      </c>
    </row>
    <row r="12797" spans="1:13" x14ac:dyDescent="0.3">
      <c r="A12797" s="10">
        <v>43830</v>
      </c>
      <c r="B12797" t="s">
        <v>108</v>
      </c>
      <c r="C12797" t="s">
        <v>108</v>
      </c>
      <c r="D12797" t="s">
        <v>108</v>
      </c>
      <c r="E12797" t="s">
        <v>77</v>
      </c>
      <c r="F12797" t="s">
        <v>12</v>
      </c>
      <c r="G12797" t="s">
        <v>35</v>
      </c>
      <c r="H12797" t="s">
        <v>110</v>
      </c>
      <c r="I12797">
        <v>16533</v>
      </c>
      <c r="J12797">
        <v>16533</v>
      </c>
      <c r="K12797">
        <v>206256</v>
      </c>
      <c r="L12797">
        <v>8.0157668140563185</v>
      </c>
      <c r="M12797">
        <v>8.0157668140563185</v>
      </c>
    </row>
    <row r="12798" spans="1:13" x14ac:dyDescent="0.3">
      <c r="A12798" s="10">
        <v>43830</v>
      </c>
      <c r="B12798" t="s">
        <v>108</v>
      </c>
      <c r="C12798" t="s">
        <v>108</v>
      </c>
      <c r="D12798" t="s">
        <v>108</v>
      </c>
      <c r="E12798" t="s">
        <v>77</v>
      </c>
      <c r="F12798" t="s">
        <v>12</v>
      </c>
      <c r="G12798" t="s">
        <v>36</v>
      </c>
      <c r="H12798" t="s">
        <v>32</v>
      </c>
      <c r="I12798">
        <v>1865.4930448346117</v>
      </c>
      <c r="J12798">
        <v>1865.4930448346117</v>
      </c>
      <c r="K12798">
        <v>206256</v>
      </c>
      <c r="L12798">
        <v>0.9044551648604704</v>
      </c>
      <c r="M12798">
        <v>0.9044551648604704</v>
      </c>
    </row>
    <row r="12799" spans="1:13" x14ac:dyDescent="0.3">
      <c r="A12799" s="10">
        <v>43830</v>
      </c>
      <c r="B12799" t="s">
        <v>108</v>
      </c>
      <c r="C12799" t="s">
        <v>108</v>
      </c>
      <c r="D12799" t="s">
        <v>108</v>
      </c>
      <c r="E12799" t="s">
        <v>77</v>
      </c>
      <c r="F12799" t="s">
        <v>12</v>
      </c>
      <c r="G12799" t="s">
        <v>37</v>
      </c>
      <c r="H12799" t="s">
        <v>34</v>
      </c>
      <c r="I12799">
        <v>14667.506955165389</v>
      </c>
      <c r="J12799">
        <v>14667.506955165389</v>
      </c>
      <c r="K12799">
        <v>206256</v>
      </c>
      <c r="L12799">
        <v>7.1113116491958479</v>
      </c>
      <c r="M12799">
        <v>7.1113116491958479</v>
      </c>
    </row>
    <row r="12800" spans="1:13" x14ac:dyDescent="0.3">
      <c r="A12800" s="10">
        <v>43830</v>
      </c>
      <c r="B12800" t="s">
        <v>108</v>
      </c>
      <c r="C12800" t="s">
        <v>108</v>
      </c>
      <c r="D12800" t="s">
        <v>108</v>
      </c>
      <c r="E12800" t="s">
        <v>77</v>
      </c>
      <c r="F12800" t="s">
        <v>12</v>
      </c>
      <c r="G12800" t="s">
        <v>38</v>
      </c>
      <c r="H12800" t="s">
        <v>39</v>
      </c>
      <c r="I12800">
        <v>35191.820638680001</v>
      </c>
      <c r="J12800">
        <v>35191.820638680001</v>
      </c>
      <c r="K12800">
        <v>206256</v>
      </c>
      <c r="L12800">
        <v>17.06220456068187</v>
      </c>
      <c r="M12800">
        <v>17.06220456068187</v>
      </c>
    </row>
    <row r="12801" spans="1:13" x14ac:dyDescent="0.3">
      <c r="A12801" s="10">
        <v>43830</v>
      </c>
      <c r="B12801" t="s">
        <v>108</v>
      </c>
      <c r="C12801" t="s">
        <v>108</v>
      </c>
      <c r="D12801" t="s">
        <v>108</v>
      </c>
      <c r="E12801" t="s">
        <v>77</v>
      </c>
      <c r="F12801" t="s">
        <v>12</v>
      </c>
      <c r="G12801" t="s">
        <v>40</v>
      </c>
      <c r="H12801" t="s">
        <v>41</v>
      </c>
      <c r="I12801">
        <v>0</v>
      </c>
      <c r="J12801">
        <v>0</v>
      </c>
      <c r="K12801">
        <v>206256</v>
      </c>
      <c r="L12801">
        <v>0</v>
      </c>
      <c r="M12801">
        <v>0</v>
      </c>
    </row>
    <row r="12802" spans="1:13" x14ac:dyDescent="0.3">
      <c r="A12802" s="10">
        <v>43830</v>
      </c>
      <c r="B12802" t="s">
        <v>108</v>
      </c>
      <c r="C12802" t="s">
        <v>108</v>
      </c>
      <c r="D12802" t="s">
        <v>108</v>
      </c>
      <c r="E12802" t="s">
        <v>77</v>
      </c>
      <c r="F12802" t="s">
        <v>12</v>
      </c>
      <c r="G12802" t="s">
        <v>42</v>
      </c>
      <c r="H12802" t="s">
        <v>43</v>
      </c>
      <c r="I12802">
        <v>0</v>
      </c>
      <c r="J12802">
        <v>0</v>
      </c>
      <c r="K12802">
        <v>206256</v>
      </c>
      <c r="L12802">
        <v>0</v>
      </c>
      <c r="M12802">
        <v>0</v>
      </c>
    </row>
    <row r="12803" spans="1:13" x14ac:dyDescent="0.3">
      <c r="A12803" s="10">
        <v>43830</v>
      </c>
      <c r="B12803" t="s">
        <v>108</v>
      </c>
      <c r="C12803" t="s">
        <v>108</v>
      </c>
      <c r="D12803" t="s">
        <v>108</v>
      </c>
      <c r="E12803" t="s">
        <v>77</v>
      </c>
      <c r="F12803" t="s">
        <v>12</v>
      </c>
      <c r="G12803" t="s">
        <v>44</v>
      </c>
      <c r="H12803" t="s">
        <v>45</v>
      </c>
      <c r="I12803">
        <v>0</v>
      </c>
      <c r="J12803">
        <v>0</v>
      </c>
      <c r="K12803">
        <v>206256</v>
      </c>
      <c r="L12803">
        <v>0</v>
      </c>
      <c r="M12803">
        <v>0</v>
      </c>
    </row>
    <row r="12804" spans="1:13" x14ac:dyDescent="0.3">
      <c r="A12804" s="10">
        <v>43830</v>
      </c>
      <c r="B12804" t="s">
        <v>108</v>
      </c>
      <c r="C12804" t="s">
        <v>108</v>
      </c>
      <c r="D12804" t="s">
        <v>108</v>
      </c>
      <c r="E12804" t="s">
        <v>77</v>
      </c>
      <c r="F12804" t="s">
        <v>12</v>
      </c>
      <c r="G12804" t="s">
        <v>46</v>
      </c>
      <c r="H12804" t="s">
        <v>47</v>
      </c>
      <c r="I12804">
        <v>0</v>
      </c>
      <c r="J12804">
        <v>0</v>
      </c>
      <c r="K12804">
        <v>206256</v>
      </c>
      <c r="L12804">
        <v>0</v>
      </c>
      <c r="M12804">
        <v>0</v>
      </c>
    </row>
    <row r="12805" spans="1:13" x14ac:dyDescent="0.3">
      <c r="A12805" s="10">
        <v>43830</v>
      </c>
      <c r="B12805" t="s">
        <v>108</v>
      </c>
      <c r="C12805" t="s">
        <v>108</v>
      </c>
      <c r="D12805" t="s">
        <v>108</v>
      </c>
      <c r="E12805" t="s">
        <v>77</v>
      </c>
      <c r="F12805" t="s">
        <v>12</v>
      </c>
      <c r="G12805" t="s">
        <v>48</v>
      </c>
      <c r="H12805" t="s">
        <v>96</v>
      </c>
      <c r="I12805">
        <v>0</v>
      </c>
      <c r="J12805">
        <v>0</v>
      </c>
      <c r="K12805">
        <v>206256</v>
      </c>
      <c r="L12805">
        <v>0</v>
      </c>
      <c r="M12805">
        <v>0</v>
      </c>
    </row>
    <row r="12806" spans="1:13" x14ac:dyDescent="0.3">
      <c r="A12806" s="10">
        <v>43830</v>
      </c>
      <c r="B12806" t="s">
        <v>108</v>
      </c>
      <c r="C12806" t="s">
        <v>108</v>
      </c>
      <c r="D12806" t="s">
        <v>108</v>
      </c>
      <c r="E12806" t="s">
        <v>77</v>
      </c>
      <c r="F12806" t="s">
        <v>12</v>
      </c>
      <c r="G12806" t="s">
        <v>49</v>
      </c>
      <c r="H12806" t="s">
        <v>104</v>
      </c>
      <c r="I12806">
        <v>4021.1222269569575</v>
      </c>
      <c r="J12806">
        <v>4021.1222269569575</v>
      </c>
      <c r="K12806">
        <v>206256</v>
      </c>
      <c r="L12806">
        <v>1.9495783041254353</v>
      </c>
      <c r="M12806">
        <v>1.9495783041254353</v>
      </c>
    </row>
    <row r="12807" spans="1:13" x14ac:dyDescent="0.3">
      <c r="A12807" s="10">
        <v>43830</v>
      </c>
      <c r="B12807" t="s">
        <v>108</v>
      </c>
      <c r="C12807" t="s">
        <v>108</v>
      </c>
      <c r="D12807" t="s">
        <v>108</v>
      </c>
      <c r="E12807" t="s">
        <v>77</v>
      </c>
      <c r="F12807" t="s">
        <v>12</v>
      </c>
      <c r="G12807" t="s">
        <v>50</v>
      </c>
      <c r="H12807" t="s">
        <v>51</v>
      </c>
      <c r="I12807">
        <v>2.9939110000000002</v>
      </c>
      <c r="J12807">
        <v>2.9939110000000002</v>
      </c>
      <c r="K12807">
        <v>206256</v>
      </c>
      <c r="L12807">
        <v>1.4515509851834615E-3</v>
      </c>
      <c r="M12807">
        <v>1.4515509851834615E-3</v>
      </c>
    </row>
    <row r="12808" spans="1:13" x14ac:dyDescent="0.3">
      <c r="A12808" s="10">
        <v>43830</v>
      </c>
      <c r="B12808" t="s">
        <v>108</v>
      </c>
      <c r="C12808" t="s">
        <v>108</v>
      </c>
      <c r="D12808" t="s">
        <v>108</v>
      </c>
      <c r="E12808" t="s">
        <v>77</v>
      </c>
      <c r="F12808" t="s">
        <v>12</v>
      </c>
      <c r="G12808" t="s">
        <v>52</v>
      </c>
      <c r="H12808" t="s">
        <v>106</v>
      </c>
      <c r="I12808">
        <v>4018.1283159569575</v>
      </c>
      <c r="J12808">
        <v>4018.1283159569575</v>
      </c>
      <c r="K12808">
        <v>206256</v>
      </c>
      <c r="L12808">
        <v>1.9481267531402515</v>
      </c>
      <c r="M12808">
        <v>1.9481267531402515</v>
      </c>
    </row>
    <row r="12809" spans="1:13" x14ac:dyDescent="0.3">
      <c r="A12809" s="10">
        <v>43830</v>
      </c>
      <c r="B12809" t="s">
        <v>108</v>
      </c>
      <c r="C12809" t="s">
        <v>108</v>
      </c>
      <c r="D12809" t="s">
        <v>108</v>
      </c>
      <c r="E12809" t="s">
        <v>77</v>
      </c>
      <c r="F12809" t="s">
        <v>53</v>
      </c>
      <c r="G12809" t="s">
        <v>54</v>
      </c>
      <c r="H12809" t="s">
        <v>55</v>
      </c>
      <c r="I12809">
        <v>61265.655416479996</v>
      </c>
      <c r="J12809">
        <v>-61265.655416479996</v>
      </c>
      <c r="K12809">
        <v>206256</v>
      </c>
      <c r="L12809">
        <v>29.703696094406951</v>
      </c>
      <c r="M12809">
        <v>-29.703696094406951</v>
      </c>
    </row>
    <row r="12810" spans="1:13" x14ac:dyDescent="0.3">
      <c r="A12810" s="10">
        <v>43830</v>
      </c>
      <c r="B12810" t="s">
        <v>108</v>
      </c>
      <c r="C12810" t="s">
        <v>108</v>
      </c>
      <c r="D12810" t="s">
        <v>108</v>
      </c>
      <c r="E12810" t="s">
        <v>77</v>
      </c>
      <c r="F12810" t="s">
        <v>53</v>
      </c>
      <c r="G12810" t="s">
        <v>15</v>
      </c>
      <c r="H12810" t="s">
        <v>16</v>
      </c>
      <c r="I12810">
        <v>2801.3298540000001</v>
      </c>
      <c r="J12810">
        <v>-2801.3298540000001</v>
      </c>
      <c r="K12810">
        <v>206256</v>
      </c>
      <c r="L12810">
        <v>1.3581810245520129</v>
      </c>
      <c r="M12810">
        <v>-1.3581810245520129</v>
      </c>
    </row>
    <row r="12811" spans="1:13" x14ac:dyDescent="0.3">
      <c r="A12811" s="10">
        <v>43830</v>
      </c>
      <c r="B12811" t="s">
        <v>108</v>
      </c>
      <c r="C12811" t="s">
        <v>108</v>
      </c>
      <c r="D12811" t="s">
        <v>108</v>
      </c>
      <c r="E12811" t="s">
        <v>77</v>
      </c>
      <c r="F12811" t="s">
        <v>53</v>
      </c>
      <c r="G12811" t="s">
        <v>17</v>
      </c>
      <c r="H12811" t="s">
        <v>18</v>
      </c>
      <c r="I12811">
        <v>0</v>
      </c>
      <c r="J12811">
        <v>0</v>
      </c>
      <c r="K12811">
        <v>206256</v>
      </c>
      <c r="L12811">
        <v>0</v>
      </c>
      <c r="M12811">
        <v>0</v>
      </c>
    </row>
    <row r="12812" spans="1:13" x14ac:dyDescent="0.3">
      <c r="A12812" s="10">
        <v>43830</v>
      </c>
      <c r="B12812" t="s">
        <v>108</v>
      </c>
      <c r="C12812" t="s">
        <v>108</v>
      </c>
      <c r="D12812" t="s">
        <v>108</v>
      </c>
      <c r="E12812" t="s">
        <v>77</v>
      </c>
      <c r="F12812" t="s">
        <v>53</v>
      </c>
      <c r="G12812" t="s">
        <v>19</v>
      </c>
      <c r="H12812" t="s">
        <v>20</v>
      </c>
      <c r="I12812">
        <v>2801.3298540000001</v>
      </c>
      <c r="J12812">
        <v>-2801.3298540000001</v>
      </c>
      <c r="K12812">
        <v>206256</v>
      </c>
      <c r="L12812">
        <v>1.3581810245520129</v>
      </c>
      <c r="M12812">
        <v>-1.3581810245520129</v>
      </c>
    </row>
    <row r="12813" spans="1:13" x14ac:dyDescent="0.3">
      <c r="A12813" s="10">
        <v>43830</v>
      </c>
      <c r="B12813" t="s">
        <v>108</v>
      </c>
      <c r="C12813" t="s">
        <v>108</v>
      </c>
      <c r="D12813" t="s">
        <v>108</v>
      </c>
      <c r="E12813" t="s">
        <v>77</v>
      </c>
      <c r="F12813" t="s">
        <v>53</v>
      </c>
      <c r="G12813" t="s">
        <v>21</v>
      </c>
      <c r="H12813" t="s">
        <v>22</v>
      </c>
      <c r="I12813">
        <v>0</v>
      </c>
      <c r="J12813">
        <v>0</v>
      </c>
      <c r="K12813">
        <v>206256</v>
      </c>
      <c r="L12813">
        <v>0</v>
      </c>
      <c r="M12813">
        <v>0</v>
      </c>
    </row>
    <row r="12814" spans="1:13" x14ac:dyDescent="0.3">
      <c r="A12814" s="10">
        <v>43830</v>
      </c>
      <c r="B12814" t="s">
        <v>108</v>
      </c>
      <c r="C12814" t="s">
        <v>108</v>
      </c>
      <c r="D12814" t="s">
        <v>108</v>
      </c>
      <c r="E12814" t="s">
        <v>77</v>
      </c>
      <c r="F12814" t="s">
        <v>53</v>
      </c>
      <c r="G12814" t="s">
        <v>23</v>
      </c>
      <c r="H12814" t="s">
        <v>24</v>
      </c>
      <c r="I12814">
        <v>0</v>
      </c>
      <c r="J12814">
        <v>0</v>
      </c>
      <c r="K12814">
        <v>206256</v>
      </c>
      <c r="L12814">
        <v>0</v>
      </c>
      <c r="M12814">
        <v>0</v>
      </c>
    </row>
    <row r="12815" spans="1:13" x14ac:dyDescent="0.3">
      <c r="A12815" s="10">
        <v>43830</v>
      </c>
      <c r="B12815" t="s">
        <v>108</v>
      </c>
      <c r="C12815" t="s">
        <v>108</v>
      </c>
      <c r="D12815" t="s">
        <v>108</v>
      </c>
      <c r="E12815" t="s">
        <v>77</v>
      </c>
      <c r="F12815" t="s">
        <v>53</v>
      </c>
      <c r="G12815" t="s">
        <v>25</v>
      </c>
      <c r="H12815" t="s">
        <v>26</v>
      </c>
      <c r="I12815">
        <v>0</v>
      </c>
      <c r="J12815">
        <v>0</v>
      </c>
      <c r="K12815">
        <v>206256</v>
      </c>
      <c r="L12815">
        <v>0</v>
      </c>
      <c r="M12815">
        <v>0</v>
      </c>
    </row>
    <row r="12816" spans="1:13" x14ac:dyDescent="0.3">
      <c r="A12816" s="10">
        <v>43830</v>
      </c>
      <c r="B12816" t="s">
        <v>108</v>
      </c>
      <c r="C12816" t="s">
        <v>108</v>
      </c>
      <c r="D12816" t="s">
        <v>108</v>
      </c>
      <c r="E12816" t="s">
        <v>77</v>
      </c>
      <c r="F12816" t="s">
        <v>53</v>
      </c>
      <c r="G12816" t="s">
        <v>27</v>
      </c>
      <c r="H12816" t="s">
        <v>28</v>
      </c>
      <c r="I12816">
        <v>0</v>
      </c>
      <c r="J12816">
        <v>0</v>
      </c>
      <c r="K12816">
        <v>206256</v>
      </c>
      <c r="L12816">
        <v>0</v>
      </c>
      <c r="M12816">
        <v>0</v>
      </c>
    </row>
    <row r="12817" spans="1:13" x14ac:dyDescent="0.3">
      <c r="A12817" s="10">
        <v>43830</v>
      </c>
      <c r="B12817" t="s">
        <v>108</v>
      </c>
      <c r="C12817" t="s">
        <v>108</v>
      </c>
      <c r="D12817" t="s">
        <v>108</v>
      </c>
      <c r="E12817" t="s">
        <v>77</v>
      </c>
      <c r="F12817" t="s">
        <v>53</v>
      </c>
      <c r="G12817" t="s">
        <v>29</v>
      </c>
      <c r="H12817" t="s">
        <v>30</v>
      </c>
      <c r="I12817">
        <v>23849.881464580001</v>
      </c>
      <c r="J12817">
        <v>-23849.881464580001</v>
      </c>
      <c r="K12817">
        <v>206256</v>
      </c>
      <c r="L12817">
        <v>11.563242506681018</v>
      </c>
      <c r="M12817">
        <v>-11.563242506681018</v>
      </c>
    </row>
    <row r="12818" spans="1:13" x14ac:dyDescent="0.3">
      <c r="A12818" s="10">
        <v>43830</v>
      </c>
      <c r="B12818" t="s">
        <v>108</v>
      </c>
      <c r="C12818" t="s">
        <v>108</v>
      </c>
      <c r="D12818" t="s">
        <v>108</v>
      </c>
      <c r="E12818" t="s">
        <v>77</v>
      </c>
      <c r="F12818" t="s">
        <v>53</v>
      </c>
      <c r="G12818" t="s">
        <v>31</v>
      </c>
      <c r="H12818" t="s">
        <v>32</v>
      </c>
      <c r="I12818">
        <v>9077.4772873746551</v>
      </c>
      <c r="J12818">
        <v>-9077.4772873746551</v>
      </c>
      <c r="K12818">
        <v>206256</v>
      </c>
      <c r="L12818">
        <v>4.4010730778133267</v>
      </c>
      <c r="M12818">
        <v>-4.4010730778133267</v>
      </c>
    </row>
    <row r="12819" spans="1:13" x14ac:dyDescent="0.3">
      <c r="A12819" s="10">
        <v>43830</v>
      </c>
      <c r="B12819" t="s">
        <v>108</v>
      </c>
      <c r="C12819" t="s">
        <v>108</v>
      </c>
      <c r="D12819" t="s">
        <v>108</v>
      </c>
      <c r="E12819" t="s">
        <v>77</v>
      </c>
      <c r="F12819" t="s">
        <v>53</v>
      </c>
      <c r="G12819" t="s">
        <v>33</v>
      </c>
      <c r="H12819" t="s">
        <v>34</v>
      </c>
      <c r="I12819">
        <v>14772.404177205348</v>
      </c>
      <c r="J12819">
        <v>-14772.404177205348</v>
      </c>
      <c r="K12819">
        <v>206256</v>
      </c>
      <c r="L12819">
        <v>7.1621694288676929</v>
      </c>
      <c r="M12819">
        <v>-7.1621694288676929</v>
      </c>
    </row>
    <row r="12820" spans="1:13" x14ac:dyDescent="0.3">
      <c r="A12820" s="10">
        <v>43830</v>
      </c>
      <c r="B12820" t="s">
        <v>108</v>
      </c>
      <c r="C12820" t="s">
        <v>108</v>
      </c>
      <c r="D12820" t="s">
        <v>108</v>
      </c>
      <c r="E12820" t="s">
        <v>77</v>
      </c>
      <c r="F12820" t="s">
        <v>53</v>
      </c>
      <c r="G12820" t="s">
        <v>35</v>
      </c>
      <c r="H12820" t="s">
        <v>110</v>
      </c>
      <c r="I12820">
        <v>26806.011648</v>
      </c>
      <c r="J12820">
        <v>-26806.011648</v>
      </c>
      <c r="K12820">
        <v>206256</v>
      </c>
      <c r="L12820">
        <v>12.996476053060274</v>
      </c>
      <c r="M12820">
        <v>-12.996476053060274</v>
      </c>
    </row>
    <row r="12821" spans="1:13" x14ac:dyDescent="0.3">
      <c r="A12821" s="10">
        <v>43830</v>
      </c>
      <c r="B12821" t="s">
        <v>108</v>
      </c>
      <c r="C12821" t="s">
        <v>108</v>
      </c>
      <c r="D12821" t="s">
        <v>108</v>
      </c>
      <c r="E12821" t="s">
        <v>77</v>
      </c>
      <c r="F12821" t="s">
        <v>53</v>
      </c>
      <c r="G12821" t="s">
        <v>36</v>
      </c>
      <c r="H12821" t="s">
        <v>32</v>
      </c>
      <c r="I12821">
        <v>3.5441098322625093</v>
      </c>
      <c r="J12821">
        <v>-3.5441098322625093</v>
      </c>
      <c r="K12821">
        <v>206256</v>
      </c>
      <c r="L12821">
        <v>1.7183062952168711E-3</v>
      </c>
      <c r="M12821">
        <v>-1.7183062952168711E-3</v>
      </c>
    </row>
    <row r="12822" spans="1:13" x14ac:dyDescent="0.3">
      <c r="A12822" s="10">
        <v>43830</v>
      </c>
      <c r="B12822" t="s">
        <v>108</v>
      </c>
      <c r="C12822" t="s">
        <v>108</v>
      </c>
      <c r="D12822" t="s">
        <v>108</v>
      </c>
      <c r="E12822" t="s">
        <v>77</v>
      </c>
      <c r="F12822" t="s">
        <v>53</v>
      </c>
      <c r="G12822" t="s">
        <v>37</v>
      </c>
      <c r="H12822" t="s">
        <v>34</v>
      </c>
      <c r="I12822">
        <v>26802.467538167737</v>
      </c>
      <c r="J12822">
        <v>-26802.467538167737</v>
      </c>
      <c r="K12822">
        <v>206256</v>
      </c>
      <c r="L12822">
        <v>12.994757746765057</v>
      </c>
      <c r="M12822">
        <v>-12.994757746765057</v>
      </c>
    </row>
    <row r="12823" spans="1:13" x14ac:dyDescent="0.3">
      <c r="A12823" s="10">
        <v>43830</v>
      </c>
      <c r="B12823" t="s">
        <v>108</v>
      </c>
      <c r="C12823" t="s">
        <v>108</v>
      </c>
      <c r="D12823" t="s">
        <v>108</v>
      </c>
      <c r="E12823" t="s">
        <v>77</v>
      </c>
      <c r="F12823" t="s">
        <v>53</v>
      </c>
      <c r="G12823" t="s">
        <v>38</v>
      </c>
      <c r="H12823" t="s">
        <v>39</v>
      </c>
      <c r="I12823">
        <v>0</v>
      </c>
      <c r="J12823">
        <v>0</v>
      </c>
      <c r="K12823">
        <v>206256</v>
      </c>
      <c r="L12823">
        <v>0</v>
      </c>
      <c r="M12823">
        <v>0</v>
      </c>
    </row>
    <row r="12824" spans="1:13" x14ac:dyDescent="0.3">
      <c r="A12824" s="10">
        <v>43830</v>
      </c>
      <c r="B12824" t="s">
        <v>108</v>
      </c>
      <c r="C12824" t="s">
        <v>108</v>
      </c>
      <c r="D12824" t="s">
        <v>108</v>
      </c>
      <c r="E12824" t="s">
        <v>77</v>
      </c>
      <c r="F12824" t="s">
        <v>53</v>
      </c>
      <c r="G12824" t="s">
        <v>40</v>
      </c>
      <c r="H12824" t="s">
        <v>41</v>
      </c>
      <c r="I12824">
        <v>0</v>
      </c>
      <c r="J12824">
        <v>0</v>
      </c>
      <c r="K12824">
        <v>206256</v>
      </c>
      <c r="L12824">
        <v>0</v>
      </c>
      <c r="M12824">
        <v>0</v>
      </c>
    </row>
    <row r="12825" spans="1:13" x14ac:dyDescent="0.3">
      <c r="A12825" s="10">
        <v>43830</v>
      </c>
      <c r="B12825" t="s">
        <v>108</v>
      </c>
      <c r="C12825" t="s">
        <v>108</v>
      </c>
      <c r="D12825" t="s">
        <v>108</v>
      </c>
      <c r="E12825" t="s">
        <v>77</v>
      </c>
      <c r="F12825" t="s">
        <v>53</v>
      </c>
      <c r="G12825" t="s">
        <v>42</v>
      </c>
      <c r="H12825" t="s">
        <v>43</v>
      </c>
      <c r="I12825">
        <v>0</v>
      </c>
      <c r="J12825">
        <v>0</v>
      </c>
      <c r="K12825">
        <v>206256</v>
      </c>
      <c r="L12825">
        <v>0</v>
      </c>
      <c r="M12825">
        <v>0</v>
      </c>
    </row>
    <row r="12826" spans="1:13" x14ac:dyDescent="0.3">
      <c r="A12826" s="10">
        <v>43830</v>
      </c>
      <c r="B12826" t="s">
        <v>108</v>
      </c>
      <c r="C12826" t="s">
        <v>108</v>
      </c>
      <c r="D12826" t="s">
        <v>108</v>
      </c>
      <c r="E12826" t="s">
        <v>77</v>
      </c>
      <c r="F12826" t="s">
        <v>53</v>
      </c>
      <c r="G12826" t="s">
        <v>44</v>
      </c>
      <c r="H12826" t="s">
        <v>45</v>
      </c>
      <c r="I12826">
        <v>0</v>
      </c>
      <c r="J12826">
        <v>0</v>
      </c>
      <c r="K12826">
        <v>206256</v>
      </c>
      <c r="L12826">
        <v>0</v>
      </c>
      <c r="M12826">
        <v>0</v>
      </c>
    </row>
    <row r="12827" spans="1:13" x14ac:dyDescent="0.3">
      <c r="A12827" s="10">
        <v>43830</v>
      </c>
      <c r="B12827" t="s">
        <v>108</v>
      </c>
      <c r="C12827" t="s">
        <v>108</v>
      </c>
      <c r="D12827" t="s">
        <v>108</v>
      </c>
      <c r="E12827" t="s">
        <v>77</v>
      </c>
      <c r="F12827" t="s">
        <v>53</v>
      </c>
      <c r="G12827" t="s">
        <v>46</v>
      </c>
      <c r="H12827" t="s">
        <v>47</v>
      </c>
      <c r="I12827">
        <v>0</v>
      </c>
      <c r="J12827">
        <v>0</v>
      </c>
      <c r="K12827">
        <v>206256</v>
      </c>
      <c r="L12827">
        <v>0</v>
      </c>
      <c r="M12827">
        <v>0</v>
      </c>
    </row>
    <row r="12828" spans="1:13" x14ac:dyDescent="0.3">
      <c r="A12828" s="10">
        <v>43830</v>
      </c>
      <c r="B12828" t="s">
        <v>108</v>
      </c>
      <c r="C12828" t="s">
        <v>108</v>
      </c>
      <c r="D12828" t="s">
        <v>108</v>
      </c>
      <c r="E12828" t="s">
        <v>77</v>
      </c>
      <c r="F12828" t="s">
        <v>53</v>
      </c>
      <c r="G12828" t="s">
        <v>48</v>
      </c>
      <c r="H12828" t="s">
        <v>96</v>
      </c>
      <c r="I12828">
        <v>0</v>
      </c>
      <c r="J12828">
        <v>0</v>
      </c>
      <c r="K12828">
        <v>206256</v>
      </c>
      <c r="L12828">
        <v>0</v>
      </c>
      <c r="M12828">
        <v>0</v>
      </c>
    </row>
    <row r="12829" spans="1:13" x14ac:dyDescent="0.3">
      <c r="A12829" s="10">
        <v>43830</v>
      </c>
      <c r="B12829" t="s">
        <v>108</v>
      </c>
      <c r="C12829" t="s">
        <v>108</v>
      </c>
      <c r="D12829" t="s">
        <v>108</v>
      </c>
      <c r="E12829" t="s">
        <v>77</v>
      </c>
      <c r="F12829" t="s">
        <v>53</v>
      </c>
      <c r="G12829" t="s">
        <v>49</v>
      </c>
      <c r="H12829" t="s">
        <v>56</v>
      </c>
      <c r="I12829">
        <v>7808.4324498999995</v>
      </c>
      <c r="J12829">
        <v>-7808.4324498999995</v>
      </c>
      <c r="K12829">
        <v>206256</v>
      </c>
      <c r="L12829">
        <v>3.7857965101136446</v>
      </c>
      <c r="M12829">
        <v>-3.7857965101136446</v>
      </c>
    </row>
    <row r="12830" spans="1:13" x14ac:dyDescent="0.3">
      <c r="A12830" s="10">
        <v>43830</v>
      </c>
      <c r="B12830" t="s">
        <v>108</v>
      </c>
      <c r="C12830" t="s">
        <v>108</v>
      </c>
      <c r="D12830" t="s">
        <v>108</v>
      </c>
      <c r="E12830" t="s">
        <v>77</v>
      </c>
      <c r="F12830" t="s">
        <v>53</v>
      </c>
      <c r="G12830" t="s">
        <v>50</v>
      </c>
      <c r="H12830" t="s">
        <v>51</v>
      </c>
      <c r="I12830">
        <v>33.354143000000001</v>
      </c>
      <c r="J12830">
        <v>-33.354143000000001</v>
      </c>
      <c r="K12830">
        <v>206256</v>
      </c>
      <c r="L12830">
        <v>1.6171235261034832E-2</v>
      </c>
      <c r="M12830">
        <v>-1.6171235261034832E-2</v>
      </c>
    </row>
    <row r="12831" spans="1:13" x14ac:dyDescent="0.3">
      <c r="A12831" s="10">
        <v>43830</v>
      </c>
      <c r="B12831" t="s">
        <v>108</v>
      </c>
      <c r="C12831" t="s">
        <v>108</v>
      </c>
      <c r="D12831" t="s">
        <v>108</v>
      </c>
      <c r="E12831" t="s">
        <v>77</v>
      </c>
      <c r="F12831" t="s">
        <v>53</v>
      </c>
      <c r="G12831" t="s">
        <v>52</v>
      </c>
      <c r="H12831" t="s">
        <v>57</v>
      </c>
      <c r="I12831">
        <v>7775.0783068999999</v>
      </c>
      <c r="J12831">
        <v>-7775.0783068999999</v>
      </c>
      <c r="K12831">
        <v>206256</v>
      </c>
      <c r="L12831">
        <v>3.76962527485261</v>
      </c>
      <c r="M12831">
        <v>-3.76962527485261</v>
      </c>
    </row>
    <row r="12832" spans="1:13" x14ac:dyDescent="0.3">
      <c r="A12832" s="10">
        <v>43830</v>
      </c>
      <c r="B12832" t="s">
        <v>108</v>
      </c>
      <c r="C12832" t="s">
        <v>108</v>
      </c>
      <c r="D12832" t="s">
        <v>108</v>
      </c>
      <c r="E12832" t="s">
        <v>77</v>
      </c>
      <c r="F12832" t="s">
        <v>58</v>
      </c>
      <c r="G12832" t="s">
        <v>59</v>
      </c>
      <c r="H12832" t="s">
        <v>60</v>
      </c>
      <c r="I12832">
        <v>513.14294191696536</v>
      </c>
      <c r="J12832">
        <v>513.14294191696536</v>
      </c>
      <c r="K12832">
        <v>206256</v>
      </c>
      <c r="L12832">
        <v>0.24878934039105063</v>
      </c>
      <c r="M12832">
        <v>0.24878934039105063</v>
      </c>
    </row>
    <row r="12833" spans="1:13" x14ac:dyDescent="0.3">
      <c r="A12833" s="10">
        <v>43830</v>
      </c>
      <c r="B12833" t="s">
        <v>105</v>
      </c>
      <c r="C12833" t="s">
        <v>105</v>
      </c>
      <c r="D12833" t="s">
        <v>105</v>
      </c>
      <c r="E12833" t="s">
        <v>78</v>
      </c>
      <c r="F12833" t="s">
        <v>12</v>
      </c>
      <c r="G12833" t="s">
        <v>13</v>
      </c>
      <c r="H12833" t="s">
        <v>14</v>
      </c>
      <c r="I12833">
        <v>164772.113743775</v>
      </c>
      <c r="J12833">
        <v>164772.113743775</v>
      </c>
      <c r="K12833">
        <v>206256</v>
      </c>
      <c r="L12833">
        <v>79.887185703094701</v>
      </c>
      <c r="M12833">
        <v>79.887185703094701</v>
      </c>
    </row>
    <row r="12834" spans="1:13" x14ac:dyDescent="0.3">
      <c r="A12834" s="10">
        <v>43830</v>
      </c>
      <c r="B12834" t="s">
        <v>105</v>
      </c>
      <c r="C12834" t="s">
        <v>105</v>
      </c>
      <c r="D12834" t="s">
        <v>105</v>
      </c>
      <c r="E12834" t="s">
        <v>78</v>
      </c>
      <c r="F12834" t="s">
        <v>12</v>
      </c>
      <c r="G12834" t="s">
        <v>15</v>
      </c>
      <c r="H12834" t="s">
        <v>16</v>
      </c>
      <c r="I12834">
        <v>0</v>
      </c>
      <c r="J12834">
        <v>0</v>
      </c>
      <c r="K12834">
        <v>206256</v>
      </c>
      <c r="L12834">
        <v>0</v>
      </c>
      <c r="M12834">
        <v>0</v>
      </c>
    </row>
    <row r="12835" spans="1:13" x14ac:dyDescent="0.3">
      <c r="A12835" s="10">
        <v>43830</v>
      </c>
      <c r="B12835" t="s">
        <v>105</v>
      </c>
      <c r="C12835" t="s">
        <v>105</v>
      </c>
      <c r="D12835" t="s">
        <v>105</v>
      </c>
      <c r="E12835" t="s">
        <v>78</v>
      </c>
      <c r="F12835" t="s">
        <v>12</v>
      </c>
      <c r="G12835" t="s">
        <v>17</v>
      </c>
      <c r="H12835" t="s">
        <v>18</v>
      </c>
      <c r="I12835">
        <v>0</v>
      </c>
      <c r="J12835">
        <v>0</v>
      </c>
      <c r="K12835">
        <v>206256</v>
      </c>
      <c r="L12835">
        <v>0</v>
      </c>
      <c r="M12835">
        <v>0</v>
      </c>
    </row>
    <row r="12836" spans="1:13" x14ac:dyDescent="0.3">
      <c r="A12836" s="10">
        <v>43830</v>
      </c>
      <c r="B12836" t="s">
        <v>105</v>
      </c>
      <c r="C12836" t="s">
        <v>105</v>
      </c>
      <c r="D12836" t="s">
        <v>105</v>
      </c>
      <c r="E12836" t="s">
        <v>78</v>
      </c>
      <c r="F12836" t="s">
        <v>12</v>
      </c>
      <c r="G12836" t="s">
        <v>19</v>
      </c>
      <c r="H12836" t="s">
        <v>20</v>
      </c>
      <c r="I12836">
        <v>0</v>
      </c>
      <c r="J12836">
        <v>0</v>
      </c>
      <c r="K12836">
        <v>206256</v>
      </c>
      <c r="L12836">
        <v>0</v>
      </c>
      <c r="M12836">
        <v>0</v>
      </c>
    </row>
    <row r="12837" spans="1:13" x14ac:dyDescent="0.3">
      <c r="A12837" s="10">
        <v>43830</v>
      </c>
      <c r="B12837" t="s">
        <v>105</v>
      </c>
      <c r="C12837" t="s">
        <v>105</v>
      </c>
      <c r="D12837" t="s">
        <v>105</v>
      </c>
      <c r="E12837" t="s">
        <v>78</v>
      </c>
      <c r="F12837" t="s">
        <v>12</v>
      </c>
      <c r="G12837" t="s">
        <v>21</v>
      </c>
      <c r="H12837" t="s">
        <v>22</v>
      </c>
      <c r="I12837">
        <v>70917.207424699998</v>
      </c>
      <c r="J12837">
        <v>70917.207424699998</v>
      </c>
      <c r="K12837">
        <v>206256</v>
      </c>
      <c r="L12837">
        <v>34.383100333905439</v>
      </c>
      <c r="M12837">
        <v>34.383100333905439</v>
      </c>
    </row>
    <row r="12838" spans="1:13" x14ac:dyDescent="0.3">
      <c r="A12838" s="10">
        <v>43830</v>
      </c>
      <c r="B12838" t="s">
        <v>105</v>
      </c>
      <c r="C12838" t="s">
        <v>105</v>
      </c>
      <c r="D12838" t="s">
        <v>105</v>
      </c>
      <c r="E12838" t="s">
        <v>78</v>
      </c>
      <c r="F12838" t="s">
        <v>12</v>
      </c>
      <c r="G12838" t="s">
        <v>23</v>
      </c>
      <c r="H12838" t="s">
        <v>24</v>
      </c>
      <c r="I12838">
        <v>23873.761589469999</v>
      </c>
      <c r="J12838">
        <v>23873.761589469999</v>
      </c>
      <c r="K12838">
        <v>206256</v>
      </c>
      <c r="L12838">
        <v>11.574820412240129</v>
      </c>
      <c r="M12838">
        <v>11.574820412240129</v>
      </c>
    </row>
    <row r="12839" spans="1:13" x14ac:dyDescent="0.3">
      <c r="A12839" s="10">
        <v>43830</v>
      </c>
      <c r="B12839" t="s">
        <v>105</v>
      </c>
      <c r="C12839" t="s">
        <v>105</v>
      </c>
      <c r="D12839" t="s">
        <v>105</v>
      </c>
      <c r="E12839" t="s">
        <v>78</v>
      </c>
      <c r="F12839" t="s">
        <v>12</v>
      </c>
      <c r="G12839" t="s">
        <v>25</v>
      </c>
      <c r="H12839" t="s">
        <v>26</v>
      </c>
      <c r="I12839">
        <v>14291.591478230001</v>
      </c>
      <c r="J12839">
        <v>14291.591478230001</v>
      </c>
      <c r="K12839">
        <v>206256</v>
      </c>
      <c r="L12839">
        <v>6.9290549017870999</v>
      </c>
      <c r="M12839">
        <v>6.9290549017870999</v>
      </c>
    </row>
    <row r="12840" spans="1:13" x14ac:dyDescent="0.3">
      <c r="A12840" s="10">
        <v>43830</v>
      </c>
      <c r="B12840" t="s">
        <v>105</v>
      </c>
      <c r="C12840" t="s">
        <v>105</v>
      </c>
      <c r="D12840" t="s">
        <v>105</v>
      </c>
      <c r="E12840" t="s">
        <v>78</v>
      </c>
      <c r="F12840" t="s">
        <v>12</v>
      </c>
      <c r="G12840" t="s">
        <v>27</v>
      </c>
      <c r="H12840" t="s">
        <v>28</v>
      </c>
      <c r="I12840">
        <v>32751.854357</v>
      </c>
      <c r="J12840">
        <v>32751.854357</v>
      </c>
      <c r="K12840">
        <v>206256</v>
      </c>
      <c r="L12840">
        <v>15.879225019878209</v>
      </c>
      <c r="M12840">
        <v>15.879225019878209</v>
      </c>
    </row>
    <row r="12841" spans="1:13" x14ac:dyDescent="0.3">
      <c r="A12841" s="10">
        <v>43830</v>
      </c>
      <c r="B12841" t="s">
        <v>105</v>
      </c>
      <c r="C12841" t="s">
        <v>105</v>
      </c>
      <c r="D12841" t="s">
        <v>105</v>
      </c>
      <c r="E12841" t="s">
        <v>78</v>
      </c>
      <c r="F12841" t="s">
        <v>12</v>
      </c>
      <c r="G12841" t="s">
        <v>29</v>
      </c>
      <c r="H12841" t="s">
        <v>30</v>
      </c>
      <c r="I12841">
        <v>0</v>
      </c>
      <c r="J12841">
        <v>0</v>
      </c>
      <c r="K12841">
        <v>206256</v>
      </c>
      <c r="L12841">
        <v>0</v>
      </c>
      <c r="M12841">
        <v>0</v>
      </c>
    </row>
    <row r="12842" spans="1:13" x14ac:dyDescent="0.3">
      <c r="A12842" s="10">
        <v>43830</v>
      </c>
      <c r="B12842" t="s">
        <v>105</v>
      </c>
      <c r="C12842" t="s">
        <v>105</v>
      </c>
      <c r="D12842" t="s">
        <v>105</v>
      </c>
      <c r="E12842" t="s">
        <v>78</v>
      </c>
      <c r="F12842" t="s">
        <v>12</v>
      </c>
      <c r="G12842" t="s">
        <v>31</v>
      </c>
      <c r="H12842" t="s">
        <v>32</v>
      </c>
      <c r="I12842">
        <v>0</v>
      </c>
      <c r="J12842">
        <v>0</v>
      </c>
      <c r="K12842">
        <v>206256</v>
      </c>
      <c r="L12842">
        <v>0</v>
      </c>
      <c r="M12842">
        <v>0</v>
      </c>
    </row>
    <row r="12843" spans="1:13" x14ac:dyDescent="0.3">
      <c r="A12843" s="10">
        <v>43830</v>
      </c>
      <c r="B12843" t="s">
        <v>105</v>
      </c>
      <c r="C12843" t="s">
        <v>105</v>
      </c>
      <c r="D12843" t="s">
        <v>105</v>
      </c>
      <c r="E12843" t="s">
        <v>78</v>
      </c>
      <c r="F12843" t="s">
        <v>12</v>
      </c>
      <c r="G12843" t="s">
        <v>33</v>
      </c>
      <c r="H12843" t="s">
        <v>34</v>
      </c>
      <c r="I12843">
        <v>0</v>
      </c>
      <c r="J12843">
        <v>0</v>
      </c>
      <c r="K12843">
        <v>206256</v>
      </c>
      <c r="L12843">
        <v>0</v>
      </c>
      <c r="M12843">
        <v>0</v>
      </c>
    </row>
    <row r="12844" spans="1:13" x14ac:dyDescent="0.3">
      <c r="A12844" s="10">
        <v>43830</v>
      </c>
      <c r="B12844" t="s">
        <v>105</v>
      </c>
      <c r="C12844" t="s">
        <v>105</v>
      </c>
      <c r="D12844" t="s">
        <v>105</v>
      </c>
      <c r="E12844" t="s">
        <v>78</v>
      </c>
      <c r="F12844" t="s">
        <v>12</v>
      </c>
      <c r="G12844" t="s">
        <v>35</v>
      </c>
      <c r="H12844" t="s">
        <v>110</v>
      </c>
      <c r="I12844">
        <v>348.02484700000002</v>
      </c>
      <c r="J12844">
        <v>348.02484700000002</v>
      </c>
      <c r="K12844">
        <v>206256</v>
      </c>
      <c r="L12844">
        <v>0.16873441112016135</v>
      </c>
      <c r="M12844">
        <v>0.16873441112016135</v>
      </c>
    </row>
    <row r="12845" spans="1:13" x14ac:dyDescent="0.3">
      <c r="A12845" s="10">
        <v>43830</v>
      </c>
      <c r="B12845" t="s">
        <v>105</v>
      </c>
      <c r="C12845" t="s">
        <v>105</v>
      </c>
      <c r="D12845" t="s">
        <v>105</v>
      </c>
      <c r="E12845" t="s">
        <v>78</v>
      </c>
      <c r="F12845" t="s">
        <v>12</v>
      </c>
      <c r="G12845" t="s">
        <v>36</v>
      </c>
      <c r="H12845" t="s">
        <v>32</v>
      </c>
      <c r="I12845">
        <v>73.532459198628317</v>
      </c>
      <c r="J12845">
        <v>73.532459198628317</v>
      </c>
      <c r="K12845">
        <v>206256</v>
      </c>
      <c r="L12845">
        <v>3.5651064307767197E-2</v>
      </c>
      <c r="M12845">
        <v>3.5651064307767197E-2</v>
      </c>
    </row>
    <row r="12846" spans="1:13" x14ac:dyDescent="0.3">
      <c r="A12846" s="10">
        <v>43830</v>
      </c>
      <c r="B12846" t="s">
        <v>105</v>
      </c>
      <c r="C12846" t="s">
        <v>105</v>
      </c>
      <c r="D12846" t="s">
        <v>105</v>
      </c>
      <c r="E12846" t="s">
        <v>78</v>
      </c>
      <c r="F12846" t="s">
        <v>12</v>
      </c>
      <c r="G12846" t="s">
        <v>37</v>
      </c>
      <c r="H12846" t="s">
        <v>34</v>
      </c>
      <c r="I12846">
        <v>274.49238780137171</v>
      </c>
      <c r="J12846">
        <v>274.49238780137171</v>
      </c>
      <c r="K12846">
        <v>206256</v>
      </c>
      <c r="L12846">
        <v>0.13308334681239414</v>
      </c>
      <c r="M12846">
        <v>0.13308334681239414</v>
      </c>
    </row>
    <row r="12847" spans="1:13" x14ac:dyDescent="0.3">
      <c r="A12847" s="10">
        <v>43830</v>
      </c>
      <c r="B12847" t="s">
        <v>105</v>
      </c>
      <c r="C12847" t="s">
        <v>105</v>
      </c>
      <c r="D12847" t="s">
        <v>105</v>
      </c>
      <c r="E12847" t="s">
        <v>78</v>
      </c>
      <c r="F12847" t="s">
        <v>12</v>
      </c>
      <c r="G12847" t="s">
        <v>38</v>
      </c>
      <c r="H12847" t="s">
        <v>39</v>
      </c>
      <c r="I12847">
        <v>85077.418607734086</v>
      </c>
      <c r="J12847">
        <v>85077.418607734086</v>
      </c>
      <c r="K12847">
        <v>206256</v>
      </c>
      <c r="L12847">
        <v>41.248457551651384</v>
      </c>
      <c r="M12847">
        <v>41.248457551651384</v>
      </c>
    </row>
    <row r="12848" spans="1:13" x14ac:dyDescent="0.3">
      <c r="A12848" s="10">
        <v>43830</v>
      </c>
      <c r="B12848" t="s">
        <v>105</v>
      </c>
      <c r="C12848" t="s">
        <v>105</v>
      </c>
      <c r="D12848" t="s">
        <v>105</v>
      </c>
      <c r="E12848" t="s">
        <v>78</v>
      </c>
      <c r="F12848" t="s">
        <v>12</v>
      </c>
      <c r="G12848" t="s">
        <v>40</v>
      </c>
      <c r="H12848" t="s">
        <v>41</v>
      </c>
      <c r="I12848">
        <v>1113.2502885906001</v>
      </c>
      <c r="J12848">
        <v>1113.2502885906001</v>
      </c>
      <c r="K12848">
        <v>206256</v>
      </c>
      <c r="L12848">
        <v>0.53974201409442646</v>
      </c>
      <c r="M12848">
        <v>0.53974201409442646</v>
      </c>
    </row>
    <row r="12849" spans="1:13" x14ac:dyDescent="0.3">
      <c r="A12849" s="10">
        <v>43830</v>
      </c>
      <c r="B12849" t="s">
        <v>105</v>
      </c>
      <c r="C12849" t="s">
        <v>105</v>
      </c>
      <c r="D12849" t="s">
        <v>105</v>
      </c>
      <c r="E12849" t="s">
        <v>78</v>
      </c>
      <c r="F12849" t="s">
        <v>12</v>
      </c>
      <c r="G12849" t="s">
        <v>42</v>
      </c>
      <c r="H12849" t="s">
        <v>43</v>
      </c>
      <c r="I12849">
        <v>385.9666029806001</v>
      </c>
      <c r="J12849">
        <v>385.9666029806001</v>
      </c>
      <c r="K12849">
        <v>206256</v>
      </c>
      <c r="L12849">
        <v>0.18712987887896598</v>
      </c>
      <c r="M12849">
        <v>0.18712987887896598</v>
      </c>
    </row>
    <row r="12850" spans="1:13" x14ac:dyDescent="0.3">
      <c r="A12850" s="10">
        <v>43830</v>
      </c>
      <c r="B12850" t="s">
        <v>105</v>
      </c>
      <c r="C12850" t="s">
        <v>105</v>
      </c>
      <c r="D12850" t="s">
        <v>105</v>
      </c>
      <c r="E12850" t="s">
        <v>78</v>
      </c>
      <c r="F12850" t="s">
        <v>12</v>
      </c>
      <c r="G12850" t="s">
        <v>44</v>
      </c>
      <c r="H12850" t="s">
        <v>45</v>
      </c>
      <c r="I12850">
        <v>727.28368561000002</v>
      </c>
      <c r="J12850">
        <v>727.28368561000002</v>
      </c>
      <c r="K12850">
        <v>206256</v>
      </c>
      <c r="L12850">
        <v>0.35261213521546042</v>
      </c>
      <c r="M12850">
        <v>0.35261213521546042</v>
      </c>
    </row>
    <row r="12851" spans="1:13" x14ac:dyDescent="0.3">
      <c r="A12851" s="10">
        <v>43830</v>
      </c>
      <c r="B12851" t="s">
        <v>105</v>
      </c>
      <c r="C12851" t="s">
        <v>105</v>
      </c>
      <c r="D12851" t="s">
        <v>105</v>
      </c>
      <c r="E12851" t="s">
        <v>78</v>
      </c>
      <c r="F12851" t="s">
        <v>12</v>
      </c>
      <c r="G12851" t="s">
        <v>46</v>
      </c>
      <c r="H12851" t="s">
        <v>47</v>
      </c>
      <c r="I12851">
        <v>0</v>
      </c>
      <c r="J12851">
        <v>0</v>
      </c>
      <c r="K12851">
        <v>206256</v>
      </c>
      <c r="L12851">
        <v>0</v>
      </c>
      <c r="M12851">
        <v>0</v>
      </c>
    </row>
    <row r="12852" spans="1:13" x14ac:dyDescent="0.3">
      <c r="A12852" s="10">
        <v>43830</v>
      </c>
      <c r="B12852" t="s">
        <v>105</v>
      </c>
      <c r="C12852" t="s">
        <v>105</v>
      </c>
      <c r="D12852" t="s">
        <v>105</v>
      </c>
      <c r="E12852" t="s">
        <v>78</v>
      </c>
      <c r="F12852" t="s">
        <v>12</v>
      </c>
      <c r="G12852" t="s">
        <v>48</v>
      </c>
      <c r="H12852" t="s">
        <v>96</v>
      </c>
      <c r="I12852">
        <v>0</v>
      </c>
      <c r="J12852">
        <v>0</v>
      </c>
      <c r="K12852">
        <v>206256</v>
      </c>
      <c r="L12852">
        <v>0</v>
      </c>
      <c r="M12852">
        <v>0</v>
      </c>
    </row>
    <row r="12853" spans="1:13" x14ac:dyDescent="0.3">
      <c r="A12853" s="10">
        <v>43830</v>
      </c>
      <c r="B12853" t="s">
        <v>105</v>
      </c>
      <c r="C12853" t="s">
        <v>105</v>
      </c>
      <c r="D12853" t="s">
        <v>105</v>
      </c>
      <c r="E12853" t="s">
        <v>78</v>
      </c>
      <c r="F12853" t="s">
        <v>12</v>
      </c>
      <c r="G12853" t="s">
        <v>49</v>
      </c>
      <c r="H12853" t="s">
        <v>104</v>
      </c>
      <c r="I12853">
        <v>7316.2125757503027</v>
      </c>
      <c r="J12853">
        <v>7316.2125757503027</v>
      </c>
      <c r="K12853">
        <v>206256</v>
      </c>
      <c r="L12853">
        <v>3.5471513923232791</v>
      </c>
      <c r="M12853">
        <v>3.5471513923232791</v>
      </c>
    </row>
    <row r="12854" spans="1:13" x14ac:dyDescent="0.3">
      <c r="A12854" s="10">
        <v>43830</v>
      </c>
      <c r="B12854" t="s">
        <v>105</v>
      </c>
      <c r="C12854" t="s">
        <v>105</v>
      </c>
      <c r="D12854" t="s">
        <v>105</v>
      </c>
      <c r="E12854" t="s">
        <v>78</v>
      </c>
      <c r="F12854" t="s">
        <v>12</v>
      </c>
      <c r="G12854" t="s">
        <v>50</v>
      </c>
      <c r="H12854" t="s">
        <v>51</v>
      </c>
      <c r="I12854">
        <v>109.23732577027</v>
      </c>
      <c r="J12854">
        <v>109.23732577027</v>
      </c>
      <c r="K12854">
        <v>206256</v>
      </c>
      <c r="L12854">
        <v>5.296201117556338E-2</v>
      </c>
      <c r="M12854">
        <v>5.296201117556338E-2</v>
      </c>
    </row>
    <row r="12855" spans="1:13" x14ac:dyDescent="0.3">
      <c r="A12855" s="10">
        <v>43830</v>
      </c>
      <c r="B12855" t="s">
        <v>105</v>
      </c>
      <c r="C12855" t="s">
        <v>105</v>
      </c>
      <c r="D12855" t="s">
        <v>105</v>
      </c>
      <c r="E12855" t="s">
        <v>78</v>
      </c>
      <c r="F12855" t="s">
        <v>12</v>
      </c>
      <c r="G12855" t="s">
        <v>52</v>
      </c>
      <c r="H12855" t="s">
        <v>106</v>
      </c>
      <c r="I12855">
        <v>7206.9752499800325</v>
      </c>
      <c r="J12855">
        <v>7206.9752499800325</v>
      </c>
      <c r="K12855">
        <v>206256</v>
      </c>
      <c r="L12855">
        <v>3.4941893811477156</v>
      </c>
      <c r="M12855">
        <v>3.4941893811477156</v>
      </c>
    </row>
    <row r="12856" spans="1:13" x14ac:dyDescent="0.3">
      <c r="A12856" s="10">
        <v>43830</v>
      </c>
      <c r="B12856" t="s">
        <v>105</v>
      </c>
      <c r="C12856" t="s">
        <v>105</v>
      </c>
      <c r="D12856" t="s">
        <v>105</v>
      </c>
      <c r="E12856" t="s">
        <v>78</v>
      </c>
      <c r="F12856" t="s">
        <v>53</v>
      </c>
      <c r="G12856" t="s">
        <v>54</v>
      </c>
      <c r="H12856" t="s">
        <v>55</v>
      </c>
      <c r="I12856">
        <v>27389.19212825425</v>
      </c>
      <c r="J12856">
        <v>-27389.19212825425</v>
      </c>
      <c r="K12856">
        <v>206256</v>
      </c>
      <c r="L12856">
        <v>13.279221999968122</v>
      </c>
      <c r="M12856">
        <v>-13.279221999968122</v>
      </c>
    </row>
    <row r="12857" spans="1:13" x14ac:dyDescent="0.3">
      <c r="A12857" s="10">
        <v>43830</v>
      </c>
      <c r="B12857" t="s">
        <v>105</v>
      </c>
      <c r="C12857" t="s">
        <v>105</v>
      </c>
      <c r="D12857" t="s">
        <v>105</v>
      </c>
      <c r="E12857" t="s">
        <v>78</v>
      </c>
      <c r="F12857" t="s">
        <v>53</v>
      </c>
      <c r="G12857" t="s">
        <v>15</v>
      </c>
      <c r="H12857" t="s">
        <v>16</v>
      </c>
      <c r="I12857">
        <v>0</v>
      </c>
      <c r="J12857">
        <v>0</v>
      </c>
      <c r="K12857">
        <v>206256</v>
      </c>
      <c r="L12857">
        <v>0</v>
      </c>
      <c r="M12857">
        <v>0</v>
      </c>
    </row>
    <row r="12858" spans="1:13" x14ac:dyDescent="0.3">
      <c r="A12858" s="10">
        <v>43830</v>
      </c>
      <c r="B12858" t="s">
        <v>105</v>
      </c>
      <c r="C12858" t="s">
        <v>105</v>
      </c>
      <c r="D12858" t="s">
        <v>105</v>
      </c>
      <c r="E12858" t="s">
        <v>78</v>
      </c>
      <c r="F12858" t="s">
        <v>53</v>
      </c>
      <c r="G12858" t="s">
        <v>17</v>
      </c>
      <c r="H12858" t="s">
        <v>18</v>
      </c>
      <c r="I12858">
        <v>0</v>
      </c>
      <c r="J12858">
        <v>0</v>
      </c>
      <c r="K12858">
        <v>206256</v>
      </c>
      <c r="L12858">
        <v>0</v>
      </c>
      <c r="M12858">
        <v>0</v>
      </c>
    </row>
    <row r="12859" spans="1:13" x14ac:dyDescent="0.3">
      <c r="A12859" s="10">
        <v>43830</v>
      </c>
      <c r="B12859" t="s">
        <v>105</v>
      </c>
      <c r="C12859" t="s">
        <v>105</v>
      </c>
      <c r="D12859" t="s">
        <v>105</v>
      </c>
      <c r="E12859" t="s">
        <v>78</v>
      </c>
      <c r="F12859" t="s">
        <v>53</v>
      </c>
      <c r="G12859" t="s">
        <v>19</v>
      </c>
      <c r="H12859" t="s">
        <v>20</v>
      </c>
      <c r="I12859">
        <v>0</v>
      </c>
      <c r="J12859">
        <v>0</v>
      </c>
      <c r="K12859">
        <v>206256</v>
      </c>
      <c r="L12859">
        <v>0</v>
      </c>
      <c r="M12859">
        <v>0</v>
      </c>
    </row>
    <row r="12860" spans="1:13" x14ac:dyDescent="0.3">
      <c r="A12860" s="10">
        <v>43830</v>
      </c>
      <c r="B12860" t="s">
        <v>105</v>
      </c>
      <c r="C12860" t="s">
        <v>105</v>
      </c>
      <c r="D12860" t="s">
        <v>105</v>
      </c>
      <c r="E12860" t="s">
        <v>78</v>
      </c>
      <c r="F12860" t="s">
        <v>53</v>
      </c>
      <c r="G12860" t="s">
        <v>21</v>
      </c>
      <c r="H12860" t="s">
        <v>22</v>
      </c>
      <c r="I12860">
        <v>0</v>
      </c>
      <c r="J12860">
        <v>0</v>
      </c>
      <c r="K12860">
        <v>206256</v>
      </c>
      <c r="L12860">
        <v>0</v>
      </c>
      <c r="M12860">
        <v>0</v>
      </c>
    </row>
    <row r="12861" spans="1:13" x14ac:dyDescent="0.3">
      <c r="A12861" s="10">
        <v>43830</v>
      </c>
      <c r="B12861" t="s">
        <v>105</v>
      </c>
      <c r="C12861" t="s">
        <v>105</v>
      </c>
      <c r="D12861" t="s">
        <v>105</v>
      </c>
      <c r="E12861" t="s">
        <v>78</v>
      </c>
      <c r="F12861" t="s">
        <v>53</v>
      </c>
      <c r="G12861" t="s">
        <v>23</v>
      </c>
      <c r="H12861" t="s">
        <v>24</v>
      </c>
      <c r="I12861">
        <v>0</v>
      </c>
      <c r="J12861">
        <v>0</v>
      </c>
      <c r="K12861">
        <v>206256</v>
      </c>
      <c r="L12861">
        <v>0</v>
      </c>
      <c r="M12861">
        <v>0</v>
      </c>
    </row>
    <row r="12862" spans="1:13" x14ac:dyDescent="0.3">
      <c r="A12862" s="10">
        <v>43830</v>
      </c>
      <c r="B12862" t="s">
        <v>105</v>
      </c>
      <c r="C12862" t="s">
        <v>105</v>
      </c>
      <c r="D12862" t="s">
        <v>105</v>
      </c>
      <c r="E12862" t="s">
        <v>78</v>
      </c>
      <c r="F12862" t="s">
        <v>53</v>
      </c>
      <c r="G12862" t="s">
        <v>25</v>
      </c>
      <c r="H12862" t="s">
        <v>26</v>
      </c>
      <c r="I12862">
        <v>0</v>
      </c>
      <c r="J12862">
        <v>0</v>
      </c>
      <c r="K12862">
        <v>206256</v>
      </c>
      <c r="L12862">
        <v>0</v>
      </c>
      <c r="M12862">
        <v>0</v>
      </c>
    </row>
    <row r="12863" spans="1:13" x14ac:dyDescent="0.3">
      <c r="A12863" s="10">
        <v>43830</v>
      </c>
      <c r="B12863" t="s">
        <v>105</v>
      </c>
      <c r="C12863" t="s">
        <v>105</v>
      </c>
      <c r="D12863" t="s">
        <v>105</v>
      </c>
      <c r="E12863" t="s">
        <v>78</v>
      </c>
      <c r="F12863" t="s">
        <v>53</v>
      </c>
      <c r="G12863" t="s">
        <v>27</v>
      </c>
      <c r="H12863" t="s">
        <v>28</v>
      </c>
      <c r="I12863">
        <v>0</v>
      </c>
      <c r="J12863">
        <v>0</v>
      </c>
      <c r="K12863">
        <v>206256</v>
      </c>
      <c r="L12863">
        <v>0</v>
      </c>
      <c r="M12863">
        <v>0</v>
      </c>
    </row>
    <row r="12864" spans="1:13" x14ac:dyDescent="0.3">
      <c r="A12864" s="10">
        <v>43830</v>
      </c>
      <c r="B12864" t="s">
        <v>105</v>
      </c>
      <c r="C12864" t="s">
        <v>105</v>
      </c>
      <c r="D12864" t="s">
        <v>105</v>
      </c>
      <c r="E12864" t="s">
        <v>78</v>
      </c>
      <c r="F12864" t="s">
        <v>53</v>
      </c>
      <c r="G12864" t="s">
        <v>29</v>
      </c>
      <c r="H12864" t="s">
        <v>30</v>
      </c>
      <c r="I12864">
        <v>0</v>
      </c>
      <c r="J12864">
        <v>0</v>
      </c>
      <c r="K12864">
        <v>206256</v>
      </c>
      <c r="L12864">
        <v>0</v>
      </c>
      <c r="M12864">
        <v>0</v>
      </c>
    </row>
    <row r="12865" spans="1:13" x14ac:dyDescent="0.3">
      <c r="A12865" s="10">
        <v>43830</v>
      </c>
      <c r="B12865" t="s">
        <v>105</v>
      </c>
      <c r="C12865" t="s">
        <v>105</v>
      </c>
      <c r="D12865" t="s">
        <v>105</v>
      </c>
      <c r="E12865" t="s">
        <v>78</v>
      </c>
      <c r="F12865" t="s">
        <v>53</v>
      </c>
      <c r="G12865" t="s">
        <v>31</v>
      </c>
      <c r="H12865" t="s">
        <v>32</v>
      </c>
      <c r="I12865">
        <v>0</v>
      </c>
      <c r="J12865">
        <v>0</v>
      </c>
      <c r="K12865">
        <v>206256</v>
      </c>
      <c r="L12865">
        <v>0</v>
      </c>
      <c r="M12865">
        <v>0</v>
      </c>
    </row>
    <row r="12866" spans="1:13" x14ac:dyDescent="0.3">
      <c r="A12866" s="10">
        <v>43830</v>
      </c>
      <c r="B12866" t="s">
        <v>105</v>
      </c>
      <c r="C12866" t="s">
        <v>105</v>
      </c>
      <c r="D12866" t="s">
        <v>105</v>
      </c>
      <c r="E12866" t="s">
        <v>78</v>
      </c>
      <c r="F12866" t="s">
        <v>53</v>
      </c>
      <c r="G12866" t="s">
        <v>33</v>
      </c>
      <c r="H12866" t="s">
        <v>34</v>
      </c>
      <c r="I12866">
        <v>0</v>
      </c>
      <c r="J12866">
        <v>0</v>
      </c>
      <c r="K12866">
        <v>206256</v>
      </c>
      <c r="L12866">
        <v>0</v>
      </c>
      <c r="M12866">
        <v>0</v>
      </c>
    </row>
    <row r="12867" spans="1:13" x14ac:dyDescent="0.3">
      <c r="A12867" s="10">
        <v>43830</v>
      </c>
      <c r="B12867" t="s">
        <v>105</v>
      </c>
      <c r="C12867" t="s">
        <v>105</v>
      </c>
      <c r="D12867" t="s">
        <v>105</v>
      </c>
      <c r="E12867" t="s">
        <v>78</v>
      </c>
      <c r="F12867" t="s">
        <v>53</v>
      </c>
      <c r="G12867" t="s">
        <v>35</v>
      </c>
      <c r="H12867" t="s">
        <v>110</v>
      </c>
      <c r="I12867">
        <v>24602.856007399652</v>
      </c>
      <c r="J12867">
        <v>-24602.856007399652</v>
      </c>
      <c r="K12867">
        <v>206256</v>
      </c>
      <c r="L12867">
        <v>11.928310452738176</v>
      </c>
      <c r="M12867">
        <v>-11.928310452738176</v>
      </c>
    </row>
    <row r="12868" spans="1:13" x14ac:dyDescent="0.3">
      <c r="A12868" s="10">
        <v>43830</v>
      </c>
      <c r="B12868" t="s">
        <v>105</v>
      </c>
      <c r="C12868" t="s">
        <v>105</v>
      </c>
      <c r="D12868" t="s">
        <v>105</v>
      </c>
      <c r="E12868" t="s">
        <v>78</v>
      </c>
      <c r="F12868" t="s">
        <v>53</v>
      </c>
      <c r="G12868" t="s">
        <v>36</v>
      </c>
      <c r="H12868" t="s">
        <v>32</v>
      </c>
      <c r="I12868">
        <v>8830.4496859111114</v>
      </c>
      <c r="J12868">
        <v>-8830.4496859111114</v>
      </c>
      <c r="K12868">
        <v>206256</v>
      </c>
      <c r="L12868">
        <v>4.2813056036726742</v>
      </c>
      <c r="M12868">
        <v>-4.2813056036726742</v>
      </c>
    </row>
    <row r="12869" spans="1:13" x14ac:dyDescent="0.3">
      <c r="A12869" s="10">
        <v>43830</v>
      </c>
      <c r="B12869" t="s">
        <v>105</v>
      </c>
      <c r="C12869" t="s">
        <v>105</v>
      </c>
      <c r="D12869" t="s">
        <v>105</v>
      </c>
      <c r="E12869" t="s">
        <v>78</v>
      </c>
      <c r="F12869" t="s">
        <v>53</v>
      </c>
      <c r="G12869" t="s">
        <v>37</v>
      </c>
      <c r="H12869" t="s">
        <v>34</v>
      </c>
      <c r="I12869">
        <v>15772.406321488541</v>
      </c>
      <c r="J12869">
        <v>-15772.406321488541</v>
      </c>
      <c r="K12869">
        <v>206256</v>
      </c>
      <c r="L12869">
        <v>7.6470048490655014</v>
      </c>
      <c r="M12869">
        <v>-7.6470048490655014</v>
      </c>
    </row>
    <row r="12870" spans="1:13" x14ac:dyDescent="0.3">
      <c r="A12870" s="10">
        <v>43830</v>
      </c>
      <c r="B12870" t="s">
        <v>105</v>
      </c>
      <c r="C12870" t="s">
        <v>105</v>
      </c>
      <c r="D12870" t="s">
        <v>105</v>
      </c>
      <c r="E12870" t="s">
        <v>78</v>
      </c>
      <c r="F12870" t="s">
        <v>53</v>
      </c>
      <c r="G12870" t="s">
        <v>38</v>
      </c>
      <c r="H12870" t="s">
        <v>39</v>
      </c>
      <c r="I12870">
        <v>0</v>
      </c>
      <c r="J12870">
        <v>0</v>
      </c>
      <c r="K12870">
        <v>206256</v>
      </c>
      <c r="L12870">
        <v>0</v>
      </c>
      <c r="M12870">
        <v>0</v>
      </c>
    </row>
    <row r="12871" spans="1:13" x14ac:dyDescent="0.3">
      <c r="A12871" s="10">
        <v>43830</v>
      </c>
      <c r="B12871" t="s">
        <v>105</v>
      </c>
      <c r="C12871" t="s">
        <v>105</v>
      </c>
      <c r="D12871" t="s">
        <v>105</v>
      </c>
      <c r="E12871" t="s">
        <v>78</v>
      </c>
      <c r="F12871" t="s">
        <v>53</v>
      </c>
      <c r="G12871" t="s">
        <v>40</v>
      </c>
      <c r="H12871" t="s">
        <v>41</v>
      </c>
      <c r="I12871">
        <v>0</v>
      </c>
      <c r="J12871">
        <v>0</v>
      </c>
      <c r="K12871">
        <v>206256</v>
      </c>
      <c r="L12871">
        <v>0</v>
      </c>
      <c r="M12871">
        <v>0</v>
      </c>
    </row>
    <row r="12872" spans="1:13" x14ac:dyDescent="0.3">
      <c r="A12872" s="10">
        <v>43830</v>
      </c>
      <c r="B12872" t="s">
        <v>105</v>
      </c>
      <c r="C12872" t="s">
        <v>105</v>
      </c>
      <c r="D12872" t="s">
        <v>105</v>
      </c>
      <c r="E12872" t="s">
        <v>78</v>
      </c>
      <c r="F12872" t="s">
        <v>53</v>
      </c>
      <c r="G12872" t="s">
        <v>42</v>
      </c>
      <c r="H12872" t="s">
        <v>43</v>
      </c>
      <c r="I12872">
        <v>0</v>
      </c>
      <c r="J12872">
        <v>0</v>
      </c>
      <c r="K12872">
        <v>206256</v>
      </c>
      <c r="L12872">
        <v>0</v>
      </c>
      <c r="M12872">
        <v>0</v>
      </c>
    </row>
    <row r="12873" spans="1:13" x14ac:dyDescent="0.3">
      <c r="A12873" s="10">
        <v>43830</v>
      </c>
      <c r="B12873" t="s">
        <v>105</v>
      </c>
      <c r="C12873" t="s">
        <v>105</v>
      </c>
      <c r="D12873" t="s">
        <v>105</v>
      </c>
      <c r="E12873" t="s">
        <v>78</v>
      </c>
      <c r="F12873" t="s">
        <v>53</v>
      </c>
      <c r="G12873" t="s">
        <v>44</v>
      </c>
      <c r="H12873" t="s">
        <v>45</v>
      </c>
      <c r="I12873">
        <v>0</v>
      </c>
      <c r="J12873">
        <v>0</v>
      </c>
      <c r="K12873">
        <v>206256</v>
      </c>
      <c r="L12873">
        <v>0</v>
      </c>
      <c r="M12873">
        <v>0</v>
      </c>
    </row>
    <row r="12874" spans="1:13" x14ac:dyDescent="0.3">
      <c r="A12874" s="10">
        <v>43830</v>
      </c>
      <c r="B12874" t="s">
        <v>105</v>
      </c>
      <c r="C12874" t="s">
        <v>105</v>
      </c>
      <c r="D12874" t="s">
        <v>105</v>
      </c>
      <c r="E12874" t="s">
        <v>78</v>
      </c>
      <c r="F12874" t="s">
        <v>53</v>
      </c>
      <c r="G12874" t="s">
        <v>46</v>
      </c>
      <c r="H12874" t="s">
        <v>47</v>
      </c>
      <c r="I12874">
        <v>0</v>
      </c>
      <c r="J12874">
        <v>0</v>
      </c>
      <c r="K12874">
        <v>206256</v>
      </c>
      <c r="L12874">
        <v>0</v>
      </c>
      <c r="M12874">
        <v>0</v>
      </c>
    </row>
    <row r="12875" spans="1:13" x14ac:dyDescent="0.3">
      <c r="A12875" s="10">
        <v>43830</v>
      </c>
      <c r="B12875" t="s">
        <v>105</v>
      </c>
      <c r="C12875" t="s">
        <v>105</v>
      </c>
      <c r="D12875" t="s">
        <v>105</v>
      </c>
      <c r="E12875" t="s">
        <v>78</v>
      </c>
      <c r="F12875" t="s">
        <v>53</v>
      </c>
      <c r="G12875" t="s">
        <v>48</v>
      </c>
      <c r="H12875" t="s">
        <v>96</v>
      </c>
      <c r="I12875">
        <v>0</v>
      </c>
      <c r="J12875">
        <v>0</v>
      </c>
      <c r="K12875">
        <v>206256</v>
      </c>
      <c r="L12875">
        <v>0</v>
      </c>
      <c r="M12875">
        <v>0</v>
      </c>
    </row>
    <row r="12876" spans="1:13" x14ac:dyDescent="0.3">
      <c r="A12876" s="10">
        <v>43830</v>
      </c>
      <c r="B12876" t="s">
        <v>105</v>
      </c>
      <c r="C12876" t="s">
        <v>105</v>
      </c>
      <c r="D12876" t="s">
        <v>105</v>
      </c>
      <c r="E12876" t="s">
        <v>78</v>
      </c>
      <c r="F12876" t="s">
        <v>53</v>
      </c>
      <c r="G12876" t="s">
        <v>49</v>
      </c>
      <c r="H12876" t="s">
        <v>56</v>
      </c>
      <c r="I12876">
        <v>2786.3361208545975</v>
      </c>
      <c r="J12876">
        <v>-2786.3361208545975</v>
      </c>
      <c r="K12876">
        <v>206256</v>
      </c>
      <c r="L12876">
        <v>1.350911547229946</v>
      </c>
      <c r="M12876">
        <v>-1.350911547229946</v>
      </c>
    </row>
    <row r="12877" spans="1:13" x14ac:dyDescent="0.3">
      <c r="A12877" s="10">
        <v>43830</v>
      </c>
      <c r="B12877" t="s">
        <v>105</v>
      </c>
      <c r="C12877" t="s">
        <v>105</v>
      </c>
      <c r="D12877" t="s">
        <v>105</v>
      </c>
      <c r="E12877" t="s">
        <v>78</v>
      </c>
      <c r="F12877" t="s">
        <v>53</v>
      </c>
      <c r="G12877" t="s">
        <v>50</v>
      </c>
      <c r="H12877" t="s">
        <v>51</v>
      </c>
      <c r="I12877">
        <v>175.44099474763999</v>
      </c>
      <c r="J12877">
        <v>-175.44099474763999</v>
      </c>
      <c r="K12877">
        <v>206256</v>
      </c>
      <c r="L12877">
        <v>8.5059826016038315E-2</v>
      </c>
      <c r="M12877">
        <v>-8.5059826016038315E-2</v>
      </c>
    </row>
    <row r="12878" spans="1:13" x14ac:dyDescent="0.3">
      <c r="A12878" s="10">
        <v>43830</v>
      </c>
      <c r="B12878" t="s">
        <v>105</v>
      </c>
      <c r="C12878" t="s">
        <v>105</v>
      </c>
      <c r="D12878" t="s">
        <v>105</v>
      </c>
      <c r="E12878" t="s">
        <v>78</v>
      </c>
      <c r="F12878" t="s">
        <v>53</v>
      </c>
      <c r="G12878" t="s">
        <v>52</v>
      </c>
      <c r="H12878" t="s">
        <v>57</v>
      </c>
      <c r="I12878">
        <v>2610.8951261069574</v>
      </c>
      <c r="J12878">
        <v>-2610.8951261069574</v>
      </c>
      <c r="K12878">
        <v>206256</v>
      </c>
      <c r="L12878">
        <v>1.2658517212139075</v>
      </c>
      <c r="M12878">
        <v>-1.2658517212139075</v>
      </c>
    </row>
    <row r="12879" spans="1:13" x14ac:dyDescent="0.3">
      <c r="A12879" s="10">
        <v>43830</v>
      </c>
      <c r="B12879" t="s">
        <v>105</v>
      </c>
      <c r="C12879" t="s">
        <v>105</v>
      </c>
      <c r="D12879" t="s">
        <v>105</v>
      </c>
      <c r="E12879" t="s">
        <v>78</v>
      </c>
      <c r="F12879" t="s">
        <v>58</v>
      </c>
      <c r="G12879" t="s">
        <v>59</v>
      </c>
      <c r="H12879" t="s">
        <v>60</v>
      </c>
      <c r="I12879">
        <v>137382.92161552075</v>
      </c>
      <c r="J12879">
        <v>137382.92161552075</v>
      </c>
      <c r="K12879">
        <v>206256</v>
      </c>
      <c r="L12879">
        <v>66.607963703126586</v>
      </c>
      <c r="M12879">
        <v>66.607963703126586</v>
      </c>
    </row>
    <row r="12880" spans="1:13" x14ac:dyDescent="0.3">
      <c r="A12880" s="10">
        <v>43830</v>
      </c>
      <c r="B12880" t="s">
        <v>107</v>
      </c>
      <c r="C12880" t="s">
        <v>107</v>
      </c>
      <c r="D12880" t="s">
        <v>107</v>
      </c>
      <c r="E12880" t="s">
        <v>79</v>
      </c>
      <c r="F12880" t="s">
        <v>12</v>
      </c>
      <c r="G12880" t="s">
        <v>13</v>
      </c>
      <c r="H12880" t="s">
        <v>14</v>
      </c>
      <c r="I12880">
        <v>185433.96973990923</v>
      </c>
      <c r="J12880">
        <v>185433.96973990923</v>
      </c>
      <c r="K12880">
        <v>206256</v>
      </c>
      <c r="L12880">
        <v>89.904763856522578</v>
      </c>
      <c r="M12880">
        <v>89.904763856522578</v>
      </c>
    </row>
    <row r="12881" spans="1:13" x14ac:dyDescent="0.3">
      <c r="A12881" s="10">
        <v>43830</v>
      </c>
      <c r="B12881" t="s">
        <v>107</v>
      </c>
      <c r="C12881" t="s">
        <v>107</v>
      </c>
      <c r="D12881" t="s">
        <v>107</v>
      </c>
      <c r="E12881" t="s">
        <v>79</v>
      </c>
      <c r="F12881" t="s">
        <v>12</v>
      </c>
      <c r="G12881" t="s">
        <v>15</v>
      </c>
      <c r="H12881" t="s">
        <v>16</v>
      </c>
      <c r="I12881">
        <v>2801.3298540000001</v>
      </c>
      <c r="J12881">
        <v>2801.3298540000001</v>
      </c>
      <c r="K12881">
        <v>206256</v>
      </c>
      <c r="L12881">
        <v>1.3581810245520129</v>
      </c>
      <c r="M12881">
        <v>1.3581810245520129</v>
      </c>
    </row>
    <row r="12882" spans="1:13" x14ac:dyDescent="0.3">
      <c r="A12882" s="10">
        <v>43830</v>
      </c>
      <c r="B12882" t="s">
        <v>107</v>
      </c>
      <c r="C12882" t="s">
        <v>107</v>
      </c>
      <c r="D12882" t="s">
        <v>107</v>
      </c>
      <c r="E12882" t="s">
        <v>79</v>
      </c>
      <c r="F12882" t="s">
        <v>12</v>
      </c>
      <c r="G12882" t="s">
        <v>17</v>
      </c>
      <c r="H12882" t="s">
        <v>18</v>
      </c>
      <c r="I12882">
        <v>0</v>
      </c>
      <c r="J12882">
        <v>0</v>
      </c>
      <c r="K12882">
        <v>206256</v>
      </c>
      <c r="L12882">
        <v>0</v>
      </c>
      <c r="M12882">
        <v>0</v>
      </c>
    </row>
    <row r="12883" spans="1:13" x14ac:dyDescent="0.3">
      <c r="A12883" s="10">
        <v>43830</v>
      </c>
      <c r="B12883" t="s">
        <v>107</v>
      </c>
      <c r="C12883" t="s">
        <v>107</v>
      </c>
      <c r="D12883" t="s">
        <v>107</v>
      </c>
      <c r="E12883" t="s">
        <v>79</v>
      </c>
      <c r="F12883" t="s">
        <v>12</v>
      </c>
      <c r="G12883" t="s">
        <v>19</v>
      </c>
      <c r="H12883" t="s">
        <v>20</v>
      </c>
      <c r="I12883">
        <v>2801.3298540000001</v>
      </c>
      <c r="J12883">
        <v>2801.3298540000001</v>
      </c>
      <c r="K12883">
        <v>206256</v>
      </c>
      <c r="L12883">
        <v>1.3581810245520129</v>
      </c>
      <c r="M12883">
        <v>1.3581810245520129</v>
      </c>
    </row>
    <row r="12884" spans="1:13" x14ac:dyDescent="0.3">
      <c r="A12884" s="10">
        <v>43830</v>
      </c>
      <c r="B12884" t="s">
        <v>107</v>
      </c>
      <c r="C12884" t="s">
        <v>107</v>
      </c>
      <c r="D12884" t="s">
        <v>107</v>
      </c>
      <c r="E12884" t="s">
        <v>79</v>
      </c>
      <c r="F12884" t="s">
        <v>12</v>
      </c>
      <c r="G12884" t="s">
        <v>21</v>
      </c>
      <c r="H12884" t="s">
        <v>22</v>
      </c>
      <c r="I12884">
        <v>2971.82715216</v>
      </c>
      <c r="J12884">
        <v>2971.82715216</v>
      </c>
      <c r="K12884">
        <v>206256</v>
      </c>
      <c r="L12884">
        <v>1.4408439764952292</v>
      </c>
      <c r="M12884">
        <v>1.4408439764952292</v>
      </c>
    </row>
    <row r="12885" spans="1:13" x14ac:dyDescent="0.3">
      <c r="A12885" s="10">
        <v>43830</v>
      </c>
      <c r="B12885" t="s">
        <v>107</v>
      </c>
      <c r="C12885" t="s">
        <v>107</v>
      </c>
      <c r="D12885" t="s">
        <v>107</v>
      </c>
      <c r="E12885" t="s">
        <v>79</v>
      </c>
      <c r="F12885" t="s">
        <v>12</v>
      </c>
      <c r="G12885" t="s">
        <v>23</v>
      </c>
      <c r="H12885" t="s">
        <v>24</v>
      </c>
      <c r="I12885">
        <v>0</v>
      </c>
      <c r="J12885">
        <v>0</v>
      </c>
      <c r="K12885">
        <v>206256</v>
      </c>
      <c r="L12885">
        <v>0</v>
      </c>
      <c r="M12885">
        <v>0</v>
      </c>
    </row>
    <row r="12886" spans="1:13" x14ac:dyDescent="0.3">
      <c r="A12886" s="10">
        <v>43830</v>
      </c>
      <c r="B12886" t="s">
        <v>107</v>
      </c>
      <c r="C12886" t="s">
        <v>107</v>
      </c>
      <c r="D12886" t="s">
        <v>107</v>
      </c>
      <c r="E12886" t="s">
        <v>79</v>
      </c>
      <c r="F12886" t="s">
        <v>12</v>
      </c>
      <c r="G12886" t="s">
        <v>25</v>
      </c>
      <c r="H12886" t="s">
        <v>26</v>
      </c>
      <c r="I12886">
        <v>928.62429637000002</v>
      </c>
      <c r="J12886">
        <v>928.62429637000002</v>
      </c>
      <c r="K12886">
        <v>206256</v>
      </c>
      <c r="L12886">
        <v>0.45022898551799706</v>
      </c>
      <c r="M12886">
        <v>0.45022898551799706</v>
      </c>
    </row>
    <row r="12887" spans="1:13" x14ac:dyDescent="0.3">
      <c r="A12887" s="10">
        <v>43830</v>
      </c>
      <c r="B12887" t="s">
        <v>107</v>
      </c>
      <c r="C12887" t="s">
        <v>107</v>
      </c>
      <c r="D12887" t="s">
        <v>107</v>
      </c>
      <c r="E12887" t="s">
        <v>79</v>
      </c>
      <c r="F12887" t="s">
        <v>12</v>
      </c>
      <c r="G12887" t="s">
        <v>27</v>
      </c>
      <c r="H12887" t="s">
        <v>28</v>
      </c>
      <c r="I12887">
        <v>2043.2028557900001</v>
      </c>
      <c r="J12887">
        <v>2043.2028557900001</v>
      </c>
      <c r="K12887">
        <v>206256</v>
      </c>
      <c r="L12887">
        <v>0.99061499097723216</v>
      </c>
      <c r="M12887">
        <v>0.99061499097723216</v>
      </c>
    </row>
    <row r="12888" spans="1:13" x14ac:dyDescent="0.3">
      <c r="A12888" s="10">
        <v>43830</v>
      </c>
      <c r="B12888" t="s">
        <v>107</v>
      </c>
      <c r="C12888" t="s">
        <v>107</v>
      </c>
      <c r="D12888" t="s">
        <v>107</v>
      </c>
      <c r="E12888" t="s">
        <v>79</v>
      </c>
      <c r="F12888" t="s">
        <v>12</v>
      </c>
      <c r="G12888" t="s">
        <v>29</v>
      </c>
      <c r="H12888" t="s">
        <v>30</v>
      </c>
      <c r="I12888">
        <v>10902.106223000001</v>
      </c>
      <c r="J12888">
        <v>10902.106223000001</v>
      </c>
      <c r="K12888">
        <v>206256</v>
      </c>
      <c r="L12888">
        <v>5.2857159175975488</v>
      </c>
      <c r="M12888">
        <v>5.2857159175975488</v>
      </c>
    </row>
    <row r="12889" spans="1:13" x14ac:dyDescent="0.3">
      <c r="A12889" s="10">
        <v>43830</v>
      </c>
      <c r="B12889" t="s">
        <v>107</v>
      </c>
      <c r="C12889" t="s">
        <v>107</v>
      </c>
      <c r="D12889" t="s">
        <v>107</v>
      </c>
      <c r="E12889" t="s">
        <v>79</v>
      </c>
      <c r="F12889" t="s">
        <v>12</v>
      </c>
      <c r="G12889" t="s">
        <v>31</v>
      </c>
      <c r="H12889" t="s">
        <v>32</v>
      </c>
      <c r="I12889">
        <v>0.34418599999999999</v>
      </c>
      <c r="J12889">
        <v>0.34418599999999999</v>
      </c>
      <c r="K12889">
        <v>206256</v>
      </c>
      <c r="L12889">
        <v>1.6687320611279187E-4</v>
      </c>
      <c r="M12889">
        <v>1.6687320611279187E-4</v>
      </c>
    </row>
    <row r="12890" spans="1:13" x14ac:dyDescent="0.3">
      <c r="A12890" s="10">
        <v>43830</v>
      </c>
      <c r="B12890" t="s">
        <v>107</v>
      </c>
      <c r="C12890" t="s">
        <v>107</v>
      </c>
      <c r="D12890" t="s">
        <v>107</v>
      </c>
      <c r="E12890" t="s">
        <v>79</v>
      </c>
      <c r="F12890" t="s">
        <v>12</v>
      </c>
      <c r="G12890" t="s">
        <v>33</v>
      </c>
      <c r="H12890" t="s">
        <v>34</v>
      </c>
      <c r="I12890">
        <v>10901.762037</v>
      </c>
      <c r="J12890">
        <v>10901.762037</v>
      </c>
      <c r="K12890">
        <v>206256</v>
      </c>
      <c r="L12890">
        <v>5.2855490443914359</v>
      </c>
      <c r="M12890">
        <v>5.2855490443914359</v>
      </c>
    </row>
    <row r="12891" spans="1:13" x14ac:dyDescent="0.3">
      <c r="A12891" s="10">
        <v>43830</v>
      </c>
      <c r="B12891" t="s">
        <v>107</v>
      </c>
      <c r="C12891" t="s">
        <v>107</v>
      </c>
      <c r="D12891" t="s">
        <v>107</v>
      </c>
      <c r="E12891" t="s">
        <v>79</v>
      </c>
      <c r="F12891" t="s">
        <v>12</v>
      </c>
      <c r="G12891" t="s">
        <v>35</v>
      </c>
      <c r="H12891" t="s">
        <v>110</v>
      </c>
      <c r="I12891">
        <v>77883.118704059991</v>
      </c>
      <c r="J12891">
        <v>77883.118704059991</v>
      </c>
      <c r="K12891">
        <v>206256</v>
      </c>
      <c r="L12891">
        <v>37.760413614178489</v>
      </c>
      <c r="M12891">
        <v>37.760413614178489</v>
      </c>
    </row>
    <row r="12892" spans="1:13" x14ac:dyDescent="0.3">
      <c r="A12892" s="10">
        <v>43830</v>
      </c>
      <c r="B12892" t="s">
        <v>107</v>
      </c>
      <c r="C12892" t="s">
        <v>107</v>
      </c>
      <c r="D12892" t="s">
        <v>107</v>
      </c>
      <c r="E12892" t="s">
        <v>79</v>
      </c>
      <c r="F12892" t="s">
        <v>12</v>
      </c>
      <c r="G12892" t="s">
        <v>36</v>
      </c>
      <c r="H12892" t="s">
        <v>32</v>
      </c>
      <c r="I12892">
        <v>1034.3099481647535</v>
      </c>
      <c r="J12892">
        <v>1034.3099481647535</v>
      </c>
      <c r="K12892">
        <v>206256</v>
      </c>
      <c r="L12892">
        <v>0.50146902304163432</v>
      </c>
      <c r="M12892">
        <v>0.50146902304163432</v>
      </c>
    </row>
    <row r="12893" spans="1:13" x14ac:dyDescent="0.3">
      <c r="A12893" s="10">
        <v>43830</v>
      </c>
      <c r="B12893" t="s">
        <v>107</v>
      </c>
      <c r="C12893" t="s">
        <v>107</v>
      </c>
      <c r="D12893" t="s">
        <v>107</v>
      </c>
      <c r="E12893" t="s">
        <v>79</v>
      </c>
      <c r="F12893" t="s">
        <v>12</v>
      </c>
      <c r="G12893" t="s">
        <v>37</v>
      </c>
      <c r="H12893" t="s">
        <v>34</v>
      </c>
      <c r="I12893">
        <v>76848.808755895239</v>
      </c>
      <c r="J12893">
        <v>76848.808755895239</v>
      </c>
      <c r="K12893">
        <v>206256</v>
      </c>
      <c r="L12893">
        <v>37.25894459113686</v>
      </c>
      <c r="M12893">
        <v>37.25894459113686</v>
      </c>
    </row>
    <row r="12894" spans="1:13" x14ac:dyDescent="0.3">
      <c r="A12894" s="10">
        <v>43830</v>
      </c>
      <c r="B12894" t="s">
        <v>107</v>
      </c>
      <c r="C12894" t="s">
        <v>107</v>
      </c>
      <c r="D12894" t="s">
        <v>107</v>
      </c>
      <c r="E12894" t="s">
        <v>79</v>
      </c>
      <c r="F12894" t="s">
        <v>12</v>
      </c>
      <c r="G12894" t="s">
        <v>38</v>
      </c>
      <c r="H12894" t="s">
        <v>39</v>
      </c>
      <c r="I12894">
        <v>61120.583938889235</v>
      </c>
      <c r="J12894">
        <v>61120.583938889235</v>
      </c>
      <c r="K12894">
        <v>206256</v>
      </c>
      <c r="L12894">
        <v>29.633360454430047</v>
      </c>
      <c r="M12894">
        <v>29.633360454430047</v>
      </c>
    </row>
    <row r="12895" spans="1:13" x14ac:dyDescent="0.3">
      <c r="A12895" s="10">
        <v>43830</v>
      </c>
      <c r="B12895" t="s">
        <v>107</v>
      </c>
      <c r="C12895" t="s">
        <v>107</v>
      </c>
      <c r="D12895" t="s">
        <v>107</v>
      </c>
      <c r="E12895" t="s">
        <v>79</v>
      </c>
      <c r="F12895" t="s">
        <v>12</v>
      </c>
      <c r="G12895" t="s">
        <v>40</v>
      </c>
      <c r="H12895" t="s">
        <v>41</v>
      </c>
      <c r="I12895">
        <v>2.9736464999999996</v>
      </c>
      <c r="J12895">
        <v>2.9736464999999996</v>
      </c>
      <c r="K12895">
        <v>206256</v>
      </c>
      <c r="L12895">
        <v>1.441726058878287E-3</v>
      </c>
      <c r="M12895">
        <v>1.441726058878287E-3</v>
      </c>
    </row>
    <row r="12896" spans="1:13" x14ac:dyDescent="0.3">
      <c r="A12896" s="10">
        <v>43830</v>
      </c>
      <c r="B12896" t="s">
        <v>107</v>
      </c>
      <c r="C12896" t="s">
        <v>107</v>
      </c>
      <c r="D12896" t="s">
        <v>107</v>
      </c>
      <c r="E12896" t="s">
        <v>79</v>
      </c>
      <c r="F12896" t="s">
        <v>12</v>
      </c>
      <c r="G12896" t="s">
        <v>42</v>
      </c>
      <c r="H12896" t="s">
        <v>43</v>
      </c>
      <c r="I12896">
        <v>2.9736464999999996</v>
      </c>
      <c r="J12896">
        <v>2.9736464999999996</v>
      </c>
      <c r="K12896">
        <v>206256</v>
      </c>
      <c r="L12896">
        <v>1.441726058878287E-3</v>
      </c>
      <c r="M12896">
        <v>1.441726058878287E-3</v>
      </c>
    </row>
    <row r="12897" spans="1:13" x14ac:dyDescent="0.3">
      <c r="A12897" s="10">
        <v>43830</v>
      </c>
      <c r="B12897" t="s">
        <v>107</v>
      </c>
      <c r="C12897" t="s">
        <v>107</v>
      </c>
      <c r="D12897" t="s">
        <v>107</v>
      </c>
      <c r="E12897" t="s">
        <v>79</v>
      </c>
      <c r="F12897" t="s">
        <v>12</v>
      </c>
      <c r="G12897" t="s">
        <v>44</v>
      </c>
      <c r="H12897" t="s">
        <v>45</v>
      </c>
      <c r="I12897">
        <v>0</v>
      </c>
      <c r="J12897">
        <v>0</v>
      </c>
      <c r="K12897">
        <v>206256</v>
      </c>
      <c r="L12897">
        <v>0</v>
      </c>
      <c r="M12897">
        <v>0</v>
      </c>
    </row>
    <row r="12898" spans="1:13" x14ac:dyDescent="0.3">
      <c r="A12898" s="10">
        <v>43830</v>
      </c>
      <c r="B12898" t="s">
        <v>107</v>
      </c>
      <c r="C12898" t="s">
        <v>107</v>
      </c>
      <c r="D12898" t="s">
        <v>107</v>
      </c>
      <c r="E12898" t="s">
        <v>79</v>
      </c>
      <c r="F12898" t="s">
        <v>12</v>
      </c>
      <c r="G12898" t="s">
        <v>46</v>
      </c>
      <c r="H12898" t="s">
        <v>47</v>
      </c>
      <c r="I12898">
        <v>0</v>
      </c>
      <c r="J12898">
        <v>0</v>
      </c>
      <c r="K12898">
        <v>206256</v>
      </c>
      <c r="L12898">
        <v>0</v>
      </c>
      <c r="M12898">
        <v>0</v>
      </c>
    </row>
    <row r="12899" spans="1:13" x14ac:dyDescent="0.3">
      <c r="A12899" s="10">
        <v>43830</v>
      </c>
      <c r="B12899" t="s">
        <v>107</v>
      </c>
      <c r="C12899" t="s">
        <v>107</v>
      </c>
      <c r="D12899" t="s">
        <v>107</v>
      </c>
      <c r="E12899" t="s">
        <v>79</v>
      </c>
      <c r="F12899" t="s">
        <v>12</v>
      </c>
      <c r="G12899" t="s">
        <v>48</v>
      </c>
      <c r="H12899" t="s">
        <v>96</v>
      </c>
      <c r="I12899">
        <v>0</v>
      </c>
      <c r="J12899">
        <v>0</v>
      </c>
      <c r="K12899">
        <v>206256</v>
      </c>
      <c r="L12899">
        <v>0</v>
      </c>
      <c r="M12899">
        <v>0</v>
      </c>
    </row>
    <row r="12900" spans="1:13" x14ac:dyDescent="0.3">
      <c r="A12900" s="10">
        <v>43830</v>
      </c>
      <c r="B12900" t="s">
        <v>107</v>
      </c>
      <c r="C12900" t="s">
        <v>107</v>
      </c>
      <c r="D12900" t="s">
        <v>107</v>
      </c>
      <c r="E12900" t="s">
        <v>79</v>
      </c>
      <c r="F12900" t="s">
        <v>12</v>
      </c>
      <c r="G12900" t="s">
        <v>49</v>
      </c>
      <c r="H12900" t="s">
        <v>104</v>
      </c>
      <c r="I12900">
        <v>29752.030221299996</v>
      </c>
      <c r="J12900">
        <v>29752.030221299996</v>
      </c>
      <c r="K12900">
        <v>206256</v>
      </c>
      <c r="L12900">
        <v>14.424807143210378</v>
      </c>
      <c r="M12900">
        <v>14.424807143210378</v>
      </c>
    </row>
    <row r="12901" spans="1:13" x14ac:dyDescent="0.3">
      <c r="A12901" s="10">
        <v>43830</v>
      </c>
      <c r="B12901" t="s">
        <v>107</v>
      </c>
      <c r="C12901" t="s">
        <v>107</v>
      </c>
      <c r="D12901" t="s">
        <v>107</v>
      </c>
      <c r="E12901" t="s">
        <v>79</v>
      </c>
      <c r="F12901" t="s">
        <v>12</v>
      </c>
      <c r="G12901" t="s">
        <v>50</v>
      </c>
      <c r="H12901" t="s">
        <v>51</v>
      </c>
      <c r="I12901">
        <v>28414.279315999996</v>
      </c>
      <c r="J12901">
        <v>28414.279315999996</v>
      </c>
      <c r="K12901">
        <v>206256</v>
      </c>
      <c r="L12901">
        <v>13.776219511674812</v>
      </c>
      <c r="M12901">
        <v>13.776219511674812</v>
      </c>
    </row>
    <row r="12902" spans="1:13" x14ac:dyDescent="0.3">
      <c r="A12902" s="10">
        <v>43830</v>
      </c>
      <c r="B12902" t="s">
        <v>107</v>
      </c>
      <c r="C12902" t="s">
        <v>107</v>
      </c>
      <c r="D12902" t="s">
        <v>107</v>
      </c>
      <c r="E12902" t="s">
        <v>79</v>
      </c>
      <c r="F12902" t="s">
        <v>12</v>
      </c>
      <c r="G12902" t="s">
        <v>52</v>
      </c>
      <c r="H12902" t="s">
        <v>106</v>
      </c>
      <c r="I12902">
        <v>1337.7509052999999</v>
      </c>
      <c r="J12902">
        <v>1337.7509052999999</v>
      </c>
      <c r="K12902">
        <v>206256</v>
      </c>
      <c r="L12902">
        <v>0.64858763153556742</v>
      </c>
      <c r="M12902">
        <v>0.64858763153556742</v>
      </c>
    </row>
    <row r="12903" spans="1:13" x14ac:dyDescent="0.3">
      <c r="A12903" s="10">
        <v>43830</v>
      </c>
      <c r="B12903" t="s">
        <v>107</v>
      </c>
      <c r="C12903" t="s">
        <v>107</v>
      </c>
      <c r="D12903" t="s">
        <v>107</v>
      </c>
      <c r="E12903" t="s">
        <v>79</v>
      </c>
      <c r="F12903" t="s">
        <v>53</v>
      </c>
      <c r="G12903" t="s">
        <v>54</v>
      </c>
      <c r="H12903" t="s">
        <v>55</v>
      </c>
      <c r="I12903">
        <v>110313.25270248999</v>
      </c>
      <c r="J12903">
        <v>-110313.25270248999</v>
      </c>
      <c r="K12903">
        <v>206256</v>
      </c>
      <c r="L12903">
        <v>53.483657543290853</v>
      </c>
      <c r="M12903">
        <v>-53.483657543290853</v>
      </c>
    </row>
    <row r="12904" spans="1:13" x14ac:dyDescent="0.3">
      <c r="A12904" s="10">
        <v>43830</v>
      </c>
      <c r="B12904" t="s">
        <v>107</v>
      </c>
      <c r="C12904" t="s">
        <v>107</v>
      </c>
      <c r="D12904" t="s">
        <v>107</v>
      </c>
      <c r="E12904" t="s">
        <v>79</v>
      </c>
      <c r="F12904" t="s">
        <v>53</v>
      </c>
      <c r="G12904" t="s">
        <v>15</v>
      </c>
      <c r="H12904" t="s">
        <v>16</v>
      </c>
      <c r="I12904">
        <v>9.7500499299999994</v>
      </c>
      <c r="J12904">
        <v>-9.7500499299999994</v>
      </c>
      <c r="K12904">
        <v>206256</v>
      </c>
      <c r="L12904">
        <v>4.7271594183926763E-3</v>
      </c>
      <c r="M12904">
        <v>-4.7271594183926763E-3</v>
      </c>
    </row>
    <row r="12905" spans="1:13" x14ac:dyDescent="0.3">
      <c r="A12905" s="10">
        <v>43830</v>
      </c>
      <c r="B12905" t="s">
        <v>107</v>
      </c>
      <c r="C12905" t="s">
        <v>107</v>
      </c>
      <c r="D12905" t="s">
        <v>107</v>
      </c>
      <c r="E12905" t="s">
        <v>79</v>
      </c>
      <c r="F12905" t="s">
        <v>53</v>
      </c>
      <c r="G12905" t="s">
        <v>17</v>
      </c>
      <c r="H12905" t="s">
        <v>18</v>
      </c>
      <c r="I12905">
        <v>0</v>
      </c>
      <c r="J12905">
        <v>0</v>
      </c>
      <c r="K12905">
        <v>206256</v>
      </c>
      <c r="L12905">
        <v>0</v>
      </c>
      <c r="M12905">
        <v>0</v>
      </c>
    </row>
    <row r="12906" spans="1:13" x14ac:dyDescent="0.3">
      <c r="A12906" s="10">
        <v>43830</v>
      </c>
      <c r="B12906" t="s">
        <v>107</v>
      </c>
      <c r="C12906" t="s">
        <v>107</v>
      </c>
      <c r="D12906" t="s">
        <v>107</v>
      </c>
      <c r="E12906" t="s">
        <v>79</v>
      </c>
      <c r="F12906" t="s">
        <v>53</v>
      </c>
      <c r="G12906" t="s">
        <v>19</v>
      </c>
      <c r="H12906" t="s">
        <v>20</v>
      </c>
      <c r="I12906">
        <v>9.7500499299999994</v>
      </c>
      <c r="J12906">
        <v>-9.7500499299999994</v>
      </c>
      <c r="K12906">
        <v>206256</v>
      </c>
      <c r="L12906">
        <v>4.7271594183926763E-3</v>
      </c>
      <c r="M12906">
        <v>-4.7271594183926763E-3</v>
      </c>
    </row>
    <row r="12907" spans="1:13" x14ac:dyDescent="0.3">
      <c r="A12907" s="10">
        <v>43830</v>
      </c>
      <c r="B12907" t="s">
        <v>107</v>
      </c>
      <c r="C12907" t="s">
        <v>107</v>
      </c>
      <c r="D12907" t="s">
        <v>107</v>
      </c>
      <c r="E12907" t="s">
        <v>79</v>
      </c>
      <c r="F12907" t="s">
        <v>53</v>
      </c>
      <c r="G12907" t="s">
        <v>21</v>
      </c>
      <c r="H12907" t="s">
        <v>22</v>
      </c>
      <c r="I12907">
        <v>42436.293014359995</v>
      </c>
      <c r="J12907">
        <v>-42436.293014359995</v>
      </c>
      <c r="K12907">
        <v>206256</v>
      </c>
      <c r="L12907">
        <v>20.574573837541692</v>
      </c>
      <c r="M12907">
        <v>-20.574573837541692</v>
      </c>
    </row>
    <row r="12908" spans="1:13" x14ac:dyDescent="0.3">
      <c r="A12908" s="10">
        <v>43830</v>
      </c>
      <c r="B12908" t="s">
        <v>107</v>
      </c>
      <c r="C12908" t="s">
        <v>107</v>
      </c>
      <c r="D12908" t="s">
        <v>107</v>
      </c>
      <c r="E12908" t="s">
        <v>79</v>
      </c>
      <c r="F12908" t="s">
        <v>53</v>
      </c>
      <c r="G12908" t="s">
        <v>23</v>
      </c>
      <c r="H12908" t="s">
        <v>24</v>
      </c>
      <c r="I12908">
        <v>8951.5979975166956</v>
      </c>
      <c r="J12908">
        <v>-8951.5979975166956</v>
      </c>
      <c r="K12908">
        <v>206256</v>
      </c>
      <c r="L12908">
        <v>4.3400424702877469</v>
      </c>
      <c r="M12908">
        <v>-4.3400424702877469</v>
      </c>
    </row>
    <row r="12909" spans="1:13" x14ac:dyDescent="0.3">
      <c r="A12909" s="10">
        <v>43830</v>
      </c>
      <c r="B12909" t="s">
        <v>107</v>
      </c>
      <c r="C12909" t="s">
        <v>107</v>
      </c>
      <c r="D12909" t="s">
        <v>107</v>
      </c>
      <c r="E12909" t="s">
        <v>79</v>
      </c>
      <c r="F12909" t="s">
        <v>53</v>
      </c>
      <c r="G12909" t="s">
        <v>25</v>
      </c>
      <c r="H12909" t="s">
        <v>26</v>
      </c>
      <c r="I12909">
        <v>8623.0655016233068</v>
      </c>
      <c r="J12909">
        <v>-8623.0655016233068</v>
      </c>
      <c r="K12909">
        <v>206256</v>
      </c>
      <c r="L12909">
        <v>4.1807586211423216</v>
      </c>
      <c r="M12909">
        <v>-4.1807586211423216</v>
      </c>
    </row>
    <row r="12910" spans="1:13" x14ac:dyDescent="0.3">
      <c r="A12910" s="10">
        <v>43830</v>
      </c>
      <c r="B12910" t="s">
        <v>107</v>
      </c>
      <c r="C12910" t="s">
        <v>107</v>
      </c>
      <c r="D12910" t="s">
        <v>107</v>
      </c>
      <c r="E12910" t="s">
        <v>79</v>
      </c>
      <c r="F12910" t="s">
        <v>53</v>
      </c>
      <c r="G12910" t="s">
        <v>27</v>
      </c>
      <c r="H12910" t="s">
        <v>28</v>
      </c>
      <c r="I12910">
        <v>24861.629515219996</v>
      </c>
      <c r="J12910">
        <v>-24861.629515219996</v>
      </c>
      <c r="K12910">
        <v>206256</v>
      </c>
      <c r="L12910">
        <v>12.053772746111626</v>
      </c>
      <c r="M12910">
        <v>-12.053772746111626</v>
      </c>
    </row>
    <row r="12911" spans="1:13" x14ac:dyDescent="0.3">
      <c r="A12911" s="10">
        <v>43830</v>
      </c>
      <c r="B12911" t="s">
        <v>107</v>
      </c>
      <c r="C12911" t="s">
        <v>107</v>
      </c>
      <c r="D12911" t="s">
        <v>107</v>
      </c>
      <c r="E12911" t="s">
        <v>79</v>
      </c>
      <c r="F12911" t="s">
        <v>53</v>
      </c>
      <c r="G12911" t="s">
        <v>29</v>
      </c>
      <c r="H12911" t="s">
        <v>30</v>
      </c>
      <c r="I12911">
        <v>29220.23563879</v>
      </c>
      <c r="J12911">
        <v>-29220.23563879</v>
      </c>
      <c r="K12911">
        <v>206256</v>
      </c>
      <c r="L12911">
        <v>14.166974846205685</v>
      </c>
      <c r="M12911">
        <v>-14.166974846205685</v>
      </c>
    </row>
    <row r="12912" spans="1:13" x14ac:dyDescent="0.3">
      <c r="A12912" s="10">
        <v>43830</v>
      </c>
      <c r="B12912" t="s">
        <v>107</v>
      </c>
      <c r="C12912" t="s">
        <v>107</v>
      </c>
      <c r="D12912" t="s">
        <v>107</v>
      </c>
      <c r="E12912" t="s">
        <v>79</v>
      </c>
      <c r="F12912" t="s">
        <v>53</v>
      </c>
      <c r="G12912" t="s">
        <v>31</v>
      </c>
      <c r="H12912" t="s">
        <v>32</v>
      </c>
      <c r="I12912">
        <v>0</v>
      </c>
      <c r="J12912">
        <v>0</v>
      </c>
      <c r="K12912">
        <v>206256</v>
      </c>
      <c r="L12912">
        <v>0</v>
      </c>
      <c r="M12912">
        <v>0</v>
      </c>
    </row>
    <row r="12913" spans="1:13" x14ac:dyDescent="0.3">
      <c r="A12913" s="10">
        <v>43830</v>
      </c>
      <c r="B12913" t="s">
        <v>107</v>
      </c>
      <c r="C12913" t="s">
        <v>107</v>
      </c>
      <c r="D12913" t="s">
        <v>107</v>
      </c>
      <c r="E12913" t="s">
        <v>79</v>
      </c>
      <c r="F12913" t="s">
        <v>53</v>
      </c>
      <c r="G12913" t="s">
        <v>33</v>
      </c>
      <c r="H12913" t="s">
        <v>34</v>
      </c>
      <c r="I12913">
        <v>29220.23563879</v>
      </c>
      <c r="J12913">
        <v>-29220.23563879</v>
      </c>
      <c r="K12913">
        <v>206256</v>
      </c>
      <c r="L12913">
        <v>14.166974846205685</v>
      </c>
      <c r="M12913">
        <v>-14.166974846205685</v>
      </c>
    </row>
    <row r="12914" spans="1:13" x14ac:dyDescent="0.3">
      <c r="A12914" s="10">
        <v>43830</v>
      </c>
      <c r="B12914" t="s">
        <v>107</v>
      </c>
      <c r="C12914" t="s">
        <v>107</v>
      </c>
      <c r="D12914" t="s">
        <v>107</v>
      </c>
      <c r="E12914" t="s">
        <v>79</v>
      </c>
      <c r="F12914" t="s">
        <v>53</v>
      </c>
      <c r="G12914" t="s">
        <v>35</v>
      </c>
      <c r="H12914" t="s">
        <v>110</v>
      </c>
      <c r="I12914">
        <v>2945.8499759999995</v>
      </c>
      <c r="J12914">
        <v>-2945.8499759999995</v>
      </c>
      <c r="K12914">
        <v>206256</v>
      </c>
      <c r="L12914">
        <v>1.4282493483825922</v>
      </c>
      <c r="M12914">
        <v>-1.4282493483825922</v>
      </c>
    </row>
    <row r="12915" spans="1:13" x14ac:dyDescent="0.3">
      <c r="A12915" s="10">
        <v>43830</v>
      </c>
      <c r="B12915" t="s">
        <v>107</v>
      </c>
      <c r="C12915" t="s">
        <v>107</v>
      </c>
      <c r="D12915" t="s">
        <v>107</v>
      </c>
      <c r="E12915" t="s">
        <v>79</v>
      </c>
      <c r="F12915" t="s">
        <v>53</v>
      </c>
      <c r="G12915" t="s">
        <v>36</v>
      </c>
      <c r="H12915" t="s">
        <v>32</v>
      </c>
      <c r="I12915">
        <v>266.87765100000001</v>
      </c>
      <c r="J12915">
        <v>-266.87765100000001</v>
      </c>
      <c r="K12915">
        <v>206256</v>
      </c>
      <c r="L12915">
        <v>0.12939146061205492</v>
      </c>
      <c r="M12915">
        <v>-0.12939146061205492</v>
      </c>
    </row>
    <row r="12916" spans="1:13" x14ac:dyDescent="0.3">
      <c r="A12916" s="10">
        <v>43830</v>
      </c>
      <c r="B12916" t="s">
        <v>107</v>
      </c>
      <c r="C12916" t="s">
        <v>107</v>
      </c>
      <c r="D12916" t="s">
        <v>107</v>
      </c>
      <c r="E12916" t="s">
        <v>79</v>
      </c>
      <c r="F12916" t="s">
        <v>53</v>
      </c>
      <c r="G12916" t="s">
        <v>37</v>
      </c>
      <c r="H12916" t="s">
        <v>34</v>
      </c>
      <c r="I12916">
        <v>2678.9723249999997</v>
      </c>
      <c r="J12916">
        <v>-2678.9723249999997</v>
      </c>
      <c r="K12916">
        <v>206256</v>
      </c>
      <c r="L12916">
        <v>1.2988578877705375</v>
      </c>
      <c r="M12916">
        <v>-1.2988578877705375</v>
      </c>
    </row>
    <row r="12917" spans="1:13" x14ac:dyDescent="0.3">
      <c r="A12917" s="10">
        <v>43830</v>
      </c>
      <c r="B12917" t="s">
        <v>107</v>
      </c>
      <c r="C12917" t="s">
        <v>107</v>
      </c>
      <c r="D12917" t="s">
        <v>107</v>
      </c>
      <c r="E12917" t="s">
        <v>79</v>
      </c>
      <c r="F12917" t="s">
        <v>53</v>
      </c>
      <c r="G12917" t="s">
        <v>38</v>
      </c>
      <c r="H12917" t="s">
        <v>39</v>
      </c>
      <c r="I12917">
        <v>4574.6935024000004</v>
      </c>
      <c r="J12917">
        <v>-4574.6935024000004</v>
      </c>
      <c r="K12917">
        <v>206256</v>
      </c>
      <c r="L12917">
        <v>2.2179686905593052</v>
      </c>
      <c r="M12917">
        <v>-2.2179686905593052</v>
      </c>
    </row>
    <row r="12918" spans="1:13" x14ac:dyDescent="0.3">
      <c r="A12918" s="10">
        <v>43830</v>
      </c>
      <c r="B12918" t="s">
        <v>107</v>
      </c>
      <c r="C12918" t="s">
        <v>107</v>
      </c>
      <c r="D12918" t="s">
        <v>107</v>
      </c>
      <c r="E12918" t="s">
        <v>79</v>
      </c>
      <c r="F12918" t="s">
        <v>53</v>
      </c>
      <c r="G12918" t="s">
        <v>40</v>
      </c>
      <c r="H12918" t="s">
        <v>41</v>
      </c>
      <c r="I12918">
        <v>210.38843028999997</v>
      </c>
      <c r="J12918">
        <v>-210.38843028999997</v>
      </c>
      <c r="K12918">
        <v>206256</v>
      </c>
      <c r="L12918">
        <v>0.10200354427992396</v>
      </c>
      <c r="M12918">
        <v>-0.10200354427992396</v>
      </c>
    </row>
    <row r="12919" spans="1:13" x14ac:dyDescent="0.3">
      <c r="A12919" s="10">
        <v>43830</v>
      </c>
      <c r="B12919" t="s">
        <v>107</v>
      </c>
      <c r="C12919" t="s">
        <v>107</v>
      </c>
      <c r="D12919" t="s">
        <v>107</v>
      </c>
      <c r="E12919" t="s">
        <v>79</v>
      </c>
      <c r="F12919" t="s">
        <v>53</v>
      </c>
      <c r="G12919" t="s">
        <v>42</v>
      </c>
      <c r="H12919" t="s">
        <v>43</v>
      </c>
      <c r="I12919">
        <v>210.38843028999997</v>
      </c>
      <c r="J12919">
        <v>-210.38843028999997</v>
      </c>
      <c r="K12919">
        <v>206256</v>
      </c>
      <c r="L12919">
        <v>0.10200354427992396</v>
      </c>
      <c r="M12919">
        <v>-0.10200354427992396</v>
      </c>
    </row>
    <row r="12920" spans="1:13" x14ac:dyDescent="0.3">
      <c r="A12920" s="10">
        <v>43830</v>
      </c>
      <c r="B12920" t="s">
        <v>107</v>
      </c>
      <c r="C12920" t="s">
        <v>107</v>
      </c>
      <c r="D12920" t="s">
        <v>107</v>
      </c>
      <c r="E12920" t="s">
        <v>79</v>
      </c>
      <c r="F12920" t="s">
        <v>53</v>
      </c>
      <c r="G12920" t="s">
        <v>44</v>
      </c>
      <c r="H12920" t="s">
        <v>45</v>
      </c>
      <c r="I12920">
        <v>0</v>
      </c>
      <c r="J12920">
        <v>0</v>
      </c>
      <c r="K12920">
        <v>206256</v>
      </c>
      <c r="L12920">
        <v>0</v>
      </c>
      <c r="M12920">
        <v>0</v>
      </c>
    </row>
    <row r="12921" spans="1:13" x14ac:dyDescent="0.3">
      <c r="A12921" s="10">
        <v>43830</v>
      </c>
      <c r="B12921" t="s">
        <v>107</v>
      </c>
      <c r="C12921" t="s">
        <v>107</v>
      </c>
      <c r="D12921" t="s">
        <v>107</v>
      </c>
      <c r="E12921" t="s">
        <v>79</v>
      </c>
      <c r="F12921" t="s">
        <v>53</v>
      </c>
      <c r="G12921" t="s">
        <v>46</v>
      </c>
      <c r="H12921" t="s">
        <v>47</v>
      </c>
      <c r="I12921">
        <v>0</v>
      </c>
      <c r="J12921">
        <v>0</v>
      </c>
      <c r="K12921">
        <v>206256</v>
      </c>
      <c r="L12921">
        <v>0</v>
      </c>
      <c r="M12921">
        <v>0</v>
      </c>
    </row>
    <row r="12922" spans="1:13" x14ac:dyDescent="0.3">
      <c r="A12922" s="10">
        <v>43830</v>
      </c>
      <c r="B12922" t="s">
        <v>107</v>
      </c>
      <c r="C12922" t="s">
        <v>107</v>
      </c>
      <c r="D12922" t="s">
        <v>107</v>
      </c>
      <c r="E12922" t="s">
        <v>79</v>
      </c>
      <c r="F12922" t="s">
        <v>53</v>
      </c>
      <c r="G12922" t="s">
        <v>48</v>
      </c>
      <c r="H12922" t="s">
        <v>96</v>
      </c>
      <c r="I12922">
        <v>0</v>
      </c>
      <c r="J12922">
        <v>0</v>
      </c>
      <c r="K12922">
        <v>206256</v>
      </c>
      <c r="L12922">
        <v>0</v>
      </c>
      <c r="M12922">
        <v>0</v>
      </c>
    </row>
    <row r="12923" spans="1:13" x14ac:dyDescent="0.3">
      <c r="A12923" s="10">
        <v>43830</v>
      </c>
      <c r="B12923" t="s">
        <v>107</v>
      </c>
      <c r="C12923" t="s">
        <v>107</v>
      </c>
      <c r="D12923" t="s">
        <v>107</v>
      </c>
      <c r="E12923" t="s">
        <v>79</v>
      </c>
      <c r="F12923" t="s">
        <v>53</v>
      </c>
      <c r="G12923" t="s">
        <v>49</v>
      </c>
      <c r="H12923" t="s">
        <v>56</v>
      </c>
      <c r="I12923">
        <v>30916.042090720002</v>
      </c>
      <c r="J12923">
        <v>-30916.042090720002</v>
      </c>
      <c r="K12923">
        <v>206256</v>
      </c>
      <c r="L12923">
        <v>14.989160116903266</v>
      </c>
      <c r="M12923">
        <v>-14.989160116903266</v>
      </c>
    </row>
    <row r="12924" spans="1:13" x14ac:dyDescent="0.3">
      <c r="A12924" s="10">
        <v>43830</v>
      </c>
      <c r="B12924" t="s">
        <v>107</v>
      </c>
      <c r="C12924" t="s">
        <v>107</v>
      </c>
      <c r="D12924" t="s">
        <v>107</v>
      </c>
      <c r="E12924" t="s">
        <v>79</v>
      </c>
      <c r="F12924" t="s">
        <v>53</v>
      </c>
      <c r="G12924" t="s">
        <v>50</v>
      </c>
      <c r="H12924" t="s">
        <v>51</v>
      </c>
      <c r="I12924">
        <v>11746.42563548</v>
      </c>
      <c r="J12924">
        <v>-11746.42563548</v>
      </c>
      <c r="K12924">
        <v>206256</v>
      </c>
      <c r="L12924">
        <v>5.6950709969552396</v>
      </c>
      <c r="M12924">
        <v>-5.6950709969552396</v>
      </c>
    </row>
    <row r="12925" spans="1:13" x14ac:dyDescent="0.3">
      <c r="A12925" s="10">
        <v>43830</v>
      </c>
      <c r="B12925" t="s">
        <v>107</v>
      </c>
      <c r="C12925" t="s">
        <v>107</v>
      </c>
      <c r="D12925" t="s">
        <v>107</v>
      </c>
      <c r="E12925" t="s">
        <v>79</v>
      </c>
      <c r="F12925" t="s">
        <v>53</v>
      </c>
      <c r="G12925" t="s">
        <v>52</v>
      </c>
      <c r="H12925" t="s">
        <v>57</v>
      </c>
      <c r="I12925">
        <v>19169.616455240001</v>
      </c>
      <c r="J12925">
        <v>-19169.616455240001</v>
      </c>
      <c r="K12925">
        <v>206256</v>
      </c>
      <c r="L12925">
        <v>9.2940891199480262</v>
      </c>
      <c r="M12925">
        <v>-9.2940891199480262</v>
      </c>
    </row>
    <row r="12926" spans="1:13" x14ac:dyDescent="0.3">
      <c r="A12926" s="10">
        <v>43830</v>
      </c>
      <c r="B12926" t="s">
        <v>107</v>
      </c>
      <c r="C12926" t="s">
        <v>107</v>
      </c>
      <c r="D12926" t="s">
        <v>107</v>
      </c>
      <c r="E12926" t="s">
        <v>79</v>
      </c>
      <c r="F12926" t="s">
        <v>58</v>
      </c>
      <c r="G12926" t="s">
        <v>59</v>
      </c>
      <c r="H12926" t="s">
        <v>60</v>
      </c>
      <c r="I12926">
        <v>75120.717037419236</v>
      </c>
      <c r="J12926">
        <v>75120.717037419236</v>
      </c>
      <c r="K12926">
        <v>206256</v>
      </c>
      <c r="L12926">
        <v>36.421106313231725</v>
      </c>
      <c r="M12926">
        <v>36.421106313231725</v>
      </c>
    </row>
    <row r="12927" spans="1:13" x14ac:dyDescent="0.3">
      <c r="A12927" s="10">
        <v>43465</v>
      </c>
      <c r="B12927" t="s">
        <v>103</v>
      </c>
      <c r="C12927" t="s">
        <v>103</v>
      </c>
      <c r="D12927" t="s">
        <v>103</v>
      </c>
      <c r="E12927" t="s">
        <v>11</v>
      </c>
      <c r="F12927" t="s">
        <v>12</v>
      </c>
      <c r="G12927" t="s">
        <v>13</v>
      </c>
      <c r="H12927" t="s">
        <v>14</v>
      </c>
      <c r="I12927">
        <v>475341.66760660202</v>
      </c>
      <c r="J12927">
        <v>475341.66760660202</v>
      </c>
      <c r="K12927">
        <v>189063</v>
      </c>
      <c r="L12927">
        <v>251.41972126042748</v>
      </c>
      <c r="M12927">
        <v>251.41972126042748</v>
      </c>
    </row>
    <row r="12928" spans="1:13" x14ac:dyDescent="0.3">
      <c r="A12928" s="10">
        <v>43465</v>
      </c>
      <c r="B12928" t="s">
        <v>103</v>
      </c>
      <c r="C12928" t="s">
        <v>103</v>
      </c>
      <c r="D12928" t="s">
        <v>103</v>
      </c>
      <c r="E12928" t="s">
        <v>11</v>
      </c>
      <c r="F12928" t="s">
        <v>12</v>
      </c>
      <c r="G12928" t="s">
        <v>15</v>
      </c>
      <c r="H12928" t="s">
        <v>16</v>
      </c>
      <c r="I12928">
        <v>53.509229230000003</v>
      </c>
      <c r="J12928">
        <v>53.509229230000003</v>
      </c>
      <c r="K12928">
        <v>189063</v>
      </c>
      <c r="L12928">
        <v>2.830232738822509E-2</v>
      </c>
      <c r="M12928">
        <v>2.830232738822509E-2</v>
      </c>
    </row>
    <row r="12929" spans="1:13" x14ac:dyDescent="0.3">
      <c r="A12929" s="10">
        <v>43465</v>
      </c>
      <c r="B12929" t="s">
        <v>103</v>
      </c>
      <c r="C12929" t="s">
        <v>103</v>
      </c>
      <c r="D12929" t="s">
        <v>103</v>
      </c>
      <c r="E12929" t="s">
        <v>11</v>
      </c>
      <c r="F12929" t="s">
        <v>12</v>
      </c>
      <c r="G12929" t="s">
        <v>17</v>
      </c>
      <c r="H12929" t="s">
        <v>18</v>
      </c>
      <c r="I12929">
        <v>51.53305091</v>
      </c>
      <c r="J12929">
        <v>51.53305091</v>
      </c>
      <c r="K12929">
        <v>189063</v>
      </c>
      <c r="L12929">
        <v>2.7257078809708936E-2</v>
      </c>
      <c r="M12929">
        <v>2.7257078809708936E-2</v>
      </c>
    </row>
    <row r="12930" spans="1:13" x14ac:dyDescent="0.3">
      <c r="A12930" s="10">
        <v>43465</v>
      </c>
      <c r="B12930" t="s">
        <v>103</v>
      </c>
      <c r="C12930" t="s">
        <v>103</v>
      </c>
      <c r="D12930" t="s">
        <v>103</v>
      </c>
      <c r="E12930" t="s">
        <v>11</v>
      </c>
      <c r="F12930" t="s">
        <v>12</v>
      </c>
      <c r="G12930" t="s">
        <v>19</v>
      </c>
      <c r="H12930" t="s">
        <v>20</v>
      </c>
      <c r="I12930">
        <v>1.97617832</v>
      </c>
      <c r="J12930">
        <v>1.97617832</v>
      </c>
      <c r="K12930">
        <v>189063</v>
      </c>
      <c r="L12930">
        <v>1.0452485785161561E-3</v>
      </c>
      <c r="M12930">
        <v>1.0452485785161561E-3</v>
      </c>
    </row>
    <row r="12931" spans="1:13" x14ac:dyDescent="0.3">
      <c r="A12931" s="10">
        <v>43465</v>
      </c>
      <c r="B12931" t="s">
        <v>103</v>
      </c>
      <c r="C12931" t="s">
        <v>103</v>
      </c>
      <c r="D12931" t="s">
        <v>103</v>
      </c>
      <c r="E12931" t="s">
        <v>11</v>
      </c>
      <c r="F12931" t="s">
        <v>12</v>
      </c>
      <c r="G12931" t="s">
        <v>21</v>
      </c>
      <c r="H12931" t="s">
        <v>22</v>
      </c>
      <c r="I12931">
        <v>161975.43960848002</v>
      </c>
      <c r="J12931">
        <v>161975.43960848002</v>
      </c>
      <c r="K12931">
        <v>189063</v>
      </c>
      <c r="L12931">
        <v>85.672733220397447</v>
      </c>
      <c r="M12931">
        <v>85.672733220397447</v>
      </c>
    </row>
    <row r="12932" spans="1:13" x14ac:dyDescent="0.3">
      <c r="A12932" s="10">
        <v>43465</v>
      </c>
      <c r="B12932" t="s">
        <v>103</v>
      </c>
      <c r="C12932" t="s">
        <v>103</v>
      </c>
      <c r="D12932" t="s">
        <v>103</v>
      </c>
      <c r="E12932" t="s">
        <v>11</v>
      </c>
      <c r="F12932" t="s">
        <v>12</v>
      </c>
      <c r="G12932" t="s">
        <v>23</v>
      </c>
      <c r="H12932" t="s">
        <v>24</v>
      </c>
      <c r="I12932">
        <v>37612.077847829256</v>
      </c>
      <c r="J12932">
        <v>37612.077847829256</v>
      </c>
      <c r="K12932">
        <v>189063</v>
      </c>
      <c r="L12932">
        <v>19.893938976864462</v>
      </c>
      <c r="M12932">
        <v>19.893938976864462</v>
      </c>
    </row>
    <row r="12933" spans="1:13" x14ac:dyDescent="0.3">
      <c r="A12933" s="10">
        <v>43465</v>
      </c>
      <c r="B12933" t="s">
        <v>103</v>
      </c>
      <c r="C12933" t="s">
        <v>103</v>
      </c>
      <c r="D12933" t="s">
        <v>103</v>
      </c>
      <c r="E12933" t="s">
        <v>11</v>
      </c>
      <c r="F12933" t="s">
        <v>12</v>
      </c>
      <c r="G12933" t="s">
        <v>25</v>
      </c>
      <c r="H12933" t="s">
        <v>26</v>
      </c>
      <c r="I12933">
        <v>63512.582730290749</v>
      </c>
      <c r="J12933">
        <v>63512.582730290749</v>
      </c>
      <c r="K12933">
        <v>189063</v>
      </c>
      <c r="L12933">
        <v>33.593343346022621</v>
      </c>
      <c r="M12933">
        <v>33.593343346022621</v>
      </c>
    </row>
    <row r="12934" spans="1:13" x14ac:dyDescent="0.3">
      <c r="A12934" s="10">
        <v>43465</v>
      </c>
      <c r="B12934" t="s">
        <v>103</v>
      </c>
      <c r="C12934" t="s">
        <v>103</v>
      </c>
      <c r="D12934" t="s">
        <v>103</v>
      </c>
      <c r="E12934" t="s">
        <v>11</v>
      </c>
      <c r="F12934" t="s">
        <v>12</v>
      </c>
      <c r="G12934" t="s">
        <v>27</v>
      </c>
      <c r="H12934" t="s">
        <v>28</v>
      </c>
      <c r="I12934">
        <v>60850.779030360005</v>
      </c>
      <c r="J12934">
        <v>60850.779030360005</v>
      </c>
      <c r="K12934">
        <v>189063</v>
      </c>
      <c r="L12934">
        <v>32.185450897510357</v>
      </c>
      <c r="M12934">
        <v>32.185450897510357</v>
      </c>
    </row>
    <row r="12935" spans="1:13" x14ac:dyDescent="0.3">
      <c r="A12935" s="10">
        <v>43465</v>
      </c>
      <c r="B12935" t="s">
        <v>103</v>
      </c>
      <c r="C12935" t="s">
        <v>103</v>
      </c>
      <c r="D12935" t="s">
        <v>103</v>
      </c>
      <c r="E12935" t="s">
        <v>11</v>
      </c>
      <c r="F12935" t="s">
        <v>12</v>
      </c>
      <c r="G12935" t="s">
        <v>29</v>
      </c>
      <c r="H12935" t="s">
        <v>30</v>
      </c>
      <c r="I12935">
        <v>56584.888128669991</v>
      </c>
      <c r="J12935">
        <v>56584.888128669991</v>
      </c>
      <c r="K12935">
        <v>189063</v>
      </c>
      <c r="L12935">
        <v>29.929117875348428</v>
      </c>
      <c r="M12935">
        <v>29.929117875348428</v>
      </c>
    </row>
    <row r="12936" spans="1:13" x14ac:dyDescent="0.3">
      <c r="A12936" s="10">
        <v>43465</v>
      </c>
      <c r="B12936" t="s">
        <v>103</v>
      </c>
      <c r="C12936" t="s">
        <v>103</v>
      </c>
      <c r="D12936" t="s">
        <v>103</v>
      </c>
      <c r="E12936" t="s">
        <v>11</v>
      </c>
      <c r="F12936" t="s">
        <v>12</v>
      </c>
      <c r="G12936" t="s">
        <v>31</v>
      </c>
      <c r="H12936" t="s">
        <v>32</v>
      </c>
      <c r="I12936">
        <v>14920.432448197122</v>
      </c>
      <c r="J12936">
        <v>14920.432448197122</v>
      </c>
      <c r="K12936">
        <v>189063</v>
      </c>
      <c r="L12936">
        <v>7.8917781100464506</v>
      </c>
      <c r="M12936">
        <v>7.8917781100464506</v>
      </c>
    </row>
    <row r="12937" spans="1:13" x14ac:dyDescent="0.3">
      <c r="A12937" s="10">
        <v>43465</v>
      </c>
      <c r="B12937" t="s">
        <v>103</v>
      </c>
      <c r="C12937" t="s">
        <v>103</v>
      </c>
      <c r="D12937" t="s">
        <v>103</v>
      </c>
      <c r="E12937" t="s">
        <v>11</v>
      </c>
      <c r="F12937" t="s">
        <v>12</v>
      </c>
      <c r="G12937" t="s">
        <v>33</v>
      </c>
      <c r="H12937" t="s">
        <v>34</v>
      </c>
      <c r="I12937">
        <v>41664.455680472871</v>
      </c>
      <c r="J12937">
        <v>41664.455680472871</v>
      </c>
      <c r="K12937">
        <v>189063</v>
      </c>
      <c r="L12937">
        <v>22.037339765301976</v>
      </c>
      <c r="M12937">
        <v>22.037339765301976</v>
      </c>
    </row>
    <row r="12938" spans="1:13" x14ac:dyDescent="0.3">
      <c r="A12938" s="10">
        <v>43465</v>
      </c>
      <c r="B12938" t="s">
        <v>103</v>
      </c>
      <c r="C12938" t="s">
        <v>103</v>
      </c>
      <c r="D12938" t="s">
        <v>103</v>
      </c>
      <c r="E12938" t="s">
        <v>11</v>
      </c>
      <c r="F12938" t="s">
        <v>12</v>
      </c>
      <c r="G12938" t="s">
        <v>35</v>
      </c>
      <c r="H12938" t="s">
        <v>110</v>
      </c>
      <c r="I12938">
        <v>66693.402391980009</v>
      </c>
      <c r="J12938">
        <v>66693.402391980009</v>
      </c>
      <c r="K12938">
        <v>189063</v>
      </c>
      <c r="L12938">
        <v>35.275755907808517</v>
      </c>
      <c r="M12938">
        <v>35.275755907808517</v>
      </c>
    </row>
    <row r="12939" spans="1:13" x14ac:dyDescent="0.3">
      <c r="A12939" s="10">
        <v>43465</v>
      </c>
      <c r="B12939" t="s">
        <v>103</v>
      </c>
      <c r="C12939" t="s">
        <v>103</v>
      </c>
      <c r="D12939" t="s">
        <v>103</v>
      </c>
      <c r="E12939" t="s">
        <v>11</v>
      </c>
      <c r="F12939" t="s">
        <v>12</v>
      </c>
      <c r="G12939" t="s">
        <v>36</v>
      </c>
      <c r="H12939" t="s">
        <v>32</v>
      </c>
      <c r="I12939">
        <v>10828.744901254164</v>
      </c>
      <c r="J12939">
        <v>10828.744901254164</v>
      </c>
      <c r="K12939">
        <v>189063</v>
      </c>
      <c r="L12939">
        <v>5.7275854615943702</v>
      </c>
      <c r="M12939">
        <v>5.7275854615943702</v>
      </c>
    </row>
    <row r="12940" spans="1:13" x14ac:dyDescent="0.3">
      <c r="A12940" s="10">
        <v>43465</v>
      </c>
      <c r="B12940" t="s">
        <v>103</v>
      </c>
      <c r="C12940" t="s">
        <v>103</v>
      </c>
      <c r="D12940" t="s">
        <v>103</v>
      </c>
      <c r="E12940" t="s">
        <v>11</v>
      </c>
      <c r="F12940" t="s">
        <v>12</v>
      </c>
      <c r="G12940" t="s">
        <v>37</v>
      </c>
      <c r="H12940" t="s">
        <v>34</v>
      </c>
      <c r="I12940">
        <v>55864.657490725847</v>
      </c>
      <c r="J12940">
        <v>55864.657490725847</v>
      </c>
      <c r="K12940">
        <v>189063</v>
      </c>
      <c r="L12940">
        <v>29.548170446214144</v>
      </c>
      <c r="M12940">
        <v>29.548170446214144</v>
      </c>
    </row>
    <row r="12941" spans="1:13" x14ac:dyDescent="0.3">
      <c r="A12941" s="10">
        <v>43465</v>
      </c>
      <c r="B12941" t="s">
        <v>103</v>
      </c>
      <c r="C12941" t="s">
        <v>103</v>
      </c>
      <c r="D12941" t="s">
        <v>103</v>
      </c>
      <c r="E12941" t="s">
        <v>11</v>
      </c>
      <c r="F12941" t="s">
        <v>12</v>
      </c>
      <c r="G12941" t="s">
        <v>38</v>
      </c>
      <c r="H12941" t="s">
        <v>39</v>
      </c>
      <c r="I12941">
        <v>132110.41098663394</v>
      </c>
      <c r="J12941">
        <v>132110.41098663394</v>
      </c>
      <c r="K12941">
        <v>189063</v>
      </c>
      <c r="L12941">
        <v>69.876396220642818</v>
      </c>
      <c r="M12941">
        <v>69.876396220642818</v>
      </c>
    </row>
    <row r="12942" spans="1:13" x14ac:dyDescent="0.3">
      <c r="A12942" s="10">
        <v>43465</v>
      </c>
      <c r="B12942" t="s">
        <v>103</v>
      </c>
      <c r="C12942" t="s">
        <v>103</v>
      </c>
      <c r="D12942" t="s">
        <v>103</v>
      </c>
      <c r="E12942" t="s">
        <v>11</v>
      </c>
      <c r="F12942" t="s">
        <v>12</v>
      </c>
      <c r="G12942" t="s">
        <v>40</v>
      </c>
      <c r="H12942" t="s">
        <v>41</v>
      </c>
      <c r="I12942">
        <v>1928.3339850023103</v>
      </c>
      <c r="J12942">
        <v>1928.3339850023103</v>
      </c>
      <c r="K12942">
        <v>189063</v>
      </c>
      <c r="L12942">
        <v>1.0199425508969553</v>
      </c>
      <c r="M12942">
        <v>1.0199425508969553</v>
      </c>
    </row>
    <row r="12943" spans="1:13" x14ac:dyDescent="0.3">
      <c r="A12943" s="10">
        <v>43465</v>
      </c>
      <c r="B12943" t="s">
        <v>103</v>
      </c>
      <c r="C12943" t="s">
        <v>103</v>
      </c>
      <c r="D12943" t="s">
        <v>103</v>
      </c>
      <c r="E12943" t="s">
        <v>11</v>
      </c>
      <c r="F12943" t="s">
        <v>12</v>
      </c>
      <c r="G12943" t="s">
        <v>42</v>
      </c>
      <c r="H12943" t="s">
        <v>43</v>
      </c>
      <c r="I12943">
        <v>1307.4733403023101</v>
      </c>
      <c r="J12943">
        <v>1307.4733403023101</v>
      </c>
      <c r="K12943">
        <v>189063</v>
      </c>
      <c r="L12943">
        <v>0.69155431803277745</v>
      </c>
      <c r="M12943">
        <v>0.69155431803277745</v>
      </c>
    </row>
    <row r="12944" spans="1:13" x14ac:dyDescent="0.3">
      <c r="A12944" s="10">
        <v>43465</v>
      </c>
      <c r="B12944" t="s">
        <v>103</v>
      </c>
      <c r="C12944" t="s">
        <v>103</v>
      </c>
      <c r="D12944" t="s">
        <v>103</v>
      </c>
      <c r="E12944" t="s">
        <v>11</v>
      </c>
      <c r="F12944" t="s">
        <v>12</v>
      </c>
      <c r="G12944" t="s">
        <v>44</v>
      </c>
      <c r="H12944" t="s">
        <v>45</v>
      </c>
      <c r="I12944">
        <v>620.86064470000008</v>
      </c>
      <c r="J12944">
        <v>620.86064470000008</v>
      </c>
      <c r="K12944">
        <v>189063</v>
      </c>
      <c r="L12944">
        <v>0.32838823286417756</v>
      </c>
      <c r="M12944">
        <v>0.32838823286417756</v>
      </c>
    </row>
    <row r="12945" spans="1:13" x14ac:dyDescent="0.3">
      <c r="A12945" s="10">
        <v>43465</v>
      </c>
      <c r="B12945" t="s">
        <v>103</v>
      </c>
      <c r="C12945" t="s">
        <v>103</v>
      </c>
      <c r="D12945" t="s">
        <v>103</v>
      </c>
      <c r="E12945" t="s">
        <v>11</v>
      </c>
      <c r="F12945" t="s">
        <v>12</v>
      </c>
      <c r="G12945" t="s">
        <v>46</v>
      </c>
      <c r="H12945" t="s">
        <v>47</v>
      </c>
      <c r="I12945">
        <v>0</v>
      </c>
      <c r="J12945">
        <v>0</v>
      </c>
      <c r="K12945">
        <v>189063</v>
      </c>
      <c r="L12945">
        <v>0</v>
      </c>
      <c r="M12945">
        <v>0</v>
      </c>
    </row>
    <row r="12946" spans="1:13" x14ac:dyDescent="0.3">
      <c r="A12946" s="10">
        <v>43465</v>
      </c>
      <c r="B12946" t="s">
        <v>103</v>
      </c>
      <c r="C12946" t="s">
        <v>103</v>
      </c>
      <c r="D12946" t="s">
        <v>103</v>
      </c>
      <c r="E12946" t="s">
        <v>11</v>
      </c>
      <c r="F12946" t="s">
        <v>12</v>
      </c>
      <c r="G12946" t="s">
        <v>48</v>
      </c>
      <c r="H12946" t="s">
        <v>96</v>
      </c>
      <c r="I12946">
        <v>67.516270130000009</v>
      </c>
      <c r="J12946">
        <v>67.516270130000009</v>
      </c>
      <c r="K12946">
        <v>189063</v>
      </c>
      <c r="L12946">
        <v>3.5710990585148872E-2</v>
      </c>
      <c r="M12946">
        <v>3.5710990585148872E-2</v>
      </c>
    </row>
    <row r="12947" spans="1:13" x14ac:dyDescent="0.3">
      <c r="A12947" s="10">
        <v>43465</v>
      </c>
      <c r="B12947" t="s">
        <v>103</v>
      </c>
      <c r="C12947" t="s">
        <v>103</v>
      </c>
      <c r="D12947" t="s">
        <v>103</v>
      </c>
      <c r="E12947" t="s">
        <v>11</v>
      </c>
      <c r="F12947" t="s">
        <v>12</v>
      </c>
      <c r="G12947" t="s">
        <v>49</v>
      </c>
      <c r="H12947" t="s">
        <v>104</v>
      </c>
      <c r="I12947">
        <v>55928.167006475785</v>
      </c>
      <c r="J12947">
        <v>55928.167006475785</v>
      </c>
      <c r="K12947">
        <v>189063</v>
      </c>
      <c r="L12947">
        <v>29.581762167359969</v>
      </c>
      <c r="M12947">
        <v>29.581762167359969</v>
      </c>
    </row>
    <row r="12948" spans="1:13" x14ac:dyDescent="0.3">
      <c r="A12948" s="10">
        <v>43465</v>
      </c>
      <c r="B12948" t="s">
        <v>103</v>
      </c>
      <c r="C12948" t="s">
        <v>103</v>
      </c>
      <c r="D12948" t="s">
        <v>103</v>
      </c>
      <c r="E12948" t="s">
        <v>11</v>
      </c>
      <c r="F12948" t="s">
        <v>12</v>
      </c>
      <c r="G12948" t="s">
        <v>50</v>
      </c>
      <c r="H12948" t="s">
        <v>51</v>
      </c>
      <c r="I12948">
        <v>13213.171418953001</v>
      </c>
      <c r="J12948">
        <v>13213.171418953001</v>
      </c>
      <c r="K12948">
        <v>189063</v>
      </c>
      <c r="L12948">
        <v>6.9887664000640006</v>
      </c>
      <c r="M12948">
        <v>6.9887664000640006</v>
      </c>
    </row>
    <row r="12949" spans="1:13" x14ac:dyDescent="0.3">
      <c r="A12949" s="10">
        <v>43465</v>
      </c>
      <c r="B12949" t="s">
        <v>103</v>
      </c>
      <c r="C12949" t="s">
        <v>103</v>
      </c>
      <c r="D12949" t="s">
        <v>103</v>
      </c>
      <c r="E12949" t="s">
        <v>11</v>
      </c>
      <c r="F12949" t="s">
        <v>12</v>
      </c>
      <c r="G12949" t="s">
        <v>52</v>
      </c>
      <c r="H12949" t="s">
        <v>106</v>
      </c>
      <c r="I12949">
        <v>42714.995587522782</v>
      </c>
      <c r="J12949">
        <v>42714.995587522782</v>
      </c>
      <c r="K12949">
        <v>189063</v>
      </c>
      <c r="L12949">
        <v>22.592995767295971</v>
      </c>
      <c r="M12949">
        <v>22.592995767295971</v>
      </c>
    </row>
    <row r="12950" spans="1:13" x14ac:dyDescent="0.3">
      <c r="A12950" s="10">
        <v>43465</v>
      </c>
      <c r="B12950" t="s">
        <v>103</v>
      </c>
      <c r="C12950" t="s">
        <v>103</v>
      </c>
      <c r="D12950" t="s">
        <v>103</v>
      </c>
      <c r="E12950" t="s">
        <v>11</v>
      </c>
      <c r="F12950" t="s">
        <v>53</v>
      </c>
      <c r="G12950" t="s">
        <v>54</v>
      </c>
      <c r="H12950" t="s">
        <v>55</v>
      </c>
      <c r="I12950">
        <v>535057.03981684218</v>
      </c>
      <c r="J12950">
        <v>-535057.03981684218</v>
      </c>
      <c r="K12950">
        <v>189063</v>
      </c>
      <c r="L12950">
        <v>283.00462799005737</v>
      </c>
      <c r="M12950">
        <v>-283.00462799005737</v>
      </c>
    </row>
    <row r="12951" spans="1:13" x14ac:dyDescent="0.3">
      <c r="A12951" s="10">
        <v>43465</v>
      </c>
      <c r="B12951" t="s">
        <v>103</v>
      </c>
      <c r="C12951" t="s">
        <v>103</v>
      </c>
      <c r="D12951" t="s">
        <v>103</v>
      </c>
      <c r="E12951" t="s">
        <v>11</v>
      </c>
      <c r="F12951" t="s">
        <v>53</v>
      </c>
      <c r="G12951" t="s">
        <v>15</v>
      </c>
      <c r="H12951" t="s">
        <v>16</v>
      </c>
      <c r="I12951">
        <v>2798.2029210000001</v>
      </c>
      <c r="J12951">
        <v>-2798.2029210000001</v>
      </c>
      <c r="K12951">
        <v>189063</v>
      </c>
      <c r="L12951">
        <v>1.4800373002649909</v>
      </c>
      <c r="M12951">
        <v>-1.4800373002649909</v>
      </c>
    </row>
    <row r="12952" spans="1:13" x14ac:dyDescent="0.3">
      <c r="A12952" s="10">
        <v>43465</v>
      </c>
      <c r="B12952" t="s">
        <v>103</v>
      </c>
      <c r="C12952" t="s">
        <v>103</v>
      </c>
      <c r="D12952" t="s">
        <v>103</v>
      </c>
      <c r="E12952" t="s">
        <v>11</v>
      </c>
      <c r="F12952" t="s">
        <v>53</v>
      </c>
      <c r="G12952" t="s">
        <v>17</v>
      </c>
      <c r="H12952" t="s">
        <v>18</v>
      </c>
      <c r="I12952">
        <v>0</v>
      </c>
      <c r="J12952">
        <v>0</v>
      </c>
      <c r="K12952">
        <v>189063</v>
      </c>
      <c r="L12952">
        <v>0</v>
      </c>
      <c r="M12952">
        <v>0</v>
      </c>
    </row>
    <row r="12953" spans="1:13" x14ac:dyDescent="0.3">
      <c r="A12953" s="10">
        <v>43465</v>
      </c>
      <c r="B12953" t="s">
        <v>103</v>
      </c>
      <c r="C12953" t="s">
        <v>103</v>
      </c>
      <c r="D12953" t="s">
        <v>103</v>
      </c>
      <c r="E12953" t="s">
        <v>11</v>
      </c>
      <c r="F12953" t="s">
        <v>53</v>
      </c>
      <c r="G12953" t="s">
        <v>19</v>
      </c>
      <c r="H12953" t="s">
        <v>20</v>
      </c>
      <c r="I12953">
        <v>2798.2029210000001</v>
      </c>
      <c r="J12953">
        <v>-2798.2029210000001</v>
      </c>
      <c r="K12953">
        <v>189063</v>
      </c>
      <c r="L12953">
        <v>1.4800373002649909</v>
      </c>
      <c r="M12953">
        <v>-1.4800373002649909</v>
      </c>
    </row>
    <row r="12954" spans="1:13" x14ac:dyDescent="0.3">
      <c r="A12954" s="10">
        <v>43465</v>
      </c>
      <c r="B12954" t="s">
        <v>103</v>
      </c>
      <c r="C12954" t="s">
        <v>103</v>
      </c>
      <c r="D12954" t="s">
        <v>103</v>
      </c>
      <c r="E12954" t="s">
        <v>11</v>
      </c>
      <c r="F12954" t="s">
        <v>53</v>
      </c>
      <c r="G12954" t="s">
        <v>21</v>
      </c>
      <c r="H12954" t="s">
        <v>22</v>
      </c>
      <c r="I12954">
        <v>117298.92090098001</v>
      </c>
      <c r="J12954">
        <v>-117298.92090098001</v>
      </c>
      <c r="K12954">
        <v>189063</v>
      </c>
      <c r="L12954">
        <v>62.042240364841348</v>
      </c>
      <c r="M12954">
        <v>-62.042240364841348</v>
      </c>
    </row>
    <row r="12955" spans="1:13" x14ac:dyDescent="0.3">
      <c r="A12955" s="10">
        <v>43465</v>
      </c>
      <c r="B12955" t="s">
        <v>103</v>
      </c>
      <c r="C12955" t="s">
        <v>103</v>
      </c>
      <c r="D12955" t="s">
        <v>103</v>
      </c>
      <c r="E12955" t="s">
        <v>11</v>
      </c>
      <c r="F12955" t="s">
        <v>53</v>
      </c>
      <c r="G12955" t="s">
        <v>23</v>
      </c>
      <c r="H12955" t="s">
        <v>24</v>
      </c>
      <c r="I12955">
        <v>23748.867148270001</v>
      </c>
      <c r="J12955">
        <v>-23748.867148270001</v>
      </c>
      <c r="K12955">
        <v>189063</v>
      </c>
      <c r="L12955">
        <v>12.561351056668943</v>
      </c>
      <c r="M12955">
        <v>-12.561351056668943</v>
      </c>
    </row>
    <row r="12956" spans="1:13" x14ac:dyDescent="0.3">
      <c r="A12956" s="10">
        <v>43465</v>
      </c>
      <c r="B12956" t="s">
        <v>103</v>
      </c>
      <c r="C12956" t="s">
        <v>103</v>
      </c>
      <c r="D12956" t="s">
        <v>103</v>
      </c>
      <c r="E12956" t="s">
        <v>11</v>
      </c>
      <c r="F12956" t="s">
        <v>53</v>
      </c>
      <c r="G12956" t="s">
        <v>25</v>
      </c>
      <c r="H12956" t="s">
        <v>26</v>
      </c>
      <c r="I12956">
        <v>55559.327911710003</v>
      </c>
      <c r="J12956">
        <v>-55559.327911710003</v>
      </c>
      <c r="K12956">
        <v>189063</v>
      </c>
      <c r="L12956">
        <v>29.386674236476733</v>
      </c>
      <c r="M12956">
        <v>-29.386674236476733</v>
      </c>
    </row>
    <row r="12957" spans="1:13" x14ac:dyDescent="0.3">
      <c r="A12957" s="10">
        <v>43465</v>
      </c>
      <c r="B12957" t="s">
        <v>103</v>
      </c>
      <c r="C12957" t="s">
        <v>103</v>
      </c>
      <c r="D12957" t="s">
        <v>103</v>
      </c>
      <c r="E12957" t="s">
        <v>11</v>
      </c>
      <c r="F12957" t="s">
        <v>53</v>
      </c>
      <c r="G12957" t="s">
        <v>27</v>
      </c>
      <c r="H12957" t="s">
        <v>28</v>
      </c>
      <c r="I12957">
        <v>37990.725840999999</v>
      </c>
      <c r="J12957">
        <v>-37990.725840999999</v>
      </c>
      <c r="K12957">
        <v>189063</v>
      </c>
      <c r="L12957">
        <v>20.094215071695679</v>
      </c>
      <c r="M12957">
        <v>-20.094215071695679</v>
      </c>
    </row>
    <row r="12958" spans="1:13" x14ac:dyDescent="0.3">
      <c r="A12958" s="10">
        <v>43465</v>
      </c>
      <c r="B12958" t="s">
        <v>103</v>
      </c>
      <c r="C12958" t="s">
        <v>103</v>
      </c>
      <c r="D12958" t="s">
        <v>103</v>
      </c>
      <c r="E12958" t="s">
        <v>11</v>
      </c>
      <c r="F12958" t="s">
        <v>53</v>
      </c>
      <c r="G12958" t="s">
        <v>29</v>
      </c>
      <c r="H12958" t="s">
        <v>30</v>
      </c>
      <c r="I12958">
        <v>40827.75717076</v>
      </c>
      <c r="J12958">
        <v>-40827.75717076</v>
      </c>
      <c r="K12958">
        <v>189063</v>
      </c>
      <c r="L12958">
        <v>21.594789657817763</v>
      </c>
      <c r="M12958">
        <v>-21.594789657817763</v>
      </c>
    </row>
    <row r="12959" spans="1:13" x14ac:dyDescent="0.3">
      <c r="A12959" s="10">
        <v>43465</v>
      </c>
      <c r="B12959" t="s">
        <v>103</v>
      </c>
      <c r="C12959" t="s">
        <v>103</v>
      </c>
      <c r="D12959" t="s">
        <v>103</v>
      </c>
      <c r="E12959" t="s">
        <v>11</v>
      </c>
      <c r="F12959" t="s">
        <v>53</v>
      </c>
      <c r="G12959" t="s">
        <v>31</v>
      </c>
      <c r="H12959" t="s">
        <v>32</v>
      </c>
      <c r="I12959">
        <v>14924.546696197121</v>
      </c>
      <c r="J12959">
        <v>-14924.546696197121</v>
      </c>
      <c r="K12959">
        <v>189063</v>
      </c>
      <c r="L12959">
        <v>7.8939542354649621</v>
      </c>
      <c r="M12959">
        <v>-7.8939542354649621</v>
      </c>
    </row>
    <row r="12960" spans="1:13" x14ac:dyDescent="0.3">
      <c r="A12960" s="10">
        <v>43465</v>
      </c>
      <c r="B12960" t="s">
        <v>103</v>
      </c>
      <c r="C12960" t="s">
        <v>103</v>
      </c>
      <c r="D12960" t="s">
        <v>103</v>
      </c>
      <c r="E12960" t="s">
        <v>11</v>
      </c>
      <c r="F12960" t="s">
        <v>53</v>
      </c>
      <c r="G12960" t="s">
        <v>33</v>
      </c>
      <c r="H12960" t="s">
        <v>34</v>
      </c>
      <c r="I12960">
        <v>25903.210474562879</v>
      </c>
      <c r="J12960">
        <v>-25903.210474562879</v>
      </c>
      <c r="K12960">
        <v>189063</v>
      </c>
      <c r="L12960">
        <v>13.700835422352803</v>
      </c>
      <c r="M12960">
        <v>-13.700835422352803</v>
      </c>
    </row>
    <row r="12961" spans="1:13" x14ac:dyDescent="0.3">
      <c r="A12961" s="10">
        <v>43465</v>
      </c>
      <c r="B12961" t="s">
        <v>103</v>
      </c>
      <c r="C12961" t="s">
        <v>103</v>
      </c>
      <c r="D12961" t="s">
        <v>103</v>
      </c>
      <c r="E12961" t="s">
        <v>11</v>
      </c>
      <c r="F12961" t="s">
        <v>53</v>
      </c>
      <c r="G12961" t="s">
        <v>35</v>
      </c>
      <c r="H12961" t="s">
        <v>110</v>
      </c>
      <c r="I12961">
        <v>139419.35851947003</v>
      </c>
      <c r="J12961">
        <v>-139419.35851947003</v>
      </c>
      <c r="K12961">
        <v>189063</v>
      </c>
      <c r="L12961">
        <v>73.742275600974295</v>
      </c>
      <c r="M12961">
        <v>-73.742275600974295</v>
      </c>
    </row>
    <row r="12962" spans="1:13" x14ac:dyDescent="0.3">
      <c r="A12962" s="10">
        <v>43465</v>
      </c>
      <c r="B12962" t="s">
        <v>103</v>
      </c>
      <c r="C12962" t="s">
        <v>103</v>
      </c>
      <c r="D12962" t="s">
        <v>103</v>
      </c>
      <c r="E12962" t="s">
        <v>11</v>
      </c>
      <c r="F12962" t="s">
        <v>53</v>
      </c>
      <c r="G12962" t="s">
        <v>36</v>
      </c>
      <c r="H12962" t="s">
        <v>32</v>
      </c>
      <c r="I12962">
        <v>11611.155148013338</v>
      </c>
      <c r="J12962">
        <v>-11611.155148013338</v>
      </c>
      <c r="K12962">
        <v>189063</v>
      </c>
      <c r="L12962">
        <v>6.1414211918848949</v>
      </c>
      <c r="M12962">
        <v>-6.1414211918848949</v>
      </c>
    </row>
    <row r="12963" spans="1:13" x14ac:dyDescent="0.3">
      <c r="A12963" s="10">
        <v>43465</v>
      </c>
      <c r="B12963" t="s">
        <v>103</v>
      </c>
      <c r="C12963" t="s">
        <v>103</v>
      </c>
      <c r="D12963" t="s">
        <v>103</v>
      </c>
      <c r="E12963" t="s">
        <v>11</v>
      </c>
      <c r="F12963" t="s">
        <v>53</v>
      </c>
      <c r="G12963" t="s">
        <v>37</v>
      </c>
      <c r="H12963" t="s">
        <v>34</v>
      </c>
      <c r="I12963">
        <v>127808.20337145668</v>
      </c>
      <c r="J12963">
        <v>-127808.20337145668</v>
      </c>
      <c r="K12963">
        <v>189063</v>
      </c>
      <c r="L12963">
        <v>67.600854409089393</v>
      </c>
      <c r="M12963">
        <v>-67.600854409089393</v>
      </c>
    </row>
    <row r="12964" spans="1:13" x14ac:dyDescent="0.3">
      <c r="A12964" s="10">
        <v>43465</v>
      </c>
      <c r="B12964" t="s">
        <v>103</v>
      </c>
      <c r="C12964" t="s">
        <v>103</v>
      </c>
      <c r="D12964" t="s">
        <v>103</v>
      </c>
      <c r="E12964" t="s">
        <v>11</v>
      </c>
      <c r="F12964" t="s">
        <v>53</v>
      </c>
      <c r="G12964" t="s">
        <v>38</v>
      </c>
      <c r="H12964" t="s">
        <v>39</v>
      </c>
      <c r="I12964">
        <v>178411.40371470409</v>
      </c>
      <c r="J12964">
        <v>-178411.40371470409</v>
      </c>
      <c r="K12964">
        <v>189063</v>
      </c>
      <c r="L12964">
        <v>94.366112732107325</v>
      </c>
      <c r="M12964">
        <v>-94.366112732107325</v>
      </c>
    </row>
    <row r="12965" spans="1:13" x14ac:dyDescent="0.3">
      <c r="A12965" s="10">
        <v>43465</v>
      </c>
      <c r="B12965" t="s">
        <v>103</v>
      </c>
      <c r="C12965" t="s">
        <v>103</v>
      </c>
      <c r="D12965" t="s">
        <v>103</v>
      </c>
      <c r="E12965" t="s">
        <v>11</v>
      </c>
      <c r="F12965" t="s">
        <v>53</v>
      </c>
      <c r="G12965" t="s">
        <v>40</v>
      </c>
      <c r="H12965" t="s">
        <v>41</v>
      </c>
      <c r="I12965">
        <v>1659.6629320623106</v>
      </c>
      <c r="J12965">
        <v>-1659.6629320623106</v>
      </c>
      <c r="K12965">
        <v>189063</v>
      </c>
      <c r="L12965">
        <v>0.87783592350820128</v>
      </c>
      <c r="M12965">
        <v>-0.87783592350820128</v>
      </c>
    </row>
    <row r="12966" spans="1:13" x14ac:dyDescent="0.3">
      <c r="A12966" s="10">
        <v>43465</v>
      </c>
      <c r="B12966" t="s">
        <v>103</v>
      </c>
      <c r="C12966" t="s">
        <v>103</v>
      </c>
      <c r="D12966" t="s">
        <v>103</v>
      </c>
      <c r="E12966" t="s">
        <v>11</v>
      </c>
      <c r="F12966" t="s">
        <v>53</v>
      </c>
      <c r="G12966" t="s">
        <v>42</v>
      </c>
      <c r="H12966" t="s">
        <v>43</v>
      </c>
      <c r="I12966">
        <v>1038.8022873623104</v>
      </c>
      <c r="J12966">
        <v>-1038.8022873623104</v>
      </c>
      <c r="K12966">
        <v>189063</v>
      </c>
      <c r="L12966">
        <v>0.54944769064402366</v>
      </c>
      <c r="M12966">
        <v>-0.54944769064402366</v>
      </c>
    </row>
    <row r="12967" spans="1:13" x14ac:dyDescent="0.3">
      <c r="A12967" s="10">
        <v>43465</v>
      </c>
      <c r="B12967" t="s">
        <v>103</v>
      </c>
      <c r="C12967" t="s">
        <v>103</v>
      </c>
      <c r="D12967" t="s">
        <v>103</v>
      </c>
      <c r="E12967" t="s">
        <v>11</v>
      </c>
      <c r="F12967" t="s">
        <v>53</v>
      </c>
      <c r="G12967" t="s">
        <v>44</v>
      </c>
      <c r="H12967" t="s">
        <v>45</v>
      </c>
      <c r="I12967">
        <v>620.86064470000008</v>
      </c>
      <c r="J12967">
        <v>-620.86064470000008</v>
      </c>
      <c r="K12967">
        <v>189063</v>
      </c>
      <c r="L12967">
        <v>0.32838823286417756</v>
      </c>
      <c r="M12967">
        <v>-0.32838823286417756</v>
      </c>
    </row>
    <row r="12968" spans="1:13" x14ac:dyDescent="0.3">
      <c r="A12968" s="10">
        <v>43465</v>
      </c>
      <c r="B12968" t="s">
        <v>103</v>
      </c>
      <c r="C12968" t="s">
        <v>103</v>
      </c>
      <c r="D12968" t="s">
        <v>103</v>
      </c>
      <c r="E12968" t="s">
        <v>11</v>
      </c>
      <c r="F12968" t="s">
        <v>53</v>
      </c>
      <c r="G12968" t="s">
        <v>46</v>
      </c>
      <c r="H12968" t="s">
        <v>47</v>
      </c>
      <c r="I12968">
        <v>0</v>
      </c>
      <c r="J12968">
        <v>0</v>
      </c>
      <c r="K12968">
        <v>189063</v>
      </c>
      <c r="L12968">
        <v>0</v>
      </c>
      <c r="M12968">
        <v>0</v>
      </c>
    </row>
    <row r="12969" spans="1:13" x14ac:dyDescent="0.3">
      <c r="A12969" s="10">
        <v>43465</v>
      </c>
      <c r="B12969" t="s">
        <v>103</v>
      </c>
      <c r="C12969" t="s">
        <v>103</v>
      </c>
      <c r="D12969" t="s">
        <v>103</v>
      </c>
      <c r="E12969" t="s">
        <v>11</v>
      </c>
      <c r="F12969" t="s">
        <v>53</v>
      </c>
      <c r="G12969" t="s">
        <v>48</v>
      </c>
      <c r="H12969" t="s">
        <v>96</v>
      </c>
      <c r="I12969">
        <v>54.498830649999995</v>
      </c>
      <c r="J12969">
        <v>-54.498830649999995</v>
      </c>
      <c r="K12969">
        <v>189063</v>
      </c>
      <c r="L12969">
        <v>2.8825751548425656E-2</v>
      </c>
      <c r="M12969">
        <v>-2.8825751548425656E-2</v>
      </c>
    </row>
    <row r="12970" spans="1:13" x14ac:dyDescent="0.3">
      <c r="A12970" s="10">
        <v>43465</v>
      </c>
      <c r="B12970" t="s">
        <v>103</v>
      </c>
      <c r="C12970" t="s">
        <v>103</v>
      </c>
      <c r="D12970" t="s">
        <v>103</v>
      </c>
      <c r="E12970" t="s">
        <v>11</v>
      </c>
      <c r="F12970" t="s">
        <v>53</v>
      </c>
      <c r="G12970" t="s">
        <v>49</v>
      </c>
      <c r="H12970" t="s">
        <v>56</v>
      </c>
      <c r="I12970">
        <v>54587.234827215783</v>
      </c>
      <c r="J12970">
        <v>-54587.234827215783</v>
      </c>
      <c r="K12970">
        <v>189063</v>
      </c>
      <c r="L12970">
        <v>28.872510658995036</v>
      </c>
      <c r="M12970">
        <v>-28.872510658995036</v>
      </c>
    </row>
    <row r="12971" spans="1:13" x14ac:dyDescent="0.3">
      <c r="A12971" s="10">
        <v>43465</v>
      </c>
      <c r="B12971" t="s">
        <v>103</v>
      </c>
      <c r="C12971" t="s">
        <v>103</v>
      </c>
      <c r="D12971" t="s">
        <v>103</v>
      </c>
      <c r="E12971" t="s">
        <v>11</v>
      </c>
      <c r="F12971" t="s">
        <v>53</v>
      </c>
      <c r="G12971" t="s">
        <v>50</v>
      </c>
      <c r="H12971" t="s">
        <v>51</v>
      </c>
      <c r="I12971">
        <v>29778.155258533003</v>
      </c>
      <c r="J12971">
        <v>-29778.155258533003</v>
      </c>
      <c r="K12971">
        <v>189063</v>
      </c>
      <c r="L12971">
        <v>15.750387573736269</v>
      </c>
      <c r="M12971">
        <v>-15.750387573736269</v>
      </c>
    </row>
    <row r="12972" spans="1:13" x14ac:dyDescent="0.3">
      <c r="A12972" s="10">
        <v>43465</v>
      </c>
      <c r="B12972" t="s">
        <v>103</v>
      </c>
      <c r="C12972" t="s">
        <v>103</v>
      </c>
      <c r="D12972" t="s">
        <v>103</v>
      </c>
      <c r="E12972" t="s">
        <v>11</v>
      </c>
      <c r="F12972" t="s">
        <v>53</v>
      </c>
      <c r="G12972" t="s">
        <v>52</v>
      </c>
      <c r="H12972" t="s">
        <v>57</v>
      </c>
      <c r="I12972">
        <v>24809.079568682788</v>
      </c>
      <c r="J12972">
        <v>-24809.079568682788</v>
      </c>
      <c r="K12972">
        <v>189063</v>
      </c>
      <c r="L12972">
        <v>13.122123085258769</v>
      </c>
      <c r="M12972">
        <v>-13.122123085258769</v>
      </c>
    </row>
    <row r="12973" spans="1:13" x14ac:dyDescent="0.3">
      <c r="A12973" s="10">
        <v>43465</v>
      </c>
      <c r="B12973" t="s">
        <v>103</v>
      </c>
      <c r="C12973" t="s">
        <v>103</v>
      </c>
      <c r="D12973" t="s">
        <v>103</v>
      </c>
      <c r="E12973" t="s">
        <v>11</v>
      </c>
      <c r="F12973" t="s">
        <v>58</v>
      </c>
      <c r="G12973" t="s">
        <v>59</v>
      </c>
      <c r="H12973" t="s">
        <v>60</v>
      </c>
      <c r="I12973">
        <v>-59715.372210240166</v>
      </c>
      <c r="J12973">
        <v>-59715.372210240166</v>
      </c>
      <c r="K12973">
        <v>189063</v>
      </c>
      <c r="L12973">
        <v>-31.584906729629893</v>
      </c>
      <c r="M12973">
        <v>-31.584906729629893</v>
      </c>
    </row>
    <row r="12974" spans="1:13" x14ac:dyDescent="0.3">
      <c r="A12974" s="10">
        <v>43465</v>
      </c>
      <c r="B12974" t="s">
        <v>61</v>
      </c>
      <c r="C12974" t="s">
        <v>61</v>
      </c>
      <c r="D12974" t="s">
        <v>61</v>
      </c>
      <c r="E12974" t="s">
        <v>62</v>
      </c>
      <c r="F12974" t="s">
        <v>12</v>
      </c>
      <c r="G12974" t="s">
        <v>13</v>
      </c>
      <c r="H12974" t="s">
        <v>14</v>
      </c>
      <c r="I12974">
        <v>69845.448977337641</v>
      </c>
      <c r="J12974">
        <v>69845.448977337641</v>
      </c>
      <c r="K12974">
        <v>189063</v>
      </c>
      <c r="L12974">
        <v>36.942949692609147</v>
      </c>
      <c r="M12974">
        <v>36.942949692609147</v>
      </c>
    </row>
    <row r="12975" spans="1:13" x14ac:dyDescent="0.3">
      <c r="A12975" s="10">
        <v>43465</v>
      </c>
      <c r="B12975" t="s">
        <v>61</v>
      </c>
      <c r="C12975" t="s">
        <v>61</v>
      </c>
      <c r="D12975" t="s">
        <v>61</v>
      </c>
      <c r="E12975" t="s">
        <v>62</v>
      </c>
      <c r="F12975" t="s">
        <v>12</v>
      </c>
      <c r="G12975" t="s">
        <v>15</v>
      </c>
      <c r="H12975" t="s">
        <v>16</v>
      </c>
      <c r="I12975">
        <v>0</v>
      </c>
      <c r="J12975">
        <v>0</v>
      </c>
      <c r="K12975">
        <v>189063</v>
      </c>
      <c r="L12975">
        <v>0</v>
      </c>
      <c r="M12975">
        <v>0</v>
      </c>
    </row>
    <row r="12976" spans="1:13" x14ac:dyDescent="0.3">
      <c r="A12976" s="10">
        <v>43465</v>
      </c>
      <c r="B12976" t="s">
        <v>61</v>
      </c>
      <c r="C12976" t="s">
        <v>61</v>
      </c>
      <c r="D12976" t="s">
        <v>61</v>
      </c>
      <c r="E12976" t="s">
        <v>62</v>
      </c>
      <c r="F12976" t="s">
        <v>12</v>
      </c>
      <c r="G12976" t="s">
        <v>17</v>
      </c>
      <c r="H12976" t="s">
        <v>18</v>
      </c>
      <c r="I12976">
        <v>0</v>
      </c>
      <c r="J12976">
        <v>0</v>
      </c>
      <c r="K12976">
        <v>189063</v>
      </c>
      <c r="L12976">
        <v>0</v>
      </c>
      <c r="M12976">
        <v>0</v>
      </c>
    </row>
    <row r="12977" spans="1:13" x14ac:dyDescent="0.3">
      <c r="A12977" s="10">
        <v>43465</v>
      </c>
      <c r="B12977" t="s">
        <v>61</v>
      </c>
      <c r="C12977" t="s">
        <v>61</v>
      </c>
      <c r="D12977" t="s">
        <v>61</v>
      </c>
      <c r="E12977" t="s">
        <v>62</v>
      </c>
      <c r="F12977" t="s">
        <v>12</v>
      </c>
      <c r="G12977" t="s">
        <v>19</v>
      </c>
      <c r="H12977" t="s">
        <v>20</v>
      </c>
      <c r="I12977">
        <v>0</v>
      </c>
      <c r="J12977">
        <v>0</v>
      </c>
      <c r="K12977">
        <v>189063</v>
      </c>
      <c r="L12977">
        <v>0</v>
      </c>
      <c r="M12977">
        <v>0</v>
      </c>
    </row>
    <row r="12978" spans="1:13" x14ac:dyDescent="0.3">
      <c r="A12978" s="10">
        <v>43465</v>
      </c>
      <c r="B12978" t="s">
        <v>61</v>
      </c>
      <c r="C12978" t="s">
        <v>61</v>
      </c>
      <c r="D12978" t="s">
        <v>61</v>
      </c>
      <c r="E12978" t="s">
        <v>62</v>
      </c>
      <c r="F12978" t="s">
        <v>12</v>
      </c>
      <c r="G12978" t="s">
        <v>21</v>
      </c>
      <c r="H12978" t="s">
        <v>22</v>
      </c>
      <c r="I12978">
        <v>25176.856137410745</v>
      </c>
      <c r="J12978">
        <v>25176.856137410745</v>
      </c>
      <c r="K12978">
        <v>189063</v>
      </c>
      <c r="L12978">
        <v>13.316649020385132</v>
      </c>
      <c r="M12978">
        <v>13.316649020385132</v>
      </c>
    </row>
    <row r="12979" spans="1:13" x14ac:dyDescent="0.3">
      <c r="A12979" s="10">
        <v>43465</v>
      </c>
      <c r="B12979" t="s">
        <v>61</v>
      </c>
      <c r="C12979" t="s">
        <v>61</v>
      </c>
      <c r="D12979" t="s">
        <v>61</v>
      </c>
      <c r="E12979" t="s">
        <v>62</v>
      </c>
      <c r="F12979" t="s">
        <v>12</v>
      </c>
      <c r="G12979" t="s">
        <v>23</v>
      </c>
      <c r="H12979" t="s">
        <v>24</v>
      </c>
      <c r="I12979">
        <v>5965.8150359999981</v>
      </c>
      <c r="J12979">
        <v>5965.8150359999981</v>
      </c>
      <c r="K12979">
        <v>189063</v>
      </c>
      <c r="L12979">
        <v>3.1554640707065889</v>
      </c>
      <c r="M12979">
        <v>3.1554640707065889</v>
      </c>
    </row>
    <row r="12980" spans="1:13" x14ac:dyDescent="0.3">
      <c r="A12980" s="10">
        <v>43465</v>
      </c>
      <c r="B12980" t="s">
        <v>61</v>
      </c>
      <c r="C12980" t="s">
        <v>61</v>
      </c>
      <c r="D12980" t="s">
        <v>61</v>
      </c>
      <c r="E12980" t="s">
        <v>62</v>
      </c>
      <c r="F12980" t="s">
        <v>12</v>
      </c>
      <c r="G12980" t="s">
        <v>25</v>
      </c>
      <c r="H12980" t="s">
        <v>26</v>
      </c>
      <c r="I12980">
        <v>15839.156552410745</v>
      </c>
      <c r="J12980">
        <v>15839.156552410745</v>
      </c>
      <c r="K12980">
        <v>189063</v>
      </c>
      <c r="L12980">
        <v>8.3777135412062353</v>
      </c>
      <c r="M12980">
        <v>8.3777135412062353</v>
      </c>
    </row>
    <row r="12981" spans="1:13" x14ac:dyDescent="0.3">
      <c r="A12981" s="10">
        <v>43465</v>
      </c>
      <c r="B12981" t="s">
        <v>61</v>
      </c>
      <c r="C12981" t="s">
        <v>61</v>
      </c>
      <c r="D12981" t="s">
        <v>61</v>
      </c>
      <c r="E12981" t="s">
        <v>62</v>
      </c>
      <c r="F12981" t="s">
        <v>12</v>
      </c>
      <c r="G12981" t="s">
        <v>27</v>
      </c>
      <c r="H12981" t="s">
        <v>28</v>
      </c>
      <c r="I12981">
        <v>3371.8845490000003</v>
      </c>
      <c r="J12981">
        <v>3371.8845490000003</v>
      </c>
      <c r="K12981">
        <v>189063</v>
      </c>
      <c r="L12981">
        <v>1.7834714084723085</v>
      </c>
      <c r="M12981">
        <v>1.7834714084723085</v>
      </c>
    </row>
    <row r="12982" spans="1:13" x14ac:dyDescent="0.3">
      <c r="A12982" s="10">
        <v>43465</v>
      </c>
      <c r="B12982" t="s">
        <v>61</v>
      </c>
      <c r="C12982" t="s">
        <v>61</v>
      </c>
      <c r="D12982" t="s">
        <v>61</v>
      </c>
      <c r="E12982" t="s">
        <v>62</v>
      </c>
      <c r="F12982" t="s">
        <v>12</v>
      </c>
      <c r="G12982" t="s">
        <v>29</v>
      </c>
      <c r="H12982" t="s">
        <v>30</v>
      </c>
      <c r="I12982">
        <v>680.32761431999825</v>
      </c>
      <c r="J12982">
        <v>680.32761431999825</v>
      </c>
      <c r="K12982">
        <v>189063</v>
      </c>
      <c r="L12982">
        <v>0.35984175344726266</v>
      </c>
      <c r="M12982">
        <v>0.35984175344726266</v>
      </c>
    </row>
    <row r="12983" spans="1:13" x14ac:dyDescent="0.3">
      <c r="A12983" s="10">
        <v>43465</v>
      </c>
      <c r="B12983" t="s">
        <v>61</v>
      </c>
      <c r="C12983" t="s">
        <v>61</v>
      </c>
      <c r="D12983" t="s">
        <v>61</v>
      </c>
      <c r="E12983" t="s">
        <v>62</v>
      </c>
      <c r="F12983" t="s">
        <v>12</v>
      </c>
      <c r="G12983" t="s">
        <v>31</v>
      </c>
      <c r="H12983" t="s">
        <v>32</v>
      </c>
      <c r="I12983">
        <v>680.32761431999825</v>
      </c>
      <c r="J12983">
        <v>680.32761431999825</v>
      </c>
      <c r="K12983">
        <v>189063</v>
      </c>
      <c r="L12983">
        <v>0.35984175344726266</v>
      </c>
      <c r="M12983">
        <v>0.35984175344726266</v>
      </c>
    </row>
    <row r="12984" spans="1:13" x14ac:dyDescent="0.3">
      <c r="A12984" s="10">
        <v>43465</v>
      </c>
      <c r="B12984" t="s">
        <v>61</v>
      </c>
      <c r="C12984" t="s">
        <v>61</v>
      </c>
      <c r="D12984" t="s">
        <v>61</v>
      </c>
      <c r="E12984" t="s">
        <v>62</v>
      </c>
      <c r="F12984" t="s">
        <v>12</v>
      </c>
      <c r="G12984" t="s">
        <v>33</v>
      </c>
      <c r="H12984" t="s">
        <v>34</v>
      </c>
      <c r="I12984">
        <v>0</v>
      </c>
      <c r="J12984">
        <v>0</v>
      </c>
      <c r="K12984">
        <v>189063</v>
      </c>
      <c r="L12984">
        <v>0</v>
      </c>
      <c r="M12984">
        <v>0</v>
      </c>
    </row>
    <row r="12985" spans="1:13" x14ac:dyDescent="0.3">
      <c r="A12985" s="10">
        <v>43465</v>
      </c>
      <c r="B12985" t="s">
        <v>61</v>
      </c>
      <c r="C12985" t="s">
        <v>61</v>
      </c>
      <c r="D12985" t="s">
        <v>61</v>
      </c>
      <c r="E12985" t="s">
        <v>62</v>
      </c>
      <c r="F12985" t="s">
        <v>12</v>
      </c>
      <c r="G12985" t="s">
        <v>35</v>
      </c>
      <c r="H12985" t="s">
        <v>110</v>
      </c>
      <c r="I12985">
        <v>2960.9462410000006</v>
      </c>
      <c r="J12985">
        <v>2960.9462410000006</v>
      </c>
      <c r="K12985">
        <v>189063</v>
      </c>
      <c r="L12985">
        <v>1.5661161840233153</v>
      </c>
      <c r="M12985">
        <v>1.5661161840233153</v>
      </c>
    </row>
    <row r="12986" spans="1:13" x14ac:dyDescent="0.3">
      <c r="A12986" s="10">
        <v>43465</v>
      </c>
      <c r="B12986" t="s">
        <v>61</v>
      </c>
      <c r="C12986" t="s">
        <v>61</v>
      </c>
      <c r="D12986" t="s">
        <v>61</v>
      </c>
      <c r="E12986" t="s">
        <v>62</v>
      </c>
      <c r="F12986" t="s">
        <v>12</v>
      </c>
      <c r="G12986" t="s">
        <v>36</v>
      </c>
      <c r="H12986" t="s">
        <v>32</v>
      </c>
      <c r="I12986">
        <v>165.10188625644321</v>
      </c>
      <c r="J12986">
        <v>165.10188625644321</v>
      </c>
      <c r="K12986">
        <v>189063</v>
      </c>
      <c r="L12986">
        <v>8.7326386578253382E-2</v>
      </c>
      <c r="M12986">
        <v>8.7326386578253382E-2</v>
      </c>
    </row>
    <row r="12987" spans="1:13" x14ac:dyDescent="0.3">
      <c r="A12987" s="10">
        <v>43465</v>
      </c>
      <c r="B12987" t="s">
        <v>61</v>
      </c>
      <c r="C12987" t="s">
        <v>61</v>
      </c>
      <c r="D12987" t="s">
        <v>61</v>
      </c>
      <c r="E12987" t="s">
        <v>62</v>
      </c>
      <c r="F12987" t="s">
        <v>12</v>
      </c>
      <c r="G12987" t="s">
        <v>37</v>
      </c>
      <c r="H12987" t="s">
        <v>34</v>
      </c>
      <c r="I12987">
        <v>2795.8443547435572</v>
      </c>
      <c r="J12987">
        <v>2795.8443547435572</v>
      </c>
      <c r="K12987">
        <v>189063</v>
      </c>
      <c r="L12987">
        <v>1.4787897974450619</v>
      </c>
      <c r="M12987">
        <v>1.4787897974450619</v>
      </c>
    </row>
    <row r="12988" spans="1:13" x14ac:dyDescent="0.3">
      <c r="A12988" s="10">
        <v>43465</v>
      </c>
      <c r="B12988" t="s">
        <v>61</v>
      </c>
      <c r="C12988" t="s">
        <v>61</v>
      </c>
      <c r="D12988" t="s">
        <v>61</v>
      </c>
      <c r="E12988" t="s">
        <v>62</v>
      </c>
      <c r="F12988" t="s">
        <v>12</v>
      </c>
      <c r="G12988" t="s">
        <v>38</v>
      </c>
      <c r="H12988" t="s">
        <v>39</v>
      </c>
      <c r="I12988">
        <v>16179.443791075</v>
      </c>
      <c r="J12988">
        <v>16179.443791075</v>
      </c>
      <c r="K12988">
        <v>189063</v>
      </c>
      <c r="L12988">
        <v>8.5576997038421059</v>
      </c>
      <c r="M12988">
        <v>8.5576997038421059</v>
      </c>
    </row>
    <row r="12989" spans="1:13" x14ac:dyDescent="0.3">
      <c r="A12989" s="10">
        <v>43465</v>
      </c>
      <c r="B12989" t="s">
        <v>61</v>
      </c>
      <c r="C12989" t="s">
        <v>61</v>
      </c>
      <c r="D12989" t="s">
        <v>61</v>
      </c>
      <c r="E12989" t="s">
        <v>62</v>
      </c>
      <c r="F12989" t="s">
        <v>12</v>
      </c>
      <c r="G12989" t="s">
        <v>40</v>
      </c>
      <c r="H12989" t="s">
        <v>41</v>
      </c>
      <c r="I12989">
        <v>350.2076732581661</v>
      </c>
      <c r="J12989">
        <v>350.2076732581661</v>
      </c>
      <c r="K12989">
        <v>189063</v>
      </c>
      <c r="L12989">
        <v>0.18523332077570231</v>
      </c>
      <c r="M12989">
        <v>0.18523332077570231</v>
      </c>
    </row>
    <row r="12990" spans="1:13" x14ac:dyDescent="0.3">
      <c r="A12990" s="10">
        <v>43465</v>
      </c>
      <c r="B12990" t="s">
        <v>61</v>
      </c>
      <c r="C12990" t="s">
        <v>61</v>
      </c>
      <c r="D12990" t="s">
        <v>61</v>
      </c>
      <c r="E12990" t="s">
        <v>62</v>
      </c>
      <c r="F12990" t="s">
        <v>12</v>
      </c>
      <c r="G12990" t="s">
        <v>42</v>
      </c>
      <c r="H12990" t="s">
        <v>43</v>
      </c>
      <c r="I12990">
        <v>350.2076732581661</v>
      </c>
      <c r="J12990">
        <v>350.2076732581661</v>
      </c>
      <c r="K12990">
        <v>189063</v>
      </c>
      <c r="L12990">
        <v>0.18523332077570231</v>
      </c>
      <c r="M12990">
        <v>0.18523332077570231</v>
      </c>
    </row>
    <row r="12991" spans="1:13" x14ac:dyDescent="0.3">
      <c r="A12991" s="10">
        <v>43465</v>
      </c>
      <c r="B12991" t="s">
        <v>61</v>
      </c>
      <c r="C12991" t="s">
        <v>61</v>
      </c>
      <c r="D12991" t="s">
        <v>61</v>
      </c>
      <c r="E12991" t="s">
        <v>62</v>
      </c>
      <c r="F12991" t="s">
        <v>12</v>
      </c>
      <c r="G12991" t="s">
        <v>44</v>
      </c>
      <c r="H12991" t="s">
        <v>45</v>
      </c>
      <c r="I12991">
        <v>0</v>
      </c>
      <c r="J12991">
        <v>0</v>
      </c>
      <c r="K12991">
        <v>189063</v>
      </c>
      <c r="L12991">
        <v>0</v>
      </c>
      <c r="M12991">
        <v>0</v>
      </c>
    </row>
    <row r="12992" spans="1:13" x14ac:dyDescent="0.3">
      <c r="A12992" s="10">
        <v>43465</v>
      </c>
      <c r="B12992" t="s">
        <v>61</v>
      </c>
      <c r="C12992" t="s">
        <v>61</v>
      </c>
      <c r="D12992" t="s">
        <v>61</v>
      </c>
      <c r="E12992" t="s">
        <v>62</v>
      </c>
      <c r="F12992" t="s">
        <v>12</v>
      </c>
      <c r="G12992" t="s">
        <v>46</v>
      </c>
      <c r="H12992" t="s">
        <v>47</v>
      </c>
      <c r="I12992">
        <v>0</v>
      </c>
      <c r="J12992">
        <v>0</v>
      </c>
      <c r="K12992">
        <v>189063</v>
      </c>
      <c r="L12992">
        <v>0</v>
      </c>
      <c r="M12992">
        <v>0</v>
      </c>
    </row>
    <row r="12993" spans="1:13" x14ac:dyDescent="0.3">
      <c r="A12993" s="10">
        <v>43465</v>
      </c>
      <c r="B12993" t="s">
        <v>61</v>
      </c>
      <c r="C12993" t="s">
        <v>61</v>
      </c>
      <c r="D12993" t="s">
        <v>61</v>
      </c>
      <c r="E12993" t="s">
        <v>62</v>
      </c>
      <c r="F12993" t="s">
        <v>12</v>
      </c>
      <c r="G12993" t="s">
        <v>48</v>
      </c>
      <c r="H12993" t="s">
        <v>96</v>
      </c>
      <c r="I12993">
        <v>0</v>
      </c>
      <c r="J12993">
        <v>0</v>
      </c>
      <c r="K12993">
        <v>189063</v>
      </c>
      <c r="L12993">
        <v>0</v>
      </c>
      <c r="M12993">
        <v>0</v>
      </c>
    </row>
    <row r="12994" spans="1:13" x14ac:dyDescent="0.3">
      <c r="A12994" s="10">
        <v>43465</v>
      </c>
      <c r="B12994" t="s">
        <v>61</v>
      </c>
      <c r="C12994" t="s">
        <v>61</v>
      </c>
      <c r="D12994" t="s">
        <v>61</v>
      </c>
      <c r="E12994" t="s">
        <v>62</v>
      </c>
      <c r="F12994" t="s">
        <v>12</v>
      </c>
      <c r="G12994" t="s">
        <v>49</v>
      </c>
      <c r="H12994" t="s">
        <v>104</v>
      </c>
      <c r="I12994">
        <v>24497.667520273731</v>
      </c>
      <c r="J12994">
        <v>24497.667520273731</v>
      </c>
      <c r="K12994">
        <v>189063</v>
      </c>
      <c r="L12994">
        <v>12.957409710135634</v>
      </c>
      <c r="M12994">
        <v>12.957409710135634</v>
      </c>
    </row>
    <row r="12995" spans="1:13" x14ac:dyDescent="0.3">
      <c r="A12995" s="10">
        <v>43465</v>
      </c>
      <c r="B12995" t="s">
        <v>61</v>
      </c>
      <c r="C12995" t="s">
        <v>61</v>
      </c>
      <c r="D12995" t="s">
        <v>61</v>
      </c>
      <c r="E12995" t="s">
        <v>62</v>
      </c>
      <c r="F12995" t="s">
        <v>12</v>
      </c>
      <c r="G12995" t="s">
        <v>50</v>
      </c>
      <c r="H12995" t="s">
        <v>51</v>
      </c>
      <c r="I12995">
        <v>12571.599213799042</v>
      </c>
      <c r="J12995">
        <v>12571.599213799042</v>
      </c>
      <c r="K12995">
        <v>189063</v>
      </c>
      <c r="L12995">
        <v>6.6494233212204614</v>
      </c>
      <c r="M12995">
        <v>6.6494233212204614</v>
      </c>
    </row>
    <row r="12996" spans="1:13" x14ac:dyDescent="0.3">
      <c r="A12996" s="10">
        <v>43465</v>
      </c>
      <c r="B12996" t="s">
        <v>61</v>
      </c>
      <c r="C12996" t="s">
        <v>61</v>
      </c>
      <c r="D12996" t="s">
        <v>61</v>
      </c>
      <c r="E12996" t="s">
        <v>62</v>
      </c>
      <c r="F12996" t="s">
        <v>12</v>
      </c>
      <c r="G12996" t="s">
        <v>52</v>
      </c>
      <c r="H12996" t="s">
        <v>106</v>
      </c>
      <c r="I12996">
        <v>11926.068306474692</v>
      </c>
      <c r="J12996">
        <v>11926.068306474692</v>
      </c>
      <c r="K12996">
        <v>189063</v>
      </c>
      <c r="L12996">
        <v>6.3079863889151726</v>
      </c>
      <c r="M12996">
        <v>6.3079863889151726</v>
      </c>
    </row>
    <row r="12997" spans="1:13" x14ac:dyDescent="0.3">
      <c r="A12997" s="10">
        <v>43465</v>
      </c>
      <c r="B12997" t="s">
        <v>61</v>
      </c>
      <c r="C12997" t="s">
        <v>61</v>
      </c>
      <c r="D12997" t="s">
        <v>61</v>
      </c>
      <c r="E12997" t="s">
        <v>62</v>
      </c>
      <c r="F12997" t="s">
        <v>53</v>
      </c>
      <c r="G12997" t="s">
        <v>54</v>
      </c>
      <c r="H12997" t="s">
        <v>55</v>
      </c>
      <c r="I12997">
        <v>252470.78284711743</v>
      </c>
      <c r="J12997">
        <v>-252470.78284711743</v>
      </c>
      <c r="K12997">
        <v>189063</v>
      </c>
      <c r="L12997">
        <v>133.53791214945147</v>
      </c>
      <c r="M12997">
        <v>-133.53791214945147</v>
      </c>
    </row>
    <row r="12998" spans="1:13" x14ac:dyDescent="0.3">
      <c r="A12998" s="10">
        <v>43465</v>
      </c>
      <c r="B12998" t="s">
        <v>61</v>
      </c>
      <c r="C12998" t="s">
        <v>61</v>
      </c>
      <c r="D12998" t="s">
        <v>61</v>
      </c>
      <c r="E12998" t="s">
        <v>62</v>
      </c>
      <c r="F12998" t="s">
        <v>53</v>
      </c>
      <c r="G12998" t="s">
        <v>15</v>
      </c>
      <c r="H12998" t="s">
        <v>16</v>
      </c>
      <c r="I12998">
        <v>0</v>
      </c>
      <c r="J12998">
        <v>0</v>
      </c>
      <c r="K12998">
        <v>189063</v>
      </c>
      <c r="L12998">
        <v>0</v>
      </c>
      <c r="M12998">
        <v>0</v>
      </c>
    </row>
    <row r="12999" spans="1:13" x14ac:dyDescent="0.3">
      <c r="A12999" s="10">
        <v>43465</v>
      </c>
      <c r="B12999" t="s">
        <v>61</v>
      </c>
      <c r="C12999" t="s">
        <v>61</v>
      </c>
      <c r="D12999" t="s">
        <v>61</v>
      </c>
      <c r="E12999" t="s">
        <v>62</v>
      </c>
      <c r="F12999" t="s">
        <v>53</v>
      </c>
      <c r="G12999" t="s">
        <v>17</v>
      </c>
      <c r="H12999" t="s">
        <v>18</v>
      </c>
      <c r="I12999">
        <v>0</v>
      </c>
      <c r="J12999">
        <v>0</v>
      </c>
      <c r="K12999">
        <v>189063</v>
      </c>
      <c r="L12999">
        <v>0</v>
      </c>
      <c r="M12999">
        <v>0</v>
      </c>
    </row>
    <row r="13000" spans="1:13" x14ac:dyDescent="0.3">
      <c r="A13000" s="10">
        <v>43465</v>
      </c>
      <c r="B13000" t="s">
        <v>61</v>
      </c>
      <c r="C13000" t="s">
        <v>61</v>
      </c>
      <c r="D13000" t="s">
        <v>61</v>
      </c>
      <c r="E13000" t="s">
        <v>62</v>
      </c>
      <c r="F13000" t="s">
        <v>53</v>
      </c>
      <c r="G13000" t="s">
        <v>19</v>
      </c>
      <c r="H13000" t="s">
        <v>20</v>
      </c>
      <c r="I13000">
        <v>0</v>
      </c>
      <c r="J13000">
        <v>0</v>
      </c>
      <c r="K13000">
        <v>189063</v>
      </c>
      <c r="L13000">
        <v>0</v>
      </c>
      <c r="M13000">
        <v>0</v>
      </c>
    </row>
    <row r="13001" spans="1:13" x14ac:dyDescent="0.3">
      <c r="A13001" s="10">
        <v>43465</v>
      </c>
      <c r="B13001" t="s">
        <v>61</v>
      </c>
      <c r="C13001" t="s">
        <v>61</v>
      </c>
      <c r="D13001" t="s">
        <v>61</v>
      </c>
      <c r="E13001" t="s">
        <v>62</v>
      </c>
      <c r="F13001" t="s">
        <v>53</v>
      </c>
      <c r="G13001" t="s">
        <v>21</v>
      </c>
      <c r="H13001" t="s">
        <v>22</v>
      </c>
      <c r="I13001">
        <v>0</v>
      </c>
      <c r="J13001">
        <v>0</v>
      </c>
      <c r="K13001">
        <v>189063</v>
      </c>
      <c r="L13001">
        <v>0</v>
      </c>
      <c r="M13001">
        <v>0</v>
      </c>
    </row>
    <row r="13002" spans="1:13" x14ac:dyDescent="0.3">
      <c r="A13002" s="10">
        <v>43465</v>
      </c>
      <c r="B13002" t="s">
        <v>61</v>
      </c>
      <c r="C13002" t="s">
        <v>61</v>
      </c>
      <c r="D13002" t="s">
        <v>61</v>
      </c>
      <c r="E13002" t="s">
        <v>62</v>
      </c>
      <c r="F13002" t="s">
        <v>53</v>
      </c>
      <c r="G13002" t="s">
        <v>23</v>
      </c>
      <c r="H13002" t="s">
        <v>24</v>
      </c>
      <c r="I13002">
        <v>0</v>
      </c>
      <c r="J13002">
        <v>0</v>
      </c>
      <c r="K13002">
        <v>189063</v>
      </c>
      <c r="L13002">
        <v>0</v>
      </c>
      <c r="M13002">
        <v>0</v>
      </c>
    </row>
    <row r="13003" spans="1:13" x14ac:dyDescent="0.3">
      <c r="A13003" s="10">
        <v>43465</v>
      </c>
      <c r="B13003" t="s">
        <v>61</v>
      </c>
      <c r="C13003" t="s">
        <v>61</v>
      </c>
      <c r="D13003" t="s">
        <v>61</v>
      </c>
      <c r="E13003" t="s">
        <v>62</v>
      </c>
      <c r="F13003" t="s">
        <v>53</v>
      </c>
      <c r="G13003" t="s">
        <v>25</v>
      </c>
      <c r="H13003" t="s">
        <v>26</v>
      </c>
      <c r="I13003">
        <v>0</v>
      </c>
      <c r="J13003">
        <v>0</v>
      </c>
      <c r="K13003">
        <v>189063</v>
      </c>
      <c r="L13003">
        <v>0</v>
      </c>
      <c r="M13003">
        <v>0</v>
      </c>
    </row>
    <row r="13004" spans="1:13" x14ac:dyDescent="0.3">
      <c r="A13004" s="10">
        <v>43465</v>
      </c>
      <c r="B13004" t="s">
        <v>61</v>
      </c>
      <c r="C13004" t="s">
        <v>61</v>
      </c>
      <c r="D13004" t="s">
        <v>61</v>
      </c>
      <c r="E13004" t="s">
        <v>62</v>
      </c>
      <c r="F13004" t="s">
        <v>53</v>
      </c>
      <c r="G13004" t="s">
        <v>27</v>
      </c>
      <c r="H13004" t="s">
        <v>28</v>
      </c>
      <c r="I13004">
        <v>0</v>
      </c>
      <c r="J13004">
        <v>0</v>
      </c>
      <c r="K13004">
        <v>189063</v>
      </c>
      <c r="L13004">
        <v>0</v>
      </c>
      <c r="M13004">
        <v>0</v>
      </c>
    </row>
    <row r="13005" spans="1:13" x14ac:dyDescent="0.3">
      <c r="A13005" s="10">
        <v>43465</v>
      </c>
      <c r="B13005" t="s">
        <v>61</v>
      </c>
      <c r="C13005" t="s">
        <v>61</v>
      </c>
      <c r="D13005" t="s">
        <v>61</v>
      </c>
      <c r="E13005" t="s">
        <v>62</v>
      </c>
      <c r="F13005" t="s">
        <v>53</v>
      </c>
      <c r="G13005" t="s">
        <v>29</v>
      </c>
      <c r="H13005" t="s">
        <v>30</v>
      </c>
      <c r="I13005">
        <v>9909.7350650000008</v>
      </c>
      <c r="J13005">
        <v>-9909.7350650000008</v>
      </c>
      <c r="K13005">
        <v>189063</v>
      </c>
      <c r="L13005">
        <v>5.2414988998376204</v>
      </c>
      <c r="M13005">
        <v>-5.2414988998376204</v>
      </c>
    </row>
    <row r="13006" spans="1:13" x14ac:dyDescent="0.3">
      <c r="A13006" s="10">
        <v>43465</v>
      </c>
      <c r="B13006" t="s">
        <v>61</v>
      </c>
      <c r="C13006" t="s">
        <v>61</v>
      </c>
      <c r="D13006" t="s">
        <v>61</v>
      </c>
      <c r="E13006" t="s">
        <v>62</v>
      </c>
      <c r="F13006" t="s">
        <v>53</v>
      </c>
      <c r="G13006" t="s">
        <v>31</v>
      </c>
      <c r="H13006" t="s">
        <v>32</v>
      </c>
      <c r="I13006">
        <v>42.911225999999999</v>
      </c>
      <c r="J13006">
        <v>-42.911225999999999</v>
      </c>
      <c r="K13006">
        <v>189063</v>
      </c>
      <c r="L13006">
        <v>2.2696786785357262E-2</v>
      </c>
      <c r="M13006">
        <v>-2.2696786785357262E-2</v>
      </c>
    </row>
    <row r="13007" spans="1:13" x14ac:dyDescent="0.3">
      <c r="A13007" s="10">
        <v>43465</v>
      </c>
      <c r="B13007" t="s">
        <v>61</v>
      </c>
      <c r="C13007" t="s">
        <v>61</v>
      </c>
      <c r="D13007" t="s">
        <v>61</v>
      </c>
      <c r="E13007" t="s">
        <v>62</v>
      </c>
      <c r="F13007" t="s">
        <v>53</v>
      </c>
      <c r="G13007" t="s">
        <v>33</v>
      </c>
      <c r="H13007" t="s">
        <v>34</v>
      </c>
      <c r="I13007">
        <v>9866.8238390000006</v>
      </c>
      <c r="J13007">
        <v>-9866.8238390000006</v>
      </c>
      <c r="K13007">
        <v>189063</v>
      </c>
      <c r="L13007">
        <v>5.2188021130522637</v>
      </c>
      <c r="M13007">
        <v>-5.2188021130522637</v>
      </c>
    </row>
    <row r="13008" spans="1:13" x14ac:dyDescent="0.3">
      <c r="A13008" s="10">
        <v>43465</v>
      </c>
      <c r="B13008" t="s">
        <v>61</v>
      </c>
      <c r="C13008" t="s">
        <v>61</v>
      </c>
      <c r="D13008" t="s">
        <v>61</v>
      </c>
      <c r="E13008" t="s">
        <v>62</v>
      </c>
      <c r="F13008" t="s">
        <v>53</v>
      </c>
      <c r="G13008" t="s">
        <v>35</v>
      </c>
      <c r="H13008" t="s">
        <v>110</v>
      </c>
      <c r="I13008">
        <v>69661.621001172782</v>
      </c>
      <c r="J13008">
        <v>-69661.621001172782</v>
      </c>
      <c r="K13008">
        <v>189063</v>
      </c>
      <c r="L13008">
        <v>36.845718623513214</v>
      </c>
      <c r="M13008">
        <v>-36.845718623513214</v>
      </c>
    </row>
    <row r="13009" spans="1:13" x14ac:dyDescent="0.3">
      <c r="A13009" s="10">
        <v>43465</v>
      </c>
      <c r="B13009" t="s">
        <v>61</v>
      </c>
      <c r="C13009" t="s">
        <v>61</v>
      </c>
      <c r="D13009" t="s">
        <v>61</v>
      </c>
      <c r="E13009" t="s">
        <v>62</v>
      </c>
      <c r="F13009" t="s">
        <v>53</v>
      </c>
      <c r="G13009" t="s">
        <v>36</v>
      </c>
      <c r="H13009" t="s">
        <v>32</v>
      </c>
      <c r="I13009">
        <v>4901.6151492206609</v>
      </c>
      <c r="J13009">
        <v>-4901.6151492206609</v>
      </c>
      <c r="K13009">
        <v>189063</v>
      </c>
      <c r="L13009">
        <v>2.5925829745749622</v>
      </c>
      <c r="M13009">
        <v>-2.5925829745749622</v>
      </c>
    </row>
    <row r="13010" spans="1:13" x14ac:dyDescent="0.3">
      <c r="A13010" s="10">
        <v>43465</v>
      </c>
      <c r="B13010" t="s">
        <v>61</v>
      </c>
      <c r="C13010" t="s">
        <v>61</v>
      </c>
      <c r="D13010" t="s">
        <v>61</v>
      </c>
      <c r="E13010" t="s">
        <v>62</v>
      </c>
      <c r="F13010" t="s">
        <v>53</v>
      </c>
      <c r="G13010" t="s">
        <v>37</v>
      </c>
      <c r="H13010" t="s">
        <v>34</v>
      </c>
      <c r="I13010">
        <v>64760.005851952119</v>
      </c>
      <c r="J13010">
        <v>-64760.005851952119</v>
      </c>
      <c r="K13010">
        <v>189063</v>
      </c>
      <c r="L13010">
        <v>34.253135648938247</v>
      </c>
      <c r="M13010">
        <v>-34.253135648938247</v>
      </c>
    </row>
    <row r="13011" spans="1:13" x14ac:dyDescent="0.3">
      <c r="A13011" s="10">
        <v>43465</v>
      </c>
      <c r="B13011" t="s">
        <v>61</v>
      </c>
      <c r="C13011" t="s">
        <v>61</v>
      </c>
      <c r="D13011" t="s">
        <v>61</v>
      </c>
      <c r="E13011" t="s">
        <v>62</v>
      </c>
      <c r="F13011" t="s">
        <v>53</v>
      </c>
      <c r="G13011" t="s">
        <v>38</v>
      </c>
      <c r="H13011" t="s">
        <v>39</v>
      </c>
      <c r="I13011">
        <v>131795.75769263337</v>
      </c>
      <c r="J13011">
        <v>-131795.75769263337</v>
      </c>
      <c r="K13011">
        <v>189063</v>
      </c>
      <c r="L13011">
        <v>69.709968472220041</v>
      </c>
      <c r="M13011">
        <v>-69.709968472220041</v>
      </c>
    </row>
    <row r="13012" spans="1:13" x14ac:dyDescent="0.3">
      <c r="A13012" s="10">
        <v>43465</v>
      </c>
      <c r="B13012" t="s">
        <v>61</v>
      </c>
      <c r="C13012" t="s">
        <v>61</v>
      </c>
      <c r="D13012" t="s">
        <v>61</v>
      </c>
      <c r="E13012" t="s">
        <v>62</v>
      </c>
      <c r="F13012" t="s">
        <v>53</v>
      </c>
      <c r="G13012" t="s">
        <v>40</v>
      </c>
      <c r="H13012" t="s">
        <v>41</v>
      </c>
      <c r="I13012">
        <v>0</v>
      </c>
      <c r="J13012">
        <v>0</v>
      </c>
      <c r="K13012">
        <v>189063</v>
      </c>
      <c r="L13012">
        <v>0</v>
      </c>
      <c r="M13012">
        <v>0</v>
      </c>
    </row>
    <row r="13013" spans="1:13" x14ac:dyDescent="0.3">
      <c r="A13013" s="10">
        <v>43465</v>
      </c>
      <c r="B13013" t="s">
        <v>61</v>
      </c>
      <c r="C13013" t="s">
        <v>61</v>
      </c>
      <c r="D13013" t="s">
        <v>61</v>
      </c>
      <c r="E13013" t="s">
        <v>62</v>
      </c>
      <c r="F13013" t="s">
        <v>53</v>
      </c>
      <c r="G13013" t="s">
        <v>42</v>
      </c>
      <c r="H13013" t="s">
        <v>43</v>
      </c>
      <c r="I13013">
        <v>0</v>
      </c>
      <c r="J13013">
        <v>0</v>
      </c>
      <c r="K13013">
        <v>189063</v>
      </c>
      <c r="L13013">
        <v>0</v>
      </c>
      <c r="M13013">
        <v>0</v>
      </c>
    </row>
    <row r="13014" spans="1:13" x14ac:dyDescent="0.3">
      <c r="A13014" s="10">
        <v>43465</v>
      </c>
      <c r="B13014" t="s">
        <v>61</v>
      </c>
      <c r="C13014" t="s">
        <v>61</v>
      </c>
      <c r="D13014" t="s">
        <v>61</v>
      </c>
      <c r="E13014" t="s">
        <v>62</v>
      </c>
      <c r="F13014" t="s">
        <v>53</v>
      </c>
      <c r="G13014" t="s">
        <v>44</v>
      </c>
      <c r="H13014" t="s">
        <v>45</v>
      </c>
      <c r="I13014">
        <v>0</v>
      </c>
      <c r="J13014">
        <v>0</v>
      </c>
      <c r="K13014">
        <v>189063</v>
      </c>
      <c r="L13014">
        <v>0</v>
      </c>
      <c r="M13014">
        <v>0</v>
      </c>
    </row>
    <row r="13015" spans="1:13" x14ac:dyDescent="0.3">
      <c r="A13015" s="10">
        <v>43465</v>
      </c>
      <c r="B13015" t="s">
        <v>61</v>
      </c>
      <c r="C13015" t="s">
        <v>61</v>
      </c>
      <c r="D13015" t="s">
        <v>61</v>
      </c>
      <c r="E13015" t="s">
        <v>62</v>
      </c>
      <c r="F13015" t="s">
        <v>53</v>
      </c>
      <c r="G13015" t="s">
        <v>46</v>
      </c>
      <c r="H13015" t="s">
        <v>47</v>
      </c>
      <c r="I13015">
        <v>0</v>
      </c>
      <c r="J13015">
        <v>0</v>
      </c>
      <c r="K13015">
        <v>189063</v>
      </c>
      <c r="L13015">
        <v>0</v>
      </c>
      <c r="M13015">
        <v>0</v>
      </c>
    </row>
    <row r="13016" spans="1:13" x14ac:dyDescent="0.3">
      <c r="A13016" s="10">
        <v>43465</v>
      </c>
      <c r="B13016" t="s">
        <v>61</v>
      </c>
      <c r="C13016" t="s">
        <v>61</v>
      </c>
      <c r="D13016" t="s">
        <v>61</v>
      </c>
      <c r="E13016" t="s">
        <v>62</v>
      </c>
      <c r="F13016" t="s">
        <v>53</v>
      </c>
      <c r="G13016" t="s">
        <v>48</v>
      </c>
      <c r="H13016" t="s">
        <v>96</v>
      </c>
      <c r="I13016">
        <v>54.182012729999997</v>
      </c>
      <c r="J13016">
        <v>-54.182012729999997</v>
      </c>
      <c r="K13016">
        <v>189063</v>
      </c>
      <c r="L13016">
        <v>2.8658178876882309E-2</v>
      </c>
      <c r="M13016">
        <v>-2.8658178876882309E-2</v>
      </c>
    </row>
    <row r="13017" spans="1:13" x14ac:dyDescent="0.3">
      <c r="A13017" s="10">
        <v>43465</v>
      </c>
      <c r="B13017" t="s">
        <v>61</v>
      </c>
      <c r="C13017" t="s">
        <v>61</v>
      </c>
      <c r="D13017" t="s">
        <v>61</v>
      </c>
      <c r="E13017" t="s">
        <v>62</v>
      </c>
      <c r="F13017" t="s">
        <v>53</v>
      </c>
      <c r="G13017" t="s">
        <v>49</v>
      </c>
      <c r="H13017" t="s">
        <v>56</v>
      </c>
      <c r="I13017">
        <v>41049.487075581303</v>
      </c>
      <c r="J13017">
        <v>-41049.487075581303</v>
      </c>
      <c r="K13017">
        <v>189063</v>
      </c>
      <c r="L13017">
        <v>21.71206797500373</v>
      </c>
      <c r="M13017">
        <v>-21.71206797500373</v>
      </c>
    </row>
    <row r="13018" spans="1:13" x14ac:dyDescent="0.3">
      <c r="A13018" s="10">
        <v>43465</v>
      </c>
      <c r="B13018" t="s">
        <v>61</v>
      </c>
      <c r="C13018" t="s">
        <v>61</v>
      </c>
      <c r="D13018" t="s">
        <v>61</v>
      </c>
      <c r="E13018" t="s">
        <v>62</v>
      </c>
      <c r="F13018" t="s">
        <v>53</v>
      </c>
      <c r="G13018" t="s">
        <v>50</v>
      </c>
      <c r="H13018" t="s">
        <v>51</v>
      </c>
      <c r="I13018">
        <v>29299.146361969797</v>
      </c>
      <c r="J13018">
        <v>-29299.146361969797</v>
      </c>
      <c r="K13018">
        <v>189063</v>
      </c>
      <c r="L13018">
        <v>15.497028166256644</v>
      </c>
      <c r="M13018">
        <v>-15.497028166256644</v>
      </c>
    </row>
    <row r="13019" spans="1:13" x14ac:dyDescent="0.3">
      <c r="A13019" s="10">
        <v>43465</v>
      </c>
      <c r="B13019" t="s">
        <v>61</v>
      </c>
      <c r="C13019" t="s">
        <v>61</v>
      </c>
      <c r="D13019" t="s">
        <v>61</v>
      </c>
      <c r="E13019" t="s">
        <v>62</v>
      </c>
      <c r="F13019" t="s">
        <v>53</v>
      </c>
      <c r="G13019" t="s">
        <v>52</v>
      </c>
      <c r="H13019" t="s">
        <v>57</v>
      </c>
      <c r="I13019">
        <v>11750.340713611509</v>
      </c>
      <c r="J13019">
        <v>-11750.340713611509</v>
      </c>
      <c r="K13019">
        <v>189063</v>
      </c>
      <c r="L13019">
        <v>6.2150398087470897</v>
      </c>
      <c r="M13019">
        <v>-6.2150398087470897</v>
      </c>
    </row>
    <row r="13020" spans="1:13" x14ac:dyDescent="0.3">
      <c r="A13020" s="10">
        <v>43465</v>
      </c>
      <c r="B13020" t="s">
        <v>61</v>
      </c>
      <c r="C13020" t="s">
        <v>61</v>
      </c>
      <c r="D13020" t="s">
        <v>61</v>
      </c>
      <c r="E13020" t="s">
        <v>62</v>
      </c>
      <c r="F13020" t="s">
        <v>58</v>
      </c>
      <c r="G13020" t="s">
        <v>59</v>
      </c>
      <c r="H13020" t="s">
        <v>60</v>
      </c>
      <c r="I13020">
        <v>-182625.33386977977</v>
      </c>
      <c r="J13020">
        <v>-182625.33386977977</v>
      </c>
      <c r="K13020">
        <v>189063</v>
      </c>
      <c r="L13020">
        <v>-96.59496245684231</v>
      </c>
      <c r="M13020">
        <v>-96.59496245684231</v>
      </c>
    </row>
    <row r="13021" spans="1:13" x14ac:dyDescent="0.3">
      <c r="A13021" s="10">
        <v>43465</v>
      </c>
      <c r="B13021" t="s">
        <v>63</v>
      </c>
      <c r="C13021" t="s">
        <v>64</v>
      </c>
      <c r="D13021" t="s">
        <v>64</v>
      </c>
      <c r="E13021" t="s">
        <v>65</v>
      </c>
      <c r="F13021" t="s">
        <v>12</v>
      </c>
      <c r="G13021" t="s">
        <v>13</v>
      </c>
      <c r="H13021" t="s">
        <v>14</v>
      </c>
      <c r="I13021">
        <v>184551.53814637489</v>
      </c>
      <c r="J13021">
        <v>184551.53814637489</v>
      </c>
      <c r="K13021">
        <v>189063</v>
      </c>
      <c r="L13021">
        <v>97.613778553378978</v>
      </c>
      <c r="M13021">
        <v>97.613778553378978</v>
      </c>
    </row>
    <row r="13022" spans="1:13" x14ac:dyDescent="0.3">
      <c r="A13022" s="10">
        <v>43465</v>
      </c>
      <c r="B13022" t="s">
        <v>63</v>
      </c>
      <c r="C13022" t="s">
        <v>64</v>
      </c>
      <c r="D13022" t="s">
        <v>64</v>
      </c>
      <c r="E13022" t="s">
        <v>65</v>
      </c>
      <c r="F13022" t="s">
        <v>12</v>
      </c>
      <c r="G13022" t="s">
        <v>15</v>
      </c>
      <c r="H13022" t="s">
        <v>16</v>
      </c>
      <c r="I13022">
        <v>53.509229230000003</v>
      </c>
      <c r="J13022">
        <v>53.509229230000003</v>
      </c>
      <c r="K13022">
        <v>189063</v>
      </c>
      <c r="L13022">
        <v>2.830232738822509E-2</v>
      </c>
      <c r="M13022">
        <v>2.830232738822509E-2</v>
      </c>
    </row>
    <row r="13023" spans="1:13" x14ac:dyDescent="0.3">
      <c r="A13023" s="10">
        <v>43465</v>
      </c>
      <c r="B13023" t="s">
        <v>63</v>
      </c>
      <c r="C13023" t="s">
        <v>64</v>
      </c>
      <c r="D13023" t="s">
        <v>64</v>
      </c>
      <c r="E13023" t="s">
        <v>65</v>
      </c>
      <c r="F13023" t="s">
        <v>12</v>
      </c>
      <c r="G13023" t="s">
        <v>17</v>
      </c>
      <c r="H13023" t="s">
        <v>18</v>
      </c>
      <c r="I13023">
        <v>51.53305091</v>
      </c>
      <c r="J13023">
        <v>51.53305091</v>
      </c>
      <c r="K13023">
        <v>189063</v>
      </c>
      <c r="L13023">
        <v>2.7257078809708936E-2</v>
      </c>
      <c r="M13023">
        <v>2.7257078809708936E-2</v>
      </c>
    </row>
    <row r="13024" spans="1:13" x14ac:dyDescent="0.3">
      <c r="A13024" s="10">
        <v>43465</v>
      </c>
      <c r="B13024" t="s">
        <v>63</v>
      </c>
      <c r="C13024" t="s">
        <v>64</v>
      </c>
      <c r="D13024" t="s">
        <v>64</v>
      </c>
      <c r="E13024" t="s">
        <v>65</v>
      </c>
      <c r="F13024" t="s">
        <v>12</v>
      </c>
      <c r="G13024" t="s">
        <v>19</v>
      </c>
      <c r="H13024" t="s">
        <v>20</v>
      </c>
      <c r="I13024">
        <v>1.97617832</v>
      </c>
      <c r="J13024">
        <v>1.97617832</v>
      </c>
      <c r="K13024">
        <v>189063</v>
      </c>
      <c r="L13024">
        <v>1.0452485785161561E-3</v>
      </c>
      <c r="M13024">
        <v>1.0452485785161561E-3</v>
      </c>
    </row>
    <row r="13025" spans="1:13" x14ac:dyDescent="0.3">
      <c r="A13025" s="10">
        <v>43465</v>
      </c>
      <c r="B13025" t="s">
        <v>63</v>
      </c>
      <c r="C13025" t="s">
        <v>64</v>
      </c>
      <c r="D13025" t="s">
        <v>64</v>
      </c>
      <c r="E13025" t="s">
        <v>65</v>
      </c>
      <c r="F13025" t="s">
        <v>12</v>
      </c>
      <c r="G13025" t="s">
        <v>21</v>
      </c>
      <c r="H13025" t="s">
        <v>22</v>
      </c>
      <c r="I13025">
        <v>59781.419149609996</v>
      </c>
      <c r="J13025">
        <v>59781.419149609996</v>
      </c>
      <c r="K13025">
        <v>189063</v>
      </c>
      <c r="L13025">
        <v>31.619840555587288</v>
      </c>
      <c r="M13025">
        <v>31.619840555587288</v>
      </c>
    </row>
    <row r="13026" spans="1:13" x14ac:dyDescent="0.3">
      <c r="A13026" s="10">
        <v>43465</v>
      </c>
      <c r="B13026" t="s">
        <v>63</v>
      </c>
      <c r="C13026" t="s">
        <v>64</v>
      </c>
      <c r="D13026" t="s">
        <v>64</v>
      </c>
      <c r="E13026" t="s">
        <v>65</v>
      </c>
      <c r="F13026" t="s">
        <v>12</v>
      </c>
      <c r="G13026" t="s">
        <v>23</v>
      </c>
      <c r="H13026" t="s">
        <v>24</v>
      </c>
      <c r="I13026">
        <v>5143.7360112599999</v>
      </c>
      <c r="J13026">
        <v>5143.7360112599999</v>
      </c>
      <c r="K13026">
        <v>189063</v>
      </c>
      <c r="L13026">
        <v>2.72064656292347</v>
      </c>
      <c r="M13026">
        <v>2.72064656292347</v>
      </c>
    </row>
    <row r="13027" spans="1:13" x14ac:dyDescent="0.3">
      <c r="A13027" s="10">
        <v>43465</v>
      </c>
      <c r="B13027" t="s">
        <v>63</v>
      </c>
      <c r="C13027" t="s">
        <v>64</v>
      </c>
      <c r="D13027" t="s">
        <v>64</v>
      </c>
      <c r="E13027" t="s">
        <v>65</v>
      </c>
      <c r="F13027" t="s">
        <v>12</v>
      </c>
      <c r="G13027" t="s">
        <v>25</v>
      </c>
      <c r="H13027" t="s">
        <v>26</v>
      </c>
      <c r="I13027">
        <v>28752.600256130001</v>
      </c>
      <c r="J13027">
        <v>28752.600256130001</v>
      </c>
      <c r="K13027">
        <v>189063</v>
      </c>
      <c r="L13027">
        <v>15.207946692970067</v>
      </c>
      <c r="M13027">
        <v>15.207946692970067</v>
      </c>
    </row>
    <row r="13028" spans="1:13" x14ac:dyDescent="0.3">
      <c r="A13028" s="10">
        <v>43465</v>
      </c>
      <c r="B13028" t="s">
        <v>63</v>
      </c>
      <c r="C13028" t="s">
        <v>64</v>
      </c>
      <c r="D13028" t="s">
        <v>64</v>
      </c>
      <c r="E13028" t="s">
        <v>65</v>
      </c>
      <c r="F13028" t="s">
        <v>12</v>
      </c>
      <c r="G13028" t="s">
        <v>27</v>
      </c>
      <c r="H13028" t="s">
        <v>28</v>
      </c>
      <c r="I13028">
        <v>25885.082882220002</v>
      </c>
      <c r="J13028">
        <v>25885.082882220002</v>
      </c>
      <c r="K13028">
        <v>189063</v>
      </c>
      <c r="L13028">
        <v>13.691247299693753</v>
      </c>
      <c r="M13028">
        <v>13.691247299693753</v>
      </c>
    </row>
    <row r="13029" spans="1:13" x14ac:dyDescent="0.3">
      <c r="A13029" s="10">
        <v>43465</v>
      </c>
      <c r="B13029" t="s">
        <v>63</v>
      </c>
      <c r="C13029" t="s">
        <v>64</v>
      </c>
      <c r="D13029" t="s">
        <v>64</v>
      </c>
      <c r="E13029" t="s">
        <v>65</v>
      </c>
      <c r="F13029" t="s">
        <v>12</v>
      </c>
      <c r="G13029" t="s">
        <v>29</v>
      </c>
      <c r="H13029" t="s">
        <v>30</v>
      </c>
      <c r="I13029">
        <v>55904.560514349992</v>
      </c>
      <c r="J13029">
        <v>55904.560514349992</v>
      </c>
      <c r="K13029">
        <v>189063</v>
      </c>
      <c r="L13029">
        <v>29.569276121901162</v>
      </c>
      <c r="M13029">
        <v>29.569276121901162</v>
      </c>
    </row>
    <row r="13030" spans="1:13" x14ac:dyDescent="0.3">
      <c r="A13030" s="10">
        <v>43465</v>
      </c>
      <c r="B13030" t="s">
        <v>63</v>
      </c>
      <c r="C13030" t="s">
        <v>64</v>
      </c>
      <c r="D13030" t="s">
        <v>64</v>
      </c>
      <c r="E13030" t="s">
        <v>65</v>
      </c>
      <c r="F13030" t="s">
        <v>12</v>
      </c>
      <c r="G13030" t="s">
        <v>31</v>
      </c>
      <c r="H13030" t="s">
        <v>32</v>
      </c>
      <c r="I13030">
        <v>14240.104833877123</v>
      </c>
      <c r="J13030">
        <v>14240.104833877123</v>
      </c>
      <c r="K13030">
        <v>189063</v>
      </c>
      <c r="L13030">
        <v>7.5319363565991875</v>
      </c>
      <c r="M13030">
        <v>7.5319363565991875</v>
      </c>
    </row>
    <row r="13031" spans="1:13" x14ac:dyDescent="0.3">
      <c r="A13031" s="10">
        <v>43465</v>
      </c>
      <c r="B13031" t="s">
        <v>63</v>
      </c>
      <c r="C13031" t="s">
        <v>64</v>
      </c>
      <c r="D13031" t="s">
        <v>64</v>
      </c>
      <c r="E13031" t="s">
        <v>65</v>
      </c>
      <c r="F13031" t="s">
        <v>12</v>
      </c>
      <c r="G13031" t="s">
        <v>33</v>
      </c>
      <c r="H13031" t="s">
        <v>34</v>
      </c>
      <c r="I13031">
        <v>41664.455680472871</v>
      </c>
      <c r="J13031">
        <v>41664.455680472871</v>
      </c>
      <c r="K13031">
        <v>189063</v>
      </c>
      <c r="L13031">
        <v>22.037339765301976</v>
      </c>
      <c r="M13031">
        <v>22.037339765301976</v>
      </c>
    </row>
    <row r="13032" spans="1:13" x14ac:dyDescent="0.3">
      <c r="A13032" s="10">
        <v>43465</v>
      </c>
      <c r="B13032" t="s">
        <v>63</v>
      </c>
      <c r="C13032" t="s">
        <v>64</v>
      </c>
      <c r="D13032" t="s">
        <v>64</v>
      </c>
      <c r="E13032" t="s">
        <v>65</v>
      </c>
      <c r="F13032" t="s">
        <v>12</v>
      </c>
      <c r="G13032" t="s">
        <v>35</v>
      </c>
      <c r="H13032" t="s">
        <v>110</v>
      </c>
      <c r="I13032">
        <v>46470.15200698001</v>
      </c>
      <c r="J13032">
        <v>46470.15200698001</v>
      </c>
      <c r="K13032">
        <v>189063</v>
      </c>
      <c r="L13032">
        <v>24.579188951291371</v>
      </c>
      <c r="M13032">
        <v>24.579188951291371</v>
      </c>
    </row>
    <row r="13033" spans="1:13" x14ac:dyDescent="0.3">
      <c r="A13033" s="10">
        <v>43465</v>
      </c>
      <c r="B13033" t="s">
        <v>63</v>
      </c>
      <c r="C13033" t="s">
        <v>64</v>
      </c>
      <c r="D13033" t="s">
        <v>64</v>
      </c>
      <c r="E13033" t="s">
        <v>65</v>
      </c>
      <c r="F13033" t="s">
        <v>12</v>
      </c>
      <c r="G13033" t="s">
        <v>36</v>
      </c>
      <c r="H13033" t="s">
        <v>32</v>
      </c>
      <c r="I13033">
        <v>9750.9587304370198</v>
      </c>
      <c r="J13033">
        <v>9750.9587304370198</v>
      </c>
      <c r="K13033">
        <v>189063</v>
      </c>
      <c r="L13033">
        <v>5.157518250761397</v>
      </c>
      <c r="M13033">
        <v>5.157518250761397</v>
      </c>
    </row>
    <row r="13034" spans="1:13" x14ac:dyDescent="0.3">
      <c r="A13034" s="10">
        <v>43465</v>
      </c>
      <c r="B13034" t="s">
        <v>63</v>
      </c>
      <c r="C13034" t="s">
        <v>64</v>
      </c>
      <c r="D13034" t="s">
        <v>64</v>
      </c>
      <c r="E13034" t="s">
        <v>65</v>
      </c>
      <c r="F13034" t="s">
        <v>12</v>
      </c>
      <c r="G13034" t="s">
        <v>37</v>
      </c>
      <c r="H13034" t="s">
        <v>34</v>
      </c>
      <c r="I13034">
        <v>36719.193276542988</v>
      </c>
      <c r="J13034">
        <v>36719.193276542988</v>
      </c>
      <c r="K13034">
        <v>189063</v>
      </c>
      <c r="L13034">
        <v>19.421670700529976</v>
      </c>
      <c r="M13034">
        <v>19.421670700529976</v>
      </c>
    </row>
    <row r="13035" spans="1:13" x14ac:dyDescent="0.3">
      <c r="A13035" s="10">
        <v>43465</v>
      </c>
      <c r="B13035" t="s">
        <v>63</v>
      </c>
      <c r="C13035" t="s">
        <v>64</v>
      </c>
      <c r="D13035" t="s">
        <v>64</v>
      </c>
      <c r="E13035" t="s">
        <v>65</v>
      </c>
      <c r="F13035" t="s">
        <v>12</v>
      </c>
      <c r="G13035" t="s">
        <v>38</v>
      </c>
      <c r="H13035" t="s">
        <v>39</v>
      </c>
      <c r="I13035">
        <v>1075.89464348</v>
      </c>
      <c r="J13035">
        <v>1075.89464348</v>
      </c>
      <c r="K13035">
        <v>189063</v>
      </c>
      <c r="L13035">
        <v>0.56906673620962323</v>
      </c>
      <c r="M13035">
        <v>0.56906673620962323</v>
      </c>
    </row>
    <row r="13036" spans="1:13" x14ac:dyDescent="0.3">
      <c r="A13036" s="10">
        <v>43465</v>
      </c>
      <c r="B13036" t="s">
        <v>63</v>
      </c>
      <c r="C13036" t="s">
        <v>64</v>
      </c>
      <c r="D13036" t="s">
        <v>64</v>
      </c>
      <c r="E13036" t="s">
        <v>65</v>
      </c>
      <c r="F13036" t="s">
        <v>12</v>
      </c>
      <c r="G13036" t="s">
        <v>40</v>
      </c>
      <c r="H13036" t="s">
        <v>41</v>
      </c>
      <c r="I13036">
        <v>426.92861685999992</v>
      </c>
      <c r="J13036">
        <v>426.92861685999992</v>
      </c>
      <c r="K13036">
        <v>189063</v>
      </c>
      <c r="L13036">
        <v>0.22581288610674746</v>
      </c>
      <c r="M13036">
        <v>0.22581288610674746</v>
      </c>
    </row>
    <row r="13037" spans="1:13" x14ac:dyDescent="0.3">
      <c r="A13037" s="10">
        <v>43465</v>
      </c>
      <c r="B13037" t="s">
        <v>63</v>
      </c>
      <c r="C13037" t="s">
        <v>64</v>
      </c>
      <c r="D13037" t="s">
        <v>64</v>
      </c>
      <c r="E13037" t="s">
        <v>65</v>
      </c>
      <c r="F13037" t="s">
        <v>12</v>
      </c>
      <c r="G13037" t="s">
        <v>42</v>
      </c>
      <c r="H13037" t="s">
        <v>43</v>
      </c>
      <c r="I13037">
        <v>426.92861685999992</v>
      </c>
      <c r="J13037">
        <v>426.92861685999992</v>
      </c>
      <c r="K13037">
        <v>189063</v>
      </c>
      <c r="L13037">
        <v>0.22581288610674746</v>
      </c>
      <c r="M13037">
        <v>0.22581288610674746</v>
      </c>
    </row>
    <row r="13038" spans="1:13" x14ac:dyDescent="0.3">
      <c r="A13038" s="10">
        <v>43465</v>
      </c>
      <c r="B13038" t="s">
        <v>63</v>
      </c>
      <c r="C13038" t="s">
        <v>64</v>
      </c>
      <c r="D13038" t="s">
        <v>64</v>
      </c>
      <c r="E13038" t="s">
        <v>65</v>
      </c>
      <c r="F13038" t="s">
        <v>12</v>
      </c>
      <c r="G13038" t="s">
        <v>44</v>
      </c>
      <c r="H13038" t="s">
        <v>45</v>
      </c>
      <c r="I13038">
        <v>0</v>
      </c>
      <c r="J13038">
        <v>0</v>
      </c>
      <c r="K13038">
        <v>189063</v>
      </c>
      <c r="L13038">
        <v>0</v>
      </c>
      <c r="M13038">
        <v>0</v>
      </c>
    </row>
    <row r="13039" spans="1:13" x14ac:dyDescent="0.3">
      <c r="A13039" s="10">
        <v>43465</v>
      </c>
      <c r="B13039" t="s">
        <v>63</v>
      </c>
      <c r="C13039" t="s">
        <v>64</v>
      </c>
      <c r="D13039" t="s">
        <v>64</v>
      </c>
      <c r="E13039" t="s">
        <v>65</v>
      </c>
      <c r="F13039" t="s">
        <v>12</v>
      </c>
      <c r="G13039" t="s">
        <v>46</v>
      </c>
      <c r="H13039" t="s">
        <v>47</v>
      </c>
      <c r="I13039">
        <v>0</v>
      </c>
      <c r="J13039">
        <v>0</v>
      </c>
      <c r="K13039">
        <v>189063</v>
      </c>
      <c r="L13039">
        <v>0</v>
      </c>
      <c r="M13039">
        <v>0</v>
      </c>
    </row>
    <row r="13040" spans="1:13" x14ac:dyDescent="0.3">
      <c r="A13040" s="10">
        <v>43465</v>
      </c>
      <c r="B13040" t="s">
        <v>63</v>
      </c>
      <c r="C13040" t="s">
        <v>64</v>
      </c>
      <c r="D13040" t="s">
        <v>64</v>
      </c>
      <c r="E13040" t="s">
        <v>65</v>
      </c>
      <c r="F13040" t="s">
        <v>12</v>
      </c>
      <c r="G13040" t="s">
        <v>48</v>
      </c>
      <c r="H13040" t="s">
        <v>96</v>
      </c>
      <c r="I13040">
        <v>67.516270130000009</v>
      </c>
      <c r="J13040">
        <v>67.516270130000009</v>
      </c>
      <c r="K13040">
        <v>189063</v>
      </c>
      <c r="L13040">
        <v>3.5710990585148872E-2</v>
      </c>
      <c r="M13040">
        <v>3.5710990585148872E-2</v>
      </c>
    </row>
    <row r="13041" spans="1:13" x14ac:dyDescent="0.3">
      <c r="A13041" s="10">
        <v>43465</v>
      </c>
      <c r="B13041" t="s">
        <v>63</v>
      </c>
      <c r="C13041" t="s">
        <v>64</v>
      </c>
      <c r="D13041" t="s">
        <v>64</v>
      </c>
      <c r="E13041" t="s">
        <v>65</v>
      </c>
      <c r="F13041" t="s">
        <v>12</v>
      </c>
      <c r="G13041" t="s">
        <v>49</v>
      </c>
      <c r="H13041" t="s">
        <v>104</v>
      </c>
      <c r="I13041">
        <v>20771.5577157349</v>
      </c>
      <c r="J13041">
        <v>20771.5577157349</v>
      </c>
      <c r="K13041">
        <v>189063</v>
      </c>
      <c r="L13041">
        <v>10.98657998430941</v>
      </c>
      <c r="M13041">
        <v>10.98657998430941</v>
      </c>
    </row>
    <row r="13042" spans="1:13" x14ac:dyDescent="0.3">
      <c r="A13042" s="10">
        <v>43465</v>
      </c>
      <c r="B13042" t="s">
        <v>63</v>
      </c>
      <c r="C13042" t="s">
        <v>64</v>
      </c>
      <c r="D13042" t="s">
        <v>64</v>
      </c>
      <c r="E13042" t="s">
        <v>65</v>
      </c>
      <c r="F13042" t="s">
        <v>12</v>
      </c>
      <c r="G13042" t="s">
        <v>50</v>
      </c>
      <c r="H13042" t="s">
        <v>51</v>
      </c>
      <c r="I13042">
        <v>489.75418880000001</v>
      </c>
      <c r="J13042">
        <v>489.75418880000001</v>
      </c>
      <c r="K13042">
        <v>189063</v>
      </c>
      <c r="L13042">
        <v>0.25904285280567857</v>
      </c>
      <c r="M13042">
        <v>0.25904285280567857</v>
      </c>
    </row>
    <row r="13043" spans="1:13" x14ac:dyDescent="0.3">
      <c r="A13043" s="10">
        <v>43465</v>
      </c>
      <c r="B13043" t="s">
        <v>63</v>
      </c>
      <c r="C13043" t="s">
        <v>64</v>
      </c>
      <c r="D13043" t="s">
        <v>64</v>
      </c>
      <c r="E13043" t="s">
        <v>65</v>
      </c>
      <c r="F13043" t="s">
        <v>12</v>
      </c>
      <c r="G13043" t="s">
        <v>52</v>
      </c>
      <c r="H13043" t="s">
        <v>106</v>
      </c>
      <c r="I13043">
        <v>20281.803526934898</v>
      </c>
      <c r="J13043">
        <v>20281.803526934898</v>
      </c>
      <c r="K13043">
        <v>189063</v>
      </c>
      <c r="L13043">
        <v>10.72753713150373</v>
      </c>
      <c r="M13043">
        <v>10.72753713150373</v>
      </c>
    </row>
    <row r="13044" spans="1:13" x14ac:dyDescent="0.3">
      <c r="A13044" s="10">
        <v>43465</v>
      </c>
      <c r="B13044" t="s">
        <v>63</v>
      </c>
      <c r="C13044" t="s">
        <v>64</v>
      </c>
      <c r="D13044" t="s">
        <v>64</v>
      </c>
      <c r="E13044" t="s">
        <v>65</v>
      </c>
      <c r="F13044" t="s">
        <v>53</v>
      </c>
      <c r="G13044" t="s">
        <v>54</v>
      </c>
      <c r="H13044" t="s">
        <v>55</v>
      </c>
      <c r="I13044">
        <v>200236.09812074606</v>
      </c>
      <c r="J13044">
        <v>-200236.09812074606</v>
      </c>
      <c r="K13044">
        <v>189063</v>
      </c>
      <c r="L13044">
        <v>105.90972221997221</v>
      </c>
      <c r="M13044">
        <v>-105.90972221997221</v>
      </c>
    </row>
    <row r="13045" spans="1:13" x14ac:dyDescent="0.3">
      <c r="A13045" s="10">
        <v>43465</v>
      </c>
      <c r="B13045" t="s">
        <v>63</v>
      </c>
      <c r="C13045" t="s">
        <v>64</v>
      </c>
      <c r="D13045" t="s">
        <v>64</v>
      </c>
      <c r="E13045" t="s">
        <v>65</v>
      </c>
      <c r="F13045" t="s">
        <v>53</v>
      </c>
      <c r="G13045" t="s">
        <v>15</v>
      </c>
      <c r="H13045" t="s">
        <v>16</v>
      </c>
      <c r="I13045">
        <v>0</v>
      </c>
      <c r="J13045">
        <v>0</v>
      </c>
      <c r="K13045">
        <v>189063</v>
      </c>
      <c r="L13045">
        <v>0</v>
      </c>
      <c r="M13045">
        <v>0</v>
      </c>
    </row>
    <row r="13046" spans="1:13" x14ac:dyDescent="0.3">
      <c r="A13046" s="10">
        <v>43465</v>
      </c>
      <c r="B13046" t="s">
        <v>63</v>
      </c>
      <c r="C13046" t="s">
        <v>64</v>
      </c>
      <c r="D13046" t="s">
        <v>64</v>
      </c>
      <c r="E13046" t="s">
        <v>65</v>
      </c>
      <c r="F13046" t="s">
        <v>53</v>
      </c>
      <c r="G13046" t="s">
        <v>17</v>
      </c>
      <c r="H13046" t="s">
        <v>18</v>
      </c>
      <c r="I13046">
        <v>0</v>
      </c>
      <c r="J13046">
        <v>0</v>
      </c>
      <c r="K13046">
        <v>189063</v>
      </c>
      <c r="L13046">
        <v>0</v>
      </c>
      <c r="M13046">
        <v>0</v>
      </c>
    </row>
    <row r="13047" spans="1:13" x14ac:dyDescent="0.3">
      <c r="A13047" s="10">
        <v>43465</v>
      </c>
      <c r="B13047" t="s">
        <v>63</v>
      </c>
      <c r="C13047" t="s">
        <v>64</v>
      </c>
      <c r="D13047" t="s">
        <v>64</v>
      </c>
      <c r="E13047" t="s">
        <v>65</v>
      </c>
      <c r="F13047" t="s">
        <v>53</v>
      </c>
      <c r="G13047" t="s">
        <v>19</v>
      </c>
      <c r="H13047" t="s">
        <v>20</v>
      </c>
      <c r="I13047">
        <v>0</v>
      </c>
      <c r="J13047">
        <v>0</v>
      </c>
      <c r="K13047">
        <v>189063</v>
      </c>
      <c r="L13047">
        <v>0</v>
      </c>
      <c r="M13047">
        <v>0</v>
      </c>
    </row>
    <row r="13048" spans="1:13" x14ac:dyDescent="0.3">
      <c r="A13048" s="10">
        <v>43465</v>
      </c>
      <c r="B13048" t="s">
        <v>63</v>
      </c>
      <c r="C13048" t="s">
        <v>64</v>
      </c>
      <c r="D13048" t="s">
        <v>64</v>
      </c>
      <c r="E13048" t="s">
        <v>65</v>
      </c>
      <c r="F13048" t="s">
        <v>53</v>
      </c>
      <c r="G13048" t="s">
        <v>21</v>
      </c>
      <c r="H13048" t="s">
        <v>22</v>
      </c>
      <c r="I13048">
        <v>117298.92090098001</v>
      </c>
      <c r="J13048">
        <v>-117298.92090098001</v>
      </c>
      <c r="K13048">
        <v>189063</v>
      </c>
      <c r="L13048">
        <v>62.042240364841348</v>
      </c>
      <c r="M13048">
        <v>-62.042240364841348</v>
      </c>
    </row>
    <row r="13049" spans="1:13" x14ac:dyDescent="0.3">
      <c r="A13049" s="10">
        <v>43465</v>
      </c>
      <c r="B13049" t="s">
        <v>63</v>
      </c>
      <c r="C13049" t="s">
        <v>64</v>
      </c>
      <c r="D13049" t="s">
        <v>64</v>
      </c>
      <c r="E13049" t="s">
        <v>65</v>
      </c>
      <c r="F13049" t="s">
        <v>53</v>
      </c>
      <c r="G13049" t="s">
        <v>23</v>
      </c>
      <c r="H13049" t="s">
        <v>24</v>
      </c>
      <c r="I13049">
        <v>23748.867148270001</v>
      </c>
      <c r="J13049">
        <v>-23748.867148270001</v>
      </c>
      <c r="K13049">
        <v>189063</v>
      </c>
      <c r="L13049">
        <v>12.561351056668943</v>
      </c>
      <c r="M13049">
        <v>-12.561351056668943</v>
      </c>
    </row>
    <row r="13050" spans="1:13" x14ac:dyDescent="0.3">
      <c r="A13050" s="10">
        <v>43465</v>
      </c>
      <c r="B13050" t="s">
        <v>63</v>
      </c>
      <c r="C13050" t="s">
        <v>64</v>
      </c>
      <c r="D13050" t="s">
        <v>64</v>
      </c>
      <c r="E13050" t="s">
        <v>65</v>
      </c>
      <c r="F13050" t="s">
        <v>53</v>
      </c>
      <c r="G13050" t="s">
        <v>25</v>
      </c>
      <c r="H13050" t="s">
        <v>26</v>
      </c>
      <c r="I13050">
        <v>55559.327911710003</v>
      </c>
      <c r="J13050">
        <v>-55559.327911710003</v>
      </c>
      <c r="K13050">
        <v>189063</v>
      </c>
      <c r="L13050">
        <v>29.386674236476733</v>
      </c>
      <c r="M13050">
        <v>-29.386674236476733</v>
      </c>
    </row>
    <row r="13051" spans="1:13" x14ac:dyDescent="0.3">
      <c r="A13051" s="10">
        <v>43465</v>
      </c>
      <c r="B13051" t="s">
        <v>63</v>
      </c>
      <c r="C13051" t="s">
        <v>64</v>
      </c>
      <c r="D13051" t="s">
        <v>64</v>
      </c>
      <c r="E13051" t="s">
        <v>65</v>
      </c>
      <c r="F13051" t="s">
        <v>53</v>
      </c>
      <c r="G13051" t="s">
        <v>27</v>
      </c>
      <c r="H13051" t="s">
        <v>28</v>
      </c>
      <c r="I13051">
        <v>37990.725840999999</v>
      </c>
      <c r="J13051">
        <v>-37990.725840999999</v>
      </c>
      <c r="K13051">
        <v>189063</v>
      </c>
      <c r="L13051">
        <v>20.094215071695679</v>
      </c>
      <c r="M13051">
        <v>-20.094215071695679</v>
      </c>
    </row>
    <row r="13052" spans="1:13" x14ac:dyDescent="0.3">
      <c r="A13052" s="10">
        <v>43465</v>
      </c>
      <c r="B13052" t="s">
        <v>63</v>
      </c>
      <c r="C13052" t="s">
        <v>64</v>
      </c>
      <c r="D13052" t="s">
        <v>64</v>
      </c>
      <c r="E13052" t="s">
        <v>65</v>
      </c>
      <c r="F13052" t="s">
        <v>53</v>
      </c>
      <c r="G13052" t="s">
        <v>29</v>
      </c>
      <c r="H13052" t="s">
        <v>30</v>
      </c>
      <c r="I13052">
        <v>7285.4444058200006</v>
      </c>
      <c r="J13052">
        <v>-7285.4444058200006</v>
      </c>
      <c r="K13052">
        <v>189063</v>
      </c>
      <c r="L13052">
        <v>3.8534480071827915</v>
      </c>
      <c r="M13052">
        <v>-3.8534480071827915</v>
      </c>
    </row>
    <row r="13053" spans="1:13" x14ac:dyDescent="0.3">
      <c r="A13053" s="10">
        <v>43465</v>
      </c>
      <c r="B13053" t="s">
        <v>63</v>
      </c>
      <c r="C13053" t="s">
        <v>64</v>
      </c>
      <c r="D13053" t="s">
        <v>64</v>
      </c>
      <c r="E13053" t="s">
        <v>65</v>
      </c>
      <c r="F13053" t="s">
        <v>53</v>
      </c>
      <c r="G13053" t="s">
        <v>31</v>
      </c>
      <c r="H13053" t="s">
        <v>32</v>
      </c>
      <c r="I13053">
        <v>6298.7206888200008</v>
      </c>
      <c r="J13053">
        <v>-6298.7206888200008</v>
      </c>
      <c r="K13053">
        <v>189063</v>
      </c>
      <c r="L13053">
        <v>3.3315459337998448</v>
      </c>
      <c r="M13053">
        <v>-3.3315459337998448</v>
      </c>
    </row>
    <row r="13054" spans="1:13" x14ac:dyDescent="0.3">
      <c r="A13054" s="10">
        <v>43465</v>
      </c>
      <c r="B13054" t="s">
        <v>63</v>
      </c>
      <c r="C13054" t="s">
        <v>64</v>
      </c>
      <c r="D13054" t="s">
        <v>64</v>
      </c>
      <c r="E13054" t="s">
        <v>65</v>
      </c>
      <c r="F13054" t="s">
        <v>53</v>
      </c>
      <c r="G13054" t="s">
        <v>33</v>
      </c>
      <c r="H13054" t="s">
        <v>34</v>
      </c>
      <c r="I13054">
        <v>986.72371699999997</v>
      </c>
      <c r="J13054">
        <v>-986.72371699999997</v>
      </c>
      <c r="K13054">
        <v>189063</v>
      </c>
      <c r="L13054">
        <v>0.52190207338294636</v>
      </c>
      <c r="M13054">
        <v>-0.52190207338294636</v>
      </c>
    </row>
    <row r="13055" spans="1:13" x14ac:dyDescent="0.3">
      <c r="A13055" s="10">
        <v>43465</v>
      </c>
      <c r="B13055" t="s">
        <v>63</v>
      </c>
      <c r="C13055" t="s">
        <v>64</v>
      </c>
      <c r="D13055" t="s">
        <v>64</v>
      </c>
      <c r="E13055" t="s">
        <v>65</v>
      </c>
      <c r="F13055" t="s">
        <v>53</v>
      </c>
      <c r="G13055" t="s">
        <v>35</v>
      </c>
      <c r="H13055" t="s">
        <v>110</v>
      </c>
      <c r="I13055">
        <v>25327.859542489998</v>
      </c>
      <c r="J13055">
        <v>-25327.859542489998</v>
      </c>
      <c r="K13055">
        <v>189063</v>
      </c>
      <c r="L13055">
        <v>13.396518378789079</v>
      </c>
      <c r="M13055">
        <v>-13.396518378789079</v>
      </c>
    </row>
    <row r="13056" spans="1:13" x14ac:dyDescent="0.3">
      <c r="A13056" s="10">
        <v>43465</v>
      </c>
      <c r="B13056" t="s">
        <v>63</v>
      </c>
      <c r="C13056" t="s">
        <v>64</v>
      </c>
      <c r="D13056" t="s">
        <v>64</v>
      </c>
      <c r="E13056" t="s">
        <v>65</v>
      </c>
      <c r="F13056" t="s">
        <v>53</v>
      </c>
      <c r="G13056" t="s">
        <v>36</v>
      </c>
      <c r="H13056" t="s">
        <v>32</v>
      </c>
      <c r="I13056">
        <v>189.96366383750672</v>
      </c>
      <c r="J13056">
        <v>-189.96366383750672</v>
      </c>
      <c r="K13056">
        <v>189063</v>
      </c>
      <c r="L13056">
        <v>0.10047638291866029</v>
      </c>
      <c r="M13056">
        <v>-0.10047638291866029</v>
      </c>
    </row>
    <row r="13057" spans="1:13" x14ac:dyDescent="0.3">
      <c r="A13057" s="10">
        <v>43465</v>
      </c>
      <c r="B13057" t="s">
        <v>63</v>
      </c>
      <c r="C13057" t="s">
        <v>64</v>
      </c>
      <c r="D13057" t="s">
        <v>64</v>
      </c>
      <c r="E13057" t="s">
        <v>65</v>
      </c>
      <c r="F13057" t="s">
        <v>53</v>
      </c>
      <c r="G13057" t="s">
        <v>37</v>
      </c>
      <c r="H13057" t="s">
        <v>34</v>
      </c>
      <c r="I13057">
        <v>25137.895878652493</v>
      </c>
      <c r="J13057">
        <v>-25137.895878652493</v>
      </c>
      <c r="K13057">
        <v>189063</v>
      </c>
      <c r="L13057">
        <v>13.29604199587042</v>
      </c>
      <c r="M13057">
        <v>-13.29604199587042</v>
      </c>
    </row>
    <row r="13058" spans="1:13" x14ac:dyDescent="0.3">
      <c r="A13058" s="10">
        <v>43465</v>
      </c>
      <c r="B13058" t="s">
        <v>63</v>
      </c>
      <c r="C13058" t="s">
        <v>64</v>
      </c>
      <c r="D13058" t="s">
        <v>64</v>
      </c>
      <c r="E13058" t="s">
        <v>65</v>
      </c>
      <c r="F13058" t="s">
        <v>53</v>
      </c>
      <c r="G13058" t="s">
        <v>38</v>
      </c>
      <c r="H13058" t="s">
        <v>39</v>
      </c>
      <c r="I13058">
        <v>46615.646022070716</v>
      </c>
      <c r="J13058">
        <v>-46615.646022070716</v>
      </c>
      <c r="K13058">
        <v>189063</v>
      </c>
      <c r="L13058">
        <v>24.656144259887295</v>
      </c>
      <c r="M13058">
        <v>-24.656144259887295</v>
      </c>
    </row>
    <row r="13059" spans="1:13" x14ac:dyDescent="0.3">
      <c r="A13059" s="10">
        <v>43465</v>
      </c>
      <c r="B13059" t="s">
        <v>63</v>
      </c>
      <c r="C13059" t="s">
        <v>64</v>
      </c>
      <c r="D13059" t="s">
        <v>64</v>
      </c>
      <c r="E13059" t="s">
        <v>65</v>
      </c>
      <c r="F13059" t="s">
        <v>53</v>
      </c>
      <c r="G13059" t="s">
        <v>40</v>
      </c>
      <c r="H13059" t="s">
        <v>41</v>
      </c>
      <c r="I13059">
        <v>1659.6629320623106</v>
      </c>
      <c r="J13059">
        <v>-1659.6629320623106</v>
      </c>
      <c r="K13059">
        <v>189063</v>
      </c>
      <c r="L13059">
        <v>0.87783592350820128</v>
      </c>
      <c r="M13059">
        <v>-0.87783592350820128</v>
      </c>
    </row>
    <row r="13060" spans="1:13" x14ac:dyDescent="0.3">
      <c r="A13060" s="10">
        <v>43465</v>
      </c>
      <c r="B13060" t="s">
        <v>63</v>
      </c>
      <c r="C13060" t="s">
        <v>64</v>
      </c>
      <c r="D13060" t="s">
        <v>64</v>
      </c>
      <c r="E13060" t="s">
        <v>65</v>
      </c>
      <c r="F13060" t="s">
        <v>53</v>
      </c>
      <c r="G13060" t="s">
        <v>42</v>
      </c>
      <c r="H13060" t="s">
        <v>43</v>
      </c>
      <c r="I13060">
        <v>1038.8022873623104</v>
      </c>
      <c r="J13060">
        <v>-1038.8022873623104</v>
      </c>
      <c r="K13060">
        <v>189063</v>
      </c>
      <c r="L13060">
        <v>0.54944769064402366</v>
      </c>
      <c r="M13060">
        <v>-0.54944769064402366</v>
      </c>
    </row>
    <row r="13061" spans="1:13" x14ac:dyDescent="0.3">
      <c r="A13061" s="10">
        <v>43465</v>
      </c>
      <c r="B13061" t="s">
        <v>63</v>
      </c>
      <c r="C13061" t="s">
        <v>64</v>
      </c>
      <c r="D13061" t="s">
        <v>64</v>
      </c>
      <c r="E13061" t="s">
        <v>65</v>
      </c>
      <c r="F13061" t="s">
        <v>53</v>
      </c>
      <c r="G13061" t="s">
        <v>44</v>
      </c>
      <c r="H13061" t="s">
        <v>45</v>
      </c>
      <c r="I13061">
        <v>620.86064470000008</v>
      </c>
      <c r="J13061">
        <v>-620.86064470000008</v>
      </c>
      <c r="K13061">
        <v>189063</v>
      </c>
      <c r="L13061">
        <v>0.32838823286417756</v>
      </c>
      <c r="M13061">
        <v>-0.32838823286417756</v>
      </c>
    </row>
    <row r="13062" spans="1:13" x14ac:dyDescent="0.3">
      <c r="A13062" s="10">
        <v>43465</v>
      </c>
      <c r="B13062" t="s">
        <v>63</v>
      </c>
      <c r="C13062" t="s">
        <v>64</v>
      </c>
      <c r="D13062" t="s">
        <v>64</v>
      </c>
      <c r="E13062" t="s">
        <v>65</v>
      </c>
      <c r="F13062" t="s">
        <v>53</v>
      </c>
      <c r="G13062" t="s">
        <v>46</v>
      </c>
      <c r="H13062" t="s">
        <v>47</v>
      </c>
      <c r="I13062">
        <v>0</v>
      </c>
      <c r="J13062">
        <v>0</v>
      </c>
      <c r="K13062">
        <v>189063</v>
      </c>
      <c r="L13062">
        <v>0</v>
      </c>
      <c r="M13062">
        <v>0</v>
      </c>
    </row>
    <row r="13063" spans="1:13" x14ac:dyDescent="0.3">
      <c r="A13063" s="10">
        <v>43465</v>
      </c>
      <c r="B13063" t="s">
        <v>63</v>
      </c>
      <c r="C13063" t="s">
        <v>64</v>
      </c>
      <c r="D13063" t="s">
        <v>64</v>
      </c>
      <c r="E13063" t="s">
        <v>65</v>
      </c>
      <c r="F13063" t="s">
        <v>53</v>
      </c>
      <c r="G13063" t="s">
        <v>48</v>
      </c>
      <c r="H13063" t="s">
        <v>96</v>
      </c>
      <c r="I13063">
        <v>0</v>
      </c>
      <c r="J13063">
        <v>0</v>
      </c>
      <c r="K13063">
        <v>189063</v>
      </c>
      <c r="L13063">
        <v>0</v>
      </c>
      <c r="M13063">
        <v>0</v>
      </c>
    </row>
    <row r="13064" spans="1:13" x14ac:dyDescent="0.3">
      <c r="A13064" s="10">
        <v>43465</v>
      </c>
      <c r="B13064" t="s">
        <v>63</v>
      </c>
      <c r="C13064" t="s">
        <v>64</v>
      </c>
      <c r="D13064" t="s">
        <v>64</v>
      </c>
      <c r="E13064" t="s">
        <v>65</v>
      </c>
      <c r="F13064" t="s">
        <v>53</v>
      </c>
      <c r="G13064" t="s">
        <v>49</v>
      </c>
      <c r="H13064" t="s">
        <v>56</v>
      </c>
      <c r="I13064">
        <v>2048.5643173230001</v>
      </c>
      <c r="J13064">
        <v>-2048.5643173230001</v>
      </c>
      <c r="K13064">
        <v>189063</v>
      </c>
      <c r="L13064">
        <v>1.0835352857634757</v>
      </c>
      <c r="M13064">
        <v>-1.0835352857634757</v>
      </c>
    </row>
    <row r="13065" spans="1:13" x14ac:dyDescent="0.3">
      <c r="A13065" s="10">
        <v>43465</v>
      </c>
      <c r="B13065" t="s">
        <v>63</v>
      </c>
      <c r="C13065" t="s">
        <v>64</v>
      </c>
      <c r="D13065" t="s">
        <v>64</v>
      </c>
      <c r="E13065" t="s">
        <v>65</v>
      </c>
      <c r="F13065" t="s">
        <v>53</v>
      </c>
      <c r="G13065" t="s">
        <v>50</v>
      </c>
      <c r="H13065" t="s">
        <v>51</v>
      </c>
      <c r="I13065">
        <v>313.49800989300002</v>
      </c>
      <c r="J13065">
        <v>-313.49800989300002</v>
      </c>
      <c r="K13065">
        <v>189063</v>
      </c>
      <c r="L13065">
        <v>0.16581669067612384</v>
      </c>
      <c r="M13065">
        <v>-0.16581669067612384</v>
      </c>
    </row>
    <row r="13066" spans="1:13" x14ac:dyDescent="0.3">
      <c r="A13066" s="10">
        <v>43465</v>
      </c>
      <c r="B13066" t="s">
        <v>63</v>
      </c>
      <c r="C13066" t="s">
        <v>64</v>
      </c>
      <c r="D13066" t="s">
        <v>64</v>
      </c>
      <c r="E13066" t="s">
        <v>65</v>
      </c>
      <c r="F13066" t="s">
        <v>53</v>
      </c>
      <c r="G13066" t="s">
        <v>52</v>
      </c>
      <c r="H13066" t="s">
        <v>57</v>
      </c>
      <c r="I13066">
        <v>1735.0663074300001</v>
      </c>
      <c r="J13066">
        <v>-1735.0663074300001</v>
      </c>
      <c r="K13066">
        <v>189063</v>
      </c>
      <c r="L13066">
        <v>0.91771859508735176</v>
      </c>
      <c r="M13066">
        <v>-0.91771859508735176</v>
      </c>
    </row>
    <row r="13067" spans="1:13" x14ac:dyDescent="0.3">
      <c r="A13067" s="10">
        <v>43465</v>
      </c>
      <c r="B13067" t="s">
        <v>63</v>
      </c>
      <c r="C13067" t="s">
        <v>64</v>
      </c>
      <c r="D13067" t="s">
        <v>64</v>
      </c>
      <c r="E13067" t="s">
        <v>65</v>
      </c>
      <c r="F13067" t="s">
        <v>58</v>
      </c>
      <c r="G13067" t="s">
        <v>59</v>
      </c>
      <c r="H13067" t="s">
        <v>60</v>
      </c>
      <c r="I13067">
        <v>-15684.559974371165</v>
      </c>
      <c r="J13067">
        <v>-15684.559974371165</v>
      </c>
      <c r="K13067">
        <v>189063</v>
      </c>
      <c r="L13067">
        <v>-8.2959436665932333</v>
      </c>
      <c r="M13067">
        <v>-8.2959436665932333</v>
      </c>
    </row>
    <row r="13068" spans="1:13" x14ac:dyDescent="0.3">
      <c r="A13068" s="10">
        <v>43465</v>
      </c>
      <c r="B13068" t="s">
        <v>63</v>
      </c>
      <c r="C13068" t="s">
        <v>66</v>
      </c>
      <c r="D13068" t="s">
        <v>67</v>
      </c>
      <c r="E13068" t="s">
        <v>68</v>
      </c>
      <c r="F13068" t="s">
        <v>12</v>
      </c>
      <c r="G13068" t="s">
        <v>13</v>
      </c>
      <c r="H13068" t="s">
        <v>14</v>
      </c>
      <c r="I13068">
        <v>173365.85212599635</v>
      </c>
      <c r="J13068">
        <v>173365.85212599635</v>
      </c>
      <c r="K13068">
        <v>189063</v>
      </c>
      <c r="L13068">
        <v>91.697398288399285</v>
      </c>
      <c r="M13068">
        <v>91.697398288399285</v>
      </c>
    </row>
    <row r="13069" spans="1:13" x14ac:dyDescent="0.3">
      <c r="A13069" s="10">
        <v>43465</v>
      </c>
      <c r="B13069" t="s">
        <v>63</v>
      </c>
      <c r="C13069" t="s">
        <v>66</v>
      </c>
      <c r="D13069" t="s">
        <v>67</v>
      </c>
      <c r="E13069" t="s">
        <v>68</v>
      </c>
      <c r="F13069" t="s">
        <v>12</v>
      </c>
      <c r="G13069" t="s">
        <v>15</v>
      </c>
      <c r="H13069" t="s">
        <v>16</v>
      </c>
      <c r="I13069">
        <v>53.509229230000003</v>
      </c>
      <c r="J13069">
        <v>53.509229230000003</v>
      </c>
      <c r="K13069">
        <v>189063</v>
      </c>
      <c r="L13069">
        <v>2.830232738822509E-2</v>
      </c>
      <c r="M13069">
        <v>2.830232738822509E-2</v>
      </c>
    </row>
    <row r="13070" spans="1:13" x14ac:dyDescent="0.3">
      <c r="A13070" s="10">
        <v>43465</v>
      </c>
      <c r="B13070" t="s">
        <v>63</v>
      </c>
      <c r="C13070" t="s">
        <v>66</v>
      </c>
      <c r="D13070" t="s">
        <v>67</v>
      </c>
      <c r="E13070" t="s">
        <v>68</v>
      </c>
      <c r="F13070" t="s">
        <v>12</v>
      </c>
      <c r="G13070" t="s">
        <v>17</v>
      </c>
      <c r="H13070" t="s">
        <v>18</v>
      </c>
      <c r="I13070">
        <v>51.53305091</v>
      </c>
      <c r="J13070">
        <v>51.53305091</v>
      </c>
      <c r="K13070">
        <v>189063</v>
      </c>
      <c r="L13070">
        <v>2.7257078809708936E-2</v>
      </c>
      <c r="M13070">
        <v>2.7257078809708936E-2</v>
      </c>
    </row>
    <row r="13071" spans="1:13" x14ac:dyDescent="0.3">
      <c r="A13071" s="10">
        <v>43465</v>
      </c>
      <c r="B13071" t="s">
        <v>63</v>
      </c>
      <c r="C13071" t="s">
        <v>66</v>
      </c>
      <c r="D13071" t="s">
        <v>67</v>
      </c>
      <c r="E13071" t="s">
        <v>68</v>
      </c>
      <c r="F13071" t="s">
        <v>12</v>
      </c>
      <c r="G13071" t="s">
        <v>19</v>
      </c>
      <c r="H13071" t="s">
        <v>20</v>
      </c>
      <c r="I13071">
        <v>1.97617832</v>
      </c>
      <c r="J13071">
        <v>1.97617832</v>
      </c>
      <c r="K13071">
        <v>189063</v>
      </c>
      <c r="L13071">
        <v>1.0452485785161561E-3</v>
      </c>
      <c r="M13071">
        <v>1.0452485785161561E-3</v>
      </c>
    </row>
    <row r="13072" spans="1:13" x14ac:dyDescent="0.3">
      <c r="A13072" s="10">
        <v>43465</v>
      </c>
      <c r="B13072" t="s">
        <v>63</v>
      </c>
      <c r="C13072" t="s">
        <v>66</v>
      </c>
      <c r="D13072" t="s">
        <v>67</v>
      </c>
      <c r="E13072" t="s">
        <v>68</v>
      </c>
      <c r="F13072" t="s">
        <v>12</v>
      </c>
      <c r="G13072" t="s">
        <v>21</v>
      </c>
      <c r="H13072" t="s">
        <v>22</v>
      </c>
      <c r="I13072">
        <v>58501.849277350004</v>
      </c>
      <c r="J13072">
        <v>58501.849277350004</v>
      </c>
      <c r="K13072">
        <v>189063</v>
      </c>
      <c r="L13072">
        <v>30.943045057652739</v>
      </c>
      <c r="M13072">
        <v>30.943045057652739</v>
      </c>
    </row>
    <row r="13073" spans="1:13" x14ac:dyDescent="0.3">
      <c r="A13073" s="10">
        <v>43465</v>
      </c>
      <c r="B13073" t="s">
        <v>63</v>
      </c>
      <c r="C13073" t="s">
        <v>66</v>
      </c>
      <c r="D13073" t="s">
        <v>67</v>
      </c>
      <c r="E13073" t="s">
        <v>68</v>
      </c>
      <c r="F13073" t="s">
        <v>12</v>
      </c>
      <c r="G13073" t="s">
        <v>23</v>
      </c>
      <c r="H13073" t="s">
        <v>24</v>
      </c>
      <c r="I13073">
        <v>5078.2692717099999</v>
      </c>
      <c r="J13073">
        <v>5078.2692717099999</v>
      </c>
      <c r="K13073">
        <v>189063</v>
      </c>
      <c r="L13073">
        <v>2.6860196187038183</v>
      </c>
      <c r="M13073">
        <v>2.6860196187038183</v>
      </c>
    </row>
    <row r="13074" spans="1:13" x14ac:dyDescent="0.3">
      <c r="A13074" s="10">
        <v>43465</v>
      </c>
      <c r="B13074" t="s">
        <v>63</v>
      </c>
      <c r="C13074" t="s">
        <v>66</v>
      </c>
      <c r="D13074" t="s">
        <v>67</v>
      </c>
      <c r="E13074" t="s">
        <v>68</v>
      </c>
      <c r="F13074" t="s">
        <v>12</v>
      </c>
      <c r="G13074" t="s">
        <v>25</v>
      </c>
      <c r="H13074" t="s">
        <v>26</v>
      </c>
      <c r="I13074">
        <v>28219.918001420003</v>
      </c>
      <c r="J13074">
        <v>28219.918001420003</v>
      </c>
      <c r="K13074">
        <v>189063</v>
      </c>
      <c r="L13074">
        <v>14.926198146342756</v>
      </c>
      <c r="M13074">
        <v>14.926198146342756</v>
      </c>
    </row>
    <row r="13075" spans="1:13" x14ac:dyDescent="0.3">
      <c r="A13075" s="10">
        <v>43465</v>
      </c>
      <c r="B13075" t="s">
        <v>63</v>
      </c>
      <c r="C13075" t="s">
        <v>66</v>
      </c>
      <c r="D13075" t="s">
        <v>67</v>
      </c>
      <c r="E13075" t="s">
        <v>68</v>
      </c>
      <c r="F13075" t="s">
        <v>12</v>
      </c>
      <c r="G13075" t="s">
        <v>27</v>
      </c>
      <c r="H13075" t="s">
        <v>28</v>
      </c>
      <c r="I13075">
        <v>25203.662004220001</v>
      </c>
      <c r="J13075">
        <v>25203.662004220001</v>
      </c>
      <c r="K13075">
        <v>189063</v>
      </c>
      <c r="L13075">
        <v>13.330827292606168</v>
      </c>
      <c r="M13075">
        <v>13.330827292606168</v>
      </c>
    </row>
    <row r="13076" spans="1:13" x14ac:dyDescent="0.3">
      <c r="A13076" s="10">
        <v>43465</v>
      </c>
      <c r="B13076" t="s">
        <v>63</v>
      </c>
      <c r="C13076" t="s">
        <v>66</v>
      </c>
      <c r="D13076" t="s">
        <v>67</v>
      </c>
      <c r="E13076" t="s">
        <v>68</v>
      </c>
      <c r="F13076" t="s">
        <v>12</v>
      </c>
      <c r="G13076" t="s">
        <v>29</v>
      </c>
      <c r="H13076" t="s">
        <v>30</v>
      </c>
      <c r="I13076">
        <v>54744.644441541423</v>
      </c>
      <c r="J13076">
        <v>54744.644441541423</v>
      </c>
      <c r="K13076">
        <v>189063</v>
      </c>
      <c r="L13076">
        <v>28.95576841663436</v>
      </c>
      <c r="M13076">
        <v>28.95576841663436</v>
      </c>
    </row>
    <row r="13077" spans="1:13" x14ac:dyDescent="0.3">
      <c r="A13077" s="10">
        <v>43465</v>
      </c>
      <c r="B13077" t="s">
        <v>63</v>
      </c>
      <c r="C13077" t="s">
        <v>66</v>
      </c>
      <c r="D13077" t="s">
        <v>67</v>
      </c>
      <c r="E13077" t="s">
        <v>68</v>
      </c>
      <c r="F13077" t="s">
        <v>12</v>
      </c>
      <c r="G13077" t="s">
        <v>31</v>
      </c>
      <c r="H13077" t="s">
        <v>32</v>
      </c>
      <c r="I13077">
        <v>13080.188761068552</v>
      </c>
      <c r="J13077">
        <v>13080.188761068552</v>
      </c>
      <c r="K13077">
        <v>189063</v>
      </c>
      <c r="L13077">
        <v>6.9184286513323885</v>
      </c>
      <c r="M13077">
        <v>6.9184286513323885</v>
      </c>
    </row>
    <row r="13078" spans="1:13" x14ac:dyDescent="0.3">
      <c r="A13078" s="10">
        <v>43465</v>
      </c>
      <c r="B13078" t="s">
        <v>63</v>
      </c>
      <c r="C13078" t="s">
        <v>66</v>
      </c>
      <c r="D13078" t="s">
        <v>67</v>
      </c>
      <c r="E13078" t="s">
        <v>68</v>
      </c>
      <c r="F13078" t="s">
        <v>12</v>
      </c>
      <c r="G13078" t="s">
        <v>33</v>
      </c>
      <c r="H13078" t="s">
        <v>34</v>
      </c>
      <c r="I13078">
        <v>41664.455680472871</v>
      </c>
      <c r="J13078">
        <v>41664.455680472871</v>
      </c>
      <c r="K13078">
        <v>189063</v>
      </c>
      <c r="L13078">
        <v>22.037339765301976</v>
      </c>
      <c r="M13078">
        <v>22.037339765301976</v>
      </c>
    </row>
    <row r="13079" spans="1:13" x14ac:dyDescent="0.3">
      <c r="A13079" s="10">
        <v>43465</v>
      </c>
      <c r="B13079" t="s">
        <v>63</v>
      </c>
      <c r="C13079" t="s">
        <v>66</v>
      </c>
      <c r="D13079" t="s">
        <v>67</v>
      </c>
      <c r="E13079" t="s">
        <v>68</v>
      </c>
      <c r="F13079" t="s">
        <v>12</v>
      </c>
      <c r="G13079" t="s">
        <v>35</v>
      </c>
      <c r="H13079" t="s">
        <v>110</v>
      </c>
      <c r="I13079">
        <v>39487.898940800005</v>
      </c>
      <c r="J13079">
        <v>39487.898940800005</v>
      </c>
      <c r="K13079">
        <v>189063</v>
      </c>
      <c r="L13079">
        <v>20.886106187249755</v>
      </c>
      <c r="M13079">
        <v>20.886106187249755</v>
      </c>
    </row>
    <row r="13080" spans="1:13" x14ac:dyDescent="0.3">
      <c r="A13080" s="10">
        <v>43465</v>
      </c>
      <c r="B13080" t="s">
        <v>63</v>
      </c>
      <c r="C13080" t="s">
        <v>66</v>
      </c>
      <c r="D13080" t="s">
        <v>67</v>
      </c>
      <c r="E13080" t="s">
        <v>68</v>
      </c>
      <c r="F13080" t="s">
        <v>12</v>
      </c>
      <c r="G13080" t="s">
        <v>36</v>
      </c>
      <c r="H13080" t="s">
        <v>32</v>
      </c>
      <c r="I13080">
        <v>2790.1991757372471</v>
      </c>
      <c r="J13080">
        <v>2790.1991757372471</v>
      </c>
      <c r="K13080">
        <v>189063</v>
      </c>
      <c r="L13080">
        <v>1.475803925536592</v>
      </c>
      <c r="M13080">
        <v>1.475803925536592</v>
      </c>
    </row>
    <row r="13081" spans="1:13" x14ac:dyDescent="0.3">
      <c r="A13081" s="10">
        <v>43465</v>
      </c>
      <c r="B13081" t="s">
        <v>63</v>
      </c>
      <c r="C13081" t="s">
        <v>66</v>
      </c>
      <c r="D13081" t="s">
        <v>67</v>
      </c>
      <c r="E13081" t="s">
        <v>68</v>
      </c>
      <c r="F13081" t="s">
        <v>12</v>
      </c>
      <c r="G13081" t="s">
        <v>37</v>
      </c>
      <c r="H13081" t="s">
        <v>34</v>
      </c>
      <c r="I13081">
        <v>36697.69976506276</v>
      </c>
      <c r="J13081">
        <v>36697.69976506276</v>
      </c>
      <c r="K13081">
        <v>189063</v>
      </c>
      <c r="L13081">
        <v>19.410302261713163</v>
      </c>
      <c r="M13081">
        <v>19.410302261713163</v>
      </c>
    </row>
    <row r="13082" spans="1:13" x14ac:dyDescent="0.3">
      <c r="A13082" s="10">
        <v>43465</v>
      </c>
      <c r="B13082" t="s">
        <v>63</v>
      </c>
      <c r="C13082" t="s">
        <v>66</v>
      </c>
      <c r="D13082" t="s">
        <v>67</v>
      </c>
      <c r="E13082" t="s">
        <v>68</v>
      </c>
      <c r="F13082" t="s">
        <v>12</v>
      </c>
      <c r="G13082" t="s">
        <v>38</v>
      </c>
      <c r="H13082" t="s">
        <v>39</v>
      </c>
      <c r="I13082">
        <v>618.21794700000009</v>
      </c>
      <c r="J13082">
        <v>618.21794700000009</v>
      </c>
      <c r="K13082">
        <v>189063</v>
      </c>
      <c r="L13082">
        <v>0.32699044604179567</v>
      </c>
      <c r="M13082">
        <v>0.32699044604179567</v>
      </c>
    </row>
    <row r="13083" spans="1:13" x14ac:dyDescent="0.3">
      <c r="A13083" s="10">
        <v>43465</v>
      </c>
      <c r="B13083" t="s">
        <v>63</v>
      </c>
      <c r="C13083" t="s">
        <v>66</v>
      </c>
      <c r="D13083" t="s">
        <v>67</v>
      </c>
      <c r="E13083" t="s">
        <v>68</v>
      </c>
      <c r="F13083" t="s">
        <v>12</v>
      </c>
      <c r="G13083" t="s">
        <v>40</v>
      </c>
      <c r="H13083" t="s">
        <v>41</v>
      </c>
      <c r="I13083">
        <v>156.04366344000002</v>
      </c>
      <c r="J13083">
        <v>156.04366344000002</v>
      </c>
      <c r="K13083">
        <v>189063</v>
      </c>
      <c r="L13083">
        <v>8.2535273131178505E-2</v>
      </c>
      <c r="M13083">
        <v>8.2535273131178505E-2</v>
      </c>
    </row>
    <row r="13084" spans="1:13" x14ac:dyDescent="0.3">
      <c r="A13084" s="10">
        <v>43465</v>
      </c>
      <c r="B13084" t="s">
        <v>63</v>
      </c>
      <c r="C13084" t="s">
        <v>66</v>
      </c>
      <c r="D13084" t="s">
        <v>67</v>
      </c>
      <c r="E13084" t="s">
        <v>68</v>
      </c>
      <c r="F13084" t="s">
        <v>12</v>
      </c>
      <c r="G13084" t="s">
        <v>42</v>
      </c>
      <c r="H13084" t="s">
        <v>43</v>
      </c>
      <c r="I13084">
        <v>156.04366344000002</v>
      </c>
      <c r="J13084">
        <v>156.04366344000002</v>
      </c>
      <c r="K13084">
        <v>189063</v>
      </c>
      <c r="L13084">
        <v>8.2535273131178505E-2</v>
      </c>
      <c r="M13084">
        <v>8.2535273131178505E-2</v>
      </c>
    </row>
    <row r="13085" spans="1:13" x14ac:dyDescent="0.3">
      <c r="A13085" s="10">
        <v>43465</v>
      </c>
      <c r="B13085" t="s">
        <v>63</v>
      </c>
      <c r="C13085" t="s">
        <v>66</v>
      </c>
      <c r="D13085" t="s">
        <v>67</v>
      </c>
      <c r="E13085" t="s">
        <v>68</v>
      </c>
      <c r="F13085" t="s">
        <v>12</v>
      </c>
      <c r="G13085" t="s">
        <v>44</v>
      </c>
      <c r="H13085" t="s">
        <v>45</v>
      </c>
      <c r="I13085">
        <v>0</v>
      </c>
      <c r="J13085">
        <v>0</v>
      </c>
      <c r="K13085">
        <v>189063</v>
      </c>
      <c r="L13085">
        <v>0</v>
      </c>
      <c r="M13085">
        <v>0</v>
      </c>
    </row>
    <row r="13086" spans="1:13" x14ac:dyDescent="0.3">
      <c r="A13086" s="10">
        <v>43465</v>
      </c>
      <c r="B13086" t="s">
        <v>63</v>
      </c>
      <c r="C13086" t="s">
        <v>66</v>
      </c>
      <c r="D13086" t="s">
        <v>67</v>
      </c>
      <c r="E13086" t="s">
        <v>68</v>
      </c>
      <c r="F13086" t="s">
        <v>12</v>
      </c>
      <c r="G13086" t="s">
        <v>46</v>
      </c>
      <c r="H13086" t="s">
        <v>47</v>
      </c>
      <c r="I13086">
        <v>0</v>
      </c>
      <c r="J13086">
        <v>0</v>
      </c>
      <c r="K13086">
        <v>189063</v>
      </c>
      <c r="L13086">
        <v>0</v>
      </c>
      <c r="M13086">
        <v>0</v>
      </c>
    </row>
    <row r="13087" spans="1:13" x14ac:dyDescent="0.3">
      <c r="A13087" s="10">
        <v>43465</v>
      </c>
      <c r="B13087" t="s">
        <v>63</v>
      </c>
      <c r="C13087" t="s">
        <v>66</v>
      </c>
      <c r="D13087" t="s">
        <v>67</v>
      </c>
      <c r="E13087" t="s">
        <v>68</v>
      </c>
      <c r="F13087" t="s">
        <v>12</v>
      </c>
      <c r="G13087" t="s">
        <v>48</v>
      </c>
      <c r="H13087" t="s">
        <v>96</v>
      </c>
      <c r="I13087">
        <v>0</v>
      </c>
      <c r="J13087">
        <v>0</v>
      </c>
      <c r="K13087">
        <v>189063</v>
      </c>
      <c r="L13087">
        <v>0</v>
      </c>
      <c r="M13087">
        <v>0</v>
      </c>
    </row>
    <row r="13088" spans="1:13" x14ac:dyDescent="0.3">
      <c r="A13088" s="10">
        <v>43465</v>
      </c>
      <c r="B13088" t="s">
        <v>63</v>
      </c>
      <c r="C13088" t="s">
        <v>66</v>
      </c>
      <c r="D13088" t="s">
        <v>67</v>
      </c>
      <c r="E13088" t="s">
        <v>68</v>
      </c>
      <c r="F13088" t="s">
        <v>12</v>
      </c>
      <c r="G13088" t="s">
        <v>49</v>
      </c>
      <c r="H13088" t="s">
        <v>104</v>
      </c>
      <c r="I13088">
        <v>19803.688626634899</v>
      </c>
      <c r="J13088">
        <v>19803.688626634899</v>
      </c>
      <c r="K13088">
        <v>189063</v>
      </c>
      <c r="L13088">
        <v>10.474650580301221</v>
      </c>
      <c r="M13088">
        <v>10.474650580301221</v>
      </c>
    </row>
    <row r="13089" spans="1:13" x14ac:dyDescent="0.3">
      <c r="A13089" s="10">
        <v>43465</v>
      </c>
      <c r="B13089" t="s">
        <v>63</v>
      </c>
      <c r="C13089" t="s">
        <v>66</v>
      </c>
      <c r="D13089" t="s">
        <v>67</v>
      </c>
      <c r="E13089" t="s">
        <v>68</v>
      </c>
      <c r="F13089" t="s">
        <v>12</v>
      </c>
      <c r="G13089" t="s">
        <v>50</v>
      </c>
      <c r="H13089" t="s">
        <v>51</v>
      </c>
      <c r="I13089">
        <v>30.038882000000001</v>
      </c>
      <c r="J13089">
        <v>30.038882000000001</v>
      </c>
      <c r="K13089">
        <v>189063</v>
      </c>
      <c r="L13089">
        <v>1.588829226236757E-2</v>
      </c>
      <c r="M13089">
        <v>1.588829226236757E-2</v>
      </c>
    </row>
    <row r="13090" spans="1:13" x14ac:dyDescent="0.3">
      <c r="A13090" s="10">
        <v>43465</v>
      </c>
      <c r="B13090" t="s">
        <v>63</v>
      </c>
      <c r="C13090" t="s">
        <v>66</v>
      </c>
      <c r="D13090" t="s">
        <v>67</v>
      </c>
      <c r="E13090" t="s">
        <v>68</v>
      </c>
      <c r="F13090" t="s">
        <v>12</v>
      </c>
      <c r="G13090" t="s">
        <v>52</v>
      </c>
      <c r="H13090" t="s">
        <v>106</v>
      </c>
      <c r="I13090">
        <v>19773.649744634899</v>
      </c>
      <c r="J13090">
        <v>19773.649744634899</v>
      </c>
      <c r="K13090">
        <v>189063</v>
      </c>
      <c r="L13090">
        <v>10.458762288038855</v>
      </c>
      <c r="M13090">
        <v>10.458762288038855</v>
      </c>
    </row>
    <row r="13091" spans="1:13" x14ac:dyDescent="0.3">
      <c r="A13091" s="10">
        <v>43465</v>
      </c>
      <c r="B13091" t="s">
        <v>63</v>
      </c>
      <c r="C13091" t="s">
        <v>66</v>
      </c>
      <c r="D13091" t="s">
        <v>67</v>
      </c>
      <c r="E13091" t="s">
        <v>68</v>
      </c>
      <c r="F13091" t="s">
        <v>53</v>
      </c>
      <c r="G13091" t="s">
        <v>54</v>
      </c>
      <c r="H13091" t="s">
        <v>55</v>
      </c>
      <c r="I13091">
        <v>188781.33459830703</v>
      </c>
      <c r="J13091">
        <v>-188781.33459830703</v>
      </c>
      <c r="K13091">
        <v>189063</v>
      </c>
      <c r="L13091">
        <v>99.851020346819325</v>
      </c>
      <c r="M13091">
        <v>-99.851020346819325</v>
      </c>
    </row>
    <row r="13092" spans="1:13" x14ac:dyDescent="0.3">
      <c r="A13092" s="10">
        <v>43465</v>
      </c>
      <c r="B13092" t="s">
        <v>63</v>
      </c>
      <c r="C13092" t="s">
        <v>66</v>
      </c>
      <c r="D13092" t="s">
        <v>67</v>
      </c>
      <c r="E13092" t="s">
        <v>68</v>
      </c>
      <c r="F13092" t="s">
        <v>53</v>
      </c>
      <c r="G13092" t="s">
        <v>15</v>
      </c>
      <c r="H13092" t="s">
        <v>16</v>
      </c>
      <c r="I13092">
        <v>0</v>
      </c>
      <c r="J13092">
        <v>0</v>
      </c>
      <c r="K13092">
        <v>189063</v>
      </c>
      <c r="L13092">
        <v>0</v>
      </c>
      <c r="M13092">
        <v>0</v>
      </c>
    </row>
    <row r="13093" spans="1:13" x14ac:dyDescent="0.3">
      <c r="A13093" s="10">
        <v>43465</v>
      </c>
      <c r="B13093" t="s">
        <v>63</v>
      </c>
      <c r="C13093" t="s">
        <v>66</v>
      </c>
      <c r="D13093" t="s">
        <v>67</v>
      </c>
      <c r="E13093" t="s">
        <v>68</v>
      </c>
      <c r="F13093" t="s">
        <v>53</v>
      </c>
      <c r="G13093" t="s">
        <v>17</v>
      </c>
      <c r="H13093" t="s">
        <v>18</v>
      </c>
      <c r="I13093">
        <v>0</v>
      </c>
      <c r="J13093">
        <v>0</v>
      </c>
      <c r="K13093">
        <v>189063</v>
      </c>
      <c r="L13093">
        <v>0</v>
      </c>
      <c r="M13093">
        <v>0</v>
      </c>
    </row>
    <row r="13094" spans="1:13" x14ac:dyDescent="0.3">
      <c r="A13094" s="10">
        <v>43465</v>
      </c>
      <c r="B13094" t="s">
        <v>63</v>
      </c>
      <c r="C13094" t="s">
        <v>66</v>
      </c>
      <c r="D13094" t="s">
        <v>67</v>
      </c>
      <c r="E13094" t="s">
        <v>68</v>
      </c>
      <c r="F13094" t="s">
        <v>53</v>
      </c>
      <c r="G13094" t="s">
        <v>19</v>
      </c>
      <c r="H13094" t="s">
        <v>20</v>
      </c>
      <c r="I13094">
        <v>0</v>
      </c>
      <c r="J13094">
        <v>0</v>
      </c>
      <c r="K13094">
        <v>189063</v>
      </c>
      <c r="L13094">
        <v>0</v>
      </c>
      <c r="M13094">
        <v>0</v>
      </c>
    </row>
    <row r="13095" spans="1:13" x14ac:dyDescent="0.3">
      <c r="A13095" s="10">
        <v>43465</v>
      </c>
      <c r="B13095" t="s">
        <v>63</v>
      </c>
      <c r="C13095" t="s">
        <v>66</v>
      </c>
      <c r="D13095" t="s">
        <v>67</v>
      </c>
      <c r="E13095" t="s">
        <v>68</v>
      </c>
      <c r="F13095" t="s">
        <v>53</v>
      </c>
      <c r="G13095" t="s">
        <v>21</v>
      </c>
      <c r="H13095" t="s">
        <v>22</v>
      </c>
      <c r="I13095">
        <v>117298.92090098001</v>
      </c>
      <c r="J13095">
        <v>-117298.92090098001</v>
      </c>
      <c r="K13095">
        <v>189063</v>
      </c>
      <c r="L13095">
        <v>62.042240364841348</v>
      </c>
      <c r="M13095">
        <v>-62.042240364841348</v>
      </c>
    </row>
    <row r="13096" spans="1:13" x14ac:dyDescent="0.3">
      <c r="A13096" s="10">
        <v>43465</v>
      </c>
      <c r="B13096" t="s">
        <v>63</v>
      </c>
      <c r="C13096" t="s">
        <v>66</v>
      </c>
      <c r="D13096" t="s">
        <v>67</v>
      </c>
      <c r="E13096" t="s">
        <v>68</v>
      </c>
      <c r="F13096" t="s">
        <v>53</v>
      </c>
      <c r="G13096" t="s">
        <v>23</v>
      </c>
      <c r="H13096" t="s">
        <v>24</v>
      </c>
      <c r="I13096">
        <v>23748.867148270001</v>
      </c>
      <c r="J13096">
        <v>-23748.867148270001</v>
      </c>
      <c r="K13096">
        <v>189063</v>
      </c>
      <c r="L13096">
        <v>12.561351056668943</v>
      </c>
      <c r="M13096">
        <v>-12.561351056668943</v>
      </c>
    </row>
    <row r="13097" spans="1:13" x14ac:dyDescent="0.3">
      <c r="A13097" s="10">
        <v>43465</v>
      </c>
      <c r="B13097" t="s">
        <v>63</v>
      </c>
      <c r="C13097" t="s">
        <v>66</v>
      </c>
      <c r="D13097" t="s">
        <v>67</v>
      </c>
      <c r="E13097" t="s">
        <v>68</v>
      </c>
      <c r="F13097" t="s">
        <v>53</v>
      </c>
      <c r="G13097" t="s">
        <v>25</v>
      </c>
      <c r="H13097" t="s">
        <v>26</v>
      </c>
      <c r="I13097">
        <v>55559.327911710003</v>
      </c>
      <c r="J13097">
        <v>-55559.327911710003</v>
      </c>
      <c r="K13097">
        <v>189063</v>
      </c>
      <c r="L13097">
        <v>29.386674236476733</v>
      </c>
      <c r="M13097">
        <v>-29.386674236476733</v>
      </c>
    </row>
    <row r="13098" spans="1:13" x14ac:dyDescent="0.3">
      <c r="A13098" s="10">
        <v>43465</v>
      </c>
      <c r="B13098" t="s">
        <v>63</v>
      </c>
      <c r="C13098" t="s">
        <v>66</v>
      </c>
      <c r="D13098" t="s">
        <v>67</v>
      </c>
      <c r="E13098" t="s">
        <v>68</v>
      </c>
      <c r="F13098" t="s">
        <v>53</v>
      </c>
      <c r="G13098" t="s">
        <v>27</v>
      </c>
      <c r="H13098" t="s">
        <v>28</v>
      </c>
      <c r="I13098">
        <v>37990.725840999999</v>
      </c>
      <c r="J13098">
        <v>-37990.725840999999</v>
      </c>
      <c r="K13098">
        <v>189063</v>
      </c>
      <c r="L13098">
        <v>20.094215071695679</v>
      </c>
      <c r="M13098">
        <v>-20.094215071695679</v>
      </c>
    </row>
    <row r="13099" spans="1:13" x14ac:dyDescent="0.3">
      <c r="A13099" s="10">
        <v>43465</v>
      </c>
      <c r="B13099" t="s">
        <v>63</v>
      </c>
      <c r="C13099" t="s">
        <v>66</v>
      </c>
      <c r="D13099" t="s">
        <v>67</v>
      </c>
      <c r="E13099" t="s">
        <v>68</v>
      </c>
      <c r="F13099" t="s">
        <v>53</v>
      </c>
      <c r="G13099" t="s">
        <v>29</v>
      </c>
      <c r="H13099" t="s">
        <v>30</v>
      </c>
      <c r="I13099">
        <v>7285.4444058200006</v>
      </c>
      <c r="J13099">
        <v>-7285.4444058200006</v>
      </c>
      <c r="K13099">
        <v>189063</v>
      </c>
      <c r="L13099">
        <v>3.8534480071827915</v>
      </c>
      <c r="M13099">
        <v>-3.8534480071827915</v>
      </c>
    </row>
    <row r="13100" spans="1:13" x14ac:dyDescent="0.3">
      <c r="A13100" s="10">
        <v>43465</v>
      </c>
      <c r="B13100" t="s">
        <v>63</v>
      </c>
      <c r="C13100" t="s">
        <v>66</v>
      </c>
      <c r="D13100" t="s">
        <v>67</v>
      </c>
      <c r="E13100" t="s">
        <v>68</v>
      </c>
      <c r="F13100" t="s">
        <v>53</v>
      </c>
      <c r="G13100" t="s">
        <v>31</v>
      </c>
      <c r="H13100" t="s">
        <v>32</v>
      </c>
      <c r="I13100">
        <v>6298.7206888200008</v>
      </c>
      <c r="J13100">
        <v>-6298.7206888200008</v>
      </c>
      <c r="K13100">
        <v>189063</v>
      </c>
      <c r="L13100">
        <v>3.3315459337998448</v>
      </c>
      <c r="M13100">
        <v>-3.3315459337998448</v>
      </c>
    </row>
    <row r="13101" spans="1:13" x14ac:dyDescent="0.3">
      <c r="A13101" s="10">
        <v>43465</v>
      </c>
      <c r="B13101" t="s">
        <v>63</v>
      </c>
      <c r="C13101" t="s">
        <v>66</v>
      </c>
      <c r="D13101" t="s">
        <v>67</v>
      </c>
      <c r="E13101" t="s">
        <v>68</v>
      </c>
      <c r="F13101" t="s">
        <v>53</v>
      </c>
      <c r="G13101" t="s">
        <v>33</v>
      </c>
      <c r="H13101" t="s">
        <v>34</v>
      </c>
      <c r="I13101">
        <v>986.72371699999997</v>
      </c>
      <c r="J13101">
        <v>-986.72371699999997</v>
      </c>
      <c r="K13101">
        <v>189063</v>
      </c>
      <c r="L13101">
        <v>0.52190207338294636</v>
      </c>
      <c r="M13101">
        <v>-0.52190207338294636</v>
      </c>
    </row>
    <row r="13102" spans="1:13" x14ac:dyDescent="0.3">
      <c r="A13102" s="10">
        <v>43465</v>
      </c>
      <c r="B13102" t="s">
        <v>63</v>
      </c>
      <c r="C13102" t="s">
        <v>66</v>
      </c>
      <c r="D13102" t="s">
        <v>67</v>
      </c>
      <c r="E13102" t="s">
        <v>68</v>
      </c>
      <c r="F13102" t="s">
        <v>53</v>
      </c>
      <c r="G13102" t="s">
        <v>35</v>
      </c>
      <c r="H13102" t="s">
        <v>110</v>
      </c>
      <c r="I13102">
        <v>20601.486488489998</v>
      </c>
      <c r="J13102">
        <v>-20601.486488489998</v>
      </c>
      <c r="K13102">
        <v>189063</v>
      </c>
      <c r="L13102">
        <v>10.896625192919819</v>
      </c>
      <c r="M13102">
        <v>-10.896625192919819</v>
      </c>
    </row>
    <row r="13103" spans="1:13" x14ac:dyDescent="0.3">
      <c r="A13103" s="10">
        <v>43465</v>
      </c>
      <c r="B13103" t="s">
        <v>63</v>
      </c>
      <c r="C13103" t="s">
        <v>66</v>
      </c>
      <c r="D13103" t="s">
        <v>67</v>
      </c>
      <c r="E13103" t="s">
        <v>68</v>
      </c>
      <c r="F13103" t="s">
        <v>53</v>
      </c>
      <c r="G13103" t="s">
        <v>36</v>
      </c>
      <c r="H13103" t="s">
        <v>32</v>
      </c>
      <c r="I13103">
        <v>76.015730516130802</v>
      </c>
      <c r="J13103">
        <v>-76.015730516130802</v>
      </c>
      <c r="K13103">
        <v>189063</v>
      </c>
      <c r="L13103">
        <v>4.0206561049031697E-2</v>
      </c>
      <c r="M13103">
        <v>-4.0206561049031697E-2</v>
      </c>
    </row>
    <row r="13104" spans="1:13" x14ac:dyDescent="0.3">
      <c r="A13104" s="10">
        <v>43465</v>
      </c>
      <c r="B13104" t="s">
        <v>63</v>
      </c>
      <c r="C13104" t="s">
        <v>66</v>
      </c>
      <c r="D13104" t="s">
        <v>67</v>
      </c>
      <c r="E13104" t="s">
        <v>68</v>
      </c>
      <c r="F13104" t="s">
        <v>53</v>
      </c>
      <c r="G13104" t="s">
        <v>37</v>
      </c>
      <c r="H13104" t="s">
        <v>34</v>
      </c>
      <c r="I13104">
        <v>20525.470757973868</v>
      </c>
      <c r="J13104">
        <v>-20525.470757973868</v>
      </c>
      <c r="K13104">
        <v>189063</v>
      </c>
      <c r="L13104">
        <v>10.856418631870788</v>
      </c>
      <c r="M13104">
        <v>-10.856418631870788</v>
      </c>
    </row>
    <row r="13105" spans="1:13" x14ac:dyDescent="0.3">
      <c r="A13105" s="10">
        <v>43465</v>
      </c>
      <c r="B13105" t="s">
        <v>63</v>
      </c>
      <c r="C13105" t="s">
        <v>66</v>
      </c>
      <c r="D13105" t="s">
        <v>67</v>
      </c>
      <c r="E13105" t="s">
        <v>68</v>
      </c>
      <c r="F13105" t="s">
        <v>53</v>
      </c>
      <c r="G13105" t="s">
        <v>38</v>
      </c>
      <c r="H13105" t="s">
        <v>39</v>
      </c>
      <c r="I13105">
        <v>42381.439345657011</v>
      </c>
      <c r="J13105">
        <v>-42381.439345657011</v>
      </c>
      <c r="K13105">
        <v>189063</v>
      </c>
      <c r="L13105">
        <v>22.416569791898475</v>
      </c>
      <c r="M13105">
        <v>-22.416569791898475</v>
      </c>
    </row>
    <row r="13106" spans="1:13" x14ac:dyDescent="0.3">
      <c r="A13106" s="10">
        <v>43465</v>
      </c>
      <c r="B13106" t="s">
        <v>63</v>
      </c>
      <c r="C13106" t="s">
        <v>66</v>
      </c>
      <c r="D13106" t="s">
        <v>67</v>
      </c>
      <c r="E13106" t="s">
        <v>68</v>
      </c>
      <c r="F13106" t="s">
        <v>53</v>
      </c>
      <c r="G13106" t="s">
        <v>40</v>
      </c>
      <c r="H13106" t="s">
        <v>41</v>
      </c>
      <c r="I13106">
        <v>0</v>
      </c>
      <c r="J13106">
        <v>0</v>
      </c>
      <c r="K13106">
        <v>189063</v>
      </c>
      <c r="L13106">
        <v>0</v>
      </c>
      <c r="M13106">
        <v>0</v>
      </c>
    </row>
    <row r="13107" spans="1:13" x14ac:dyDescent="0.3">
      <c r="A13107" s="10">
        <v>43465</v>
      </c>
      <c r="B13107" t="s">
        <v>63</v>
      </c>
      <c r="C13107" t="s">
        <v>66</v>
      </c>
      <c r="D13107" t="s">
        <v>67</v>
      </c>
      <c r="E13107" t="s">
        <v>68</v>
      </c>
      <c r="F13107" t="s">
        <v>53</v>
      </c>
      <c r="G13107" t="s">
        <v>42</v>
      </c>
      <c r="H13107" t="s">
        <v>43</v>
      </c>
      <c r="I13107">
        <v>0</v>
      </c>
      <c r="J13107">
        <v>0</v>
      </c>
      <c r="K13107">
        <v>189063</v>
      </c>
      <c r="L13107">
        <v>0</v>
      </c>
      <c r="M13107">
        <v>0</v>
      </c>
    </row>
    <row r="13108" spans="1:13" x14ac:dyDescent="0.3">
      <c r="A13108" s="10">
        <v>43465</v>
      </c>
      <c r="B13108" t="s">
        <v>63</v>
      </c>
      <c r="C13108" t="s">
        <v>66</v>
      </c>
      <c r="D13108" t="s">
        <v>67</v>
      </c>
      <c r="E13108" t="s">
        <v>68</v>
      </c>
      <c r="F13108" t="s">
        <v>53</v>
      </c>
      <c r="G13108" t="s">
        <v>44</v>
      </c>
      <c r="H13108" t="s">
        <v>45</v>
      </c>
      <c r="I13108">
        <v>0</v>
      </c>
      <c r="J13108">
        <v>0</v>
      </c>
      <c r="K13108">
        <v>189063</v>
      </c>
      <c r="L13108">
        <v>0</v>
      </c>
      <c r="M13108">
        <v>0</v>
      </c>
    </row>
    <row r="13109" spans="1:13" x14ac:dyDescent="0.3">
      <c r="A13109" s="10">
        <v>43465</v>
      </c>
      <c r="B13109" t="s">
        <v>63</v>
      </c>
      <c r="C13109" t="s">
        <v>66</v>
      </c>
      <c r="D13109" t="s">
        <v>67</v>
      </c>
      <c r="E13109" t="s">
        <v>68</v>
      </c>
      <c r="F13109" t="s">
        <v>53</v>
      </c>
      <c r="G13109" t="s">
        <v>46</v>
      </c>
      <c r="H13109" t="s">
        <v>47</v>
      </c>
      <c r="I13109">
        <v>0</v>
      </c>
      <c r="J13109">
        <v>0</v>
      </c>
      <c r="K13109">
        <v>189063</v>
      </c>
      <c r="L13109">
        <v>0</v>
      </c>
      <c r="M13109">
        <v>0</v>
      </c>
    </row>
    <row r="13110" spans="1:13" x14ac:dyDescent="0.3">
      <c r="A13110" s="10">
        <v>43465</v>
      </c>
      <c r="B13110" t="s">
        <v>63</v>
      </c>
      <c r="C13110" t="s">
        <v>66</v>
      </c>
      <c r="D13110" t="s">
        <v>67</v>
      </c>
      <c r="E13110" t="s">
        <v>68</v>
      </c>
      <c r="F13110" t="s">
        <v>53</v>
      </c>
      <c r="G13110" t="s">
        <v>48</v>
      </c>
      <c r="H13110" t="s">
        <v>96</v>
      </c>
      <c r="I13110">
        <v>0</v>
      </c>
      <c r="J13110">
        <v>0</v>
      </c>
      <c r="K13110">
        <v>189063</v>
      </c>
      <c r="L13110">
        <v>0</v>
      </c>
      <c r="M13110">
        <v>0</v>
      </c>
    </row>
    <row r="13111" spans="1:13" x14ac:dyDescent="0.3">
      <c r="A13111" s="10">
        <v>43465</v>
      </c>
      <c r="B13111" t="s">
        <v>63</v>
      </c>
      <c r="C13111" t="s">
        <v>66</v>
      </c>
      <c r="D13111" t="s">
        <v>67</v>
      </c>
      <c r="E13111" t="s">
        <v>68</v>
      </c>
      <c r="F13111" t="s">
        <v>53</v>
      </c>
      <c r="G13111" t="s">
        <v>49</v>
      </c>
      <c r="H13111" t="s">
        <v>56</v>
      </c>
      <c r="I13111">
        <v>1214.04345736</v>
      </c>
      <c r="J13111">
        <v>-1214.04345736</v>
      </c>
      <c r="K13111">
        <v>189063</v>
      </c>
      <c r="L13111">
        <v>0.64213698997688606</v>
      </c>
      <c r="M13111">
        <v>-0.64213698997688606</v>
      </c>
    </row>
    <row r="13112" spans="1:13" x14ac:dyDescent="0.3">
      <c r="A13112" s="10">
        <v>43465</v>
      </c>
      <c r="B13112" t="s">
        <v>63</v>
      </c>
      <c r="C13112" t="s">
        <v>66</v>
      </c>
      <c r="D13112" t="s">
        <v>67</v>
      </c>
      <c r="E13112" t="s">
        <v>68</v>
      </c>
      <c r="F13112" t="s">
        <v>53</v>
      </c>
      <c r="G13112" t="s">
        <v>50</v>
      </c>
      <c r="H13112" t="s">
        <v>51</v>
      </c>
      <c r="I13112">
        <v>71.613388409999999</v>
      </c>
      <c r="J13112">
        <v>-71.613388409999999</v>
      </c>
      <c r="K13112">
        <v>189063</v>
      </c>
      <c r="L13112">
        <v>3.7878055679852751E-2</v>
      </c>
      <c r="M13112">
        <v>-3.7878055679852751E-2</v>
      </c>
    </row>
    <row r="13113" spans="1:13" x14ac:dyDescent="0.3">
      <c r="A13113" s="10">
        <v>43465</v>
      </c>
      <c r="B13113" t="s">
        <v>63</v>
      </c>
      <c r="C13113" t="s">
        <v>66</v>
      </c>
      <c r="D13113" t="s">
        <v>67</v>
      </c>
      <c r="E13113" t="s">
        <v>68</v>
      </c>
      <c r="F13113" t="s">
        <v>53</v>
      </c>
      <c r="G13113" t="s">
        <v>52</v>
      </c>
      <c r="H13113" t="s">
        <v>57</v>
      </c>
      <c r="I13113">
        <v>1142.4300689500001</v>
      </c>
      <c r="J13113">
        <v>-1142.4300689500001</v>
      </c>
      <c r="K13113">
        <v>189063</v>
      </c>
      <c r="L13113">
        <v>0.60425893429703326</v>
      </c>
      <c r="M13113">
        <v>-0.60425893429703326</v>
      </c>
    </row>
    <row r="13114" spans="1:13" x14ac:dyDescent="0.3">
      <c r="A13114" s="10">
        <v>43465</v>
      </c>
      <c r="B13114" t="s">
        <v>63</v>
      </c>
      <c r="C13114" t="s">
        <v>66</v>
      </c>
      <c r="D13114" t="s">
        <v>67</v>
      </c>
      <c r="E13114" t="s">
        <v>68</v>
      </c>
      <c r="F13114" t="s">
        <v>58</v>
      </c>
      <c r="G13114" t="s">
        <v>59</v>
      </c>
      <c r="H13114" t="s">
        <v>60</v>
      </c>
      <c r="I13114">
        <v>-15415.482472310687</v>
      </c>
      <c r="J13114">
        <v>-15415.482472310687</v>
      </c>
      <c r="K13114">
        <v>189063</v>
      </c>
      <c r="L13114">
        <v>-8.1536220584200425</v>
      </c>
      <c r="M13114">
        <v>-8.1536220584200425</v>
      </c>
    </row>
    <row r="13115" spans="1:13" x14ac:dyDescent="0.3">
      <c r="A13115" s="10">
        <v>43465</v>
      </c>
      <c r="B13115" t="s">
        <v>63</v>
      </c>
      <c r="C13115" t="s">
        <v>66</v>
      </c>
      <c r="D13115" t="s">
        <v>69</v>
      </c>
      <c r="E13115" t="s">
        <v>70</v>
      </c>
      <c r="F13115" t="s">
        <v>12</v>
      </c>
      <c r="G13115" t="s">
        <v>13</v>
      </c>
      <c r="H13115" t="s">
        <v>14</v>
      </c>
      <c r="I13115">
        <v>66874.557835059997</v>
      </c>
      <c r="J13115">
        <v>66874.557835059997</v>
      </c>
      <c r="K13115">
        <v>189063</v>
      </c>
      <c r="L13115">
        <v>35.371573409424371</v>
      </c>
      <c r="M13115">
        <v>35.371573409424371</v>
      </c>
    </row>
    <row r="13116" spans="1:13" x14ac:dyDescent="0.3">
      <c r="A13116" s="10">
        <v>43465</v>
      </c>
      <c r="B13116" t="s">
        <v>63</v>
      </c>
      <c r="C13116" t="s">
        <v>66</v>
      </c>
      <c r="D13116" t="s">
        <v>69</v>
      </c>
      <c r="E13116" t="s">
        <v>70</v>
      </c>
      <c r="F13116" t="s">
        <v>12</v>
      </c>
      <c r="G13116" t="s">
        <v>15</v>
      </c>
      <c r="H13116" t="s">
        <v>16</v>
      </c>
      <c r="I13116">
        <v>53.509229230000003</v>
      </c>
      <c r="J13116">
        <v>53.509229230000003</v>
      </c>
      <c r="K13116">
        <v>189063</v>
      </c>
      <c r="L13116">
        <v>2.830232738822509E-2</v>
      </c>
      <c r="M13116">
        <v>2.830232738822509E-2</v>
      </c>
    </row>
    <row r="13117" spans="1:13" x14ac:dyDescent="0.3">
      <c r="A13117" s="10">
        <v>43465</v>
      </c>
      <c r="B13117" t="s">
        <v>63</v>
      </c>
      <c r="C13117" t="s">
        <v>66</v>
      </c>
      <c r="D13117" t="s">
        <v>69</v>
      </c>
      <c r="E13117" t="s">
        <v>70</v>
      </c>
      <c r="F13117" t="s">
        <v>12</v>
      </c>
      <c r="G13117" t="s">
        <v>17</v>
      </c>
      <c r="H13117" t="s">
        <v>18</v>
      </c>
      <c r="I13117">
        <v>51.53305091</v>
      </c>
      <c r="J13117">
        <v>51.53305091</v>
      </c>
      <c r="K13117">
        <v>189063</v>
      </c>
      <c r="L13117">
        <v>2.7257078809708936E-2</v>
      </c>
      <c r="M13117">
        <v>2.7257078809708936E-2</v>
      </c>
    </row>
    <row r="13118" spans="1:13" x14ac:dyDescent="0.3">
      <c r="A13118" s="10">
        <v>43465</v>
      </c>
      <c r="B13118" t="s">
        <v>63</v>
      </c>
      <c r="C13118" t="s">
        <v>66</v>
      </c>
      <c r="D13118" t="s">
        <v>69</v>
      </c>
      <c r="E13118" t="s">
        <v>70</v>
      </c>
      <c r="F13118" t="s">
        <v>12</v>
      </c>
      <c r="G13118" t="s">
        <v>19</v>
      </c>
      <c r="H13118" t="s">
        <v>20</v>
      </c>
      <c r="I13118">
        <v>1.97617832</v>
      </c>
      <c r="J13118">
        <v>1.97617832</v>
      </c>
      <c r="K13118">
        <v>189063</v>
      </c>
      <c r="L13118">
        <v>1.0452485785161561E-3</v>
      </c>
      <c r="M13118">
        <v>1.0452485785161561E-3</v>
      </c>
    </row>
    <row r="13119" spans="1:13" x14ac:dyDescent="0.3">
      <c r="A13119" s="10">
        <v>43465</v>
      </c>
      <c r="B13119" t="s">
        <v>63</v>
      </c>
      <c r="C13119" t="s">
        <v>66</v>
      </c>
      <c r="D13119" t="s">
        <v>69</v>
      </c>
      <c r="E13119" t="s">
        <v>70</v>
      </c>
      <c r="F13119" t="s">
        <v>12</v>
      </c>
      <c r="G13119" t="s">
        <v>21</v>
      </c>
      <c r="H13119" t="s">
        <v>22</v>
      </c>
      <c r="I13119">
        <v>24723.640213140003</v>
      </c>
      <c r="J13119">
        <v>24723.640213140003</v>
      </c>
      <c r="K13119">
        <v>189063</v>
      </c>
      <c r="L13119">
        <v>13.076932140683265</v>
      </c>
      <c r="M13119">
        <v>13.076932140683265</v>
      </c>
    </row>
    <row r="13120" spans="1:13" x14ac:dyDescent="0.3">
      <c r="A13120" s="10">
        <v>43465</v>
      </c>
      <c r="B13120" t="s">
        <v>63</v>
      </c>
      <c r="C13120" t="s">
        <v>66</v>
      </c>
      <c r="D13120" t="s">
        <v>69</v>
      </c>
      <c r="E13120" t="s">
        <v>70</v>
      </c>
      <c r="F13120" t="s">
        <v>12</v>
      </c>
      <c r="G13120" t="s">
        <v>23</v>
      </c>
      <c r="H13120" t="s">
        <v>24</v>
      </c>
      <c r="I13120">
        <v>0.53013770999999998</v>
      </c>
      <c r="J13120">
        <v>0.53013770999999998</v>
      </c>
      <c r="K13120">
        <v>189063</v>
      </c>
      <c r="L13120">
        <v>2.8040267529870993E-4</v>
      </c>
      <c r="M13120">
        <v>2.8040267529870993E-4</v>
      </c>
    </row>
    <row r="13121" spans="1:13" x14ac:dyDescent="0.3">
      <c r="A13121" s="10">
        <v>43465</v>
      </c>
      <c r="B13121" t="s">
        <v>63</v>
      </c>
      <c r="C13121" t="s">
        <v>66</v>
      </c>
      <c r="D13121" t="s">
        <v>69</v>
      </c>
      <c r="E13121" t="s">
        <v>70</v>
      </c>
      <c r="F13121" t="s">
        <v>12</v>
      </c>
      <c r="G13121" t="s">
        <v>25</v>
      </c>
      <c r="H13121" t="s">
        <v>26</v>
      </c>
      <c r="I13121">
        <v>2214.59904942</v>
      </c>
      <c r="J13121">
        <v>2214.59904942</v>
      </c>
      <c r="K13121">
        <v>189063</v>
      </c>
      <c r="L13121">
        <v>1.1713550771012837</v>
      </c>
      <c r="M13121">
        <v>1.1713550771012837</v>
      </c>
    </row>
    <row r="13122" spans="1:13" x14ac:dyDescent="0.3">
      <c r="A13122" s="10">
        <v>43465</v>
      </c>
      <c r="B13122" t="s">
        <v>63</v>
      </c>
      <c r="C13122" t="s">
        <v>66</v>
      </c>
      <c r="D13122" t="s">
        <v>69</v>
      </c>
      <c r="E13122" t="s">
        <v>70</v>
      </c>
      <c r="F13122" t="s">
        <v>12</v>
      </c>
      <c r="G13122" t="s">
        <v>27</v>
      </c>
      <c r="H13122" t="s">
        <v>28</v>
      </c>
      <c r="I13122">
        <v>22508.511026010001</v>
      </c>
      <c r="J13122">
        <v>22508.511026010001</v>
      </c>
      <c r="K13122">
        <v>189063</v>
      </c>
      <c r="L13122">
        <v>11.905296660906682</v>
      </c>
      <c r="M13122">
        <v>11.905296660906682</v>
      </c>
    </row>
    <row r="13123" spans="1:13" x14ac:dyDescent="0.3">
      <c r="A13123" s="10">
        <v>43465</v>
      </c>
      <c r="B13123" t="s">
        <v>63</v>
      </c>
      <c r="C13123" t="s">
        <v>66</v>
      </c>
      <c r="D13123" t="s">
        <v>69</v>
      </c>
      <c r="E13123" t="s">
        <v>70</v>
      </c>
      <c r="F13123" t="s">
        <v>12</v>
      </c>
      <c r="G13123" t="s">
        <v>29</v>
      </c>
      <c r="H13123" t="s">
        <v>30</v>
      </c>
      <c r="I13123">
        <v>42045.318071850001</v>
      </c>
      <c r="J13123">
        <v>42045.318071850001</v>
      </c>
      <c r="K13123">
        <v>189063</v>
      </c>
      <c r="L13123">
        <v>22.238787108979547</v>
      </c>
      <c r="M13123">
        <v>22.238787108979547</v>
      </c>
    </row>
    <row r="13124" spans="1:13" x14ac:dyDescent="0.3">
      <c r="A13124" s="10">
        <v>43465</v>
      </c>
      <c r="B13124" t="s">
        <v>63</v>
      </c>
      <c r="C13124" t="s">
        <v>66</v>
      </c>
      <c r="D13124" t="s">
        <v>69</v>
      </c>
      <c r="E13124" t="s">
        <v>70</v>
      </c>
      <c r="F13124" t="s">
        <v>12</v>
      </c>
      <c r="G13124" t="s">
        <v>31</v>
      </c>
      <c r="H13124" t="s">
        <v>32</v>
      </c>
      <c r="I13124">
        <v>2133.1568647999998</v>
      </c>
      <c r="J13124">
        <v>2133.1568647999998</v>
      </c>
      <c r="K13124">
        <v>189063</v>
      </c>
      <c r="L13124">
        <v>1.1282783330424249</v>
      </c>
      <c r="M13124">
        <v>1.1282783330424249</v>
      </c>
    </row>
    <row r="13125" spans="1:13" x14ac:dyDescent="0.3">
      <c r="A13125" s="10">
        <v>43465</v>
      </c>
      <c r="B13125" t="s">
        <v>63</v>
      </c>
      <c r="C13125" t="s">
        <v>66</v>
      </c>
      <c r="D13125" t="s">
        <v>69</v>
      </c>
      <c r="E13125" t="s">
        <v>70</v>
      </c>
      <c r="F13125" t="s">
        <v>12</v>
      </c>
      <c r="G13125" t="s">
        <v>33</v>
      </c>
      <c r="H13125" t="s">
        <v>34</v>
      </c>
      <c r="I13125">
        <v>39912.161207049998</v>
      </c>
      <c r="J13125">
        <v>39912.161207049998</v>
      </c>
      <c r="K13125">
        <v>189063</v>
      </c>
      <c r="L13125">
        <v>21.11050877593712</v>
      </c>
      <c r="M13125">
        <v>21.11050877593712</v>
      </c>
    </row>
    <row r="13126" spans="1:13" x14ac:dyDescent="0.3">
      <c r="A13126" s="10">
        <v>43465</v>
      </c>
      <c r="B13126" t="s">
        <v>63</v>
      </c>
      <c r="C13126" t="s">
        <v>66</v>
      </c>
      <c r="D13126" t="s">
        <v>69</v>
      </c>
      <c r="E13126" t="s">
        <v>70</v>
      </c>
      <c r="F13126" t="s">
        <v>12</v>
      </c>
      <c r="G13126" t="s">
        <v>35</v>
      </c>
      <c r="H13126" t="s">
        <v>110</v>
      </c>
      <c r="I13126">
        <v>18.905651800000001</v>
      </c>
      <c r="J13126">
        <v>18.905651800000001</v>
      </c>
      <c r="K13126">
        <v>189063</v>
      </c>
      <c r="L13126">
        <v>9.9996571513199309E-3</v>
      </c>
      <c r="M13126">
        <v>9.9996571513199309E-3</v>
      </c>
    </row>
    <row r="13127" spans="1:13" x14ac:dyDescent="0.3">
      <c r="A13127" s="10">
        <v>43465</v>
      </c>
      <c r="B13127" t="s">
        <v>63</v>
      </c>
      <c r="C13127" t="s">
        <v>66</v>
      </c>
      <c r="D13127" t="s">
        <v>69</v>
      </c>
      <c r="E13127" t="s">
        <v>70</v>
      </c>
      <c r="F13127" t="s">
        <v>12</v>
      </c>
      <c r="G13127" t="s">
        <v>36</v>
      </c>
      <c r="H13127" t="s">
        <v>32</v>
      </c>
      <c r="I13127">
        <v>0</v>
      </c>
      <c r="J13127">
        <v>0</v>
      </c>
      <c r="K13127">
        <v>189063</v>
      </c>
      <c r="L13127">
        <v>0</v>
      </c>
      <c r="M13127">
        <v>0</v>
      </c>
    </row>
    <row r="13128" spans="1:13" x14ac:dyDescent="0.3">
      <c r="A13128" s="10">
        <v>43465</v>
      </c>
      <c r="B13128" t="s">
        <v>63</v>
      </c>
      <c r="C13128" t="s">
        <v>66</v>
      </c>
      <c r="D13128" t="s">
        <v>69</v>
      </c>
      <c r="E13128" t="s">
        <v>70</v>
      </c>
      <c r="F13128" t="s">
        <v>12</v>
      </c>
      <c r="G13128" t="s">
        <v>37</v>
      </c>
      <c r="H13128" t="s">
        <v>34</v>
      </c>
      <c r="I13128">
        <v>18.905651800000001</v>
      </c>
      <c r="J13128">
        <v>18.905651800000001</v>
      </c>
      <c r="K13128">
        <v>189063</v>
      </c>
      <c r="L13128">
        <v>9.9996571513199309E-3</v>
      </c>
      <c r="M13128">
        <v>9.9996571513199309E-3</v>
      </c>
    </row>
    <row r="13129" spans="1:13" x14ac:dyDescent="0.3">
      <c r="A13129" s="10">
        <v>43465</v>
      </c>
      <c r="B13129" t="s">
        <v>63</v>
      </c>
      <c r="C13129" t="s">
        <v>66</v>
      </c>
      <c r="D13129" t="s">
        <v>69</v>
      </c>
      <c r="E13129" t="s">
        <v>70</v>
      </c>
      <c r="F13129" t="s">
        <v>12</v>
      </c>
      <c r="G13129" t="s">
        <v>38</v>
      </c>
      <c r="H13129" t="s">
        <v>39</v>
      </c>
      <c r="I13129">
        <v>24</v>
      </c>
      <c r="J13129">
        <v>24</v>
      </c>
      <c r="K13129">
        <v>189063</v>
      </c>
      <c r="L13129">
        <v>1.2694181304644482E-2</v>
      </c>
      <c r="M13129">
        <v>1.2694181304644482E-2</v>
      </c>
    </row>
    <row r="13130" spans="1:13" x14ac:dyDescent="0.3">
      <c r="A13130" s="10">
        <v>43465</v>
      </c>
      <c r="B13130" t="s">
        <v>63</v>
      </c>
      <c r="C13130" t="s">
        <v>66</v>
      </c>
      <c r="D13130" t="s">
        <v>69</v>
      </c>
      <c r="E13130" t="s">
        <v>70</v>
      </c>
      <c r="F13130" t="s">
        <v>12</v>
      </c>
      <c r="G13130" t="s">
        <v>40</v>
      </c>
      <c r="H13130" t="s">
        <v>41</v>
      </c>
      <c r="I13130">
        <v>0</v>
      </c>
      <c r="J13130">
        <v>0</v>
      </c>
      <c r="K13130">
        <v>189063</v>
      </c>
      <c r="L13130">
        <v>0</v>
      </c>
      <c r="M13130">
        <v>0</v>
      </c>
    </row>
    <row r="13131" spans="1:13" x14ac:dyDescent="0.3">
      <c r="A13131" s="10">
        <v>43465</v>
      </c>
      <c r="B13131" t="s">
        <v>63</v>
      </c>
      <c r="C13131" t="s">
        <v>66</v>
      </c>
      <c r="D13131" t="s">
        <v>69</v>
      </c>
      <c r="E13131" t="s">
        <v>70</v>
      </c>
      <c r="F13131" t="s">
        <v>12</v>
      </c>
      <c r="G13131" t="s">
        <v>42</v>
      </c>
      <c r="H13131" t="s">
        <v>43</v>
      </c>
      <c r="I13131">
        <v>0</v>
      </c>
      <c r="J13131">
        <v>0</v>
      </c>
      <c r="K13131">
        <v>189063</v>
      </c>
      <c r="L13131">
        <v>0</v>
      </c>
      <c r="M13131">
        <v>0</v>
      </c>
    </row>
    <row r="13132" spans="1:13" x14ac:dyDescent="0.3">
      <c r="A13132" s="10">
        <v>43465</v>
      </c>
      <c r="B13132" t="s">
        <v>63</v>
      </c>
      <c r="C13132" t="s">
        <v>66</v>
      </c>
      <c r="D13132" t="s">
        <v>69</v>
      </c>
      <c r="E13132" t="s">
        <v>70</v>
      </c>
      <c r="F13132" t="s">
        <v>12</v>
      </c>
      <c r="G13132" t="s">
        <v>44</v>
      </c>
      <c r="H13132" t="s">
        <v>45</v>
      </c>
      <c r="I13132">
        <v>0</v>
      </c>
      <c r="J13132">
        <v>0</v>
      </c>
      <c r="K13132">
        <v>189063</v>
      </c>
      <c r="L13132">
        <v>0</v>
      </c>
      <c r="M13132">
        <v>0</v>
      </c>
    </row>
    <row r="13133" spans="1:13" x14ac:dyDescent="0.3">
      <c r="A13133" s="10">
        <v>43465</v>
      </c>
      <c r="B13133" t="s">
        <v>63</v>
      </c>
      <c r="C13133" t="s">
        <v>66</v>
      </c>
      <c r="D13133" t="s">
        <v>69</v>
      </c>
      <c r="E13133" t="s">
        <v>70</v>
      </c>
      <c r="F13133" t="s">
        <v>12</v>
      </c>
      <c r="G13133" t="s">
        <v>46</v>
      </c>
      <c r="H13133" t="s">
        <v>47</v>
      </c>
      <c r="I13133">
        <v>0</v>
      </c>
      <c r="J13133">
        <v>0</v>
      </c>
      <c r="K13133">
        <v>189063</v>
      </c>
      <c r="L13133">
        <v>0</v>
      </c>
      <c r="M13133">
        <v>0</v>
      </c>
    </row>
    <row r="13134" spans="1:13" x14ac:dyDescent="0.3">
      <c r="A13134" s="10">
        <v>43465</v>
      </c>
      <c r="B13134" t="s">
        <v>63</v>
      </c>
      <c r="C13134" t="s">
        <v>66</v>
      </c>
      <c r="D13134" t="s">
        <v>69</v>
      </c>
      <c r="E13134" t="s">
        <v>70</v>
      </c>
      <c r="F13134" t="s">
        <v>12</v>
      </c>
      <c r="G13134" t="s">
        <v>48</v>
      </c>
      <c r="H13134" t="s">
        <v>96</v>
      </c>
      <c r="I13134">
        <v>0</v>
      </c>
      <c r="J13134">
        <v>0</v>
      </c>
      <c r="K13134">
        <v>189063</v>
      </c>
      <c r="L13134">
        <v>0</v>
      </c>
      <c r="M13134">
        <v>0</v>
      </c>
    </row>
    <row r="13135" spans="1:13" x14ac:dyDescent="0.3">
      <c r="A13135" s="10">
        <v>43465</v>
      </c>
      <c r="B13135" t="s">
        <v>63</v>
      </c>
      <c r="C13135" t="s">
        <v>66</v>
      </c>
      <c r="D13135" t="s">
        <v>69</v>
      </c>
      <c r="E13135" t="s">
        <v>70</v>
      </c>
      <c r="F13135" t="s">
        <v>12</v>
      </c>
      <c r="G13135" t="s">
        <v>49</v>
      </c>
      <c r="H13135" t="s">
        <v>104</v>
      </c>
      <c r="I13135">
        <v>9.1846690399999975</v>
      </c>
      <c r="J13135">
        <v>9.1846690399999975</v>
      </c>
      <c r="K13135">
        <v>189063</v>
      </c>
      <c r="L13135">
        <v>4.8579939173714571E-3</v>
      </c>
      <c r="M13135">
        <v>4.8579939173714571E-3</v>
      </c>
    </row>
    <row r="13136" spans="1:13" x14ac:dyDescent="0.3">
      <c r="A13136" s="10">
        <v>43465</v>
      </c>
      <c r="B13136" t="s">
        <v>63</v>
      </c>
      <c r="C13136" t="s">
        <v>66</v>
      </c>
      <c r="D13136" t="s">
        <v>69</v>
      </c>
      <c r="E13136" t="s">
        <v>70</v>
      </c>
      <c r="F13136" t="s">
        <v>12</v>
      </c>
      <c r="G13136" t="s">
        <v>50</v>
      </c>
      <c r="H13136" t="s">
        <v>51</v>
      </c>
      <c r="I13136">
        <v>0</v>
      </c>
      <c r="J13136">
        <v>0</v>
      </c>
      <c r="K13136">
        <v>189063</v>
      </c>
      <c r="L13136">
        <v>0</v>
      </c>
      <c r="M13136">
        <v>0</v>
      </c>
    </row>
    <row r="13137" spans="1:13" x14ac:dyDescent="0.3">
      <c r="A13137" s="10">
        <v>43465</v>
      </c>
      <c r="B13137" t="s">
        <v>63</v>
      </c>
      <c r="C13137" t="s">
        <v>66</v>
      </c>
      <c r="D13137" t="s">
        <v>69</v>
      </c>
      <c r="E13137" t="s">
        <v>70</v>
      </c>
      <c r="F13137" t="s">
        <v>12</v>
      </c>
      <c r="G13137" t="s">
        <v>52</v>
      </c>
      <c r="H13137" t="s">
        <v>106</v>
      </c>
      <c r="I13137">
        <v>9.1846690399999975</v>
      </c>
      <c r="J13137">
        <v>9.1846690399999975</v>
      </c>
      <c r="K13137">
        <v>189063</v>
      </c>
      <c r="L13137">
        <v>4.8579939173714571E-3</v>
      </c>
      <c r="M13137">
        <v>4.8579939173714571E-3</v>
      </c>
    </row>
    <row r="13138" spans="1:13" x14ac:dyDescent="0.3">
      <c r="A13138" s="10">
        <v>43465</v>
      </c>
      <c r="B13138" t="s">
        <v>63</v>
      </c>
      <c r="C13138" t="s">
        <v>66</v>
      </c>
      <c r="D13138" t="s">
        <v>69</v>
      </c>
      <c r="E13138" t="s">
        <v>70</v>
      </c>
      <c r="F13138" t="s">
        <v>53</v>
      </c>
      <c r="G13138" t="s">
        <v>54</v>
      </c>
      <c r="H13138" t="s">
        <v>55</v>
      </c>
      <c r="I13138">
        <v>67006.965063900003</v>
      </c>
      <c r="J13138">
        <v>-67006.965063900003</v>
      </c>
      <c r="K13138">
        <v>189063</v>
      </c>
      <c r="L13138">
        <v>35.441606799796894</v>
      </c>
      <c r="M13138">
        <v>-35.441606799796894</v>
      </c>
    </row>
    <row r="13139" spans="1:13" x14ac:dyDescent="0.3">
      <c r="A13139" s="10">
        <v>43465</v>
      </c>
      <c r="B13139" t="s">
        <v>63</v>
      </c>
      <c r="C13139" t="s">
        <v>66</v>
      </c>
      <c r="D13139" t="s">
        <v>69</v>
      </c>
      <c r="E13139" t="s">
        <v>70</v>
      </c>
      <c r="F13139" t="s">
        <v>53</v>
      </c>
      <c r="G13139" t="s">
        <v>15</v>
      </c>
      <c r="H13139" t="s">
        <v>16</v>
      </c>
      <c r="I13139">
        <v>0</v>
      </c>
      <c r="J13139">
        <v>0</v>
      </c>
      <c r="K13139">
        <v>189063</v>
      </c>
      <c r="L13139">
        <v>0</v>
      </c>
      <c r="M13139">
        <v>0</v>
      </c>
    </row>
    <row r="13140" spans="1:13" x14ac:dyDescent="0.3">
      <c r="A13140" s="10">
        <v>43465</v>
      </c>
      <c r="B13140" t="s">
        <v>63</v>
      </c>
      <c r="C13140" t="s">
        <v>66</v>
      </c>
      <c r="D13140" t="s">
        <v>69</v>
      </c>
      <c r="E13140" t="s">
        <v>70</v>
      </c>
      <c r="F13140" t="s">
        <v>53</v>
      </c>
      <c r="G13140" t="s">
        <v>17</v>
      </c>
      <c r="H13140" t="s">
        <v>18</v>
      </c>
      <c r="I13140">
        <v>0</v>
      </c>
      <c r="J13140">
        <v>0</v>
      </c>
      <c r="K13140">
        <v>189063</v>
      </c>
      <c r="L13140">
        <v>0</v>
      </c>
      <c r="M13140">
        <v>0</v>
      </c>
    </row>
    <row r="13141" spans="1:13" x14ac:dyDescent="0.3">
      <c r="A13141" s="10">
        <v>43465</v>
      </c>
      <c r="B13141" t="s">
        <v>63</v>
      </c>
      <c r="C13141" t="s">
        <v>66</v>
      </c>
      <c r="D13141" t="s">
        <v>69</v>
      </c>
      <c r="E13141" t="s">
        <v>70</v>
      </c>
      <c r="F13141" t="s">
        <v>53</v>
      </c>
      <c r="G13141" t="s">
        <v>19</v>
      </c>
      <c r="H13141" t="s">
        <v>20</v>
      </c>
      <c r="I13141">
        <v>0</v>
      </c>
      <c r="J13141">
        <v>0</v>
      </c>
      <c r="K13141">
        <v>189063</v>
      </c>
      <c r="L13141">
        <v>0</v>
      </c>
      <c r="M13141">
        <v>0</v>
      </c>
    </row>
    <row r="13142" spans="1:13" x14ac:dyDescent="0.3">
      <c r="A13142" s="10">
        <v>43465</v>
      </c>
      <c r="B13142" t="s">
        <v>63</v>
      </c>
      <c r="C13142" t="s">
        <v>66</v>
      </c>
      <c r="D13142" t="s">
        <v>69</v>
      </c>
      <c r="E13142" t="s">
        <v>70</v>
      </c>
      <c r="F13142" t="s">
        <v>53</v>
      </c>
      <c r="G13142" t="s">
        <v>21</v>
      </c>
      <c r="H13142" t="s">
        <v>22</v>
      </c>
      <c r="I13142">
        <v>52178.52156098</v>
      </c>
      <c r="J13142">
        <v>-52178.52156098</v>
      </c>
      <c r="K13142">
        <v>189063</v>
      </c>
      <c r="L13142">
        <v>27.598483870974228</v>
      </c>
      <c r="M13142">
        <v>-27.598483870974228</v>
      </c>
    </row>
    <row r="13143" spans="1:13" x14ac:dyDescent="0.3">
      <c r="A13143" s="10">
        <v>43465</v>
      </c>
      <c r="B13143" t="s">
        <v>63</v>
      </c>
      <c r="C13143" t="s">
        <v>66</v>
      </c>
      <c r="D13143" t="s">
        <v>69</v>
      </c>
      <c r="E13143" t="s">
        <v>70</v>
      </c>
      <c r="F13143" t="s">
        <v>53</v>
      </c>
      <c r="G13143" t="s">
        <v>23</v>
      </c>
      <c r="H13143" t="s">
        <v>24</v>
      </c>
      <c r="I13143">
        <v>23748.867148270001</v>
      </c>
      <c r="J13143">
        <v>-23748.867148270001</v>
      </c>
      <c r="K13143">
        <v>189063</v>
      </c>
      <c r="L13143">
        <v>12.561351056668943</v>
      </c>
      <c r="M13143">
        <v>-12.561351056668943</v>
      </c>
    </row>
    <row r="13144" spans="1:13" x14ac:dyDescent="0.3">
      <c r="A13144" s="10">
        <v>43465</v>
      </c>
      <c r="B13144" t="s">
        <v>63</v>
      </c>
      <c r="C13144" t="s">
        <v>66</v>
      </c>
      <c r="D13144" t="s">
        <v>69</v>
      </c>
      <c r="E13144" t="s">
        <v>70</v>
      </c>
      <c r="F13144" t="s">
        <v>53</v>
      </c>
      <c r="G13144" t="s">
        <v>25</v>
      </c>
      <c r="H13144" t="s">
        <v>26</v>
      </c>
      <c r="I13144">
        <v>26545.13797471</v>
      </c>
      <c r="J13144">
        <v>-26545.13797471</v>
      </c>
      <c r="K13144">
        <v>189063</v>
      </c>
      <c r="L13144">
        <v>14.040366425323834</v>
      </c>
      <c r="M13144">
        <v>-14.040366425323834</v>
      </c>
    </row>
    <row r="13145" spans="1:13" x14ac:dyDescent="0.3">
      <c r="A13145" s="10">
        <v>43465</v>
      </c>
      <c r="B13145" t="s">
        <v>63</v>
      </c>
      <c r="C13145" t="s">
        <v>66</v>
      </c>
      <c r="D13145" t="s">
        <v>69</v>
      </c>
      <c r="E13145" t="s">
        <v>70</v>
      </c>
      <c r="F13145" t="s">
        <v>53</v>
      </c>
      <c r="G13145" t="s">
        <v>27</v>
      </c>
      <c r="H13145" t="s">
        <v>28</v>
      </c>
      <c r="I13145">
        <v>1884.5164380000001</v>
      </c>
      <c r="J13145">
        <v>-1884.5164380000001</v>
      </c>
      <c r="K13145">
        <v>189063</v>
      </c>
      <c r="L13145">
        <v>0.99676638898145065</v>
      </c>
      <c r="M13145">
        <v>-0.99676638898145065</v>
      </c>
    </row>
    <row r="13146" spans="1:13" x14ac:dyDescent="0.3">
      <c r="A13146" s="10">
        <v>43465</v>
      </c>
      <c r="B13146" t="s">
        <v>63</v>
      </c>
      <c r="C13146" t="s">
        <v>66</v>
      </c>
      <c r="D13146" t="s">
        <v>69</v>
      </c>
      <c r="E13146" t="s">
        <v>70</v>
      </c>
      <c r="F13146" t="s">
        <v>53</v>
      </c>
      <c r="G13146" t="s">
        <v>29</v>
      </c>
      <c r="H13146" t="s">
        <v>30</v>
      </c>
      <c r="I13146">
        <v>6298.7206888200008</v>
      </c>
      <c r="J13146">
        <v>-6298.7206888200008</v>
      </c>
      <c r="K13146">
        <v>189063</v>
      </c>
      <c r="L13146">
        <v>3.3315459337998448</v>
      </c>
      <c r="M13146">
        <v>-3.3315459337998448</v>
      </c>
    </row>
    <row r="13147" spans="1:13" x14ac:dyDescent="0.3">
      <c r="A13147" s="10">
        <v>43465</v>
      </c>
      <c r="B13147" t="s">
        <v>63</v>
      </c>
      <c r="C13147" t="s">
        <v>66</v>
      </c>
      <c r="D13147" t="s">
        <v>69</v>
      </c>
      <c r="E13147" t="s">
        <v>70</v>
      </c>
      <c r="F13147" t="s">
        <v>53</v>
      </c>
      <c r="G13147" t="s">
        <v>31</v>
      </c>
      <c r="H13147" t="s">
        <v>32</v>
      </c>
      <c r="I13147">
        <v>6298.7206888200008</v>
      </c>
      <c r="J13147">
        <v>-6298.7206888200008</v>
      </c>
      <c r="K13147">
        <v>189063</v>
      </c>
      <c r="L13147">
        <v>3.3315459337998448</v>
      </c>
      <c r="M13147">
        <v>-3.3315459337998448</v>
      </c>
    </row>
    <row r="13148" spans="1:13" x14ac:dyDescent="0.3">
      <c r="A13148" s="10">
        <v>43465</v>
      </c>
      <c r="B13148" t="s">
        <v>63</v>
      </c>
      <c r="C13148" t="s">
        <v>66</v>
      </c>
      <c r="D13148" t="s">
        <v>69</v>
      </c>
      <c r="E13148" t="s">
        <v>70</v>
      </c>
      <c r="F13148" t="s">
        <v>53</v>
      </c>
      <c r="G13148" t="s">
        <v>33</v>
      </c>
      <c r="H13148" t="s">
        <v>34</v>
      </c>
      <c r="I13148">
        <v>0</v>
      </c>
      <c r="J13148">
        <v>0</v>
      </c>
      <c r="K13148">
        <v>189063</v>
      </c>
      <c r="L13148">
        <v>0</v>
      </c>
      <c r="M13148">
        <v>0</v>
      </c>
    </row>
    <row r="13149" spans="1:13" x14ac:dyDescent="0.3">
      <c r="A13149" s="10">
        <v>43465</v>
      </c>
      <c r="B13149" t="s">
        <v>63</v>
      </c>
      <c r="C13149" t="s">
        <v>66</v>
      </c>
      <c r="D13149" t="s">
        <v>69</v>
      </c>
      <c r="E13149" t="s">
        <v>70</v>
      </c>
      <c r="F13149" t="s">
        <v>53</v>
      </c>
      <c r="G13149" t="s">
        <v>35</v>
      </c>
      <c r="H13149" t="s">
        <v>110</v>
      </c>
      <c r="I13149">
        <v>4498.0123154900002</v>
      </c>
      <c r="J13149">
        <v>-4498.0123154900002</v>
      </c>
      <c r="K13149">
        <v>189063</v>
      </c>
      <c r="L13149">
        <v>2.3791076601397418</v>
      </c>
      <c r="M13149">
        <v>-2.3791076601397418</v>
      </c>
    </row>
    <row r="13150" spans="1:13" x14ac:dyDescent="0.3">
      <c r="A13150" s="10">
        <v>43465</v>
      </c>
      <c r="B13150" t="s">
        <v>63</v>
      </c>
      <c r="C13150" t="s">
        <v>66</v>
      </c>
      <c r="D13150" t="s">
        <v>69</v>
      </c>
      <c r="E13150" t="s">
        <v>70</v>
      </c>
      <c r="F13150" t="s">
        <v>53</v>
      </c>
      <c r="G13150" t="s">
        <v>36</v>
      </c>
      <c r="H13150" t="s">
        <v>32</v>
      </c>
      <c r="I13150">
        <v>0</v>
      </c>
      <c r="J13150">
        <v>0</v>
      </c>
      <c r="K13150">
        <v>189063</v>
      </c>
      <c r="L13150">
        <v>0</v>
      </c>
      <c r="M13150">
        <v>0</v>
      </c>
    </row>
    <row r="13151" spans="1:13" x14ac:dyDescent="0.3">
      <c r="A13151" s="10">
        <v>43465</v>
      </c>
      <c r="B13151" t="s">
        <v>63</v>
      </c>
      <c r="C13151" t="s">
        <v>66</v>
      </c>
      <c r="D13151" t="s">
        <v>69</v>
      </c>
      <c r="E13151" t="s">
        <v>70</v>
      </c>
      <c r="F13151" t="s">
        <v>53</v>
      </c>
      <c r="G13151" t="s">
        <v>37</v>
      </c>
      <c r="H13151" t="s">
        <v>34</v>
      </c>
      <c r="I13151">
        <v>4498.0123154900002</v>
      </c>
      <c r="J13151">
        <v>-4498.0123154900002</v>
      </c>
      <c r="K13151">
        <v>189063</v>
      </c>
      <c r="L13151">
        <v>2.3791076601397418</v>
      </c>
      <c r="M13151">
        <v>-2.3791076601397418</v>
      </c>
    </row>
    <row r="13152" spans="1:13" x14ac:dyDescent="0.3">
      <c r="A13152" s="10">
        <v>43465</v>
      </c>
      <c r="B13152" t="s">
        <v>63</v>
      </c>
      <c r="C13152" t="s">
        <v>66</v>
      </c>
      <c r="D13152" t="s">
        <v>69</v>
      </c>
      <c r="E13152" t="s">
        <v>70</v>
      </c>
      <c r="F13152" t="s">
        <v>53</v>
      </c>
      <c r="G13152" t="s">
        <v>38</v>
      </c>
      <c r="H13152" t="s">
        <v>39</v>
      </c>
      <c r="I13152">
        <v>4011.5691472500002</v>
      </c>
      <c r="J13152">
        <v>-4011.5691472500002</v>
      </c>
      <c r="K13152">
        <v>189063</v>
      </c>
      <c r="L13152">
        <v>2.1218160863045652</v>
      </c>
      <c r="M13152">
        <v>-2.1218160863045652</v>
      </c>
    </row>
    <row r="13153" spans="1:13" x14ac:dyDescent="0.3">
      <c r="A13153" s="10">
        <v>43465</v>
      </c>
      <c r="B13153" t="s">
        <v>63</v>
      </c>
      <c r="C13153" t="s">
        <v>66</v>
      </c>
      <c r="D13153" t="s">
        <v>69</v>
      </c>
      <c r="E13153" t="s">
        <v>70</v>
      </c>
      <c r="F13153" t="s">
        <v>53</v>
      </c>
      <c r="G13153" t="s">
        <v>40</v>
      </c>
      <c r="H13153" t="s">
        <v>41</v>
      </c>
      <c r="I13153">
        <v>0</v>
      </c>
      <c r="J13153">
        <v>0</v>
      </c>
      <c r="K13153">
        <v>189063</v>
      </c>
      <c r="L13153">
        <v>0</v>
      </c>
      <c r="M13153">
        <v>0</v>
      </c>
    </row>
    <row r="13154" spans="1:13" x14ac:dyDescent="0.3">
      <c r="A13154" s="10">
        <v>43465</v>
      </c>
      <c r="B13154" t="s">
        <v>63</v>
      </c>
      <c r="C13154" t="s">
        <v>66</v>
      </c>
      <c r="D13154" t="s">
        <v>69</v>
      </c>
      <c r="E13154" t="s">
        <v>70</v>
      </c>
      <c r="F13154" t="s">
        <v>53</v>
      </c>
      <c r="G13154" t="s">
        <v>42</v>
      </c>
      <c r="H13154" t="s">
        <v>43</v>
      </c>
      <c r="I13154">
        <v>0</v>
      </c>
      <c r="J13154">
        <v>0</v>
      </c>
      <c r="K13154">
        <v>189063</v>
      </c>
      <c r="L13154">
        <v>0</v>
      </c>
      <c r="M13154">
        <v>0</v>
      </c>
    </row>
    <row r="13155" spans="1:13" x14ac:dyDescent="0.3">
      <c r="A13155" s="10">
        <v>43465</v>
      </c>
      <c r="B13155" t="s">
        <v>63</v>
      </c>
      <c r="C13155" t="s">
        <v>66</v>
      </c>
      <c r="D13155" t="s">
        <v>69</v>
      </c>
      <c r="E13155" t="s">
        <v>70</v>
      </c>
      <c r="F13155" t="s">
        <v>53</v>
      </c>
      <c r="G13155" t="s">
        <v>44</v>
      </c>
      <c r="H13155" t="s">
        <v>45</v>
      </c>
      <c r="I13155">
        <v>0</v>
      </c>
      <c r="J13155">
        <v>0</v>
      </c>
      <c r="K13155">
        <v>189063</v>
      </c>
      <c r="L13155">
        <v>0</v>
      </c>
      <c r="M13155">
        <v>0</v>
      </c>
    </row>
    <row r="13156" spans="1:13" x14ac:dyDescent="0.3">
      <c r="A13156" s="10">
        <v>43465</v>
      </c>
      <c r="B13156" t="s">
        <v>63</v>
      </c>
      <c r="C13156" t="s">
        <v>66</v>
      </c>
      <c r="D13156" t="s">
        <v>69</v>
      </c>
      <c r="E13156" t="s">
        <v>70</v>
      </c>
      <c r="F13156" t="s">
        <v>53</v>
      </c>
      <c r="G13156" t="s">
        <v>46</v>
      </c>
      <c r="H13156" t="s">
        <v>47</v>
      </c>
      <c r="I13156">
        <v>0</v>
      </c>
      <c r="J13156">
        <v>0</v>
      </c>
      <c r="K13156">
        <v>189063</v>
      </c>
      <c r="L13156">
        <v>0</v>
      </c>
      <c r="M13156">
        <v>0</v>
      </c>
    </row>
    <row r="13157" spans="1:13" x14ac:dyDescent="0.3">
      <c r="A13157" s="10">
        <v>43465</v>
      </c>
      <c r="B13157" t="s">
        <v>63</v>
      </c>
      <c r="C13157" t="s">
        <v>66</v>
      </c>
      <c r="D13157" t="s">
        <v>69</v>
      </c>
      <c r="E13157" t="s">
        <v>70</v>
      </c>
      <c r="F13157" t="s">
        <v>53</v>
      </c>
      <c r="G13157" t="s">
        <v>48</v>
      </c>
      <c r="H13157" t="s">
        <v>96</v>
      </c>
      <c r="I13157">
        <v>0</v>
      </c>
      <c r="J13157">
        <v>0</v>
      </c>
      <c r="K13157">
        <v>189063</v>
      </c>
      <c r="L13157">
        <v>0</v>
      </c>
      <c r="M13157">
        <v>0</v>
      </c>
    </row>
    <row r="13158" spans="1:13" x14ac:dyDescent="0.3">
      <c r="A13158" s="10">
        <v>43465</v>
      </c>
      <c r="B13158" t="s">
        <v>63</v>
      </c>
      <c r="C13158" t="s">
        <v>66</v>
      </c>
      <c r="D13158" t="s">
        <v>69</v>
      </c>
      <c r="E13158" t="s">
        <v>70</v>
      </c>
      <c r="F13158" t="s">
        <v>53</v>
      </c>
      <c r="G13158" t="s">
        <v>49</v>
      </c>
      <c r="H13158" t="s">
        <v>56</v>
      </c>
      <c r="I13158">
        <v>20.141351360000002</v>
      </c>
      <c r="J13158">
        <v>-20.141351360000002</v>
      </c>
      <c r="K13158">
        <v>189063</v>
      </c>
      <c r="L13158">
        <v>1.0653248578516157E-2</v>
      </c>
      <c r="M13158">
        <v>-1.0653248578516157E-2</v>
      </c>
    </row>
    <row r="13159" spans="1:13" x14ac:dyDescent="0.3">
      <c r="A13159" s="10">
        <v>43465</v>
      </c>
      <c r="B13159" t="s">
        <v>63</v>
      </c>
      <c r="C13159" t="s">
        <v>66</v>
      </c>
      <c r="D13159" t="s">
        <v>69</v>
      </c>
      <c r="E13159" t="s">
        <v>70</v>
      </c>
      <c r="F13159" t="s">
        <v>53</v>
      </c>
      <c r="G13159" t="s">
        <v>50</v>
      </c>
      <c r="H13159" t="s">
        <v>51</v>
      </c>
      <c r="I13159">
        <v>0</v>
      </c>
      <c r="J13159">
        <v>0</v>
      </c>
      <c r="K13159">
        <v>189063</v>
      </c>
      <c r="L13159">
        <v>0</v>
      </c>
      <c r="M13159">
        <v>0</v>
      </c>
    </row>
    <row r="13160" spans="1:13" x14ac:dyDescent="0.3">
      <c r="A13160" s="10">
        <v>43465</v>
      </c>
      <c r="B13160" t="s">
        <v>63</v>
      </c>
      <c r="C13160" t="s">
        <v>66</v>
      </c>
      <c r="D13160" t="s">
        <v>69</v>
      </c>
      <c r="E13160" t="s">
        <v>70</v>
      </c>
      <c r="F13160" t="s">
        <v>53</v>
      </c>
      <c r="G13160" t="s">
        <v>52</v>
      </c>
      <c r="H13160" t="s">
        <v>57</v>
      </c>
      <c r="I13160">
        <v>20.141351360000002</v>
      </c>
      <c r="J13160">
        <v>-20.141351360000002</v>
      </c>
      <c r="K13160">
        <v>189063</v>
      </c>
      <c r="L13160">
        <v>1.0653248578516157E-2</v>
      </c>
      <c r="M13160">
        <v>-1.0653248578516157E-2</v>
      </c>
    </row>
    <row r="13161" spans="1:13" x14ac:dyDescent="0.3">
      <c r="A13161" s="10">
        <v>43465</v>
      </c>
      <c r="B13161" t="s">
        <v>63</v>
      </c>
      <c r="C13161" t="s">
        <v>66</v>
      </c>
      <c r="D13161" t="s">
        <v>69</v>
      </c>
      <c r="E13161" t="s">
        <v>70</v>
      </c>
      <c r="F13161" t="s">
        <v>58</v>
      </c>
      <c r="G13161" t="s">
        <v>59</v>
      </c>
      <c r="H13161" t="s">
        <v>60</v>
      </c>
      <c r="I13161">
        <v>-132.4072288400057</v>
      </c>
      <c r="J13161">
        <v>-132.4072288400057</v>
      </c>
      <c r="K13161">
        <v>189063</v>
      </c>
      <c r="L13161">
        <v>-7.0033390372524346E-2</v>
      </c>
      <c r="M13161">
        <v>-7.0033390372524346E-2</v>
      </c>
    </row>
    <row r="13162" spans="1:13" x14ac:dyDescent="0.3">
      <c r="A13162" s="10">
        <v>43465</v>
      </c>
      <c r="B13162" t="s">
        <v>63</v>
      </c>
      <c r="C13162" t="s">
        <v>66</v>
      </c>
      <c r="D13162" t="s">
        <v>71</v>
      </c>
      <c r="E13162" t="s">
        <v>72</v>
      </c>
      <c r="F13162" t="s">
        <v>12</v>
      </c>
      <c r="G13162" t="s">
        <v>13</v>
      </c>
      <c r="H13162" t="s">
        <v>14</v>
      </c>
      <c r="I13162">
        <v>106491.29429093632</v>
      </c>
      <c r="J13162">
        <v>106491.29429093632</v>
      </c>
      <c r="K13162">
        <v>189063</v>
      </c>
      <c r="L13162">
        <v>56.325824878974906</v>
      </c>
      <c r="M13162">
        <v>56.325824878974906</v>
      </c>
    </row>
    <row r="13163" spans="1:13" x14ac:dyDescent="0.3">
      <c r="A13163" s="10">
        <v>43465</v>
      </c>
      <c r="B13163" t="s">
        <v>63</v>
      </c>
      <c r="C13163" t="s">
        <v>66</v>
      </c>
      <c r="D13163" t="s">
        <v>71</v>
      </c>
      <c r="E13163" t="s">
        <v>72</v>
      </c>
      <c r="F13163" t="s">
        <v>12</v>
      </c>
      <c r="G13163" t="s">
        <v>15</v>
      </c>
      <c r="H13163" t="s">
        <v>16</v>
      </c>
      <c r="I13163">
        <v>0</v>
      </c>
      <c r="J13163">
        <v>0</v>
      </c>
      <c r="K13163">
        <v>189063</v>
      </c>
      <c r="L13163">
        <v>0</v>
      </c>
      <c r="M13163">
        <v>0</v>
      </c>
    </row>
    <row r="13164" spans="1:13" x14ac:dyDescent="0.3">
      <c r="A13164" s="10">
        <v>43465</v>
      </c>
      <c r="B13164" t="s">
        <v>63</v>
      </c>
      <c r="C13164" t="s">
        <v>66</v>
      </c>
      <c r="D13164" t="s">
        <v>71</v>
      </c>
      <c r="E13164" t="s">
        <v>72</v>
      </c>
      <c r="F13164" t="s">
        <v>12</v>
      </c>
      <c r="G13164" t="s">
        <v>17</v>
      </c>
      <c r="H13164" t="s">
        <v>18</v>
      </c>
      <c r="I13164">
        <v>0</v>
      </c>
      <c r="J13164">
        <v>0</v>
      </c>
      <c r="K13164">
        <v>189063</v>
      </c>
      <c r="L13164">
        <v>0</v>
      </c>
      <c r="M13164">
        <v>0</v>
      </c>
    </row>
    <row r="13165" spans="1:13" x14ac:dyDescent="0.3">
      <c r="A13165" s="10">
        <v>43465</v>
      </c>
      <c r="B13165" t="s">
        <v>63</v>
      </c>
      <c r="C13165" t="s">
        <v>66</v>
      </c>
      <c r="D13165" t="s">
        <v>71</v>
      </c>
      <c r="E13165" t="s">
        <v>72</v>
      </c>
      <c r="F13165" t="s">
        <v>12</v>
      </c>
      <c r="G13165" t="s">
        <v>19</v>
      </c>
      <c r="H13165" t="s">
        <v>20</v>
      </c>
      <c r="I13165">
        <v>0</v>
      </c>
      <c r="J13165">
        <v>0</v>
      </c>
      <c r="K13165">
        <v>189063</v>
      </c>
      <c r="L13165">
        <v>0</v>
      </c>
      <c r="M13165">
        <v>0</v>
      </c>
    </row>
    <row r="13166" spans="1:13" x14ac:dyDescent="0.3">
      <c r="A13166" s="10">
        <v>43465</v>
      </c>
      <c r="B13166" t="s">
        <v>63</v>
      </c>
      <c r="C13166" t="s">
        <v>66</v>
      </c>
      <c r="D13166" t="s">
        <v>71</v>
      </c>
      <c r="E13166" t="s">
        <v>72</v>
      </c>
      <c r="F13166" t="s">
        <v>12</v>
      </c>
      <c r="G13166" t="s">
        <v>21</v>
      </c>
      <c r="H13166" t="s">
        <v>22</v>
      </c>
      <c r="I13166">
        <v>33778.209064210001</v>
      </c>
      <c r="J13166">
        <v>33778.209064210001</v>
      </c>
      <c r="K13166">
        <v>189063</v>
      </c>
      <c r="L13166">
        <v>17.866112916969477</v>
      </c>
      <c r="M13166">
        <v>17.866112916969477</v>
      </c>
    </row>
    <row r="13167" spans="1:13" x14ac:dyDescent="0.3">
      <c r="A13167" s="10">
        <v>43465</v>
      </c>
      <c r="B13167" t="s">
        <v>63</v>
      </c>
      <c r="C13167" t="s">
        <v>66</v>
      </c>
      <c r="D13167" t="s">
        <v>71</v>
      </c>
      <c r="E13167" t="s">
        <v>72</v>
      </c>
      <c r="F13167" t="s">
        <v>12</v>
      </c>
      <c r="G13167" t="s">
        <v>23</v>
      </c>
      <c r="H13167" t="s">
        <v>24</v>
      </c>
      <c r="I13167">
        <v>5077.7391339999995</v>
      </c>
      <c r="J13167">
        <v>5077.7391339999995</v>
      </c>
      <c r="K13167">
        <v>189063</v>
      </c>
      <c r="L13167">
        <v>2.6857392160285194</v>
      </c>
      <c r="M13167">
        <v>2.6857392160285194</v>
      </c>
    </row>
    <row r="13168" spans="1:13" x14ac:dyDescent="0.3">
      <c r="A13168" s="10">
        <v>43465</v>
      </c>
      <c r="B13168" t="s">
        <v>63</v>
      </c>
      <c r="C13168" t="s">
        <v>66</v>
      </c>
      <c r="D13168" t="s">
        <v>71</v>
      </c>
      <c r="E13168" t="s">
        <v>72</v>
      </c>
      <c r="F13168" t="s">
        <v>12</v>
      </c>
      <c r="G13168" t="s">
        <v>25</v>
      </c>
      <c r="H13168" t="s">
        <v>26</v>
      </c>
      <c r="I13168">
        <v>26005.318952000001</v>
      </c>
      <c r="J13168">
        <v>26005.318952000001</v>
      </c>
      <c r="K13168">
        <v>189063</v>
      </c>
      <c r="L13168">
        <v>13.75484306924147</v>
      </c>
      <c r="M13168">
        <v>13.75484306924147</v>
      </c>
    </row>
    <row r="13169" spans="1:13" x14ac:dyDescent="0.3">
      <c r="A13169" s="10">
        <v>43465</v>
      </c>
      <c r="B13169" t="s">
        <v>63</v>
      </c>
      <c r="C13169" t="s">
        <v>66</v>
      </c>
      <c r="D13169" t="s">
        <v>71</v>
      </c>
      <c r="E13169" t="s">
        <v>72</v>
      </c>
      <c r="F13169" t="s">
        <v>12</v>
      </c>
      <c r="G13169" t="s">
        <v>27</v>
      </c>
      <c r="H13169" t="s">
        <v>28</v>
      </c>
      <c r="I13169">
        <v>2695.1509782100002</v>
      </c>
      <c r="J13169">
        <v>2695.1509782100002</v>
      </c>
      <c r="K13169">
        <v>189063</v>
      </c>
      <c r="L13169">
        <v>1.4255306316994865</v>
      </c>
      <c r="M13169">
        <v>1.4255306316994865</v>
      </c>
    </row>
    <row r="13170" spans="1:13" x14ac:dyDescent="0.3">
      <c r="A13170" s="10">
        <v>43465</v>
      </c>
      <c r="B13170" t="s">
        <v>63</v>
      </c>
      <c r="C13170" t="s">
        <v>66</v>
      </c>
      <c r="D13170" t="s">
        <v>71</v>
      </c>
      <c r="E13170" t="s">
        <v>72</v>
      </c>
      <c r="F13170" t="s">
        <v>12</v>
      </c>
      <c r="G13170" t="s">
        <v>29</v>
      </c>
      <c r="H13170" t="s">
        <v>30</v>
      </c>
      <c r="I13170">
        <v>12699.326369691429</v>
      </c>
      <c r="J13170">
        <v>12699.326369691429</v>
      </c>
      <c r="K13170">
        <v>189063</v>
      </c>
      <c r="L13170">
        <v>6.7169813076548177</v>
      </c>
      <c r="M13170">
        <v>6.7169813076548177</v>
      </c>
    </row>
    <row r="13171" spans="1:13" x14ac:dyDescent="0.3">
      <c r="A13171" s="10">
        <v>43465</v>
      </c>
      <c r="B13171" t="s">
        <v>63</v>
      </c>
      <c r="C13171" t="s">
        <v>66</v>
      </c>
      <c r="D13171" t="s">
        <v>71</v>
      </c>
      <c r="E13171" t="s">
        <v>72</v>
      </c>
      <c r="F13171" t="s">
        <v>12</v>
      </c>
      <c r="G13171" t="s">
        <v>31</v>
      </c>
      <c r="H13171" t="s">
        <v>32</v>
      </c>
      <c r="I13171">
        <v>10947.031896268552</v>
      </c>
      <c r="J13171">
        <v>10947.031896268552</v>
      </c>
      <c r="K13171">
        <v>189063</v>
      </c>
      <c r="L13171">
        <v>5.790150318289963</v>
      </c>
      <c r="M13171">
        <v>5.790150318289963</v>
      </c>
    </row>
    <row r="13172" spans="1:13" x14ac:dyDescent="0.3">
      <c r="A13172" s="10">
        <v>43465</v>
      </c>
      <c r="B13172" t="s">
        <v>63</v>
      </c>
      <c r="C13172" t="s">
        <v>66</v>
      </c>
      <c r="D13172" t="s">
        <v>71</v>
      </c>
      <c r="E13172" t="s">
        <v>72</v>
      </c>
      <c r="F13172" t="s">
        <v>12</v>
      </c>
      <c r="G13172" t="s">
        <v>33</v>
      </c>
      <c r="H13172" t="s">
        <v>34</v>
      </c>
      <c r="I13172">
        <v>1752.2944734228763</v>
      </c>
      <c r="J13172">
        <v>1752.2944734228763</v>
      </c>
      <c r="K13172">
        <v>189063</v>
      </c>
      <c r="L13172">
        <v>0.92683098936485531</v>
      </c>
      <c r="M13172">
        <v>0.92683098936485531</v>
      </c>
    </row>
    <row r="13173" spans="1:13" x14ac:dyDescent="0.3">
      <c r="A13173" s="10">
        <v>43465</v>
      </c>
      <c r="B13173" t="s">
        <v>63</v>
      </c>
      <c r="C13173" t="s">
        <v>66</v>
      </c>
      <c r="D13173" t="s">
        <v>71</v>
      </c>
      <c r="E13173" t="s">
        <v>72</v>
      </c>
      <c r="F13173" t="s">
        <v>12</v>
      </c>
      <c r="G13173" t="s">
        <v>35</v>
      </c>
      <c r="H13173" t="s">
        <v>110</v>
      </c>
      <c r="I13173">
        <v>39468.993289000005</v>
      </c>
      <c r="J13173">
        <v>39468.993289000005</v>
      </c>
      <c r="K13173">
        <v>189063</v>
      </c>
      <c r="L13173">
        <v>20.876106530098433</v>
      </c>
      <c r="M13173">
        <v>20.876106530098433</v>
      </c>
    </row>
    <row r="13174" spans="1:13" x14ac:dyDescent="0.3">
      <c r="A13174" s="10">
        <v>43465</v>
      </c>
      <c r="B13174" t="s">
        <v>63</v>
      </c>
      <c r="C13174" t="s">
        <v>66</v>
      </c>
      <c r="D13174" t="s">
        <v>71</v>
      </c>
      <c r="E13174" t="s">
        <v>72</v>
      </c>
      <c r="F13174" t="s">
        <v>12</v>
      </c>
      <c r="G13174" t="s">
        <v>36</v>
      </c>
      <c r="H13174" t="s">
        <v>32</v>
      </c>
      <c r="I13174">
        <v>2790.1991757372471</v>
      </c>
      <c r="J13174">
        <v>2790.1991757372471</v>
      </c>
      <c r="K13174">
        <v>189063</v>
      </c>
      <c r="L13174">
        <v>1.475803925536592</v>
      </c>
      <c r="M13174">
        <v>1.475803925536592</v>
      </c>
    </row>
    <row r="13175" spans="1:13" x14ac:dyDescent="0.3">
      <c r="A13175" s="10">
        <v>43465</v>
      </c>
      <c r="B13175" t="s">
        <v>63</v>
      </c>
      <c r="C13175" t="s">
        <v>66</v>
      </c>
      <c r="D13175" t="s">
        <v>71</v>
      </c>
      <c r="E13175" t="s">
        <v>72</v>
      </c>
      <c r="F13175" t="s">
        <v>12</v>
      </c>
      <c r="G13175" t="s">
        <v>37</v>
      </c>
      <c r="H13175" t="s">
        <v>34</v>
      </c>
      <c r="I13175">
        <v>36678.79411326276</v>
      </c>
      <c r="J13175">
        <v>36678.79411326276</v>
      </c>
      <c r="K13175">
        <v>189063</v>
      </c>
      <c r="L13175">
        <v>19.400302604561844</v>
      </c>
      <c r="M13175">
        <v>19.400302604561844</v>
      </c>
    </row>
    <row r="13176" spans="1:13" x14ac:dyDescent="0.3">
      <c r="A13176" s="10">
        <v>43465</v>
      </c>
      <c r="B13176" t="s">
        <v>63</v>
      </c>
      <c r="C13176" t="s">
        <v>66</v>
      </c>
      <c r="D13176" t="s">
        <v>71</v>
      </c>
      <c r="E13176" t="s">
        <v>72</v>
      </c>
      <c r="F13176" t="s">
        <v>12</v>
      </c>
      <c r="G13176" t="s">
        <v>38</v>
      </c>
      <c r="H13176" t="s">
        <v>39</v>
      </c>
      <c r="I13176">
        <v>594.21794700000009</v>
      </c>
      <c r="J13176">
        <v>594.21794700000009</v>
      </c>
      <c r="K13176">
        <v>189063</v>
      </c>
      <c r="L13176">
        <v>0.31429626473715117</v>
      </c>
      <c r="M13176">
        <v>0.31429626473715117</v>
      </c>
    </row>
    <row r="13177" spans="1:13" x14ac:dyDescent="0.3">
      <c r="A13177" s="10">
        <v>43465</v>
      </c>
      <c r="B13177" t="s">
        <v>63</v>
      </c>
      <c r="C13177" t="s">
        <v>66</v>
      </c>
      <c r="D13177" t="s">
        <v>71</v>
      </c>
      <c r="E13177" t="s">
        <v>72</v>
      </c>
      <c r="F13177" t="s">
        <v>12</v>
      </c>
      <c r="G13177" t="s">
        <v>40</v>
      </c>
      <c r="H13177" t="s">
        <v>41</v>
      </c>
      <c r="I13177">
        <v>156.04366344000002</v>
      </c>
      <c r="J13177">
        <v>156.04366344000002</v>
      </c>
      <c r="K13177">
        <v>189063</v>
      </c>
      <c r="L13177">
        <v>8.2535273131178505E-2</v>
      </c>
      <c r="M13177">
        <v>8.2535273131178505E-2</v>
      </c>
    </row>
    <row r="13178" spans="1:13" x14ac:dyDescent="0.3">
      <c r="A13178" s="10">
        <v>43465</v>
      </c>
      <c r="B13178" t="s">
        <v>63</v>
      </c>
      <c r="C13178" t="s">
        <v>66</v>
      </c>
      <c r="D13178" t="s">
        <v>71</v>
      </c>
      <c r="E13178" t="s">
        <v>72</v>
      </c>
      <c r="F13178" t="s">
        <v>12</v>
      </c>
      <c r="G13178" t="s">
        <v>42</v>
      </c>
      <c r="H13178" t="s">
        <v>43</v>
      </c>
      <c r="I13178">
        <v>156.04366344000002</v>
      </c>
      <c r="J13178">
        <v>156.04366344000002</v>
      </c>
      <c r="K13178">
        <v>189063</v>
      </c>
      <c r="L13178">
        <v>8.2535273131178505E-2</v>
      </c>
      <c r="M13178">
        <v>8.2535273131178505E-2</v>
      </c>
    </row>
    <row r="13179" spans="1:13" x14ac:dyDescent="0.3">
      <c r="A13179" s="10">
        <v>43465</v>
      </c>
      <c r="B13179" t="s">
        <v>63</v>
      </c>
      <c r="C13179" t="s">
        <v>66</v>
      </c>
      <c r="D13179" t="s">
        <v>71</v>
      </c>
      <c r="E13179" t="s">
        <v>72</v>
      </c>
      <c r="F13179" t="s">
        <v>12</v>
      </c>
      <c r="G13179" t="s">
        <v>44</v>
      </c>
      <c r="H13179" t="s">
        <v>45</v>
      </c>
      <c r="I13179">
        <v>0</v>
      </c>
      <c r="J13179">
        <v>0</v>
      </c>
      <c r="K13179">
        <v>189063</v>
      </c>
      <c r="L13179">
        <v>0</v>
      </c>
      <c r="M13179">
        <v>0</v>
      </c>
    </row>
    <row r="13180" spans="1:13" x14ac:dyDescent="0.3">
      <c r="A13180" s="10">
        <v>43465</v>
      </c>
      <c r="B13180" t="s">
        <v>63</v>
      </c>
      <c r="C13180" t="s">
        <v>66</v>
      </c>
      <c r="D13180" t="s">
        <v>71</v>
      </c>
      <c r="E13180" t="s">
        <v>72</v>
      </c>
      <c r="F13180" t="s">
        <v>12</v>
      </c>
      <c r="G13180" t="s">
        <v>46</v>
      </c>
      <c r="H13180" t="s">
        <v>47</v>
      </c>
      <c r="I13180">
        <v>0</v>
      </c>
      <c r="J13180">
        <v>0</v>
      </c>
      <c r="K13180">
        <v>189063</v>
      </c>
      <c r="L13180">
        <v>0</v>
      </c>
      <c r="M13180">
        <v>0</v>
      </c>
    </row>
    <row r="13181" spans="1:13" x14ac:dyDescent="0.3">
      <c r="A13181" s="10">
        <v>43465</v>
      </c>
      <c r="B13181" t="s">
        <v>63</v>
      </c>
      <c r="C13181" t="s">
        <v>66</v>
      </c>
      <c r="D13181" t="s">
        <v>71</v>
      </c>
      <c r="E13181" t="s">
        <v>72</v>
      </c>
      <c r="F13181" t="s">
        <v>12</v>
      </c>
      <c r="G13181" t="s">
        <v>48</v>
      </c>
      <c r="H13181" t="s">
        <v>96</v>
      </c>
      <c r="I13181">
        <v>0</v>
      </c>
      <c r="J13181">
        <v>0</v>
      </c>
      <c r="K13181">
        <v>189063</v>
      </c>
      <c r="L13181">
        <v>0</v>
      </c>
      <c r="M13181">
        <v>0</v>
      </c>
    </row>
    <row r="13182" spans="1:13" x14ac:dyDescent="0.3">
      <c r="A13182" s="10">
        <v>43465</v>
      </c>
      <c r="B13182" t="s">
        <v>63</v>
      </c>
      <c r="C13182" t="s">
        <v>66</v>
      </c>
      <c r="D13182" t="s">
        <v>71</v>
      </c>
      <c r="E13182" t="s">
        <v>72</v>
      </c>
      <c r="F13182" t="s">
        <v>12</v>
      </c>
      <c r="G13182" t="s">
        <v>49</v>
      </c>
      <c r="H13182" t="s">
        <v>104</v>
      </c>
      <c r="I13182">
        <v>19794.503957594898</v>
      </c>
      <c r="J13182">
        <v>19794.503957594898</v>
      </c>
      <c r="K13182">
        <v>189063</v>
      </c>
      <c r="L13182">
        <v>10.46979258638385</v>
      </c>
      <c r="M13182">
        <v>10.46979258638385</v>
      </c>
    </row>
    <row r="13183" spans="1:13" x14ac:dyDescent="0.3">
      <c r="A13183" s="10">
        <v>43465</v>
      </c>
      <c r="B13183" t="s">
        <v>63</v>
      </c>
      <c r="C13183" t="s">
        <v>66</v>
      </c>
      <c r="D13183" t="s">
        <v>71</v>
      </c>
      <c r="E13183" t="s">
        <v>72</v>
      </c>
      <c r="F13183" t="s">
        <v>12</v>
      </c>
      <c r="G13183" t="s">
        <v>50</v>
      </c>
      <c r="H13183" t="s">
        <v>51</v>
      </c>
      <c r="I13183">
        <v>30.038882000000001</v>
      </c>
      <c r="J13183">
        <v>30.038882000000001</v>
      </c>
      <c r="K13183">
        <v>189063</v>
      </c>
      <c r="L13183">
        <v>1.588829226236757E-2</v>
      </c>
      <c r="M13183">
        <v>1.588829226236757E-2</v>
      </c>
    </row>
    <row r="13184" spans="1:13" x14ac:dyDescent="0.3">
      <c r="A13184" s="10">
        <v>43465</v>
      </c>
      <c r="B13184" t="s">
        <v>63</v>
      </c>
      <c r="C13184" t="s">
        <v>66</v>
      </c>
      <c r="D13184" t="s">
        <v>71</v>
      </c>
      <c r="E13184" t="s">
        <v>72</v>
      </c>
      <c r="F13184" t="s">
        <v>12</v>
      </c>
      <c r="G13184" t="s">
        <v>52</v>
      </c>
      <c r="H13184" t="s">
        <v>106</v>
      </c>
      <c r="I13184">
        <v>19764.465075594897</v>
      </c>
      <c r="J13184">
        <v>19764.465075594897</v>
      </c>
      <c r="K13184">
        <v>189063</v>
      </c>
      <c r="L13184">
        <v>10.453904294121481</v>
      </c>
      <c r="M13184">
        <v>10.453904294121481</v>
      </c>
    </row>
    <row r="13185" spans="1:13" x14ac:dyDescent="0.3">
      <c r="A13185" s="10">
        <v>43465</v>
      </c>
      <c r="B13185" t="s">
        <v>63</v>
      </c>
      <c r="C13185" t="s">
        <v>66</v>
      </c>
      <c r="D13185" t="s">
        <v>71</v>
      </c>
      <c r="E13185" t="s">
        <v>72</v>
      </c>
      <c r="F13185" t="s">
        <v>53</v>
      </c>
      <c r="G13185" t="s">
        <v>54</v>
      </c>
      <c r="H13185" t="s">
        <v>55</v>
      </c>
      <c r="I13185">
        <v>121774.369534407</v>
      </c>
      <c r="J13185">
        <v>-121774.369534407</v>
      </c>
      <c r="K13185">
        <v>189063</v>
      </c>
      <c r="L13185">
        <v>64.409413547022424</v>
      </c>
      <c r="M13185">
        <v>-64.409413547022424</v>
      </c>
    </row>
    <row r="13186" spans="1:13" x14ac:dyDescent="0.3">
      <c r="A13186" s="10">
        <v>43465</v>
      </c>
      <c r="B13186" t="s">
        <v>63</v>
      </c>
      <c r="C13186" t="s">
        <v>66</v>
      </c>
      <c r="D13186" t="s">
        <v>71</v>
      </c>
      <c r="E13186" t="s">
        <v>72</v>
      </c>
      <c r="F13186" t="s">
        <v>53</v>
      </c>
      <c r="G13186" t="s">
        <v>15</v>
      </c>
      <c r="H13186" t="s">
        <v>16</v>
      </c>
      <c r="I13186">
        <v>0</v>
      </c>
      <c r="J13186">
        <v>0</v>
      </c>
      <c r="K13186">
        <v>189063</v>
      </c>
      <c r="L13186">
        <v>0</v>
      </c>
      <c r="M13186">
        <v>0</v>
      </c>
    </row>
    <row r="13187" spans="1:13" x14ac:dyDescent="0.3">
      <c r="A13187" s="10">
        <v>43465</v>
      </c>
      <c r="B13187" t="s">
        <v>63</v>
      </c>
      <c r="C13187" t="s">
        <v>66</v>
      </c>
      <c r="D13187" t="s">
        <v>71</v>
      </c>
      <c r="E13187" t="s">
        <v>72</v>
      </c>
      <c r="F13187" t="s">
        <v>53</v>
      </c>
      <c r="G13187" t="s">
        <v>17</v>
      </c>
      <c r="H13187" t="s">
        <v>18</v>
      </c>
      <c r="I13187">
        <v>0</v>
      </c>
      <c r="J13187">
        <v>0</v>
      </c>
      <c r="K13187">
        <v>189063</v>
      </c>
      <c r="L13187">
        <v>0</v>
      </c>
      <c r="M13187">
        <v>0</v>
      </c>
    </row>
    <row r="13188" spans="1:13" x14ac:dyDescent="0.3">
      <c r="A13188" s="10">
        <v>43465</v>
      </c>
      <c r="B13188" t="s">
        <v>63</v>
      </c>
      <c r="C13188" t="s">
        <v>66</v>
      </c>
      <c r="D13188" t="s">
        <v>71</v>
      </c>
      <c r="E13188" t="s">
        <v>72</v>
      </c>
      <c r="F13188" t="s">
        <v>53</v>
      </c>
      <c r="G13188" t="s">
        <v>19</v>
      </c>
      <c r="H13188" t="s">
        <v>20</v>
      </c>
      <c r="I13188">
        <v>0</v>
      </c>
      <c r="J13188">
        <v>0</v>
      </c>
      <c r="K13188">
        <v>189063</v>
      </c>
      <c r="L13188">
        <v>0</v>
      </c>
      <c r="M13188">
        <v>0</v>
      </c>
    </row>
    <row r="13189" spans="1:13" x14ac:dyDescent="0.3">
      <c r="A13189" s="10">
        <v>43465</v>
      </c>
      <c r="B13189" t="s">
        <v>63</v>
      </c>
      <c r="C13189" t="s">
        <v>66</v>
      </c>
      <c r="D13189" t="s">
        <v>71</v>
      </c>
      <c r="E13189" t="s">
        <v>72</v>
      </c>
      <c r="F13189" t="s">
        <v>53</v>
      </c>
      <c r="G13189" t="s">
        <v>21</v>
      </c>
      <c r="H13189" t="s">
        <v>22</v>
      </c>
      <c r="I13189">
        <v>65120.399340000004</v>
      </c>
      <c r="J13189">
        <v>-65120.399340000004</v>
      </c>
      <c r="K13189">
        <v>189063</v>
      </c>
      <c r="L13189">
        <v>34.443756493867127</v>
      </c>
      <c r="M13189">
        <v>-34.443756493867127</v>
      </c>
    </row>
    <row r="13190" spans="1:13" x14ac:dyDescent="0.3">
      <c r="A13190" s="10">
        <v>43465</v>
      </c>
      <c r="B13190" t="s">
        <v>63</v>
      </c>
      <c r="C13190" t="s">
        <v>66</v>
      </c>
      <c r="D13190" t="s">
        <v>71</v>
      </c>
      <c r="E13190" t="s">
        <v>72</v>
      </c>
      <c r="F13190" t="s">
        <v>53</v>
      </c>
      <c r="G13190" t="s">
        <v>23</v>
      </c>
      <c r="H13190" t="s">
        <v>24</v>
      </c>
      <c r="I13190">
        <v>0</v>
      </c>
      <c r="J13190">
        <v>0</v>
      </c>
      <c r="K13190">
        <v>189063</v>
      </c>
      <c r="L13190">
        <v>0</v>
      </c>
      <c r="M13190">
        <v>0</v>
      </c>
    </row>
    <row r="13191" spans="1:13" x14ac:dyDescent="0.3">
      <c r="A13191" s="10">
        <v>43465</v>
      </c>
      <c r="B13191" t="s">
        <v>63</v>
      </c>
      <c r="C13191" t="s">
        <v>66</v>
      </c>
      <c r="D13191" t="s">
        <v>71</v>
      </c>
      <c r="E13191" t="s">
        <v>72</v>
      </c>
      <c r="F13191" t="s">
        <v>53</v>
      </c>
      <c r="G13191" t="s">
        <v>25</v>
      </c>
      <c r="H13191" t="s">
        <v>26</v>
      </c>
      <c r="I13191">
        <v>29014.189937000003</v>
      </c>
      <c r="J13191">
        <v>-29014.189937000003</v>
      </c>
      <c r="K13191">
        <v>189063</v>
      </c>
      <c r="L13191">
        <v>15.346307811152899</v>
      </c>
      <c r="M13191">
        <v>-15.346307811152899</v>
      </c>
    </row>
    <row r="13192" spans="1:13" x14ac:dyDescent="0.3">
      <c r="A13192" s="10">
        <v>43465</v>
      </c>
      <c r="B13192" t="s">
        <v>63</v>
      </c>
      <c r="C13192" t="s">
        <v>66</v>
      </c>
      <c r="D13192" t="s">
        <v>71</v>
      </c>
      <c r="E13192" t="s">
        <v>72</v>
      </c>
      <c r="F13192" t="s">
        <v>53</v>
      </c>
      <c r="G13192" t="s">
        <v>27</v>
      </c>
      <c r="H13192" t="s">
        <v>28</v>
      </c>
      <c r="I13192">
        <v>36106.209403000001</v>
      </c>
      <c r="J13192">
        <v>-36106.209403000001</v>
      </c>
      <c r="K13192">
        <v>189063</v>
      </c>
      <c r="L13192">
        <v>19.097448682714226</v>
      </c>
      <c r="M13192">
        <v>-19.097448682714226</v>
      </c>
    </row>
    <row r="13193" spans="1:13" x14ac:dyDescent="0.3">
      <c r="A13193" s="10">
        <v>43465</v>
      </c>
      <c r="B13193" t="s">
        <v>63</v>
      </c>
      <c r="C13193" t="s">
        <v>66</v>
      </c>
      <c r="D13193" t="s">
        <v>71</v>
      </c>
      <c r="E13193" t="s">
        <v>72</v>
      </c>
      <c r="F13193" t="s">
        <v>53</v>
      </c>
      <c r="G13193" t="s">
        <v>29</v>
      </c>
      <c r="H13193" t="s">
        <v>30</v>
      </c>
      <c r="I13193">
        <v>986.72371699999997</v>
      </c>
      <c r="J13193">
        <v>-986.72371699999997</v>
      </c>
      <c r="K13193">
        <v>189063</v>
      </c>
      <c r="L13193">
        <v>0.52190207338294636</v>
      </c>
      <c r="M13193">
        <v>-0.52190207338294636</v>
      </c>
    </row>
    <row r="13194" spans="1:13" x14ac:dyDescent="0.3">
      <c r="A13194" s="10">
        <v>43465</v>
      </c>
      <c r="B13194" t="s">
        <v>63</v>
      </c>
      <c r="C13194" t="s">
        <v>66</v>
      </c>
      <c r="D13194" t="s">
        <v>71</v>
      </c>
      <c r="E13194" t="s">
        <v>72</v>
      </c>
      <c r="F13194" t="s">
        <v>53</v>
      </c>
      <c r="G13194" t="s">
        <v>31</v>
      </c>
      <c r="H13194" t="s">
        <v>32</v>
      </c>
      <c r="I13194">
        <v>0</v>
      </c>
      <c r="J13194">
        <v>0</v>
      </c>
      <c r="K13194">
        <v>189063</v>
      </c>
      <c r="L13194">
        <v>0</v>
      </c>
      <c r="M13194">
        <v>0</v>
      </c>
    </row>
    <row r="13195" spans="1:13" x14ac:dyDescent="0.3">
      <c r="A13195" s="10">
        <v>43465</v>
      </c>
      <c r="B13195" t="s">
        <v>63</v>
      </c>
      <c r="C13195" t="s">
        <v>66</v>
      </c>
      <c r="D13195" t="s">
        <v>71</v>
      </c>
      <c r="E13195" t="s">
        <v>72</v>
      </c>
      <c r="F13195" t="s">
        <v>53</v>
      </c>
      <c r="G13195" t="s">
        <v>33</v>
      </c>
      <c r="H13195" t="s">
        <v>34</v>
      </c>
      <c r="I13195">
        <v>986.72371699999997</v>
      </c>
      <c r="J13195">
        <v>-986.72371699999997</v>
      </c>
      <c r="K13195">
        <v>189063</v>
      </c>
      <c r="L13195">
        <v>0.52190207338294636</v>
      </c>
      <c r="M13195">
        <v>-0.52190207338294636</v>
      </c>
    </row>
    <row r="13196" spans="1:13" x14ac:dyDescent="0.3">
      <c r="A13196" s="10">
        <v>43465</v>
      </c>
      <c r="B13196" t="s">
        <v>63</v>
      </c>
      <c r="C13196" t="s">
        <v>66</v>
      </c>
      <c r="D13196" t="s">
        <v>71</v>
      </c>
      <c r="E13196" t="s">
        <v>72</v>
      </c>
      <c r="F13196" t="s">
        <v>53</v>
      </c>
      <c r="G13196" t="s">
        <v>35</v>
      </c>
      <c r="H13196" t="s">
        <v>110</v>
      </c>
      <c r="I13196">
        <v>16103.474172999997</v>
      </c>
      <c r="J13196">
        <v>-16103.474172999997</v>
      </c>
      <c r="K13196">
        <v>189063</v>
      </c>
      <c r="L13196">
        <v>8.5175175327800758</v>
      </c>
      <c r="M13196">
        <v>-8.5175175327800758</v>
      </c>
    </row>
    <row r="13197" spans="1:13" x14ac:dyDescent="0.3">
      <c r="A13197" s="10">
        <v>43465</v>
      </c>
      <c r="B13197" t="s">
        <v>63</v>
      </c>
      <c r="C13197" t="s">
        <v>66</v>
      </c>
      <c r="D13197" t="s">
        <v>71</v>
      </c>
      <c r="E13197" t="s">
        <v>72</v>
      </c>
      <c r="F13197" t="s">
        <v>53</v>
      </c>
      <c r="G13197" t="s">
        <v>36</v>
      </c>
      <c r="H13197" t="s">
        <v>32</v>
      </c>
      <c r="I13197">
        <v>76.015730516130802</v>
      </c>
      <c r="J13197">
        <v>-76.015730516130802</v>
      </c>
      <c r="K13197">
        <v>189063</v>
      </c>
      <c r="L13197">
        <v>4.0206561049031697E-2</v>
      </c>
      <c r="M13197">
        <v>-4.0206561049031697E-2</v>
      </c>
    </row>
    <row r="13198" spans="1:13" x14ac:dyDescent="0.3">
      <c r="A13198" s="10">
        <v>43465</v>
      </c>
      <c r="B13198" t="s">
        <v>63</v>
      </c>
      <c r="C13198" t="s">
        <v>66</v>
      </c>
      <c r="D13198" t="s">
        <v>71</v>
      </c>
      <c r="E13198" t="s">
        <v>72</v>
      </c>
      <c r="F13198" t="s">
        <v>53</v>
      </c>
      <c r="G13198" t="s">
        <v>37</v>
      </c>
      <c r="H13198" t="s">
        <v>34</v>
      </c>
      <c r="I13198">
        <v>16027.458442483867</v>
      </c>
      <c r="J13198">
        <v>-16027.458442483867</v>
      </c>
      <c r="K13198">
        <v>189063</v>
      </c>
      <c r="L13198">
        <v>8.4773109717310469</v>
      </c>
      <c r="M13198">
        <v>-8.4773109717310469</v>
      </c>
    </row>
    <row r="13199" spans="1:13" x14ac:dyDescent="0.3">
      <c r="A13199" s="10">
        <v>43465</v>
      </c>
      <c r="B13199" t="s">
        <v>63</v>
      </c>
      <c r="C13199" t="s">
        <v>66</v>
      </c>
      <c r="D13199" t="s">
        <v>71</v>
      </c>
      <c r="E13199" t="s">
        <v>72</v>
      </c>
      <c r="F13199" t="s">
        <v>53</v>
      </c>
      <c r="G13199" t="s">
        <v>38</v>
      </c>
      <c r="H13199" t="s">
        <v>39</v>
      </c>
      <c r="I13199">
        <v>38369.870198407007</v>
      </c>
      <c r="J13199">
        <v>-38369.870198407007</v>
      </c>
      <c r="K13199">
        <v>189063</v>
      </c>
      <c r="L13199">
        <v>20.294753705593909</v>
      </c>
      <c r="M13199">
        <v>-20.294753705593909</v>
      </c>
    </row>
    <row r="13200" spans="1:13" x14ac:dyDescent="0.3">
      <c r="A13200" s="10">
        <v>43465</v>
      </c>
      <c r="B13200" t="s">
        <v>63</v>
      </c>
      <c r="C13200" t="s">
        <v>66</v>
      </c>
      <c r="D13200" t="s">
        <v>71</v>
      </c>
      <c r="E13200" t="s">
        <v>72</v>
      </c>
      <c r="F13200" t="s">
        <v>53</v>
      </c>
      <c r="G13200" t="s">
        <v>40</v>
      </c>
      <c r="H13200" t="s">
        <v>41</v>
      </c>
      <c r="I13200">
        <v>0</v>
      </c>
      <c r="J13200">
        <v>0</v>
      </c>
      <c r="K13200">
        <v>189063</v>
      </c>
      <c r="L13200">
        <v>0</v>
      </c>
      <c r="M13200">
        <v>0</v>
      </c>
    </row>
    <row r="13201" spans="1:13" x14ac:dyDescent="0.3">
      <c r="A13201" s="10">
        <v>43465</v>
      </c>
      <c r="B13201" t="s">
        <v>63</v>
      </c>
      <c r="C13201" t="s">
        <v>66</v>
      </c>
      <c r="D13201" t="s">
        <v>71</v>
      </c>
      <c r="E13201" t="s">
        <v>72</v>
      </c>
      <c r="F13201" t="s">
        <v>53</v>
      </c>
      <c r="G13201" t="s">
        <v>42</v>
      </c>
      <c r="H13201" t="s">
        <v>43</v>
      </c>
      <c r="I13201">
        <v>0</v>
      </c>
      <c r="J13201">
        <v>0</v>
      </c>
      <c r="K13201">
        <v>189063</v>
      </c>
      <c r="L13201">
        <v>0</v>
      </c>
      <c r="M13201">
        <v>0</v>
      </c>
    </row>
    <row r="13202" spans="1:13" x14ac:dyDescent="0.3">
      <c r="A13202" s="10">
        <v>43465</v>
      </c>
      <c r="B13202" t="s">
        <v>63</v>
      </c>
      <c r="C13202" t="s">
        <v>66</v>
      </c>
      <c r="D13202" t="s">
        <v>71</v>
      </c>
      <c r="E13202" t="s">
        <v>72</v>
      </c>
      <c r="F13202" t="s">
        <v>53</v>
      </c>
      <c r="G13202" t="s">
        <v>44</v>
      </c>
      <c r="H13202" t="s">
        <v>45</v>
      </c>
      <c r="I13202">
        <v>0</v>
      </c>
      <c r="J13202">
        <v>0</v>
      </c>
      <c r="K13202">
        <v>189063</v>
      </c>
      <c r="L13202">
        <v>0</v>
      </c>
      <c r="M13202">
        <v>0</v>
      </c>
    </row>
    <row r="13203" spans="1:13" x14ac:dyDescent="0.3">
      <c r="A13203" s="10">
        <v>43465</v>
      </c>
      <c r="B13203" t="s">
        <v>63</v>
      </c>
      <c r="C13203" t="s">
        <v>66</v>
      </c>
      <c r="D13203" t="s">
        <v>71</v>
      </c>
      <c r="E13203" t="s">
        <v>72</v>
      </c>
      <c r="F13203" t="s">
        <v>53</v>
      </c>
      <c r="G13203" t="s">
        <v>46</v>
      </c>
      <c r="H13203" t="s">
        <v>47</v>
      </c>
      <c r="I13203">
        <v>0</v>
      </c>
      <c r="J13203">
        <v>0</v>
      </c>
      <c r="K13203">
        <v>189063</v>
      </c>
      <c r="L13203">
        <v>0</v>
      </c>
      <c r="M13203">
        <v>0</v>
      </c>
    </row>
    <row r="13204" spans="1:13" x14ac:dyDescent="0.3">
      <c r="A13204" s="10">
        <v>43465</v>
      </c>
      <c r="B13204" t="s">
        <v>63</v>
      </c>
      <c r="C13204" t="s">
        <v>66</v>
      </c>
      <c r="D13204" t="s">
        <v>71</v>
      </c>
      <c r="E13204" t="s">
        <v>72</v>
      </c>
      <c r="F13204" t="s">
        <v>53</v>
      </c>
      <c r="G13204" t="s">
        <v>48</v>
      </c>
      <c r="H13204" t="s">
        <v>96</v>
      </c>
      <c r="I13204">
        <v>0</v>
      </c>
      <c r="J13204">
        <v>0</v>
      </c>
      <c r="K13204">
        <v>189063</v>
      </c>
      <c r="L13204">
        <v>0</v>
      </c>
      <c r="M13204">
        <v>0</v>
      </c>
    </row>
    <row r="13205" spans="1:13" x14ac:dyDescent="0.3">
      <c r="A13205" s="10">
        <v>43465</v>
      </c>
      <c r="B13205" t="s">
        <v>63</v>
      </c>
      <c r="C13205" t="s">
        <v>66</v>
      </c>
      <c r="D13205" t="s">
        <v>71</v>
      </c>
      <c r="E13205" t="s">
        <v>72</v>
      </c>
      <c r="F13205" t="s">
        <v>53</v>
      </c>
      <c r="G13205" t="s">
        <v>49</v>
      </c>
      <c r="H13205" t="s">
        <v>56</v>
      </c>
      <c r="I13205">
        <v>1193.902106</v>
      </c>
      <c r="J13205">
        <v>-1193.902106</v>
      </c>
      <c r="K13205">
        <v>189063</v>
      </c>
      <c r="L13205">
        <v>0.63148374139836982</v>
      </c>
      <c r="M13205">
        <v>-0.63148374139836982</v>
      </c>
    </row>
    <row r="13206" spans="1:13" x14ac:dyDescent="0.3">
      <c r="A13206" s="10">
        <v>43465</v>
      </c>
      <c r="B13206" t="s">
        <v>63</v>
      </c>
      <c r="C13206" t="s">
        <v>66</v>
      </c>
      <c r="D13206" t="s">
        <v>71</v>
      </c>
      <c r="E13206" t="s">
        <v>72</v>
      </c>
      <c r="F13206" t="s">
        <v>53</v>
      </c>
      <c r="G13206" t="s">
        <v>50</v>
      </c>
      <c r="H13206" t="s">
        <v>51</v>
      </c>
      <c r="I13206">
        <v>71.613388409999999</v>
      </c>
      <c r="J13206">
        <v>-71.613388409999999</v>
      </c>
      <c r="K13206">
        <v>189063</v>
      </c>
      <c r="L13206">
        <v>3.7878055679852751E-2</v>
      </c>
      <c r="M13206">
        <v>-3.7878055679852751E-2</v>
      </c>
    </row>
    <row r="13207" spans="1:13" x14ac:dyDescent="0.3">
      <c r="A13207" s="10">
        <v>43465</v>
      </c>
      <c r="B13207" t="s">
        <v>63</v>
      </c>
      <c r="C13207" t="s">
        <v>66</v>
      </c>
      <c r="D13207" t="s">
        <v>71</v>
      </c>
      <c r="E13207" t="s">
        <v>72</v>
      </c>
      <c r="F13207" t="s">
        <v>53</v>
      </c>
      <c r="G13207" t="s">
        <v>52</v>
      </c>
      <c r="H13207" t="s">
        <v>57</v>
      </c>
      <c r="I13207">
        <v>1122.28871759</v>
      </c>
      <c r="J13207">
        <v>-1122.28871759</v>
      </c>
      <c r="K13207">
        <v>189063</v>
      </c>
      <c r="L13207">
        <v>0.59360568571851713</v>
      </c>
      <c r="M13207">
        <v>-0.59360568571851713</v>
      </c>
    </row>
    <row r="13208" spans="1:13" x14ac:dyDescent="0.3">
      <c r="A13208" s="10">
        <v>43465</v>
      </c>
      <c r="B13208" t="s">
        <v>63</v>
      </c>
      <c r="C13208" t="s">
        <v>66</v>
      </c>
      <c r="D13208" t="s">
        <v>71</v>
      </c>
      <c r="E13208" t="s">
        <v>72</v>
      </c>
      <c r="F13208" t="s">
        <v>58</v>
      </c>
      <c r="G13208" t="s">
        <v>59</v>
      </c>
      <c r="H13208" t="s">
        <v>60</v>
      </c>
      <c r="I13208">
        <v>-15283.075243470681</v>
      </c>
      <c r="J13208">
        <v>-15283.075243470681</v>
      </c>
      <c r="K13208">
        <v>189063</v>
      </c>
      <c r="L13208">
        <v>-8.0835886680475184</v>
      </c>
      <c r="M13208">
        <v>-8.0835886680475184</v>
      </c>
    </row>
    <row r="13209" spans="1:13" x14ac:dyDescent="0.3">
      <c r="A13209" s="10">
        <v>43465</v>
      </c>
      <c r="B13209" t="s">
        <v>63</v>
      </c>
      <c r="C13209" t="s">
        <v>73</v>
      </c>
      <c r="D13209" t="s">
        <v>73</v>
      </c>
      <c r="E13209" t="s">
        <v>74</v>
      </c>
      <c r="F13209" t="s">
        <v>12</v>
      </c>
      <c r="G13209" t="s">
        <v>13</v>
      </c>
      <c r="H13209" t="s">
        <v>14</v>
      </c>
      <c r="I13209">
        <v>8341.6058944185716</v>
      </c>
      <c r="J13209">
        <v>8341.6058944185716</v>
      </c>
      <c r="K13209">
        <v>189063</v>
      </c>
      <c r="L13209">
        <v>4.4120773998183527</v>
      </c>
      <c r="M13209">
        <v>4.4120773998183527</v>
      </c>
    </row>
    <row r="13210" spans="1:13" x14ac:dyDescent="0.3">
      <c r="A13210" s="10">
        <v>43465</v>
      </c>
      <c r="B13210" t="s">
        <v>63</v>
      </c>
      <c r="C13210" t="s">
        <v>73</v>
      </c>
      <c r="D13210" t="s">
        <v>73</v>
      </c>
      <c r="E13210" t="s">
        <v>74</v>
      </c>
      <c r="F13210" t="s">
        <v>12</v>
      </c>
      <c r="G13210" t="s">
        <v>15</v>
      </c>
      <c r="H13210" t="s">
        <v>16</v>
      </c>
      <c r="I13210">
        <v>0</v>
      </c>
      <c r="J13210">
        <v>0</v>
      </c>
      <c r="K13210">
        <v>189063</v>
      </c>
      <c r="L13210">
        <v>0</v>
      </c>
      <c r="M13210">
        <v>0</v>
      </c>
    </row>
    <row r="13211" spans="1:13" x14ac:dyDescent="0.3">
      <c r="A13211" s="10">
        <v>43465</v>
      </c>
      <c r="B13211" t="s">
        <v>63</v>
      </c>
      <c r="C13211" t="s">
        <v>73</v>
      </c>
      <c r="D13211" t="s">
        <v>73</v>
      </c>
      <c r="E13211" t="s">
        <v>74</v>
      </c>
      <c r="F13211" t="s">
        <v>12</v>
      </c>
      <c r="G13211" t="s">
        <v>17</v>
      </c>
      <c r="H13211" t="s">
        <v>18</v>
      </c>
      <c r="I13211">
        <v>0</v>
      </c>
      <c r="J13211">
        <v>0</v>
      </c>
      <c r="K13211">
        <v>189063</v>
      </c>
      <c r="L13211">
        <v>0</v>
      </c>
      <c r="M13211">
        <v>0</v>
      </c>
    </row>
    <row r="13212" spans="1:13" x14ac:dyDescent="0.3">
      <c r="A13212" s="10">
        <v>43465</v>
      </c>
      <c r="B13212" t="s">
        <v>63</v>
      </c>
      <c r="C13212" t="s">
        <v>73</v>
      </c>
      <c r="D13212" t="s">
        <v>73</v>
      </c>
      <c r="E13212" t="s">
        <v>74</v>
      </c>
      <c r="F13212" t="s">
        <v>12</v>
      </c>
      <c r="G13212" t="s">
        <v>19</v>
      </c>
      <c r="H13212" t="s">
        <v>20</v>
      </c>
      <c r="I13212">
        <v>0</v>
      </c>
      <c r="J13212">
        <v>0</v>
      </c>
      <c r="K13212">
        <v>189063</v>
      </c>
      <c r="L13212">
        <v>0</v>
      </c>
      <c r="M13212">
        <v>0</v>
      </c>
    </row>
    <row r="13213" spans="1:13" x14ac:dyDescent="0.3">
      <c r="A13213" s="10">
        <v>43465</v>
      </c>
      <c r="B13213" t="s">
        <v>63</v>
      </c>
      <c r="C13213" t="s">
        <v>73</v>
      </c>
      <c r="D13213" t="s">
        <v>73</v>
      </c>
      <c r="E13213" t="s">
        <v>74</v>
      </c>
      <c r="F13213" t="s">
        <v>12</v>
      </c>
      <c r="G13213" t="s">
        <v>21</v>
      </c>
      <c r="H13213" t="s">
        <v>22</v>
      </c>
      <c r="I13213">
        <v>768.15432564000002</v>
      </c>
      <c r="J13213">
        <v>768.15432564000002</v>
      </c>
      <c r="K13213">
        <v>189063</v>
      </c>
      <c r="L13213">
        <v>0.406295428317545</v>
      </c>
      <c r="M13213">
        <v>0.406295428317545</v>
      </c>
    </row>
    <row r="13214" spans="1:13" x14ac:dyDescent="0.3">
      <c r="A13214" s="10">
        <v>43465</v>
      </c>
      <c r="B13214" t="s">
        <v>63</v>
      </c>
      <c r="C13214" t="s">
        <v>73</v>
      </c>
      <c r="D13214" t="s">
        <v>73</v>
      </c>
      <c r="E13214" t="s">
        <v>74</v>
      </c>
      <c r="F13214" t="s">
        <v>12</v>
      </c>
      <c r="G13214" t="s">
        <v>23</v>
      </c>
      <c r="H13214" t="s">
        <v>24</v>
      </c>
      <c r="I13214">
        <v>45.896101000000002</v>
      </c>
      <c r="J13214">
        <v>45.896101000000002</v>
      </c>
      <c r="K13214">
        <v>189063</v>
      </c>
      <c r="L13214">
        <v>2.4275559469594792E-2</v>
      </c>
      <c r="M13214">
        <v>2.4275559469594792E-2</v>
      </c>
    </row>
    <row r="13215" spans="1:13" x14ac:dyDescent="0.3">
      <c r="A13215" s="10">
        <v>43465</v>
      </c>
      <c r="B13215" t="s">
        <v>63</v>
      </c>
      <c r="C13215" t="s">
        <v>73</v>
      </c>
      <c r="D13215" t="s">
        <v>73</v>
      </c>
      <c r="E13215" t="s">
        <v>74</v>
      </c>
      <c r="F13215" t="s">
        <v>12</v>
      </c>
      <c r="G13215" t="s">
        <v>25</v>
      </c>
      <c r="H13215" t="s">
        <v>26</v>
      </c>
      <c r="I13215">
        <v>431.20967551999996</v>
      </c>
      <c r="J13215">
        <v>431.20967551999996</v>
      </c>
      <c r="K13215">
        <v>189063</v>
      </c>
      <c r="L13215">
        <v>0.22807724172365823</v>
      </c>
      <c r="M13215">
        <v>0.22807724172365823</v>
      </c>
    </row>
    <row r="13216" spans="1:13" x14ac:dyDescent="0.3">
      <c r="A13216" s="10">
        <v>43465</v>
      </c>
      <c r="B13216" t="s">
        <v>63</v>
      </c>
      <c r="C13216" t="s">
        <v>73</v>
      </c>
      <c r="D13216" t="s">
        <v>73</v>
      </c>
      <c r="E13216" t="s">
        <v>74</v>
      </c>
      <c r="F13216" t="s">
        <v>12</v>
      </c>
      <c r="G13216" t="s">
        <v>27</v>
      </c>
      <c r="H13216" t="s">
        <v>28</v>
      </c>
      <c r="I13216">
        <v>291.04854912000002</v>
      </c>
      <c r="J13216">
        <v>291.04854912000002</v>
      </c>
      <c r="K13216">
        <v>189063</v>
      </c>
      <c r="L13216">
        <v>0.15394262712429191</v>
      </c>
      <c r="M13216">
        <v>0.15394262712429191</v>
      </c>
    </row>
    <row r="13217" spans="1:13" x14ac:dyDescent="0.3">
      <c r="A13217" s="10">
        <v>43465</v>
      </c>
      <c r="B13217" t="s">
        <v>63</v>
      </c>
      <c r="C13217" t="s">
        <v>73</v>
      </c>
      <c r="D13217" t="s">
        <v>73</v>
      </c>
      <c r="E13217" t="s">
        <v>74</v>
      </c>
      <c r="F13217" t="s">
        <v>12</v>
      </c>
      <c r="G13217" t="s">
        <v>29</v>
      </c>
      <c r="H13217" t="s">
        <v>30</v>
      </c>
      <c r="I13217">
        <v>178.17628912857143</v>
      </c>
      <c r="J13217">
        <v>178.17628912857143</v>
      </c>
      <c r="K13217">
        <v>189063</v>
      </c>
      <c r="L13217">
        <v>9.4241754932785068E-2</v>
      </c>
      <c r="M13217">
        <v>9.4241754932785068E-2</v>
      </c>
    </row>
    <row r="13218" spans="1:13" x14ac:dyDescent="0.3">
      <c r="A13218" s="10">
        <v>43465</v>
      </c>
      <c r="B13218" t="s">
        <v>63</v>
      </c>
      <c r="C13218" t="s">
        <v>73</v>
      </c>
      <c r="D13218" t="s">
        <v>73</v>
      </c>
      <c r="E13218" t="s">
        <v>74</v>
      </c>
      <c r="F13218" t="s">
        <v>12</v>
      </c>
      <c r="G13218" t="s">
        <v>31</v>
      </c>
      <c r="H13218" t="s">
        <v>32</v>
      </c>
      <c r="I13218">
        <v>178.17628912857143</v>
      </c>
      <c r="J13218">
        <v>178.17628912857143</v>
      </c>
      <c r="K13218">
        <v>189063</v>
      </c>
      <c r="L13218">
        <v>9.4241754932785068E-2</v>
      </c>
      <c r="M13218">
        <v>9.4241754932785068E-2</v>
      </c>
    </row>
    <row r="13219" spans="1:13" x14ac:dyDescent="0.3">
      <c r="A13219" s="10">
        <v>43465</v>
      </c>
      <c r="B13219" t="s">
        <v>63</v>
      </c>
      <c r="C13219" t="s">
        <v>73</v>
      </c>
      <c r="D13219" t="s">
        <v>73</v>
      </c>
      <c r="E13219" t="s">
        <v>74</v>
      </c>
      <c r="F13219" t="s">
        <v>12</v>
      </c>
      <c r="G13219" t="s">
        <v>33</v>
      </c>
      <c r="H13219" t="s">
        <v>34</v>
      </c>
      <c r="I13219">
        <v>0</v>
      </c>
      <c r="J13219">
        <v>0</v>
      </c>
      <c r="K13219">
        <v>189063</v>
      </c>
      <c r="L13219">
        <v>0</v>
      </c>
      <c r="M13219">
        <v>0</v>
      </c>
    </row>
    <row r="13220" spans="1:13" x14ac:dyDescent="0.3">
      <c r="A13220" s="10">
        <v>43465</v>
      </c>
      <c r="B13220" t="s">
        <v>63</v>
      </c>
      <c r="C13220" t="s">
        <v>73</v>
      </c>
      <c r="D13220" t="s">
        <v>73</v>
      </c>
      <c r="E13220" t="s">
        <v>74</v>
      </c>
      <c r="F13220" t="s">
        <v>12</v>
      </c>
      <c r="G13220" t="s">
        <v>35</v>
      </c>
      <c r="H13220" t="s">
        <v>110</v>
      </c>
      <c r="I13220">
        <v>6951.2155819999998</v>
      </c>
      <c r="J13220">
        <v>6951.2155819999998</v>
      </c>
      <c r="K13220">
        <v>189063</v>
      </c>
      <c r="L13220">
        <v>3.676666286899076</v>
      </c>
      <c r="M13220">
        <v>3.676666286899076</v>
      </c>
    </row>
    <row r="13221" spans="1:13" x14ac:dyDescent="0.3">
      <c r="A13221" s="10">
        <v>43465</v>
      </c>
      <c r="B13221" t="s">
        <v>63</v>
      </c>
      <c r="C13221" t="s">
        <v>73</v>
      </c>
      <c r="D13221" t="s">
        <v>73</v>
      </c>
      <c r="E13221" t="s">
        <v>74</v>
      </c>
      <c r="F13221" t="s">
        <v>12</v>
      </c>
      <c r="G13221" t="s">
        <v>36</v>
      </c>
      <c r="H13221" t="s">
        <v>32</v>
      </c>
      <c r="I13221">
        <v>6929.7220705197733</v>
      </c>
      <c r="J13221">
        <v>6929.7220705197733</v>
      </c>
      <c r="K13221">
        <v>189063</v>
      </c>
      <c r="L13221">
        <v>3.6652978480822656</v>
      </c>
      <c r="M13221">
        <v>3.6652978480822656</v>
      </c>
    </row>
    <row r="13222" spans="1:13" x14ac:dyDescent="0.3">
      <c r="A13222" s="10">
        <v>43465</v>
      </c>
      <c r="B13222" t="s">
        <v>63</v>
      </c>
      <c r="C13222" t="s">
        <v>73</v>
      </c>
      <c r="D13222" t="s">
        <v>73</v>
      </c>
      <c r="E13222" t="s">
        <v>74</v>
      </c>
      <c r="F13222" t="s">
        <v>12</v>
      </c>
      <c r="G13222" t="s">
        <v>37</v>
      </c>
      <c r="H13222" t="s">
        <v>34</v>
      </c>
      <c r="I13222">
        <v>21.493511480226541</v>
      </c>
      <c r="J13222">
        <v>21.493511480226541</v>
      </c>
      <c r="K13222">
        <v>189063</v>
      </c>
      <c r="L13222">
        <v>1.1368438816810556E-2</v>
      </c>
      <c r="M13222">
        <v>1.1368438816810556E-2</v>
      </c>
    </row>
    <row r="13223" spans="1:13" x14ac:dyDescent="0.3">
      <c r="A13223" s="10">
        <v>43465</v>
      </c>
      <c r="B13223" t="s">
        <v>63</v>
      </c>
      <c r="C13223" t="s">
        <v>73</v>
      </c>
      <c r="D13223" t="s">
        <v>73</v>
      </c>
      <c r="E13223" t="s">
        <v>74</v>
      </c>
      <c r="F13223" t="s">
        <v>12</v>
      </c>
      <c r="G13223" t="s">
        <v>38</v>
      </c>
      <c r="H13223" t="s">
        <v>39</v>
      </c>
      <c r="I13223">
        <v>74.462084000000004</v>
      </c>
      <c r="J13223">
        <v>74.462084000000004</v>
      </c>
      <c r="K13223">
        <v>189063</v>
      </c>
      <c r="L13223">
        <v>3.9384799775736133E-2</v>
      </c>
      <c r="M13223">
        <v>3.9384799775736133E-2</v>
      </c>
    </row>
    <row r="13224" spans="1:13" x14ac:dyDescent="0.3">
      <c r="A13224" s="10">
        <v>43465</v>
      </c>
      <c r="B13224" t="s">
        <v>63</v>
      </c>
      <c r="C13224" t="s">
        <v>73</v>
      </c>
      <c r="D13224" t="s">
        <v>73</v>
      </c>
      <c r="E13224" t="s">
        <v>74</v>
      </c>
      <c r="F13224" t="s">
        <v>12</v>
      </c>
      <c r="G13224" t="s">
        <v>40</v>
      </c>
      <c r="H13224" t="s">
        <v>41</v>
      </c>
      <c r="I13224">
        <v>0</v>
      </c>
      <c r="J13224">
        <v>0</v>
      </c>
      <c r="K13224">
        <v>189063</v>
      </c>
      <c r="L13224">
        <v>0</v>
      </c>
      <c r="M13224">
        <v>0</v>
      </c>
    </row>
    <row r="13225" spans="1:13" x14ac:dyDescent="0.3">
      <c r="A13225" s="10">
        <v>43465</v>
      </c>
      <c r="B13225" t="s">
        <v>63</v>
      </c>
      <c r="C13225" t="s">
        <v>73</v>
      </c>
      <c r="D13225" t="s">
        <v>73</v>
      </c>
      <c r="E13225" t="s">
        <v>74</v>
      </c>
      <c r="F13225" t="s">
        <v>12</v>
      </c>
      <c r="G13225" t="s">
        <v>42</v>
      </c>
      <c r="H13225" t="s">
        <v>43</v>
      </c>
      <c r="I13225">
        <v>0</v>
      </c>
      <c r="J13225">
        <v>0</v>
      </c>
      <c r="K13225">
        <v>189063</v>
      </c>
      <c r="L13225">
        <v>0</v>
      </c>
      <c r="M13225">
        <v>0</v>
      </c>
    </row>
    <row r="13226" spans="1:13" x14ac:dyDescent="0.3">
      <c r="A13226" s="10">
        <v>43465</v>
      </c>
      <c r="B13226" t="s">
        <v>63</v>
      </c>
      <c r="C13226" t="s">
        <v>73</v>
      </c>
      <c r="D13226" t="s">
        <v>73</v>
      </c>
      <c r="E13226" t="s">
        <v>74</v>
      </c>
      <c r="F13226" t="s">
        <v>12</v>
      </c>
      <c r="G13226" t="s">
        <v>44</v>
      </c>
      <c r="H13226" t="s">
        <v>45</v>
      </c>
      <c r="I13226">
        <v>0</v>
      </c>
      <c r="J13226">
        <v>0</v>
      </c>
      <c r="K13226">
        <v>189063</v>
      </c>
      <c r="L13226">
        <v>0</v>
      </c>
      <c r="M13226">
        <v>0</v>
      </c>
    </row>
    <row r="13227" spans="1:13" x14ac:dyDescent="0.3">
      <c r="A13227" s="10">
        <v>43465</v>
      </c>
      <c r="B13227" t="s">
        <v>63</v>
      </c>
      <c r="C13227" t="s">
        <v>73</v>
      </c>
      <c r="D13227" t="s">
        <v>73</v>
      </c>
      <c r="E13227" t="s">
        <v>74</v>
      </c>
      <c r="F13227" t="s">
        <v>12</v>
      </c>
      <c r="G13227" t="s">
        <v>46</v>
      </c>
      <c r="H13227" t="s">
        <v>47</v>
      </c>
      <c r="I13227">
        <v>0</v>
      </c>
      <c r="J13227">
        <v>0</v>
      </c>
      <c r="K13227">
        <v>189063</v>
      </c>
      <c r="L13227">
        <v>0</v>
      </c>
      <c r="M13227">
        <v>0</v>
      </c>
    </row>
    <row r="13228" spans="1:13" x14ac:dyDescent="0.3">
      <c r="A13228" s="10">
        <v>43465</v>
      </c>
      <c r="B13228" t="s">
        <v>63</v>
      </c>
      <c r="C13228" t="s">
        <v>73</v>
      </c>
      <c r="D13228" t="s">
        <v>73</v>
      </c>
      <c r="E13228" t="s">
        <v>74</v>
      </c>
      <c r="F13228" t="s">
        <v>12</v>
      </c>
      <c r="G13228" t="s">
        <v>48</v>
      </c>
      <c r="H13228" t="s">
        <v>96</v>
      </c>
      <c r="I13228">
        <v>0</v>
      </c>
      <c r="J13228">
        <v>0</v>
      </c>
      <c r="K13228">
        <v>189063</v>
      </c>
      <c r="L13228">
        <v>0</v>
      </c>
      <c r="M13228">
        <v>0</v>
      </c>
    </row>
    <row r="13229" spans="1:13" x14ac:dyDescent="0.3">
      <c r="A13229" s="10">
        <v>43465</v>
      </c>
      <c r="B13229" t="s">
        <v>63</v>
      </c>
      <c r="C13229" t="s">
        <v>73</v>
      </c>
      <c r="D13229" t="s">
        <v>73</v>
      </c>
      <c r="E13229" t="s">
        <v>74</v>
      </c>
      <c r="F13229" t="s">
        <v>12</v>
      </c>
      <c r="G13229" t="s">
        <v>49</v>
      </c>
      <c r="H13229" t="s">
        <v>104</v>
      </c>
      <c r="I13229">
        <v>369.59761365000003</v>
      </c>
      <c r="J13229">
        <v>369.59761365000003</v>
      </c>
      <c r="K13229">
        <v>189063</v>
      </c>
      <c r="L13229">
        <v>0.19548912989321021</v>
      </c>
      <c r="M13229">
        <v>0.19548912989321021</v>
      </c>
    </row>
    <row r="13230" spans="1:13" x14ac:dyDescent="0.3">
      <c r="A13230" s="10">
        <v>43465</v>
      </c>
      <c r="B13230" t="s">
        <v>63</v>
      </c>
      <c r="C13230" t="s">
        <v>73</v>
      </c>
      <c r="D13230" t="s">
        <v>73</v>
      </c>
      <c r="E13230" t="s">
        <v>74</v>
      </c>
      <c r="F13230" t="s">
        <v>12</v>
      </c>
      <c r="G13230" t="s">
        <v>50</v>
      </c>
      <c r="H13230" t="s">
        <v>51</v>
      </c>
      <c r="I13230">
        <v>72.447478999999987</v>
      </c>
      <c r="J13230">
        <v>72.447478999999987</v>
      </c>
      <c r="K13230">
        <v>189063</v>
      </c>
      <c r="L13230">
        <v>3.8319226395434322E-2</v>
      </c>
      <c r="M13230">
        <v>3.8319226395434322E-2</v>
      </c>
    </row>
    <row r="13231" spans="1:13" x14ac:dyDescent="0.3">
      <c r="A13231" s="10">
        <v>43465</v>
      </c>
      <c r="B13231" t="s">
        <v>63</v>
      </c>
      <c r="C13231" t="s">
        <v>73</v>
      </c>
      <c r="D13231" t="s">
        <v>73</v>
      </c>
      <c r="E13231" t="s">
        <v>74</v>
      </c>
      <c r="F13231" t="s">
        <v>12</v>
      </c>
      <c r="G13231" t="s">
        <v>52</v>
      </c>
      <c r="H13231" t="s">
        <v>106</v>
      </c>
      <c r="I13231">
        <v>297.15013465000004</v>
      </c>
      <c r="J13231">
        <v>297.15013465000004</v>
      </c>
      <c r="K13231">
        <v>189063</v>
      </c>
      <c r="L13231">
        <v>0.1571699034977759</v>
      </c>
      <c r="M13231">
        <v>0.1571699034977759</v>
      </c>
    </row>
    <row r="13232" spans="1:13" x14ac:dyDescent="0.3">
      <c r="A13232" s="10">
        <v>43465</v>
      </c>
      <c r="B13232" t="s">
        <v>63</v>
      </c>
      <c r="C13232" t="s">
        <v>73</v>
      </c>
      <c r="D13232" t="s">
        <v>73</v>
      </c>
      <c r="E13232" t="s">
        <v>74</v>
      </c>
      <c r="F13232" t="s">
        <v>53</v>
      </c>
      <c r="G13232" t="s">
        <v>54</v>
      </c>
      <c r="H13232" t="s">
        <v>55</v>
      </c>
      <c r="I13232">
        <v>8454.1210777800006</v>
      </c>
      <c r="J13232">
        <v>-8454.1210777800006</v>
      </c>
      <c r="K13232">
        <v>189063</v>
      </c>
      <c r="L13232">
        <v>4.47158940553149</v>
      </c>
      <c r="M13232">
        <v>-4.47158940553149</v>
      </c>
    </row>
    <row r="13233" spans="1:13" x14ac:dyDescent="0.3">
      <c r="A13233" s="10">
        <v>43465</v>
      </c>
      <c r="B13233" t="s">
        <v>63</v>
      </c>
      <c r="C13233" t="s">
        <v>73</v>
      </c>
      <c r="D13233" t="s">
        <v>73</v>
      </c>
      <c r="E13233" t="s">
        <v>74</v>
      </c>
      <c r="F13233" t="s">
        <v>53</v>
      </c>
      <c r="G13233" t="s">
        <v>15</v>
      </c>
      <c r="H13233" t="s">
        <v>16</v>
      </c>
      <c r="I13233">
        <v>0</v>
      </c>
      <c r="J13233">
        <v>0</v>
      </c>
      <c r="K13233">
        <v>189063</v>
      </c>
      <c r="L13233">
        <v>0</v>
      </c>
      <c r="M13233">
        <v>0</v>
      </c>
    </row>
    <row r="13234" spans="1:13" x14ac:dyDescent="0.3">
      <c r="A13234" s="10">
        <v>43465</v>
      </c>
      <c r="B13234" t="s">
        <v>63</v>
      </c>
      <c r="C13234" t="s">
        <v>73</v>
      </c>
      <c r="D13234" t="s">
        <v>73</v>
      </c>
      <c r="E13234" t="s">
        <v>74</v>
      </c>
      <c r="F13234" t="s">
        <v>53</v>
      </c>
      <c r="G13234" t="s">
        <v>17</v>
      </c>
      <c r="H13234" t="s">
        <v>18</v>
      </c>
      <c r="I13234">
        <v>0</v>
      </c>
      <c r="J13234">
        <v>0</v>
      </c>
      <c r="K13234">
        <v>189063</v>
      </c>
      <c r="L13234">
        <v>0</v>
      </c>
      <c r="M13234">
        <v>0</v>
      </c>
    </row>
    <row r="13235" spans="1:13" x14ac:dyDescent="0.3">
      <c r="A13235" s="10">
        <v>43465</v>
      </c>
      <c r="B13235" t="s">
        <v>63</v>
      </c>
      <c r="C13235" t="s">
        <v>73</v>
      </c>
      <c r="D13235" t="s">
        <v>73</v>
      </c>
      <c r="E13235" t="s">
        <v>74</v>
      </c>
      <c r="F13235" t="s">
        <v>53</v>
      </c>
      <c r="G13235" t="s">
        <v>19</v>
      </c>
      <c r="H13235" t="s">
        <v>20</v>
      </c>
      <c r="I13235">
        <v>0</v>
      </c>
      <c r="J13235">
        <v>0</v>
      </c>
      <c r="K13235">
        <v>189063</v>
      </c>
      <c r="L13235">
        <v>0</v>
      </c>
      <c r="M13235">
        <v>0</v>
      </c>
    </row>
    <row r="13236" spans="1:13" x14ac:dyDescent="0.3">
      <c r="A13236" s="10">
        <v>43465</v>
      </c>
      <c r="B13236" t="s">
        <v>63</v>
      </c>
      <c r="C13236" t="s">
        <v>73</v>
      </c>
      <c r="D13236" t="s">
        <v>73</v>
      </c>
      <c r="E13236" t="s">
        <v>74</v>
      </c>
      <c r="F13236" t="s">
        <v>53</v>
      </c>
      <c r="G13236" t="s">
        <v>21</v>
      </c>
      <c r="H13236" t="s">
        <v>22</v>
      </c>
      <c r="I13236">
        <v>0</v>
      </c>
      <c r="J13236">
        <v>0</v>
      </c>
      <c r="K13236">
        <v>189063</v>
      </c>
      <c r="L13236">
        <v>0</v>
      </c>
      <c r="M13236">
        <v>0</v>
      </c>
    </row>
    <row r="13237" spans="1:13" x14ac:dyDescent="0.3">
      <c r="A13237" s="10">
        <v>43465</v>
      </c>
      <c r="B13237" t="s">
        <v>63</v>
      </c>
      <c r="C13237" t="s">
        <v>73</v>
      </c>
      <c r="D13237" t="s">
        <v>73</v>
      </c>
      <c r="E13237" t="s">
        <v>74</v>
      </c>
      <c r="F13237" t="s">
        <v>53</v>
      </c>
      <c r="G13237" t="s">
        <v>23</v>
      </c>
      <c r="H13237" t="s">
        <v>24</v>
      </c>
      <c r="I13237">
        <v>0</v>
      </c>
      <c r="J13237">
        <v>0</v>
      </c>
      <c r="K13237">
        <v>189063</v>
      </c>
      <c r="L13237">
        <v>0</v>
      </c>
      <c r="M13237">
        <v>0</v>
      </c>
    </row>
    <row r="13238" spans="1:13" x14ac:dyDescent="0.3">
      <c r="A13238" s="10">
        <v>43465</v>
      </c>
      <c r="B13238" t="s">
        <v>63</v>
      </c>
      <c r="C13238" t="s">
        <v>73</v>
      </c>
      <c r="D13238" t="s">
        <v>73</v>
      </c>
      <c r="E13238" t="s">
        <v>74</v>
      </c>
      <c r="F13238" t="s">
        <v>53</v>
      </c>
      <c r="G13238" t="s">
        <v>25</v>
      </c>
      <c r="H13238" t="s">
        <v>26</v>
      </c>
      <c r="I13238">
        <v>0</v>
      </c>
      <c r="J13238">
        <v>0</v>
      </c>
      <c r="K13238">
        <v>189063</v>
      </c>
      <c r="L13238">
        <v>0</v>
      </c>
      <c r="M13238">
        <v>0</v>
      </c>
    </row>
    <row r="13239" spans="1:13" x14ac:dyDescent="0.3">
      <c r="A13239" s="10">
        <v>43465</v>
      </c>
      <c r="B13239" t="s">
        <v>63</v>
      </c>
      <c r="C13239" t="s">
        <v>73</v>
      </c>
      <c r="D13239" t="s">
        <v>73</v>
      </c>
      <c r="E13239" t="s">
        <v>74</v>
      </c>
      <c r="F13239" t="s">
        <v>53</v>
      </c>
      <c r="G13239" t="s">
        <v>27</v>
      </c>
      <c r="H13239" t="s">
        <v>28</v>
      </c>
      <c r="I13239">
        <v>0</v>
      </c>
      <c r="J13239">
        <v>0</v>
      </c>
      <c r="K13239">
        <v>189063</v>
      </c>
      <c r="L13239">
        <v>0</v>
      </c>
      <c r="M13239">
        <v>0</v>
      </c>
    </row>
    <row r="13240" spans="1:13" x14ac:dyDescent="0.3">
      <c r="A13240" s="10">
        <v>43465</v>
      </c>
      <c r="B13240" t="s">
        <v>63</v>
      </c>
      <c r="C13240" t="s">
        <v>73</v>
      </c>
      <c r="D13240" t="s">
        <v>73</v>
      </c>
      <c r="E13240" t="s">
        <v>74</v>
      </c>
      <c r="F13240" t="s">
        <v>53</v>
      </c>
      <c r="G13240" t="s">
        <v>29</v>
      </c>
      <c r="H13240" t="s">
        <v>30</v>
      </c>
      <c r="I13240">
        <v>0</v>
      </c>
      <c r="J13240">
        <v>0</v>
      </c>
      <c r="K13240">
        <v>189063</v>
      </c>
      <c r="L13240">
        <v>0</v>
      </c>
      <c r="M13240">
        <v>0</v>
      </c>
    </row>
    <row r="13241" spans="1:13" x14ac:dyDescent="0.3">
      <c r="A13241" s="10">
        <v>43465</v>
      </c>
      <c r="B13241" t="s">
        <v>63</v>
      </c>
      <c r="C13241" t="s">
        <v>73</v>
      </c>
      <c r="D13241" t="s">
        <v>73</v>
      </c>
      <c r="E13241" t="s">
        <v>74</v>
      </c>
      <c r="F13241" t="s">
        <v>53</v>
      </c>
      <c r="G13241" t="s">
        <v>31</v>
      </c>
      <c r="H13241" t="s">
        <v>32</v>
      </c>
      <c r="I13241">
        <v>0</v>
      </c>
      <c r="J13241">
        <v>0</v>
      </c>
      <c r="K13241">
        <v>189063</v>
      </c>
      <c r="L13241">
        <v>0</v>
      </c>
      <c r="M13241">
        <v>0</v>
      </c>
    </row>
    <row r="13242" spans="1:13" x14ac:dyDescent="0.3">
      <c r="A13242" s="10">
        <v>43465</v>
      </c>
      <c r="B13242" t="s">
        <v>63</v>
      </c>
      <c r="C13242" t="s">
        <v>73</v>
      </c>
      <c r="D13242" t="s">
        <v>73</v>
      </c>
      <c r="E13242" t="s">
        <v>74</v>
      </c>
      <c r="F13242" t="s">
        <v>53</v>
      </c>
      <c r="G13242" t="s">
        <v>33</v>
      </c>
      <c r="H13242" t="s">
        <v>34</v>
      </c>
      <c r="I13242">
        <v>0</v>
      </c>
      <c r="J13242">
        <v>0</v>
      </c>
      <c r="K13242">
        <v>189063</v>
      </c>
      <c r="L13242">
        <v>0</v>
      </c>
      <c r="M13242">
        <v>0</v>
      </c>
    </row>
    <row r="13243" spans="1:13" x14ac:dyDescent="0.3">
      <c r="A13243" s="10">
        <v>43465</v>
      </c>
      <c r="B13243" t="s">
        <v>63</v>
      </c>
      <c r="C13243" t="s">
        <v>73</v>
      </c>
      <c r="D13243" t="s">
        <v>73</v>
      </c>
      <c r="E13243" t="s">
        <v>74</v>
      </c>
      <c r="F13243" t="s">
        <v>53</v>
      </c>
      <c r="G13243" t="s">
        <v>35</v>
      </c>
      <c r="H13243" t="s">
        <v>110</v>
      </c>
      <c r="I13243">
        <v>4718.67562</v>
      </c>
      <c r="J13243">
        <v>-4718.67562</v>
      </c>
      <c r="K13243">
        <v>189063</v>
      </c>
      <c r="L13243">
        <v>2.495821826586905</v>
      </c>
      <c r="M13243">
        <v>-2.495821826586905</v>
      </c>
    </row>
    <row r="13244" spans="1:13" x14ac:dyDescent="0.3">
      <c r="A13244" s="10">
        <v>43465</v>
      </c>
      <c r="B13244" t="s">
        <v>63</v>
      </c>
      <c r="C13244" t="s">
        <v>73</v>
      </c>
      <c r="D13244" t="s">
        <v>73</v>
      </c>
      <c r="E13244" t="s">
        <v>74</v>
      </c>
      <c r="F13244" t="s">
        <v>53</v>
      </c>
      <c r="G13244" t="s">
        <v>36</v>
      </c>
      <c r="H13244" t="s">
        <v>32</v>
      </c>
      <c r="I13244">
        <v>113.9479333213759</v>
      </c>
      <c r="J13244">
        <v>-113.9479333213759</v>
      </c>
      <c r="K13244">
        <v>189063</v>
      </c>
      <c r="L13244">
        <v>6.0269821869628593E-2</v>
      </c>
      <c r="M13244">
        <v>-6.0269821869628593E-2</v>
      </c>
    </row>
    <row r="13245" spans="1:13" x14ac:dyDescent="0.3">
      <c r="A13245" s="10">
        <v>43465</v>
      </c>
      <c r="B13245" t="s">
        <v>63</v>
      </c>
      <c r="C13245" t="s">
        <v>73</v>
      </c>
      <c r="D13245" t="s">
        <v>73</v>
      </c>
      <c r="E13245" t="s">
        <v>74</v>
      </c>
      <c r="F13245" t="s">
        <v>53</v>
      </c>
      <c r="G13245" t="s">
        <v>37</v>
      </c>
      <c r="H13245" t="s">
        <v>34</v>
      </c>
      <c r="I13245">
        <v>4604.7276866786242</v>
      </c>
      <c r="J13245">
        <v>-4604.7276866786242</v>
      </c>
      <c r="K13245">
        <v>189063</v>
      </c>
      <c r="L13245">
        <v>2.4355520047172763</v>
      </c>
      <c r="M13245">
        <v>-2.4355520047172763</v>
      </c>
    </row>
    <row r="13246" spans="1:13" x14ac:dyDescent="0.3">
      <c r="A13246" s="10">
        <v>43465</v>
      </c>
      <c r="B13246" t="s">
        <v>63</v>
      </c>
      <c r="C13246" t="s">
        <v>73</v>
      </c>
      <c r="D13246" t="s">
        <v>73</v>
      </c>
      <c r="E13246" t="s">
        <v>74</v>
      </c>
      <c r="F13246" t="s">
        <v>53</v>
      </c>
      <c r="G13246" t="s">
        <v>38</v>
      </c>
      <c r="H13246" t="s">
        <v>39</v>
      </c>
      <c r="I13246">
        <v>3135.4666110000003</v>
      </c>
      <c r="J13246">
        <v>-3135.4666110000003</v>
      </c>
      <c r="K13246">
        <v>189063</v>
      </c>
      <c r="L13246">
        <v>1.6584242347788836</v>
      </c>
      <c r="M13246">
        <v>-1.6584242347788836</v>
      </c>
    </row>
    <row r="13247" spans="1:13" x14ac:dyDescent="0.3">
      <c r="A13247" s="10">
        <v>43465</v>
      </c>
      <c r="B13247" t="s">
        <v>63</v>
      </c>
      <c r="C13247" t="s">
        <v>73</v>
      </c>
      <c r="D13247" t="s">
        <v>73</v>
      </c>
      <c r="E13247" t="s">
        <v>74</v>
      </c>
      <c r="F13247" t="s">
        <v>53</v>
      </c>
      <c r="G13247" t="s">
        <v>40</v>
      </c>
      <c r="H13247" t="s">
        <v>41</v>
      </c>
      <c r="I13247">
        <v>0</v>
      </c>
      <c r="J13247">
        <v>0</v>
      </c>
      <c r="K13247">
        <v>189063</v>
      </c>
      <c r="L13247">
        <v>0</v>
      </c>
      <c r="M13247">
        <v>0</v>
      </c>
    </row>
    <row r="13248" spans="1:13" x14ac:dyDescent="0.3">
      <c r="A13248" s="10">
        <v>43465</v>
      </c>
      <c r="B13248" t="s">
        <v>63</v>
      </c>
      <c r="C13248" t="s">
        <v>73</v>
      </c>
      <c r="D13248" t="s">
        <v>73</v>
      </c>
      <c r="E13248" t="s">
        <v>74</v>
      </c>
      <c r="F13248" t="s">
        <v>53</v>
      </c>
      <c r="G13248" t="s">
        <v>42</v>
      </c>
      <c r="H13248" t="s">
        <v>43</v>
      </c>
      <c r="I13248">
        <v>0</v>
      </c>
      <c r="J13248">
        <v>0</v>
      </c>
      <c r="K13248">
        <v>189063</v>
      </c>
      <c r="L13248">
        <v>0</v>
      </c>
      <c r="M13248">
        <v>0</v>
      </c>
    </row>
    <row r="13249" spans="1:13" x14ac:dyDescent="0.3">
      <c r="A13249" s="10">
        <v>43465</v>
      </c>
      <c r="B13249" t="s">
        <v>63</v>
      </c>
      <c r="C13249" t="s">
        <v>73</v>
      </c>
      <c r="D13249" t="s">
        <v>73</v>
      </c>
      <c r="E13249" t="s">
        <v>74</v>
      </c>
      <c r="F13249" t="s">
        <v>53</v>
      </c>
      <c r="G13249" t="s">
        <v>44</v>
      </c>
      <c r="H13249" t="s">
        <v>45</v>
      </c>
      <c r="I13249">
        <v>0</v>
      </c>
      <c r="J13249">
        <v>0</v>
      </c>
      <c r="K13249">
        <v>189063</v>
      </c>
      <c r="L13249">
        <v>0</v>
      </c>
      <c r="M13249">
        <v>0</v>
      </c>
    </row>
    <row r="13250" spans="1:13" x14ac:dyDescent="0.3">
      <c r="A13250" s="10">
        <v>43465</v>
      </c>
      <c r="B13250" t="s">
        <v>63</v>
      </c>
      <c r="C13250" t="s">
        <v>73</v>
      </c>
      <c r="D13250" t="s">
        <v>73</v>
      </c>
      <c r="E13250" t="s">
        <v>74</v>
      </c>
      <c r="F13250" t="s">
        <v>53</v>
      </c>
      <c r="G13250" t="s">
        <v>46</v>
      </c>
      <c r="H13250" t="s">
        <v>47</v>
      </c>
      <c r="I13250">
        <v>0</v>
      </c>
      <c r="J13250">
        <v>0</v>
      </c>
      <c r="K13250">
        <v>189063</v>
      </c>
      <c r="L13250">
        <v>0</v>
      </c>
      <c r="M13250">
        <v>0</v>
      </c>
    </row>
    <row r="13251" spans="1:13" x14ac:dyDescent="0.3">
      <c r="A13251" s="10">
        <v>43465</v>
      </c>
      <c r="B13251" t="s">
        <v>63</v>
      </c>
      <c r="C13251" t="s">
        <v>73</v>
      </c>
      <c r="D13251" t="s">
        <v>73</v>
      </c>
      <c r="E13251" t="s">
        <v>74</v>
      </c>
      <c r="F13251" t="s">
        <v>53</v>
      </c>
      <c r="G13251" t="s">
        <v>48</v>
      </c>
      <c r="H13251" t="s">
        <v>96</v>
      </c>
      <c r="I13251">
        <v>0</v>
      </c>
      <c r="J13251">
        <v>0</v>
      </c>
      <c r="K13251">
        <v>189063</v>
      </c>
      <c r="L13251">
        <v>0</v>
      </c>
      <c r="M13251">
        <v>0</v>
      </c>
    </row>
    <row r="13252" spans="1:13" x14ac:dyDescent="0.3">
      <c r="A13252" s="10">
        <v>43465</v>
      </c>
      <c r="B13252" t="s">
        <v>63</v>
      </c>
      <c r="C13252" t="s">
        <v>73</v>
      </c>
      <c r="D13252" t="s">
        <v>73</v>
      </c>
      <c r="E13252" t="s">
        <v>74</v>
      </c>
      <c r="F13252" t="s">
        <v>53</v>
      </c>
      <c r="G13252" t="s">
        <v>49</v>
      </c>
      <c r="H13252" t="s">
        <v>56</v>
      </c>
      <c r="I13252">
        <v>599.97884678000003</v>
      </c>
      <c r="J13252">
        <v>-599.97884678000003</v>
      </c>
      <c r="K13252">
        <v>189063</v>
      </c>
      <c r="L13252">
        <v>0.31734334416570137</v>
      </c>
      <c r="M13252">
        <v>-0.31734334416570137</v>
      </c>
    </row>
    <row r="13253" spans="1:13" x14ac:dyDescent="0.3">
      <c r="A13253" s="10">
        <v>43465</v>
      </c>
      <c r="B13253" t="s">
        <v>63</v>
      </c>
      <c r="C13253" t="s">
        <v>73</v>
      </c>
      <c r="D13253" t="s">
        <v>73</v>
      </c>
      <c r="E13253" t="s">
        <v>74</v>
      </c>
      <c r="F13253" t="s">
        <v>53</v>
      </c>
      <c r="G13253" t="s">
        <v>50</v>
      </c>
      <c r="H13253" t="s">
        <v>51</v>
      </c>
      <c r="I13253">
        <v>155.92622699999998</v>
      </c>
      <c r="J13253">
        <v>-155.92622699999998</v>
      </c>
      <c r="K13253">
        <v>189063</v>
      </c>
      <c r="L13253">
        <v>8.2473158153631321E-2</v>
      </c>
      <c r="M13253">
        <v>-8.2473158153631321E-2</v>
      </c>
    </row>
    <row r="13254" spans="1:13" x14ac:dyDescent="0.3">
      <c r="A13254" s="10">
        <v>43465</v>
      </c>
      <c r="B13254" t="s">
        <v>63</v>
      </c>
      <c r="C13254" t="s">
        <v>73</v>
      </c>
      <c r="D13254" t="s">
        <v>73</v>
      </c>
      <c r="E13254" t="s">
        <v>74</v>
      </c>
      <c r="F13254" t="s">
        <v>53</v>
      </c>
      <c r="G13254" t="s">
        <v>52</v>
      </c>
      <c r="H13254" t="s">
        <v>57</v>
      </c>
      <c r="I13254">
        <v>444.05261978000004</v>
      </c>
      <c r="J13254">
        <v>-444.05261978000004</v>
      </c>
      <c r="K13254">
        <v>189063</v>
      </c>
      <c r="L13254">
        <v>0.23487018601207008</v>
      </c>
      <c r="M13254">
        <v>-0.23487018601207008</v>
      </c>
    </row>
    <row r="13255" spans="1:13" x14ac:dyDescent="0.3">
      <c r="A13255" s="10">
        <v>43465</v>
      </c>
      <c r="B13255" t="s">
        <v>63</v>
      </c>
      <c r="C13255" t="s">
        <v>73</v>
      </c>
      <c r="D13255" t="s">
        <v>73</v>
      </c>
      <c r="E13255" t="s">
        <v>74</v>
      </c>
      <c r="F13255" t="s">
        <v>58</v>
      </c>
      <c r="G13255" t="s">
        <v>59</v>
      </c>
      <c r="H13255" t="s">
        <v>60</v>
      </c>
      <c r="I13255">
        <v>-112.51518336142908</v>
      </c>
      <c r="J13255">
        <v>-112.51518336142908</v>
      </c>
      <c r="K13255">
        <v>189063</v>
      </c>
      <c r="L13255">
        <v>-5.9512005713137459E-2</v>
      </c>
      <c r="M13255">
        <v>-5.9512005713137459E-2</v>
      </c>
    </row>
    <row r="13256" spans="1:13" x14ac:dyDescent="0.3">
      <c r="A13256" s="10">
        <v>43465</v>
      </c>
      <c r="B13256" t="s">
        <v>63</v>
      </c>
      <c r="C13256" t="s">
        <v>75</v>
      </c>
      <c r="D13256" t="s">
        <v>75</v>
      </c>
      <c r="E13256" t="s">
        <v>76</v>
      </c>
      <c r="F13256" t="s">
        <v>12</v>
      </c>
      <c r="G13256" t="s">
        <v>13</v>
      </c>
      <c r="H13256" t="s">
        <v>14</v>
      </c>
      <c r="I13256">
        <v>2844.0801259599998</v>
      </c>
      <c r="J13256">
        <v>2844.0801259599998</v>
      </c>
      <c r="K13256">
        <v>189063</v>
      </c>
      <c r="L13256">
        <v>1.5043028651613481</v>
      </c>
      <c r="M13256">
        <v>1.5043028651613481</v>
      </c>
    </row>
    <row r="13257" spans="1:13" x14ac:dyDescent="0.3">
      <c r="A13257" s="10">
        <v>43465</v>
      </c>
      <c r="B13257" t="s">
        <v>63</v>
      </c>
      <c r="C13257" t="s">
        <v>75</v>
      </c>
      <c r="D13257" t="s">
        <v>75</v>
      </c>
      <c r="E13257" t="s">
        <v>76</v>
      </c>
      <c r="F13257" t="s">
        <v>12</v>
      </c>
      <c r="G13257" t="s">
        <v>15</v>
      </c>
      <c r="H13257" t="s">
        <v>16</v>
      </c>
      <c r="I13257">
        <v>0</v>
      </c>
      <c r="J13257">
        <v>0</v>
      </c>
      <c r="K13257">
        <v>189063</v>
      </c>
      <c r="L13257">
        <v>0</v>
      </c>
      <c r="M13257">
        <v>0</v>
      </c>
    </row>
    <row r="13258" spans="1:13" x14ac:dyDescent="0.3">
      <c r="A13258" s="10">
        <v>43465</v>
      </c>
      <c r="B13258" t="s">
        <v>63</v>
      </c>
      <c r="C13258" t="s">
        <v>75</v>
      </c>
      <c r="D13258" t="s">
        <v>75</v>
      </c>
      <c r="E13258" t="s">
        <v>76</v>
      </c>
      <c r="F13258" t="s">
        <v>12</v>
      </c>
      <c r="G13258" t="s">
        <v>17</v>
      </c>
      <c r="H13258" t="s">
        <v>18</v>
      </c>
      <c r="I13258">
        <v>0</v>
      </c>
      <c r="J13258">
        <v>0</v>
      </c>
      <c r="K13258">
        <v>189063</v>
      </c>
      <c r="L13258">
        <v>0</v>
      </c>
      <c r="M13258">
        <v>0</v>
      </c>
    </row>
    <row r="13259" spans="1:13" x14ac:dyDescent="0.3">
      <c r="A13259" s="10">
        <v>43465</v>
      </c>
      <c r="B13259" t="s">
        <v>63</v>
      </c>
      <c r="C13259" t="s">
        <v>75</v>
      </c>
      <c r="D13259" t="s">
        <v>75</v>
      </c>
      <c r="E13259" t="s">
        <v>76</v>
      </c>
      <c r="F13259" t="s">
        <v>12</v>
      </c>
      <c r="G13259" t="s">
        <v>19</v>
      </c>
      <c r="H13259" t="s">
        <v>20</v>
      </c>
      <c r="I13259">
        <v>0</v>
      </c>
      <c r="J13259">
        <v>0</v>
      </c>
      <c r="K13259">
        <v>189063</v>
      </c>
      <c r="L13259">
        <v>0</v>
      </c>
      <c r="M13259">
        <v>0</v>
      </c>
    </row>
    <row r="13260" spans="1:13" x14ac:dyDescent="0.3">
      <c r="A13260" s="10">
        <v>43465</v>
      </c>
      <c r="B13260" t="s">
        <v>63</v>
      </c>
      <c r="C13260" t="s">
        <v>75</v>
      </c>
      <c r="D13260" t="s">
        <v>75</v>
      </c>
      <c r="E13260" t="s">
        <v>76</v>
      </c>
      <c r="F13260" t="s">
        <v>12</v>
      </c>
      <c r="G13260" t="s">
        <v>21</v>
      </c>
      <c r="H13260" t="s">
        <v>22</v>
      </c>
      <c r="I13260">
        <v>511.41554661999999</v>
      </c>
      <c r="J13260">
        <v>511.41554661999999</v>
      </c>
      <c r="K13260">
        <v>189063</v>
      </c>
      <c r="L13260">
        <v>0.27050006961700596</v>
      </c>
      <c r="M13260">
        <v>0.27050006961700596</v>
      </c>
    </row>
    <row r="13261" spans="1:13" x14ac:dyDescent="0.3">
      <c r="A13261" s="10">
        <v>43465</v>
      </c>
      <c r="B13261" t="s">
        <v>63</v>
      </c>
      <c r="C13261" t="s">
        <v>75</v>
      </c>
      <c r="D13261" t="s">
        <v>75</v>
      </c>
      <c r="E13261" t="s">
        <v>76</v>
      </c>
      <c r="F13261" t="s">
        <v>12</v>
      </c>
      <c r="G13261" t="s">
        <v>23</v>
      </c>
      <c r="H13261" t="s">
        <v>24</v>
      </c>
      <c r="I13261">
        <v>19.570638549999998</v>
      </c>
      <c r="J13261">
        <v>19.570638549999998</v>
      </c>
      <c r="K13261">
        <v>189063</v>
      </c>
      <c r="L13261">
        <v>1.0351384750056859E-2</v>
      </c>
      <c r="M13261">
        <v>1.0351384750056859E-2</v>
      </c>
    </row>
    <row r="13262" spans="1:13" x14ac:dyDescent="0.3">
      <c r="A13262" s="10">
        <v>43465</v>
      </c>
      <c r="B13262" t="s">
        <v>63</v>
      </c>
      <c r="C13262" t="s">
        <v>75</v>
      </c>
      <c r="D13262" t="s">
        <v>75</v>
      </c>
      <c r="E13262" t="s">
        <v>76</v>
      </c>
      <c r="F13262" t="s">
        <v>12</v>
      </c>
      <c r="G13262" t="s">
        <v>25</v>
      </c>
      <c r="H13262" t="s">
        <v>26</v>
      </c>
      <c r="I13262">
        <v>101.47257919</v>
      </c>
      <c r="J13262">
        <v>101.47257919</v>
      </c>
      <c r="K13262">
        <v>189063</v>
      </c>
      <c r="L13262">
        <v>5.3671304903656458E-2</v>
      </c>
      <c r="M13262">
        <v>5.3671304903656458E-2</v>
      </c>
    </row>
    <row r="13263" spans="1:13" x14ac:dyDescent="0.3">
      <c r="A13263" s="10">
        <v>43465</v>
      </c>
      <c r="B13263" t="s">
        <v>63</v>
      </c>
      <c r="C13263" t="s">
        <v>75</v>
      </c>
      <c r="D13263" t="s">
        <v>75</v>
      </c>
      <c r="E13263" t="s">
        <v>76</v>
      </c>
      <c r="F13263" t="s">
        <v>12</v>
      </c>
      <c r="G13263" t="s">
        <v>27</v>
      </c>
      <c r="H13263" t="s">
        <v>28</v>
      </c>
      <c r="I13263">
        <v>390.37232888</v>
      </c>
      <c r="J13263">
        <v>390.37232888</v>
      </c>
      <c r="K13263">
        <v>189063</v>
      </c>
      <c r="L13263">
        <v>0.20647737996329266</v>
      </c>
      <c r="M13263">
        <v>0.20647737996329266</v>
      </c>
    </row>
    <row r="13264" spans="1:13" x14ac:dyDescent="0.3">
      <c r="A13264" s="10">
        <v>43465</v>
      </c>
      <c r="B13264" t="s">
        <v>63</v>
      </c>
      <c r="C13264" t="s">
        <v>75</v>
      </c>
      <c r="D13264" t="s">
        <v>75</v>
      </c>
      <c r="E13264" t="s">
        <v>76</v>
      </c>
      <c r="F13264" t="s">
        <v>12</v>
      </c>
      <c r="G13264" t="s">
        <v>29</v>
      </c>
      <c r="H13264" t="s">
        <v>30</v>
      </c>
      <c r="I13264">
        <v>981.73978368000007</v>
      </c>
      <c r="J13264">
        <v>981.73978368000007</v>
      </c>
      <c r="K13264">
        <v>189063</v>
      </c>
      <c r="L13264">
        <v>0.51926595033401568</v>
      </c>
      <c r="M13264">
        <v>0.51926595033401568</v>
      </c>
    </row>
    <row r="13265" spans="1:13" x14ac:dyDescent="0.3">
      <c r="A13265" s="10">
        <v>43465</v>
      </c>
      <c r="B13265" t="s">
        <v>63</v>
      </c>
      <c r="C13265" t="s">
        <v>75</v>
      </c>
      <c r="D13265" t="s">
        <v>75</v>
      </c>
      <c r="E13265" t="s">
        <v>76</v>
      </c>
      <c r="F13265" t="s">
        <v>12</v>
      </c>
      <c r="G13265" t="s">
        <v>31</v>
      </c>
      <c r="H13265" t="s">
        <v>32</v>
      </c>
      <c r="I13265">
        <v>981.73978368000007</v>
      </c>
      <c r="J13265">
        <v>981.73978368000007</v>
      </c>
      <c r="K13265">
        <v>189063</v>
      </c>
      <c r="L13265">
        <v>0.51926595033401568</v>
      </c>
      <c r="M13265">
        <v>0.51926595033401568</v>
      </c>
    </row>
    <row r="13266" spans="1:13" x14ac:dyDescent="0.3">
      <c r="A13266" s="10">
        <v>43465</v>
      </c>
      <c r="B13266" t="s">
        <v>63</v>
      </c>
      <c r="C13266" t="s">
        <v>75</v>
      </c>
      <c r="D13266" t="s">
        <v>75</v>
      </c>
      <c r="E13266" t="s">
        <v>76</v>
      </c>
      <c r="F13266" t="s">
        <v>12</v>
      </c>
      <c r="G13266" t="s">
        <v>33</v>
      </c>
      <c r="H13266" t="s">
        <v>34</v>
      </c>
      <c r="I13266">
        <v>0</v>
      </c>
      <c r="J13266">
        <v>0</v>
      </c>
      <c r="K13266">
        <v>189063</v>
      </c>
      <c r="L13266">
        <v>0</v>
      </c>
      <c r="M13266">
        <v>0</v>
      </c>
    </row>
    <row r="13267" spans="1:13" x14ac:dyDescent="0.3">
      <c r="A13267" s="10">
        <v>43465</v>
      </c>
      <c r="B13267" t="s">
        <v>63</v>
      </c>
      <c r="C13267" t="s">
        <v>75</v>
      </c>
      <c r="D13267" t="s">
        <v>75</v>
      </c>
      <c r="E13267" t="s">
        <v>76</v>
      </c>
      <c r="F13267" t="s">
        <v>12</v>
      </c>
      <c r="G13267" t="s">
        <v>35</v>
      </c>
      <c r="H13267" t="s">
        <v>110</v>
      </c>
      <c r="I13267">
        <v>31.03748418</v>
      </c>
      <c r="J13267">
        <v>31.03748418</v>
      </c>
      <c r="K13267">
        <v>189063</v>
      </c>
      <c r="L13267">
        <v>1.6416477142539788E-2</v>
      </c>
      <c r="M13267">
        <v>1.6416477142539788E-2</v>
      </c>
    </row>
    <row r="13268" spans="1:13" x14ac:dyDescent="0.3">
      <c r="A13268" s="10">
        <v>43465</v>
      </c>
      <c r="B13268" t="s">
        <v>63</v>
      </c>
      <c r="C13268" t="s">
        <v>75</v>
      </c>
      <c r="D13268" t="s">
        <v>75</v>
      </c>
      <c r="E13268" t="s">
        <v>76</v>
      </c>
      <c r="F13268" t="s">
        <v>12</v>
      </c>
      <c r="G13268" t="s">
        <v>36</v>
      </c>
      <c r="H13268" t="s">
        <v>32</v>
      </c>
      <c r="I13268">
        <v>31.03748418</v>
      </c>
      <c r="J13268">
        <v>31.03748418</v>
      </c>
      <c r="K13268">
        <v>189063</v>
      </c>
      <c r="L13268">
        <v>1.6416477142539788E-2</v>
      </c>
      <c r="M13268">
        <v>1.6416477142539788E-2</v>
      </c>
    </row>
    <row r="13269" spans="1:13" x14ac:dyDescent="0.3">
      <c r="A13269" s="10">
        <v>43465</v>
      </c>
      <c r="B13269" t="s">
        <v>63</v>
      </c>
      <c r="C13269" t="s">
        <v>75</v>
      </c>
      <c r="D13269" t="s">
        <v>75</v>
      </c>
      <c r="E13269" t="s">
        <v>76</v>
      </c>
      <c r="F13269" t="s">
        <v>12</v>
      </c>
      <c r="G13269" t="s">
        <v>37</v>
      </c>
      <c r="H13269" t="s">
        <v>34</v>
      </c>
      <c r="I13269">
        <v>0</v>
      </c>
      <c r="J13269">
        <v>0</v>
      </c>
      <c r="K13269">
        <v>189063</v>
      </c>
      <c r="L13269">
        <v>0</v>
      </c>
      <c r="M13269">
        <v>0</v>
      </c>
    </row>
    <row r="13270" spans="1:13" x14ac:dyDescent="0.3">
      <c r="A13270" s="10">
        <v>43465</v>
      </c>
      <c r="B13270" t="s">
        <v>63</v>
      </c>
      <c r="C13270" t="s">
        <v>75</v>
      </c>
      <c r="D13270" t="s">
        <v>75</v>
      </c>
      <c r="E13270" t="s">
        <v>76</v>
      </c>
      <c r="F13270" t="s">
        <v>12</v>
      </c>
      <c r="G13270" t="s">
        <v>38</v>
      </c>
      <c r="H13270" t="s">
        <v>39</v>
      </c>
      <c r="I13270">
        <v>383.21461248000003</v>
      </c>
      <c r="J13270">
        <v>383.21461248000003</v>
      </c>
      <c r="K13270">
        <v>189063</v>
      </c>
      <c r="L13270">
        <v>0.20269149039209156</v>
      </c>
      <c r="M13270">
        <v>0.20269149039209156</v>
      </c>
    </row>
    <row r="13271" spans="1:13" x14ac:dyDescent="0.3">
      <c r="A13271" s="10">
        <v>43465</v>
      </c>
      <c r="B13271" t="s">
        <v>63</v>
      </c>
      <c r="C13271" t="s">
        <v>75</v>
      </c>
      <c r="D13271" t="s">
        <v>75</v>
      </c>
      <c r="E13271" t="s">
        <v>76</v>
      </c>
      <c r="F13271" t="s">
        <v>12</v>
      </c>
      <c r="G13271" t="s">
        <v>40</v>
      </c>
      <c r="H13271" t="s">
        <v>41</v>
      </c>
      <c r="I13271">
        <v>270.88495341999993</v>
      </c>
      <c r="J13271">
        <v>270.88495341999993</v>
      </c>
      <c r="K13271">
        <v>189063</v>
      </c>
      <c r="L13271">
        <v>0.14327761297556896</v>
      </c>
      <c r="M13271">
        <v>0.14327761297556896</v>
      </c>
    </row>
    <row r="13272" spans="1:13" x14ac:dyDescent="0.3">
      <c r="A13272" s="10">
        <v>43465</v>
      </c>
      <c r="B13272" t="s">
        <v>63</v>
      </c>
      <c r="C13272" t="s">
        <v>75</v>
      </c>
      <c r="D13272" t="s">
        <v>75</v>
      </c>
      <c r="E13272" t="s">
        <v>76</v>
      </c>
      <c r="F13272" t="s">
        <v>12</v>
      </c>
      <c r="G13272" t="s">
        <v>42</v>
      </c>
      <c r="H13272" t="s">
        <v>43</v>
      </c>
      <c r="I13272">
        <v>270.88495341999993</v>
      </c>
      <c r="J13272">
        <v>270.88495341999993</v>
      </c>
      <c r="K13272">
        <v>189063</v>
      </c>
      <c r="L13272">
        <v>0.14327761297556896</v>
      </c>
      <c r="M13272">
        <v>0.14327761297556896</v>
      </c>
    </row>
    <row r="13273" spans="1:13" x14ac:dyDescent="0.3">
      <c r="A13273" s="10">
        <v>43465</v>
      </c>
      <c r="B13273" t="s">
        <v>63</v>
      </c>
      <c r="C13273" t="s">
        <v>75</v>
      </c>
      <c r="D13273" t="s">
        <v>75</v>
      </c>
      <c r="E13273" t="s">
        <v>76</v>
      </c>
      <c r="F13273" t="s">
        <v>12</v>
      </c>
      <c r="G13273" t="s">
        <v>44</v>
      </c>
      <c r="H13273" t="s">
        <v>45</v>
      </c>
      <c r="I13273">
        <v>0</v>
      </c>
      <c r="J13273">
        <v>0</v>
      </c>
      <c r="K13273">
        <v>189063</v>
      </c>
      <c r="L13273">
        <v>0</v>
      </c>
      <c r="M13273">
        <v>0</v>
      </c>
    </row>
    <row r="13274" spans="1:13" x14ac:dyDescent="0.3">
      <c r="A13274" s="10">
        <v>43465</v>
      </c>
      <c r="B13274" t="s">
        <v>63</v>
      </c>
      <c r="C13274" t="s">
        <v>75</v>
      </c>
      <c r="D13274" t="s">
        <v>75</v>
      </c>
      <c r="E13274" t="s">
        <v>76</v>
      </c>
      <c r="F13274" t="s">
        <v>12</v>
      </c>
      <c r="G13274" t="s">
        <v>46</v>
      </c>
      <c r="H13274" t="s">
        <v>47</v>
      </c>
      <c r="I13274">
        <v>0</v>
      </c>
      <c r="J13274">
        <v>0</v>
      </c>
      <c r="K13274">
        <v>189063</v>
      </c>
      <c r="L13274">
        <v>0</v>
      </c>
      <c r="M13274">
        <v>0</v>
      </c>
    </row>
    <row r="13275" spans="1:13" x14ac:dyDescent="0.3">
      <c r="A13275" s="10">
        <v>43465</v>
      </c>
      <c r="B13275" t="s">
        <v>63</v>
      </c>
      <c r="C13275" t="s">
        <v>75</v>
      </c>
      <c r="D13275" t="s">
        <v>75</v>
      </c>
      <c r="E13275" t="s">
        <v>76</v>
      </c>
      <c r="F13275" t="s">
        <v>12</v>
      </c>
      <c r="G13275" t="s">
        <v>48</v>
      </c>
      <c r="H13275" t="s">
        <v>96</v>
      </c>
      <c r="I13275">
        <v>67.516270130000009</v>
      </c>
      <c r="J13275">
        <v>67.516270130000009</v>
      </c>
      <c r="K13275">
        <v>189063</v>
      </c>
      <c r="L13275">
        <v>3.5710990585148872E-2</v>
      </c>
      <c r="M13275">
        <v>3.5710990585148872E-2</v>
      </c>
    </row>
    <row r="13276" spans="1:13" x14ac:dyDescent="0.3">
      <c r="A13276" s="10">
        <v>43465</v>
      </c>
      <c r="B13276" t="s">
        <v>63</v>
      </c>
      <c r="C13276" t="s">
        <v>75</v>
      </c>
      <c r="D13276" t="s">
        <v>75</v>
      </c>
      <c r="E13276" t="s">
        <v>76</v>
      </c>
      <c r="F13276" t="s">
        <v>12</v>
      </c>
      <c r="G13276" t="s">
        <v>49</v>
      </c>
      <c r="H13276" t="s">
        <v>104</v>
      </c>
      <c r="I13276">
        <v>598.27147544999991</v>
      </c>
      <c r="J13276">
        <v>598.27147544999991</v>
      </c>
      <c r="K13276">
        <v>189063</v>
      </c>
      <c r="L13276">
        <v>0.31644027411497749</v>
      </c>
      <c r="M13276">
        <v>0.31644027411497749</v>
      </c>
    </row>
    <row r="13277" spans="1:13" x14ac:dyDescent="0.3">
      <c r="A13277" s="10">
        <v>43465</v>
      </c>
      <c r="B13277" t="s">
        <v>63</v>
      </c>
      <c r="C13277" t="s">
        <v>75</v>
      </c>
      <c r="D13277" t="s">
        <v>75</v>
      </c>
      <c r="E13277" t="s">
        <v>76</v>
      </c>
      <c r="F13277" t="s">
        <v>12</v>
      </c>
      <c r="G13277" t="s">
        <v>50</v>
      </c>
      <c r="H13277" t="s">
        <v>51</v>
      </c>
      <c r="I13277">
        <v>387.26782780000002</v>
      </c>
      <c r="J13277">
        <v>387.26782780000002</v>
      </c>
      <c r="K13277">
        <v>189063</v>
      </c>
      <c r="L13277">
        <v>0.20483533414787664</v>
      </c>
      <c r="M13277">
        <v>0.20483533414787664</v>
      </c>
    </row>
    <row r="13278" spans="1:13" x14ac:dyDescent="0.3">
      <c r="A13278" s="10">
        <v>43465</v>
      </c>
      <c r="B13278" t="s">
        <v>63</v>
      </c>
      <c r="C13278" t="s">
        <v>75</v>
      </c>
      <c r="D13278" t="s">
        <v>75</v>
      </c>
      <c r="E13278" t="s">
        <v>76</v>
      </c>
      <c r="F13278" t="s">
        <v>12</v>
      </c>
      <c r="G13278" t="s">
        <v>52</v>
      </c>
      <c r="H13278" t="s">
        <v>106</v>
      </c>
      <c r="I13278">
        <v>211.00364764999989</v>
      </c>
      <c r="J13278">
        <v>211.00364764999989</v>
      </c>
      <c r="K13278">
        <v>189063</v>
      </c>
      <c r="L13278">
        <v>0.11160493996710086</v>
      </c>
      <c r="M13278">
        <v>0.11160493996710086</v>
      </c>
    </row>
    <row r="13279" spans="1:13" x14ac:dyDescent="0.3">
      <c r="A13279" s="10">
        <v>43465</v>
      </c>
      <c r="B13279" t="s">
        <v>63</v>
      </c>
      <c r="C13279" t="s">
        <v>75</v>
      </c>
      <c r="D13279" t="s">
        <v>75</v>
      </c>
      <c r="E13279" t="s">
        <v>76</v>
      </c>
      <c r="F13279" t="s">
        <v>53</v>
      </c>
      <c r="G13279" t="s">
        <v>54</v>
      </c>
      <c r="H13279" t="s">
        <v>55</v>
      </c>
      <c r="I13279">
        <v>3000.6424446590131</v>
      </c>
      <c r="J13279">
        <v>-3000.6424446590131</v>
      </c>
      <c r="K13279">
        <v>189063</v>
      </c>
      <c r="L13279">
        <v>1.5871124676213817</v>
      </c>
      <c r="M13279">
        <v>-1.5871124676213817</v>
      </c>
    </row>
    <row r="13280" spans="1:13" x14ac:dyDescent="0.3">
      <c r="A13280" s="10">
        <v>43465</v>
      </c>
      <c r="B13280" t="s">
        <v>63</v>
      </c>
      <c r="C13280" t="s">
        <v>75</v>
      </c>
      <c r="D13280" t="s">
        <v>75</v>
      </c>
      <c r="E13280" t="s">
        <v>76</v>
      </c>
      <c r="F13280" t="s">
        <v>53</v>
      </c>
      <c r="G13280" t="s">
        <v>15</v>
      </c>
      <c r="H13280" t="s">
        <v>16</v>
      </c>
      <c r="I13280">
        <v>0</v>
      </c>
      <c r="J13280">
        <v>0</v>
      </c>
      <c r="K13280">
        <v>189063</v>
      </c>
      <c r="L13280">
        <v>0</v>
      </c>
      <c r="M13280">
        <v>0</v>
      </c>
    </row>
    <row r="13281" spans="1:13" x14ac:dyDescent="0.3">
      <c r="A13281" s="10">
        <v>43465</v>
      </c>
      <c r="B13281" t="s">
        <v>63</v>
      </c>
      <c r="C13281" t="s">
        <v>75</v>
      </c>
      <c r="D13281" t="s">
        <v>75</v>
      </c>
      <c r="E13281" t="s">
        <v>76</v>
      </c>
      <c r="F13281" t="s">
        <v>53</v>
      </c>
      <c r="G13281" t="s">
        <v>17</v>
      </c>
      <c r="H13281" t="s">
        <v>18</v>
      </c>
      <c r="I13281">
        <v>0</v>
      </c>
      <c r="J13281">
        <v>0</v>
      </c>
      <c r="K13281">
        <v>189063</v>
      </c>
      <c r="L13281">
        <v>0</v>
      </c>
      <c r="M13281">
        <v>0</v>
      </c>
    </row>
    <row r="13282" spans="1:13" x14ac:dyDescent="0.3">
      <c r="A13282" s="10">
        <v>43465</v>
      </c>
      <c r="B13282" t="s">
        <v>63</v>
      </c>
      <c r="C13282" t="s">
        <v>75</v>
      </c>
      <c r="D13282" t="s">
        <v>75</v>
      </c>
      <c r="E13282" t="s">
        <v>76</v>
      </c>
      <c r="F13282" t="s">
        <v>53</v>
      </c>
      <c r="G13282" t="s">
        <v>19</v>
      </c>
      <c r="H13282" t="s">
        <v>20</v>
      </c>
      <c r="I13282">
        <v>0</v>
      </c>
      <c r="J13282">
        <v>0</v>
      </c>
      <c r="K13282">
        <v>189063</v>
      </c>
      <c r="L13282">
        <v>0</v>
      </c>
      <c r="M13282">
        <v>0</v>
      </c>
    </row>
    <row r="13283" spans="1:13" x14ac:dyDescent="0.3">
      <c r="A13283" s="10">
        <v>43465</v>
      </c>
      <c r="B13283" t="s">
        <v>63</v>
      </c>
      <c r="C13283" t="s">
        <v>75</v>
      </c>
      <c r="D13283" t="s">
        <v>75</v>
      </c>
      <c r="E13283" t="s">
        <v>76</v>
      </c>
      <c r="F13283" t="s">
        <v>53</v>
      </c>
      <c r="G13283" t="s">
        <v>21</v>
      </c>
      <c r="H13283" t="s">
        <v>22</v>
      </c>
      <c r="I13283">
        <v>0</v>
      </c>
      <c r="J13283">
        <v>0</v>
      </c>
      <c r="K13283">
        <v>189063</v>
      </c>
      <c r="L13283">
        <v>0</v>
      </c>
      <c r="M13283">
        <v>0</v>
      </c>
    </row>
    <row r="13284" spans="1:13" x14ac:dyDescent="0.3">
      <c r="A13284" s="10">
        <v>43465</v>
      </c>
      <c r="B13284" t="s">
        <v>63</v>
      </c>
      <c r="C13284" t="s">
        <v>75</v>
      </c>
      <c r="D13284" t="s">
        <v>75</v>
      </c>
      <c r="E13284" t="s">
        <v>76</v>
      </c>
      <c r="F13284" t="s">
        <v>53</v>
      </c>
      <c r="G13284" t="s">
        <v>23</v>
      </c>
      <c r="H13284" t="s">
        <v>24</v>
      </c>
      <c r="I13284">
        <v>0</v>
      </c>
      <c r="J13284">
        <v>0</v>
      </c>
      <c r="K13284">
        <v>189063</v>
      </c>
      <c r="L13284">
        <v>0</v>
      </c>
      <c r="M13284">
        <v>0</v>
      </c>
    </row>
    <row r="13285" spans="1:13" x14ac:dyDescent="0.3">
      <c r="A13285" s="10">
        <v>43465</v>
      </c>
      <c r="B13285" t="s">
        <v>63</v>
      </c>
      <c r="C13285" t="s">
        <v>75</v>
      </c>
      <c r="D13285" t="s">
        <v>75</v>
      </c>
      <c r="E13285" t="s">
        <v>76</v>
      </c>
      <c r="F13285" t="s">
        <v>53</v>
      </c>
      <c r="G13285" t="s">
        <v>25</v>
      </c>
      <c r="H13285" t="s">
        <v>26</v>
      </c>
      <c r="I13285">
        <v>0</v>
      </c>
      <c r="J13285">
        <v>0</v>
      </c>
      <c r="K13285">
        <v>189063</v>
      </c>
      <c r="L13285">
        <v>0</v>
      </c>
      <c r="M13285">
        <v>0</v>
      </c>
    </row>
    <row r="13286" spans="1:13" x14ac:dyDescent="0.3">
      <c r="A13286" s="10">
        <v>43465</v>
      </c>
      <c r="B13286" t="s">
        <v>63</v>
      </c>
      <c r="C13286" t="s">
        <v>75</v>
      </c>
      <c r="D13286" t="s">
        <v>75</v>
      </c>
      <c r="E13286" t="s">
        <v>76</v>
      </c>
      <c r="F13286" t="s">
        <v>53</v>
      </c>
      <c r="G13286" t="s">
        <v>27</v>
      </c>
      <c r="H13286" t="s">
        <v>28</v>
      </c>
      <c r="I13286">
        <v>0</v>
      </c>
      <c r="J13286">
        <v>0</v>
      </c>
      <c r="K13286">
        <v>189063</v>
      </c>
      <c r="L13286">
        <v>0</v>
      </c>
      <c r="M13286">
        <v>0</v>
      </c>
    </row>
    <row r="13287" spans="1:13" x14ac:dyDescent="0.3">
      <c r="A13287" s="10">
        <v>43465</v>
      </c>
      <c r="B13287" t="s">
        <v>63</v>
      </c>
      <c r="C13287" t="s">
        <v>75</v>
      </c>
      <c r="D13287" t="s">
        <v>75</v>
      </c>
      <c r="E13287" t="s">
        <v>76</v>
      </c>
      <c r="F13287" t="s">
        <v>53</v>
      </c>
      <c r="G13287" t="s">
        <v>29</v>
      </c>
      <c r="H13287" t="s">
        <v>30</v>
      </c>
      <c r="I13287">
        <v>0</v>
      </c>
      <c r="J13287">
        <v>0</v>
      </c>
      <c r="K13287">
        <v>189063</v>
      </c>
      <c r="L13287">
        <v>0</v>
      </c>
      <c r="M13287">
        <v>0</v>
      </c>
    </row>
    <row r="13288" spans="1:13" x14ac:dyDescent="0.3">
      <c r="A13288" s="10">
        <v>43465</v>
      </c>
      <c r="B13288" t="s">
        <v>63</v>
      </c>
      <c r="C13288" t="s">
        <v>75</v>
      </c>
      <c r="D13288" t="s">
        <v>75</v>
      </c>
      <c r="E13288" t="s">
        <v>76</v>
      </c>
      <c r="F13288" t="s">
        <v>53</v>
      </c>
      <c r="G13288" t="s">
        <v>31</v>
      </c>
      <c r="H13288" t="s">
        <v>32</v>
      </c>
      <c r="I13288">
        <v>0</v>
      </c>
      <c r="J13288">
        <v>0</v>
      </c>
      <c r="K13288">
        <v>189063</v>
      </c>
      <c r="L13288">
        <v>0</v>
      </c>
      <c r="M13288">
        <v>0</v>
      </c>
    </row>
    <row r="13289" spans="1:13" x14ac:dyDescent="0.3">
      <c r="A13289" s="10">
        <v>43465</v>
      </c>
      <c r="B13289" t="s">
        <v>63</v>
      </c>
      <c r="C13289" t="s">
        <v>75</v>
      </c>
      <c r="D13289" t="s">
        <v>75</v>
      </c>
      <c r="E13289" t="s">
        <v>76</v>
      </c>
      <c r="F13289" t="s">
        <v>53</v>
      </c>
      <c r="G13289" t="s">
        <v>33</v>
      </c>
      <c r="H13289" t="s">
        <v>34</v>
      </c>
      <c r="I13289">
        <v>0</v>
      </c>
      <c r="J13289">
        <v>0</v>
      </c>
      <c r="K13289">
        <v>189063</v>
      </c>
      <c r="L13289">
        <v>0</v>
      </c>
      <c r="M13289">
        <v>0</v>
      </c>
    </row>
    <row r="13290" spans="1:13" x14ac:dyDescent="0.3">
      <c r="A13290" s="10">
        <v>43465</v>
      </c>
      <c r="B13290" t="s">
        <v>63</v>
      </c>
      <c r="C13290" t="s">
        <v>75</v>
      </c>
      <c r="D13290" t="s">
        <v>75</v>
      </c>
      <c r="E13290" t="s">
        <v>76</v>
      </c>
      <c r="F13290" t="s">
        <v>53</v>
      </c>
      <c r="G13290" t="s">
        <v>35</v>
      </c>
      <c r="H13290" t="s">
        <v>110</v>
      </c>
      <c r="I13290">
        <v>7.6974340000000003</v>
      </c>
      <c r="J13290">
        <v>-7.6974340000000003</v>
      </c>
      <c r="K13290">
        <v>189063</v>
      </c>
      <c r="L13290">
        <v>4.0713592823556173E-3</v>
      </c>
      <c r="M13290">
        <v>-4.0713592823556173E-3</v>
      </c>
    </row>
    <row r="13291" spans="1:13" x14ac:dyDescent="0.3">
      <c r="A13291" s="10">
        <v>43465</v>
      </c>
      <c r="B13291" t="s">
        <v>63</v>
      </c>
      <c r="C13291" t="s">
        <v>75</v>
      </c>
      <c r="D13291" t="s">
        <v>75</v>
      </c>
      <c r="E13291" t="s">
        <v>76</v>
      </c>
      <c r="F13291" t="s">
        <v>53</v>
      </c>
      <c r="G13291" t="s">
        <v>36</v>
      </c>
      <c r="H13291" t="s">
        <v>32</v>
      </c>
      <c r="I13291">
        <v>0</v>
      </c>
      <c r="J13291">
        <v>0</v>
      </c>
      <c r="K13291">
        <v>189063</v>
      </c>
      <c r="L13291">
        <v>0</v>
      </c>
      <c r="M13291">
        <v>0</v>
      </c>
    </row>
    <row r="13292" spans="1:13" x14ac:dyDescent="0.3">
      <c r="A13292" s="10">
        <v>43465</v>
      </c>
      <c r="B13292" t="s">
        <v>63</v>
      </c>
      <c r="C13292" t="s">
        <v>75</v>
      </c>
      <c r="D13292" t="s">
        <v>75</v>
      </c>
      <c r="E13292" t="s">
        <v>76</v>
      </c>
      <c r="F13292" t="s">
        <v>53</v>
      </c>
      <c r="G13292" t="s">
        <v>37</v>
      </c>
      <c r="H13292" t="s">
        <v>34</v>
      </c>
      <c r="I13292">
        <v>7.6974340000000003</v>
      </c>
      <c r="J13292">
        <v>-7.6974340000000003</v>
      </c>
      <c r="K13292">
        <v>189063</v>
      </c>
      <c r="L13292">
        <v>4.0713592823556173E-3</v>
      </c>
      <c r="M13292">
        <v>-4.0713592823556173E-3</v>
      </c>
    </row>
    <row r="13293" spans="1:13" x14ac:dyDescent="0.3">
      <c r="A13293" s="10">
        <v>43465</v>
      </c>
      <c r="B13293" t="s">
        <v>63</v>
      </c>
      <c r="C13293" t="s">
        <v>75</v>
      </c>
      <c r="D13293" t="s">
        <v>75</v>
      </c>
      <c r="E13293" t="s">
        <v>76</v>
      </c>
      <c r="F13293" t="s">
        <v>53</v>
      </c>
      <c r="G13293" t="s">
        <v>38</v>
      </c>
      <c r="H13293" t="s">
        <v>39</v>
      </c>
      <c r="I13293">
        <v>1098.7400654137027</v>
      </c>
      <c r="J13293">
        <v>-1098.7400654137027</v>
      </c>
      <c r="K13293">
        <v>189063</v>
      </c>
      <c r="L13293">
        <v>0.58115023320993675</v>
      </c>
      <c r="M13293">
        <v>-0.58115023320993675</v>
      </c>
    </row>
    <row r="13294" spans="1:13" x14ac:dyDescent="0.3">
      <c r="A13294" s="10">
        <v>43465</v>
      </c>
      <c r="B13294" t="s">
        <v>63</v>
      </c>
      <c r="C13294" t="s">
        <v>75</v>
      </c>
      <c r="D13294" t="s">
        <v>75</v>
      </c>
      <c r="E13294" t="s">
        <v>76</v>
      </c>
      <c r="F13294" t="s">
        <v>53</v>
      </c>
      <c r="G13294" t="s">
        <v>40</v>
      </c>
      <c r="H13294" t="s">
        <v>41</v>
      </c>
      <c r="I13294">
        <v>1659.6629320623106</v>
      </c>
      <c r="J13294">
        <v>-1659.6629320623106</v>
      </c>
      <c r="K13294">
        <v>189063</v>
      </c>
      <c r="L13294">
        <v>0.87783592350820128</v>
      </c>
      <c r="M13294">
        <v>-0.87783592350820128</v>
      </c>
    </row>
    <row r="13295" spans="1:13" x14ac:dyDescent="0.3">
      <c r="A13295" s="10">
        <v>43465</v>
      </c>
      <c r="B13295" t="s">
        <v>63</v>
      </c>
      <c r="C13295" t="s">
        <v>75</v>
      </c>
      <c r="D13295" t="s">
        <v>75</v>
      </c>
      <c r="E13295" t="s">
        <v>76</v>
      </c>
      <c r="F13295" t="s">
        <v>53</v>
      </c>
      <c r="G13295" t="s">
        <v>42</v>
      </c>
      <c r="H13295" t="s">
        <v>43</v>
      </c>
      <c r="I13295">
        <v>1038.8022873623104</v>
      </c>
      <c r="J13295">
        <v>-1038.8022873623104</v>
      </c>
      <c r="K13295">
        <v>189063</v>
      </c>
      <c r="L13295">
        <v>0.54944769064402366</v>
      </c>
      <c r="M13295">
        <v>-0.54944769064402366</v>
      </c>
    </row>
    <row r="13296" spans="1:13" x14ac:dyDescent="0.3">
      <c r="A13296" s="10">
        <v>43465</v>
      </c>
      <c r="B13296" t="s">
        <v>63</v>
      </c>
      <c r="C13296" t="s">
        <v>75</v>
      </c>
      <c r="D13296" t="s">
        <v>75</v>
      </c>
      <c r="E13296" t="s">
        <v>76</v>
      </c>
      <c r="F13296" t="s">
        <v>53</v>
      </c>
      <c r="G13296" t="s">
        <v>44</v>
      </c>
      <c r="H13296" t="s">
        <v>45</v>
      </c>
      <c r="I13296">
        <v>620.86064470000008</v>
      </c>
      <c r="J13296">
        <v>-620.86064470000008</v>
      </c>
      <c r="K13296">
        <v>189063</v>
      </c>
      <c r="L13296">
        <v>0.32838823286417756</v>
      </c>
      <c r="M13296">
        <v>-0.32838823286417756</v>
      </c>
    </row>
    <row r="13297" spans="1:13" x14ac:dyDescent="0.3">
      <c r="A13297" s="10">
        <v>43465</v>
      </c>
      <c r="B13297" t="s">
        <v>63</v>
      </c>
      <c r="C13297" t="s">
        <v>75</v>
      </c>
      <c r="D13297" t="s">
        <v>75</v>
      </c>
      <c r="E13297" t="s">
        <v>76</v>
      </c>
      <c r="F13297" t="s">
        <v>53</v>
      </c>
      <c r="G13297" t="s">
        <v>46</v>
      </c>
      <c r="H13297" t="s">
        <v>47</v>
      </c>
      <c r="I13297">
        <v>0</v>
      </c>
      <c r="J13297">
        <v>0</v>
      </c>
      <c r="K13297">
        <v>189063</v>
      </c>
      <c r="L13297">
        <v>0</v>
      </c>
      <c r="M13297">
        <v>0</v>
      </c>
    </row>
    <row r="13298" spans="1:13" x14ac:dyDescent="0.3">
      <c r="A13298" s="10">
        <v>43465</v>
      </c>
      <c r="B13298" t="s">
        <v>63</v>
      </c>
      <c r="C13298" t="s">
        <v>75</v>
      </c>
      <c r="D13298" t="s">
        <v>75</v>
      </c>
      <c r="E13298" t="s">
        <v>76</v>
      </c>
      <c r="F13298" t="s">
        <v>53</v>
      </c>
      <c r="G13298" t="s">
        <v>48</v>
      </c>
      <c r="H13298" t="s">
        <v>96</v>
      </c>
      <c r="I13298">
        <v>0</v>
      </c>
      <c r="J13298">
        <v>0</v>
      </c>
      <c r="K13298">
        <v>189063</v>
      </c>
      <c r="L13298">
        <v>0</v>
      </c>
      <c r="M13298">
        <v>0</v>
      </c>
    </row>
    <row r="13299" spans="1:13" x14ac:dyDescent="0.3">
      <c r="A13299" s="10">
        <v>43465</v>
      </c>
      <c r="B13299" t="s">
        <v>63</v>
      </c>
      <c r="C13299" t="s">
        <v>75</v>
      </c>
      <c r="D13299" t="s">
        <v>75</v>
      </c>
      <c r="E13299" t="s">
        <v>76</v>
      </c>
      <c r="F13299" t="s">
        <v>53</v>
      </c>
      <c r="G13299" t="s">
        <v>49</v>
      </c>
      <c r="H13299" t="s">
        <v>56</v>
      </c>
      <c r="I13299">
        <v>234.54201318299994</v>
      </c>
      <c r="J13299">
        <v>-234.54201318299994</v>
      </c>
      <c r="K13299">
        <v>189063</v>
      </c>
      <c r="L13299">
        <v>0.12405495162088824</v>
      </c>
      <c r="M13299">
        <v>-0.12405495162088824</v>
      </c>
    </row>
    <row r="13300" spans="1:13" x14ac:dyDescent="0.3">
      <c r="A13300" s="10">
        <v>43465</v>
      </c>
      <c r="B13300" t="s">
        <v>63</v>
      </c>
      <c r="C13300" t="s">
        <v>75</v>
      </c>
      <c r="D13300" t="s">
        <v>75</v>
      </c>
      <c r="E13300" t="s">
        <v>76</v>
      </c>
      <c r="F13300" t="s">
        <v>53</v>
      </c>
      <c r="G13300" t="s">
        <v>50</v>
      </c>
      <c r="H13300" t="s">
        <v>51</v>
      </c>
      <c r="I13300">
        <v>85.958394483000006</v>
      </c>
      <c r="J13300">
        <v>-85.958394483000006</v>
      </c>
      <c r="K13300">
        <v>189063</v>
      </c>
      <c r="L13300">
        <v>4.5465476842639754E-2</v>
      </c>
      <c r="M13300">
        <v>-4.5465476842639754E-2</v>
      </c>
    </row>
    <row r="13301" spans="1:13" x14ac:dyDescent="0.3">
      <c r="A13301" s="10">
        <v>43465</v>
      </c>
      <c r="B13301" t="s">
        <v>63</v>
      </c>
      <c r="C13301" t="s">
        <v>75</v>
      </c>
      <c r="D13301" t="s">
        <v>75</v>
      </c>
      <c r="E13301" t="s">
        <v>76</v>
      </c>
      <c r="F13301" t="s">
        <v>53</v>
      </c>
      <c r="G13301" t="s">
        <v>52</v>
      </c>
      <c r="H13301" t="s">
        <v>57</v>
      </c>
      <c r="I13301">
        <v>148.58361869999993</v>
      </c>
      <c r="J13301">
        <v>-148.58361869999993</v>
      </c>
      <c r="K13301">
        <v>189063</v>
      </c>
      <c r="L13301">
        <v>7.8589474778248486E-2</v>
      </c>
      <c r="M13301">
        <v>-7.8589474778248486E-2</v>
      </c>
    </row>
    <row r="13302" spans="1:13" x14ac:dyDescent="0.3">
      <c r="A13302" s="10">
        <v>43465</v>
      </c>
      <c r="B13302" t="s">
        <v>63</v>
      </c>
      <c r="C13302" t="s">
        <v>75</v>
      </c>
      <c r="D13302" t="s">
        <v>75</v>
      </c>
      <c r="E13302" t="s">
        <v>76</v>
      </c>
      <c r="F13302" t="s">
        <v>58</v>
      </c>
      <c r="G13302" t="s">
        <v>59</v>
      </c>
      <c r="H13302" t="s">
        <v>60</v>
      </c>
      <c r="I13302">
        <v>-156.5623186990133</v>
      </c>
      <c r="J13302">
        <v>-156.5623186990133</v>
      </c>
      <c r="K13302">
        <v>189063</v>
      </c>
      <c r="L13302">
        <v>-8.2809602460033591E-2</v>
      </c>
      <c r="M13302">
        <v>-8.2809602460033591E-2</v>
      </c>
    </row>
    <row r="13303" spans="1:13" x14ac:dyDescent="0.3">
      <c r="A13303" s="10">
        <v>43465</v>
      </c>
      <c r="B13303" t="s">
        <v>108</v>
      </c>
      <c r="C13303" t="s">
        <v>108</v>
      </c>
      <c r="D13303" t="s">
        <v>108</v>
      </c>
      <c r="E13303" t="s">
        <v>77</v>
      </c>
      <c r="F13303" t="s">
        <v>12</v>
      </c>
      <c r="G13303" t="s">
        <v>13</v>
      </c>
      <c r="H13303" t="s">
        <v>14</v>
      </c>
      <c r="I13303">
        <v>65817.889128621275</v>
      </c>
      <c r="J13303">
        <v>65817.889128621275</v>
      </c>
      <c r="K13303">
        <v>189063</v>
      </c>
      <c r="L13303">
        <v>34.812675736987813</v>
      </c>
      <c r="M13303">
        <v>34.812675736987813</v>
      </c>
    </row>
    <row r="13304" spans="1:13" x14ac:dyDescent="0.3">
      <c r="A13304" s="10">
        <v>43465</v>
      </c>
      <c r="B13304" t="s">
        <v>108</v>
      </c>
      <c r="C13304" t="s">
        <v>108</v>
      </c>
      <c r="D13304" t="s">
        <v>108</v>
      </c>
      <c r="E13304" t="s">
        <v>77</v>
      </c>
      <c r="F13304" t="s">
        <v>12</v>
      </c>
      <c r="G13304" t="s">
        <v>15</v>
      </c>
      <c r="H13304" t="s">
        <v>16</v>
      </c>
      <c r="I13304">
        <v>0</v>
      </c>
      <c r="J13304">
        <v>0</v>
      </c>
      <c r="K13304">
        <v>189063</v>
      </c>
      <c r="L13304">
        <v>0</v>
      </c>
      <c r="M13304">
        <v>0</v>
      </c>
    </row>
    <row r="13305" spans="1:13" x14ac:dyDescent="0.3">
      <c r="A13305" s="10">
        <v>43465</v>
      </c>
      <c r="B13305" t="s">
        <v>108</v>
      </c>
      <c r="C13305" t="s">
        <v>108</v>
      </c>
      <c r="D13305" t="s">
        <v>108</v>
      </c>
      <c r="E13305" t="s">
        <v>77</v>
      </c>
      <c r="F13305" t="s">
        <v>12</v>
      </c>
      <c r="G13305" t="s">
        <v>17</v>
      </c>
      <c r="H13305" t="s">
        <v>18</v>
      </c>
      <c r="I13305">
        <v>0</v>
      </c>
      <c r="J13305">
        <v>0</v>
      </c>
      <c r="K13305">
        <v>189063</v>
      </c>
      <c r="L13305">
        <v>0</v>
      </c>
      <c r="M13305">
        <v>0</v>
      </c>
    </row>
    <row r="13306" spans="1:13" x14ac:dyDescent="0.3">
      <c r="A13306" s="10">
        <v>43465</v>
      </c>
      <c r="B13306" t="s">
        <v>108</v>
      </c>
      <c r="C13306" t="s">
        <v>108</v>
      </c>
      <c r="D13306" t="s">
        <v>108</v>
      </c>
      <c r="E13306" t="s">
        <v>77</v>
      </c>
      <c r="F13306" t="s">
        <v>12</v>
      </c>
      <c r="G13306" t="s">
        <v>19</v>
      </c>
      <c r="H13306" t="s">
        <v>20</v>
      </c>
      <c r="I13306">
        <v>0</v>
      </c>
      <c r="J13306">
        <v>0</v>
      </c>
      <c r="K13306">
        <v>189063</v>
      </c>
      <c r="L13306">
        <v>0</v>
      </c>
      <c r="M13306">
        <v>0</v>
      </c>
    </row>
    <row r="13307" spans="1:13" x14ac:dyDescent="0.3">
      <c r="A13307" s="10">
        <v>43465</v>
      </c>
      <c r="B13307" t="s">
        <v>108</v>
      </c>
      <c r="C13307" t="s">
        <v>108</v>
      </c>
      <c r="D13307" t="s">
        <v>108</v>
      </c>
      <c r="E13307" t="s">
        <v>77</v>
      </c>
      <c r="F13307" t="s">
        <v>12</v>
      </c>
      <c r="G13307" t="s">
        <v>21</v>
      </c>
      <c r="H13307" t="s">
        <v>22</v>
      </c>
      <c r="I13307">
        <v>7521.6374956000009</v>
      </c>
      <c r="J13307">
        <v>7521.6374956000009</v>
      </c>
      <c r="K13307">
        <v>189063</v>
      </c>
      <c r="L13307">
        <v>3.9783762532066036</v>
      </c>
      <c r="M13307">
        <v>3.9783762532066036</v>
      </c>
    </row>
    <row r="13308" spans="1:13" x14ac:dyDescent="0.3">
      <c r="A13308" s="10">
        <v>43465</v>
      </c>
      <c r="B13308" t="s">
        <v>108</v>
      </c>
      <c r="C13308" t="s">
        <v>108</v>
      </c>
      <c r="D13308" t="s">
        <v>108</v>
      </c>
      <c r="E13308" t="s">
        <v>77</v>
      </c>
      <c r="F13308" t="s">
        <v>12</v>
      </c>
      <c r="G13308" t="s">
        <v>23</v>
      </c>
      <c r="H13308" t="s">
        <v>24</v>
      </c>
      <c r="I13308">
        <v>0</v>
      </c>
      <c r="J13308">
        <v>0</v>
      </c>
      <c r="K13308">
        <v>189063</v>
      </c>
      <c r="L13308">
        <v>0</v>
      </c>
      <c r="M13308">
        <v>0</v>
      </c>
    </row>
    <row r="13309" spans="1:13" x14ac:dyDescent="0.3">
      <c r="A13309" s="10">
        <v>43465</v>
      </c>
      <c r="B13309" t="s">
        <v>108</v>
      </c>
      <c r="C13309" t="s">
        <v>108</v>
      </c>
      <c r="D13309" t="s">
        <v>108</v>
      </c>
      <c r="E13309" t="s">
        <v>77</v>
      </c>
      <c r="F13309" t="s">
        <v>12</v>
      </c>
      <c r="G13309" t="s">
        <v>25</v>
      </c>
      <c r="H13309" t="s">
        <v>26</v>
      </c>
      <c r="I13309">
        <v>6908.8970354600006</v>
      </c>
      <c r="J13309">
        <v>6908.8970354600006</v>
      </c>
      <c r="K13309">
        <v>189063</v>
      </c>
      <c r="L13309">
        <v>3.6542829826354177</v>
      </c>
      <c r="M13309">
        <v>3.6542829826354177</v>
      </c>
    </row>
    <row r="13310" spans="1:13" x14ac:dyDescent="0.3">
      <c r="A13310" s="10">
        <v>43465</v>
      </c>
      <c r="B13310" t="s">
        <v>108</v>
      </c>
      <c r="C13310" t="s">
        <v>108</v>
      </c>
      <c r="D13310" t="s">
        <v>108</v>
      </c>
      <c r="E13310" t="s">
        <v>77</v>
      </c>
      <c r="F13310" t="s">
        <v>12</v>
      </c>
      <c r="G13310" t="s">
        <v>27</v>
      </c>
      <c r="H13310" t="s">
        <v>28</v>
      </c>
      <c r="I13310">
        <v>612.7404601400001</v>
      </c>
      <c r="J13310">
        <v>612.7404601400001</v>
      </c>
      <c r="K13310">
        <v>189063</v>
      </c>
      <c r="L13310">
        <v>0.32409327057118531</v>
      </c>
      <c r="M13310">
        <v>0.32409327057118531</v>
      </c>
    </row>
    <row r="13311" spans="1:13" x14ac:dyDescent="0.3">
      <c r="A13311" s="10">
        <v>43465</v>
      </c>
      <c r="B13311" t="s">
        <v>108</v>
      </c>
      <c r="C13311" t="s">
        <v>108</v>
      </c>
      <c r="D13311" t="s">
        <v>108</v>
      </c>
      <c r="E13311" t="s">
        <v>77</v>
      </c>
      <c r="F13311" t="s">
        <v>12</v>
      </c>
      <c r="G13311" t="s">
        <v>29</v>
      </c>
      <c r="H13311" t="s">
        <v>30</v>
      </c>
      <c r="I13311">
        <v>0</v>
      </c>
      <c r="J13311">
        <v>0</v>
      </c>
      <c r="K13311">
        <v>189063</v>
      </c>
      <c r="L13311">
        <v>0</v>
      </c>
      <c r="M13311">
        <v>0</v>
      </c>
    </row>
    <row r="13312" spans="1:13" x14ac:dyDescent="0.3">
      <c r="A13312" s="10">
        <v>43465</v>
      </c>
      <c r="B13312" t="s">
        <v>108</v>
      </c>
      <c r="C13312" t="s">
        <v>108</v>
      </c>
      <c r="D13312" t="s">
        <v>108</v>
      </c>
      <c r="E13312" t="s">
        <v>77</v>
      </c>
      <c r="F13312" t="s">
        <v>12</v>
      </c>
      <c r="G13312" t="s">
        <v>31</v>
      </c>
      <c r="H13312" t="s">
        <v>32</v>
      </c>
      <c r="I13312">
        <v>0</v>
      </c>
      <c r="J13312">
        <v>0</v>
      </c>
      <c r="K13312">
        <v>189063</v>
      </c>
      <c r="L13312">
        <v>0</v>
      </c>
      <c r="M13312">
        <v>0</v>
      </c>
    </row>
    <row r="13313" spans="1:13" x14ac:dyDescent="0.3">
      <c r="A13313" s="10">
        <v>43465</v>
      </c>
      <c r="B13313" t="s">
        <v>108</v>
      </c>
      <c r="C13313" t="s">
        <v>108</v>
      </c>
      <c r="D13313" t="s">
        <v>108</v>
      </c>
      <c r="E13313" t="s">
        <v>77</v>
      </c>
      <c r="F13313" t="s">
        <v>12</v>
      </c>
      <c r="G13313" t="s">
        <v>33</v>
      </c>
      <c r="H13313" t="s">
        <v>34</v>
      </c>
      <c r="I13313">
        <v>0</v>
      </c>
      <c r="J13313">
        <v>0</v>
      </c>
      <c r="K13313">
        <v>189063</v>
      </c>
      <c r="L13313">
        <v>0</v>
      </c>
      <c r="M13313">
        <v>0</v>
      </c>
    </row>
    <row r="13314" spans="1:13" x14ac:dyDescent="0.3">
      <c r="A13314" s="10">
        <v>43465</v>
      </c>
      <c r="B13314" t="s">
        <v>108</v>
      </c>
      <c r="C13314" t="s">
        <v>108</v>
      </c>
      <c r="D13314" t="s">
        <v>108</v>
      </c>
      <c r="E13314" t="s">
        <v>77</v>
      </c>
      <c r="F13314" t="s">
        <v>12</v>
      </c>
      <c r="G13314" t="s">
        <v>35</v>
      </c>
      <c r="H13314" t="s">
        <v>110</v>
      </c>
      <c r="I13314">
        <v>16990.599999999999</v>
      </c>
      <c r="J13314">
        <v>16990.599999999999</v>
      </c>
      <c r="K13314">
        <v>189063</v>
      </c>
      <c r="L13314">
        <v>8.986739869778857</v>
      </c>
      <c r="M13314">
        <v>8.986739869778857</v>
      </c>
    </row>
    <row r="13315" spans="1:13" x14ac:dyDescent="0.3">
      <c r="A13315" s="10">
        <v>43465</v>
      </c>
      <c r="B13315" t="s">
        <v>108</v>
      </c>
      <c r="C13315" t="s">
        <v>108</v>
      </c>
      <c r="D13315" t="s">
        <v>108</v>
      </c>
      <c r="E13315" t="s">
        <v>77</v>
      </c>
      <c r="F13315" t="s">
        <v>12</v>
      </c>
      <c r="G13315" t="s">
        <v>36</v>
      </c>
      <c r="H13315" t="s">
        <v>32</v>
      </c>
      <c r="I13315">
        <v>861.24045717828437</v>
      </c>
      <c r="J13315">
        <v>861.24045717828437</v>
      </c>
      <c r="K13315">
        <v>189063</v>
      </c>
      <c r="L13315">
        <v>0.45553093792983518</v>
      </c>
      <c r="M13315">
        <v>0.45553093792983518</v>
      </c>
    </row>
    <row r="13316" spans="1:13" x14ac:dyDescent="0.3">
      <c r="A13316" s="10">
        <v>43465</v>
      </c>
      <c r="B13316" t="s">
        <v>108</v>
      </c>
      <c r="C13316" t="s">
        <v>108</v>
      </c>
      <c r="D13316" t="s">
        <v>108</v>
      </c>
      <c r="E13316" t="s">
        <v>77</v>
      </c>
      <c r="F13316" t="s">
        <v>12</v>
      </c>
      <c r="G13316" t="s">
        <v>37</v>
      </c>
      <c r="H13316" t="s">
        <v>34</v>
      </c>
      <c r="I13316">
        <v>16129.359542821714</v>
      </c>
      <c r="J13316">
        <v>16129.359542821714</v>
      </c>
      <c r="K13316">
        <v>189063</v>
      </c>
      <c r="L13316">
        <v>8.5312089318490223</v>
      </c>
      <c r="M13316">
        <v>8.5312089318490223</v>
      </c>
    </row>
    <row r="13317" spans="1:13" x14ac:dyDescent="0.3">
      <c r="A13317" s="10">
        <v>43465</v>
      </c>
      <c r="B13317" t="s">
        <v>108</v>
      </c>
      <c r="C13317" t="s">
        <v>108</v>
      </c>
      <c r="D13317" t="s">
        <v>108</v>
      </c>
      <c r="E13317" t="s">
        <v>77</v>
      </c>
      <c r="F13317" t="s">
        <v>12</v>
      </c>
      <c r="G13317" t="s">
        <v>38</v>
      </c>
      <c r="H13317" t="s">
        <v>39</v>
      </c>
      <c r="I13317">
        <v>39832.654800249999</v>
      </c>
      <c r="J13317">
        <v>39832.654800249999</v>
      </c>
      <c r="K13317">
        <v>189063</v>
      </c>
      <c r="L13317">
        <v>21.068455911653786</v>
      </c>
      <c r="M13317">
        <v>21.068455911653786</v>
      </c>
    </row>
    <row r="13318" spans="1:13" x14ac:dyDescent="0.3">
      <c r="A13318" s="10">
        <v>43465</v>
      </c>
      <c r="B13318" t="s">
        <v>108</v>
      </c>
      <c r="C13318" t="s">
        <v>108</v>
      </c>
      <c r="D13318" t="s">
        <v>108</v>
      </c>
      <c r="E13318" t="s">
        <v>77</v>
      </c>
      <c r="F13318" t="s">
        <v>12</v>
      </c>
      <c r="G13318" t="s">
        <v>40</v>
      </c>
      <c r="H13318" t="s">
        <v>41</v>
      </c>
      <c r="I13318">
        <v>0</v>
      </c>
      <c r="J13318">
        <v>0</v>
      </c>
      <c r="K13318">
        <v>189063</v>
      </c>
      <c r="L13318">
        <v>0</v>
      </c>
      <c r="M13318">
        <v>0</v>
      </c>
    </row>
    <row r="13319" spans="1:13" x14ac:dyDescent="0.3">
      <c r="A13319" s="10">
        <v>43465</v>
      </c>
      <c r="B13319" t="s">
        <v>108</v>
      </c>
      <c r="C13319" t="s">
        <v>108</v>
      </c>
      <c r="D13319" t="s">
        <v>108</v>
      </c>
      <c r="E13319" t="s">
        <v>77</v>
      </c>
      <c r="F13319" t="s">
        <v>12</v>
      </c>
      <c r="G13319" t="s">
        <v>42</v>
      </c>
      <c r="H13319" t="s">
        <v>43</v>
      </c>
      <c r="I13319">
        <v>0</v>
      </c>
      <c r="J13319">
        <v>0</v>
      </c>
      <c r="K13319">
        <v>189063</v>
      </c>
      <c r="L13319">
        <v>0</v>
      </c>
      <c r="M13319">
        <v>0</v>
      </c>
    </row>
    <row r="13320" spans="1:13" x14ac:dyDescent="0.3">
      <c r="A13320" s="10">
        <v>43465</v>
      </c>
      <c r="B13320" t="s">
        <v>108</v>
      </c>
      <c r="C13320" t="s">
        <v>108</v>
      </c>
      <c r="D13320" t="s">
        <v>108</v>
      </c>
      <c r="E13320" t="s">
        <v>77</v>
      </c>
      <c r="F13320" t="s">
        <v>12</v>
      </c>
      <c r="G13320" t="s">
        <v>44</v>
      </c>
      <c r="H13320" t="s">
        <v>45</v>
      </c>
      <c r="I13320">
        <v>0</v>
      </c>
      <c r="J13320">
        <v>0</v>
      </c>
      <c r="K13320">
        <v>189063</v>
      </c>
      <c r="L13320">
        <v>0</v>
      </c>
      <c r="M13320">
        <v>0</v>
      </c>
    </row>
    <row r="13321" spans="1:13" x14ac:dyDescent="0.3">
      <c r="A13321" s="10">
        <v>43465</v>
      </c>
      <c r="B13321" t="s">
        <v>108</v>
      </c>
      <c r="C13321" t="s">
        <v>108</v>
      </c>
      <c r="D13321" t="s">
        <v>108</v>
      </c>
      <c r="E13321" t="s">
        <v>77</v>
      </c>
      <c r="F13321" t="s">
        <v>12</v>
      </c>
      <c r="G13321" t="s">
        <v>46</v>
      </c>
      <c r="H13321" t="s">
        <v>47</v>
      </c>
      <c r="I13321">
        <v>0</v>
      </c>
      <c r="J13321">
        <v>0</v>
      </c>
      <c r="K13321">
        <v>189063</v>
      </c>
      <c r="L13321">
        <v>0</v>
      </c>
      <c r="M13321">
        <v>0</v>
      </c>
    </row>
    <row r="13322" spans="1:13" x14ac:dyDescent="0.3">
      <c r="A13322" s="10">
        <v>43465</v>
      </c>
      <c r="B13322" t="s">
        <v>108</v>
      </c>
      <c r="C13322" t="s">
        <v>108</v>
      </c>
      <c r="D13322" t="s">
        <v>108</v>
      </c>
      <c r="E13322" t="s">
        <v>77</v>
      </c>
      <c r="F13322" t="s">
        <v>12</v>
      </c>
      <c r="G13322" t="s">
        <v>48</v>
      </c>
      <c r="H13322" t="s">
        <v>96</v>
      </c>
      <c r="I13322">
        <v>0</v>
      </c>
      <c r="J13322">
        <v>0</v>
      </c>
      <c r="K13322">
        <v>189063</v>
      </c>
      <c r="L13322">
        <v>0</v>
      </c>
      <c r="M13322">
        <v>0</v>
      </c>
    </row>
    <row r="13323" spans="1:13" x14ac:dyDescent="0.3">
      <c r="A13323" s="10">
        <v>43465</v>
      </c>
      <c r="B13323" t="s">
        <v>108</v>
      </c>
      <c r="C13323" t="s">
        <v>108</v>
      </c>
      <c r="D13323" t="s">
        <v>108</v>
      </c>
      <c r="E13323" t="s">
        <v>77</v>
      </c>
      <c r="F13323" t="s">
        <v>12</v>
      </c>
      <c r="G13323" t="s">
        <v>49</v>
      </c>
      <c r="H13323" t="s">
        <v>104</v>
      </c>
      <c r="I13323">
        <v>1472.9968327712759</v>
      </c>
      <c r="J13323">
        <v>1472.9968327712759</v>
      </c>
      <c r="K13323">
        <v>189063</v>
      </c>
      <c r="L13323">
        <v>0.77910370234856952</v>
      </c>
      <c r="M13323">
        <v>0.77910370234856952</v>
      </c>
    </row>
    <row r="13324" spans="1:13" x14ac:dyDescent="0.3">
      <c r="A13324" s="10">
        <v>43465</v>
      </c>
      <c r="B13324" t="s">
        <v>108</v>
      </c>
      <c r="C13324" t="s">
        <v>108</v>
      </c>
      <c r="D13324" t="s">
        <v>108</v>
      </c>
      <c r="E13324" t="s">
        <v>77</v>
      </c>
      <c r="F13324" t="s">
        <v>12</v>
      </c>
      <c r="G13324" t="s">
        <v>50</v>
      </c>
      <c r="H13324" t="s">
        <v>51</v>
      </c>
      <c r="I13324">
        <v>6.981185</v>
      </c>
      <c r="J13324">
        <v>6.981185</v>
      </c>
      <c r="K13324">
        <v>189063</v>
      </c>
      <c r="L13324">
        <v>3.6925178379693538E-3</v>
      </c>
      <c r="M13324">
        <v>3.6925178379693538E-3</v>
      </c>
    </row>
    <row r="13325" spans="1:13" x14ac:dyDescent="0.3">
      <c r="A13325" s="10">
        <v>43465</v>
      </c>
      <c r="B13325" t="s">
        <v>108</v>
      </c>
      <c r="C13325" t="s">
        <v>108</v>
      </c>
      <c r="D13325" t="s">
        <v>108</v>
      </c>
      <c r="E13325" t="s">
        <v>77</v>
      </c>
      <c r="F13325" t="s">
        <v>12</v>
      </c>
      <c r="G13325" t="s">
        <v>52</v>
      </c>
      <c r="H13325" t="s">
        <v>106</v>
      </c>
      <c r="I13325">
        <v>1466.0156477712758</v>
      </c>
      <c r="J13325">
        <v>1466.0156477712758</v>
      </c>
      <c r="K13325">
        <v>189063</v>
      </c>
      <c r="L13325">
        <v>0.77541118451060009</v>
      </c>
      <c r="M13325">
        <v>0.77541118451060009</v>
      </c>
    </row>
    <row r="13326" spans="1:13" x14ac:dyDescent="0.3">
      <c r="A13326" s="10">
        <v>43465</v>
      </c>
      <c r="B13326" t="s">
        <v>108</v>
      </c>
      <c r="C13326" t="s">
        <v>108</v>
      </c>
      <c r="D13326" t="s">
        <v>108</v>
      </c>
      <c r="E13326" t="s">
        <v>77</v>
      </c>
      <c r="F13326" t="s">
        <v>53</v>
      </c>
      <c r="G13326" t="s">
        <v>54</v>
      </c>
      <c r="H13326" t="s">
        <v>55</v>
      </c>
      <c r="I13326">
        <v>61197.18514994</v>
      </c>
      <c r="J13326">
        <v>-61197.18514994</v>
      </c>
      <c r="K13326">
        <v>189063</v>
      </c>
      <c r="L13326">
        <v>32.36867348446814</v>
      </c>
      <c r="M13326">
        <v>-32.36867348446814</v>
      </c>
    </row>
    <row r="13327" spans="1:13" x14ac:dyDescent="0.3">
      <c r="A13327" s="10">
        <v>43465</v>
      </c>
      <c r="B13327" t="s">
        <v>108</v>
      </c>
      <c r="C13327" t="s">
        <v>108</v>
      </c>
      <c r="D13327" t="s">
        <v>108</v>
      </c>
      <c r="E13327" t="s">
        <v>77</v>
      </c>
      <c r="F13327" t="s">
        <v>53</v>
      </c>
      <c r="G13327" t="s">
        <v>15</v>
      </c>
      <c r="H13327" t="s">
        <v>16</v>
      </c>
      <c r="I13327">
        <v>2798.2029210000001</v>
      </c>
      <c r="J13327">
        <v>-2798.2029210000001</v>
      </c>
      <c r="K13327">
        <v>189063</v>
      </c>
      <c r="L13327">
        <v>1.4800373002649909</v>
      </c>
      <c r="M13327">
        <v>-1.4800373002649909</v>
      </c>
    </row>
    <row r="13328" spans="1:13" x14ac:dyDescent="0.3">
      <c r="A13328" s="10">
        <v>43465</v>
      </c>
      <c r="B13328" t="s">
        <v>108</v>
      </c>
      <c r="C13328" t="s">
        <v>108</v>
      </c>
      <c r="D13328" t="s">
        <v>108</v>
      </c>
      <c r="E13328" t="s">
        <v>77</v>
      </c>
      <c r="F13328" t="s">
        <v>53</v>
      </c>
      <c r="G13328" t="s">
        <v>17</v>
      </c>
      <c r="H13328" t="s">
        <v>18</v>
      </c>
      <c r="I13328">
        <v>0</v>
      </c>
      <c r="J13328">
        <v>0</v>
      </c>
      <c r="K13328">
        <v>189063</v>
      </c>
      <c r="L13328">
        <v>0</v>
      </c>
      <c r="M13328">
        <v>0</v>
      </c>
    </row>
    <row r="13329" spans="1:13" x14ac:dyDescent="0.3">
      <c r="A13329" s="10">
        <v>43465</v>
      </c>
      <c r="B13329" t="s">
        <v>108</v>
      </c>
      <c r="C13329" t="s">
        <v>108</v>
      </c>
      <c r="D13329" t="s">
        <v>108</v>
      </c>
      <c r="E13329" t="s">
        <v>77</v>
      </c>
      <c r="F13329" t="s">
        <v>53</v>
      </c>
      <c r="G13329" t="s">
        <v>19</v>
      </c>
      <c r="H13329" t="s">
        <v>20</v>
      </c>
      <c r="I13329">
        <v>2798.2029210000001</v>
      </c>
      <c r="J13329">
        <v>-2798.2029210000001</v>
      </c>
      <c r="K13329">
        <v>189063</v>
      </c>
      <c r="L13329">
        <v>1.4800373002649909</v>
      </c>
      <c r="M13329">
        <v>-1.4800373002649909</v>
      </c>
    </row>
    <row r="13330" spans="1:13" x14ac:dyDescent="0.3">
      <c r="A13330" s="10">
        <v>43465</v>
      </c>
      <c r="B13330" t="s">
        <v>108</v>
      </c>
      <c r="C13330" t="s">
        <v>108</v>
      </c>
      <c r="D13330" t="s">
        <v>108</v>
      </c>
      <c r="E13330" t="s">
        <v>77</v>
      </c>
      <c r="F13330" t="s">
        <v>53</v>
      </c>
      <c r="G13330" t="s">
        <v>21</v>
      </c>
      <c r="H13330" t="s">
        <v>22</v>
      </c>
      <c r="I13330">
        <v>0</v>
      </c>
      <c r="J13330">
        <v>0</v>
      </c>
      <c r="K13330">
        <v>189063</v>
      </c>
      <c r="L13330">
        <v>0</v>
      </c>
      <c r="M13330">
        <v>0</v>
      </c>
    </row>
    <row r="13331" spans="1:13" x14ac:dyDescent="0.3">
      <c r="A13331" s="10">
        <v>43465</v>
      </c>
      <c r="B13331" t="s">
        <v>108</v>
      </c>
      <c r="C13331" t="s">
        <v>108</v>
      </c>
      <c r="D13331" t="s">
        <v>108</v>
      </c>
      <c r="E13331" t="s">
        <v>77</v>
      </c>
      <c r="F13331" t="s">
        <v>53</v>
      </c>
      <c r="G13331" t="s">
        <v>23</v>
      </c>
      <c r="H13331" t="s">
        <v>24</v>
      </c>
      <c r="I13331">
        <v>0</v>
      </c>
      <c r="J13331">
        <v>0</v>
      </c>
      <c r="K13331">
        <v>189063</v>
      </c>
      <c r="L13331">
        <v>0</v>
      </c>
      <c r="M13331">
        <v>0</v>
      </c>
    </row>
    <row r="13332" spans="1:13" x14ac:dyDescent="0.3">
      <c r="A13332" s="10">
        <v>43465</v>
      </c>
      <c r="B13332" t="s">
        <v>108</v>
      </c>
      <c r="C13332" t="s">
        <v>108</v>
      </c>
      <c r="D13332" t="s">
        <v>108</v>
      </c>
      <c r="E13332" t="s">
        <v>77</v>
      </c>
      <c r="F13332" t="s">
        <v>53</v>
      </c>
      <c r="G13332" t="s">
        <v>25</v>
      </c>
      <c r="H13332" t="s">
        <v>26</v>
      </c>
      <c r="I13332">
        <v>0</v>
      </c>
      <c r="J13332">
        <v>0</v>
      </c>
      <c r="K13332">
        <v>189063</v>
      </c>
      <c r="L13332">
        <v>0</v>
      </c>
      <c r="M13332">
        <v>0</v>
      </c>
    </row>
    <row r="13333" spans="1:13" x14ac:dyDescent="0.3">
      <c r="A13333" s="10">
        <v>43465</v>
      </c>
      <c r="B13333" t="s">
        <v>108</v>
      </c>
      <c r="C13333" t="s">
        <v>108</v>
      </c>
      <c r="D13333" t="s">
        <v>108</v>
      </c>
      <c r="E13333" t="s">
        <v>77</v>
      </c>
      <c r="F13333" t="s">
        <v>53</v>
      </c>
      <c r="G13333" t="s">
        <v>27</v>
      </c>
      <c r="H13333" t="s">
        <v>28</v>
      </c>
      <c r="I13333">
        <v>0</v>
      </c>
      <c r="J13333">
        <v>0</v>
      </c>
      <c r="K13333">
        <v>189063</v>
      </c>
      <c r="L13333">
        <v>0</v>
      </c>
      <c r="M13333">
        <v>0</v>
      </c>
    </row>
    <row r="13334" spans="1:13" x14ac:dyDescent="0.3">
      <c r="A13334" s="10">
        <v>43465</v>
      </c>
      <c r="B13334" t="s">
        <v>108</v>
      </c>
      <c r="C13334" t="s">
        <v>108</v>
      </c>
      <c r="D13334" t="s">
        <v>108</v>
      </c>
      <c r="E13334" t="s">
        <v>77</v>
      </c>
      <c r="F13334" t="s">
        <v>53</v>
      </c>
      <c r="G13334" t="s">
        <v>29</v>
      </c>
      <c r="H13334" t="s">
        <v>30</v>
      </c>
      <c r="I13334">
        <v>23632.577699939997</v>
      </c>
      <c r="J13334">
        <v>-23632.577699939997</v>
      </c>
      <c r="K13334">
        <v>189063</v>
      </c>
      <c r="L13334">
        <v>12.499842750797352</v>
      </c>
      <c r="M13334">
        <v>-12.499842750797352</v>
      </c>
    </row>
    <row r="13335" spans="1:13" x14ac:dyDescent="0.3">
      <c r="A13335" s="10">
        <v>43465</v>
      </c>
      <c r="B13335" t="s">
        <v>108</v>
      </c>
      <c r="C13335" t="s">
        <v>108</v>
      </c>
      <c r="D13335" t="s">
        <v>108</v>
      </c>
      <c r="E13335" t="s">
        <v>77</v>
      </c>
      <c r="F13335" t="s">
        <v>53</v>
      </c>
      <c r="G13335" t="s">
        <v>31</v>
      </c>
      <c r="H13335" t="s">
        <v>32</v>
      </c>
      <c r="I13335">
        <v>8582.9147813771215</v>
      </c>
      <c r="J13335">
        <v>-8582.9147813771215</v>
      </c>
      <c r="K13335">
        <v>189063</v>
      </c>
      <c r="L13335">
        <v>4.5397115148797598</v>
      </c>
      <c r="M13335">
        <v>-4.5397115148797598</v>
      </c>
    </row>
    <row r="13336" spans="1:13" x14ac:dyDescent="0.3">
      <c r="A13336" s="10">
        <v>43465</v>
      </c>
      <c r="B13336" t="s">
        <v>108</v>
      </c>
      <c r="C13336" t="s">
        <v>108</v>
      </c>
      <c r="D13336" t="s">
        <v>108</v>
      </c>
      <c r="E13336" t="s">
        <v>77</v>
      </c>
      <c r="F13336" t="s">
        <v>53</v>
      </c>
      <c r="G13336" t="s">
        <v>33</v>
      </c>
      <c r="H13336" t="s">
        <v>34</v>
      </c>
      <c r="I13336">
        <v>15049.662918562877</v>
      </c>
      <c r="J13336">
        <v>-15049.662918562877</v>
      </c>
      <c r="K13336">
        <v>189063</v>
      </c>
      <c r="L13336">
        <v>7.9601312359175918</v>
      </c>
      <c r="M13336">
        <v>-7.9601312359175918</v>
      </c>
    </row>
    <row r="13337" spans="1:13" x14ac:dyDescent="0.3">
      <c r="A13337" s="10">
        <v>43465</v>
      </c>
      <c r="B13337" t="s">
        <v>108</v>
      </c>
      <c r="C13337" t="s">
        <v>108</v>
      </c>
      <c r="D13337" t="s">
        <v>108</v>
      </c>
      <c r="E13337" t="s">
        <v>77</v>
      </c>
      <c r="F13337" t="s">
        <v>53</v>
      </c>
      <c r="G13337" t="s">
        <v>35</v>
      </c>
      <c r="H13337" t="s">
        <v>110</v>
      </c>
      <c r="I13337">
        <v>26486.864293999999</v>
      </c>
      <c r="J13337">
        <v>-26486.864293999999</v>
      </c>
      <c r="K13337">
        <v>189063</v>
      </c>
      <c r="L13337">
        <v>14.00954406414793</v>
      </c>
      <c r="M13337">
        <v>-14.00954406414793</v>
      </c>
    </row>
    <row r="13338" spans="1:13" x14ac:dyDescent="0.3">
      <c r="A13338" s="10">
        <v>43465</v>
      </c>
      <c r="B13338" t="s">
        <v>108</v>
      </c>
      <c r="C13338" t="s">
        <v>108</v>
      </c>
      <c r="D13338" t="s">
        <v>108</v>
      </c>
      <c r="E13338" t="s">
        <v>77</v>
      </c>
      <c r="F13338" t="s">
        <v>53</v>
      </c>
      <c r="G13338" t="s">
        <v>36</v>
      </c>
      <c r="H13338" t="s">
        <v>32</v>
      </c>
      <c r="I13338">
        <v>0.86884700494282596</v>
      </c>
      <c r="J13338">
        <v>-0.86884700494282596</v>
      </c>
      <c r="K13338">
        <v>189063</v>
      </c>
      <c r="L13338">
        <v>4.595542252808989E-4</v>
      </c>
      <c r="M13338">
        <v>-4.595542252808989E-4</v>
      </c>
    </row>
    <row r="13339" spans="1:13" x14ac:dyDescent="0.3">
      <c r="A13339" s="10">
        <v>43465</v>
      </c>
      <c r="B13339" t="s">
        <v>108</v>
      </c>
      <c r="C13339" t="s">
        <v>108</v>
      </c>
      <c r="D13339" t="s">
        <v>108</v>
      </c>
      <c r="E13339" t="s">
        <v>77</v>
      </c>
      <c r="F13339" t="s">
        <v>53</v>
      </c>
      <c r="G13339" t="s">
        <v>37</v>
      </c>
      <c r="H13339" t="s">
        <v>34</v>
      </c>
      <c r="I13339">
        <v>26485.995446995057</v>
      </c>
      <c r="J13339">
        <v>-26485.995446995057</v>
      </c>
      <c r="K13339">
        <v>189063</v>
      </c>
      <c r="L13339">
        <v>14.009084509922648</v>
      </c>
      <c r="M13339">
        <v>-14.009084509922648</v>
      </c>
    </row>
    <row r="13340" spans="1:13" x14ac:dyDescent="0.3">
      <c r="A13340" s="10">
        <v>43465</v>
      </c>
      <c r="B13340" t="s">
        <v>108</v>
      </c>
      <c r="C13340" t="s">
        <v>108</v>
      </c>
      <c r="D13340" t="s">
        <v>108</v>
      </c>
      <c r="E13340" t="s">
        <v>77</v>
      </c>
      <c r="F13340" t="s">
        <v>53</v>
      </c>
      <c r="G13340" t="s">
        <v>38</v>
      </c>
      <c r="H13340" t="s">
        <v>39</v>
      </c>
      <c r="I13340">
        <v>0</v>
      </c>
      <c r="J13340">
        <v>0</v>
      </c>
      <c r="K13340">
        <v>189063</v>
      </c>
      <c r="L13340">
        <v>0</v>
      </c>
      <c r="M13340">
        <v>0</v>
      </c>
    </row>
    <row r="13341" spans="1:13" x14ac:dyDescent="0.3">
      <c r="A13341" s="10">
        <v>43465</v>
      </c>
      <c r="B13341" t="s">
        <v>108</v>
      </c>
      <c r="C13341" t="s">
        <v>108</v>
      </c>
      <c r="D13341" t="s">
        <v>108</v>
      </c>
      <c r="E13341" t="s">
        <v>77</v>
      </c>
      <c r="F13341" t="s">
        <v>53</v>
      </c>
      <c r="G13341" t="s">
        <v>40</v>
      </c>
      <c r="H13341" t="s">
        <v>41</v>
      </c>
      <c r="I13341">
        <v>0</v>
      </c>
      <c r="J13341">
        <v>0</v>
      </c>
      <c r="K13341">
        <v>189063</v>
      </c>
      <c r="L13341">
        <v>0</v>
      </c>
      <c r="M13341">
        <v>0</v>
      </c>
    </row>
    <row r="13342" spans="1:13" x14ac:dyDescent="0.3">
      <c r="A13342" s="10">
        <v>43465</v>
      </c>
      <c r="B13342" t="s">
        <v>108</v>
      </c>
      <c r="C13342" t="s">
        <v>108</v>
      </c>
      <c r="D13342" t="s">
        <v>108</v>
      </c>
      <c r="E13342" t="s">
        <v>77</v>
      </c>
      <c r="F13342" t="s">
        <v>53</v>
      </c>
      <c r="G13342" t="s">
        <v>42</v>
      </c>
      <c r="H13342" t="s">
        <v>43</v>
      </c>
      <c r="I13342">
        <v>0</v>
      </c>
      <c r="J13342">
        <v>0</v>
      </c>
      <c r="K13342">
        <v>189063</v>
      </c>
      <c r="L13342">
        <v>0</v>
      </c>
      <c r="M13342">
        <v>0</v>
      </c>
    </row>
    <row r="13343" spans="1:13" x14ac:dyDescent="0.3">
      <c r="A13343" s="10">
        <v>43465</v>
      </c>
      <c r="B13343" t="s">
        <v>108</v>
      </c>
      <c r="C13343" t="s">
        <v>108</v>
      </c>
      <c r="D13343" t="s">
        <v>108</v>
      </c>
      <c r="E13343" t="s">
        <v>77</v>
      </c>
      <c r="F13343" t="s">
        <v>53</v>
      </c>
      <c r="G13343" t="s">
        <v>44</v>
      </c>
      <c r="H13343" t="s">
        <v>45</v>
      </c>
      <c r="I13343">
        <v>0</v>
      </c>
      <c r="J13343">
        <v>0</v>
      </c>
      <c r="K13343">
        <v>189063</v>
      </c>
      <c r="L13343">
        <v>0</v>
      </c>
      <c r="M13343">
        <v>0</v>
      </c>
    </row>
    <row r="13344" spans="1:13" x14ac:dyDescent="0.3">
      <c r="A13344" s="10">
        <v>43465</v>
      </c>
      <c r="B13344" t="s">
        <v>108</v>
      </c>
      <c r="C13344" t="s">
        <v>108</v>
      </c>
      <c r="D13344" t="s">
        <v>108</v>
      </c>
      <c r="E13344" t="s">
        <v>77</v>
      </c>
      <c r="F13344" t="s">
        <v>53</v>
      </c>
      <c r="G13344" t="s">
        <v>46</v>
      </c>
      <c r="H13344" t="s">
        <v>47</v>
      </c>
      <c r="I13344">
        <v>0</v>
      </c>
      <c r="J13344">
        <v>0</v>
      </c>
      <c r="K13344">
        <v>189063</v>
      </c>
      <c r="L13344">
        <v>0</v>
      </c>
      <c r="M13344">
        <v>0</v>
      </c>
    </row>
    <row r="13345" spans="1:13" x14ac:dyDescent="0.3">
      <c r="A13345" s="10">
        <v>43465</v>
      </c>
      <c r="B13345" t="s">
        <v>108</v>
      </c>
      <c r="C13345" t="s">
        <v>108</v>
      </c>
      <c r="D13345" t="s">
        <v>108</v>
      </c>
      <c r="E13345" t="s">
        <v>77</v>
      </c>
      <c r="F13345" t="s">
        <v>53</v>
      </c>
      <c r="G13345" t="s">
        <v>48</v>
      </c>
      <c r="H13345" t="s">
        <v>96</v>
      </c>
      <c r="I13345">
        <v>0</v>
      </c>
      <c r="J13345">
        <v>0</v>
      </c>
      <c r="K13345">
        <v>189063</v>
      </c>
      <c r="L13345">
        <v>0</v>
      </c>
      <c r="M13345">
        <v>0</v>
      </c>
    </row>
    <row r="13346" spans="1:13" x14ac:dyDescent="0.3">
      <c r="A13346" s="10">
        <v>43465</v>
      </c>
      <c r="B13346" t="s">
        <v>108</v>
      </c>
      <c r="C13346" t="s">
        <v>108</v>
      </c>
      <c r="D13346" t="s">
        <v>108</v>
      </c>
      <c r="E13346" t="s">
        <v>77</v>
      </c>
      <c r="F13346" t="s">
        <v>53</v>
      </c>
      <c r="G13346" t="s">
        <v>49</v>
      </c>
      <c r="H13346" t="s">
        <v>56</v>
      </c>
      <c r="I13346">
        <v>8279.5402350000004</v>
      </c>
      <c r="J13346">
        <v>-8279.5402350000004</v>
      </c>
      <c r="K13346">
        <v>189063</v>
      </c>
      <c r="L13346">
        <v>4.3792493692578667</v>
      </c>
      <c r="M13346">
        <v>-4.3792493692578667</v>
      </c>
    </row>
    <row r="13347" spans="1:13" x14ac:dyDescent="0.3">
      <c r="A13347" s="10">
        <v>43465</v>
      </c>
      <c r="B13347" t="s">
        <v>108</v>
      </c>
      <c r="C13347" t="s">
        <v>108</v>
      </c>
      <c r="D13347" t="s">
        <v>108</v>
      </c>
      <c r="E13347" t="s">
        <v>77</v>
      </c>
      <c r="F13347" t="s">
        <v>53</v>
      </c>
      <c r="G13347" t="s">
        <v>50</v>
      </c>
      <c r="H13347" t="s">
        <v>51</v>
      </c>
      <c r="I13347">
        <v>21.144552999999998</v>
      </c>
      <c r="J13347">
        <v>-21.144552999999998</v>
      </c>
      <c r="K13347">
        <v>189063</v>
      </c>
      <c r="L13347">
        <v>1.1183866224486017E-2</v>
      </c>
      <c r="M13347">
        <v>-1.1183866224486017E-2</v>
      </c>
    </row>
    <row r="13348" spans="1:13" x14ac:dyDescent="0.3">
      <c r="A13348" s="10">
        <v>43465</v>
      </c>
      <c r="B13348" t="s">
        <v>108</v>
      </c>
      <c r="C13348" t="s">
        <v>108</v>
      </c>
      <c r="D13348" t="s">
        <v>108</v>
      </c>
      <c r="E13348" t="s">
        <v>77</v>
      </c>
      <c r="F13348" t="s">
        <v>53</v>
      </c>
      <c r="G13348" t="s">
        <v>52</v>
      </c>
      <c r="H13348" t="s">
        <v>57</v>
      </c>
      <c r="I13348">
        <v>8258.3956820000003</v>
      </c>
      <c r="J13348">
        <v>-8258.3956820000003</v>
      </c>
      <c r="K13348">
        <v>189063</v>
      </c>
      <c r="L13348">
        <v>4.3680655030333799</v>
      </c>
      <c r="M13348">
        <v>-4.3680655030333799</v>
      </c>
    </row>
    <row r="13349" spans="1:13" x14ac:dyDescent="0.3">
      <c r="A13349" s="10">
        <v>43465</v>
      </c>
      <c r="B13349" t="s">
        <v>108</v>
      </c>
      <c r="C13349" t="s">
        <v>108</v>
      </c>
      <c r="D13349" t="s">
        <v>108</v>
      </c>
      <c r="E13349" t="s">
        <v>77</v>
      </c>
      <c r="F13349" t="s">
        <v>58</v>
      </c>
      <c r="G13349" t="s">
        <v>59</v>
      </c>
      <c r="H13349" t="s">
        <v>60</v>
      </c>
      <c r="I13349">
        <v>4620.7039786812747</v>
      </c>
      <c r="J13349">
        <v>4620.7039786812747</v>
      </c>
      <c r="K13349">
        <v>189063</v>
      </c>
      <c r="L13349">
        <v>2.4440022525196761</v>
      </c>
      <c r="M13349">
        <v>2.4440022525196761</v>
      </c>
    </row>
    <row r="13350" spans="1:13" x14ac:dyDescent="0.3">
      <c r="A13350" s="10">
        <v>43465</v>
      </c>
      <c r="B13350" t="s">
        <v>105</v>
      </c>
      <c r="C13350" t="s">
        <v>105</v>
      </c>
      <c r="D13350" t="s">
        <v>105</v>
      </c>
      <c r="E13350" t="s">
        <v>78</v>
      </c>
      <c r="F13350" t="s">
        <v>12</v>
      </c>
      <c r="G13350" t="s">
        <v>13</v>
      </c>
      <c r="H13350" t="s">
        <v>14</v>
      </c>
      <c r="I13350">
        <v>155126.79135426821</v>
      </c>
      <c r="J13350">
        <v>155126.79135426821</v>
      </c>
      <c r="K13350">
        <v>189063</v>
      </c>
      <c r="L13350">
        <v>82.050317277451541</v>
      </c>
      <c r="M13350">
        <v>82.050317277451541</v>
      </c>
    </row>
    <row r="13351" spans="1:13" x14ac:dyDescent="0.3">
      <c r="A13351" s="10">
        <v>43465</v>
      </c>
      <c r="B13351" t="s">
        <v>105</v>
      </c>
      <c r="C13351" t="s">
        <v>105</v>
      </c>
      <c r="D13351" t="s">
        <v>105</v>
      </c>
      <c r="E13351" t="s">
        <v>78</v>
      </c>
      <c r="F13351" t="s">
        <v>12</v>
      </c>
      <c r="G13351" t="s">
        <v>15</v>
      </c>
      <c r="H13351" t="s">
        <v>16</v>
      </c>
      <c r="I13351">
        <v>0</v>
      </c>
      <c r="J13351">
        <v>0</v>
      </c>
      <c r="K13351">
        <v>189063</v>
      </c>
      <c r="L13351">
        <v>0</v>
      </c>
      <c r="M13351">
        <v>0</v>
      </c>
    </row>
    <row r="13352" spans="1:13" x14ac:dyDescent="0.3">
      <c r="A13352" s="10">
        <v>43465</v>
      </c>
      <c r="B13352" t="s">
        <v>105</v>
      </c>
      <c r="C13352" t="s">
        <v>105</v>
      </c>
      <c r="D13352" t="s">
        <v>105</v>
      </c>
      <c r="E13352" t="s">
        <v>78</v>
      </c>
      <c r="F13352" t="s">
        <v>12</v>
      </c>
      <c r="G13352" t="s">
        <v>17</v>
      </c>
      <c r="H13352" t="s">
        <v>18</v>
      </c>
      <c r="I13352">
        <v>0</v>
      </c>
      <c r="J13352">
        <v>0</v>
      </c>
      <c r="K13352">
        <v>189063</v>
      </c>
      <c r="L13352">
        <v>0</v>
      </c>
      <c r="M13352">
        <v>0</v>
      </c>
    </row>
    <row r="13353" spans="1:13" x14ac:dyDescent="0.3">
      <c r="A13353" s="10">
        <v>43465</v>
      </c>
      <c r="B13353" t="s">
        <v>105</v>
      </c>
      <c r="C13353" t="s">
        <v>105</v>
      </c>
      <c r="D13353" t="s">
        <v>105</v>
      </c>
      <c r="E13353" t="s">
        <v>78</v>
      </c>
      <c r="F13353" t="s">
        <v>12</v>
      </c>
      <c r="G13353" t="s">
        <v>19</v>
      </c>
      <c r="H13353" t="s">
        <v>20</v>
      </c>
      <c r="I13353">
        <v>0</v>
      </c>
      <c r="J13353">
        <v>0</v>
      </c>
      <c r="K13353">
        <v>189063</v>
      </c>
      <c r="L13353">
        <v>0</v>
      </c>
      <c r="M13353">
        <v>0</v>
      </c>
    </row>
    <row r="13354" spans="1:13" x14ac:dyDescent="0.3">
      <c r="A13354" s="10">
        <v>43465</v>
      </c>
      <c r="B13354" t="s">
        <v>105</v>
      </c>
      <c r="C13354" t="s">
        <v>105</v>
      </c>
      <c r="D13354" t="s">
        <v>105</v>
      </c>
      <c r="E13354" t="s">
        <v>78</v>
      </c>
      <c r="F13354" t="s">
        <v>12</v>
      </c>
      <c r="G13354" t="s">
        <v>21</v>
      </c>
      <c r="H13354" t="s">
        <v>22</v>
      </c>
      <c r="I13354">
        <v>69495.52682585927</v>
      </c>
      <c r="J13354">
        <v>69495.52682585927</v>
      </c>
      <c r="K13354">
        <v>189063</v>
      </c>
      <c r="L13354">
        <v>36.757867391218412</v>
      </c>
      <c r="M13354">
        <v>36.757867391218412</v>
      </c>
    </row>
    <row r="13355" spans="1:13" x14ac:dyDescent="0.3">
      <c r="A13355" s="10">
        <v>43465</v>
      </c>
      <c r="B13355" t="s">
        <v>105</v>
      </c>
      <c r="C13355" t="s">
        <v>105</v>
      </c>
      <c r="D13355" t="s">
        <v>105</v>
      </c>
      <c r="E13355" t="s">
        <v>78</v>
      </c>
      <c r="F13355" t="s">
        <v>12</v>
      </c>
      <c r="G13355" t="s">
        <v>23</v>
      </c>
      <c r="H13355" t="s">
        <v>24</v>
      </c>
      <c r="I13355">
        <v>26502.52680056926</v>
      </c>
      <c r="J13355">
        <v>26502.52680056926</v>
      </c>
      <c r="K13355">
        <v>189063</v>
      </c>
      <c r="L13355">
        <v>14.017828343234404</v>
      </c>
      <c r="M13355">
        <v>14.017828343234404</v>
      </c>
    </row>
    <row r="13356" spans="1:13" x14ac:dyDescent="0.3">
      <c r="A13356" s="10">
        <v>43465</v>
      </c>
      <c r="B13356" t="s">
        <v>105</v>
      </c>
      <c r="C13356" t="s">
        <v>105</v>
      </c>
      <c r="D13356" t="s">
        <v>105</v>
      </c>
      <c r="E13356" t="s">
        <v>78</v>
      </c>
      <c r="F13356" t="s">
        <v>12</v>
      </c>
      <c r="G13356" t="s">
        <v>25</v>
      </c>
      <c r="H13356" t="s">
        <v>26</v>
      </c>
      <c r="I13356">
        <v>12011.928886290001</v>
      </c>
      <c r="J13356">
        <v>12011.928886290001</v>
      </c>
      <c r="K13356">
        <v>189063</v>
      </c>
      <c r="L13356">
        <v>6.3534001292108986</v>
      </c>
      <c r="M13356">
        <v>6.3534001292108986</v>
      </c>
    </row>
    <row r="13357" spans="1:13" x14ac:dyDescent="0.3">
      <c r="A13357" s="10">
        <v>43465</v>
      </c>
      <c r="B13357" t="s">
        <v>105</v>
      </c>
      <c r="C13357" t="s">
        <v>105</v>
      </c>
      <c r="D13357" t="s">
        <v>105</v>
      </c>
      <c r="E13357" t="s">
        <v>78</v>
      </c>
      <c r="F13357" t="s">
        <v>12</v>
      </c>
      <c r="G13357" t="s">
        <v>27</v>
      </c>
      <c r="H13357" t="s">
        <v>28</v>
      </c>
      <c r="I13357">
        <v>30981.071139000003</v>
      </c>
      <c r="J13357">
        <v>30981.071139000003</v>
      </c>
      <c r="K13357">
        <v>189063</v>
      </c>
      <c r="L13357">
        <v>16.386638918773109</v>
      </c>
      <c r="M13357">
        <v>16.386638918773109</v>
      </c>
    </row>
    <row r="13358" spans="1:13" x14ac:dyDescent="0.3">
      <c r="A13358" s="10">
        <v>43465</v>
      </c>
      <c r="B13358" t="s">
        <v>105</v>
      </c>
      <c r="C13358" t="s">
        <v>105</v>
      </c>
      <c r="D13358" t="s">
        <v>105</v>
      </c>
      <c r="E13358" t="s">
        <v>78</v>
      </c>
      <c r="F13358" t="s">
        <v>12</v>
      </c>
      <c r="G13358" t="s">
        <v>29</v>
      </c>
      <c r="H13358" t="s">
        <v>30</v>
      </c>
      <c r="I13358">
        <v>0</v>
      </c>
      <c r="J13358">
        <v>0</v>
      </c>
      <c r="K13358">
        <v>189063</v>
      </c>
      <c r="L13358">
        <v>0</v>
      </c>
      <c r="M13358">
        <v>0</v>
      </c>
    </row>
    <row r="13359" spans="1:13" x14ac:dyDescent="0.3">
      <c r="A13359" s="10">
        <v>43465</v>
      </c>
      <c r="B13359" t="s">
        <v>105</v>
      </c>
      <c r="C13359" t="s">
        <v>105</v>
      </c>
      <c r="D13359" t="s">
        <v>105</v>
      </c>
      <c r="E13359" t="s">
        <v>78</v>
      </c>
      <c r="F13359" t="s">
        <v>12</v>
      </c>
      <c r="G13359" t="s">
        <v>31</v>
      </c>
      <c r="H13359" t="s">
        <v>32</v>
      </c>
      <c r="I13359">
        <v>0</v>
      </c>
      <c r="J13359">
        <v>0</v>
      </c>
      <c r="K13359">
        <v>189063</v>
      </c>
      <c r="L13359">
        <v>0</v>
      </c>
      <c r="M13359">
        <v>0</v>
      </c>
    </row>
    <row r="13360" spans="1:13" x14ac:dyDescent="0.3">
      <c r="A13360" s="10">
        <v>43465</v>
      </c>
      <c r="B13360" t="s">
        <v>105</v>
      </c>
      <c r="C13360" t="s">
        <v>105</v>
      </c>
      <c r="D13360" t="s">
        <v>105</v>
      </c>
      <c r="E13360" t="s">
        <v>78</v>
      </c>
      <c r="F13360" t="s">
        <v>12</v>
      </c>
      <c r="G13360" t="s">
        <v>33</v>
      </c>
      <c r="H13360" t="s">
        <v>34</v>
      </c>
      <c r="I13360">
        <v>0</v>
      </c>
      <c r="J13360">
        <v>0</v>
      </c>
      <c r="K13360">
        <v>189063</v>
      </c>
      <c r="L13360">
        <v>0</v>
      </c>
      <c r="M13360">
        <v>0</v>
      </c>
    </row>
    <row r="13361" spans="1:13" x14ac:dyDescent="0.3">
      <c r="A13361" s="10">
        <v>43465</v>
      </c>
      <c r="B13361" t="s">
        <v>105</v>
      </c>
      <c r="C13361" t="s">
        <v>105</v>
      </c>
      <c r="D13361" t="s">
        <v>105</v>
      </c>
      <c r="E13361" t="s">
        <v>78</v>
      </c>
      <c r="F13361" t="s">
        <v>12</v>
      </c>
      <c r="G13361" t="s">
        <v>35</v>
      </c>
      <c r="H13361" t="s">
        <v>110</v>
      </c>
      <c r="I13361">
        <v>271.70414399999999</v>
      </c>
      <c r="J13361">
        <v>271.70414399999999</v>
      </c>
      <c r="K13361">
        <v>189063</v>
      </c>
      <c r="L13361">
        <v>0.14371090271496803</v>
      </c>
      <c r="M13361">
        <v>0.14371090271496803</v>
      </c>
    </row>
    <row r="13362" spans="1:13" x14ac:dyDescent="0.3">
      <c r="A13362" s="10">
        <v>43465</v>
      </c>
      <c r="B13362" t="s">
        <v>105</v>
      </c>
      <c r="C13362" t="s">
        <v>105</v>
      </c>
      <c r="D13362" t="s">
        <v>105</v>
      </c>
      <c r="E13362" t="s">
        <v>78</v>
      </c>
      <c r="F13362" t="s">
        <v>12</v>
      </c>
      <c r="G13362" t="s">
        <v>36</v>
      </c>
      <c r="H13362" t="s">
        <v>32</v>
      </c>
      <c r="I13362">
        <v>51.443827382416195</v>
      </c>
      <c r="J13362">
        <v>51.443827382416195</v>
      </c>
      <c r="K13362">
        <v>189063</v>
      </c>
      <c r="L13362">
        <v>2.72098863248844E-2</v>
      </c>
      <c r="M13362">
        <v>2.72098863248844E-2</v>
      </c>
    </row>
    <row r="13363" spans="1:13" x14ac:dyDescent="0.3">
      <c r="A13363" s="10">
        <v>43465</v>
      </c>
      <c r="B13363" t="s">
        <v>105</v>
      </c>
      <c r="C13363" t="s">
        <v>105</v>
      </c>
      <c r="D13363" t="s">
        <v>105</v>
      </c>
      <c r="E13363" t="s">
        <v>78</v>
      </c>
      <c r="F13363" t="s">
        <v>12</v>
      </c>
      <c r="G13363" t="s">
        <v>37</v>
      </c>
      <c r="H13363" t="s">
        <v>34</v>
      </c>
      <c r="I13363">
        <v>220.26031661758378</v>
      </c>
      <c r="J13363">
        <v>220.26031661758378</v>
      </c>
      <c r="K13363">
        <v>189063</v>
      </c>
      <c r="L13363">
        <v>0.11650101639008362</v>
      </c>
      <c r="M13363">
        <v>0.11650101639008362</v>
      </c>
    </row>
    <row r="13364" spans="1:13" x14ac:dyDescent="0.3">
      <c r="A13364" s="10">
        <v>43465</v>
      </c>
      <c r="B13364" t="s">
        <v>105</v>
      </c>
      <c r="C13364" t="s">
        <v>105</v>
      </c>
      <c r="D13364" t="s">
        <v>105</v>
      </c>
      <c r="E13364" t="s">
        <v>78</v>
      </c>
      <c r="F13364" t="s">
        <v>12</v>
      </c>
      <c r="G13364" t="s">
        <v>38</v>
      </c>
      <c r="H13364" t="s">
        <v>39</v>
      </c>
      <c r="I13364">
        <v>75022.417751828936</v>
      </c>
      <c r="J13364">
        <v>75022.417751828936</v>
      </c>
      <c r="K13364">
        <v>189063</v>
      </c>
      <c r="L13364">
        <v>39.6811738689373</v>
      </c>
      <c r="M13364">
        <v>39.6811738689373</v>
      </c>
    </row>
    <row r="13365" spans="1:13" x14ac:dyDescent="0.3">
      <c r="A13365" s="10">
        <v>43465</v>
      </c>
      <c r="B13365" t="s">
        <v>105</v>
      </c>
      <c r="C13365" t="s">
        <v>105</v>
      </c>
      <c r="D13365" t="s">
        <v>105</v>
      </c>
      <c r="E13365" t="s">
        <v>78</v>
      </c>
      <c r="F13365" t="s">
        <v>12</v>
      </c>
      <c r="G13365" t="s">
        <v>40</v>
      </c>
      <c r="H13365" t="s">
        <v>41</v>
      </c>
      <c r="I13365">
        <v>1151.1976948841443</v>
      </c>
      <c r="J13365">
        <v>1151.1976948841443</v>
      </c>
      <c r="K13365">
        <v>189063</v>
      </c>
      <c r="L13365">
        <v>0.60889634401450532</v>
      </c>
      <c r="M13365">
        <v>0.60889634401450532</v>
      </c>
    </row>
    <row r="13366" spans="1:13" x14ac:dyDescent="0.3">
      <c r="A13366" s="10">
        <v>43465</v>
      </c>
      <c r="B13366" t="s">
        <v>105</v>
      </c>
      <c r="C13366" t="s">
        <v>105</v>
      </c>
      <c r="D13366" t="s">
        <v>105</v>
      </c>
      <c r="E13366" t="s">
        <v>78</v>
      </c>
      <c r="F13366" t="s">
        <v>12</v>
      </c>
      <c r="G13366" t="s">
        <v>42</v>
      </c>
      <c r="H13366" t="s">
        <v>43</v>
      </c>
      <c r="I13366">
        <v>530.33705018414412</v>
      </c>
      <c r="J13366">
        <v>530.33705018414412</v>
      </c>
      <c r="K13366">
        <v>189063</v>
      </c>
      <c r="L13366">
        <v>0.2805081111503277</v>
      </c>
      <c r="M13366">
        <v>0.2805081111503277</v>
      </c>
    </row>
    <row r="13367" spans="1:13" x14ac:dyDescent="0.3">
      <c r="A13367" s="10">
        <v>43465</v>
      </c>
      <c r="B13367" t="s">
        <v>105</v>
      </c>
      <c r="C13367" t="s">
        <v>105</v>
      </c>
      <c r="D13367" t="s">
        <v>105</v>
      </c>
      <c r="E13367" t="s">
        <v>78</v>
      </c>
      <c r="F13367" t="s">
        <v>12</v>
      </c>
      <c r="G13367" t="s">
        <v>44</v>
      </c>
      <c r="H13367" t="s">
        <v>45</v>
      </c>
      <c r="I13367">
        <v>620.86064470000008</v>
      </c>
      <c r="J13367">
        <v>620.86064470000008</v>
      </c>
      <c r="K13367">
        <v>189063</v>
      </c>
      <c r="L13367">
        <v>0.32838823286417756</v>
      </c>
      <c r="M13367">
        <v>0.32838823286417756</v>
      </c>
    </row>
    <row r="13368" spans="1:13" x14ac:dyDescent="0.3">
      <c r="A13368" s="10">
        <v>43465</v>
      </c>
      <c r="B13368" t="s">
        <v>105</v>
      </c>
      <c r="C13368" t="s">
        <v>105</v>
      </c>
      <c r="D13368" t="s">
        <v>105</v>
      </c>
      <c r="E13368" t="s">
        <v>78</v>
      </c>
      <c r="F13368" t="s">
        <v>12</v>
      </c>
      <c r="G13368" t="s">
        <v>46</v>
      </c>
      <c r="H13368" t="s">
        <v>47</v>
      </c>
      <c r="I13368">
        <v>0</v>
      </c>
      <c r="J13368">
        <v>0</v>
      </c>
      <c r="K13368">
        <v>189063</v>
      </c>
      <c r="L13368">
        <v>0</v>
      </c>
      <c r="M13368">
        <v>0</v>
      </c>
    </row>
    <row r="13369" spans="1:13" x14ac:dyDescent="0.3">
      <c r="A13369" s="10">
        <v>43465</v>
      </c>
      <c r="B13369" t="s">
        <v>105</v>
      </c>
      <c r="C13369" t="s">
        <v>105</v>
      </c>
      <c r="D13369" t="s">
        <v>105</v>
      </c>
      <c r="E13369" t="s">
        <v>78</v>
      </c>
      <c r="F13369" t="s">
        <v>12</v>
      </c>
      <c r="G13369" t="s">
        <v>48</v>
      </c>
      <c r="H13369" t="s">
        <v>96</v>
      </c>
      <c r="I13369">
        <v>0</v>
      </c>
      <c r="J13369">
        <v>0</v>
      </c>
      <c r="K13369">
        <v>189063</v>
      </c>
      <c r="L13369">
        <v>0</v>
      </c>
      <c r="M13369">
        <v>0</v>
      </c>
    </row>
    <row r="13370" spans="1:13" x14ac:dyDescent="0.3">
      <c r="A13370" s="10">
        <v>43465</v>
      </c>
      <c r="B13370" t="s">
        <v>105</v>
      </c>
      <c r="C13370" t="s">
        <v>105</v>
      </c>
      <c r="D13370" t="s">
        <v>105</v>
      </c>
      <c r="E13370" t="s">
        <v>78</v>
      </c>
      <c r="F13370" t="s">
        <v>12</v>
      </c>
      <c r="G13370" t="s">
        <v>49</v>
      </c>
      <c r="H13370" t="s">
        <v>104</v>
      </c>
      <c r="I13370">
        <v>9185.9449376958783</v>
      </c>
      <c r="J13370">
        <v>9185.9449376958783</v>
      </c>
      <c r="K13370">
        <v>189063</v>
      </c>
      <c r="L13370">
        <v>4.8586687705663607</v>
      </c>
      <c r="M13370">
        <v>4.8586687705663607</v>
      </c>
    </row>
    <row r="13371" spans="1:13" x14ac:dyDescent="0.3">
      <c r="A13371" s="10">
        <v>43465</v>
      </c>
      <c r="B13371" t="s">
        <v>105</v>
      </c>
      <c r="C13371" t="s">
        <v>105</v>
      </c>
      <c r="D13371" t="s">
        <v>105</v>
      </c>
      <c r="E13371" t="s">
        <v>78</v>
      </c>
      <c r="F13371" t="s">
        <v>12</v>
      </c>
      <c r="G13371" t="s">
        <v>50</v>
      </c>
      <c r="H13371" t="s">
        <v>51</v>
      </c>
      <c r="I13371">
        <v>144.83683135396001</v>
      </c>
      <c r="J13371">
        <v>144.83683135396001</v>
      </c>
      <c r="K13371">
        <v>189063</v>
      </c>
      <c r="L13371">
        <v>7.6607708199891045E-2</v>
      </c>
      <c r="M13371">
        <v>7.6607708199891045E-2</v>
      </c>
    </row>
    <row r="13372" spans="1:13" x14ac:dyDescent="0.3">
      <c r="A13372" s="10">
        <v>43465</v>
      </c>
      <c r="B13372" t="s">
        <v>105</v>
      </c>
      <c r="C13372" t="s">
        <v>105</v>
      </c>
      <c r="D13372" t="s">
        <v>105</v>
      </c>
      <c r="E13372" t="s">
        <v>78</v>
      </c>
      <c r="F13372" t="s">
        <v>12</v>
      </c>
      <c r="G13372" t="s">
        <v>52</v>
      </c>
      <c r="H13372" t="s">
        <v>106</v>
      </c>
      <c r="I13372">
        <v>9041.1081063419188</v>
      </c>
      <c r="J13372">
        <v>9041.1081063419188</v>
      </c>
      <c r="K13372">
        <v>189063</v>
      </c>
      <c r="L13372">
        <v>4.7820610623664699</v>
      </c>
      <c r="M13372">
        <v>4.7820610623664699</v>
      </c>
    </row>
    <row r="13373" spans="1:13" x14ac:dyDescent="0.3">
      <c r="A13373" s="10">
        <v>43465</v>
      </c>
      <c r="B13373" t="s">
        <v>105</v>
      </c>
      <c r="C13373" t="s">
        <v>105</v>
      </c>
      <c r="D13373" t="s">
        <v>105</v>
      </c>
      <c r="E13373" t="s">
        <v>78</v>
      </c>
      <c r="F13373" t="s">
        <v>53</v>
      </c>
      <c r="G13373" t="s">
        <v>54</v>
      </c>
      <c r="H13373" t="s">
        <v>55</v>
      </c>
      <c r="I13373">
        <v>21152.973699038717</v>
      </c>
      <c r="J13373">
        <v>-21152.973699038717</v>
      </c>
      <c r="K13373">
        <v>189063</v>
      </c>
      <c r="L13373">
        <v>11.188320136165574</v>
      </c>
      <c r="M13373">
        <v>-11.188320136165574</v>
      </c>
    </row>
    <row r="13374" spans="1:13" x14ac:dyDescent="0.3">
      <c r="A13374" s="10">
        <v>43465</v>
      </c>
      <c r="B13374" t="s">
        <v>105</v>
      </c>
      <c r="C13374" t="s">
        <v>105</v>
      </c>
      <c r="D13374" t="s">
        <v>105</v>
      </c>
      <c r="E13374" t="s">
        <v>78</v>
      </c>
      <c r="F13374" t="s">
        <v>53</v>
      </c>
      <c r="G13374" t="s">
        <v>15</v>
      </c>
      <c r="H13374" t="s">
        <v>16</v>
      </c>
      <c r="I13374">
        <v>0</v>
      </c>
      <c r="J13374">
        <v>0</v>
      </c>
      <c r="K13374">
        <v>189063</v>
      </c>
      <c r="L13374">
        <v>0</v>
      </c>
      <c r="M13374">
        <v>0</v>
      </c>
    </row>
    <row r="13375" spans="1:13" x14ac:dyDescent="0.3">
      <c r="A13375" s="10">
        <v>43465</v>
      </c>
      <c r="B13375" t="s">
        <v>105</v>
      </c>
      <c r="C13375" t="s">
        <v>105</v>
      </c>
      <c r="D13375" t="s">
        <v>105</v>
      </c>
      <c r="E13375" t="s">
        <v>78</v>
      </c>
      <c r="F13375" t="s">
        <v>53</v>
      </c>
      <c r="G13375" t="s">
        <v>17</v>
      </c>
      <c r="H13375" t="s">
        <v>18</v>
      </c>
      <c r="I13375">
        <v>0</v>
      </c>
      <c r="J13375">
        <v>0</v>
      </c>
      <c r="K13375">
        <v>189063</v>
      </c>
      <c r="L13375">
        <v>0</v>
      </c>
      <c r="M13375">
        <v>0</v>
      </c>
    </row>
    <row r="13376" spans="1:13" x14ac:dyDescent="0.3">
      <c r="A13376" s="10">
        <v>43465</v>
      </c>
      <c r="B13376" t="s">
        <v>105</v>
      </c>
      <c r="C13376" t="s">
        <v>105</v>
      </c>
      <c r="D13376" t="s">
        <v>105</v>
      </c>
      <c r="E13376" t="s">
        <v>78</v>
      </c>
      <c r="F13376" t="s">
        <v>53</v>
      </c>
      <c r="G13376" t="s">
        <v>19</v>
      </c>
      <c r="H13376" t="s">
        <v>20</v>
      </c>
      <c r="I13376">
        <v>0</v>
      </c>
      <c r="J13376">
        <v>0</v>
      </c>
      <c r="K13376">
        <v>189063</v>
      </c>
      <c r="L13376">
        <v>0</v>
      </c>
      <c r="M13376">
        <v>0</v>
      </c>
    </row>
    <row r="13377" spans="1:13" x14ac:dyDescent="0.3">
      <c r="A13377" s="10">
        <v>43465</v>
      </c>
      <c r="B13377" t="s">
        <v>105</v>
      </c>
      <c r="C13377" t="s">
        <v>105</v>
      </c>
      <c r="D13377" t="s">
        <v>105</v>
      </c>
      <c r="E13377" t="s">
        <v>78</v>
      </c>
      <c r="F13377" t="s">
        <v>53</v>
      </c>
      <c r="G13377" t="s">
        <v>21</v>
      </c>
      <c r="H13377" t="s">
        <v>22</v>
      </c>
      <c r="I13377">
        <v>0</v>
      </c>
      <c r="J13377">
        <v>0</v>
      </c>
      <c r="K13377">
        <v>189063</v>
      </c>
      <c r="L13377">
        <v>0</v>
      </c>
      <c r="M13377">
        <v>0</v>
      </c>
    </row>
    <row r="13378" spans="1:13" x14ac:dyDescent="0.3">
      <c r="A13378" s="10">
        <v>43465</v>
      </c>
      <c r="B13378" t="s">
        <v>105</v>
      </c>
      <c r="C13378" t="s">
        <v>105</v>
      </c>
      <c r="D13378" t="s">
        <v>105</v>
      </c>
      <c r="E13378" t="s">
        <v>78</v>
      </c>
      <c r="F13378" t="s">
        <v>53</v>
      </c>
      <c r="G13378" t="s">
        <v>23</v>
      </c>
      <c r="H13378" t="s">
        <v>24</v>
      </c>
      <c r="I13378">
        <v>0</v>
      </c>
      <c r="J13378">
        <v>0</v>
      </c>
      <c r="K13378">
        <v>189063</v>
      </c>
      <c r="L13378">
        <v>0</v>
      </c>
      <c r="M13378">
        <v>0</v>
      </c>
    </row>
    <row r="13379" spans="1:13" x14ac:dyDescent="0.3">
      <c r="A13379" s="10">
        <v>43465</v>
      </c>
      <c r="B13379" t="s">
        <v>105</v>
      </c>
      <c r="C13379" t="s">
        <v>105</v>
      </c>
      <c r="D13379" t="s">
        <v>105</v>
      </c>
      <c r="E13379" t="s">
        <v>78</v>
      </c>
      <c r="F13379" t="s">
        <v>53</v>
      </c>
      <c r="G13379" t="s">
        <v>25</v>
      </c>
      <c r="H13379" t="s">
        <v>26</v>
      </c>
      <c r="I13379">
        <v>0</v>
      </c>
      <c r="J13379">
        <v>0</v>
      </c>
      <c r="K13379">
        <v>189063</v>
      </c>
      <c r="L13379">
        <v>0</v>
      </c>
      <c r="M13379">
        <v>0</v>
      </c>
    </row>
    <row r="13380" spans="1:13" x14ac:dyDescent="0.3">
      <c r="A13380" s="10">
        <v>43465</v>
      </c>
      <c r="B13380" t="s">
        <v>105</v>
      </c>
      <c r="C13380" t="s">
        <v>105</v>
      </c>
      <c r="D13380" t="s">
        <v>105</v>
      </c>
      <c r="E13380" t="s">
        <v>78</v>
      </c>
      <c r="F13380" t="s">
        <v>53</v>
      </c>
      <c r="G13380" t="s">
        <v>27</v>
      </c>
      <c r="H13380" t="s">
        <v>28</v>
      </c>
      <c r="I13380">
        <v>0</v>
      </c>
      <c r="J13380">
        <v>0</v>
      </c>
      <c r="K13380">
        <v>189063</v>
      </c>
      <c r="L13380">
        <v>0</v>
      </c>
      <c r="M13380">
        <v>0</v>
      </c>
    </row>
    <row r="13381" spans="1:13" x14ac:dyDescent="0.3">
      <c r="A13381" s="10">
        <v>43465</v>
      </c>
      <c r="B13381" t="s">
        <v>105</v>
      </c>
      <c r="C13381" t="s">
        <v>105</v>
      </c>
      <c r="D13381" t="s">
        <v>105</v>
      </c>
      <c r="E13381" t="s">
        <v>78</v>
      </c>
      <c r="F13381" t="s">
        <v>53</v>
      </c>
      <c r="G13381" t="s">
        <v>29</v>
      </c>
      <c r="H13381" t="s">
        <v>30</v>
      </c>
      <c r="I13381">
        <v>0</v>
      </c>
      <c r="J13381">
        <v>0</v>
      </c>
      <c r="K13381">
        <v>189063</v>
      </c>
      <c r="L13381">
        <v>0</v>
      </c>
      <c r="M13381">
        <v>0</v>
      </c>
    </row>
    <row r="13382" spans="1:13" x14ac:dyDescent="0.3">
      <c r="A13382" s="10">
        <v>43465</v>
      </c>
      <c r="B13382" t="s">
        <v>105</v>
      </c>
      <c r="C13382" t="s">
        <v>105</v>
      </c>
      <c r="D13382" t="s">
        <v>105</v>
      </c>
      <c r="E13382" t="s">
        <v>78</v>
      </c>
      <c r="F13382" t="s">
        <v>53</v>
      </c>
      <c r="G13382" t="s">
        <v>31</v>
      </c>
      <c r="H13382" t="s">
        <v>32</v>
      </c>
      <c r="I13382">
        <v>0</v>
      </c>
      <c r="J13382">
        <v>0</v>
      </c>
      <c r="K13382">
        <v>189063</v>
      </c>
      <c r="L13382">
        <v>0</v>
      </c>
      <c r="M13382">
        <v>0</v>
      </c>
    </row>
    <row r="13383" spans="1:13" x14ac:dyDescent="0.3">
      <c r="A13383" s="10">
        <v>43465</v>
      </c>
      <c r="B13383" t="s">
        <v>105</v>
      </c>
      <c r="C13383" t="s">
        <v>105</v>
      </c>
      <c r="D13383" t="s">
        <v>105</v>
      </c>
      <c r="E13383" t="s">
        <v>78</v>
      </c>
      <c r="F13383" t="s">
        <v>53</v>
      </c>
      <c r="G13383" t="s">
        <v>33</v>
      </c>
      <c r="H13383" t="s">
        <v>34</v>
      </c>
      <c r="I13383">
        <v>0</v>
      </c>
      <c r="J13383">
        <v>0</v>
      </c>
      <c r="K13383">
        <v>189063</v>
      </c>
      <c r="L13383">
        <v>0</v>
      </c>
      <c r="M13383">
        <v>0</v>
      </c>
    </row>
    <row r="13384" spans="1:13" x14ac:dyDescent="0.3">
      <c r="A13384" s="10">
        <v>43465</v>
      </c>
      <c r="B13384" t="s">
        <v>105</v>
      </c>
      <c r="C13384" t="s">
        <v>105</v>
      </c>
      <c r="D13384" t="s">
        <v>105</v>
      </c>
      <c r="E13384" t="s">
        <v>78</v>
      </c>
      <c r="F13384" t="s">
        <v>53</v>
      </c>
      <c r="G13384" t="s">
        <v>35</v>
      </c>
      <c r="H13384" t="s">
        <v>110</v>
      </c>
      <c r="I13384">
        <v>17943.013681807235</v>
      </c>
      <c r="J13384">
        <v>-17943.013681807235</v>
      </c>
      <c r="K13384">
        <v>189063</v>
      </c>
      <c r="L13384">
        <v>9.4904945345240659</v>
      </c>
      <c r="M13384">
        <v>-9.4904945345240659</v>
      </c>
    </row>
    <row r="13385" spans="1:13" x14ac:dyDescent="0.3">
      <c r="A13385" s="10">
        <v>43465</v>
      </c>
      <c r="B13385" t="s">
        <v>105</v>
      </c>
      <c r="C13385" t="s">
        <v>105</v>
      </c>
      <c r="D13385" t="s">
        <v>105</v>
      </c>
      <c r="E13385" t="s">
        <v>78</v>
      </c>
      <c r="F13385" t="s">
        <v>53</v>
      </c>
      <c r="G13385" t="s">
        <v>36</v>
      </c>
      <c r="H13385" t="s">
        <v>32</v>
      </c>
      <c r="I13385">
        <v>6518.7074879502288</v>
      </c>
      <c r="J13385">
        <v>-6518.7074879502288</v>
      </c>
      <c r="K13385">
        <v>189063</v>
      </c>
      <c r="L13385">
        <v>3.4479022801659918</v>
      </c>
      <c r="M13385">
        <v>-3.4479022801659918</v>
      </c>
    </row>
    <row r="13386" spans="1:13" x14ac:dyDescent="0.3">
      <c r="A13386" s="10">
        <v>43465</v>
      </c>
      <c r="B13386" t="s">
        <v>105</v>
      </c>
      <c r="C13386" t="s">
        <v>105</v>
      </c>
      <c r="D13386" t="s">
        <v>105</v>
      </c>
      <c r="E13386" t="s">
        <v>78</v>
      </c>
      <c r="F13386" t="s">
        <v>53</v>
      </c>
      <c r="G13386" t="s">
        <v>37</v>
      </c>
      <c r="H13386" t="s">
        <v>34</v>
      </c>
      <c r="I13386">
        <v>11424.306193857006</v>
      </c>
      <c r="J13386">
        <v>-11424.306193857006</v>
      </c>
      <c r="K13386">
        <v>189063</v>
      </c>
      <c r="L13386">
        <v>6.0425922543580741</v>
      </c>
      <c r="M13386">
        <v>-6.0425922543580741</v>
      </c>
    </row>
    <row r="13387" spans="1:13" x14ac:dyDescent="0.3">
      <c r="A13387" s="10">
        <v>43465</v>
      </c>
      <c r="B13387" t="s">
        <v>105</v>
      </c>
      <c r="C13387" t="s">
        <v>105</v>
      </c>
      <c r="D13387" t="s">
        <v>105</v>
      </c>
      <c r="E13387" t="s">
        <v>78</v>
      </c>
      <c r="F13387" t="s">
        <v>53</v>
      </c>
      <c r="G13387" t="s">
        <v>38</v>
      </c>
      <c r="H13387" t="s">
        <v>39</v>
      </c>
      <c r="I13387">
        <v>0</v>
      </c>
      <c r="J13387">
        <v>0</v>
      </c>
      <c r="K13387">
        <v>189063</v>
      </c>
      <c r="L13387">
        <v>0</v>
      </c>
      <c r="M13387">
        <v>0</v>
      </c>
    </row>
    <row r="13388" spans="1:13" x14ac:dyDescent="0.3">
      <c r="A13388" s="10">
        <v>43465</v>
      </c>
      <c r="B13388" t="s">
        <v>105</v>
      </c>
      <c r="C13388" t="s">
        <v>105</v>
      </c>
      <c r="D13388" t="s">
        <v>105</v>
      </c>
      <c r="E13388" t="s">
        <v>78</v>
      </c>
      <c r="F13388" t="s">
        <v>53</v>
      </c>
      <c r="G13388" t="s">
        <v>40</v>
      </c>
      <c r="H13388" t="s">
        <v>41</v>
      </c>
      <c r="I13388">
        <v>0</v>
      </c>
      <c r="J13388">
        <v>0</v>
      </c>
      <c r="K13388">
        <v>189063</v>
      </c>
      <c r="L13388">
        <v>0</v>
      </c>
      <c r="M13388">
        <v>0</v>
      </c>
    </row>
    <row r="13389" spans="1:13" x14ac:dyDescent="0.3">
      <c r="A13389" s="10">
        <v>43465</v>
      </c>
      <c r="B13389" t="s">
        <v>105</v>
      </c>
      <c r="C13389" t="s">
        <v>105</v>
      </c>
      <c r="D13389" t="s">
        <v>105</v>
      </c>
      <c r="E13389" t="s">
        <v>78</v>
      </c>
      <c r="F13389" t="s">
        <v>53</v>
      </c>
      <c r="G13389" t="s">
        <v>42</v>
      </c>
      <c r="H13389" t="s">
        <v>43</v>
      </c>
      <c r="I13389">
        <v>0</v>
      </c>
      <c r="J13389">
        <v>0</v>
      </c>
      <c r="K13389">
        <v>189063</v>
      </c>
      <c r="L13389">
        <v>0</v>
      </c>
      <c r="M13389">
        <v>0</v>
      </c>
    </row>
    <row r="13390" spans="1:13" x14ac:dyDescent="0.3">
      <c r="A13390" s="10">
        <v>43465</v>
      </c>
      <c r="B13390" t="s">
        <v>105</v>
      </c>
      <c r="C13390" t="s">
        <v>105</v>
      </c>
      <c r="D13390" t="s">
        <v>105</v>
      </c>
      <c r="E13390" t="s">
        <v>78</v>
      </c>
      <c r="F13390" t="s">
        <v>53</v>
      </c>
      <c r="G13390" t="s">
        <v>44</v>
      </c>
      <c r="H13390" t="s">
        <v>45</v>
      </c>
      <c r="I13390">
        <v>0</v>
      </c>
      <c r="J13390">
        <v>0</v>
      </c>
      <c r="K13390">
        <v>189063</v>
      </c>
      <c r="L13390">
        <v>0</v>
      </c>
      <c r="M13390">
        <v>0</v>
      </c>
    </row>
    <row r="13391" spans="1:13" x14ac:dyDescent="0.3">
      <c r="A13391" s="10">
        <v>43465</v>
      </c>
      <c r="B13391" t="s">
        <v>105</v>
      </c>
      <c r="C13391" t="s">
        <v>105</v>
      </c>
      <c r="D13391" t="s">
        <v>105</v>
      </c>
      <c r="E13391" t="s">
        <v>78</v>
      </c>
      <c r="F13391" t="s">
        <v>53</v>
      </c>
      <c r="G13391" t="s">
        <v>46</v>
      </c>
      <c r="H13391" t="s">
        <v>47</v>
      </c>
      <c r="I13391">
        <v>0</v>
      </c>
      <c r="J13391">
        <v>0</v>
      </c>
      <c r="K13391">
        <v>189063</v>
      </c>
      <c r="L13391">
        <v>0</v>
      </c>
      <c r="M13391">
        <v>0</v>
      </c>
    </row>
    <row r="13392" spans="1:13" x14ac:dyDescent="0.3">
      <c r="A13392" s="10">
        <v>43465</v>
      </c>
      <c r="B13392" t="s">
        <v>105</v>
      </c>
      <c r="C13392" t="s">
        <v>105</v>
      </c>
      <c r="D13392" t="s">
        <v>105</v>
      </c>
      <c r="E13392" t="s">
        <v>78</v>
      </c>
      <c r="F13392" t="s">
        <v>53</v>
      </c>
      <c r="G13392" t="s">
        <v>48</v>
      </c>
      <c r="H13392" t="s">
        <v>96</v>
      </c>
      <c r="I13392">
        <v>0.31681791999999998</v>
      </c>
      <c r="J13392">
        <v>-0.31681791999999998</v>
      </c>
      <c r="K13392">
        <v>189063</v>
      </c>
      <c r="L13392">
        <v>1.6757267154334795E-4</v>
      </c>
      <c r="M13392">
        <v>-1.6757267154334795E-4</v>
      </c>
    </row>
    <row r="13393" spans="1:13" x14ac:dyDescent="0.3">
      <c r="A13393" s="10">
        <v>43465</v>
      </c>
      <c r="B13393" t="s">
        <v>105</v>
      </c>
      <c r="C13393" t="s">
        <v>105</v>
      </c>
      <c r="D13393" t="s">
        <v>105</v>
      </c>
      <c r="E13393" t="s">
        <v>78</v>
      </c>
      <c r="F13393" t="s">
        <v>53</v>
      </c>
      <c r="G13393" t="s">
        <v>49</v>
      </c>
      <c r="H13393" t="s">
        <v>56</v>
      </c>
      <c r="I13393">
        <v>3209.6431993114838</v>
      </c>
      <c r="J13393">
        <v>-3209.6431993114838</v>
      </c>
      <c r="K13393">
        <v>189063</v>
      </c>
      <c r="L13393">
        <v>1.6976580289699643</v>
      </c>
      <c r="M13393">
        <v>-1.6976580289699643</v>
      </c>
    </row>
    <row r="13394" spans="1:13" x14ac:dyDescent="0.3">
      <c r="A13394" s="10">
        <v>43465</v>
      </c>
      <c r="B13394" t="s">
        <v>105</v>
      </c>
      <c r="C13394" t="s">
        <v>105</v>
      </c>
      <c r="D13394" t="s">
        <v>105</v>
      </c>
      <c r="E13394" t="s">
        <v>78</v>
      </c>
      <c r="F13394" t="s">
        <v>53</v>
      </c>
      <c r="G13394" t="s">
        <v>50</v>
      </c>
      <c r="H13394" t="s">
        <v>51</v>
      </c>
      <c r="I13394">
        <v>144.36633367020801</v>
      </c>
      <c r="J13394">
        <v>-144.36633367020801</v>
      </c>
      <c r="K13394">
        <v>189063</v>
      </c>
      <c r="L13394">
        <v>7.635885057901759E-2</v>
      </c>
      <c r="M13394">
        <v>-7.635885057901759E-2</v>
      </c>
    </row>
    <row r="13395" spans="1:13" x14ac:dyDescent="0.3">
      <c r="A13395" s="10">
        <v>43465</v>
      </c>
      <c r="B13395" t="s">
        <v>105</v>
      </c>
      <c r="C13395" t="s">
        <v>105</v>
      </c>
      <c r="D13395" t="s">
        <v>105</v>
      </c>
      <c r="E13395" t="s">
        <v>78</v>
      </c>
      <c r="F13395" t="s">
        <v>53</v>
      </c>
      <c r="G13395" t="s">
        <v>52</v>
      </c>
      <c r="H13395" t="s">
        <v>57</v>
      </c>
      <c r="I13395">
        <v>3065.2768656412759</v>
      </c>
      <c r="J13395">
        <v>-3065.2768656412759</v>
      </c>
      <c r="K13395">
        <v>189063</v>
      </c>
      <c r="L13395">
        <v>1.6212991783909467</v>
      </c>
      <c r="M13395">
        <v>-1.6212991783909467</v>
      </c>
    </row>
    <row r="13396" spans="1:13" x14ac:dyDescent="0.3">
      <c r="A13396" s="10">
        <v>43465</v>
      </c>
      <c r="B13396" t="s">
        <v>105</v>
      </c>
      <c r="C13396" t="s">
        <v>105</v>
      </c>
      <c r="D13396" t="s">
        <v>105</v>
      </c>
      <c r="E13396" t="s">
        <v>78</v>
      </c>
      <c r="F13396" t="s">
        <v>58</v>
      </c>
      <c r="G13396" t="s">
        <v>59</v>
      </c>
      <c r="H13396" t="s">
        <v>60</v>
      </c>
      <c r="I13396">
        <v>133973.81765522948</v>
      </c>
      <c r="J13396">
        <v>133973.81765522948</v>
      </c>
      <c r="K13396">
        <v>189063</v>
      </c>
      <c r="L13396">
        <v>70.861997141285954</v>
      </c>
      <c r="M13396">
        <v>70.861997141285954</v>
      </c>
    </row>
    <row r="13397" spans="1:13" x14ac:dyDescent="0.3">
      <c r="A13397" s="10">
        <v>43465</v>
      </c>
      <c r="B13397" t="s">
        <v>107</v>
      </c>
      <c r="C13397" t="s">
        <v>107</v>
      </c>
      <c r="D13397" t="s">
        <v>107</v>
      </c>
      <c r="E13397" t="s">
        <v>79</v>
      </c>
      <c r="F13397" t="s">
        <v>12</v>
      </c>
      <c r="G13397" t="s">
        <v>13</v>
      </c>
      <c r="H13397" t="s">
        <v>14</v>
      </c>
      <c r="I13397">
        <v>173199.81596077021</v>
      </c>
      <c r="J13397">
        <v>173199.81596077021</v>
      </c>
      <c r="K13397">
        <v>189063</v>
      </c>
      <c r="L13397">
        <v>91.609577739044767</v>
      </c>
      <c r="M13397">
        <v>91.609577739044767</v>
      </c>
    </row>
    <row r="13398" spans="1:13" x14ac:dyDescent="0.3">
      <c r="A13398" s="10">
        <v>43465</v>
      </c>
      <c r="B13398" t="s">
        <v>107</v>
      </c>
      <c r="C13398" t="s">
        <v>107</v>
      </c>
      <c r="D13398" t="s">
        <v>107</v>
      </c>
      <c r="E13398" t="s">
        <v>79</v>
      </c>
      <c r="F13398" t="s">
        <v>12</v>
      </c>
      <c r="G13398" t="s">
        <v>15</v>
      </c>
      <c r="H13398" t="s">
        <v>16</v>
      </c>
      <c r="I13398">
        <v>2798.2029210000001</v>
      </c>
      <c r="J13398">
        <v>2798.2029210000001</v>
      </c>
      <c r="K13398">
        <v>189063</v>
      </c>
      <c r="L13398">
        <v>1.4800373002649909</v>
      </c>
      <c r="M13398">
        <v>1.4800373002649909</v>
      </c>
    </row>
    <row r="13399" spans="1:13" x14ac:dyDescent="0.3">
      <c r="A13399" s="10">
        <v>43465</v>
      </c>
      <c r="B13399" t="s">
        <v>107</v>
      </c>
      <c r="C13399" t="s">
        <v>107</v>
      </c>
      <c r="D13399" t="s">
        <v>107</v>
      </c>
      <c r="E13399" t="s">
        <v>79</v>
      </c>
      <c r="F13399" t="s">
        <v>12</v>
      </c>
      <c r="G13399" t="s">
        <v>17</v>
      </c>
      <c r="H13399" t="s">
        <v>18</v>
      </c>
      <c r="I13399">
        <v>0</v>
      </c>
      <c r="J13399">
        <v>0</v>
      </c>
      <c r="K13399">
        <v>189063</v>
      </c>
      <c r="L13399">
        <v>0</v>
      </c>
      <c r="M13399">
        <v>0</v>
      </c>
    </row>
    <row r="13400" spans="1:13" x14ac:dyDescent="0.3">
      <c r="A13400" s="10">
        <v>43465</v>
      </c>
      <c r="B13400" t="s">
        <v>107</v>
      </c>
      <c r="C13400" t="s">
        <v>107</v>
      </c>
      <c r="D13400" t="s">
        <v>107</v>
      </c>
      <c r="E13400" t="s">
        <v>79</v>
      </c>
      <c r="F13400" t="s">
        <v>12</v>
      </c>
      <c r="G13400" t="s">
        <v>19</v>
      </c>
      <c r="H13400" t="s">
        <v>20</v>
      </c>
      <c r="I13400">
        <v>2798.2029210000001</v>
      </c>
      <c r="J13400">
        <v>2798.2029210000001</v>
      </c>
      <c r="K13400">
        <v>189063</v>
      </c>
      <c r="L13400">
        <v>1.4800373002649909</v>
      </c>
      <c r="M13400">
        <v>1.4800373002649909</v>
      </c>
    </row>
    <row r="13401" spans="1:13" x14ac:dyDescent="0.3">
      <c r="A13401" s="10">
        <v>43465</v>
      </c>
      <c r="B13401" t="s">
        <v>107</v>
      </c>
      <c r="C13401" t="s">
        <v>107</v>
      </c>
      <c r="D13401" t="s">
        <v>107</v>
      </c>
      <c r="E13401" t="s">
        <v>79</v>
      </c>
      <c r="F13401" t="s">
        <v>12</v>
      </c>
      <c r="G13401" t="s">
        <v>21</v>
      </c>
      <c r="H13401" t="s">
        <v>22</v>
      </c>
      <c r="I13401">
        <v>3193.6177699</v>
      </c>
      <c r="J13401">
        <v>3193.6177699</v>
      </c>
      <c r="K13401">
        <v>189063</v>
      </c>
      <c r="L13401">
        <v>1.6891817912018745</v>
      </c>
      <c r="M13401">
        <v>1.6891817912018745</v>
      </c>
    </row>
    <row r="13402" spans="1:13" x14ac:dyDescent="0.3">
      <c r="A13402" s="10">
        <v>43465</v>
      </c>
      <c r="B13402" t="s">
        <v>107</v>
      </c>
      <c r="C13402" t="s">
        <v>107</v>
      </c>
      <c r="D13402" t="s">
        <v>107</v>
      </c>
      <c r="E13402" t="s">
        <v>79</v>
      </c>
      <c r="F13402" t="s">
        <v>12</v>
      </c>
      <c r="G13402" t="s">
        <v>23</v>
      </c>
      <c r="H13402" t="s">
        <v>24</v>
      </c>
      <c r="I13402">
        <v>0</v>
      </c>
      <c r="J13402">
        <v>0</v>
      </c>
      <c r="K13402">
        <v>189063</v>
      </c>
      <c r="L13402">
        <v>0</v>
      </c>
      <c r="M13402">
        <v>0</v>
      </c>
    </row>
    <row r="13403" spans="1:13" x14ac:dyDescent="0.3">
      <c r="A13403" s="10">
        <v>43465</v>
      </c>
      <c r="B13403" t="s">
        <v>107</v>
      </c>
      <c r="C13403" t="s">
        <v>107</v>
      </c>
      <c r="D13403" t="s">
        <v>107</v>
      </c>
      <c r="E13403" t="s">
        <v>79</v>
      </c>
      <c r="F13403" t="s">
        <v>12</v>
      </c>
      <c r="G13403" t="s">
        <v>25</v>
      </c>
      <c r="H13403" t="s">
        <v>26</v>
      </c>
      <c r="I13403">
        <v>975.0569002499999</v>
      </c>
      <c r="J13403">
        <v>975.0569002499999</v>
      </c>
      <c r="K13403">
        <v>189063</v>
      </c>
      <c r="L13403">
        <v>0.51573121142158962</v>
      </c>
      <c r="M13403">
        <v>0.51573121142158962</v>
      </c>
    </row>
    <row r="13404" spans="1:13" x14ac:dyDescent="0.3">
      <c r="A13404" s="10">
        <v>43465</v>
      </c>
      <c r="B13404" t="s">
        <v>107</v>
      </c>
      <c r="C13404" t="s">
        <v>107</v>
      </c>
      <c r="D13404" t="s">
        <v>107</v>
      </c>
      <c r="E13404" t="s">
        <v>79</v>
      </c>
      <c r="F13404" t="s">
        <v>12</v>
      </c>
      <c r="G13404" t="s">
        <v>27</v>
      </c>
      <c r="H13404" t="s">
        <v>28</v>
      </c>
      <c r="I13404">
        <v>2218.5608696500003</v>
      </c>
      <c r="J13404">
        <v>2218.5608696500003</v>
      </c>
      <c r="K13404">
        <v>189063</v>
      </c>
      <c r="L13404">
        <v>1.173450579780285</v>
      </c>
      <c r="M13404">
        <v>1.173450579780285</v>
      </c>
    </row>
    <row r="13405" spans="1:13" x14ac:dyDescent="0.3">
      <c r="A13405" s="10">
        <v>43465</v>
      </c>
      <c r="B13405" t="s">
        <v>107</v>
      </c>
      <c r="C13405" t="s">
        <v>107</v>
      </c>
      <c r="D13405" t="s">
        <v>107</v>
      </c>
      <c r="E13405" t="s">
        <v>79</v>
      </c>
      <c r="F13405" t="s">
        <v>12</v>
      </c>
      <c r="G13405" t="s">
        <v>29</v>
      </c>
      <c r="H13405" t="s">
        <v>30</v>
      </c>
      <c r="I13405">
        <v>10857.661804000001</v>
      </c>
      <c r="J13405">
        <v>10857.661804000001</v>
      </c>
      <c r="K13405">
        <v>189063</v>
      </c>
      <c r="L13405">
        <v>5.7428803118537219</v>
      </c>
      <c r="M13405">
        <v>5.7428803118537219</v>
      </c>
    </row>
    <row r="13406" spans="1:13" x14ac:dyDescent="0.3">
      <c r="A13406" s="10">
        <v>43465</v>
      </c>
      <c r="B13406" t="s">
        <v>107</v>
      </c>
      <c r="C13406" t="s">
        <v>107</v>
      </c>
      <c r="D13406" t="s">
        <v>107</v>
      </c>
      <c r="E13406" t="s">
        <v>79</v>
      </c>
      <c r="F13406" t="s">
        <v>12</v>
      </c>
      <c r="G13406" t="s">
        <v>31</v>
      </c>
      <c r="H13406" t="s">
        <v>32</v>
      </c>
      <c r="I13406">
        <v>4.1142479999999999</v>
      </c>
      <c r="J13406">
        <v>4.1142479999999999</v>
      </c>
      <c r="K13406">
        <v>189063</v>
      </c>
      <c r="L13406">
        <v>2.17612541851129E-3</v>
      </c>
      <c r="M13406">
        <v>2.17612541851129E-3</v>
      </c>
    </row>
    <row r="13407" spans="1:13" x14ac:dyDescent="0.3">
      <c r="A13407" s="10">
        <v>43465</v>
      </c>
      <c r="B13407" t="s">
        <v>107</v>
      </c>
      <c r="C13407" t="s">
        <v>107</v>
      </c>
      <c r="D13407" t="s">
        <v>107</v>
      </c>
      <c r="E13407" t="s">
        <v>79</v>
      </c>
      <c r="F13407" t="s">
        <v>12</v>
      </c>
      <c r="G13407" t="s">
        <v>33</v>
      </c>
      <c r="H13407" t="s">
        <v>34</v>
      </c>
      <c r="I13407">
        <v>10853.547556000001</v>
      </c>
      <c r="J13407">
        <v>10853.547556000001</v>
      </c>
      <c r="K13407">
        <v>189063</v>
      </c>
      <c r="L13407">
        <v>5.7407041864352104</v>
      </c>
      <c r="M13407">
        <v>5.7407041864352104</v>
      </c>
    </row>
    <row r="13408" spans="1:13" x14ac:dyDescent="0.3">
      <c r="A13408" s="10">
        <v>43465</v>
      </c>
      <c r="B13408" t="s">
        <v>107</v>
      </c>
      <c r="C13408" t="s">
        <v>107</v>
      </c>
      <c r="D13408" t="s">
        <v>107</v>
      </c>
      <c r="E13408" t="s">
        <v>79</v>
      </c>
      <c r="F13408" t="s">
        <v>12</v>
      </c>
      <c r="G13408" t="s">
        <v>35</v>
      </c>
      <c r="H13408" t="s">
        <v>110</v>
      </c>
      <c r="I13408">
        <v>75346.88490549002</v>
      </c>
      <c r="J13408">
        <v>75346.88490549002</v>
      </c>
      <c r="K13408">
        <v>189063</v>
      </c>
      <c r="L13408">
        <v>39.852792405436297</v>
      </c>
      <c r="M13408">
        <v>39.852792405436297</v>
      </c>
    </row>
    <row r="13409" spans="1:13" x14ac:dyDescent="0.3">
      <c r="A13409" s="10">
        <v>43465</v>
      </c>
      <c r="B13409" t="s">
        <v>107</v>
      </c>
      <c r="C13409" t="s">
        <v>107</v>
      </c>
      <c r="D13409" t="s">
        <v>107</v>
      </c>
      <c r="E13409" t="s">
        <v>79</v>
      </c>
      <c r="F13409" t="s">
        <v>12</v>
      </c>
      <c r="G13409" t="s">
        <v>36</v>
      </c>
      <c r="H13409" t="s">
        <v>32</v>
      </c>
      <c r="I13409">
        <v>906.6761967591749</v>
      </c>
      <c r="J13409">
        <v>906.6761967591749</v>
      </c>
      <c r="K13409">
        <v>189063</v>
      </c>
      <c r="L13409">
        <v>0.47956300109443672</v>
      </c>
      <c r="M13409">
        <v>0.47956300109443672</v>
      </c>
    </row>
    <row r="13410" spans="1:13" x14ac:dyDescent="0.3">
      <c r="A13410" s="10">
        <v>43465</v>
      </c>
      <c r="B13410" t="s">
        <v>107</v>
      </c>
      <c r="C13410" t="s">
        <v>107</v>
      </c>
      <c r="D13410" t="s">
        <v>107</v>
      </c>
      <c r="E13410" t="s">
        <v>79</v>
      </c>
      <c r="F13410" t="s">
        <v>12</v>
      </c>
      <c r="G13410" t="s">
        <v>37</v>
      </c>
      <c r="H13410" t="s">
        <v>34</v>
      </c>
      <c r="I13410">
        <v>74440.208708730846</v>
      </c>
      <c r="J13410">
        <v>74440.208708730846</v>
      </c>
      <c r="K13410">
        <v>189063</v>
      </c>
      <c r="L13410">
        <v>39.373229404341856</v>
      </c>
      <c r="M13410">
        <v>39.373229404341856</v>
      </c>
    </row>
    <row r="13411" spans="1:13" x14ac:dyDescent="0.3">
      <c r="A13411" s="10">
        <v>43465</v>
      </c>
      <c r="B13411" t="s">
        <v>107</v>
      </c>
      <c r="C13411" t="s">
        <v>107</v>
      </c>
      <c r="D13411" t="s">
        <v>107</v>
      </c>
      <c r="E13411" t="s">
        <v>79</v>
      </c>
      <c r="F13411" t="s">
        <v>12</v>
      </c>
      <c r="G13411" t="s">
        <v>38</v>
      </c>
      <c r="H13411" t="s">
        <v>39</v>
      </c>
      <c r="I13411">
        <v>50580.855133870158</v>
      </c>
      <c r="J13411">
        <v>50580.855133870158</v>
      </c>
      <c r="K13411">
        <v>189063</v>
      </c>
      <c r="L13411">
        <v>26.753439400554395</v>
      </c>
      <c r="M13411">
        <v>26.753439400554395</v>
      </c>
    </row>
    <row r="13412" spans="1:13" x14ac:dyDescent="0.3">
      <c r="A13412" s="10">
        <v>43465</v>
      </c>
      <c r="B13412" t="s">
        <v>107</v>
      </c>
      <c r="C13412" t="s">
        <v>107</v>
      </c>
      <c r="D13412" t="s">
        <v>107</v>
      </c>
      <c r="E13412" t="s">
        <v>79</v>
      </c>
      <c r="F13412" t="s">
        <v>12</v>
      </c>
      <c r="G13412" t="s">
        <v>40</v>
      </c>
      <c r="H13412" t="s">
        <v>41</v>
      </c>
      <c r="I13412">
        <v>2.2139004799999999</v>
      </c>
      <c r="J13412">
        <v>2.2139004799999999</v>
      </c>
      <c r="K13412">
        <v>189063</v>
      </c>
      <c r="L13412">
        <v>1.1709855868149771E-3</v>
      </c>
      <c r="M13412">
        <v>1.1709855868149771E-3</v>
      </c>
    </row>
    <row r="13413" spans="1:13" x14ac:dyDescent="0.3">
      <c r="A13413" s="10">
        <v>43465</v>
      </c>
      <c r="B13413" t="s">
        <v>107</v>
      </c>
      <c r="C13413" t="s">
        <v>107</v>
      </c>
      <c r="D13413" t="s">
        <v>107</v>
      </c>
      <c r="E13413" t="s">
        <v>79</v>
      </c>
      <c r="F13413" t="s">
        <v>12</v>
      </c>
      <c r="G13413" t="s">
        <v>42</v>
      </c>
      <c r="H13413" t="s">
        <v>43</v>
      </c>
      <c r="I13413">
        <v>2.2139004799999999</v>
      </c>
      <c r="J13413">
        <v>2.2139004799999999</v>
      </c>
      <c r="K13413">
        <v>189063</v>
      </c>
      <c r="L13413">
        <v>1.1709855868149771E-3</v>
      </c>
      <c r="M13413">
        <v>1.1709855868149771E-3</v>
      </c>
    </row>
    <row r="13414" spans="1:13" x14ac:dyDescent="0.3">
      <c r="A13414" s="10">
        <v>43465</v>
      </c>
      <c r="B13414" t="s">
        <v>107</v>
      </c>
      <c r="C13414" t="s">
        <v>107</v>
      </c>
      <c r="D13414" t="s">
        <v>107</v>
      </c>
      <c r="E13414" t="s">
        <v>79</v>
      </c>
      <c r="F13414" t="s">
        <v>12</v>
      </c>
      <c r="G13414" t="s">
        <v>44</v>
      </c>
      <c r="H13414" t="s">
        <v>45</v>
      </c>
      <c r="I13414">
        <v>0</v>
      </c>
      <c r="J13414">
        <v>0</v>
      </c>
      <c r="K13414">
        <v>189063</v>
      </c>
      <c r="L13414">
        <v>0</v>
      </c>
      <c r="M13414">
        <v>0</v>
      </c>
    </row>
    <row r="13415" spans="1:13" x14ac:dyDescent="0.3">
      <c r="A13415" s="10">
        <v>43465</v>
      </c>
      <c r="B13415" t="s">
        <v>107</v>
      </c>
      <c r="C13415" t="s">
        <v>107</v>
      </c>
      <c r="D13415" t="s">
        <v>107</v>
      </c>
      <c r="E13415" t="s">
        <v>79</v>
      </c>
      <c r="F13415" t="s">
        <v>12</v>
      </c>
      <c r="G13415" t="s">
        <v>46</v>
      </c>
      <c r="H13415" t="s">
        <v>47</v>
      </c>
      <c r="I13415">
        <v>0</v>
      </c>
      <c r="J13415">
        <v>0</v>
      </c>
      <c r="K13415">
        <v>189063</v>
      </c>
      <c r="L13415">
        <v>0</v>
      </c>
      <c r="M13415">
        <v>0</v>
      </c>
    </row>
    <row r="13416" spans="1:13" x14ac:dyDescent="0.3">
      <c r="A13416" s="10">
        <v>43465</v>
      </c>
      <c r="B13416" t="s">
        <v>107</v>
      </c>
      <c r="C13416" t="s">
        <v>107</v>
      </c>
      <c r="D13416" t="s">
        <v>107</v>
      </c>
      <c r="E13416" t="s">
        <v>79</v>
      </c>
      <c r="F13416" t="s">
        <v>12</v>
      </c>
      <c r="G13416" t="s">
        <v>48</v>
      </c>
      <c r="H13416" t="s">
        <v>96</v>
      </c>
      <c r="I13416">
        <v>0</v>
      </c>
      <c r="J13416">
        <v>0</v>
      </c>
      <c r="K13416">
        <v>189063</v>
      </c>
      <c r="L13416">
        <v>0</v>
      </c>
      <c r="M13416">
        <v>0</v>
      </c>
    </row>
    <row r="13417" spans="1:13" x14ac:dyDescent="0.3">
      <c r="A13417" s="10">
        <v>43465</v>
      </c>
      <c r="B13417" t="s">
        <v>107</v>
      </c>
      <c r="C13417" t="s">
        <v>107</v>
      </c>
      <c r="D13417" t="s">
        <v>107</v>
      </c>
      <c r="E13417" t="s">
        <v>79</v>
      </c>
      <c r="F13417" t="s">
        <v>12</v>
      </c>
      <c r="G13417" t="s">
        <v>49</v>
      </c>
      <c r="H13417" t="s">
        <v>104</v>
      </c>
      <c r="I13417">
        <v>30420.379526030003</v>
      </c>
      <c r="J13417">
        <v>30420.379526030003</v>
      </c>
      <c r="K13417">
        <v>189063</v>
      </c>
      <c r="L13417">
        <v>16.090075544146661</v>
      </c>
      <c r="M13417">
        <v>16.090075544146661</v>
      </c>
    </row>
    <row r="13418" spans="1:13" x14ac:dyDescent="0.3">
      <c r="A13418" s="10">
        <v>43465</v>
      </c>
      <c r="B13418" t="s">
        <v>107</v>
      </c>
      <c r="C13418" t="s">
        <v>107</v>
      </c>
      <c r="D13418" t="s">
        <v>107</v>
      </c>
      <c r="E13418" t="s">
        <v>79</v>
      </c>
      <c r="F13418" t="s">
        <v>12</v>
      </c>
      <c r="G13418" t="s">
        <v>50</v>
      </c>
      <c r="H13418" t="s">
        <v>51</v>
      </c>
      <c r="I13418">
        <v>29032.815151330004</v>
      </c>
      <c r="J13418">
        <v>29032.815151330004</v>
      </c>
      <c r="K13418">
        <v>189063</v>
      </c>
      <c r="L13418">
        <v>15.356159138133851</v>
      </c>
      <c r="M13418">
        <v>15.356159138133851</v>
      </c>
    </row>
    <row r="13419" spans="1:13" x14ac:dyDescent="0.3">
      <c r="A13419" s="10">
        <v>43465</v>
      </c>
      <c r="B13419" t="s">
        <v>107</v>
      </c>
      <c r="C13419" t="s">
        <v>107</v>
      </c>
      <c r="D13419" t="s">
        <v>107</v>
      </c>
      <c r="E13419" t="s">
        <v>79</v>
      </c>
      <c r="F13419" t="s">
        <v>12</v>
      </c>
      <c r="G13419" t="s">
        <v>52</v>
      </c>
      <c r="H13419" t="s">
        <v>106</v>
      </c>
      <c r="I13419">
        <v>1387.5643746999999</v>
      </c>
      <c r="J13419">
        <v>1387.5643746999999</v>
      </c>
      <c r="K13419">
        <v>189063</v>
      </c>
      <c r="L13419">
        <v>0.7339164060128105</v>
      </c>
      <c r="M13419">
        <v>0.7339164060128105</v>
      </c>
    </row>
    <row r="13420" spans="1:13" x14ac:dyDescent="0.3">
      <c r="A13420" s="10">
        <v>43465</v>
      </c>
      <c r="B13420" t="s">
        <v>107</v>
      </c>
      <c r="C13420" t="s">
        <v>107</v>
      </c>
      <c r="D13420" t="s">
        <v>107</v>
      </c>
      <c r="E13420" t="s">
        <v>79</v>
      </c>
      <c r="F13420" t="s">
        <v>53</v>
      </c>
      <c r="G13420" t="s">
        <v>54</v>
      </c>
      <c r="H13420" t="s">
        <v>55</v>
      </c>
      <c r="I13420">
        <v>113432.91069962</v>
      </c>
      <c r="J13420">
        <v>-113432.91069962</v>
      </c>
      <c r="K13420">
        <v>189063</v>
      </c>
      <c r="L13420">
        <v>59.997413930605134</v>
      </c>
      <c r="M13420">
        <v>-59.997413930605134</v>
      </c>
    </row>
    <row r="13421" spans="1:13" x14ac:dyDescent="0.3">
      <c r="A13421" s="10">
        <v>43465</v>
      </c>
      <c r="B13421" t="s">
        <v>107</v>
      </c>
      <c r="C13421" t="s">
        <v>107</v>
      </c>
      <c r="D13421" t="s">
        <v>107</v>
      </c>
      <c r="E13421" t="s">
        <v>79</v>
      </c>
      <c r="F13421" t="s">
        <v>53</v>
      </c>
      <c r="G13421" t="s">
        <v>15</v>
      </c>
      <c r="H13421" t="s">
        <v>16</v>
      </c>
      <c r="I13421">
        <v>1.97617832</v>
      </c>
      <c r="J13421">
        <v>-1.97617832</v>
      </c>
      <c r="K13421">
        <v>189063</v>
      </c>
      <c r="L13421">
        <v>1.0452485785161561E-3</v>
      </c>
      <c r="M13421">
        <v>-1.0452485785161561E-3</v>
      </c>
    </row>
    <row r="13422" spans="1:13" x14ac:dyDescent="0.3">
      <c r="A13422" s="10">
        <v>43465</v>
      </c>
      <c r="B13422" t="s">
        <v>107</v>
      </c>
      <c r="C13422" t="s">
        <v>107</v>
      </c>
      <c r="D13422" t="s">
        <v>107</v>
      </c>
      <c r="E13422" t="s">
        <v>79</v>
      </c>
      <c r="F13422" t="s">
        <v>53</v>
      </c>
      <c r="G13422" t="s">
        <v>17</v>
      </c>
      <c r="H13422" t="s">
        <v>18</v>
      </c>
      <c r="I13422">
        <v>0</v>
      </c>
      <c r="J13422">
        <v>0</v>
      </c>
      <c r="K13422">
        <v>189063</v>
      </c>
      <c r="L13422">
        <v>0</v>
      </c>
      <c r="M13422">
        <v>0</v>
      </c>
    </row>
    <row r="13423" spans="1:13" x14ac:dyDescent="0.3">
      <c r="A13423" s="10">
        <v>43465</v>
      </c>
      <c r="B13423" t="s">
        <v>107</v>
      </c>
      <c r="C13423" t="s">
        <v>107</v>
      </c>
      <c r="D13423" t="s">
        <v>107</v>
      </c>
      <c r="E13423" t="s">
        <v>79</v>
      </c>
      <c r="F13423" t="s">
        <v>53</v>
      </c>
      <c r="G13423" t="s">
        <v>19</v>
      </c>
      <c r="H13423" t="s">
        <v>20</v>
      </c>
      <c r="I13423">
        <v>1.97617832</v>
      </c>
      <c r="J13423">
        <v>-1.97617832</v>
      </c>
      <c r="K13423">
        <v>189063</v>
      </c>
      <c r="L13423">
        <v>1.0452485785161561E-3</v>
      </c>
      <c r="M13423">
        <v>-1.0452485785161561E-3</v>
      </c>
    </row>
    <row r="13424" spans="1:13" x14ac:dyDescent="0.3">
      <c r="A13424" s="10">
        <v>43465</v>
      </c>
      <c r="B13424" t="s">
        <v>107</v>
      </c>
      <c r="C13424" t="s">
        <v>107</v>
      </c>
      <c r="D13424" t="s">
        <v>107</v>
      </c>
      <c r="E13424" t="s">
        <v>79</v>
      </c>
      <c r="F13424" t="s">
        <v>53</v>
      </c>
      <c r="G13424" t="s">
        <v>21</v>
      </c>
      <c r="H13424" t="s">
        <v>22</v>
      </c>
      <c r="I13424">
        <v>47870.136477399996</v>
      </c>
      <c r="J13424">
        <v>-47870.136477399996</v>
      </c>
      <c r="K13424">
        <v>189063</v>
      </c>
      <c r="L13424">
        <v>25.319674646757957</v>
      </c>
      <c r="M13424">
        <v>-25.319674646757957</v>
      </c>
    </row>
    <row r="13425" spans="1:13" x14ac:dyDescent="0.3">
      <c r="A13425" s="10">
        <v>43465</v>
      </c>
      <c r="B13425" t="s">
        <v>107</v>
      </c>
      <c r="C13425" t="s">
        <v>107</v>
      </c>
      <c r="D13425" t="s">
        <v>107</v>
      </c>
      <c r="E13425" t="s">
        <v>79</v>
      </c>
      <c r="F13425" t="s">
        <v>53</v>
      </c>
      <c r="G13425" t="s">
        <v>23</v>
      </c>
      <c r="H13425" t="s">
        <v>24</v>
      </c>
      <c r="I13425">
        <v>13863.210699559255</v>
      </c>
      <c r="J13425">
        <v>-13863.210699559255</v>
      </c>
      <c r="K13425">
        <v>189063</v>
      </c>
      <c r="L13425">
        <v>7.33258792019552</v>
      </c>
      <c r="M13425">
        <v>-7.33258792019552</v>
      </c>
    </row>
    <row r="13426" spans="1:13" x14ac:dyDescent="0.3">
      <c r="A13426" s="10">
        <v>43465</v>
      </c>
      <c r="B13426" t="s">
        <v>107</v>
      </c>
      <c r="C13426" t="s">
        <v>107</v>
      </c>
      <c r="D13426" t="s">
        <v>107</v>
      </c>
      <c r="E13426" t="s">
        <v>79</v>
      </c>
      <c r="F13426" t="s">
        <v>53</v>
      </c>
      <c r="G13426" t="s">
        <v>25</v>
      </c>
      <c r="H13426" t="s">
        <v>26</v>
      </c>
      <c r="I13426">
        <v>8928.3117188307442</v>
      </c>
      <c r="J13426">
        <v>-8928.3117188307442</v>
      </c>
      <c r="K13426">
        <v>189063</v>
      </c>
      <c r="L13426">
        <v>4.7224003209674787</v>
      </c>
      <c r="M13426">
        <v>-4.7224003209674787</v>
      </c>
    </row>
    <row r="13427" spans="1:13" x14ac:dyDescent="0.3">
      <c r="A13427" s="10">
        <v>43465</v>
      </c>
      <c r="B13427" t="s">
        <v>107</v>
      </c>
      <c r="C13427" t="s">
        <v>107</v>
      </c>
      <c r="D13427" t="s">
        <v>107</v>
      </c>
      <c r="E13427" t="s">
        <v>79</v>
      </c>
      <c r="F13427" t="s">
        <v>53</v>
      </c>
      <c r="G13427" t="s">
        <v>27</v>
      </c>
      <c r="H13427" t="s">
        <v>28</v>
      </c>
      <c r="I13427">
        <v>25078.61405901</v>
      </c>
      <c r="J13427">
        <v>-25078.61405901</v>
      </c>
      <c r="K13427">
        <v>189063</v>
      </c>
      <c r="L13427">
        <v>13.264686405594961</v>
      </c>
      <c r="M13427">
        <v>-13.264686405594961</v>
      </c>
    </row>
    <row r="13428" spans="1:13" x14ac:dyDescent="0.3">
      <c r="A13428" s="10">
        <v>43465</v>
      </c>
      <c r="B13428" t="s">
        <v>107</v>
      </c>
      <c r="C13428" t="s">
        <v>107</v>
      </c>
      <c r="D13428" t="s">
        <v>107</v>
      </c>
      <c r="E13428" t="s">
        <v>79</v>
      </c>
      <c r="F13428" t="s">
        <v>53</v>
      </c>
      <c r="G13428" t="s">
        <v>29</v>
      </c>
      <c r="H13428" t="s">
        <v>30</v>
      </c>
      <c r="I13428">
        <v>26614.792761910001</v>
      </c>
      <c r="J13428">
        <v>-26614.792761910001</v>
      </c>
      <c r="K13428">
        <v>189063</v>
      </c>
      <c r="L13428">
        <v>14.077208529384386</v>
      </c>
      <c r="M13428">
        <v>-14.077208529384386</v>
      </c>
    </row>
    <row r="13429" spans="1:13" x14ac:dyDescent="0.3">
      <c r="A13429" s="10">
        <v>43465</v>
      </c>
      <c r="B13429" t="s">
        <v>107</v>
      </c>
      <c r="C13429" t="s">
        <v>107</v>
      </c>
      <c r="D13429" t="s">
        <v>107</v>
      </c>
      <c r="E13429" t="s">
        <v>79</v>
      </c>
      <c r="F13429" t="s">
        <v>53</v>
      </c>
      <c r="G13429" t="s">
        <v>31</v>
      </c>
      <c r="H13429" t="s">
        <v>32</v>
      </c>
      <c r="I13429">
        <v>0</v>
      </c>
      <c r="J13429">
        <v>0</v>
      </c>
      <c r="K13429">
        <v>189063</v>
      </c>
      <c r="L13429">
        <v>0</v>
      </c>
      <c r="M13429">
        <v>0</v>
      </c>
    </row>
    <row r="13430" spans="1:13" x14ac:dyDescent="0.3">
      <c r="A13430" s="10">
        <v>43465</v>
      </c>
      <c r="B13430" t="s">
        <v>107</v>
      </c>
      <c r="C13430" t="s">
        <v>107</v>
      </c>
      <c r="D13430" t="s">
        <v>107</v>
      </c>
      <c r="E13430" t="s">
        <v>79</v>
      </c>
      <c r="F13430" t="s">
        <v>53</v>
      </c>
      <c r="G13430" t="s">
        <v>33</v>
      </c>
      <c r="H13430" t="s">
        <v>34</v>
      </c>
      <c r="I13430">
        <v>26614.792761910001</v>
      </c>
      <c r="J13430">
        <v>-26614.792761910001</v>
      </c>
      <c r="K13430">
        <v>189063</v>
      </c>
      <c r="L13430">
        <v>14.077208529384386</v>
      </c>
      <c r="M13430">
        <v>-14.077208529384386</v>
      </c>
    </row>
    <row r="13431" spans="1:13" x14ac:dyDescent="0.3">
      <c r="A13431" s="10">
        <v>43465</v>
      </c>
      <c r="B13431" t="s">
        <v>107</v>
      </c>
      <c r="C13431" t="s">
        <v>107</v>
      </c>
      <c r="D13431" t="s">
        <v>107</v>
      </c>
      <c r="E13431" t="s">
        <v>79</v>
      </c>
      <c r="F13431" t="s">
        <v>53</v>
      </c>
      <c r="G13431" t="s">
        <v>35</v>
      </c>
      <c r="H13431" t="s">
        <v>110</v>
      </c>
      <c r="I13431">
        <v>2620.9287780000004</v>
      </c>
      <c r="J13431">
        <v>-2620.9287780000004</v>
      </c>
      <c r="K13431">
        <v>189063</v>
      </c>
      <c r="L13431">
        <v>1.3862727122705132</v>
      </c>
      <c r="M13431">
        <v>-1.3862727122705132</v>
      </c>
    </row>
    <row r="13432" spans="1:13" x14ac:dyDescent="0.3">
      <c r="A13432" s="10">
        <v>43465</v>
      </c>
      <c r="B13432" t="s">
        <v>107</v>
      </c>
      <c r="C13432" t="s">
        <v>107</v>
      </c>
      <c r="D13432" t="s">
        <v>107</v>
      </c>
      <c r="E13432" t="s">
        <v>79</v>
      </c>
      <c r="F13432" t="s">
        <v>53</v>
      </c>
      <c r="G13432" t="s">
        <v>36</v>
      </c>
      <c r="H13432" t="s">
        <v>32</v>
      </c>
      <c r="I13432">
        <v>124.26595</v>
      </c>
      <c r="J13432">
        <v>-124.26595</v>
      </c>
      <c r="K13432">
        <v>189063</v>
      </c>
      <c r="L13432">
        <v>6.5727270803911927E-2</v>
      </c>
      <c r="M13432">
        <v>-6.5727270803911927E-2</v>
      </c>
    </row>
    <row r="13433" spans="1:13" x14ac:dyDescent="0.3">
      <c r="A13433" s="10">
        <v>43465</v>
      </c>
      <c r="B13433" t="s">
        <v>107</v>
      </c>
      <c r="C13433" t="s">
        <v>107</v>
      </c>
      <c r="D13433" t="s">
        <v>107</v>
      </c>
      <c r="E13433" t="s">
        <v>79</v>
      </c>
      <c r="F13433" t="s">
        <v>53</v>
      </c>
      <c r="G13433" t="s">
        <v>37</v>
      </c>
      <c r="H13433" t="s">
        <v>34</v>
      </c>
      <c r="I13433">
        <v>2496.6628280000004</v>
      </c>
      <c r="J13433">
        <v>-2496.6628280000004</v>
      </c>
      <c r="K13433">
        <v>189063</v>
      </c>
      <c r="L13433">
        <v>1.3205454414666014</v>
      </c>
      <c r="M13433">
        <v>-1.3205454414666014</v>
      </c>
    </row>
    <row r="13434" spans="1:13" x14ac:dyDescent="0.3">
      <c r="A13434" s="10">
        <v>43465</v>
      </c>
      <c r="B13434" t="s">
        <v>107</v>
      </c>
      <c r="C13434" t="s">
        <v>107</v>
      </c>
      <c r="D13434" t="s">
        <v>107</v>
      </c>
      <c r="E13434" t="s">
        <v>79</v>
      </c>
      <c r="F13434" t="s">
        <v>53</v>
      </c>
      <c r="G13434" t="s">
        <v>38</v>
      </c>
      <c r="H13434" t="s">
        <v>39</v>
      </c>
      <c r="I13434">
        <v>4279.8624058000005</v>
      </c>
      <c r="J13434">
        <v>-4279.8624058000005</v>
      </c>
      <c r="K13434">
        <v>189063</v>
      </c>
      <c r="L13434">
        <v>2.2637228890898804</v>
      </c>
      <c r="M13434">
        <v>-2.2637228890898804</v>
      </c>
    </row>
    <row r="13435" spans="1:13" x14ac:dyDescent="0.3">
      <c r="A13435" s="10">
        <v>43465</v>
      </c>
      <c r="B13435" t="s">
        <v>107</v>
      </c>
      <c r="C13435" t="s">
        <v>107</v>
      </c>
      <c r="D13435" t="s">
        <v>107</v>
      </c>
      <c r="E13435" t="s">
        <v>79</v>
      </c>
      <c r="F13435" t="s">
        <v>53</v>
      </c>
      <c r="G13435" t="s">
        <v>40</v>
      </c>
      <c r="H13435" t="s">
        <v>41</v>
      </c>
      <c r="I13435">
        <v>270.88495341999993</v>
      </c>
      <c r="J13435">
        <v>-270.88495341999993</v>
      </c>
      <c r="K13435">
        <v>189063</v>
      </c>
      <c r="L13435">
        <v>0.14327761297556896</v>
      </c>
      <c r="M13435">
        <v>-0.14327761297556896</v>
      </c>
    </row>
    <row r="13436" spans="1:13" x14ac:dyDescent="0.3">
      <c r="A13436" s="10">
        <v>43465</v>
      </c>
      <c r="B13436" t="s">
        <v>107</v>
      </c>
      <c r="C13436" t="s">
        <v>107</v>
      </c>
      <c r="D13436" t="s">
        <v>107</v>
      </c>
      <c r="E13436" t="s">
        <v>79</v>
      </c>
      <c r="F13436" t="s">
        <v>53</v>
      </c>
      <c r="G13436" t="s">
        <v>42</v>
      </c>
      <c r="H13436" t="s">
        <v>43</v>
      </c>
      <c r="I13436">
        <v>270.88495341999993</v>
      </c>
      <c r="J13436">
        <v>-270.88495341999993</v>
      </c>
      <c r="K13436">
        <v>189063</v>
      </c>
      <c r="L13436">
        <v>0.14327761297556896</v>
      </c>
      <c r="M13436">
        <v>-0.14327761297556896</v>
      </c>
    </row>
    <row r="13437" spans="1:13" x14ac:dyDescent="0.3">
      <c r="A13437" s="10">
        <v>43465</v>
      </c>
      <c r="B13437" t="s">
        <v>107</v>
      </c>
      <c r="C13437" t="s">
        <v>107</v>
      </c>
      <c r="D13437" t="s">
        <v>107</v>
      </c>
      <c r="E13437" t="s">
        <v>79</v>
      </c>
      <c r="F13437" t="s">
        <v>53</v>
      </c>
      <c r="G13437" t="s">
        <v>44</v>
      </c>
      <c r="H13437" t="s">
        <v>45</v>
      </c>
      <c r="I13437">
        <v>0</v>
      </c>
      <c r="J13437">
        <v>0</v>
      </c>
      <c r="K13437">
        <v>189063</v>
      </c>
      <c r="L13437">
        <v>0</v>
      </c>
      <c r="M13437">
        <v>0</v>
      </c>
    </row>
    <row r="13438" spans="1:13" x14ac:dyDescent="0.3">
      <c r="A13438" s="10">
        <v>43465</v>
      </c>
      <c r="B13438" t="s">
        <v>107</v>
      </c>
      <c r="C13438" t="s">
        <v>107</v>
      </c>
      <c r="D13438" t="s">
        <v>107</v>
      </c>
      <c r="E13438" t="s">
        <v>79</v>
      </c>
      <c r="F13438" t="s">
        <v>53</v>
      </c>
      <c r="G13438" t="s">
        <v>46</v>
      </c>
      <c r="H13438" t="s">
        <v>47</v>
      </c>
      <c r="I13438">
        <v>0</v>
      </c>
      <c r="J13438">
        <v>0</v>
      </c>
      <c r="K13438">
        <v>189063</v>
      </c>
      <c r="L13438">
        <v>0</v>
      </c>
      <c r="M13438">
        <v>0</v>
      </c>
    </row>
    <row r="13439" spans="1:13" x14ac:dyDescent="0.3">
      <c r="A13439" s="10">
        <v>43465</v>
      </c>
      <c r="B13439" t="s">
        <v>107</v>
      </c>
      <c r="C13439" t="s">
        <v>107</v>
      </c>
      <c r="D13439" t="s">
        <v>107</v>
      </c>
      <c r="E13439" t="s">
        <v>79</v>
      </c>
      <c r="F13439" t="s">
        <v>53</v>
      </c>
      <c r="G13439" t="s">
        <v>48</v>
      </c>
      <c r="H13439" t="s">
        <v>96</v>
      </c>
      <c r="I13439">
        <v>13.01743948</v>
      </c>
      <c r="J13439">
        <v>-13.01743948</v>
      </c>
      <c r="K13439">
        <v>189063</v>
      </c>
      <c r="L13439">
        <v>6.8852390367232091E-3</v>
      </c>
      <c r="M13439">
        <v>-6.8852390367232091E-3</v>
      </c>
    </row>
    <row r="13440" spans="1:13" x14ac:dyDescent="0.3">
      <c r="A13440" s="10">
        <v>43465</v>
      </c>
      <c r="B13440" t="s">
        <v>107</v>
      </c>
      <c r="C13440" t="s">
        <v>107</v>
      </c>
      <c r="D13440" t="s">
        <v>107</v>
      </c>
      <c r="E13440" t="s">
        <v>79</v>
      </c>
      <c r="F13440" t="s">
        <v>53</v>
      </c>
      <c r="G13440" t="s">
        <v>49</v>
      </c>
      <c r="H13440" t="s">
        <v>56</v>
      </c>
      <c r="I13440">
        <v>31761.311705290005</v>
      </c>
      <c r="J13440">
        <v>-31761.311705290005</v>
      </c>
      <c r="K13440">
        <v>189063</v>
      </c>
      <c r="L13440">
        <v>16.7993270525116</v>
      </c>
      <c r="M13440">
        <v>-16.7993270525116</v>
      </c>
    </row>
    <row r="13441" spans="1:13" x14ac:dyDescent="0.3">
      <c r="A13441" s="10">
        <v>43465</v>
      </c>
      <c r="B13441" t="s">
        <v>107</v>
      </c>
      <c r="C13441" t="s">
        <v>107</v>
      </c>
      <c r="D13441" t="s">
        <v>107</v>
      </c>
      <c r="E13441" t="s">
        <v>79</v>
      </c>
      <c r="F13441" t="s">
        <v>53</v>
      </c>
      <c r="G13441" t="s">
        <v>50</v>
      </c>
      <c r="H13441" t="s">
        <v>51</v>
      </c>
      <c r="I13441">
        <v>12467.831311750002</v>
      </c>
      <c r="J13441">
        <v>-12467.831311750002</v>
      </c>
      <c r="K13441">
        <v>189063</v>
      </c>
      <c r="L13441">
        <v>6.5945379644615834</v>
      </c>
      <c r="M13441">
        <v>-6.5945379644615834</v>
      </c>
    </row>
    <row r="13442" spans="1:13" x14ac:dyDescent="0.3">
      <c r="A13442" s="10">
        <v>43465</v>
      </c>
      <c r="B13442" t="s">
        <v>107</v>
      </c>
      <c r="C13442" t="s">
        <v>107</v>
      </c>
      <c r="D13442" t="s">
        <v>107</v>
      </c>
      <c r="E13442" t="s">
        <v>79</v>
      </c>
      <c r="F13442" t="s">
        <v>53</v>
      </c>
      <c r="G13442" t="s">
        <v>52</v>
      </c>
      <c r="H13442" t="s">
        <v>57</v>
      </c>
      <c r="I13442">
        <v>19293.480393540001</v>
      </c>
      <c r="J13442">
        <v>-19293.480393540001</v>
      </c>
      <c r="K13442">
        <v>189063</v>
      </c>
      <c r="L13442">
        <v>10.204789088050017</v>
      </c>
      <c r="M13442">
        <v>-10.204789088050017</v>
      </c>
    </row>
    <row r="13443" spans="1:13" x14ac:dyDescent="0.3">
      <c r="A13443" s="10">
        <v>43465</v>
      </c>
      <c r="B13443" t="s">
        <v>107</v>
      </c>
      <c r="C13443" t="s">
        <v>107</v>
      </c>
      <c r="D13443" t="s">
        <v>107</v>
      </c>
      <c r="E13443" t="s">
        <v>79</v>
      </c>
      <c r="F13443" t="s">
        <v>58</v>
      </c>
      <c r="G13443" t="s">
        <v>59</v>
      </c>
      <c r="H13443" t="s">
        <v>60</v>
      </c>
      <c r="I13443">
        <v>59766.905261150212</v>
      </c>
      <c r="J13443">
        <v>59766.905261150212</v>
      </c>
      <c r="K13443">
        <v>189063</v>
      </c>
      <c r="L13443">
        <v>31.612163808439625</v>
      </c>
      <c r="M13443">
        <v>31.612163808439625</v>
      </c>
    </row>
    <row r="13444" spans="1:13" x14ac:dyDescent="0.3">
      <c r="A13444" s="10">
        <v>43100</v>
      </c>
      <c r="B13444" t="s">
        <v>103</v>
      </c>
      <c r="C13444" t="s">
        <v>103</v>
      </c>
      <c r="D13444" t="s">
        <v>103</v>
      </c>
      <c r="E13444" t="s">
        <v>11</v>
      </c>
      <c r="F13444" t="s">
        <v>12</v>
      </c>
      <c r="G13444" t="s">
        <v>13</v>
      </c>
      <c r="H13444" t="s">
        <v>14</v>
      </c>
      <c r="I13444">
        <v>456701.3929976275</v>
      </c>
      <c r="J13444">
        <v>456701.3929976275</v>
      </c>
      <c r="K13444">
        <v>176007</v>
      </c>
      <c r="L13444">
        <v>259.47910764777964</v>
      </c>
      <c r="M13444">
        <v>259.47910764777964</v>
      </c>
    </row>
    <row r="13445" spans="1:13" x14ac:dyDescent="0.3">
      <c r="A13445" s="10">
        <v>43100</v>
      </c>
      <c r="B13445" t="s">
        <v>103</v>
      </c>
      <c r="C13445" t="s">
        <v>103</v>
      </c>
      <c r="D13445" t="s">
        <v>103</v>
      </c>
      <c r="E13445" t="s">
        <v>11</v>
      </c>
      <c r="F13445" t="s">
        <v>12</v>
      </c>
      <c r="G13445" t="s">
        <v>15</v>
      </c>
      <c r="H13445" t="s">
        <v>16</v>
      </c>
      <c r="I13445">
        <v>57.891199999999998</v>
      </c>
      <c r="J13445">
        <v>57.891199999999998</v>
      </c>
      <c r="K13445">
        <v>176007</v>
      </c>
      <c r="L13445">
        <v>3.2891419091286137E-2</v>
      </c>
      <c r="M13445">
        <v>3.2891419091286137E-2</v>
      </c>
    </row>
    <row r="13446" spans="1:13" x14ac:dyDescent="0.3">
      <c r="A13446" s="10">
        <v>43100</v>
      </c>
      <c r="B13446" t="s">
        <v>103</v>
      </c>
      <c r="C13446" t="s">
        <v>103</v>
      </c>
      <c r="D13446" t="s">
        <v>103</v>
      </c>
      <c r="E13446" t="s">
        <v>11</v>
      </c>
      <c r="F13446" t="s">
        <v>12</v>
      </c>
      <c r="G13446" t="s">
        <v>17</v>
      </c>
      <c r="H13446" t="s">
        <v>18</v>
      </c>
      <c r="I13446">
        <v>52.642299999999999</v>
      </c>
      <c r="J13446">
        <v>52.642299999999999</v>
      </c>
      <c r="K13446">
        <v>176007</v>
      </c>
      <c r="L13446">
        <v>2.9909208156493772E-2</v>
      </c>
      <c r="M13446">
        <v>2.9909208156493772E-2</v>
      </c>
    </row>
    <row r="13447" spans="1:13" x14ac:dyDescent="0.3">
      <c r="A13447" s="10">
        <v>43100</v>
      </c>
      <c r="B13447" t="s">
        <v>103</v>
      </c>
      <c r="C13447" t="s">
        <v>103</v>
      </c>
      <c r="D13447" t="s">
        <v>103</v>
      </c>
      <c r="E13447" t="s">
        <v>11</v>
      </c>
      <c r="F13447" t="s">
        <v>12</v>
      </c>
      <c r="G13447" t="s">
        <v>19</v>
      </c>
      <c r="H13447" t="s">
        <v>20</v>
      </c>
      <c r="I13447">
        <v>5.2488999999999999</v>
      </c>
      <c r="J13447">
        <v>5.2488999999999999</v>
      </c>
      <c r="K13447">
        <v>176007</v>
      </c>
      <c r="L13447">
        <v>2.9822109347923658E-3</v>
      </c>
      <c r="M13447">
        <v>2.9822109347923658E-3</v>
      </c>
    </row>
    <row r="13448" spans="1:13" x14ac:dyDescent="0.3">
      <c r="A13448" s="10">
        <v>43100</v>
      </c>
      <c r="B13448" t="s">
        <v>103</v>
      </c>
      <c r="C13448" t="s">
        <v>103</v>
      </c>
      <c r="D13448" t="s">
        <v>103</v>
      </c>
      <c r="E13448" t="s">
        <v>11</v>
      </c>
      <c r="F13448" t="s">
        <v>12</v>
      </c>
      <c r="G13448" t="s">
        <v>21</v>
      </c>
      <c r="H13448" t="s">
        <v>22</v>
      </c>
      <c r="I13448">
        <v>159711.02828590997</v>
      </c>
      <c r="J13448">
        <v>159711.02828590997</v>
      </c>
      <c r="K13448">
        <v>176007</v>
      </c>
      <c r="L13448">
        <v>90.741293406461082</v>
      </c>
      <c r="M13448">
        <v>90.741293406461082</v>
      </c>
    </row>
    <row r="13449" spans="1:13" x14ac:dyDescent="0.3">
      <c r="A13449" s="10">
        <v>43100</v>
      </c>
      <c r="B13449" t="s">
        <v>103</v>
      </c>
      <c r="C13449" t="s">
        <v>103</v>
      </c>
      <c r="D13449" t="s">
        <v>103</v>
      </c>
      <c r="E13449" t="s">
        <v>11</v>
      </c>
      <c r="F13449" t="s">
        <v>12</v>
      </c>
      <c r="G13449" t="s">
        <v>23</v>
      </c>
      <c r="H13449" t="s">
        <v>24</v>
      </c>
      <c r="I13449">
        <v>42294.254074878467</v>
      </c>
      <c r="J13449">
        <v>42294.254074878467</v>
      </c>
      <c r="K13449">
        <v>176007</v>
      </c>
      <c r="L13449">
        <v>24.029870445424596</v>
      </c>
      <c r="M13449">
        <v>24.029870445424596</v>
      </c>
    </row>
    <row r="13450" spans="1:13" x14ac:dyDescent="0.3">
      <c r="A13450" s="10">
        <v>43100</v>
      </c>
      <c r="B13450" t="s">
        <v>103</v>
      </c>
      <c r="C13450" t="s">
        <v>103</v>
      </c>
      <c r="D13450" t="s">
        <v>103</v>
      </c>
      <c r="E13450" t="s">
        <v>11</v>
      </c>
      <c r="F13450" t="s">
        <v>12</v>
      </c>
      <c r="G13450" t="s">
        <v>25</v>
      </c>
      <c r="H13450" t="s">
        <v>26</v>
      </c>
      <c r="I13450">
        <v>57068.659210741527</v>
      </c>
      <c r="J13450">
        <v>57068.659210741527</v>
      </c>
      <c r="K13450">
        <v>176007</v>
      </c>
      <c r="L13450">
        <v>32.424084957269613</v>
      </c>
      <c r="M13450">
        <v>32.424084957269613</v>
      </c>
    </row>
    <row r="13451" spans="1:13" x14ac:dyDescent="0.3">
      <c r="A13451" s="10">
        <v>43100</v>
      </c>
      <c r="B13451" t="s">
        <v>103</v>
      </c>
      <c r="C13451" t="s">
        <v>103</v>
      </c>
      <c r="D13451" t="s">
        <v>103</v>
      </c>
      <c r="E13451" t="s">
        <v>11</v>
      </c>
      <c r="F13451" t="s">
        <v>12</v>
      </c>
      <c r="G13451" t="s">
        <v>27</v>
      </c>
      <c r="H13451" t="s">
        <v>28</v>
      </c>
      <c r="I13451">
        <v>60348.115000289996</v>
      </c>
      <c r="J13451">
        <v>60348.115000289996</v>
      </c>
      <c r="K13451">
        <v>176007</v>
      </c>
      <c r="L13451">
        <v>34.287338003766891</v>
      </c>
      <c r="M13451">
        <v>34.287338003766891</v>
      </c>
    </row>
    <row r="13452" spans="1:13" x14ac:dyDescent="0.3">
      <c r="A13452" s="10">
        <v>43100</v>
      </c>
      <c r="B13452" t="s">
        <v>103</v>
      </c>
      <c r="C13452" t="s">
        <v>103</v>
      </c>
      <c r="D13452" t="s">
        <v>103</v>
      </c>
      <c r="E13452" t="s">
        <v>11</v>
      </c>
      <c r="F13452" t="s">
        <v>12</v>
      </c>
      <c r="G13452" t="s">
        <v>29</v>
      </c>
      <c r="H13452" t="s">
        <v>30</v>
      </c>
      <c r="I13452">
        <v>54893.534008159993</v>
      </c>
      <c r="J13452">
        <v>54893.534008159993</v>
      </c>
      <c r="K13452">
        <v>176007</v>
      </c>
      <c r="L13452">
        <v>31.188267516723762</v>
      </c>
      <c r="M13452">
        <v>31.188267516723762</v>
      </c>
    </row>
    <row r="13453" spans="1:13" x14ac:dyDescent="0.3">
      <c r="A13453" s="10">
        <v>43100</v>
      </c>
      <c r="B13453" t="s">
        <v>103</v>
      </c>
      <c r="C13453" t="s">
        <v>103</v>
      </c>
      <c r="D13453" t="s">
        <v>103</v>
      </c>
      <c r="E13453" t="s">
        <v>11</v>
      </c>
      <c r="F13453" t="s">
        <v>12</v>
      </c>
      <c r="G13453" t="s">
        <v>31</v>
      </c>
      <c r="H13453" t="s">
        <v>32</v>
      </c>
      <c r="I13453">
        <v>17716.749973195365</v>
      </c>
      <c r="J13453">
        <v>17716.749973195365</v>
      </c>
      <c r="K13453">
        <v>176007</v>
      </c>
      <c r="L13453">
        <v>10.065934862360795</v>
      </c>
      <c r="M13453">
        <v>10.065934862360795</v>
      </c>
    </row>
    <row r="13454" spans="1:13" x14ac:dyDescent="0.3">
      <c r="A13454" s="10">
        <v>43100</v>
      </c>
      <c r="B13454" t="s">
        <v>103</v>
      </c>
      <c r="C13454" t="s">
        <v>103</v>
      </c>
      <c r="D13454" t="s">
        <v>103</v>
      </c>
      <c r="E13454" t="s">
        <v>11</v>
      </c>
      <c r="F13454" t="s">
        <v>12</v>
      </c>
      <c r="G13454" t="s">
        <v>33</v>
      </c>
      <c r="H13454" t="s">
        <v>34</v>
      </c>
      <c r="I13454">
        <v>37176.784034964629</v>
      </c>
      <c r="J13454">
        <v>37176.784034964629</v>
      </c>
      <c r="K13454">
        <v>176007</v>
      </c>
      <c r="L13454">
        <v>21.122332654362967</v>
      </c>
      <c r="M13454">
        <v>21.122332654362967</v>
      </c>
    </row>
    <row r="13455" spans="1:13" x14ac:dyDescent="0.3">
      <c r="A13455" s="10">
        <v>43100</v>
      </c>
      <c r="B13455" t="s">
        <v>103</v>
      </c>
      <c r="C13455" t="s">
        <v>103</v>
      </c>
      <c r="D13455" t="s">
        <v>103</v>
      </c>
      <c r="E13455" t="s">
        <v>11</v>
      </c>
      <c r="F13455" t="s">
        <v>12</v>
      </c>
      <c r="G13455" t="s">
        <v>35</v>
      </c>
      <c r="H13455" t="s">
        <v>110</v>
      </c>
      <c r="I13455">
        <v>63759.356943930004</v>
      </c>
      <c r="J13455">
        <v>63759.356943930004</v>
      </c>
      <c r="K13455">
        <v>176007</v>
      </c>
      <c r="L13455">
        <v>36.225466568903514</v>
      </c>
      <c r="M13455">
        <v>36.225466568903514</v>
      </c>
    </row>
    <row r="13456" spans="1:13" x14ac:dyDescent="0.3">
      <c r="A13456" s="10">
        <v>43100</v>
      </c>
      <c r="B13456" t="s">
        <v>103</v>
      </c>
      <c r="C13456" t="s">
        <v>103</v>
      </c>
      <c r="D13456" t="s">
        <v>103</v>
      </c>
      <c r="E13456" t="s">
        <v>11</v>
      </c>
      <c r="F13456" t="s">
        <v>12</v>
      </c>
      <c r="G13456" t="s">
        <v>36</v>
      </c>
      <c r="H13456" t="s">
        <v>32</v>
      </c>
      <c r="I13456">
        <v>9786.1879858865104</v>
      </c>
      <c r="J13456">
        <v>9786.1879858865104</v>
      </c>
      <c r="K13456">
        <v>176007</v>
      </c>
      <c r="L13456">
        <v>5.5601129420344133</v>
      </c>
      <c r="M13456">
        <v>5.5601129420344133</v>
      </c>
    </row>
    <row r="13457" spans="1:13" x14ac:dyDescent="0.3">
      <c r="A13457" s="10">
        <v>43100</v>
      </c>
      <c r="B13457" t="s">
        <v>103</v>
      </c>
      <c r="C13457" t="s">
        <v>103</v>
      </c>
      <c r="D13457" t="s">
        <v>103</v>
      </c>
      <c r="E13457" t="s">
        <v>11</v>
      </c>
      <c r="F13457" t="s">
        <v>12</v>
      </c>
      <c r="G13457" t="s">
        <v>37</v>
      </c>
      <c r="H13457" t="s">
        <v>34</v>
      </c>
      <c r="I13457">
        <v>53973.16895804349</v>
      </c>
      <c r="J13457">
        <v>53973.16895804349</v>
      </c>
      <c r="K13457">
        <v>176007</v>
      </c>
      <c r="L13457">
        <v>30.665353626869095</v>
      </c>
      <c r="M13457">
        <v>30.665353626869095</v>
      </c>
    </row>
    <row r="13458" spans="1:13" x14ac:dyDescent="0.3">
      <c r="A13458" s="10">
        <v>43100</v>
      </c>
      <c r="B13458" t="s">
        <v>103</v>
      </c>
      <c r="C13458" t="s">
        <v>103</v>
      </c>
      <c r="D13458" t="s">
        <v>103</v>
      </c>
      <c r="E13458" t="s">
        <v>11</v>
      </c>
      <c r="F13458" t="s">
        <v>12</v>
      </c>
      <c r="G13458" t="s">
        <v>38</v>
      </c>
      <c r="H13458" t="s">
        <v>39</v>
      </c>
      <c r="I13458">
        <v>123016.89919534196</v>
      </c>
      <c r="J13458">
        <v>123016.89919534196</v>
      </c>
      <c r="K13458">
        <v>176007</v>
      </c>
      <c r="L13458">
        <v>69.893185609289375</v>
      </c>
      <c r="M13458">
        <v>69.893185609289375</v>
      </c>
    </row>
    <row r="13459" spans="1:13" x14ac:dyDescent="0.3">
      <c r="A13459" s="10">
        <v>43100</v>
      </c>
      <c r="B13459" t="s">
        <v>103</v>
      </c>
      <c r="C13459" t="s">
        <v>103</v>
      </c>
      <c r="D13459" t="s">
        <v>103</v>
      </c>
      <c r="E13459" t="s">
        <v>11</v>
      </c>
      <c r="F13459" t="s">
        <v>12</v>
      </c>
      <c r="G13459" t="s">
        <v>40</v>
      </c>
      <c r="H13459" t="s">
        <v>41</v>
      </c>
      <c r="I13459">
        <v>1610.98338061</v>
      </c>
      <c r="J13459">
        <v>1610.98338061</v>
      </c>
      <c r="K13459">
        <v>176007</v>
      </c>
      <c r="L13459">
        <v>0.91529506247478798</v>
      </c>
      <c r="M13459">
        <v>0.91529506247478798</v>
      </c>
    </row>
    <row r="13460" spans="1:13" x14ac:dyDescent="0.3">
      <c r="A13460" s="10">
        <v>43100</v>
      </c>
      <c r="B13460" t="s">
        <v>103</v>
      </c>
      <c r="C13460" t="s">
        <v>103</v>
      </c>
      <c r="D13460" t="s">
        <v>103</v>
      </c>
      <c r="E13460" t="s">
        <v>11</v>
      </c>
      <c r="F13460" t="s">
        <v>12</v>
      </c>
      <c r="G13460" t="s">
        <v>42</v>
      </c>
      <c r="H13460" t="s">
        <v>43</v>
      </c>
      <c r="I13460">
        <v>1063.4925868400001</v>
      </c>
      <c r="J13460">
        <v>1063.4925868400001</v>
      </c>
      <c r="K13460">
        <v>176007</v>
      </c>
      <c r="L13460">
        <v>0.60423311961456083</v>
      </c>
      <c r="M13460">
        <v>0.60423311961456083</v>
      </c>
    </row>
    <row r="13461" spans="1:13" x14ac:dyDescent="0.3">
      <c r="A13461" s="10">
        <v>43100</v>
      </c>
      <c r="B13461" t="s">
        <v>103</v>
      </c>
      <c r="C13461" t="s">
        <v>103</v>
      </c>
      <c r="D13461" t="s">
        <v>103</v>
      </c>
      <c r="E13461" t="s">
        <v>11</v>
      </c>
      <c r="F13461" t="s">
        <v>12</v>
      </c>
      <c r="G13461" t="s">
        <v>44</v>
      </c>
      <c r="H13461" t="s">
        <v>45</v>
      </c>
      <c r="I13461">
        <v>547.49079376999998</v>
      </c>
      <c r="J13461">
        <v>547.49079376999998</v>
      </c>
      <c r="K13461">
        <v>176007</v>
      </c>
      <c r="L13461">
        <v>0.31106194286022715</v>
      </c>
      <c r="M13461">
        <v>0.31106194286022715</v>
      </c>
    </row>
    <row r="13462" spans="1:13" x14ac:dyDescent="0.3">
      <c r="A13462" s="10">
        <v>43100</v>
      </c>
      <c r="B13462" t="s">
        <v>103</v>
      </c>
      <c r="C13462" t="s">
        <v>103</v>
      </c>
      <c r="D13462" t="s">
        <v>103</v>
      </c>
      <c r="E13462" t="s">
        <v>11</v>
      </c>
      <c r="F13462" t="s">
        <v>12</v>
      </c>
      <c r="G13462" t="s">
        <v>46</v>
      </c>
      <c r="H13462" t="s">
        <v>47</v>
      </c>
      <c r="I13462">
        <v>0</v>
      </c>
      <c r="J13462">
        <v>0</v>
      </c>
      <c r="K13462">
        <v>176007</v>
      </c>
      <c r="L13462">
        <v>0</v>
      </c>
      <c r="M13462">
        <v>0</v>
      </c>
    </row>
    <row r="13463" spans="1:13" x14ac:dyDescent="0.3">
      <c r="A13463" s="10">
        <v>43100</v>
      </c>
      <c r="B13463" t="s">
        <v>103</v>
      </c>
      <c r="C13463" t="s">
        <v>103</v>
      </c>
      <c r="D13463" t="s">
        <v>103</v>
      </c>
      <c r="E13463" t="s">
        <v>11</v>
      </c>
      <c r="F13463" t="s">
        <v>12</v>
      </c>
      <c r="G13463" t="s">
        <v>48</v>
      </c>
      <c r="H13463" t="s">
        <v>96</v>
      </c>
      <c r="I13463">
        <v>10.57337053</v>
      </c>
      <c r="J13463">
        <v>10.57337053</v>
      </c>
      <c r="K13463">
        <v>176007</v>
      </c>
      <c r="L13463">
        <v>6.0073579630355615E-3</v>
      </c>
      <c r="M13463">
        <v>6.0073579630355615E-3</v>
      </c>
    </row>
    <row r="13464" spans="1:13" x14ac:dyDescent="0.3">
      <c r="A13464" s="10">
        <v>43100</v>
      </c>
      <c r="B13464" t="s">
        <v>103</v>
      </c>
      <c r="C13464" t="s">
        <v>103</v>
      </c>
      <c r="D13464" t="s">
        <v>103</v>
      </c>
      <c r="E13464" t="s">
        <v>11</v>
      </c>
      <c r="F13464" t="s">
        <v>12</v>
      </c>
      <c r="G13464" t="s">
        <v>49</v>
      </c>
      <c r="H13464" t="s">
        <v>104</v>
      </c>
      <c r="I13464">
        <v>53641.12661314549</v>
      </c>
      <c r="J13464">
        <v>53641.12661314549</v>
      </c>
      <c r="K13464">
        <v>176007</v>
      </c>
      <c r="L13464">
        <v>30.476700706872734</v>
      </c>
      <c r="M13464">
        <v>30.476700706872734</v>
      </c>
    </row>
    <row r="13465" spans="1:13" x14ac:dyDescent="0.3">
      <c r="A13465" s="10">
        <v>43100</v>
      </c>
      <c r="B13465" t="s">
        <v>103</v>
      </c>
      <c r="C13465" t="s">
        <v>103</v>
      </c>
      <c r="D13465" t="s">
        <v>103</v>
      </c>
      <c r="E13465" t="s">
        <v>11</v>
      </c>
      <c r="F13465" t="s">
        <v>12</v>
      </c>
      <c r="G13465" t="s">
        <v>50</v>
      </c>
      <c r="H13465" t="s">
        <v>51</v>
      </c>
      <c r="I13465">
        <v>12712.496025062001</v>
      </c>
      <c r="J13465">
        <v>12712.496025062001</v>
      </c>
      <c r="K13465">
        <v>176007</v>
      </c>
      <c r="L13465">
        <v>7.222721837803042</v>
      </c>
      <c r="M13465">
        <v>7.222721837803042</v>
      </c>
    </row>
    <row r="13466" spans="1:13" x14ac:dyDescent="0.3">
      <c r="A13466" s="10">
        <v>43100</v>
      </c>
      <c r="B13466" t="s">
        <v>103</v>
      </c>
      <c r="C13466" t="s">
        <v>103</v>
      </c>
      <c r="D13466" t="s">
        <v>103</v>
      </c>
      <c r="E13466" t="s">
        <v>11</v>
      </c>
      <c r="F13466" t="s">
        <v>12</v>
      </c>
      <c r="G13466" t="s">
        <v>52</v>
      </c>
      <c r="H13466" t="s">
        <v>106</v>
      </c>
      <c r="I13466">
        <v>40928.630588083492</v>
      </c>
      <c r="J13466">
        <v>40928.630588083492</v>
      </c>
      <c r="K13466">
        <v>176007</v>
      </c>
      <c r="L13466">
        <v>23.253978869069691</v>
      </c>
      <c r="M13466">
        <v>23.253978869069691</v>
      </c>
    </row>
    <row r="13467" spans="1:13" x14ac:dyDescent="0.3">
      <c r="A13467" s="10">
        <v>43100</v>
      </c>
      <c r="B13467" t="s">
        <v>103</v>
      </c>
      <c r="C13467" t="s">
        <v>103</v>
      </c>
      <c r="D13467" t="s">
        <v>103</v>
      </c>
      <c r="E13467" t="s">
        <v>11</v>
      </c>
      <c r="F13467" t="s">
        <v>53</v>
      </c>
      <c r="G13467" t="s">
        <v>54</v>
      </c>
      <c r="H13467" t="s">
        <v>55</v>
      </c>
      <c r="I13467">
        <v>499589.05245136545</v>
      </c>
      <c r="J13467">
        <v>-499589.05245136545</v>
      </c>
      <c r="K13467">
        <v>176007</v>
      </c>
      <c r="L13467">
        <v>283.84612683095867</v>
      </c>
      <c r="M13467">
        <v>-283.84612683095867</v>
      </c>
    </row>
    <row r="13468" spans="1:13" x14ac:dyDescent="0.3">
      <c r="A13468" s="10">
        <v>43100</v>
      </c>
      <c r="B13468" t="s">
        <v>103</v>
      </c>
      <c r="C13468" t="s">
        <v>103</v>
      </c>
      <c r="D13468" t="s">
        <v>103</v>
      </c>
      <c r="E13468" t="s">
        <v>11</v>
      </c>
      <c r="F13468" t="s">
        <v>53</v>
      </c>
      <c r="G13468" t="s">
        <v>15</v>
      </c>
      <c r="H13468" t="s">
        <v>16</v>
      </c>
      <c r="I13468">
        <v>2859.8374480000002</v>
      </c>
      <c r="J13468">
        <v>-2859.8374480000002</v>
      </c>
      <c r="K13468">
        <v>176007</v>
      </c>
      <c r="L13468">
        <v>1.6248430164709358</v>
      </c>
      <c r="M13468">
        <v>-1.6248430164709358</v>
      </c>
    </row>
    <row r="13469" spans="1:13" x14ac:dyDescent="0.3">
      <c r="A13469" s="10">
        <v>43100</v>
      </c>
      <c r="B13469" t="s">
        <v>103</v>
      </c>
      <c r="C13469" t="s">
        <v>103</v>
      </c>
      <c r="D13469" t="s">
        <v>103</v>
      </c>
      <c r="E13469" t="s">
        <v>11</v>
      </c>
      <c r="F13469" t="s">
        <v>53</v>
      </c>
      <c r="G13469" t="s">
        <v>17</v>
      </c>
      <c r="H13469" t="s">
        <v>18</v>
      </c>
      <c r="I13469">
        <v>0</v>
      </c>
      <c r="J13469">
        <v>0</v>
      </c>
      <c r="K13469">
        <v>176007</v>
      </c>
      <c r="L13469">
        <v>0</v>
      </c>
      <c r="M13469">
        <v>0</v>
      </c>
    </row>
    <row r="13470" spans="1:13" x14ac:dyDescent="0.3">
      <c r="A13470" s="10">
        <v>43100</v>
      </c>
      <c r="B13470" t="s">
        <v>103</v>
      </c>
      <c r="C13470" t="s">
        <v>103</v>
      </c>
      <c r="D13470" t="s">
        <v>103</v>
      </c>
      <c r="E13470" t="s">
        <v>11</v>
      </c>
      <c r="F13470" t="s">
        <v>53</v>
      </c>
      <c r="G13470" t="s">
        <v>19</v>
      </c>
      <c r="H13470" t="s">
        <v>20</v>
      </c>
      <c r="I13470">
        <v>2859.8374480000002</v>
      </c>
      <c r="J13470">
        <v>-2859.8374480000002</v>
      </c>
      <c r="K13470">
        <v>176007</v>
      </c>
      <c r="L13470">
        <v>1.6248430164709358</v>
      </c>
      <c r="M13470">
        <v>-1.6248430164709358</v>
      </c>
    </row>
    <row r="13471" spans="1:13" x14ac:dyDescent="0.3">
      <c r="A13471" s="10">
        <v>43100</v>
      </c>
      <c r="B13471" t="s">
        <v>103</v>
      </c>
      <c r="C13471" t="s">
        <v>103</v>
      </c>
      <c r="D13471" t="s">
        <v>103</v>
      </c>
      <c r="E13471" t="s">
        <v>11</v>
      </c>
      <c r="F13471" t="s">
        <v>53</v>
      </c>
      <c r="G13471" t="s">
        <v>21</v>
      </c>
      <c r="H13471" t="s">
        <v>22</v>
      </c>
      <c r="I13471">
        <v>106613.04371599</v>
      </c>
      <c r="J13471">
        <v>-106613.04371599</v>
      </c>
      <c r="K13471">
        <v>176007</v>
      </c>
      <c r="L13471">
        <v>60.573183859727173</v>
      </c>
      <c r="M13471">
        <v>-60.573183859727173</v>
      </c>
    </row>
    <row r="13472" spans="1:13" x14ac:dyDescent="0.3">
      <c r="A13472" s="10">
        <v>43100</v>
      </c>
      <c r="B13472" t="s">
        <v>103</v>
      </c>
      <c r="C13472" t="s">
        <v>103</v>
      </c>
      <c r="D13472" t="s">
        <v>103</v>
      </c>
      <c r="E13472" t="s">
        <v>11</v>
      </c>
      <c r="F13472" t="s">
        <v>53</v>
      </c>
      <c r="G13472" t="s">
        <v>23</v>
      </c>
      <c r="H13472" t="s">
        <v>24</v>
      </c>
      <c r="I13472">
        <v>21032.8658</v>
      </c>
      <c r="J13472">
        <v>-21032.8658</v>
      </c>
      <c r="K13472">
        <v>176007</v>
      </c>
      <c r="L13472">
        <v>11.950016647065173</v>
      </c>
      <c r="M13472">
        <v>-11.950016647065173</v>
      </c>
    </row>
    <row r="13473" spans="1:13" x14ac:dyDescent="0.3">
      <c r="A13473" s="10">
        <v>43100</v>
      </c>
      <c r="B13473" t="s">
        <v>103</v>
      </c>
      <c r="C13473" t="s">
        <v>103</v>
      </c>
      <c r="D13473" t="s">
        <v>103</v>
      </c>
      <c r="E13473" t="s">
        <v>11</v>
      </c>
      <c r="F13473" t="s">
        <v>53</v>
      </c>
      <c r="G13473" t="s">
        <v>25</v>
      </c>
      <c r="H13473" t="s">
        <v>26</v>
      </c>
      <c r="I13473">
        <v>47827.063473679998</v>
      </c>
      <c r="J13473">
        <v>-47827.063473679998</v>
      </c>
      <c r="K13473">
        <v>176007</v>
      </c>
      <c r="L13473">
        <v>27.173387123057609</v>
      </c>
      <c r="M13473">
        <v>-27.173387123057609</v>
      </c>
    </row>
    <row r="13474" spans="1:13" x14ac:dyDescent="0.3">
      <c r="A13474" s="10">
        <v>43100</v>
      </c>
      <c r="B13474" t="s">
        <v>103</v>
      </c>
      <c r="C13474" t="s">
        <v>103</v>
      </c>
      <c r="D13474" t="s">
        <v>103</v>
      </c>
      <c r="E13474" t="s">
        <v>11</v>
      </c>
      <c r="F13474" t="s">
        <v>53</v>
      </c>
      <c r="G13474" t="s">
        <v>27</v>
      </c>
      <c r="H13474" t="s">
        <v>28</v>
      </c>
      <c r="I13474">
        <v>37753.114442310005</v>
      </c>
      <c r="J13474">
        <v>-37753.114442310005</v>
      </c>
      <c r="K13474">
        <v>176007</v>
      </c>
      <c r="L13474">
        <v>21.449780089604392</v>
      </c>
      <c r="M13474">
        <v>-21.449780089604392</v>
      </c>
    </row>
    <row r="13475" spans="1:13" x14ac:dyDescent="0.3">
      <c r="A13475" s="10">
        <v>43100</v>
      </c>
      <c r="B13475" t="s">
        <v>103</v>
      </c>
      <c r="C13475" t="s">
        <v>103</v>
      </c>
      <c r="D13475" t="s">
        <v>103</v>
      </c>
      <c r="E13475" t="s">
        <v>11</v>
      </c>
      <c r="F13475" t="s">
        <v>53</v>
      </c>
      <c r="G13475" t="s">
        <v>29</v>
      </c>
      <c r="H13475" t="s">
        <v>30</v>
      </c>
      <c r="I13475">
        <v>42723.802319159993</v>
      </c>
      <c r="J13475">
        <v>-42723.802319159993</v>
      </c>
      <c r="K13475">
        <v>176007</v>
      </c>
      <c r="L13475">
        <v>24.273922241251764</v>
      </c>
      <c r="M13475">
        <v>-24.273922241251764</v>
      </c>
    </row>
    <row r="13476" spans="1:13" x14ac:dyDescent="0.3">
      <c r="A13476" s="10">
        <v>43100</v>
      </c>
      <c r="B13476" t="s">
        <v>103</v>
      </c>
      <c r="C13476" t="s">
        <v>103</v>
      </c>
      <c r="D13476" t="s">
        <v>103</v>
      </c>
      <c r="E13476" t="s">
        <v>11</v>
      </c>
      <c r="F13476" t="s">
        <v>53</v>
      </c>
      <c r="G13476" t="s">
        <v>31</v>
      </c>
      <c r="H13476" t="s">
        <v>32</v>
      </c>
      <c r="I13476">
        <v>17731.798149195365</v>
      </c>
      <c r="J13476">
        <v>-17731.798149195365</v>
      </c>
      <c r="K13476">
        <v>176007</v>
      </c>
      <c r="L13476">
        <v>10.074484622313525</v>
      </c>
      <c r="M13476">
        <v>-10.074484622313525</v>
      </c>
    </row>
    <row r="13477" spans="1:13" x14ac:dyDescent="0.3">
      <c r="A13477" s="10">
        <v>43100</v>
      </c>
      <c r="B13477" t="s">
        <v>103</v>
      </c>
      <c r="C13477" t="s">
        <v>103</v>
      </c>
      <c r="D13477" t="s">
        <v>103</v>
      </c>
      <c r="E13477" t="s">
        <v>11</v>
      </c>
      <c r="F13477" t="s">
        <v>53</v>
      </c>
      <c r="G13477" t="s">
        <v>33</v>
      </c>
      <c r="H13477" t="s">
        <v>34</v>
      </c>
      <c r="I13477">
        <v>24992.004169964632</v>
      </c>
      <c r="J13477">
        <v>-24992.004169964632</v>
      </c>
      <c r="K13477">
        <v>176007</v>
      </c>
      <c r="L13477">
        <v>14.199437618938243</v>
      </c>
      <c r="M13477">
        <v>-14.199437618938243</v>
      </c>
    </row>
    <row r="13478" spans="1:13" x14ac:dyDescent="0.3">
      <c r="A13478" s="10">
        <v>43100</v>
      </c>
      <c r="B13478" t="s">
        <v>103</v>
      </c>
      <c r="C13478" t="s">
        <v>103</v>
      </c>
      <c r="D13478" t="s">
        <v>103</v>
      </c>
      <c r="E13478" t="s">
        <v>11</v>
      </c>
      <c r="F13478" t="s">
        <v>53</v>
      </c>
      <c r="G13478" t="s">
        <v>35</v>
      </c>
      <c r="H13478" t="s">
        <v>110</v>
      </c>
      <c r="I13478">
        <v>133820.24900306002</v>
      </c>
      <c r="J13478">
        <v>-133820.24900306002</v>
      </c>
      <c r="K13478">
        <v>176007</v>
      </c>
      <c r="L13478">
        <v>76.031208419585596</v>
      </c>
      <c r="M13478">
        <v>-76.031208419585596</v>
      </c>
    </row>
    <row r="13479" spans="1:13" x14ac:dyDescent="0.3">
      <c r="A13479" s="10">
        <v>43100</v>
      </c>
      <c r="B13479" t="s">
        <v>103</v>
      </c>
      <c r="C13479" t="s">
        <v>103</v>
      </c>
      <c r="D13479" t="s">
        <v>103</v>
      </c>
      <c r="E13479" t="s">
        <v>11</v>
      </c>
      <c r="F13479" t="s">
        <v>53</v>
      </c>
      <c r="G13479" t="s">
        <v>36</v>
      </c>
      <c r="H13479" t="s">
        <v>32</v>
      </c>
      <c r="I13479">
        <v>10381.487571017902</v>
      </c>
      <c r="J13479">
        <v>-10381.487571017902</v>
      </c>
      <c r="K13479">
        <v>176007</v>
      </c>
      <c r="L13479">
        <v>5.898337890548615</v>
      </c>
      <c r="M13479">
        <v>-5.898337890548615</v>
      </c>
    </row>
    <row r="13480" spans="1:13" x14ac:dyDescent="0.3">
      <c r="A13480" s="10">
        <v>43100</v>
      </c>
      <c r="B13480" t="s">
        <v>103</v>
      </c>
      <c r="C13480" t="s">
        <v>103</v>
      </c>
      <c r="D13480" t="s">
        <v>103</v>
      </c>
      <c r="E13480" t="s">
        <v>11</v>
      </c>
      <c r="F13480" t="s">
        <v>53</v>
      </c>
      <c r="G13480" t="s">
        <v>37</v>
      </c>
      <c r="H13480" t="s">
        <v>34</v>
      </c>
      <c r="I13480">
        <v>123438.76143204211</v>
      </c>
      <c r="J13480">
        <v>-123438.76143204211</v>
      </c>
      <c r="K13480">
        <v>176007</v>
      </c>
      <c r="L13480">
        <v>70.132870529036978</v>
      </c>
      <c r="M13480">
        <v>-70.132870529036978</v>
      </c>
    </row>
    <row r="13481" spans="1:13" x14ac:dyDescent="0.3">
      <c r="A13481" s="10">
        <v>43100</v>
      </c>
      <c r="B13481" t="s">
        <v>103</v>
      </c>
      <c r="C13481" t="s">
        <v>103</v>
      </c>
      <c r="D13481" t="s">
        <v>103</v>
      </c>
      <c r="E13481" t="s">
        <v>11</v>
      </c>
      <c r="F13481" t="s">
        <v>53</v>
      </c>
      <c r="G13481" t="s">
        <v>38</v>
      </c>
      <c r="H13481" t="s">
        <v>39</v>
      </c>
      <c r="I13481">
        <v>164465.82935637925</v>
      </c>
      <c r="J13481">
        <v>-164465.82935637925</v>
      </c>
      <c r="K13481">
        <v>176007</v>
      </c>
      <c r="L13481">
        <v>93.44277747838396</v>
      </c>
      <c r="M13481">
        <v>-93.44277747838396</v>
      </c>
    </row>
    <row r="13482" spans="1:13" x14ac:dyDescent="0.3">
      <c r="A13482" s="10">
        <v>43100</v>
      </c>
      <c r="B13482" t="s">
        <v>103</v>
      </c>
      <c r="C13482" t="s">
        <v>103</v>
      </c>
      <c r="D13482" t="s">
        <v>103</v>
      </c>
      <c r="E13482" t="s">
        <v>11</v>
      </c>
      <c r="F13482" t="s">
        <v>53</v>
      </c>
      <c r="G13482" t="s">
        <v>40</v>
      </c>
      <c r="H13482" t="s">
        <v>41</v>
      </c>
      <c r="I13482">
        <v>1479.75716314076</v>
      </c>
      <c r="J13482">
        <v>-1479.75716314076</v>
      </c>
      <c r="K13482">
        <v>176007</v>
      </c>
      <c r="L13482">
        <v>0.84073767699055157</v>
      </c>
      <c r="M13482">
        <v>-0.84073767699055157</v>
      </c>
    </row>
    <row r="13483" spans="1:13" x14ac:dyDescent="0.3">
      <c r="A13483" s="10">
        <v>43100</v>
      </c>
      <c r="B13483" t="s">
        <v>103</v>
      </c>
      <c r="C13483" t="s">
        <v>103</v>
      </c>
      <c r="D13483" t="s">
        <v>103</v>
      </c>
      <c r="E13483" t="s">
        <v>11</v>
      </c>
      <c r="F13483" t="s">
        <v>53</v>
      </c>
      <c r="G13483" t="s">
        <v>42</v>
      </c>
      <c r="H13483" t="s">
        <v>43</v>
      </c>
      <c r="I13483">
        <v>932.26636937076</v>
      </c>
      <c r="J13483">
        <v>-932.26636937076</v>
      </c>
      <c r="K13483">
        <v>176007</v>
      </c>
      <c r="L13483">
        <v>0.52967573413032432</v>
      </c>
      <c r="M13483">
        <v>-0.52967573413032432</v>
      </c>
    </row>
    <row r="13484" spans="1:13" x14ac:dyDescent="0.3">
      <c r="A13484" s="10">
        <v>43100</v>
      </c>
      <c r="B13484" t="s">
        <v>103</v>
      </c>
      <c r="C13484" t="s">
        <v>103</v>
      </c>
      <c r="D13484" t="s">
        <v>103</v>
      </c>
      <c r="E13484" t="s">
        <v>11</v>
      </c>
      <c r="F13484" t="s">
        <v>53</v>
      </c>
      <c r="G13484" t="s">
        <v>44</v>
      </c>
      <c r="H13484" t="s">
        <v>45</v>
      </c>
      <c r="I13484">
        <v>547.49079376999998</v>
      </c>
      <c r="J13484">
        <v>-547.49079376999998</v>
      </c>
      <c r="K13484">
        <v>176007</v>
      </c>
      <c r="L13484">
        <v>0.31106194286022715</v>
      </c>
      <c r="M13484">
        <v>-0.31106194286022715</v>
      </c>
    </row>
    <row r="13485" spans="1:13" x14ac:dyDescent="0.3">
      <c r="A13485" s="10">
        <v>43100</v>
      </c>
      <c r="B13485" t="s">
        <v>103</v>
      </c>
      <c r="C13485" t="s">
        <v>103</v>
      </c>
      <c r="D13485" t="s">
        <v>103</v>
      </c>
      <c r="E13485" t="s">
        <v>11</v>
      </c>
      <c r="F13485" t="s">
        <v>53</v>
      </c>
      <c r="G13485" t="s">
        <v>46</v>
      </c>
      <c r="H13485" t="s">
        <v>47</v>
      </c>
      <c r="I13485">
        <v>0</v>
      </c>
      <c r="J13485">
        <v>0</v>
      </c>
      <c r="K13485">
        <v>176007</v>
      </c>
      <c r="L13485">
        <v>0</v>
      </c>
      <c r="M13485">
        <v>0</v>
      </c>
    </row>
    <row r="13486" spans="1:13" x14ac:dyDescent="0.3">
      <c r="A13486" s="10">
        <v>43100</v>
      </c>
      <c r="B13486" t="s">
        <v>103</v>
      </c>
      <c r="C13486" t="s">
        <v>103</v>
      </c>
      <c r="D13486" t="s">
        <v>103</v>
      </c>
      <c r="E13486" t="s">
        <v>11</v>
      </c>
      <c r="F13486" t="s">
        <v>53</v>
      </c>
      <c r="G13486" t="s">
        <v>48</v>
      </c>
      <c r="H13486" t="s">
        <v>96</v>
      </c>
      <c r="I13486">
        <v>10.57337053</v>
      </c>
      <c r="J13486">
        <v>-10.57337053</v>
      </c>
      <c r="K13486">
        <v>176007</v>
      </c>
      <c r="L13486">
        <v>6.0073579630355615E-3</v>
      </c>
      <c r="M13486">
        <v>-6.0073579630355615E-3</v>
      </c>
    </row>
    <row r="13487" spans="1:13" x14ac:dyDescent="0.3">
      <c r="A13487" s="10">
        <v>43100</v>
      </c>
      <c r="B13487" t="s">
        <v>103</v>
      </c>
      <c r="C13487" t="s">
        <v>103</v>
      </c>
      <c r="D13487" t="s">
        <v>103</v>
      </c>
      <c r="E13487" t="s">
        <v>11</v>
      </c>
      <c r="F13487" t="s">
        <v>53</v>
      </c>
      <c r="G13487" t="s">
        <v>49</v>
      </c>
      <c r="H13487" t="s">
        <v>56</v>
      </c>
      <c r="I13487">
        <v>47615.96007510549</v>
      </c>
      <c r="J13487">
        <v>-47615.96007510549</v>
      </c>
      <c r="K13487">
        <v>176007</v>
      </c>
      <c r="L13487">
        <v>27.053446780585709</v>
      </c>
      <c r="M13487">
        <v>-27.053446780585709</v>
      </c>
    </row>
    <row r="13488" spans="1:13" x14ac:dyDescent="0.3">
      <c r="A13488" s="10">
        <v>43100</v>
      </c>
      <c r="B13488" t="s">
        <v>103</v>
      </c>
      <c r="C13488" t="s">
        <v>103</v>
      </c>
      <c r="D13488" t="s">
        <v>103</v>
      </c>
      <c r="E13488" t="s">
        <v>11</v>
      </c>
      <c r="F13488" t="s">
        <v>53</v>
      </c>
      <c r="G13488" t="s">
        <v>50</v>
      </c>
      <c r="H13488" t="s">
        <v>51</v>
      </c>
      <c r="I13488">
        <v>24376.057746651997</v>
      </c>
      <c r="J13488">
        <v>-24376.057746651997</v>
      </c>
      <c r="K13488">
        <v>176007</v>
      </c>
      <c r="L13488">
        <v>13.849481978928111</v>
      </c>
      <c r="M13488">
        <v>-13.849481978928111</v>
      </c>
    </row>
    <row r="13489" spans="1:13" x14ac:dyDescent="0.3">
      <c r="A13489" s="10">
        <v>43100</v>
      </c>
      <c r="B13489" t="s">
        <v>103</v>
      </c>
      <c r="C13489" t="s">
        <v>103</v>
      </c>
      <c r="D13489" t="s">
        <v>103</v>
      </c>
      <c r="E13489" t="s">
        <v>11</v>
      </c>
      <c r="F13489" t="s">
        <v>53</v>
      </c>
      <c r="G13489" t="s">
        <v>52</v>
      </c>
      <c r="H13489" t="s">
        <v>57</v>
      </c>
      <c r="I13489">
        <v>23239.902328453492</v>
      </c>
      <c r="J13489">
        <v>-23239.902328453492</v>
      </c>
      <c r="K13489">
        <v>176007</v>
      </c>
      <c r="L13489">
        <v>13.2039648016576</v>
      </c>
      <c r="M13489">
        <v>-13.2039648016576</v>
      </c>
    </row>
    <row r="13490" spans="1:13" x14ac:dyDescent="0.3">
      <c r="A13490" s="10">
        <v>43100</v>
      </c>
      <c r="B13490" t="s">
        <v>103</v>
      </c>
      <c r="C13490" t="s">
        <v>103</v>
      </c>
      <c r="D13490" t="s">
        <v>103</v>
      </c>
      <c r="E13490" t="s">
        <v>11</v>
      </c>
      <c r="F13490" t="s">
        <v>58</v>
      </c>
      <c r="G13490" t="s">
        <v>59</v>
      </c>
      <c r="H13490" t="s">
        <v>60</v>
      </c>
      <c r="I13490">
        <v>-42887.659453737957</v>
      </c>
      <c r="J13490">
        <v>-42887.659453737957</v>
      </c>
      <c r="K13490">
        <v>176007</v>
      </c>
      <c r="L13490">
        <v>-24.367019183179053</v>
      </c>
      <c r="M13490">
        <v>-24.367019183179053</v>
      </c>
    </row>
    <row r="13491" spans="1:13" x14ac:dyDescent="0.3">
      <c r="A13491" s="10">
        <v>43100</v>
      </c>
      <c r="B13491" t="s">
        <v>61</v>
      </c>
      <c r="C13491" t="s">
        <v>61</v>
      </c>
      <c r="D13491" t="s">
        <v>61</v>
      </c>
      <c r="E13491" t="s">
        <v>62</v>
      </c>
      <c r="F13491" t="s">
        <v>12</v>
      </c>
      <c r="G13491" t="s">
        <v>13</v>
      </c>
      <c r="H13491" t="s">
        <v>14</v>
      </c>
      <c r="I13491">
        <v>64126.97979054242</v>
      </c>
      <c r="J13491">
        <v>64126.97979054242</v>
      </c>
      <c r="K13491">
        <v>176007</v>
      </c>
      <c r="L13491">
        <v>36.434334879034594</v>
      </c>
      <c r="M13491">
        <v>36.434334879034594</v>
      </c>
    </row>
    <row r="13492" spans="1:13" x14ac:dyDescent="0.3">
      <c r="A13492" s="10">
        <v>43100</v>
      </c>
      <c r="B13492" t="s">
        <v>61</v>
      </c>
      <c r="C13492" t="s">
        <v>61</v>
      </c>
      <c r="D13492" t="s">
        <v>61</v>
      </c>
      <c r="E13492" t="s">
        <v>62</v>
      </c>
      <c r="F13492" t="s">
        <v>12</v>
      </c>
      <c r="G13492" t="s">
        <v>15</v>
      </c>
      <c r="H13492" t="s">
        <v>16</v>
      </c>
      <c r="I13492">
        <v>0</v>
      </c>
      <c r="J13492">
        <v>0</v>
      </c>
      <c r="K13492">
        <v>176007</v>
      </c>
      <c r="L13492">
        <v>0</v>
      </c>
      <c r="M13492">
        <v>0</v>
      </c>
    </row>
    <row r="13493" spans="1:13" x14ac:dyDescent="0.3">
      <c r="A13493" s="10">
        <v>43100</v>
      </c>
      <c r="B13493" t="s">
        <v>61</v>
      </c>
      <c r="C13493" t="s">
        <v>61</v>
      </c>
      <c r="D13493" t="s">
        <v>61</v>
      </c>
      <c r="E13493" t="s">
        <v>62</v>
      </c>
      <c r="F13493" t="s">
        <v>12</v>
      </c>
      <c r="G13493" t="s">
        <v>17</v>
      </c>
      <c r="H13493" t="s">
        <v>18</v>
      </c>
      <c r="I13493">
        <v>0</v>
      </c>
      <c r="J13493">
        <v>0</v>
      </c>
      <c r="K13493">
        <v>176007</v>
      </c>
      <c r="L13493">
        <v>0</v>
      </c>
      <c r="M13493">
        <v>0</v>
      </c>
    </row>
    <row r="13494" spans="1:13" x14ac:dyDescent="0.3">
      <c r="A13494" s="10">
        <v>43100</v>
      </c>
      <c r="B13494" t="s">
        <v>61</v>
      </c>
      <c r="C13494" t="s">
        <v>61</v>
      </c>
      <c r="D13494" t="s">
        <v>61</v>
      </c>
      <c r="E13494" t="s">
        <v>62</v>
      </c>
      <c r="F13494" t="s">
        <v>12</v>
      </c>
      <c r="G13494" t="s">
        <v>19</v>
      </c>
      <c r="H13494" t="s">
        <v>20</v>
      </c>
      <c r="I13494">
        <v>0</v>
      </c>
      <c r="J13494">
        <v>0</v>
      </c>
      <c r="K13494">
        <v>176007</v>
      </c>
      <c r="L13494">
        <v>0</v>
      </c>
      <c r="M13494">
        <v>0</v>
      </c>
    </row>
    <row r="13495" spans="1:13" x14ac:dyDescent="0.3">
      <c r="A13495" s="10">
        <v>43100</v>
      </c>
      <c r="B13495" t="s">
        <v>61</v>
      </c>
      <c r="C13495" t="s">
        <v>61</v>
      </c>
      <c r="D13495" t="s">
        <v>61</v>
      </c>
      <c r="E13495" t="s">
        <v>62</v>
      </c>
      <c r="F13495" t="s">
        <v>12</v>
      </c>
      <c r="G13495" t="s">
        <v>21</v>
      </c>
      <c r="H13495" t="s">
        <v>22</v>
      </c>
      <c r="I13495">
        <v>21766.493290741531</v>
      </c>
      <c r="J13495">
        <v>21766.493290741531</v>
      </c>
      <c r="K13495">
        <v>176007</v>
      </c>
      <c r="L13495">
        <v>12.366833870665104</v>
      </c>
      <c r="M13495">
        <v>12.366833870665104</v>
      </c>
    </row>
    <row r="13496" spans="1:13" x14ac:dyDescent="0.3">
      <c r="A13496" s="10">
        <v>43100</v>
      </c>
      <c r="B13496" t="s">
        <v>61</v>
      </c>
      <c r="C13496" t="s">
        <v>61</v>
      </c>
      <c r="D13496" t="s">
        <v>61</v>
      </c>
      <c r="E13496" t="s">
        <v>62</v>
      </c>
      <c r="F13496" t="s">
        <v>12</v>
      </c>
      <c r="G13496" t="s">
        <v>23</v>
      </c>
      <c r="H13496" t="s">
        <v>24</v>
      </c>
      <c r="I13496">
        <v>4653.630498999999</v>
      </c>
      <c r="J13496">
        <v>4653.630498999999</v>
      </c>
      <c r="K13496">
        <v>176007</v>
      </c>
      <c r="L13496">
        <v>2.6440030788548179</v>
      </c>
      <c r="M13496">
        <v>2.6440030788548179</v>
      </c>
    </row>
    <row r="13497" spans="1:13" x14ac:dyDescent="0.3">
      <c r="A13497" s="10">
        <v>43100</v>
      </c>
      <c r="B13497" t="s">
        <v>61</v>
      </c>
      <c r="C13497" t="s">
        <v>61</v>
      </c>
      <c r="D13497" t="s">
        <v>61</v>
      </c>
      <c r="E13497" t="s">
        <v>62</v>
      </c>
      <c r="F13497" t="s">
        <v>12</v>
      </c>
      <c r="G13497" t="s">
        <v>25</v>
      </c>
      <c r="H13497" t="s">
        <v>26</v>
      </c>
      <c r="I13497">
        <v>14390.615388741531</v>
      </c>
      <c r="J13497">
        <v>14390.615388741531</v>
      </c>
      <c r="K13497">
        <v>176007</v>
      </c>
      <c r="L13497">
        <v>8.1761608281156608</v>
      </c>
      <c r="M13497">
        <v>8.1761608281156608</v>
      </c>
    </row>
    <row r="13498" spans="1:13" x14ac:dyDescent="0.3">
      <c r="A13498" s="10">
        <v>43100</v>
      </c>
      <c r="B13498" t="s">
        <v>61</v>
      </c>
      <c r="C13498" t="s">
        <v>61</v>
      </c>
      <c r="D13498" t="s">
        <v>61</v>
      </c>
      <c r="E13498" t="s">
        <v>62</v>
      </c>
      <c r="F13498" t="s">
        <v>12</v>
      </c>
      <c r="G13498" t="s">
        <v>27</v>
      </c>
      <c r="H13498" t="s">
        <v>28</v>
      </c>
      <c r="I13498">
        <v>2722.2474029999998</v>
      </c>
      <c r="J13498">
        <v>2722.2474029999998</v>
      </c>
      <c r="K13498">
        <v>176007</v>
      </c>
      <c r="L13498">
        <v>1.5466699636946257</v>
      </c>
      <c r="M13498">
        <v>1.5466699636946257</v>
      </c>
    </row>
    <row r="13499" spans="1:13" x14ac:dyDescent="0.3">
      <c r="A13499" s="10">
        <v>43100</v>
      </c>
      <c r="B13499" t="s">
        <v>61</v>
      </c>
      <c r="C13499" t="s">
        <v>61</v>
      </c>
      <c r="D13499" t="s">
        <v>61</v>
      </c>
      <c r="E13499" t="s">
        <v>62</v>
      </c>
      <c r="F13499" t="s">
        <v>12</v>
      </c>
      <c r="G13499" t="s">
        <v>29</v>
      </c>
      <c r="H13499" t="s">
        <v>30</v>
      </c>
      <c r="I13499">
        <v>245.78937945999496</v>
      </c>
      <c r="J13499">
        <v>245.78937945999496</v>
      </c>
      <c r="K13499">
        <v>176007</v>
      </c>
      <c r="L13499">
        <v>0.13964750234933551</v>
      </c>
      <c r="M13499">
        <v>0.13964750234933551</v>
      </c>
    </row>
    <row r="13500" spans="1:13" x14ac:dyDescent="0.3">
      <c r="A13500" s="10">
        <v>43100</v>
      </c>
      <c r="B13500" t="s">
        <v>61</v>
      </c>
      <c r="C13500" t="s">
        <v>61</v>
      </c>
      <c r="D13500" t="s">
        <v>61</v>
      </c>
      <c r="E13500" t="s">
        <v>62</v>
      </c>
      <c r="F13500" t="s">
        <v>12</v>
      </c>
      <c r="G13500" t="s">
        <v>31</v>
      </c>
      <c r="H13500" t="s">
        <v>32</v>
      </c>
      <c r="I13500">
        <v>245.78937945999496</v>
      </c>
      <c r="J13500">
        <v>245.78937945999496</v>
      </c>
      <c r="K13500">
        <v>176007</v>
      </c>
      <c r="L13500">
        <v>0.13964750234933551</v>
      </c>
      <c r="M13500">
        <v>0.13964750234933551</v>
      </c>
    </row>
    <row r="13501" spans="1:13" x14ac:dyDescent="0.3">
      <c r="A13501" s="10">
        <v>43100</v>
      </c>
      <c r="B13501" t="s">
        <v>61</v>
      </c>
      <c r="C13501" t="s">
        <v>61</v>
      </c>
      <c r="D13501" t="s">
        <v>61</v>
      </c>
      <c r="E13501" t="s">
        <v>62</v>
      </c>
      <c r="F13501" t="s">
        <v>12</v>
      </c>
      <c r="G13501" t="s">
        <v>33</v>
      </c>
      <c r="H13501" t="s">
        <v>34</v>
      </c>
      <c r="I13501">
        <v>0</v>
      </c>
      <c r="J13501">
        <v>0</v>
      </c>
      <c r="K13501">
        <v>176007</v>
      </c>
      <c r="L13501">
        <v>0</v>
      </c>
      <c r="M13501">
        <v>0</v>
      </c>
    </row>
    <row r="13502" spans="1:13" x14ac:dyDescent="0.3">
      <c r="A13502" s="10">
        <v>43100</v>
      </c>
      <c r="B13502" t="s">
        <v>61</v>
      </c>
      <c r="C13502" t="s">
        <v>61</v>
      </c>
      <c r="D13502" t="s">
        <v>61</v>
      </c>
      <c r="E13502" t="s">
        <v>62</v>
      </c>
      <c r="F13502" t="s">
        <v>12</v>
      </c>
      <c r="G13502" t="s">
        <v>35</v>
      </c>
      <c r="H13502" t="s">
        <v>110</v>
      </c>
      <c r="I13502">
        <v>3015.3587430000007</v>
      </c>
      <c r="J13502">
        <v>3015.3587430000007</v>
      </c>
      <c r="K13502">
        <v>176007</v>
      </c>
      <c r="L13502">
        <v>1.713203874277728</v>
      </c>
      <c r="M13502">
        <v>1.713203874277728</v>
      </c>
    </row>
    <row r="13503" spans="1:13" x14ac:dyDescent="0.3">
      <c r="A13503" s="10">
        <v>43100</v>
      </c>
      <c r="B13503" t="s">
        <v>61</v>
      </c>
      <c r="C13503" t="s">
        <v>61</v>
      </c>
      <c r="D13503" t="s">
        <v>61</v>
      </c>
      <c r="E13503" t="s">
        <v>62</v>
      </c>
      <c r="F13503" t="s">
        <v>12</v>
      </c>
      <c r="G13503" t="s">
        <v>36</v>
      </c>
      <c r="H13503" t="s">
        <v>32</v>
      </c>
      <c r="I13503">
        <v>217.71600644468822</v>
      </c>
      <c r="J13503">
        <v>217.71600644468822</v>
      </c>
      <c r="K13503">
        <v>176007</v>
      </c>
      <c r="L13503">
        <v>0.12369735660779867</v>
      </c>
      <c r="M13503">
        <v>0.12369735660779867</v>
      </c>
    </row>
    <row r="13504" spans="1:13" x14ac:dyDescent="0.3">
      <c r="A13504" s="10">
        <v>43100</v>
      </c>
      <c r="B13504" t="s">
        <v>61</v>
      </c>
      <c r="C13504" t="s">
        <v>61</v>
      </c>
      <c r="D13504" t="s">
        <v>61</v>
      </c>
      <c r="E13504" t="s">
        <v>62</v>
      </c>
      <c r="F13504" t="s">
        <v>12</v>
      </c>
      <c r="G13504" t="s">
        <v>37</v>
      </c>
      <c r="H13504" t="s">
        <v>34</v>
      </c>
      <c r="I13504">
        <v>2797.6427365553122</v>
      </c>
      <c r="J13504">
        <v>2797.6427365553122</v>
      </c>
      <c r="K13504">
        <v>176007</v>
      </c>
      <c r="L13504">
        <v>1.589506517669929</v>
      </c>
      <c r="M13504">
        <v>1.589506517669929</v>
      </c>
    </row>
    <row r="13505" spans="1:13" x14ac:dyDescent="0.3">
      <c r="A13505" s="10">
        <v>43100</v>
      </c>
      <c r="B13505" t="s">
        <v>61</v>
      </c>
      <c r="C13505" t="s">
        <v>61</v>
      </c>
      <c r="D13505" t="s">
        <v>61</v>
      </c>
      <c r="E13505" t="s">
        <v>62</v>
      </c>
      <c r="F13505" t="s">
        <v>12</v>
      </c>
      <c r="G13505" t="s">
        <v>38</v>
      </c>
      <c r="H13505" t="s">
        <v>39</v>
      </c>
      <c r="I13505">
        <v>15819.72209456643</v>
      </c>
      <c r="J13505">
        <v>15819.72209456643</v>
      </c>
      <c r="K13505">
        <v>176007</v>
      </c>
      <c r="L13505">
        <v>8.9881209807373743</v>
      </c>
      <c r="M13505">
        <v>8.9881209807373743</v>
      </c>
    </row>
    <row r="13506" spans="1:13" x14ac:dyDescent="0.3">
      <c r="A13506" s="10">
        <v>43100</v>
      </c>
      <c r="B13506" t="s">
        <v>61</v>
      </c>
      <c r="C13506" t="s">
        <v>61</v>
      </c>
      <c r="D13506" t="s">
        <v>61</v>
      </c>
      <c r="E13506" t="s">
        <v>62</v>
      </c>
      <c r="F13506" t="s">
        <v>12</v>
      </c>
      <c r="G13506" t="s">
        <v>40</v>
      </c>
      <c r="H13506" t="s">
        <v>41</v>
      </c>
      <c r="I13506">
        <v>274.816309161118</v>
      </c>
      <c r="J13506">
        <v>274.816309161118</v>
      </c>
      <c r="K13506">
        <v>176007</v>
      </c>
      <c r="L13506">
        <v>0.15613942011460794</v>
      </c>
      <c r="M13506">
        <v>0.15613942011460794</v>
      </c>
    </row>
    <row r="13507" spans="1:13" x14ac:dyDescent="0.3">
      <c r="A13507" s="10">
        <v>43100</v>
      </c>
      <c r="B13507" t="s">
        <v>61</v>
      </c>
      <c r="C13507" t="s">
        <v>61</v>
      </c>
      <c r="D13507" t="s">
        <v>61</v>
      </c>
      <c r="E13507" t="s">
        <v>62</v>
      </c>
      <c r="F13507" t="s">
        <v>12</v>
      </c>
      <c r="G13507" t="s">
        <v>42</v>
      </c>
      <c r="H13507" t="s">
        <v>43</v>
      </c>
      <c r="I13507">
        <v>274.816309161118</v>
      </c>
      <c r="J13507">
        <v>274.816309161118</v>
      </c>
      <c r="K13507">
        <v>176007</v>
      </c>
      <c r="L13507">
        <v>0.15613942011460794</v>
      </c>
      <c r="M13507">
        <v>0.15613942011460794</v>
      </c>
    </row>
    <row r="13508" spans="1:13" x14ac:dyDescent="0.3">
      <c r="A13508" s="10">
        <v>43100</v>
      </c>
      <c r="B13508" t="s">
        <v>61</v>
      </c>
      <c r="C13508" t="s">
        <v>61</v>
      </c>
      <c r="D13508" t="s">
        <v>61</v>
      </c>
      <c r="E13508" t="s">
        <v>62</v>
      </c>
      <c r="F13508" t="s">
        <v>12</v>
      </c>
      <c r="G13508" t="s">
        <v>44</v>
      </c>
      <c r="H13508" t="s">
        <v>45</v>
      </c>
      <c r="I13508">
        <v>0</v>
      </c>
      <c r="J13508">
        <v>0</v>
      </c>
      <c r="K13508">
        <v>176007</v>
      </c>
      <c r="L13508">
        <v>0</v>
      </c>
      <c r="M13508">
        <v>0</v>
      </c>
    </row>
    <row r="13509" spans="1:13" x14ac:dyDescent="0.3">
      <c r="A13509" s="10">
        <v>43100</v>
      </c>
      <c r="B13509" t="s">
        <v>61</v>
      </c>
      <c r="C13509" t="s">
        <v>61</v>
      </c>
      <c r="D13509" t="s">
        <v>61</v>
      </c>
      <c r="E13509" t="s">
        <v>62</v>
      </c>
      <c r="F13509" t="s">
        <v>12</v>
      </c>
      <c r="G13509" t="s">
        <v>46</v>
      </c>
      <c r="H13509" t="s">
        <v>47</v>
      </c>
      <c r="I13509">
        <v>0</v>
      </c>
      <c r="J13509">
        <v>0</v>
      </c>
      <c r="K13509">
        <v>176007</v>
      </c>
      <c r="L13509">
        <v>0</v>
      </c>
      <c r="M13509">
        <v>0</v>
      </c>
    </row>
    <row r="13510" spans="1:13" x14ac:dyDescent="0.3">
      <c r="A13510" s="10">
        <v>43100</v>
      </c>
      <c r="B13510" t="s">
        <v>61</v>
      </c>
      <c r="C13510" t="s">
        <v>61</v>
      </c>
      <c r="D13510" t="s">
        <v>61</v>
      </c>
      <c r="E13510" t="s">
        <v>62</v>
      </c>
      <c r="F13510" t="s">
        <v>12</v>
      </c>
      <c r="G13510" t="s">
        <v>48</v>
      </c>
      <c r="H13510" t="s">
        <v>96</v>
      </c>
      <c r="I13510">
        <v>0</v>
      </c>
      <c r="J13510">
        <v>0</v>
      </c>
      <c r="K13510">
        <v>176007</v>
      </c>
      <c r="L13510">
        <v>0</v>
      </c>
      <c r="M13510">
        <v>0</v>
      </c>
    </row>
    <row r="13511" spans="1:13" x14ac:dyDescent="0.3">
      <c r="A13511" s="10">
        <v>43100</v>
      </c>
      <c r="B13511" t="s">
        <v>61</v>
      </c>
      <c r="C13511" t="s">
        <v>61</v>
      </c>
      <c r="D13511" t="s">
        <v>61</v>
      </c>
      <c r="E13511" t="s">
        <v>62</v>
      </c>
      <c r="F13511" t="s">
        <v>12</v>
      </c>
      <c r="G13511" t="s">
        <v>49</v>
      </c>
      <c r="H13511" t="s">
        <v>104</v>
      </c>
      <c r="I13511">
        <v>23004.799973613339</v>
      </c>
      <c r="J13511">
        <v>23004.799973613339</v>
      </c>
      <c r="K13511">
        <v>176007</v>
      </c>
      <c r="L13511">
        <v>13.070389230890441</v>
      </c>
      <c r="M13511">
        <v>13.070389230890441</v>
      </c>
    </row>
    <row r="13512" spans="1:13" x14ac:dyDescent="0.3">
      <c r="A13512" s="10">
        <v>43100</v>
      </c>
      <c r="B13512" t="s">
        <v>61</v>
      </c>
      <c r="C13512" t="s">
        <v>61</v>
      </c>
      <c r="D13512" t="s">
        <v>61</v>
      </c>
      <c r="E13512" t="s">
        <v>62</v>
      </c>
      <c r="F13512" t="s">
        <v>12</v>
      </c>
      <c r="G13512" t="s">
        <v>50</v>
      </c>
      <c r="H13512" t="s">
        <v>51</v>
      </c>
      <c r="I13512">
        <v>12107.9017524224</v>
      </c>
      <c r="J13512">
        <v>12107.9017524224</v>
      </c>
      <c r="K13512">
        <v>176007</v>
      </c>
      <c r="L13512">
        <v>6.8792160268752944</v>
      </c>
      <c r="M13512">
        <v>6.8792160268752944</v>
      </c>
    </row>
    <row r="13513" spans="1:13" x14ac:dyDescent="0.3">
      <c r="A13513" s="10">
        <v>43100</v>
      </c>
      <c r="B13513" t="s">
        <v>61</v>
      </c>
      <c r="C13513" t="s">
        <v>61</v>
      </c>
      <c r="D13513" t="s">
        <v>61</v>
      </c>
      <c r="E13513" t="s">
        <v>62</v>
      </c>
      <c r="F13513" t="s">
        <v>12</v>
      </c>
      <c r="G13513" t="s">
        <v>52</v>
      </c>
      <c r="H13513" t="s">
        <v>106</v>
      </c>
      <c r="I13513">
        <v>10896.898221190939</v>
      </c>
      <c r="J13513">
        <v>10896.898221190939</v>
      </c>
      <c r="K13513">
        <v>176007</v>
      </c>
      <c r="L13513">
        <v>6.1911732040151461</v>
      </c>
      <c r="M13513">
        <v>6.1911732040151461</v>
      </c>
    </row>
    <row r="13514" spans="1:13" x14ac:dyDescent="0.3">
      <c r="A13514" s="10">
        <v>43100</v>
      </c>
      <c r="B13514" t="s">
        <v>61</v>
      </c>
      <c r="C13514" t="s">
        <v>61</v>
      </c>
      <c r="D13514" t="s">
        <v>61</v>
      </c>
      <c r="E13514" t="s">
        <v>62</v>
      </c>
      <c r="F13514" t="s">
        <v>53</v>
      </c>
      <c r="G13514" t="s">
        <v>54</v>
      </c>
      <c r="H13514" t="s">
        <v>55</v>
      </c>
      <c r="I13514">
        <v>230822.16152792168</v>
      </c>
      <c r="J13514">
        <v>-230822.16152792168</v>
      </c>
      <c r="K13514">
        <v>176007</v>
      </c>
      <c r="L13514">
        <v>131.14373946940842</v>
      </c>
      <c r="M13514">
        <v>-131.14373946940842</v>
      </c>
    </row>
    <row r="13515" spans="1:13" x14ac:dyDescent="0.3">
      <c r="A13515" s="10">
        <v>43100</v>
      </c>
      <c r="B13515" t="s">
        <v>61</v>
      </c>
      <c r="C13515" t="s">
        <v>61</v>
      </c>
      <c r="D13515" t="s">
        <v>61</v>
      </c>
      <c r="E13515" t="s">
        <v>62</v>
      </c>
      <c r="F13515" t="s">
        <v>53</v>
      </c>
      <c r="G13515" t="s">
        <v>15</v>
      </c>
      <c r="H13515" t="s">
        <v>16</v>
      </c>
      <c r="I13515">
        <v>0</v>
      </c>
      <c r="J13515">
        <v>0</v>
      </c>
      <c r="K13515">
        <v>176007</v>
      </c>
      <c r="L13515">
        <v>0</v>
      </c>
      <c r="M13515">
        <v>0</v>
      </c>
    </row>
    <row r="13516" spans="1:13" x14ac:dyDescent="0.3">
      <c r="A13516" s="10">
        <v>43100</v>
      </c>
      <c r="B13516" t="s">
        <v>61</v>
      </c>
      <c r="C13516" t="s">
        <v>61</v>
      </c>
      <c r="D13516" t="s">
        <v>61</v>
      </c>
      <c r="E13516" t="s">
        <v>62</v>
      </c>
      <c r="F13516" t="s">
        <v>53</v>
      </c>
      <c r="G13516" t="s">
        <v>17</v>
      </c>
      <c r="H13516" t="s">
        <v>18</v>
      </c>
      <c r="I13516">
        <v>0</v>
      </c>
      <c r="J13516">
        <v>0</v>
      </c>
      <c r="K13516">
        <v>176007</v>
      </c>
      <c r="L13516">
        <v>0</v>
      </c>
      <c r="M13516">
        <v>0</v>
      </c>
    </row>
    <row r="13517" spans="1:13" x14ac:dyDescent="0.3">
      <c r="A13517" s="10">
        <v>43100</v>
      </c>
      <c r="B13517" t="s">
        <v>61</v>
      </c>
      <c r="C13517" t="s">
        <v>61</v>
      </c>
      <c r="D13517" t="s">
        <v>61</v>
      </c>
      <c r="E13517" t="s">
        <v>62</v>
      </c>
      <c r="F13517" t="s">
        <v>53</v>
      </c>
      <c r="G13517" t="s">
        <v>19</v>
      </c>
      <c r="H13517" t="s">
        <v>20</v>
      </c>
      <c r="I13517">
        <v>0</v>
      </c>
      <c r="J13517">
        <v>0</v>
      </c>
      <c r="K13517">
        <v>176007</v>
      </c>
      <c r="L13517">
        <v>0</v>
      </c>
      <c r="M13517">
        <v>0</v>
      </c>
    </row>
    <row r="13518" spans="1:13" x14ac:dyDescent="0.3">
      <c r="A13518" s="10">
        <v>43100</v>
      </c>
      <c r="B13518" t="s">
        <v>61</v>
      </c>
      <c r="C13518" t="s">
        <v>61</v>
      </c>
      <c r="D13518" t="s">
        <v>61</v>
      </c>
      <c r="E13518" t="s">
        <v>62</v>
      </c>
      <c r="F13518" t="s">
        <v>53</v>
      </c>
      <c r="G13518" t="s">
        <v>21</v>
      </c>
      <c r="H13518" t="s">
        <v>22</v>
      </c>
      <c r="I13518">
        <v>0</v>
      </c>
      <c r="J13518">
        <v>0</v>
      </c>
      <c r="K13518">
        <v>176007</v>
      </c>
      <c r="L13518">
        <v>0</v>
      </c>
      <c r="M13518">
        <v>0</v>
      </c>
    </row>
    <row r="13519" spans="1:13" x14ac:dyDescent="0.3">
      <c r="A13519" s="10">
        <v>43100</v>
      </c>
      <c r="B13519" t="s">
        <v>61</v>
      </c>
      <c r="C13519" t="s">
        <v>61</v>
      </c>
      <c r="D13519" t="s">
        <v>61</v>
      </c>
      <c r="E13519" t="s">
        <v>62</v>
      </c>
      <c r="F13519" t="s">
        <v>53</v>
      </c>
      <c r="G13519" t="s">
        <v>23</v>
      </c>
      <c r="H13519" t="s">
        <v>24</v>
      </c>
      <c r="I13519">
        <v>0</v>
      </c>
      <c r="J13519">
        <v>0</v>
      </c>
      <c r="K13519">
        <v>176007</v>
      </c>
      <c r="L13519">
        <v>0</v>
      </c>
      <c r="M13519">
        <v>0</v>
      </c>
    </row>
    <row r="13520" spans="1:13" x14ac:dyDescent="0.3">
      <c r="A13520" s="10">
        <v>43100</v>
      </c>
      <c r="B13520" t="s">
        <v>61</v>
      </c>
      <c r="C13520" t="s">
        <v>61</v>
      </c>
      <c r="D13520" t="s">
        <v>61</v>
      </c>
      <c r="E13520" t="s">
        <v>62</v>
      </c>
      <c r="F13520" t="s">
        <v>53</v>
      </c>
      <c r="G13520" t="s">
        <v>25</v>
      </c>
      <c r="H13520" t="s">
        <v>26</v>
      </c>
      <c r="I13520">
        <v>0</v>
      </c>
      <c r="J13520">
        <v>0</v>
      </c>
      <c r="K13520">
        <v>176007</v>
      </c>
      <c r="L13520">
        <v>0</v>
      </c>
      <c r="M13520">
        <v>0</v>
      </c>
    </row>
    <row r="13521" spans="1:13" x14ac:dyDescent="0.3">
      <c r="A13521" s="10">
        <v>43100</v>
      </c>
      <c r="B13521" t="s">
        <v>61</v>
      </c>
      <c r="C13521" t="s">
        <v>61</v>
      </c>
      <c r="D13521" t="s">
        <v>61</v>
      </c>
      <c r="E13521" t="s">
        <v>62</v>
      </c>
      <c r="F13521" t="s">
        <v>53</v>
      </c>
      <c r="G13521" t="s">
        <v>27</v>
      </c>
      <c r="H13521" t="s">
        <v>28</v>
      </c>
      <c r="I13521">
        <v>0</v>
      </c>
      <c r="J13521">
        <v>0</v>
      </c>
      <c r="K13521">
        <v>176007</v>
      </c>
      <c r="L13521">
        <v>0</v>
      </c>
      <c r="M13521">
        <v>0</v>
      </c>
    </row>
    <row r="13522" spans="1:13" x14ac:dyDescent="0.3">
      <c r="A13522" s="10">
        <v>43100</v>
      </c>
      <c r="B13522" t="s">
        <v>61</v>
      </c>
      <c r="C13522" t="s">
        <v>61</v>
      </c>
      <c r="D13522" t="s">
        <v>61</v>
      </c>
      <c r="E13522" t="s">
        <v>62</v>
      </c>
      <c r="F13522" t="s">
        <v>53</v>
      </c>
      <c r="G13522" t="s">
        <v>29</v>
      </c>
      <c r="H13522" t="s">
        <v>30</v>
      </c>
      <c r="I13522">
        <v>9783.377916999998</v>
      </c>
      <c r="J13522">
        <v>-9783.377916999998</v>
      </c>
      <c r="K13522">
        <v>176007</v>
      </c>
      <c r="L13522">
        <v>5.5585163754850644</v>
      </c>
      <c r="M13522">
        <v>-5.5585163754850644</v>
      </c>
    </row>
    <row r="13523" spans="1:13" x14ac:dyDescent="0.3">
      <c r="A13523" s="10">
        <v>43100</v>
      </c>
      <c r="B13523" t="s">
        <v>61</v>
      </c>
      <c r="C13523" t="s">
        <v>61</v>
      </c>
      <c r="D13523" t="s">
        <v>61</v>
      </c>
      <c r="E13523" t="s">
        <v>62</v>
      </c>
      <c r="F13523" t="s">
        <v>53</v>
      </c>
      <c r="G13523" t="s">
        <v>31</v>
      </c>
      <c r="H13523" t="s">
        <v>32</v>
      </c>
      <c r="I13523">
        <v>41.393842999999997</v>
      </c>
      <c r="J13523">
        <v>-41.393842999999997</v>
      </c>
      <c r="K13523">
        <v>176007</v>
      </c>
      <c r="L13523">
        <v>2.3518293590595828E-2</v>
      </c>
      <c r="M13523">
        <v>-2.3518293590595828E-2</v>
      </c>
    </row>
    <row r="13524" spans="1:13" x14ac:dyDescent="0.3">
      <c r="A13524" s="10">
        <v>43100</v>
      </c>
      <c r="B13524" t="s">
        <v>61</v>
      </c>
      <c r="C13524" t="s">
        <v>61</v>
      </c>
      <c r="D13524" t="s">
        <v>61</v>
      </c>
      <c r="E13524" t="s">
        <v>62</v>
      </c>
      <c r="F13524" t="s">
        <v>53</v>
      </c>
      <c r="G13524" t="s">
        <v>33</v>
      </c>
      <c r="H13524" t="s">
        <v>34</v>
      </c>
      <c r="I13524">
        <v>9741.9840739999981</v>
      </c>
      <c r="J13524">
        <v>-9741.9840739999981</v>
      </c>
      <c r="K13524">
        <v>176007</v>
      </c>
      <c r="L13524">
        <v>5.5349980818944688</v>
      </c>
      <c r="M13524">
        <v>-5.5349980818944688</v>
      </c>
    </row>
    <row r="13525" spans="1:13" x14ac:dyDescent="0.3">
      <c r="A13525" s="10">
        <v>43100</v>
      </c>
      <c r="B13525" t="s">
        <v>61</v>
      </c>
      <c r="C13525" t="s">
        <v>61</v>
      </c>
      <c r="D13525" t="s">
        <v>61</v>
      </c>
      <c r="E13525" t="s">
        <v>62</v>
      </c>
      <c r="F13525" t="s">
        <v>53</v>
      </c>
      <c r="G13525" t="s">
        <v>35</v>
      </c>
      <c r="H13525" t="s">
        <v>110</v>
      </c>
      <c r="I13525">
        <v>67512.133331597797</v>
      </c>
      <c r="J13525">
        <v>-67512.133331597797</v>
      </c>
      <c r="K13525">
        <v>176007</v>
      </c>
      <c r="L13525">
        <v>38.357641077683155</v>
      </c>
      <c r="M13525">
        <v>-38.357641077683155</v>
      </c>
    </row>
    <row r="13526" spans="1:13" x14ac:dyDescent="0.3">
      <c r="A13526" s="10">
        <v>43100</v>
      </c>
      <c r="B13526" t="s">
        <v>61</v>
      </c>
      <c r="C13526" t="s">
        <v>61</v>
      </c>
      <c r="D13526" t="s">
        <v>61</v>
      </c>
      <c r="E13526" t="s">
        <v>62</v>
      </c>
      <c r="F13526" t="s">
        <v>53</v>
      </c>
      <c r="G13526" t="s">
        <v>36</v>
      </c>
      <c r="H13526" t="s">
        <v>32</v>
      </c>
      <c r="I13526">
        <v>5109.9478301835097</v>
      </c>
      <c r="J13526">
        <v>-5109.9478301835097</v>
      </c>
      <c r="K13526">
        <v>176007</v>
      </c>
      <c r="L13526">
        <v>2.9032639782414957</v>
      </c>
      <c r="M13526">
        <v>-2.9032639782414957</v>
      </c>
    </row>
    <row r="13527" spans="1:13" x14ac:dyDescent="0.3">
      <c r="A13527" s="10">
        <v>43100</v>
      </c>
      <c r="B13527" t="s">
        <v>61</v>
      </c>
      <c r="C13527" t="s">
        <v>61</v>
      </c>
      <c r="D13527" t="s">
        <v>61</v>
      </c>
      <c r="E13527" t="s">
        <v>62</v>
      </c>
      <c r="F13527" t="s">
        <v>53</v>
      </c>
      <c r="G13527" t="s">
        <v>37</v>
      </c>
      <c r="H13527" t="s">
        <v>34</v>
      </c>
      <c r="I13527">
        <v>62402.185501414293</v>
      </c>
      <c r="J13527">
        <v>-62402.185501414293</v>
      </c>
      <c r="K13527">
        <v>176007</v>
      </c>
      <c r="L13527">
        <v>35.454377099441665</v>
      </c>
      <c r="M13527">
        <v>-35.454377099441665</v>
      </c>
    </row>
    <row r="13528" spans="1:13" x14ac:dyDescent="0.3">
      <c r="A13528" s="10">
        <v>43100</v>
      </c>
      <c r="B13528" t="s">
        <v>61</v>
      </c>
      <c r="C13528" t="s">
        <v>61</v>
      </c>
      <c r="D13528" t="s">
        <v>61</v>
      </c>
      <c r="E13528" t="s">
        <v>62</v>
      </c>
      <c r="F13528" t="s">
        <v>53</v>
      </c>
      <c r="G13528" t="s">
        <v>38</v>
      </c>
      <c r="H13528" t="s">
        <v>39</v>
      </c>
      <c r="I13528">
        <v>118430.05977900026</v>
      </c>
      <c r="J13528">
        <v>-118430.05977900026</v>
      </c>
      <c r="K13528">
        <v>176007</v>
      </c>
      <c r="L13528">
        <v>67.28713049992345</v>
      </c>
      <c r="M13528">
        <v>-67.28713049992345</v>
      </c>
    </row>
    <row r="13529" spans="1:13" x14ac:dyDescent="0.3">
      <c r="A13529" s="10">
        <v>43100</v>
      </c>
      <c r="B13529" t="s">
        <v>61</v>
      </c>
      <c r="C13529" t="s">
        <v>61</v>
      </c>
      <c r="D13529" t="s">
        <v>61</v>
      </c>
      <c r="E13529" t="s">
        <v>62</v>
      </c>
      <c r="F13529" t="s">
        <v>53</v>
      </c>
      <c r="G13529" t="s">
        <v>40</v>
      </c>
      <c r="H13529" t="s">
        <v>41</v>
      </c>
      <c r="I13529">
        <v>0</v>
      </c>
      <c r="J13529">
        <v>0</v>
      </c>
      <c r="K13529">
        <v>176007</v>
      </c>
      <c r="L13529">
        <v>0</v>
      </c>
      <c r="M13529">
        <v>0</v>
      </c>
    </row>
    <row r="13530" spans="1:13" x14ac:dyDescent="0.3">
      <c r="A13530" s="10">
        <v>43100</v>
      </c>
      <c r="B13530" t="s">
        <v>61</v>
      </c>
      <c r="C13530" t="s">
        <v>61</v>
      </c>
      <c r="D13530" t="s">
        <v>61</v>
      </c>
      <c r="E13530" t="s">
        <v>62</v>
      </c>
      <c r="F13530" t="s">
        <v>53</v>
      </c>
      <c r="G13530" t="s">
        <v>42</v>
      </c>
      <c r="H13530" t="s">
        <v>43</v>
      </c>
      <c r="I13530">
        <v>0</v>
      </c>
      <c r="J13530">
        <v>0</v>
      </c>
      <c r="K13530">
        <v>176007</v>
      </c>
      <c r="L13530">
        <v>0</v>
      </c>
      <c r="M13530">
        <v>0</v>
      </c>
    </row>
    <row r="13531" spans="1:13" x14ac:dyDescent="0.3">
      <c r="A13531" s="10">
        <v>43100</v>
      </c>
      <c r="B13531" t="s">
        <v>61</v>
      </c>
      <c r="C13531" t="s">
        <v>61</v>
      </c>
      <c r="D13531" t="s">
        <v>61</v>
      </c>
      <c r="E13531" t="s">
        <v>62</v>
      </c>
      <c r="F13531" t="s">
        <v>53</v>
      </c>
      <c r="G13531" t="s">
        <v>44</v>
      </c>
      <c r="H13531" t="s">
        <v>45</v>
      </c>
      <c r="I13531">
        <v>0</v>
      </c>
      <c r="J13531">
        <v>0</v>
      </c>
      <c r="K13531">
        <v>176007</v>
      </c>
      <c r="L13531">
        <v>0</v>
      </c>
      <c r="M13531">
        <v>0</v>
      </c>
    </row>
    <row r="13532" spans="1:13" x14ac:dyDescent="0.3">
      <c r="A13532" s="10">
        <v>43100</v>
      </c>
      <c r="B13532" t="s">
        <v>61</v>
      </c>
      <c r="C13532" t="s">
        <v>61</v>
      </c>
      <c r="D13532" t="s">
        <v>61</v>
      </c>
      <c r="E13532" t="s">
        <v>62</v>
      </c>
      <c r="F13532" t="s">
        <v>53</v>
      </c>
      <c r="G13532" t="s">
        <v>46</v>
      </c>
      <c r="H13532" t="s">
        <v>47</v>
      </c>
      <c r="I13532">
        <v>0</v>
      </c>
      <c r="J13532">
        <v>0</v>
      </c>
      <c r="K13532">
        <v>176007</v>
      </c>
      <c r="L13532">
        <v>0</v>
      </c>
      <c r="M13532">
        <v>0</v>
      </c>
    </row>
    <row r="13533" spans="1:13" x14ac:dyDescent="0.3">
      <c r="A13533" s="10">
        <v>43100</v>
      </c>
      <c r="B13533" t="s">
        <v>61</v>
      </c>
      <c r="C13533" t="s">
        <v>61</v>
      </c>
      <c r="D13533" t="s">
        <v>61</v>
      </c>
      <c r="E13533" t="s">
        <v>62</v>
      </c>
      <c r="F13533" t="s">
        <v>53</v>
      </c>
      <c r="G13533" t="s">
        <v>48</v>
      </c>
      <c r="H13533" t="s">
        <v>96</v>
      </c>
      <c r="I13533">
        <v>10.57337053</v>
      </c>
      <c r="J13533">
        <v>-10.57337053</v>
      </c>
      <c r="K13533">
        <v>176007</v>
      </c>
      <c r="L13533">
        <v>6.0073579630355615E-3</v>
      </c>
      <c r="M13533">
        <v>-6.0073579630355615E-3</v>
      </c>
    </row>
    <row r="13534" spans="1:13" x14ac:dyDescent="0.3">
      <c r="A13534" s="10">
        <v>43100</v>
      </c>
      <c r="B13534" t="s">
        <v>61</v>
      </c>
      <c r="C13534" t="s">
        <v>61</v>
      </c>
      <c r="D13534" t="s">
        <v>61</v>
      </c>
      <c r="E13534" t="s">
        <v>62</v>
      </c>
      <c r="F13534" t="s">
        <v>53</v>
      </c>
      <c r="G13534" t="s">
        <v>49</v>
      </c>
      <c r="H13534" t="s">
        <v>56</v>
      </c>
      <c r="I13534">
        <v>35086.017129793603</v>
      </c>
      <c r="J13534">
        <v>-35086.017129793603</v>
      </c>
      <c r="K13534">
        <v>176007</v>
      </c>
      <c r="L13534">
        <v>19.934444158353703</v>
      </c>
      <c r="M13534">
        <v>-19.934444158353703</v>
      </c>
    </row>
    <row r="13535" spans="1:13" x14ac:dyDescent="0.3">
      <c r="A13535" s="10">
        <v>43100</v>
      </c>
      <c r="B13535" t="s">
        <v>61</v>
      </c>
      <c r="C13535" t="s">
        <v>61</v>
      </c>
      <c r="D13535" t="s">
        <v>61</v>
      </c>
      <c r="E13535" t="s">
        <v>62</v>
      </c>
      <c r="F13535" t="s">
        <v>53</v>
      </c>
      <c r="G13535" t="s">
        <v>50</v>
      </c>
      <c r="H13535" t="s">
        <v>51</v>
      </c>
      <c r="I13535">
        <v>23824.507295142204</v>
      </c>
      <c r="J13535">
        <v>-23824.507295142204</v>
      </c>
      <c r="K13535">
        <v>176007</v>
      </c>
      <c r="L13535">
        <v>13.536113504089158</v>
      </c>
      <c r="M13535">
        <v>-13.536113504089158</v>
      </c>
    </row>
    <row r="13536" spans="1:13" x14ac:dyDescent="0.3">
      <c r="A13536" s="10">
        <v>43100</v>
      </c>
      <c r="B13536" t="s">
        <v>61</v>
      </c>
      <c r="C13536" t="s">
        <v>61</v>
      </c>
      <c r="D13536" t="s">
        <v>61</v>
      </c>
      <c r="E13536" t="s">
        <v>62</v>
      </c>
      <c r="F13536" t="s">
        <v>53</v>
      </c>
      <c r="G13536" t="s">
        <v>52</v>
      </c>
      <c r="H13536" t="s">
        <v>57</v>
      </c>
      <c r="I13536">
        <v>11261.509834651397</v>
      </c>
      <c r="J13536">
        <v>-11261.509834651397</v>
      </c>
      <c r="K13536">
        <v>176007</v>
      </c>
      <c r="L13536">
        <v>6.3983306542645444</v>
      </c>
      <c r="M13536">
        <v>-6.3983306542645444</v>
      </c>
    </row>
    <row r="13537" spans="1:13" x14ac:dyDescent="0.3">
      <c r="A13537" s="10">
        <v>43100</v>
      </c>
      <c r="B13537" t="s">
        <v>61</v>
      </c>
      <c r="C13537" t="s">
        <v>61</v>
      </c>
      <c r="D13537" t="s">
        <v>61</v>
      </c>
      <c r="E13537" t="s">
        <v>62</v>
      </c>
      <c r="F13537" t="s">
        <v>58</v>
      </c>
      <c r="G13537" t="s">
        <v>59</v>
      </c>
      <c r="H13537" t="s">
        <v>60</v>
      </c>
      <c r="I13537">
        <v>-166695.18173737926</v>
      </c>
      <c r="J13537">
        <v>-166695.18173737926</v>
      </c>
      <c r="K13537">
        <v>176007</v>
      </c>
      <c r="L13537">
        <v>-94.709404590373822</v>
      </c>
      <c r="M13537">
        <v>-94.709404590373822</v>
      </c>
    </row>
    <row r="13538" spans="1:13" x14ac:dyDescent="0.3">
      <c r="A13538" s="10">
        <v>43100</v>
      </c>
      <c r="B13538" t="s">
        <v>63</v>
      </c>
      <c r="C13538" t="s">
        <v>64</v>
      </c>
      <c r="D13538" t="s">
        <v>64</v>
      </c>
      <c r="E13538" t="s">
        <v>65</v>
      </c>
      <c r="F13538" t="s">
        <v>12</v>
      </c>
      <c r="G13538" t="s">
        <v>13</v>
      </c>
      <c r="H13538" t="s">
        <v>14</v>
      </c>
      <c r="I13538">
        <v>175400.41095403174</v>
      </c>
      <c r="J13538">
        <v>175400.41095403174</v>
      </c>
      <c r="K13538">
        <v>176007</v>
      </c>
      <c r="L13538">
        <v>99.655360840211898</v>
      </c>
      <c r="M13538">
        <v>99.655360840211898</v>
      </c>
    </row>
    <row r="13539" spans="1:13" x14ac:dyDescent="0.3">
      <c r="A13539" s="10">
        <v>43100</v>
      </c>
      <c r="B13539" t="s">
        <v>63</v>
      </c>
      <c r="C13539" t="s">
        <v>64</v>
      </c>
      <c r="D13539" t="s">
        <v>64</v>
      </c>
      <c r="E13539" t="s">
        <v>65</v>
      </c>
      <c r="F13539" t="s">
        <v>12</v>
      </c>
      <c r="G13539" t="s">
        <v>15</v>
      </c>
      <c r="H13539" t="s">
        <v>16</v>
      </c>
      <c r="I13539">
        <v>57.891199999999998</v>
      </c>
      <c r="J13539">
        <v>57.891199999999998</v>
      </c>
      <c r="K13539">
        <v>176007</v>
      </c>
      <c r="L13539">
        <v>3.2891419091286137E-2</v>
      </c>
      <c r="M13539">
        <v>3.2891419091286137E-2</v>
      </c>
    </row>
    <row r="13540" spans="1:13" x14ac:dyDescent="0.3">
      <c r="A13540" s="10">
        <v>43100</v>
      </c>
      <c r="B13540" t="s">
        <v>63</v>
      </c>
      <c r="C13540" t="s">
        <v>64</v>
      </c>
      <c r="D13540" t="s">
        <v>64</v>
      </c>
      <c r="E13540" t="s">
        <v>65</v>
      </c>
      <c r="F13540" t="s">
        <v>12</v>
      </c>
      <c r="G13540" t="s">
        <v>17</v>
      </c>
      <c r="H13540" t="s">
        <v>18</v>
      </c>
      <c r="I13540">
        <v>52.642299999999999</v>
      </c>
      <c r="J13540">
        <v>52.642299999999999</v>
      </c>
      <c r="K13540">
        <v>176007</v>
      </c>
      <c r="L13540">
        <v>2.9909208156493772E-2</v>
      </c>
      <c r="M13540">
        <v>2.9909208156493772E-2</v>
      </c>
    </row>
    <row r="13541" spans="1:13" x14ac:dyDescent="0.3">
      <c r="A13541" s="10">
        <v>43100</v>
      </c>
      <c r="B13541" t="s">
        <v>63</v>
      </c>
      <c r="C13541" t="s">
        <v>64</v>
      </c>
      <c r="D13541" t="s">
        <v>64</v>
      </c>
      <c r="E13541" t="s">
        <v>65</v>
      </c>
      <c r="F13541" t="s">
        <v>12</v>
      </c>
      <c r="G13541" t="s">
        <v>19</v>
      </c>
      <c r="H13541" t="s">
        <v>20</v>
      </c>
      <c r="I13541">
        <v>5.2488999999999999</v>
      </c>
      <c r="J13541">
        <v>5.2488999999999999</v>
      </c>
      <c r="K13541">
        <v>176007</v>
      </c>
      <c r="L13541">
        <v>2.9822109347923658E-3</v>
      </c>
      <c r="M13541">
        <v>2.9822109347923658E-3</v>
      </c>
    </row>
    <row r="13542" spans="1:13" x14ac:dyDescent="0.3">
      <c r="A13542" s="10">
        <v>43100</v>
      </c>
      <c r="B13542" t="s">
        <v>63</v>
      </c>
      <c r="C13542" t="s">
        <v>64</v>
      </c>
      <c r="D13542" t="s">
        <v>64</v>
      </c>
      <c r="E13542" t="s">
        <v>65</v>
      </c>
      <c r="F13542" t="s">
        <v>12</v>
      </c>
      <c r="G13542" t="s">
        <v>21</v>
      </c>
      <c r="H13542" t="s">
        <v>22</v>
      </c>
      <c r="I13542">
        <v>56267.389533469992</v>
      </c>
      <c r="J13542">
        <v>56267.389533469992</v>
      </c>
      <c r="K13542">
        <v>176007</v>
      </c>
      <c r="L13542">
        <v>31.968836201668111</v>
      </c>
      <c r="M13542">
        <v>31.968836201668111</v>
      </c>
    </row>
    <row r="13543" spans="1:13" x14ac:dyDescent="0.3">
      <c r="A13543" s="10">
        <v>43100</v>
      </c>
      <c r="B13543" t="s">
        <v>63</v>
      </c>
      <c r="C13543" t="s">
        <v>64</v>
      </c>
      <c r="D13543" t="s">
        <v>64</v>
      </c>
      <c r="E13543" t="s">
        <v>65</v>
      </c>
      <c r="F13543" t="s">
        <v>12</v>
      </c>
      <c r="G13543" t="s">
        <v>23</v>
      </c>
      <c r="H13543" t="s">
        <v>24</v>
      </c>
      <c r="I13543">
        <v>4156.6659791800002</v>
      </c>
      <c r="J13543">
        <v>4156.6659791800002</v>
      </c>
      <c r="K13543">
        <v>176007</v>
      </c>
      <c r="L13543">
        <v>2.3616481044390283</v>
      </c>
      <c r="M13543">
        <v>2.3616481044390283</v>
      </c>
    </row>
    <row r="13544" spans="1:13" x14ac:dyDescent="0.3">
      <c r="A13544" s="10">
        <v>43100</v>
      </c>
      <c r="B13544" t="s">
        <v>63</v>
      </c>
      <c r="C13544" t="s">
        <v>64</v>
      </c>
      <c r="D13544" t="s">
        <v>64</v>
      </c>
      <c r="E13544" t="s">
        <v>65</v>
      </c>
      <c r="F13544" t="s">
        <v>12</v>
      </c>
      <c r="G13544" t="s">
        <v>25</v>
      </c>
      <c r="H13544" t="s">
        <v>26</v>
      </c>
      <c r="I13544">
        <v>25511.283036999997</v>
      </c>
      <c r="J13544">
        <v>25511.283036999997</v>
      </c>
      <c r="K13544">
        <v>176007</v>
      </c>
      <c r="L13544">
        <v>14.494470695483702</v>
      </c>
      <c r="M13544">
        <v>14.494470695483702</v>
      </c>
    </row>
    <row r="13545" spans="1:13" x14ac:dyDescent="0.3">
      <c r="A13545" s="10">
        <v>43100</v>
      </c>
      <c r="B13545" t="s">
        <v>63</v>
      </c>
      <c r="C13545" t="s">
        <v>64</v>
      </c>
      <c r="D13545" t="s">
        <v>64</v>
      </c>
      <c r="E13545" t="s">
        <v>65</v>
      </c>
      <c r="F13545" t="s">
        <v>12</v>
      </c>
      <c r="G13545" t="s">
        <v>27</v>
      </c>
      <c r="H13545" t="s">
        <v>28</v>
      </c>
      <c r="I13545">
        <v>26599.440517289997</v>
      </c>
      <c r="J13545">
        <v>26599.440517289997</v>
      </c>
      <c r="K13545">
        <v>176007</v>
      </c>
      <c r="L13545">
        <v>15.112717401745385</v>
      </c>
      <c r="M13545">
        <v>15.112717401745385</v>
      </c>
    </row>
    <row r="13546" spans="1:13" x14ac:dyDescent="0.3">
      <c r="A13546" s="10">
        <v>43100</v>
      </c>
      <c r="B13546" t="s">
        <v>63</v>
      </c>
      <c r="C13546" t="s">
        <v>64</v>
      </c>
      <c r="D13546" t="s">
        <v>64</v>
      </c>
      <c r="E13546" t="s">
        <v>65</v>
      </c>
      <c r="F13546" t="s">
        <v>12</v>
      </c>
      <c r="G13546" t="s">
        <v>29</v>
      </c>
      <c r="H13546" t="s">
        <v>30</v>
      </c>
      <c r="I13546">
        <v>54647.744628699998</v>
      </c>
      <c r="J13546">
        <v>54647.744628699998</v>
      </c>
      <c r="K13546">
        <v>176007</v>
      </c>
      <c r="L13546">
        <v>31.048620014374428</v>
      </c>
      <c r="M13546">
        <v>31.048620014374428</v>
      </c>
    </row>
    <row r="13547" spans="1:13" x14ac:dyDescent="0.3">
      <c r="A13547" s="10">
        <v>43100</v>
      </c>
      <c r="B13547" t="s">
        <v>63</v>
      </c>
      <c r="C13547" t="s">
        <v>64</v>
      </c>
      <c r="D13547" t="s">
        <v>64</v>
      </c>
      <c r="E13547" t="s">
        <v>65</v>
      </c>
      <c r="F13547" t="s">
        <v>12</v>
      </c>
      <c r="G13547" t="s">
        <v>31</v>
      </c>
      <c r="H13547" t="s">
        <v>32</v>
      </c>
      <c r="I13547">
        <v>17470.96059373537</v>
      </c>
      <c r="J13547">
        <v>17470.96059373537</v>
      </c>
      <c r="K13547">
        <v>176007</v>
      </c>
      <c r="L13547">
        <v>9.9262873600114592</v>
      </c>
      <c r="M13547">
        <v>9.9262873600114592</v>
      </c>
    </row>
    <row r="13548" spans="1:13" x14ac:dyDescent="0.3">
      <c r="A13548" s="10">
        <v>43100</v>
      </c>
      <c r="B13548" t="s">
        <v>63</v>
      </c>
      <c r="C13548" t="s">
        <v>64</v>
      </c>
      <c r="D13548" t="s">
        <v>64</v>
      </c>
      <c r="E13548" t="s">
        <v>65</v>
      </c>
      <c r="F13548" t="s">
        <v>12</v>
      </c>
      <c r="G13548" t="s">
        <v>33</v>
      </c>
      <c r="H13548" t="s">
        <v>34</v>
      </c>
      <c r="I13548">
        <v>37176.784034964629</v>
      </c>
      <c r="J13548">
        <v>37176.784034964629</v>
      </c>
      <c r="K13548">
        <v>176007</v>
      </c>
      <c r="L13548">
        <v>21.122332654362967</v>
      </c>
      <c r="M13548">
        <v>21.122332654362967</v>
      </c>
    </row>
    <row r="13549" spans="1:13" x14ac:dyDescent="0.3">
      <c r="A13549" s="10">
        <v>43100</v>
      </c>
      <c r="B13549" t="s">
        <v>63</v>
      </c>
      <c r="C13549" t="s">
        <v>64</v>
      </c>
      <c r="D13549" t="s">
        <v>64</v>
      </c>
      <c r="E13549" t="s">
        <v>65</v>
      </c>
      <c r="F13549" t="s">
        <v>12</v>
      </c>
      <c r="G13549" t="s">
        <v>35</v>
      </c>
      <c r="H13549" t="s">
        <v>110</v>
      </c>
      <c r="I13549">
        <v>42483.500588930001</v>
      </c>
      <c r="J13549">
        <v>42483.500588930001</v>
      </c>
      <c r="K13549">
        <v>176007</v>
      </c>
      <c r="L13549">
        <v>24.13739259741374</v>
      </c>
      <c r="M13549">
        <v>24.13739259741374</v>
      </c>
    </row>
    <row r="13550" spans="1:13" x14ac:dyDescent="0.3">
      <c r="A13550" s="10">
        <v>43100</v>
      </c>
      <c r="B13550" t="s">
        <v>63</v>
      </c>
      <c r="C13550" t="s">
        <v>64</v>
      </c>
      <c r="D13550" t="s">
        <v>64</v>
      </c>
      <c r="E13550" t="s">
        <v>65</v>
      </c>
      <c r="F13550" t="s">
        <v>12</v>
      </c>
      <c r="G13550" t="s">
        <v>36</v>
      </c>
      <c r="H13550" t="s">
        <v>32</v>
      </c>
      <c r="I13550">
        <v>7755.7117214530517</v>
      </c>
      <c r="J13550">
        <v>7755.7117214530517</v>
      </c>
      <c r="K13550">
        <v>176007</v>
      </c>
      <c r="L13550">
        <v>4.4064791294965833</v>
      </c>
      <c r="M13550">
        <v>4.4064791294965833</v>
      </c>
    </row>
    <row r="13551" spans="1:13" x14ac:dyDescent="0.3">
      <c r="A13551" s="10">
        <v>43100</v>
      </c>
      <c r="B13551" t="s">
        <v>63</v>
      </c>
      <c r="C13551" t="s">
        <v>64</v>
      </c>
      <c r="D13551" t="s">
        <v>64</v>
      </c>
      <c r="E13551" t="s">
        <v>65</v>
      </c>
      <c r="F13551" t="s">
        <v>12</v>
      </c>
      <c r="G13551" t="s">
        <v>37</v>
      </c>
      <c r="H13551" t="s">
        <v>34</v>
      </c>
      <c r="I13551">
        <v>34727.788867476949</v>
      </c>
      <c r="J13551">
        <v>34727.788867476949</v>
      </c>
      <c r="K13551">
        <v>176007</v>
      </c>
      <c r="L13551">
        <v>19.730913467917155</v>
      </c>
      <c r="M13551">
        <v>19.730913467917155</v>
      </c>
    </row>
    <row r="13552" spans="1:13" x14ac:dyDescent="0.3">
      <c r="A13552" s="10">
        <v>43100</v>
      </c>
      <c r="B13552" t="s">
        <v>63</v>
      </c>
      <c r="C13552" t="s">
        <v>64</v>
      </c>
      <c r="D13552" t="s">
        <v>64</v>
      </c>
      <c r="E13552" t="s">
        <v>65</v>
      </c>
      <c r="F13552" t="s">
        <v>12</v>
      </c>
      <c r="G13552" t="s">
        <v>38</v>
      </c>
      <c r="H13552" t="s">
        <v>39</v>
      </c>
      <c r="I13552">
        <v>903.44851895000011</v>
      </c>
      <c r="J13552">
        <v>903.44851895000011</v>
      </c>
      <c r="K13552">
        <v>176007</v>
      </c>
      <c r="L13552">
        <v>0.51330260668609773</v>
      </c>
      <c r="M13552">
        <v>0.51330260668609773</v>
      </c>
    </row>
    <row r="13553" spans="1:13" x14ac:dyDescent="0.3">
      <c r="A13553" s="10">
        <v>43100</v>
      </c>
      <c r="B13553" t="s">
        <v>63</v>
      </c>
      <c r="C13553" t="s">
        <v>64</v>
      </c>
      <c r="D13553" t="s">
        <v>64</v>
      </c>
      <c r="E13553" t="s">
        <v>65</v>
      </c>
      <c r="F13553" t="s">
        <v>12</v>
      </c>
      <c r="G13553" t="s">
        <v>40</v>
      </c>
      <c r="H13553" t="s">
        <v>41</v>
      </c>
      <c r="I13553">
        <v>295.47351607999997</v>
      </c>
      <c r="J13553">
        <v>295.47351607999997</v>
      </c>
      <c r="K13553">
        <v>176007</v>
      </c>
      <c r="L13553">
        <v>0.16787600270443787</v>
      </c>
      <c r="M13553">
        <v>0.16787600270443787</v>
      </c>
    </row>
    <row r="13554" spans="1:13" x14ac:dyDescent="0.3">
      <c r="A13554" s="10">
        <v>43100</v>
      </c>
      <c r="B13554" t="s">
        <v>63</v>
      </c>
      <c r="C13554" t="s">
        <v>64</v>
      </c>
      <c r="D13554" t="s">
        <v>64</v>
      </c>
      <c r="E13554" t="s">
        <v>65</v>
      </c>
      <c r="F13554" t="s">
        <v>12</v>
      </c>
      <c r="G13554" t="s">
        <v>42</v>
      </c>
      <c r="H13554" t="s">
        <v>43</v>
      </c>
      <c r="I13554">
        <v>295.47351607999997</v>
      </c>
      <c r="J13554">
        <v>295.47351607999997</v>
      </c>
      <c r="K13554">
        <v>176007</v>
      </c>
      <c r="L13554">
        <v>0.16787600270443787</v>
      </c>
      <c r="M13554">
        <v>0.16787600270443787</v>
      </c>
    </row>
    <row r="13555" spans="1:13" x14ac:dyDescent="0.3">
      <c r="A13555" s="10">
        <v>43100</v>
      </c>
      <c r="B13555" t="s">
        <v>63</v>
      </c>
      <c r="C13555" t="s">
        <v>64</v>
      </c>
      <c r="D13555" t="s">
        <v>64</v>
      </c>
      <c r="E13555" t="s">
        <v>65</v>
      </c>
      <c r="F13555" t="s">
        <v>12</v>
      </c>
      <c r="G13555" t="s">
        <v>44</v>
      </c>
      <c r="H13555" t="s">
        <v>45</v>
      </c>
      <c r="I13555">
        <v>0</v>
      </c>
      <c r="J13555">
        <v>0</v>
      </c>
      <c r="K13555">
        <v>176007</v>
      </c>
      <c r="L13555">
        <v>0</v>
      </c>
      <c r="M13555">
        <v>0</v>
      </c>
    </row>
    <row r="13556" spans="1:13" x14ac:dyDescent="0.3">
      <c r="A13556" s="10">
        <v>43100</v>
      </c>
      <c r="B13556" t="s">
        <v>63</v>
      </c>
      <c r="C13556" t="s">
        <v>64</v>
      </c>
      <c r="D13556" t="s">
        <v>64</v>
      </c>
      <c r="E13556" t="s">
        <v>65</v>
      </c>
      <c r="F13556" t="s">
        <v>12</v>
      </c>
      <c r="G13556" t="s">
        <v>46</v>
      </c>
      <c r="H13556" t="s">
        <v>47</v>
      </c>
      <c r="I13556">
        <v>0</v>
      </c>
      <c r="J13556">
        <v>0</v>
      </c>
      <c r="K13556">
        <v>176007</v>
      </c>
      <c r="L13556">
        <v>0</v>
      </c>
      <c r="M13556">
        <v>0</v>
      </c>
    </row>
    <row r="13557" spans="1:13" x14ac:dyDescent="0.3">
      <c r="A13557" s="10">
        <v>43100</v>
      </c>
      <c r="B13557" t="s">
        <v>63</v>
      </c>
      <c r="C13557" t="s">
        <v>64</v>
      </c>
      <c r="D13557" t="s">
        <v>64</v>
      </c>
      <c r="E13557" t="s">
        <v>65</v>
      </c>
      <c r="F13557" t="s">
        <v>12</v>
      </c>
      <c r="G13557" t="s">
        <v>48</v>
      </c>
      <c r="H13557" t="s">
        <v>96</v>
      </c>
      <c r="I13557">
        <v>10.57337053</v>
      </c>
      <c r="J13557">
        <v>10.57337053</v>
      </c>
      <c r="K13557">
        <v>176007</v>
      </c>
      <c r="L13557">
        <v>6.0073579630355615E-3</v>
      </c>
      <c r="M13557">
        <v>6.0073579630355615E-3</v>
      </c>
    </row>
    <row r="13558" spans="1:13" x14ac:dyDescent="0.3">
      <c r="A13558" s="10">
        <v>43100</v>
      </c>
      <c r="B13558" t="s">
        <v>63</v>
      </c>
      <c r="C13558" t="s">
        <v>64</v>
      </c>
      <c r="D13558" t="s">
        <v>64</v>
      </c>
      <c r="E13558" t="s">
        <v>65</v>
      </c>
      <c r="F13558" t="s">
        <v>12</v>
      </c>
      <c r="G13558" t="s">
        <v>49</v>
      </c>
      <c r="H13558" t="s">
        <v>104</v>
      </c>
      <c r="I13558">
        <v>20734.389597371741</v>
      </c>
      <c r="J13558">
        <v>20734.389597371741</v>
      </c>
      <c r="K13558">
        <v>176007</v>
      </c>
      <c r="L13558">
        <v>11.78043464031075</v>
      </c>
      <c r="M13558">
        <v>11.78043464031075</v>
      </c>
    </row>
    <row r="13559" spans="1:13" x14ac:dyDescent="0.3">
      <c r="A13559" s="10">
        <v>43100</v>
      </c>
      <c r="B13559" t="s">
        <v>63</v>
      </c>
      <c r="C13559" t="s">
        <v>64</v>
      </c>
      <c r="D13559" t="s">
        <v>64</v>
      </c>
      <c r="E13559" t="s">
        <v>65</v>
      </c>
      <c r="F13559" t="s">
        <v>12</v>
      </c>
      <c r="G13559" t="s">
        <v>50</v>
      </c>
      <c r="H13559" t="s">
        <v>51</v>
      </c>
      <c r="I13559">
        <v>520.57458683999994</v>
      </c>
      <c r="J13559">
        <v>520.57458683999994</v>
      </c>
      <c r="K13559">
        <v>176007</v>
      </c>
      <c r="L13559">
        <v>0.2957692517002164</v>
      </c>
      <c r="M13559">
        <v>0.2957692517002164</v>
      </c>
    </row>
    <row r="13560" spans="1:13" x14ac:dyDescent="0.3">
      <c r="A13560" s="10">
        <v>43100</v>
      </c>
      <c r="B13560" t="s">
        <v>63</v>
      </c>
      <c r="C13560" t="s">
        <v>64</v>
      </c>
      <c r="D13560" t="s">
        <v>64</v>
      </c>
      <c r="E13560" t="s">
        <v>65</v>
      </c>
      <c r="F13560" t="s">
        <v>12</v>
      </c>
      <c r="G13560" t="s">
        <v>52</v>
      </c>
      <c r="H13560" t="s">
        <v>106</v>
      </c>
      <c r="I13560">
        <v>20213.81501053174</v>
      </c>
      <c r="J13560">
        <v>20213.81501053174</v>
      </c>
      <c r="K13560">
        <v>176007</v>
      </c>
      <c r="L13560">
        <v>11.484665388610532</v>
      </c>
      <c r="M13560">
        <v>11.484665388610532</v>
      </c>
    </row>
    <row r="13561" spans="1:13" x14ac:dyDescent="0.3">
      <c r="A13561" s="10">
        <v>43100</v>
      </c>
      <c r="B13561" t="s">
        <v>63</v>
      </c>
      <c r="C13561" t="s">
        <v>64</v>
      </c>
      <c r="D13561" t="s">
        <v>64</v>
      </c>
      <c r="E13561" t="s">
        <v>65</v>
      </c>
      <c r="F13561" t="s">
        <v>53</v>
      </c>
      <c r="G13561" t="s">
        <v>54</v>
      </c>
      <c r="H13561" t="s">
        <v>55</v>
      </c>
      <c r="I13561">
        <v>192240.55537027973</v>
      </c>
      <c r="J13561">
        <v>-192240.55537027973</v>
      </c>
      <c r="K13561">
        <v>176007</v>
      </c>
      <c r="L13561">
        <v>109.22324417226572</v>
      </c>
      <c r="M13561">
        <v>-109.22324417226572</v>
      </c>
    </row>
    <row r="13562" spans="1:13" x14ac:dyDescent="0.3">
      <c r="A13562" s="10">
        <v>43100</v>
      </c>
      <c r="B13562" t="s">
        <v>63</v>
      </c>
      <c r="C13562" t="s">
        <v>64</v>
      </c>
      <c r="D13562" t="s">
        <v>64</v>
      </c>
      <c r="E13562" t="s">
        <v>65</v>
      </c>
      <c r="F13562" t="s">
        <v>53</v>
      </c>
      <c r="G13562" t="s">
        <v>15</v>
      </c>
      <c r="H13562" t="s">
        <v>16</v>
      </c>
      <c r="I13562">
        <v>0</v>
      </c>
      <c r="J13562">
        <v>0</v>
      </c>
      <c r="K13562">
        <v>176007</v>
      </c>
      <c r="L13562">
        <v>0</v>
      </c>
      <c r="M13562">
        <v>0</v>
      </c>
    </row>
    <row r="13563" spans="1:13" x14ac:dyDescent="0.3">
      <c r="A13563" s="10">
        <v>43100</v>
      </c>
      <c r="B13563" t="s">
        <v>63</v>
      </c>
      <c r="C13563" t="s">
        <v>64</v>
      </c>
      <c r="D13563" t="s">
        <v>64</v>
      </c>
      <c r="E13563" t="s">
        <v>65</v>
      </c>
      <c r="F13563" t="s">
        <v>53</v>
      </c>
      <c r="G13563" t="s">
        <v>17</v>
      </c>
      <c r="H13563" t="s">
        <v>18</v>
      </c>
      <c r="I13563">
        <v>0</v>
      </c>
      <c r="J13563">
        <v>0</v>
      </c>
      <c r="K13563">
        <v>176007</v>
      </c>
      <c r="L13563">
        <v>0</v>
      </c>
      <c r="M13563">
        <v>0</v>
      </c>
    </row>
    <row r="13564" spans="1:13" x14ac:dyDescent="0.3">
      <c r="A13564" s="10">
        <v>43100</v>
      </c>
      <c r="B13564" t="s">
        <v>63</v>
      </c>
      <c r="C13564" t="s">
        <v>64</v>
      </c>
      <c r="D13564" t="s">
        <v>64</v>
      </c>
      <c r="E13564" t="s">
        <v>65</v>
      </c>
      <c r="F13564" t="s">
        <v>53</v>
      </c>
      <c r="G13564" t="s">
        <v>19</v>
      </c>
      <c r="H13564" t="s">
        <v>20</v>
      </c>
      <c r="I13564">
        <v>0</v>
      </c>
      <c r="J13564">
        <v>0</v>
      </c>
      <c r="K13564">
        <v>176007</v>
      </c>
      <c r="L13564">
        <v>0</v>
      </c>
      <c r="M13564">
        <v>0</v>
      </c>
    </row>
    <row r="13565" spans="1:13" x14ac:dyDescent="0.3">
      <c r="A13565" s="10">
        <v>43100</v>
      </c>
      <c r="B13565" t="s">
        <v>63</v>
      </c>
      <c r="C13565" t="s">
        <v>64</v>
      </c>
      <c r="D13565" t="s">
        <v>64</v>
      </c>
      <c r="E13565" t="s">
        <v>65</v>
      </c>
      <c r="F13565" t="s">
        <v>53</v>
      </c>
      <c r="G13565" t="s">
        <v>21</v>
      </c>
      <c r="H13565" t="s">
        <v>22</v>
      </c>
      <c r="I13565">
        <v>106613.04371599</v>
      </c>
      <c r="J13565">
        <v>-106613.04371599</v>
      </c>
      <c r="K13565">
        <v>176007</v>
      </c>
      <c r="L13565">
        <v>60.573183859727173</v>
      </c>
      <c r="M13565">
        <v>-60.573183859727173</v>
      </c>
    </row>
    <row r="13566" spans="1:13" x14ac:dyDescent="0.3">
      <c r="A13566" s="10">
        <v>43100</v>
      </c>
      <c r="B13566" t="s">
        <v>63</v>
      </c>
      <c r="C13566" t="s">
        <v>64</v>
      </c>
      <c r="D13566" t="s">
        <v>64</v>
      </c>
      <c r="E13566" t="s">
        <v>65</v>
      </c>
      <c r="F13566" t="s">
        <v>53</v>
      </c>
      <c r="G13566" t="s">
        <v>23</v>
      </c>
      <c r="H13566" t="s">
        <v>24</v>
      </c>
      <c r="I13566">
        <v>21032.8658</v>
      </c>
      <c r="J13566">
        <v>-21032.8658</v>
      </c>
      <c r="K13566">
        <v>176007</v>
      </c>
      <c r="L13566">
        <v>11.950016647065173</v>
      </c>
      <c r="M13566">
        <v>-11.950016647065173</v>
      </c>
    </row>
    <row r="13567" spans="1:13" x14ac:dyDescent="0.3">
      <c r="A13567" s="10">
        <v>43100</v>
      </c>
      <c r="B13567" t="s">
        <v>63</v>
      </c>
      <c r="C13567" t="s">
        <v>64</v>
      </c>
      <c r="D13567" t="s">
        <v>64</v>
      </c>
      <c r="E13567" t="s">
        <v>65</v>
      </c>
      <c r="F13567" t="s">
        <v>53</v>
      </c>
      <c r="G13567" t="s">
        <v>25</v>
      </c>
      <c r="H13567" t="s">
        <v>26</v>
      </c>
      <c r="I13567">
        <v>47827.063473679998</v>
      </c>
      <c r="J13567">
        <v>-47827.063473679998</v>
      </c>
      <c r="K13567">
        <v>176007</v>
      </c>
      <c r="L13567">
        <v>27.173387123057609</v>
      </c>
      <c r="M13567">
        <v>-27.173387123057609</v>
      </c>
    </row>
    <row r="13568" spans="1:13" x14ac:dyDescent="0.3">
      <c r="A13568" s="10">
        <v>43100</v>
      </c>
      <c r="B13568" t="s">
        <v>63</v>
      </c>
      <c r="C13568" t="s">
        <v>64</v>
      </c>
      <c r="D13568" t="s">
        <v>64</v>
      </c>
      <c r="E13568" t="s">
        <v>65</v>
      </c>
      <c r="F13568" t="s">
        <v>53</v>
      </c>
      <c r="G13568" t="s">
        <v>27</v>
      </c>
      <c r="H13568" t="s">
        <v>28</v>
      </c>
      <c r="I13568">
        <v>37753.114442310005</v>
      </c>
      <c r="J13568">
        <v>-37753.114442310005</v>
      </c>
      <c r="K13568">
        <v>176007</v>
      </c>
      <c r="L13568">
        <v>21.449780089604392</v>
      </c>
      <c r="M13568">
        <v>-21.449780089604392</v>
      </c>
    </row>
    <row r="13569" spans="1:13" x14ac:dyDescent="0.3">
      <c r="A13569" s="10">
        <v>43100</v>
      </c>
      <c r="B13569" t="s">
        <v>63</v>
      </c>
      <c r="C13569" t="s">
        <v>64</v>
      </c>
      <c r="D13569" t="s">
        <v>64</v>
      </c>
      <c r="E13569" t="s">
        <v>65</v>
      </c>
      <c r="F13569" t="s">
        <v>53</v>
      </c>
      <c r="G13569" t="s">
        <v>29</v>
      </c>
      <c r="H13569" t="s">
        <v>30</v>
      </c>
      <c r="I13569">
        <v>10207.981737120001</v>
      </c>
      <c r="J13569">
        <v>-10207.981737120001</v>
      </c>
      <c r="K13569">
        <v>176007</v>
      </c>
      <c r="L13569">
        <v>5.7997589511326257</v>
      </c>
      <c r="M13569">
        <v>-5.7997589511326257</v>
      </c>
    </row>
    <row r="13570" spans="1:13" x14ac:dyDescent="0.3">
      <c r="A13570" s="10">
        <v>43100</v>
      </c>
      <c r="B13570" t="s">
        <v>63</v>
      </c>
      <c r="C13570" t="s">
        <v>64</v>
      </c>
      <c r="D13570" t="s">
        <v>64</v>
      </c>
      <c r="E13570" t="s">
        <v>65</v>
      </c>
      <c r="F13570" t="s">
        <v>53</v>
      </c>
      <c r="G13570" t="s">
        <v>31</v>
      </c>
      <c r="H13570" t="s">
        <v>32</v>
      </c>
      <c r="I13570">
        <v>9217.4314691199997</v>
      </c>
      <c r="J13570">
        <v>-9217.4314691199997</v>
      </c>
      <c r="K13570">
        <v>176007</v>
      </c>
      <c r="L13570">
        <v>5.2369686825637611</v>
      </c>
      <c r="M13570">
        <v>-5.2369686825637611</v>
      </c>
    </row>
    <row r="13571" spans="1:13" x14ac:dyDescent="0.3">
      <c r="A13571" s="10">
        <v>43100</v>
      </c>
      <c r="B13571" t="s">
        <v>63</v>
      </c>
      <c r="C13571" t="s">
        <v>64</v>
      </c>
      <c r="D13571" t="s">
        <v>64</v>
      </c>
      <c r="E13571" t="s">
        <v>65</v>
      </c>
      <c r="F13571" t="s">
        <v>53</v>
      </c>
      <c r="G13571" t="s">
        <v>33</v>
      </c>
      <c r="H13571" t="s">
        <v>34</v>
      </c>
      <c r="I13571">
        <v>990.55026799999996</v>
      </c>
      <c r="J13571">
        <v>-990.55026799999996</v>
      </c>
      <c r="K13571">
        <v>176007</v>
      </c>
      <c r="L13571">
        <v>0.56279026856886372</v>
      </c>
      <c r="M13571">
        <v>-0.56279026856886372</v>
      </c>
    </row>
    <row r="13572" spans="1:13" x14ac:dyDescent="0.3">
      <c r="A13572" s="10">
        <v>43100</v>
      </c>
      <c r="B13572" t="s">
        <v>63</v>
      </c>
      <c r="C13572" t="s">
        <v>64</v>
      </c>
      <c r="D13572" t="s">
        <v>64</v>
      </c>
      <c r="E13572" t="s">
        <v>65</v>
      </c>
      <c r="F13572" t="s">
        <v>53</v>
      </c>
      <c r="G13572" t="s">
        <v>35</v>
      </c>
      <c r="H13572" t="s">
        <v>110</v>
      </c>
      <c r="I13572">
        <v>25935.431760999996</v>
      </c>
      <c r="J13572">
        <v>-25935.431760999996</v>
      </c>
      <c r="K13572">
        <v>176007</v>
      </c>
      <c r="L13572">
        <v>14.735454704074268</v>
      </c>
      <c r="M13572">
        <v>-14.735454704074268</v>
      </c>
    </row>
    <row r="13573" spans="1:13" x14ac:dyDescent="0.3">
      <c r="A13573" s="10">
        <v>43100</v>
      </c>
      <c r="B13573" t="s">
        <v>63</v>
      </c>
      <c r="C13573" t="s">
        <v>64</v>
      </c>
      <c r="D13573" t="s">
        <v>64</v>
      </c>
      <c r="E13573" t="s">
        <v>65</v>
      </c>
      <c r="F13573" t="s">
        <v>53</v>
      </c>
      <c r="G13573" t="s">
        <v>36</v>
      </c>
      <c r="H13573" t="s">
        <v>32</v>
      </c>
      <c r="I13573">
        <v>303.91218131492468</v>
      </c>
      <c r="J13573">
        <v>-303.91218131492468</v>
      </c>
      <c r="K13573">
        <v>176007</v>
      </c>
      <c r="L13573">
        <v>0.17267050817008681</v>
      </c>
      <c r="M13573">
        <v>-0.17267050817008681</v>
      </c>
    </row>
    <row r="13574" spans="1:13" x14ac:dyDescent="0.3">
      <c r="A13574" s="10">
        <v>43100</v>
      </c>
      <c r="B13574" t="s">
        <v>63</v>
      </c>
      <c r="C13574" t="s">
        <v>64</v>
      </c>
      <c r="D13574" t="s">
        <v>64</v>
      </c>
      <c r="E13574" t="s">
        <v>65</v>
      </c>
      <c r="F13574" t="s">
        <v>53</v>
      </c>
      <c r="G13574" t="s">
        <v>37</v>
      </c>
      <c r="H13574" t="s">
        <v>34</v>
      </c>
      <c r="I13574">
        <v>25631.519579685071</v>
      </c>
      <c r="J13574">
        <v>-25631.519579685071</v>
      </c>
      <c r="K13574">
        <v>176007</v>
      </c>
      <c r="L13574">
        <v>14.562784195904181</v>
      </c>
      <c r="M13574">
        <v>-14.562784195904181</v>
      </c>
    </row>
    <row r="13575" spans="1:13" x14ac:dyDescent="0.3">
      <c r="A13575" s="10">
        <v>43100</v>
      </c>
      <c r="B13575" t="s">
        <v>63</v>
      </c>
      <c r="C13575" t="s">
        <v>64</v>
      </c>
      <c r="D13575" t="s">
        <v>64</v>
      </c>
      <c r="E13575" t="s">
        <v>65</v>
      </c>
      <c r="F13575" t="s">
        <v>53</v>
      </c>
      <c r="G13575" t="s">
        <v>38</v>
      </c>
      <c r="H13575" t="s">
        <v>39</v>
      </c>
      <c r="I13575">
        <v>46035.769577378982</v>
      </c>
      <c r="J13575">
        <v>-46035.769577378982</v>
      </c>
      <c r="K13575">
        <v>176007</v>
      </c>
      <c r="L13575">
        <v>26.155646978460506</v>
      </c>
      <c r="M13575">
        <v>-26.155646978460506</v>
      </c>
    </row>
    <row r="13576" spans="1:13" x14ac:dyDescent="0.3">
      <c r="A13576" s="10">
        <v>43100</v>
      </c>
      <c r="B13576" t="s">
        <v>63</v>
      </c>
      <c r="C13576" t="s">
        <v>64</v>
      </c>
      <c r="D13576" t="s">
        <v>64</v>
      </c>
      <c r="E13576" t="s">
        <v>65</v>
      </c>
      <c r="F13576" t="s">
        <v>53</v>
      </c>
      <c r="G13576" t="s">
        <v>40</v>
      </c>
      <c r="H13576" t="s">
        <v>41</v>
      </c>
      <c r="I13576">
        <v>1479.75716314076</v>
      </c>
      <c r="J13576">
        <v>-1479.75716314076</v>
      </c>
      <c r="K13576">
        <v>176007</v>
      </c>
      <c r="L13576">
        <v>0.84073767699055157</v>
      </c>
      <c r="M13576">
        <v>-0.84073767699055157</v>
      </c>
    </row>
    <row r="13577" spans="1:13" x14ac:dyDescent="0.3">
      <c r="A13577" s="10">
        <v>43100</v>
      </c>
      <c r="B13577" t="s">
        <v>63</v>
      </c>
      <c r="C13577" t="s">
        <v>64</v>
      </c>
      <c r="D13577" t="s">
        <v>64</v>
      </c>
      <c r="E13577" t="s">
        <v>65</v>
      </c>
      <c r="F13577" t="s">
        <v>53</v>
      </c>
      <c r="G13577" t="s">
        <v>42</v>
      </c>
      <c r="H13577" t="s">
        <v>43</v>
      </c>
      <c r="I13577">
        <v>932.26636937076</v>
      </c>
      <c r="J13577">
        <v>-932.26636937076</v>
      </c>
      <c r="K13577">
        <v>176007</v>
      </c>
      <c r="L13577">
        <v>0.52967573413032432</v>
      </c>
      <c r="M13577">
        <v>-0.52967573413032432</v>
      </c>
    </row>
    <row r="13578" spans="1:13" x14ac:dyDescent="0.3">
      <c r="A13578" s="10">
        <v>43100</v>
      </c>
      <c r="B13578" t="s">
        <v>63</v>
      </c>
      <c r="C13578" t="s">
        <v>64</v>
      </c>
      <c r="D13578" t="s">
        <v>64</v>
      </c>
      <c r="E13578" t="s">
        <v>65</v>
      </c>
      <c r="F13578" t="s">
        <v>53</v>
      </c>
      <c r="G13578" t="s">
        <v>44</v>
      </c>
      <c r="H13578" t="s">
        <v>45</v>
      </c>
      <c r="I13578">
        <v>547.49079376999998</v>
      </c>
      <c r="J13578">
        <v>-547.49079376999998</v>
      </c>
      <c r="K13578">
        <v>176007</v>
      </c>
      <c r="L13578">
        <v>0.31106194286022715</v>
      </c>
      <c r="M13578">
        <v>-0.31106194286022715</v>
      </c>
    </row>
    <row r="13579" spans="1:13" x14ac:dyDescent="0.3">
      <c r="A13579" s="10">
        <v>43100</v>
      </c>
      <c r="B13579" t="s">
        <v>63</v>
      </c>
      <c r="C13579" t="s">
        <v>64</v>
      </c>
      <c r="D13579" t="s">
        <v>64</v>
      </c>
      <c r="E13579" t="s">
        <v>65</v>
      </c>
      <c r="F13579" t="s">
        <v>53</v>
      </c>
      <c r="G13579" t="s">
        <v>46</v>
      </c>
      <c r="H13579" t="s">
        <v>47</v>
      </c>
      <c r="I13579">
        <v>0</v>
      </c>
      <c r="J13579">
        <v>0</v>
      </c>
      <c r="K13579">
        <v>176007</v>
      </c>
      <c r="L13579">
        <v>0</v>
      </c>
      <c r="M13579">
        <v>0</v>
      </c>
    </row>
    <row r="13580" spans="1:13" x14ac:dyDescent="0.3">
      <c r="A13580" s="10">
        <v>43100</v>
      </c>
      <c r="B13580" t="s">
        <v>63</v>
      </c>
      <c r="C13580" t="s">
        <v>64</v>
      </c>
      <c r="D13580" t="s">
        <v>64</v>
      </c>
      <c r="E13580" t="s">
        <v>65</v>
      </c>
      <c r="F13580" t="s">
        <v>53</v>
      </c>
      <c r="G13580" t="s">
        <v>48</v>
      </c>
      <c r="H13580" t="s">
        <v>96</v>
      </c>
      <c r="I13580">
        <v>0</v>
      </c>
      <c r="J13580">
        <v>0</v>
      </c>
      <c r="K13580">
        <v>176007</v>
      </c>
      <c r="L13580">
        <v>0</v>
      </c>
      <c r="M13580">
        <v>0</v>
      </c>
    </row>
    <row r="13581" spans="1:13" x14ac:dyDescent="0.3">
      <c r="A13581" s="10">
        <v>43100</v>
      </c>
      <c r="B13581" t="s">
        <v>63</v>
      </c>
      <c r="C13581" t="s">
        <v>64</v>
      </c>
      <c r="D13581" t="s">
        <v>64</v>
      </c>
      <c r="E13581" t="s">
        <v>65</v>
      </c>
      <c r="F13581" t="s">
        <v>53</v>
      </c>
      <c r="G13581" t="s">
        <v>49</v>
      </c>
      <c r="H13581" t="s">
        <v>56</v>
      </c>
      <c r="I13581">
        <v>1968.5714156499992</v>
      </c>
      <c r="J13581">
        <v>-1968.5714156499992</v>
      </c>
      <c r="K13581">
        <v>176007</v>
      </c>
      <c r="L13581">
        <v>1.1184620018806066</v>
      </c>
      <c r="M13581">
        <v>-1.1184620018806066</v>
      </c>
    </row>
    <row r="13582" spans="1:13" x14ac:dyDescent="0.3">
      <c r="A13582" s="10">
        <v>43100</v>
      </c>
      <c r="B13582" t="s">
        <v>63</v>
      </c>
      <c r="C13582" t="s">
        <v>64</v>
      </c>
      <c r="D13582" t="s">
        <v>64</v>
      </c>
      <c r="E13582" t="s">
        <v>65</v>
      </c>
      <c r="F13582" t="s">
        <v>53</v>
      </c>
      <c r="G13582" t="s">
        <v>50</v>
      </c>
      <c r="H13582" t="s">
        <v>51</v>
      </c>
      <c r="I13582">
        <v>327.92722748199998</v>
      </c>
      <c r="J13582">
        <v>-327.92722748199998</v>
      </c>
      <c r="K13582">
        <v>176007</v>
      </c>
      <c r="L13582">
        <v>0.18631487809121228</v>
      </c>
      <c r="M13582">
        <v>-0.18631487809121228</v>
      </c>
    </row>
    <row r="13583" spans="1:13" x14ac:dyDescent="0.3">
      <c r="A13583" s="10">
        <v>43100</v>
      </c>
      <c r="B13583" t="s">
        <v>63</v>
      </c>
      <c r="C13583" t="s">
        <v>64</v>
      </c>
      <c r="D13583" t="s">
        <v>64</v>
      </c>
      <c r="E13583" t="s">
        <v>65</v>
      </c>
      <c r="F13583" t="s">
        <v>53</v>
      </c>
      <c r="G13583" t="s">
        <v>52</v>
      </c>
      <c r="H13583" t="s">
        <v>57</v>
      </c>
      <c r="I13583">
        <v>1640.6441881679991</v>
      </c>
      <c r="J13583">
        <v>-1640.6441881679991</v>
      </c>
      <c r="K13583">
        <v>176007</v>
      </c>
      <c r="L13583">
        <v>0.93214712378939424</v>
      </c>
      <c r="M13583">
        <v>-0.93214712378939424</v>
      </c>
    </row>
    <row r="13584" spans="1:13" x14ac:dyDescent="0.3">
      <c r="A13584" s="10">
        <v>43100</v>
      </c>
      <c r="B13584" t="s">
        <v>63</v>
      </c>
      <c r="C13584" t="s">
        <v>64</v>
      </c>
      <c r="D13584" t="s">
        <v>64</v>
      </c>
      <c r="E13584" t="s">
        <v>65</v>
      </c>
      <c r="F13584" t="s">
        <v>58</v>
      </c>
      <c r="G13584" t="s">
        <v>59</v>
      </c>
      <c r="H13584" t="s">
        <v>60</v>
      </c>
      <c r="I13584">
        <v>-16840.144416247989</v>
      </c>
      <c r="J13584">
        <v>-16840.144416247989</v>
      </c>
      <c r="K13584">
        <v>176007</v>
      </c>
      <c r="L13584">
        <v>-9.5678833320538317</v>
      </c>
      <c r="M13584">
        <v>-9.5678833320538317</v>
      </c>
    </row>
    <row r="13585" spans="1:13" x14ac:dyDescent="0.3">
      <c r="A13585" s="10">
        <v>43100</v>
      </c>
      <c r="B13585" t="s">
        <v>63</v>
      </c>
      <c r="C13585" t="s">
        <v>66</v>
      </c>
      <c r="D13585" t="s">
        <v>67</v>
      </c>
      <c r="E13585" t="s">
        <v>68</v>
      </c>
      <c r="F13585" t="s">
        <v>12</v>
      </c>
      <c r="G13585" t="s">
        <v>13</v>
      </c>
      <c r="H13585" t="s">
        <v>14</v>
      </c>
      <c r="I13585">
        <v>166531.71769930745</v>
      </c>
      <c r="J13585">
        <v>166531.71769930745</v>
      </c>
      <c r="K13585">
        <v>176007</v>
      </c>
      <c r="L13585">
        <v>94.616530989851228</v>
      </c>
      <c r="M13585">
        <v>94.616530989851228</v>
      </c>
    </row>
    <row r="13586" spans="1:13" x14ac:dyDescent="0.3">
      <c r="A13586" s="10">
        <v>43100</v>
      </c>
      <c r="B13586" t="s">
        <v>63</v>
      </c>
      <c r="C13586" t="s">
        <v>66</v>
      </c>
      <c r="D13586" t="s">
        <v>67</v>
      </c>
      <c r="E13586" t="s">
        <v>68</v>
      </c>
      <c r="F13586" t="s">
        <v>12</v>
      </c>
      <c r="G13586" t="s">
        <v>15</v>
      </c>
      <c r="H13586" t="s">
        <v>16</v>
      </c>
      <c r="I13586">
        <v>57.891199999999998</v>
      </c>
      <c r="J13586">
        <v>57.891199999999998</v>
      </c>
      <c r="K13586">
        <v>176007</v>
      </c>
      <c r="L13586">
        <v>3.2891419091286137E-2</v>
      </c>
      <c r="M13586">
        <v>3.2891419091286137E-2</v>
      </c>
    </row>
    <row r="13587" spans="1:13" x14ac:dyDescent="0.3">
      <c r="A13587" s="10">
        <v>43100</v>
      </c>
      <c r="B13587" t="s">
        <v>63</v>
      </c>
      <c r="C13587" t="s">
        <v>66</v>
      </c>
      <c r="D13587" t="s">
        <v>67</v>
      </c>
      <c r="E13587" t="s">
        <v>68</v>
      </c>
      <c r="F13587" t="s">
        <v>12</v>
      </c>
      <c r="G13587" t="s">
        <v>17</v>
      </c>
      <c r="H13587" t="s">
        <v>18</v>
      </c>
      <c r="I13587">
        <v>52.642299999999999</v>
      </c>
      <c r="J13587">
        <v>52.642299999999999</v>
      </c>
      <c r="K13587">
        <v>176007</v>
      </c>
      <c r="L13587">
        <v>2.9909208156493772E-2</v>
      </c>
      <c r="M13587">
        <v>2.9909208156493772E-2</v>
      </c>
    </row>
    <row r="13588" spans="1:13" x14ac:dyDescent="0.3">
      <c r="A13588" s="10">
        <v>43100</v>
      </c>
      <c r="B13588" t="s">
        <v>63</v>
      </c>
      <c r="C13588" t="s">
        <v>66</v>
      </c>
      <c r="D13588" t="s">
        <v>67</v>
      </c>
      <c r="E13588" t="s">
        <v>68</v>
      </c>
      <c r="F13588" t="s">
        <v>12</v>
      </c>
      <c r="G13588" t="s">
        <v>19</v>
      </c>
      <c r="H13588" t="s">
        <v>20</v>
      </c>
      <c r="I13588">
        <v>5.2488999999999999</v>
      </c>
      <c r="J13588">
        <v>5.2488999999999999</v>
      </c>
      <c r="K13588">
        <v>176007</v>
      </c>
      <c r="L13588">
        <v>2.9822109347923658E-3</v>
      </c>
      <c r="M13588">
        <v>2.9822109347923658E-3</v>
      </c>
    </row>
    <row r="13589" spans="1:13" x14ac:dyDescent="0.3">
      <c r="A13589" s="10">
        <v>43100</v>
      </c>
      <c r="B13589" t="s">
        <v>63</v>
      </c>
      <c r="C13589" t="s">
        <v>66</v>
      </c>
      <c r="D13589" t="s">
        <v>67</v>
      </c>
      <c r="E13589" t="s">
        <v>68</v>
      </c>
      <c r="F13589" t="s">
        <v>12</v>
      </c>
      <c r="G13589" t="s">
        <v>21</v>
      </c>
      <c r="H13589" t="s">
        <v>22</v>
      </c>
      <c r="I13589">
        <v>54813.225705980003</v>
      </c>
      <c r="J13589">
        <v>54813.225705980003</v>
      </c>
      <c r="K13589">
        <v>176007</v>
      </c>
      <c r="L13589">
        <v>31.14263961432216</v>
      </c>
      <c r="M13589">
        <v>31.14263961432216</v>
      </c>
    </row>
    <row r="13590" spans="1:13" x14ac:dyDescent="0.3">
      <c r="A13590" s="10">
        <v>43100</v>
      </c>
      <c r="B13590" t="s">
        <v>63</v>
      </c>
      <c r="C13590" t="s">
        <v>66</v>
      </c>
      <c r="D13590" t="s">
        <v>67</v>
      </c>
      <c r="E13590" t="s">
        <v>68</v>
      </c>
      <c r="F13590" t="s">
        <v>12</v>
      </c>
      <c r="G13590" t="s">
        <v>23</v>
      </c>
      <c r="H13590" t="s">
        <v>24</v>
      </c>
      <c r="I13590">
        <v>4088.6499559999997</v>
      </c>
      <c r="J13590">
        <v>4088.6499559999997</v>
      </c>
      <c r="K13590">
        <v>176007</v>
      </c>
      <c r="L13590">
        <v>2.3230041736976368</v>
      </c>
      <c r="M13590">
        <v>2.3230041736976368</v>
      </c>
    </row>
    <row r="13591" spans="1:13" x14ac:dyDescent="0.3">
      <c r="A13591" s="10">
        <v>43100</v>
      </c>
      <c r="B13591" t="s">
        <v>63</v>
      </c>
      <c r="C13591" t="s">
        <v>66</v>
      </c>
      <c r="D13591" t="s">
        <v>67</v>
      </c>
      <c r="E13591" t="s">
        <v>68</v>
      </c>
      <c r="F13591" t="s">
        <v>12</v>
      </c>
      <c r="G13591" t="s">
        <v>25</v>
      </c>
      <c r="H13591" t="s">
        <v>26</v>
      </c>
      <c r="I13591">
        <v>25158.41823598</v>
      </c>
      <c r="J13591">
        <v>25158.41823598</v>
      </c>
      <c r="K13591">
        <v>176007</v>
      </c>
      <c r="L13591">
        <v>14.293987305039005</v>
      </c>
      <c r="M13591">
        <v>14.293987305039005</v>
      </c>
    </row>
    <row r="13592" spans="1:13" x14ac:dyDescent="0.3">
      <c r="A13592" s="10">
        <v>43100</v>
      </c>
      <c r="B13592" t="s">
        <v>63</v>
      </c>
      <c r="C13592" t="s">
        <v>66</v>
      </c>
      <c r="D13592" t="s">
        <v>67</v>
      </c>
      <c r="E13592" t="s">
        <v>68</v>
      </c>
      <c r="F13592" t="s">
        <v>12</v>
      </c>
      <c r="G13592" t="s">
        <v>27</v>
      </c>
      <c r="H13592" t="s">
        <v>28</v>
      </c>
      <c r="I13592">
        <v>25566.157513999999</v>
      </c>
      <c r="J13592">
        <v>25566.157513999999</v>
      </c>
      <c r="K13592">
        <v>176007</v>
      </c>
      <c r="L13592">
        <v>14.525648135585515</v>
      </c>
      <c r="M13592">
        <v>14.525648135585515</v>
      </c>
    </row>
    <row r="13593" spans="1:13" x14ac:dyDescent="0.3">
      <c r="A13593" s="10">
        <v>43100</v>
      </c>
      <c r="B13593" t="s">
        <v>63</v>
      </c>
      <c r="C13593" t="s">
        <v>66</v>
      </c>
      <c r="D13593" t="s">
        <v>67</v>
      </c>
      <c r="E13593" t="s">
        <v>68</v>
      </c>
      <c r="F13593" t="s">
        <v>12</v>
      </c>
      <c r="G13593" t="s">
        <v>29</v>
      </c>
      <c r="H13593" t="s">
        <v>30</v>
      </c>
      <c r="I13593">
        <v>53504.968827895711</v>
      </c>
      <c r="J13593">
        <v>53504.968827895711</v>
      </c>
      <c r="K13593">
        <v>176007</v>
      </c>
      <c r="L13593">
        <v>30.399341405680293</v>
      </c>
      <c r="M13593">
        <v>30.399341405680293</v>
      </c>
    </row>
    <row r="13594" spans="1:13" x14ac:dyDescent="0.3">
      <c r="A13594" s="10">
        <v>43100</v>
      </c>
      <c r="B13594" t="s">
        <v>63</v>
      </c>
      <c r="C13594" t="s">
        <v>66</v>
      </c>
      <c r="D13594" t="s">
        <v>67</v>
      </c>
      <c r="E13594" t="s">
        <v>68</v>
      </c>
      <c r="F13594" t="s">
        <v>12</v>
      </c>
      <c r="G13594" t="s">
        <v>31</v>
      </c>
      <c r="H13594" t="s">
        <v>32</v>
      </c>
      <c r="I13594">
        <v>16328.184792931084</v>
      </c>
      <c r="J13594">
        <v>16328.184792931084</v>
      </c>
      <c r="K13594">
        <v>176007</v>
      </c>
      <c r="L13594">
        <v>9.2770087513173252</v>
      </c>
      <c r="M13594">
        <v>9.2770087513173252</v>
      </c>
    </row>
    <row r="13595" spans="1:13" x14ac:dyDescent="0.3">
      <c r="A13595" s="10">
        <v>43100</v>
      </c>
      <c r="B13595" t="s">
        <v>63</v>
      </c>
      <c r="C13595" t="s">
        <v>66</v>
      </c>
      <c r="D13595" t="s">
        <v>67</v>
      </c>
      <c r="E13595" t="s">
        <v>68</v>
      </c>
      <c r="F13595" t="s">
        <v>12</v>
      </c>
      <c r="G13595" t="s">
        <v>33</v>
      </c>
      <c r="H13595" t="s">
        <v>34</v>
      </c>
      <c r="I13595">
        <v>37176.784034964629</v>
      </c>
      <c r="J13595">
        <v>37176.784034964629</v>
      </c>
      <c r="K13595">
        <v>176007</v>
      </c>
      <c r="L13595">
        <v>21.122332654362967</v>
      </c>
      <c r="M13595">
        <v>21.122332654362967</v>
      </c>
    </row>
    <row r="13596" spans="1:13" x14ac:dyDescent="0.3">
      <c r="A13596" s="10">
        <v>43100</v>
      </c>
      <c r="B13596" t="s">
        <v>63</v>
      </c>
      <c r="C13596" t="s">
        <v>66</v>
      </c>
      <c r="D13596" t="s">
        <v>67</v>
      </c>
      <c r="E13596" t="s">
        <v>68</v>
      </c>
      <c r="F13596" t="s">
        <v>12</v>
      </c>
      <c r="G13596" t="s">
        <v>35</v>
      </c>
      <c r="H13596" t="s">
        <v>110</v>
      </c>
      <c r="I13596">
        <v>37664.534210220001</v>
      </c>
      <c r="J13596">
        <v>37664.534210220001</v>
      </c>
      <c r="K13596">
        <v>176007</v>
      </c>
      <c r="L13596">
        <v>21.399452413949447</v>
      </c>
      <c r="M13596">
        <v>21.399452413949447</v>
      </c>
    </row>
    <row r="13597" spans="1:13" x14ac:dyDescent="0.3">
      <c r="A13597" s="10">
        <v>43100</v>
      </c>
      <c r="B13597" t="s">
        <v>63</v>
      </c>
      <c r="C13597" t="s">
        <v>66</v>
      </c>
      <c r="D13597" t="s">
        <v>67</v>
      </c>
      <c r="E13597" t="s">
        <v>68</v>
      </c>
      <c r="F13597" t="s">
        <v>12</v>
      </c>
      <c r="G13597" t="s">
        <v>36</v>
      </c>
      <c r="H13597" t="s">
        <v>32</v>
      </c>
      <c r="I13597">
        <v>2956.5033061655135</v>
      </c>
      <c r="J13597">
        <v>2956.5033061655135</v>
      </c>
      <c r="K13597">
        <v>176007</v>
      </c>
      <c r="L13597">
        <v>1.6797646151377581</v>
      </c>
      <c r="M13597">
        <v>1.6797646151377581</v>
      </c>
    </row>
    <row r="13598" spans="1:13" x14ac:dyDescent="0.3">
      <c r="A13598" s="10">
        <v>43100</v>
      </c>
      <c r="B13598" t="s">
        <v>63</v>
      </c>
      <c r="C13598" t="s">
        <v>66</v>
      </c>
      <c r="D13598" t="s">
        <v>67</v>
      </c>
      <c r="E13598" t="s">
        <v>68</v>
      </c>
      <c r="F13598" t="s">
        <v>12</v>
      </c>
      <c r="G13598" t="s">
        <v>37</v>
      </c>
      <c r="H13598" t="s">
        <v>34</v>
      </c>
      <c r="I13598">
        <v>34708.030904054489</v>
      </c>
      <c r="J13598">
        <v>34708.030904054489</v>
      </c>
      <c r="K13598">
        <v>176007</v>
      </c>
      <c r="L13598">
        <v>19.719687798811687</v>
      </c>
      <c r="M13598">
        <v>19.719687798811687</v>
      </c>
    </row>
    <row r="13599" spans="1:13" x14ac:dyDescent="0.3">
      <c r="A13599" s="10">
        <v>43100</v>
      </c>
      <c r="B13599" t="s">
        <v>63</v>
      </c>
      <c r="C13599" t="s">
        <v>66</v>
      </c>
      <c r="D13599" t="s">
        <v>67</v>
      </c>
      <c r="E13599" t="s">
        <v>68</v>
      </c>
      <c r="F13599" t="s">
        <v>12</v>
      </c>
      <c r="G13599" t="s">
        <v>38</v>
      </c>
      <c r="H13599" t="s">
        <v>39</v>
      </c>
      <c r="I13599">
        <v>566.064572</v>
      </c>
      <c r="J13599">
        <v>566.064572</v>
      </c>
      <c r="K13599">
        <v>176007</v>
      </c>
      <c r="L13599">
        <v>0.32161480622929772</v>
      </c>
      <c r="M13599">
        <v>0.32161480622929772</v>
      </c>
    </row>
    <row r="13600" spans="1:13" x14ac:dyDescent="0.3">
      <c r="A13600" s="10">
        <v>43100</v>
      </c>
      <c r="B13600" t="s">
        <v>63</v>
      </c>
      <c r="C13600" t="s">
        <v>66</v>
      </c>
      <c r="D13600" t="s">
        <v>67</v>
      </c>
      <c r="E13600" t="s">
        <v>68</v>
      </c>
      <c r="F13600" t="s">
        <v>12</v>
      </c>
      <c r="G13600" t="s">
        <v>40</v>
      </c>
      <c r="H13600" t="s">
        <v>41</v>
      </c>
      <c r="I13600">
        <v>161.48787378</v>
      </c>
      <c r="J13600">
        <v>161.48787378</v>
      </c>
      <c r="K13600">
        <v>176007</v>
      </c>
      <c r="L13600">
        <v>9.1750824558114161E-2</v>
      </c>
      <c r="M13600">
        <v>9.1750824558114161E-2</v>
      </c>
    </row>
    <row r="13601" spans="1:13" x14ac:dyDescent="0.3">
      <c r="A13601" s="10">
        <v>43100</v>
      </c>
      <c r="B13601" t="s">
        <v>63</v>
      </c>
      <c r="C13601" t="s">
        <v>66</v>
      </c>
      <c r="D13601" t="s">
        <v>67</v>
      </c>
      <c r="E13601" t="s">
        <v>68</v>
      </c>
      <c r="F13601" t="s">
        <v>12</v>
      </c>
      <c r="G13601" t="s">
        <v>42</v>
      </c>
      <c r="H13601" t="s">
        <v>43</v>
      </c>
      <c r="I13601">
        <v>161.48787378</v>
      </c>
      <c r="J13601">
        <v>161.48787378</v>
      </c>
      <c r="K13601">
        <v>176007</v>
      </c>
      <c r="L13601">
        <v>9.1750824558114161E-2</v>
      </c>
      <c r="M13601">
        <v>9.1750824558114161E-2</v>
      </c>
    </row>
    <row r="13602" spans="1:13" x14ac:dyDescent="0.3">
      <c r="A13602" s="10">
        <v>43100</v>
      </c>
      <c r="B13602" t="s">
        <v>63</v>
      </c>
      <c r="C13602" t="s">
        <v>66</v>
      </c>
      <c r="D13602" t="s">
        <v>67</v>
      </c>
      <c r="E13602" t="s">
        <v>68</v>
      </c>
      <c r="F13602" t="s">
        <v>12</v>
      </c>
      <c r="G13602" t="s">
        <v>44</v>
      </c>
      <c r="H13602" t="s">
        <v>45</v>
      </c>
      <c r="I13602">
        <v>0</v>
      </c>
      <c r="J13602">
        <v>0</v>
      </c>
      <c r="K13602">
        <v>176007</v>
      </c>
      <c r="L13602">
        <v>0</v>
      </c>
      <c r="M13602">
        <v>0</v>
      </c>
    </row>
    <row r="13603" spans="1:13" x14ac:dyDescent="0.3">
      <c r="A13603" s="10">
        <v>43100</v>
      </c>
      <c r="B13603" t="s">
        <v>63</v>
      </c>
      <c r="C13603" t="s">
        <v>66</v>
      </c>
      <c r="D13603" t="s">
        <v>67</v>
      </c>
      <c r="E13603" t="s">
        <v>68</v>
      </c>
      <c r="F13603" t="s">
        <v>12</v>
      </c>
      <c r="G13603" t="s">
        <v>46</v>
      </c>
      <c r="H13603" t="s">
        <v>47</v>
      </c>
      <c r="I13603">
        <v>0</v>
      </c>
      <c r="J13603">
        <v>0</v>
      </c>
      <c r="K13603">
        <v>176007</v>
      </c>
      <c r="L13603">
        <v>0</v>
      </c>
      <c r="M13603">
        <v>0</v>
      </c>
    </row>
    <row r="13604" spans="1:13" x14ac:dyDescent="0.3">
      <c r="A13604" s="10">
        <v>43100</v>
      </c>
      <c r="B13604" t="s">
        <v>63</v>
      </c>
      <c r="C13604" t="s">
        <v>66</v>
      </c>
      <c r="D13604" t="s">
        <v>67</v>
      </c>
      <c r="E13604" t="s">
        <v>68</v>
      </c>
      <c r="F13604" t="s">
        <v>12</v>
      </c>
      <c r="G13604" t="s">
        <v>48</v>
      </c>
      <c r="H13604" t="s">
        <v>96</v>
      </c>
      <c r="I13604">
        <v>0</v>
      </c>
      <c r="J13604">
        <v>0</v>
      </c>
      <c r="K13604">
        <v>176007</v>
      </c>
      <c r="L13604">
        <v>0</v>
      </c>
      <c r="M13604">
        <v>0</v>
      </c>
    </row>
    <row r="13605" spans="1:13" x14ac:dyDescent="0.3">
      <c r="A13605" s="10">
        <v>43100</v>
      </c>
      <c r="B13605" t="s">
        <v>63</v>
      </c>
      <c r="C13605" t="s">
        <v>66</v>
      </c>
      <c r="D13605" t="s">
        <v>67</v>
      </c>
      <c r="E13605" t="s">
        <v>68</v>
      </c>
      <c r="F13605" t="s">
        <v>12</v>
      </c>
      <c r="G13605" t="s">
        <v>49</v>
      </c>
      <c r="H13605" t="s">
        <v>104</v>
      </c>
      <c r="I13605">
        <v>19763.545309431738</v>
      </c>
      <c r="J13605">
        <v>19763.545309431738</v>
      </c>
      <c r="K13605">
        <v>176007</v>
      </c>
      <c r="L13605">
        <v>11.228840506020635</v>
      </c>
      <c r="M13605">
        <v>11.228840506020635</v>
      </c>
    </row>
    <row r="13606" spans="1:13" x14ac:dyDescent="0.3">
      <c r="A13606" s="10">
        <v>43100</v>
      </c>
      <c r="B13606" t="s">
        <v>63</v>
      </c>
      <c r="C13606" t="s">
        <v>66</v>
      </c>
      <c r="D13606" t="s">
        <v>67</v>
      </c>
      <c r="E13606" t="s">
        <v>68</v>
      </c>
      <c r="F13606" t="s">
        <v>12</v>
      </c>
      <c r="G13606" t="s">
        <v>50</v>
      </c>
      <c r="H13606" t="s">
        <v>51</v>
      </c>
      <c r="I13606">
        <v>30.481017959999999</v>
      </c>
      <c r="J13606">
        <v>30.481017959999999</v>
      </c>
      <c r="K13606">
        <v>176007</v>
      </c>
      <c r="L13606">
        <v>1.7318071417614073E-2</v>
      </c>
      <c r="M13606">
        <v>1.7318071417614073E-2</v>
      </c>
    </row>
    <row r="13607" spans="1:13" x14ac:dyDescent="0.3">
      <c r="A13607" s="10">
        <v>43100</v>
      </c>
      <c r="B13607" t="s">
        <v>63</v>
      </c>
      <c r="C13607" t="s">
        <v>66</v>
      </c>
      <c r="D13607" t="s">
        <v>67</v>
      </c>
      <c r="E13607" t="s">
        <v>68</v>
      </c>
      <c r="F13607" t="s">
        <v>12</v>
      </c>
      <c r="G13607" t="s">
        <v>52</v>
      </c>
      <c r="H13607" t="s">
        <v>106</v>
      </c>
      <c r="I13607">
        <v>19733.064291471739</v>
      </c>
      <c r="J13607">
        <v>19733.064291471739</v>
      </c>
      <c r="K13607">
        <v>176007</v>
      </c>
      <c r="L13607">
        <v>11.211522434603021</v>
      </c>
      <c r="M13607">
        <v>11.211522434603021</v>
      </c>
    </row>
    <row r="13608" spans="1:13" x14ac:dyDescent="0.3">
      <c r="A13608" s="10">
        <v>43100</v>
      </c>
      <c r="B13608" t="s">
        <v>63</v>
      </c>
      <c r="C13608" t="s">
        <v>66</v>
      </c>
      <c r="D13608" t="s">
        <v>67</v>
      </c>
      <c r="E13608" t="s">
        <v>68</v>
      </c>
      <c r="F13608" t="s">
        <v>53</v>
      </c>
      <c r="G13608" t="s">
        <v>54</v>
      </c>
      <c r="H13608" t="s">
        <v>55</v>
      </c>
      <c r="I13608">
        <v>183186.36261685708</v>
      </c>
      <c r="J13608">
        <v>-183186.36261685708</v>
      </c>
      <c r="K13608">
        <v>176007</v>
      </c>
      <c r="L13608">
        <v>104.07902107123984</v>
      </c>
      <c r="M13608">
        <v>-104.07902107123984</v>
      </c>
    </row>
    <row r="13609" spans="1:13" x14ac:dyDescent="0.3">
      <c r="A13609" s="10">
        <v>43100</v>
      </c>
      <c r="B13609" t="s">
        <v>63</v>
      </c>
      <c r="C13609" t="s">
        <v>66</v>
      </c>
      <c r="D13609" t="s">
        <v>67</v>
      </c>
      <c r="E13609" t="s">
        <v>68</v>
      </c>
      <c r="F13609" t="s">
        <v>53</v>
      </c>
      <c r="G13609" t="s">
        <v>15</v>
      </c>
      <c r="H13609" t="s">
        <v>16</v>
      </c>
      <c r="I13609">
        <v>0</v>
      </c>
      <c r="J13609">
        <v>0</v>
      </c>
      <c r="K13609">
        <v>176007</v>
      </c>
      <c r="L13609">
        <v>0</v>
      </c>
      <c r="M13609">
        <v>0</v>
      </c>
    </row>
    <row r="13610" spans="1:13" x14ac:dyDescent="0.3">
      <c r="A13610" s="10">
        <v>43100</v>
      </c>
      <c r="B13610" t="s">
        <v>63</v>
      </c>
      <c r="C13610" t="s">
        <v>66</v>
      </c>
      <c r="D13610" t="s">
        <v>67</v>
      </c>
      <c r="E13610" t="s">
        <v>68</v>
      </c>
      <c r="F13610" t="s">
        <v>53</v>
      </c>
      <c r="G13610" t="s">
        <v>17</v>
      </c>
      <c r="H13610" t="s">
        <v>18</v>
      </c>
      <c r="I13610">
        <v>0</v>
      </c>
      <c r="J13610">
        <v>0</v>
      </c>
      <c r="K13610">
        <v>176007</v>
      </c>
      <c r="L13610">
        <v>0</v>
      </c>
      <c r="M13610">
        <v>0</v>
      </c>
    </row>
    <row r="13611" spans="1:13" x14ac:dyDescent="0.3">
      <c r="A13611" s="10">
        <v>43100</v>
      </c>
      <c r="B13611" t="s">
        <v>63</v>
      </c>
      <c r="C13611" t="s">
        <v>66</v>
      </c>
      <c r="D13611" t="s">
        <v>67</v>
      </c>
      <c r="E13611" t="s">
        <v>68</v>
      </c>
      <c r="F13611" t="s">
        <v>53</v>
      </c>
      <c r="G13611" t="s">
        <v>19</v>
      </c>
      <c r="H13611" t="s">
        <v>20</v>
      </c>
      <c r="I13611">
        <v>0</v>
      </c>
      <c r="J13611">
        <v>0</v>
      </c>
      <c r="K13611">
        <v>176007</v>
      </c>
      <c r="L13611">
        <v>0</v>
      </c>
      <c r="M13611">
        <v>0</v>
      </c>
    </row>
    <row r="13612" spans="1:13" x14ac:dyDescent="0.3">
      <c r="A13612" s="10">
        <v>43100</v>
      </c>
      <c r="B13612" t="s">
        <v>63</v>
      </c>
      <c r="C13612" t="s">
        <v>66</v>
      </c>
      <c r="D13612" t="s">
        <v>67</v>
      </c>
      <c r="E13612" t="s">
        <v>68</v>
      </c>
      <c r="F13612" t="s">
        <v>53</v>
      </c>
      <c r="G13612" t="s">
        <v>21</v>
      </c>
      <c r="H13612" t="s">
        <v>22</v>
      </c>
      <c r="I13612">
        <v>106613.04371599</v>
      </c>
      <c r="J13612">
        <v>-106613.04371599</v>
      </c>
      <c r="K13612">
        <v>176007</v>
      </c>
      <c r="L13612">
        <v>60.573183859727173</v>
      </c>
      <c r="M13612">
        <v>-60.573183859727173</v>
      </c>
    </row>
    <row r="13613" spans="1:13" x14ac:dyDescent="0.3">
      <c r="A13613" s="10">
        <v>43100</v>
      </c>
      <c r="B13613" t="s">
        <v>63</v>
      </c>
      <c r="C13613" t="s">
        <v>66</v>
      </c>
      <c r="D13613" t="s">
        <v>67</v>
      </c>
      <c r="E13613" t="s">
        <v>68</v>
      </c>
      <c r="F13613" t="s">
        <v>53</v>
      </c>
      <c r="G13613" t="s">
        <v>23</v>
      </c>
      <c r="H13613" t="s">
        <v>24</v>
      </c>
      <c r="I13613">
        <v>21032.8658</v>
      </c>
      <c r="J13613">
        <v>-21032.8658</v>
      </c>
      <c r="K13613">
        <v>176007</v>
      </c>
      <c r="L13613">
        <v>11.950016647065173</v>
      </c>
      <c r="M13613">
        <v>-11.950016647065173</v>
      </c>
    </row>
    <row r="13614" spans="1:13" x14ac:dyDescent="0.3">
      <c r="A13614" s="10">
        <v>43100</v>
      </c>
      <c r="B13614" t="s">
        <v>63</v>
      </c>
      <c r="C13614" t="s">
        <v>66</v>
      </c>
      <c r="D13614" t="s">
        <v>67</v>
      </c>
      <c r="E13614" t="s">
        <v>68</v>
      </c>
      <c r="F13614" t="s">
        <v>53</v>
      </c>
      <c r="G13614" t="s">
        <v>25</v>
      </c>
      <c r="H13614" t="s">
        <v>26</v>
      </c>
      <c r="I13614">
        <v>47827.063473679998</v>
      </c>
      <c r="J13614">
        <v>-47827.063473679998</v>
      </c>
      <c r="K13614">
        <v>176007</v>
      </c>
      <c r="L13614">
        <v>27.173387123057609</v>
      </c>
      <c r="M13614">
        <v>-27.173387123057609</v>
      </c>
    </row>
    <row r="13615" spans="1:13" x14ac:dyDescent="0.3">
      <c r="A13615" s="10">
        <v>43100</v>
      </c>
      <c r="B13615" t="s">
        <v>63</v>
      </c>
      <c r="C13615" t="s">
        <v>66</v>
      </c>
      <c r="D13615" t="s">
        <v>67</v>
      </c>
      <c r="E13615" t="s">
        <v>68</v>
      </c>
      <c r="F13615" t="s">
        <v>53</v>
      </c>
      <c r="G13615" t="s">
        <v>27</v>
      </c>
      <c r="H13615" t="s">
        <v>28</v>
      </c>
      <c r="I13615">
        <v>37753.114442310005</v>
      </c>
      <c r="J13615">
        <v>-37753.114442310005</v>
      </c>
      <c r="K13615">
        <v>176007</v>
      </c>
      <c r="L13615">
        <v>21.449780089604392</v>
      </c>
      <c r="M13615">
        <v>-21.449780089604392</v>
      </c>
    </row>
    <row r="13616" spans="1:13" x14ac:dyDescent="0.3">
      <c r="A13616" s="10">
        <v>43100</v>
      </c>
      <c r="B13616" t="s">
        <v>63</v>
      </c>
      <c r="C13616" t="s">
        <v>66</v>
      </c>
      <c r="D13616" t="s">
        <v>67</v>
      </c>
      <c r="E13616" t="s">
        <v>68</v>
      </c>
      <c r="F13616" t="s">
        <v>53</v>
      </c>
      <c r="G13616" t="s">
        <v>29</v>
      </c>
      <c r="H13616" t="s">
        <v>30</v>
      </c>
      <c r="I13616">
        <v>10207.981737120001</v>
      </c>
      <c r="J13616">
        <v>-10207.981737120001</v>
      </c>
      <c r="K13616">
        <v>176007</v>
      </c>
      <c r="L13616">
        <v>5.7997589511326257</v>
      </c>
      <c r="M13616">
        <v>-5.7997589511326257</v>
      </c>
    </row>
    <row r="13617" spans="1:13" x14ac:dyDescent="0.3">
      <c r="A13617" s="10">
        <v>43100</v>
      </c>
      <c r="B13617" t="s">
        <v>63</v>
      </c>
      <c r="C13617" t="s">
        <v>66</v>
      </c>
      <c r="D13617" t="s">
        <v>67</v>
      </c>
      <c r="E13617" t="s">
        <v>68</v>
      </c>
      <c r="F13617" t="s">
        <v>53</v>
      </c>
      <c r="G13617" t="s">
        <v>31</v>
      </c>
      <c r="H13617" t="s">
        <v>32</v>
      </c>
      <c r="I13617">
        <v>9217.4314691199997</v>
      </c>
      <c r="J13617">
        <v>-9217.4314691199997</v>
      </c>
      <c r="K13617">
        <v>176007</v>
      </c>
      <c r="L13617">
        <v>5.2369686825637611</v>
      </c>
      <c r="M13617">
        <v>-5.2369686825637611</v>
      </c>
    </row>
    <row r="13618" spans="1:13" x14ac:dyDescent="0.3">
      <c r="A13618" s="10">
        <v>43100</v>
      </c>
      <c r="B13618" t="s">
        <v>63</v>
      </c>
      <c r="C13618" t="s">
        <v>66</v>
      </c>
      <c r="D13618" t="s">
        <v>67</v>
      </c>
      <c r="E13618" t="s">
        <v>68</v>
      </c>
      <c r="F13618" t="s">
        <v>53</v>
      </c>
      <c r="G13618" t="s">
        <v>33</v>
      </c>
      <c r="H13618" t="s">
        <v>34</v>
      </c>
      <c r="I13618">
        <v>990.55026799999996</v>
      </c>
      <c r="J13618">
        <v>-990.55026799999996</v>
      </c>
      <c r="K13618">
        <v>176007</v>
      </c>
      <c r="L13618">
        <v>0.56279026856886372</v>
      </c>
      <c r="M13618">
        <v>-0.56279026856886372</v>
      </c>
    </row>
    <row r="13619" spans="1:13" x14ac:dyDescent="0.3">
      <c r="A13619" s="10">
        <v>43100</v>
      </c>
      <c r="B13619" t="s">
        <v>63</v>
      </c>
      <c r="C13619" t="s">
        <v>66</v>
      </c>
      <c r="D13619" t="s">
        <v>67</v>
      </c>
      <c r="E13619" t="s">
        <v>68</v>
      </c>
      <c r="F13619" t="s">
        <v>53</v>
      </c>
      <c r="G13619" t="s">
        <v>35</v>
      </c>
      <c r="H13619" t="s">
        <v>110</v>
      </c>
      <c r="I13619">
        <v>22295.448207000001</v>
      </c>
      <c r="J13619">
        <v>-22295.448207000001</v>
      </c>
      <c r="K13619">
        <v>176007</v>
      </c>
      <c r="L13619">
        <v>12.66736448379894</v>
      </c>
      <c r="M13619">
        <v>-12.66736448379894</v>
      </c>
    </row>
    <row r="13620" spans="1:13" x14ac:dyDescent="0.3">
      <c r="A13620" s="10">
        <v>43100</v>
      </c>
      <c r="B13620" t="s">
        <v>63</v>
      </c>
      <c r="C13620" t="s">
        <v>66</v>
      </c>
      <c r="D13620" t="s">
        <v>67</v>
      </c>
      <c r="E13620" t="s">
        <v>68</v>
      </c>
      <c r="F13620" t="s">
        <v>53</v>
      </c>
      <c r="G13620" t="s">
        <v>36</v>
      </c>
      <c r="H13620" t="s">
        <v>32</v>
      </c>
      <c r="I13620">
        <v>61.098399096193035</v>
      </c>
      <c r="J13620">
        <v>-61.098399096193035</v>
      </c>
      <c r="K13620">
        <v>176007</v>
      </c>
      <c r="L13620">
        <v>3.4713618831178891E-2</v>
      </c>
      <c r="M13620">
        <v>-3.4713618831178891E-2</v>
      </c>
    </row>
    <row r="13621" spans="1:13" x14ac:dyDescent="0.3">
      <c r="A13621" s="10">
        <v>43100</v>
      </c>
      <c r="B13621" t="s">
        <v>63</v>
      </c>
      <c r="C13621" t="s">
        <v>66</v>
      </c>
      <c r="D13621" t="s">
        <v>67</v>
      </c>
      <c r="E13621" t="s">
        <v>68</v>
      </c>
      <c r="F13621" t="s">
        <v>53</v>
      </c>
      <c r="G13621" t="s">
        <v>37</v>
      </c>
      <c r="H13621" t="s">
        <v>34</v>
      </c>
      <c r="I13621">
        <v>22234.349807903804</v>
      </c>
      <c r="J13621">
        <v>-22234.349807903804</v>
      </c>
      <c r="K13621">
        <v>176007</v>
      </c>
      <c r="L13621">
        <v>12.63265086496776</v>
      </c>
      <c r="M13621">
        <v>-12.63265086496776</v>
      </c>
    </row>
    <row r="13622" spans="1:13" x14ac:dyDescent="0.3">
      <c r="A13622" s="10">
        <v>43100</v>
      </c>
      <c r="B13622" t="s">
        <v>63</v>
      </c>
      <c r="C13622" t="s">
        <v>66</v>
      </c>
      <c r="D13622" t="s">
        <v>67</v>
      </c>
      <c r="E13622" t="s">
        <v>68</v>
      </c>
      <c r="F13622" t="s">
        <v>53</v>
      </c>
      <c r="G13622" t="s">
        <v>38</v>
      </c>
      <c r="H13622" t="s">
        <v>39</v>
      </c>
      <c r="I13622">
        <v>42509.940510307097</v>
      </c>
      <c r="J13622">
        <v>-42509.940510307097</v>
      </c>
      <c r="K13622">
        <v>176007</v>
      </c>
      <c r="L13622">
        <v>24.152414682545068</v>
      </c>
      <c r="M13622">
        <v>-24.152414682545068</v>
      </c>
    </row>
    <row r="13623" spans="1:13" x14ac:dyDescent="0.3">
      <c r="A13623" s="10">
        <v>43100</v>
      </c>
      <c r="B13623" t="s">
        <v>63</v>
      </c>
      <c r="C13623" t="s">
        <v>66</v>
      </c>
      <c r="D13623" t="s">
        <v>67</v>
      </c>
      <c r="E13623" t="s">
        <v>68</v>
      </c>
      <c r="F13623" t="s">
        <v>53</v>
      </c>
      <c r="G13623" t="s">
        <v>40</v>
      </c>
      <c r="H13623" t="s">
        <v>41</v>
      </c>
      <c r="I13623">
        <v>0</v>
      </c>
      <c r="J13623">
        <v>0</v>
      </c>
      <c r="K13623">
        <v>176007</v>
      </c>
      <c r="L13623">
        <v>0</v>
      </c>
      <c r="M13623">
        <v>0</v>
      </c>
    </row>
    <row r="13624" spans="1:13" x14ac:dyDescent="0.3">
      <c r="A13624" s="10">
        <v>43100</v>
      </c>
      <c r="B13624" t="s">
        <v>63</v>
      </c>
      <c r="C13624" t="s">
        <v>66</v>
      </c>
      <c r="D13624" t="s">
        <v>67</v>
      </c>
      <c r="E13624" t="s">
        <v>68</v>
      </c>
      <c r="F13624" t="s">
        <v>53</v>
      </c>
      <c r="G13624" t="s">
        <v>42</v>
      </c>
      <c r="H13624" t="s">
        <v>43</v>
      </c>
      <c r="I13624">
        <v>0</v>
      </c>
      <c r="J13624">
        <v>0</v>
      </c>
      <c r="K13624">
        <v>176007</v>
      </c>
      <c r="L13624">
        <v>0</v>
      </c>
      <c r="M13624">
        <v>0</v>
      </c>
    </row>
    <row r="13625" spans="1:13" x14ac:dyDescent="0.3">
      <c r="A13625" s="10">
        <v>43100</v>
      </c>
      <c r="B13625" t="s">
        <v>63</v>
      </c>
      <c r="C13625" t="s">
        <v>66</v>
      </c>
      <c r="D13625" t="s">
        <v>67</v>
      </c>
      <c r="E13625" t="s">
        <v>68</v>
      </c>
      <c r="F13625" t="s">
        <v>53</v>
      </c>
      <c r="G13625" t="s">
        <v>44</v>
      </c>
      <c r="H13625" t="s">
        <v>45</v>
      </c>
      <c r="I13625">
        <v>0</v>
      </c>
      <c r="J13625">
        <v>0</v>
      </c>
      <c r="K13625">
        <v>176007</v>
      </c>
      <c r="L13625">
        <v>0</v>
      </c>
      <c r="M13625">
        <v>0</v>
      </c>
    </row>
    <row r="13626" spans="1:13" x14ac:dyDescent="0.3">
      <c r="A13626" s="10">
        <v>43100</v>
      </c>
      <c r="B13626" t="s">
        <v>63</v>
      </c>
      <c r="C13626" t="s">
        <v>66</v>
      </c>
      <c r="D13626" t="s">
        <v>67</v>
      </c>
      <c r="E13626" t="s">
        <v>68</v>
      </c>
      <c r="F13626" t="s">
        <v>53</v>
      </c>
      <c r="G13626" t="s">
        <v>46</v>
      </c>
      <c r="H13626" t="s">
        <v>47</v>
      </c>
      <c r="I13626">
        <v>0</v>
      </c>
      <c r="J13626">
        <v>0</v>
      </c>
      <c r="K13626">
        <v>176007</v>
      </c>
      <c r="L13626">
        <v>0</v>
      </c>
      <c r="M13626">
        <v>0</v>
      </c>
    </row>
    <row r="13627" spans="1:13" x14ac:dyDescent="0.3">
      <c r="A13627" s="10">
        <v>43100</v>
      </c>
      <c r="B13627" t="s">
        <v>63</v>
      </c>
      <c r="C13627" t="s">
        <v>66</v>
      </c>
      <c r="D13627" t="s">
        <v>67</v>
      </c>
      <c r="E13627" t="s">
        <v>68</v>
      </c>
      <c r="F13627" t="s">
        <v>53</v>
      </c>
      <c r="G13627" t="s">
        <v>48</v>
      </c>
      <c r="H13627" t="s">
        <v>96</v>
      </c>
      <c r="I13627">
        <v>0</v>
      </c>
      <c r="J13627">
        <v>0</v>
      </c>
      <c r="K13627">
        <v>176007</v>
      </c>
      <c r="L13627">
        <v>0</v>
      </c>
      <c r="M13627">
        <v>0</v>
      </c>
    </row>
    <row r="13628" spans="1:13" x14ac:dyDescent="0.3">
      <c r="A13628" s="10">
        <v>43100</v>
      </c>
      <c r="B13628" t="s">
        <v>63</v>
      </c>
      <c r="C13628" t="s">
        <v>66</v>
      </c>
      <c r="D13628" t="s">
        <v>67</v>
      </c>
      <c r="E13628" t="s">
        <v>68</v>
      </c>
      <c r="F13628" t="s">
        <v>53</v>
      </c>
      <c r="G13628" t="s">
        <v>49</v>
      </c>
      <c r="H13628" t="s">
        <v>56</v>
      </c>
      <c r="I13628">
        <v>1559.9484464399991</v>
      </c>
      <c r="J13628">
        <v>-1559.9484464399991</v>
      </c>
      <c r="K13628">
        <v>176007</v>
      </c>
      <c r="L13628">
        <v>0.88629909403603224</v>
      </c>
      <c r="M13628">
        <v>-0.88629909403603224</v>
      </c>
    </row>
    <row r="13629" spans="1:13" x14ac:dyDescent="0.3">
      <c r="A13629" s="10">
        <v>43100</v>
      </c>
      <c r="B13629" t="s">
        <v>63</v>
      </c>
      <c r="C13629" t="s">
        <v>66</v>
      </c>
      <c r="D13629" t="s">
        <v>67</v>
      </c>
      <c r="E13629" t="s">
        <v>68</v>
      </c>
      <c r="F13629" t="s">
        <v>53</v>
      </c>
      <c r="G13629" t="s">
        <v>50</v>
      </c>
      <c r="H13629" t="s">
        <v>51</v>
      </c>
      <c r="I13629">
        <v>174.1719329</v>
      </c>
      <c r="J13629">
        <v>-174.1719329</v>
      </c>
      <c r="K13629">
        <v>176007</v>
      </c>
      <c r="L13629">
        <v>9.8957389706091248E-2</v>
      </c>
      <c r="M13629">
        <v>-9.8957389706091248E-2</v>
      </c>
    </row>
    <row r="13630" spans="1:13" x14ac:dyDescent="0.3">
      <c r="A13630" s="10">
        <v>43100</v>
      </c>
      <c r="B13630" t="s">
        <v>63</v>
      </c>
      <c r="C13630" t="s">
        <v>66</v>
      </c>
      <c r="D13630" t="s">
        <v>67</v>
      </c>
      <c r="E13630" t="s">
        <v>68</v>
      </c>
      <c r="F13630" t="s">
        <v>53</v>
      </c>
      <c r="G13630" t="s">
        <v>52</v>
      </c>
      <c r="H13630" t="s">
        <v>57</v>
      </c>
      <c r="I13630">
        <v>1385.7765135399991</v>
      </c>
      <c r="J13630">
        <v>-1385.7765135399991</v>
      </c>
      <c r="K13630">
        <v>176007</v>
      </c>
      <c r="L13630">
        <v>0.78734170432994099</v>
      </c>
      <c r="M13630">
        <v>-0.78734170432994099</v>
      </c>
    </row>
    <row r="13631" spans="1:13" x14ac:dyDescent="0.3">
      <c r="A13631" s="10">
        <v>43100</v>
      </c>
      <c r="B13631" t="s">
        <v>63</v>
      </c>
      <c r="C13631" t="s">
        <v>66</v>
      </c>
      <c r="D13631" t="s">
        <v>67</v>
      </c>
      <c r="E13631" t="s">
        <v>68</v>
      </c>
      <c r="F13631" t="s">
        <v>58</v>
      </c>
      <c r="G13631" t="s">
        <v>59</v>
      </c>
      <c r="H13631" t="s">
        <v>60</v>
      </c>
      <c r="I13631">
        <v>-16654.644917549624</v>
      </c>
      <c r="J13631">
        <v>-16654.644917549624</v>
      </c>
      <c r="K13631">
        <v>176007</v>
      </c>
      <c r="L13631">
        <v>-9.4624900813885944</v>
      </c>
      <c r="M13631">
        <v>-9.4624900813885944</v>
      </c>
    </row>
    <row r="13632" spans="1:13" x14ac:dyDescent="0.3">
      <c r="A13632" s="10">
        <v>43100</v>
      </c>
      <c r="B13632" t="s">
        <v>63</v>
      </c>
      <c r="C13632" t="s">
        <v>66</v>
      </c>
      <c r="D13632" t="s">
        <v>69</v>
      </c>
      <c r="E13632" t="s">
        <v>70</v>
      </c>
      <c r="F13632" t="s">
        <v>12</v>
      </c>
      <c r="G13632" t="s">
        <v>13</v>
      </c>
      <c r="H13632" t="s">
        <v>14</v>
      </c>
      <c r="I13632">
        <v>63490.250091579997</v>
      </c>
      <c r="J13632">
        <v>63490.250091579997</v>
      </c>
      <c r="K13632">
        <v>176007</v>
      </c>
      <c r="L13632">
        <v>36.072571029322695</v>
      </c>
      <c r="M13632">
        <v>36.072571029322695</v>
      </c>
    </row>
    <row r="13633" spans="1:13" x14ac:dyDescent="0.3">
      <c r="A13633" s="10">
        <v>43100</v>
      </c>
      <c r="B13633" t="s">
        <v>63</v>
      </c>
      <c r="C13633" t="s">
        <v>66</v>
      </c>
      <c r="D13633" t="s">
        <v>69</v>
      </c>
      <c r="E13633" t="s">
        <v>70</v>
      </c>
      <c r="F13633" t="s">
        <v>12</v>
      </c>
      <c r="G13633" t="s">
        <v>15</v>
      </c>
      <c r="H13633" t="s">
        <v>16</v>
      </c>
      <c r="I13633">
        <v>57.891199999999998</v>
      </c>
      <c r="J13633">
        <v>57.891199999999998</v>
      </c>
      <c r="K13633">
        <v>176007</v>
      </c>
      <c r="L13633">
        <v>3.2891419091286137E-2</v>
      </c>
      <c r="M13633">
        <v>3.2891419091286137E-2</v>
      </c>
    </row>
    <row r="13634" spans="1:13" x14ac:dyDescent="0.3">
      <c r="A13634" s="10">
        <v>43100</v>
      </c>
      <c r="B13634" t="s">
        <v>63</v>
      </c>
      <c r="C13634" t="s">
        <v>66</v>
      </c>
      <c r="D13634" t="s">
        <v>69</v>
      </c>
      <c r="E13634" t="s">
        <v>70</v>
      </c>
      <c r="F13634" t="s">
        <v>12</v>
      </c>
      <c r="G13634" t="s">
        <v>17</v>
      </c>
      <c r="H13634" t="s">
        <v>18</v>
      </c>
      <c r="I13634">
        <v>52.642299999999999</v>
      </c>
      <c r="J13634">
        <v>52.642299999999999</v>
      </c>
      <c r="K13634">
        <v>176007</v>
      </c>
      <c r="L13634">
        <v>2.9909208156493772E-2</v>
      </c>
      <c r="M13634">
        <v>2.9909208156493772E-2</v>
      </c>
    </row>
    <row r="13635" spans="1:13" x14ac:dyDescent="0.3">
      <c r="A13635" s="10">
        <v>43100</v>
      </c>
      <c r="B13635" t="s">
        <v>63</v>
      </c>
      <c r="C13635" t="s">
        <v>66</v>
      </c>
      <c r="D13635" t="s">
        <v>69</v>
      </c>
      <c r="E13635" t="s">
        <v>70</v>
      </c>
      <c r="F13635" t="s">
        <v>12</v>
      </c>
      <c r="G13635" t="s">
        <v>19</v>
      </c>
      <c r="H13635" t="s">
        <v>20</v>
      </c>
      <c r="I13635">
        <v>5.2488999999999999</v>
      </c>
      <c r="J13635">
        <v>5.2488999999999999</v>
      </c>
      <c r="K13635">
        <v>176007</v>
      </c>
      <c r="L13635">
        <v>2.9822109347923658E-3</v>
      </c>
      <c r="M13635">
        <v>2.9822109347923658E-3</v>
      </c>
    </row>
    <row r="13636" spans="1:13" x14ac:dyDescent="0.3">
      <c r="A13636" s="10">
        <v>43100</v>
      </c>
      <c r="B13636" t="s">
        <v>63</v>
      </c>
      <c r="C13636" t="s">
        <v>66</v>
      </c>
      <c r="D13636" t="s">
        <v>69</v>
      </c>
      <c r="E13636" t="s">
        <v>70</v>
      </c>
      <c r="F13636" t="s">
        <v>12</v>
      </c>
      <c r="G13636" t="s">
        <v>21</v>
      </c>
      <c r="H13636" t="s">
        <v>22</v>
      </c>
      <c r="I13636">
        <v>24966.563399999999</v>
      </c>
      <c r="J13636">
        <v>24966.563399999999</v>
      </c>
      <c r="K13636">
        <v>176007</v>
      </c>
      <c r="L13636">
        <v>14.184983210895021</v>
      </c>
      <c r="M13636">
        <v>14.184983210895021</v>
      </c>
    </row>
    <row r="13637" spans="1:13" x14ac:dyDescent="0.3">
      <c r="A13637" s="10">
        <v>43100</v>
      </c>
      <c r="B13637" t="s">
        <v>63</v>
      </c>
      <c r="C13637" t="s">
        <v>66</v>
      </c>
      <c r="D13637" t="s">
        <v>69</v>
      </c>
      <c r="E13637" t="s">
        <v>70</v>
      </c>
      <c r="F13637" t="s">
        <v>12</v>
      </c>
      <c r="G13637" t="s">
        <v>23</v>
      </c>
      <c r="H13637" t="s">
        <v>24</v>
      </c>
      <c r="I13637">
        <v>1.0430999999999999</v>
      </c>
      <c r="J13637">
        <v>1.0430999999999999</v>
      </c>
      <c r="K13637">
        <v>176007</v>
      </c>
      <c r="L13637">
        <v>5.9264688336259353E-4</v>
      </c>
      <c r="M13637">
        <v>5.9264688336259353E-4</v>
      </c>
    </row>
    <row r="13638" spans="1:13" x14ac:dyDescent="0.3">
      <c r="A13638" s="10">
        <v>43100</v>
      </c>
      <c r="B13638" t="s">
        <v>63</v>
      </c>
      <c r="C13638" t="s">
        <v>66</v>
      </c>
      <c r="D13638" t="s">
        <v>69</v>
      </c>
      <c r="E13638" t="s">
        <v>70</v>
      </c>
      <c r="F13638" t="s">
        <v>12</v>
      </c>
      <c r="G13638" t="s">
        <v>25</v>
      </c>
      <c r="H13638" t="s">
        <v>26</v>
      </c>
      <c r="I13638">
        <v>1917.4843000000001</v>
      </c>
      <c r="J13638">
        <v>1917.4843000000001</v>
      </c>
      <c r="K13638">
        <v>176007</v>
      </c>
      <c r="L13638">
        <v>1.0894363860528273</v>
      </c>
      <c r="M13638">
        <v>1.0894363860528273</v>
      </c>
    </row>
    <row r="13639" spans="1:13" x14ac:dyDescent="0.3">
      <c r="A13639" s="10">
        <v>43100</v>
      </c>
      <c r="B13639" t="s">
        <v>63</v>
      </c>
      <c r="C13639" t="s">
        <v>66</v>
      </c>
      <c r="D13639" t="s">
        <v>69</v>
      </c>
      <c r="E13639" t="s">
        <v>70</v>
      </c>
      <c r="F13639" t="s">
        <v>12</v>
      </c>
      <c r="G13639" t="s">
        <v>27</v>
      </c>
      <c r="H13639" t="s">
        <v>28</v>
      </c>
      <c r="I13639">
        <v>23048.036</v>
      </c>
      <c r="J13639">
        <v>23048.036</v>
      </c>
      <c r="K13639">
        <v>176007</v>
      </c>
      <c r="L13639">
        <v>13.094954177958831</v>
      </c>
      <c r="M13639">
        <v>13.094954177958831</v>
      </c>
    </row>
    <row r="13640" spans="1:13" x14ac:dyDescent="0.3">
      <c r="A13640" s="10">
        <v>43100</v>
      </c>
      <c r="B13640" t="s">
        <v>63</v>
      </c>
      <c r="C13640" t="s">
        <v>66</v>
      </c>
      <c r="D13640" t="s">
        <v>69</v>
      </c>
      <c r="E13640" t="s">
        <v>70</v>
      </c>
      <c r="F13640" t="s">
        <v>12</v>
      </c>
      <c r="G13640" t="s">
        <v>29</v>
      </c>
      <c r="H13640" t="s">
        <v>30</v>
      </c>
      <c r="I13640">
        <v>38437.484824040002</v>
      </c>
      <c r="J13640">
        <v>38437.484824040002</v>
      </c>
      <c r="K13640">
        <v>176007</v>
      </c>
      <c r="L13640">
        <v>21.838611432522573</v>
      </c>
      <c r="M13640">
        <v>21.838611432522573</v>
      </c>
    </row>
    <row r="13641" spans="1:13" x14ac:dyDescent="0.3">
      <c r="A13641" s="10">
        <v>43100</v>
      </c>
      <c r="B13641" t="s">
        <v>63</v>
      </c>
      <c r="C13641" t="s">
        <v>66</v>
      </c>
      <c r="D13641" t="s">
        <v>69</v>
      </c>
      <c r="E13641" t="s">
        <v>70</v>
      </c>
      <c r="F13641" t="s">
        <v>12</v>
      </c>
      <c r="G13641" t="s">
        <v>31</v>
      </c>
      <c r="H13641" t="s">
        <v>32</v>
      </c>
      <c r="I13641">
        <v>2080.5699065000003</v>
      </c>
      <c r="J13641">
        <v>2080.5699065000003</v>
      </c>
      <c r="K13641">
        <v>176007</v>
      </c>
      <c r="L13641">
        <v>1.1820949771884075</v>
      </c>
      <c r="M13641">
        <v>1.1820949771884075</v>
      </c>
    </row>
    <row r="13642" spans="1:13" x14ac:dyDescent="0.3">
      <c r="A13642" s="10">
        <v>43100</v>
      </c>
      <c r="B13642" t="s">
        <v>63</v>
      </c>
      <c r="C13642" t="s">
        <v>66</v>
      </c>
      <c r="D13642" t="s">
        <v>69</v>
      </c>
      <c r="E13642" t="s">
        <v>70</v>
      </c>
      <c r="F13642" t="s">
        <v>12</v>
      </c>
      <c r="G13642" t="s">
        <v>33</v>
      </c>
      <c r="H13642" t="s">
        <v>34</v>
      </c>
      <c r="I13642">
        <v>36356.914917540002</v>
      </c>
      <c r="J13642">
        <v>36356.914917540002</v>
      </c>
      <c r="K13642">
        <v>176007</v>
      </c>
      <c r="L13642">
        <v>20.656516455334163</v>
      </c>
      <c r="M13642">
        <v>20.656516455334163</v>
      </c>
    </row>
    <row r="13643" spans="1:13" x14ac:dyDescent="0.3">
      <c r="A13643" s="10">
        <v>43100</v>
      </c>
      <c r="B13643" t="s">
        <v>63</v>
      </c>
      <c r="C13643" t="s">
        <v>66</v>
      </c>
      <c r="D13643" t="s">
        <v>69</v>
      </c>
      <c r="E13643" t="s">
        <v>70</v>
      </c>
      <c r="F13643" t="s">
        <v>12</v>
      </c>
      <c r="G13643" t="s">
        <v>35</v>
      </c>
      <c r="H13643" t="s">
        <v>110</v>
      </c>
      <c r="I13643">
        <v>23.82132507</v>
      </c>
      <c r="J13643">
        <v>23.82132507</v>
      </c>
      <c r="K13643">
        <v>176007</v>
      </c>
      <c r="L13643">
        <v>1.3534305493531507E-2</v>
      </c>
      <c r="M13643">
        <v>1.3534305493531507E-2</v>
      </c>
    </row>
    <row r="13644" spans="1:13" x14ac:dyDescent="0.3">
      <c r="A13644" s="10">
        <v>43100</v>
      </c>
      <c r="B13644" t="s">
        <v>63</v>
      </c>
      <c r="C13644" t="s">
        <v>66</v>
      </c>
      <c r="D13644" t="s">
        <v>69</v>
      </c>
      <c r="E13644" t="s">
        <v>70</v>
      </c>
      <c r="F13644" t="s">
        <v>12</v>
      </c>
      <c r="G13644" t="s">
        <v>36</v>
      </c>
      <c r="H13644" t="s">
        <v>32</v>
      </c>
      <c r="I13644">
        <v>0.17824367000000002</v>
      </c>
      <c r="J13644">
        <v>0.17824367000000002</v>
      </c>
      <c r="K13644">
        <v>176007</v>
      </c>
      <c r="L13644">
        <v>1.0127078468470005E-4</v>
      </c>
      <c r="M13644">
        <v>1.0127078468470005E-4</v>
      </c>
    </row>
    <row r="13645" spans="1:13" x14ac:dyDescent="0.3">
      <c r="A13645" s="10">
        <v>43100</v>
      </c>
      <c r="B13645" t="s">
        <v>63</v>
      </c>
      <c r="C13645" t="s">
        <v>66</v>
      </c>
      <c r="D13645" t="s">
        <v>69</v>
      </c>
      <c r="E13645" t="s">
        <v>70</v>
      </c>
      <c r="F13645" t="s">
        <v>12</v>
      </c>
      <c r="G13645" t="s">
        <v>37</v>
      </c>
      <c r="H13645" t="s">
        <v>34</v>
      </c>
      <c r="I13645">
        <v>23.6430814</v>
      </c>
      <c r="J13645">
        <v>23.6430814</v>
      </c>
      <c r="K13645">
        <v>176007</v>
      </c>
      <c r="L13645">
        <v>1.3433034708846808E-2</v>
      </c>
      <c r="M13645">
        <v>1.3433034708846808E-2</v>
      </c>
    </row>
    <row r="13646" spans="1:13" x14ac:dyDescent="0.3">
      <c r="A13646" s="10">
        <v>43100</v>
      </c>
      <c r="B13646" t="s">
        <v>63</v>
      </c>
      <c r="C13646" t="s">
        <v>66</v>
      </c>
      <c r="D13646" t="s">
        <v>69</v>
      </c>
      <c r="E13646" t="s">
        <v>70</v>
      </c>
      <c r="F13646" t="s">
        <v>12</v>
      </c>
      <c r="G13646" t="s">
        <v>38</v>
      </c>
      <c r="H13646" t="s">
        <v>39</v>
      </c>
      <c r="I13646">
        <v>0</v>
      </c>
      <c r="J13646">
        <v>0</v>
      </c>
      <c r="K13646">
        <v>176007</v>
      </c>
      <c r="L13646">
        <v>0</v>
      </c>
      <c r="M13646">
        <v>0</v>
      </c>
    </row>
    <row r="13647" spans="1:13" x14ac:dyDescent="0.3">
      <c r="A13647" s="10">
        <v>43100</v>
      </c>
      <c r="B13647" t="s">
        <v>63</v>
      </c>
      <c r="C13647" t="s">
        <v>66</v>
      </c>
      <c r="D13647" t="s">
        <v>69</v>
      </c>
      <c r="E13647" t="s">
        <v>70</v>
      </c>
      <c r="F13647" t="s">
        <v>12</v>
      </c>
      <c r="G13647" t="s">
        <v>40</v>
      </c>
      <c r="H13647" t="s">
        <v>41</v>
      </c>
      <c r="I13647">
        <v>0</v>
      </c>
      <c r="J13647">
        <v>0</v>
      </c>
      <c r="K13647">
        <v>176007</v>
      </c>
      <c r="L13647">
        <v>0</v>
      </c>
      <c r="M13647">
        <v>0</v>
      </c>
    </row>
    <row r="13648" spans="1:13" x14ac:dyDescent="0.3">
      <c r="A13648" s="10">
        <v>43100</v>
      </c>
      <c r="B13648" t="s">
        <v>63</v>
      </c>
      <c r="C13648" t="s">
        <v>66</v>
      </c>
      <c r="D13648" t="s">
        <v>69</v>
      </c>
      <c r="E13648" t="s">
        <v>70</v>
      </c>
      <c r="F13648" t="s">
        <v>12</v>
      </c>
      <c r="G13648" t="s">
        <v>42</v>
      </c>
      <c r="H13648" t="s">
        <v>43</v>
      </c>
      <c r="I13648">
        <v>0</v>
      </c>
      <c r="J13648">
        <v>0</v>
      </c>
      <c r="K13648">
        <v>176007</v>
      </c>
      <c r="L13648">
        <v>0</v>
      </c>
      <c r="M13648">
        <v>0</v>
      </c>
    </row>
    <row r="13649" spans="1:13" x14ac:dyDescent="0.3">
      <c r="A13649" s="10">
        <v>43100</v>
      </c>
      <c r="B13649" t="s">
        <v>63</v>
      </c>
      <c r="C13649" t="s">
        <v>66</v>
      </c>
      <c r="D13649" t="s">
        <v>69</v>
      </c>
      <c r="E13649" t="s">
        <v>70</v>
      </c>
      <c r="F13649" t="s">
        <v>12</v>
      </c>
      <c r="G13649" t="s">
        <v>44</v>
      </c>
      <c r="H13649" t="s">
        <v>45</v>
      </c>
      <c r="I13649">
        <v>0</v>
      </c>
      <c r="J13649">
        <v>0</v>
      </c>
      <c r="K13649">
        <v>176007</v>
      </c>
      <c r="L13649">
        <v>0</v>
      </c>
      <c r="M13649">
        <v>0</v>
      </c>
    </row>
    <row r="13650" spans="1:13" x14ac:dyDescent="0.3">
      <c r="A13650" s="10">
        <v>43100</v>
      </c>
      <c r="B13650" t="s">
        <v>63</v>
      </c>
      <c r="C13650" t="s">
        <v>66</v>
      </c>
      <c r="D13650" t="s">
        <v>69</v>
      </c>
      <c r="E13650" t="s">
        <v>70</v>
      </c>
      <c r="F13650" t="s">
        <v>12</v>
      </c>
      <c r="G13650" t="s">
        <v>46</v>
      </c>
      <c r="H13650" t="s">
        <v>47</v>
      </c>
      <c r="I13650">
        <v>0</v>
      </c>
      <c r="J13650">
        <v>0</v>
      </c>
      <c r="K13650">
        <v>176007</v>
      </c>
      <c r="L13650">
        <v>0</v>
      </c>
      <c r="M13650">
        <v>0</v>
      </c>
    </row>
    <row r="13651" spans="1:13" x14ac:dyDescent="0.3">
      <c r="A13651" s="10">
        <v>43100</v>
      </c>
      <c r="B13651" t="s">
        <v>63</v>
      </c>
      <c r="C13651" t="s">
        <v>66</v>
      </c>
      <c r="D13651" t="s">
        <v>69</v>
      </c>
      <c r="E13651" t="s">
        <v>70</v>
      </c>
      <c r="F13651" t="s">
        <v>12</v>
      </c>
      <c r="G13651" t="s">
        <v>48</v>
      </c>
      <c r="H13651" t="s">
        <v>96</v>
      </c>
      <c r="I13651">
        <v>0</v>
      </c>
      <c r="J13651">
        <v>0</v>
      </c>
      <c r="K13651">
        <v>176007</v>
      </c>
      <c r="L13651">
        <v>0</v>
      </c>
      <c r="M13651">
        <v>0</v>
      </c>
    </row>
    <row r="13652" spans="1:13" x14ac:dyDescent="0.3">
      <c r="A13652" s="10">
        <v>43100</v>
      </c>
      <c r="B13652" t="s">
        <v>63</v>
      </c>
      <c r="C13652" t="s">
        <v>66</v>
      </c>
      <c r="D13652" t="s">
        <v>69</v>
      </c>
      <c r="E13652" t="s">
        <v>70</v>
      </c>
      <c r="F13652" t="s">
        <v>12</v>
      </c>
      <c r="G13652" t="s">
        <v>49</v>
      </c>
      <c r="H13652" t="s">
        <v>104</v>
      </c>
      <c r="I13652">
        <v>4.4893424700000004</v>
      </c>
      <c r="J13652">
        <v>4.4893424700000004</v>
      </c>
      <c r="K13652">
        <v>176007</v>
      </c>
      <c r="L13652">
        <v>2.5506613202883979E-3</v>
      </c>
      <c r="M13652">
        <v>2.5506613202883979E-3</v>
      </c>
    </row>
    <row r="13653" spans="1:13" x14ac:dyDescent="0.3">
      <c r="A13653" s="10">
        <v>43100</v>
      </c>
      <c r="B13653" t="s">
        <v>63</v>
      </c>
      <c r="C13653" t="s">
        <v>66</v>
      </c>
      <c r="D13653" t="s">
        <v>69</v>
      </c>
      <c r="E13653" t="s">
        <v>70</v>
      </c>
      <c r="F13653" t="s">
        <v>12</v>
      </c>
      <c r="G13653" t="s">
        <v>50</v>
      </c>
      <c r="H13653" t="s">
        <v>51</v>
      </c>
      <c r="I13653">
        <v>0</v>
      </c>
      <c r="J13653">
        <v>0</v>
      </c>
      <c r="K13653">
        <v>176007</v>
      </c>
      <c r="L13653">
        <v>0</v>
      </c>
      <c r="M13653">
        <v>0</v>
      </c>
    </row>
    <row r="13654" spans="1:13" x14ac:dyDescent="0.3">
      <c r="A13654" s="10">
        <v>43100</v>
      </c>
      <c r="B13654" t="s">
        <v>63</v>
      </c>
      <c r="C13654" t="s">
        <v>66</v>
      </c>
      <c r="D13654" t="s">
        <v>69</v>
      </c>
      <c r="E13654" t="s">
        <v>70</v>
      </c>
      <c r="F13654" t="s">
        <v>12</v>
      </c>
      <c r="G13654" t="s">
        <v>52</v>
      </c>
      <c r="H13654" t="s">
        <v>106</v>
      </c>
      <c r="I13654">
        <v>4.4893424700000004</v>
      </c>
      <c r="J13654">
        <v>4.4893424700000004</v>
      </c>
      <c r="K13654">
        <v>176007</v>
      </c>
      <c r="L13654">
        <v>2.5506613202883979E-3</v>
      </c>
      <c r="M13654">
        <v>2.5506613202883979E-3</v>
      </c>
    </row>
    <row r="13655" spans="1:13" x14ac:dyDescent="0.3">
      <c r="A13655" s="10">
        <v>43100</v>
      </c>
      <c r="B13655" t="s">
        <v>63</v>
      </c>
      <c r="C13655" t="s">
        <v>66</v>
      </c>
      <c r="D13655" t="s">
        <v>69</v>
      </c>
      <c r="E13655" t="s">
        <v>70</v>
      </c>
      <c r="F13655" t="s">
        <v>53</v>
      </c>
      <c r="G13655" t="s">
        <v>54</v>
      </c>
      <c r="H13655" t="s">
        <v>55</v>
      </c>
      <c r="I13655">
        <v>63622.637194739997</v>
      </c>
      <c r="J13655">
        <v>-63622.637194739997</v>
      </c>
      <c r="K13655">
        <v>176007</v>
      </c>
      <c r="L13655">
        <v>36.147787982716594</v>
      </c>
      <c r="M13655">
        <v>-36.147787982716594</v>
      </c>
    </row>
    <row r="13656" spans="1:13" x14ac:dyDescent="0.3">
      <c r="A13656" s="10">
        <v>43100</v>
      </c>
      <c r="B13656" t="s">
        <v>63</v>
      </c>
      <c r="C13656" t="s">
        <v>66</v>
      </c>
      <c r="D13656" t="s">
        <v>69</v>
      </c>
      <c r="E13656" t="s">
        <v>70</v>
      </c>
      <c r="F13656" t="s">
        <v>53</v>
      </c>
      <c r="G13656" t="s">
        <v>15</v>
      </c>
      <c r="H13656" t="s">
        <v>16</v>
      </c>
      <c r="I13656">
        <v>0</v>
      </c>
      <c r="J13656">
        <v>0</v>
      </c>
      <c r="K13656">
        <v>176007</v>
      </c>
      <c r="L13656">
        <v>0</v>
      </c>
      <c r="M13656">
        <v>0</v>
      </c>
    </row>
    <row r="13657" spans="1:13" x14ac:dyDescent="0.3">
      <c r="A13657" s="10">
        <v>43100</v>
      </c>
      <c r="B13657" t="s">
        <v>63</v>
      </c>
      <c r="C13657" t="s">
        <v>66</v>
      </c>
      <c r="D13657" t="s">
        <v>69</v>
      </c>
      <c r="E13657" t="s">
        <v>70</v>
      </c>
      <c r="F13657" t="s">
        <v>53</v>
      </c>
      <c r="G13657" t="s">
        <v>17</v>
      </c>
      <c r="H13657" t="s">
        <v>18</v>
      </c>
      <c r="I13657">
        <v>0</v>
      </c>
      <c r="J13657">
        <v>0</v>
      </c>
      <c r="K13657">
        <v>176007</v>
      </c>
      <c r="L13657">
        <v>0</v>
      </c>
      <c r="M13657">
        <v>0</v>
      </c>
    </row>
    <row r="13658" spans="1:13" x14ac:dyDescent="0.3">
      <c r="A13658" s="10">
        <v>43100</v>
      </c>
      <c r="B13658" t="s">
        <v>63</v>
      </c>
      <c r="C13658" t="s">
        <v>66</v>
      </c>
      <c r="D13658" t="s">
        <v>69</v>
      </c>
      <c r="E13658" t="s">
        <v>70</v>
      </c>
      <c r="F13658" t="s">
        <v>53</v>
      </c>
      <c r="G13658" t="s">
        <v>19</v>
      </c>
      <c r="H13658" t="s">
        <v>20</v>
      </c>
      <c r="I13658">
        <v>0</v>
      </c>
      <c r="J13658">
        <v>0</v>
      </c>
      <c r="K13658">
        <v>176007</v>
      </c>
      <c r="L13658">
        <v>0</v>
      </c>
      <c r="M13658">
        <v>0</v>
      </c>
    </row>
    <row r="13659" spans="1:13" x14ac:dyDescent="0.3">
      <c r="A13659" s="10">
        <v>43100</v>
      </c>
      <c r="B13659" t="s">
        <v>63</v>
      </c>
      <c r="C13659" t="s">
        <v>66</v>
      </c>
      <c r="D13659" t="s">
        <v>69</v>
      </c>
      <c r="E13659" t="s">
        <v>70</v>
      </c>
      <c r="F13659" t="s">
        <v>53</v>
      </c>
      <c r="G13659" t="s">
        <v>21</v>
      </c>
      <c r="H13659" t="s">
        <v>22</v>
      </c>
      <c r="I13659">
        <v>45487.544800000003</v>
      </c>
      <c r="J13659">
        <v>-45487.544800000003</v>
      </c>
      <c r="K13659">
        <v>176007</v>
      </c>
      <c r="L13659">
        <v>25.844168016044815</v>
      </c>
      <c r="M13659">
        <v>-25.844168016044815</v>
      </c>
    </row>
    <row r="13660" spans="1:13" x14ac:dyDescent="0.3">
      <c r="A13660" s="10">
        <v>43100</v>
      </c>
      <c r="B13660" t="s">
        <v>63</v>
      </c>
      <c r="C13660" t="s">
        <v>66</v>
      </c>
      <c r="D13660" t="s">
        <v>69</v>
      </c>
      <c r="E13660" t="s">
        <v>70</v>
      </c>
      <c r="F13660" t="s">
        <v>53</v>
      </c>
      <c r="G13660" t="s">
        <v>23</v>
      </c>
      <c r="H13660" t="s">
        <v>24</v>
      </c>
      <c r="I13660">
        <v>21032.8658</v>
      </c>
      <c r="J13660">
        <v>-21032.8658</v>
      </c>
      <c r="K13660">
        <v>176007</v>
      </c>
      <c r="L13660">
        <v>11.950016647065173</v>
      </c>
      <c r="M13660">
        <v>-11.950016647065173</v>
      </c>
    </row>
    <row r="13661" spans="1:13" x14ac:dyDescent="0.3">
      <c r="A13661" s="10">
        <v>43100</v>
      </c>
      <c r="B13661" t="s">
        <v>63</v>
      </c>
      <c r="C13661" t="s">
        <v>66</v>
      </c>
      <c r="D13661" t="s">
        <v>69</v>
      </c>
      <c r="E13661" t="s">
        <v>70</v>
      </c>
      <c r="F13661" t="s">
        <v>53</v>
      </c>
      <c r="G13661" t="s">
        <v>25</v>
      </c>
      <c r="H13661" t="s">
        <v>26</v>
      </c>
      <c r="I13661">
        <v>22900.028200000001</v>
      </c>
      <c r="J13661">
        <v>-22900.028200000001</v>
      </c>
      <c r="K13661">
        <v>176007</v>
      </c>
      <c r="L13661">
        <v>13.010862181617778</v>
      </c>
      <c r="M13661">
        <v>-13.010862181617778</v>
      </c>
    </row>
    <row r="13662" spans="1:13" x14ac:dyDescent="0.3">
      <c r="A13662" s="10">
        <v>43100</v>
      </c>
      <c r="B13662" t="s">
        <v>63</v>
      </c>
      <c r="C13662" t="s">
        <v>66</v>
      </c>
      <c r="D13662" t="s">
        <v>69</v>
      </c>
      <c r="E13662" t="s">
        <v>70</v>
      </c>
      <c r="F13662" t="s">
        <v>53</v>
      </c>
      <c r="G13662" t="s">
        <v>27</v>
      </c>
      <c r="H13662" t="s">
        <v>28</v>
      </c>
      <c r="I13662">
        <v>1554.6507999999999</v>
      </c>
      <c r="J13662">
        <v>-1554.6507999999999</v>
      </c>
      <c r="K13662">
        <v>176007</v>
      </c>
      <c r="L13662">
        <v>0.88328918736186623</v>
      </c>
      <c r="M13662">
        <v>-0.88328918736186623</v>
      </c>
    </row>
    <row r="13663" spans="1:13" x14ac:dyDescent="0.3">
      <c r="A13663" s="10">
        <v>43100</v>
      </c>
      <c r="B13663" t="s">
        <v>63</v>
      </c>
      <c r="C13663" t="s">
        <v>66</v>
      </c>
      <c r="D13663" t="s">
        <v>69</v>
      </c>
      <c r="E13663" t="s">
        <v>70</v>
      </c>
      <c r="F13663" t="s">
        <v>53</v>
      </c>
      <c r="G13663" t="s">
        <v>29</v>
      </c>
      <c r="H13663" t="s">
        <v>30</v>
      </c>
      <c r="I13663">
        <v>9217.4314691199997</v>
      </c>
      <c r="J13663">
        <v>-9217.4314691199997</v>
      </c>
      <c r="K13663">
        <v>176007</v>
      </c>
      <c r="L13663">
        <v>5.2369686825637611</v>
      </c>
      <c r="M13663">
        <v>-5.2369686825637611</v>
      </c>
    </row>
    <row r="13664" spans="1:13" x14ac:dyDescent="0.3">
      <c r="A13664" s="10">
        <v>43100</v>
      </c>
      <c r="B13664" t="s">
        <v>63</v>
      </c>
      <c r="C13664" t="s">
        <v>66</v>
      </c>
      <c r="D13664" t="s">
        <v>69</v>
      </c>
      <c r="E13664" t="s">
        <v>70</v>
      </c>
      <c r="F13664" t="s">
        <v>53</v>
      </c>
      <c r="G13664" t="s">
        <v>31</v>
      </c>
      <c r="H13664" t="s">
        <v>32</v>
      </c>
      <c r="I13664">
        <v>9217.4314691199997</v>
      </c>
      <c r="J13664">
        <v>-9217.4314691199997</v>
      </c>
      <c r="K13664">
        <v>176007</v>
      </c>
      <c r="L13664">
        <v>5.2369686825637611</v>
      </c>
      <c r="M13664">
        <v>-5.2369686825637611</v>
      </c>
    </row>
    <row r="13665" spans="1:13" x14ac:dyDescent="0.3">
      <c r="A13665" s="10">
        <v>43100</v>
      </c>
      <c r="B13665" t="s">
        <v>63</v>
      </c>
      <c r="C13665" t="s">
        <v>66</v>
      </c>
      <c r="D13665" t="s">
        <v>69</v>
      </c>
      <c r="E13665" t="s">
        <v>70</v>
      </c>
      <c r="F13665" t="s">
        <v>53</v>
      </c>
      <c r="G13665" t="s">
        <v>33</v>
      </c>
      <c r="H13665" t="s">
        <v>34</v>
      </c>
      <c r="I13665">
        <v>0</v>
      </c>
      <c r="J13665">
        <v>0</v>
      </c>
      <c r="K13665">
        <v>176007</v>
      </c>
      <c r="L13665">
        <v>0</v>
      </c>
      <c r="M13665">
        <v>0</v>
      </c>
    </row>
    <row r="13666" spans="1:13" x14ac:dyDescent="0.3">
      <c r="A13666" s="10">
        <v>43100</v>
      </c>
      <c r="B13666" t="s">
        <v>63</v>
      </c>
      <c r="C13666" t="s">
        <v>66</v>
      </c>
      <c r="D13666" t="s">
        <v>69</v>
      </c>
      <c r="E13666" t="s">
        <v>70</v>
      </c>
      <c r="F13666" t="s">
        <v>53</v>
      </c>
      <c r="G13666" t="s">
        <v>35</v>
      </c>
      <c r="H13666" t="s">
        <v>110</v>
      </c>
      <c r="I13666">
        <v>4897.9534000000003</v>
      </c>
      <c r="J13666">
        <v>-4897.9534000000003</v>
      </c>
      <c r="K13666">
        <v>176007</v>
      </c>
      <c r="L13666">
        <v>2.7828173879447977</v>
      </c>
      <c r="M13666">
        <v>-2.7828173879447977</v>
      </c>
    </row>
    <row r="13667" spans="1:13" x14ac:dyDescent="0.3">
      <c r="A13667" s="10">
        <v>43100</v>
      </c>
      <c r="B13667" t="s">
        <v>63</v>
      </c>
      <c r="C13667" t="s">
        <v>66</v>
      </c>
      <c r="D13667" t="s">
        <v>69</v>
      </c>
      <c r="E13667" t="s">
        <v>70</v>
      </c>
      <c r="F13667" t="s">
        <v>53</v>
      </c>
      <c r="G13667" t="s">
        <v>36</v>
      </c>
      <c r="H13667" t="s">
        <v>32</v>
      </c>
      <c r="I13667">
        <v>0</v>
      </c>
      <c r="J13667">
        <v>0</v>
      </c>
      <c r="K13667">
        <v>176007</v>
      </c>
      <c r="L13667">
        <v>0</v>
      </c>
      <c r="M13667">
        <v>0</v>
      </c>
    </row>
    <row r="13668" spans="1:13" x14ac:dyDescent="0.3">
      <c r="A13668" s="10">
        <v>43100</v>
      </c>
      <c r="B13668" t="s">
        <v>63</v>
      </c>
      <c r="C13668" t="s">
        <v>66</v>
      </c>
      <c r="D13668" t="s">
        <v>69</v>
      </c>
      <c r="E13668" t="s">
        <v>70</v>
      </c>
      <c r="F13668" t="s">
        <v>53</v>
      </c>
      <c r="G13668" t="s">
        <v>37</v>
      </c>
      <c r="H13668" t="s">
        <v>34</v>
      </c>
      <c r="I13668">
        <v>4897.9534000000003</v>
      </c>
      <c r="J13668">
        <v>-4897.9534000000003</v>
      </c>
      <c r="K13668">
        <v>176007</v>
      </c>
      <c r="L13668">
        <v>2.7828173879447977</v>
      </c>
      <c r="M13668">
        <v>-2.7828173879447977</v>
      </c>
    </row>
    <row r="13669" spans="1:13" x14ac:dyDescent="0.3">
      <c r="A13669" s="10">
        <v>43100</v>
      </c>
      <c r="B13669" t="s">
        <v>63</v>
      </c>
      <c r="C13669" t="s">
        <v>66</v>
      </c>
      <c r="D13669" t="s">
        <v>69</v>
      </c>
      <c r="E13669" t="s">
        <v>70</v>
      </c>
      <c r="F13669" t="s">
        <v>53</v>
      </c>
      <c r="G13669" t="s">
        <v>38</v>
      </c>
      <c r="H13669" t="s">
        <v>39</v>
      </c>
      <c r="I13669">
        <v>4004.7161000000001</v>
      </c>
      <c r="J13669">
        <v>-4004.7161000000001</v>
      </c>
      <c r="K13669">
        <v>176007</v>
      </c>
      <c r="L13669">
        <v>2.2753163794621805</v>
      </c>
      <c r="M13669">
        <v>-2.2753163794621805</v>
      </c>
    </row>
    <row r="13670" spans="1:13" x14ac:dyDescent="0.3">
      <c r="A13670" s="10">
        <v>43100</v>
      </c>
      <c r="B13670" t="s">
        <v>63</v>
      </c>
      <c r="C13670" t="s">
        <v>66</v>
      </c>
      <c r="D13670" t="s">
        <v>69</v>
      </c>
      <c r="E13670" t="s">
        <v>70</v>
      </c>
      <c r="F13670" t="s">
        <v>53</v>
      </c>
      <c r="G13670" t="s">
        <v>40</v>
      </c>
      <c r="H13670" t="s">
        <v>41</v>
      </c>
      <c r="I13670">
        <v>0</v>
      </c>
      <c r="J13670">
        <v>0</v>
      </c>
      <c r="K13670">
        <v>176007</v>
      </c>
      <c r="L13670">
        <v>0</v>
      </c>
      <c r="M13670">
        <v>0</v>
      </c>
    </row>
    <row r="13671" spans="1:13" x14ac:dyDescent="0.3">
      <c r="A13671" s="10">
        <v>43100</v>
      </c>
      <c r="B13671" t="s">
        <v>63</v>
      </c>
      <c r="C13671" t="s">
        <v>66</v>
      </c>
      <c r="D13671" t="s">
        <v>69</v>
      </c>
      <c r="E13671" t="s">
        <v>70</v>
      </c>
      <c r="F13671" t="s">
        <v>53</v>
      </c>
      <c r="G13671" t="s">
        <v>42</v>
      </c>
      <c r="H13671" t="s">
        <v>43</v>
      </c>
      <c r="I13671">
        <v>0</v>
      </c>
      <c r="J13671">
        <v>0</v>
      </c>
      <c r="K13671">
        <v>176007</v>
      </c>
      <c r="L13671">
        <v>0</v>
      </c>
      <c r="M13671">
        <v>0</v>
      </c>
    </row>
    <row r="13672" spans="1:13" x14ac:dyDescent="0.3">
      <c r="A13672" s="10">
        <v>43100</v>
      </c>
      <c r="B13672" t="s">
        <v>63</v>
      </c>
      <c r="C13672" t="s">
        <v>66</v>
      </c>
      <c r="D13672" t="s">
        <v>69</v>
      </c>
      <c r="E13672" t="s">
        <v>70</v>
      </c>
      <c r="F13672" t="s">
        <v>53</v>
      </c>
      <c r="G13672" t="s">
        <v>44</v>
      </c>
      <c r="H13672" t="s">
        <v>45</v>
      </c>
      <c r="I13672">
        <v>0</v>
      </c>
      <c r="J13672">
        <v>0</v>
      </c>
      <c r="K13672">
        <v>176007</v>
      </c>
      <c r="L13672">
        <v>0</v>
      </c>
      <c r="M13672">
        <v>0</v>
      </c>
    </row>
    <row r="13673" spans="1:13" x14ac:dyDescent="0.3">
      <c r="A13673" s="10">
        <v>43100</v>
      </c>
      <c r="B13673" t="s">
        <v>63</v>
      </c>
      <c r="C13673" t="s">
        <v>66</v>
      </c>
      <c r="D13673" t="s">
        <v>69</v>
      </c>
      <c r="E13673" t="s">
        <v>70</v>
      </c>
      <c r="F13673" t="s">
        <v>53</v>
      </c>
      <c r="G13673" t="s">
        <v>46</v>
      </c>
      <c r="H13673" t="s">
        <v>47</v>
      </c>
      <c r="I13673">
        <v>0</v>
      </c>
      <c r="J13673">
        <v>0</v>
      </c>
      <c r="K13673">
        <v>176007</v>
      </c>
      <c r="L13673">
        <v>0</v>
      </c>
      <c r="M13673">
        <v>0</v>
      </c>
    </row>
    <row r="13674" spans="1:13" x14ac:dyDescent="0.3">
      <c r="A13674" s="10">
        <v>43100</v>
      </c>
      <c r="B13674" t="s">
        <v>63</v>
      </c>
      <c r="C13674" t="s">
        <v>66</v>
      </c>
      <c r="D13674" t="s">
        <v>69</v>
      </c>
      <c r="E13674" t="s">
        <v>70</v>
      </c>
      <c r="F13674" t="s">
        <v>53</v>
      </c>
      <c r="G13674" t="s">
        <v>48</v>
      </c>
      <c r="H13674" t="s">
        <v>96</v>
      </c>
      <c r="I13674">
        <v>0</v>
      </c>
      <c r="J13674">
        <v>0</v>
      </c>
      <c r="K13674">
        <v>176007</v>
      </c>
      <c r="L13674">
        <v>0</v>
      </c>
      <c r="M13674">
        <v>0</v>
      </c>
    </row>
    <row r="13675" spans="1:13" x14ac:dyDescent="0.3">
      <c r="A13675" s="10">
        <v>43100</v>
      </c>
      <c r="B13675" t="s">
        <v>63</v>
      </c>
      <c r="C13675" t="s">
        <v>66</v>
      </c>
      <c r="D13675" t="s">
        <v>69</v>
      </c>
      <c r="E13675" t="s">
        <v>70</v>
      </c>
      <c r="F13675" t="s">
        <v>53</v>
      </c>
      <c r="G13675" t="s">
        <v>49</v>
      </c>
      <c r="H13675" t="s">
        <v>56</v>
      </c>
      <c r="I13675">
        <v>14.991425619999999</v>
      </c>
      <c r="J13675">
        <v>-14.991425619999999</v>
      </c>
      <c r="K13675">
        <v>176007</v>
      </c>
      <c r="L13675">
        <v>8.5175167010402997E-3</v>
      </c>
      <c r="M13675">
        <v>-8.5175167010402997E-3</v>
      </c>
    </row>
    <row r="13676" spans="1:13" x14ac:dyDescent="0.3">
      <c r="A13676" s="10">
        <v>43100</v>
      </c>
      <c r="B13676" t="s">
        <v>63</v>
      </c>
      <c r="C13676" t="s">
        <v>66</v>
      </c>
      <c r="D13676" t="s">
        <v>69</v>
      </c>
      <c r="E13676" t="s">
        <v>70</v>
      </c>
      <c r="F13676" t="s">
        <v>53</v>
      </c>
      <c r="G13676" t="s">
        <v>50</v>
      </c>
      <c r="H13676" t="s">
        <v>51</v>
      </c>
      <c r="I13676">
        <v>0</v>
      </c>
      <c r="J13676">
        <v>0</v>
      </c>
      <c r="K13676">
        <v>176007</v>
      </c>
      <c r="L13676">
        <v>0</v>
      </c>
      <c r="M13676">
        <v>0</v>
      </c>
    </row>
    <row r="13677" spans="1:13" x14ac:dyDescent="0.3">
      <c r="A13677" s="10">
        <v>43100</v>
      </c>
      <c r="B13677" t="s">
        <v>63</v>
      </c>
      <c r="C13677" t="s">
        <v>66</v>
      </c>
      <c r="D13677" t="s">
        <v>69</v>
      </c>
      <c r="E13677" t="s">
        <v>70</v>
      </c>
      <c r="F13677" t="s">
        <v>53</v>
      </c>
      <c r="G13677" t="s">
        <v>52</v>
      </c>
      <c r="H13677" t="s">
        <v>57</v>
      </c>
      <c r="I13677">
        <v>14.991425619999999</v>
      </c>
      <c r="J13677">
        <v>-14.991425619999999</v>
      </c>
      <c r="K13677">
        <v>176007</v>
      </c>
      <c r="L13677">
        <v>8.5175167010402997E-3</v>
      </c>
      <c r="M13677">
        <v>-8.5175167010402997E-3</v>
      </c>
    </row>
    <row r="13678" spans="1:13" x14ac:dyDescent="0.3">
      <c r="A13678" s="10">
        <v>43100</v>
      </c>
      <c r="B13678" t="s">
        <v>63</v>
      </c>
      <c r="C13678" t="s">
        <v>66</v>
      </c>
      <c r="D13678" t="s">
        <v>69</v>
      </c>
      <c r="E13678" t="s">
        <v>70</v>
      </c>
      <c r="F13678" t="s">
        <v>58</v>
      </c>
      <c r="G13678" t="s">
        <v>59</v>
      </c>
      <c r="H13678" t="s">
        <v>60</v>
      </c>
      <c r="I13678">
        <v>-132.38710315999924</v>
      </c>
      <c r="J13678">
        <v>-132.38710315999924</v>
      </c>
      <c r="K13678">
        <v>176007</v>
      </c>
      <c r="L13678">
        <v>-7.5216953393898681E-2</v>
      </c>
      <c r="M13678">
        <v>-7.5216953393898681E-2</v>
      </c>
    </row>
    <row r="13679" spans="1:13" x14ac:dyDescent="0.3">
      <c r="A13679" s="10">
        <v>43100</v>
      </c>
      <c r="B13679" t="s">
        <v>63</v>
      </c>
      <c r="C13679" t="s">
        <v>66</v>
      </c>
      <c r="D13679" t="s">
        <v>71</v>
      </c>
      <c r="E13679" t="s">
        <v>72</v>
      </c>
      <c r="F13679" t="s">
        <v>12</v>
      </c>
      <c r="G13679" t="s">
        <v>13</v>
      </c>
      <c r="H13679" t="s">
        <v>14</v>
      </c>
      <c r="I13679">
        <v>103041.46760772745</v>
      </c>
      <c r="J13679">
        <v>103041.46760772745</v>
      </c>
      <c r="K13679">
        <v>176007</v>
      </c>
      <c r="L13679">
        <v>58.543959960528525</v>
      </c>
      <c r="M13679">
        <v>58.543959960528525</v>
      </c>
    </row>
    <row r="13680" spans="1:13" x14ac:dyDescent="0.3">
      <c r="A13680" s="10">
        <v>43100</v>
      </c>
      <c r="B13680" t="s">
        <v>63</v>
      </c>
      <c r="C13680" t="s">
        <v>66</v>
      </c>
      <c r="D13680" t="s">
        <v>71</v>
      </c>
      <c r="E13680" t="s">
        <v>72</v>
      </c>
      <c r="F13680" t="s">
        <v>12</v>
      </c>
      <c r="G13680" t="s">
        <v>15</v>
      </c>
      <c r="H13680" t="s">
        <v>16</v>
      </c>
      <c r="I13680">
        <v>0</v>
      </c>
      <c r="J13680">
        <v>0</v>
      </c>
      <c r="K13680">
        <v>176007</v>
      </c>
      <c r="L13680">
        <v>0</v>
      </c>
      <c r="M13680">
        <v>0</v>
      </c>
    </row>
    <row r="13681" spans="1:13" x14ac:dyDescent="0.3">
      <c r="A13681" s="10">
        <v>43100</v>
      </c>
      <c r="B13681" t="s">
        <v>63</v>
      </c>
      <c r="C13681" t="s">
        <v>66</v>
      </c>
      <c r="D13681" t="s">
        <v>71</v>
      </c>
      <c r="E13681" t="s">
        <v>72</v>
      </c>
      <c r="F13681" t="s">
        <v>12</v>
      </c>
      <c r="G13681" t="s">
        <v>17</v>
      </c>
      <c r="H13681" t="s">
        <v>18</v>
      </c>
      <c r="I13681">
        <v>0</v>
      </c>
      <c r="J13681">
        <v>0</v>
      </c>
      <c r="K13681">
        <v>176007</v>
      </c>
      <c r="L13681">
        <v>0</v>
      </c>
      <c r="M13681">
        <v>0</v>
      </c>
    </row>
    <row r="13682" spans="1:13" x14ac:dyDescent="0.3">
      <c r="A13682" s="10">
        <v>43100</v>
      </c>
      <c r="B13682" t="s">
        <v>63</v>
      </c>
      <c r="C13682" t="s">
        <v>66</v>
      </c>
      <c r="D13682" t="s">
        <v>71</v>
      </c>
      <c r="E13682" t="s">
        <v>72</v>
      </c>
      <c r="F13682" t="s">
        <v>12</v>
      </c>
      <c r="G13682" t="s">
        <v>19</v>
      </c>
      <c r="H13682" t="s">
        <v>20</v>
      </c>
      <c r="I13682">
        <v>0</v>
      </c>
      <c r="J13682">
        <v>0</v>
      </c>
      <c r="K13682">
        <v>176007</v>
      </c>
      <c r="L13682">
        <v>0</v>
      </c>
      <c r="M13682">
        <v>0</v>
      </c>
    </row>
    <row r="13683" spans="1:13" x14ac:dyDescent="0.3">
      <c r="A13683" s="10">
        <v>43100</v>
      </c>
      <c r="B13683" t="s">
        <v>63</v>
      </c>
      <c r="C13683" t="s">
        <v>66</v>
      </c>
      <c r="D13683" t="s">
        <v>71</v>
      </c>
      <c r="E13683" t="s">
        <v>72</v>
      </c>
      <c r="F13683" t="s">
        <v>12</v>
      </c>
      <c r="G13683" t="s">
        <v>21</v>
      </c>
      <c r="H13683" t="s">
        <v>22</v>
      </c>
      <c r="I13683">
        <v>29846.662305979997</v>
      </c>
      <c r="J13683">
        <v>29846.662305979997</v>
      </c>
      <c r="K13683">
        <v>176007</v>
      </c>
      <c r="L13683">
        <v>16.957656403427134</v>
      </c>
      <c r="M13683">
        <v>16.957656403427134</v>
      </c>
    </row>
    <row r="13684" spans="1:13" x14ac:dyDescent="0.3">
      <c r="A13684" s="10">
        <v>43100</v>
      </c>
      <c r="B13684" t="s">
        <v>63</v>
      </c>
      <c r="C13684" t="s">
        <v>66</v>
      </c>
      <c r="D13684" t="s">
        <v>71</v>
      </c>
      <c r="E13684" t="s">
        <v>72</v>
      </c>
      <c r="F13684" t="s">
        <v>12</v>
      </c>
      <c r="G13684" t="s">
        <v>23</v>
      </c>
      <c r="H13684" t="s">
        <v>24</v>
      </c>
      <c r="I13684">
        <v>4087.6068559999999</v>
      </c>
      <c r="J13684">
        <v>4087.6068559999999</v>
      </c>
      <c r="K13684">
        <v>176007</v>
      </c>
      <c r="L13684">
        <v>2.3224115268142742</v>
      </c>
      <c r="M13684">
        <v>2.3224115268142742</v>
      </c>
    </row>
    <row r="13685" spans="1:13" x14ac:dyDescent="0.3">
      <c r="A13685" s="10">
        <v>43100</v>
      </c>
      <c r="B13685" t="s">
        <v>63</v>
      </c>
      <c r="C13685" t="s">
        <v>66</v>
      </c>
      <c r="D13685" t="s">
        <v>71</v>
      </c>
      <c r="E13685" t="s">
        <v>72</v>
      </c>
      <c r="F13685" t="s">
        <v>12</v>
      </c>
      <c r="G13685" t="s">
        <v>25</v>
      </c>
      <c r="H13685" t="s">
        <v>26</v>
      </c>
      <c r="I13685">
        <v>23240.93393598</v>
      </c>
      <c r="J13685">
        <v>23240.93393598</v>
      </c>
      <c r="K13685">
        <v>176007</v>
      </c>
      <c r="L13685">
        <v>13.204550918986177</v>
      </c>
      <c r="M13685">
        <v>13.204550918986177</v>
      </c>
    </row>
    <row r="13686" spans="1:13" x14ac:dyDescent="0.3">
      <c r="A13686" s="10">
        <v>43100</v>
      </c>
      <c r="B13686" t="s">
        <v>63</v>
      </c>
      <c r="C13686" t="s">
        <v>66</v>
      </c>
      <c r="D13686" t="s">
        <v>71</v>
      </c>
      <c r="E13686" t="s">
        <v>72</v>
      </c>
      <c r="F13686" t="s">
        <v>12</v>
      </c>
      <c r="G13686" t="s">
        <v>27</v>
      </c>
      <c r="H13686" t="s">
        <v>28</v>
      </c>
      <c r="I13686">
        <v>2518.1215139999999</v>
      </c>
      <c r="J13686">
        <v>2518.1215139999999</v>
      </c>
      <c r="K13686">
        <v>176007</v>
      </c>
      <c r="L13686">
        <v>1.4306939576266853</v>
      </c>
      <c r="M13686">
        <v>1.4306939576266853</v>
      </c>
    </row>
    <row r="13687" spans="1:13" x14ac:dyDescent="0.3">
      <c r="A13687" s="10">
        <v>43100</v>
      </c>
      <c r="B13687" t="s">
        <v>63</v>
      </c>
      <c r="C13687" t="s">
        <v>66</v>
      </c>
      <c r="D13687" t="s">
        <v>71</v>
      </c>
      <c r="E13687" t="s">
        <v>72</v>
      </c>
      <c r="F13687" t="s">
        <v>12</v>
      </c>
      <c r="G13687" t="s">
        <v>29</v>
      </c>
      <c r="H13687" t="s">
        <v>30</v>
      </c>
      <c r="I13687">
        <v>15067.484003855712</v>
      </c>
      <c r="J13687">
        <v>15067.484003855712</v>
      </c>
      <c r="K13687">
        <v>176007</v>
      </c>
      <c r="L13687">
        <v>8.5607299731577235</v>
      </c>
      <c r="M13687">
        <v>8.5607299731577235</v>
      </c>
    </row>
    <row r="13688" spans="1:13" x14ac:dyDescent="0.3">
      <c r="A13688" s="10">
        <v>43100</v>
      </c>
      <c r="B13688" t="s">
        <v>63</v>
      </c>
      <c r="C13688" t="s">
        <v>66</v>
      </c>
      <c r="D13688" t="s">
        <v>71</v>
      </c>
      <c r="E13688" t="s">
        <v>72</v>
      </c>
      <c r="F13688" t="s">
        <v>12</v>
      </c>
      <c r="G13688" t="s">
        <v>31</v>
      </c>
      <c r="H13688" t="s">
        <v>32</v>
      </c>
      <c r="I13688">
        <v>14247.614886431084</v>
      </c>
      <c r="J13688">
        <v>14247.614886431084</v>
      </c>
      <c r="K13688">
        <v>176007</v>
      </c>
      <c r="L13688">
        <v>8.0949137741289174</v>
      </c>
      <c r="M13688">
        <v>8.0949137741289174</v>
      </c>
    </row>
    <row r="13689" spans="1:13" x14ac:dyDescent="0.3">
      <c r="A13689" s="10">
        <v>43100</v>
      </c>
      <c r="B13689" t="s">
        <v>63</v>
      </c>
      <c r="C13689" t="s">
        <v>66</v>
      </c>
      <c r="D13689" t="s">
        <v>71</v>
      </c>
      <c r="E13689" t="s">
        <v>72</v>
      </c>
      <c r="F13689" t="s">
        <v>12</v>
      </c>
      <c r="G13689" t="s">
        <v>33</v>
      </c>
      <c r="H13689" t="s">
        <v>34</v>
      </c>
      <c r="I13689">
        <v>819.86911742462917</v>
      </c>
      <c r="J13689">
        <v>819.86911742462917</v>
      </c>
      <c r="K13689">
        <v>176007</v>
      </c>
      <c r="L13689">
        <v>0.46581619902880522</v>
      </c>
      <c r="M13689">
        <v>0.46581619902880522</v>
      </c>
    </row>
    <row r="13690" spans="1:13" x14ac:dyDescent="0.3">
      <c r="A13690" s="10">
        <v>43100</v>
      </c>
      <c r="B13690" t="s">
        <v>63</v>
      </c>
      <c r="C13690" t="s">
        <v>66</v>
      </c>
      <c r="D13690" t="s">
        <v>71</v>
      </c>
      <c r="E13690" t="s">
        <v>72</v>
      </c>
      <c r="F13690" t="s">
        <v>12</v>
      </c>
      <c r="G13690" t="s">
        <v>35</v>
      </c>
      <c r="H13690" t="s">
        <v>110</v>
      </c>
      <c r="I13690">
        <v>37640.712885150002</v>
      </c>
      <c r="J13690">
        <v>37640.712885150002</v>
      </c>
      <c r="K13690">
        <v>176007</v>
      </c>
      <c r="L13690">
        <v>21.385918108455915</v>
      </c>
      <c r="M13690">
        <v>21.385918108455915</v>
      </c>
    </row>
    <row r="13691" spans="1:13" x14ac:dyDescent="0.3">
      <c r="A13691" s="10">
        <v>43100</v>
      </c>
      <c r="B13691" t="s">
        <v>63</v>
      </c>
      <c r="C13691" t="s">
        <v>66</v>
      </c>
      <c r="D13691" t="s">
        <v>71</v>
      </c>
      <c r="E13691" t="s">
        <v>72</v>
      </c>
      <c r="F13691" t="s">
        <v>12</v>
      </c>
      <c r="G13691" t="s">
        <v>36</v>
      </c>
      <c r="H13691" t="s">
        <v>32</v>
      </c>
      <c r="I13691">
        <v>2956.3250624955135</v>
      </c>
      <c r="J13691">
        <v>2956.3250624955135</v>
      </c>
      <c r="K13691">
        <v>176007</v>
      </c>
      <c r="L13691">
        <v>1.6796633443530731</v>
      </c>
      <c r="M13691">
        <v>1.6796633443530731</v>
      </c>
    </row>
    <row r="13692" spans="1:13" x14ac:dyDescent="0.3">
      <c r="A13692" s="10">
        <v>43100</v>
      </c>
      <c r="B13692" t="s">
        <v>63</v>
      </c>
      <c r="C13692" t="s">
        <v>66</v>
      </c>
      <c r="D13692" t="s">
        <v>71</v>
      </c>
      <c r="E13692" t="s">
        <v>72</v>
      </c>
      <c r="F13692" t="s">
        <v>12</v>
      </c>
      <c r="G13692" t="s">
        <v>37</v>
      </c>
      <c r="H13692" t="s">
        <v>34</v>
      </c>
      <c r="I13692">
        <v>34684.387822654491</v>
      </c>
      <c r="J13692">
        <v>34684.387822654491</v>
      </c>
      <c r="K13692">
        <v>176007</v>
      </c>
      <c r="L13692">
        <v>19.706254764102844</v>
      </c>
      <c r="M13692">
        <v>19.706254764102844</v>
      </c>
    </row>
    <row r="13693" spans="1:13" x14ac:dyDescent="0.3">
      <c r="A13693" s="10">
        <v>43100</v>
      </c>
      <c r="B13693" t="s">
        <v>63</v>
      </c>
      <c r="C13693" t="s">
        <v>66</v>
      </c>
      <c r="D13693" t="s">
        <v>71</v>
      </c>
      <c r="E13693" t="s">
        <v>72</v>
      </c>
      <c r="F13693" t="s">
        <v>12</v>
      </c>
      <c r="G13693" t="s">
        <v>38</v>
      </c>
      <c r="H13693" t="s">
        <v>39</v>
      </c>
      <c r="I13693">
        <v>566.064572</v>
      </c>
      <c r="J13693">
        <v>566.064572</v>
      </c>
      <c r="K13693">
        <v>176007</v>
      </c>
      <c r="L13693">
        <v>0.32161480622929772</v>
      </c>
      <c r="M13693">
        <v>0.32161480622929772</v>
      </c>
    </row>
    <row r="13694" spans="1:13" x14ac:dyDescent="0.3">
      <c r="A13694" s="10">
        <v>43100</v>
      </c>
      <c r="B13694" t="s">
        <v>63</v>
      </c>
      <c r="C13694" t="s">
        <v>66</v>
      </c>
      <c r="D13694" t="s">
        <v>71</v>
      </c>
      <c r="E13694" t="s">
        <v>72</v>
      </c>
      <c r="F13694" t="s">
        <v>12</v>
      </c>
      <c r="G13694" t="s">
        <v>40</v>
      </c>
      <c r="H13694" t="s">
        <v>41</v>
      </c>
      <c r="I13694">
        <v>161.48787378</v>
      </c>
      <c r="J13694">
        <v>161.48787378</v>
      </c>
      <c r="K13694">
        <v>176007</v>
      </c>
      <c r="L13694">
        <v>9.1750824558114161E-2</v>
      </c>
      <c r="M13694">
        <v>9.1750824558114161E-2</v>
      </c>
    </row>
    <row r="13695" spans="1:13" x14ac:dyDescent="0.3">
      <c r="A13695" s="10">
        <v>43100</v>
      </c>
      <c r="B13695" t="s">
        <v>63</v>
      </c>
      <c r="C13695" t="s">
        <v>66</v>
      </c>
      <c r="D13695" t="s">
        <v>71</v>
      </c>
      <c r="E13695" t="s">
        <v>72</v>
      </c>
      <c r="F13695" t="s">
        <v>12</v>
      </c>
      <c r="G13695" t="s">
        <v>42</v>
      </c>
      <c r="H13695" t="s">
        <v>43</v>
      </c>
      <c r="I13695">
        <v>161.48787378</v>
      </c>
      <c r="J13695">
        <v>161.48787378</v>
      </c>
      <c r="K13695">
        <v>176007</v>
      </c>
      <c r="L13695">
        <v>9.1750824558114161E-2</v>
      </c>
      <c r="M13695">
        <v>9.1750824558114161E-2</v>
      </c>
    </row>
    <row r="13696" spans="1:13" x14ac:dyDescent="0.3">
      <c r="A13696" s="10">
        <v>43100</v>
      </c>
      <c r="B13696" t="s">
        <v>63</v>
      </c>
      <c r="C13696" t="s">
        <v>66</v>
      </c>
      <c r="D13696" t="s">
        <v>71</v>
      </c>
      <c r="E13696" t="s">
        <v>72</v>
      </c>
      <c r="F13696" t="s">
        <v>12</v>
      </c>
      <c r="G13696" t="s">
        <v>44</v>
      </c>
      <c r="H13696" t="s">
        <v>45</v>
      </c>
      <c r="I13696">
        <v>0</v>
      </c>
      <c r="J13696">
        <v>0</v>
      </c>
      <c r="K13696">
        <v>176007</v>
      </c>
      <c r="L13696">
        <v>0</v>
      </c>
      <c r="M13696">
        <v>0</v>
      </c>
    </row>
    <row r="13697" spans="1:13" x14ac:dyDescent="0.3">
      <c r="A13697" s="10">
        <v>43100</v>
      </c>
      <c r="B13697" t="s">
        <v>63</v>
      </c>
      <c r="C13697" t="s">
        <v>66</v>
      </c>
      <c r="D13697" t="s">
        <v>71</v>
      </c>
      <c r="E13697" t="s">
        <v>72</v>
      </c>
      <c r="F13697" t="s">
        <v>12</v>
      </c>
      <c r="G13697" t="s">
        <v>46</v>
      </c>
      <c r="H13697" t="s">
        <v>47</v>
      </c>
      <c r="I13697">
        <v>0</v>
      </c>
      <c r="J13697">
        <v>0</v>
      </c>
      <c r="K13697">
        <v>176007</v>
      </c>
      <c r="L13697">
        <v>0</v>
      </c>
      <c r="M13697">
        <v>0</v>
      </c>
    </row>
    <row r="13698" spans="1:13" x14ac:dyDescent="0.3">
      <c r="A13698" s="10">
        <v>43100</v>
      </c>
      <c r="B13698" t="s">
        <v>63</v>
      </c>
      <c r="C13698" t="s">
        <v>66</v>
      </c>
      <c r="D13698" t="s">
        <v>71</v>
      </c>
      <c r="E13698" t="s">
        <v>72</v>
      </c>
      <c r="F13698" t="s">
        <v>12</v>
      </c>
      <c r="G13698" t="s">
        <v>48</v>
      </c>
      <c r="H13698" t="s">
        <v>96</v>
      </c>
      <c r="I13698">
        <v>0</v>
      </c>
      <c r="J13698">
        <v>0</v>
      </c>
      <c r="K13698">
        <v>176007</v>
      </c>
      <c r="L13698">
        <v>0</v>
      </c>
      <c r="M13698">
        <v>0</v>
      </c>
    </row>
    <row r="13699" spans="1:13" x14ac:dyDescent="0.3">
      <c r="A13699" s="10">
        <v>43100</v>
      </c>
      <c r="B13699" t="s">
        <v>63</v>
      </c>
      <c r="C13699" t="s">
        <v>66</v>
      </c>
      <c r="D13699" t="s">
        <v>71</v>
      </c>
      <c r="E13699" t="s">
        <v>72</v>
      </c>
      <c r="F13699" t="s">
        <v>12</v>
      </c>
      <c r="G13699" t="s">
        <v>49</v>
      </c>
      <c r="H13699" t="s">
        <v>104</v>
      </c>
      <c r="I13699">
        <v>19759.05596696174</v>
      </c>
      <c r="J13699">
        <v>19759.05596696174</v>
      </c>
      <c r="K13699">
        <v>176007</v>
      </c>
      <c r="L13699">
        <v>11.226289844700348</v>
      </c>
      <c r="M13699">
        <v>11.226289844700348</v>
      </c>
    </row>
    <row r="13700" spans="1:13" x14ac:dyDescent="0.3">
      <c r="A13700" s="10">
        <v>43100</v>
      </c>
      <c r="B13700" t="s">
        <v>63</v>
      </c>
      <c r="C13700" t="s">
        <v>66</v>
      </c>
      <c r="D13700" t="s">
        <v>71</v>
      </c>
      <c r="E13700" t="s">
        <v>72</v>
      </c>
      <c r="F13700" t="s">
        <v>12</v>
      </c>
      <c r="G13700" t="s">
        <v>50</v>
      </c>
      <c r="H13700" t="s">
        <v>51</v>
      </c>
      <c r="I13700">
        <v>30.481017959999999</v>
      </c>
      <c r="J13700">
        <v>30.481017959999999</v>
      </c>
      <c r="K13700">
        <v>176007</v>
      </c>
      <c r="L13700">
        <v>1.7318071417614073E-2</v>
      </c>
      <c r="M13700">
        <v>1.7318071417614073E-2</v>
      </c>
    </row>
    <row r="13701" spans="1:13" x14ac:dyDescent="0.3">
      <c r="A13701" s="10">
        <v>43100</v>
      </c>
      <c r="B13701" t="s">
        <v>63</v>
      </c>
      <c r="C13701" t="s">
        <v>66</v>
      </c>
      <c r="D13701" t="s">
        <v>71</v>
      </c>
      <c r="E13701" t="s">
        <v>72</v>
      </c>
      <c r="F13701" t="s">
        <v>12</v>
      </c>
      <c r="G13701" t="s">
        <v>52</v>
      </c>
      <c r="H13701" t="s">
        <v>106</v>
      </c>
      <c r="I13701">
        <v>19728.574949001741</v>
      </c>
      <c r="J13701">
        <v>19728.574949001741</v>
      </c>
      <c r="K13701">
        <v>176007</v>
      </c>
      <c r="L13701">
        <v>11.208971773282734</v>
      </c>
      <c r="M13701">
        <v>11.208971773282734</v>
      </c>
    </row>
    <row r="13702" spans="1:13" x14ac:dyDescent="0.3">
      <c r="A13702" s="10">
        <v>43100</v>
      </c>
      <c r="B13702" t="s">
        <v>63</v>
      </c>
      <c r="C13702" t="s">
        <v>66</v>
      </c>
      <c r="D13702" t="s">
        <v>71</v>
      </c>
      <c r="E13702" t="s">
        <v>72</v>
      </c>
      <c r="F13702" t="s">
        <v>53</v>
      </c>
      <c r="G13702" t="s">
        <v>54</v>
      </c>
      <c r="H13702" t="s">
        <v>55</v>
      </c>
      <c r="I13702">
        <v>119563.7254221171</v>
      </c>
      <c r="J13702">
        <v>-119563.7254221171</v>
      </c>
      <c r="K13702">
        <v>176007</v>
      </c>
      <c r="L13702">
        <v>67.931233088523243</v>
      </c>
      <c r="M13702">
        <v>-67.931233088523243</v>
      </c>
    </row>
    <row r="13703" spans="1:13" x14ac:dyDescent="0.3">
      <c r="A13703" s="10">
        <v>43100</v>
      </c>
      <c r="B13703" t="s">
        <v>63</v>
      </c>
      <c r="C13703" t="s">
        <v>66</v>
      </c>
      <c r="D13703" t="s">
        <v>71</v>
      </c>
      <c r="E13703" t="s">
        <v>72</v>
      </c>
      <c r="F13703" t="s">
        <v>53</v>
      </c>
      <c r="G13703" t="s">
        <v>15</v>
      </c>
      <c r="H13703" t="s">
        <v>16</v>
      </c>
      <c r="I13703">
        <v>0</v>
      </c>
      <c r="J13703">
        <v>0</v>
      </c>
      <c r="K13703">
        <v>176007</v>
      </c>
      <c r="L13703">
        <v>0</v>
      </c>
      <c r="M13703">
        <v>0</v>
      </c>
    </row>
    <row r="13704" spans="1:13" x14ac:dyDescent="0.3">
      <c r="A13704" s="10">
        <v>43100</v>
      </c>
      <c r="B13704" t="s">
        <v>63</v>
      </c>
      <c r="C13704" t="s">
        <v>66</v>
      </c>
      <c r="D13704" t="s">
        <v>71</v>
      </c>
      <c r="E13704" t="s">
        <v>72</v>
      </c>
      <c r="F13704" t="s">
        <v>53</v>
      </c>
      <c r="G13704" t="s">
        <v>17</v>
      </c>
      <c r="H13704" t="s">
        <v>18</v>
      </c>
      <c r="I13704">
        <v>0</v>
      </c>
      <c r="J13704">
        <v>0</v>
      </c>
      <c r="K13704">
        <v>176007</v>
      </c>
      <c r="L13704">
        <v>0</v>
      </c>
      <c r="M13704">
        <v>0</v>
      </c>
    </row>
    <row r="13705" spans="1:13" x14ac:dyDescent="0.3">
      <c r="A13705" s="10">
        <v>43100</v>
      </c>
      <c r="B13705" t="s">
        <v>63</v>
      </c>
      <c r="C13705" t="s">
        <v>66</v>
      </c>
      <c r="D13705" t="s">
        <v>71</v>
      </c>
      <c r="E13705" t="s">
        <v>72</v>
      </c>
      <c r="F13705" t="s">
        <v>53</v>
      </c>
      <c r="G13705" t="s">
        <v>19</v>
      </c>
      <c r="H13705" t="s">
        <v>20</v>
      </c>
      <c r="I13705">
        <v>0</v>
      </c>
      <c r="J13705">
        <v>0</v>
      </c>
      <c r="K13705">
        <v>176007</v>
      </c>
      <c r="L13705">
        <v>0</v>
      </c>
      <c r="M13705">
        <v>0</v>
      </c>
    </row>
    <row r="13706" spans="1:13" x14ac:dyDescent="0.3">
      <c r="A13706" s="10">
        <v>43100</v>
      </c>
      <c r="B13706" t="s">
        <v>63</v>
      </c>
      <c r="C13706" t="s">
        <v>66</v>
      </c>
      <c r="D13706" t="s">
        <v>71</v>
      </c>
      <c r="E13706" t="s">
        <v>72</v>
      </c>
      <c r="F13706" t="s">
        <v>53</v>
      </c>
      <c r="G13706" t="s">
        <v>21</v>
      </c>
      <c r="H13706" t="s">
        <v>22</v>
      </c>
      <c r="I13706">
        <v>61125.49891599</v>
      </c>
      <c r="J13706">
        <v>-61125.49891599</v>
      </c>
      <c r="K13706">
        <v>176007</v>
      </c>
      <c r="L13706">
        <v>34.729015843682355</v>
      </c>
      <c r="M13706">
        <v>-34.729015843682355</v>
      </c>
    </row>
    <row r="13707" spans="1:13" x14ac:dyDescent="0.3">
      <c r="A13707" s="10">
        <v>43100</v>
      </c>
      <c r="B13707" t="s">
        <v>63</v>
      </c>
      <c r="C13707" t="s">
        <v>66</v>
      </c>
      <c r="D13707" t="s">
        <v>71</v>
      </c>
      <c r="E13707" t="s">
        <v>72</v>
      </c>
      <c r="F13707" t="s">
        <v>53</v>
      </c>
      <c r="G13707" t="s">
        <v>23</v>
      </c>
      <c r="H13707" t="s">
        <v>24</v>
      </c>
      <c r="I13707">
        <v>0</v>
      </c>
      <c r="J13707">
        <v>0</v>
      </c>
      <c r="K13707">
        <v>176007</v>
      </c>
      <c r="L13707">
        <v>0</v>
      </c>
      <c r="M13707">
        <v>0</v>
      </c>
    </row>
    <row r="13708" spans="1:13" x14ac:dyDescent="0.3">
      <c r="A13708" s="10">
        <v>43100</v>
      </c>
      <c r="B13708" t="s">
        <v>63</v>
      </c>
      <c r="C13708" t="s">
        <v>66</v>
      </c>
      <c r="D13708" t="s">
        <v>71</v>
      </c>
      <c r="E13708" t="s">
        <v>72</v>
      </c>
      <c r="F13708" t="s">
        <v>53</v>
      </c>
      <c r="G13708" t="s">
        <v>25</v>
      </c>
      <c r="H13708" t="s">
        <v>26</v>
      </c>
      <c r="I13708">
        <v>24927.035273680001</v>
      </c>
      <c r="J13708">
        <v>-24927.035273680001</v>
      </c>
      <c r="K13708">
        <v>176007</v>
      </c>
      <c r="L13708">
        <v>14.16252494143983</v>
      </c>
      <c r="M13708">
        <v>-14.16252494143983</v>
      </c>
    </row>
    <row r="13709" spans="1:13" x14ac:dyDescent="0.3">
      <c r="A13709" s="10">
        <v>43100</v>
      </c>
      <c r="B13709" t="s">
        <v>63</v>
      </c>
      <c r="C13709" t="s">
        <v>66</v>
      </c>
      <c r="D13709" t="s">
        <v>71</v>
      </c>
      <c r="E13709" t="s">
        <v>72</v>
      </c>
      <c r="F13709" t="s">
        <v>53</v>
      </c>
      <c r="G13709" t="s">
        <v>27</v>
      </c>
      <c r="H13709" t="s">
        <v>28</v>
      </c>
      <c r="I13709">
        <v>36198.463642310002</v>
      </c>
      <c r="J13709">
        <v>-36198.463642310002</v>
      </c>
      <c r="K13709">
        <v>176007</v>
      </c>
      <c r="L13709">
        <v>20.566490902242528</v>
      </c>
      <c r="M13709">
        <v>-20.566490902242528</v>
      </c>
    </row>
    <row r="13710" spans="1:13" x14ac:dyDescent="0.3">
      <c r="A13710" s="10">
        <v>43100</v>
      </c>
      <c r="B13710" t="s">
        <v>63</v>
      </c>
      <c r="C13710" t="s">
        <v>66</v>
      </c>
      <c r="D13710" t="s">
        <v>71</v>
      </c>
      <c r="E13710" t="s">
        <v>72</v>
      </c>
      <c r="F13710" t="s">
        <v>53</v>
      </c>
      <c r="G13710" t="s">
        <v>29</v>
      </c>
      <c r="H13710" t="s">
        <v>30</v>
      </c>
      <c r="I13710">
        <v>990.55026799999996</v>
      </c>
      <c r="J13710">
        <v>-990.55026799999996</v>
      </c>
      <c r="K13710">
        <v>176007</v>
      </c>
      <c r="L13710">
        <v>0.56279026856886372</v>
      </c>
      <c r="M13710">
        <v>-0.56279026856886372</v>
      </c>
    </row>
    <row r="13711" spans="1:13" x14ac:dyDescent="0.3">
      <c r="A13711" s="10">
        <v>43100</v>
      </c>
      <c r="B13711" t="s">
        <v>63</v>
      </c>
      <c r="C13711" t="s">
        <v>66</v>
      </c>
      <c r="D13711" t="s">
        <v>71</v>
      </c>
      <c r="E13711" t="s">
        <v>72</v>
      </c>
      <c r="F13711" t="s">
        <v>53</v>
      </c>
      <c r="G13711" t="s">
        <v>31</v>
      </c>
      <c r="H13711" t="s">
        <v>32</v>
      </c>
      <c r="I13711">
        <v>0</v>
      </c>
      <c r="J13711">
        <v>0</v>
      </c>
      <c r="K13711">
        <v>176007</v>
      </c>
      <c r="L13711">
        <v>0</v>
      </c>
      <c r="M13711">
        <v>0</v>
      </c>
    </row>
    <row r="13712" spans="1:13" x14ac:dyDescent="0.3">
      <c r="A13712" s="10">
        <v>43100</v>
      </c>
      <c r="B13712" t="s">
        <v>63</v>
      </c>
      <c r="C13712" t="s">
        <v>66</v>
      </c>
      <c r="D13712" t="s">
        <v>71</v>
      </c>
      <c r="E13712" t="s">
        <v>72</v>
      </c>
      <c r="F13712" t="s">
        <v>53</v>
      </c>
      <c r="G13712" t="s">
        <v>33</v>
      </c>
      <c r="H13712" t="s">
        <v>34</v>
      </c>
      <c r="I13712">
        <v>990.55026799999996</v>
      </c>
      <c r="J13712">
        <v>-990.55026799999996</v>
      </c>
      <c r="K13712">
        <v>176007</v>
      </c>
      <c r="L13712">
        <v>0.56279026856886372</v>
      </c>
      <c r="M13712">
        <v>-0.56279026856886372</v>
      </c>
    </row>
    <row r="13713" spans="1:13" x14ac:dyDescent="0.3">
      <c r="A13713" s="10">
        <v>43100</v>
      </c>
      <c r="B13713" t="s">
        <v>63</v>
      </c>
      <c r="C13713" t="s">
        <v>66</v>
      </c>
      <c r="D13713" t="s">
        <v>71</v>
      </c>
      <c r="E13713" t="s">
        <v>72</v>
      </c>
      <c r="F13713" t="s">
        <v>53</v>
      </c>
      <c r="G13713" t="s">
        <v>35</v>
      </c>
      <c r="H13713" t="s">
        <v>110</v>
      </c>
      <c r="I13713">
        <v>17397.494806999999</v>
      </c>
      <c r="J13713">
        <v>-17397.494806999999</v>
      </c>
      <c r="K13713">
        <v>176007</v>
      </c>
      <c r="L13713">
        <v>9.8845470958541419</v>
      </c>
      <c r="M13713">
        <v>-9.8845470958541419</v>
      </c>
    </row>
    <row r="13714" spans="1:13" x14ac:dyDescent="0.3">
      <c r="A13714" s="10">
        <v>43100</v>
      </c>
      <c r="B13714" t="s">
        <v>63</v>
      </c>
      <c r="C13714" t="s">
        <v>66</v>
      </c>
      <c r="D13714" t="s">
        <v>71</v>
      </c>
      <c r="E13714" t="s">
        <v>72</v>
      </c>
      <c r="F13714" t="s">
        <v>53</v>
      </c>
      <c r="G13714" t="s">
        <v>36</v>
      </c>
      <c r="H13714" t="s">
        <v>32</v>
      </c>
      <c r="I13714">
        <v>61.098399096193035</v>
      </c>
      <c r="J13714">
        <v>-61.098399096193035</v>
      </c>
      <c r="K13714">
        <v>176007</v>
      </c>
      <c r="L13714">
        <v>3.4713618831178891E-2</v>
      </c>
      <c r="M13714">
        <v>-3.4713618831178891E-2</v>
      </c>
    </row>
    <row r="13715" spans="1:13" x14ac:dyDescent="0.3">
      <c r="A13715" s="10">
        <v>43100</v>
      </c>
      <c r="B13715" t="s">
        <v>63</v>
      </c>
      <c r="C13715" t="s">
        <v>66</v>
      </c>
      <c r="D13715" t="s">
        <v>71</v>
      </c>
      <c r="E13715" t="s">
        <v>72</v>
      </c>
      <c r="F13715" t="s">
        <v>53</v>
      </c>
      <c r="G13715" t="s">
        <v>37</v>
      </c>
      <c r="H13715" t="s">
        <v>34</v>
      </c>
      <c r="I13715">
        <v>17336.396407903805</v>
      </c>
      <c r="J13715">
        <v>-17336.396407903805</v>
      </c>
      <c r="K13715">
        <v>176007</v>
      </c>
      <c r="L13715">
        <v>9.8498334770229619</v>
      </c>
      <c r="M13715">
        <v>-9.8498334770229619</v>
      </c>
    </row>
    <row r="13716" spans="1:13" x14ac:dyDescent="0.3">
      <c r="A13716" s="10">
        <v>43100</v>
      </c>
      <c r="B13716" t="s">
        <v>63</v>
      </c>
      <c r="C13716" t="s">
        <v>66</v>
      </c>
      <c r="D13716" t="s">
        <v>71</v>
      </c>
      <c r="E13716" t="s">
        <v>72</v>
      </c>
      <c r="F13716" t="s">
        <v>53</v>
      </c>
      <c r="G13716" t="s">
        <v>38</v>
      </c>
      <c r="H13716" t="s">
        <v>39</v>
      </c>
      <c r="I13716">
        <v>38505.224410307099</v>
      </c>
      <c r="J13716">
        <v>-38505.224410307099</v>
      </c>
      <c r="K13716">
        <v>176007</v>
      </c>
      <c r="L13716">
        <v>21.877098303082889</v>
      </c>
      <c r="M13716">
        <v>-21.877098303082889</v>
      </c>
    </row>
    <row r="13717" spans="1:13" x14ac:dyDescent="0.3">
      <c r="A13717" s="10">
        <v>43100</v>
      </c>
      <c r="B13717" t="s">
        <v>63</v>
      </c>
      <c r="C13717" t="s">
        <v>66</v>
      </c>
      <c r="D13717" t="s">
        <v>71</v>
      </c>
      <c r="E13717" t="s">
        <v>72</v>
      </c>
      <c r="F13717" t="s">
        <v>53</v>
      </c>
      <c r="G13717" t="s">
        <v>40</v>
      </c>
      <c r="H13717" t="s">
        <v>41</v>
      </c>
      <c r="I13717">
        <v>0</v>
      </c>
      <c r="J13717">
        <v>0</v>
      </c>
      <c r="K13717">
        <v>176007</v>
      </c>
      <c r="L13717">
        <v>0</v>
      </c>
      <c r="M13717">
        <v>0</v>
      </c>
    </row>
    <row r="13718" spans="1:13" x14ac:dyDescent="0.3">
      <c r="A13718" s="10">
        <v>43100</v>
      </c>
      <c r="B13718" t="s">
        <v>63</v>
      </c>
      <c r="C13718" t="s">
        <v>66</v>
      </c>
      <c r="D13718" t="s">
        <v>71</v>
      </c>
      <c r="E13718" t="s">
        <v>72</v>
      </c>
      <c r="F13718" t="s">
        <v>53</v>
      </c>
      <c r="G13718" t="s">
        <v>42</v>
      </c>
      <c r="H13718" t="s">
        <v>43</v>
      </c>
      <c r="I13718">
        <v>0</v>
      </c>
      <c r="J13718">
        <v>0</v>
      </c>
      <c r="K13718">
        <v>176007</v>
      </c>
      <c r="L13718">
        <v>0</v>
      </c>
      <c r="M13718">
        <v>0</v>
      </c>
    </row>
    <row r="13719" spans="1:13" x14ac:dyDescent="0.3">
      <c r="A13719" s="10">
        <v>43100</v>
      </c>
      <c r="B13719" t="s">
        <v>63</v>
      </c>
      <c r="C13719" t="s">
        <v>66</v>
      </c>
      <c r="D13719" t="s">
        <v>71</v>
      </c>
      <c r="E13719" t="s">
        <v>72</v>
      </c>
      <c r="F13719" t="s">
        <v>53</v>
      </c>
      <c r="G13719" t="s">
        <v>44</v>
      </c>
      <c r="H13719" t="s">
        <v>45</v>
      </c>
      <c r="I13719">
        <v>0</v>
      </c>
      <c r="J13719">
        <v>0</v>
      </c>
      <c r="K13719">
        <v>176007</v>
      </c>
      <c r="L13719">
        <v>0</v>
      </c>
      <c r="M13719">
        <v>0</v>
      </c>
    </row>
    <row r="13720" spans="1:13" x14ac:dyDescent="0.3">
      <c r="A13720" s="10">
        <v>43100</v>
      </c>
      <c r="B13720" t="s">
        <v>63</v>
      </c>
      <c r="C13720" t="s">
        <v>66</v>
      </c>
      <c r="D13720" t="s">
        <v>71</v>
      </c>
      <c r="E13720" t="s">
        <v>72</v>
      </c>
      <c r="F13720" t="s">
        <v>53</v>
      </c>
      <c r="G13720" t="s">
        <v>46</v>
      </c>
      <c r="H13720" t="s">
        <v>47</v>
      </c>
      <c r="I13720">
        <v>0</v>
      </c>
      <c r="J13720">
        <v>0</v>
      </c>
      <c r="K13720">
        <v>176007</v>
      </c>
      <c r="L13720">
        <v>0</v>
      </c>
      <c r="M13720">
        <v>0</v>
      </c>
    </row>
    <row r="13721" spans="1:13" x14ac:dyDescent="0.3">
      <c r="A13721" s="10">
        <v>43100</v>
      </c>
      <c r="B13721" t="s">
        <v>63</v>
      </c>
      <c r="C13721" t="s">
        <v>66</v>
      </c>
      <c r="D13721" t="s">
        <v>71</v>
      </c>
      <c r="E13721" t="s">
        <v>72</v>
      </c>
      <c r="F13721" t="s">
        <v>53</v>
      </c>
      <c r="G13721" t="s">
        <v>48</v>
      </c>
      <c r="H13721" t="s">
        <v>96</v>
      </c>
      <c r="I13721">
        <v>0</v>
      </c>
      <c r="J13721">
        <v>0</v>
      </c>
      <c r="K13721">
        <v>176007</v>
      </c>
      <c r="L13721">
        <v>0</v>
      </c>
      <c r="M13721">
        <v>0</v>
      </c>
    </row>
    <row r="13722" spans="1:13" x14ac:dyDescent="0.3">
      <c r="A13722" s="10">
        <v>43100</v>
      </c>
      <c r="B13722" t="s">
        <v>63</v>
      </c>
      <c r="C13722" t="s">
        <v>66</v>
      </c>
      <c r="D13722" t="s">
        <v>71</v>
      </c>
      <c r="E13722" t="s">
        <v>72</v>
      </c>
      <c r="F13722" t="s">
        <v>53</v>
      </c>
      <c r="G13722" t="s">
        <v>49</v>
      </c>
      <c r="H13722" t="s">
        <v>56</v>
      </c>
      <c r="I13722">
        <v>1544.9570208199991</v>
      </c>
      <c r="J13722">
        <v>-1544.9570208199991</v>
      </c>
      <c r="K13722">
        <v>176007</v>
      </c>
      <c r="L13722">
        <v>0.87778157733499185</v>
      </c>
      <c r="M13722">
        <v>-0.87778157733499185</v>
      </c>
    </row>
    <row r="13723" spans="1:13" x14ac:dyDescent="0.3">
      <c r="A13723" s="10">
        <v>43100</v>
      </c>
      <c r="B13723" t="s">
        <v>63</v>
      </c>
      <c r="C13723" t="s">
        <v>66</v>
      </c>
      <c r="D13723" t="s">
        <v>71</v>
      </c>
      <c r="E13723" t="s">
        <v>72</v>
      </c>
      <c r="F13723" t="s">
        <v>53</v>
      </c>
      <c r="G13723" t="s">
        <v>50</v>
      </c>
      <c r="H13723" t="s">
        <v>51</v>
      </c>
      <c r="I13723">
        <v>174.1719329</v>
      </c>
      <c r="J13723">
        <v>-174.1719329</v>
      </c>
      <c r="K13723">
        <v>176007</v>
      </c>
      <c r="L13723">
        <v>9.8957389706091248E-2</v>
      </c>
      <c r="M13723">
        <v>-9.8957389706091248E-2</v>
      </c>
    </row>
    <row r="13724" spans="1:13" x14ac:dyDescent="0.3">
      <c r="A13724" s="10">
        <v>43100</v>
      </c>
      <c r="B13724" t="s">
        <v>63</v>
      </c>
      <c r="C13724" t="s">
        <v>66</v>
      </c>
      <c r="D13724" t="s">
        <v>71</v>
      </c>
      <c r="E13724" t="s">
        <v>72</v>
      </c>
      <c r="F13724" t="s">
        <v>53</v>
      </c>
      <c r="G13724" t="s">
        <v>52</v>
      </c>
      <c r="H13724" t="s">
        <v>57</v>
      </c>
      <c r="I13724">
        <v>1370.7850879199991</v>
      </c>
      <c r="J13724">
        <v>-1370.7850879199991</v>
      </c>
      <c r="K13724">
        <v>176007</v>
      </c>
      <c r="L13724">
        <v>0.7788241876289006</v>
      </c>
      <c r="M13724">
        <v>-0.7788241876289006</v>
      </c>
    </row>
    <row r="13725" spans="1:13" x14ac:dyDescent="0.3">
      <c r="A13725" s="10">
        <v>43100</v>
      </c>
      <c r="B13725" t="s">
        <v>63</v>
      </c>
      <c r="C13725" t="s">
        <v>66</v>
      </c>
      <c r="D13725" t="s">
        <v>71</v>
      </c>
      <c r="E13725" t="s">
        <v>72</v>
      </c>
      <c r="F13725" t="s">
        <v>58</v>
      </c>
      <c r="G13725" t="s">
        <v>59</v>
      </c>
      <c r="H13725" t="s">
        <v>60</v>
      </c>
      <c r="I13725">
        <v>-16522.257814389654</v>
      </c>
      <c r="J13725">
        <v>-16522.257814389654</v>
      </c>
      <c r="K13725">
        <v>176007</v>
      </c>
      <c r="L13725">
        <v>-9.3872731279947121</v>
      </c>
      <c r="M13725">
        <v>-9.3872731279947121</v>
      </c>
    </row>
    <row r="13726" spans="1:13" x14ac:dyDescent="0.3">
      <c r="A13726" s="10">
        <v>43100</v>
      </c>
      <c r="B13726" t="s">
        <v>63</v>
      </c>
      <c r="C13726" t="s">
        <v>73</v>
      </c>
      <c r="D13726" t="s">
        <v>73</v>
      </c>
      <c r="E13726" t="s">
        <v>74</v>
      </c>
      <c r="F13726" t="s">
        <v>12</v>
      </c>
      <c r="G13726" t="s">
        <v>13</v>
      </c>
      <c r="H13726" t="s">
        <v>14</v>
      </c>
      <c r="I13726">
        <v>6240.3152995142846</v>
      </c>
      <c r="J13726">
        <v>6240.3152995142846</v>
      </c>
      <c r="K13726">
        <v>176007</v>
      </c>
      <c r="L13726">
        <v>3.5454926789924741</v>
      </c>
      <c r="M13726">
        <v>3.5454926789924741</v>
      </c>
    </row>
    <row r="13727" spans="1:13" x14ac:dyDescent="0.3">
      <c r="A13727" s="10">
        <v>43100</v>
      </c>
      <c r="B13727" t="s">
        <v>63</v>
      </c>
      <c r="C13727" t="s">
        <v>73</v>
      </c>
      <c r="D13727" t="s">
        <v>73</v>
      </c>
      <c r="E13727" t="s">
        <v>74</v>
      </c>
      <c r="F13727" t="s">
        <v>12</v>
      </c>
      <c r="G13727" t="s">
        <v>15</v>
      </c>
      <c r="H13727" t="s">
        <v>16</v>
      </c>
      <c r="I13727">
        <v>0</v>
      </c>
      <c r="J13727">
        <v>0</v>
      </c>
      <c r="K13727">
        <v>176007</v>
      </c>
      <c r="L13727">
        <v>0</v>
      </c>
      <c r="M13727">
        <v>0</v>
      </c>
    </row>
    <row r="13728" spans="1:13" x14ac:dyDescent="0.3">
      <c r="A13728" s="10">
        <v>43100</v>
      </c>
      <c r="B13728" t="s">
        <v>63</v>
      </c>
      <c r="C13728" t="s">
        <v>73</v>
      </c>
      <c r="D13728" t="s">
        <v>73</v>
      </c>
      <c r="E13728" t="s">
        <v>74</v>
      </c>
      <c r="F13728" t="s">
        <v>12</v>
      </c>
      <c r="G13728" t="s">
        <v>17</v>
      </c>
      <c r="H13728" t="s">
        <v>18</v>
      </c>
      <c r="I13728">
        <v>0</v>
      </c>
      <c r="J13728">
        <v>0</v>
      </c>
      <c r="K13728">
        <v>176007</v>
      </c>
      <c r="L13728">
        <v>0</v>
      </c>
      <c r="M13728">
        <v>0</v>
      </c>
    </row>
    <row r="13729" spans="1:13" x14ac:dyDescent="0.3">
      <c r="A13729" s="10">
        <v>43100</v>
      </c>
      <c r="B13729" t="s">
        <v>63</v>
      </c>
      <c r="C13729" t="s">
        <v>73</v>
      </c>
      <c r="D13729" t="s">
        <v>73</v>
      </c>
      <c r="E13729" t="s">
        <v>74</v>
      </c>
      <c r="F13729" t="s">
        <v>12</v>
      </c>
      <c r="G13729" t="s">
        <v>19</v>
      </c>
      <c r="H13729" t="s">
        <v>20</v>
      </c>
      <c r="I13729">
        <v>0</v>
      </c>
      <c r="J13729">
        <v>0</v>
      </c>
      <c r="K13729">
        <v>176007</v>
      </c>
      <c r="L13729">
        <v>0</v>
      </c>
      <c r="M13729">
        <v>0</v>
      </c>
    </row>
    <row r="13730" spans="1:13" x14ac:dyDescent="0.3">
      <c r="A13730" s="10">
        <v>43100</v>
      </c>
      <c r="B13730" t="s">
        <v>63</v>
      </c>
      <c r="C13730" t="s">
        <v>73</v>
      </c>
      <c r="D13730" t="s">
        <v>73</v>
      </c>
      <c r="E13730" t="s">
        <v>74</v>
      </c>
      <c r="F13730" t="s">
        <v>12</v>
      </c>
      <c r="G13730" t="s">
        <v>21</v>
      </c>
      <c r="H13730" t="s">
        <v>22</v>
      </c>
      <c r="I13730">
        <v>777.38300124999989</v>
      </c>
      <c r="J13730">
        <v>777.38300124999989</v>
      </c>
      <c r="K13730">
        <v>176007</v>
      </c>
      <c r="L13730">
        <v>0.44167732036225826</v>
      </c>
      <c r="M13730">
        <v>0.44167732036225826</v>
      </c>
    </row>
    <row r="13731" spans="1:13" x14ac:dyDescent="0.3">
      <c r="A13731" s="10">
        <v>43100</v>
      </c>
      <c r="B13731" t="s">
        <v>63</v>
      </c>
      <c r="C13731" t="s">
        <v>73</v>
      </c>
      <c r="D13731" t="s">
        <v>73</v>
      </c>
      <c r="E13731" t="s">
        <v>74</v>
      </c>
      <c r="F13731" t="s">
        <v>12</v>
      </c>
      <c r="G13731" t="s">
        <v>23</v>
      </c>
      <c r="H13731" t="s">
        <v>24</v>
      </c>
      <c r="I13731">
        <v>37.324187000000002</v>
      </c>
      <c r="J13731">
        <v>37.324187000000002</v>
      </c>
      <c r="K13731">
        <v>176007</v>
      </c>
      <c r="L13731">
        <v>2.1206081008141722E-2</v>
      </c>
      <c r="M13731">
        <v>2.1206081008141722E-2</v>
      </c>
    </row>
    <row r="13732" spans="1:13" x14ac:dyDescent="0.3">
      <c r="A13732" s="10">
        <v>43100</v>
      </c>
      <c r="B13732" t="s">
        <v>63</v>
      </c>
      <c r="C13732" t="s">
        <v>73</v>
      </c>
      <c r="D13732" t="s">
        <v>73</v>
      </c>
      <c r="E13732" t="s">
        <v>74</v>
      </c>
      <c r="F13732" t="s">
        <v>12</v>
      </c>
      <c r="G13732" t="s">
        <v>25</v>
      </c>
      <c r="H13732" t="s">
        <v>26</v>
      </c>
      <c r="I13732">
        <v>269.75525181999996</v>
      </c>
      <c r="J13732">
        <v>269.75525181999996</v>
      </c>
      <c r="K13732">
        <v>176007</v>
      </c>
      <c r="L13732">
        <v>0.15326393371854527</v>
      </c>
      <c r="M13732">
        <v>0.15326393371854527</v>
      </c>
    </row>
    <row r="13733" spans="1:13" x14ac:dyDescent="0.3">
      <c r="A13733" s="10">
        <v>43100</v>
      </c>
      <c r="B13733" t="s">
        <v>63</v>
      </c>
      <c r="C13733" t="s">
        <v>73</v>
      </c>
      <c r="D13733" t="s">
        <v>73</v>
      </c>
      <c r="E13733" t="s">
        <v>74</v>
      </c>
      <c r="F13733" t="s">
        <v>12</v>
      </c>
      <c r="G13733" t="s">
        <v>27</v>
      </c>
      <c r="H13733" t="s">
        <v>28</v>
      </c>
      <c r="I13733">
        <v>470.30356242999994</v>
      </c>
      <c r="J13733">
        <v>470.30356242999994</v>
      </c>
      <c r="K13733">
        <v>176007</v>
      </c>
      <c r="L13733">
        <v>0.26720730563557127</v>
      </c>
      <c r="M13733">
        <v>0.26720730563557127</v>
      </c>
    </row>
    <row r="13734" spans="1:13" x14ac:dyDescent="0.3">
      <c r="A13734" s="10">
        <v>43100</v>
      </c>
      <c r="B13734" t="s">
        <v>63</v>
      </c>
      <c r="C13734" t="s">
        <v>73</v>
      </c>
      <c r="D13734" t="s">
        <v>73</v>
      </c>
      <c r="E13734" t="s">
        <v>74</v>
      </c>
      <c r="F13734" t="s">
        <v>12</v>
      </c>
      <c r="G13734" t="s">
        <v>29</v>
      </c>
      <c r="H13734" t="s">
        <v>30</v>
      </c>
      <c r="I13734">
        <v>301.92138526428573</v>
      </c>
      <c r="J13734">
        <v>301.92138526428573</v>
      </c>
      <c r="K13734">
        <v>176007</v>
      </c>
      <c r="L13734">
        <v>0.1715394190369052</v>
      </c>
      <c r="M13734">
        <v>0.1715394190369052</v>
      </c>
    </row>
    <row r="13735" spans="1:13" x14ac:dyDescent="0.3">
      <c r="A13735" s="10">
        <v>43100</v>
      </c>
      <c r="B13735" t="s">
        <v>63</v>
      </c>
      <c r="C13735" t="s">
        <v>73</v>
      </c>
      <c r="D13735" t="s">
        <v>73</v>
      </c>
      <c r="E13735" t="s">
        <v>74</v>
      </c>
      <c r="F13735" t="s">
        <v>12</v>
      </c>
      <c r="G13735" t="s">
        <v>31</v>
      </c>
      <c r="H13735" t="s">
        <v>32</v>
      </c>
      <c r="I13735">
        <v>301.92138526428573</v>
      </c>
      <c r="J13735">
        <v>301.92138526428573</v>
      </c>
      <c r="K13735">
        <v>176007</v>
      </c>
      <c r="L13735">
        <v>0.1715394190369052</v>
      </c>
      <c r="M13735">
        <v>0.1715394190369052</v>
      </c>
    </row>
    <row r="13736" spans="1:13" x14ac:dyDescent="0.3">
      <c r="A13736" s="10">
        <v>43100</v>
      </c>
      <c r="B13736" t="s">
        <v>63</v>
      </c>
      <c r="C13736" t="s">
        <v>73</v>
      </c>
      <c r="D13736" t="s">
        <v>73</v>
      </c>
      <c r="E13736" t="s">
        <v>74</v>
      </c>
      <c r="F13736" t="s">
        <v>12</v>
      </c>
      <c r="G13736" t="s">
        <v>33</v>
      </c>
      <c r="H13736" t="s">
        <v>34</v>
      </c>
      <c r="I13736">
        <v>0</v>
      </c>
      <c r="J13736">
        <v>0</v>
      </c>
      <c r="K13736">
        <v>176007</v>
      </c>
      <c r="L13736">
        <v>0</v>
      </c>
      <c r="M13736">
        <v>0</v>
      </c>
    </row>
    <row r="13737" spans="1:13" x14ac:dyDescent="0.3">
      <c r="A13737" s="10">
        <v>43100</v>
      </c>
      <c r="B13737" t="s">
        <v>63</v>
      </c>
      <c r="C13737" t="s">
        <v>73</v>
      </c>
      <c r="D13737" t="s">
        <v>73</v>
      </c>
      <c r="E13737" t="s">
        <v>74</v>
      </c>
      <c r="F13737" t="s">
        <v>12</v>
      </c>
      <c r="G13737" t="s">
        <v>35</v>
      </c>
      <c r="H13737" t="s">
        <v>110</v>
      </c>
      <c r="I13737">
        <v>4786.4973909999999</v>
      </c>
      <c r="J13737">
        <v>4786.4973909999999</v>
      </c>
      <c r="K13737">
        <v>176007</v>
      </c>
      <c r="L13737">
        <v>2.7194926287022674</v>
      </c>
      <c r="M13737">
        <v>2.7194926287022674</v>
      </c>
    </row>
    <row r="13738" spans="1:13" x14ac:dyDescent="0.3">
      <c r="A13738" s="10">
        <v>43100</v>
      </c>
      <c r="B13738" t="s">
        <v>63</v>
      </c>
      <c r="C13738" t="s">
        <v>73</v>
      </c>
      <c r="D13738" t="s">
        <v>73</v>
      </c>
      <c r="E13738" t="s">
        <v>74</v>
      </c>
      <c r="F13738" t="s">
        <v>12</v>
      </c>
      <c r="G13738" t="s">
        <v>36</v>
      </c>
      <c r="H13738" t="s">
        <v>32</v>
      </c>
      <c r="I13738">
        <v>4766.7394275775378</v>
      </c>
      <c r="J13738">
        <v>4766.7394275775378</v>
      </c>
      <c r="K13738">
        <v>176007</v>
      </c>
      <c r="L13738">
        <v>2.7082669595967985</v>
      </c>
      <c r="M13738">
        <v>2.7082669595967985</v>
      </c>
    </row>
    <row r="13739" spans="1:13" x14ac:dyDescent="0.3">
      <c r="A13739" s="10">
        <v>43100</v>
      </c>
      <c r="B13739" t="s">
        <v>63</v>
      </c>
      <c r="C13739" t="s">
        <v>73</v>
      </c>
      <c r="D13739" t="s">
        <v>73</v>
      </c>
      <c r="E13739" t="s">
        <v>74</v>
      </c>
      <c r="F13739" t="s">
        <v>12</v>
      </c>
      <c r="G13739" t="s">
        <v>37</v>
      </c>
      <c r="H13739" t="s">
        <v>34</v>
      </c>
      <c r="I13739">
        <v>19.757963422462328</v>
      </c>
      <c r="J13739">
        <v>19.757963422462328</v>
      </c>
      <c r="K13739">
        <v>176007</v>
      </c>
      <c r="L13739">
        <v>1.1225669105468719E-2</v>
      </c>
      <c r="M13739">
        <v>1.1225669105468719E-2</v>
      </c>
    </row>
    <row r="13740" spans="1:13" x14ac:dyDescent="0.3">
      <c r="A13740" s="10">
        <v>43100</v>
      </c>
      <c r="B13740" t="s">
        <v>63</v>
      </c>
      <c r="C13740" t="s">
        <v>73</v>
      </c>
      <c r="D13740" t="s">
        <v>73</v>
      </c>
      <c r="E13740" t="s">
        <v>74</v>
      </c>
      <c r="F13740" t="s">
        <v>12</v>
      </c>
      <c r="G13740" t="s">
        <v>38</v>
      </c>
      <c r="H13740" t="s">
        <v>39</v>
      </c>
      <c r="I13740">
        <v>75.429164999999969</v>
      </c>
      <c r="J13740">
        <v>75.429164999999969</v>
      </c>
      <c r="K13740">
        <v>176007</v>
      </c>
      <c r="L13740">
        <v>4.2855775622560446E-2</v>
      </c>
      <c r="M13740">
        <v>4.2855775622560446E-2</v>
      </c>
    </row>
    <row r="13741" spans="1:13" x14ac:dyDescent="0.3">
      <c r="A13741" s="10">
        <v>43100</v>
      </c>
      <c r="B13741" t="s">
        <v>63</v>
      </c>
      <c r="C13741" t="s">
        <v>73</v>
      </c>
      <c r="D13741" t="s">
        <v>73</v>
      </c>
      <c r="E13741" t="s">
        <v>74</v>
      </c>
      <c r="F13741" t="s">
        <v>12</v>
      </c>
      <c r="G13741" t="s">
        <v>40</v>
      </c>
      <c r="H13741" t="s">
        <v>41</v>
      </c>
      <c r="I13741">
        <v>0</v>
      </c>
      <c r="J13741">
        <v>0</v>
      </c>
      <c r="K13741">
        <v>176007</v>
      </c>
      <c r="L13741">
        <v>0</v>
      </c>
      <c r="M13741">
        <v>0</v>
      </c>
    </row>
    <row r="13742" spans="1:13" x14ac:dyDescent="0.3">
      <c r="A13742" s="10">
        <v>43100</v>
      </c>
      <c r="B13742" t="s">
        <v>63</v>
      </c>
      <c r="C13742" t="s">
        <v>73</v>
      </c>
      <c r="D13742" t="s">
        <v>73</v>
      </c>
      <c r="E13742" t="s">
        <v>74</v>
      </c>
      <c r="F13742" t="s">
        <v>12</v>
      </c>
      <c r="G13742" t="s">
        <v>42</v>
      </c>
      <c r="H13742" t="s">
        <v>43</v>
      </c>
      <c r="I13742">
        <v>0</v>
      </c>
      <c r="J13742">
        <v>0</v>
      </c>
      <c r="K13742">
        <v>176007</v>
      </c>
      <c r="L13742">
        <v>0</v>
      </c>
      <c r="M13742">
        <v>0</v>
      </c>
    </row>
    <row r="13743" spans="1:13" x14ac:dyDescent="0.3">
      <c r="A13743" s="10">
        <v>43100</v>
      </c>
      <c r="B13743" t="s">
        <v>63</v>
      </c>
      <c r="C13743" t="s">
        <v>73</v>
      </c>
      <c r="D13743" t="s">
        <v>73</v>
      </c>
      <c r="E13743" t="s">
        <v>74</v>
      </c>
      <c r="F13743" t="s">
        <v>12</v>
      </c>
      <c r="G13743" t="s">
        <v>44</v>
      </c>
      <c r="H13743" t="s">
        <v>45</v>
      </c>
      <c r="I13743">
        <v>0</v>
      </c>
      <c r="J13743">
        <v>0</v>
      </c>
      <c r="K13743">
        <v>176007</v>
      </c>
      <c r="L13743">
        <v>0</v>
      </c>
      <c r="M13743">
        <v>0</v>
      </c>
    </row>
    <row r="13744" spans="1:13" x14ac:dyDescent="0.3">
      <c r="A13744" s="10">
        <v>43100</v>
      </c>
      <c r="B13744" t="s">
        <v>63</v>
      </c>
      <c r="C13744" t="s">
        <v>73</v>
      </c>
      <c r="D13744" t="s">
        <v>73</v>
      </c>
      <c r="E13744" t="s">
        <v>74</v>
      </c>
      <c r="F13744" t="s">
        <v>12</v>
      </c>
      <c r="G13744" t="s">
        <v>46</v>
      </c>
      <c r="H13744" t="s">
        <v>47</v>
      </c>
      <c r="I13744">
        <v>0</v>
      </c>
      <c r="J13744">
        <v>0</v>
      </c>
      <c r="K13744">
        <v>176007</v>
      </c>
      <c r="L13744">
        <v>0</v>
      </c>
      <c r="M13744">
        <v>0</v>
      </c>
    </row>
    <row r="13745" spans="1:13" x14ac:dyDescent="0.3">
      <c r="A13745" s="10">
        <v>43100</v>
      </c>
      <c r="B13745" t="s">
        <v>63</v>
      </c>
      <c r="C13745" t="s">
        <v>73</v>
      </c>
      <c r="D13745" t="s">
        <v>73</v>
      </c>
      <c r="E13745" t="s">
        <v>74</v>
      </c>
      <c r="F13745" t="s">
        <v>12</v>
      </c>
      <c r="G13745" t="s">
        <v>48</v>
      </c>
      <c r="H13745" t="s">
        <v>96</v>
      </c>
      <c r="I13745">
        <v>0</v>
      </c>
      <c r="J13745">
        <v>0</v>
      </c>
      <c r="K13745">
        <v>176007</v>
      </c>
      <c r="L13745">
        <v>0</v>
      </c>
      <c r="M13745">
        <v>0</v>
      </c>
    </row>
    <row r="13746" spans="1:13" x14ac:dyDescent="0.3">
      <c r="A13746" s="10">
        <v>43100</v>
      </c>
      <c r="B13746" t="s">
        <v>63</v>
      </c>
      <c r="C13746" t="s">
        <v>73</v>
      </c>
      <c r="D13746" t="s">
        <v>73</v>
      </c>
      <c r="E13746" t="s">
        <v>74</v>
      </c>
      <c r="F13746" t="s">
        <v>12</v>
      </c>
      <c r="G13746" t="s">
        <v>49</v>
      </c>
      <c r="H13746" t="s">
        <v>104</v>
      </c>
      <c r="I13746">
        <v>299.08435699999995</v>
      </c>
      <c r="J13746">
        <v>299.08435699999995</v>
      </c>
      <c r="K13746">
        <v>176007</v>
      </c>
      <c r="L13746">
        <v>0.16992753526848361</v>
      </c>
      <c r="M13746">
        <v>0.16992753526848361</v>
      </c>
    </row>
    <row r="13747" spans="1:13" x14ac:dyDescent="0.3">
      <c r="A13747" s="10">
        <v>43100</v>
      </c>
      <c r="B13747" t="s">
        <v>63</v>
      </c>
      <c r="C13747" t="s">
        <v>73</v>
      </c>
      <c r="D13747" t="s">
        <v>73</v>
      </c>
      <c r="E13747" t="s">
        <v>74</v>
      </c>
      <c r="F13747" t="s">
        <v>12</v>
      </c>
      <c r="G13747" t="s">
        <v>50</v>
      </c>
      <c r="H13747" t="s">
        <v>51</v>
      </c>
      <c r="I13747">
        <v>39.540190000000003</v>
      </c>
      <c r="J13747">
        <v>39.540190000000003</v>
      </c>
      <c r="K13747">
        <v>176007</v>
      </c>
      <c r="L13747">
        <v>2.2465123546222595E-2</v>
      </c>
      <c r="M13747">
        <v>2.2465123546222595E-2</v>
      </c>
    </row>
    <row r="13748" spans="1:13" x14ac:dyDescent="0.3">
      <c r="A13748" s="10">
        <v>43100</v>
      </c>
      <c r="B13748" t="s">
        <v>63</v>
      </c>
      <c r="C13748" t="s">
        <v>73</v>
      </c>
      <c r="D13748" t="s">
        <v>73</v>
      </c>
      <c r="E13748" t="s">
        <v>74</v>
      </c>
      <c r="F13748" t="s">
        <v>12</v>
      </c>
      <c r="G13748" t="s">
        <v>52</v>
      </c>
      <c r="H13748" t="s">
        <v>106</v>
      </c>
      <c r="I13748">
        <v>259.54416699999996</v>
      </c>
      <c r="J13748">
        <v>259.54416699999996</v>
      </c>
      <c r="K13748">
        <v>176007</v>
      </c>
      <c r="L13748">
        <v>0.14746241172226102</v>
      </c>
      <c r="M13748">
        <v>0.14746241172226102</v>
      </c>
    </row>
    <row r="13749" spans="1:13" x14ac:dyDescent="0.3">
      <c r="A13749" s="10">
        <v>43100</v>
      </c>
      <c r="B13749" t="s">
        <v>63</v>
      </c>
      <c r="C13749" t="s">
        <v>73</v>
      </c>
      <c r="D13749" t="s">
        <v>73</v>
      </c>
      <c r="E13749" t="s">
        <v>74</v>
      </c>
      <c r="F13749" t="s">
        <v>53</v>
      </c>
      <c r="G13749" t="s">
        <v>54</v>
      </c>
      <c r="H13749" t="s">
        <v>55</v>
      </c>
      <c r="I13749">
        <v>6238.3620337414495</v>
      </c>
      <c r="J13749">
        <v>-6238.3620337414495</v>
      </c>
      <c r="K13749">
        <v>176007</v>
      </c>
      <c r="L13749">
        <v>3.5443829130326918</v>
      </c>
      <c r="M13749">
        <v>-3.5443829130326918</v>
      </c>
    </row>
    <row r="13750" spans="1:13" x14ac:dyDescent="0.3">
      <c r="A13750" s="10">
        <v>43100</v>
      </c>
      <c r="B13750" t="s">
        <v>63</v>
      </c>
      <c r="C13750" t="s">
        <v>73</v>
      </c>
      <c r="D13750" t="s">
        <v>73</v>
      </c>
      <c r="E13750" t="s">
        <v>74</v>
      </c>
      <c r="F13750" t="s">
        <v>53</v>
      </c>
      <c r="G13750" t="s">
        <v>15</v>
      </c>
      <c r="H13750" t="s">
        <v>16</v>
      </c>
      <c r="I13750">
        <v>0</v>
      </c>
      <c r="J13750">
        <v>0</v>
      </c>
      <c r="K13750">
        <v>176007</v>
      </c>
      <c r="L13750">
        <v>0</v>
      </c>
      <c r="M13750">
        <v>0</v>
      </c>
    </row>
    <row r="13751" spans="1:13" x14ac:dyDescent="0.3">
      <c r="A13751" s="10">
        <v>43100</v>
      </c>
      <c r="B13751" t="s">
        <v>63</v>
      </c>
      <c r="C13751" t="s">
        <v>73</v>
      </c>
      <c r="D13751" t="s">
        <v>73</v>
      </c>
      <c r="E13751" t="s">
        <v>74</v>
      </c>
      <c r="F13751" t="s">
        <v>53</v>
      </c>
      <c r="G13751" t="s">
        <v>17</v>
      </c>
      <c r="H13751" t="s">
        <v>18</v>
      </c>
      <c r="I13751">
        <v>0</v>
      </c>
      <c r="J13751">
        <v>0</v>
      </c>
      <c r="K13751">
        <v>176007</v>
      </c>
      <c r="L13751">
        <v>0</v>
      </c>
      <c r="M13751">
        <v>0</v>
      </c>
    </row>
    <row r="13752" spans="1:13" x14ac:dyDescent="0.3">
      <c r="A13752" s="10">
        <v>43100</v>
      </c>
      <c r="B13752" t="s">
        <v>63</v>
      </c>
      <c r="C13752" t="s">
        <v>73</v>
      </c>
      <c r="D13752" t="s">
        <v>73</v>
      </c>
      <c r="E13752" t="s">
        <v>74</v>
      </c>
      <c r="F13752" t="s">
        <v>53</v>
      </c>
      <c r="G13752" t="s">
        <v>19</v>
      </c>
      <c r="H13752" t="s">
        <v>20</v>
      </c>
      <c r="I13752">
        <v>0</v>
      </c>
      <c r="J13752">
        <v>0</v>
      </c>
      <c r="K13752">
        <v>176007</v>
      </c>
      <c r="L13752">
        <v>0</v>
      </c>
      <c r="M13752">
        <v>0</v>
      </c>
    </row>
    <row r="13753" spans="1:13" x14ac:dyDescent="0.3">
      <c r="A13753" s="10">
        <v>43100</v>
      </c>
      <c r="B13753" t="s">
        <v>63</v>
      </c>
      <c r="C13753" t="s">
        <v>73</v>
      </c>
      <c r="D13753" t="s">
        <v>73</v>
      </c>
      <c r="E13753" t="s">
        <v>74</v>
      </c>
      <c r="F13753" t="s">
        <v>53</v>
      </c>
      <c r="G13753" t="s">
        <v>21</v>
      </c>
      <c r="H13753" t="s">
        <v>22</v>
      </c>
      <c r="I13753">
        <v>0</v>
      </c>
      <c r="J13753">
        <v>0</v>
      </c>
      <c r="K13753">
        <v>176007</v>
      </c>
      <c r="L13753">
        <v>0</v>
      </c>
      <c r="M13753">
        <v>0</v>
      </c>
    </row>
    <row r="13754" spans="1:13" x14ac:dyDescent="0.3">
      <c r="A13754" s="10">
        <v>43100</v>
      </c>
      <c r="B13754" t="s">
        <v>63</v>
      </c>
      <c r="C13754" t="s">
        <v>73</v>
      </c>
      <c r="D13754" t="s">
        <v>73</v>
      </c>
      <c r="E13754" t="s">
        <v>74</v>
      </c>
      <c r="F13754" t="s">
        <v>53</v>
      </c>
      <c r="G13754" t="s">
        <v>23</v>
      </c>
      <c r="H13754" t="s">
        <v>24</v>
      </c>
      <c r="I13754">
        <v>0</v>
      </c>
      <c r="J13754">
        <v>0</v>
      </c>
      <c r="K13754">
        <v>176007</v>
      </c>
      <c r="L13754">
        <v>0</v>
      </c>
      <c r="M13754">
        <v>0</v>
      </c>
    </row>
    <row r="13755" spans="1:13" x14ac:dyDescent="0.3">
      <c r="A13755" s="10">
        <v>43100</v>
      </c>
      <c r="B13755" t="s">
        <v>63</v>
      </c>
      <c r="C13755" t="s">
        <v>73</v>
      </c>
      <c r="D13755" t="s">
        <v>73</v>
      </c>
      <c r="E13755" t="s">
        <v>74</v>
      </c>
      <c r="F13755" t="s">
        <v>53</v>
      </c>
      <c r="G13755" t="s">
        <v>25</v>
      </c>
      <c r="H13755" t="s">
        <v>26</v>
      </c>
      <c r="I13755">
        <v>0</v>
      </c>
      <c r="J13755">
        <v>0</v>
      </c>
      <c r="K13755">
        <v>176007</v>
      </c>
      <c r="L13755">
        <v>0</v>
      </c>
      <c r="M13755">
        <v>0</v>
      </c>
    </row>
    <row r="13756" spans="1:13" x14ac:dyDescent="0.3">
      <c r="A13756" s="10">
        <v>43100</v>
      </c>
      <c r="B13756" t="s">
        <v>63</v>
      </c>
      <c r="C13756" t="s">
        <v>73</v>
      </c>
      <c r="D13756" t="s">
        <v>73</v>
      </c>
      <c r="E13756" t="s">
        <v>74</v>
      </c>
      <c r="F13756" t="s">
        <v>53</v>
      </c>
      <c r="G13756" t="s">
        <v>27</v>
      </c>
      <c r="H13756" t="s">
        <v>28</v>
      </c>
      <c r="I13756">
        <v>0</v>
      </c>
      <c r="J13756">
        <v>0</v>
      </c>
      <c r="K13756">
        <v>176007</v>
      </c>
      <c r="L13756">
        <v>0</v>
      </c>
      <c r="M13756">
        <v>0</v>
      </c>
    </row>
    <row r="13757" spans="1:13" x14ac:dyDescent="0.3">
      <c r="A13757" s="10">
        <v>43100</v>
      </c>
      <c r="B13757" t="s">
        <v>63</v>
      </c>
      <c r="C13757" t="s">
        <v>73</v>
      </c>
      <c r="D13757" t="s">
        <v>73</v>
      </c>
      <c r="E13757" t="s">
        <v>74</v>
      </c>
      <c r="F13757" t="s">
        <v>53</v>
      </c>
      <c r="G13757" t="s">
        <v>29</v>
      </c>
      <c r="H13757" t="s">
        <v>30</v>
      </c>
      <c r="I13757">
        <v>0</v>
      </c>
      <c r="J13757">
        <v>0</v>
      </c>
      <c r="K13757">
        <v>176007</v>
      </c>
      <c r="L13757">
        <v>0</v>
      </c>
      <c r="M13757">
        <v>0</v>
      </c>
    </row>
    <row r="13758" spans="1:13" x14ac:dyDescent="0.3">
      <c r="A13758" s="10">
        <v>43100</v>
      </c>
      <c r="B13758" t="s">
        <v>63</v>
      </c>
      <c r="C13758" t="s">
        <v>73</v>
      </c>
      <c r="D13758" t="s">
        <v>73</v>
      </c>
      <c r="E13758" t="s">
        <v>74</v>
      </c>
      <c r="F13758" t="s">
        <v>53</v>
      </c>
      <c r="G13758" t="s">
        <v>31</v>
      </c>
      <c r="H13758" t="s">
        <v>32</v>
      </c>
      <c r="I13758">
        <v>0</v>
      </c>
      <c r="J13758">
        <v>0</v>
      </c>
      <c r="K13758">
        <v>176007</v>
      </c>
      <c r="L13758">
        <v>0</v>
      </c>
      <c r="M13758">
        <v>0</v>
      </c>
    </row>
    <row r="13759" spans="1:13" x14ac:dyDescent="0.3">
      <c r="A13759" s="10">
        <v>43100</v>
      </c>
      <c r="B13759" t="s">
        <v>63</v>
      </c>
      <c r="C13759" t="s">
        <v>73</v>
      </c>
      <c r="D13759" t="s">
        <v>73</v>
      </c>
      <c r="E13759" t="s">
        <v>74</v>
      </c>
      <c r="F13759" t="s">
        <v>53</v>
      </c>
      <c r="G13759" t="s">
        <v>33</v>
      </c>
      <c r="H13759" t="s">
        <v>34</v>
      </c>
      <c r="I13759">
        <v>0</v>
      </c>
      <c r="J13759">
        <v>0</v>
      </c>
      <c r="K13759">
        <v>176007</v>
      </c>
      <c r="L13759">
        <v>0</v>
      </c>
      <c r="M13759">
        <v>0</v>
      </c>
    </row>
    <row r="13760" spans="1:13" x14ac:dyDescent="0.3">
      <c r="A13760" s="10">
        <v>43100</v>
      </c>
      <c r="B13760" t="s">
        <v>63</v>
      </c>
      <c r="C13760" t="s">
        <v>73</v>
      </c>
      <c r="D13760" t="s">
        <v>73</v>
      </c>
      <c r="E13760" t="s">
        <v>74</v>
      </c>
      <c r="F13760" t="s">
        <v>53</v>
      </c>
      <c r="G13760" t="s">
        <v>35</v>
      </c>
      <c r="H13760" t="s">
        <v>110</v>
      </c>
      <c r="I13760">
        <v>3639.9313539999998</v>
      </c>
      <c r="J13760">
        <v>-3639.9313539999998</v>
      </c>
      <c r="K13760">
        <v>176007</v>
      </c>
      <c r="L13760">
        <v>2.0680605623639967</v>
      </c>
      <c r="M13760">
        <v>-2.0680605623639967</v>
      </c>
    </row>
    <row r="13761" spans="1:13" x14ac:dyDescent="0.3">
      <c r="A13761" s="10">
        <v>43100</v>
      </c>
      <c r="B13761" t="s">
        <v>63</v>
      </c>
      <c r="C13761" t="s">
        <v>73</v>
      </c>
      <c r="D13761" t="s">
        <v>73</v>
      </c>
      <c r="E13761" t="s">
        <v>74</v>
      </c>
      <c r="F13761" t="s">
        <v>53</v>
      </c>
      <c r="G13761" t="s">
        <v>36</v>
      </c>
      <c r="H13761" t="s">
        <v>32</v>
      </c>
      <c r="I13761">
        <v>242.76158221873163</v>
      </c>
      <c r="J13761">
        <v>-242.76158221873163</v>
      </c>
      <c r="K13761">
        <v>176007</v>
      </c>
      <c r="L13761">
        <v>0.13792723142757485</v>
      </c>
      <c r="M13761">
        <v>-0.13792723142757485</v>
      </c>
    </row>
    <row r="13762" spans="1:13" x14ac:dyDescent="0.3">
      <c r="A13762" s="10">
        <v>43100</v>
      </c>
      <c r="B13762" t="s">
        <v>63</v>
      </c>
      <c r="C13762" t="s">
        <v>73</v>
      </c>
      <c r="D13762" t="s">
        <v>73</v>
      </c>
      <c r="E13762" t="s">
        <v>74</v>
      </c>
      <c r="F13762" t="s">
        <v>53</v>
      </c>
      <c r="G13762" t="s">
        <v>37</v>
      </c>
      <c r="H13762" t="s">
        <v>34</v>
      </c>
      <c r="I13762">
        <v>3397.1697717812681</v>
      </c>
      <c r="J13762">
        <v>-3397.1697717812681</v>
      </c>
      <c r="K13762">
        <v>176007</v>
      </c>
      <c r="L13762">
        <v>1.9301333309364219</v>
      </c>
      <c r="M13762">
        <v>-1.9301333309364219</v>
      </c>
    </row>
    <row r="13763" spans="1:13" x14ac:dyDescent="0.3">
      <c r="A13763" s="10">
        <v>43100</v>
      </c>
      <c r="B13763" t="s">
        <v>63</v>
      </c>
      <c r="C13763" t="s">
        <v>73</v>
      </c>
      <c r="D13763" t="s">
        <v>73</v>
      </c>
      <c r="E13763" t="s">
        <v>74</v>
      </c>
      <c r="F13763" t="s">
        <v>53</v>
      </c>
      <c r="G13763" t="s">
        <v>38</v>
      </c>
      <c r="H13763" t="s">
        <v>39</v>
      </c>
      <c r="I13763">
        <v>2447.9058487414504</v>
      </c>
      <c r="J13763">
        <v>-2447.9058487414504</v>
      </c>
      <c r="K13763">
        <v>176007</v>
      </c>
      <c r="L13763">
        <v>1.3908002799555987</v>
      </c>
      <c r="M13763">
        <v>-1.3908002799555987</v>
      </c>
    </row>
    <row r="13764" spans="1:13" x14ac:dyDescent="0.3">
      <c r="A13764" s="10">
        <v>43100</v>
      </c>
      <c r="B13764" t="s">
        <v>63</v>
      </c>
      <c r="C13764" t="s">
        <v>73</v>
      </c>
      <c r="D13764" t="s">
        <v>73</v>
      </c>
      <c r="E13764" t="s">
        <v>74</v>
      </c>
      <c r="F13764" t="s">
        <v>53</v>
      </c>
      <c r="G13764" t="s">
        <v>40</v>
      </c>
      <c r="H13764" t="s">
        <v>41</v>
      </c>
      <c r="I13764">
        <v>0</v>
      </c>
      <c r="J13764">
        <v>0</v>
      </c>
      <c r="K13764">
        <v>176007</v>
      </c>
      <c r="L13764">
        <v>0</v>
      </c>
      <c r="M13764">
        <v>0</v>
      </c>
    </row>
    <row r="13765" spans="1:13" x14ac:dyDescent="0.3">
      <c r="A13765" s="10">
        <v>43100</v>
      </c>
      <c r="B13765" t="s">
        <v>63</v>
      </c>
      <c r="C13765" t="s">
        <v>73</v>
      </c>
      <c r="D13765" t="s">
        <v>73</v>
      </c>
      <c r="E13765" t="s">
        <v>74</v>
      </c>
      <c r="F13765" t="s">
        <v>53</v>
      </c>
      <c r="G13765" t="s">
        <v>42</v>
      </c>
      <c r="H13765" t="s">
        <v>43</v>
      </c>
      <c r="I13765">
        <v>0</v>
      </c>
      <c r="J13765">
        <v>0</v>
      </c>
      <c r="K13765">
        <v>176007</v>
      </c>
      <c r="L13765">
        <v>0</v>
      </c>
      <c r="M13765">
        <v>0</v>
      </c>
    </row>
    <row r="13766" spans="1:13" x14ac:dyDescent="0.3">
      <c r="A13766" s="10">
        <v>43100</v>
      </c>
      <c r="B13766" t="s">
        <v>63</v>
      </c>
      <c r="C13766" t="s">
        <v>73</v>
      </c>
      <c r="D13766" t="s">
        <v>73</v>
      </c>
      <c r="E13766" t="s">
        <v>74</v>
      </c>
      <c r="F13766" t="s">
        <v>53</v>
      </c>
      <c r="G13766" t="s">
        <v>44</v>
      </c>
      <c r="H13766" t="s">
        <v>45</v>
      </c>
      <c r="I13766">
        <v>0</v>
      </c>
      <c r="J13766">
        <v>0</v>
      </c>
      <c r="K13766">
        <v>176007</v>
      </c>
      <c r="L13766">
        <v>0</v>
      </c>
      <c r="M13766">
        <v>0</v>
      </c>
    </row>
    <row r="13767" spans="1:13" x14ac:dyDescent="0.3">
      <c r="A13767" s="10">
        <v>43100</v>
      </c>
      <c r="B13767" t="s">
        <v>63</v>
      </c>
      <c r="C13767" t="s">
        <v>73</v>
      </c>
      <c r="D13767" t="s">
        <v>73</v>
      </c>
      <c r="E13767" t="s">
        <v>74</v>
      </c>
      <c r="F13767" t="s">
        <v>53</v>
      </c>
      <c r="G13767" t="s">
        <v>46</v>
      </c>
      <c r="H13767" t="s">
        <v>47</v>
      </c>
      <c r="I13767">
        <v>0</v>
      </c>
      <c r="J13767">
        <v>0</v>
      </c>
      <c r="K13767">
        <v>176007</v>
      </c>
      <c r="L13767">
        <v>0</v>
      </c>
      <c r="M13767">
        <v>0</v>
      </c>
    </row>
    <row r="13768" spans="1:13" x14ac:dyDescent="0.3">
      <c r="A13768" s="10">
        <v>43100</v>
      </c>
      <c r="B13768" t="s">
        <v>63</v>
      </c>
      <c r="C13768" t="s">
        <v>73</v>
      </c>
      <c r="D13768" t="s">
        <v>73</v>
      </c>
      <c r="E13768" t="s">
        <v>74</v>
      </c>
      <c r="F13768" t="s">
        <v>53</v>
      </c>
      <c r="G13768" t="s">
        <v>48</v>
      </c>
      <c r="H13768" t="s">
        <v>96</v>
      </c>
      <c r="I13768">
        <v>0</v>
      </c>
      <c r="J13768">
        <v>0</v>
      </c>
      <c r="K13768">
        <v>176007</v>
      </c>
      <c r="L13768">
        <v>0</v>
      </c>
      <c r="M13768">
        <v>0</v>
      </c>
    </row>
    <row r="13769" spans="1:13" x14ac:dyDescent="0.3">
      <c r="A13769" s="10">
        <v>43100</v>
      </c>
      <c r="B13769" t="s">
        <v>63</v>
      </c>
      <c r="C13769" t="s">
        <v>73</v>
      </c>
      <c r="D13769" t="s">
        <v>73</v>
      </c>
      <c r="E13769" t="s">
        <v>74</v>
      </c>
      <c r="F13769" t="s">
        <v>53</v>
      </c>
      <c r="G13769" t="s">
        <v>49</v>
      </c>
      <c r="H13769" t="s">
        <v>56</v>
      </c>
      <c r="I13769">
        <v>150.52483099999998</v>
      </c>
      <c r="J13769">
        <v>-150.52483099999998</v>
      </c>
      <c r="K13769">
        <v>176007</v>
      </c>
      <c r="L13769">
        <v>8.5522070713096629E-2</v>
      </c>
      <c r="M13769">
        <v>-8.5522070713096629E-2</v>
      </c>
    </row>
    <row r="13770" spans="1:13" x14ac:dyDescent="0.3">
      <c r="A13770" s="10">
        <v>43100</v>
      </c>
      <c r="B13770" t="s">
        <v>63</v>
      </c>
      <c r="C13770" t="s">
        <v>73</v>
      </c>
      <c r="D13770" t="s">
        <v>73</v>
      </c>
      <c r="E13770" t="s">
        <v>74</v>
      </c>
      <c r="F13770" t="s">
        <v>53</v>
      </c>
      <c r="G13770" t="s">
        <v>50</v>
      </c>
      <c r="H13770" t="s">
        <v>51</v>
      </c>
      <c r="I13770">
        <v>63.635768999999989</v>
      </c>
      <c r="J13770">
        <v>-63.635768999999989</v>
      </c>
      <c r="K13770">
        <v>176007</v>
      </c>
      <c r="L13770">
        <v>3.6155248938962652E-2</v>
      </c>
      <c r="M13770">
        <v>-3.6155248938962652E-2</v>
      </c>
    </row>
    <row r="13771" spans="1:13" x14ac:dyDescent="0.3">
      <c r="A13771" s="10">
        <v>43100</v>
      </c>
      <c r="B13771" t="s">
        <v>63</v>
      </c>
      <c r="C13771" t="s">
        <v>73</v>
      </c>
      <c r="D13771" t="s">
        <v>73</v>
      </c>
      <c r="E13771" t="s">
        <v>74</v>
      </c>
      <c r="F13771" t="s">
        <v>53</v>
      </c>
      <c r="G13771" t="s">
        <v>52</v>
      </c>
      <c r="H13771" t="s">
        <v>57</v>
      </c>
      <c r="I13771">
        <v>86.889061999999981</v>
      </c>
      <c r="J13771">
        <v>-86.889061999999981</v>
      </c>
      <c r="K13771">
        <v>176007</v>
      </c>
      <c r="L13771">
        <v>4.9366821774133977E-2</v>
      </c>
      <c r="M13771">
        <v>-4.9366821774133977E-2</v>
      </c>
    </row>
    <row r="13772" spans="1:13" x14ac:dyDescent="0.3">
      <c r="A13772" s="10">
        <v>43100</v>
      </c>
      <c r="B13772" t="s">
        <v>63</v>
      </c>
      <c r="C13772" t="s">
        <v>73</v>
      </c>
      <c r="D13772" t="s">
        <v>73</v>
      </c>
      <c r="E13772" t="s">
        <v>74</v>
      </c>
      <c r="F13772" t="s">
        <v>58</v>
      </c>
      <c r="G13772" t="s">
        <v>59</v>
      </c>
      <c r="H13772" t="s">
        <v>60</v>
      </c>
      <c r="I13772">
        <v>1.9532657728350387</v>
      </c>
      <c r="J13772">
        <v>1.9532657728350387</v>
      </c>
      <c r="K13772">
        <v>176007</v>
      </c>
      <c r="L13772">
        <v>1.1097659597828716E-3</v>
      </c>
      <c r="M13772">
        <v>1.1097659597828716E-3</v>
      </c>
    </row>
    <row r="13773" spans="1:13" x14ac:dyDescent="0.3">
      <c r="A13773" s="10">
        <v>43100</v>
      </c>
      <c r="B13773" t="s">
        <v>63</v>
      </c>
      <c r="C13773" t="s">
        <v>75</v>
      </c>
      <c r="D13773" t="s">
        <v>75</v>
      </c>
      <c r="E13773" t="s">
        <v>76</v>
      </c>
      <c r="F13773" t="s">
        <v>12</v>
      </c>
      <c r="G13773" t="s">
        <v>13</v>
      </c>
      <c r="H13773" t="s">
        <v>14</v>
      </c>
      <c r="I13773">
        <v>2628.3779552099995</v>
      </c>
      <c r="J13773">
        <v>2628.3779552099995</v>
      </c>
      <c r="K13773">
        <v>176007</v>
      </c>
      <c r="L13773">
        <v>1.493337171368184</v>
      </c>
      <c r="M13773">
        <v>1.493337171368184</v>
      </c>
    </row>
    <row r="13774" spans="1:13" x14ac:dyDescent="0.3">
      <c r="A13774" s="10">
        <v>43100</v>
      </c>
      <c r="B13774" t="s">
        <v>63</v>
      </c>
      <c r="C13774" t="s">
        <v>75</v>
      </c>
      <c r="D13774" t="s">
        <v>75</v>
      </c>
      <c r="E13774" t="s">
        <v>76</v>
      </c>
      <c r="F13774" t="s">
        <v>12</v>
      </c>
      <c r="G13774" t="s">
        <v>15</v>
      </c>
      <c r="H13774" t="s">
        <v>16</v>
      </c>
      <c r="I13774">
        <v>0</v>
      </c>
      <c r="J13774">
        <v>0</v>
      </c>
      <c r="K13774">
        <v>176007</v>
      </c>
      <c r="L13774">
        <v>0</v>
      </c>
      <c r="M13774">
        <v>0</v>
      </c>
    </row>
    <row r="13775" spans="1:13" x14ac:dyDescent="0.3">
      <c r="A13775" s="10">
        <v>43100</v>
      </c>
      <c r="B13775" t="s">
        <v>63</v>
      </c>
      <c r="C13775" t="s">
        <v>75</v>
      </c>
      <c r="D13775" t="s">
        <v>75</v>
      </c>
      <c r="E13775" t="s">
        <v>76</v>
      </c>
      <c r="F13775" t="s">
        <v>12</v>
      </c>
      <c r="G13775" t="s">
        <v>17</v>
      </c>
      <c r="H13775" t="s">
        <v>18</v>
      </c>
      <c r="I13775">
        <v>0</v>
      </c>
      <c r="J13775">
        <v>0</v>
      </c>
      <c r="K13775">
        <v>176007</v>
      </c>
      <c r="L13775">
        <v>0</v>
      </c>
      <c r="M13775">
        <v>0</v>
      </c>
    </row>
    <row r="13776" spans="1:13" x14ac:dyDescent="0.3">
      <c r="A13776" s="10">
        <v>43100</v>
      </c>
      <c r="B13776" t="s">
        <v>63</v>
      </c>
      <c r="C13776" t="s">
        <v>75</v>
      </c>
      <c r="D13776" t="s">
        <v>75</v>
      </c>
      <c r="E13776" t="s">
        <v>76</v>
      </c>
      <c r="F13776" t="s">
        <v>12</v>
      </c>
      <c r="G13776" t="s">
        <v>19</v>
      </c>
      <c r="H13776" t="s">
        <v>20</v>
      </c>
      <c r="I13776">
        <v>0</v>
      </c>
      <c r="J13776">
        <v>0</v>
      </c>
      <c r="K13776">
        <v>176007</v>
      </c>
      <c r="L13776">
        <v>0</v>
      </c>
      <c r="M13776">
        <v>0</v>
      </c>
    </row>
    <row r="13777" spans="1:13" x14ac:dyDescent="0.3">
      <c r="A13777" s="10">
        <v>43100</v>
      </c>
      <c r="B13777" t="s">
        <v>63</v>
      </c>
      <c r="C13777" t="s">
        <v>75</v>
      </c>
      <c r="D13777" t="s">
        <v>75</v>
      </c>
      <c r="E13777" t="s">
        <v>76</v>
      </c>
      <c r="F13777" t="s">
        <v>12</v>
      </c>
      <c r="G13777" t="s">
        <v>21</v>
      </c>
      <c r="H13777" t="s">
        <v>22</v>
      </c>
      <c r="I13777">
        <v>676.7808262399999</v>
      </c>
      <c r="J13777">
        <v>676.7808262399999</v>
      </c>
      <c r="K13777">
        <v>176007</v>
      </c>
      <c r="L13777">
        <v>0.38451926698369943</v>
      </c>
      <c r="M13777">
        <v>0.38451926698369943</v>
      </c>
    </row>
    <row r="13778" spans="1:13" x14ac:dyDescent="0.3">
      <c r="A13778" s="10">
        <v>43100</v>
      </c>
      <c r="B13778" t="s">
        <v>63</v>
      </c>
      <c r="C13778" t="s">
        <v>75</v>
      </c>
      <c r="D13778" t="s">
        <v>75</v>
      </c>
      <c r="E13778" t="s">
        <v>76</v>
      </c>
      <c r="F13778" t="s">
        <v>12</v>
      </c>
      <c r="G13778" t="s">
        <v>23</v>
      </c>
      <c r="H13778" t="s">
        <v>24</v>
      </c>
      <c r="I13778">
        <v>30.691836180000003</v>
      </c>
      <c r="J13778">
        <v>30.691836180000003</v>
      </c>
      <c r="K13778">
        <v>176007</v>
      </c>
      <c r="L13778">
        <v>1.7437849733249248E-2</v>
      </c>
      <c r="M13778">
        <v>1.7437849733249248E-2</v>
      </c>
    </row>
    <row r="13779" spans="1:13" x14ac:dyDescent="0.3">
      <c r="A13779" s="10">
        <v>43100</v>
      </c>
      <c r="B13779" t="s">
        <v>63</v>
      </c>
      <c r="C13779" t="s">
        <v>75</v>
      </c>
      <c r="D13779" t="s">
        <v>75</v>
      </c>
      <c r="E13779" t="s">
        <v>76</v>
      </c>
      <c r="F13779" t="s">
        <v>12</v>
      </c>
      <c r="G13779" t="s">
        <v>25</v>
      </c>
      <c r="H13779" t="s">
        <v>26</v>
      </c>
      <c r="I13779">
        <v>83.109549200000004</v>
      </c>
      <c r="J13779">
        <v>83.109549200000004</v>
      </c>
      <c r="K13779">
        <v>176007</v>
      </c>
      <c r="L13779">
        <v>4.7219456726152943E-2</v>
      </c>
      <c r="M13779">
        <v>4.7219456726152943E-2</v>
      </c>
    </row>
    <row r="13780" spans="1:13" x14ac:dyDescent="0.3">
      <c r="A13780" s="10">
        <v>43100</v>
      </c>
      <c r="B13780" t="s">
        <v>63</v>
      </c>
      <c r="C13780" t="s">
        <v>75</v>
      </c>
      <c r="D13780" t="s">
        <v>75</v>
      </c>
      <c r="E13780" t="s">
        <v>76</v>
      </c>
      <c r="F13780" t="s">
        <v>12</v>
      </c>
      <c r="G13780" t="s">
        <v>27</v>
      </c>
      <c r="H13780" t="s">
        <v>28</v>
      </c>
      <c r="I13780">
        <v>562.97944085999995</v>
      </c>
      <c r="J13780">
        <v>562.97944085999995</v>
      </c>
      <c r="K13780">
        <v>176007</v>
      </c>
      <c r="L13780">
        <v>0.31986196052429733</v>
      </c>
      <c r="M13780">
        <v>0.31986196052429733</v>
      </c>
    </row>
    <row r="13781" spans="1:13" x14ac:dyDescent="0.3">
      <c r="A13781" s="10">
        <v>43100</v>
      </c>
      <c r="B13781" t="s">
        <v>63</v>
      </c>
      <c r="C13781" t="s">
        <v>75</v>
      </c>
      <c r="D13781" t="s">
        <v>75</v>
      </c>
      <c r="E13781" t="s">
        <v>76</v>
      </c>
      <c r="F13781" t="s">
        <v>12</v>
      </c>
      <c r="G13781" t="s">
        <v>29</v>
      </c>
      <c r="H13781" t="s">
        <v>30</v>
      </c>
      <c r="I13781">
        <v>840.8544155400001</v>
      </c>
      <c r="J13781">
        <v>840.8544155400001</v>
      </c>
      <c r="K13781">
        <v>176007</v>
      </c>
      <c r="L13781">
        <v>0.47773918965722961</v>
      </c>
      <c r="M13781">
        <v>0.47773918965722961</v>
      </c>
    </row>
    <row r="13782" spans="1:13" x14ac:dyDescent="0.3">
      <c r="A13782" s="10">
        <v>43100</v>
      </c>
      <c r="B13782" t="s">
        <v>63</v>
      </c>
      <c r="C13782" t="s">
        <v>75</v>
      </c>
      <c r="D13782" t="s">
        <v>75</v>
      </c>
      <c r="E13782" t="s">
        <v>76</v>
      </c>
      <c r="F13782" t="s">
        <v>12</v>
      </c>
      <c r="G13782" t="s">
        <v>31</v>
      </c>
      <c r="H13782" t="s">
        <v>32</v>
      </c>
      <c r="I13782">
        <v>840.8544155400001</v>
      </c>
      <c r="J13782">
        <v>840.8544155400001</v>
      </c>
      <c r="K13782">
        <v>176007</v>
      </c>
      <c r="L13782">
        <v>0.47773918965722961</v>
      </c>
      <c r="M13782">
        <v>0.47773918965722961</v>
      </c>
    </row>
    <row r="13783" spans="1:13" x14ac:dyDescent="0.3">
      <c r="A13783" s="10">
        <v>43100</v>
      </c>
      <c r="B13783" t="s">
        <v>63</v>
      </c>
      <c r="C13783" t="s">
        <v>75</v>
      </c>
      <c r="D13783" t="s">
        <v>75</v>
      </c>
      <c r="E13783" t="s">
        <v>76</v>
      </c>
      <c r="F13783" t="s">
        <v>12</v>
      </c>
      <c r="G13783" t="s">
        <v>33</v>
      </c>
      <c r="H13783" t="s">
        <v>34</v>
      </c>
      <c r="I13783">
        <v>0</v>
      </c>
      <c r="J13783">
        <v>0</v>
      </c>
      <c r="K13783">
        <v>176007</v>
      </c>
      <c r="L13783">
        <v>0</v>
      </c>
      <c r="M13783">
        <v>0</v>
      </c>
    </row>
    <row r="13784" spans="1:13" x14ac:dyDescent="0.3">
      <c r="A13784" s="10">
        <v>43100</v>
      </c>
      <c r="B13784" t="s">
        <v>63</v>
      </c>
      <c r="C13784" t="s">
        <v>75</v>
      </c>
      <c r="D13784" t="s">
        <v>75</v>
      </c>
      <c r="E13784" t="s">
        <v>76</v>
      </c>
      <c r="F13784" t="s">
        <v>12</v>
      </c>
      <c r="G13784" t="s">
        <v>35</v>
      </c>
      <c r="H13784" t="s">
        <v>110</v>
      </c>
      <c r="I13784">
        <v>32.46898771</v>
      </c>
      <c r="J13784">
        <v>32.46898771</v>
      </c>
      <c r="K13784">
        <v>176007</v>
      </c>
      <c r="L13784">
        <v>1.8447554762026509E-2</v>
      </c>
      <c r="M13784">
        <v>1.8447554762026509E-2</v>
      </c>
    </row>
    <row r="13785" spans="1:13" x14ac:dyDescent="0.3">
      <c r="A13785" s="10">
        <v>43100</v>
      </c>
      <c r="B13785" t="s">
        <v>63</v>
      </c>
      <c r="C13785" t="s">
        <v>75</v>
      </c>
      <c r="D13785" t="s">
        <v>75</v>
      </c>
      <c r="E13785" t="s">
        <v>76</v>
      </c>
      <c r="F13785" t="s">
        <v>12</v>
      </c>
      <c r="G13785" t="s">
        <v>36</v>
      </c>
      <c r="H13785" t="s">
        <v>32</v>
      </c>
      <c r="I13785">
        <v>32.46898771</v>
      </c>
      <c r="J13785">
        <v>32.46898771</v>
      </c>
      <c r="K13785">
        <v>176007</v>
      </c>
      <c r="L13785">
        <v>1.8447554762026509E-2</v>
      </c>
      <c r="M13785">
        <v>1.8447554762026509E-2</v>
      </c>
    </row>
    <row r="13786" spans="1:13" x14ac:dyDescent="0.3">
      <c r="A13786" s="10">
        <v>43100</v>
      </c>
      <c r="B13786" t="s">
        <v>63</v>
      </c>
      <c r="C13786" t="s">
        <v>75</v>
      </c>
      <c r="D13786" t="s">
        <v>75</v>
      </c>
      <c r="E13786" t="s">
        <v>76</v>
      </c>
      <c r="F13786" t="s">
        <v>12</v>
      </c>
      <c r="G13786" t="s">
        <v>37</v>
      </c>
      <c r="H13786" t="s">
        <v>34</v>
      </c>
      <c r="I13786">
        <v>0</v>
      </c>
      <c r="J13786">
        <v>0</v>
      </c>
      <c r="K13786">
        <v>176007</v>
      </c>
      <c r="L13786">
        <v>0</v>
      </c>
      <c r="M13786">
        <v>0</v>
      </c>
    </row>
    <row r="13787" spans="1:13" x14ac:dyDescent="0.3">
      <c r="A13787" s="10">
        <v>43100</v>
      </c>
      <c r="B13787" t="s">
        <v>63</v>
      </c>
      <c r="C13787" t="s">
        <v>75</v>
      </c>
      <c r="D13787" t="s">
        <v>75</v>
      </c>
      <c r="E13787" t="s">
        <v>76</v>
      </c>
      <c r="F13787" t="s">
        <v>12</v>
      </c>
      <c r="G13787" t="s">
        <v>38</v>
      </c>
      <c r="H13787" t="s">
        <v>39</v>
      </c>
      <c r="I13787">
        <v>261.95478195000004</v>
      </c>
      <c r="J13787">
        <v>261.95478195000004</v>
      </c>
      <c r="K13787">
        <v>176007</v>
      </c>
      <c r="L13787">
        <v>0.14883202483423957</v>
      </c>
      <c r="M13787">
        <v>0.14883202483423957</v>
      </c>
    </row>
    <row r="13788" spans="1:13" x14ac:dyDescent="0.3">
      <c r="A13788" s="10">
        <v>43100</v>
      </c>
      <c r="B13788" t="s">
        <v>63</v>
      </c>
      <c r="C13788" t="s">
        <v>75</v>
      </c>
      <c r="D13788" t="s">
        <v>75</v>
      </c>
      <c r="E13788" t="s">
        <v>76</v>
      </c>
      <c r="F13788" t="s">
        <v>12</v>
      </c>
      <c r="G13788" t="s">
        <v>40</v>
      </c>
      <c r="H13788" t="s">
        <v>41</v>
      </c>
      <c r="I13788">
        <v>133.98564229999999</v>
      </c>
      <c r="J13788">
        <v>133.98564229999999</v>
      </c>
      <c r="K13788">
        <v>176007</v>
      </c>
      <c r="L13788">
        <v>7.6125178146323719E-2</v>
      </c>
      <c r="M13788">
        <v>7.6125178146323719E-2</v>
      </c>
    </row>
    <row r="13789" spans="1:13" x14ac:dyDescent="0.3">
      <c r="A13789" s="10">
        <v>43100</v>
      </c>
      <c r="B13789" t="s">
        <v>63</v>
      </c>
      <c r="C13789" t="s">
        <v>75</v>
      </c>
      <c r="D13789" t="s">
        <v>75</v>
      </c>
      <c r="E13789" t="s">
        <v>76</v>
      </c>
      <c r="F13789" t="s">
        <v>12</v>
      </c>
      <c r="G13789" t="s">
        <v>42</v>
      </c>
      <c r="H13789" t="s">
        <v>43</v>
      </c>
      <c r="I13789">
        <v>133.98564229999999</v>
      </c>
      <c r="J13789">
        <v>133.98564229999999</v>
      </c>
      <c r="K13789">
        <v>176007</v>
      </c>
      <c r="L13789">
        <v>7.6125178146323719E-2</v>
      </c>
      <c r="M13789">
        <v>7.6125178146323719E-2</v>
      </c>
    </row>
    <row r="13790" spans="1:13" x14ac:dyDescent="0.3">
      <c r="A13790" s="10">
        <v>43100</v>
      </c>
      <c r="B13790" t="s">
        <v>63</v>
      </c>
      <c r="C13790" t="s">
        <v>75</v>
      </c>
      <c r="D13790" t="s">
        <v>75</v>
      </c>
      <c r="E13790" t="s">
        <v>76</v>
      </c>
      <c r="F13790" t="s">
        <v>12</v>
      </c>
      <c r="G13790" t="s">
        <v>44</v>
      </c>
      <c r="H13790" t="s">
        <v>45</v>
      </c>
      <c r="I13790">
        <v>0</v>
      </c>
      <c r="J13790">
        <v>0</v>
      </c>
      <c r="K13790">
        <v>176007</v>
      </c>
      <c r="L13790">
        <v>0</v>
      </c>
      <c r="M13790">
        <v>0</v>
      </c>
    </row>
    <row r="13791" spans="1:13" x14ac:dyDescent="0.3">
      <c r="A13791" s="10">
        <v>43100</v>
      </c>
      <c r="B13791" t="s">
        <v>63</v>
      </c>
      <c r="C13791" t="s">
        <v>75</v>
      </c>
      <c r="D13791" t="s">
        <v>75</v>
      </c>
      <c r="E13791" t="s">
        <v>76</v>
      </c>
      <c r="F13791" t="s">
        <v>12</v>
      </c>
      <c r="G13791" t="s">
        <v>46</v>
      </c>
      <c r="H13791" t="s">
        <v>47</v>
      </c>
      <c r="I13791">
        <v>0</v>
      </c>
      <c r="J13791">
        <v>0</v>
      </c>
      <c r="K13791">
        <v>176007</v>
      </c>
      <c r="L13791">
        <v>0</v>
      </c>
      <c r="M13791">
        <v>0</v>
      </c>
    </row>
    <row r="13792" spans="1:13" x14ac:dyDescent="0.3">
      <c r="A13792" s="10">
        <v>43100</v>
      </c>
      <c r="B13792" t="s">
        <v>63</v>
      </c>
      <c r="C13792" t="s">
        <v>75</v>
      </c>
      <c r="D13792" t="s">
        <v>75</v>
      </c>
      <c r="E13792" t="s">
        <v>76</v>
      </c>
      <c r="F13792" t="s">
        <v>12</v>
      </c>
      <c r="G13792" t="s">
        <v>48</v>
      </c>
      <c r="H13792" t="s">
        <v>96</v>
      </c>
      <c r="I13792">
        <v>10.57337053</v>
      </c>
      <c r="J13792">
        <v>10.57337053</v>
      </c>
      <c r="K13792">
        <v>176007</v>
      </c>
      <c r="L13792">
        <v>6.0073579630355615E-3</v>
      </c>
      <c r="M13792">
        <v>6.0073579630355615E-3</v>
      </c>
    </row>
    <row r="13793" spans="1:13" x14ac:dyDescent="0.3">
      <c r="A13793" s="10">
        <v>43100</v>
      </c>
      <c r="B13793" t="s">
        <v>63</v>
      </c>
      <c r="C13793" t="s">
        <v>75</v>
      </c>
      <c r="D13793" t="s">
        <v>75</v>
      </c>
      <c r="E13793" t="s">
        <v>76</v>
      </c>
      <c r="F13793" t="s">
        <v>12</v>
      </c>
      <c r="G13793" t="s">
        <v>49</v>
      </c>
      <c r="H13793" t="s">
        <v>104</v>
      </c>
      <c r="I13793">
        <v>671.75993094</v>
      </c>
      <c r="J13793">
        <v>671.75993094</v>
      </c>
      <c r="K13793">
        <v>176007</v>
      </c>
      <c r="L13793">
        <v>0.3816665990216298</v>
      </c>
      <c r="M13793">
        <v>0.3816665990216298</v>
      </c>
    </row>
    <row r="13794" spans="1:13" x14ac:dyDescent="0.3">
      <c r="A13794" s="10">
        <v>43100</v>
      </c>
      <c r="B13794" t="s">
        <v>63</v>
      </c>
      <c r="C13794" t="s">
        <v>75</v>
      </c>
      <c r="D13794" t="s">
        <v>75</v>
      </c>
      <c r="E13794" t="s">
        <v>76</v>
      </c>
      <c r="F13794" t="s">
        <v>12</v>
      </c>
      <c r="G13794" t="s">
        <v>50</v>
      </c>
      <c r="H13794" t="s">
        <v>51</v>
      </c>
      <c r="I13794">
        <v>450.55337887999997</v>
      </c>
      <c r="J13794">
        <v>450.55337887999997</v>
      </c>
      <c r="K13794">
        <v>176007</v>
      </c>
      <c r="L13794">
        <v>0.25598605673637981</v>
      </c>
      <c r="M13794">
        <v>0.25598605673637981</v>
      </c>
    </row>
    <row r="13795" spans="1:13" x14ac:dyDescent="0.3">
      <c r="A13795" s="10">
        <v>43100</v>
      </c>
      <c r="B13795" t="s">
        <v>63</v>
      </c>
      <c r="C13795" t="s">
        <v>75</v>
      </c>
      <c r="D13795" t="s">
        <v>75</v>
      </c>
      <c r="E13795" t="s">
        <v>76</v>
      </c>
      <c r="F13795" t="s">
        <v>12</v>
      </c>
      <c r="G13795" t="s">
        <v>52</v>
      </c>
      <c r="H13795" t="s">
        <v>106</v>
      </c>
      <c r="I13795">
        <v>221.20655206000004</v>
      </c>
      <c r="J13795">
        <v>221.20655206000004</v>
      </c>
      <c r="K13795">
        <v>176007</v>
      </c>
      <c r="L13795">
        <v>0.12568054228525002</v>
      </c>
      <c r="M13795">
        <v>0.12568054228525002</v>
      </c>
    </row>
    <row r="13796" spans="1:13" x14ac:dyDescent="0.3">
      <c r="A13796" s="10">
        <v>43100</v>
      </c>
      <c r="B13796" t="s">
        <v>63</v>
      </c>
      <c r="C13796" t="s">
        <v>75</v>
      </c>
      <c r="D13796" t="s">
        <v>75</v>
      </c>
      <c r="E13796" t="s">
        <v>76</v>
      </c>
      <c r="F13796" t="s">
        <v>53</v>
      </c>
      <c r="G13796" t="s">
        <v>54</v>
      </c>
      <c r="H13796" t="s">
        <v>55</v>
      </c>
      <c r="I13796">
        <v>2815.8307196811902</v>
      </c>
      <c r="J13796">
        <v>-2815.8307196811902</v>
      </c>
      <c r="K13796">
        <v>176007</v>
      </c>
      <c r="L13796">
        <v>1.5998401879931994</v>
      </c>
      <c r="M13796">
        <v>-1.5998401879931994</v>
      </c>
    </row>
    <row r="13797" spans="1:13" x14ac:dyDescent="0.3">
      <c r="A13797" s="10">
        <v>43100</v>
      </c>
      <c r="B13797" t="s">
        <v>63</v>
      </c>
      <c r="C13797" t="s">
        <v>75</v>
      </c>
      <c r="D13797" t="s">
        <v>75</v>
      </c>
      <c r="E13797" t="s">
        <v>76</v>
      </c>
      <c r="F13797" t="s">
        <v>53</v>
      </c>
      <c r="G13797" t="s">
        <v>15</v>
      </c>
      <c r="H13797" t="s">
        <v>16</v>
      </c>
      <c r="I13797">
        <v>0</v>
      </c>
      <c r="J13797">
        <v>0</v>
      </c>
      <c r="K13797">
        <v>176007</v>
      </c>
      <c r="L13797">
        <v>0</v>
      </c>
      <c r="M13797">
        <v>0</v>
      </c>
    </row>
    <row r="13798" spans="1:13" x14ac:dyDescent="0.3">
      <c r="A13798" s="10">
        <v>43100</v>
      </c>
      <c r="B13798" t="s">
        <v>63</v>
      </c>
      <c r="C13798" t="s">
        <v>75</v>
      </c>
      <c r="D13798" t="s">
        <v>75</v>
      </c>
      <c r="E13798" t="s">
        <v>76</v>
      </c>
      <c r="F13798" t="s">
        <v>53</v>
      </c>
      <c r="G13798" t="s">
        <v>17</v>
      </c>
      <c r="H13798" t="s">
        <v>18</v>
      </c>
      <c r="I13798">
        <v>0</v>
      </c>
      <c r="J13798">
        <v>0</v>
      </c>
      <c r="K13798">
        <v>176007</v>
      </c>
      <c r="L13798">
        <v>0</v>
      </c>
      <c r="M13798">
        <v>0</v>
      </c>
    </row>
    <row r="13799" spans="1:13" x14ac:dyDescent="0.3">
      <c r="A13799" s="10">
        <v>43100</v>
      </c>
      <c r="B13799" t="s">
        <v>63</v>
      </c>
      <c r="C13799" t="s">
        <v>75</v>
      </c>
      <c r="D13799" t="s">
        <v>75</v>
      </c>
      <c r="E13799" t="s">
        <v>76</v>
      </c>
      <c r="F13799" t="s">
        <v>53</v>
      </c>
      <c r="G13799" t="s">
        <v>19</v>
      </c>
      <c r="H13799" t="s">
        <v>20</v>
      </c>
      <c r="I13799">
        <v>0</v>
      </c>
      <c r="J13799">
        <v>0</v>
      </c>
      <c r="K13799">
        <v>176007</v>
      </c>
      <c r="L13799">
        <v>0</v>
      </c>
      <c r="M13799">
        <v>0</v>
      </c>
    </row>
    <row r="13800" spans="1:13" x14ac:dyDescent="0.3">
      <c r="A13800" s="10">
        <v>43100</v>
      </c>
      <c r="B13800" t="s">
        <v>63</v>
      </c>
      <c r="C13800" t="s">
        <v>75</v>
      </c>
      <c r="D13800" t="s">
        <v>75</v>
      </c>
      <c r="E13800" t="s">
        <v>76</v>
      </c>
      <c r="F13800" t="s">
        <v>53</v>
      </c>
      <c r="G13800" t="s">
        <v>21</v>
      </c>
      <c r="H13800" t="s">
        <v>22</v>
      </c>
      <c r="I13800">
        <v>0</v>
      </c>
      <c r="J13800">
        <v>0</v>
      </c>
      <c r="K13800">
        <v>176007</v>
      </c>
      <c r="L13800">
        <v>0</v>
      </c>
      <c r="M13800">
        <v>0</v>
      </c>
    </row>
    <row r="13801" spans="1:13" x14ac:dyDescent="0.3">
      <c r="A13801" s="10">
        <v>43100</v>
      </c>
      <c r="B13801" t="s">
        <v>63</v>
      </c>
      <c r="C13801" t="s">
        <v>75</v>
      </c>
      <c r="D13801" t="s">
        <v>75</v>
      </c>
      <c r="E13801" t="s">
        <v>76</v>
      </c>
      <c r="F13801" t="s">
        <v>53</v>
      </c>
      <c r="G13801" t="s">
        <v>23</v>
      </c>
      <c r="H13801" t="s">
        <v>24</v>
      </c>
      <c r="I13801">
        <v>0</v>
      </c>
      <c r="J13801">
        <v>0</v>
      </c>
      <c r="K13801">
        <v>176007</v>
      </c>
      <c r="L13801">
        <v>0</v>
      </c>
      <c r="M13801">
        <v>0</v>
      </c>
    </row>
    <row r="13802" spans="1:13" x14ac:dyDescent="0.3">
      <c r="A13802" s="10">
        <v>43100</v>
      </c>
      <c r="B13802" t="s">
        <v>63</v>
      </c>
      <c r="C13802" t="s">
        <v>75</v>
      </c>
      <c r="D13802" t="s">
        <v>75</v>
      </c>
      <c r="E13802" t="s">
        <v>76</v>
      </c>
      <c r="F13802" t="s">
        <v>53</v>
      </c>
      <c r="G13802" t="s">
        <v>25</v>
      </c>
      <c r="H13802" t="s">
        <v>26</v>
      </c>
      <c r="I13802">
        <v>0</v>
      </c>
      <c r="J13802">
        <v>0</v>
      </c>
      <c r="K13802">
        <v>176007</v>
      </c>
      <c r="L13802">
        <v>0</v>
      </c>
      <c r="M13802">
        <v>0</v>
      </c>
    </row>
    <row r="13803" spans="1:13" x14ac:dyDescent="0.3">
      <c r="A13803" s="10">
        <v>43100</v>
      </c>
      <c r="B13803" t="s">
        <v>63</v>
      </c>
      <c r="C13803" t="s">
        <v>75</v>
      </c>
      <c r="D13803" t="s">
        <v>75</v>
      </c>
      <c r="E13803" t="s">
        <v>76</v>
      </c>
      <c r="F13803" t="s">
        <v>53</v>
      </c>
      <c r="G13803" t="s">
        <v>27</v>
      </c>
      <c r="H13803" t="s">
        <v>28</v>
      </c>
      <c r="I13803">
        <v>0</v>
      </c>
      <c r="J13803">
        <v>0</v>
      </c>
      <c r="K13803">
        <v>176007</v>
      </c>
      <c r="L13803">
        <v>0</v>
      </c>
      <c r="M13803">
        <v>0</v>
      </c>
    </row>
    <row r="13804" spans="1:13" x14ac:dyDescent="0.3">
      <c r="A13804" s="10">
        <v>43100</v>
      </c>
      <c r="B13804" t="s">
        <v>63</v>
      </c>
      <c r="C13804" t="s">
        <v>75</v>
      </c>
      <c r="D13804" t="s">
        <v>75</v>
      </c>
      <c r="E13804" t="s">
        <v>76</v>
      </c>
      <c r="F13804" t="s">
        <v>53</v>
      </c>
      <c r="G13804" t="s">
        <v>29</v>
      </c>
      <c r="H13804" t="s">
        <v>30</v>
      </c>
      <c r="I13804">
        <v>0</v>
      </c>
      <c r="J13804">
        <v>0</v>
      </c>
      <c r="K13804">
        <v>176007</v>
      </c>
      <c r="L13804">
        <v>0</v>
      </c>
      <c r="M13804">
        <v>0</v>
      </c>
    </row>
    <row r="13805" spans="1:13" x14ac:dyDescent="0.3">
      <c r="A13805" s="10">
        <v>43100</v>
      </c>
      <c r="B13805" t="s">
        <v>63</v>
      </c>
      <c r="C13805" t="s">
        <v>75</v>
      </c>
      <c r="D13805" t="s">
        <v>75</v>
      </c>
      <c r="E13805" t="s">
        <v>76</v>
      </c>
      <c r="F13805" t="s">
        <v>53</v>
      </c>
      <c r="G13805" t="s">
        <v>31</v>
      </c>
      <c r="H13805" t="s">
        <v>32</v>
      </c>
      <c r="I13805">
        <v>0</v>
      </c>
      <c r="J13805">
        <v>0</v>
      </c>
      <c r="K13805">
        <v>176007</v>
      </c>
      <c r="L13805">
        <v>0</v>
      </c>
      <c r="M13805">
        <v>0</v>
      </c>
    </row>
    <row r="13806" spans="1:13" x14ac:dyDescent="0.3">
      <c r="A13806" s="10">
        <v>43100</v>
      </c>
      <c r="B13806" t="s">
        <v>63</v>
      </c>
      <c r="C13806" t="s">
        <v>75</v>
      </c>
      <c r="D13806" t="s">
        <v>75</v>
      </c>
      <c r="E13806" t="s">
        <v>76</v>
      </c>
      <c r="F13806" t="s">
        <v>53</v>
      </c>
      <c r="G13806" t="s">
        <v>33</v>
      </c>
      <c r="H13806" t="s">
        <v>34</v>
      </c>
      <c r="I13806">
        <v>0</v>
      </c>
      <c r="J13806">
        <v>0</v>
      </c>
      <c r="K13806">
        <v>176007</v>
      </c>
      <c r="L13806">
        <v>0</v>
      </c>
      <c r="M13806">
        <v>0</v>
      </c>
    </row>
    <row r="13807" spans="1:13" x14ac:dyDescent="0.3">
      <c r="A13807" s="10">
        <v>43100</v>
      </c>
      <c r="B13807" t="s">
        <v>63</v>
      </c>
      <c r="C13807" t="s">
        <v>75</v>
      </c>
      <c r="D13807" t="s">
        <v>75</v>
      </c>
      <c r="E13807" t="s">
        <v>76</v>
      </c>
      <c r="F13807" t="s">
        <v>53</v>
      </c>
      <c r="G13807" t="s">
        <v>35</v>
      </c>
      <c r="H13807" t="s">
        <v>110</v>
      </c>
      <c r="I13807">
        <v>5.2200000000000003E-2</v>
      </c>
      <c r="J13807">
        <v>-5.2200000000000003E-2</v>
      </c>
      <c r="K13807">
        <v>176007</v>
      </c>
      <c r="L13807">
        <v>2.9657911333071982E-5</v>
      </c>
      <c r="M13807">
        <v>-2.9657911333071982E-5</v>
      </c>
    </row>
    <row r="13808" spans="1:13" x14ac:dyDescent="0.3">
      <c r="A13808" s="10">
        <v>43100</v>
      </c>
      <c r="B13808" t="s">
        <v>63</v>
      </c>
      <c r="C13808" t="s">
        <v>75</v>
      </c>
      <c r="D13808" t="s">
        <v>75</v>
      </c>
      <c r="E13808" t="s">
        <v>76</v>
      </c>
      <c r="F13808" t="s">
        <v>53</v>
      </c>
      <c r="G13808" t="s">
        <v>36</v>
      </c>
      <c r="H13808" t="s">
        <v>32</v>
      </c>
      <c r="I13808">
        <v>5.2200000000000003E-2</v>
      </c>
      <c r="J13808">
        <v>-5.2200000000000003E-2</v>
      </c>
      <c r="K13808">
        <v>176007</v>
      </c>
      <c r="L13808">
        <v>2.9657911333071982E-5</v>
      </c>
      <c r="M13808">
        <v>-2.9657911333071982E-5</v>
      </c>
    </row>
    <row r="13809" spans="1:13" x14ac:dyDescent="0.3">
      <c r="A13809" s="10">
        <v>43100</v>
      </c>
      <c r="B13809" t="s">
        <v>63</v>
      </c>
      <c r="C13809" t="s">
        <v>75</v>
      </c>
      <c r="D13809" t="s">
        <v>75</v>
      </c>
      <c r="E13809" t="s">
        <v>76</v>
      </c>
      <c r="F13809" t="s">
        <v>53</v>
      </c>
      <c r="G13809" t="s">
        <v>37</v>
      </c>
      <c r="H13809" t="s">
        <v>34</v>
      </c>
      <c r="I13809">
        <v>0</v>
      </c>
      <c r="J13809">
        <v>0</v>
      </c>
      <c r="K13809">
        <v>176007</v>
      </c>
      <c r="L13809">
        <v>0</v>
      </c>
      <c r="M13809">
        <v>0</v>
      </c>
    </row>
    <row r="13810" spans="1:13" x14ac:dyDescent="0.3">
      <c r="A13810" s="10">
        <v>43100</v>
      </c>
      <c r="B13810" t="s">
        <v>63</v>
      </c>
      <c r="C13810" t="s">
        <v>75</v>
      </c>
      <c r="D13810" t="s">
        <v>75</v>
      </c>
      <c r="E13810" t="s">
        <v>76</v>
      </c>
      <c r="F13810" t="s">
        <v>53</v>
      </c>
      <c r="G13810" t="s">
        <v>38</v>
      </c>
      <c r="H13810" t="s">
        <v>39</v>
      </c>
      <c r="I13810">
        <v>1077.9232183304302</v>
      </c>
      <c r="J13810">
        <v>-1077.9232183304302</v>
      </c>
      <c r="K13810">
        <v>176007</v>
      </c>
      <c r="L13810">
        <v>0.61243201595983698</v>
      </c>
      <c r="M13810">
        <v>-0.61243201595983698</v>
      </c>
    </row>
    <row r="13811" spans="1:13" x14ac:dyDescent="0.3">
      <c r="A13811" s="10">
        <v>43100</v>
      </c>
      <c r="B13811" t="s">
        <v>63</v>
      </c>
      <c r="C13811" t="s">
        <v>75</v>
      </c>
      <c r="D13811" t="s">
        <v>75</v>
      </c>
      <c r="E13811" t="s">
        <v>76</v>
      </c>
      <c r="F13811" t="s">
        <v>53</v>
      </c>
      <c r="G13811" t="s">
        <v>40</v>
      </c>
      <c r="H13811" t="s">
        <v>41</v>
      </c>
      <c r="I13811">
        <v>1479.75716314076</v>
      </c>
      <c r="J13811">
        <v>-1479.75716314076</v>
      </c>
      <c r="K13811">
        <v>176007</v>
      </c>
      <c r="L13811">
        <v>0.84073767699055157</v>
      </c>
      <c r="M13811">
        <v>-0.84073767699055157</v>
      </c>
    </row>
    <row r="13812" spans="1:13" x14ac:dyDescent="0.3">
      <c r="A13812" s="10">
        <v>43100</v>
      </c>
      <c r="B13812" t="s">
        <v>63</v>
      </c>
      <c r="C13812" t="s">
        <v>75</v>
      </c>
      <c r="D13812" t="s">
        <v>75</v>
      </c>
      <c r="E13812" t="s">
        <v>76</v>
      </c>
      <c r="F13812" t="s">
        <v>53</v>
      </c>
      <c r="G13812" t="s">
        <v>42</v>
      </c>
      <c r="H13812" t="s">
        <v>43</v>
      </c>
      <c r="I13812">
        <v>932.26636937076</v>
      </c>
      <c r="J13812">
        <v>-932.26636937076</v>
      </c>
      <c r="K13812">
        <v>176007</v>
      </c>
      <c r="L13812">
        <v>0.52967573413032432</v>
      </c>
      <c r="M13812">
        <v>-0.52967573413032432</v>
      </c>
    </row>
    <row r="13813" spans="1:13" x14ac:dyDescent="0.3">
      <c r="A13813" s="10">
        <v>43100</v>
      </c>
      <c r="B13813" t="s">
        <v>63</v>
      </c>
      <c r="C13813" t="s">
        <v>75</v>
      </c>
      <c r="D13813" t="s">
        <v>75</v>
      </c>
      <c r="E13813" t="s">
        <v>76</v>
      </c>
      <c r="F13813" t="s">
        <v>53</v>
      </c>
      <c r="G13813" t="s">
        <v>44</v>
      </c>
      <c r="H13813" t="s">
        <v>45</v>
      </c>
      <c r="I13813">
        <v>547.49079376999998</v>
      </c>
      <c r="J13813">
        <v>-547.49079376999998</v>
      </c>
      <c r="K13813">
        <v>176007</v>
      </c>
      <c r="L13813">
        <v>0.31106194286022715</v>
      </c>
      <c r="M13813">
        <v>-0.31106194286022715</v>
      </c>
    </row>
    <row r="13814" spans="1:13" x14ac:dyDescent="0.3">
      <c r="A13814" s="10">
        <v>43100</v>
      </c>
      <c r="B13814" t="s">
        <v>63</v>
      </c>
      <c r="C13814" t="s">
        <v>75</v>
      </c>
      <c r="D13814" t="s">
        <v>75</v>
      </c>
      <c r="E13814" t="s">
        <v>76</v>
      </c>
      <c r="F13814" t="s">
        <v>53</v>
      </c>
      <c r="G13814" t="s">
        <v>46</v>
      </c>
      <c r="H13814" t="s">
        <v>47</v>
      </c>
      <c r="I13814">
        <v>0</v>
      </c>
      <c r="J13814">
        <v>0</v>
      </c>
      <c r="K13814">
        <v>176007</v>
      </c>
      <c r="L13814">
        <v>0</v>
      </c>
      <c r="M13814">
        <v>0</v>
      </c>
    </row>
    <row r="13815" spans="1:13" x14ac:dyDescent="0.3">
      <c r="A13815" s="10">
        <v>43100</v>
      </c>
      <c r="B13815" t="s">
        <v>63</v>
      </c>
      <c r="C13815" t="s">
        <v>75</v>
      </c>
      <c r="D13815" t="s">
        <v>75</v>
      </c>
      <c r="E13815" t="s">
        <v>76</v>
      </c>
      <c r="F13815" t="s">
        <v>53</v>
      </c>
      <c r="G13815" t="s">
        <v>48</v>
      </c>
      <c r="H13815" t="s">
        <v>96</v>
      </c>
      <c r="I13815">
        <v>0</v>
      </c>
      <c r="J13815">
        <v>0</v>
      </c>
      <c r="K13815">
        <v>176007</v>
      </c>
      <c r="L13815">
        <v>0</v>
      </c>
      <c r="M13815">
        <v>0</v>
      </c>
    </row>
    <row r="13816" spans="1:13" x14ac:dyDescent="0.3">
      <c r="A13816" s="10">
        <v>43100</v>
      </c>
      <c r="B13816" t="s">
        <v>63</v>
      </c>
      <c r="C13816" t="s">
        <v>75</v>
      </c>
      <c r="D13816" t="s">
        <v>75</v>
      </c>
      <c r="E13816" t="s">
        <v>76</v>
      </c>
      <c r="F13816" t="s">
        <v>53</v>
      </c>
      <c r="G13816" t="s">
        <v>49</v>
      </c>
      <c r="H13816" t="s">
        <v>56</v>
      </c>
      <c r="I13816">
        <v>258.09813821</v>
      </c>
      <c r="J13816">
        <v>-258.09813821</v>
      </c>
      <c r="K13816">
        <v>176007</v>
      </c>
      <c r="L13816">
        <v>0.14664083713147774</v>
      </c>
      <c r="M13816">
        <v>-0.14664083713147774</v>
      </c>
    </row>
    <row r="13817" spans="1:13" x14ac:dyDescent="0.3">
      <c r="A13817" s="10">
        <v>43100</v>
      </c>
      <c r="B13817" t="s">
        <v>63</v>
      </c>
      <c r="C13817" t="s">
        <v>75</v>
      </c>
      <c r="D13817" t="s">
        <v>75</v>
      </c>
      <c r="E13817" t="s">
        <v>76</v>
      </c>
      <c r="F13817" t="s">
        <v>53</v>
      </c>
      <c r="G13817" t="s">
        <v>50</v>
      </c>
      <c r="H13817" t="s">
        <v>51</v>
      </c>
      <c r="I13817">
        <v>90.119525581999994</v>
      </c>
      <c r="J13817">
        <v>-90.119525581999994</v>
      </c>
      <c r="K13817">
        <v>176007</v>
      </c>
      <c r="L13817">
        <v>5.1202239446158385E-2</v>
      </c>
      <c r="M13817">
        <v>-5.1202239446158385E-2</v>
      </c>
    </row>
    <row r="13818" spans="1:13" x14ac:dyDescent="0.3">
      <c r="A13818" s="10">
        <v>43100</v>
      </c>
      <c r="B13818" t="s">
        <v>63</v>
      </c>
      <c r="C13818" t="s">
        <v>75</v>
      </c>
      <c r="D13818" t="s">
        <v>75</v>
      </c>
      <c r="E13818" t="s">
        <v>76</v>
      </c>
      <c r="F13818" t="s">
        <v>53</v>
      </c>
      <c r="G13818" t="s">
        <v>52</v>
      </c>
      <c r="H13818" t="s">
        <v>57</v>
      </c>
      <c r="I13818">
        <v>167.97861262800001</v>
      </c>
      <c r="J13818">
        <v>-167.97861262800001</v>
      </c>
      <c r="K13818">
        <v>176007</v>
      </c>
      <c r="L13818">
        <v>9.5438597685319343E-2</v>
      </c>
      <c r="M13818">
        <v>-9.5438597685319343E-2</v>
      </c>
    </row>
    <row r="13819" spans="1:13" x14ac:dyDescent="0.3">
      <c r="A13819" s="10">
        <v>43100</v>
      </c>
      <c r="B13819" t="s">
        <v>63</v>
      </c>
      <c r="C13819" t="s">
        <v>75</v>
      </c>
      <c r="D13819" t="s">
        <v>75</v>
      </c>
      <c r="E13819" t="s">
        <v>76</v>
      </c>
      <c r="F13819" t="s">
        <v>58</v>
      </c>
      <c r="G13819" t="s">
        <v>59</v>
      </c>
      <c r="H13819" t="s">
        <v>60</v>
      </c>
      <c r="I13819">
        <v>-187.45276447119068</v>
      </c>
      <c r="J13819">
        <v>-187.45276447119068</v>
      </c>
      <c r="K13819">
        <v>176007</v>
      </c>
      <c r="L13819">
        <v>-0.1065030166250153</v>
      </c>
      <c r="M13819">
        <v>-0.1065030166250153</v>
      </c>
    </row>
    <row r="13820" spans="1:13" x14ac:dyDescent="0.3">
      <c r="A13820" s="10">
        <v>43100</v>
      </c>
      <c r="B13820" t="s">
        <v>108</v>
      </c>
      <c r="C13820" t="s">
        <v>108</v>
      </c>
      <c r="D13820" t="s">
        <v>108</v>
      </c>
      <c r="E13820" t="s">
        <v>77</v>
      </c>
      <c r="F13820" t="s">
        <v>12</v>
      </c>
      <c r="G13820" t="s">
        <v>13</v>
      </c>
      <c r="H13820" t="s">
        <v>14</v>
      </c>
      <c r="I13820">
        <v>65436.877192414089</v>
      </c>
      <c r="J13820">
        <v>65436.877192414089</v>
      </c>
      <c r="K13820">
        <v>176007</v>
      </c>
      <c r="L13820">
        <v>37.178565166393433</v>
      </c>
      <c r="M13820">
        <v>37.178565166393433</v>
      </c>
    </row>
    <row r="13821" spans="1:13" x14ac:dyDescent="0.3">
      <c r="A13821" s="10">
        <v>43100</v>
      </c>
      <c r="B13821" t="s">
        <v>108</v>
      </c>
      <c r="C13821" t="s">
        <v>108</v>
      </c>
      <c r="D13821" t="s">
        <v>108</v>
      </c>
      <c r="E13821" t="s">
        <v>77</v>
      </c>
      <c r="F13821" t="s">
        <v>12</v>
      </c>
      <c r="G13821" t="s">
        <v>15</v>
      </c>
      <c r="H13821" t="s">
        <v>16</v>
      </c>
      <c r="I13821">
        <v>0</v>
      </c>
      <c r="J13821">
        <v>0</v>
      </c>
      <c r="K13821">
        <v>176007</v>
      </c>
      <c r="L13821">
        <v>0</v>
      </c>
      <c r="M13821">
        <v>0</v>
      </c>
    </row>
    <row r="13822" spans="1:13" x14ac:dyDescent="0.3">
      <c r="A13822" s="10">
        <v>43100</v>
      </c>
      <c r="B13822" t="s">
        <v>108</v>
      </c>
      <c r="C13822" t="s">
        <v>108</v>
      </c>
      <c r="D13822" t="s">
        <v>108</v>
      </c>
      <c r="E13822" t="s">
        <v>77</v>
      </c>
      <c r="F13822" t="s">
        <v>12</v>
      </c>
      <c r="G13822" t="s">
        <v>17</v>
      </c>
      <c r="H13822" t="s">
        <v>18</v>
      </c>
      <c r="I13822">
        <v>0</v>
      </c>
      <c r="J13822">
        <v>0</v>
      </c>
      <c r="K13822">
        <v>176007</v>
      </c>
      <c r="L13822">
        <v>0</v>
      </c>
      <c r="M13822">
        <v>0</v>
      </c>
    </row>
    <row r="13823" spans="1:13" x14ac:dyDescent="0.3">
      <c r="A13823" s="10">
        <v>43100</v>
      </c>
      <c r="B13823" t="s">
        <v>108</v>
      </c>
      <c r="C13823" t="s">
        <v>108</v>
      </c>
      <c r="D13823" t="s">
        <v>108</v>
      </c>
      <c r="E13823" t="s">
        <v>77</v>
      </c>
      <c r="F13823" t="s">
        <v>12</v>
      </c>
      <c r="G13823" t="s">
        <v>19</v>
      </c>
      <c r="H13823" t="s">
        <v>20</v>
      </c>
      <c r="I13823">
        <v>0</v>
      </c>
      <c r="J13823">
        <v>0</v>
      </c>
      <c r="K13823">
        <v>176007</v>
      </c>
      <c r="L13823">
        <v>0</v>
      </c>
      <c r="M13823">
        <v>0</v>
      </c>
    </row>
    <row r="13824" spans="1:13" x14ac:dyDescent="0.3">
      <c r="A13824" s="10">
        <v>43100</v>
      </c>
      <c r="B13824" t="s">
        <v>108</v>
      </c>
      <c r="C13824" t="s">
        <v>108</v>
      </c>
      <c r="D13824" t="s">
        <v>108</v>
      </c>
      <c r="E13824" t="s">
        <v>77</v>
      </c>
      <c r="F13824" t="s">
        <v>12</v>
      </c>
      <c r="G13824" t="s">
        <v>21</v>
      </c>
      <c r="H13824" t="s">
        <v>22</v>
      </c>
      <c r="I13824">
        <v>7671.2113580000005</v>
      </c>
      <c r="J13824">
        <v>7671.2113580000005</v>
      </c>
      <c r="K13824">
        <v>176007</v>
      </c>
      <c r="L13824">
        <v>4.3584694688279448</v>
      </c>
      <c r="M13824">
        <v>4.3584694688279448</v>
      </c>
    </row>
    <row r="13825" spans="1:13" x14ac:dyDescent="0.3">
      <c r="A13825" s="10">
        <v>43100</v>
      </c>
      <c r="B13825" t="s">
        <v>108</v>
      </c>
      <c r="C13825" t="s">
        <v>108</v>
      </c>
      <c r="D13825" t="s">
        <v>108</v>
      </c>
      <c r="E13825" t="s">
        <v>77</v>
      </c>
      <c r="F13825" t="s">
        <v>12</v>
      </c>
      <c r="G13825" t="s">
        <v>23</v>
      </c>
      <c r="H13825" t="s">
        <v>24</v>
      </c>
      <c r="I13825">
        <v>0</v>
      </c>
      <c r="J13825">
        <v>0</v>
      </c>
      <c r="K13825">
        <v>176007</v>
      </c>
      <c r="L13825">
        <v>0</v>
      </c>
      <c r="M13825">
        <v>0</v>
      </c>
    </row>
    <row r="13826" spans="1:13" x14ac:dyDescent="0.3">
      <c r="A13826" s="10">
        <v>43100</v>
      </c>
      <c r="B13826" t="s">
        <v>108</v>
      </c>
      <c r="C13826" t="s">
        <v>108</v>
      </c>
      <c r="D13826" t="s">
        <v>108</v>
      </c>
      <c r="E13826" t="s">
        <v>77</v>
      </c>
      <c r="F13826" t="s">
        <v>12</v>
      </c>
      <c r="G13826" t="s">
        <v>25</v>
      </c>
      <c r="H13826" t="s">
        <v>26</v>
      </c>
      <c r="I13826">
        <v>7588.1192620000002</v>
      </c>
      <c r="J13826">
        <v>7588.1192620000002</v>
      </c>
      <c r="K13826">
        <v>176007</v>
      </c>
      <c r="L13826">
        <v>4.3112599282983064</v>
      </c>
      <c r="M13826">
        <v>4.3112599282983064</v>
      </c>
    </row>
    <row r="13827" spans="1:13" x14ac:dyDescent="0.3">
      <c r="A13827" s="10">
        <v>43100</v>
      </c>
      <c r="B13827" t="s">
        <v>108</v>
      </c>
      <c r="C13827" t="s">
        <v>108</v>
      </c>
      <c r="D13827" t="s">
        <v>108</v>
      </c>
      <c r="E13827" t="s">
        <v>77</v>
      </c>
      <c r="F13827" t="s">
        <v>12</v>
      </c>
      <c r="G13827" t="s">
        <v>27</v>
      </c>
      <c r="H13827" t="s">
        <v>28</v>
      </c>
      <c r="I13827">
        <v>83.092095999999998</v>
      </c>
      <c r="J13827">
        <v>83.092095999999998</v>
      </c>
      <c r="K13827">
        <v>176007</v>
      </c>
      <c r="L13827">
        <v>4.7209540529638022E-2</v>
      </c>
      <c r="M13827">
        <v>4.7209540529638022E-2</v>
      </c>
    </row>
    <row r="13828" spans="1:13" x14ac:dyDescent="0.3">
      <c r="A13828" s="10">
        <v>43100</v>
      </c>
      <c r="B13828" t="s">
        <v>108</v>
      </c>
      <c r="C13828" t="s">
        <v>108</v>
      </c>
      <c r="D13828" t="s">
        <v>108</v>
      </c>
      <c r="E13828" t="s">
        <v>77</v>
      </c>
      <c r="F13828" t="s">
        <v>12</v>
      </c>
      <c r="G13828" t="s">
        <v>29</v>
      </c>
      <c r="H13828" t="s">
        <v>30</v>
      </c>
      <c r="I13828">
        <v>0</v>
      </c>
      <c r="J13828">
        <v>0</v>
      </c>
      <c r="K13828">
        <v>176007</v>
      </c>
      <c r="L13828">
        <v>0</v>
      </c>
      <c r="M13828">
        <v>0</v>
      </c>
    </row>
    <row r="13829" spans="1:13" x14ac:dyDescent="0.3">
      <c r="A13829" s="10">
        <v>43100</v>
      </c>
      <c r="B13829" t="s">
        <v>108</v>
      </c>
      <c r="C13829" t="s">
        <v>108</v>
      </c>
      <c r="D13829" t="s">
        <v>108</v>
      </c>
      <c r="E13829" t="s">
        <v>77</v>
      </c>
      <c r="F13829" t="s">
        <v>12</v>
      </c>
      <c r="G13829" t="s">
        <v>31</v>
      </c>
      <c r="H13829" t="s">
        <v>32</v>
      </c>
      <c r="I13829">
        <v>0</v>
      </c>
      <c r="J13829">
        <v>0</v>
      </c>
      <c r="K13829">
        <v>176007</v>
      </c>
      <c r="L13829">
        <v>0</v>
      </c>
      <c r="M13829">
        <v>0</v>
      </c>
    </row>
    <row r="13830" spans="1:13" x14ac:dyDescent="0.3">
      <c r="A13830" s="10">
        <v>43100</v>
      </c>
      <c r="B13830" t="s">
        <v>108</v>
      </c>
      <c r="C13830" t="s">
        <v>108</v>
      </c>
      <c r="D13830" t="s">
        <v>108</v>
      </c>
      <c r="E13830" t="s">
        <v>77</v>
      </c>
      <c r="F13830" t="s">
        <v>12</v>
      </c>
      <c r="G13830" t="s">
        <v>33</v>
      </c>
      <c r="H13830" t="s">
        <v>34</v>
      </c>
      <c r="I13830">
        <v>0</v>
      </c>
      <c r="J13830">
        <v>0</v>
      </c>
      <c r="K13830">
        <v>176007</v>
      </c>
      <c r="L13830">
        <v>0</v>
      </c>
      <c r="M13830">
        <v>0</v>
      </c>
    </row>
    <row r="13831" spans="1:13" x14ac:dyDescent="0.3">
      <c r="A13831" s="10">
        <v>43100</v>
      </c>
      <c r="B13831" t="s">
        <v>108</v>
      </c>
      <c r="C13831" t="s">
        <v>108</v>
      </c>
      <c r="D13831" t="s">
        <v>108</v>
      </c>
      <c r="E13831" t="s">
        <v>77</v>
      </c>
      <c r="F13831" t="s">
        <v>12</v>
      </c>
      <c r="G13831" t="s">
        <v>35</v>
      </c>
      <c r="H13831" t="s">
        <v>110</v>
      </c>
      <c r="I13831">
        <v>17873</v>
      </c>
      <c r="J13831">
        <v>17873</v>
      </c>
      <c r="K13831">
        <v>176007</v>
      </c>
      <c r="L13831">
        <v>10.154709755861983</v>
      </c>
      <c r="M13831">
        <v>10.154709755861983</v>
      </c>
    </row>
    <row r="13832" spans="1:13" x14ac:dyDescent="0.3">
      <c r="A13832" s="10">
        <v>43100</v>
      </c>
      <c r="B13832" t="s">
        <v>108</v>
      </c>
      <c r="C13832" t="s">
        <v>108</v>
      </c>
      <c r="D13832" t="s">
        <v>108</v>
      </c>
      <c r="E13832" t="s">
        <v>77</v>
      </c>
      <c r="F13832" t="s">
        <v>12</v>
      </c>
      <c r="G13832" t="s">
        <v>36</v>
      </c>
      <c r="H13832" t="s">
        <v>32</v>
      </c>
      <c r="I13832">
        <v>1697.6280225896626</v>
      </c>
      <c r="J13832">
        <v>1697.6280225896626</v>
      </c>
      <c r="K13832">
        <v>176007</v>
      </c>
      <c r="L13832">
        <v>0.96452301476058488</v>
      </c>
      <c r="M13832">
        <v>0.96452301476058488</v>
      </c>
    </row>
    <row r="13833" spans="1:13" x14ac:dyDescent="0.3">
      <c r="A13833" s="10">
        <v>43100</v>
      </c>
      <c r="B13833" t="s">
        <v>108</v>
      </c>
      <c r="C13833" t="s">
        <v>108</v>
      </c>
      <c r="D13833" t="s">
        <v>108</v>
      </c>
      <c r="E13833" t="s">
        <v>77</v>
      </c>
      <c r="F13833" t="s">
        <v>12</v>
      </c>
      <c r="G13833" t="s">
        <v>37</v>
      </c>
      <c r="H13833" t="s">
        <v>34</v>
      </c>
      <c r="I13833">
        <v>16175.371977410337</v>
      </c>
      <c r="J13833">
        <v>16175.371977410337</v>
      </c>
      <c r="K13833">
        <v>176007</v>
      </c>
      <c r="L13833">
        <v>9.1901867411013978</v>
      </c>
      <c r="M13833">
        <v>9.1901867411013978</v>
      </c>
    </row>
    <row r="13834" spans="1:13" x14ac:dyDescent="0.3">
      <c r="A13834" s="10">
        <v>43100</v>
      </c>
      <c r="B13834" t="s">
        <v>108</v>
      </c>
      <c r="C13834" t="s">
        <v>108</v>
      </c>
      <c r="D13834" t="s">
        <v>108</v>
      </c>
      <c r="E13834" t="s">
        <v>77</v>
      </c>
      <c r="F13834" t="s">
        <v>12</v>
      </c>
      <c r="G13834" t="s">
        <v>38</v>
      </c>
      <c r="H13834" t="s">
        <v>39</v>
      </c>
      <c r="I13834">
        <v>38423.985177999995</v>
      </c>
      <c r="J13834">
        <v>38423.985177999995</v>
      </c>
      <c r="K13834">
        <v>176007</v>
      </c>
      <c r="L13834">
        <v>21.830941484145512</v>
      </c>
      <c r="M13834">
        <v>21.830941484145512</v>
      </c>
    </row>
    <row r="13835" spans="1:13" x14ac:dyDescent="0.3">
      <c r="A13835" s="10">
        <v>43100</v>
      </c>
      <c r="B13835" t="s">
        <v>108</v>
      </c>
      <c r="C13835" t="s">
        <v>108</v>
      </c>
      <c r="D13835" t="s">
        <v>108</v>
      </c>
      <c r="E13835" t="s">
        <v>77</v>
      </c>
      <c r="F13835" t="s">
        <v>12</v>
      </c>
      <c r="G13835" t="s">
        <v>40</v>
      </c>
      <c r="H13835" t="s">
        <v>41</v>
      </c>
      <c r="I13835">
        <v>0</v>
      </c>
      <c r="J13835">
        <v>0</v>
      </c>
      <c r="K13835">
        <v>176007</v>
      </c>
      <c r="L13835">
        <v>0</v>
      </c>
      <c r="M13835">
        <v>0</v>
      </c>
    </row>
    <row r="13836" spans="1:13" x14ac:dyDescent="0.3">
      <c r="A13836" s="10">
        <v>43100</v>
      </c>
      <c r="B13836" t="s">
        <v>108</v>
      </c>
      <c r="C13836" t="s">
        <v>108</v>
      </c>
      <c r="D13836" t="s">
        <v>108</v>
      </c>
      <c r="E13836" t="s">
        <v>77</v>
      </c>
      <c r="F13836" t="s">
        <v>12</v>
      </c>
      <c r="G13836" t="s">
        <v>42</v>
      </c>
      <c r="H13836" t="s">
        <v>43</v>
      </c>
      <c r="I13836">
        <v>0</v>
      </c>
      <c r="J13836">
        <v>0</v>
      </c>
      <c r="K13836">
        <v>176007</v>
      </c>
      <c r="L13836">
        <v>0</v>
      </c>
      <c r="M13836">
        <v>0</v>
      </c>
    </row>
    <row r="13837" spans="1:13" x14ac:dyDescent="0.3">
      <c r="A13837" s="10">
        <v>43100</v>
      </c>
      <c r="B13837" t="s">
        <v>108</v>
      </c>
      <c r="C13837" t="s">
        <v>108</v>
      </c>
      <c r="D13837" t="s">
        <v>108</v>
      </c>
      <c r="E13837" t="s">
        <v>77</v>
      </c>
      <c r="F13837" t="s">
        <v>12</v>
      </c>
      <c r="G13837" t="s">
        <v>44</v>
      </c>
      <c r="H13837" t="s">
        <v>45</v>
      </c>
      <c r="I13837">
        <v>0</v>
      </c>
      <c r="J13837">
        <v>0</v>
      </c>
      <c r="K13837">
        <v>176007</v>
      </c>
      <c r="L13837">
        <v>0</v>
      </c>
      <c r="M13837">
        <v>0</v>
      </c>
    </row>
    <row r="13838" spans="1:13" x14ac:dyDescent="0.3">
      <c r="A13838" s="10">
        <v>43100</v>
      </c>
      <c r="B13838" t="s">
        <v>108</v>
      </c>
      <c r="C13838" t="s">
        <v>108</v>
      </c>
      <c r="D13838" t="s">
        <v>108</v>
      </c>
      <c r="E13838" t="s">
        <v>77</v>
      </c>
      <c r="F13838" t="s">
        <v>12</v>
      </c>
      <c r="G13838" t="s">
        <v>46</v>
      </c>
      <c r="H13838" t="s">
        <v>47</v>
      </c>
      <c r="I13838">
        <v>0</v>
      </c>
      <c r="J13838">
        <v>0</v>
      </c>
      <c r="K13838">
        <v>176007</v>
      </c>
      <c r="L13838">
        <v>0</v>
      </c>
      <c r="M13838">
        <v>0</v>
      </c>
    </row>
    <row r="13839" spans="1:13" x14ac:dyDescent="0.3">
      <c r="A13839" s="10">
        <v>43100</v>
      </c>
      <c r="B13839" t="s">
        <v>108</v>
      </c>
      <c r="C13839" t="s">
        <v>108</v>
      </c>
      <c r="D13839" t="s">
        <v>108</v>
      </c>
      <c r="E13839" t="s">
        <v>77</v>
      </c>
      <c r="F13839" t="s">
        <v>12</v>
      </c>
      <c r="G13839" t="s">
        <v>48</v>
      </c>
      <c r="H13839" t="s">
        <v>96</v>
      </c>
      <c r="I13839">
        <v>0</v>
      </c>
      <c r="J13839">
        <v>0</v>
      </c>
      <c r="K13839">
        <v>176007</v>
      </c>
      <c r="L13839">
        <v>0</v>
      </c>
      <c r="M13839">
        <v>0</v>
      </c>
    </row>
    <row r="13840" spans="1:13" x14ac:dyDescent="0.3">
      <c r="A13840" s="10">
        <v>43100</v>
      </c>
      <c r="B13840" t="s">
        <v>108</v>
      </c>
      <c r="C13840" t="s">
        <v>108</v>
      </c>
      <c r="D13840" t="s">
        <v>108</v>
      </c>
      <c r="E13840" t="s">
        <v>77</v>
      </c>
      <c r="F13840" t="s">
        <v>12</v>
      </c>
      <c r="G13840" t="s">
        <v>49</v>
      </c>
      <c r="H13840" t="s">
        <v>104</v>
      </c>
      <c r="I13840">
        <v>1468.6806564140954</v>
      </c>
      <c r="J13840">
        <v>1468.6806564140954</v>
      </c>
      <c r="K13840">
        <v>176007</v>
      </c>
      <c r="L13840">
        <v>0.83444445755799213</v>
      </c>
      <c r="M13840">
        <v>0.83444445755799213</v>
      </c>
    </row>
    <row r="13841" spans="1:13" x14ac:dyDescent="0.3">
      <c r="A13841" s="10">
        <v>43100</v>
      </c>
      <c r="B13841" t="s">
        <v>108</v>
      </c>
      <c r="C13841" t="s">
        <v>108</v>
      </c>
      <c r="D13841" t="s">
        <v>108</v>
      </c>
      <c r="E13841" t="s">
        <v>77</v>
      </c>
      <c r="F13841" t="s">
        <v>12</v>
      </c>
      <c r="G13841" t="s">
        <v>50</v>
      </c>
      <c r="H13841" t="s">
        <v>51</v>
      </c>
      <c r="I13841">
        <v>4.6871330000000002</v>
      </c>
      <c r="J13841">
        <v>4.6871330000000002</v>
      </c>
      <c r="K13841">
        <v>176007</v>
      </c>
      <c r="L13841">
        <v>2.6630378337225225E-3</v>
      </c>
      <c r="M13841">
        <v>2.6630378337225225E-3</v>
      </c>
    </row>
    <row r="13842" spans="1:13" x14ac:dyDescent="0.3">
      <c r="A13842" s="10">
        <v>43100</v>
      </c>
      <c r="B13842" t="s">
        <v>108</v>
      </c>
      <c r="C13842" t="s">
        <v>108</v>
      </c>
      <c r="D13842" t="s">
        <v>108</v>
      </c>
      <c r="E13842" t="s">
        <v>77</v>
      </c>
      <c r="F13842" t="s">
        <v>12</v>
      </c>
      <c r="G13842" t="s">
        <v>52</v>
      </c>
      <c r="H13842" t="s">
        <v>106</v>
      </c>
      <c r="I13842">
        <v>1463.9935234140955</v>
      </c>
      <c r="J13842">
        <v>1463.9935234140955</v>
      </c>
      <c r="K13842">
        <v>176007</v>
      </c>
      <c r="L13842">
        <v>0.83178141972426978</v>
      </c>
      <c r="M13842">
        <v>0.83178141972426978</v>
      </c>
    </row>
    <row r="13843" spans="1:13" x14ac:dyDescent="0.3">
      <c r="A13843" s="10">
        <v>43100</v>
      </c>
      <c r="B13843" t="s">
        <v>108</v>
      </c>
      <c r="C13843" t="s">
        <v>108</v>
      </c>
      <c r="D13843" t="s">
        <v>108</v>
      </c>
      <c r="E13843" t="s">
        <v>77</v>
      </c>
      <c r="F13843" t="s">
        <v>53</v>
      </c>
      <c r="G13843" t="s">
        <v>54</v>
      </c>
      <c r="H13843" t="s">
        <v>55</v>
      </c>
      <c r="I13843">
        <v>59522.842980999994</v>
      </c>
      <c r="J13843">
        <v>-59522.842980999994</v>
      </c>
      <c r="K13843">
        <v>176007</v>
      </c>
      <c r="L13843">
        <v>33.818452096223446</v>
      </c>
      <c r="M13843">
        <v>-33.818452096223446</v>
      </c>
    </row>
    <row r="13844" spans="1:13" x14ac:dyDescent="0.3">
      <c r="A13844" s="10">
        <v>43100</v>
      </c>
      <c r="B13844" t="s">
        <v>108</v>
      </c>
      <c r="C13844" t="s">
        <v>108</v>
      </c>
      <c r="D13844" t="s">
        <v>108</v>
      </c>
      <c r="E13844" t="s">
        <v>77</v>
      </c>
      <c r="F13844" t="s">
        <v>53</v>
      </c>
      <c r="G13844" t="s">
        <v>15</v>
      </c>
      <c r="H13844" t="s">
        <v>16</v>
      </c>
      <c r="I13844">
        <v>2859.8374480000002</v>
      </c>
      <c r="J13844">
        <v>-2859.8374480000002</v>
      </c>
      <c r="K13844">
        <v>176007</v>
      </c>
      <c r="L13844">
        <v>1.6248430164709358</v>
      </c>
      <c r="M13844">
        <v>-1.6248430164709358</v>
      </c>
    </row>
    <row r="13845" spans="1:13" x14ac:dyDescent="0.3">
      <c r="A13845" s="10">
        <v>43100</v>
      </c>
      <c r="B13845" t="s">
        <v>108</v>
      </c>
      <c r="C13845" t="s">
        <v>108</v>
      </c>
      <c r="D13845" t="s">
        <v>108</v>
      </c>
      <c r="E13845" t="s">
        <v>77</v>
      </c>
      <c r="F13845" t="s">
        <v>53</v>
      </c>
      <c r="G13845" t="s">
        <v>17</v>
      </c>
      <c r="H13845" t="s">
        <v>18</v>
      </c>
      <c r="I13845">
        <v>0</v>
      </c>
      <c r="J13845">
        <v>0</v>
      </c>
      <c r="K13845">
        <v>176007</v>
      </c>
      <c r="L13845">
        <v>0</v>
      </c>
      <c r="M13845">
        <v>0</v>
      </c>
    </row>
    <row r="13846" spans="1:13" x14ac:dyDescent="0.3">
      <c r="A13846" s="10">
        <v>43100</v>
      </c>
      <c r="B13846" t="s">
        <v>108</v>
      </c>
      <c r="C13846" t="s">
        <v>108</v>
      </c>
      <c r="D13846" t="s">
        <v>108</v>
      </c>
      <c r="E13846" t="s">
        <v>77</v>
      </c>
      <c r="F13846" t="s">
        <v>53</v>
      </c>
      <c r="G13846" t="s">
        <v>19</v>
      </c>
      <c r="H13846" t="s">
        <v>20</v>
      </c>
      <c r="I13846">
        <v>2859.8374480000002</v>
      </c>
      <c r="J13846">
        <v>-2859.8374480000002</v>
      </c>
      <c r="K13846">
        <v>176007</v>
      </c>
      <c r="L13846">
        <v>1.6248430164709358</v>
      </c>
      <c r="M13846">
        <v>-1.6248430164709358</v>
      </c>
    </row>
    <row r="13847" spans="1:13" x14ac:dyDescent="0.3">
      <c r="A13847" s="10">
        <v>43100</v>
      </c>
      <c r="B13847" t="s">
        <v>108</v>
      </c>
      <c r="C13847" t="s">
        <v>108</v>
      </c>
      <c r="D13847" t="s">
        <v>108</v>
      </c>
      <c r="E13847" t="s">
        <v>77</v>
      </c>
      <c r="F13847" t="s">
        <v>53</v>
      </c>
      <c r="G13847" t="s">
        <v>21</v>
      </c>
      <c r="H13847" t="s">
        <v>22</v>
      </c>
      <c r="I13847">
        <v>0</v>
      </c>
      <c r="J13847">
        <v>0</v>
      </c>
      <c r="K13847">
        <v>176007</v>
      </c>
      <c r="L13847">
        <v>0</v>
      </c>
      <c r="M13847">
        <v>0</v>
      </c>
    </row>
    <row r="13848" spans="1:13" x14ac:dyDescent="0.3">
      <c r="A13848" s="10">
        <v>43100</v>
      </c>
      <c r="B13848" t="s">
        <v>108</v>
      </c>
      <c r="C13848" t="s">
        <v>108</v>
      </c>
      <c r="D13848" t="s">
        <v>108</v>
      </c>
      <c r="E13848" t="s">
        <v>77</v>
      </c>
      <c r="F13848" t="s">
        <v>53</v>
      </c>
      <c r="G13848" t="s">
        <v>23</v>
      </c>
      <c r="H13848" t="s">
        <v>24</v>
      </c>
      <c r="I13848">
        <v>0</v>
      </c>
      <c r="J13848">
        <v>0</v>
      </c>
      <c r="K13848">
        <v>176007</v>
      </c>
      <c r="L13848">
        <v>0</v>
      </c>
      <c r="M13848">
        <v>0</v>
      </c>
    </row>
    <row r="13849" spans="1:13" x14ac:dyDescent="0.3">
      <c r="A13849" s="10">
        <v>43100</v>
      </c>
      <c r="B13849" t="s">
        <v>108</v>
      </c>
      <c r="C13849" t="s">
        <v>108</v>
      </c>
      <c r="D13849" t="s">
        <v>108</v>
      </c>
      <c r="E13849" t="s">
        <v>77</v>
      </c>
      <c r="F13849" t="s">
        <v>53</v>
      </c>
      <c r="G13849" t="s">
        <v>25</v>
      </c>
      <c r="H13849" t="s">
        <v>26</v>
      </c>
      <c r="I13849">
        <v>0</v>
      </c>
      <c r="J13849">
        <v>0</v>
      </c>
      <c r="K13849">
        <v>176007</v>
      </c>
      <c r="L13849">
        <v>0</v>
      </c>
      <c r="M13849">
        <v>0</v>
      </c>
    </row>
    <row r="13850" spans="1:13" x14ac:dyDescent="0.3">
      <c r="A13850" s="10">
        <v>43100</v>
      </c>
      <c r="B13850" t="s">
        <v>108</v>
      </c>
      <c r="C13850" t="s">
        <v>108</v>
      </c>
      <c r="D13850" t="s">
        <v>108</v>
      </c>
      <c r="E13850" t="s">
        <v>77</v>
      </c>
      <c r="F13850" t="s">
        <v>53</v>
      </c>
      <c r="G13850" t="s">
        <v>27</v>
      </c>
      <c r="H13850" t="s">
        <v>28</v>
      </c>
      <c r="I13850">
        <v>0</v>
      </c>
      <c r="J13850">
        <v>0</v>
      </c>
      <c r="K13850">
        <v>176007</v>
      </c>
      <c r="L13850">
        <v>0</v>
      </c>
      <c r="M13850">
        <v>0</v>
      </c>
    </row>
    <row r="13851" spans="1:13" x14ac:dyDescent="0.3">
      <c r="A13851" s="10">
        <v>43100</v>
      </c>
      <c r="B13851" t="s">
        <v>108</v>
      </c>
      <c r="C13851" t="s">
        <v>108</v>
      </c>
      <c r="D13851" t="s">
        <v>108</v>
      </c>
      <c r="E13851" t="s">
        <v>77</v>
      </c>
      <c r="F13851" t="s">
        <v>53</v>
      </c>
      <c r="G13851" t="s">
        <v>29</v>
      </c>
      <c r="H13851" t="s">
        <v>30</v>
      </c>
      <c r="I13851">
        <v>22732.442665039998</v>
      </c>
      <c r="J13851">
        <v>-22732.442665039998</v>
      </c>
      <c r="K13851">
        <v>176007</v>
      </c>
      <c r="L13851">
        <v>12.915646914634078</v>
      </c>
      <c r="M13851">
        <v>-12.915646914634078</v>
      </c>
    </row>
    <row r="13852" spans="1:13" x14ac:dyDescent="0.3">
      <c r="A13852" s="10">
        <v>43100</v>
      </c>
      <c r="B13852" t="s">
        <v>108</v>
      </c>
      <c r="C13852" t="s">
        <v>108</v>
      </c>
      <c r="D13852" t="s">
        <v>108</v>
      </c>
      <c r="E13852" t="s">
        <v>77</v>
      </c>
      <c r="F13852" t="s">
        <v>53</v>
      </c>
      <c r="G13852" t="s">
        <v>31</v>
      </c>
      <c r="H13852" t="s">
        <v>32</v>
      </c>
      <c r="I13852">
        <v>8472.9728370753655</v>
      </c>
      <c r="J13852">
        <v>-8472.9728370753655</v>
      </c>
      <c r="K13852">
        <v>176007</v>
      </c>
      <c r="L13852">
        <v>4.8139976461591676</v>
      </c>
      <c r="M13852">
        <v>-4.8139976461591676</v>
      </c>
    </row>
    <row r="13853" spans="1:13" x14ac:dyDescent="0.3">
      <c r="A13853" s="10">
        <v>43100</v>
      </c>
      <c r="B13853" t="s">
        <v>108</v>
      </c>
      <c r="C13853" t="s">
        <v>108</v>
      </c>
      <c r="D13853" t="s">
        <v>108</v>
      </c>
      <c r="E13853" t="s">
        <v>77</v>
      </c>
      <c r="F13853" t="s">
        <v>53</v>
      </c>
      <c r="G13853" t="s">
        <v>33</v>
      </c>
      <c r="H13853" t="s">
        <v>34</v>
      </c>
      <c r="I13853">
        <v>14259.469827964631</v>
      </c>
      <c r="J13853">
        <v>-14259.469827964631</v>
      </c>
      <c r="K13853">
        <v>176007</v>
      </c>
      <c r="L13853">
        <v>8.1016492684749064</v>
      </c>
      <c r="M13853">
        <v>-8.1016492684749064</v>
      </c>
    </row>
    <row r="13854" spans="1:13" x14ac:dyDescent="0.3">
      <c r="A13854" s="10">
        <v>43100</v>
      </c>
      <c r="B13854" t="s">
        <v>108</v>
      </c>
      <c r="C13854" t="s">
        <v>108</v>
      </c>
      <c r="D13854" t="s">
        <v>108</v>
      </c>
      <c r="E13854" t="s">
        <v>77</v>
      </c>
      <c r="F13854" t="s">
        <v>53</v>
      </c>
      <c r="G13854" t="s">
        <v>35</v>
      </c>
      <c r="H13854" t="s">
        <v>110</v>
      </c>
      <c r="I13854">
        <v>26610.481708000003</v>
      </c>
      <c r="J13854">
        <v>-26610.481708000003</v>
      </c>
      <c r="K13854">
        <v>176007</v>
      </c>
      <c r="L13854">
        <v>15.118990556057433</v>
      </c>
      <c r="M13854">
        <v>-15.118990556057433</v>
      </c>
    </row>
    <row r="13855" spans="1:13" x14ac:dyDescent="0.3">
      <c r="A13855" s="10">
        <v>43100</v>
      </c>
      <c r="B13855" t="s">
        <v>108</v>
      </c>
      <c r="C13855" t="s">
        <v>108</v>
      </c>
      <c r="D13855" t="s">
        <v>108</v>
      </c>
      <c r="E13855" t="s">
        <v>77</v>
      </c>
      <c r="F13855" t="s">
        <v>53</v>
      </c>
      <c r="G13855" t="s">
        <v>36</v>
      </c>
      <c r="H13855" t="s">
        <v>32</v>
      </c>
      <c r="I13855">
        <v>0</v>
      </c>
      <c r="J13855">
        <v>0</v>
      </c>
      <c r="K13855">
        <v>176007</v>
      </c>
      <c r="L13855">
        <v>0</v>
      </c>
      <c r="M13855">
        <v>0</v>
      </c>
    </row>
    <row r="13856" spans="1:13" x14ac:dyDescent="0.3">
      <c r="A13856" s="10">
        <v>43100</v>
      </c>
      <c r="B13856" t="s">
        <v>108</v>
      </c>
      <c r="C13856" t="s">
        <v>108</v>
      </c>
      <c r="D13856" t="s">
        <v>108</v>
      </c>
      <c r="E13856" t="s">
        <v>77</v>
      </c>
      <c r="F13856" t="s">
        <v>53</v>
      </c>
      <c r="G13856" t="s">
        <v>37</v>
      </c>
      <c r="H13856" t="s">
        <v>34</v>
      </c>
      <c r="I13856">
        <v>26610.481708000003</v>
      </c>
      <c r="J13856">
        <v>-26610.481708000003</v>
      </c>
      <c r="K13856">
        <v>176007</v>
      </c>
      <c r="L13856">
        <v>15.118990556057433</v>
      </c>
      <c r="M13856">
        <v>-15.118990556057433</v>
      </c>
    </row>
    <row r="13857" spans="1:13" x14ac:dyDescent="0.3">
      <c r="A13857" s="10">
        <v>43100</v>
      </c>
      <c r="B13857" t="s">
        <v>108</v>
      </c>
      <c r="C13857" t="s">
        <v>108</v>
      </c>
      <c r="D13857" t="s">
        <v>108</v>
      </c>
      <c r="E13857" t="s">
        <v>77</v>
      </c>
      <c r="F13857" t="s">
        <v>53</v>
      </c>
      <c r="G13857" t="s">
        <v>38</v>
      </c>
      <c r="H13857" t="s">
        <v>39</v>
      </c>
      <c r="I13857">
        <v>0</v>
      </c>
      <c r="J13857">
        <v>0</v>
      </c>
      <c r="K13857">
        <v>176007</v>
      </c>
      <c r="L13857">
        <v>0</v>
      </c>
      <c r="M13857">
        <v>0</v>
      </c>
    </row>
    <row r="13858" spans="1:13" x14ac:dyDescent="0.3">
      <c r="A13858" s="10">
        <v>43100</v>
      </c>
      <c r="B13858" t="s">
        <v>108</v>
      </c>
      <c r="C13858" t="s">
        <v>108</v>
      </c>
      <c r="D13858" t="s">
        <v>108</v>
      </c>
      <c r="E13858" t="s">
        <v>77</v>
      </c>
      <c r="F13858" t="s">
        <v>53</v>
      </c>
      <c r="G13858" t="s">
        <v>40</v>
      </c>
      <c r="H13858" t="s">
        <v>41</v>
      </c>
      <c r="I13858">
        <v>0</v>
      </c>
      <c r="J13858">
        <v>0</v>
      </c>
      <c r="K13858">
        <v>176007</v>
      </c>
      <c r="L13858">
        <v>0</v>
      </c>
      <c r="M13858">
        <v>0</v>
      </c>
    </row>
    <row r="13859" spans="1:13" x14ac:dyDescent="0.3">
      <c r="A13859" s="10">
        <v>43100</v>
      </c>
      <c r="B13859" t="s">
        <v>108</v>
      </c>
      <c r="C13859" t="s">
        <v>108</v>
      </c>
      <c r="D13859" t="s">
        <v>108</v>
      </c>
      <c r="E13859" t="s">
        <v>77</v>
      </c>
      <c r="F13859" t="s">
        <v>53</v>
      </c>
      <c r="G13859" t="s">
        <v>42</v>
      </c>
      <c r="H13859" t="s">
        <v>43</v>
      </c>
      <c r="I13859">
        <v>0</v>
      </c>
      <c r="J13859">
        <v>0</v>
      </c>
      <c r="K13859">
        <v>176007</v>
      </c>
      <c r="L13859">
        <v>0</v>
      </c>
      <c r="M13859">
        <v>0</v>
      </c>
    </row>
    <row r="13860" spans="1:13" x14ac:dyDescent="0.3">
      <c r="A13860" s="10">
        <v>43100</v>
      </c>
      <c r="B13860" t="s">
        <v>108</v>
      </c>
      <c r="C13860" t="s">
        <v>108</v>
      </c>
      <c r="D13860" t="s">
        <v>108</v>
      </c>
      <c r="E13860" t="s">
        <v>77</v>
      </c>
      <c r="F13860" t="s">
        <v>53</v>
      </c>
      <c r="G13860" t="s">
        <v>44</v>
      </c>
      <c r="H13860" t="s">
        <v>45</v>
      </c>
      <c r="I13860">
        <v>0</v>
      </c>
      <c r="J13860">
        <v>0</v>
      </c>
      <c r="K13860">
        <v>176007</v>
      </c>
      <c r="L13860">
        <v>0</v>
      </c>
      <c r="M13860">
        <v>0</v>
      </c>
    </row>
    <row r="13861" spans="1:13" x14ac:dyDescent="0.3">
      <c r="A13861" s="10">
        <v>43100</v>
      </c>
      <c r="B13861" t="s">
        <v>108</v>
      </c>
      <c r="C13861" t="s">
        <v>108</v>
      </c>
      <c r="D13861" t="s">
        <v>108</v>
      </c>
      <c r="E13861" t="s">
        <v>77</v>
      </c>
      <c r="F13861" t="s">
        <v>53</v>
      </c>
      <c r="G13861" t="s">
        <v>46</v>
      </c>
      <c r="H13861" t="s">
        <v>47</v>
      </c>
      <c r="I13861">
        <v>0</v>
      </c>
      <c r="J13861">
        <v>0</v>
      </c>
      <c r="K13861">
        <v>176007</v>
      </c>
      <c r="L13861">
        <v>0</v>
      </c>
      <c r="M13861">
        <v>0</v>
      </c>
    </row>
    <row r="13862" spans="1:13" x14ac:dyDescent="0.3">
      <c r="A13862" s="10">
        <v>43100</v>
      </c>
      <c r="B13862" t="s">
        <v>108</v>
      </c>
      <c r="C13862" t="s">
        <v>108</v>
      </c>
      <c r="D13862" t="s">
        <v>108</v>
      </c>
      <c r="E13862" t="s">
        <v>77</v>
      </c>
      <c r="F13862" t="s">
        <v>53</v>
      </c>
      <c r="G13862" t="s">
        <v>48</v>
      </c>
      <c r="H13862" t="s">
        <v>96</v>
      </c>
      <c r="I13862">
        <v>0</v>
      </c>
      <c r="J13862">
        <v>0</v>
      </c>
      <c r="K13862">
        <v>176007</v>
      </c>
      <c r="L13862">
        <v>0</v>
      </c>
      <c r="M13862">
        <v>0</v>
      </c>
    </row>
    <row r="13863" spans="1:13" x14ac:dyDescent="0.3">
      <c r="A13863" s="10">
        <v>43100</v>
      </c>
      <c r="B13863" t="s">
        <v>108</v>
      </c>
      <c r="C13863" t="s">
        <v>108</v>
      </c>
      <c r="D13863" t="s">
        <v>108</v>
      </c>
      <c r="E13863" t="s">
        <v>77</v>
      </c>
      <c r="F13863" t="s">
        <v>53</v>
      </c>
      <c r="G13863" t="s">
        <v>49</v>
      </c>
      <c r="H13863" t="s">
        <v>56</v>
      </c>
      <c r="I13863">
        <v>7320.0811599600002</v>
      </c>
      <c r="J13863">
        <v>-7320.0811599600002</v>
      </c>
      <c r="K13863">
        <v>176007</v>
      </c>
      <c r="L13863">
        <v>4.1589716090610036</v>
      </c>
      <c r="M13863">
        <v>-4.1589716090610036</v>
      </c>
    </row>
    <row r="13864" spans="1:13" x14ac:dyDescent="0.3">
      <c r="A13864" s="10">
        <v>43100</v>
      </c>
      <c r="B13864" t="s">
        <v>108</v>
      </c>
      <c r="C13864" t="s">
        <v>108</v>
      </c>
      <c r="D13864" t="s">
        <v>108</v>
      </c>
      <c r="E13864" t="s">
        <v>77</v>
      </c>
      <c r="F13864" t="s">
        <v>53</v>
      </c>
      <c r="G13864" t="s">
        <v>50</v>
      </c>
      <c r="H13864" t="s">
        <v>51</v>
      </c>
      <c r="I13864">
        <v>8.2394099599999997</v>
      </c>
      <c r="J13864">
        <v>-8.2394099599999997</v>
      </c>
      <c r="K13864">
        <v>176007</v>
      </c>
      <c r="L13864">
        <v>4.6812967438795046E-3</v>
      </c>
      <c r="M13864">
        <v>-4.6812967438795046E-3</v>
      </c>
    </row>
    <row r="13865" spans="1:13" x14ac:dyDescent="0.3">
      <c r="A13865" s="10">
        <v>43100</v>
      </c>
      <c r="B13865" t="s">
        <v>108</v>
      </c>
      <c r="C13865" t="s">
        <v>108</v>
      </c>
      <c r="D13865" t="s">
        <v>108</v>
      </c>
      <c r="E13865" t="s">
        <v>77</v>
      </c>
      <c r="F13865" t="s">
        <v>53</v>
      </c>
      <c r="G13865" t="s">
        <v>52</v>
      </c>
      <c r="H13865" t="s">
        <v>57</v>
      </c>
      <c r="I13865">
        <v>7311.8417500000005</v>
      </c>
      <c r="J13865">
        <v>-7311.8417500000005</v>
      </c>
      <c r="K13865">
        <v>176007</v>
      </c>
      <c r="L13865">
        <v>4.1542903123171246</v>
      </c>
      <c r="M13865">
        <v>-4.1542903123171246</v>
      </c>
    </row>
    <row r="13866" spans="1:13" x14ac:dyDescent="0.3">
      <c r="A13866" s="10">
        <v>43100</v>
      </c>
      <c r="B13866" t="s">
        <v>108</v>
      </c>
      <c r="C13866" t="s">
        <v>108</v>
      </c>
      <c r="D13866" t="s">
        <v>108</v>
      </c>
      <c r="E13866" t="s">
        <v>77</v>
      </c>
      <c r="F13866" t="s">
        <v>58</v>
      </c>
      <c r="G13866" t="s">
        <v>59</v>
      </c>
      <c r="H13866" t="s">
        <v>60</v>
      </c>
      <c r="I13866">
        <v>5914.0342114140949</v>
      </c>
      <c r="J13866">
        <v>5914.0342114140949</v>
      </c>
      <c r="K13866">
        <v>176007</v>
      </c>
      <c r="L13866">
        <v>3.3601130701699908</v>
      </c>
      <c r="M13866">
        <v>3.3601130701699908</v>
      </c>
    </row>
    <row r="13867" spans="1:13" x14ac:dyDescent="0.3">
      <c r="A13867" s="10">
        <v>43100</v>
      </c>
      <c r="B13867" t="s">
        <v>105</v>
      </c>
      <c r="C13867" t="s">
        <v>105</v>
      </c>
      <c r="D13867" t="s">
        <v>105</v>
      </c>
      <c r="E13867" t="s">
        <v>78</v>
      </c>
      <c r="F13867" t="s">
        <v>12</v>
      </c>
      <c r="G13867" t="s">
        <v>13</v>
      </c>
      <c r="H13867" t="s">
        <v>14</v>
      </c>
      <c r="I13867">
        <v>151737.12506063923</v>
      </c>
      <c r="J13867">
        <v>151737.12506063923</v>
      </c>
      <c r="K13867">
        <v>176007</v>
      </c>
      <c r="L13867">
        <v>86.21084676213971</v>
      </c>
      <c r="M13867">
        <v>86.21084676213971</v>
      </c>
    </row>
    <row r="13868" spans="1:13" x14ac:dyDescent="0.3">
      <c r="A13868" s="10">
        <v>43100</v>
      </c>
      <c r="B13868" t="s">
        <v>105</v>
      </c>
      <c r="C13868" t="s">
        <v>105</v>
      </c>
      <c r="D13868" t="s">
        <v>105</v>
      </c>
      <c r="E13868" t="s">
        <v>78</v>
      </c>
      <c r="F13868" t="s">
        <v>12</v>
      </c>
      <c r="G13868" t="s">
        <v>15</v>
      </c>
      <c r="H13868" t="s">
        <v>16</v>
      </c>
      <c r="I13868">
        <v>0</v>
      </c>
      <c r="J13868">
        <v>0</v>
      </c>
      <c r="K13868">
        <v>176007</v>
      </c>
      <c r="L13868">
        <v>0</v>
      </c>
      <c r="M13868">
        <v>0</v>
      </c>
    </row>
    <row r="13869" spans="1:13" x14ac:dyDescent="0.3">
      <c r="A13869" s="10">
        <v>43100</v>
      </c>
      <c r="B13869" t="s">
        <v>105</v>
      </c>
      <c r="C13869" t="s">
        <v>105</v>
      </c>
      <c r="D13869" t="s">
        <v>105</v>
      </c>
      <c r="E13869" t="s">
        <v>78</v>
      </c>
      <c r="F13869" t="s">
        <v>12</v>
      </c>
      <c r="G13869" t="s">
        <v>17</v>
      </c>
      <c r="H13869" t="s">
        <v>18</v>
      </c>
      <c r="I13869">
        <v>0</v>
      </c>
      <c r="J13869">
        <v>0</v>
      </c>
      <c r="K13869">
        <v>176007</v>
      </c>
      <c r="L13869">
        <v>0</v>
      </c>
      <c r="M13869">
        <v>0</v>
      </c>
    </row>
    <row r="13870" spans="1:13" x14ac:dyDescent="0.3">
      <c r="A13870" s="10">
        <v>43100</v>
      </c>
      <c r="B13870" t="s">
        <v>105</v>
      </c>
      <c r="C13870" t="s">
        <v>105</v>
      </c>
      <c r="D13870" t="s">
        <v>105</v>
      </c>
      <c r="E13870" t="s">
        <v>78</v>
      </c>
      <c r="F13870" t="s">
        <v>12</v>
      </c>
      <c r="G13870" t="s">
        <v>19</v>
      </c>
      <c r="H13870" t="s">
        <v>20</v>
      </c>
      <c r="I13870">
        <v>0</v>
      </c>
      <c r="J13870">
        <v>0</v>
      </c>
      <c r="K13870">
        <v>176007</v>
      </c>
      <c r="L13870">
        <v>0</v>
      </c>
      <c r="M13870">
        <v>0</v>
      </c>
    </row>
    <row r="13871" spans="1:13" x14ac:dyDescent="0.3">
      <c r="A13871" s="10">
        <v>43100</v>
      </c>
      <c r="B13871" t="s">
        <v>105</v>
      </c>
      <c r="C13871" t="s">
        <v>105</v>
      </c>
      <c r="D13871" t="s">
        <v>105</v>
      </c>
      <c r="E13871" t="s">
        <v>78</v>
      </c>
      <c r="F13871" t="s">
        <v>12</v>
      </c>
      <c r="G13871" t="s">
        <v>21</v>
      </c>
      <c r="H13871" t="s">
        <v>22</v>
      </c>
      <c r="I13871">
        <v>74005.93410369847</v>
      </c>
      <c r="J13871">
        <v>74005.93410369847</v>
      </c>
      <c r="K13871">
        <v>176007</v>
      </c>
      <c r="L13871">
        <v>42.04715386529994</v>
      </c>
      <c r="M13871">
        <v>42.04715386529994</v>
      </c>
    </row>
    <row r="13872" spans="1:13" x14ac:dyDescent="0.3">
      <c r="A13872" s="10">
        <v>43100</v>
      </c>
      <c r="B13872" t="s">
        <v>105</v>
      </c>
      <c r="C13872" t="s">
        <v>105</v>
      </c>
      <c r="D13872" t="s">
        <v>105</v>
      </c>
      <c r="E13872" t="s">
        <v>78</v>
      </c>
      <c r="F13872" t="s">
        <v>12</v>
      </c>
      <c r="G13872" t="s">
        <v>23</v>
      </c>
      <c r="H13872" t="s">
        <v>24</v>
      </c>
      <c r="I13872">
        <v>33483.95759669847</v>
      </c>
      <c r="J13872">
        <v>33483.95759669847</v>
      </c>
      <c r="K13872">
        <v>176007</v>
      </c>
      <c r="L13872">
        <v>19.02421926213075</v>
      </c>
      <c r="M13872">
        <v>19.02421926213075</v>
      </c>
    </row>
    <row r="13873" spans="1:13" x14ac:dyDescent="0.3">
      <c r="A13873" s="10">
        <v>43100</v>
      </c>
      <c r="B13873" t="s">
        <v>105</v>
      </c>
      <c r="C13873" t="s">
        <v>105</v>
      </c>
      <c r="D13873" t="s">
        <v>105</v>
      </c>
      <c r="E13873" t="s">
        <v>78</v>
      </c>
      <c r="F13873" t="s">
        <v>12</v>
      </c>
      <c r="G13873" t="s">
        <v>25</v>
      </c>
      <c r="H13873" t="s">
        <v>26</v>
      </c>
      <c r="I13873">
        <v>9578.6415230000002</v>
      </c>
      <c r="J13873">
        <v>9578.6415230000002</v>
      </c>
      <c r="K13873">
        <v>176007</v>
      </c>
      <c r="L13873">
        <v>5.4421935053719457</v>
      </c>
      <c r="M13873">
        <v>5.4421935053719457</v>
      </c>
    </row>
    <row r="13874" spans="1:13" x14ac:dyDescent="0.3">
      <c r="A13874" s="10">
        <v>43100</v>
      </c>
      <c r="B13874" t="s">
        <v>105</v>
      </c>
      <c r="C13874" t="s">
        <v>105</v>
      </c>
      <c r="D13874" t="s">
        <v>105</v>
      </c>
      <c r="E13874" t="s">
        <v>78</v>
      </c>
      <c r="F13874" t="s">
        <v>12</v>
      </c>
      <c r="G13874" t="s">
        <v>27</v>
      </c>
      <c r="H13874" t="s">
        <v>28</v>
      </c>
      <c r="I13874">
        <v>30943.334984000001</v>
      </c>
      <c r="J13874">
        <v>30943.334984000001</v>
      </c>
      <c r="K13874">
        <v>176007</v>
      </c>
      <c r="L13874">
        <v>17.580741097797247</v>
      </c>
      <c r="M13874">
        <v>17.580741097797247</v>
      </c>
    </row>
    <row r="13875" spans="1:13" x14ac:dyDescent="0.3">
      <c r="A13875" s="10">
        <v>43100</v>
      </c>
      <c r="B13875" t="s">
        <v>105</v>
      </c>
      <c r="C13875" t="s">
        <v>105</v>
      </c>
      <c r="D13875" t="s">
        <v>105</v>
      </c>
      <c r="E13875" t="s">
        <v>78</v>
      </c>
      <c r="F13875" t="s">
        <v>12</v>
      </c>
      <c r="G13875" t="s">
        <v>29</v>
      </c>
      <c r="H13875" t="s">
        <v>30</v>
      </c>
      <c r="I13875">
        <v>0</v>
      </c>
      <c r="J13875">
        <v>0</v>
      </c>
      <c r="K13875">
        <v>176007</v>
      </c>
      <c r="L13875">
        <v>0</v>
      </c>
      <c r="M13875">
        <v>0</v>
      </c>
    </row>
    <row r="13876" spans="1:13" x14ac:dyDescent="0.3">
      <c r="A13876" s="10">
        <v>43100</v>
      </c>
      <c r="B13876" t="s">
        <v>105</v>
      </c>
      <c r="C13876" t="s">
        <v>105</v>
      </c>
      <c r="D13876" t="s">
        <v>105</v>
      </c>
      <c r="E13876" t="s">
        <v>78</v>
      </c>
      <c r="F13876" t="s">
        <v>12</v>
      </c>
      <c r="G13876" t="s">
        <v>31</v>
      </c>
      <c r="H13876" t="s">
        <v>32</v>
      </c>
      <c r="I13876">
        <v>0</v>
      </c>
      <c r="J13876">
        <v>0</v>
      </c>
      <c r="K13876">
        <v>176007</v>
      </c>
      <c r="L13876">
        <v>0</v>
      </c>
      <c r="M13876">
        <v>0</v>
      </c>
    </row>
    <row r="13877" spans="1:13" x14ac:dyDescent="0.3">
      <c r="A13877" s="10">
        <v>43100</v>
      </c>
      <c r="B13877" t="s">
        <v>105</v>
      </c>
      <c r="C13877" t="s">
        <v>105</v>
      </c>
      <c r="D13877" t="s">
        <v>105</v>
      </c>
      <c r="E13877" t="s">
        <v>78</v>
      </c>
      <c r="F13877" t="s">
        <v>12</v>
      </c>
      <c r="G13877" t="s">
        <v>33</v>
      </c>
      <c r="H13877" t="s">
        <v>34</v>
      </c>
      <c r="I13877">
        <v>0</v>
      </c>
      <c r="J13877">
        <v>0</v>
      </c>
      <c r="K13877">
        <v>176007</v>
      </c>
      <c r="L13877">
        <v>0</v>
      </c>
      <c r="M13877">
        <v>0</v>
      </c>
    </row>
    <row r="13878" spans="1:13" x14ac:dyDescent="0.3">
      <c r="A13878" s="10">
        <v>43100</v>
      </c>
      <c r="B13878" t="s">
        <v>105</v>
      </c>
      <c r="C13878" t="s">
        <v>105</v>
      </c>
      <c r="D13878" t="s">
        <v>105</v>
      </c>
      <c r="E13878" t="s">
        <v>78</v>
      </c>
      <c r="F13878" t="s">
        <v>12</v>
      </c>
      <c r="G13878" t="s">
        <v>35</v>
      </c>
      <c r="H13878" t="s">
        <v>110</v>
      </c>
      <c r="I13878">
        <v>387.497612</v>
      </c>
      <c r="J13878">
        <v>387.497612</v>
      </c>
      <c r="K13878">
        <v>176007</v>
      </c>
      <c r="L13878">
        <v>0.22016034135005996</v>
      </c>
      <c r="M13878">
        <v>0.22016034135005996</v>
      </c>
    </row>
    <row r="13879" spans="1:13" x14ac:dyDescent="0.3">
      <c r="A13879" s="10">
        <v>43100</v>
      </c>
      <c r="B13879" t="s">
        <v>105</v>
      </c>
      <c r="C13879" t="s">
        <v>105</v>
      </c>
      <c r="D13879" t="s">
        <v>105</v>
      </c>
      <c r="E13879" t="s">
        <v>78</v>
      </c>
      <c r="F13879" t="s">
        <v>12</v>
      </c>
      <c r="G13879" t="s">
        <v>36</v>
      </c>
      <c r="H13879" t="s">
        <v>32</v>
      </c>
      <c r="I13879">
        <v>115.13223539910878</v>
      </c>
      <c r="J13879">
        <v>115.13223539910878</v>
      </c>
      <c r="K13879">
        <v>176007</v>
      </c>
      <c r="L13879">
        <v>6.5413441169447112E-2</v>
      </c>
      <c r="M13879">
        <v>6.5413441169447112E-2</v>
      </c>
    </row>
    <row r="13880" spans="1:13" x14ac:dyDescent="0.3">
      <c r="A13880" s="10">
        <v>43100</v>
      </c>
      <c r="B13880" t="s">
        <v>105</v>
      </c>
      <c r="C13880" t="s">
        <v>105</v>
      </c>
      <c r="D13880" t="s">
        <v>105</v>
      </c>
      <c r="E13880" t="s">
        <v>78</v>
      </c>
      <c r="F13880" t="s">
        <v>12</v>
      </c>
      <c r="G13880" t="s">
        <v>37</v>
      </c>
      <c r="H13880" t="s">
        <v>34</v>
      </c>
      <c r="I13880">
        <v>272.36537660089124</v>
      </c>
      <c r="J13880">
        <v>272.36537660089124</v>
      </c>
      <c r="K13880">
        <v>176007</v>
      </c>
      <c r="L13880">
        <v>0.15474690018061285</v>
      </c>
      <c r="M13880">
        <v>0.15474690018061285</v>
      </c>
    </row>
    <row r="13881" spans="1:13" x14ac:dyDescent="0.3">
      <c r="A13881" s="10">
        <v>43100</v>
      </c>
      <c r="B13881" t="s">
        <v>105</v>
      </c>
      <c r="C13881" t="s">
        <v>105</v>
      </c>
      <c r="D13881" t="s">
        <v>105</v>
      </c>
      <c r="E13881" t="s">
        <v>78</v>
      </c>
      <c r="F13881" t="s">
        <v>12</v>
      </c>
      <c r="G13881" t="s">
        <v>38</v>
      </c>
      <c r="H13881" t="s">
        <v>39</v>
      </c>
      <c r="I13881">
        <v>67869.743403825531</v>
      </c>
      <c r="J13881">
        <v>67869.743403825531</v>
      </c>
      <c r="K13881">
        <v>176007</v>
      </c>
      <c r="L13881">
        <v>38.560820537720389</v>
      </c>
      <c r="M13881">
        <v>38.560820537720389</v>
      </c>
    </row>
    <row r="13882" spans="1:13" x14ac:dyDescent="0.3">
      <c r="A13882" s="10">
        <v>43100</v>
      </c>
      <c r="B13882" t="s">
        <v>105</v>
      </c>
      <c r="C13882" t="s">
        <v>105</v>
      </c>
      <c r="D13882" t="s">
        <v>105</v>
      </c>
      <c r="E13882" t="s">
        <v>78</v>
      </c>
      <c r="F13882" t="s">
        <v>12</v>
      </c>
      <c r="G13882" t="s">
        <v>40</v>
      </c>
      <c r="H13882" t="s">
        <v>41</v>
      </c>
      <c r="I13882">
        <v>1040.693555368882</v>
      </c>
      <c r="J13882">
        <v>1040.693555368882</v>
      </c>
      <c r="K13882">
        <v>176007</v>
      </c>
      <c r="L13882">
        <v>0.59127963965574215</v>
      </c>
      <c r="M13882">
        <v>0.59127963965574215</v>
      </c>
    </row>
    <row r="13883" spans="1:13" x14ac:dyDescent="0.3">
      <c r="A13883" s="10">
        <v>43100</v>
      </c>
      <c r="B13883" t="s">
        <v>105</v>
      </c>
      <c r="C13883" t="s">
        <v>105</v>
      </c>
      <c r="D13883" t="s">
        <v>105</v>
      </c>
      <c r="E13883" t="s">
        <v>78</v>
      </c>
      <c r="F13883" t="s">
        <v>12</v>
      </c>
      <c r="G13883" t="s">
        <v>42</v>
      </c>
      <c r="H13883" t="s">
        <v>43</v>
      </c>
      <c r="I13883">
        <v>493.20276159888198</v>
      </c>
      <c r="J13883">
        <v>493.20276159888198</v>
      </c>
      <c r="K13883">
        <v>176007</v>
      </c>
      <c r="L13883">
        <v>0.28021769679551495</v>
      </c>
      <c r="M13883">
        <v>0.28021769679551495</v>
      </c>
    </row>
    <row r="13884" spans="1:13" x14ac:dyDescent="0.3">
      <c r="A13884" s="10">
        <v>43100</v>
      </c>
      <c r="B13884" t="s">
        <v>105</v>
      </c>
      <c r="C13884" t="s">
        <v>105</v>
      </c>
      <c r="D13884" t="s">
        <v>105</v>
      </c>
      <c r="E13884" t="s">
        <v>78</v>
      </c>
      <c r="F13884" t="s">
        <v>12</v>
      </c>
      <c r="G13884" t="s">
        <v>44</v>
      </c>
      <c r="H13884" t="s">
        <v>45</v>
      </c>
      <c r="I13884">
        <v>547.49079376999998</v>
      </c>
      <c r="J13884">
        <v>547.49079376999998</v>
      </c>
      <c r="K13884">
        <v>176007</v>
      </c>
      <c r="L13884">
        <v>0.31106194286022715</v>
      </c>
      <c r="M13884">
        <v>0.31106194286022715</v>
      </c>
    </row>
    <row r="13885" spans="1:13" x14ac:dyDescent="0.3">
      <c r="A13885" s="10">
        <v>43100</v>
      </c>
      <c r="B13885" t="s">
        <v>105</v>
      </c>
      <c r="C13885" t="s">
        <v>105</v>
      </c>
      <c r="D13885" t="s">
        <v>105</v>
      </c>
      <c r="E13885" t="s">
        <v>78</v>
      </c>
      <c r="F13885" t="s">
        <v>12</v>
      </c>
      <c r="G13885" t="s">
        <v>46</v>
      </c>
      <c r="H13885" t="s">
        <v>47</v>
      </c>
      <c r="I13885">
        <v>0</v>
      </c>
      <c r="J13885">
        <v>0</v>
      </c>
      <c r="K13885">
        <v>176007</v>
      </c>
      <c r="L13885">
        <v>0</v>
      </c>
      <c r="M13885">
        <v>0</v>
      </c>
    </row>
    <row r="13886" spans="1:13" x14ac:dyDescent="0.3">
      <c r="A13886" s="10">
        <v>43100</v>
      </c>
      <c r="B13886" t="s">
        <v>105</v>
      </c>
      <c r="C13886" t="s">
        <v>105</v>
      </c>
      <c r="D13886" t="s">
        <v>105</v>
      </c>
      <c r="E13886" t="s">
        <v>78</v>
      </c>
      <c r="F13886" t="s">
        <v>12</v>
      </c>
      <c r="G13886" t="s">
        <v>48</v>
      </c>
      <c r="H13886" t="s">
        <v>96</v>
      </c>
      <c r="I13886">
        <v>0</v>
      </c>
      <c r="J13886">
        <v>0</v>
      </c>
      <c r="K13886">
        <v>176007</v>
      </c>
      <c r="L13886">
        <v>0</v>
      </c>
      <c r="M13886">
        <v>0</v>
      </c>
    </row>
    <row r="13887" spans="1:13" x14ac:dyDescent="0.3">
      <c r="A13887" s="10">
        <v>43100</v>
      </c>
      <c r="B13887" t="s">
        <v>105</v>
      </c>
      <c r="C13887" t="s">
        <v>105</v>
      </c>
      <c r="D13887" t="s">
        <v>105</v>
      </c>
      <c r="E13887" t="s">
        <v>78</v>
      </c>
      <c r="F13887" t="s">
        <v>12</v>
      </c>
      <c r="G13887" t="s">
        <v>49</v>
      </c>
      <c r="H13887" t="s">
        <v>104</v>
      </c>
      <c r="I13887">
        <v>8433.2563857463192</v>
      </c>
      <c r="J13887">
        <v>8433.2563857463192</v>
      </c>
      <c r="K13887">
        <v>176007</v>
      </c>
      <c r="L13887">
        <v>4.7914323781135515</v>
      </c>
      <c r="M13887">
        <v>4.7914323781135515</v>
      </c>
    </row>
    <row r="13888" spans="1:13" x14ac:dyDescent="0.3">
      <c r="A13888" s="10">
        <v>43100</v>
      </c>
      <c r="B13888" t="s">
        <v>105</v>
      </c>
      <c r="C13888" t="s">
        <v>105</v>
      </c>
      <c r="D13888" t="s">
        <v>105</v>
      </c>
      <c r="E13888" t="s">
        <v>78</v>
      </c>
      <c r="F13888" t="s">
        <v>12</v>
      </c>
      <c r="G13888" t="s">
        <v>50</v>
      </c>
      <c r="H13888" t="s">
        <v>51</v>
      </c>
      <c r="I13888">
        <v>79.332552799599995</v>
      </c>
      <c r="J13888">
        <v>79.332552799599995</v>
      </c>
      <c r="K13888">
        <v>176007</v>
      </c>
      <c r="L13888">
        <v>4.50735213938082E-2</v>
      </c>
      <c r="M13888">
        <v>4.50735213938082E-2</v>
      </c>
    </row>
    <row r="13889" spans="1:13" x14ac:dyDescent="0.3">
      <c r="A13889" s="10">
        <v>43100</v>
      </c>
      <c r="B13889" t="s">
        <v>105</v>
      </c>
      <c r="C13889" t="s">
        <v>105</v>
      </c>
      <c r="D13889" t="s">
        <v>105</v>
      </c>
      <c r="E13889" t="s">
        <v>78</v>
      </c>
      <c r="F13889" t="s">
        <v>12</v>
      </c>
      <c r="G13889" t="s">
        <v>52</v>
      </c>
      <c r="H13889" t="s">
        <v>106</v>
      </c>
      <c r="I13889">
        <v>8353.9238329467189</v>
      </c>
      <c r="J13889">
        <v>8353.9238329467189</v>
      </c>
      <c r="K13889">
        <v>176007</v>
      </c>
      <c r="L13889">
        <v>4.7463588567197439</v>
      </c>
      <c r="M13889">
        <v>4.7463588567197439</v>
      </c>
    </row>
    <row r="13890" spans="1:13" x14ac:dyDescent="0.3">
      <c r="A13890" s="10">
        <v>43100</v>
      </c>
      <c r="B13890" t="s">
        <v>105</v>
      </c>
      <c r="C13890" t="s">
        <v>105</v>
      </c>
      <c r="D13890" t="s">
        <v>105</v>
      </c>
      <c r="E13890" t="s">
        <v>78</v>
      </c>
      <c r="F13890" t="s">
        <v>53</v>
      </c>
      <c r="G13890" t="s">
        <v>54</v>
      </c>
      <c r="H13890" t="s">
        <v>55</v>
      </c>
      <c r="I13890">
        <v>17003.492572164094</v>
      </c>
      <c r="J13890">
        <v>-17003.492572164094</v>
      </c>
      <c r="K13890">
        <v>176007</v>
      </c>
      <c r="L13890">
        <v>9.6606910930611249</v>
      </c>
      <c r="M13890">
        <v>-9.6606910930611249</v>
      </c>
    </row>
    <row r="13891" spans="1:13" x14ac:dyDescent="0.3">
      <c r="A13891" s="10">
        <v>43100</v>
      </c>
      <c r="B13891" t="s">
        <v>105</v>
      </c>
      <c r="C13891" t="s">
        <v>105</v>
      </c>
      <c r="D13891" t="s">
        <v>105</v>
      </c>
      <c r="E13891" t="s">
        <v>78</v>
      </c>
      <c r="F13891" t="s">
        <v>53</v>
      </c>
      <c r="G13891" t="s">
        <v>15</v>
      </c>
      <c r="H13891" t="s">
        <v>16</v>
      </c>
      <c r="I13891">
        <v>0</v>
      </c>
      <c r="J13891">
        <v>0</v>
      </c>
      <c r="K13891">
        <v>176007</v>
      </c>
      <c r="L13891">
        <v>0</v>
      </c>
      <c r="M13891">
        <v>0</v>
      </c>
    </row>
    <row r="13892" spans="1:13" x14ac:dyDescent="0.3">
      <c r="A13892" s="10">
        <v>43100</v>
      </c>
      <c r="B13892" t="s">
        <v>105</v>
      </c>
      <c r="C13892" t="s">
        <v>105</v>
      </c>
      <c r="D13892" t="s">
        <v>105</v>
      </c>
      <c r="E13892" t="s">
        <v>78</v>
      </c>
      <c r="F13892" t="s">
        <v>53</v>
      </c>
      <c r="G13892" t="s">
        <v>17</v>
      </c>
      <c r="H13892" t="s">
        <v>18</v>
      </c>
      <c r="I13892">
        <v>0</v>
      </c>
      <c r="J13892">
        <v>0</v>
      </c>
      <c r="K13892">
        <v>176007</v>
      </c>
      <c r="L13892">
        <v>0</v>
      </c>
      <c r="M13892">
        <v>0</v>
      </c>
    </row>
    <row r="13893" spans="1:13" x14ac:dyDescent="0.3">
      <c r="A13893" s="10">
        <v>43100</v>
      </c>
      <c r="B13893" t="s">
        <v>105</v>
      </c>
      <c r="C13893" t="s">
        <v>105</v>
      </c>
      <c r="D13893" t="s">
        <v>105</v>
      </c>
      <c r="E13893" t="s">
        <v>78</v>
      </c>
      <c r="F13893" t="s">
        <v>53</v>
      </c>
      <c r="G13893" t="s">
        <v>19</v>
      </c>
      <c r="H13893" t="s">
        <v>20</v>
      </c>
      <c r="I13893">
        <v>0</v>
      </c>
      <c r="J13893">
        <v>0</v>
      </c>
      <c r="K13893">
        <v>176007</v>
      </c>
      <c r="L13893">
        <v>0</v>
      </c>
      <c r="M13893">
        <v>0</v>
      </c>
    </row>
    <row r="13894" spans="1:13" x14ac:dyDescent="0.3">
      <c r="A13894" s="10">
        <v>43100</v>
      </c>
      <c r="B13894" t="s">
        <v>105</v>
      </c>
      <c r="C13894" t="s">
        <v>105</v>
      </c>
      <c r="D13894" t="s">
        <v>105</v>
      </c>
      <c r="E13894" t="s">
        <v>78</v>
      </c>
      <c r="F13894" t="s">
        <v>53</v>
      </c>
      <c r="G13894" t="s">
        <v>21</v>
      </c>
      <c r="H13894" t="s">
        <v>22</v>
      </c>
      <c r="I13894">
        <v>0</v>
      </c>
      <c r="J13894">
        <v>0</v>
      </c>
      <c r="K13894">
        <v>176007</v>
      </c>
      <c r="L13894">
        <v>0</v>
      </c>
      <c r="M13894">
        <v>0</v>
      </c>
    </row>
    <row r="13895" spans="1:13" x14ac:dyDescent="0.3">
      <c r="A13895" s="10">
        <v>43100</v>
      </c>
      <c r="B13895" t="s">
        <v>105</v>
      </c>
      <c r="C13895" t="s">
        <v>105</v>
      </c>
      <c r="D13895" t="s">
        <v>105</v>
      </c>
      <c r="E13895" t="s">
        <v>78</v>
      </c>
      <c r="F13895" t="s">
        <v>53</v>
      </c>
      <c r="G13895" t="s">
        <v>23</v>
      </c>
      <c r="H13895" t="s">
        <v>24</v>
      </c>
      <c r="I13895">
        <v>0</v>
      </c>
      <c r="J13895">
        <v>0</v>
      </c>
      <c r="K13895">
        <v>176007</v>
      </c>
      <c r="L13895">
        <v>0</v>
      </c>
      <c r="M13895">
        <v>0</v>
      </c>
    </row>
    <row r="13896" spans="1:13" x14ac:dyDescent="0.3">
      <c r="A13896" s="10">
        <v>43100</v>
      </c>
      <c r="B13896" t="s">
        <v>105</v>
      </c>
      <c r="C13896" t="s">
        <v>105</v>
      </c>
      <c r="D13896" t="s">
        <v>105</v>
      </c>
      <c r="E13896" t="s">
        <v>78</v>
      </c>
      <c r="F13896" t="s">
        <v>53</v>
      </c>
      <c r="G13896" t="s">
        <v>25</v>
      </c>
      <c r="H13896" t="s">
        <v>26</v>
      </c>
      <c r="I13896">
        <v>0</v>
      </c>
      <c r="J13896">
        <v>0</v>
      </c>
      <c r="K13896">
        <v>176007</v>
      </c>
      <c r="L13896">
        <v>0</v>
      </c>
      <c r="M13896">
        <v>0</v>
      </c>
    </row>
    <row r="13897" spans="1:13" x14ac:dyDescent="0.3">
      <c r="A13897" s="10">
        <v>43100</v>
      </c>
      <c r="B13897" t="s">
        <v>105</v>
      </c>
      <c r="C13897" t="s">
        <v>105</v>
      </c>
      <c r="D13897" t="s">
        <v>105</v>
      </c>
      <c r="E13897" t="s">
        <v>78</v>
      </c>
      <c r="F13897" t="s">
        <v>53</v>
      </c>
      <c r="G13897" t="s">
        <v>27</v>
      </c>
      <c r="H13897" t="s">
        <v>28</v>
      </c>
      <c r="I13897">
        <v>0</v>
      </c>
      <c r="J13897">
        <v>0</v>
      </c>
      <c r="K13897">
        <v>176007</v>
      </c>
      <c r="L13897">
        <v>0</v>
      </c>
      <c r="M13897">
        <v>0</v>
      </c>
    </row>
    <row r="13898" spans="1:13" x14ac:dyDescent="0.3">
      <c r="A13898" s="10">
        <v>43100</v>
      </c>
      <c r="B13898" t="s">
        <v>105</v>
      </c>
      <c r="C13898" t="s">
        <v>105</v>
      </c>
      <c r="D13898" t="s">
        <v>105</v>
      </c>
      <c r="E13898" t="s">
        <v>78</v>
      </c>
      <c r="F13898" t="s">
        <v>53</v>
      </c>
      <c r="G13898" t="s">
        <v>29</v>
      </c>
      <c r="H13898" t="s">
        <v>30</v>
      </c>
      <c r="I13898">
        <v>0</v>
      </c>
      <c r="J13898">
        <v>0</v>
      </c>
      <c r="K13898">
        <v>176007</v>
      </c>
      <c r="L13898">
        <v>0</v>
      </c>
      <c r="M13898">
        <v>0</v>
      </c>
    </row>
    <row r="13899" spans="1:13" x14ac:dyDescent="0.3">
      <c r="A13899" s="10">
        <v>43100</v>
      </c>
      <c r="B13899" t="s">
        <v>105</v>
      </c>
      <c r="C13899" t="s">
        <v>105</v>
      </c>
      <c r="D13899" t="s">
        <v>105</v>
      </c>
      <c r="E13899" t="s">
        <v>78</v>
      </c>
      <c r="F13899" t="s">
        <v>53</v>
      </c>
      <c r="G13899" t="s">
        <v>31</v>
      </c>
      <c r="H13899" t="s">
        <v>32</v>
      </c>
      <c r="I13899">
        <v>0</v>
      </c>
      <c r="J13899">
        <v>0</v>
      </c>
      <c r="K13899">
        <v>176007</v>
      </c>
      <c r="L13899">
        <v>0</v>
      </c>
      <c r="M13899">
        <v>0</v>
      </c>
    </row>
    <row r="13900" spans="1:13" x14ac:dyDescent="0.3">
      <c r="A13900" s="10">
        <v>43100</v>
      </c>
      <c r="B13900" t="s">
        <v>105</v>
      </c>
      <c r="C13900" t="s">
        <v>105</v>
      </c>
      <c r="D13900" t="s">
        <v>105</v>
      </c>
      <c r="E13900" t="s">
        <v>78</v>
      </c>
      <c r="F13900" t="s">
        <v>53</v>
      </c>
      <c r="G13900" t="s">
        <v>33</v>
      </c>
      <c r="H13900" t="s">
        <v>34</v>
      </c>
      <c r="I13900">
        <v>0</v>
      </c>
      <c r="J13900">
        <v>0</v>
      </c>
      <c r="K13900">
        <v>176007</v>
      </c>
      <c r="L13900">
        <v>0</v>
      </c>
      <c r="M13900">
        <v>0</v>
      </c>
    </row>
    <row r="13901" spans="1:13" x14ac:dyDescent="0.3">
      <c r="A13901" s="10">
        <v>43100</v>
      </c>
      <c r="B13901" t="s">
        <v>105</v>
      </c>
      <c r="C13901" t="s">
        <v>105</v>
      </c>
      <c r="D13901" t="s">
        <v>105</v>
      </c>
      <c r="E13901" t="s">
        <v>78</v>
      </c>
      <c r="F13901" t="s">
        <v>53</v>
      </c>
      <c r="G13901" t="s">
        <v>35</v>
      </c>
      <c r="H13901" t="s">
        <v>110</v>
      </c>
      <c r="I13901">
        <v>13762.202202462202</v>
      </c>
      <c r="J13901">
        <v>-13762.202202462202</v>
      </c>
      <c r="K13901">
        <v>176007</v>
      </c>
      <c r="L13901">
        <v>7.8191220817707254</v>
      </c>
      <c r="M13901">
        <v>-7.8191220817707254</v>
      </c>
    </row>
    <row r="13902" spans="1:13" x14ac:dyDescent="0.3">
      <c r="A13902" s="10">
        <v>43100</v>
      </c>
      <c r="B13902" t="s">
        <v>105</v>
      </c>
      <c r="C13902" t="s">
        <v>105</v>
      </c>
      <c r="D13902" t="s">
        <v>105</v>
      </c>
      <c r="E13902" t="s">
        <v>78</v>
      </c>
      <c r="F13902" t="s">
        <v>53</v>
      </c>
      <c r="G13902" t="s">
        <v>36</v>
      </c>
      <c r="H13902" t="s">
        <v>32</v>
      </c>
      <c r="I13902">
        <v>4967.6275595194675</v>
      </c>
      <c r="J13902">
        <v>-4967.6275595194675</v>
      </c>
      <c r="K13902">
        <v>176007</v>
      </c>
      <c r="L13902">
        <v>2.8224034041370327</v>
      </c>
      <c r="M13902">
        <v>-2.8224034041370327</v>
      </c>
    </row>
    <row r="13903" spans="1:13" x14ac:dyDescent="0.3">
      <c r="A13903" s="10">
        <v>43100</v>
      </c>
      <c r="B13903" t="s">
        <v>105</v>
      </c>
      <c r="C13903" t="s">
        <v>105</v>
      </c>
      <c r="D13903" t="s">
        <v>105</v>
      </c>
      <c r="E13903" t="s">
        <v>78</v>
      </c>
      <c r="F13903" t="s">
        <v>53</v>
      </c>
      <c r="G13903" t="s">
        <v>37</v>
      </c>
      <c r="H13903" t="s">
        <v>34</v>
      </c>
      <c r="I13903">
        <v>8794.5746429427345</v>
      </c>
      <c r="J13903">
        <v>-8794.5746429427345</v>
      </c>
      <c r="K13903">
        <v>176007</v>
      </c>
      <c r="L13903">
        <v>4.9967186776336936</v>
      </c>
      <c r="M13903">
        <v>-4.9967186776336936</v>
      </c>
    </row>
    <row r="13904" spans="1:13" x14ac:dyDescent="0.3">
      <c r="A13904" s="10">
        <v>43100</v>
      </c>
      <c r="B13904" t="s">
        <v>105</v>
      </c>
      <c r="C13904" t="s">
        <v>105</v>
      </c>
      <c r="D13904" t="s">
        <v>105</v>
      </c>
      <c r="E13904" t="s">
        <v>78</v>
      </c>
      <c r="F13904" t="s">
        <v>53</v>
      </c>
      <c r="G13904" t="s">
        <v>38</v>
      </c>
      <c r="H13904" t="s">
        <v>39</v>
      </c>
      <c r="I13904">
        <v>0</v>
      </c>
      <c r="J13904">
        <v>0</v>
      </c>
      <c r="K13904">
        <v>176007</v>
      </c>
      <c r="L13904">
        <v>0</v>
      </c>
      <c r="M13904">
        <v>0</v>
      </c>
    </row>
    <row r="13905" spans="1:13" x14ac:dyDescent="0.3">
      <c r="A13905" s="10">
        <v>43100</v>
      </c>
      <c r="B13905" t="s">
        <v>105</v>
      </c>
      <c r="C13905" t="s">
        <v>105</v>
      </c>
      <c r="D13905" t="s">
        <v>105</v>
      </c>
      <c r="E13905" t="s">
        <v>78</v>
      </c>
      <c r="F13905" t="s">
        <v>53</v>
      </c>
      <c r="G13905" t="s">
        <v>40</v>
      </c>
      <c r="H13905" t="s">
        <v>41</v>
      </c>
      <c r="I13905">
        <v>0</v>
      </c>
      <c r="J13905">
        <v>0</v>
      </c>
      <c r="K13905">
        <v>176007</v>
      </c>
      <c r="L13905">
        <v>0</v>
      </c>
      <c r="M13905">
        <v>0</v>
      </c>
    </row>
    <row r="13906" spans="1:13" x14ac:dyDescent="0.3">
      <c r="A13906" s="10">
        <v>43100</v>
      </c>
      <c r="B13906" t="s">
        <v>105</v>
      </c>
      <c r="C13906" t="s">
        <v>105</v>
      </c>
      <c r="D13906" t="s">
        <v>105</v>
      </c>
      <c r="E13906" t="s">
        <v>78</v>
      </c>
      <c r="F13906" t="s">
        <v>53</v>
      </c>
      <c r="G13906" t="s">
        <v>42</v>
      </c>
      <c r="H13906" t="s">
        <v>43</v>
      </c>
      <c r="I13906">
        <v>0</v>
      </c>
      <c r="J13906">
        <v>0</v>
      </c>
      <c r="K13906">
        <v>176007</v>
      </c>
      <c r="L13906">
        <v>0</v>
      </c>
      <c r="M13906">
        <v>0</v>
      </c>
    </row>
    <row r="13907" spans="1:13" x14ac:dyDescent="0.3">
      <c r="A13907" s="10">
        <v>43100</v>
      </c>
      <c r="B13907" t="s">
        <v>105</v>
      </c>
      <c r="C13907" t="s">
        <v>105</v>
      </c>
      <c r="D13907" t="s">
        <v>105</v>
      </c>
      <c r="E13907" t="s">
        <v>78</v>
      </c>
      <c r="F13907" t="s">
        <v>53</v>
      </c>
      <c r="G13907" t="s">
        <v>44</v>
      </c>
      <c r="H13907" t="s">
        <v>45</v>
      </c>
      <c r="I13907">
        <v>0</v>
      </c>
      <c r="J13907">
        <v>0</v>
      </c>
      <c r="K13907">
        <v>176007</v>
      </c>
      <c r="L13907">
        <v>0</v>
      </c>
      <c r="M13907">
        <v>0</v>
      </c>
    </row>
    <row r="13908" spans="1:13" x14ac:dyDescent="0.3">
      <c r="A13908" s="10">
        <v>43100</v>
      </c>
      <c r="B13908" t="s">
        <v>105</v>
      </c>
      <c r="C13908" t="s">
        <v>105</v>
      </c>
      <c r="D13908" t="s">
        <v>105</v>
      </c>
      <c r="E13908" t="s">
        <v>78</v>
      </c>
      <c r="F13908" t="s">
        <v>53</v>
      </c>
      <c r="G13908" t="s">
        <v>46</v>
      </c>
      <c r="H13908" t="s">
        <v>47</v>
      </c>
      <c r="I13908">
        <v>0</v>
      </c>
      <c r="J13908">
        <v>0</v>
      </c>
      <c r="K13908">
        <v>176007</v>
      </c>
      <c r="L13908">
        <v>0</v>
      </c>
      <c r="M13908">
        <v>0</v>
      </c>
    </row>
    <row r="13909" spans="1:13" x14ac:dyDescent="0.3">
      <c r="A13909" s="10">
        <v>43100</v>
      </c>
      <c r="B13909" t="s">
        <v>105</v>
      </c>
      <c r="C13909" t="s">
        <v>105</v>
      </c>
      <c r="D13909" t="s">
        <v>105</v>
      </c>
      <c r="E13909" t="s">
        <v>78</v>
      </c>
      <c r="F13909" t="s">
        <v>53</v>
      </c>
      <c r="G13909" t="s">
        <v>48</v>
      </c>
      <c r="H13909" t="s">
        <v>96</v>
      </c>
      <c r="I13909">
        <v>0</v>
      </c>
      <c r="J13909">
        <v>0</v>
      </c>
      <c r="K13909">
        <v>176007</v>
      </c>
      <c r="L13909">
        <v>0</v>
      </c>
      <c r="M13909">
        <v>0</v>
      </c>
    </row>
    <row r="13910" spans="1:13" x14ac:dyDescent="0.3">
      <c r="A13910" s="10">
        <v>43100</v>
      </c>
      <c r="B13910" t="s">
        <v>105</v>
      </c>
      <c r="C13910" t="s">
        <v>105</v>
      </c>
      <c r="D13910" t="s">
        <v>105</v>
      </c>
      <c r="E13910" t="s">
        <v>78</v>
      </c>
      <c r="F13910" t="s">
        <v>53</v>
      </c>
      <c r="G13910" t="s">
        <v>49</v>
      </c>
      <c r="H13910" t="s">
        <v>56</v>
      </c>
      <c r="I13910">
        <v>3241.2903697018905</v>
      </c>
      <c r="J13910">
        <v>-3241.2903697018905</v>
      </c>
      <c r="K13910">
        <v>176007</v>
      </c>
      <c r="L13910">
        <v>1.841569011290398</v>
      </c>
      <c r="M13910">
        <v>-1.841569011290398</v>
      </c>
    </row>
    <row r="13911" spans="1:13" x14ac:dyDescent="0.3">
      <c r="A13911" s="10">
        <v>43100</v>
      </c>
      <c r="B13911" t="s">
        <v>105</v>
      </c>
      <c r="C13911" t="s">
        <v>105</v>
      </c>
      <c r="D13911" t="s">
        <v>105</v>
      </c>
      <c r="E13911" t="s">
        <v>78</v>
      </c>
      <c r="F13911" t="s">
        <v>53</v>
      </c>
      <c r="G13911" t="s">
        <v>50</v>
      </c>
      <c r="H13911" t="s">
        <v>51</v>
      </c>
      <c r="I13911">
        <v>215.38381406779502</v>
      </c>
      <c r="J13911">
        <v>-215.38381406779502</v>
      </c>
      <c r="K13911">
        <v>176007</v>
      </c>
      <c r="L13911">
        <v>0.12237230000386064</v>
      </c>
      <c r="M13911">
        <v>-0.12237230000386064</v>
      </c>
    </row>
    <row r="13912" spans="1:13" x14ac:dyDescent="0.3">
      <c r="A13912" s="10">
        <v>43100</v>
      </c>
      <c r="B13912" t="s">
        <v>105</v>
      </c>
      <c r="C13912" t="s">
        <v>105</v>
      </c>
      <c r="D13912" t="s">
        <v>105</v>
      </c>
      <c r="E13912" t="s">
        <v>78</v>
      </c>
      <c r="F13912" t="s">
        <v>53</v>
      </c>
      <c r="G13912" t="s">
        <v>52</v>
      </c>
      <c r="H13912" t="s">
        <v>57</v>
      </c>
      <c r="I13912">
        <v>3025.9065556340956</v>
      </c>
      <c r="J13912">
        <v>-3025.9065556340956</v>
      </c>
      <c r="K13912">
        <v>176007</v>
      </c>
      <c r="L13912">
        <v>1.7191967112865372</v>
      </c>
      <c r="M13912">
        <v>-1.7191967112865372</v>
      </c>
    </row>
    <row r="13913" spans="1:13" x14ac:dyDescent="0.3">
      <c r="A13913" s="10">
        <v>43100</v>
      </c>
      <c r="B13913" t="s">
        <v>105</v>
      </c>
      <c r="C13913" t="s">
        <v>105</v>
      </c>
      <c r="D13913" t="s">
        <v>105</v>
      </c>
      <c r="E13913" t="s">
        <v>78</v>
      </c>
      <c r="F13913" t="s">
        <v>58</v>
      </c>
      <c r="G13913" t="s">
        <v>59</v>
      </c>
      <c r="H13913" t="s">
        <v>60</v>
      </c>
      <c r="I13913">
        <v>134733.63248847512</v>
      </c>
      <c r="J13913">
        <v>134733.63248847512</v>
      </c>
      <c r="K13913">
        <v>176007</v>
      </c>
      <c r="L13913">
        <v>76.550155669078563</v>
      </c>
      <c r="M13913">
        <v>76.550155669078563</v>
      </c>
    </row>
    <row r="13914" spans="1:13" x14ac:dyDescent="0.3">
      <c r="A13914" s="10">
        <v>43100</v>
      </c>
      <c r="B13914" t="s">
        <v>107</v>
      </c>
      <c r="C13914" t="s">
        <v>107</v>
      </c>
      <c r="D13914" t="s">
        <v>107</v>
      </c>
      <c r="E13914" t="s">
        <v>79</v>
      </c>
      <c r="F13914" t="s">
        <v>12</v>
      </c>
      <c r="G13914" t="s">
        <v>13</v>
      </c>
      <c r="H13914" t="s">
        <v>14</v>
      </c>
      <c r="I13914">
        <v>160094.10966771803</v>
      </c>
      <c r="J13914">
        <v>160094.10966771803</v>
      </c>
      <c r="K13914">
        <v>176007</v>
      </c>
      <c r="L13914">
        <v>90.958944625905801</v>
      </c>
      <c r="M13914">
        <v>90.958944625905801</v>
      </c>
    </row>
    <row r="13915" spans="1:13" x14ac:dyDescent="0.3">
      <c r="A13915" s="10">
        <v>43100</v>
      </c>
      <c r="B13915" t="s">
        <v>107</v>
      </c>
      <c r="C13915" t="s">
        <v>107</v>
      </c>
      <c r="D13915" t="s">
        <v>107</v>
      </c>
      <c r="E13915" t="s">
        <v>79</v>
      </c>
      <c r="F13915" t="s">
        <v>12</v>
      </c>
      <c r="G13915" t="s">
        <v>15</v>
      </c>
      <c r="H13915" t="s">
        <v>16</v>
      </c>
      <c r="I13915">
        <v>2859.8374480000002</v>
      </c>
      <c r="J13915">
        <v>2859.8374480000002</v>
      </c>
      <c r="K13915">
        <v>176007</v>
      </c>
      <c r="L13915">
        <v>1.6248430164709358</v>
      </c>
      <c r="M13915">
        <v>1.6248430164709358</v>
      </c>
    </row>
    <row r="13916" spans="1:13" x14ac:dyDescent="0.3">
      <c r="A13916" s="10">
        <v>43100</v>
      </c>
      <c r="B13916" t="s">
        <v>107</v>
      </c>
      <c r="C13916" t="s">
        <v>107</v>
      </c>
      <c r="D13916" t="s">
        <v>107</v>
      </c>
      <c r="E13916" t="s">
        <v>79</v>
      </c>
      <c r="F13916" t="s">
        <v>12</v>
      </c>
      <c r="G13916" t="s">
        <v>17</v>
      </c>
      <c r="H13916" t="s">
        <v>18</v>
      </c>
      <c r="I13916">
        <v>0</v>
      </c>
      <c r="J13916">
        <v>0</v>
      </c>
      <c r="K13916">
        <v>176007</v>
      </c>
      <c r="L13916">
        <v>0</v>
      </c>
      <c r="M13916">
        <v>0</v>
      </c>
    </row>
    <row r="13917" spans="1:13" x14ac:dyDescent="0.3">
      <c r="A13917" s="10">
        <v>43100</v>
      </c>
      <c r="B13917" t="s">
        <v>107</v>
      </c>
      <c r="C13917" t="s">
        <v>107</v>
      </c>
      <c r="D13917" t="s">
        <v>107</v>
      </c>
      <c r="E13917" t="s">
        <v>79</v>
      </c>
      <c r="F13917" t="s">
        <v>12</v>
      </c>
      <c r="G13917" t="s">
        <v>19</v>
      </c>
      <c r="H13917" t="s">
        <v>20</v>
      </c>
      <c r="I13917">
        <v>2859.8374480000002</v>
      </c>
      <c r="J13917">
        <v>2859.8374480000002</v>
      </c>
      <c r="K13917">
        <v>176007</v>
      </c>
      <c r="L13917">
        <v>1.6248430164709358</v>
      </c>
      <c r="M13917">
        <v>1.6248430164709358</v>
      </c>
    </row>
    <row r="13918" spans="1:13" x14ac:dyDescent="0.3">
      <c r="A13918" s="10">
        <v>43100</v>
      </c>
      <c r="B13918" t="s">
        <v>107</v>
      </c>
      <c r="C13918" t="s">
        <v>107</v>
      </c>
      <c r="D13918" t="s">
        <v>107</v>
      </c>
      <c r="E13918" t="s">
        <v>79</v>
      </c>
      <c r="F13918" t="s">
        <v>12</v>
      </c>
      <c r="G13918" t="s">
        <v>21</v>
      </c>
      <c r="H13918" t="s">
        <v>22</v>
      </c>
      <c r="I13918">
        <v>3402.0549857000001</v>
      </c>
      <c r="J13918">
        <v>3402.0549857000001</v>
      </c>
      <c r="K13918">
        <v>176007</v>
      </c>
      <c r="L13918">
        <v>1.9329089102706143</v>
      </c>
      <c r="M13918">
        <v>1.9329089102706143</v>
      </c>
    </row>
    <row r="13919" spans="1:13" x14ac:dyDescent="0.3">
      <c r="A13919" s="10">
        <v>43100</v>
      </c>
      <c r="B13919" t="s">
        <v>107</v>
      </c>
      <c r="C13919" t="s">
        <v>107</v>
      </c>
      <c r="D13919" t="s">
        <v>107</v>
      </c>
      <c r="E13919" t="s">
        <v>79</v>
      </c>
      <c r="F13919" t="s">
        <v>12</v>
      </c>
      <c r="G13919" t="s">
        <v>23</v>
      </c>
      <c r="H13919" t="s">
        <v>24</v>
      </c>
      <c r="I13919">
        <v>0</v>
      </c>
      <c r="J13919">
        <v>0</v>
      </c>
      <c r="K13919">
        <v>176007</v>
      </c>
      <c r="L13919">
        <v>0</v>
      </c>
      <c r="M13919">
        <v>0</v>
      </c>
    </row>
    <row r="13920" spans="1:13" x14ac:dyDescent="0.3">
      <c r="A13920" s="10">
        <v>43100</v>
      </c>
      <c r="B13920" t="s">
        <v>107</v>
      </c>
      <c r="C13920" t="s">
        <v>107</v>
      </c>
      <c r="D13920" t="s">
        <v>107</v>
      </c>
      <c r="E13920" t="s">
        <v>79</v>
      </c>
      <c r="F13920" t="s">
        <v>12</v>
      </c>
      <c r="G13920" t="s">
        <v>25</v>
      </c>
      <c r="H13920" t="s">
        <v>26</v>
      </c>
      <c r="I13920">
        <v>1101.0907296800001</v>
      </c>
      <c r="J13920">
        <v>1101.0907296800001</v>
      </c>
      <c r="K13920">
        <v>176007</v>
      </c>
      <c r="L13920">
        <v>0.62559485115932889</v>
      </c>
      <c r="M13920">
        <v>0.62559485115932889</v>
      </c>
    </row>
    <row r="13921" spans="1:13" x14ac:dyDescent="0.3">
      <c r="A13921" s="10">
        <v>43100</v>
      </c>
      <c r="B13921" t="s">
        <v>107</v>
      </c>
      <c r="C13921" t="s">
        <v>107</v>
      </c>
      <c r="D13921" t="s">
        <v>107</v>
      </c>
      <c r="E13921" t="s">
        <v>79</v>
      </c>
      <c r="F13921" t="s">
        <v>12</v>
      </c>
      <c r="G13921" t="s">
        <v>27</v>
      </c>
      <c r="H13921" t="s">
        <v>28</v>
      </c>
      <c r="I13921">
        <v>2300.96425602</v>
      </c>
      <c r="J13921">
        <v>2300.96425602</v>
      </c>
      <c r="K13921">
        <v>176007</v>
      </c>
      <c r="L13921">
        <v>1.3073140591112853</v>
      </c>
      <c r="M13921">
        <v>1.3073140591112853</v>
      </c>
    </row>
    <row r="13922" spans="1:13" x14ac:dyDescent="0.3">
      <c r="A13922" s="10">
        <v>43100</v>
      </c>
      <c r="B13922" t="s">
        <v>107</v>
      </c>
      <c r="C13922" t="s">
        <v>107</v>
      </c>
      <c r="D13922" t="s">
        <v>107</v>
      </c>
      <c r="E13922" t="s">
        <v>79</v>
      </c>
      <c r="F13922" t="s">
        <v>12</v>
      </c>
      <c r="G13922" t="s">
        <v>29</v>
      </c>
      <c r="H13922" t="s">
        <v>30</v>
      </c>
      <c r="I13922">
        <v>10747.582383999998</v>
      </c>
      <c r="J13922">
        <v>10747.582383999998</v>
      </c>
      <c r="K13922">
        <v>176007</v>
      </c>
      <c r="L13922">
        <v>6.106338034282726</v>
      </c>
      <c r="M13922">
        <v>6.106338034282726</v>
      </c>
    </row>
    <row r="13923" spans="1:13" x14ac:dyDescent="0.3">
      <c r="A13923" s="10">
        <v>43100</v>
      </c>
      <c r="B13923" t="s">
        <v>107</v>
      </c>
      <c r="C13923" t="s">
        <v>107</v>
      </c>
      <c r="D13923" t="s">
        <v>107</v>
      </c>
      <c r="E13923" t="s">
        <v>79</v>
      </c>
      <c r="F13923" t="s">
        <v>12</v>
      </c>
      <c r="G13923" t="s">
        <v>31</v>
      </c>
      <c r="H13923" t="s">
        <v>32</v>
      </c>
      <c r="I13923">
        <v>15.048176000000002</v>
      </c>
      <c r="J13923">
        <v>15.048176000000002</v>
      </c>
      <c r="K13923">
        <v>176007</v>
      </c>
      <c r="L13923">
        <v>8.549759952729153E-3</v>
      </c>
      <c r="M13923">
        <v>8.549759952729153E-3</v>
      </c>
    </row>
    <row r="13924" spans="1:13" x14ac:dyDescent="0.3">
      <c r="A13924" s="10">
        <v>43100</v>
      </c>
      <c r="B13924" t="s">
        <v>107</v>
      </c>
      <c r="C13924" t="s">
        <v>107</v>
      </c>
      <c r="D13924" t="s">
        <v>107</v>
      </c>
      <c r="E13924" t="s">
        <v>79</v>
      </c>
      <c r="F13924" t="s">
        <v>12</v>
      </c>
      <c r="G13924" t="s">
        <v>33</v>
      </c>
      <c r="H13924" t="s">
        <v>34</v>
      </c>
      <c r="I13924">
        <v>10732.534207999997</v>
      </c>
      <c r="J13924">
        <v>10732.534207999997</v>
      </c>
      <c r="K13924">
        <v>176007</v>
      </c>
      <c r="L13924">
        <v>6.0977882743299965</v>
      </c>
      <c r="M13924">
        <v>6.0977882743299965</v>
      </c>
    </row>
    <row r="13925" spans="1:13" x14ac:dyDescent="0.3">
      <c r="A13925" s="10">
        <v>43100</v>
      </c>
      <c r="B13925" t="s">
        <v>107</v>
      </c>
      <c r="C13925" t="s">
        <v>107</v>
      </c>
      <c r="D13925" t="s">
        <v>107</v>
      </c>
      <c r="E13925" t="s">
        <v>79</v>
      </c>
      <c r="F13925" t="s">
        <v>12</v>
      </c>
      <c r="G13925" t="s">
        <v>35</v>
      </c>
      <c r="H13925" t="s">
        <v>110</v>
      </c>
      <c r="I13925">
        <v>72788.074976999997</v>
      </c>
      <c r="J13925">
        <v>72788.074976999997</v>
      </c>
      <c r="K13925">
        <v>176007</v>
      </c>
      <c r="L13925">
        <v>41.355215972660176</v>
      </c>
      <c r="M13925">
        <v>41.355215972660176</v>
      </c>
    </row>
    <row r="13926" spans="1:13" x14ac:dyDescent="0.3">
      <c r="A13926" s="10">
        <v>43100</v>
      </c>
      <c r="B13926" t="s">
        <v>107</v>
      </c>
      <c r="C13926" t="s">
        <v>107</v>
      </c>
      <c r="D13926" t="s">
        <v>107</v>
      </c>
      <c r="E13926" t="s">
        <v>79</v>
      </c>
      <c r="F13926" t="s">
        <v>12</v>
      </c>
      <c r="G13926" t="s">
        <v>36</v>
      </c>
      <c r="H13926" t="s">
        <v>32</v>
      </c>
      <c r="I13926">
        <v>815.42222900139097</v>
      </c>
      <c r="J13926">
        <v>815.42222900139097</v>
      </c>
      <c r="K13926">
        <v>176007</v>
      </c>
      <c r="L13926">
        <v>0.46328965836665076</v>
      </c>
      <c r="M13926">
        <v>0.46328965836665076</v>
      </c>
    </row>
    <row r="13927" spans="1:13" x14ac:dyDescent="0.3">
      <c r="A13927" s="10">
        <v>43100</v>
      </c>
      <c r="B13927" t="s">
        <v>107</v>
      </c>
      <c r="C13927" t="s">
        <v>107</v>
      </c>
      <c r="D13927" t="s">
        <v>107</v>
      </c>
      <c r="E13927" t="s">
        <v>79</v>
      </c>
      <c r="F13927" t="s">
        <v>12</v>
      </c>
      <c r="G13927" t="s">
        <v>37</v>
      </c>
      <c r="H13927" t="s">
        <v>34</v>
      </c>
      <c r="I13927">
        <v>71972.652747998611</v>
      </c>
      <c r="J13927">
        <v>71972.652747998611</v>
      </c>
      <c r="K13927">
        <v>176007</v>
      </c>
      <c r="L13927">
        <v>40.891926314293528</v>
      </c>
      <c r="M13927">
        <v>40.891926314293528</v>
      </c>
    </row>
    <row r="13928" spans="1:13" x14ac:dyDescent="0.3">
      <c r="A13928" s="10">
        <v>43100</v>
      </c>
      <c r="B13928" t="s">
        <v>107</v>
      </c>
      <c r="C13928" t="s">
        <v>107</v>
      </c>
      <c r="D13928" t="s">
        <v>107</v>
      </c>
      <c r="E13928" t="s">
        <v>79</v>
      </c>
      <c r="F13928" t="s">
        <v>12</v>
      </c>
      <c r="G13928" t="s">
        <v>38</v>
      </c>
      <c r="H13928" t="s">
        <v>39</v>
      </c>
      <c r="I13928">
        <v>45171.292700837279</v>
      </c>
      <c r="J13928">
        <v>45171.292700837279</v>
      </c>
      <c r="K13928">
        <v>176007</v>
      </c>
      <c r="L13928">
        <v>25.664486469763858</v>
      </c>
      <c r="M13928">
        <v>25.664486469763858</v>
      </c>
    </row>
    <row r="13929" spans="1:13" x14ac:dyDescent="0.3">
      <c r="A13929" s="10">
        <v>43100</v>
      </c>
      <c r="B13929" t="s">
        <v>107</v>
      </c>
      <c r="C13929" t="s">
        <v>107</v>
      </c>
      <c r="D13929" t="s">
        <v>107</v>
      </c>
      <c r="E13929" t="s">
        <v>79</v>
      </c>
      <c r="F13929" t="s">
        <v>12</v>
      </c>
      <c r="G13929" t="s">
        <v>40</v>
      </c>
      <c r="H13929" t="s">
        <v>41</v>
      </c>
      <c r="I13929">
        <v>2.75942483076</v>
      </c>
      <c r="J13929">
        <v>2.75942483076</v>
      </c>
      <c r="K13929">
        <v>176007</v>
      </c>
      <c r="L13929">
        <v>1.5677926620873035E-3</v>
      </c>
      <c r="M13929">
        <v>1.5677926620873035E-3</v>
      </c>
    </row>
    <row r="13930" spans="1:13" x14ac:dyDescent="0.3">
      <c r="A13930" s="10">
        <v>43100</v>
      </c>
      <c r="B13930" t="s">
        <v>107</v>
      </c>
      <c r="C13930" t="s">
        <v>107</v>
      </c>
      <c r="D13930" t="s">
        <v>107</v>
      </c>
      <c r="E13930" t="s">
        <v>79</v>
      </c>
      <c r="F13930" t="s">
        <v>12</v>
      </c>
      <c r="G13930" t="s">
        <v>42</v>
      </c>
      <c r="H13930" t="s">
        <v>43</v>
      </c>
      <c r="I13930">
        <v>2.75942483076</v>
      </c>
      <c r="J13930">
        <v>2.75942483076</v>
      </c>
      <c r="K13930">
        <v>176007</v>
      </c>
      <c r="L13930">
        <v>1.5677926620873035E-3</v>
      </c>
      <c r="M13930">
        <v>1.5677926620873035E-3</v>
      </c>
    </row>
    <row r="13931" spans="1:13" x14ac:dyDescent="0.3">
      <c r="A13931" s="10">
        <v>43100</v>
      </c>
      <c r="B13931" t="s">
        <v>107</v>
      </c>
      <c r="C13931" t="s">
        <v>107</v>
      </c>
      <c r="D13931" t="s">
        <v>107</v>
      </c>
      <c r="E13931" t="s">
        <v>79</v>
      </c>
      <c r="F13931" t="s">
        <v>12</v>
      </c>
      <c r="G13931" t="s">
        <v>44</v>
      </c>
      <c r="H13931" t="s">
        <v>45</v>
      </c>
      <c r="I13931">
        <v>0</v>
      </c>
      <c r="J13931">
        <v>0</v>
      </c>
      <c r="K13931">
        <v>176007</v>
      </c>
      <c r="L13931">
        <v>0</v>
      </c>
      <c r="M13931">
        <v>0</v>
      </c>
    </row>
    <row r="13932" spans="1:13" x14ac:dyDescent="0.3">
      <c r="A13932" s="10">
        <v>43100</v>
      </c>
      <c r="B13932" t="s">
        <v>107</v>
      </c>
      <c r="C13932" t="s">
        <v>107</v>
      </c>
      <c r="D13932" t="s">
        <v>107</v>
      </c>
      <c r="E13932" t="s">
        <v>79</v>
      </c>
      <c r="F13932" t="s">
        <v>12</v>
      </c>
      <c r="G13932" t="s">
        <v>46</v>
      </c>
      <c r="H13932" t="s">
        <v>47</v>
      </c>
      <c r="I13932">
        <v>0</v>
      </c>
      <c r="J13932">
        <v>0</v>
      </c>
      <c r="K13932">
        <v>176007</v>
      </c>
      <c r="L13932">
        <v>0</v>
      </c>
      <c r="M13932">
        <v>0</v>
      </c>
    </row>
    <row r="13933" spans="1:13" x14ac:dyDescent="0.3">
      <c r="A13933" s="10">
        <v>43100</v>
      </c>
      <c r="B13933" t="s">
        <v>107</v>
      </c>
      <c r="C13933" t="s">
        <v>107</v>
      </c>
      <c r="D13933" t="s">
        <v>107</v>
      </c>
      <c r="E13933" t="s">
        <v>79</v>
      </c>
      <c r="F13933" t="s">
        <v>12</v>
      </c>
      <c r="G13933" t="s">
        <v>48</v>
      </c>
      <c r="H13933" t="s">
        <v>96</v>
      </c>
      <c r="I13933">
        <v>0</v>
      </c>
      <c r="J13933">
        <v>0</v>
      </c>
      <c r="K13933">
        <v>176007</v>
      </c>
      <c r="L13933">
        <v>0</v>
      </c>
      <c r="M13933">
        <v>0</v>
      </c>
    </row>
    <row r="13934" spans="1:13" x14ac:dyDescent="0.3">
      <c r="A13934" s="10">
        <v>43100</v>
      </c>
      <c r="B13934" t="s">
        <v>107</v>
      </c>
      <c r="C13934" t="s">
        <v>107</v>
      </c>
      <c r="D13934" t="s">
        <v>107</v>
      </c>
      <c r="E13934" t="s">
        <v>79</v>
      </c>
      <c r="F13934" t="s">
        <v>12</v>
      </c>
      <c r="G13934" t="s">
        <v>49</v>
      </c>
      <c r="H13934" t="s">
        <v>104</v>
      </c>
      <c r="I13934">
        <v>25122.507747350002</v>
      </c>
      <c r="J13934">
        <v>25122.507747350002</v>
      </c>
      <c r="K13934">
        <v>176007</v>
      </c>
      <c r="L13934">
        <v>14.273584429795408</v>
      </c>
      <c r="M13934">
        <v>14.273584429795408</v>
      </c>
    </row>
    <row r="13935" spans="1:13" x14ac:dyDescent="0.3">
      <c r="A13935" s="10">
        <v>43100</v>
      </c>
      <c r="B13935" t="s">
        <v>107</v>
      </c>
      <c r="C13935" t="s">
        <v>107</v>
      </c>
      <c r="D13935" t="s">
        <v>107</v>
      </c>
      <c r="E13935" t="s">
        <v>79</v>
      </c>
      <c r="F13935" t="s">
        <v>12</v>
      </c>
      <c r="G13935" t="s">
        <v>50</v>
      </c>
      <c r="H13935" t="s">
        <v>51</v>
      </c>
      <c r="I13935">
        <v>23698.987626360002</v>
      </c>
      <c r="J13935">
        <v>23698.987626360002</v>
      </c>
      <c r="K13935">
        <v>176007</v>
      </c>
      <c r="L13935">
        <v>13.464798346861206</v>
      </c>
      <c r="M13935">
        <v>13.464798346861206</v>
      </c>
    </row>
    <row r="13936" spans="1:13" x14ac:dyDescent="0.3">
      <c r="A13936" s="10">
        <v>43100</v>
      </c>
      <c r="B13936" t="s">
        <v>107</v>
      </c>
      <c r="C13936" t="s">
        <v>107</v>
      </c>
      <c r="D13936" t="s">
        <v>107</v>
      </c>
      <c r="E13936" t="s">
        <v>79</v>
      </c>
      <c r="F13936" t="s">
        <v>12</v>
      </c>
      <c r="G13936" t="s">
        <v>52</v>
      </c>
      <c r="H13936" t="s">
        <v>106</v>
      </c>
      <c r="I13936">
        <v>1423.5201209899999</v>
      </c>
      <c r="J13936">
        <v>1423.5201209899999</v>
      </c>
      <c r="K13936">
        <v>176007</v>
      </c>
      <c r="L13936">
        <v>0.8087860829342014</v>
      </c>
      <c r="M13936">
        <v>0.8087860829342014</v>
      </c>
    </row>
    <row r="13937" spans="1:13" x14ac:dyDescent="0.3">
      <c r="A13937" s="10">
        <v>43100</v>
      </c>
      <c r="B13937" t="s">
        <v>107</v>
      </c>
      <c r="C13937" t="s">
        <v>107</v>
      </c>
      <c r="D13937" t="s">
        <v>107</v>
      </c>
      <c r="E13937" t="s">
        <v>79</v>
      </c>
      <c r="F13937" t="s">
        <v>53</v>
      </c>
      <c r="G13937" t="s">
        <v>54</v>
      </c>
      <c r="H13937" t="s">
        <v>55</v>
      </c>
      <c r="I13937">
        <v>117153.80796198001</v>
      </c>
      <c r="J13937">
        <v>-117153.80796198001</v>
      </c>
      <c r="K13937">
        <v>176007</v>
      </c>
      <c r="L13937">
        <v>66.562016261841862</v>
      </c>
      <c r="M13937">
        <v>-66.562016261841862</v>
      </c>
    </row>
    <row r="13938" spans="1:13" x14ac:dyDescent="0.3">
      <c r="A13938" s="10">
        <v>43100</v>
      </c>
      <c r="B13938" t="s">
        <v>107</v>
      </c>
      <c r="C13938" t="s">
        <v>107</v>
      </c>
      <c r="D13938" t="s">
        <v>107</v>
      </c>
      <c r="E13938" t="s">
        <v>79</v>
      </c>
      <c r="F13938" t="s">
        <v>53</v>
      </c>
      <c r="G13938" t="s">
        <v>15</v>
      </c>
      <c r="H13938" t="s">
        <v>16</v>
      </c>
      <c r="I13938">
        <v>5.2488999999999999</v>
      </c>
      <c r="J13938">
        <v>-5.2488999999999999</v>
      </c>
      <c r="K13938">
        <v>176007</v>
      </c>
      <c r="L13938">
        <v>2.9822109347923658E-3</v>
      </c>
      <c r="M13938">
        <v>-2.9822109347923658E-3</v>
      </c>
    </row>
    <row r="13939" spans="1:13" x14ac:dyDescent="0.3">
      <c r="A13939" s="10">
        <v>43100</v>
      </c>
      <c r="B13939" t="s">
        <v>107</v>
      </c>
      <c r="C13939" t="s">
        <v>107</v>
      </c>
      <c r="D13939" t="s">
        <v>107</v>
      </c>
      <c r="E13939" t="s">
        <v>79</v>
      </c>
      <c r="F13939" t="s">
        <v>53</v>
      </c>
      <c r="G13939" t="s">
        <v>17</v>
      </c>
      <c r="H13939" t="s">
        <v>18</v>
      </c>
      <c r="I13939">
        <v>0</v>
      </c>
      <c r="J13939">
        <v>0</v>
      </c>
      <c r="K13939">
        <v>176007</v>
      </c>
      <c r="L13939">
        <v>0</v>
      </c>
      <c r="M13939">
        <v>0</v>
      </c>
    </row>
    <row r="13940" spans="1:13" x14ac:dyDescent="0.3">
      <c r="A13940" s="10">
        <v>43100</v>
      </c>
      <c r="B13940" t="s">
        <v>107</v>
      </c>
      <c r="C13940" t="s">
        <v>107</v>
      </c>
      <c r="D13940" t="s">
        <v>107</v>
      </c>
      <c r="E13940" t="s">
        <v>79</v>
      </c>
      <c r="F13940" t="s">
        <v>53</v>
      </c>
      <c r="G13940" t="s">
        <v>19</v>
      </c>
      <c r="H13940" t="s">
        <v>20</v>
      </c>
      <c r="I13940">
        <v>5.2488999999999999</v>
      </c>
      <c r="J13940">
        <v>-5.2488999999999999</v>
      </c>
      <c r="K13940">
        <v>176007</v>
      </c>
      <c r="L13940">
        <v>2.9822109347923658E-3</v>
      </c>
      <c r="M13940">
        <v>-2.9822109347923658E-3</v>
      </c>
    </row>
    <row r="13941" spans="1:13" x14ac:dyDescent="0.3">
      <c r="A13941" s="10">
        <v>43100</v>
      </c>
      <c r="B13941" t="s">
        <v>107</v>
      </c>
      <c r="C13941" t="s">
        <v>107</v>
      </c>
      <c r="D13941" t="s">
        <v>107</v>
      </c>
      <c r="E13941" t="s">
        <v>79</v>
      </c>
      <c r="F13941" t="s">
        <v>53</v>
      </c>
      <c r="G13941" t="s">
        <v>21</v>
      </c>
      <c r="H13941" t="s">
        <v>22</v>
      </c>
      <c r="I13941">
        <v>56500.039555620002</v>
      </c>
      <c r="J13941">
        <v>-56500.039555620002</v>
      </c>
      <c r="K13941">
        <v>176007</v>
      </c>
      <c r="L13941">
        <v>32.101018457004557</v>
      </c>
      <c r="M13941">
        <v>-32.101018457004557</v>
      </c>
    </row>
    <row r="13942" spans="1:13" x14ac:dyDescent="0.3">
      <c r="A13942" s="10">
        <v>43100</v>
      </c>
      <c r="B13942" t="s">
        <v>107</v>
      </c>
      <c r="C13942" t="s">
        <v>107</v>
      </c>
      <c r="D13942" t="s">
        <v>107</v>
      </c>
      <c r="E13942" t="s">
        <v>79</v>
      </c>
      <c r="F13942" t="s">
        <v>53</v>
      </c>
      <c r="G13942" t="s">
        <v>23</v>
      </c>
      <c r="H13942" t="s">
        <v>24</v>
      </c>
      <c r="I13942">
        <v>21261.388274878471</v>
      </c>
      <c r="J13942">
        <v>-21261.388274878471</v>
      </c>
      <c r="K13942">
        <v>176007</v>
      </c>
      <c r="L13942">
        <v>12.079853798359423</v>
      </c>
      <c r="M13942">
        <v>-12.079853798359423</v>
      </c>
    </row>
    <row r="13943" spans="1:13" x14ac:dyDescent="0.3">
      <c r="A13943" s="10">
        <v>43100</v>
      </c>
      <c r="B13943" t="s">
        <v>107</v>
      </c>
      <c r="C13943" t="s">
        <v>107</v>
      </c>
      <c r="D13943" t="s">
        <v>107</v>
      </c>
      <c r="E13943" t="s">
        <v>79</v>
      </c>
      <c r="F13943" t="s">
        <v>53</v>
      </c>
      <c r="G13943" t="s">
        <v>25</v>
      </c>
      <c r="H13943" t="s">
        <v>26</v>
      </c>
      <c r="I13943">
        <v>10342.686466741532</v>
      </c>
      <c r="J13943">
        <v>-10342.686466741532</v>
      </c>
      <c r="K13943">
        <v>176007</v>
      </c>
      <c r="L13943">
        <v>5.8762926853713386</v>
      </c>
      <c r="M13943">
        <v>-5.8762926853713386</v>
      </c>
    </row>
    <row r="13944" spans="1:13" x14ac:dyDescent="0.3">
      <c r="A13944" s="10">
        <v>43100</v>
      </c>
      <c r="B13944" t="s">
        <v>107</v>
      </c>
      <c r="C13944" t="s">
        <v>107</v>
      </c>
      <c r="D13944" t="s">
        <v>107</v>
      </c>
      <c r="E13944" t="s">
        <v>79</v>
      </c>
      <c r="F13944" t="s">
        <v>53</v>
      </c>
      <c r="G13944" t="s">
        <v>27</v>
      </c>
      <c r="H13944" t="s">
        <v>28</v>
      </c>
      <c r="I13944">
        <v>24895.964813999999</v>
      </c>
      <c r="J13944">
        <v>-24895.964813999999</v>
      </c>
      <c r="K13944">
        <v>176007</v>
      </c>
      <c r="L13944">
        <v>14.144871973273791</v>
      </c>
      <c r="M13944">
        <v>-14.144871973273791</v>
      </c>
    </row>
    <row r="13945" spans="1:13" x14ac:dyDescent="0.3">
      <c r="A13945" s="10">
        <v>43100</v>
      </c>
      <c r="B13945" t="s">
        <v>107</v>
      </c>
      <c r="C13945" t="s">
        <v>107</v>
      </c>
      <c r="D13945" t="s">
        <v>107</v>
      </c>
      <c r="E13945" t="s">
        <v>79</v>
      </c>
      <c r="F13945" t="s">
        <v>53</v>
      </c>
      <c r="G13945" t="s">
        <v>29</v>
      </c>
      <c r="H13945" t="s">
        <v>30</v>
      </c>
      <c r="I13945">
        <v>22917.314072999998</v>
      </c>
      <c r="J13945">
        <v>-22917.314072999998</v>
      </c>
      <c r="K13945">
        <v>176007</v>
      </c>
      <c r="L13945">
        <v>13.020683309754725</v>
      </c>
      <c r="M13945">
        <v>-13.020683309754725</v>
      </c>
    </row>
    <row r="13946" spans="1:13" x14ac:dyDescent="0.3">
      <c r="A13946" s="10">
        <v>43100</v>
      </c>
      <c r="B13946" t="s">
        <v>107</v>
      </c>
      <c r="C13946" t="s">
        <v>107</v>
      </c>
      <c r="D13946" t="s">
        <v>107</v>
      </c>
      <c r="E13946" t="s">
        <v>79</v>
      </c>
      <c r="F13946" t="s">
        <v>53</v>
      </c>
      <c r="G13946" t="s">
        <v>31</v>
      </c>
      <c r="H13946" t="s">
        <v>32</v>
      </c>
      <c r="I13946">
        <v>0</v>
      </c>
      <c r="J13946">
        <v>0</v>
      </c>
      <c r="K13946">
        <v>176007</v>
      </c>
      <c r="L13946">
        <v>0</v>
      </c>
      <c r="M13946">
        <v>0</v>
      </c>
    </row>
    <row r="13947" spans="1:13" x14ac:dyDescent="0.3">
      <c r="A13947" s="10">
        <v>43100</v>
      </c>
      <c r="B13947" t="s">
        <v>107</v>
      </c>
      <c r="C13947" t="s">
        <v>107</v>
      </c>
      <c r="D13947" t="s">
        <v>107</v>
      </c>
      <c r="E13947" t="s">
        <v>79</v>
      </c>
      <c r="F13947" t="s">
        <v>53</v>
      </c>
      <c r="G13947" t="s">
        <v>33</v>
      </c>
      <c r="H13947" t="s">
        <v>34</v>
      </c>
      <c r="I13947">
        <v>22917.314072999998</v>
      </c>
      <c r="J13947">
        <v>-22917.314072999998</v>
      </c>
      <c r="K13947">
        <v>176007</v>
      </c>
      <c r="L13947">
        <v>13.020683309754725</v>
      </c>
      <c r="M13947">
        <v>-13.020683309754725</v>
      </c>
    </row>
    <row r="13948" spans="1:13" x14ac:dyDescent="0.3">
      <c r="A13948" s="10">
        <v>43100</v>
      </c>
      <c r="B13948" t="s">
        <v>107</v>
      </c>
      <c r="C13948" t="s">
        <v>107</v>
      </c>
      <c r="D13948" t="s">
        <v>107</v>
      </c>
      <c r="E13948" t="s">
        <v>79</v>
      </c>
      <c r="F13948" t="s">
        <v>53</v>
      </c>
      <c r="G13948" t="s">
        <v>35</v>
      </c>
      <c r="H13948" t="s">
        <v>110</v>
      </c>
      <c r="I13948">
        <v>2727.1829658700003</v>
      </c>
      <c r="J13948">
        <v>-2727.1829658700003</v>
      </c>
      <c r="K13948">
        <v>176007</v>
      </c>
      <c r="L13948">
        <v>1.5494741492497459</v>
      </c>
      <c r="M13948">
        <v>-1.5494741492497459</v>
      </c>
    </row>
    <row r="13949" spans="1:13" x14ac:dyDescent="0.3">
      <c r="A13949" s="10">
        <v>43100</v>
      </c>
      <c r="B13949" t="s">
        <v>107</v>
      </c>
      <c r="C13949" t="s">
        <v>107</v>
      </c>
      <c r="D13949" t="s">
        <v>107</v>
      </c>
      <c r="E13949" t="s">
        <v>79</v>
      </c>
      <c r="F13949" t="s">
        <v>53</v>
      </c>
      <c r="G13949" t="s">
        <v>36</v>
      </c>
      <c r="H13949" t="s">
        <v>32</v>
      </c>
      <c r="I13949">
        <v>220.12264387000002</v>
      </c>
      <c r="J13949">
        <v>-220.12264387000002</v>
      </c>
      <c r="K13949">
        <v>176007</v>
      </c>
      <c r="L13949">
        <v>0.12506470985244905</v>
      </c>
      <c r="M13949">
        <v>-0.12506470985244905</v>
      </c>
    </row>
    <row r="13950" spans="1:13" x14ac:dyDescent="0.3">
      <c r="A13950" s="10">
        <v>43100</v>
      </c>
      <c r="B13950" t="s">
        <v>107</v>
      </c>
      <c r="C13950" t="s">
        <v>107</v>
      </c>
      <c r="D13950" t="s">
        <v>107</v>
      </c>
      <c r="E13950" t="s">
        <v>79</v>
      </c>
      <c r="F13950" t="s">
        <v>53</v>
      </c>
      <c r="G13950" t="s">
        <v>37</v>
      </c>
      <c r="H13950" t="s">
        <v>34</v>
      </c>
      <c r="I13950">
        <v>2507.0603220000003</v>
      </c>
      <c r="J13950">
        <v>-2507.0603220000003</v>
      </c>
      <c r="K13950">
        <v>176007</v>
      </c>
      <c r="L13950">
        <v>1.424409439397297</v>
      </c>
      <c r="M13950">
        <v>-1.424409439397297</v>
      </c>
    </row>
    <row r="13951" spans="1:13" x14ac:dyDescent="0.3">
      <c r="A13951" s="10">
        <v>43100</v>
      </c>
      <c r="B13951" t="s">
        <v>107</v>
      </c>
      <c r="C13951" t="s">
        <v>107</v>
      </c>
      <c r="D13951" t="s">
        <v>107</v>
      </c>
      <c r="E13951" t="s">
        <v>79</v>
      </c>
      <c r="F13951" t="s">
        <v>53</v>
      </c>
      <c r="G13951" t="s">
        <v>38</v>
      </c>
      <c r="H13951" t="s">
        <v>39</v>
      </c>
      <c r="I13951">
        <v>3722.3625398000004</v>
      </c>
      <c r="J13951">
        <v>-3722.3625398000004</v>
      </c>
      <c r="K13951">
        <v>176007</v>
      </c>
      <c r="L13951">
        <v>2.1148946006692917</v>
      </c>
      <c r="M13951">
        <v>-2.1148946006692917</v>
      </c>
    </row>
    <row r="13952" spans="1:13" x14ac:dyDescent="0.3">
      <c r="A13952" s="10">
        <v>43100</v>
      </c>
      <c r="B13952" t="s">
        <v>107</v>
      </c>
      <c r="C13952" t="s">
        <v>107</v>
      </c>
      <c r="D13952" t="s">
        <v>107</v>
      </c>
      <c r="E13952" t="s">
        <v>79</v>
      </c>
      <c r="F13952" t="s">
        <v>53</v>
      </c>
      <c r="G13952" t="s">
        <v>40</v>
      </c>
      <c r="H13952" t="s">
        <v>41</v>
      </c>
      <c r="I13952">
        <v>133.98564229999999</v>
      </c>
      <c r="J13952">
        <v>-133.98564229999999</v>
      </c>
      <c r="K13952">
        <v>176007</v>
      </c>
      <c r="L13952">
        <v>7.6125178146323719E-2</v>
      </c>
      <c r="M13952">
        <v>-7.6125178146323719E-2</v>
      </c>
    </row>
    <row r="13953" spans="1:13" x14ac:dyDescent="0.3">
      <c r="A13953" s="10">
        <v>43100</v>
      </c>
      <c r="B13953" t="s">
        <v>107</v>
      </c>
      <c r="C13953" t="s">
        <v>107</v>
      </c>
      <c r="D13953" t="s">
        <v>107</v>
      </c>
      <c r="E13953" t="s">
        <v>79</v>
      </c>
      <c r="F13953" t="s">
        <v>53</v>
      </c>
      <c r="G13953" t="s">
        <v>42</v>
      </c>
      <c r="H13953" t="s">
        <v>43</v>
      </c>
      <c r="I13953">
        <v>133.98564229999999</v>
      </c>
      <c r="J13953">
        <v>-133.98564229999999</v>
      </c>
      <c r="K13953">
        <v>176007</v>
      </c>
      <c r="L13953">
        <v>7.6125178146323719E-2</v>
      </c>
      <c r="M13953">
        <v>-7.6125178146323719E-2</v>
      </c>
    </row>
    <row r="13954" spans="1:13" x14ac:dyDescent="0.3">
      <c r="A13954" s="10">
        <v>43100</v>
      </c>
      <c r="B13954" t="s">
        <v>107</v>
      </c>
      <c r="C13954" t="s">
        <v>107</v>
      </c>
      <c r="D13954" t="s">
        <v>107</v>
      </c>
      <c r="E13954" t="s">
        <v>79</v>
      </c>
      <c r="F13954" t="s">
        <v>53</v>
      </c>
      <c r="G13954" t="s">
        <v>44</v>
      </c>
      <c r="H13954" t="s">
        <v>45</v>
      </c>
      <c r="I13954">
        <v>0</v>
      </c>
      <c r="J13954">
        <v>0</v>
      </c>
      <c r="K13954">
        <v>176007</v>
      </c>
      <c r="L13954">
        <v>0</v>
      </c>
      <c r="M13954">
        <v>0</v>
      </c>
    </row>
    <row r="13955" spans="1:13" x14ac:dyDescent="0.3">
      <c r="A13955" s="10">
        <v>43100</v>
      </c>
      <c r="B13955" t="s">
        <v>107</v>
      </c>
      <c r="C13955" t="s">
        <v>107</v>
      </c>
      <c r="D13955" t="s">
        <v>107</v>
      </c>
      <c r="E13955" t="s">
        <v>79</v>
      </c>
      <c r="F13955" t="s">
        <v>53</v>
      </c>
      <c r="G13955" t="s">
        <v>46</v>
      </c>
      <c r="H13955" t="s">
        <v>47</v>
      </c>
      <c r="I13955">
        <v>0</v>
      </c>
      <c r="J13955">
        <v>0</v>
      </c>
      <c r="K13955">
        <v>176007</v>
      </c>
      <c r="L13955">
        <v>0</v>
      </c>
      <c r="M13955">
        <v>0</v>
      </c>
    </row>
    <row r="13956" spans="1:13" x14ac:dyDescent="0.3">
      <c r="A13956" s="10">
        <v>43100</v>
      </c>
      <c r="B13956" t="s">
        <v>107</v>
      </c>
      <c r="C13956" t="s">
        <v>107</v>
      </c>
      <c r="D13956" t="s">
        <v>107</v>
      </c>
      <c r="E13956" t="s">
        <v>79</v>
      </c>
      <c r="F13956" t="s">
        <v>53</v>
      </c>
      <c r="G13956" t="s">
        <v>48</v>
      </c>
      <c r="H13956" t="s">
        <v>96</v>
      </c>
      <c r="I13956">
        <v>0</v>
      </c>
      <c r="J13956">
        <v>0</v>
      </c>
      <c r="K13956">
        <v>176007</v>
      </c>
      <c r="L13956">
        <v>0</v>
      </c>
      <c r="M13956">
        <v>0</v>
      </c>
    </row>
    <row r="13957" spans="1:13" x14ac:dyDescent="0.3">
      <c r="A13957" s="10">
        <v>43100</v>
      </c>
      <c r="B13957" t="s">
        <v>107</v>
      </c>
      <c r="C13957" t="s">
        <v>107</v>
      </c>
      <c r="D13957" t="s">
        <v>107</v>
      </c>
      <c r="E13957" t="s">
        <v>79</v>
      </c>
      <c r="F13957" t="s">
        <v>53</v>
      </c>
      <c r="G13957" t="s">
        <v>49</v>
      </c>
      <c r="H13957" t="s">
        <v>56</v>
      </c>
      <c r="I13957">
        <v>31147.674285390003</v>
      </c>
      <c r="J13957">
        <v>-31147.674285390003</v>
      </c>
      <c r="K13957">
        <v>176007</v>
      </c>
      <c r="L13957">
        <v>17.696838356082431</v>
      </c>
      <c r="M13957">
        <v>-17.696838356082431</v>
      </c>
    </row>
    <row r="13958" spans="1:13" x14ac:dyDescent="0.3">
      <c r="A13958" s="10">
        <v>43100</v>
      </c>
      <c r="B13958" t="s">
        <v>107</v>
      </c>
      <c r="C13958" t="s">
        <v>107</v>
      </c>
      <c r="D13958" t="s">
        <v>107</v>
      </c>
      <c r="E13958" t="s">
        <v>79</v>
      </c>
      <c r="F13958" t="s">
        <v>53</v>
      </c>
      <c r="G13958" t="s">
        <v>50</v>
      </c>
      <c r="H13958" t="s">
        <v>51</v>
      </c>
      <c r="I13958">
        <v>12035.42590477</v>
      </c>
      <c r="J13958">
        <v>-12035.42590477</v>
      </c>
      <c r="K13958">
        <v>176007</v>
      </c>
      <c r="L13958">
        <v>6.8380382057361357</v>
      </c>
      <c r="M13958">
        <v>-6.8380382057361357</v>
      </c>
    </row>
    <row r="13959" spans="1:13" x14ac:dyDescent="0.3">
      <c r="A13959" s="10">
        <v>43100</v>
      </c>
      <c r="B13959" t="s">
        <v>107</v>
      </c>
      <c r="C13959" t="s">
        <v>107</v>
      </c>
      <c r="D13959" t="s">
        <v>107</v>
      </c>
      <c r="E13959" t="s">
        <v>79</v>
      </c>
      <c r="F13959" t="s">
        <v>53</v>
      </c>
      <c r="G13959" t="s">
        <v>52</v>
      </c>
      <c r="H13959" t="s">
        <v>57</v>
      </c>
      <c r="I13959">
        <v>19112.248380620003</v>
      </c>
      <c r="J13959">
        <v>-19112.248380620003</v>
      </c>
      <c r="K13959">
        <v>176007</v>
      </c>
      <c r="L13959">
        <v>10.858800150346296</v>
      </c>
      <c r="M13959">
        <v>-10.858800150346296</v>
      </c>
    </row>
    <row r="13960" spans="1:13" x14ac:dyDescent="0.3">
      <c r="A13960" s="10">
        <v>43100</v>
      </c>
      <c r="B13960" t="s">
        <v>107</v>
      </c>
      <c r="C13960" t="s">
        <v>107</v>
      </c>
      <c r="D13960" t="s">
        <v>107</v>
      </c>
      <c r="E13960" t="s">
        <v>79</v>
      </c>
      <c r="F13960" t="s">
        <v>58</v>
      </c>
      <c r="G13960" t="s">
        <v>59</v>
      </c>
      <c r="H13960" t="s">
        <v>60</v>
      </c>
      <c r="I13960">
        <v>42940.30170573802</v>
      </c>
      <c r="J13960">
        <v>42940.30170573802</v>
      </c>
      <c r="K13960">
        <v>176007</v>
      </c>
      <c r="L13960">
        <v>24.396928364063942</v>
      </c>
      <c r="M13960">
        <v>24.396928364063942</v>
      </c>
    </row>
    <row r="13961" spans="1:13" x14ac:dyDescent="0.3">
      <c r="A13961" s="10">
        <v>42735</v>
      </c>
      <c r="B13961" t="s">
        <v>103</v>
      </c>
      <c r="C13961" t="s">
        <v>103</v>
      </c>
      <c r="D13961" t="s">
        <v>103</v>
      </c>
      <c r="E13961" t="s">
        <v>11</v>
      </c>
      <c r="F13961" t="s">
        <v>12</v>
      </c>
      <c r="G13961" t="s">
        <v>13</v>
      </c>
      <c r="H13961" t="s">
        <v>14</v>
      </c>
      <c r="I13961">
        <v>443859.5348699661</v>
      </c>
      <c r="J13961">
        <v>443859.5348699661</v>
      </c>
      <c r="K13961">
        <v>159010</v>
      </c>
      <c r="L13961">
        <v>279.13938423367466</v>
      </c>
      <c r="M13961">
        <v>279.13938423367466</v>
      </c>
    </row>
    <row r="13962" spans="1:13" x14ac:dyDescent="0.3">
      <c r="A13962" s="10">
        <v>42735</v>
      </c>
      <c r="B13962" t="s">
        <v>103</v>
      </c>
      <c r="C13962" t="s">
        <v>103</v>
      </c>
      <c r="D13962" t="s">
        <v>103</v>
      </c>
      <c r="E13962" t="s">
        <v>11</v>
      </c>
      <c r="F13962" t="s">
        <v>12</v>
      </c>
      <c r="G13962" t="s">
        <v>15</v>
      </c>
      <c r="H13962" t="s">
        <v>16</v>
      </c>
      <c r="I13962">
        <v>60.295250959999997</v>
      </c>
      <c r="J13962">
        <v>60.295250959999997</v>
      </c>
      <c r="K13962">
        <v>159010</v>
      </c>
      <c r="L13962">
        <v>3.7919156631658381E-2</v>
      </c>
      <c r="M13962">
        <v>3.7919156631658381E-2</v>
      </c>
    </row>
    <row r="13963" spans="1:13" x14ac:dyDescent="0.3">
      <c r="A13963" s="10">
        <v>42735</v>
      </c>
      <c r="B13963" t="s">
        <v>103</v>
      </c>
      <c r="C13963" t="s">
        <v>103</v>
      </c>
      <c r="D13963" t="s">
        <v>103</v>
      </c>
      <c r="E13963" t="s">
        <v>11</v>
      </c>
      <c r="F13963" t="s">
        <v>12</v>
      </c>
      <c r="G13963" t="s">
        <v>17</v>
      </c>
      <c r="H13963" t="s">
        <v>18</v>
      </c>
      <c r="I13963">
        <v>54.615891679999997</v>
      </c>
      <c r="J13963">
        <v>54.615891679999997</v>
      </c>
      <c r="K13963">
        <v>159010</v>
      </c>
      <c r="L13963">
        <v>3.4347457191371611E-2</v>
      </c>
      <c r="M13963">
        <v>3.4347457191371611E-2</v>
      </c>
    </row>
    <row r="13964" spans="1:13" x14ac:dyDescent="0.3">
      <c r="A13964" s="10">
        <v>42735</v>
      </c>
      <c r="B13964" t="s">
        <v>103</v>
      </c>
      <c r="C13964" t="s">
        <v>103</v>
      </c>
      <c r="D13964" t="s">
        <v>103</v>
      </c>
      <c r="E13964" t="s">
        <v>11</v>
      </c>
      <c r="F13964" t="s">
        <v>12</v>
      </c>
      <c r="G13964" t="s">
        <v>19</v>
      </c>
      <c r="H13964" t="s">
        <v>20</v>
      </c>
      <c r="I13964">
        <v>5.6793592799999999</v>
      </c>
      <c r="J13964">
        <v>5.6793592799999999</v>
      </c>
      <c r="K13964">
        <v>159010</v>
      </c>
      <c r="L13964">
        <v>3.5716994402867743E-3</v>
      </c>
      <c r="M13964">
        <v>3.5716994402867743E-3</v>
      </c>
    </row>
    <row r="13965" spans="1:13" x14ac:dyDescent="0.3">
      <c r="A13965" s="10">
        <v>42735</v>
      </c>
      <c r="B13965" t="s">
        <v>103</v>
      </c>
      <c r="C13965" t="s">
        <v>103</v>
      </c>
      <c r="D13965" t="s">
        <v>103</v>
      </c>
      <c r="E13965" t="s">
        <v>11</v>
      </c>
      <c r="F13965" t="s">
        <v>12</v>
      </c>
      <c r="G13965" t="s">
        <v>21</v>
      </c>
      <c r="H13965" t="s">
        <v>22</v>
      </c>
      <c r="I13965">
        <v>154707.58176299662</v>
      </c>
      <c r="J13965">
        <v>154707.58176299662</v>
      </c>
      <c r="K13965">
        <v>159010</v>
      </c>
      <c r="L13965">
        <v>97.294246753661156</v>
      </c>
      <c r="M13965">
        <v>97.294246753661156</v>
      </c>
    </row>
    <row r="13966" spans="1:13" x14ac:dyDescent="0.3">
      <c r="A13966" s="10">
        <v>42735</v>
      </c>
      <c r="B13966" t="s">
        <v>103</v>
      </c>
      <c r="C13966" t="s">
        <v>103</v>
      </c>
      <c r="D13966" t="s">
        <v>103</v>
      </c>
      <c r="E13966" t="s">
        <v>11</v>
      </c>
      <c r="F13966" t="s">
        <v>12</v>
      </c>
      <c r="G13966" t="s">
        <v>23</v>
      </c>
      <c r="H13966" t="s">
        <v>24</v>
      </c>
      <c r="I13966">
        <v>52443.540628641451</v>
      </c>
      <c r="J13966">
        <v>52443.540628641451</v>
      </c>
      <c r="K13966">
        <v>159010</v>
      </c>
      <c r="L13966">
        <v>32.981284591309631</v>
      </c>
      <c r="M13966">
        <v>32.981284591309631</v>
      </c>
    </row>
    <row r="13967" spans="1:13" x14ac:dyDescent="0.3">
      <c r="A13967" s="10">
        <v>42735</v>
      </c>
      <c r="B13967" t="s">
        <v>103</v>
      </c>
      <c r="C13967" t="s">
        <v>103</v>
      </c>
      <c r="D13967" t="s">
        <v>103</v>
      </c>
      <c r="E13967" t="s">
        <v>11</v>
      </c>
      <c r="F13967" t="s">
        <v>12</v>
      </c>
      <c r="G13967" t="s">
        <v>25</v>
      </c>
      <c r="H13967" t="s">
        <v>26</v>
      </c>
      <c r="I13967">
        <v>45557.369974756453</v>
      </c>
      <c r="J13967">
        <v>45557.369974756453</v>
      </c>
      <c r="K13967">
        <v>159010</v>
      </c>
      <c r="L13967">
        <v>28.650632019845578</v>
      </c>
      <c r="M13967">
        <v>28.650632019845578</v>
      </c>
    </row>
    <row r="13968" spans="1:13" x14ac:dyDescent="0.3">
      <c r="A13968" s="10">
        <v>42735</v>
      </c>
      <c r="B13968" t="s">
        <v>103</v>
      </c>
      <c r="C13968" t="s">
        <v>103</v>
      </c>
      <c r="D13968" t="s">
        <v>103</v>
      </c>
      <c r="E13968" t="s">
        <v>11</v>
      </c>
      <c r="F13968" t="s">
        <v>12</v>
      </c>
      <c r="G13968" t="s">
        <v>27</v>
      </c>
      <c r="H13968" t="s">
        <v>28</v>
      </c>
      <c r="I13968">
        <v>56706.6711595987</v>
      </c>
      <c r="J13968">
        <v>56706.6711595987</v>
      </c>
      <c r="K13968">
        <v>159010</v>
      </c>
      <c r="L13968">
        <v>35.662330142505944</v>
      </c>
      <c r="M13968">
        <v>35.662330142505944</v>
      </c>
    </row>
    <row r="13969" spans="1:13" x14ac:dyDescent="0.3">
      <c r="A13969" s="10">
        <v>42735</v>
      </c>
      <c r="B13969" t="s">
        <v>103</v>
      </c>
      <c r="C13969" t="s">
        <v>103</v>
      </c>
      <c r="D13969" t="s">
        <v>103</v>
      </c>
      <c r="E13969" t="s">
        <v>11</v>
      </c>
      <c r="F13969" t="s">
        <v>12</v>
      </c>
      <c r="G13969" t="s">
        <v>29</v>
      </c>
      <c r="H13969" t="s">
        <v>30</v>
      </c>
      <c r="I13969">
        <v>51484.68033784</v>
      </c>
      <c r="J13969">
        <v>51484.68033784</v>
      </c>
      <c r="K13969">
        <v>159010</v>
      </c>
      <c r="L13969">
        <v>32.378265730356581</v>
      </c>
      <c r="M13969">
        <v>32.378265730356581</v>
      </c>
    </row>
    <row r="13970" spans="1:13" x14ac:dyDescent="0.3">
      <c r="A13970" s="10">
        <v>42735</v>
      </c>
      <c r="B13970" t="s">
        <v>103</v>
      </c>
      <c r="C13970" t="s">
        <v>103</v>
      </c>
      <c r="D13970" t="s">
        <v>103</v>
      </c>
      <c r="E13970" t="s">
        <v>11</v>
      </c>
      <c r="F13970" t="s">
        <v>12</v>
      </c>
      <c r="G13970" t="s">
        <v>31</v>
      </c>
      <c r="H13970" t="s">
        <v>32</v>
      </c>
      <c r="I13970">
        <v>13916.257084389261</v>
      </c>
      <c r="J13970">
        <v>13916.257084389261</v>
      </c>
      <c r="K13970">
        <v>159010</v>
      </c>
      <c r="L13970">
        <v>8.7518125176965356</v>
      </c>
      <c r="M13970">
        <v>8.7518125176965356</v>
      </c>
    </row>
    <row r="13971" spans="1:13" x14ac:dyDescent="0.3">
      <c r="A13971" s="10">
        <v>42735</v>
      </c>
      <c r="B13971" t="s">
        <v>103</v>
      </c>
      <c r="C13971" t="s">
        <v>103</v>
      </c>
      <c r="D13971" t="s">
        <v>103</v>
      </c>
      <c r="E13971" t="s">
        <v>11</v>
      </c>
      <c r="F13971" t="s">
        <v>12</v>
      </c>
      <c r="G13971" t="s">
        <v>33</v>
      </c>
      <c r="H13971" t="s">
        <v>34</v>
      </c>
      <c r="I13971">
        <v>37568.423253450739</v>
      </c>
      <c r="J13971">
        <v>37568.423253450739</v>
      </c>
      <c r="K13971">
        <v>159010</v>
      </c>
      <c r="L13971">
        <v>23.626453212660046</v>
      </c>
      <c r="M13971">
        <v>23.626453212660046</v>
      </c>
    </row>
    <row r="13972" spans="1:13" x14ac:dyDescent="0.3">
      <c r="A13972" s="10">
        <v>42735</v>
      </c>
      <c r="B13972" t="s">
        <v>103</v>
      </c>
      <c r="C13972" t="s">
        <v>103</v>
      </c>
      <c r="D13972" t="s">
        <v>103</v>
      </c>
      <c r="E13972" t="s">
        <v>11</v>
      </c>
      <c r="F13972" t="s">
        <v>12</v>
      </c>
      <c r="G13972" t="s">
        <v>35</v>
      </c>
      <c r="H13972" t="s">
        <v>110</v>
      </c>
      <c r="I13972">
        <v>65262.974688636903</v>
      </c>
      <c r="J13972">
        <v>65262.974688636903</v>
      </c>
      <c r="K13972">
        <v>159010</v>
      </c>
      <c r="L13972">
        <v>41.043314690042706</v>
      </c>
      <c r="M13972">
        <v>41.043314690042706</v>
      </c>
    </row>
    <row r="13973" spans="1:13" x14ac:dyDescent="0.3">
      <c r="A13973" s="10">
        <v>42735</v>
      </c>
      <c r="B13973" t="s">
        <v>103</v>
      </c>
      <c r="C13973" t="s">
        <v>103</v>
      </c>
      <c r="D13973" t="s">
        <v>103</v>
      </c>
      <c r="E13973" t="s">
        <v>11</v>
      </c>
      <c r="F13973" t="s">
        <v>12</v>
      </c>
      <c r="G13973" t="s">
        <v>36</v>
      </c>
      <c r="H13973" t="s">
        <v>32</v>
      </c>
      <c r="I13973">
        <v>9211.4775402984942</v>
      </c>
      <c r="J13973">
        <v>9211.4775402984942</v>
      </c>
      <c r="K13973">
        <v>159010</v>
      </c>
      <c r="L13973">
        <v>5.7930177600770358</v>
      </c>
      <c r="M13973">
        <v>5.7930177600770358</v>
      </c>
    </row>
    <row r="13974" spans="1:13" x14ac:dyDescent="0.3">
      <c r="A13974" s="10">
        <v>42735</v>
      </c>
      <c r="B13974" t="s">
        <v>103</v>
      </c>
      <c r="C13974" t="s">
        <v>103</v>
      </c>
      <c r="D13974" t="s">
        <v>103</v>
      </c>
      <c r="E13974" t="s">
        <v>11</v>
      </c>
      <c r="F13974" t="s">
        <v>12</v>
      </c>
      <c r="G13974" t="s">
        <v>37</v>
      </c>
      <c r="H13974" t="s">
        <v>34</v>
      </c>
      <c r="I13974">
        <v>56051.497148338407</v>
      </c>
      <c r="J13974">
        <v>56051.497148338407</v>
      </c>
      <c r="K13974">
        <v>159010</v>
      </c>
      <c r="L13974">
        <v>35.250296929965671</v>
      </c>
      <c r="M13974">
        <v>35.250296929965671</v>
      </c>
    </row>
    <row r="13975" spans="1:13" x14ac:dyDescent="0.3">
      <c r="A13975" s="10">
        <v>42735</v>
      </c>
      <c r="B13975" t="s">
        <v>103</v>
      </c>
      <c r="C13975" t="s">
        <v>103</v>
      </c>
      <c r="D13975" t="s">
        <v>103</v>
      </c>
      <c r="E13975" t="s">
        <v>11</v>
      </c>
      <c r="F13975" t="s">
        <v>12</v>
      </c>
      <c r="G13975" t="s">
        <v>38</v>
      </c>
      <c r="H13975" t="s">
        <v>39</v>
      </c>
      <c r="I13975">
        <v>117443.72462733736</v>
      </c>
      <c r="J13975">
        <v>117443.72462733736</v>
      </c>
      <c r="K13975">
        <v>159010</v>
      </c>
      <c r="L13975">
        <v>73.859332512003874</v>
      </c>
      <c r="M13975">
        <v>73.859332512003874</v>
      </c>
    </row>
    <row r="13976" spans="1:13" x14ac:dyDescent="0.3">
      <c r="A13976" s="10">
        <v>42735</v>
      </c>
      <c r="B13976" t="s">
        <v>103</v>
      </c>
      <c r="C13976" t="s">
        <v>103</v>
      </c>
      <c r="D13976" t="s">
        <v>103</v>
      </c>
      <c r="E13976" t="s">
        <v>11</v>
      </c>
      <c r="F13976" t="s">
        <v>12</v>
      </c>
      <c r="G13976" t="s">
        <v>40</v>
      </c>
      <c r="H13976" t="s">
        <v>41</v>
      </c>
      <c r="I13976">
        <v>1599.4684825100001</v>
      </c>
      <c r="J13976">
        <v>1599.4684825100001</v>
      </c>
      <c r="K13976">
        <v>159010</v>
      </c>
      <c r="L13976">
        <v>1.0058917568140369</v>
      </c>
      <c r="M13976">
        <v>1.0058917568140369</v>
      </c>
    </row>
    <row r="13977" spans="1:13" x14ac:dyDescent="0.3">
      <c r="A13977" s="10">
        <v>42735</v>
      </c>
      <c r="B13977" t="s">
        <v>103</v>
      </c>
      <c r="C13977" t="s">
        <v>103</v>
      </c>
      <c r="D13977" t="s">
        <v>103</v>
      </c>
      <c r="E13977" t="s">
        <v>11</v>
      </c>
      <c r="F13977" t="s">
        <v>12</v>
      </c>
      <c r="G13977" t="s">
        <v>42</v>
      </c>
      <c r="H13977" t="s">
        <v>43</v>
      </c>
      <c r="I13977">
        <v>1118.0934181600001</v>
      </c>
      <c r="J13977">
        <v>1118.0934181600001</v>
      </c>
      <c r="K13977">
        <v>159010</v>
      </c>
      <c r="L13977">
        <v>0.70315918379976106</v>
      </c>
      <c r="M13977">
        <v>0.70315918379976106</v>
      </c>
    </row>
    <row r="13978" spans="1:13" x14ac:dyDescent="0.3">
      <c r="A13978" s="10">
        <v>42735</v>
      </c>
      <c r="B13978" t="s">
        <v>103</v>
      </c>
      <c r="C13978" t="s">
        <v>103</v>
      </c>
      <c r="D13978" t="s">
        <v>103</v>
      </c>
      <c r="E13978" t="s">
        <v>11</v>
      </c>
      <c r="F13978" t="s">
        <v>12</v>
      </c>
      <c r="G13978" t="s">
        <v>44</v>
      </c>
      <c r="H13978" t="s">
        <v>45</v>
      </c>
      <c r="I13978">
        <v>481.37506435000006</v>
      </c>
      <c r="J13978">
        <v>481.37506435000006</v>
      </c>
      <c r="K13978">
        <v>159010</v>
      </c>
      <c r="L13978">
        <v>0.30273257301427586</v>
      </c>
      <c r="M13978">
        <v>0.30273257301427586</v>
      </c>
    </row>
    <row r="13979" spans="1:13" x14ac:dyDescent="0.3">
      <c r="A13979" s="10">
        <v>42735</v>
      </c>
      <c r="B13979" t="s">
        <v>103</v>
      </c>
      <c r="C13979" t="s">
        <v>103</v>
      </c>
      <c r="D13979" t="s">
        <v>103</v>
      </c>
      <c r="E13979" t="s">
        <v>11</v>
      </c>
      <c r="F13979" t="s">
        <v>12</v>
      </c>
      <c r="G13979" t="s">
        <v>46</v>
      </c>
      <c r="H13979" t="s">
        <v>47</v>
      </c>
      <c r="I13979">
        <v>0</v>
      </c>
      <c r="J13979">
        <v>0</v>
      </c>
      <c r="K13979">
        <v>159010</v>
      </c>
      <c r="L13979">
        <v>0</v>
      </c>
      <c r="M13979">
        <v>0</v>
      </c>
    </row>
    <row r="13980" spans="1:13" x14ac:dyDescent="0.3">
      <c r="A13980" s="10">
        <v>42735</v>
      </c>
      <c r="B13980" t="s">
        <v>103</v>
      </c>
      <c r="C13980" t="s">
        <v>103</v>
      </c>
      <c r="D13980" t="s">
        <v>103</v>
      </c>
      <c r="E13980" t="s">
        <v>11</v>
      </c>
      <c r="F13980" t="s">
        <v>12</v>
      </c>
      <c r="G13980" t="s">
        <v>48</v>
      </c>
      <c r="H13980" t="s">
        <v>96</v>
      </c>
      <c r="I13980">
        <v>10.383670583000001</v>
      </c>
      <c r="J13980">
        <v>10.383670583000001</v>
      </c>
      <c r="K13980">
        <v>159010</v>
      </c>
      <c r="L13980">
        <v>6.5301997251745172E-3</v>
      </c>
      <c r="M13980">
        <v>6.5301997251745172E-3</v>
      </c>
    </row>
    <row r="13981" spans="1:13" x14ac:dyDescent="0.3">
      <c r="A13981" s="10">
        <v>42735</v>
      </c>
      <c r="B13981" t="s">
        <v>103</v>
      </c>
      <c r="C13981" t="s">
        <v>103</v>
      </c>
      <c r="D13981" t="s">
        <v>103</v>
      </c>
      <c r="E13981" t="s">
        <v>11</v>
      </c>
      <c r="F13981" t="s">
        <v>12</v>
      </c>
      <c r="G13981" t="s">
        <v>49</v>
      </c>
      <c r="H13981" t="s">
        <v>104</v>
      </c>
      <c r="I13981">
        <v>53290.426049102171</v>
      </c>
      <c r="J13981">
        <v>53290.426049102171</v>
      </c>
      <c r="K13981">
        <v>159010</v>
      </c>
      <c r="L13981">
        <v>33.51388343443945</v>
      </c>
      <c r="M13981">
        <v>33.51388343443945</v>
      </c>
    </row>
    <row r="13982" spans="1:13" x14ac:dyDescent="0.3">
      <c r="A13982" s="10">
        <v>42735</v>
      </c>
      <c r="B13982" t="s">
        <v>103</v>
      </c>
      <c r="C13982" t="s">
        <v>103</v>
      </c>
      <c r="D13982" t="s">
        <v>103</v>
      </c>
      <c r="E13982" t="s">
        <v>11</v>
      </c>
      <c r="F13982" t="s">
        <v>12</v>
      </c>
      <c r="G13982" t="s">
        <v>50</v>
      </c>
      <c r="H13982" t="s">
        <v>51</v>
      </c>
      <c r="I13982">
        <v>13038.018753099999</v>
      </c>
      <c r="J13982">
        <v>13038.018753099999</v>
      </c>
      <c r="K13982">
        <v>159010</v>
      </c>
      <c r="L13982">
        <v>8.199496102823721</v>
      </c>
      <c r="M13982">
        <v>8.199496102823721</v>
      </c>
    </row>
    <row r="13983" spans="1:13" x14ac:dyDescent="0.3">
      <c r="A13983" s="10">
        <v>42735</v>
      </c>
      <c r="B13983" t="s">
        <v>103</v>
      </c>
      <c r="C13983" t="s">
        <v>103</v>
      </c>
      <c r="D13983" t="s">
        <v>103</v>
      </c>
      <c r="E13983" t="s">
        <v>11</v>
      </c>
      <c r="F13983" t="s">
        <v>12</v>
      </c>
      <c r="G13983" t="s">
        <v>52</v>
      </c>
      <c r="H13983" t="s">
        <v>106</v>
      </c>
      <c r="I13983">
        <v>40252.407296002173</v>
      </c>
      <c r="J13983">
        <v>40252.407296002173</v>
      </c>
      <c r="K13983">
        <v>159010</v>
      </c>
      <c r="L13983">
        <v>25.314387331615727</v>
      </c>
      <c r="M13983">
        <v>25.314387331615727</v>
      </c>
    </row>
    <row r="13984" spans="1:13" x14ac:dyDescent="0.3">
      <c r="A13984" s="10">
        <v>42735</v>
      </c>
      <c r="B13984" t="s">
        <v>103</v>
      </c>
      <c r="C13984" t="s">
        <v>103</v>
      </c>
      <c r="D13984" t="s">
        <v>103</v>
      </c>
      <c r="E13984" t="s">
        <v>11</v>
      </c>
      <c r="F13984" t="s">
        <v>53</v>
      </c>
      <c r="G13984" t="s">
        <v>54</v>
      </c>
      <c r="H13984" t="s">
        <v>55</v>
      </c>
      <c r="I13984">
        <v>476042.43020313641</v>
      </c>
      <c r="J13984">
        <v>-476042.43020313641</v>
      </c>
      <c r="K13984">
        <v>159010</v>
      </c>
      <c r="L13984">
        <v>299.37892598147062</v>
      </c>
      <c r="M13984">
        <v>-299.37892598147062</v>
      </c>
    </row>
    <row r="13985" spans="1:13" x14ac:dyDescent="0.3">
      <c r="A13985" s="10">
        <v>42735</v>
      </c>
      <c r="B13985" t="s">
        <v>103</v>
      </c>
      <c r="C13985" t="s">
        <v>103</v>
      </c>
      <c r="D13985" t="s">
        <v>103</v>
      </c>
      <c r="E13985" t="s">
        <v>11</v>
      </c>
      <c r="F13985" t="s">
        <v>53</v>
      </c>
      <c r="G13985" t="s">
        <v>15</v>
      </c>
      <c r="H13985" t="s">
        <v>16</v>
      </c>
      <c r="I13985">
        <v>3152.06585</v>
      </c>
      <c r="J13985">
        <v>-3152.06585</v>
      </c>
      <c r="K13985">
        <v>159010</v>
      </c>
      <c r="L13985">
        <v>1.982306678825231</v>
      </c>
      <c r="M13985">
        <v>-1.982306678825231</v>
      </c>
    </row>
    <row r="13986" spans="1:13" x14ac:dyDescent="0.3">
      <c r="A13986" s="10">
        <v>42735</v>
      </c>
      <c r="B13986" t="s">
        <v>103</v>
      </c>
      <c r="C13986" t="s">
        <v>103</v>
      </c>
      <c r="D13986" t="s">
        <v>103</v>
      </c>
      <c r="E13986" t="s">
        <v>11</v>
      </c>
      <c r="F13986" t="s">
        <v>53</v>
      </c>
      <c r="G13986" t="s">
        <v>17</v>
      </c>
      <c r="H13986" t="s">
        <v>18</v>
      </c>
      <c r="I13986">
        <v>0</v>
      </c>
      <c r="J13986">
        <v>0</v>
      </c>
      <c r="K13986">
        <v>159010</v>
      </c>
      <c r="L13986">
        <v>0</v>
      </c>
      <c r="M13986">
        <v>0</v>
      </c>
    </row>
    <row r="13987" spans="1:13" x14ac:dyDescent="0.3">
      <c r="A13987" s="10">
        <v>42735</v>
      </c>
      <c r="B13987" t="s">
        <v>103</v>
      </c>
      <c r="C13987" t="s">
        <v>103</v>
      </c>
      <c r="D13987" t="s">
        <v>103</v>
      </c>
      <c r="E13987" t="s">
        <v>11</v>
      </c>
      <c r="F13987" t="s">
        <v>53</v>
      </c>
      <c r="G13987" t="s">
        <v>19</v>
      </c>
      <c r="H13987" t="s">
        <v>20</v>
      </c>
      <c r="I13987">
        <v>3152.06585</v>
      </c>
      <c r="J13987">
        <v>-3152.06585</v>
      </c>
      <c r="K13987">
        <v>159010</v>
      </c>
      <c r="L13987">
        <v>1.982306678825231</v>
      </c>
      <c r="M13987">
        <v>-1.982306678825231</v>
      </c>
    </row>
    <row r="13988" spans="1:13" x14ac:dyDescent="0.3">
      <c r="A13988" s="10">
        <v>42735</v>
      </c>
      <c r="B13988" t="s">
        <v>103</v>
      </c>
      <c r="C13988" t="s">
        <v>103</v>
      </c>
      <c r="D13988" t="s">
        <v>103</v>
      </c>
      <c r="E13988" t="s">
        <v>11</v>
      </c>
      <c r="F13988" t="s">
        <v>53</v>
      </c>
      <c r="G13988" t="s">
        <v>21</v>
      </c>
      <c r="H13988" t="s">
        <v>22</v>
      </c>
      <c r="I13988">
        <v>94868.578011903199</v>
      </c>
      <c r="J13988">
        <v>-94868.578011903199</v>
      </c>
      <c r="K13988">
        <v>159010</v>
      </c>
      <c r="L13988">
        <v>59.662020006228033</v>
      </c>
      <c r="M13988">
        <v>-59.662020006228033</v>
      </c>
    </row>
    <row r="13989" spans="1:13" x14ac:dyDescent="0.3">
      <c r="A13989" s="10">
        <v>42735</v>
      </c>
      <c r="B13989" t="s">
        <v>103</v>
      </c>
      <c r="C13989" t="s">
        <v>103</v>
      </c>
      <c r="D13989" t="s">
        <v>103</v>
      </c>
      <c r="E13989" t="s">
        <v>11</v>
      </c>
      <c r="F13989" t="s">
        <v>53</v>
      </c>
      <c r="G13989" t="s">
        <v>23</v>
      </c>
      <c r="H13989" t="s">
        <v>24</v>
      </c>
      <c r="I13989">
        <v>18990.331681489999</v>
      </c>
      <c r="J13989">
        <v>-18990.331681489999</v>
      </c>
      <c r="K13989">
        <v>159010</v>
      </c>
      <c r="L13989">
        <v>11.942853708251052</v>
      </c>
      <c r="M13989">
        <v>-11.942853708251052</v>
      </c>
    </row>
    <row r="13990" spans="1:13" x14ac:dyDescent="0.3">
      <c r="A13990" s="10">
        <v>42735</v>
      </c>
      <c r="B13990" t="s">
        <v>103</v>
      </c>
      <c r="C13990" t="s">
        <v>103</v>
      </c>
      <c r="D13990" t="s">
        <v>103</v>
      </c>
      <c r="E13990" t="s">
        <v>11</v>
      </c>
      <c r="F13990" t="s">
        <v>53</v>
      </c>
      <c r="G13990" t="s">
        <v>25</v>
      </c>
      <c r="H13990" t="s">
        <v>26</v>
      </c>
      <c r="I13990">
        <v>38322.512510834495</v>
      </c>
      <c r="J13990">
        <v>-38322.512510834495</v>
      </c>
      <c r="K13990">
        <v>159010</v>
      </c>
      <c r="L13990">
        <v>24.100693359433052</v>
      </c>
      <c r="M13990">
        <v>-24.100693359433052</v>
      </c>
    </row>
    <row r="13991" spans="1:13" x14ac:dyDescent="0.3">
      <c r="A13991" s="10">
        <v>42735</v>
      </c>
      <c r="B13991" t="s">
        <v>103</v>
      </c>
      <c r="C13991" t="s">
        <v>103</v>
      </c>
      <c r="D13991" t="s">
        <v>103</v>
      </c>
      <c r="E13991" t="s">
        <v>11</v>
      </c>
      <c r="F13991" t="s">
        <v>53</v>
      </c>
      <c r="G13991" t="s">
        <v>27</v>
      </c>
      <c r="H13991" t="s">
        <v>28</v>
      </c>
      <c r="I13991">
        <v>37555.733819578702</v>
      </c>
      <c r="J13991">
        <v>-37555.733819578702</v>
      </c>
      <c r="K13991">
        <v>159010</v>
      </c>
      <c r="L13991">
        <v>23.618472938543931</v>
      </c>
      <c r="M13991">
        <v>-23.618472938543931</v>
      </c>
    </row>
    <row r="13992" spans="1:13" x14ac:dyDescent="0.3">
      <c r="A13992" s="10">
        <v>42735</v>
      </c>
      <c r="B13992" t="s">
        <v>103</v>
      </c>
      <c r="C13992" t="s">
        <v>103</v>
      </c>
      <c r="D13992" t="s">
        <v>103</v>
      </c>
      <c r="E13992" t="s">
        <v>11</v>
      </c>
      <c r="F13992" t="s">
        <v>53</v>
      </c>
      <c r="G13992" t="s">
        <v>29</v>
      </c>
      <c r="H13992" t="s">
        <v>30</v>
      </c>
      <c r="I13992">
        <v>40499.931472270007</v>
      </c>
      <c r="J13992">
        <v>-40499.931472270007</v>
      </c>
      <c r="K13992">
        <v>159010</v>
      </c>
      <c r="L13992">
        <v>25.470053123872717</v>
      </c>
      <c r="M13992">
        <v>-25.470053123872717</v>
      </c>
    </row>
    <row r="13993" spans="1:13" x14ac:dyDescent="0.3">
      <c r="A13993" s="10">
        <v>42735</v>
      </c>
      <c r="B13993" t="s">
        <v>103</v>
      </c>
      <c r="C13993" t="s">
        <v>103</v>
      </c>
      <c r="D13993" t="s">
        <v>103</v>
      </c>
      <c r="E13993" t="s">
        <v>11</v>
      </c>
      <c r="F13993" t="s">
        <v>53</v>
      </c>
      <c r="G13993" t="s">
        <v>31</v>
      </c>
      <c r="H13993" t="s">
        <v>32</v>
      </c>
      <c r="I13993">
        <v>13925.448528389261</v>
      </c>
      <c r="J13993">
        <v>-13925.448528389261</v>
      </c>
      <c r="K13993">
        <v>159010</v>
      </c>
      <c r="L13993">
        <v>8.7575929365381189</v>
      </c>
      <c r="M13993">
        <v>-8.7575929365381189</v>
      </c>
    </row>
    <row r="13994" spans="1:13" x14ac:dyDescent="0.3">
      <c r="A13994" s="10">
        <v>42735</v>
      </c>
      <c r="B13994" t="s">
        <v>103</v>
      </c>
      <c r="C13994" t="s">
        <v>103</v>
      </c>
      <c r="D13994" t="s">
        <v>103</v>
      </c>
      <c r="E13994" t="s">
        <v>11</v>
      </c>
      <c r="F13994" t="s">
        <v>53</v>
      </c>
      <c r="G13994" t="s">
        <v>33</v>
      </c>
      <c r="H13994" t="s">
        <v>34</v>
      </c>
      <c r="I13994">
        <v>26574.482943880743</v>
      </c>
      <c r="J13994">
        <v>-26574.482943880743</v>
      </c>
      <c r="K13994">
        <v>159010</v>
      </c>
      <c r="L13994">
        <v>16.712460187334596</v>
      </c>
      <c r="M13994">
        <v>-16.712460187334596</v>
      </c>
    </row>
    <row r="13995" spans="1:13" x14ac:dyDescent="0.3">
      <c r="A13995" s="10">
        <v>42735</v>
      </c>
      <c r="B13995" t="s">
        <v>103</v>
      </c>
      <c r="C13995" t="s">
        <v>103</v>
      </c>
      <c r="D13995" t="s">
        <v>103</v>
      </c>
      <c r="E13995" t="s">
        <v>11</v>
      </c>
      <c r="F13995" t="s">
        <v>53</v>
      </c>
      <c r="G13995" t="s">
        <v>35</v>
      </c>
      <c r="H13995" t="s">
        <v>110</v>
      </c>
      <c r="I13995">
        <v>139034.82574182871</v>
      </c>
      <c r="J13995">
        <v>-139034.82574182871</v>
      </c>
      <c r="K13995">
        <v>159010</v>
      </c>
      <c r="L13995">
        <v>87.437787398169121</v>
      </c>
      <c r="M13995">
        <v>-87.437787398169121</v>
      </c>
    </row>
    <row r="13996" spans="1:13" x14ac:dyDescent="0.3">
      <c r="A13996" s="10">
        <v>42735</v>
      </c>
      <c r="B13996" t="s">
        <v>103</v>
      </c>
      <c r="C13996" t="s">
        <v>103</v>
      </c>
      <c r="D13996" t="s">
        <v>103</v>
      </c>
      <c r="E13996" t="s">
        <v>11</v>
      </c>
      <c r="F13996" t="s">
        <v>53</v>
      </c>
      <c r="G13996" t="s">
        <v>36</v>
      </c>
      <c r="H13996" t="s">
        <v>32</v>
      </c>
      <c r="I13996">
        <v>10171.838250361598</v>
      </c>
      <c r="J13996">
        <v>-10171.838250361598</v>
      </c>
      <c r="K13996">
        <v>159010</v>
      </c>
      <c r="L13996">
        <v>6.3969802215971301</v>
      </c>
      <c r="M13996">
        <v>-6.3969802215971301</v>
      </c>
    </row>
    <row r="13997" spans="1:13" x14ac:dyDescent="0.3">
      <c r="A13997" s="10">
        <v>42735</v>
      </c>
      <c r="B13997" t="s">
        <v>103</v>
      </c>
      <c r="C13997" t="s">
        <v>103</v>
      </c>
      <c r="D13997" t="s">
        <v>103</v>
      </c>
      <c r="E13997" t="s">
        <v>11</v>
      </c>
      <c r="F13997" t="s">
        <v>53</v>
      </c>
      <c r="G13997" t="s">
        <v>37</v>
      </c>
      <c r="H13997" t="s">
        <v>34</v>
      </c>
      <c r="I13997">
        <v>128862.98749146711</v>
      </c>
      <c r="J13997">
        <v>-128862.98749146711</v>
      </c>
      <c r="K13997">
        <v>159010</v>
      </c>
      <c r="L13997">
        <v>81.040807176571988</v>
      </c>
      <c r="M13997">
        <v>-81.040807176571988</v>
      </c>
    </row>
    <row r="13998" spans="1:13" x14ac:dyDescent="0.3">
      <c r="A13998" s="10">
        <v>42735</v>
      </c>
      <c r="B13998" t="s">
        <v>103</v>
      </c>
      <c r="C13998" t="s">
        <v>103</v>
      </c>
      <c r="D13998" t="s">
        <v>103</v>
      </c>
      <c r="E13998" t="s">
        <v>11</v>
      </c>
      <c r="F13998" t="s">
        <v>53</v>
      </c>
      <c r="G13998" t="s">
        <v>38</v>
      </c>
      <c r="H13998" t="s">
        <v>39</v>
      </c>
      <c r="I13998">
        <v>152389.15461017931</v>
      </c>
      <c r="J13998">
        <v>-152389.15461017931</v>
      </c>
      <c r="K13998">
        <v>159010</v>
      </c>
      <c r="L13998">
        <v>95.836208169410298</v>
      </c>
      <c r="M13998">
        <v>-95.836208169410298</v>
      </c>
    </row>
    <row r="13999" spans="1:13" x14ac:dyDescent="0.3">
      <c r="A13999" s="10">
        <v>42735</v>
      </c>
      <c r="B13999" t="s">
        <v>103</v>
      </c>
      <c r="C13999" t="s">
        <v>103</v>
      </c>
      <c r="D13999" t="s">
        <v>103</v>
      </c>
      <c r="E13999" t="s">
        <v>11</v>
      </c>
      <c r="F13999" t="s">
        <v>53</v>
      </c>
      <c r="G13999" t="s">
        <v>40</v>
      </c>
      <c r="H13999" t="s">
        <v>41</v>
      </c>
      <c r="I13999">
        <v>1488.2180015500001</v>
      </c>
      <c r="J13999">
        <v>-1488.2180015500001</v>
      </c>
      <c r="K13999">
        <v>159010</v>
      </c>
      <c r="L13999">
        <v>0.93592730114458211</v>
      </c>
      <c r="M13999">
        <v>-0.93592730114458211</v>
      </c>
    </row>
    <row r="14000" spans="1:13" x14ac:dyDescent="0.3">
      <c r="A14000" s="10">
        <v>42735</v>
      </c>
      <c r="B14000" t="s">
        <v>103</v>
      </c>
      <c r="C14000" t="s">
        <v>103</v>
      </c>
      <c r="D14000" t="s">
        <v>103</v>
      </c>
      <c r="E14000" t="s">
        <v>11</v>
      </c>
      <c r="F14000" t="s">
        <v>53</v>
      </c>
      <c r="G14000" t="s">
        <v>42</v>
      </c>
      <c r="H14000" t="s">
        <v>43</v>
      </c>
      <c r="I14000">
        <v>1006.8429372000001</v>
      </c>
      <c r="J14000">
        <v>-1006.8429372000001</v>
      </c>
      <c r="K14000">
        <v>159010</v>
      </c>
      <c r="L14000">
        <v>0.63319472813030631</v>
      </c>
      <c r="M14000">
        <v>-0.63319472813030631</v>
      </c>
    </row>
    <row r="14001" spans="1:13" x14ac:dyDescent="0.3">
      <c r="A14001" s="10">
        <v>42735</v>
      </c>
      <c r="B14001" t="s">
        <v>103</v>
      </c>
      <c r="C14001" t="s">
        <v>103</v>
      </c>
      <c r="D14001" t="s">
        <v>103</v>
      </c>
      <c r="E14001" t="s">
        <v>11</v>
      </c>
      <c r="F14001" t="s">
        <v>53</v>
      </c>
      <c r="G14001" t="s">
        <v>44</v>
      </c>
      <c r="H14001" t="s">
        <v>45</v>
      </c>
      <c r="I14001">
        <v>481.37506435000006</v>
      </c>
      <c r="J14001">
        <v>-481.37506435000006</v>
      </c>
      <c r="K14001">
        <v>159010</v>
      </c>
      <c r="L14001">
        <v>0.30273257301427586</v>
      </c>
      <c r="M14001">
        <v>-0.30273257301427586</v>
      </c>
    </row>
    <row r="14002" spans="1:13" x14ac:dyDescent="0.3">
      <c r="A14002" s="10">
        <v>42735</v>
      </c>
      <c r="B14002" t="s">
        <v>103</v>
      </c>
      <c r="C14002" t="s">
        <v>103</v>
      </c>
      <c r="D14002" t="s">
        <v>103</v>
      </c>
      <c r="E14002" t="s">
        <v>11</v>
      </c>
      <c r="F14002" t="s">
        <v>53</v>
      </c>
      <c r="G14002" t="s">
        <v>46</v>
      </c>
      <c r="H14002" t="s">
        <v>47</v>
      </c>
      <c r="I14002">
        <v>0</v>
      </c>
      <c r="J14002">
        <v>0</v>
      </c>
      <c r="K14002">
        <v>159010</v>
      </c>
      <c r="L14002">
        <v>0</v>
      </c>
      <c r="M14002">
        <v>0</v>
      </c>
    </row>
    <row r="14003" spans="1:13" x14ac:dyDescent="0.3">
      <c r="A14003" s="10">
        <v>42735</v>
      </c>
      <c r="B14003" t="s">
        <v>103</v>
      </c>
      <c r="C14003" t="s">
        <v>103</v>
      </c>
      <c r="D14003" t="s">
        <v>103</v>
      </c>
      <c r="E14003" t="s">
        <v>11</v>
      </c>
      <c r="F14003" t="s">
        <v>53</v>
      </c>
      <c r="G14003" t="s">
        <v>48</v>
      </c>
      <c r="H14003" t="s">
        <v>96</v>
      </c>
      <c r="I14003">
        <v>10.383670583000001</v>
      </c>
      <c r="J14003">
        <v>-10.383670583000001</v>
      </c>
      <c r="K14003">
        <v>159010</v>
      </c>
      <c r="L14003">
        <v>6.5301997251745172E-3</v>
      </c>
      <c r="M14003">
        <v>-6.5301997251745172E-3</v>
      </c>
    </row>
    <row r="14004" spans="1:13" x14ac:dyDescent="0.3">
      <c r="A14004" s="10">
        <v>42735</v>
      </c>
      <c r="B14004" t="s">
        <v>103</v>
      </c>
      <c r="C14004" t="s">
        <v>103</v>
      </c>
      <c r="D14004" t="s">
        <v>103</v>
      </c>
      <c r="E14004" t="s">
        <v>11</v>
      </c>
      <c r="F14004" t="s">
        <v>53</v>
      </c>
      <c r="G14004" t="s">
        <v>49</v>
      </c>
      <c r="H14004" t="s">
        <v>56</v>
      </c>
      <c r="I14004">
        <v>44599.272844822175</v>
      </c>
      <c r="J14004">
        <v>-44599.272844822175</v>
      </c>
      <c r="K14004">
        <v>159010</v>
      </c>
      <c r="L14004">
        <v>28.04809310409545</v>
      </c>
      <c r="M14004">
        <v>-28.04809310409545</v>
      </c>
    </row>
    <row r="14005" spans="1:13" x14ac:dyDescent="0.3">
      <c r="A14005" s="10">
        <v>42735</v>
      </c>
      <c r="B14005" t="s">
        <v>103</v>
      </c>
      <c r="C14005" t="s">
        <v>103</v>
      </c>
      <c r="D14005" t="s">
        <v>103</v>
      </c>
      <c r="E14005" t="s">
        <v>11</v>
      </c>
      <c r="F14005" t="s">
        <v>53</v>
      </c>
      <c r="G14005" t="s">
        <v>50</v>
      </c>
      <c r="H14005" t="s">
        <v>51</v>
      </c>
      <c r="I14005">
        <v>22917.699658690002</v>
      </c>
      <c r="J14005">
        <v>-22917.699658690002</v>
      </c>
      <c r="K14005">
        <v>159010</v>
      </c>
      <c r="L14005">
        <v>14.412741122375952</v>
      </c>
      <c r="M14005">
        <v>-14.412741122375952</v>
      </c>
    </row>
    <row r="14006" spans="1:13" x14ac:dyDescent="0.3">
      <c r="A14006" s="10">
        <v>42735</v>
      </c>
      <c r="B14006" t="s">
        <v>103</v>
      </c>
      <c r="C14006" t="s">
        <v>103</v>
      </c>
      <c r="D14006" t="s">
        <v>103</v>
      </c>
      <c r="E14006" t="s">
        <v>11</v>
      </c>
      <c r="F14006" t="s">
        <v>53</v>
      </c>
      <c r="G14006" t="s">
        <v>52</v>
      </c>
      <c r="H14006" t="s">
        <v>57</v>
      </c>
      <c r="I14006">
        <v>21681.57318613218</v>
      </c>
      <c r="J14006">
        <v>-21681.57318613218</v>
      </c>
      <c r="K14006">
        <v>159010</v>
      </c>
      <c r="L14006">
        <v>13.635351981719502</v>
      </c>
      <c r="M14006">
        <v>-13.635351981719502</v>
      </c>
    </row>
    <row r="14007" spans="1:13" x14ac:dyDescent="0.3">
      <c r="A14007" s="10">
        <v>42735</v>
      </c>
      <c r="B14007" t="s">
        <v>103</v>
      </c>
      <c r="C14007" t="s">
        <v>103</v>
      </c>
      <c r="D14007" t="s">
        <v>103</v>
      </c>
      <c r="E14007" t="s">
        <v>11</v>
      </c>
      <c r="F14007" t="s">
        <v>58</v>
      </c>
      <c r="G14007" t="s">
        <v>59</v>
      </c>
      <c r="H14007" t="s">
        <v>60</v>
      </c>
      <c r="I14007">
        <v>-32182.895333170309</v>
      </c>
      <c r="J14007">
        <v>-32182.895333170309</v>
      </c>
      <c r="K14007">
        <v>159010</v>
      </c>
      <c r="L14007">
        <v>-20.239541747795929</v>
      </c>
      <c r="M14007">
        <v>-20.239541747795929</v>
      </c>
    </row>
    <row r="14008" spans="1:13" x14ac:dyDescent="0.3">
      <c r="A14008" s="10">
        <v>42735</v>
      </c>
      <c r="B14008" t="s">
        <v>61</v>
      </c>
      <c r="C14008" t="s">
        <v>61</v>
      </c>
      <c r="D14008" t="s">
        <v>61</v>
      </c>
      <c r="E14008" t="s">
        <v>62</v>
      </c>
      <c r="F14008" t="s">
        <v>12</v>
      </c>
      <c r="G14008" t="s">
        <v>13</v>
      </c>
      <c r="H14008" t="s">
        <v>14</v>
      </c>
      <c r="I14008">
        <v>60272.378732177138</v>
      </c>
      <c r="J14008">
        <v>60272.378732177138</v>
      </c>
      <c r="K14008">
        <v>159010</v>
      </c>
      <c r="L14008">
        <v>37.904772487376356</v>
      </c>
      <c r="M14008">
        <v>37.904772487376356</v>
      </c>
    </row>
    <row r="14009" spans="1:13" x14ac:dyDescent="0.3">
      <c r="A14009" s="10">
        <v>42735</v>
      </c>
      <c r="B14009" t="s">
        <v>61</v>
      </c>
      <c r="C14009" t="s">
        <v>61</v>
      </c>
      <c r="D14009" t="s">
        <v>61</v>
      </c>
      <c r="E14009" t="s">
        <v>62</v>
      </c>
      <c r="F14009" t="s">
        <v>12</v>
      </c>
      <c r="G14009" t="s">
        <v>15</v>
      </c>
      <c r="H14009" t="s">
        <v>16</v>
      </c>
      <c r="I14009">
        <v>0</v>
      </c>
      <c r="J14009">
        <v>0</v>
      </c>
      <c r="K14009">
        <v>159010</v>
      </c>
      <c r="L14009">
        <v>0</v>
      </c>
      <c r="M14009">
        <v>0</v>
      </c>
    </row>
    <row r="14010" spans="1:13" x14ac:dyDescent="0.3">
      <c r="A14010" s="10">
        <v>42735</v>
      </c>
      <c r="B14010" t="s">
        <v>61</v>
      </c>
      <c r="C14010" t="s">
        <v>61</v>
      </c>
      <c r="D14010" t="s">
        <v>61</v>
      </c>
      <c r="E14010" t="s">
        <v>62</v>
      </c>
      <c r="F14010" t="s">
        <v>12</v>
      </c>
      <c r="G14010" t="s">
        <v>17</v>
      </c>
      <c r="H14010" t="s">
        <v>18</v>
      </c>
      <c r="I14010">
        <v>0</v>
      </c>
      <c r="J14010">
        <v>0</v>
      </c>
      <c r="K14010">
        <v>159010</v>
      </c>
      <c r="L14010">
        <v>0</v>
      </c>
      <c r="M14010">
        <v>0</v>
      </c>
    </row>
    <row r="14011" spans="1:13" x14ac:dyDescent="0.3">
      <c r="A14011" s="10">
        <v>42735</v>
      </c>
      <c r="B14011" t="s">
        <v>61</v>
      </c>
      <c r="C14011" t="s">
        <v>61</v>
      </c>
      <c r="D14011" t="s">
        <v>61</v>
      </c>
      <c r="E14011" t="s">
        <v>62</v>
      </c>
      <c r="F14011" t="s">
        <v>12</v>
      </c>
      <c r="G14011" t="s">
        <v>19</v>
      </c>
      <c r="H14011" t="s">
        <v>20</v>
      </c>
      <c r="I14011">
        <v>0</v>
      </c>
      <c r="J14011">
        <v>0</v>
      </c>
      <c r="K14011">
        <v>159010</v>
      </c>
      <c r="L14011">
        <v>0</v>
      </c>
      <c r="M14011">
        <v>0</v>
      </c>
    </row>
    <row r="14012" spans="1:13" x14ac:dyDescent="0.3">
      <c r="A14012" s="10">
        <v>42735</v>
      </c>
      <c r="B14012" t="s">
        <v>61</v>
      </c>
      <c r="C14012" t="s">
        <v>61</v>
      </c>
      <c r="D14012" t="s">
        <v>61</v>
      </c>
      <c r="E14012" t="s">
        <v>62</v>
      </c>
      <c r="F14012" t="s">
        <v>12</v>
      </c>
      <c r="G14012" t="s">
        <v>21</v>
      </c>
      <c r="H14012" t="s">
        <v>22</v>
      </c>
      <c r="I14012">
        <v>18564.555051579049</v>
      </c>
      <c r="J14012">
        <v>18564.555051579049</v>
      </c>
      <c r="K14012">
        <v>159010</v>
      </c>
      <c r="L14012">
        <v>11.67508650498651</v>
      </c>
      <c r="M14012">
        <v>11.67508650498651</v>
      </c>
    </row>
    <row r="14013" spans="1:13" x14ac:dyDescent="0.3">
      <c r="A14013" s="10">
        <v>42735</v>
      </c>
      <c r="B14013" t="s">
        <v>61</v>
      </c>
      <c r="C14013" t="s">
        <v>61</v>
      </c>
      <c r="D14013" t="s">
        <v>61</v>
      </c>
      <c r="E14013" t="s">
        <v>62</v>
      </c>
      <c r="F14013" t="s">
        <v>12</v>
      </c>
      <c r="G14013" t="s">
        <v>23</v>
      </c>
      <c r="H14013" t="s">
        <v>24</v>
      </c>
      <c r="I14013">
        <v>3852.4971217154998</v>
      </c>
      <c r="J14013">
        <v>3852.4971217154998</v>
      </c>
      <c r="K14013">
        <v>159010</v>
      </c>
      <c r="L14013">
        <v>2.4228017871300547</v>
      </c>
      <c r="M14013">
        <v>2.4228017871300547</v>
      </c>
    </row>
    <row r="14014" spans="1:13" x14ac:dyDescent="0.3">
      <c r="A14014" s="10">
        <v>42735</v>
      </c>
      <c r="B14014" t="s">
        <v>61</v>
      </c>
      <c r="C14014" t="s">
        <v>61</v>
      </c>
      <c r="D14014" t="s">
        <v>61</v>
      </c>
      <c r="E14014" t="s">
        <v>62</v>
      </c>
      <c r="F14014" t="s">
        <v>12</v>
      </c>
      <c r="G14014" t="s">
        <v>25</v>
      </c>
      <c r="H14014" t="s">
        <v>26</v>
      </c>
      <c r="I14014">
        <v>11834.315119923049</v>
      </c>
      <c r="J14014">
        <v>11834.315119923049</v>
      </c>
      <c r="K14014">
        <v>159010</v>
      </c>
      <c r="L14014">
        <v>7.442497402630682</v>
      </c>
      <c r="M14014">
        <v>7.442497402630682</v>
      </c>
    </row>
    <row r="14015" spans="1:13" x14ac:dyDescent="0.3">
      <c r="A14015" s="10">
        <v>42735</v>
      </c>
      <c r="B14015" t="s">
        <v>61</v>
      </c>
      <c r="C14015" t="s">
        <v>61</v>
      </c>
      <c r="D14015" t="s">
        <v>61</v>
      </c>
      <c r="E14015" t="s">
        <v>62</v>
      </c>
      <c r="F14015" t="s">
        <v>12</v>
      </c>
      <c r="G14015" t="s">
        <v>27</v>
      </c>
      <c r="H14015" t="s">
        <v>28</v>
      </c>
      <c r="I14015">
        <v>2877.7428099405001</v>
      </c>
      <c r="J14015">
        <v>2877.7428099405001</v>
      </c>
      <c r="K14015">
        <v>159010</v>
      </c>
      <c r="L14015">
        <v>1.8097873152257722</v>
      </c>
      <c r="M14015">
        <v>1.8097873152257722</v>
      </c>
    </row>
    <row r="14016" spans="1:13" x14ac:dyDescent="0.3">
      <c r="A14016" s="10">
        <v>42735</v>
      </c>
      <c r="B14016" t="s">
        <v>61</v>
      </c>
      <c r="C14016" t="s">
        <v>61</v>
      </c>
      <c r="D14016" t="s">
        <v>61</v>
      </c>
      <c r="E14016" t="s">
        <v>62</v>
      </c>
      <c r="F14016" t="s">
        <v>12</v>
      </c>
      <c r="G14016" t="s">
        <v>29</v>
      </c>
      <c r="H14016" t="s">
        <v>30</v>
      </c>
      <c r="I14016">
        <v>118.77425738999955</v>
      </c>
      <c r="J14016">
        <v>118.77425738999955</v>
      </c>
      <c r="K14016">
        <v>159010</v>
      </c>
      <c r="L14016">
        <v>7.4696092943839734E-2</v>
      </c>
      <c r="M14016">
        <v>7.4696092943839734E-2</v>
      </c>
    </row>
    <row r="14017" spans="1:13" x14ac:dyDescent="0.3">
      <c r="A14017" s="10">
        <v>42735</v>
      </c>
      <c r="B14017" t="s">
        <v>61</v>
      </c>
      <c r="C14017" t="s">
        <v>61</v>
      </c>
      <c r="D14017" t="s">
        <v>61</v>
      </c>
      <c r="E14017" t="s">
        <v>62</v>
      </c>
      <c r="F14017" t="s">
        <v>12</v>
      </c>
      <c r="G14017" t="s">
        <v>31</v>
      </c>
      <c r="H14017" t="s">
        <v>32</v>
      </c>
      <c r="I14017">
        <v>118.77425738999955</v>
      </c>
      <c r="J14017">
        <v>118.77425738999955</v>
      </c>
      <c r="K14017">
        <v>159010</v>
      </c>
      <c r="L14017">
        <v>7.4696092943839734E-2</v>
      </c>
      <c r="M14017">
        <v>7.4696092943839734E-2</v>
      </c>
    </row>
    <row r="14018" spans="1:13" x14ac:dyDescent="0.3">
      <c r="A14018" s="10">
        <v>42735</v>
      </c>
      <c r="B14018" t="s">
        <v>61</v>
      </c>
      <c r="C14018" t="s">
        <v>61</v>
      </c>
      <c r="D14018" t="s">
        <v>61</v>
      </c>
      <c r="E14018" t="s">
        <v>62</v>
      </c>
      <c r="F14018" t="s">
        <v>12</v>
      </c>
      <c r="G14018" t="s">
        <v>33</v>
      </c>
      <c r="H14018" t="s">
        <v>34</v>
      </c>
      <c r="I14018">
        <v>0</v>
      </c>
      <c r="J14018">
        <v>0</v>
      </c>
      <c r="K14018">
        <v>159010</v>
      </c>
      <c r="L14018">
        <v>0</v>
      </c>
      <c r="M14018">
        <v>0</v>
      </c>
    </row>
    <row r="14019" spans="1:13" x14ac:dyDescent="0.3">
      <c r="A14019" s="10">
        <v>42735</v>
      </c>
      <c r="B14019" t="s">
        <v>61</v>
      </c>
      <c r="C14019" t="s">
        <v>61</v>
      </c>
      <c r="D14019" t="s">
        <v>61</v>
      </c>
      <c r="E14019" t="s">
        <v>62</v>
      </c>
      <c r="F14019" t="s">
        <v>12</v>
      </c>
      <c r="G14019" t="s">
        <v>35</v>
      </c>
      <c r="H14019" t="s">
        <v>110</v>
      </c>
      <c r="I14019">
        <v>3157.4130909999999</v>
      </c>
      <c r="J14019">
        <v>3157.4130909999999</v>
      </c>
      <c r="K14019">
        <v>159010</v>
      </c>
      <c r="L14019">
        <v>1.9856695119803787</v>
      </c>
      <c r="M14019">
        <v>1.9856695119803787</v>
      </c>
    </row>
    <row r="14020" spans="1:13" x14ac:dyDescent="0.3">
      <c r="A14020" s="10">
        <v>42735</v>
      </c>
      <c r="B14020" t="s">
        <v>61</v>
      </c>
      <c r="C14020" t="s">
        <v>61</v>
      </c>
      <c r="D14020" t="s">
        <v>61</v>
      </c>
      <c r="E14020" t="s">
        <v>62</v>
      </c>
      <c r="F14020" t="s">
        <v>12</v>
      </c>
      <c r="G14020" t="s">
        <v>36</v>
      </c>
      <c r="H14020" t="s">
        <v>32</v>
      </c>
      <c r="I14020">
        <v>141.86460525053099</v>
      </c>
      <c r="J14020">
        <v>141.86460525053099</v>
      </c>
      <c r="K14020">
        <v>159010</v>
      </c>
      <c r="L14020">
        <v>8.9217411012219985E-2</v>
      </c>
      <c r="M14020">
        <v>8.9217411012219985E-2</v>
      </c>
    </row>
    <row r="14021" spans="1:13" x14ac:dyDescent="0.3">
      <c r="A14021" s="10">
        <v>42735</v>
      </c>
      <c r="B14021" t="s">
        <v>61</v>
      </c>
      <c r="C14021" t="s">
        <v>61</v>
      </c>
      <c r="D14021" t="s">
        <v>61</v>
      </c>
      <c r="E14021" t="s">
        <v>62</v>
      </c>
      <c r="F14021" t="s">
        <v>12</v>
      </c>
      <c r="G14021" t="s">
        <v>37</v>
      </c>
      <c r="H14021" t="s">
        <v>34</v>
      </c>
      <c r="I14021">
        <v>3015.5484857494689</v>
      </c>
      <c r="J14021">
        <v>3015.5484857494689</v>
      </c>
      <c r="K14021">
        <v>159010</v>
      </c>
      <c r="L14021">
        <v>1.8964521009681587</v>
      </c>
      <c r="M14021">
        <v>1.8964521009681587</v>
      </c>
    </row>
    <row r="14022" spans="1:13" x14ac:dyDescent="0.3">
      <c r="A14022" s="10">
        <v>42735</v>
      </c>
      <c r="B14022" t="s">
        <v>61</v>
      </c>
      <c r="C14022" t="s">
        <v>61</v>
      </c>
      <c r="D14022" t="s">
        <v>61</v>
      </c>
      <c r="E14022" t="s">
        <v>62</v>
      </c>
      <c r="F14022" t="s">
        <v>12</v>
      </c>
      <c r="G14022" t="s">
        <v>38</v>
      </c>
      <c r="H14022" t="s">
        <v>39</v>
      </c>
      <c r="I14022">
        <v>15656.654738519894</v>
      </c>
      <c r="J14022">
        <v>15656.654738519894</v>
      </c>
      <c r="K14022">
        <v>159010</v>
      </c>
      <c r="L14022">
        <v>9.8463333994842408</v>
      </c>
      <c r="M14022">
        <v>9.8463333994842408</v>
      </c>
    </row>
    <row r="14023" spans="1:13" x14ac:dyDescent="0.3">
      <c r="A14023" s="10">
        <v>42735</v>
      </c>
      <c r="B14023" t="s">
        <v>61</v>
      </c>
      <c r="C14023" t="s">
        <v>61</v>
      </c>
      <c r="D14023" t="s">
        <v>61</v>
      </c>
      <c r="E14023" t="s">
        <v>62</v>
      </c>
      <c r="F14023" t="s">
        <v>12</v>
      </c>
      <c r="G14023" t="s">
        <v>40</v>
      </c>
      <c r="H14023" t="s">
        <v>41</v>
      </c>
      <c r="I14023">
        <v>293.65253319991001</v>
      </c>
      <c r="J14023">
        <v>293.65253319991001</v>
      </c>
      <c r="K14023">
        <v>159010</v>
      </c>
      <c r="L14023">
        <v>0.18467551298654802</v>
      </c>
      <c r="M14023">
        <v>0.18467551298654802</v>
      </c>
    </row>
    <row r="14024" spans="1:13" x14ac:dyDescent="0.3">
      <c r="A14024" s="10">
        <v>42735</v>
      </c>
      <c r="B14024" t="s">
        <v>61</v>
      </c>
      <c r="C14024" t="s">
        <v>61</v>
      </c>
      <c r="D14024" t="s">
        <v>61</v>
      </c>
      <c r="E14024" t="s">
        <v>62</v>
      </c>
      <c r="F14024" t="s">
        <v>12</v>
      </c>
      <c r="G14024" t="s">
        <v>42</v>
      </c>
      <c r="H14024" t="s">
        <v>43</v>
      </c>
      <c r="I14024">
        <v>293.65253319991001</v>
      </c>
      <c r="J14024">
        <v>293.65253319991001</v>
      </c>
      <c r="K14024">
        <v>159010</v>
      </c>
      <c r="L14024">
        <v>0.18467551298654802</v>
      </c>
      <c r="M14024">
        <v>0.18467551298654802</v>
      </c>
    </row>
    <row r="14025" spans="1:13" x14ac:dyDescent="0.3">
      <c r="A14025" s="10">
        <v>42735</v>
      </c>
      <c r="B14025" t="s">
        <v>61</v>
      </c>
      <c r="C14025" t="s">
        <v>61</v>
      </c>
      <c r="D14025" t="s">
        <v>61</v>
      </c>
      <c r="E14025" t="s">
        <v>62</v>
      </c>
      <c r="F14025" t="s">
        <v>12</v>
      </c>
      <c r="G14025" t="s">
        <v>44</v>
      </c>
      <c r="H14025" t="s">
        <v>45</v>
      </c>
      <c r="I14025">
        <v>0</v>
      </c>
      <c r="J14025">
        <v>0</v>
      </c>
      <c r="K14025">
        <v>159010</v>
      </c>
      <c r="L14025">
        <v>0</v>
      </c>
      <c r="M14025">
        <v>0</v>
      </c>
    </row>
    <row r="14026" spans="1:13" x14ac:dyDescent="0.3">
      <c r="A14026" s="10">
        <v>42735</v>
      </c>
      <c r="B14026" t="s">
        <v>61</v>
      </c>
      <c r="C14026" t="s">
        <v>61</v>
      </c>
      <c r="D14026" t="s">
        <v>61</v>
      </c>
      <c r="E14026" t="s">
        <v>62</v>
      </c>
      <c r="F14026" t="s">
        <v>12</v>
      </c>
      <c r="G14026" t="s">
        <v>46</v>
      </c>
      <c r="H14026" t="s">
        <v>47</v>
      </c>
      <c r="I14026">
        <v>0</v>
      </c>
      <c r="J14026">
        <v>0</v>
      </c>
      <c r="K14026">
        <v>159010</v>
      </c>
      <c r="L14026">
        <v>0</v>
      </c>
      <c r="M14026">
        <v>0</v>
      </c>
    </row>
    <row r="14027" spans="1:13" x14ac:dyDescent="0.3">
      <c r="A14027" s="10">
        <v>42735</v>
      </c>
      <c r="B14027" t="s">
        <v>61</v>
      </c>
      <c r="C14027" t="s">
        <v>61</v>
      </c>
      <c r="D14027" t="s">
        <v>61</v>
      </c>
      <c r="E14027" t="s">
        <v>62</v>
      </c>
      <c r="F14027" t="s">
        <v>12</v>
      </c>
      <c r="G14027" t="s">
        <v>48</v>
      </c>
      <c r="H14027" t="s">
        <v>96</v>
      </c>
      <c r="I14027">
        <v>0</v>
      </c>
      <c r="J14027">
        <v>0</v>
      </c>
      <c r="K14027">
        <v>159010</v>
      </c>
      <c r="L14027">
        <v>0</v>
      </c>
      <c r="M14027">
        <v>0</v>
      </c>
    </row>
    <row r="14028" spans="1:13" x14ac:dyDescent="0.3">
      <c r="A14028" s="10">
        <v>42735</v>
      </c>
      <c r="B14028" t="s">
        <v>61</v>
      </c>
      <c r="C14028" t="s">
        <v>61</v>
      </c>
      <c r="D14028" t="s">
        <v>61</v>
      </c>
      <c r="E14028" t="s">
        <v>62</v>
      </c>
      <c r="F14028" t="s">
        <v>12</v>
      </c>
      <c r="G14028" t="s">
        <v>49</v>
      </c>
      <c r="H14028" t="s">
        <v>104</v>
      </c>
      <c r="I14028">
        <v>22481.329060488286</v>
      </c>
      <c r="J14028">
        <v>22481.329060488286</v>
      </c>
      <c r="K14028">
        <v>159010</v>
      </c>
      <c r="L14028">
        <v>14.138311464994835</v>
      </c>
      <c r="M14028">
        <v>14.138311464994835</v>
      </c>
    </row>
    <row r="14029" spans="1:13" x14ac:dyDescent="0.3">
      <c r="A14029" s="10">
        <v>42735</v>
      </c>
      <c r="B14029" t="s">
        <v>61</v>
      </c>
      <c r="C14029" t="s">
        <v>61</v>
      </c>
      <c r="D14029" t="s">
        <v>61</v>
      </c>
      <c r="E14029" t="s">
        <v>62</v>
      </c>
      <c r="F14029" t="s">
        <v>12</v>
      </c>
      <c r="G14029" t="s">
        <v>50</v>
      </c>
      <c r="H14029" t="s">
        <v>51</v>
      </c>
      <c r="I14029">
        <v>12449.283831279139</v>
      </c>
      <c r="J14029">
        <v>12449.283831279139</v>
      </c>
      <c r="K14029">
        <v>159010</v>
      </c>
      <c r="L14029">
        <v>7.8292458532665492</v>
      </c>
      <c r="M14029">
        <v>7.8292458532665492</v>
      </c>
    </row>
    <row r="14030" spans="1:13" x14ac:dyDescent="0.3">
      <c r="A14030" s="10">
        <v>42735</v>
      </c>
      <c r="B14030" t="s">
        <v>61</v>
      </c>
      <c r="C14030" t="s">
        <v>61</v>
      </c>
      <c r="D14030" t="s">
        <v>61</v>
      </c>
      <c r="E14030" t="s">
        <v>62</v>
      </c>
      <c r="F14030" t="s">
        <v>12</v>
      </c>
      <c r="G14030" t="s">
        <v>52</v>
      </c>
      <c r="H14030" t="s">
        <v>106</v>
      </c>
      <c r="I14030">
        <v>10032.045229209147</v>
      </c>
      <c r="J14030">
        <v>10032.045229209147</v>
      </c>
      <c r="K14030">
        <v>159010</v>
      </c>
      <c r="L14030">
        <v>6.3090656117282862</v>
      </c>
      <c r="M14030">
        <v>6.3090656117282862</v>
      </c>
    </row>
    <row r="14031" spans="1:13" x14ac:dyDescent="0.3">
      <c r="A14031" s="10">
        <v>42735</v>
      </c>
      <c r="B14031" t="s">
        <v>61</v>
      </c>
      <c r="C14031" t="s">
        <v>61</v>
      </c>
      <c r="D14031" t="s">
        <v>61</v>
      </c>
      <c r="E14031" t="s">
        <v>62</v>
      </c>
      <c r="F14031" t="s">
        <v>53</v>
      </c>
      <c r="G14031" t="s">
        <v>54</v>
      </c>
      <c r="H14031" t="s">
        <v>55</v>
      </c>
      <c r="I14031">
        <v>220829.1533008769</v>
      </c>
      <c r="J14031">
        <v>-220829.1533008769</v>
      </c>
      <c r="K14031">
        <v>159010</v>
      </c>
      <c r="L14031">
        <v>138.87752550209228</v>
      </c>
      <c r="M14031">
        <v>-138.87752550209228</v>
      </c>
    </row>
    <row r="14032" spans="1:13" x14ac:dyDescent="0.3">
      <c r="A14032" s="10">
        <v>42735</v>
      </c>
      <c r="B14032" t="s">
        <v>61</v>
      </c>
      <c r="C14032" t="s">
        <v>61</v>
      </c>
      <c r="D14032" t="s">
        <v>61</v>
      </c>
      <c r="E14032" t="s">
        <v>62</v>
      </c>
      <c r="F14032" t="s">
        <v>53</v>
      </c>
      <c r="G14032" t="s">
        <v>15</v>
      </c>
      <c r="H14032" t="s">
        <v>16</v>
      </c>
      <c r="I14032">
        <v>0</v>
      </c>
      <c r="J14032">
        <v>0</v>
      </c>
      <c r="K14032">
        <v>159010</v>
      </c>
      <c r="L14032">
        <v>0</v>
      </c>
      <c r="M14032">
        <v>0</v>
      </c>
    </row>
    <row r="14033" spans="1:13" x14ac:dyDescent="0.3">
      <c r="A14033" s="10">
        <v>42735</v>
      </c>
      <c r="B14033" t="s">
        <v>61</v>
      </c>
      <c r="C14033" t="s">
        <v>61</v>
      </c>
      <c r="D14033" t="s">
        <v>61</v>
      </c>
      <c r="E14033" t="s">
        <v>62</v>
      </c>
      <c r="F14033" t="s">
        <v>53</v>
      </c>
      <c r="G14033" t="s">
        <v>17</v>
      </c>
      <c r="H14033" t="s">
        <v>18</v>
      </c>
      <c r="I14033">
        <v>0</v>
      </c>
      <c r="J14033">
        <v>0</v>
      </c>
      <c r="K14033">
        <v>159010</v>
      </c>
      <c r="L14033">
        <v>0</v>
      </c>
      <c r="M14033">
        <v>0</v>
      </c>
    </row>
    <row r="14034" spans="1:13" x14ac:dyDescent="0.3">
      <c r="A14034" s="10">
        <v>42735</v>
      </c>
      <c r="B14034" t="s">
        <v>61</v>
      </c>
      <c r="C14034" t="s">
        <v>61</v>
      </c>
      <c r="D14034" t="s">
        <v>61</v>
      </c>
      <c r="E14034" t="s">
        <v>62</v>
      </c>
      <c r="F14034" t="s">
        <v>53</v>
      </c>
      <c r="G14034" t="s">
        <v>19</v>
      </c>
      <c r="H14034" t="s">
        <v>20</v>
      </c>
      <c r="I14034">
        <v>0</v>
      </c>
      <c r="J14034">
        <v>0</v>
      </c>
      <c r="K14034">
        <v>159010</v>
      </c>
      <c r="L14034">
        <v>0</v>
      </c>
      <c r="M14034">
        <v>0</v>
      </c>
    </row>
    <row r="14035" spans="1:13" x14ac:dyDescent="0.3">
      <c r="A14035" s="10">
        <v>42735</v>
      </c>
      <c r="B14035" t="s">
        <v>61</v>
      </c>
      <c r="C14035" t="s">
        <v>61</v>
      </c>
      <c r="D14035" t="s">
        <v>61</v>
      </c>
      <c r="E14035" t="s">
        <v>62</v>
      </c>
      <c r="F14035" t="s">
        <v>53</v>
      </c>
      <c r="G14035" t="s">
        <v>21</v>
      </c>
      <c r="H14035" t="s">
        <v>22</v>
      </c>
      <c r="I14035">
        <v>0</v>
      </c>
      <c r="J14035">
        <v>0</v>
      </c>
      <c r="K14035">
        <v>159010</v>
      </c>
      <c r="L14035">
        <v>0</v>
      </c>
      <c r="M14035">
        <v>0</v>
      </c>
    </row>
    <row r="14036" spans="1:13" x14ac:dyDescent="0.3">
      <c r="A14036" s="10">
        <v>42735</v>
      </c>
      <c r="B14036" t="s">
        <v>61</v>
      </c>
      <c r="C14036" t="s">
        <v>61</v>
      </c>
      <c r="D14036" t="s">
        <v>61</v>
      </c>
      <c r="E14036" t="s">
        <v>62</v>
      </c>
      <c r="F14036" t="s">
        <v>53</v>
      </c>
      <c r="G14036" t="s">
        <v>23</v>
      </c>
      <c r="H14036" t="s">
        <v>24</v>
      </c>
      <c r="I14036">
        <v>0</v>
      </c>
      <c r="J14036">
        <v>0</v>
      </c>
      <c r="K14036">
        <v>159010</v>
      </c>
      <c r="L14036">
        <v>0</v>
      </c>
      <c r="M14036">
        <v>0</v>
      </c>
    </row>
    <row r="14037" spans="1:13" x14ac:dyDescent="0.3">
      <c r="A14037" s="10">
        <v>42735</v>
      </c>
      <c r="B14037" t="s">
        <v>61</v>
      </c>
      <c r="C14037" t="s">
        <v>61</v>
      </c>
      <c r="D14037" t="s">
        <v>61</v>
      </c>
      <c r="E14037" t="s">
        <v>62</v>
      </c>
      <c r="F14037" t="s">
        <v>53</v>
      </c>
      <c r="G14037" t="s">
        <v>25</v>
      </c>
      <c r="H14037" t="s">
        <v>26</v>
      </c>
      <c r="I14037">
        <v>0</v>
      </c>
      <c r="J14037">
        <v>0</v>
      </c>
      <c r="K14037">
        <v>159010</v>
      </c>
      <c r="L14037">
        <v>0</v>
      </c>
      <c r="M14037">
        <v>0</v>
      </c>
    </row>
    <row r="14038" spans="1:13" x14ac:dyDescent="0.3">
      <c r="A14038" s="10">
        <v>42735</v>
      </c>
      <c r="B14038" t="s">
        <v>61</v>
      </c>
      <c r="C14038" t="s">
        <v>61</v>
      </c>
      <c r="D14038" t="s">
        <v>61</v>
      </c>
      <c r="E14038" t="s">
        <v>62</v>
      </c>
      <c r="F14038" t="s">
        <v>53</v>
      </c>
      <c r="G14038" t="s">
        <v>27</v>
      </c>
      <c r="H14038" t="s">
        <v>28</v>
      </c>
      <c r="I14038">
        <v>0</v>
      </c>
      <c r="J14038">
        <v>0</v>
      </c>
      <c r="K14038">
        <v>159010</v>
      </c>
      <c r="L14038">
        <v>0</v>
      </c>
      <c r="M14038">
        <v>0</v>
      </c>
    </row>
    <row r="14039" spans="1:13" x14ac:dyDescent="0.3">
      <c r="A14039" s="10">
        <v>42735</v>
      </c>
      <c r="B14039" t="s">
        <v>61</v>
      </c>
      <c r="C14039" t="s">
        <v>61</v>
      </c>
      <c r="D14039" t="s">
        <v>61</v>
      </c>
      <c r="E14039" t="s">
        <v>62</v>
      </c>
      <c r="F14039" t="s">
        <v>53</v>
      </c>
      <c r="G14039" t="s">
        <v>29</v>
      </c>
      <c r="H14039" t="s">
        <v>30</v>
      </c>
      <c r="I14039">
        <v>11786.828046000001</v>
      </c>
      <c r="J14039">
        <v>-11786.828046000001</v>
      </c>
      <c r="K14039">
        <v>159010</v>
      </c>
      <c r="L14039">
        <v>7.4126331966542987</v>
      </c>
      <c r="M14039">
        <v>-7.4126331966542987</v>
      </c>
    </row>
    <row r="14040" spans="1:13" x14ac:dyDescent="0.3">
      <c r="A14040" s="10">
        <v>42735</v>
      </c>
      <c r="B14040" t="s">
        <v>61</v>
      </c>
      <c r="C14040" t="s">
        <v>61</v>
      </c>
      <c r="D14040" t="s">
        <v>61</v>
      </c>
      <c r="E14040" t="s">
        <v>62</v>
      </c>
      <c r="F14040" t="s">
        <v>53</v>
      </c>
      <c r="G14040" t="s">
        <v>31</v>
      </c>
      <c r="H14040" t="s">
        <v>32</v>
      </c>
      <c r="I14040">
        <v>0</v>
      </c>
      <c r="J14040">
        <v>0</v>
      </c>
      <c r="K14040">
        <v>159010</v>
      </c>
      <c r="L14040">
        <v>0</v>
      </c>
      <c r="M14040">
        <v>0</v>
      </c>
    </row>
    <row r="14041" spans="1:13" x14ac:dyDescent="0.3">
      <c r="A14041" s="10">
        <v>42735</v>
      </c>
      <c r="B14041" t="s">
        <v>61</v>
      </c>
      <c r="C14041" t="s">
        <v>61</v>
      </c>
      <c r="D14041" t="s">
        <v>61</v>
      </c>
      <c r="E14041" t="s">
        <v>62</v>
      </c>
      <c r="F14041" t="s">
        <v>53</v>
      </c>
      <c r="G14041" t="s">
        <v>33</v>
      </c>
      <c r="H14041" t="s">
        <v>34</v>
      </c>
      <c r="I14041">
        <v>11786.828046000001</v>
      </c>
      <c r="J14041">
        <v>-11786.828046000001</v>
      </c>
      <c r="K14041">
        <v>159010</v>
      </c>
      <c r="L14041">
        <v>7.4126331966542987</v>
      </c>
      <c r="M14041">
        <v>-7.4126331966542987</v>
      </c>
    </row>
    <row r="14042" spans="1:13" x14ac:dyDescent="0.3">
      <c r="A14042" s="10">
        <v>42735</v>
      </c>
      <c r="B14042" t="s">
        <v>61</v>
      </c>
      <c r="C14042" t="s">
        <v>61</v>
      </c>
      <c r="D14042" t="s">
        <v>61</v>
      </c>
      <c r="E14042" t="s">
        <v>62</v>
      </c>
      <c r="F14042" t="s">
        <v>53</v>
      </c>
      <c r="G14042" t="s">
        <v>35</v>
      </c>
      <c r="H14042" t="s">
        <v>110</v>
      </c>
      <c r="I14042">
        <v>73789.038571024867</v>
      </c>
      <c r="J14042">
        <v>-73789.038571024867</v>
      </c>
      <c r="K14042">
        <v>159010</v>
      </c>
      <c r="L14042">
        <v>46.405281787953506</v>
      </c>
      <c r="M14042">
        <v>-46.405281787953506</v>
      </c>
    </row>
    <row r="14043" spans="1:13" x14ac:dyDescent="0.3">
      <c r="A14043" s="10">
        <v>42735</v>
      </c>
      <c r="B14043" t="s">
        <v>61</v>
      </c>
      <c r="C14043" t="s">
        <v>61</v>
      </c>
      <c r="D14043" t="s">
        <v>61</v>
      </c>
      <c r="E14043" t="s">
        <v>62</v>
      </c>
      <c r="F14043" t="s">
        <v>53</v>
      </c>
      <c r="G14043" t="s">
        <v>36</v>
      </c>
      <c r="H14043" t="s">
        <v>32</v>
      </c>
      <c r="I14043">
        <v>6110.5363232832196</v>
      </c>
      <c r="J14043">
        <v>-6110.5363232832196</v>
      </c>
      <c r="K14043">
        <v>159010</v>
      </c>
      <c r="L14043">
        <v>3.8428629163469084</v>
      </c>
      <c r="M14043">
        <v>-3.8428629163469084</v>
      </c>
    </row>
    <row r="14044" spans="1:13" x14ac:dyDescent="0.3">
      <c r="A14044" s="10">
        <v>42735</v>
      </c>
      <c r="B14044" t="s">
        <v>61</v>
      </c>
      <c r="C14044" t="s">
        <v>61</v>
      </c>
      <c r="D14044" t="s">
        <v>61</v>
      </c>
      <c r="E14044" t="s">
        <v>62</v>
      </c>
      <c r="F14044" t="s">
        <v>53</v>
      </c>
      <c r="G14044" t="s">
        <v>37</v>
      </c>
      <c r="H14044" t="s">
        <v>34</v>
      </c>
      <c r="I14044">
        <v>67678.50224774165</v>
      </c>
      <c r="J14044">
        <v>-67678.50224774165</v>
      </c>
      <c r="K14044">
        <v>159010</v>
      </c>
      <c r="L14044">
        <v>42.562418871606596</v>
      </c>
      <c r="M14044">
        <v>-42.562418871606596</v>
      </c>
    </row>
    <row r="14045" spans="1:13" x14ac:dyDescent="0.3">
      <c r="A14045" s="10">
        <v>42735</v>
      </c>
      <c r="B14045" t="s">
        <v>61</v>
      </c>
      <c r="C14045" t="s">
        <v>61</v>
      </c>
      <c r="D14045" t="s">
        <v>61</v>
      </c>
      <c r="E14045" t="s">
        <v>62</v>
      </c>
      <c r="F14045" t="s">
        <v>53</v>
      </c>
      <c r="G14045" t="s">
        <v>38</v>
      </c>
      <c r="H14045" t="s">
        <v>39</v>
      </c>
      <c r="I14045">
        <v>103477.75329405829</v>
      </c>
      <c r="J14045">
        <v>-103477.75329405829</v>
      </c>
      <c r="K14045">
        <v>159010</v>
      </c>
      <c r="L14045">
        <v>65.076255137449408</v>
      </c>
      <c r="M14045">
        <v>-65.076255137449408</v>
      </c>
    </row>
    <row r="14046" spans="1:13" x14ac:dyDescent="0.3">
      <c r="A14046" s="10">
        <v>42735</v>
      </c>
      <c r="B14046" t="s">
        <v>61</v>
      </c>
      <c r="C14046" t="s">
        <v>61</v>
      </c>
      <c r="D14046" t="s">
        <v>61</v>
      </c>
      <c r="E14046" t="s">
        <v>62</v>
      </c>
      <c r="F14046" t="s">
        <v>53</v>
      </c>
      <c r="G14046" t="s">
        <v>40</v>
      </c>
      <c r="H14046" t="s">
        <v>41</v>
      </c>
      <c r="I14046">
        <v>0</v>
      </c>
      <c r="J14046">
        <v>0</v>
      </c>
      <c r="K14046">
        <v>159010</v>
      </c>
      <c r="L14046">
        <v>0</v>
      </c>
      <c r="M14046">
        <v>0</v>
      </c>
    </row>
    <row r="14047" spans="1:13" x14ac:dyDescent="0.3">
      <c r="A14047" s="10">
        <v>42735</v>
      </c>
      <c r="B14047" t="s">
        <v>61</v>
      </c>
      <c r="C14047" t="s">
        <v>61</v>
      </c>
      <c r="D14047" t="s">
        <v>61</v>
      </c>
      <c r="E14047" t="s">
        <v>62</v>
      </c>
      <c r="F14047" t="s">
        <v>53</v>
      </c>
      <c r="G14047" t="s">
        <v>42</v>
      </c>
      <c r="H14047" t="s">
        <v>43</v>
      </c>
      <c r="I14047">
        <v>0</v>
      </c>
      <c r="J14047">
        <v>0</v>
      </c>
      <c r="K14047">
        <v>159010</v>
      </c>
      <c r="L14047">
        <v>0</v>
      </c>
      <c r="M14047">
        <v>0</v>
      </c>
    </row>
    <row r="14048" spans="1:13" x14ac:dyDescent="0.3">
      <c r="A14048" s="10">
        <v>42735</v>
      </c>
      <c r="B14048" t="s">
        <v>61</v>
      </c>
      <c r="C14048" t="s">
        <v>61</v>
      </c>
      <c r="D14048" t="s">
        <v>61</v>
      </c>
      <c r="E14048" t="s">
        <v>62</v>
      </c>
      <c r="F14048" t="s">
        <v>53</v>
      </c>
      <c r="G14048" t="s">
        <v>44</v>
      </c>
      <c r="H14048" t="s">
        <v>45</v>
      </c>
      <c r="I14048">
        <v>0</v>
      </c>
      <c r="J14048">
        <v>0</v>
      </c>
      <c r="K14048">
        <v>159010</v>
      </c>
      <c r="L14048">
        <v>0</v>
      </c>
      <c r="M14048">
        <v>0</v>
      </c>
    </row>
    <row r="14049" spans="1:13" x14ac:dyDescent="0.3">
      <c r="A14049" s="10">
        <v>42735</v>
      </c>
      <c r="B14049" t="s">
        <v>61</v>
      </c>
      <c r="C14049" t="s">
        <v>61</v>
      </c>
      <c r="D14049" t="s">
        <v>61</v>
      </c>
      <c r="E14049" t="s">
        <v>62</v>
      </c>
      <c r="F14049" t="s">
        <v>53</v>
      </c>
      <c r="G14049" t="s">
        <v>46</v>
      </c>
      <c r="H14049" t="s">
        <v>47</v>
      </c>
      <c r="I14049">
        <v>0</v>
      </c>
      <c r="J14049">
        <v>0</v>
      </c>
      <c r="K14049">
        <v>159010</v>
      </c>
      <c r="L14049">
        <v>0</v>
      </c>
      <c r="M14049">
        <v>0</v>
      </c>
    </row>
    <row r="14050" spans="1:13" x14ac:dyDescent="0.3">
      <c r="A14050" s="10">
        <v>42735</v>
      </c>
      <c r="B14050" t="s">
        <v>61</v>
      </c>
      <c r="C14050" t="s">
        <v>61</v>
      </c>
      <c r="D14050" t="s">
        <v>61</v>
      </c>
      <c r="E14050" t="s">
        <v>62</v>
      </c>
      <c r="F14050" t="s">
        <v>53</v>
      </c>
      <c r="G14050" t="s">
        <v>48</v>
      </c>
      <c r="H14050" t="s">
        <v>96</v>
      </c>
      <c r="I14050">
        <v>10.383670583000001</v>
      </c>
      <c r="J14050">
        <v>-10.383670583000001</v>
      </c>
      <c r="K14050">
        <v>159010</v>
      </c>
      <c r="L14050">
        <v>6.5301997251745172E-3</v>
      </c>
      <c r="M14050">
        <v>-6.5301997251745172E-3</v>
      </c>
    </row>
    <row r="14051" spans="1:13" x14ac:dyDescent="0.3">
      <c r="A14051" s="10">
        <v>42735</v>
      </c>
      <c r="B14051" t="s">
        <v>61</v>
      </c>
      <c r="C14051" t="s">
        <v>61</v>
      </c>
      <c r="D14051" t="s">
        <v>61</v>
      </c>
      <c r="E14051" t="s">
        <v>62</v>
      </c>
      <c r="F14051" t="s">
        <v>53</v>
      </c>
      <c r="G14051" t="s">
        <v>49</v>
      </c>
      <c r="H14051" t="s">
        <v>56</v>
      </c>
      <c r="I14051">
        <v>31765.149719210793</v>
      </c>
      <c r="J14051">
        <v>-31765.149719210793</v>
      </c>
      <c r="K14051">
        <v>159010</v>
      </c>
      <c r="L14051">
        <v>19.976825180309913</v>
      </c>
      <c r="M14051">
        <v>-19.976825180309913</v>
      </c>
    </row>
    <row r="14052" spans="1:13" x14ac:dyDescent="0.3">
      <c r="A14052" s="10">
        <v>42735</v>
      </c>
      <c r="B14052" t="s">
        <v>61</v>
      </c>
      <c r="C14052" t="s">
        <v>61</v>
      </c>
      <c r="D14052" t="s">
        <v>61</v>
      </c>
      <c r="E14052" t="s">
        <v>62</v>
      </c>
      <c r="F14052" t="s">
        <v>53</v>
      </c>
      <c r="G14052" t="s">
        <v>50</v>
      </c>
      <c r="H14052" t="s">
        <v>51</v>
      </c>
      <c r="I14052">
        <v>20643.911352298615</v>
      </c>
      <c r="J14052">
        <v>-20643.911352298615</v>
      </c>
      <c r="K14052">
        <v>159010</v>
      </c>
      <c r="L14052">
        <v>12.982775518708644</v>
      </c>
      <c r="M14052">
        <v>-12.982775518708644</v>
      </c>
    </row>
    <row r="14053" spans="1:13" x14ac:dyDescent="0.3">
      <c r="A14053" s="10">
        <v>42735</v>
      </c>
      <c r="B14053" t="s">
        <v>61</v>
      </c>
      <c r="C14053" t="s">
        <v>61</v>
      </c>
      <c r="D14053" t="s">
        <v>61</v>
      </c>
      <c r="E14053" t="s">
        <v>62</v>
      </c>
      <c r="F14053" t="s">
        <v>53</v>
      </c>
      <c r="G14053" t="s">
        <v>52</v>
      </c>
      <c r="H14053" t="s">
        <v>57</v>
      </c>
      <c r="I14053">
        <v>11121.238366912179</v>
      </c>
      <c r="J14053">
        <v>-11121.238366912179</v>
      </c>
      <c r="K14053">
        <v>159010</v>
      </c>
      <c r="L14053">
        <v>6.9940496616012702</v>
      </c>
      <c r="M14053">
        <v>-6.9940496616012702</v>
      </c>
    </row>
    <row r="14054" spans="1:13" x14ac:dyDescent="0.3">
      <c r="A14054" s="10">
        <v>42735</v>
      </c>
      <c r="B14054" t="s">
        <v>61</v>
      </c>
      <c r="C14054" t="s">
        <v>61</v>
      </c>
      <c r="D14054" t="s">
        <v>61</v>
      </c>
      <c r="E14054" t="s">
        <v>62</v>
      </c>
      <c r="F14054" t="s">
        <v>58</v>
      </c>
      <c r="G14054" t="s">
        <v>59</v>
      </c>
      <c r="H14054" t="s">
        <v>60</v>
      </c>
      <c r="I14054">
        <v>-160556.77456869977</v>
      </c>
      <c r="J14054">
        <v>-160556.77456869977</v>
      </c>
      <c r="K14054">
        <v>159010</v>
      </c>
      <c r="L14054">
        <v>-100.97275301471591</v>
      </c>
      <c r="M14054">
        <v>-100.97275301471591</v>
      </c>
    </row>
    <row r="14055" spans="1:13" x14ac:dyDescent="0.3">
      <c r="A14055" s="10">
        <v>42735</v>
      </c>
      <c r="B14055" t="s">
        <v>63</v>
      </c>
      <c r="C14055" t="s">
        <v>64</v>
      </c>
      <c r="D14055" t="s">
        <v>64</v>
      </c>
      <c r="E14055" t="s">
        <v>65</v>
      </c>
      <c r="F14055" t="s">
        <v>12</v>
      </c>
      <c r="G14055" t="s">
        <v>13</v>
      </c>
      <c r="H14055" t="s">
        <v>14</v>
      </c>
      <c r="I14055">
        <v>165265.48912240993</v>
      </c>
      <c r="J14055">
        <v>165265.48912240993</v>
      </c>
      <c r="K14055">
        <v>159010</v>
      </c>
      <c r="L14055">
        <v>103.93402246551156</v>
      </c>
      <c r="M14055">
        <v>103.93402246551156</v>
      </c>
    </row>
    <row r="14056" spans="1:13" x14ac:dyDescent="0.3">
      <c r="A14056" s="10">
        <v>42735</v>
      </c>
      <c r="B14056" t="s">
        <v>63</v>
      </c>
      <c r="C14056" t="s">
        <v>64</v>
      </c>
      <c r="D14056" t="s">
        <v>64</v>
      </c>
      <c r="E14056" t="s">
        <v>65</v>
      </c>
      <c r="F14056" t="s">
        <v>12</v>
      </c>
      <c r="G14056" t="s">
        <v>15</v>
      </c>
      <c r="H14056" t="s">
        <v>16</v>
      </c>
      <c r="I14056">
        <v>60.295250959999997</v>
      </c>
      <c r="J14056">
        <v>60.295250959999997</v>
      </c>
      <c r="K14056">
        <v>159010</v>
      </c>
      <c r="L14056">
        <v>3.7919156631658381E-2</v>
      </c>
      <c r="M14056">
        <v>3.7919156631658381E-2</v>
      </c>
    </row>
    <row r="14057" spans="1:13" x14ac:dyDescent="0.3">
      <c r="A14057" s="10">
        <v>42735</v>
      </c>
      <c r="B14057" t="s">
        <v>63</v>
      </c>
      <c r="C14057" t="s">
        <v>64</v>
      </c>
      <c r="D14057" t="s">
        <v>64</v>
      </c>
      <c r="E14057" t="s">
        <v>65</v>
      </c>
      <c r="F14057" t="s">
        <v>12</v>
      </c>
      <c r="G14057" t="s">
        <v>17</v>
      </c>
      <c r="H14057" t="s">
        <v>18</v>
      </c>
      <c r="I14057">
        <v>54.615891679999997</v>
      </c>
      <c r="J14057">
        <v>54.615891679999997</v>
      </c>
      <c r="K14057">
        <v>159010</v>
      </c>
      <c r="L14057">
        <v>3.4347457191371611E-2</v>
      </c>
      <c r="M14057">
        <v>3.4347457191371611E-2</v>
      </c>
    </row>
    <row r="14058" spans="1:13" x14ac:dyDescent="0.3">
      <c r="A14058" s="10">
        <v>42735</v>
      </c>
      <c r="B14058" t="s">
        <v>63</v>
      </c>
      <c r="C14058" t="s">
        <v>64</v>
      </c>
      <c r="D14058" t="s">
        <v>64</v>
      </c>
      <c r="E14058" t="s">
        <v>65</v>
      </c>
      <c r="F14058" t="s">
        <v>12</v>
      </c>
      <c r="G14058" t="s">
        <v>19</v>
      </c>
      <c r="H14058" t="s">
        <v>20</v>
      </c>
      <c r="I14058">
        <v>5.6793592799999999</v>
      </c>
      <c r="J14058">
        <v>5.6793592799999999</v>
      </c>
      <c r="K14058">
        <v>159010</v>
      </c>
      <c r="L14058">
        <v>3.5716994402867743E-3</v>
      </c>
      <c r="M14058">
        <v>3.5716994402867743E-3</v>
      </c>
    </row>
    <row r="14059" spans="1:13" x14ac:dyDescent="0.3">
      <c r="A14059" s="10">
        <v>42735</v>
      </c>
      <c r="B14059" t="s">
        <v>63</v>
      </c>
      <c r="C14059" t="s">
        <v>64</v>
      </c>
      <c r="D14059" t="s">
        <v>64</v>
      </c>
      <c r="E14059" t="s">
        <v>65</v>
      </c>
      <c r="F14059" t="s">
        <v>12</v>
      </c>
      <c r="G14059" t="s">
        <v>21</v>
      </c>
      <c r="H14059" t="s">
        <v>22</v>
      </c>
      <c r="I14059">
        <v>47565.357320440002</v>
      </c>
      <c r="J14059">
        <v>47565.357320440002</v>
      </c>
      <c r="K14059">
        <v>159010</v>
      </c>
      <c r="L14059">
        <v>29.91343772117477</v>
      </c>
      <c r="M14059">
        <v>29.91343772117477</v>
      </c>
    </row>
    <row r="14060" spans="1:13" x14ac:dyDescent="0.3">
      <c r="A14060" s="10">
        <v>42735</v>
      </c>
      <c r="B14060" t="s">
        <v>63</v>
      </c>
      <c r="C14060" t="s">
        <v>64</v>
      </c>
      <c r="D14060" t="s">
        <v>64</v>
      </c>
      <c r="E14060" t="s">
        <v>65</v>
      </c>
      <c r="F14060" t="s">
        <v>12</v>
      </c>
      <c r="G14060" t="s">
        <v>23</v>
      </c>
      <c r="H14060" t="s">
        <v>24</v>
      </c>
      <c r="I14060">
        <v>3733.4276031999998</v>
      </c>
      <c r="J14060">
        <v>3733.4276031999998</v>
      </c>
      <c r="K14060">
        <v>159010</v>
      </c>
      <c r="L14060">
        <v>2.3479200070435819</v>
      </c>
      <c r="M14060">
        <v>2.3479200070435819</v>
      </c>
    </row>
    <row r="14061" spans="1:13" x14ac:dyDescent="0.3">
      <c r="A14061" s="10">
        <v>42735</v>
      </c>
      <c r="B14061" t="s">
        <v>63</v>
      </c>
      <c r="C14061" t="s">
        <v>64</v>
      </c>
      <c r="D14061" t="s">
        <v>64</v>
      </c>
      <c r="E14061" t="s">
        <v>65</v>
      </c>
      <c r="F14061" t="s">
        <v>12</v>
      </c>
      <c r="G14061" t="s">
        <v>25</v>
      </c>
      <c r="H14061" t="s">
        <v>26</v>
      </c>
      <c r="I14061">
        <v>21000.76737786</v>
      </c>
      <c r="J14061">
        <v>21000.76737786</v>
      </c>
      <c r="K14061">
        <v>159010</v>
      </c>
      <c r="L14061">
        <v>13.207199155939877</v>
      </c>
      <c r="M14061">
        <v>13.207199155939877</v>
      </c>
    </row>
    <row r="14062" spans="1:13" x14ac:dyDescent="0.3">
      <c r="A14062" s="10">
        <v>42735</v>
      </c>
      <c r="B14062" t="s">
        <v>63</v>
      </c>
      <c r="C14062" t="s">
        <v>64</v>
      </c>
      <c r="D14062" t="s">
        <v>64</v>
      </c>
      <c r="E14062" t="s">
        <v>65</v>
      </c>
      <c r="F14062" t="s">
        <v>12</v>
      </c>
      <c r="G14062" t="s">
        <v>27</v>
      </c>
      <c r="H14062" t="s">
        <v>28</v>
      </c>
      <c r="I14062">
        <v>22831.16233938</v>
      </c>
      <c r="J14062">
        <v>22831.16233938</v>
      </c>
      <c r="K14062">
        <v>159010</v>
      </c>
      <c r="L14062">
        <v>14.358318558191307</v>
      </c>
      <c r="M14062">
        <v>14.358318558191307</v>
      </c>
    </row>
    <row r="14063" spans="1:13" x14ac:dyDescent="0.3">
      <c r="A14063" s="10">
        <v>42735</v>
      </c>
      <c r="B14063" t="s">
        <v>63</v>
      </c>
      <c r="C14063" t="s">
        <v>64</v>
      </c>
      <c r="D14063" t="s">
        <v>64</v>
      </c>
      <c r="E14063" t="s">
        <v>65</v>
      </c>
      <c r="F14063" t="s">
        <v>12</v>
      </c>
      <c r="G14063" t="s">
        <v>29</v>
      </c>
      <c r="H14063" t="s">
        <v>30</v>
      </c>
      <c r="I14063">
        <v>51365.906080450004</v>
      </c>
      <c r="J14063">
        <v>51365.906080450004</v>
      </c>
      <c r="K14063">
        <v>159010</v>
      </c>
      <c r="L14063">
        <v>32.303569637412743</v>
      </c>
      <c r="M14063">
        <v>32.303569637412743</v>
      </c>
    </row>
    <row r="14064" spans="1:13" x14ac:dyDescent="0.3">
      <c r="A14064" s="10">
        <v>42735</v>
      </c>
      <c r="B14064" t="s">
        <v>63</v>
      </c>
      <c r="C14064" t="s">
        <v>64</v>
      </c>
      <c r="D14064" t="s">
        <v>64</v>
      </c>
      <c r="E14064" t="s">
        <v>65</v>
      </c>
      <c r="F14064" t="s">
        <v>12</v>
      </c>
      <c r="G14064" t="s">
        <v>31</v>
      </c>
      <c r="H14064" t="s">
        <v>32</v>
      </c>
      <c r="I14064">
        <v>13797.482826999261</v>
      </c>
      <c r="J14064">
        <v>13797.482826999261</v>
      </c>
      <c r="K14064">
        <v>159010</v>
      </c>
      <c r="L14064">
        <v>8.6771164247526951</v>
      </c>
      <c r="M14064">
        <v>8.6771164247526951</v>
      </c>
    </row>
    <row r="14065" spans="1:13" x14ac:dyDescent="0.3">
      <c r="A14065" s="10">
        <v>42735</v>
      </c>
      <c r="B14065" t="s">
        <v>63</v>
      </c>
      <c r="C14065" t="s">
        <v>64</v>
      </c>
      <c r="D14065" t="s">
        <v>64</v>
      </c>
      <c r="E14065" t="s">
        <v>65</v>
      </c>
      <c r="F14065" t="s">
        <v>12</v>
      </c>
      <c r="G14065" t="s">
        <v>33</v>
      </c>
      <c r="H14065" t="s">
        <v>34</v>
      </c>
      <c r="I14065">
        <v>37568.423253450739</v>
      </c>
      <c r="J14065">
        <v>37568.423253450739</v>
      </c>
      <c r="K14065">
        <v>159010</v>
      </c>
      <c r="L14065">
        <v>23.626453212660046</v>
      </c>
      <c r="M14065">
        <v>23.626453212660046</v>
      </c>
    </row>
    <row r="14066" spans="1:13" x14ac:dyDescent="0.3">
      <c r="A14066" s="10">
        <v>42735</v>
      </c>
      <c r="B14066" t="s">
        <v>63</v>
      </c>
      <c r="C14066" t="s">
        <v>64</v>
      </c>
      <c r="D14066" t="s">
        <v>64</v>
      </c>
      <c r="E14066" t="s">
        <v>65</v>
      </c>
      <c r="F14066" t="s">
        <v>12</v>
      </c>
      <c r="G14066" t="s">
        <v>35</v>
      </c>
      <c r="H14066" t="s">
        <v>110</v>
      </c>
      <c r="I14066">
        <v>43317.316198636909</v>
      </c>
      <c r="J14066">
        <v>43317.316198636909</v>
      </c>
      <c r="K14066">
        <v>159010</v>
      </c>
      <c r="L14066">
        <v>27.241881767585003</v>
      </c>
      <c r="M14066">
        <v>27.241881767585003</v>
      </c>
    </row>
    <row r="14067" spans="1:13" x14ac:dyDescent="0.3">
      <c r="A14067" s="10">
        <v>42735</v>
      </c>
      <c r="B14067" t="s">
        <v>63</v>
      </c>
      <c r="C14067" t="s">
        <v>64</v>
      </c>
      <c r="D14067" t="s">
        <v>64</v>
      </c>
      <c r="E14067" t="s">
        <v>65</v>
      </c>
      <c r="F14067" t="s">
        <v>12</v>
      </c>
      <c r="G14067" t="s">
        <v>36</v>
      </c>
      <c r="H14067" t="s">
        <v>32</v>
      </c>
      <c r="I14067">
        <v>7426.3533235323757</v>
      </c>
      <c r="J14067">
        <v>7426.3533235323757</v>
      </c>
      <c r="K14067">
        <v>159010</v>
      </c>
      <c r="L14067">
        <v>4.6703687337477993</v>
      </c>
      <c r="M14067">
        <v>4.6703687337477993</v>
      </c>
    </row>
    <row r="14068" spans="1:13" x14ac:dyDescent="0.3">
      <c r="A14068" s="10">
        <v>42735</v>
      </c>
      <c r="B14068" t="s">
        <v>63</v>
      </c>
      <c r="C14068" t="s">
        <v>64</v>
      </c>
      <c r="D14068" t="s">
        <v>64</v>
      </c>
      <c r="E14068" t="s">
        <v>65</v>
      </c>
      <c r="F14068" t="s">
        <v>12</v>
      </c>
      <c r="G14068" t="s">
        <v>37</v>
      </c>
      <c r="H14068" t="s">
        <v>34</v>
      </c>
      <c r="I14068">
        <v>35890.962875104531</v>
      </c>
      <c r="J14068">
        <v>35890.962875104531</v>
      </c>
      <c r="K14068">
        <v>159010</v>
      </c>
      <c r="L14068">
        <v>22.571513033837199</v>
      </c>
      <c r="M14068">
        <v>22.571513033837199</v>
      </c>
    </row>
    <row r="14069" spans="1:13" x14ac:dyDescent="0.3">
      <c r="A14069" s="10">
        <v>42735</v>
      </c>
      <c r="B14069" t="s">
        <v>63</v>
      </c>
      <c r="C14069" t="s">
        <v>64</v>
      </c>
      <c r="D14069" t="s">
        <v>64</v>
      </c>
      <c r="E14069" t="s">
        <v>65</v>
      </c>
      <c r="F14069" t="s">
        <v>12</v>
      </c>
      <c r="G14069" t="s">
        <v>38</v>
      </c>
      <c r="H14069" t="s">
        <v>39</v>
      </c>
      <c r="I14069">
        <v>869.88390563000007</v>
      </c>
      <c r="J14069">
        <v>869.88390563000007</v>
      </c>
      <c r="K14069">
        <v>159010</v>
      </c>
      <c r="L14069">
        <v>0.54706238955411612</v>
      </c>
      <c r="M14069">
        <v>0.54706238955411612</v>
      </c>
    </row>
    <row r="14070" spans="1:13" x14ac:dyDescent="0.3">
      <c r="A14070" s="10">
        <v>42735</v>
      </c>
      <c r="B14070" t="s">
        <v>63</v>
      </c>
      <c r="C14070" t="s">
        <v>64</v>
      </c>
      <c r="D14070" t="s">
        <v>64</v>
      </c>
      <c r="E14070" t="s">
        <v>65</v>
      </c>
      <c r="F14070" t="s">
        <v>12</v>
      </c>
      <c r="G14070" t="s">
        <v>40</v>
      </c>
      <c r="H14070" t="s">
        <v>41</v>
      </c>
      <c r="I14070">
        <v>283.16662379999997</v>
      </c>
      <c r="J14070">
        <v>283.16662379999997</v>
      </c>
      <c r="K14070">
        <v>159010</v>
      </c>
      <c r="L14070">
        <v>0.17808101616250549</v>
      </c>
      <c r="M14070">
        <v>0.17808101616250549</v>
      </c>
    </row>
    <row r="14071" spans="1:13" x14ac:dyDescent="0.3">
      <c r="A14071" s="10">
        <v>42735</v>
      </c>
      <c r="B14071" t="s">
        <v>63</v>
      </c>
      <c r="C14071" t="s">
        <v>64</v>
      </c>
      <c r="D14071" t="s">
        <v>64</v>
      </c>
      <c r="E14071" t="s">
        <v>65</v>
      </c>
      <c r="F14071" t="s">
        <v>12</v>
      </c>
      <c r="G14071" t="s">
        <v>42</v>
      </c>
      <c r="H14071" t="s">
        <v>43</v>
      </c>
      <c r="I14071">
        <v>283.16662379999997</v>
      </c>
      <c r="J14071">
        <v>283.16662379999997</v>
      </c>
      <c r="K14071">
        <v>159010</v>
      </c>
      <c r="L14071">
        <v>0.17808101616250549</v>
      </c>
      <c r="M14071">
        <v>0.17808101616250549</v>
      </c>
    </row>
    <row r="14072" spans="1:13" x14ac:dyDescent="0.3">
      <c r="A14072" s="10">
        <v>42735</v>
      </c>
      <c r="B14072" t="s">
        <v>63</v>
      </c>
      <c r="C14072" t="s">
        <v>64</v>
      </c>
      <c r="D14072" t="s">
        <v>64</v>
      </c>
      <c r="E14072" t="s">
        <v>65</v>
      </c>
      <c r="F14072" t="s">
        <v>12</v>
      </c>
      <c r="G14072" t="s">
        <v>44</v>
      </c>
      <c r="H14072" t="s">
        <v>45</v>
      </c>
      <c r="I14072">
        <v>0</v>
      </c>
      <c r="J14072">
        <v>0</v>
      </c>
      <c r="K14072">
        <v>159010</v>
      </c>
      <c r="L14072">
        <v>0</v>
      </c>
      <c r="M14072">
        <v>0</v>
      </c>
    </row>
    <row r="14073" spans="1:13" x14ac:dyDescent="0.3">
      <c r="A14073" s="10">
        <v>42735</v>
      </c>
      <c r="B14073" t="s">
        <v>63</v>
      </c>
      <c r="C14073" t="s">
        <v>64</v>
      </c>
      <c r="D14073" t="s">
        <v>64</v>
      </c>
      <c r="E14073" t="s">
        <v>65</v>
      </c>
      <c r="F14073" t="s">
        <v>12</v>
      </c>
      <c r="G14073" t="s">
        <v>46</v>
      </c>
      <c r="H14073" t="s">
        <v>47</v>
      </c>
      <c r="I14073">
        <v>0</v>
      </c>
      <c r="J14073">
        <v>0</v>
      </c>
      <c r="K14073">
        <v>159010</v>
      </c>
      <c r="L14073">
        <v>0</v>
      </c>
      <c r="M14073">
        <v>0</v>
      </c>
    </row>
    <row r="14074" spans="1:13" x14ac:dyDescent="0.3">
      <c r="A14074" s="10">
        <v>42735</v>
      </c>
      <c r="B14074" t="s">
        <v>63</v>
      </c>
      <c r="C14074" t="s">
        <v>64</v>
      </c>
      <c r="D14074" t="s">
        <v>64</v>
      </c>
      <c r="E14074" t="s">
        <v>65</v>
      </c>
      <c r="F14074" t="s">
        <v>12</v>
      </c>
      <c r="G14074" t="s">
        <v>48</v>
      </c>
      <c r="H14074" t="s">
        <v>96</v>
      </c>
      <c r="I14074">
        <v>10.383670583000001</v>
      </c>
      <c r="J14074">
        <v>10.383670583000001</v>
      </c>
      <c r="K14074">
        <v>159010</v>
      </c>
      <c r="L14074">
        <v>6.5301997251745172E-3</v>
      </c>
      <c r="M14074">
        <v>6.5301997251745172E-3</v>
      </c>
    </row>
    <row r="14075" spans="1:13" x14ac:dyDescent="0.3">
      <c r="A14075" s="10">
        <v>42735</v>
      </c>
      <c r="B14075" t="s">
        <v>63</v>
      </c>
      <c r="C14075" t="s">
        <v>64</v>
      </c>
      <c r="D14075" t="s">
        <v>64</v>
      </c>
      <c r="E14075" t="s">
        <v>65</v>
      </c>
      <c r="F14075" t="s">
        <v>12</v>
      </c>
      <c r="G14075" t="s">
        <v>49</v>
      </c>
      <c r="H14075" t="s">
        <v>104</v>
      </c>
      <c r="I14075">
        <v>21793.180071909999</v>
      </c>
      <c r="J14075">
        <v>21793.180071909999</v>
      </c>
      <c r="K14075">
        <v>159010</v>
      </c>
      <c r="L14075">
        <v>13.705540577265579</v>
      </c>
      <c r="M14075">
        <v>13.705540577265579</v>
      </c>
    </row>
    <row r="14076" spans="1:13" x14ac:dyDescent="0.3">
      <c r="A14076" s="10">
        <v>42735</v>
      </c>
      <c r="B14076" t="s">
        <v>63</v>
      </c>
      <c r="C14076" t="s">
        <v>64</v>
      </c>
      <c r="D14076" t="s">
        <v>64</v>
      </c>
      <c r="E14076" t="s">
        <v>65</v>
      </c>
      <c r="F14076" t="s">
        <v>12</v>
      </c>
      <c r="G14076" t="s">
        <v>50</v>
      </c>
      <c r="H14076" t="s">
        <v>51</v>
      </c>
      <c r="I14076">
        <v>527.68916865999995</v>
      </c>
      <c r="J14076">
        <v>527.68916865999995</v>
      </c>
      <c r="K14076">
        <v>159010</v>
      </c>
      <c r="L14076">
        <v>0.33185910864725482</v>
      </c>
      <c r="M14076">
        <v>0.33185910864725482</v>
      </c>
    </row>
    <row r="14077" spans="1:13" x14ac:dyDescent="0.3">
      <c r="A14077" s="10">
        <v>42735</v>
      </c>
      <c r="B14077" t="s">
        <v>63</v>
      </c>
      <c r="C14077" t="s">
        <v>64</v>
      </c>
      <c r="D14077" t="s">
        <v>64</v>
      </c>
      <c r="E14077" t="s">
        <v>65</v>
      </c>
      <c r="F14077" t="s">
        <v>12</v>
      </c>
      <c r="G14077" t="s">
        <v>52</v>
      </c>
      <c r="H14077" t="s">
        <v>106</v>
      </c>
      <c r="I14077">
        <v>21265.49090325</v>
      </c>
      <c r="J14077">
        <v>21265.49090325</v>
      </c>
      <c r="K14077">
        <v>159010</v>
      </c>
      <c r="L14077">
        <v>13.373681468618326</v>
      </c>
      <c r="M14077">
        <v>13.373681468618326</v>
      </c>
    </row>
    <row r="14078" spans="1:13" x14ac:dyDescent="0.3">
      <c r="A14078" s="10">
        <v>42735</v>
      </c>
      <c r="B14078" t="s">
        <v>63</v>
      </c>
      <c r="C14078" t="s">
        <v>64</v>
      </c>
      <c r="D14078" t="s">
        <v>64</v>
      </c>
      <c r="E14078" t="s">
        <v>65</v>
      </c>
      <c r="F14078" t="s">
        <v>53</v>
      </c>
      <c r="G14078" t="s">
        <v>54</v>
      </c>
      <c r="H14078" t="s">
        <v>55</v>
      </c>
      <c r="I14078">
        <v>182695.78040148976</v>
      </c>
      <c r="J14078">
        <v>-182695.78040148976</v>
      </c>
      <c r="K14078">
        <v>159010</v>
      </c>
      <c r="L14078">
        <v>114.89578039210726</v>
      </c>
      <c r="M14078">
        <v>-114.89578039210726</v>
      </c>
    </row>
    <row r="14079" spans="1:13" x14ac:dyDescent="0.3">
      <c r="A14079" s="10">
        <v>42735</v>
      </c>
      <c r="B14079" t="s">
        <v>63</v>
      </c>
      <c r="C14079" t="s">
        <v>64</v>
      </c>
      <c r="D14079" t="s">
        <v>64</v>
      </c>
      <c r="E14079" t="s">
        <v>65</v>
      </c>
      <c r="F14079" t="s">
        <v>53</v>
      </c>
      <c r="G14079" t="s">
        <v>15</v>
      </c>
      <c r="H14079" t="s">
        <v>16</v>
      </c>
      <c r="I14079">
        <v>0</v>
      </c>
      <c r="J14079">
        <v>0</v>
      </c>
      <c r="K14079">
        <v>159010</v>
      </c>
      <c r="L14079">
        <v>0</v>
      </c>
      <c r="M14079">
        <v>0</v>
      </c>
    </row>
    <row r="14080" spans="1:13" x14ac:dyDescent="0.3">
      <c r="A14080" s="10">
        <v>42735</v>
      </c>
      <c r="B14080" t="s">
        <v>63</v>
      </c>
      <c r="C14080" t="s">
        <v>64</v>
      </c>
      <c r="D14080" t="s">
        <v>64</v>
      </c>
      <c r="E14080" t="s">
        <v>65</v>
      </c>
      <c r="F14080" t="s">
        <v>53</v>
      </c>
      <c r="G14080" t="s">
        <v>17</v>
      </c>
      <c r="H14080" t="s">
        <v>18</v>
      </c>
      <c r="I14080">
        <v>0</v>
      </c>
      <c r="J14080">
        <v>0</v>
      </c>
      <c r="K14080">
        <v>159010</v>
      </c>
      <c r="L14080">
        <v>0</v>
      </c>
      <c r="M14080">
        <v>0</v>
      </c>
    </row>
    <row r="14081" spans="1:13" x14ac:dyDescent="0.3">
      <c r="A14081" s="10">
        <v>42735</v>
      </c>
      <c r="B14081" t="s">
        <v>63</v>
      </c>
      <c r="C14081" t="s">
        <v>64</v>
      </c>
      <c r="D14081" t="s">
        <v>64</v>
      </c>
      <c r="E14081" t="s">
        <v>65</v>
      </c>
      <c r="F14081" t="s">
        <v>53</v>
      </c>
      <c r="G14081" t="s">
        <v>19</v>
      </c>
      <c r="H14081" t="s">
        <v>20</v>
      </c>
      <c r="I14081">
        <v>0</v>
      </c>
      <c r="J14081">
        <v>0</v>
      </c>
      <c r="K14081">
        <v>159010</v>
      </c>
      <c r="L14081">
        <v>0</v>
      </c>
      <c r="M14081">
        <v>0</v>
      </c>
    </row>
    <row r="14082" spans="1:13" x14ac:dyDescent="0.3">
      <c r="A14082" s="10">
        <v>42735</v>
      </c>
      <c r="B14082" t="s">
        <v>63</v>
      </c>
      <c r="C14082" t="s">
        <v>64</v>
      </c>
      <c r="D14082" t="s">
        <v>64</v>
      </c>
      <c r="E14082" t="s">
        <v>65</v>
      </c>
      <c r="F14082" t="s">
        <v>53</v>
      </c>
      <c r="G14082" t="s">
        <v>21</v>
      </c>
      <c r="H14082" t="s">
        <v>22</v>
      </c>
      <c r="I14082">
        <v>94868.578011903199</v>
      </c>
      <c r="J14082">
        <v>-94868.578011903199</v>
      </c>
      <c r="K14082">
        <v>159010</v>
      </c>
      <c r="L14082">
        <v>59.662020006228033</v>
      </c>
      <c r="M14082">
        <v>-59.662020006228033</v>
      </c>
    </row>
    <row r="14083" spans="1:13" x14ac:dyDescent="0.3">
      <c r="A14083" s="10">
        <v>42735</v>
      </c>
      <c r="B14083" t="s">
        <v>63</v>
      </c>
      <c r="C14083" t="s">
        <v>64</v>
      </c>
      <c r="D14083" t="s">
        <v>64</v>
      </c>
      <c r="E14083" t="s">
        <v>65</v>
      </c>
      <c r="F14083" t="s">
        <v>53</v>
      </c>
      <c r="G14083" t="s">
        <v>23</v>
      </c>
      <c r="H14083" t="s">
        <v>24</v>
      </c>
      <c r="I14083">
        <v>18990.331681489999</v>
      </c>
      <c r="J14083">
        <v>-18990.331681489999</v>
      </c>
      <c r="K14083">
        <v>159010</v>
      </c>
      <c r="L14083">
        <v>11.942853708251052</v>
      </c>
      <c r="M14083">
        <v>-11.942853708251052</v>
      </c>
    </row>
    <row r="14084" spans="1:13" x14ac:dyDescent="0.3">
      <c r="A14084" s="10">
        <v>42735</v>
      </c>
      <c r="B14084" t="s">
        <v>63</v>
      </c>
      <c r="C14084" t="s">
        <v>64</v>
      </c>
      <c r="D14084" t="s">
        <v>64</v>
      </c>
      <c r="E14084" t="s">
        <v>65</v>
      </c>
      <c r="F14084" t="s">
        <v>53</v>
      </c>
      <c r="G14084" t="s">
        <v>25</v>
      </c>
      <c r="H14084" t="s">
        <v>26</v>
      </c>
      <c r="I14084">
        <v>38322.512510834495</v>
      </c>
      <c r="J14084">
        <v>-38322.512510834495</v>
      </c>
      <c r="K14084">
        <v>159010</v>
      </c>
      <c r="L14084">
        <v>24.100693359433052</v>
      </c>
      <c r="M14084">
        <v>-24.100693359433052</v>
      </c>
    </row>
    <row r="14085" spans="1:13" x14ac:dyDescent="0.3">
      <c r="A14085" s="10">
        <v>42735</v>
      </c>
      <c r="B14085" t="s">
        <v>63</v>
      </c>
      <c r="C14085" t="s">
        <v>64</v>
      </c>
      <c r="D14085" t="s">
        <v>64</v>
      </c>
      <c r="E14085" t="s">
        <v>65</v>
      </c>
      <c r="F14085" t="s">
        <v>53</v>
      </c>
      <c r="G14085" t="s">
        <v>27</v>
      </c>
      <c r="H14085" t="s">
        <v>28</v>
      </c>
      <c r="I14085">
        <v>37555.733819578702</v>
      </c>
      <c r="J14085">
        <v>-37555.733819578702</v>
      </c>
      <c r="K14085">
        <v>159010</v>
      </c>
      <c r="L14085">
        <v>23.618472938543931</v>
      </c>
      <c r="M14085">
        <v>-23.618472938543931</v>
      </c>
    </row>
    <row r="14086" spans="1:13" x14ac:dyDescent="0.3">
      <c r="A14086" s="10">
        <v>42735</v>
      </c>
      <c r="B14086" t="s">
        <v>63</v>
      </c>
      <c r="C14086" t="s">
        <v>64</v>
      </c>
      <c r="D14086" t="s">
        <v>64</v>
      </c>
      <c r="E14086" t="s">
        <v>65</v>
      </c>
      <c r="F14086" t="s">
        <v>53</v>
      </c>
      <c r="G14086" t="s">
        <v>29</v>
      </c>
      <c r="H14086" t="s">
        <v>30</v>
      </c>
      <c r="I14086">
        <v>7053.1468043500008</v>
      </c>
      <c r="J14086">
        <v>-7053.1468043500008</v>
      </c>
      <c r="K14086">
        <v>159010</v>
      </c>
      <c r="L14086">
        <v>4.4356624139047858</v>
      </c>
      <c r="M14086">
        <v>-4.4356624139047858</v>
      </c>
    </row>
    <row r="14087" spans="1:13" x14ac:dyDescent="0.3">
      <c r="A14087" s="10">
        <v>42735</v>
      </c>
      <c r="B14087" t="s">
        <v>63</v>
      </c>
      <c r="C14087" t="s">
        <v>64</v>
      </c>
      <c r="D14087" t="s">
        <v>64</v>
      </c>
      <c r="E14087" t="s">
        <v>65</v>
      </c>
      <c r="F14087" t="s">
        <v>53</v>
      </c>
      <c r="G14087" t="s">
        <v>31</v>
      </c>
      <c r="H14087" t="s">
        <v>32</v>
      </c>
      <c r="I14087">
        <v>5915.3516043500003</v>
      </c>
      <c r="J14087">
        <v>-5915.3516043500003</v>
      </c>
      <c r="K14087">
        <v>159010</v>
      </c>
      <c r="L14087">
        <v>3.7201129516068172</v>
      </c>
      <c r="M14087">
        <v>-3.7201129516068172</v>
      </c>
    </row>
    <row r="14088" spans="1:13" x14ac:dyDescent="0.3">
      <c r="A14088" s="10">
        <v>42735</v>
      </c>
      <c r="B14088" t="s">
        <v>63</v>
      </c>
      <c r="C14088" t="s">
        <v>64</v>
      </c>
      <c r="D14088" t="s">
        <v>64</v>
      </c>
      <c r="E14088" t="s">
        <v>65</v>
      </c>
      <c r="F14088" t="s">
        <v>53</v>
      </c>
      <c r="G14088" t="s">
        <v>33</v>
      </c>
      <c r="H14088" t="s">
        <v>34</v>
      </c>
      <c r="I14088">
        <v>1137.7952</v>
      </c>
      <c r="J14088">
        <v>-1137.7952</v>
      </c>
      <c r="K14088">
        <v>159010</v>
      </c>
      <c r="L14088">
        <v>0.71554946229796867</v>
      </c>
      <c r="M14088">
        <v>-0.71554946229796867</v>
      </c>
    </row>
    <row r="14089" spans="1:13" x14ac:dyDescent="0.3">
      <c r="A14089" s="10">
        <v>42735</v>
      </c>
      <c r="B14089" t="s">
        <v>63</v>
      </c>
      <c r="C14089" t="s">
        <v>64</v>
      </c>
      <c r="D14089" t="s">
        <v>64</v>
      </c>
      <c r="E14089" t="s">
        <v>65</v>
      </c>
      <c r="F14089" t="s">
        <v>53</v>
      </c>
      <c r="G14089" t="s">
        <v>35</v>
      </c>
      <c r="H14089" t="s">
        <v>110</v>
      </c>
      <c r="I14089">
        <v>27119.715764235501</v>
      </c>
      <c r="J14089">
        <v>-27119.715764235501</v>
      </c>
      <c r="K14089">
        <v>159010</v>
      </c>
      <c r="L14089">
        <v>17.05535234528363</v>
      </c>
      <c r="M14089">
        <v>-17.05535234528363</v>
      </c>
    </row>
    <row r="14090" spans="1:13" x14ac:dyDescent="0.3">
      <c r="A14090" s="10">
        <v>42735</v>
      </c>
      <c r="B14090" t="s">
        <v>63</v>
      </c>
      <c r="C14090" t="s">
        <v>64</v>
      </c>
      <c r="D14090" t="s">
        <v>64</v>
      </c>
      <c r="E14090" t="s">
        <v>65</v>
      </c>
      <c r="F14090" t="s">
        <v>53</v>
      </c>
      <c r="G14090" t="s">
        <v>36</v>
      </c>
      <c r="H14090" t="s">
        <v>32</v>
      </c>
      <c r="I14090">
        <v>211.19623614298752</v>
      </c>
      <c r="J14090">
        <v>-211.19623614298752</v>
      </c>
      <c r="K14090">
        <v>159010</v>
      </c>
      <c r="L14090">
        <v>0.13281946804791367</v>
      </c>
      <c r="M14090">
        <v>-0.13281946804791367</v>
      </c>
    </row>
    <row r="14091" spans="1:13" x14ac:dyDescent="0.3">
      <c r="A14091" s="10">
        <v>42735</v>
      </c>
      <c r="B14091" t="s">
        <v>63</v>
      </c>
      <c r="C14091" t="s">
        <v>64</v>
      </c>
      <c r="D14091" t="s">
        <v>64</v>
      </c>
      <c r="E14091" t="s">
        <v>65</v>
      </c>
      <c r="F14091" t="s">
        <v>53</v>
      </c>
      <c r="G14091" t="s">
        <v>37</v>
      </c>
      <c r="H14091" t="s">
        <v>34</v>
      </c>
      <c r="I14091">
        <v>26908.519528092515</v>
      </c>
      <c r="J14091">
        <v>-26908.519528092515</v>
      </c>
      <c r="K14091">
        <v>159010</v>
      </c>
      <c r="L14091">
        <v>16.922532877235717</v>
      </c>
      <c r="M14091">
        <v>-16.922532877235717</v>
      </c>
    </row>
    <row r="14092" spans="1:13" x14ac:dyDescent="0.3">
      <c r="A14092" s="10">
        <v>42735</v>
      </c>
      <c r="B14092" t="s">
        <v>63</v>
      </c>
      <c r="C14092" t="s">
        <v>64</v>
      </c>
      <c r="D14092" t="s">
        <v>64</v>
      </c>
      <c r="E14092" t="s">
        <v>65</v>
      </c>
      <c r="F14092" t="s">
        <v>53</v>
      </c>
      <c r="G14092" t="s">
        <v>38</v>
      </c>
      <c r="H14092" t="s">
        <v>39</v>
      </c>
      <c r="I14092">
        <v>48911.401316121031</v>
      </c>
      <c r="J14092">
        <v>-48911.401316121031</v>
      </c>
      <c r="K14092">
        <v>159010</v>
      </c>
      <c r="L14092">
        <v>30.759953031960901</v>
      </c>
      <c r="M14092">
        <v>-30.759953031960901</v>
      </c>
    </row>
    <row r="14093" spans="1:13" x14ac:dyDescent="0.3">
      <c r="A14093" s="10">
        <v>42735</v>
      </c>
      <c r="B14093" t="s">
        <v>63</v>
      </c>
      <c r="C14093" t="s">
        <v>64</v>
      </c>
      <c r="D14093" t="s">
        <v>64</v>
      </c>
      <c r="E14093" t="s">
        <v>65</v>
      </c>
      <c r="F14093" t="s">
        <v>53</v>
      </c>
      <c r="G14093" t="s">
        <v>40</v>
      </c>
      <c r="H14093" t="s">
        <v>41</v>
      </c>
      <c r="I14093">
        <v>1488.2180015500001</v>
      </c>
      <c r="J14093">
        <v>-1488.2180015500001</v>
      </c>
      <c r="K14093">
        <v>159010</v>
      </c>
      <c r="L14093">
        <v>0.93592730114458211</v>
      </c>
      <c r="M14093">
        <v>-0.93592730114458211</v>
      </c>
    </row>
    <row r="14094" spans="1:13" x14ac:dyDescent="0.3">
      <c r="A14094" s="10">
        <v>42735</v>
      </c>
      <c r="B14094" t="s">
        <v>63</v>
      </c>
      <c r="C14094" t="s">
        <v>64</v>
      </c>
      <c r="D14094" t="s">
        <v>64</v>
      </c>
      <c r="E14094" t="s">
        <v>65</v>
      </c>
      <c r="F14094" t="s">
        <v>53</v>
      </c>
      <c r="G14094" t="s">
        <v>42</v>
      </c>
      <c r="H14094" t="s">
        <v>43</v>
      </c>
      <c r="I14094">
        <v>1006.8429372000001</v>
      </c>
      <c r="J14094">
        <v>-1006.8429372000001</v>
      </c>
      <c r="K14094">
        <v>159010</v>
      </c>
      <c r="L14094">
        <v>0.63319472813030631</v>
      </c>
      <c r="M14094">
        <v>-0.63319472813030631</v>
      </c>
    </row>
    <row r="14095" spans="1:13" x14ac:dyDescent="0.3">
      <c r="A14095" s="10">
        <v>42735</v>
      </c>
      <c r="B14095" t="s">
        <v>63</v>
      </c>
      <c r="C14095" t="s">
        <v>64</v>
      </c>
      <c r="D14095" t="s">
        <v>64</v>
      </c>
      <c r="E14095" t="s">
        <v>65</v>
      </c>
      <c r="F14095" t="s">
        <v>53</v>
      </c>
      <c r="G14095" t="s">
        <v>44</v>
      </c>
      <c r="H14095" t="s">
        <v>45</v>
      </c>
      <c r="I14095">
        <v>481.37506435000006</v>
      </c>
      <c r="J14095">
        <v>-481.37506435000006</v>
      </c>
      <c r="K14095">
        <v>159010</v>
      </c>
      <c r="L14095">
        <v>0.30273257301427586</v>
      </c>
      <c r="M14095">
        <v>-0.30273257301427586</v>
      </c>
    </row>
    <row r="14096" spans="1:13" x14ac:dyDescent="0.3">
      <c r="A14096" s="10">
        <v>42735</v>
      </c>
      <c r="B14096" t="s">
        <v>63</v>
      </c>
      <c r="C14096" t="s">
        <v>64</v>
      </c>
      <c r="D14096" t="s">
        <v>64</v>
      </c>
      <c r="E14096" t="s">
        <v>65</v>
      </c>
      <c r="F14096" t="s">
        <v>53</v>
      </c>
      <c r="G14096" t="s">
        <v>46</v>
      </c>
      <c r="H14096" t="s">
        <v>47</v>
      </c>
      <c r="I14096">
        <v>0</v>
      </c>
      <c r="J14096">
        <v>0</v>
      </c>
      <c r="K14096">
        <v>159010</v>
      </c>
      <c r="L14096">
        <v>0</v>
      </c>
      <c r="M14096">
        <v>0</v>
      </c>
    </row>
    <row r="14097" spans="1:13" x14ac:dyDescent="0.3">
      <c r="A14097" s="10">
        <v>42735</v>
      </c>
      <c r="B14097" t="s">
        <v>63</v>
      </c>
      <c r="C14097" t="s">
        <v>64</v>
      </c>
      <c r="D14097" t="s">
        <v>64</v>
      </c>
      <c r="E14097" t="s">
        <v>65</v>
      </c>
      <c r="F14097" t="s">
        <v>53</v>
      </c>
      <c r="G14097" t="s">
        <v>48</v>
      </c>
      <c r="H14097" t="s">
        <v>96</v>
      </c>
      <c r="I14097">
        <v>0</v>
      </c>
      <c r="J14097">
        <v>0</v>
      </c>
      <c r="K14097">
        <v>159010</v>
      </c>
      <c r="L14097">
        <v>0</v>
      </c>
      <c r="M14097">
        <v>0</v>
      </c>
    </row>
    <row r="14098" spans="1:13" x14ac:dyDescent="0.3">
      <c r="A14098" s="10">
        <v>42735</v>
      </c>
      <c r="B14098" t="s">
        <v>63</v>
      </c>
      <c r="C14098" t="s">
        <v>64</v>
      </c>
      <c r="D14098" t="s">
        <v>64</v>
      </c>
      <c r="E14098" t="s">
        <v>65</v>
      </c>
      <c r="F14098" t="s">
        <v>53</v>
      </c>
      <c r="G14098" t="s">
        <v>49</v>
      </c>
      <c r="H14098" t="s">
        <v>56</v>
      </c>
      <c r="I14098">
        <v>3254.7205033300002</v>
      </c>
      <c r="J14098">
        <v>-3254.7205033300002</v>
      </c>
      <c r="K14098">
        <v>159010</v>
      </c>
      <c r="L14098">
        <v>2.0468652935853093</v>
      </c>
      <c r="M14098">
        <v>-2.0468652935853093</v>
      </c>
    </row>
    <row r="14099" spans="1:13" x14ac:dyDescent="0.3">
      <c r="A14099" s="10">
        <v>42735</v>
      </c>
      <c r="B14099" t="s">
        <v>63</v>
      </c>
      <c r="C14099" t="s">
        <v>64</v>
      </c>
      <c r="D14099" t="s">
        <v>64</v>
      </c>
      <c r="E14099" t="s">
        <v>65</v>
      </c>
      <c r="F14099" t="s">
        <v>53</v>
      </c>
      <c r="G14099" t="s">
        <v>50</v>
      </c>
      <c r="H14099" t="s">
        <v>51</v>
      </c>
      <c r="I14099">
        <v>2023.52576064</v>
      </c>
      <c r="J14099">
        <v>-2023.52576064</v>
      </c>
      <c r="K14099">
        <v>159010</v>
      </c>
      <c r="L14099">
        <v>1.2725776747625936</v>
      </c>
      <c r="M14099">
        <v>-1.2725776747625936</v>
      </c>
    </row>
    <row r="14100" spans="1:13" x14ac:dyDescent="0.3">
      <c r="A14100" s="10">
        <v>42735</v>
      </c>
      <c r="B14100" t="s">
        <v>63</v>
      </c>
      <c r="C14100" t="s">
        <v>64</v>
      </c>
      <c r="D14100" t="s">
        <v>64</v>
      </c>
      <c r="E14100" t="s">
        <v>65</v>
      </c>
      <c r="F14100" t="s">
        <v>53</v>
      </c>
      <c r="G14100" t="s">
        <v>52</v>
      </c>
      <c r="H14100" t="s">
        <v>57</v>
      </c>
      <c r="I14100">
        <v>1231.1947426900001</v>
      </c>
      <c r="J14100">
        <v>-1231.1947426900001</v>
      </c>
      <c r="K14100">
        <v>159010</v>
      </c>
      <c r="L14100">
        <v>0.77428761882271557</v>
      </c>
      <c r="M14100">
        <v>-0.77428761882271557</v>
      </c>
    </row>
    <row r="14101" spans="1:13" x14ac:dyDescent="0.3">
      <c r="A14101" s="10">
        <v>42735</v>
      </c>
      <c r="B14101" t="s">
        <v>63</v>
      </c>
      <c r="C14101" t="s">
        <v>64</v>
      </c>
      <c r="D14101" t="s">
        <v>64</v>
      </c>
      <c r="E14101" t="s">
        <v>65</v>
      </c>
      <c r="F14101" t="s">
        <v>58</v>
      </c>
      <c r="G14101" t="s">
        <v>59</v>
      </c>
      <c r="H14101" t="s">
        <v>60</v>
      </c>
      <c r="I14101">
        <v>-17430.291279079829</v>
      </c>
      <c r="J14101">
        <v>-17430.291279079829</v>
      </c>
      <c r="K14101">
        <v>159010</v>
      </c>
      <c r="L14101">
        <v>-10.961757926595704</v>
      </c>
      <c r="M14101">
        <v>-10.961757926595704</v>
      </c>
    </row>
    <row r="14102" spans="1:13" x14ac:dyDescent="0.3">
      <c r="A14102" s="10">
        <v>42735</v>
      </c>
      <c r="B14102" t="s">
        <v>63</v>
      </c>
      <c r="C14102" t="s">
        <v>66</v>
      </c>
      <c r="D14102" t="s">
        <v>67</v>
      </c>
      <c r="E14102" t="s">
        <v>68</v>
      </c>
      <c r="F14102" t="s">
        <v>12</v>
      </c>
      <c r="G14102" t="s">
        <v>13</v>
      </c>
      <c r="H14102" t="s">
        <v>14</v>
      </c>
      <c r="I14102">
        <v>157288.48997035122</v>
      </c>
      <c r="J14102">
        <v>157288.48997035122</v>
      </c>
      <c r="K14102">
        <v>159010</v>
      </c>
      <c r="L14102">
        <v>98.917357380259872</v>
      </c>
      <c r="M14102">
        <v>98.917357380259872</v>
      </c>
    </row>
    <row r="14103" spans="1:13" x14ac:dyDescent="0.3">
      <c r="A14103" s="10">
        <v>42735</v>
      </c>
      <c r="B14103" t="s">
        <v>63</v>
      </c>
      <c r="C14103" t="s">
        <v>66</v>
      </c>
      <c r="D14103" t="s">
        <v>67</v>
      </c>
      <c r="E14103" t="s">
        <v>68</v>
      </c>
      <c r="F14103" t="s">
        <v>12</v>
      </c>
      <c r="G14103" t="s">
        <v>15</v>
      </c>
      <c r="H14103" t="s">
        <v>16</v>
      </c>
      <c r="I14103">
        <v>60.295250959999997</v>
      </c>
      <c r="J14103">
        <v>60.295250959999997</v>
      </c>
      <c r="K14103">
        <v>159010</v>
      </c>
      <c r="L14103">
        <v>3.7919156631658381E-2</v>
      </c>
      <c r="M14103">
        <v>3.7919156631658381E-2</v>
      </c>
    </row>
    <row r="14104" spans="1:13" x14ac:dyDescent="0.3">
      <c r="A14104" s="10">
        <v>42735</v>
      </c>
      <c r="B14104" t="s">
        <v>63</v>
      </c>
      <c r="C14104" t="s">
        <v>66</v>
      </c>
      <c r="D14104" t="s">
        <v>67</v>
      </c>
      <c r="E14104" t="s">
        <v>68</v>
      </c>
      <c r="F14104" t="s">
        <v>12</v>
      </c>
      <c r="G14104" t="s">
        <v>17</v>
      </c>
      <c r="H14104" t="s">
        <v>18</v>
      </c>
      <c r="I14104">
        <v>54.615891679999997</v>
      </c>
      <c r="J14104">
        <v>54.615891679999997</v>
      </c>
      <c r="K14104">
        <v>159010</v>
      </c>
      <c r="L14104">
        <v>3.4347457191371611E-2</v>
      </c>
      <c r="M14104">
        <v>3.4347457191371611E-2</v>
      </c>
    </row>
    <row r="14105" spans="1:13" x14ac:dyDescent="0.3">
      <c r="A14105" s="10">
        <v>42735</v>
      </c>
      <c r="B14105" t="s">
        <v>63</v>
      </c>
      <c r="C14105" t="s">
        <v>66</v>
      </c>
      <c r="D14105" t="s">
        <v>67</v>
      </c>
      <c r="E14105" t="s">
        <v>68</v>
      </c>
      <c r="F14105" t="s">
        <v>12</v>
      </c>
      <c r="G14105" t="s">
        <v>19</v>
      </c>
      <c r="H14105" t="s">
        <v>20</v>
      </c>
      <c r="I14105">
        <v>5.6793592799999999</v>
      </c>
      <c r="J14105">
        <v>5.6793592799999999</v>
      </c>
      <c r="K14105">
        <v>159010</v>
      </c>
      <c r="L14105">
        <v>3.5716994402867743E-3</v>
      </c>
      <c r="M14105">
        <v>3.5716994402867743E-3</v>
      </c>
    </row>
    <row r="14106" spans="1:13" x14ac:dyDescent="0.3">
      <c r="A14106" s="10">
        <v>42735</v>
      </c>
      <c r="B14106" t="s">
        <v>63</v>
      </c>
      <c r="C14106" t="s">
        <v>66</v>
      </c>
      <c r="D14106" t="s">
        <v>67</v>
      </c>
      <c r="E14106" t="s">
        <v>68</v>
      </c>
      <c r="F14106" t="s">
        <v>12</v>
      </c>
      <c r="G14106" t="s">
        <v>21</v>
      </c>
      <c r="H14106" t="s">
        <v>22</v>
      </c>
      <c r="I14106">
        <v>46040.858392509996</v>
      </c>
      <c r="J14106">
        <v>46040.858392509996</v>
      </c>
      <c r="K14106">
        <v>159010</v>
      </c>
      <c r="L14106">
        <v>28.954693662354565</v>
      </c>
      <c r="M14106">
        <v>28.954693662354565</v>
      </c>
    </row>
    <row r="14107" spans="1:13" x14ac:dyDescent="0.3">
      <c r="A14107" s="10">
        <v>42735</v>
      </c>
      <c r="B14107" t="s">
        <v>63</v>
      </c>
      <c r="C14107" t="s">
        <v>66</v>
      </c>
      <c r="D14107" t="s">
        <v>67</v>
      </c>
      <c r="E14107" t="s">
        <v>68</v>
      </c>
      <c r="F14107" t="s">
        <v>12</v>
      </c>
      <c r="G14107" t="s">
        <v>23</v>
      </c>
      <c r="H14107" t="s">
        <v>24</v>
      </c>
      <c r="I14107">
        <v>3638.0687398999994</v>
      </c>
      <c r="J14107">
        <v>3638.0687398999994</v>
      </c>
      <c r="K14107">
        <v>159010</v>
      </c>
      <c r="L14107">
        <v>2.2879496509024584</v>
      </c>
      <c r="M14107">
        <v>2.2879496509024584</v>
      </c>
    </row>
    <row r="14108" spans="1:13" x14ac:dyDescent="0.3">
      <c r="A14108" s="10">
        <v>42735</v>
      </c>
      <c r="B14108" t="s">
        <v>63</v>
      </c>
      <c r="C14108" t="s">
        <v>66</v>
      </c>
      <c r="D14108" t="s">
        <v>67</v>
      </c>
      <c r="E14108" t="s">
        <v>68</v>
      </c>
      <c r="F14108" t="s">
        <v>12</v>
      </c>
      <c r="G14108" t="s">
        <v>25</v>
      </c>
      <c r="H14108" t="s">
        <v>26</v>
      </c>
      <c r="I14108">
        <v>20601.93145602</v>
      </c>
      <c r="J14108">
        <v>20601.93145602</v>
      </c>
      <c r="K14108">
        <v>159010</v>
      </c>
      <c r="L14108">
        <v>12.956374728645997</v>
      </c>
      <c r="M14108">
        <v>12.956374728645997</v>
      </c>
    </row>
    <row r="14109" spans="1:13" x14ac:dyDescent="0.3">
      <c r="A14109" s="10">
        <v>42735</v>
      </c>
      <c r="B14109" t="s">
        <v>63</v>
      </c>
      <c r="C14109" t="s">
        <v>66</v>
      </c>
      <c r="D14109" t="s">
        <v>67</v>
      </c>
      <c r="E14109" t="s">
        <v>68</v>
      </c>
      <c r="F14109" t="s">
        <v>12</v>
      </c>
      <c r="G14109" t="s">
        <v>27</v>
      </c>
      <c r="H14109" t="s">
        <v>28</v>
      </c>
      <c r="I14109">
        <v>21800.858196590001</v>
      </c>
      <c r="J14109">
        <v>21800.858196590001</v>
      </c>
      <c r="K14109">
        <v>159010</v>
      </c>
      <c r="L14109">
        <v>13.710369282806115</v>
      </c>
      <c r="M14109">
        <v>13.710369282806115</v>
      </c>
    </row>
    <row r="14110" spans="1:13" x14ac:dyDescent="0.3">
      <c r="A14110" s="10">
        <v>42735</v>
      </c>
      <c r="B14110" t="s">
        <v>63</v>
      </c>
      <c r="C14110" t="s">
        <v>66</v>
      </c>
      <c r="D14110" t="s">
        <v>67</v>
      </c>
      <c r="E14110" t="s">
        <v>68</v>
      </c>
      <c r="F14110" t="s">
        <v>12</v>
      </c>
      <c r="G14110" t="s">
        <v>29</v>
      </c>
      <c r="H14110" t="s">
        <v>30</v>
      </c>
      <c r="I14110">
        <v>50462.426232934289</v>
      </c>
      <c r="J14110">
        <v>50462.426232934289</v>
      </c>
      <c r="K14110">
        <v>159010</v>
      </c>
      <c r="L14110">
        <v>31.73537905347732</v>
      </c>
      <c r="M14110">
        <v>31.73537905347732</v>
      </c>
    </row>
    <row r="14111" spans="1:13" x14ac:dyDescent="0.3">
      <c r="A14111" s="10">
        <v>42735</v>
      </c>
      <c r="B14111" t="s">
        <v>63</v>
      </c>
      <c r="C14111" t="s">
        <v>66</v>
      </c>
      <c r="D14111" t="s">
        <v>67</v>
      </c>
      <c r="E14111" t="s">
        <v>68</v>
      </c>
      <c r="F14111" t="s">
        <v>12</v>
      </c>
      <c r="G14111" t="s">
        <v>31</v>
      </c>
      <c r="H14111" t="s">
        <v>32</v>
      </c>
      <c r="I14111">
        <v>12894.002979483546</v>
      </c>
      <c r="J14111">
        <v>12894.002979483546</v>
      </c>
      <c r="K14111">
        <v>159010</v>
      </c>
      <c r="L14111">
        <v>8.1089258408172729</v>
      </c>
      <c r="M14111">
        <v>8.1089258408172729</v>
      </c>
    </row>
    <row r="14112" spans="1:13" x14ac:dyDescent="0.3">
      <c r="A14112" s="10">
        <v>42735</v>
      </c>
      <c r="B14112" t="s">
        <v>63</v>
      </c>
      <c r="C14112" t="s">
        <v>66</v>
      </c>
      <c r="D14112" t="s">
        <v>67</v>
      </c>
      <c r="E14112" t="s">
        <v>68</v>
      </c>
      <c r="F14112" t="s">
        <v>12</v>
      </c>
      <c r="G14112" t="s">
        <v>33</v>
      </c>
      <c r="H14112" t="s">
        <v>34</v>
      </c>
      <c r="I14112">
        <v>37568.423253450739</v>
      </c>
      <c r="J14112">
        <v>37568.423253450739</v>
      </c>
      <c r="K14112">
        <v>159010</v>
      </c>
      <c r="L14112">
        <v>23.626453212660046</v>
      </c>
      <c r="M14112">
        <v>23.626453212660046</v>
      </c>
    </row>
    <row r="14113" spans="1:13" x14ac:dyDescent="0.3">
      <c r="A14113" s="10">
        <v>42735</v>
      </c>
      <c r="B14113" t="s">
        <v>63</v>
      </c>
      <c r="C14113" t="s">
        <v>66</v>
      </c>
      <c r="D14113" t="s">
        <v>67</v>
      </c>
      <c r="E14113" t="s">
        <v>68</v>
      </c>
      <c r="F14113" t="s">
        <v>12</v>
      </c>
      <c r="G14113" t="s">
        <v>35</v>
      </c>
      <c r="H14113" t="s">
        <v>110</v>
      </c>
      <c r="I14113">
        <v>39124.738304386905</v>
      </c>
      <c r="J14113">
        <v>39124.738304386905</v>
      </c>
      <c r="K14113">
        <v>159010</v>
      </c>
      <c r="L14113">
        <v>24.605206153315454</v>
      </c>
      <c r="M14113">
        <v>24.605206153315454</v>
      </c>
    </row>
    <row r="14114" spans="1:13" x14ac:dyDescent="0.3">
      <c r="A14114" s="10">
        <v>42735</v>
      </c>
      <c r="B14114" t="s">
        <v>63</v>
      </c>
      <c r="C14114" t="s">
        <v>66</v>
      </c>
      <c r="D14114" t="s">
        <v>67</v>
      </c>
      <c r="E14114" t="s">
        <v>68</v>
      </c>
      <c r="F14114" t="s">
        <v>12</v>
      </c>
      <c r="G14114" t="s">
        <v>36</v>
      </c>
      <c r="H14114" t="s">
        <v>32</v>
      </c>
      <c r="I14114">
        <v>3250.5996486580025</v>
      </c>
      <c r="J14114">
        <v>3250.5996486580025</v>
      </c>
      <c r="K14114">
        <v>159010</v>
      </c>
      <c r="L14114">
        <v>2.0442737240789906</v>
      </c>
      <c r="M14114">
        <v>2.0442737240789906</v>
      </c>
    </row>
    <row r="14115" spans="1:13" x14ac:dyDescent="0.3">
      <c r="A14115" s="10">
        <v>42735</v>
      </c>
      <c r="B14115" t="s">
        <v>63</v>
      </c>
      <c r="C14115" t="s">
        <v>66</v>
      </c>
      <c r="D14115" t="s">
        <v>67</v>
      </c>
      <c r="E14115" t="s">
        <v>68</v>
      </c>
      <c r="F14115" t="s">
        <v>12</v>
      </c>
      <c r="G14115" t="s">
        <v>37</v>
      </c>
      <c r="H14115" t="s">
        <v>34</v>
      </c>
      <c r="I14115">
        <v>35874.138655728901</v>
      </c>
      <c r="J14115">
        <v>35874.138655728901</v>
      </c>
      <c r="K14115">
        <v>159010</v>
      </c>
      <c r="L14115">
        <v>22.560932429236463</v>
      </c>
      <c r="M14115">
        <v>22.560932429236463</v>
      </c>
    </row>
    <row r="14116" spans="1:13" x14ac:dyDescent="0.3">
      <c r="A14116" s="10">
        <v>42735</v>
      </c>
      <c r="B14116" t="s">
        <v>63</v>
      </c>
      <c r="C14116" t="s">
        <v>66</v>
      </c>
      <c r="D14116" t="s">
        <v>67</v>
      </c>
      <c r="E14116" t="s">
        <v>68</v>
      </c>
      <c r="F14116" t="s">
        <v>12</v>
      </c>
      <c r="G14116" t="s">
        <v>38</v>
      </c>
      <c r="H14116" t="s">
        <v>39</v>
      </c>
      <c r="I14116">
        <v>479.62629156000003</v>
      </c>
      <c r="J14116">
        <v>479.62629156000003</v>
      </c>
      <c r="K14116">
        <v>159010</v>
      </c>
      <c r="L14116">
        <v>0.30163278508269925</v>
      </c>
      <c r="M14116">
        <v>0.30163278508269925</v>
      </c>
    </row>
    <row r="14117" spans="1:13" x14ac:dyDescent="0.3">
      <c r="A14117" s="10">
        <v>42735</v>
      </c>
      <c r="B14117" t="s">
        <v>63</v>
      </c>
      <c r="C14117" t="s">
        <v>66</v>
      </c>
      <c r="D14117" t="s">
        <v>67</v>
      </c>
      <c r="E14117" t="s">
        <v>68</v>
      </c>
      <c r="F14117" t="s">
        <v>12</v>
      </c>
      <c r="G14117" t="s">
        <v>40</v>
      </c>
      <c r="H14117" t="s">
        <v>41</v>
      </c>
      <c r="I14117">
        <v>169.18847768999998</v>
      </c>
      <c r="J14117">
        <v>169.18847768999998</v>
      </c>
      <c r="K14117">
        <v>159010</v>
      </c>
      <c r="L14117">
        <v>0.10640115570718822</v>
      </c>
      <c r="M14117">
        <v>0.10640115570718822</v>
      </c>
    </row>
    <row r="14118" spans="1:13" x14ac:dyDescent="0.3">
      <c r="A14118" s="10">
        <v>42735</v>
      </c>
      <c r="B14118" t="s">
        <v>63</v>
      </c>
      <c r="C14118" t="s">
        <v>66</v>
      </c>
      <c r="D14118" t="s">
        <v>67</v>
      </c>
      <c r="E14118" t="s">
        <v>68</v>
      </c>
      <c r="F14118" t="s">
        <v>12</v>
      </c>
      <c r="G14118" t="s">
        <v>42</v>
      </c>
      <c r="H14118" t="s">
        <v>43</v>
      </c>
      <c r="I14118">
        <v>169.18847768999998</v>
      </c>
      <c r="J14118">
        <v>169.18847768999998</v>
      </c>
      <c r="K14118">
        <v>159010</v>
      </c>
      <c r="L14118">
        <v>0.10640115570718822</v>
      </c>
      <c r="M14118">
        <v>0.10640115570718822</v>
      </c>
    </row>
    <row r="14119" spans="1:13" x14ac:dyDescent="0.3">
      <c r="A14119" s="10">
        <v>42735</v>
      </c>
      <c r="B14119" t="s">
        <v>63</v>
      </c>
      <c r="C14119" t="s">
        <v>66</v>
      </c>
      <c r="D14119" t="s">
        <v>67</v>
      </c>
      <c r="E14119" t="s">
        <v>68</v>
      </c>
      <c r="F14119" t="s">
        <v>12</v>
      </c>
      <c r="G14119" t="s">
        <v>44</v>
      </c>
      <c r="H14119" t="s">
        <v>45</v>
      </c>
      <c r="I14119">
        <v>0</v>
      </c>
      <c r="J14119">
        <v>0</v>
      </c>
      <c r="K14119">
        <v>159010</v>
      </c>
      <c r="L14119">
        <v>0</v>
      </c>
      <c r="M14119">
        <v>0</v>
      </c>
    </row>
    <row r="14120" spans="1:13" x14ac:dyDescent="0.3">
      <c r="A14120" s="10">
        <v>42735</v>
      </c>
      <c r="B14120" t="s">
        <v>63</v>
      </c>
      <c r="C14120" t="s">
        <v>66</v>
      </c>
      <c r="D14120" t="s">
        <v>67</v>
      </c>
      <c r="E14120" t="s">
        <v>68</v>
      </c>
      <c r="F14120" t="s">
        <v>12</v>
      </c>
      <c r="G14120" t="s">
        <v>46</v>
      </c>
      <c r="H14120" t="s">
        <v>47</v>
      </c>
      <c r="I14120">
        <v>0</v>
      </c>
      <c r="J14120">
        <v>0</v>
      </c>
      <c r="K14120">
        <v>159010</v>
      </c>
      <c r="L14120">
        <v>0</v>
      </c>
      <c r="M14120">
        <v>0</v>
      </c>
    </row>
    <row r="14121" spans="1:13" x14ac:dyDescent="0.3">
      <c r="A14121" s="10">
        <v>42735</v>
      </c>
      <c r="B14121" t="s">
        <v>63</v>
      </c>
      <c r="C14121" t="s">
        <v>66</v>
      </c>
      <c r="D14121" t="s">
        <v>67</v>
      </c>
      <c r="E14121" t="s">
        <v>68</v>
      </c>
      <c r="F14121" t="s">
        <v>12</v>
      </c>
      <c r="G14121" t="s">
        <v>48</v>
      </c>
      <c r="H14121" t="s">
        <v>96</v>
      </c>
      <c r="I14121">
        <v>0</v>
      </c>
      <c r="J14121">
        <v>0</v>
      </c>
      <c r="K14121">
        <v>159010</v>
      </c>
      <c r="L14121">
        <v>0</v>
      </c>
      <c r="M14121">
        <v>0</v>
      </c>
    </row>
    <row r="14122" spans="1:13" x14ac:dyDescent="0.3">
      <c r="A14122" s="10">
        <v>42735</v>
      </c>
      <c r="B14122" t="s">
        <v>63</v>
      </c>
      <c r="C14122" t="s">
        <v>66</v>
      </c>
      <c r="D14122" t="s">
        <v>67</v>
      </c>
      <c r="E14122" t="s">
        <v>68</v>
      </c>
      <c r="F14122" t="s">
        <v>12</v>
      </c>
      <c r="G14122" t="s">
        <v>49</v>
      </c>
      <c r="H14122" t="s">
        <v>104</v>
      </c>
      <c r="I14122">
        <v>20951.357020309999</v>
      </c>
      <c r="J14122">
        <v>20951.357020309999</v>
      </c>
      <c r="K14122">
        <v>159010</v>
      </c>
      <c r="L14122">
        <v>13.176125413690961</v>
      </c>
      <c r="M14122">
        <v>13.176125413690961</v>
      </c>
    </row>
    <row r="14123" spans="1:13" x14ac:dyDescent="0.3">
      <c r="A14123" s="10">
        <v>42735</v>
      </c>
      <c r="B14123" t="s">
        <v>63</v>
      </c>
      <c r="C14123" t="s">
        <v>66</v>
      </c>
      <c r="D14123" t="s">
        <v>67</v>
      </c>
      <c r="E14123" t="s">
        <v>68</v>
      </c>
      <c r="F14123" t="s">
        <v>12</v>
      </c>
      <c r="G14123" t="s">
        <v>50</v>
      </c>
      <c r="H14123" t="s">
        <v>51</v>
      </c>
      <c r="I14123">
        <v>54.679433240000002</v>
      </c>
      <c r="J14123">
        <v>54.679433240000002</v>
      </c>
      <c r="K14123">
        <v>159010</v>
      </c>
      <c r="L14123">
        <v>3.438741792340104E-2</v>
      </c>
      <c r="M14123">
        <v>3.438741792340104E-2</v>
      </c>
    </row>
    <row r="14124" spans="1:13" x14ac:dyDescent="0.3">
      <c r="A14124" s="10">
        <v>42735</v>
      </c>
      <c r="B14124" t="s">
        <v>63</v>
      </c>
      <c r="C14124" t="s">
        <v>66</v>
      </c>
      <c r="D14124" t="s">
        <v>67</v>
      </c>
      <c r="E14124" t="s">
        <v>68</v>
      </c>
      <c r="F14124" t="s">
        <v>12</v>
      </c>
      <c r="G14124" t="s">
        <v>52</v>
      </c>
      <c r="H14124" t="s">
        <v>106</v>
      </c>
      <c r="I14124">
        <v>20896.67758707</v>
      </c>
      <c r="J14124">
        <v>20896.67758707</v>
      </c>
      <c r="K14124">
        <v>159010</v>
      </c>
      <c r="L14124">
        <v>13.14173799576756</v>
      </c>
      <c r="M14124">
        <v>13.14173799576756</v>
      </c>
    </row>
    <row r="14125" spans="1:13" x14ac:dyDescent="0.3">
      <c r="A14125" s="10">
        <v>42735</v>
      </c>
      <c r="B14125" t="s">
        <v>63</v>
      </c>
      <c r="C14125" t="s">
        <v>66</v>
      </c>
      <c r="D14125" t="s">
        <v>67</v>
      </c>
      <c r="E14125" t="s">
        <v>68</v>
      </c>
      <c r="F14125" t="s">
        <v>53</v>
      </c>
      <c r="G14125" t="s">
        <v>54</v>
      </c>
      <c r="H14125" t="s">
        <v>55</v>
      </c>
      <c r="I14125">
        <v>173953.056841891</v>
      </c>
      <c r="J14125">
        <v>-173953.056841891</v>
      </c>
      <c r="K14125">
        <v>159010</v>
      </c>
      <c r="L14125">
        <v>109.3975579157858</v>
      </c>
      <c r="M14125">
        <v>-109.3975579157858</v>
      </c>
    </row>
    <row r="14126" spans="1:13" x14ac:dyDescent="0.3">
      <c r="A14126" s="10">
        <v>42735</v>
      </c>
      <c r="B14126" t="s">
        <v>63</v>
      </c>
      <c r="C14126" t="s">
        <v>66</v>
      </c>
      <c r="D14126" t="s">
        <v>67</v>
      </c>
      <c r="E14126" t="s">
        <v>68</v>
      </c>
      <c r="F14126" t="s">
        <v>53</v>
      </c>
      <c r="G14126" t="s">
        <v>15</v>
      </c>
      <c r="H14126" t="s">
        <v>16</v>
      </c>
      <c r="I14126">
        <v>0</v>
      </c>
      <c r="J14126">
        <v>0</v>
      </c>
      <c r="K14126">
        <v>159010</v>
      </c>
      <c r="L14126">
        <v>0</v>
      </c>
      <c r="M14126">
        <v>0</v>
      </c>
    </row>
    <row r="14127" spans="1:13" x14ac:dyDescent="0.3">
      <c r="A14127" s="10">
        <v>42735</v>
      </c>
      <c r="B14127" t="s">
        <v>63</v>
      </c>
      <c r="C14127" t="s">
        <v>66</v>
      </c>
      <c r="D14127" t="s">
        <v>67</v>
      </c>
      <c r="E14127" t="s">
        <v>68</v>
      </c>
      <c r="F14127" t="s">
        <v>53</v>
      </c>
      <c r="G14127" t="s">
        <v>17</v>
      </c>
      <c r="H14127" t="s">
        <v>18</v>
      </c>
      <c r="I14127">
        <v>0</v>
      </c>
      <c r="J14127">
        <v>0</v>
      </c>
      <c r="K14127">
        <v>159010</v>
      </c>
      <c r="L14127">
        <v>0</v>
      </c>
      <c r="M14127">
        <v>0</v>
      </c>
    </row>
    <row r="14128" spans="1:13" x14ac:dyDescent="0.3">
      <c r="A14128" s="10">
        <v>42735</v>
      </c>
      <c r="B14128" t="s">
        <v>63</v>
      </c>
      <c r="C14128" t="s">
        <v>66</v>
      </c>
      <c r="D14128" t="s">
        <v>67</v>
      </c>
      <c r="E14128" t="s">
        <v>68</v>
      </c>
      <c r="F14128" t="s">
        <v>53</v>
      </c>
      <c r="G14128" t="s">
        <v>19</v>
      </c>
      <c r="H14128" t="s">
        <v>20</v>
      </c>
      <c r="I14128">
        <v>0</v>
      </c>
      <c r="J14128">
        <v>0</v>
      </c>
      <c r="K14128">
        <v>159010</v>
      </c>
      <c r="L14128">
        <v>0</v>
      </c>
      <c r="M14128">
        <v>0</v>
      </c>
    </row>
    <row r="14129" spans="1:13" x14ac:dyDescent="0.3">
      <c r="A14129" s="10">
        <v>42735</v>
      </c>
      <c r="B14129" t="s">
        <v>63</v>
      </c>
      <c r="C14129" t="s">
        <v>66</v>
      </c>
      <c r="D14129" t="s">
        <v>67</v>
      </c>
      <c r="E14129" t="s">
        <v>68</v>
      </c>
      <c r="F14129" t="s">
        <v>53</v>
      </c>
      <c r="G14129" t="s">
        <v>21</v>
      </c>
      <c r="H14129" t="s">
        <v>22</v>
      </c>
      <c r="I14129">
        <v>94868.578011903199</v>
      </c>
      <c r="J14129">
        <v>-94868.578011903199</v>
      </c>
      <c r="K14129">
        <v>159010</v>
      </c>
      <c r="L14129">
        <v>59.662020006228033</v>
      </c>
      <c r="M14129">
        <v>-59.662020006228033</v>
      </c>
    </row>
    <row r="14130" spans="1:13" x14ac:dyDescent="0.3">
      <c r="A14130" s="10">
        <v>42735</v>
      </c>
      <c r="B14130" t="s">
        <v>63</v>
      </c>
      <c r="C14130" t="s">
        <v>66</v>
      </c>
      <c r="D14130" t="s">
        <v>67</v>
      </c>
      <c r="E14130" t="s">
        <v>68</v>
      </c>
      <c r="F14130" t="s">
        <v>53</v>
      </c>
      <c r="G14130" t="s">
        <v>23</v>
      </c>
      <c r="H14130" t="s">
        <v>24</v>
      </c>
      <c r="I14130">
        <v>18990.331681489999</v>
      </c>
      <c r="J14130">
        <v>-18990.331681489999</v>
      </c>
      <c r="K14130">
        <v>159010</v>
      </c>
      <c r="L14130">
        <v>11.942853708251052</v>
      </c>
      <c r="M14130">
        <v>-11.942853708251052</v>
      </c>
    </row>
    <row r="14131" spans="1:13" x14ac:dyDescent="0.3">
      <c r="A14131" s="10">
        <v>42735</v>
      </c>
      <c r="B14131" t="s">
        <v>63</v>
      </c>
      <c r="C14131" t="s">
        <v>66</v>
      </c>
      <c r="D14131" t="s">
        <v>67</v>
      </c>
      <c r="E14131" t="s">
        <v>68</v>
      </c>
      <c r="F14131" t="s">
        <v>53</v>
      </c>
      <c r="G14131" t="s">
        <v>25</v>
      </c>
      <c r="H14131" t="s">
        <v>26</v>
      </c>
      <c r="I14131">
        <v>38322.512510834495</v>
      </c>
      <c r="J14131">
        <v>-38322.512510834495</v>
      </c>
      <c r="K14131">
        <v>159010</v>
      </c>
      <c r="L14131">
        <v>24.100693359433052</v>
      </c>
      <c r="M14131">
        <v>-24.100693359433052</v>
      </c>
    </row>
    <row r="14132" spans="1:13" x14ac:dyDescent="0.3">
      <c r="A14132" s="10">
        <v>42735</v>
      </c>
      <c r="B14132" t="s">
        <v>63</v>
      </c>
      <c r="C14132" t="s">
        <v>66</v>
      </c>
      <c r="D14132" t="s">
        <v>67</v>
      </c>
      <c r="E14132" t="s">
        <v>68</v>
      </c>
      <c r="F14132" t="s">
        <v>53</v>
      </c>
      <c r="G14132" t="s">
        <v>27</v>
      </c>
      <c r="H14132" t="s">
        <v>28</v>
      </c>
      <c r="I14132">
        <v>37555.733819578702</v>
      </c>
      <c r="J14132">
        <v>-37555.733819578702</v>
      </c>
      <c r="K14132">
        <v>159010</v>
      </c>
      <c r="L14132">
        <v>23.618472938543931</v>
      </c>
      <c r="M14132">
        <v>-23.618472938543931</v>
      </c>
    </row>
    <row r="14133" spans="1:13" x14ac:dyDescent="0.3">
      <c r="A14133" s="10">
        <v>42735</v>
      </c>
      <c r="B14133" t="s">
        <v>63</v>
      </c>
      <c r="C14133" t="s">
        <v>66</v>
      </c>
      <c r="D14133" t="s">
        <v>67</v>
      </c>
      <c r="E14133" t="s">
        <v>68</v>
      </c>
      <c r="F14133" t="s">
        <v>53</v>
      </c>
      <c r="G14133" t="s">
        <v>29</v>
      </c>
      <c r="H14133" t="s">
        <v>30</v>
      </c>
      <c r="I14133">
        <v>7053.1468043500008</v>
      </c>
      <c r="J14133">
        <v>-7053.1468043500008</v>
      </c>
      <c r="K14133">
        <v>159010</v>
      </c>
      <c r="L14133">
        <v>4.4356624139047858</v>
      </c>
      <c r="M14133">
        <v>-4.4356624139047858</v>
      </c>
    </row>
    <row r="14134" spans="1:13" x14ac:dyDescent="0.3">
      <c r="A14134" s="10">
        <v>42735</v>
      </c>
      <c r="B14134" t="s">
        <v>63</v>
      </c>
      <c r="C14134" t="s">
        <v>66</v>
      </c>
      <c r="D14134" t="s">
        <v>67</v>
      </c>
      <c r="E14134" t="s">
        <v>68</v>
      </c>
      <c r="F14134" t="s">
        <v>53</v>
      </c>
      <c r="G14134" t="s">
        <v>31</v>
      </c>
      <c r="H14134" t="s">
        <v>32</v>
      </c>
      <c r="I14134">
        <v>5915.3516043500003</v>
      </c>
      <c r="J14134">
        <v>-5915.3516043500003</v>
      </c>
      <c r="K14134">
        <v>159010</v>
      </c>
      <c r="L14134">
        <v>3.7201129516068172</v>
      </c>
      <c r="M14134">
        <v>-3.7201129516068172</v>
      </c>
    </row>
    <row r="14135" spans="1:13" x14ac:dyDescent="0.3">
      <c r="A14135" s="10">
        <v>42735</v>
      </c>
      <c r="B14135" t="s">
        <v>63</v>
      </c>
      <c r="C14135" t="s">
        <v>66</v>
      </c>
      <c r="D14135" t="s">
        <v>67</v>
      </c>
      <c r="E14135" t="s">
        <v>68</v>
      </c>
      <c r="F14135" t="s">
        <v>53</v>
      </c>
      <c r="G14135" t="s">
        <v>33</v>
      </c>
      <c r="H14135" t="s">
        <v>34</v>
      </c>
      <c r="I14135">
        <v>1137.7952</v>
      </c>
      <c r="J14135">
        <v>-1137.7952</v>
      </c>
      <c r="K14135">
        <v>159010</v>
      </c>
      <c r="L14135">
        <v>0.71554946229796867</v>
      </c>
      <c r="M14135">
        <v>-0.71554946229796867</v>
      </c>
    </row>
    <row r="14136" spans="1:13" x14ac:dyDescent="0.3">
      <c r="A14136" s="10">
        <v>42735</v>
      </c>
      <c r="B14136" t="s">
        <v>63</v>
      </c>
      <c r="C14136" t="s">
        <v>66</v>
      </c>
      <c r="D14136" t="s">
        <v>67</v>
      </c>
      <c r="E14136" t="s">
        <v>68</v>
      </c>
      <c r="F14136" t="s">
        <v>53</v>
      </c>
      <c r="G14136" t="s">
        <v>35</v>
      </c>
      <c r="H14136" t="s">
        <v>110</v>
      </c>
      <c r="I14136">
        <v>23629.679993240003</v>
      </c>
      <c r="J14136">
        <v>-23629.679993240003</v>
      </c>
      <c r="K14136">
        <v>159010</v>
      </c>
      <c r="L14136">
        <v>14.860499335412868</v>
      </c>
      <c r="M14136">
        <v>-14.860499335412868</v>
      </c>
    </row>
    <row r="14137" spans="1:13" x14ac:dyDescent="0.3">
      <c r="A14137" s="10">
        <v>42735</v>
      </c>
      <c r="B14137" t="s">
        <v>63</v>
      </c>
      <c r="C14137" t="s">
        <v>66</v>
      </c>
      <c r="D14137" t="s">
        <v>67</v>
      </c>
      <c r="E14137" t="s">
        <v>68</v>
      </c>
      <c r="F14137" t="s">
        <v>53</v>
      </c>
      <c r="G14137" t="s">
        <v>36</v>
      </c>
      <c r="H14137" t="s">
        <v>32</v>
      </c>
      <c r="I14137">
        <v>50.695875405789323</v>
      </c>
      <c r="J14137">
        <v>-50.695875405789323</v>
      </c>
      <c r="K14137">
        <v>159010</v>
      </c>
      <c r="L14137">
        <v>3.1882193199037373E-2</v>
      </c>
      <c r="M14137">
        <v>-3.1882193199037373E-2</v>
      </c>
    </row>
    <row r="14138" spans="1:13" x14ac:dyDescent="0.3">
      <c r="A14138" s="10">
        <v>42735</v>
      </c>
      <c r="B14138" t="s">
        <v>63</v>
      </c>
      <c r="C14138" t="s">
        <v>66</v>
      </c>
      <c r="D14138" t="s">
        <v>67</v>
      </c>
      <c r="E14138" t="s">
        <v>68</v>
      </c>
      <c r="F14138" t="s">
        <v>53</v>
      </c>
      <c r="G14138" t="s">
        <v>37</v>
      </c>
      <c r="H14138" t="s">
        <v>34</v>
      </c>
      <c r="I14138">
        <v>23578.984117834214</v>
      </c>
      <c r="J14138">
        <v>-23578.984117834214</v>
      </c>
      <c r="K14138">
        <v>159010</v>
      </c>
      <c r="L14138">
        <v>14.828617142213831</v>
      </c>
      <c r="M14138">
        <v>-14.828617142213831</v>
      </c>
    </row>
    <row r="14139" spans="1:13" x14ac:dyDescent="0.3">
      <c r="A14139" s="10">
        <v>42735</v>
      </c>
      <c r="B14139" t="s">
        <v>63</v>
      </c>
      <c r="C14139" t="s">
        <v>66</v>
      </c>
      <c r="D14139" t="s">
        <v>67</v>
      </c>
      <c r="E14139" t="s">
        <v>68</v>
      </c>
      <c r="F14139" t="s">
        <v>53</v>
      </c>
      <c r="G14139" t="s">
        <v>38</v>
      </c>
      <c r="H14139" t="s">
        <v>39</v>
      </c>
      <c r="I14139">
        <v>45508.208654567796</v>
      </c>
      <c r="J14139">
        <v>-45508.208654567796</v>
      </c>
      <c r="K14139">
        <v>159010</v>
      </c>
      <c r="L14139">
        <v>28.619714895017793</v>
      </c>
      <c r="M14139">
        <v>-28.619714895017793</v>
      </c>
    </row>
    <row r="14140" spans="1:13" x14ac:dyDescent="0.3">
      <c r="A14140" s="10">
        <v>42735</v>
      </c>
      <c r="B14140" t="s">
        <v>63</v>
      </c>
      <c r="C14140" t="s">
        <v>66</v>
      </c>
      <c r="D14140" t="s">
        <v>67</v>
      </c>
      <c r="E14140" t="s">
        <v>68</v>
      </c>
      <c r="F14140" t="s">
        <v>53</v>
      </c>
      <c r="G14140" t="s">
        <v>40</v>
      </c>
      <c r="H14140" t="s">
        <v>41</v>
      </c>
      <c r="I14140">
        <v>0</v>
      </c>
      <c r="J14140">
        <v>0</v>
      </c>
      <c r="K14140">
        <v>159010</v>
      </c>
      <c r="L14140">
        <v>0</v>
      </c>
      <c r="M14140">
        <v>0</v>
      </c>
    </row>
    <row r="14141" spans="1:13" x14ac:dyDescent="0.3">
      <c r="A14141" s="10">
        <v>42735</v>
      </c>
      <c r="B14141" t="s">
        <v>63</v>
      </c>
      <c r="C14141" t="s">
        <v>66</v>
      </c>
      <c r="D14141" t="s">
        <v>67</v>
      </c>
      <c r="E14141" t="s">
        <v>68</v>
      </c>
      <c r="F14141" t="s">
        <v>53</v>
      </c>
      <c r="G14141" t="s">
        <v>42</v>
      </c>
      <c r="H14141" t="s">
        <v>43</v>
      </c>
      <c r="I14141">
        <v>0</v>
      </c>
      <c r="J14141">
        <v>0</v>
      </c>
      <c r="K14141">
        <v>159010</v>
      </c>
      <c r="L14141">
        <v>0</v>
      </c>
      <c r="M14141">
        <v>0</v>
      </c>
    </row>
    <row r="14142" spans="1:13" x14ac:dyDescent="0.3">
      <c r="A14142" s="10">
        <v>42735</v>
      </c>
      <c r="B14142" t="s">
        <v>63</v>
      </c>
      <c r="C14142" t="s">
        <v>66</v>
      </c>
      <c r="D14142" t="s">
        <v>67</v>
      </c>
      <c r="E14142" t="s">
        <v>68</v>
      </c>
      <c r="F14142" t="s">
        <v>53</v>
      </c>
      <c r="G14142" t="s">
        <v>44</v>
      </c>
      <c r="H14142" t="s">
        <v>45</v>
      </c>
      <c r="I14142">
        <v>0</v>
      </c>
      <c r="J14142">
        <v>0</v>
      </c>
      <c r="K14142">
        <v>159010</v>
      </c>
      <c r="L14142">
        <v>0</v>
      </c>
      <c r="M14142">
        <v>0</v>
      </c>
    </row>
    <row r="14143" spans="1:13" x14ac:dyDescent="0.3">
      <c r="A14143" s="10">
        <v>42735</v>
      </c>
      <c r="B14143" t="s">
        <v>63</v>
      </c>
      <c r="C14143" t="s">
        <v>66</v>
      </c>
      <c r="D14143" t="s">
        <v>67</v>
      </c>
      <c r="E14143" t="s">
        <v>68</v>
      </c>
      <c r="F14143" t="s">
        <v>53</v>
      </c>
      <c r="G14143" t="s">
        <v>46</v>
      </c>
      <c r="H14143" t="s">
        <v>47</v>
      </c>
      <c r="I14143">
        <v>0</v>
      </c>
      <c r="J14143">
        <v>0</v>
      </c>
      <c r="K14143">
        <v>159010</v>
      </c>
      <c r="L14143">
        <v>0</v>
      </c>
      <c r="M14143">
        <v>0</v>
      </c>
    </row>
    <row r="14144" spans="1:13" x14ac:dyDescent="0.3">
      <c r="A14144" s="10">
        <v>42735</v>
      </c>
      <c r="B14144" t="s">
        <v>63</v>
      </c>
      <c r="C14144" t="s">
        <v>66</v>
      </c>
      <c r="D14144" t="s">
        <v>67</v>
      </c>
      <c r="E14144" t="s">
        <v>68</v>
      </c>
      <c r="F14144" t="s">
        <v>53</v>
      </c>
      <c r="G14144" t="s">
        <v>48</v>
      </c>
      <c r="H14144" t="s">
        <v>96</v>
      </c>
      <c r="I14144">
        <v>0</v>
      </c>
      <c r="J14144">
        <v>0</v>
      </c>
      <c r="K14144">
        <v>159010</v>
      </c>
      <c r="L14144">
        <v>0</v>
      </c>
      <c r="M14144">
        <v>0</v>
      </c>
    </row>
    <row r="14145" spans="1:13" x14ac:dyDescent="0.3">
      <c r="A14145" s="10">
        <v>42735</v>
      </c>
      <c r="B14145" t="s">
        <v>63</v>
      </c>
      <c r="C14145" t="s">
        <v>66</v>
      </c>
      <c r="D14145" t="s">
        <v>67</v>
      </c>
      <c r="E14145" t="s">
        <v>68</v>
      </c>
      <c r="F14145" t="s">
        <v>53</v>
      </c>
      <c r="G14145" t="s">
        <v>49</v>
      </c>
      <c r="H14145" t="s">
        <v>56</v>
      </c>
      <c r="I14145">
        <v>2893.4433778299999</v>
      </c>
      <c r="J14145">
        <v>-2893.4433778299999</v>
      </c>
      <c r="K14145">
        <v>159010</v>
      </c>
      <c r="L14145">
        <v>1.819661265222313</v>
      </c>
      <c r="M14145">
        <v>-1.819661265222313</v>
      </c>
    </row>
    <row r="14146" spans="1:13" x14ac:dyDescent="0.3">
      <c r="A14146" s="10">
        <v>42735</v>
      </c>
      <c r="B14146" t="s">
        <v>63</v>
      </c>
      <c r="C14146" t="s">
        <v>66</v>
      </c>
      <c r="D14146" t="s">
        <v>67</v>
      </c>
      <c r="E14146" t="s">
        <v>68</v>
      </c>
      <c r="F14146" t="s">
        <v>53</v>
      </c>
      <c r="G14146" t="s">
        <v>50</v>
      </c>
      <c r="H14146" t="s">
        <v>51</v>
      </c>
      <c r="I14146">
        <v>1875.0562610500001</v>
      </c>
      <c r="J14146">
        <v>-1875.0562610500001</v>
      </c>
      <c r="K14146">
        <v>159010</v>
      </c>
      <c r="L14146">
        <v>1.1792065033960129</v>
      </c>
      <c r="M14146">
        <v>-1.1792065033960129</v>
      </c>
    </row>
    <row r="14147" spans="1:13" x14ac:dyDescent="0.3">
      <c r="A14147" s="10">
        <v>42735</v>
      </c>
      <c r="B14147" t="s">
        <v>63</v>
      </c>
      <c r="C14147" t="s">
        <v>66</v>
      </c>
      <c r="D14147" t="s">
        <v>67</v>
      </c>
      <c r="E14147" t="s">
        <v>68</v>
      </c>
      <c r="F14147" t="s">
        <v>53</v>
      </c>
      <c r="G14147" t="s">
        <v>52</v>
      </c>
      <c r="H14147" t="s">
        <v>57</v>
      </c>
      <c r="I14147">
        <v>1018.38711678</v>
      </c>
      <c r="J14147">
        <v>-1018.38711678</v>
      </c>
      <c r="K14147">
        <v>159010</v>
      </c>
      <c r="L14147">
        <v>0.64045476182630023</v>
      </c>
      <c r="M14147">
        <v>-0.64045476182630023</v>
      </c>
    </row>
    <row r="14148" spans="1:13" x14ac:dyDescent="0.3">
      <c r="A14148" s="10">
        <v>42735</v>
      </c>
      <c r="B14148" t="s">
        <v>63</v>
      </c>
      <c r="C14148" t="s">
        <v>66</v>
      </c>
      <c r="D14148" t="s">
        <v>67</v>
      </c>
      <c r="E14148" t="s">
        <v>68</v>
      </c>
      <c r="F14148" t="s">
        <v>58</v>
      </c>
      <c r="G14148" t="s">
        <v>59</v>
      </c>
      <c r="H14148" t="s">
        <v>60</v>
      </c>
      <c r="I14148">
        <v>-16664.566871539777</v>
      </c>
      <c r="J14148">
        <v>-16664.566871539777</v>
      </c>
      <c r="K14148">
        <v>159010</v>
      </c>
      <c r="L14148">
        <v>-10.480200535525928</v>
      </c>
      <c r="M14148">
        <v>-10.480200535525928</v>
      </c>
    </row>
    <row r="14149" spans="1:13" x14ac:dyDescent="0.3">
      <c r="A14149" s="10">
        <v>42735</v>
      </c>
      <c r="B14149" t="s">
        <v>63</v>
      </c>
      <c r="C14149" t="s">
        <v>66</v>
      </c>
      <c r="D14149" t="s">
        <v>69</v>
      </c>
      <c r="E14149" t="s">
        <v>70</v>
      </c>
      <c r="F14149" t="s">
        <v>12</v>
      </c>
      <c r="G14149" t="s">
        <v>13</v>
      </c>
      <c r="H14149" t="s">
        <v>14</v>
      </c>
      <c r="I14149">
        <v>59705.822434710004</v>
      </c>
      <c r="J14149">
        <v>59705.822434710004</v>
      </c>
      <c r="K14149">
        <v>159010</v>
      </c>
      <c r="L14149">
        <v>37.54847018093831</v>
      </c>
      <c r="M14149">
        <v>37.54847018093831</v>
      </c>
    </row>
    <row r="14150" spans="1:13" x14ac:dyDescent="0.3">
      <c r="A14150" s="10">
        <v>42735</v>
      </c>
      <c r="B14150" t="s">
        <v>63</v>
      </c>
      <c r="C14150" t="s">
        <v>66</v>
      </c>
      <c r="D14150" t="s">
        <v>69</v>
      </c>
      <c r="E14150" t="s">
        <v>70</v>
      </c>
      <c r="F14150" t="s">
        <v>12</v>
      </c>
      <c r="G14150" t="s">
        <v>15</v>
      </c>
      <c r="H14150" t="s">
        <v>16</v>
      </c>
      <c r="I14150">
        <v>60.295250959999997</v>
      </c>
      <c r="J14150">
        <v>60.295250959999997</v>
      </c>
      <c r="K14150">
        <v>159010</v>
      </c>
      <c r="L14150">
        <v>3.7919156631658381E-2</v>
      </c>
      <c r="M14150">
        <v>3.7919156631658381E-2</v>
      </c>
    </row>
    <row r="14151" spans="1:13" x14ac:dyDescent="0.3">
      <c r="A14151" s="10">
        <v>42735</v>
      </c>
      <c r="B14151" t="s">
        <v>63</v>
      </c>
      <c r="C14151" t="s">
        <v>66</v>
      </c>
      <c r="D14151" t="s">
        <v>69</v>
      </c>
      <c r="E14151" t="s">
        <v>70</v>
      </c>
      <c r="F14151" t="s">
        <v>12</v>
      </c>
      <c r="G14151" t="s">
        <v>17</v>
      </c>
      <c r="H14151" t="s">
        <v>18</v>
      </c>
      <c r="I14151">
        <v>54.615891679999997</v>
      </c>
      <c r="J14151">
        <v>54.615891679999997</v>
      </c>
      <c r="K14151">
        <v>159010</v>
      </c>
      <c r="L14151">
        <v>3.4347457191371611E-2</v>
      </c>
      <c r="M14151">
        <v>3.4347457191371611E-2</v>
      </c>
    </row>
    <row r="14152" spans="1:13" x14ac:dyDescent="0.3">
      <c r="A14152" s="10">
        <v>42735</v>
      </c>
      <c r="B14152" t="s">
        <v>63</v>
      </c>
      <c r="C14152" t="s">
        <v>66</v>
      </c>
      <c r="D14152" t="s">
        <v>69</v>
      </c>
      <c r="E14152" t="s">
        <v>70</v>
      </c>
      <c r="F14152" t="s">
        <v>12</v>
      </c>
      <c r="G14152" t="s">
        <v>19</v>
      </c>
      <c r="H14152" t="s">
        <v>20</v>
      </c>
      <c r="I14152">
        <v>5.6793592799999999</v>
      </c>
      <c r="J14152">
        <v>5.6793592799999999</v>
      </c>
      <c r="K14152">
        <v>159010</v>
      </c>
      <c r="L14152">
        <v>3.5716994402867743E-3</v>
      </c>
      <c r="M14152">
        <v>3.5716994402867743E-3</v>
      </c>
    </row>
    <row r="14153" spans="1:13" x14ac:dyDescent="0.3">
      <c r="A14153" s="10">
        <v>42735</v>
      </c>
      <c r="B14153" t="s">
        <v>63</v>
      </c>
      <c r="C14153" t="s">
        <v>66</v>
      </c>
      <c r="D14153" t="s">
        <v>69</v>
      </c>
      <c r="E14153" t="s">
        <v>70</v>
      </c>
      <c r="F14153" t="s">
        <v>12</v>
      </c>
      <c r="G14153" t="s">
        <v>21</v>
      </c>
      <c r="H14153" t="s">
        <v>22</v>
      </c>
      <c r="I14153">
        <v>20118.878251170001</v>
      </c>
      <c r="J14153">
        <v>20118.878251170001</v>
      </c>
      <c r="K14153">
        <v>159010</v>
      </c>
      <c r="L14153">
        <v>12.652586787730332</v>
      </c>
      <c r="M14153">
        <v>12.652586787730332</v>
      </c>
    </row>
    <row r="14154" spans="1:13" x14ac:dyDescent="0.3">
      <c r="A14154" s="10">
        <v>42735</v>
      </c>
      <c r="B14154" t="s">
        <v>63</v>
      </c>
      <c r="C14154" t="s">
        <v>66</v>
      </c>
      <c r="D14154" t="s">
        <v>69</v>
      </c>
      <c r="E14154" t="s">
        <v>70</v>
      </c>
      <c r="F14154" t="s">
        <v>12</v>
      </c>
      <c r="G14154" t="s">
        <v>23</v>
      </c>
      <c r="H14154" t="s">
        <v>24</v>
      </c>
      <c r="I14154">
        <v>1.87474842</v>
      </c>
      <c r="J14154">
        <v>1.87474842</v>
      </c>
      <c r="K14154">
        <v>159010</v>
      </c>
      <c r="L14154">
        <v>1.1790129048487516E-3</v>
      </c>
      <c r="M14154">
        <v>1.1790129048487516E-3</v>
      </c>
    </row>
    <row r="14155" spans="1:13" x14ac:dyDescent="0.3">
      <c r="A14155" s="10">
        <v>42735</v>
      </c>
      <c r="B14155" t="s">
        <v>63</v>
      </c>
      <c r="C14155" t="s">
        <v>66</v>
      </c>
      <c r="D14155" t="s">
        <v>69</v>
      </c>
      <c r="E14155" t="s">
        <v>70</v>
      </c>
      <c r="F14155" t="s">
        <v>12</v>
      </c>
      <c r="G14155" t="s">
        <v>25</v>
      </c>
      <c r="H14155" t="s">
        <v>26</v>
      </c>
      <c r="I14155">
        <v>966.75850404000005</v>
      </c>
      <c r="J14155">
        <v>966.75850404000005</v>
      </c>
      <c r="K14155">
        <v>159010</v>
      </c>
      <c r="L14155">
        <v>0.60798597826551792</v>
      </c>
      <c r="M14155">
        <v>0.60798597826551792</v>
      </c>
    </row>
    <row r="14156" spans="1:13" x14ac:dyDescent="0.3">
      <c r="A14156" s="10">
        <v>42735</v>
      </c>
      <c r="B14156" t="s">
        <v>63</v>
      </c>
      <c r="C14156" t="s">
        <v>66</v>
      </c>
      <c r="D14156" t="s">
        <v>69</v>
      </c>
      <c r="E14156" t="s">
        <v>70</v>
      </c>
      <c r="F14156" t="s">
        <v>12</v>
      </c>
      <c r="G14156" t="s">
        <v>27</v>
      </c>
      <c r="H14156" t="s">
        <v>28</v>
      </c>
      <c r="I14156">
        <v>19150.244998710001</v>
      </c>
      <c r="J14156">
        <v>19150.244998710001</v>
      </c>
      <c r="K14156">
        <v>159010</v>
      </c>
      <c r="L14156">
        <v>12.043421796559965</v>
      </c>
      <c r="M14156">
        <v>12.043421796559965</v>
      </c>
    </row>
    <row r="14157" spans="1:13" x14ac:dyDescent="0.3">
      <c r="A14157" s="10">
        <v>42735</v>
      </c>
      <c r="B14157" t="s">
        <v>63</v>
      </c>
      <c r="C14157" t="s">
        <v>66</v>
      </c>
      <c r="D14157" t="s">
        <v>69</v>
      </c>
      <c r="E14157" t="s">
        <v>70</v>
      </c>
      <c r="F14157" t="s">
        <v>12</v>
      </c>
      <c r="G14157" t="s">
        <v>29</v>
      </c>
      <c r="H14157" t="s">
        <v>30</v>
      </c>
      <c r="I14157">
        <v>39482.753635100002</v>
      </c>
      <c r="J14157">
        <v>39482.753635100002</v>
      </c>
      <c r="K14157">
        <v>159010</v>
      </c>
      <c r="L14157">
        <v>24.830358867429723</v>
      </c>
      <c r="M14157">
        <v>24.830358867429723</v>
      </c>
    </row>
    <row r="14158" spans="1:13" x14ac:dyDescent="0.3">
      <c r="A14158" s="10">
        <v>42735</v>
      </c>
      <c r="B14158" t="s">
        <v>63</v>
      </c>
      <c r="C14158" t="s">
        <v>66</v>
      </c>
      <c r="D14158" t="s">
        <v>69</v>
      </c>
      <c r="E14158" t="s">
        <v>70</v>
      </c>
      <c r="F14158" t="s">
        <v>12</v>
      </c>
      <c r="G14158" t="s">
        <v>31</v>
      </c>
      <c r="H14158" t="s">
        <v>32</v>
      </c>
      <c r="I14158">
        <v>2091.8778210599994</v>
      </c>
      <c r="J14158">
        <v>2091.8778210599994</v>
      </c>
      <c r="K14158">
        <v>159010</v>
      </c>
      <c r="L14158">
        <v>1.3155636884850006</v>
      </c>
      <c r="M14158">
        <v>1.3155636884850006</v>
      </c>
    </row>
    <row r="14159" spans="1:13" x14ac:dyDescent="0.3">
      <c r="A14159" s="10">
        <v>42735</v>
      </c>
      <c r="B14159" t="s">
        <v>63</v>
      </c>
      <c r="C14159" t="s">
        <v>66</v>
      </c>
      <c r="D14159" t="s">
        <v>69</v>
      </c>
      <c r="E14159" t="s">
        <v>70</v>
      </c>
      <c r="F14159" t="s">
        <v>12</v>
      </c>
      <c r="G14159" t="s">
        <v>33</v>
      </c>
      <c r="H14159" t="s">
        <v>34</v>
      </c>
      <c r="I14159">
        <v>37390.875814040002</v>
      </c>
      <c r="J14159">
        <v>37390.875814040002</v>
      </c>
      <c r="K14159">
        <v>159010</v>
      </c>
      <c r="L14159">
        <v>23.514795178944723</v>
      </c>
      <c r="M14159">
        <v>23.514795178944723</v>
      </c>
    </row>
    <row r="14160" spans="1:13" x14ac:dyDescent="0.3">
      <c r="A14160" s="10">
        <v>42735</v>
      </c>
      <c r="B14160" t="s">
        <v>63</v>
      </c>
      <c r="C14160" t="s">
        <v>66</v>
      </c>
      <c r="D14160" t="s">
        <v>69</v>
      </c>
      <c r="E14160" t="s">
        <v>70</v>
      </c>
      <c r="F14160" t="s">
        <v>12</v>
      </c>
      <c r="G14160" t="s">
        <v>35</v>
      </c>
      <c r="H14160" t="s">
        <v>110</v>
      </c>
      <c r="I14160">
        <v>27.967455780000005</v>
      </c>
      <c r="J14160">
        <v>27.967455780000005</v>
      </c>
      <c r="K14160">
        <v>159010</v>
      </c>
      <c r="L14160">
        <v>1.7588488635934849E-2</v>
      </c>
      <c r="M14160">
        <v>1.7588488635934849E-2</v>
      </c>
    </row>
    <row r="14161" spans="1:13" x14ac:dyDescent="0.3">
      <c r="A14161" s="10">
        <v>42735</v>
      </c>
      <c r="B14161" t="s">
        <v>63</v>
      </c>
      <c r="C14161" t="s">
        <v>66</v>
      </c>
      <c r="D14161" t="s">
        <v>69</v>
      </c>
      <c r="E14161" t="s">
        <v>70</v>
      </c>
      <c r="F14161" t="s">
        <v>12</v>
      </c>
      <c r="G14161" t="s">
        <v>36</v>
      </c>
      <c r="H14161" t="s">
        <v>32</v>
      </c>
      <c r="I14161">
        <v>0.97136993000000005</v>
      </c>
      <c r="J14161">
        <v>0.97136993000000005</v>
      </c>
      <c r="K14161">
        <v>159010</v>
      </c>
      <c r="L14161">
        <v>6.108860637695743E-4</v>
      </c>
      <c r="M14161">
        <v>6.108860637695743E-4</v>
      </c>
    </row>
    <row r="14162" spans="1:13" x14ac:dyDescent="0.3">
      <c r="A14162" s="10">
        <v>42735</v>
      </c>
      <c r="B14162" t="s">
        <v>63</v>
      </c>
      <c r="C14162" t="s">
        <v>66</v>
      </c>
      <c r="D14162" t="s">
        <v>69</v>
      </c>
      <c r="E14162" t="s">
        <v>70</v>
      </c>
      <c r="F14162" t="s">
        <v>12</v>
      </c>
      <c r="G14162" t="s">
        <v>37</v>
      </c>
      <c r="H14162" t="s">
        <v>34</v>
      </c>
      <c r="I14162">
        <v>26.996085850000004</v>
      </c>
      <c r="J14162">
        <v>26.996085850000004</v>
      </c>
      <c r="K14162">
        <v>159010</v>
      </c>
      <c r="L14162">
        <v>1.6977602572165275E-2</v>
      </c>
      <c r="M14162">
        <v>1.6977602572165275E-2</v>
      </c>
    </row>
    <row r="14163" spans="1:13" x14ac:dyDescent="0.3">
      <c r="A14163" s="10">
        <v>42735</v>
      </c>
      <c r="B14163" t="s">
        <v>63</v>
      </c>
      <c r="C14163" t="s">
        <v>66</v>
      </c>
      <c r="D14163" t="s">
        <v>69</v>
      </c>
      <c r="E14163" t="s">
        <v>70</v>
      </c>
      <c r="F14163" t="s">
        <v>12</v>
      </c>
      <c r="G14163" t="s">
        <v>38</v>
      </c>
      <c r="H14163" t="s">
        <v>39</v>
      </c>
      <c r="I14163">
        <v>0</v>
      </c>
      <c r="J14163">
        <v>0</v>
      </c>
      <c r="K14163">
        <v>159010</v>
      </c>
      <c r="L14163">
        <v>0</v>
      </c>
      <c r="M14163">
        <v>0</v>
      </c>
    </row>
    <row r="14164" spans="1:13" x14ac:dyDescent="0.3">
      <c r="A14164" s="10">
        <v>42735</v>
      </c>
      <c r="B14164" t="s">
        <v>63</v>
      </c>
      <c r="C14164" t="s">
        <v>66</v>
      </c>
      <c r="D14164" t="s">
        <v>69</v>
      </c>
      <c r="E14164" t="s">
        <v>70</v>
      </c>
      <c r="F14164" t="s">
        <v>12</v>
      </c>
      <c r="G14164" t="s">
        <v>40</v>
      </c>
      <c r="H14164" t="s">
        <v>41</v>
      </c>
      <c r="I14164">
        <v>0</v>
      </c>
      <c r="J14164">
        <v>0</v>
      </c>
      <c r="K14164">
        <v>159010</v>
      </c>
      <c r="L14164">
        <v>0</v>
      </c>
      <c r="M14164">
        <v>0</v>
      </c>
    </row>
    <row r="14165" spans="1:13" x14ac:dyDescent="0.3">
      <c r="A14165" s="10">
        <v>42735</v>
      </c>
      <c r="B14165" t="s">
        <v>63</v>
      </c>
      <c r="C14165" t="s">
        <v>66</v>
      </c>
      <c r="D14165" t="s">
        <v>69</v>
      </c>
      <c r="E14165" t="s">
        <v>70</v>
      </c>
      <c r="F14165" t="s">
        <v>12</v>
      </c>
      <c r="G14165" t="s">
        <v>42</v>
      </c>
      <c r="H14165" t="s">
        <v>43</v>
      </c>
      <c r="I14165">
        <v>0</v>
      </c>
      <c r="J14165">
        <v>0</v>
      </c>
      <c r="K14165">
        <v>159010</v>
      </c>
      <c r="L14165">
        <v>0</v>
      </c>
      <c r="M14165">
        <v>0</v>
      </c>
    </row>
    <row r="14166" spans="1:13" x14ac:dyDescent="0.3">
      <c r="A14166" s="10">
        <v>42735</v>
      </c>
      <c r="B14166" t="s">
        <v>63</v>
      </c>
      <c r="C14166" t="s">
        <v>66</v>
      </c>
      <c r="D14166" t="s">
        <v>69</v>
      </c>
      <c r="E14166" t="s">
        <v>70</v>
      </c>
      <c r="F14166" t="s">
        <v>12</v>
      </c>
      <c r="G14166" t="s">
        <v>44</v>
      </c>
      <c r="H14166" t="s">
        <v>45</v>
      </c>
      <c r="I14166">
        <v>0</v>
      </c>
      <c r="J14166">
        <v>0</v>
      </c>
      <c r="K14166">
        <v>159010</v>
      </c>
      <c r="L14166">
        <v>0</v>
      </c>
      <c r="M14166">
        <v>0</v>
      </c>
    </row>
    <row r="14167" spans="1:13" x14ac:dyDescent="0.3">
      <c r="A14167" s="10">
        <v>42735</v>
      </c>
      <c r="B14167" t="s">
        <v>63</v>
      </c>
      <c r="C14167" t="s">
        <v>66</v>
      </c>
      <c r="D14167" t="s">
        <v>69</v>
      </c>
      <c r="E14167" t="s">
        <v>70</v>
      </c>
      <c r="F14167" t="s">
        <v>12</v>
      </c>
      <c r="G14167" t="s">
        <v>46</v>
      </c>
      <c r="H14167" t="s">
        <v>47</v>
      </c>
      <c r="I14167">
        <v>0</v>
      </c>
      <c r="J14167">
        <v>0</v>
      </c>
      <c r="K14167">
        <v>159010</v>
      </c>
      <c r="L14167">
        <v>0</v>
      </c>
      <c r="M14167">
        <v>0</v>
      </c>
    </row>
    <row r="14168" spans="1:13" x14ac:dyDescent="0.3">
      <c r="A14168" s="10">
        <v>42735</v>
      </c>
      <c r="B14168" t="s">
        <v>63</v>
      </c>
      <c r="C14168" t="s">
        <v>66</v>
      </c>
      <c r="D14168" t="s">
        <v>69</v>
      </c>
      <c r="E14168" t="s">
        <v>70</v>
      </c>
      <c r="F14168" t="s">
        <v>12</v>
      </c>
      <c r="G14168" t="s">
        <v>48</v>
      </c>
      <c r="H14168" t="s">
        <v>96</v>
      </c>
      <c r="I14168">
        <v>0</v>
      </c>
      <c r="J14168">
        <v>0</v>
      </c>
      <c r="K14168">
        <v>159010</v>
      </c>
      <c r="L14168">
        <v>0</v>
      </c>
      <c r="M14168">
        <v>0</v>
      </c>
    </row>
    <row r="14169" spans="1:13" x14ac:dyDescent="0.3">
      <c r="A14169" s="10">
        <v>42735</v>
      </c>
      <c r="B14169" t="s">
        <v>63</v>
      </c>
      <c r="C14169" t="s">
        <v>66</v>
      </c>
      <c r="D14169" t="s">
        <v>69</v>
      </c>
      <c r="E14169" t="s">
        <v>70</v>
      </c>
      <c r="F14169" t="s">
        <v>12</v>
      </c>
      <c r="G14169" t="s">
        <v>49</v>
      </c>
      <c r="H14169" t="s">
        <v>104</v>
      </c>
      <c r="I14169">
        <v>15.9278417</v>
      </c>
      <c r="J14169">
        <v>15.9278417</v>
      </c>
      <c r="K14169">
        <v>159010</v>
      </c>
      <c r="L14169">
        <v>1.0016880510659706E-2</v>
      </c>
      <c r="M14169">
        <v>1.0016880510659706E-2</v>
      </c>
    </row>
    <row r="14170" spans="1:13" x14ac:dyDescent="0.3">
      <c r="A14170" s="10">
        <v>42735</v>
      </c>
      <c r="B14170" t="s">
        <v>63</v>
      </c>
      <c r="C14170" t="s">
        <v>66</v>
      </c>
      <c r="D14170" t="s">
        <v>69</v>
      </c>
      <c r="E14170" t="s">
        <v>70</v>
      </c>
      <c r="F14170" t="s">
        <v>12</v>
      </c>
      <c r="G14170" t="s">
        <v>50</v>
      </c>
      <c r="H14170" t="s">
        <v>51</v>
      </c>
      <c r="I14170">
        <v>0</v>
      </c>
      <c r="J14170">
        <v>0</v>
      </c>
      <c r="K14170">
        <v>159010</v>
      </c>
      <c r="L14170">
        <v>0</v>
      </c>
      <c r="M14170">
        <v>0</v>
      </c>
    </row>
    <row r="14171" spans="1:13" x14ac:dyDescent="0.3">
      <c r="A14171" s="10">
        <v>42735</v>
      </c>
      <c r="B14171" t="s">
        <v>63</v>
      </c>
      <c r="C14171" t="s">
        <v>66</v>
      </c>
      <c r="D14171" t="s">
        <v>69</v>
      </c>
      <c r="E14171" t="s">
        <v>70</v>
      </c>
      <c r="F14171" t="s">
        <v>12</v>
      </c>
      <c r="G14171" t="s">
        <v>52</v>
      </c>
      <c r="H14171" t="s">
        <v>106</v>
      </c>
      <c r="I14171">
        <v>15.9278417</v>
      </c>
      <c r="J14171">
        <v>15.9278417</v>
      </c>
      <c r="K14171">
        <v>159010</v>
      </c>
      <c r="L14171">
        <v>1.0016880510659706E-2</v>
      </c>
      <c r="M14171">
        <v>1.0016880510659706E-2</v>
      </c>
    </row>
    <row r="14172" spans="1:13" x14ac:dyDescent="0.3">
      <c r="A14172" s="10">
        <v>42735</v>
      </c>
      <c r="B14172" t="s">
        <v>63</v>
      </c>
      <c r="C14172" t="s">
        <v>66</v>
      </c>
      <c r="D14172" t="s">
        <v>69</v>
      </c>
      <c r="E14172" t="s">
        <v>70</v>
      </c>
      <c r="F14172" t="s">
        <v>53</v>
      </c>
      <c r="G14172" t="s">
        <v>54</v>
      </c>
      <c r="H14172" t="s">
        <v>55</v>
      </c>
      <c r="I14172">
        <v>59831.037205319997</v>
      </c>
      <c r="J14172">
        <v>-59831.037205319997</v>
      </c>
      <c r="K14172">
        <v>159010</v>
      </c>
      <c r="L14172">
        <v>37.627216656386388</v>
      </c>
      <c r="M14172">
        <v>-37.627216656386388</v>
      </c>
    </row>
    <row r="14173" spans="1:13" x14ac:dyDescent="0.3">
      <c r="A14173" s="10">
        <v>42735</v>
      </c>
      <c r="B14173" t="s">
        <v>63</v>
      </c>
      <c r="C14173" t="s">
        <v>66</v>
      </c>
      <c r="D14173" t="s">
        <v>69</v>
      </c>
      <c r="E14173" t="s">
        <v>70</v>
      </c>
      <c r="F14173" t="s">
        <v>53</v>
      </c>
      <c r="G14173" t="s">
        <v>15</v>
      </c>
      <c r="H14173" t="s">
        <v>16</v>
      </c>
      <c r="I14173">
        <v>0</v>
      </c>
      <c r="J14173">
        <v>0</v>
      </c>
      <c r="K14173">
        <v>159010</v>
      </c>
      <c r="L14173">
        <v>0</v>
      </c>
      <c r="M14173">
        <v>0</v>
      </c>
    </row>
    <row r="14174" spans="1:13" x14ac:dyDescent="0.3">
      <c r="A14174" s="10">
        <v>42735</v>
      </c>
      <c r="B14174" t="s">
        <v>63</v>
      </c>
      <c r="C14174" t="s">
        <v>66</v>
      </c>
      <c r="D14174" t="s">
        <v>69</v>
      </c>
      <c r="E14174" t="s">
        <v>70</v>
      </c>
      <c r="F14174" t="s">
        <v>53</v>
      </c>
      <c r="G14174" t="s">
        <v>17</v>
      </c>
      <c r="H14174" t="s">
        <v>18</v>
      </c>
      <c r="I14174">
        <v>0</v>
      </c>
      <c r="J14174">
        <v>0</v>
      </c>
      <c r="K14174">
        <v>159010</v>
      </c>
      <c r="L14174">
        <v>0</v>
      </c>
      <c r="M14174">
        <v>0</v>
      </c>
    </row>
    <row r="14175" spans="1:13" x14ac:dyDescent="0.3">
      <c r="A14175" s="10">
        <v>42735</v>
      </c>
      <c r="B14175" t="s">
        <v>63</v>
      </c>
      <c r="C14175" t="s">
        <v>66</v>
      </c>
      <c r="D14175" t="s">
        <v>69</v>
      </c>
      <c r="E14175" t="s">
        <v>70</v>
      </c>
      <c r="F14175" t="s">
        <v>53</v>
      </c>
      <c r="G14175" t="s">
        <v>19</v>
      </c>
      <c r="H14175" t="s">
        <v>20</v>
      </c>
      <c r="I14175">
        <v>0</v>
      </c>
      <c r="J14175">
        <v>0</v>
      </c>
      <c r="K14175">
        <v>159010</v>
      </c>
      <c r="L14175">
        <v>0</v>
      </c>
      <c r="M14175">
        <v>0</v>
      </c>
    </row>
    <row r="14176" spans="1:13" x14ac:dyDescent="0.3">
      <c r="A14176" s="10">
        <v>42735</v>
      </c>
      <c r="B14176" t="s">
        <v>63</v>
      </c>
      <c r="C14176" t="s">
        <v>66</v>
      </c>
      <c r="D14176" t="s">
        <v>69</v>
      </c>
      <c r="E14176" t="s">
        <v>70</v>
      </c>
      <c r="F14176" t="s">
        <v>53</v>
      </c>
      <c r="G14176" t="s">
        <v>21</v>
      </c>
      <c r="H14176" t="s">
        <v>22</v>
      </c>
      <c r="I14176">
        <v>38870.373127409999</v>
      </c>
      <c r="J14176">
        <v>-38870.373127409999</v>
      </c>
      <c r="K14176">
        <v>159010</v>
      </c>
      <c r="L14176">
        <v>24.445238115470723</v>
      </c>
      <c r="M14176">
        <v>-24.445238115470723</v>
      </c>
    </row>
    <row r="14177" spans="1:13" x14ac:dyDescent="0.3">
      <c r="A14177" s="10">
        <v>42735</v>
      </c>
      <c r="B14177" t="s">
        <v>63</v>
      </c>
      <c r="C14177" t="s">
        <v>66</v>
      </c>
      <c r="D14177" t="s">
        <v>69</v>
      </c>
      <c r="E14177" t="s">
        <v>70</v>
      </c>
      <c r="F14177" t="s">
        <v>53</v>
      </c>
      <c r="G14177" t="s">
        <v>23</v>
      </c>
      <c r="H14177" t="s">
        <v>24</v>
      </c>
      <c r="I14177">
        <v>18990.331681489999</v>
      </c>
      <c r="J14177">
        <v>-18990.331681489999</v>
      </c>
      <c r="K14177">
        <v>159010</v>
      </c>
      <c r="L14177">
        <v>11.942853708251052</v>
      </c>
      <c r="M14177">
        <v>-11.942853708251052</v>
      </c>
    </row>
    <row r="14178" spans="1:13" x14ac:dyDescent="0.3">
      <c r="A14178" s="10">
        <v>42735</v>
      </c>
      <c r="B14178" t="s">
        <v>63</v>
      </c>
      <c r="C14178" t="s">
        <v>66</v>
      </c>
      <c r="D14178" t="s">
        <v>69</v>
      </c>
      <c r="E14178" t="s">
        <v>70</v>
      </c>
      <c r="F14178" t="s">
        <v>53</v>
      </c>
      <c r="G14178" t="s">
        <v>25</v>
      </c>
      <c r="H14178" t="s">
        <v>26</v>
      </c>
      <c r="I14178">
        <v>18542.426192809999</v>
      </c>
      <c r="J14178">
        <v>-18542.426192809999</v>
      </c>
      <c r="K14178">
        <v>159010</v>
      </c>
      <c r="L14178">
        <v>11.661169859008865</v>
      </c>
      <c r="M14178">
        <v>-11.661169859008865</v>
      </c>
    </row>
    <row r="14179" spans="1:13" x14ac:dyDescent="0.3">
      <c r="A14179" s="10">
        <v>42735</v>
      </c>
      <c r="B14179" t="s">
        <v>63</v>
      </c>
      <c r="C14179" t="s">
        <v>66</v>
      </c>
      <c r="D14179" t="s">
        <v>69</v>
      </c>
      <c r="E14179" t="s">
        <v>70</v>
      </c>
      <c r="F14179" t="s">
        <v>53</v>
      </c>
      <c r="G14179" t="s">
        <v>27</v>
      </c>
      <c r="H14179" t="s">
        <v>28</v>
      </c>
      <c r="I14179">
        <v>1337.6152531100001</v>
      </c>
      <c r="J14179">
        <v>-1337.6152531100001</v>
      </c>
      <c r="K14179">
        <v>159010</v>
      </c>
      <c r="L14179">
        <v>0.84121454821080444</v>
      </c>
      <c r="M14179">
        <v>-0.84121454821080444</v>
      </c>
    </row>
    <row r="14180" spans="1:13" x14ac:dyDescent="0.3">
      <c r="A14180" s="10">
        <v>42735</v>
      </c>
      <c r="B14180" t="s">
        <v>63</v>
      </c>
      <c r="C14180" t="s">
        <v>66</v>
      </c>
      <c r="D14180" t="s">
        <v>69</v>
      </c>
      <c r="E14180" t="s">
        <v>70</v>
      </c>
      <c r="F14180" t="s">
        <v>53</v>
      </c>
      <c r="G14180" t="s">
        <v>29</v>
      </c>
      <c r="H14180" t="s">
        <v>30</v>
      </c>
      <c r="I14180">
        <v>5915.3516043500003</v>
      </c>
      <c r="J14180">
        <v>-5915.3516043500003</v>
      </c>
      <c r="K14180">
        <v>159010</v>
      </c>
      <c r="L14180">
        <v>3.7201129516068172</v>
      </c>
      <c r="M14180">
        <v>-3.7201129516068172</v>
      </c>
    </row>
    <row r="14181" spans="1:13" x14ac:dyDescent="0.3">
      <c r="A14181" s="10">
        <v>42735</v>
      </c>
      <c r="B14181" t="s">
        <v>63</v>
      </c>
      <c r="C14181" t="s">
        <v>66</v>
      </c>
      <c r="D14181" t="s">
        <v>69</v>
      </c>
      <c r="E14181" t="s">
        <v>70</v>
      </c>
      <c r="F14181" t="s">
        <v>53</v>
      </c>
      <c r="G14181" t="s">
        <v>31</v>
      </c>
      <c r="H14181" t="s">
        <v>32</v>
      </c>
      <c r="I14181">
        <v>5915.3516043500003</v>
      </c>
      <c r="J14181">
        <v>-5915.3516043500003</v>
      </c>
      <c r="K14181">
        <v>159010</v>
      </c>
      <c r="L14181">
        <v>3.7201129516068172</v>
      </c>
      <c r="M14181">
        <v>-3.7201129516068172</v>
      </c>
    </row>
    <row r="14182" spans="1:13" x14ac:dyDescent="0.3">
      <c r="A14182" s="10">
        <v>42735</v>
      </c>
      <c r="B14182" t="s">
        <v>63</v>
      </c>
      <c r="C14182" t="s">
        <v>66</v>
      </c>
      <c r="D14182" t="s">
        <v>69</v>
      </c>
      <c r="E14182" t="s">
        <v>70</v>
      </c>
      <c r="F14182" t="s">
        <v>53</v>
      </c>
      <c r="G14182" t="s">
        <v>33</v>
      </c>
      <c r="H14182" t="s">
        <v>34</v>
      </c>
      <c r="I14182">
        <v>0</v>
      </c>
      <c r="J14182">
        <v>0</v>
      </c>
      <c r="K14182">
        <v>159010</v>
      </c>
      <c r="L14182">
        <v>0</v>
      </c>
      <c r="M14182">
        <v>0</v>
      </c>
    </row>
    <row r="14183" spans="1:13" x14ac:dyDescent="0.3">
      <c r="A14183" s="10">
        <v>42735</v>
      </c>
      <c r="B14183" t="s">
        <v>63</v>
      </c>
      <c r="C14183" t="s">
        <v>66</v>
      </c>
      <c r="D14183" t="s">
        <v>69</v>
      </c>
      <c r="E14183" t="s">
        <v>70</v>
      </c>
      <c r="F14183" t="s">
        <v>53</v>
      </c>
      <c r="G14183" t="s">
        <v>35</v>
      </c>
      <c r="H14183" t="s">
        <v>110</v>
      </c>
      <c r="I14183">
        <v>6048.1857239800001</v>
      </c>
      <c r="J14183">
        <v>-6048.1857239800001</v>
      </c>
      <c r="K14183">
        <v>159010</v>
      </c>
      <c r="L14183">
        <v>3.8036511690962831</v>
      </c>
      <c r="M14183">
        <v>-3.8036511690962831</v>
      </c>
    </row>
    <row r="14184" spans="1:13" x14ac:dyDescent="0.3">
      <c r="A14184" s="10">
        <v>42735</v>
      </c>
      <c r="B14184" t="s">
        <v>63</v>
      </c>
      <c r="C14184" t="s">
        <v>66</v>
      </c>
      <c r="D14184" t="s">
        <v>69</v>
      </c>
      <c r="E14184" t="s">
        <v>70</v>
      </c>
      <c r="F14184" t="s">
        <v>53</v>
      </c>
      <c r="G14184" t="s">
        <v>36</v>
      </c>
      <c r="H14184" t="s">
        <v>32</v>
      </c>
      <c r="I14184">
        <v>0</v>
      </c>
      <c r="J14184">
        <v>0</v>
      </c>
      <c r="K14184">
        <v>159010</v>
      </c>
      <c r="L14184">
        <v>0</v>
      </c>
      <c r="M14184">
        <v>0</v>
      </c>
    </row>
    <row r="14185" spans="1:13" x14ac:dyDescent="0.3">
      <c r="A14185" s="10">
        <v>42735</v>
      </c>
      <c r="B14185" t="s">
        <v>63</v>
      </c>
      <c r="C14185" t="s">
        <v>66</v>
      </c>
      <c r="D14185" t="s">
        <v>69</v>
      </c>
      <c r="E14185" t="s">
        <v>70</v>
      </c>
      <c r="F14185" t="s">
        <v>53</v>
      </c>
      <c r="G14185" t="s">
        <v>37</v>
      </c>
      <c r="H14185" t="s">
        <v>34</v>
      </c>
      <c r="I14185">
        <v>6048.1857239800001</v>
      </c>
      <c r="J14185">
        <v>-6048.1857239800001</v>
      </c>
      <c r="K14185">
        <v>159010</v>
      </c>
      <c r="L14185">
        <v>3.8036511690962831</v>
      </c>
      <c r="M14185">
        <v>-3.8036511690962831</v>
      </c>
    </row>
    <row r="14186" spans="1:13" x14ac:dyDescent="0.3">
      <c r="A14186" s="10">
        <v>42735</v>
      </c>
      <c r="B14186" t="s">
        <v>63</v>
      </c>
      <c r="C14186" t="s">
        <v>66</v>
      </c>
      <c r="D14186" t="s">
        <v>69</v>
      </c>
      <c r="E14186" t="s">
        <v>70</v>
      </c>
      <c r="F14186" t="s">
        <v>53</v>
      </c>
      <c r="G14186" t="s">
        <v>38</v>
      </c>
      <c r="H14186" t="s">
        <v>39</v>
      </c>
      <c r="I14186">
        <v>8985.54140964</v>
      </c>
      <c r="J14186">
        <v>-8985.54140964</v>
      </c>
      <c r="K14186">
        <v>159010</v>
      </c>
      <c r="L14186">
        <v>5.6509285011257155</v>
      </c>
      <c r="M14186">
        <v>-5.6509285011257155</v>
      </c>
    </row>
    <row r="14187" spans="1:13" x14ac:dyDescent="0.3">
      <c r="A14187" s="10">
        <v>42735</v>
      </c>
      <c r="B14187" t="s">
        <v>63</v>
      </c>
      <c r="C14187" t="s">
        <v>66</v>
      </c>
      <c r="D14187" t="s">
        <v>69</v>
      </c>
      <c r="E14187" t="s">
        <v>70</v>
      </c>
      <c r="F14187" t="s">
        <v>53</v>
      </c>
      <c r="G14187" t="s">
        <v>40</v>
      </c>
      <c r="H14187" t="s">
        <v>41</v>
      </c>
      <c r="I14187">
        <v>0</v>
      </c>
      <c r="J14187">
        <v>0</v>
      </c>
      <c r="K14187">
        <v>159010</v>
      </c>
      <c r="L14187">
        <v>0</v>
      </c>
      <c r="M14187">
        <v>0</v>
      </c>
    </row>
    <row r="14188" spans="1:13" x14ac:dyDescent="0.3">
      <c r="A14188" s="10">
        <v>42735</v>
      </c>
      <c r="B14188" t="s">
        <v>63</v>
      </c>
      <c r="C14188" t="s">
        <v>66</v>
      </c>
      <c r="D14188" t="s">
        <v>69</v>
      </c>
      <c r="E14188" t="s">
        <v>70</v>
      </c>
      <c r="F14188" t="s">
        <v>53</v>
      </c>
      <c r="G14188" t="s">
        <v>42</v>
      </c>
      <c r="H14188" t="s">
        <v>43</v>
      </c>
      <c r="I14188">
        <v>0</v>
      </c>
      <c r="J14188">
        <v>0</v>
      </c>
      <c r="K14188">
        <v>159010</v>
      </c>
      <c r="L14188">
        <v>0</v>
      </c>
      <c r="M14188">
        <v>0</v>
      </c>
    </row>
    <row r="14189" spans="1:13" x14ac:dyDescent="0.3">
      <c r="A14189" s="10">
        <v>42735</v>
      </c>
      <c r="B14189" t="s">
        <v>63</v>
      </c>
      <c r="C14189" t="s">
        <v>66</v>
      </c>
      <c r="D14189" t="s">
        <v>69</v>
      </c>
      <c r="E14189" t="s">
        <v>70</v>
      </c>
      <c r="F14189" t="s">
        <v>53</v>
      </c>
      <c r="G14189" t="s">
        <v>44</v>
      </c>
      <c r="H14189" t="s">
        <v>45</v>
      </c>
      <c r="I14189">
        <v>0</v>
      </c>
      <c r="J14189">
        <v>0</v>
      </c>
      <c r="K14189">
        <v>159010</v>
      </c>
      <c r="L14189">
        <v>0</v>
      </c>
      <c r="M14189">
        <v>0</v>
      </c>
    </row>
    <row r="14190" spans="1:13" x14ac:dyDescent="0.3">
      <c r="A14190" s="10">
        <v>42735</v>
      </c>
      <c r="B14190" t="s">
        <v>63</v>
      </c>
      <c r="C14190" t="s">
        <v>66</v>
      </c>
      <c r="D14190" t="s">
        <v>69</v>
      </c>
      <c r="E14190" t="s">
        <v>70</v>
      </c>
      <c r="F14190" t="s">
        <v>53</v>
      </c>
      <c r="G14190" t="s">
        <v>46</v>
      </c>
      <c r="H14190" t="s">
        <v>47</v>
      </c>
      <c r="I14190">
        <v>0</v>
      </c>
      <c r="J14190">
        <v>0</v>
      </c>
      <c r="K14190">
        <v>159010</v>
      </c>
      <c r="L14190">
        <v>0</v>
      </c>
      <c r="M14190">
        <v>0</v>
      </c>
    </row>
    <row r="14191" spans="1:13" x14ac:dyDescent="0.3">
      <c r="A14191" s="10">
        <v>42735</v>
      </c>
      <c r="B14191" t="s">
        <v>63</v>
      </c>
      <c r="C14191" t="s">
        <v>66</v>
      </c>
      <c r="D14191" t="s">
        <v>69</v>
      </c>
      <c r="E14191" t="s">
        <v>70</v>
      </c>
      <c r="F14191" t="s">
        <v>53</v>
      </c>
      <c r="G14191" t="s">
        <v>48</v>
      </c>
      <c r="H14191" t="s">
        <v>96</v>
      </c>
      <c r="I14191">
        <v>0</v>
      </c>
      <c r="J14191">
        <v>0</v>
      </c>
      <c r="K14191">
        <v>159010</v>
      </c>
      <c r="L14191">
        <v>0</v>
      </c>
      <c r="M14191">
        <v>0</v>
      </c>
    </row>
    <row r="14192" spans="1:13" x14ac:dyDescent="0.3">
      <c r="A14192" s="10">
        <v>42735</v>
      </c>
      <c r="B14192" t="s">
        <v>63</v>
      </c>
      <c r="C14192" t="s">
        <v>66</v>
      </c>
      <c r="D14192" t="s">
        <v>69</v>
      </c>
      <c r="E14192" t="s">
        <v>70</v>
      </c>
      <c r="F14192" t="s">
        <v>53</v>
      </c>
      <c r="G14192" t="s">
        <v>49</v>
      </c>
      <c r="H14192" t="s">
        <v>56</v>
      </c>
      <c r="I14192">
        <v>11.585339940000001</v>
      </c>
      <c r="J14192">
        <v>-11.585339940000001</v>
      </c>
      <c r="K14192">
        <v>159010</v>
      </c>
      <c r="L14192">
        <v>7.2859190868498833E-3</v>
      </c>
      <c r="M14192">
        <v>-7.2859190868498833E-3</v>
      </c>
    </row>
    <row r="14193" spans="1:13" x14ac:dyDescent="0.3">
      <c r="A14193" s="10">
        <v>42735</v>
      </c>
      <c r="B14193" t="s">
        <v>63</v>
      </c>
      <c r="C14193" t="s">
        <v>66</v>
      </c>
      <c r="D14193" t="s">
        <v>69</v>
      </c>
      <c r="E14193" t="s">
        <v>70</v>
      </c>
      <c r="F14193" t="s">
        <v>53</v>
      </c>
      <c r="G14193" t="s">
        <v>50</v>
      </c>
      <c r="H14193" t="s">
        <v>51</v>
      </c>
      <c r="I14193">
        <v>0</v>
      </c>
      <c r="J14193">
        <v>0</v>
      </c>
      <c r="K14193">
        <v>159010</v>
      </c>
      <c r="L14193">
        <v>0</v>
      </c>
      <c r="M14193">
        <v>0</v>
      </c>
    </row>
    <row r="14194" spans="1:13" x14ac:dyDescent="0.3">
      <c r="A14194" s="10">
        <v>42735</v>
      </c>
      <c r="B14194" t="s">
        <v>63</v>
      </c>
      <c r="C14194" t="s">
        <v>66</v>
      </c>
      <c r="D14194" t="s">
        <v>69</v>
      </c>
      <c r="E14194" t="s">
        <v>70</v>
      </c>
      <c r="F14194" t="s">
        <v>53</v>
      </c>
      <c r="G14194" t="s">
        <v>52</v>
      </c>
      <c r="H14194" t="s">
        <v>57</v>
      </c>
      <c r="I14194">
        <v>11.585339940000001</v>
      </c>
      <c r="J14194">
        <v>-11.585339940000001</v>
      </c>
      <c r="K14194">
        <v>159010</v>
      </c>
      <c r="L14194">
        <v>7.2859190868498833E-3</v>
      </c>
      <c r="M14194">
        <v>-7.2859190868498833E-3</v>
      </c>
    </row>
    <row r="14195" spans="1:13" x14ac:dyDescent="0.3">
      <c r="A14195" s="10">
        <v>42735</v>
      </c>
      <c r="B14195" t="s">
        <v>63</v>
      </c>
      <c r="C14195" t="s">
        <v>66</v>
      </c>
      <c r="D14195" t="s">
        <v>69</v>
      </c>
      <c r="E14195" t="s">
        <v>70</v>
      </c>
      <c r="F14195" t="s">
        <v>58</v>
      </c>
      <c r="G14195" t="s">
        <v>59</v>
      </c>
      <c r="H14195" t="s">
        <v>60</v>
      </c>
      <c r="I14195">
        <v>-125.21477060999314</v>
      </c>
      <c r="J14195">
        <v>-125.21477060999314</v>
      </c>
      <c r="K14195">
        <v>159010</v>
      </c>
      <c r="L14195">
        <v>-7.8746475448080708E-2</v>
      </c>
      <c r="M14195">
        <v>-7.8746475448080708E-2</v>
      </c>
    </row>
    <row r="14196" spans="1:13" x14ac:dyDescent="0.3">
      <c r="A14196" s="10">
        <v>42735</v>
      </c>
      <c r="B14196" t="s">
        <v>63</v>
      </c>
      <c r="C14196" t="s">
        <v>66</v>
      </c>
      <c r="D14196" t="s">
        <v>71</v>
      </c>
      <c r="E14196" t="s">
        <v>72</v>
      </c>
      <c r="F14196" t="s">
        <v>12</v>
      </c>
      <c r="G14196" t="s">
        <v>13</v>
      </c>
      <c r="H14196" t="s">
        <v>14</v>
      </c>
      <c r="I14196">
        <v>97582.667535641172</v>
      </c>
      <c r="J14196">
        <v>97582.667535641172</v>
      </c>
      <c r="K14196">
        <v>159010</v>
      </c>
      <c r="L14196">
        <v>61.368887199321534</v>
      </c>
      <c r="M14196">
        <v>61.368887199321534</v>
      </c>
    </row>
    <row r="14197" spans="1:13" x14ac:dyDescent="0.3">
      <c r="A14197" s="10">
        <v>42735</v>
      </c>
      <c r="B14197" t="s">
        <v>63</v>
      </c>
      <c r="C14197" t="s">
        <v>66</v>
      </c>
      <c r="D14197" t="s">
        <v>71</v>
      </c>
      <c r="E14197" t="s">
        <v>72</v>
      </c>
      <c r="F14197" t="s">
        <v>12</v>
      </c>
      <c r="G14197" t="s">
        <v>15</v>
      </c>
      <c r="H14197" t="s">
        <v>16</v>
      </c>
      <c r="I14197">
        <v>0</v>
      </c>
      <c r="J14197">
        <v>0</v>
      </c>
      <c r="K14197">
        <v>159010</v>
      </c>
      <c r="L14197">
        <v>0</v>
      </c>
      <c r="M14197">
        <v>0</v>
      </c>
    </row>
    <row r="14198" spans="1:13" x14ac:dyDescent="0.3">
      <c r="A14198" s="10">
        <v>42735</v>
      </c>
      <c r="B14198" t="s">
        <v>63</v>
      </c>
      <c r="C14198" t="s">
        <v>66</v>
      </c>
      <c r="D14198" t="s">
        <v>71</v>
      </c>
      <c r="E14198" t="s">
        <v>72</v>
      </c>
      <c r="F14198" t="s">
        <v>12</v>
      </c>
      <c r="G14198" t="s">
        <v>17</v>
      </c>
      <c r="H14198" t="s">
        <v>18</v>
      </c>
      <c r="I14198">
        <v>0</v>
      </c>
      <c r="J14198">
        <v>0</v>
      </c>
      <c r="K14198">
        <v>159010</v>
      </c>
      <c r="L14198">
        <v>0</v>
      </c>
      <c r="M14198">
        <v>0</v>
      </c>
    </row>
    <row r="14199" spans="1:13" x14ac:dyDescent="0.3">
      <c r="A14199" s="10">
        <v>42735</v>
      </c>
      <c r="B14199" t="s">
        <v>63</v>
      </c>
      <c r="C14199" t="s">
        <v>66</v>
      </c>
      <c r="D14199" t="s">
        <v>71</v>
      </c>
      <c r="E14199" t="s">
        <v>72</v>
      </c>
      <c r="F14199" t="s">
        <v>12</v>
      </c>
      <c r="G14199" t="s">
        <v>19</v>
      </c>
      <c r="H14199" t="s">
        <v>20</v>
      </c>
      <c r="I14199">
        <v>0</v>
      </c>
      <c r="J14199">
        <v>0</v>
      </c>
      <c r="K14199">
        <v>159010</v>
      </c>
      <c r="L14199">
        <v>0</v>
      </c>
      <c r="M14199">
        <v>0</v>
      </c>
    </row>
    <row r="14200" spans="1:13" x14ac:dyDescent="0.3">
      <c r="A14200" s="10">
        <v>42735</v>
      </c>
      <c r="B14200" t="s">
        <v>63</v>
      </c>
      <c r="C14200" t="s">
        <v>66</v>
      </c>
      <c r="D14200" t="s">
        <v>71</v>
      </c>
      <c r="E14200" t="s">
        <v>72</v>
      </c>
      <c r="F14200" t="s">
        <v>12</v>
      </c>
      <c r="G14200" t="s">
        <v>21</v>
      </c>
      <c r="H14200" t="s">
        <v>22</v>
      </c>
      <c r="I14200">
        <v>25921.980141339998</v>
      </c>
      <c r="J14200">
        <v>25921.980141339998</v>
      </c>
      <c r="K14200">
        <v>159010</v>
      </c>
      <c r="L14200">
        <v>16.302106874624236</v>
      </c>
      <c r="M14200">
        <v>16.302106874624236</v>
      </c>
    </row>
    <row r="14201" spans="1:13" x14ac:dyDescent="0.3">
      <c r="A14201" s="10">
        <v>42735</v>
      </c>
      <c r="B14201" t="s">
        <v>63</v>
      </c>
      <c r="C14201" t="s">
        <v>66</v>
      </c>
      <c r="D14201" t="s">
        <v>71</v>
      </c>
      <c r="E14201" t="s">
        <v>72</v>
      </c>
      <c r="F14201" t="s">
        <v>12</v>
      </c>
      <c r="G14201" t="s">
        <v>23</v>
      </c>
      <c r="H14201" t="s">
        <v>24</v>
      </c>
      <c r="I14201">
        <v>3636.1939914799996</v>
      </c>
      <c r="J14201">
        <v>3636.1939914799996</v>
      </c>
      <c r="K14201">
        <v>159010</v>
      </c>
      <c r="L14201">
        <v>2.28677063799761</v>
      </c>
      <c r="M14201">
        <v>2.28677063799761</v>
      </c>
    </row>
    <row r="14202" spans="1:13" x14ac:dyDescent="0.3">
      <c r="A14202" s="10">
        <v>42735</v>
      </c>
      <c r="B14202" t="s">
        <v>63</v>
      </c>
      <c r="C14202" t="s">
        <v>66</v>
      </c>
      <c r="D14202" t="s">
        <v>71</v>
      </c>
      <c r="E14202" t="s">
        <v>72</v>
      </c>
      <c r="F14202" t="s">
        <v>12</v>
      </c>
      <c r="G14202" t="s">
        <v>25</v>
      </c>
      <c r="H14202" t="s">
        <v>26</v>
      </c>
      <c r="I14202">
        <v>19635.172951979999</v>
      </c>
      <c r="J14202">
        <v>19635.172951979999</v>
      </c>
      <c r="K14202">
        <v>159010</v>
      </c>
      <c r="L14202">
        <v>12.348388750380479</v>
      </c>
      <c r="M14202">
        <v>12.348388750380479</v>
      </c>
    </row>
    <row r="14203" spans="1:13" x14ac:dyDescent="0.3">
      <c r="A14203" s="10">
        <v>42735</v>
      </c>
      <c r="B14203" t="s">
        <v>63</v>
      </c>
      <c r="C14203" t="s">
        <v>66</v>
      </c>
      <c r="D14203" t="s">
        <v>71</v>
      </c>
      <c r="E14203" t="s">
        <v>72</v>
      </c>
      <c r="F14203" t="s">
        <v>12</v>
      </c>
      <c r="G14203" t="s">
        <v>27</v>
      </c>
      <c r="H14203" t="s">
        <v>28</v>
      </c>
      <c r="I14203">
        <v>2650.6131978799999</v>
      </c>
      <c r="J14203">
        <v>2650.6131978799999</v>
      </c>
      <c r="K14203">
        <v>159010</v>
      </c>
      <c r="L14203">
        <v>1.6669474862461482</v>
      </c>
      <c r="M14203">
        <v>1.6669474862461482</v>
      </c>
    </row>
    <row r="14204" spans="1:13" x14ac:dyDescent="0.3">
      <c r="A14204" s="10">
        <v>42735</v>
      </c>
      <c r="B14204" t="s">
        <v>63</v>
      </c>
      <c r="C14204" t="s">
        <v>66</v>
      </c>
      <c r="D14204" t="s">
        <v>71</v>
      </c>
      <c r="E14204" t="s">
        <v>72</v>
      </c>
      <c r="F14204" t="s">
        <v>12</v>
      </c>
      <c r="G14204" t="s">
        <v>29</v>
      </c>
      <c r="H14204" t="s">
        <v>30</v>
      </c>
      <c r="I14204">
        <v>10979.672597834286</v>
      </c>
      <c r="J14204">
        <v>10979.672597834286</v>
      </c>
      <c r="K14204">
        <v>159010</v>
      </c>
      <c r="L14204">
        <v>6.9050201860475973</v>
      </c>
      <c r="M14204">
        <v>6.9050201860475973</v>
      </c>
    </row>
    <row r="14205" spans="1:13" x14ac:dyDescent="0.3">
      <c r="A14205" s="10">
        <v>42735</v>
      </c>
      <c r="B14205" t="s">
        <v>63</v>
      </c>
      <c r="C14205" t="s">
        <v>66</v>
      </c>
      <c r="D14205" t="s">
        <v>71</v>
      </c>
      <c r="E14205" t="s">
        <v>72</v>
      </c>
      <c r="F14205" t="s">
        <v>12</v>
      </c>
      <c r="G14205" t="s">
        <v>31</v>
      </c>
      <c r="H14205" t="s">
        <v>32</v>
      </c>
      <c r="I14205">
        <v>10802.125158423547</v>
      </c>
      <c r="J14205">
        <v>10802.125158423547</v>
      </c>
      <c r="K14205">
        <v>159010</v>
      </c>
      <c r="L14205">
        <v>6.7933621523322731</v>
      </c>
      <c r="M14205">
        <v>6.7933621523322731</v>
      </c>
    </row>
    <row r="14206" spans="1:13" x14ac:dyDescent="0.3">
      <c r="A14206" s="10">
        <v>42735</v>
      </c>
      <c r="B14206" t="s">
        <v>63</v>
      </c>
      <c r="C14206" t="s">
        <v>66</v>
      </c>
      <c r="D14206" t="s">
        <v>71</v>
      </c>
      <c r="E14206" t="s">
        <v>72</v>
      </c>
      <c r="F14206" t="s">
        <v>12</v>
      </c>
      <c r="G14206" t="s">
        <v>33</v>
      </c>
      <c r="H14206" t="s">
        <v>34</v>
      </c>
      <c r="I14206">
        <v>177.54743941073929</v>
      </c>
      <c r="J14206">
        <v>177.54743941073929</v>
      </c>
      <c r="K14206">
        <v>159010</v>
      </c>
      <c r="L14206">
        <v>0.11165803371532564</v>
      </c>
      <c r="M14206">
        <v>0.11165803371532564</v>
      </c>
    </row>
    <row r="14207" spans="1:13" x14ac:dyDescent="0.3">
      <c r="A14207" s="10">
        <v>42735</v>
      </c>
      <c r="B14207" t="s">
        <v>63</v>
      </c>
      <c r="C14207" t="s">
        <v>66</v>
      </c>
      <c r="D14207" t="s">
        <v>71</v>
      </c>
      <c r="E14207" t="s">
        <v>72</v>
      </c>
      <c r="F14207" t="s">
        <v>12</v>
      </c>
      <c r="G14207" t="s">
        <v>35</v>
      </c>
      <c r="H14207" t="s">
        <v>110</v>
      </c>
      <c r="I14207">
        <v>39096.770848606902</v>
      </c>
      <c r="J14207">
        <v>39096.770848606902</v>
      </c>
      <c r="K14207">
        <v>159010</v>
      </c>
      <c r="L14207">
        <v>24.587617664679517</v>
      </c>
      <c r="M14207">
        <v>24.587617664679517</v>
      </c>
    </row>
    <row r="14208" spans="1:13" x14ac:dyDescent="0.3">
      <c r="A14208" s="10">
        <v>42735</v>
      </c>
      <c r="B14208" t="s">
        <v>63</v>
      </c>
      <c r="C14208" t="s">
        <v>66</v>
      </c>
      <c r="D14208" t="s">
        <v>71</v>
      </c>
      <c r="E14208" t="s">
        <v>72</v>
      </c>
      <c r="F14208" t="s">
        <v>12</v>
      </c>
      <c r="G14208" t="s">
        <v>36</v>
      </c>
      <c r="H14208" t="s">
        <v>32</v>
      </c>
      <c r="I14208">
        <v>3249.6282787280024</v>
      </c>
      <c r="J14208">
        <v>3249.6282787280024</v>
      </c>
      <c r="K14208">
        <v>159010</v>
      </c>
      <c r="L14208">
        <v>2.0436628380152206</v>
      </c>
      <c r="M14208">
        <v>2.0436628380152206</v>
      </c>
    </row>
    <row r="14209" spans="1:13" x14ac:dyDescent="0.3">
      <c r="A14209" s="10">
        <v>42735</v>
      </c>
      <c r="B14209" t="s">
        <v>63</v>
      </c>
      <c r="C14209" t="s">
        <v>66</v>
      </c>
      <c r="D14209" t="s">
        <v>71</v>
      </c>
      <c r="E14209" t="s">
        <v>72</v>
      </c>
      <c r="F14209" t="s">
        <v>12</v>
      </c>
      <c r="G14209" t="s">
        <v>37</v>
      </c>
      <c r="H14209" t="s">
        <v>34</v>
      </c>
      <c r="I14209">
        <v>35847.142569878903</v>
      </c>
      <c r="J14209">
        <v>35847.142569878903</v>
      </c>
      <c r="K14209">
        <v>159010</v>
      </c>
      <c r="L14209">
        <v>22.543954826664301</v>
      </c>
      <c r="M14209">
        <v>22.543954826664301</v>
      </c>
    </row>
    <row r="14210" spans="1:13" x14ac:dyDescent="0.3">
      <c r="A14210" s="10">
        <v>42735</v>
      </c>
      <c r="B14210" t="s">
        <v>63</v>
      </c>
      <c r="C14210" t="s">
        <v>66</v>
      </c>
      <c r="D14210" t="s">
        <v>71</v>
      </c>
      <c r="E14210" t="s">
        <v>72</v>
      </c>
      <c r="F14210" t="s">
        <v>12</v>
      </c>
      <c r="G14210" t="s">
        <v>38</v>
      </c>
      <c r="H14210" t="s">
        <v>39</v>
      </c>
      <c r="I14210">
        <v>479.62629156000003</v>
      </c>
      <c r="J14210">
        <v>479.62629156000003</v>
      </c>
      <c r="K14210">
        <v>159010</v>
      </c>
      <c r="L14210">
        <v>0.30163278508269925</v>
      </c>
      <c r="M14210">
        <v>0.30163278508269925</v>
      </c>
    </row>
    <row r="14211" spans="1:13" x14ac:dyDescent="0.3">
      <c r="A14211" s="10">
        <v>42735</v>
      </c>
      <c r="B14211" t="s">
        <v>63</v>
      </c>
      <c r="C14211" t="s">
        <v>66</v>
      </c>
      <c r="D14211" t="s">
        <v>71</v>
      </c>
      <c r="E14211" t="s">
        <v>72</v>
      </c>
      <c r="F14211" t="s">
        <v>12</v>
      </c>
      <c r="G14211" t="s">
        <v>40</v>
      </c>
      <c r="H14211" t="s">
        <v>41</v>
      </c>
      <c r="I14211">
        <v>169.18847768999998</v>
      </c>
      <c r="J14211">
        <v>169.18847768999998</v>
      </c>
      <c r="K14211">
        <v>159010</v>
      </c>
      <c r="L14211">
        <v>0.10640115570718822</v>
      </c>
      <c r="M14211">
        <v>0.10640115570718822</v>
      </c>
    </row>
    <row r="14212" spans="1:13" x14ac:dyDescent="0.3">
      <c r="A14212" s="10">
        <v>42735</v>
      </c>
      <c r="B14212" t="s">
        <v>63</v>
      </c>
      <c r="C14212" t="s">
        <v>66</v>
      </c>
      <c r="D14212" t="s">
        <v>71</v>
      </c>
      <c r="E14212" t="s">
        <v>72</v>
      </c>
      <c r="F14212" t="s">
        <v>12</v>
      </c>
      <c r="G14212" t="s">
        <v>42</v>
      </c>
      <c r="H14212" t="s">
        <v>43</v>
      </c>
      <c r="I14212">
        <v>169.18847768999998</v>
      </c>
      <c r="J14212">
        <v>169.18847768999998</v>
      </c>
      <c r="K14212">
        <v>159010</v>
      </c>
      <c r="L14212">
        <v>0.10640115570718822</v>
      </c>
      <c r="M14212">
        <v>0.10640115570718822</v>
      </c>
    </row>
    <row r="14213" spans="1:13" x14ac:dyDescent="0.3">
      <c r="A14213" s="10">
        <v>42735</v>
      </c>
      <c r="B14213" t="s">
        <v>63</v>
      </c>
      <c r="C14213" t="s">
        <v>66</v>
      </c>
      <c r="D14213" t="s">
        <v>71</v>
      </c>
      <c r="E14213" t="s">
        <v>72</v>
      </c>
      <c r="F14213" t="s">
        <v>12</v>
      </c>
      <c r="G14213" t="s">
        <v>44</v>
      </c>
      <c r="H14213" t="s">
        <v>45</v>
      </c>
      <c r="I14213">
        <v>0</v>
      </c>
      <c r="J14213">
        <v>0</v>
      </c>
      <c r="K14213">
        <v>159010</v>
      </c>
      <c r="L14213">
        <v>0</v>
      </c>
      <c r="M14213">
        <v>0</v>
      </c>
    </row>
    <row r="14214" spans="1:13" x14ac:dyDescent="0.3">
      <c r="A14214" s="10">
        <v>42735</v>
      </c>
      <c r="B14214" t="s">
        <v>63</v>
      </c>
      <c r="C14214" t="s">
        <v>66</v>
      </c>
      <c r="D14214" t="s">
        <v>71</v>
      </c>
      <c r="E14214" t="s">
        <v>72</v>
      </c>
      <c r="F14214" t="s">
        <v>12</v>
      </c>
      <c r="G14214" t="s">
        <v>46</v>
      </c>
      <c r="H14214" t="s">
        <v>47</v>
      </c>
      <c r="I14214">
        <v>0</v>
      </c>
      <c r="J14214">
        <v>0</v>
      </c>
      <c r="K14214">
        <v>159010</v>
      </c>
      <c r="L14214">
        <v>0</v>
      </c>
      <c r="M14214">
        <v>0</v>
      </c>
    </row>
    <row r="14215" spans="1:13" x14ac:dyDescent="0.3">
      <c r="A14215" s="10">
        <v>42735</v>
      </c>
      <c r="B14215" t="s">
        <v>63</v>
      </c>
      <c r="C14215" t="s">
        <v>66</v>
      </c>
      <c r="D14215" t="s">
        <v>71</v>
      </c>
      <c r="E14215" t="s">
        <v>72</v>
      </c>
      <c r="F14215" t="s">
        <v>12</v>
      </c>
      <c r="G14215" t="s">
        <v>48</v>
      </c>
      <c r="H14215" t="s">
        <v>96</v>
      </c>
      <c r="I14215">
        <v>0</v>
      </c>
      <c r="J14215">
        <v>0</v>
      </c>
      <c r="K14215">
        <v>159010</v>
      </c>
      <c r="L14215">
        <v>0</v>
      </c>
      <c r="M14215">
        <v>0</v>
      </c>
    </row>
    <row r="14216" spans="1:13" x14ac:dyDescent="0.3">
      <c r="A14216" s="10">
        <v>42735</v>
      </c>
      <c r="B14216" t="s">
        <v>63</v>
      </c>
      <c r="C14216" t="s">
        <v>66</v>
      </c>
      <c r="D14216" t="s">
        <v>71</v>
      </c>
      <c r="E14216" t="s">
        <v>72</v>
      </c>
      <c r="F14216" t="s">
        <v>12</v>
      </c>
      <c r="G14216" t="s">
        <v>49</v>
      </c>
      <c r="H14216" t="s">
        <v>104</v>
      </c>
      <c r="I14216">
        <v>20935.42917861</v>
      </c>
      <c r="J14216">
        <v>20935.42917861</v>
      </c>
      <c r="K14216">
        <v>159010</v>
      </c>
      <c r="L14216">
        <v>13.166108533180305</v>
      </c>
      <c r="M14216">
        <v>13.166108533180305</v>
      </c>
    </row>
    <row r="14217" spans="1:13" x14ac:dyDescent="0.3">
      <c r="A14217" s="10">
        <v>42735</v>
      </c>
      <c r="B14217" t="s">
        <v>63</v>
      </c>
      <c r="C14217" t="s">
        <v>66</v>
      </c>
      <c r="D14217" t="s">
        <v>71</v>
      </c>
      <c r="E14217" t="s">
        <v>72</v>
      </c>
      <c r="F14217" t="s">
        <v>12</v>
      </c>
      <c r="G14217" t="s">
        <v>50</v>
      </c>
      <c r="H14217" t="s">
        <v>51</v>
      </c>
      <c r="I14217">
        <v>54.679433240000002</v>
      </c>
      <c r="J14217">
        <v>54.679433240000002</v>
      </c>
      <c r="K14217">
        <v>159010</v>
      </c>
      <c r="L14217">
        <v>3.438741792340104E-2</v>
      </c>
      <c r="M14217">
        <v>3.438741792340104E-2</v>
      </c>
    </row>
    <row r="14218" spans="1:13" x14ac:dyDescent="0.3">
      <c r="A14218" s="10">
        <v>42735</v>
      </c>
      <c r="B14218" t="s">
        <v>63</v>
      </c>
      <c r="C14218" t="s">
        <v>66</v>
      </c>
      <c r="D14218" t="s">
        <v>71</v>
      </c>
      <c r="E14218" t="s">
        <v>72</v>
      </c>
      <c r="F14218" t="s">
        <v>12</v>
      </c>
      <c r="G14218" t="s">
        <v>52</v>
      </c>
      <c r="H14218" t="s">
        <v>106</v>
      </c>
      <c r="I14218">
        <v>20880.749745370002</v>
      </c>
      <c r="J14218">
        <v>20880.749745370002</v>
      </c>
      <c r="K14218">
        <v>159010</v>
      </c>
      <c r="L14218">
        <v>13.131721115256903</v>
      </c>
      <c r="M14218">
        <v>13.131721115256903</v>
      </c>
    </row>
    <row r="14219" spans="1:13" x14ac:dyDescent="0.3">
      <c r="A14219" s="10">
        <v>42735</v>
      </c>
      <c r="B14219" t="s">
        <v>63</v>
      </c>
      <c r="C14219" t="s">
        <v>66</v>
      </c>
      <c r="D14219" t="s">
        <v>71</v>
      </c>
      <c r="E14219" t="s">
        <v>72</v>
      </c>
      <c r="F14219" t="s">
        <v>53</v>
      </c>
      <c r="G14219" t="s">
        <v>54</v>
      </c>
      <c r="H14219" t="s">
        <v>55</v>
      </c>
      <c r="I14219">
        <v>114122.01963657099</v>
      </c>
      <c r="J14219">
        <v>-114122.01963657099</v>
      </c>
      <c r="K14219">
        <v>159010</v>
      </c>
      <c r="L14219">
        <v>71.770341259399402</v>
      </c>
      <c r="M14219">
        <v>-71.770341259399402</v>
      </c>
    </row>
    <row r="14220" spans="1:13" x14ac:dyDescent="0.3">
      <c r="A14220" s="10">
        <v>42735</v>
      </c>
      <c r="B14220" t="s">
        <v>63</v>
      </c>
      <c r="C14220" t="s">
        <v>66</v>
      </c>
      <c r="D14220" t="s">
        <v>71</v>
      </c>
      <c r="E14220" t="s">
        <v>72</v>
      </c>
      <c r="F14220" t="s">
        <v>53</v>
      </c>
      <c r="G14220" t="s">
        <v>15</v>
      </c>
      <c r="H14220" t="s">
        <v>16</v>
      </c>
      <c r="I14220">
        <v>0</v>
      </c>
      <c r="J14220">
        <v>0</v>
      </c>
      <c r="K14220">
        <v>159010</v>
      </c>
      <c r="L14220">
        <v>0</v>
      </c>
      <c r="M14220">
        <v>0</v>
      </c>
    </row>
    <row r="14221" spans="1:13" x14ac:dyDescent="0.3">
      <c r="A14221" s="10">
        <v>42735</v>
      </c>
      <c r="B14221" t="s">
        <v>63</v>
      </c>
      <c r="C14221" t="s">
        <v>66</v>
      </c>
      <c r="D14221" t="s">
        <v>71</v>
      </c>
      <c r="E14221" t="s">
        <v>72</v>
      </c>
      <c r="F14221" t="s">
        <v>53</v>
      </c>
      <c r="G14221" t="s">
        <v>17</v>
      </c>
      <c r="H14221" t="s">
        <v>18</v>
      </c>
      <c r="I14221">
        <v>0</v>
      </c>
      <c r="J14221">
        <v>0</v>
      </c>
      <c r="K14221">
        <v>159010</v>
      </c>
      <c r="L14221">
        <v>0</v>
      </c>
      <c r="M14221">
        <v>0</v>
      </c>
    </row>
    <row r="14222" spans="1:13" x14ac:dyDescent="0.3">
      <c r="A14222" s="10">
        <v>42735</v>
      </c>
      <c r="B14222" t="s">
        <v>63</v>
      </c>
      <c r="C14222" t="s">
        <v>66</v>
      </c>
      <c r="D14222" t="s">
        <v>71</v>
      </c>
      <c r="E14222" t="s">
        <v>72</v>
      </c>
      <c r="F14222" t="s">
        <v>53</v>
      </c>
      <c r="G14222" t="s">
        <v>19</v>
      </c>
      <c r="H14222" t="s">
        <v>20</v>
      </c>
      <c r="I14222">
        <v>0</v>
      </c>
      <c r="J14222">
        <v>0</v>
      </c>
      <c r="K14222">
        <v>159010</v>
      </c>
      <c r="L14222">
        <v>0</v>
      </c>
      <c r="M14222">
        <v>0</v>
      </c>
    </row>
    <row r="14223" spans="1:13" x14ac:dyDescent="0.3">
      <c r="A14223" s="10">
        <v>42735</v>
      </c>
      <c r="B14223" t="s">
        <v>63</v>
      </c>
      <c r="C14223" t="s">
        <v>66</v>
      </c>
      <c r="D14223" t="s">
        <v>71</v>
      </c>
      <c r="E14223" t="s">
        <v>72</v>
      </c>
      <c r="F14223" t="s">
        <v>53</v>
      </c>
      <c r="G14223" t="s">
        <v>21</v>
      </c>
      <c r="H14223" t="s">
        <v>22</v>
      </c>
      <c r="I14223">
        <v>55998.2048844932</v>
      </c>
      <c r="J14223">
        <v>-55998.2048844932</v>
      </c>
      <c r="K14223">
        <v>159010</v>
      </c>
      <c r="L14223">
        <v>35.216781890757311</v>
      </c>
      <c r="M14223">
        <v>-35.216781890757311</v>
      </c>
    </row>
    <row r="14224" spans="1:13" x14ac:dyDescent="0.3">
      <c r="A14224" s="10">
        <v>42735</v>
      </c>
      <c r="B14224" t="s">
        <v>63</v>
      </c>
      <c r="C14224" t="s">
        <v>66</v>
      </c>
      <c r="D14224" t="s">
        <v>71</v>
      </c>
      <c r="E14224" t="s">
        <v>72</v>
      </c>
      <c r="F14224" t="s">
        <v>53</v>
      </c>
      <c r="G14224" t="s">
        <v>23</v>
      </c>
      <c r="H14224" t="s">
        <v>24</v>
      </c>
      <c r="I14224">
        <v>0</v>
      </c>
      <c r="J14224">
        <v>0</v>
      </c>
      <c r="K14224">
        <v>159010</v>
      </c>
      <c r="L14224">
        <v>0</v>
      </c>
      <c r="M14224">
        <v>0</v>
      </c>
    </row>
    <row r="14225" spans="1:13" x14ac:dyDescent="0.3">
      <c r="A14225" s="10">
        <v>42735</v>
      </c>
      <c r="B14225" t="s">
        <v>63</v>
      </c>
      <c r="C14225" t="s">
        <v>66</v>
      </c>
      <c r="D14225" t="s">
        <v>71</v>
      </c>
      <c r="E14225" t="s">
        <v>72</v>
      </c>
      <c r="F14225" t="s">
        <v>53</v>
      </c>
      <c r="G14225" t="s">
        <v>25</v>
      </c>
      <c r="H14225" t="s">
        <v>26</v>
      </c>
      <c r="I14225">
        <v>19780.0863180245</v>
      </c>
      <c r="J14225">
        <v>-19780.0863180245</v>
      </c>
      <c r="K14225">
        <v>159010</v>
      </c>
      <c r="L14225">
        <v>12.439523500424187</v>
      </c>
      <c r="M14225">
        <v>-12.439523500424187</v>
      </c>
    </row>
    <row r="14226" spans="1:13" x14ac:dyDescent="0.3">
      <c r="A14226" s="10">
        <v>42735</v>
      </c>
      <c r="B14226" t="s">
        <v>63</v>
      </c>
      <c r="C14226" t="s">
        <v>66</v>
      </c>
      <c r="D14226" t="s">
        <v>71</v>
      </c>
      <c r="E14226" t="s">
        <v>72</v>
      </c>
      <c r="F14226" t="s">
        <v>53</v>
      </c>
      <c r="G14226" t="s">
        <v>27</v>
      </c>
      <c r="H14226" t="s">
        <v>28</v>
      </c>
      <c r="I14226">
        <v>36218.1185664687</v>
      </c>
      <c r="J14226">
        <v>-36218.1185664687</v>
      </c>
      <c r="K14226">
        <v>159010</v>
      </c>
      <c r="L14226">
        <v>22.777258390333124</v>
      </c>
      <c r="M14226">
        <v>-22.777258390333124</v>
      </c>
    </row>
    <row r="14227" spans="1:13" x14ac:dyDescent="0.3">
      <c r="A14227" s="10">
        <v>42735</v>
      </c>
      <c r="B14227" t="s">
        <v>63</v>
      </c>
      <c r="C14227" t="s">
        <v>66</v>
      </c>
      <c r="D14227" t="s">
        <v>71</v>
      </c>
      <c r="E14227" t="s">
        <v>72</v>
      </c>
      <c r="F14227" t="s">
        <v>53</v>
      </c>
      <c r="G14227" t="s">
        <v>29</v>
      </c>
      <c r="H14227" t="s">
        <v>30</v>
      </c>
      <c r="I14227">
        <v>1137.7952</v>
      </c>
      <c r="J14227">
        <v>-1137.7952</v>
      </c>
      <c r="K14227">
        <v>159010</v>
      </c>
      <c r="L14227">
        <v>0.71554946229796867</v>
      </c>
      <c r="M14227">
        <v>-0.71554946229796867</v>
      </c>
    </row>
    <row r="14228" spans="1:13" x14ac:dyDescent="0.3">
      <c r="A14228" s="10">
        <v>42735</v>
      </c>
      <c r="B14228" t="s">
        <v>63</v>
      </c>
      <c r="C14228" t="s">
        <v>66</v>
      </c>
      <c r="D14228" t="s">
        <v>71</v>
      </c>
      <c r="E14228" t="s">
        <v>72</v>
      </c>
      <c r="F14228" t="s">
        <v>53</v>
      </c>
      <c r="G14228" t="s">
        <v>31</v>
      </c>
      <c r="H14228" t="s">
        <v>32</v>
      </c>
      <c r="I14228">
        <v>0</v>
      </c>
      <c r="J14228">
        <v>0</v>
      </c>
      <c r="K14228">
        <v>159010</v>
      </c>
      <c r="L14228">
        <v>0</v>
      </c>
      <c r="M14228">
        <v>0</v>
      </c>
    </row>
    <row r="14229" spans="1:13" x14ac:dyDescent="0.3">
      <c r="A14229" s="10">
        <v>42735</v>
      </c>
      <c r="B14229" t="s">
        <v>63</v>
      </c>
      <c r="C14229" t="s">
        <v>66</v>
      </c>
      <c r="D14229" t="s">
        <v>71</v>
      </c>
      <c r="E14229" t="s">
        <v>72</v>
      </c>
      <c r="F14229" t="s">
        <v>53</v>
      </c>
      <c r="G14229" t="s">
        <v>33</v>
      </c>
      <c r="H14229" t="s">
        <v>34</v>
      </c>
      <c r="I14229">
        <v>1137.7952</v>
      </c>
      <c r="J14229">
        <v>-1137.7952</v>
      </c>
      <c r="K14229">
        <v>159010</v>
      </c>
      <c r="L14229">
        <v>0.71554946229796867</v>
      </c>
      <c r="M14229">
        <v>-0.71554946229796867</v>
      </c>
    </row>
    <row r="14230" spans="1:13" x14ac:dyDescent="0.3">
      <c r="A14230" s="10">
        <v>42735</v>
      </c>
      <c r="B14230" t="s">
        <v>63</v>
      </c>
      <c r="C14230" t="s">
        <v>66</v>
      </c>
      <c r="D14230" t="s">
        <v>71</v>
      </c>
      <c r="E14230" t="s">
        <v>72</v>
      </c>
      <c r="F14230" t="s">
        <v>53</v>
      </c>
      <c r="G14230" t="s">
        <v>35</v>
      </c>
      <c r="H14230" t="s">
        <v>110</v>
      </c>
      <c r="I14230">
        <v>17581.494269260002</v>
      </c>
      <c r="J14230">
        <v>-17581.494269260002</v>
      </c>
      <c r="K14230">
        <v>159010</v>
      </c>
      <c r="L14230">
        <v>11.056848166316586</v>
      </c>
      <c r="M14230">
        <v>-11.056848166316586</v>
      </c>
    </row>
    <row r="14231" spans="1:13" x14ac:dyDescent="0.3">
      <c r="A14231" s="10">
        <v>42735</v>
      </c>
      <c r="B14231" t="s">
        <v>63</v>
      </c>
      <c r="C14231" t="s">
        <v>66</v>
      </c>
      <c r="D14231" t="s">
        <v>71</v>
      </c>
      <c r="E14231" t="s">
        <v>72</v>
      </c>
      <c r="F14231" t="s">
        <v>53</v>
      </c>
      <c r="G14231" t="s">
        <v>36</v>
      </c>
      <c r="H14231" t="s">
        <v>32</v>
      </c>
      <c r="I14231">
        <v>50.695875405789323</v>
      </c>
      <c r="J14231">
        <v>-50.695875405789323</v>
      </c>
      <c r="K14231">
        <v>159010</v>
      </c>
      <c r="L14231">
        <v>3.1882193199037373E-2</v>
      </c>
      <c r="M14231">
        <v>-3.1882193199037373E-2</v>
      </c>
    </row>
    <row r="14232" spans="1:13" x14ac:dyDescent="0.3">
      <c r="A14232" s="10">
        <v>42735</v>
      </c>
      <c r="B14232" t="s">
        <v>63</v>
      </c>
      <c r="C14232" t="s">
        <v>66</v>
      </c>
      <c r="D14232" t="s">
        <v>71</v>
      </c>
      <c r="E14232" t="s">
        <v>72</v>
      </c>
      <c r="F14232" t="s">
        <v>53</v>
      </c>
      <c r="G14232" t="s">
        <v>37</v>
      </c>
      <c r="H14232" t="s">
        <v>34</v>
      </c>
      <c r="I14232">
        <v>17530.798393854213</v>
      </c>
      <c r="J14232">
        <v>-17530.798393854213</v>
      </c>
      <c r="K14232">
        <v>159010</v>
      </c>
      <c r="L14232">
        <v>11.024965973117547</v>
      </c>
      <c r="M14232">
        <v>-11.024965973117547</v>
      </c>
    </row>
    <row r="14233" spans="1:13" x14ac:dyDescent="0.3">
      <c r="A14233" s="10">
        <v>42735</v>
      </c>
      <c r="B14233" t="s">
        <v>63</v>
      </c>
      <c r="C14233" t="s">
        <v>66</v>
      </c>
      <c r="D14233" t="s">
        <v>71</v>
      </c>
      <c r="E14233" t="s">
        <v>72</v>
      </c>
      <c r="F14233" t="s">
        <v>53</v>
      </c>
      <c r="G14233" t="s">
        <v>38</v>
      </c>
      <c r="H14233" t="s">
        <v>39</v>
      </c>
      <c r="I14233">
        <v>36522.667244927798</v>
      </c>
      <c r="J14233">
        <v>-36522.667244927798</v>
      </c>
      <c r="K14233">
        <v>159010</v>
      </c>
      <c r="L14233">
        <v>22.968786393892078</v>
      </c>
      <c r="M14233">
        <v>-22.968786393892078</v>
      </c>
    </row>
    <row r="14234" spans="1:13" x14ac:dyDescent="0.3">
      <c r="A14234" s="10">
        <v>42735</v>
      </c>
      <c r="B14234" t="s">
        <v>63</v>
      </c>
      <c r="C14234" t="s">
        <v>66</v>
      </c>
      <c r="D14234" t="s">
        <v>71</v>
      </c>
      <c r="E14234" t="s">
        <v>72</v>
      </c>
      <c r="F14234" t="s">
        <v>53</v>
      </c>
      <c r="G14234" t="s">
        <v>40</v>
      </c>
      <c r="H14234" t="s">
        <v>41</v>
      </c>
      <c r="I14234">
        <v>0</v>
      </c>
      <c r="J14234">
        <v>0</v>
      </c>
      <c r="K14234">
        <v>159010</v>
      </c>
      <c r="L14234">
        <v>0</v>
      </c>
      <c r="M14234">
        <v>0</v>
      </c>
    </row>
    <row r="14235" spans="1:13" x14ac:dyDescent="0.3">
      <c r="A14235" s="10">
        <v>42735</v>
      </c>
      <c r="B14235" t="s">
        <v>63</v>
      </c>
      <c r="C14235" t="s">
        <v>66</v>
      </c>
      <c r="D14235" t="s">
        <v>71</v>
      </c>
      <c r="E14235" t="s">
        <v>72</v>
      </c>
      <c r="F14235" t="s">
        <v>53</v>
      </c>
      <c r="G14235" t="s">
        <v>42</v>
      </c>
      <c r="H14235" t="s">
        <v>43</v>
      </c>
      <c r="I14235">
        <v>0</v>
      </c>
      <c r="J14235">
        <v>0</v>
      </c>
      <c r="K14235">
        <v>159010</v>
      </c>
      <c r="L14235">
        <v>0</v>
      </c>
      <c r="M14235">
        <v>0</v>
      </c>
    </row>
    <row r="14236" spans="1:13" x14ac:dyDescent="0.3">
      <c r="A14236" s="10">
        <v>42735</v>
      </c>
      <c r="B14236" t="s">
        <v>63</v>
      </c>
      <c r="C14236" t="s">
        <v>66</v>
      </c>
      <c r="D14236" t="s">
        <v>71</v>
      </c>
      <c r="E14236" t="s">
        <v>72</v>
      </c>
      <c r="F14236" t="s">
        <v>53</v>
      </c>
      <c r="G14236" t="s">
        <v>44</v>
      </c>
      <c r="H14236" t="s">
        <v>45</v>
      </c>
      <c r="I14236">
        <v>0</v>
      </c>
      <c r="J14236">
        <v>0</v>
      </c>
      <c r="K14236">
        <v>159010</v>
      </c>
      <c r="L14236">
        <v>0</v>
      </c>
      <c r="M14236">
        <v>0</v>
      </c>
    </row>
    <row r="14237" spans="1:13" x14ac:dyDescent="0.3">
      <c r="A14237" s="10">
        <v>42735</v>
      </c>
      <c r="B14237" t="s">
        <v>63</v>
      </c>
      <c r="C14237" t="s">
        <v>66</v>
      </c>
      <c r="D14237" t="s">
        <v>71</v>
      </c>
      <c r="E14237" t="s">
        <v>72</v>
      </c>
      <c r="F14237" t="s">
        <v>53</v>
      </c>
      <c r="G14237" t="s">
        <v>46</v>
      </c>
      <c r="H14237" t="s">
        <v>47</v>
      </c>
      <c r="I14237">
        <v>0</v>
      </c>
      <c r="J14237">
        <v>0</v>
      </c>
      <c r="K14237">
        <v>159010</v>
      </c>
      <c r="L14237">
        <v>0</v>
      </c>
      <c r="M14237">
        <v>0</v>
      </c>
    </row>
    <row r="14238" spans="1:13" x14ac:dyDescent="0.3">
      <c r="A14238" s="10">
        <v>42735</v>
      </c>
      <c r="B14238" t="s">
        <v>63</v>
      </c>
      <c r="C14238" t="s">
        <v>66</v>
      </c>
      <c r="D14238" t="s">
        <v>71</v>
      </c>
      <c r="E14238" t="s">
        <v>72</v>
      </c>
      <c r="F14238" t="s">
        <v>53</v>
      </c>
      <c r="G14238" t="s">
        <v>48</v>
      </c>
      <c r="H14238" t="s">
        <v>96</v>
      </c>
      <c r="I14238">
        <v>0</v>
      </c>
      <c r="J14238">
        <v>0</v>
      </c>
      <c r="K14238">
        <v>159010</v>
      </c>
      <c r="L14238">
        <v>0</v>
      </c>
      <c r="M14238">
        <v>0</v>
      </c>
    </row>
    <row r="14239" spans="1:13" x14ac:dyDescent="0.3">
      <c r="A14239" s="10">
        <v>42735</v>
      </c>
      <c r="B14239" t="s">
        <v>63</v>
      </c>
      <c r="C14239" t="s">
        <v>66</v>
      </c>
      <c r="D14239" t="s">
        <v>71</v>
      </c>
      <c r="E14239" t="s">
        <v>72</v>
      </c>
      <c r="F14239" t="s">
        <v>53</v>
      </c>
      <c r="G14239" t="s">
        <v>49</v>
      </c>
      <c r="H14239" t="s">
        <v>56</v>
      </c>
      <c r="I14239">
        <v>2881.8580378900001</v>
      </c>
      <c r="J14239">
        <v>-2881.8580378900001</v>
      </c>
      <c r="K14239">
        <v>159010</v>
      </c>
      <c r="L14239">
        <v>1.812375346135463</v>
      </c>
      <c r="M14239">
        <v>-1.812375346135463</v>
      </c>
    </row>
    <row r="14240" spans="1:13" x14ac:dyDescent="0.3">
      <c r="A14240" s="10">
        <v>42735</v>
      </c>
      <c r="B14240" t="s">
        <v>63</v>
      </c>
      <c r="C14240" t="s">
        <v>66</v>
      </c>
      <c r="D14240" t="s">
        <v>71</v>
      </c>
      <c r="E14240" t="s">
        <v>72</v>
      </c>
      <c r="F14240" t="s">
        <v>53</v>
      </c>
      <c r="G14240" t="s">
        <v>50</v>
      </c>
      <c r="H14240" t="s">
        <v>51</v>
      </c>
      <c r="I14240">
        <v>1875.0562610500001</v>
      </c>
      <c r="J14240">
        <v>-1875.0562610500001</v>
      </c>
      <c r="K14240">
        <v>159010</v>
      </c>
      <c r="L14240">
        <v>1.1792065033960129</v>
      </c>
      <c r="M14240">
        <v>-1.1792065033960129</v>
      </c>
    </row>
    <row r="14241" spans="1:13" x14ac:dyDescent="0.3">
      <c r="A14241" s="10">
        <v>42735</v>
      </c>
      <c r="B14241" t="s">
        <v>63</v>
      </c>
      <c r="C14241" t="s">
        <v>66</v>
      </c>
      <c r="D14241" t="s">
        <v>71</v>
      </c>
      <c r="E14241" t="s">
        <v>72</v>
      </c>
      <c r="F14241" t="s">
        <v>53</v>
      </c>
      <c r="G14241" t="s">
        <v>52</v>
      </c>
      <c r="H14241" t="s">
        <v>57</v>
      </c>
      <c r="I14241">
        <v>1006.80177684</v>
      </c>
      <c r="J14241">
        <v>-1006.80177684</v>
      </c>
      <c r="K14241">
        <v>159010</v>
      </c>
      <c r="L14241">
        <v>0.6331688427394504</v>
      </c>
      <c r="M14241">
        <v>-0.6331688427394504</v>
      </c>
    </row>
    <row r="14242" spans="1:13" x14ac:dyDescent="0.3">
      <c r="A14242" s="10">
        <v>42735</v>
      </c>
      <c r="B14242" t="s">
        <v>63</v>
      </c>
      <c r="C14242" t="s">
        <v>66</v>
      </c>
      <c r="D14242" t="s">
        <v>71</v>
      </c>
      <c r="E14242" t="s">
        <v>72</v>
      </c>
      <c r="F14242" t="s">
        <v>58</v>
      </c>
      <c r="G14242" t="s">
        <v>59</v>
      </c>
      <c r="H14242" t="s">
        <v>60</v>
      </c>
      <c r="I14242">
        <v>-16539.352100929813</v>
      </c>
      <c r="J14242">
        <v>-16539.352100929813</v>
      </c>
      <c r="K14242">
        <v>159010</v>
      </c>
      <c r="L14242">
        <v>-10.401454060077866</v>
      </c>
      <c r="M14242">
        <v>-10.401454060077866</v>
      </c>
    </row>
    <row r="14243" spans="1:13" x14ac:dyDescent="0.3">
      <c r="A14243" s="10">
        <v>42735</v>
      </c>
      <c r="B14243" t="s">
        <v>63</v>
      </c>
      <c r="C14243" t="s">
        <v>73</v>
      </c>
      <c r="D14243" t="s">
        <v>73</v>
      </c>
      <c r="E14243" t="s">
        <v>74</v>
      </c>
      <c r="F14243" t="s">
        <v>12</v>
      </c>
      <c r="G14243" t="s">
        <v>13</v>
      </c>
      <c r="H14243" t="s">
        <v>14</v>
      </c>
      <c r="I14243">
        <v>5551.7520929557131</v>
      </c>
      <c r="J14243">
        <v>5551.7520929557131</v>
      </c>
      <c r="K14243">
        <v>159010</v>
      </c>
      <c r="L14243">
        <v>3.4914483950416408</v>
      </c>
      <c r="M14243">
        <v>3.4914483950416408</v>
      </c>
    </row>
    <row r="14244" spans="1:13" x14ac:dyDescent="0.3">
      <c r="A14244" s="10">
        <v>42735</v>
      </c>
      <c r="B14244" t="s">
        <v>63</v>
      </c>
      <c r="C14244" t="s">
        <v>73</v>
      </c>
      <c r="D14244" t="s">
        <v>73</v>
      </c>
      <c r="E14244" t="s">
        <v>74</v>
      </c>
      <c r="F14244" t="s">
        <v>12</v>
      </c>
      <c r="G14244" t="s">
        <v>15</v>
      </c>
      <c r="H14244" t="s">
        <v>16</v>
      </c>
      <c r="I14244">
        <v>0</v>
      </c>
      <c r="J14244">
        <v>0</v>
      </c>
      <c r="K14244">
        <v>159010</v>
      </c>
      <c r="L14244">
        <v>0</v>
      </c>
      <c r="M14244">
        <v>0</v>
      </c>
    </row>
    <row r="14245" spans="1:13" x14ac:dyDescent="0.3">
      <c r="A14245" s="10">
        <v>42735</v>
      </c>
      <c r="B14245" t="s">
        <v>63</v>
      </c>
      <c r="C14245" t="s">
        <v>73</v>
      </c>
      <c r="D14245" t="s">
        <v>73</v>
      </c>
      <c r="E14245" t="s">
        <v>74</v>
      </c>
      <c r="F14245" t="s">
        <v>12</v>
      </c>
      <c r="G14245" t="s">
        <v>17</v>
      </c>
      <c r="H14245" t="s">
        <v>18</v>
      </c>
      <c r="I14245">
        <v>0</v>
      </c>
      <c r="J14245">
        <v>0</v>
      </c>
      <c r="K14245">
        <v>159010</v>
      </c>
      <c r="L14245">
        <v>0</v>
      </c>
      <c r="M14245">
        <v>0</v>
      </c>
    </row>
    <row r="14246" spans="1:13" x14ac:dyDescent="0.3">
      <c r="A14246" s="10">
        <v>42735</v>
      </c>
      <c r="B14246" t="s">
        <v>63</v>
      </c>
      <c r="C14246" t="s">
        <v>73</v>
      </c>
      <c r="D14246" t="s">
        <v>73</v>
      </c>
      <c r="E14246" t="s">
        <v>74</v>
      </c>
      <c r="F14246" t="s">
        <v>12</v>
      </c>
      <c r="G14246" t="s">
        <v>19</v>
      </c>
      <c r="H14246" t="s">
        <v>20</v>
      </c>
      <c r="I14246">
        <v>0</v>
      </c>
      <c r="J14246">
        <v>0</v>
      </c>
      <c r="K14246">
        <v>159010</v>
      </c>
      <c r="L14246">
        <v>0</v>
      </c>
      <c r="M14246">
        <v>0</v>
      </c>
    </row>
    <row r="14247" spans="1:13" x14ac:dyDescent="0.3">
      <c r="A14247" s="10">
        <v>42735</v>
      </c>
      <c r="B14247" t="s">
        <v>63</v>
      </c>
      <c r="C14247" t="s">
        <v>73</v>
      </c>
      <c r="D14247" t="s">
        <v>73</v>
      </c>
      <c r="E14247" t="s">
        <v>74</v>
      </c>
      <c r="F14247" t="s">
        <v>12</v>
      </c>
      <c r="G14247" t="s">
        <v>21</v>
      </c>
      <c r="H14247" t="s">
        <v>22</v>
      </c>
      <c r="I14247">
        <v>779.63473943000008</v>
      </c>
      <c r="J14247">
        <v>779.63473943000008</v>
      </c>
      <c r="K14247">
        <v>159010</v>
      </c>
      <c r="L14247">
        <v>0.49030547728444757</v>
      </c>
      <c r="M14247">
        <v>0.49030547728444757</v>
      </c>
    </row>
    <row r="14248" spans="1:13" x14ac:dyDescent="0.3">
      <c r="A14248" s="10">
        <v>42735</v>
      </c>
      <c r="B14248" t="s">
        <v>63</v>
      </c>
      <c r="C14248" t="s">
        <v>73</v>
      </c>
      <c r="D14248" t="s">
        <v>73</v>
      </c>
      <c r="E14248" t="s">
        <v>74</v>
      </c>
      <c r="F14248" t="s">
        <v>12</v>
      </c>
      <c r="G14248" t="s">
        <v>23</v>
      </c>
      <c r="H14248" t="s">
        <v>24</v>
      </c>
      <c r="I14248">
        <v>60.48457299999999</v>
      </c>
      <c r="J14248">
        <v>60.48457299999999</v>
      </c>
      <c r="K14248">
        <v>159010</v>
      </c>
      <c r="L14248">
        <v>3.8038219608829631E-2</v>
      </c>
      <c r="M14248">
        <v>3.8038219608829631E-2</v>
      </c>
    </row>
    <row r="14249" spans="1:13" x14ac:dyDescent="0.3">
      <c r="A14249" s="10">
        <v>42735</v>
      </c>
      <c r="B14249" t="s">
        <v>63</v>
      </c>
      <c r="C14249" t="s">
        <v>73</v>
      </c>
      <c r="D14249" t="s">
        <v>73</v>
      </c>
      <c r="E14249" t="s">
        <v>74</v>
      </c>
      <c r="F14249" t="s">
        <v>12</v>
      </c>
      <c r="G14249" t="s">
        <v>25</v>
      </c>
      <c r="H14249" t="s">
        <v>26</v>
      </c>
      <c r="I14249">
        <v>293.84836517999997</v>
      </c>
      <c r="J14249">
        <v>293.84836517999997</v>
      </c>
      <c r="K14249">
        <v>159010</v>
      </c>
      <c r="L14249">
        <v>0.18479867000817557</v>
      </c>
      <c r="M14249">
        <v>0.18479867000817557</v>
      </c>
    </row>
    <row r="14250" spans="1:13" x14ac:dyDescent="0.3">
      <c r="A14250" s="10">
        <v>42735</v>
      </c>
      <c r="B14250" t="s">
        <v>63</v>
      </c>
      <c r="C14250" t="s">
        <v>73</v>
      </c>
      <c r="D14250" t="s">
        <v>73</v>
      </c>
      <c r="E14250" t="s">
        <v>74</v>
      </c>
      <c r="F14250" t="s">
        <v>12</v>
      </c>
      <c r="G14250" t="s">
        <v>27</v>
      </c>
      <c r="H14250" t="s">
        <v>28</v>
      </c>
      <c r="I14250">
        <v>425.30180125000004</v>
      </c>
      <c r="J14250">
        <v>425.30180125000004</v>
      </c>
      <c r="K14250">
        <v>159010</v>
      </c>
      <c r="L14250">
        <v>0.2674685876674423</v>
      </c>
      <c r="M14250">
        <v>0.2674685876674423</v>
      </c>
    </row>
    <row r="14251" spans="1:13" x14ac:dyDescent="0.3">
      <c r="A14251" s="10">
        <v>42735</v>
      </c>
      <c r="B14251" t="s">
        <v>63</v>
      </c>
      <c r="C14251" t="s">
        <v>73</v>
      </c>
      <c r="D14251" t="s">
        <v>73</v>
      </c>
      <c r="E14251" t="s">
        <v>74</v>
      </c>
      <c r="F14251" t="s">
        <v>12</v>
      </c>
      <c r="G14251" t="s">
        <v>29</v>
      </c>
      <c r="H14251" t="s">
        <v>30</v>
      </c>
      <c r="I14251">
        <v>162.43854908571416</v>
      </c>
      <c r="J14251">
        <v>162.43854908571416</v>
      </c>
      <c r="K14251">
        <v>159010</v>
      </c>
      <c r="L14251">
        <v>0.10215618457060195</v>
      </c>
      <c r="M14251">
        <v>0.10215618457060195</v>
      </c>
    </row>
    <row r="14252" spans="1:13" x14ac:dyDescent="0.3">
      <c r="A14252" s="10">
        <v>42735</v>
      </c>
      <c r="B14252" t="s">
        <v>63</v>
      </c>
      <c r="C14252" t="s">
        <v>73</v>
      </c>
      <c r="D14252" t="s">
        <v>73</v>
      </c>
      <c r="E14252" t="s">
        <v>74</v>
      </c>
      <c r="F14252" t="s">
        <v>12</v>
      </c>
      <c r="G14252" t="s">
        <v>31</v>
      </c>
      <c r="H14252" t="s">
        <v>32</v>
      </c>
      <c r="I14252">
        <v>162.43854908571416</v>
      </c>
      <c r="J14252">
        <v>162.43854908571416</v>
      </c>
      <c r="K14252">
        <v>159010</v>
      </c>
      <c r="L14252">
        <v>0.10215618457060195</v>
      </c>
      <c r="M14252">
        <v>0.10215618457060195</v>
      </c>
    </row>
    <row r="14253" spans="1:13" x14ac:dyDescent="0.3">
      <c r="A14253" s="10">
        <v>42735</v>
      </c>
      <c r="B14253" t="s">
        <v>63</v>
      </c>
      <c r="C14253" t="s">
        <v>73</v>
      </c>
      <c r="D14253" t="s">
        <v>73</v>
      </c>
      <c r="E14253" t="s">
        <v>74</v>
      </c>
      <c r="F14253" t="s">
        <v>12</v>
      </c>
      <c r="G14253" t="s">
        <v>33</v>
      </c>
      <c r="H14253" t="s">
        <v>34</v>
      </c>
      <c r="I14253">
        <v>0</v>
      </c>
      <c r="J14253">
        <v>0</v>
      </c>
      <c r="K14253">
        <v>159010</v>
      </c>
      <c r="L14253">
        <v>0</v>
      </c>
      <c r="M14253">
        <v>0</v>
      </c>
    </row>
    <row r="14254" spans="1:13" x14ac:dyDescent="0.3">
      <c r="A14254" s="10">
        <v>42735</v>
      </c>
      <c r="B14254" t="s">
        <v>63</v>
      </c>
      <c r="C14254" t="s">
        <v>73</v>
      </c>
      <c r="D14254" t="s">
        <v>73</v>
      </c>
      <c r="E14254" t="s">
        <v>74</v>
      </c>
      <c r="F14254" t="s">
        <v>12</v>
      </c>
      <c r="G14254" t="s">
        <v>35</v>
      </c>
      <c r="H14254" t="s">
        <v>110</v>
      </c>
      <c r="I14254">
        <v>4162.0029139999997</v>
      </c>
      <c r="J14254">
        <v>4162.0029139999997</v>
      </c>
      <c r="K14254">
        <v>159010</v>
      </c>
      <c r="L14254">
        <v>2.6174472762719323</v>
      </c>
      <c r="M14254">
        <v>2.6174472762719323</v>
      </c>
    </row>
    <row r="14255" spans="1:13" x14ac:dyDescent="0.3">
      <c r="A14255" s="10">
        <v>42735</v>
      </c>
      <c r="B14255" t="s">
        <v>63</v>
      </c>
      <c r="C14255" t="s">
        <v>73</v>
      </c>
      <c r="D14255" t="s">
        <v>73</v>
      </c>
      <c r="E14255" t="s">
        <v>74</v>
      </c>
      <c r="F14255" t="s">
        <v>12</v>
      </c>
      <c r="G14255" t="s">
        <v>36</v>
      </c>
      <c r="H14255" t="s">
        <v>32</v>
      </c>
      <c r="I14255">
        <v>4145.1786946243728</v>
      </c>
      <c r="J14255">
        <v>4145.1786946243728</v>
      </c>
      <c r="K14255">
        <v>159010</v>
      </c>
      <c r="L14255">
        <v>2.6068666716711988</v>
      </c>
      <c r="M14255">
        <v>2.6068666716711988</v>
      </c>
    </row>
    <row r="14256" spans="1:13" x14ac:dyDescent="0.3">
      <c r="A14256" s="10">
        <v>42735</v>
      </c>
      <c r="B14256" t="s">
        <v>63</v>
      </c>
      <c r="C14256" t="s">
        <v>73</v>
      </c>
      <c r="D14256" t="s">
        <v>73</v>
      </c>
      <c r="E14256" t="s">
        <v>74</v>
      </c>
      <c r="F14256" t="s">
        <v>12</v>
      </c>
      <c r="G14256" t="s">
        <v>37</v>
      </c>
      <c r="H14256" t="s">
        <v>34</v>
      </c>
      <c r="I14256">
        <v>16.824219375627198</v>
      </c>
      <c r="J14256">
        <v>16.824219375627198</v>
      </c>
      <c r="K14256">
        <v>159010</v>
      </c>
      <c r="L14256">
        <v>1.0580604600734041E-2</v>
      </c>
      <c r="M14256">
        <v>1.0580604600734041E-2</v>
      </c>
    </row>
    <row r="14257" spans="1:13" x14ac:dyDescent="0.3">
      <c r="A14257" s="10">
        <v>42735</v>
      </c>
      <c r="B14257" t="s">
        <v>63</v>
      </c>
      <c r="C14257" t="s">
        <v>73</v>
      </c>
      <c r="D14257" t="s">
        <v>73</v>
      </c>
      <c r="E14257" t="s">
        <v>74</v>
      </c>
      <c r="F14257" t="s">
        <v>12</v>
      </c>
      <c r="G14257" t="s">
        <v>38</v>
      </c>
      <c r="H14257" t="s">
        <v>39</v>
      </c>
      <c r="I14257">
        <v>98.07250099999996</v>
      </c>
      <c r="J14257">
        <v>98.07250099999996</v>
      </c>
      <c r="K14257">
        <v>159010</v>
      </c>
      <c r="L14257">
        <v>6.1676939186214676E-2</v>
      </c>
      <c r="M14257">
        <v>6.1676939186214676E-2</v>
      </c>
    </row>
    <row r="14258" spans="1:13" x14ac:dyDescent="0.3">
      <c r="A14258" s="10">
        <v>42735</v>
      </c>
      <c r="B14258" t="s">
        <v>63</v>
      </c>
      <c r="C14258" t="s">
        <v>73</v>
      </c>
      <c r="D14258" t="s">
        <v>73</v>
      </c>
      <c r="E14258" t="s">
        <v>74</v>
      </c>
      <c r="F14258" t="s">
        <v>12</v>
      </c>
      <c r="G14258" t="s">
        <v>40</v>
      </c>
      <c r="H14258" t="s">
        <v>41</v>
      </c>
      <c r="I14258">
        <v>0</v>
      </c>
      <c r="J14258">
        <v>0</v>
      </c>
      <c r="K14258">
        <v>159010</v>
      </c>
      <c r="L14258">
        <v>0</v>
      </c>
      <c r="M14258">
        <v>0</v>
      </c>
    </row>
    <row r="14259" spans="1:13" x14ac:dyDescent="0.3">
      <c r="A14259" s="10">
        <v>42735</v>
      </c>
      <c r="B14259" t="s">
        <v>63</v>
      </c>
      <c r="C14259" t="s">
        <v>73</v>
      </c>
      <c r="D14259" t="s">
        <v>73</v>
      </c>
      <c r="E14259" t="s">
        <v>74</v>
      </c>
      <c r="F14259" t="s">
        <v>12</v>
      </c>
      <c r="G14259" t="s">
        <v>42</v>
      </c>
      <c r="H14259" t="s">
        <v>43</v>
      </c>
      <c r="I14259">
        <v>0</v>
      </c>
      <c r="J14259">
        <v>0</v>
      </c>
      <c r="K14259">
        <v>159010</v>
      </c>
      <c r="L14259">
        <v>0</v>
      </c>
      <c r="M14259">
        <v>0</v>
      </c>
    </row>
    <row r="14260" spans="1:13" x14ac:dyDescent="0.3">
      <c r="A14260" s="10">
        <v>42735</v>
      </c>
      <c r="B14260" t="s">
        <v>63</v>
      </c>
      <c r="C14260" t="s">
        <v>73</v>
      </c>
      <c r="D14260" t="s">
        <v>73</v>
      </c>
      <c r="E14260" t="s">
        <v>74</v>
      </c>
      <c r="F14260" t="s">
        <v>12</v>
      </c>
      <c r="G14260" t="s">
        <v>44</v>
      </c>
      <c r="H14260" t="s">
        <v>45</v>
      </c>
      <c r="I14260">
        <v>0</v>
      </c>
      <c r="J14260">
        <v>0</v>
      </c>
      <c r="K14260">
        <v>159010</v>
      </c>
      <c r="L14260">
        <v>0</v>
      </c>
      <c r="M14260">
        <v>0</v>
      </c>
    </row>
    <row r="14261" spans="1:13" x14ac:dyDescent="0.3">
      <c r="A14261" s="10">
        <v>42735</v>
      </c>
      <c r="B14261" t="s">
        <v>63</v>
      </c>
      <c r="C14261" t="s">
        <v>73</v>
      </c>
      <c r="D14261" t="s">
        <v>73</v>
      </c>
      <c r="E14261" t="s">
        <v>74</v>
      </c>
      <c r="F14261" t="s">
        <v>12</v>
      </c>
      <c r="G14261" t="s">
        <v>46</v>
      </c>
      <c r="H14261" t="s">
        <v>47</v>
      </c>
      <c r="I14261">
        <v>0</v>
      </c>
      <c r="J14261">
        <v>0</v>
      </c>
      <c r="K14261">
        <v>159010</v>
      </c>
      <c r="L14261">
        <v>0</v>
      </c>
      <c r="M14261">
        <v>0</v>
      </c>
    </row>
    <row r="14262" spans="1:13" x14ac:dyDescent="0.3">
      <c r="A14262" s="10">
        <v>42735</v>
      </c>
      <c r="B14262" t="s">
        <v>63</v>
      </c>
      <c r="C14262" t="s">
        <v>73</v>
      </c>
      <c r="D14262" t="s">
        <v>73</v>
      </c>
      <c r="E14262" t="s">
        <v>74</v>
      </c>
      <c r="F14262" t="s">
        <v>12</v>
      </c>
      <c r="G14262" t="s">
        <v>48</v>
      </c>
      <c r="H14262" t="s">
        <v>96</v>
      </c>
      <c r="I14262">
        <v>0</v>
      </c>
      <c r="J14262">
        <v>0</v>
      </c>
      <c r="K14262">
        <v>159010</v>
      </c>
      <c r="L14262">
        <v>0</v>
      </c>
      <c r="M14262">
        <v>0</v>
      </c>
    </row>
    <row r="14263" spans="1:13" x14ac:dyDescent="0.3">
      <c r="A14263" s="10">
        <v>42735</v>
      </c>
      <c r="B14263" t="s">
        <v>63</v>
      </c>
      <c r="C14263" t="s">
        <v>73</v>
      </c>
      <c r="D14263" t="s">
        <v>73</v>
      </c>
      <c r="E14263" t="s">
        <v>74</v>
      </c>
      <c r="F14263" t="s">
        <v>12</v>
      </c>
      <c r="G14263" t="s">
        <v>49</v>
      </c>
      <c r="H14263" t="s">
        <v>104</v>
      </c>
      <c r="I14263">
        <v>349.60338944000006</v>
      </c>
      <c r="J14263">
        <v>349.60338944000006</v>
      </c>
      <c r="K14263">
        <v>159010</v>
      </c>
      <c r="L14263">
        <v>0.21986251772844481</v>
      </c>
      <c r="M14263">
        <v>0.21986251772844481</v>
      </c>
    </row>
    <row r="14264" spans="1:13" x14ac:dyDescent="0.3">
      <c r="A14264" s="10">
        <v>42735</v>
      </c>
      <c r="B14264" t="s">
        <v>63</v>
      </c>
      <c r="C14264" t="s">
        <v>73</v>
      </c>
      <c r="D14264" t="s">
        <v>73</v>
      </c>
      <c r="E14264" t="s">
        <v>74</v>
      </c>
      <c r="F14264" t="s">
        <v>12</v>
      </c>
      <c r="G14264" t="s">
        <v>50</v>
      </c>
      <c r="H14264" t="s">
        <v>51</v>
      </c>
      <c r="I14264">
        <v>51.098204440000075</v>
      </c>
      <c r="J14264">
        <v>51.098204440000075</v>
      </c>
      <c r="K14264">
        <v>159010</v>
      </c>
      <c r="L14264">
        <v>3.2135214414187832E-2</v>
      </c>
      <c r="M14264">
        <v>3.2135214414187832E-2</v>
      </c>
    </row>
    <row r="14265" spans="1:13" x14ac:dyDescent="0.3">
      <c r="A14265" s="10">
        <v>42735</v>
      </c>
      <c r="B14265" t="s">
        <v>63</v>
      </c>
      <c r="C14265" t="s">
        <v>73</v>
      </c>
      <c r="D14265" t="s">
        <v>73</v>
      </c>
      <c r="E14265" t="s">
        <v>74</v>
      </c>
      <c r="F14265" t="s">
        <v>12</v>
      </c>
      <c r="G14265" t="s">
        <v>52</v>
      </c>
      <c r="H14265" t="s">
        <v>106</v>
      </c>
      <c r="I14265">
        <v>298.50518499999998</v>
      </c>
      <c r="J14265">
        <v>298.50518499999998</v>
      </c>
      <c r="K14265">
        <v>159010</v>
      </c>
      <c r="L14265">
        <v>0.18772730331425694</v>
      </c>
      <c r="M14265">
        <v>0.18772730331425694</v>
      </c>
    </row>
    <row r="14266" spans="1:13" x14ac:dyDescent="0.3">
      <c r="A14266" s="10">
        <v>42735</v>
      </c>
      <c r="B14266" t="s">
        <v>63</v>
      </c>
      <c r="C14266" t="s">
        <v>73</v>
      </c>
      <c r="D14266" t="s">
        <v>73</v>
      </c>
      <c r="E14266" t="s">
        <v>74</v>
      </c>
      <c r="F14266" t="s">
        <v>53</v>
      </c>
      <c r="G14266" t="s">
        <v>54</v>
      </c>
      <c r="H14266" t="s">
        <v>55</v>
      </c>
      <c r="I14266">
        <v>6084.8979076377254</v>
      </c>
      <c r="J14266">
        <v>-6084.8979076377254</v>
      </c>
      <c r="K14266">
        <v>159010</v>
      </c>
      <c r="L14266">
        <v>3.8267391407067008</v>
      </c>
      <c r="M14266">
        <v>-3.8267391407067008</v>
      </c>
    </row>
    <row r="14267" spans="1:13" x14ac:dyDescent="0.3">
      <c r="A14267" s="10">
        <v>42735</v>
      </c>
      <c r="B14267" t="s">
        <v>63</v>
      </c>
      <c r="C14267" t="s">
        <v>73</v>
      </c>
      <c r="D14267" t="s">
        <v>73</v>
      </c>
      <c r="E14267" t="s">
        <v>74</v>
      </c>
      <c r="F14267" t="s">
        <v>53</v>
      </c>
      <c r="G14267" t="s">
        <v>15</v>
      </c>
      <c r="H14267" t="s">
        <v>16</v>
      </c>
      <c r="I14267">
        <v>0</v>
      </c>
      <c r="J14267">
        <v>0</v>
      </c>
      <c r="K14267">
        <v>159010</v>
      </c>
      <c r="L14267">
        <v>0</v>
      </c>
      <c r="M14267">
        <v>0</v>
      </c>
    </row>
    <row r="14268" spans="1:13" x14ac:dyDescent="0.3">
      <c r="A14268" s="10">
        <v>42735</v>
      </c>
      <c r="B14268" t="s">
        <v>63</v>
      </c>
      <c r="C14268" t="s">
        <v>73</v>
      </c>
      <c r="D14268" t="s">
        <v>73</v>
      </c>
      <c r="E14268" t="s">
        <v>74</v>
      </c>
      <c r="F14268" t="s">
        <v>53</v>
      </c>
      <c r="G14268" t="s">
        <v>17</v>
      </c>
      <c r="H14268" t="s">
        <v>18</v>
      </c>
      <c r="I14268">
        <v>0</v>
      </c>
      <c r="J14268">
        <v>0</v>
      </c>
      <c r="K14268">
        <v>159010</v>
      </c>
      <c r="L14268">
        <v>0</v>
      </c>
      <c r="M14268">
        <v>0</v>
      </c>
    </row>
    <row r="14269" spans="1:13" x14ac:dyDescent="0.3">
      <c r="A14269" s="10">
        <v>42735</v>
      </c>
      <c r="B14269" t="s">
        <v>63</v>
      </c>
      <c r="C14269" t="s">
        <v>73</v>
      </c>
      <c r="D14269" t="s">
        <v>73</v>
      </c>
      <c r="E14269" t="s">
        <v>74</v>
      </c>
      <c r="F14269" t="s">
        <v>53</v>
      </c>
      <c r="G14269" t="s">
        <v>19</v>
      </c>
      <c r="H14269" t="s">
        <v>20</v>
      </c>
      <c r="I14269">
        <v>0</v>
      </c>
      <c r="J14269">
        <v>0</v>
      </c>
      <c r="K14269">
        <v>159010</v>
      </c>
      <c r="L14269">
        <v>0</v>
      </c>
      <c r="M14269">
        <v>0</v>
      </c>
    </row>
    <row r="14270" spans="1:13" x14ac:dyDescent="0.3">
      <c r="A14270" s="10">
        <v>42735</v>
      </c>
      <c r="B14270" t="s">
        <v>63</v>
      </c>
      <c r="C14270" t="s">
        <v>73</v>
      </c>
      <c r="D14270" t="s">
        <v>73</v>
      </c>
      <c r="E14270" t="s">
        <v>74</v>
      </c>
      <c r="F14270" t="s">
        <v>53</v>
      </c>
      <c r="G14270" t="s">
        <v>21</v>
      </c>
      <c r="H14270" t="s">
        <v>22</v>
      </c>
      <c r="I14270">
        <v>0</v>
      </c>
      <c r="J14270">
        <v>0</v>
      </c>
      <c r="K14270">
        <v>159010</v>
      </c>
      <c r="L14270">
        <v>0</v>
      </c>
      <c r="M14270">
        <v>0</v>
      </c>
    </row>
    <row r="14271" spans="1:13" x14ac:dyDescent="0.3">
      <c r="A14271" s="10">
        <v>42735</v>
      </c>
      <c r="B14271" t="s">
        <v>63</v>
      </c>
      <c r="C14271" t="s">
        <v>73</v>
      </c>
      <c r="D14271" t="s">
        <v>73</v>
      </c>
      <c r="E14271" t="s">
        <v>74</v>
      </c>
      <c r="F14271" t="s">
        <v>53</v>
      </c>
      <c r="G14271" t="s">
        <v>23</v>
      </c>
      <c r="H14271" t="s">
        <v>24</v>
      </c>
      <c r="I14271">
        <v>0</v>
      </c>
      <c r="J14271">
        <v>0</v>
      </c>
      <c r="K14271">
        <v>159010</v>
      </c>
      <c r="L14271">
        <v>0</v>
      </c>
      <c r="M14271">
        <v>0</v>
      </c>
    </row>
    <row r="14272" spans="1:13" x14ac:dyDescent="0.3">
      <c r="A14272" s="10">
        <v>42735</v>
      </c>
      <c r="B14272" t="s">
        <v>63</v>
      </c>
      <c r="C14272" t="s">
        <v>73</v>
      </c>
      <c r="D14272" t="s">
        <v>73</v>
      </c>
      <c r="E14272" t="s">
        <v>74</v>
      </c>
      <c r="F14272" t="s">
        <v>53</v>
      </c>
      <c r="G14272" t="s">
        <v>25</v>
      </c>
      <c r="H14272" t="s">
        <v>26</v>
      </c>
      <c r="I14272">
        <v>0</v>
      </c>
      <c r="J14272">
        <v>0</v>
      </c>
      <c r="K14272">
        <v>159010</v>
      </c>
      <c r="L14272">
        <v>0</v>
      </c>
      <c r="M14272">
        <v>0</v>
      </c>
    </row>
    <row r="14273" spans="1:13" x14ac:dyDescent="0.3">
      <c r="A14273" s="10">
        <v>42735</v>
      </c>
      <c r="B14273" t="s">
        <v>63</v>
      </c>
      <c r="C14273" t="s">
        <v>73</v>
      </c>
      <c r="D14273" t="s">
        <v>73</v>
      </c>
      <c r="E14273" t="s">
        <v>74</v>
      </c>
      <c r="F14273" t="s">
        <v>53</v>
      </c>
      <c r="G14273" t="s">
        <v>27</v>
      </c>
      <c r="H14273" t="s">
        <v>28</v>
      </c>
      <c r="I14273">
        <v>0</v>
      </c>
      <c r="J14273">
        <v>0</v>
      </c>
      <c r="K14273">
        <v>159010</v>
      </c>
      <c r="L14273">
        <v>0</v>
      </c>
      <c r="M14273">
        <v>0</v>
      </c>
    </row>
    <row r="14274" spans="1:13" x14ac:dyDescent="0.3">
      <c r="A14274" s="10">
        <v>42735</v>
      </c>
      <c r="B14274" t="s">
        <v>63</v>
      </c>
      <c r="C14274" t="s">
        <v>73</v>
      </c>
      <c r="D14274" t="s">
        <v>73</v>
      </c>
      <c r="E14274" t="s">
        <v>74</v>
      </c>
      <c r="F14274" t="s">
        <v>53</v>
      </c>
      <c r="G14274" t="s">
        <v>29</v>
      </c>
      <c r="H14274" t="s">
        <v>30</v>
      </c>
      <c r="I14274">
        <v>0</v>
      </c>
      <c r="J14274">
        <v>0</v>
      </c>
      <c r="K14274">
        <v>159010</v>
      </c>
      <c r="L14274">
        <v>0</v>
      </c>
      <c r="M14274">
        <v>0</v>
      </c>
    </row>
    <row r="14275" spans="1:13" x14ac:dyDescent="0.3">
      <c r="A14275" s="10">
        <v>42735</v>
      </c>
      <c r="B14275" t="s">
        <v>63</v>
      </c>
      <c r="C14275" t="s">
        <v>73</v>
      </c>
      <c r="D14275" t="s">
        <v>73</v>
      </c>
      <c r="E14275" t="s">
        <v>74</v>
      </c>
      <c r="F14275" t="s">
        <v>53</v>
      </c>
      <c r="G14275" t="s">
        <v>31</v>
      </c>
      <c r="H14275" t="s">
        <v>32</v>
      </c>
      <c r="I14275">
        <v>0</v>
      </c>
      <c r="J14275">
        <v>0</v>
      </c>
      <c r="K14275">
        <v>159010</v>
      </c>
      <c r="L14275">
        <v>0</v>
      </c>
      <c r="M14275">
        <v>0</v>
      </c>
    </row>
    <row r="14276" spans="1:13" x14ac:dyDescent="0.3">
      <c r="A14276" s="10">
        <v>42735</v>
      </c>
      <c r="B14276" t="s">
        <v>63</v>
      </c>
      <c r="C14276" t="s">
        <v>73</v>
      </c>
      <c r="D14276" t="s">
        <v>73</v>
      </c>
      <c r="E14276" t="s">
        <v>74</v>
      </c>
      <c r="F14276" t="s">
        <v>53</v>
      </c>
      <c r="G14276" t="s">
        <v>33</v>
      </c>
      <c r="H14276" t="s">
        <v>34</v>
      </c>
      <c r="I14276">
        <v>0</v>
      </c>
      <c r="J14276">
        <v>0</v>
      </c>
      <c r="K14276">
        <v>159010</v>
      </c>
      <c r="L14276">
        <v>0</v>
      </c>
      <c r="M14276">
        <v>0</v>
      </c>
    </row>
    <row r="14277" spans="1:13" x14ac:dyDescent="0.3">
      <c r="A14277" s="10">
        <v>42735</v>
      </c>
      <c r="B14277" t="s">
        <v>63</v>
      </c>
      <c r="C14277" t="s">
        <v>73</v>
      </c>
      <c r="D14277" t="s">
        <v>73</v>
      </c>
      <c r="E14277" t="s">
        <v>74</v>
      </c>
      <c r="F14277" t="s">
        <v>53</v>
      </c>
      <c r="G14277" t="s">
        <v>35</v>
      </c>
      <c r="H14277" t="s">
        <v>110</v>
      </c>
      <c r="I14277">
        <v>3489.9407709954994</v>
      </c>
      <c r="J14277">
        <v>-3489.9407709954994</v>
      </c>
      <c r="K14277">
        <v>159010</v>
      </c>
      <c r="L14277">
        <v>2.1947932652006159</v>
      </c>
      <c r="M14277">
        <v>-2.1947932652006159</v>
      </c>
    </row>
    <row r="14278" spans="1:13" x14ac:dyDescent="0.3">
      <c r="A14278" s="10">
        <v>42735</v>
      </c>
      <c r="B14278" t="s">
        <v>63</v>
      </c>
      <c r="C14278" t="s">
        <v>73</v>
      </c>
      <c r="D14278" t="s">
        <v>73</v>
      </c>
      <c r="E14278" t="s">
        <v>74</v>
      </c>
      <c r="F14278" t="s">
        <v>53</v>
      </c>
      <c r="G14278" t="s">
        <v>36</v>
      </c>
      <c r="H14278" t="s">
        <v>32</v>
      </c>
      <c r="I14278">
        <v>160.40536073719818</v>
      </c>
      <c r="J14278">
        <v>-160.40536073719818</v>
      </c>
      <c r="K14278">
        <v>159010</v>
      </c>
      <c r="L14278">
        <v>0.10087753017872976</v>
      </c>
      <c r="M14278">
        <v>-0.10087753017872976</v>
      </c>
    </row>
    <row r="14279" spans="1:13" x14ac:dyDescent="0.3">
      <c r="A14279" s="10">
        <v>42735</v>
      </c>
      <c r="B14279" t="s">
        <v>63</v>
      </c>
      <c r="C14279" t="s">
        <v>73</v>
      </c>
      <c r="D14279" t="s">
        <v>73</v>
      </c>
      <c r="E14279" t="s">
        <v>74</v>
      </c>
      <c r="F14279" t="s">
        <v>53</v>
      </c>
      <c r="G14279" t="s">
        <v>37</v>
      </c>
      <c r="H14279" t="s">
        <v>34</v>
      </c>
      <c r="I14279">
        <v>3329.5354102583015</v>
      </c>
      <c r="J14279">
        <v>-3329.5354102583015</v>
      </c>
      <c r="K14279">
        <v>159010</v>
      </c>
      <c r="L14279">
        <v>2.0939157350218864</v>
      </c>
      <c r="M14279">
        <v>-2.0939157350218864</v>
      </c>
    </row>
    <row r="14280" spans="1:13" x14ac:dyDescent="0.3">
      <c r="A14280" s="10">
        <v>42735</v>
      </c>
      <c r="B14280" t="s">
        <v>63</v>
      </c>
      <c r="C14280" t="s">
        <v>73</v>
      </c>
      <c r="D14280" t="s">
        <v>73</v>
      </c>
      <c r="E14280" t="s">
        <v>74</v>
      </c>
      <c r="F14280" t="s">
        <v>53</v>
      </c>
      <c r="G14280" t="s">
        <v>38</v>
      </c>
      <c r="H14280" t="s">
        <v>39</v>
      </c>
      <c r="I14280">
        <v>2448.5850383822262</v>
      </c>
      <c r="J14280">
        <v>-2448.5850383822262</v>
      </c>
      <c r="K14280">
        <v>159010</v>
      </c>
      <c r="L14280">
        <v>1.5398937415145124</v>
      </c>
      <c r="M14280">
        <v>-1.5398937415145124</v>
      </c>
    </row>
    <row r="14281" spans="1:13" x14ac:dyDescent="0.3">
      <c r="A14281" s="10">
        <v>42735</v>
      </c>
      <c r="B14281" t="s">
        <v>63</v>
      </c>
      <c r="C14281" t="s">
        <v>73</v>
      </c>
      <c r="D14281" t="s">
        <v>73</v>
      </c>
      <c r="E14281" t="s">
        <v>74</v>
      </c>
      <c r="F14281" t="s">
        <v>53</v>
      </c>
      <c r="G14281" t="s">
        <v>40</v>
      </c>
      <c r="H14281" t="s">
        <v>41</v>
      </c>
      <c r="I14281">
        <v>0</v>
      </c>
      <c r="J14281">
        <v>0</v>
      </c>
      <c r="K14281">
        <v>159010</v>
      </c>
      <c r="L14281">
        <v>0</v>
      </c>
      <c r="M14281">
        <v>0</v>
      </c>
    </row>
    <row r="14282" spans="1:13" x14ac:dyDescent="0.3">
      <c r="A14282" s="10">
        <v>42735</v>
      </c>
      <c r="B14282" t="s">
        <v>63</v>
      </c>
      <c r="C14282" t="s">
        <v>73</v>
      </c>
      <c r="D14282" t="s">
        <v>73</v>
      </c>
      <c r="E14282" t="s">
        <v>74</v>
      </c>
      <c r="F14282" t="s">
        <v>53</v>
      </c>
      <c r="G14282" t="s">
        <v>42</v>
      </c>
      <c r="H14282" t="s">
        <v>43</v>
      </c>
      <c r="I14282">
        <v>0</v>
      </c>
      <c r="J14282">
        <v>0</v>
      </c>
      <c r="K14282">
        <v>159010</v>
      </c>
      <c r="L14282">
        <v>0</v>
      </c>
      <c r="M14282">
        <v>0</v>
      </c>
    </row>
    <row r="14283" spans="1:13" x14ac:dyDescent="0.3">
      <c r="A14283" s="10">
        <v>42735</v>
      </c>
      <c r="B14283" t="s">
        <v>63</v>
      </c>
      <c r="C14283" t="s">
        <v>73</v>
      </c>
      <c r="D14283" t="s">
        <v>73</v>
      </c>
      <c r="E14283" t="s">
        <v>74</v>
      </c>
      <c r="F14283" t="s">
        <v>53</v>
      </c>
      <c r="G14283" t="s">
        <v>44</v>
      </c>
      <c r="H14283" t="s">
        <v>45</v>
      </c>
      <c r="I14283">
        <v>0</v>
      </c>
      <c r="J14283">
        <v>0</v>
      </c>
      <c r="K14283">
        <v>159010</v>
      </c>
      <c r="L14283">
        <v>0</v>
      </c>
      <c r="M14283">
        <v>0</v>
      </c>
    </row>
    <row r="14284" spans="1:13" x14ac:dyDescent="0.3">
      <c r="A14284" s="10">
        <v>42735</v>
      </c>
      <c r="B14284" t="s">
        <v>63</v>
      </c>
      <c r="C14284" t="s">
        <v>73</v>
      </c>
      <c r="D14284" t="s">
        <v>73</v>
      </c>
      <c r="E14284" t="s">
        <v>74</v>
      </c>
      <c r="F14284" t="s">
        <v>53</v>
      </c>
      <c r="G14284" t="s">
        <v>46</v>
      </c>
      <c r="H14284" t="s">
        <v>47</v>
      </c>
      <c r="I14284">
        <v>0</v>
      </c>
      <c r="J14284">
        <v>0</v>
      </c>
      <c r="K14284">
        <v>159010</v>
      </c>
      <c r="L14284">
        <v>0</v>
      </c>
      <c r="M14284">
        <v>0</v>
      </c>
    </row>
    <row r="14285" spans="1:13" x14ac:dyDescent="0.3">
      <c r="A14285" s="10">
        <v>42735</v>
      </c>
      <c r="B14285" t="s">
        <v>63</v>
      </c>
      <c r="C14285" t="s">
        <v>73</v>
      </c>
      <c r="D14285" t="s">
        <v>73</v>
      </c>
      <c r="E14285" t="s">
        <v>74</v>
      </c>
      <c r="F14285" t="s">
        <v>53</v>
      </c>
      <c r="G14285" t="s">
        <v>48</v>
      </c>
      <c r="H14285" t="s">
        <v>96</v>
      </c>
      <c r="I14285">
        <v>0</v>
      </c>
      <c r="J14285">
        <v>0</v>
      </c>
      <c r="K14285">
        <v>159010</v>
      </c>
      <c r="L14285">
        <v>0</v>
      </c>
      <c r="M14285">
        <v>0</v>
      </c>
    </row>
    <row r="14286" spans="1:13" x14ac:dyDescent="0.3">
      <c r="A14286" s="10">
        <v>42735</v>
      </c>
      <c r="B14286" t="s">
        <v>63</v>
      </c>
      <c r="C14286" t="s">
        <v>73</v>
      </c>
      <c r="D14286" t="s">
        <v>73</v>
      </c>
      <c r="E14286" t="s">
        <v>74</v>
      </c>
      <c r="F14286" t="s">
        <v>53</v>
      </c>
      <c r="G14286" t="s">
        <v>49</v>
      </c>
      <c r="H14286" t="s">
        <v>56</v>
      </c>
      <c r="I14286">
        <v>146.37209826</v>
      </c>
      <c r="J14286">
        <v>-146.37209826</v>
      </c>
      <c r="K14286">
        <v>159010</v>
      </c>
      <c r="L14286">
        <v>9.205213399157286E-2</v>
      </c>
      <c r="M14286">
        <v>-9.205213399157286E-2</v>
      </c>
    </row>
    <row r="14287" spans="1:13" x14ac:dyDescent="0.3">
      <c r="A14287" s="10">
        <v>42735</v>
      </c>
      <c r="B14287" t="s">
        <v>63</v>
      </c>
      <c r="C14287" t="s">
        <v>73</v>
      </c>
      <c r="D14287" t="s">
        <v>73</v>
      </c>
      <c r="E14287" t="s">
        <v>74</v>
      </c>
      <c r="F14287" t="s">
        <v>53</v>
      </c>
      <c r="G14287" t="s">
        <v>50</v>
      </c>
      <c r="H14287" t="s">
        <v>51</v>
      </c>
      <c r="I14287">
        <v>37.580944439999996</v>
      </c>
      <c r="J14287">
        <v>-37.580944439999996</v>
      </c>
      <c r="K14287">
        <v>159010</v>
      </c>
      <c r="L14287">
        <v>2.3634327677504556E-2</v>
      </c>
      <c r="M14287">
        <v>-2.3634327677504556E-2</v>
      </c>
    </row>
    <row r="14288" spans="1:13" x14ac:dyDescent="0.3">
      <c r="A14288" s="10">
        <v>42735</v>
      </c>
      <c r="B14288" t="s">
        <v>63</v>
      </c>
      <c r="C14288" t="s">
        <v>73</v>
      </c>
      <c r="D14288" t="s">
        <v>73</v>
      </c>
      <c r="E14288" t="s">
        <v>74</v>
      </c>
      <c r="F14288" t="s">
        <v>53</v>
      </c>
      <c r="G14288" t="s">
        <v>52</v>
      </c>
      <c r="H14288" t="s">
        <v>57</v>
      </c>
      <c r="I14288">
        <v>108.79115382000001</v>
      </c>
      <c r="J14288">
        <v>-108.79115382000001</v>
      </c>
      <c r="K14288">
        <v>159010</v>
      </c>
      <c r="L14288">
        <v>6.8417806314068297E-2</v>
      </c>
      <c r="M14288">
        <v>-6.8417806314068297E-2</v>
      </c>
    </row>
    <row r="14289" spans="1:13" x14ac:dyDescent="0.3">
      <c r="A14289" s="10">
        <v>42735</v>
      </c>
      <c r="B14289" t="s">
        <v>63</v>
      </c>
      <c r="C14289" t="s">
        <v>73</v>
      </c>
      <c r="D14289" t="s">
        <v>73</v>
      </c>
      <c r="E14289" t="s">
        <v>74</v>
      </c>
      <c r="F14289" t="s">
        <v>58</v>
      </c>
      <c r="G14289" t="s">
        <v>59</v>
      </c>
      <c r="H14289" t="s">
        <v>60</v>
      </c>
      <c r="I14289">
        <v>-533.14581468201231</v>
      </c>
      <c r="J14289">
        <v>-533.14581468201231</v>
      </c>
      <c r="K14289">
        <v>159010</v>
      </c>
      <c r="L14289">
        <v>-0.33529074566506029</v>
      </c>
      <c r="M14289">
        <v>-0.33529074566506029</v>
      </c>
    </row>
    <row r="14290" spans="1:13" x14ac:dyDescent="0.3">
      <c r="A14290" s="10">
        <v>42735</v>
      </c>
      <c r="B14290" t="s">
        <v>63</v>
      </c>
      <c r="C14290" t="s">
        <v>75</v>
      </c>
      <c r="D14290" t="s">
        <v>75</v>
      </c>
      <c r="E14290" t="s">
        <v>76</v>
      </c>
      <c r="F14290" t="s">
        <v>12</v>
      </c>
      <c r="G14290" t="s">
        <v>13</v>
      </c>
      <c r="H14290" t="s">
        <v>14</v>
      </c>
      <c r="I14290">
        <v>2425.2470591030001</v>
      </c>
      <c r="J14290">
        <v>2425.2470591030001</v>
      </c>
      <c r="K14290">
        <v>159010</v>
      </c>
      <c r="L14290">
        <v>1.5252166902100497</v>
      </c>
      <c r="M14290">
        <v>1.5252166902100497</v>
      </c>
    </row>
    <row r="14291" spans="1:13" x14ac:dyDescent="0.3">
      <c r="A14291" s="10">
        <v>42735</v>
      </c>
      <c r="B14291" t="s">
        <v>63</v>
      </c>
      <c r="C14291" t="s">
        <v>75</v>
      </c>
      <c r="D14291" t="s">
        <v>75</v>
      </c>
      <c r="E14291" t="s">
        <v>76</v>
      </c>
      <c r="F14291" t="s">
        <v>12</v>
      </c>
      <c r="G14291" t="s">
        <v>15</v>
      </c>
      <c r="H14291" t="s">
        <v>16</v>
      </c>
      <c r="I14291">
        <v>0</v>
      </c>
      <c r="J14291">
        <v>0</v>
      </c>
      <c r="K14291">
        <v>159010</v>
      </c>
      <c r="L14291">
        <v>0</v>
      </c>
      <c r="M14291">
        <v>0</v>
      </c>
    </row>
    <row r="14292" spans="1:13" x14ac:dyDescent="0.3">
      <c r="A14292" s="10">
        <v>42735</v>
      </c>
      <c r="B14292" t="s">
        <v>63</v>
      </c>
      <c r="C14292" t="s">
        <v>75</v>
      </c>
      <c r="D14292" t="s">
        <v>75</v>
      </c>
      <c r="E14292" t="s">
        <v>76</v>
      </c>
      <c r="F14292" t="s">
        <v>12</v>
      </c>
      <c r="G14292" t="s">
        <v>17</v>
      </c>
      <c r="H14292" t="s">
        <v>18</v>
      </c>
      <c r="I14292">
        <v>0</v>
      </c>
      <c r="J14292">
        <v>0</v>
      </c>
      <c r="K14292">
        <v>159010</v>
      </c>
      <c r="L14292">
        <v>0</v>
      </c>
      <c r="M14292">
        <v>0</v>
      </c>
    </row>
    <row r="14293" spans="1:13" x14ac:dyDescent="0.3">
      <c r="A14293" s="10">
        <v>42735</v>
      </c>
      <c r="B14293" t="s">
        <v>63</v>
      </c>
      <c r="C14293" t="s">
        <v>75</v>
      </c>
      <c r="D14293" t="s">
        <v>75</v>
      </c>
      <c r="E14293" t="s">
        <v>76</v>
      </c>
      <c r="F14293" t="s">
        <v>12</v>
      </c>
      <c r="G14293" t="s">
        <v>19</v>
      </c>
      <c r="H14293" t="s">
        <v>20</v>
      </c>
      <c r="I14293">
        <v>0</v>
      </c>
      <c r="J14293">
        <v>0</v>
      </c>
      <c r="K14293">
        <v>159010</v>
      </c>
      <c r="L14293">
        <v>0</v>
      </c>
      <c r="M14293">
        <v>0</v>
      </c>
    </row>
    <row r="14294" spans="1:13" x14ac:dyDescent="0.3">
      <c r="A14294" s="10">
        <v>42735</v>
      </c>
      <c r="B14294" t="s">
        <v>63</v>
      </c>
      <c r="C14294" t="s">
        <v>75</v>
      </c>
      <c r="D14294" t="s">
        <v>75</v>
      </c>
      <c r="E14294" t="s">
        <v>76</v>
      </c>
      <c r="F14294" t="s">
        <v>12</v>
      </c>
      <c r="G14294" t="s">
        <v>21</v>
      </c>
      <c r="H14294" t="s">
        <v>22</v>
      </c>
      <c r="I14294">
        <v>744.86418850000018</v>
      </c>
      <c r="J14294">
        <v>744.86418850000018</v>
      </c>
      <c r="K14294">
        <v>159010</v>
      </c>
      <c r="L14294">
        <v>0.46843858153575257</v>
      </c>
      <c r="M14294">
        <v>0.46843858153575257</v>
      </c>
    </row>
    <row r="14295" spans="1:13" x14ac:dyDescent="0.3">
      <c r="A14295" s="10">
        <v>42735</v>
      </c>
      <c r="B14295" t="s">
        <v>63</v>
      </c>
      <c r="C14295" t="s">
        <v>75</v>
      </c>
      <c r="D14295" t="s">
        <v>75</v>
      </c>
      <c r="E14295" t="s">
        <v>76</v>
      </c>
      <c r="F14295" t="s">
        <v>12</v>
      </c>
      <c r="G14295" t="s">
        <v>23</v>
      </c>
      <c r="H14295" t="s">
        <v>24</v>
      </c>
      <c r="I14295">
        <v>34.874290299999998</v>
      </c>
      <c r="J14295">
        <v>34.874290299999998</v>
      </c>
      <c r="K14295">
        <v>159010</v>
      </c>
      <c r="L14295">
        <v>2.1932136532293565E-2</v>
      </c>
      <c r="M14295">
        <v>2.1932136532293565E-2</v>
      </c>
    </row>
    <row r="14296" spans="1:13" x14ac:dyDescent="0.3">
      <c r="A14296" s="10">
        <v>42735</v>
      </c>
      <c r="B14296" t="s">
        <v>63</v>
      </c>
      <c r="C14296" t="s">
        <v>75</v>
      </c>
      <c r="D14296" t="s">
        <v>75</v>
      </c>
      <c r="E14296" t="s">
        <v>76</v>
      </c>
      <c r="F14296" t="s">
        <v>12</v>
      </c>
      <c r="G14296" t="s">
        <v>25</v>
      </c>
      <c r="H14296" t="s">
        <v>26</v>
      </c>
      <c r="I14296">
        <v>104.98755666000002</v>
      </c>
      <c r="J14296">
        <v>104.98755666000002</v>
      </c>
      <c r="K14296">
        <v>159010</v>
      </c>
      <c r="L14296">
        <v>6.6025757285705311E-2</v>
      </c>
      <c r="M14296">
        <v>6.6025757285705311E-2</v>
      </c>
    </row>
    <row r="14297" spans="1:13" x14ac:dyDescent="0.3">
      <c r="A14297" s="10">
        <v>42735</v>
      </c>
      <c r="B14297" t="s">
        <v>63</v>
      </c>
      <c r="C14297" t="s">
        <v>75</v>
      </c>
      <c r="D14297" t="s">
        <v>75</v>
      </c>
      <c r="E14297" t="s">
        <v>76</v>
      </c>
      <c r="F14297" t="s">
        <v>12</v>
      </c>
      <c r="G14297" t="s">
        <v>27</v>
      </c>
      <c r="H14297" t="s">
        <v>28</v>
      </c>
      <c r="I14297">
        <v>605.00234154000009</v>
      </c>
      <c r="J14297">
        <v>605.00234154000009</v>
      </c>
      <c r="K14297">
        <v>159010</v>
      </c>
      <c r="L14297">
        <v>0.38048068771775367</v>
      </c>
      <c r="M14297">
        <v>0.38048068771775367</v>
      </c>
    </row>
    <row r="14298" spans="1:13" x14ac:dyDescent="0.3">
      <c r="A14298" s="10">
        <v>42735</v>
      </c>
      <c r="B14298" t="s">
        <v>63</v>
      </c>
      <c r="C14298" t="s">
        <v>75</v>
      </c>
      <c r="D14298" t="s">
        <v>75</v>
      </c>
      <c r="E14298" t="s">
        <v>76</v>
      </c>
      <c r="F14298" t="s">
        <v>12</v>
      </c>
      <c r="G14298" t="s">
        <v>29</v>
      </c>
      <c r="H14298" t="s">
        <v>30</v>
      </c>
      <c r="I14298">
        <v>741.0412984300001</v>
      </c>
      <c r="J14298">
        <v>741.0412984300001</v>
      </c>
      <c r="K14298">
        <v>159010</v>
      </c>
      <c r="L14298">
        <v>0.46603439936481994</v>
      </c>
      <c r="M14298">
        <v>0.46603439936481994</v>
      </c>
    </row>
    <row r="14299" spans="1:13" x14ac:dyDescent="0.3">
      <c r="A14299" s="10">
        <v>42735</v>
      </c>
      <c r="B14299" t="s">
        <v>63</v>
      </c>
      <c r="C14299" t="s">
        <v>75</v>
      </c>
      <c r="D14299" t="s">
        <v>75</v>
      </c>
      <c r="E14299" t="s">
        <v>76</v>
      </c>
      <c r="F14299" t="s">
        <v>12</v>
      </c>
      <c r="G14299" t="s">
        <v>31</v>
      </c>
      <c r="H14299" t="s">
        <v>32</v>
      </c>
      <c r="I14299">
        <v>741.0412984300001</v>
      </c>
      <c r="J14299">
        <v>741.0412984300001</v>
      </c>
      <c r="K14299">
        <v>159010</v>
      </c>
      <c r="L14299">
        <v>0.46603439936481994</v>
      </c>
      <c r="M14299">
        <v>0.46603439936481994</v>
      </c>
    </row>
    <row r="14300" spans="1:13" x14ac:dyDescent="0.3">
      <c r="A14300" s="10">
        <v>42735</v>
      </c>
      <c r="B14300" t="s">
        <v>63</v>
      </c>
      <c r="C14300" t="s">
        <v>75</v>
      </c>
      <c r="D14300" t="s">
        <v>75</v>
      </c>
      <c r="E14300" t="s">
        <v>76</v>
      </c>
      <c r="F14300" t="s">
        <v>12</v>
      </c>
      <c r="G14300" t="s">
        <v>33</v>
      </c>
      <c r="H14300" t="s">
        <v>34</v>
      </c>
      <c r="I14300">
        <v>0</v>
      </c>
      <c r="J14300">
        <v>0</v>
      </c>
      <c r="K14300">
        <v>159010</v>
      </c>
      <c r="L14300">
        <v>0</v>
      </c>
      <c r="M14300">
        <v>0</v>
      </c>
    </row>
    <row r="14301" spans="1:13" x14ac:dyDescent="0.3">
      <c r="A14301" s="10">
        <v>42735</v>
      </c>
      <c r="B14301" t="s">
        <v>63</v>
      </c>
      <c r="C14301" t="s">
        <v>75</v>
      </c>
      <c r="D14301" t="s">
        <v>75</v>
      </c>
      <c r="E14301" t="s">
        <v>76</v>
      </c>
      <c r="F14301" t="s">
        <v>12</v>
      </c>
      <c r="G14301" t="s">
        <v>35</v>
      </c>
      <c r="H14301" t="s">
        <v>110</v>
      </c>
      <c r="I14301">
        <v>30.574980249999999</v>
      </c>
      <c r="J14301">
        <v>30.574980249999999</v>
      </c>
      <c r="K14301">
        <v>159010</v>
      </c>
      <c r="L14301">
        <v>1.9228337997610215E-2</v>
      </c>
      <c r="M14301">
        <v>1.9228337997610215E-2</v>
      </c>
    </row>
    <row r="14302" spans="1:13" x14ac:dyDescent="0.3">
      <c r="A14302" s="10">
        <v>42735</v>
      </c>
      <c r="B14302" t="s">
        <v>63</v>
      </c>
      <c r="C14302" t="s">
        <v>75</v>
      </c>
      <c r="D14302" t="s">
        <v>75</v>
      </c>
      <c r="E14302" t="s">
        <v>76</v>
      </c>
      <c r="F14302" t="s">
        <v>12</v>
      </c>
      <c r="G14302" t="s">
        <v>36</v>
      </c>
      <c r="H14302" t="s">
        <v>32</v>
      </c>
      <c r="I14302">
        <v>30.574980249999999</v>
      </c>
      <c r="J14302">
        <v>30.574980249999999</v>
      </c>
      <c r="K14302">
        <v>159010</v>
      </c>
      <c r="L14302">
        <v>1.9228337997610215E-2</v>
      </c>
      <c r="M14302">
        <v>1.9228337997610215E-2</v>
      </c>
    </row>
    <row r="14303" spans="1:13" x14ac:dyDescent="0.3">
      <c r="A14303" s="10">
        <v>42735</v>
      </c>
      <c r="B14303" t="s">
        <v>63</v>
      </c>
      <c r="C14303" t="s">
        <v>75</v>
      </c>
      <c r="D14303" t="s">
        <v>75</v>
      </c>
      <c r="E14303" t="s">
        <v>76</v>
      </c>
      <c r="F14303" t="s">
        <v>12</v>
      </c>
      <c r="G14303" t="s">
        <v>37</v>
      </c>
      <c r="H14303" t="s">
        <v>34</v>
      </c>
      <c r="I14303">
        <v>0</v>
      </c>
      <c r="J14303">
        <v>0</v>
      </c>
      <c r="K14303">
        <v>159010</v>
      </c>
      <c r="L14303">
        <v>0</v>
      </c>
      <c r="M14303">
        <v>0</v>
      </c>
    </row>
    <row r="14304" spans="1:13" x14ac:dyDescent="0.3">
      <c r="A14304" s="10">
        <v>42735</v>
      </c>
      <c r="B14304" t="s">
        <v>63</v>
      </c>
      <c r="C14304" t="s">
        <v>75</v>
      </c>
      <c r="D14304" t="s">
        <v>75</v>
      </c>
      <c r="E14304" t="s">
        <v>76</v>
      </c>
      <c r="F14304" t="s">
        <v>12</v>
      </c>
      <c r="G14304" t="s">
        <v>38</v>
      </c>
      <c r="H14304" t="s">
        <v>39</v>
      </c>
      <c r="I14304">
        <v>292.18511307000006</v>
      </c>
      <c r="J14304">
        <v>292.18511307000006</v>
      </c>
      <c r="K14304">
        <v>159010</v>
      </c>
      <c r="L14304">
        <v>0.1837526652852022</v>
      </c>
      <c r="M14304">
        <v>0.1837526652852022</v>
      </c>
    </row>
    <row r="14305" spans="1:13" x14ac:dyDescent="0.3">
      <c r="A14305" s="10">
        <v>42735</v>
      </c>
      <c r="B14305" t="s">
        <v>63</v>
      </c>
      <c r="C14305" t="s">
        <v>75</v>
      </c>
      <c r="D14305" t="s">
        <v>75</v>
      </c>
      <c r="E14305" t="s">
        <v>76</v>
      </c>
      <c r="F14305" t="s">
        <v>12</v>
      </c>
      <c r="G14305" t="s">
        <v>40</v>
      </c>
      <c r="H14305" t="s">
        <v>41</v>
      </c>
      <c r="I14305">
        <v>113.97814611</v>
      </c>
      <c r="J14305">
        <v>113.97814611</v>
      </c>
      <c r="K14305">
        <v>159010</v>
      </c>
      <c r="L14305">
        <v>7.1679860455317282E-2</v>
      </c>
      <c r="M14305">
        <v>7.1679860455317282E-2</v>
      </c>
    </row>
    <row r="14306" spans="1:13" x14ac:dyDescent="0.3">
      <c r="A14306" s="10">
        <v>42735</v>
      </c>
      <c r="B14306" t="s">
        <v>63</v>
      </c>
      <c r="C14306" t="s">
        <v>75</v>
      </c>
      <c r="D14306" t="s">
        <v>75</v>
      </c>
      <c r="E14306" t="s">
        <v>76</v>
      </c>
      <c r="F14306" t="s">
        <v>12</v>
      </c>
      <c r="G14306" t="s">
        <v>42</v>
      </c>
      <c r="H14306" t="s">
        <v>43</v>
      </c>
      <c r="I14306">
        <v>113.97814611</v>
      </c>
      <c r="J14306">
        <v>113.97814611</v>
      </c>
      <c r="K14306">
        <v>159010</v>
      </c>
      <c r="L14306">
        <v>7.1679860455317282E-2</v>
      </c>
      <c r="M14306">
        <v>7.1679860455317282E-2</v>
      </c>
    </row>
    <row r="14307" spans="1:13" x14ac:dyDescent="0.3">
      <c r="A14307" s="10">
        <v>42735</v>
      </c>
      <c r="B14307" t="s">
        <v>63</v>
      </c>
      <c r="C14307" t="s">
        <v>75</v>
      </c>
      <c r="D14307" t="s">
        <v>75</v>
      </c>
      <c r="E14307" t="s">
        <v>76</v>
      </c>
      <c r="F14307" t="s">
        <v>12</v>
      </c>
      <c r="G14307" t="s">
        <v>44</v>
      </c>
      <c r="H14307" t="s">
        <v>45</v>
      </c>
      <c r="I14307">
        <v>0</v>
      </c>
      <c r="J14307">
        <v>0</v>
      </c>
      <c r="K14307">
        <v>159010</v>
      </c>
      <c r="L14307">
        <v>0</v>
      </c>
      <c r="M14307">
        <v>0</v>
      </c>
    </row>
    <row r="14308" spans="1:13" x14ac:dyDescent="0.3">
      <c r="A14308" s="10">
        <v>42735</v>
      </c>
      <c r="B14308" t="s">
        <v>63</v>
      </c>
      <c r="C14308" t="s">
        <v>75</v>
      </c>
      <c r="D14308" t="s">
        <v>75</v>
      </c>
      <c r="E14308" t="s">
        <v>76</v>
      </c>
      <c r="F14308" t="s">
        <v>12</v>
      </c>
      <c r="G14308" t="s">
        <v>46</v>
      </c>
      <c r="H14308" t="s">
        <v>47</v>
      </c>
      <c r="I14308">
        <v>0</v>
      </c>
      <c r="J14308">
        <v>0</v>
      </c>
      <c r="K14308">
        <v>159010</v>
      </c>
      <c r="L14308">
        <v>0</v>
      </c>
      <c r="M14308">
        <v>0</v>
      </c>
    </row>
    <row r="14309" spans="1:13" x14ac:dyDescent="0.3">
      <c r="A14309" s="10">
        <v>42735</v>
      </c>
      <c r="B14309" t="s">
        <v>63</v>
      </c>
      <c r="C14309" t="s">
        <v>75</v>
      </c>
      <c r="D14309" t="s">
        <v>75</v>
      </c>
      <c r="E14309" t="s">
        <v>76</v>
      </c>
      <c r="F14309" t="s">
        <v>12</v>
      </c>
      <c r="G14309" t="s">
        <v>48</v>
      </c>
      <c r="H14309" t="s">
        <v>96</v>
      </c>
      <c r="I14309">
        <v>10.383670583000001</v>
      </c>
      <c r="J14309">
        <v>10.383670583000001</v>
      </c>
      <c r="K14309">
        <v>159010</v>
      </c>
      <c r="L14309">
        <v>6.5301997251745172E-3</v>
      </c>
      <c r="M14309">
        <v>6.5301997251745172E-3</v>
      </c>
    </row>
    <row r="14310" spans="1:13" x14ac:dyDescent="0.3">
      <c r="A14310" s="10">
        <v>42735</v>
      </c>
      <c r="B14310" t="s">
        <v>63</v>
      </c>
      <c r="C14310" t="s">
        <v>75</v>
      </c>
      <c r="D14310" t="s">
        <v>75</v>
      </c>
      <c r="E14310" t="s">
        <v>76</v>
      </c>
      <c r="F14310" t="s">
        <v>12</v>
      </c>
      <c r="G14310" t="s">
        <v>49</v>
      </c>
      <c r="H14310" t="s">
        <v>104</v>
      </c>
      <c r="I14310">
        <v>492.21966215999987</v>
      </c>
      <c r="J14310">
        <v>492.21966215999987</v>
      </c>
      <c r="K14310">
        <v>159010</v>
      </c>
      <c r="L14310">
        <v>0.30955264584617309</v>
      </c>
      <c r="M14310">
        <v>0.30955264584617309</v>
      </c>
    </row>
    <row r="14311" spans="1:13" x14ac:dyDescent="0.3">
      <c r="A14311" s="10">
        <v>42735</v>
      </c>
      <c r="B14311" t="s">
        <v>63</v>
      </c>
      <c r="C14311" t="s">
        <v>75</v>
      </c>
      <c r="D14311" t="s">
        <v>75</v>
      </c>
      <c r="E14311" t="s">
        <v>76</v>
      </c>
      <c r="F14311" t="s">
        <v>12</v>
      </c>
      <c r="G14311" t="s">
        <v>50</v>
      </c>
      <c r="H14311" t="s">
        <v>51</v>
      </c>
      <c r="I14311">
        <v>421.9115309799999</v>
      </c>
      <c r="J14311">
        <v>421.9115309799999</v>
      </c>
      <c r="K14311">
        <v>159010</v>
      </c>
      <c r="L14311">
        <v>0.26533647630966595</v>
      </c>
      <c r="M14311">
        <v>0.26533647630966595</v>
      </c>
    </row>
    <row r="14312" spans="1:13" x14ac:dyDescent="0.3">
      <c r="A14312" s="10">
        <v>42735</v>
      </c>
      <c r="B14312" t="s">
        <v>63</v>
      </c>
      <c r="C14312" t="s">
        <v>75</v>
      </c>
      <c r="D14312" t="s">
        <v>75</v>
      </c>
      <c r="E14312" t="s">
        <v>76</v>
      </c>
      <c r="F14312" t="s">
        <v>12</v>
      </c>
      <c r="G14312" t="s">
        <v>52</v>
      </c>
      <c r="H14312" t="s">
        <v>106</v>
      </c>
      <c r="I14312">
        <v>70.30813117999999</v>
      </c>
      <c r="J14312">
        <v>70.30813117999999</v>
      </c>
      <c r="K14312">
        <v>159010</v>
      </c>
      <c r="L14312">
        <v>4.421616953650713E-2</v>
      </c>
      <c r="M14312">
        <v>4.421616953650713E-2</v>
      </c>
    </row>
    <row r="14313" spans="1:13" x14ac:dyDescent="0.3">
      <c r="A14313" s="10">
        <v>42735</v>
      </c>
      <c r="B14313" t="s">
        <v>63</v>
      </c>
      <c r="C14313" t="s">
        <v>75</v>
      </c>
      <c r="D14313" t="s">
        <v>75</v>
      </c>
      <c r="E14313" t="s">
        <v>76</v>
      </c>
      <c r="F14313" t="s">
        <v>53</v>
      </c>
      <c r="G14313" t="s">
        <v>54</v>
      </c>
      <c r="H14313" t="s">
        <v>55</v>
      </c>
      <c r="I14313">
        <v>2657.8256519610095</v>
      </c>
      <c r="J14313">
        <v>-2657.8256519610095</v>
      </c>
      <c r="K14313">
        <v>159010</v>
      </c>
      <c r="L14313">
        <v>1.6714833356147472</v>
      </c>
      <c r="M14313">
        <v>-1.6714833356147472</v>
      </c>
    </row>
    <row r="14314" spans="1:13" x14ac:dyDescent="0.3">
      <c r="A14314" s="10">
        <v>42735</v>
      </c>
      <c r="B14314" t="s">
        <v>63</v>
      </c>
      <c r="C14314" t="s">
        <v>75</v>
      </c>
      <c r="D14314" t="s">
        <v>75</v>
      </c>
      <c r="E14314" t="s">
        <v>76</v>
      </c>
      <c r="F14314" t="s">
        <v>53</v>
      </c>
      <c r="G14314" t="s">
        <v>15</v>
      </c>
      <c r="H14314" t="s">
        <v>16</v>
      </c>
      <c r="I14314">
        <v>0</v>
      </c>
      <c r="J14314">
        <v>0</v>
      </c>
      <c r="K14314">
        <v>159010</v>
      </c>
      <c r="L14314">
        <v>0</v>
      </c>
      <c r="M14314">
        <v>0</v>
      </c>
    </row>
    <row r="14315" spans="1:13" x14ac:dyDescent="0.3">
      <c r="A14315" s="10">
        <v>42735</v>
      </c>
      <c r="B14315" t="s">
        <v>63</v>
      </c>
      <c r="C14315" t="s">
        <v>75</v>
      </c>
      <c r="D14315" t="s">
        <v>75</v>
      </c>
      <c r="E14315" t="s">
        <v>76</v>
      </c>
      <c r="F14315" t="s">
        <v>53</v>
      </c>
      <c r="G14315" t="s">
        <v>17</v>
      </c>
      <c r="H14315" t="s">
        <v>18</v>
      </c>
      <c r="I14315">
        <v>0</v>
      </c>
      <c r="J14315">
        <v>0</v>
      </c>
      <c r="K14315">
        <v>159010</v>
      </c>
      <c r="L14315">
        <v>0</v>
      </c>
      <c r="M14315">
        <v>0</v>
      </c>
    </row>
    <row r="14316" spans="1:13" x14ac:dyDescent="0.3">
      <c r="A14316" s="10">
        <v>42735</v>
      </c>
      <c r="B14316" t="s">
        <v>63</v>
      </c>
      <c r="C14316" t="s">
        <v>75</v>
      </c>
      <c r="D14316" t="s">
        <v>75</v>
      </c>
      <c r="E14316" t="s">
        <v>76</v>
      </c>
      <c r="F14316" t="s">
        <v>53</v>
      </c>
      <c r="G14316" t="s">
        <v>19</v>
      </c>
      <c r="H14316" t="s">
        <v>20</v>
      </c>
      <c r="I14316">
        <v>0</v>
      </c>
      <c r="J14316">
        <v>0</v>
      </c>
      <c r="K14316">
        <v>159010</v>
      </c>
      <c r="L14316">
        <v>0</v>
      </c>
      <c r="M14316">
        <v>0</v>
      </c>
    </row>
    <row r="14317" spans="1:13" x14ac:dyDescent="0.3">
      <c r="A14317" s="10">
        <v>42735</v>
      </c>
      <c r="B14317" t="s">
        <v>63</v>
      </c>
      <c r="C14317" t="s">
        <v>75</v>
      </c>
      <c r="D14317" t="s">
        <v>75</v>
      </c>
      <c r="E14317" t="s">
        <v>76</v>
      </c>
      <c r="F14317" t="s">
        <v>53</v>
      </c>
      <c r="G14317" t="s">
        <v>21</v>
      </c>
      <c r="H14317" t="s">
        <v>22</v>
      </c>
      <c r="I14317">
        <v>0</v>
      </c>
      <c r="J14317">
        <v>0</v>
      </c>
      <c r="K14317">
        <v>159010</v>
      </c>
      <c r="L14317">
        <v>0</v>
      </c>
      <c r="M14317">
        <v>0</v>
      </c>
    </row>
    <row r="14318" spans="1:13" x14ac:dyDescent="0.3">
      <c r="A14318" s="10">
        <v>42735</v>
      </c>
      <c r="B14318" t="s">
        <v>63</v>
      </c>
      <c r="C14318" t="s">
        <v>75</v>
      </c>
      <c r="D14318" t="s">
        <v>75</v>
      </c>
      <c r="E14318" t="s">
        <v>76</v>
      </c>
      <c r="F14318" t="s">
        <v>53</v>
      </c>
      <c r="G14318" t="s">
        <v>23</v>
      </c>
      <c r="H14318" t="s">
        <v>24</v>
      </c>
      <c r="I14318">
        <v>0</v>
      </c>
      <c r="J14318">
        <v>0</v>
      </c>
      <c r="K14318">
        <v>159010</v>
      </c>
      <c r="L14318">
        <v>0</v>
      </c>
      <c r="M14318">
        <v>0</v>
      </c>
    </row>
    <row r="14319" spans="1:13" x14ac:dyDescent="0.3">
      <c r="A14319" s="10">
        <v>42735</v>
      </c>
      <c r="B14319" t="s">
        <v>63</v>
      </c>
      <c r="C14319" t="s">
        <v>75</v>
      </c>
      <c r="D14319" t="s">
        <v>75</v>
      </c>
      <c r="E14319" t="s">
        <v>76</v>
      </c>
      <c r="F14319" t="s">
        <v>53</v>
      </c>
      <c r="G14319" t="s">
        <v>25</v>
      </c>
      <c r="H14319" t="s">
        <v>26</v>
      </c>
      <c r="I14319">
        <v>0</v>
      </c>
      <c r="J14319">
        <v>0</v>
      </c>
      <c r="K14319">
        <v>159010</v>
      </c>
      <c r="L14319">
        <v>0</v>
      </c>
      <c r="M14319">
        <v>0</v>
      </c>
    </row>
    <row r="14320" spans="1:13" x14ac:dyDescent="0.3">
      <c r="A14320" s="10">
        <v>42735</v>
      </c>
      <c r="B14320" t="s">
        <v>63</v>
      </c>
      <c r="C14320" t="s">
        <v>75</v>
      </c>
      <c r="D14320" t="s">
        <v>75</v>
      </c>
      <c r="E14320" t="s">
        <v>76</v>
      </c>
      <c r="F14320" t="s">
        <v>53</v>
      </c>
      <c r="G14320" t="s">
        <v>27</v>
      </c>
      <c r="H14320" t="s">
        <v>28</v>
      </c>
      <c r="I14320">
        <v>0</v>
      </c>
      <c r="J14320">
        <v>0</v>
      </c>
      <c r="K14320">
        <v>159010</v>
      </c>
      <c r="L14320">
        <v>0</v>
      </c>
      <c r="M14320">
        <v>0</v>
      </c>
    </row>
    <row r="14321" spans="1:13" x14ac:dyDescent="0.3">
      <c r="A14321" s="10">
        <v>42735</v>
      </c>
      <c r="B14321" t="s">
        <v>63</v>
      </c>
      <c r="C14321" t="s">
        <v>75</v>
      </c>
      <c r="D14321" t="s">
        <v>75</v>
      </c>
      <c r="E14321" t="s">
        <v>76</v>
      </c>
      <c r="F14321" t="s">
        <v>53</v>
      </c>
      <c r="G14321" t="s">
        <v>29</v>
      </c>
      <c r="H14321" t="s">
        <v>30</v>
      </c>
      <c r="I14321">
        <v>0</v>
      </c>
      <c r="J14321">
        <v>0</v>
      </c>
      <c r="K14321">
        <v>159010</v>
      </c>
      <c r="L14321">
        <v>0</v>
      </c>
      <c r="M14321">
        <v>0</v>
      </c>
    </row>
    <row r="14322" spans="1:13" x14ac:dyDescent="0.3">
      <c r="A14322" s="10">
        <v>42735</v>
      </c>
      <c r="B14322" t="s">
        <v>63</v>
      </c>
      <c r="C14322" t="s">
        <v>75</v>
      </c>
      <c r="D14322" t="s">
        <v>75</v>
      </c>
      <c r="E14322" t="s">
        <v>76</v>
      </c>
      <c r="F14322" t="s">
        <v>53</v>
      </c>
      <c r="G14322" t="s">
        <v>31</v>
      </c>
      <c r="H14322" t="s">
        <v>32</v>
      </c>
      <c r="I14322">
        <v>0</v>
      </c>
      <c r="J14322">
        <v>0</v>
      </c>
      <c r="K14322">
        <v>159010</v>
      </c>
      <c r="L14322">
        <v>0</v>
      </c>
      <c r="M14322">
        <v>0</v>
      </c>
    </row>
    <row r="14323" spans="1:13" x14ac:dyDescent="0.3">
      <c r="A14323" s="10">
        <v>42735</v>
      </c>
      <c r="B14323" t="s">
        <v>63</v>
      </c>
      <c r="C14323" t="s">
        <v>75</v>
      </c>
      <c r="D14323" t="s">
        <v>75</v>
      </c>
      <c r="E14323" t="s">
        <v>76</v>
      </c>
      <c r="F14323" t="s">
        <v>53</v>
      </c>
      <c r="G14323" t="s">
        <v>33</v>
      </c>
      <c r="H14323" t="s">
        <v>34</v>
      </c>
      <c r="I14323">
        <v>0</v>
      </c>
      <c r="J14323">
        <v>0</v>
      </c>
      <c r="K14323">
        <v>159010</v>
      </c>
      <c r="L14323">
        <v>0</v>
      </c>
      <c r="M14323">
        <v>0</v>
      </c>
    </row>
    <row r="14324" spans="1:13" x14ac:dyDescent="0.3">
      <c r="A14324" s="10">
        <v>42735</v>
      </c>
      <c r="B14324" t="s">
        <v>63</v>
      </c>
      <c r="C14324" t="s">
        <v>75</v>
      </c>
      <c r="D14324" t="s">
        <v>75</v>
      </c>
      <c r="E14324" t="s">
        <v>76</v>
      </c>
      <c r="F14324" t="s">
        <v>53</v>
      </c>
      <c r="G14324" t="s">
        <v>35</v>
      </c>
      <c r="H14324" t="s">
        <v>110</v>
      </c>
      <c r="I14324">
        <v>9.5000000000000001E-2</v>
      </c>
      <c r="J14324">
        <v>-9.5000000000000001E-2</v>
      </c>
      <c r="K14324">
        <v>159010</v>
      </c>
      <c r="L14324">
        <v>5.9744670146531667E-5</v>
      </c>
      <c r="M14324">
        <v>-5.9744670146531667E-5</v>
      </c>
    </row>
    <row r="14325" spans="1:13" x14ac:dyDescent="0.3">
      <c r="A14325" s="10">
        <v>42735</v>
      </c>
      <c r="B14325" t="s">
        <v>63</v>
      </c>
      <c r="C14325" t="s">
        <v>75</v>
      </c>
      <c r="D14325" t="s">
        <v>75</v>
      </c>
      <c r="E14325" t="s">
        <v>76</v>
      </c>
      <c r="F14325" t="s">
        <v>53</v>
      </c>
      <c r="G14325" t="s">
        <v>36</v>
      </c>
      <c r="H14325" t="s">
        <v>32</v>
      </c>
      <c r="I14325">
        <v>9.5000000000000001E-2</v>
      </c>
      <c r="J14325">
        <v>-9.5000000000000001E-2</v>
      </c>
      <c r="K14325">
        <v>159010</v>
      </c>
      <c r="L14325">
        <v>5.9744670146531667E-5</v>
      </c>
      <c r="M14325">
        <v>-5.9744670146531667E-5</v>
      </c>
    </row>
    <row r="14326" spans="1:13" x14ac:dyDescent="0.3">
      <c r="A14326" s="10">
        <v>42735</v>
      </c>
      <c r="B14326" t="s">
        <v>63</v>
      </c>
      <c r="C14326" t="s">
        <v>75</v>
      </c>
      <c r="D14326" t="s">
        <v>75</v>
      </c>
      <c r="E14326" t="s">
        <v>76</v>
      </c>
      <c r="F14326" t="s">
        <v>53</v>
      </c>
      <c r="G14326" t="s">
        <v>37</v>
      </c>
      <c r="H14326" t="s">
        <v>34</v>
      </c>
      <c r="I14326">
        <v>0</v>
      </c>
      <c r="J14326">
        <v>0</v>
      </c>
      <c r="K14326">
        <v>159010</v>
      </c>
      <c r="L14326">
        <v>0</v>
      </c>
      <c r="M14326">
        <v>0</v>
      </c>
    </row>
    <row r="14327" spans="1:13" x14ac:dyDescent="0.3">
      <c r="A14327" s="10">
        <v>42735</v>
      </c>
      <c r="B14327" t="s">
        <v>63</v>
      </c>
      <c r="C14327" t="s">
        <v>75</v>
      </c>
      <c r="D14327" t="s">
        <v>75</v>
      </c>
      <c r="E14327" t="s">
        <v>76</v>
      </c>
      <c r="F14327" t="s">
        <v>53</v>
      </c>
      <c r="G14327" t="s">
        <v>38</v>
      </c>
      <c r="H14327" t="s">
        <v>39</v>
      </c>
      <c r="I14327">
        <v>954.60762317100932</v>
      </c>
      <c r="J14327">
        <v>-954.60762317100932</v>
      </c>
      <c r="K14327">
        <v>159010</v>
      </c>
      <c r="L14327">
        <v>0.6003443954285953</v>
      </c>
      <c r="M14327">
        <v>-0.6003443954285953</v>
      </c>
    </row>
    <row r="14328" spans="1:13" x14ac:dyDescent="0.3">
      <c r="A14328" s="10">
        <v>42735</v>
      </c>
      <c r="B14328" t="s">
        <v>63</v>
      </c>
      <c r="C14328" t="s">
        <v>75</v>
      </c>
      <c r="D14328" t="s">
        <v>75</v>
      </c>
      <c r="E14328" t="s">
        <v>76</v>
      </c>
      <c r="F14328" t="s">
        <v>53</v>
      </c>
      <c r="G14328" t="s">
        <v>40</v>
      </c>
      <c r="H14328" t="s">
        <v>41</v>
      </c>
      <c r="I14328">
        <v>1488.2180015500001</v>
      </c>
      <c r="J14328">
        <v>-1488.2180015500001</v>
      </c>
      <c r="K14328">
        <v>159010</v>
      </c>
      <c r="L14328">
        <v>0.93592730114458211</v>
      </c>
      <c r="M14328">
        <v>-0.93592730114458211</v>
      </c>
    </row>
    <row r="14329" spans="1:13" x14ac:dyDescent="0.3">
      <c r="A14329" s="10">
        <v>42735</v>
      </c>
      <c r="B14329" t="s">
        <v>63</v>
      </c>
      <c r="C14329" t="s">
        <v>75</v>
      </c>
      <c r="D14329" t="s">
        <v>75</v>
      </c>
      <c r="E14329" t="s">
        <v>76</v>
      </c>
      <c r="F14329" t="s">
        <v>53</v>
      </c>
      <c r="G14329" t="s">
        <v>42</v>
      </c>
      <c r="H14329" t="s">
        <v>43</v>
      </c>
      <c r="I14329">
        <v>1006.8429372000001</v>
      </c>
      <c r="J14329">
        <v>-1006.8429372000001</v>
      </c>
      <c r="K14329">
        <v>159010</v>
      </c>
      <c r="L14329">
        <v>0.63319472813030631</v>
      </c>
      <c r="M14329">
        <v>-0.63319472813030631</v>
      </c>
    </row>
    <row r="14330" spans="1:13" x14ac:dyDescent="0.3">
      <c r="A14330" s="10">
        <v>42735</v>
      </c>
      <c r="B14330" t="s">
        <v>63</v>
      </c>
      <c r="C14330" t="s">
        <v>75</v>
      </c>
      <c r="D14330" t="s">
        <v>75</v>
      </c>
      <c r="E14330" t="s">
        <v>76</v>
      </c>
      <c r="F14330" t="s">
        <v>53</v>
      </c>
      <c r="G14330" t="s">
        <v>44</v>
      </c>
      <c r="H14330" t="s">
        <v>45</v>
      </c>
      <c r="I14330">
        <v>481.37506435000006</v>
      </c>
      <c r="J14330">
        <v>-481.37506435000006</v>
      </c>
      <c r="K14330">
        <v>159010</v>
      </c>
      <c r="L14330">
        <v>0.30273257301427586</v>
      </c>
      <c r="M14330">
        <v>-0.30273257301427586</v>
      </c>
    </row>
    <row r="14331" spans="1:13" x14ac:dyDescent="0.3">
      <c r="A14331" s="10">
        <v>42735</v>
      </c>
      <c r="B14331" t="s">
        <v>63</v>
      </c>
      <c r="C14331" t="s">
        <v>75</v>
      </c>
      <c r="D14331" t="s">
        <v>75</v>
      </c>
      <c r="E14331" t="s">
        <v>76</v>
      </c>
      <c r="F14331" t="s">
        <v>53</v>
      </c>
      <c r="G14331" t="s">
        <v>46</v>
      </c>
      <c r="H14331" t="s">
        <v>47</v>
      </c>
      <c r="I14331">
        <v>0</v>
      </c>
      <c r="J14331">
        <v>0</v>
      </c>
      <c r="K14331">
        <v>159010</v>
      </c>
      <c r="L14331">
        <v>0</v>
      </c>
      <c r="M14331">
        <v>0</v>
      </c>
    </row>
    <row r="14332" spans="1:13" x14ac:dyDescent="0.3">
      <c r="A14332" s="10">
        <v>42735</v>
      </c>
      <c r="B14332" t="s">
        <v>63</v>
      </c>
      <c r="C14332" t="s">
        <v>75</v>
      </c>
      <c r="D14332" t="s">
        <v>75</v>
      </c>
      <c r="E14332" t="s">
        <v>76</v>
      </c>
      <c r="F14332" t="s">
        <v>53</v>
      </c>
      <c r="G14332" t="s">
        <v>48</v>
      </c>
      <c r="H14332" t="s">
        <v>96</v>
      </c>
      <c r="I14332">
        <v>0</v>
      </c>
      <c r="J14332">
        <v>0</v>
      </c>
      <c r="K14332">
        <v>159010</v>
      </c>
      <c r="L14332">
        <v>0</v>
      </c>
      <c r="M14332">
        <v>0</v>
      </c>
    </row>
    <row r="14333" spans="1:13" x14ac:dyDescent="0.3">
      <c r="A14333" s="10">
        <v>42735</v>
      </c>
      <c r="B14333" t="s">
        <v>63</v>
      </c>
      <c r="C14333" t="s">
        <v>75</v>
      </c>
      <c r="D14333" t="s">
        <v>75</v>
      </c>
      <c r="E14333" t="s">
        <v>76</v>
      </c>
      <c r="F14333" t="s">
        <v>53</v>
      </c>
      <c r="G14333" t="s">
        <v>49</v>
      </c>
      <c r="H14333" t="s">
        <v>56</v>
      </c>
      <c r="I14333">
        <v>214.90502724000001</v>
      </c>
      <c r="J14333">
        <v>-214.90502724000001</v>
      </c>
      <c r="K14333">
        <v>159010</v>
      </c>
      <c r="L14333">
        <v>0.13515189437142319</v>
      </c>
      <c r="M14333">
        <v>-0.13515189437142319</v>
      </c>
    </row>
    <row r="14334" spans="1:13" x14ac:dyDescent="0.3">
      <c r="A14334" s="10">
        <v>42735</v>
      </c>
      <c r="B14334" t="s">
        <v>63</v>
      </c>
      <c r="C14334" t="s">
        <v>75</v>
      </c>
      <c r="D14334" t="s">
        <v>75</v>
      </c>
      <c r="E14334" t="s">
        <v>76</v>
      </c>
      <c r="F14334" t="s">
        <v>53</v>
      </c>
      <c r="G14334" t="s">
        <v>50</v>
      </c>
      <c r="H14334" t="s">
        <v>51</v>
      </c>
      <c r="I14334">
        <v>110.88855515</v>
      </c>
      <c r="J14334">
        <v>-110.88855515</v>
      </c>
      <c r="K14334">
        <v>159010</v>
      </c>
      <c r="L14334">
        <v>6.9736843689076164E-2</v>
      </c>
      <c r="M14334">
        <v>-6.9736843689076164E-2</v>
      </c>
    </row>
    <row r="14335" spans="1:13" x14ac:dyDescent="0.3">
      <c r="A14335" s="10">
        <v>42735</v>
      </c>
      <c r="B14335" t="s">
        <v>63</v>
      </c>
      <c r="C14335" t="s">
        <v>75</v>
      </c>
      <c r="D14335" t="s">
        <v>75</v>
      </c>
      <c r="E14335" t="s">
        <v>76</v>
      </c>
      <c r="F14335" t="s">
        <v>53</v>
      </c>
      <c r="G14335" t="s">
        <v>52</v>
      </c>
      <c r="H14335" t="s">
        <v>57</v>
      </c>
      <c r="I14335">
        <v>104.01647209000001</v>
      </c>
      <c r="J14335">
        <v>-104.01647209000001</v>
      </c>
      <c r="K14335">
        <v>159010</v>
      </c>
      <c r="L14335">
        <v>6.5415050682347028E-2</v>
      </c>
      <c r="M14335">
        <v>-6.5415050682347028E-2</v>
      </c>
    </row>
    <row r="14336" spans="1:13" x14ac:dyDescent="0.3">
      <c r="A14336" s="10">
        <v>42735</v>
      </c>
      <c r="B14336" t="s">
        <v>63</v>
      </c>
      <c r="C14336" t="s">
        <v>75</v>
      </c>
      <c r="D14336" t="s">
        <v>75</v>
      </c>
      <c r="E14336" t="s">
        <v>76</v>
      </c>
      <c r="F14336" t="s">
        <v>58</v>
      </c>
      <c r="G14336" t="s">
        <v>59</v>
      </c>
      <c r="H14336" t="s">
        <v>60</v>
      </c>
      <c r="I14336">
        <v>-232.57859285800942</v>
      </c>
      <c r="J14336">
        <v>-232.57859285800942</v>
      </c>
      <c r="K14336">
        <v>159010</v>
      </c>
      <c r="L14336">
        <v>-0.14626664540469744</v>
      </c>
      <c r="M14336">
        <v>-0.14626664540469744</v>
      </c>
    </row>
    <row r="14337" spans="1:13" x14ac:dyDescent="0.3">
      <c r="A14337" s="10">
        <v>42735</v>
      </c>
      <c r="B14337" t="s">
        <v>108</v>
      </c>
      <c r="C14337" t="s">
        <v>108</v>
      </c>
      <c r="D14337" t="s">
        <v>108</v>
      </c>
      <c r="E14337" t="s">
        <v>77</v>
      </c>
      <c r="F14337" t="s">
        <v>12</v>
      </c>
      <c r="G14337" t="s">
        <v>13</v>
      </c>
      <c r="H14337" t="s">
        <v>14</v>
      </c>
      <c r="I14337">
        <v>69779.946934125895</v>
      </c>
      <c r="J14337">
        <v>69779.946934125895</v>
      </c>
      <c r="K14337">
        <v>159010</v>
      </c>
      <c r="L14337">
        <v>43.883999078124582</v>
      </c>
      <c r="M14337">
        <v>43.883999078124582</v>
      </c>
    </row>
    <row r="14338" spans="1:13" x14ac:dyDescent="0.3">
      <c r="A14338" s="10">
        <v>42735</v>
      </c>
      <c r="B14338" t="s">
        <v>108</v>
      </c>
      <c r="C14338" t="s">
        <v>108</v>
      </c>
      <c r="D14338" t="s">
        <v>108</v>
      </c>
      <c r="E14338" t="s">
        <v>77</v>
      </c>
      <c r="F14338" t="s">
        <v>12</v>
      </c>
      <c r="G14338" t="s">
        <v>15</v>
      </c>
      <c r="H14338" t="s">
        <v>16</v>
      </c>
      <c r="I14338">
        <v>0</v>
      </c>
      <c r="J14338">
        <v>0</v>
      </c>
      <c r="K14338">
        <v>159010</v>
      </c>
      <c r="L14338">
        <v>0</v>
      </c>
      <c r="M14338">
        <v>0</v>
      </c>
    </row>
    <row r="14339" spans="1:13" x14ac:dyDescent="0.3">
      <c r="A14339" s="10">
        <v>42735</v>
      </c>
      <c r="B14339" t="s">
        <v>108</v>
      </c>
      <c r="C14339" t="s">
        <v>108</v>
      </c>
      <c r="D14339" t="s">
        <v>108</v>
      </c>
      <c r="E14339" t="s">
        <v>77</v>
      </c>
      <c r="F14339" t="s">
        <v>12</v>
      </c>
      <c r="G14339" t="s">
        <v>17</v>
      </c>
      <c r="H14339" t="s">
        <v>18</v>
      </c>
      <c r="I14339">
        <v>0</v>
      </c>
      <c r="J14339">
        <v>0</v>
      </c>
      <c r="K14339">
        <v>159010</v>
      </c>
      <c r="L14339">
        <v>0</v>
      </c>
      <c r="M14339">
        <v>0</v>
      </c>
    </row>
    <row r="14340" spans="1:13" x14ac:dyDescent="0.3">
      <c r="A14340" s="10">
        <v>42735</v>
      </c>
      <c r="B14340" t="s">
        <v>108</v>
      </c>
      <c r="C14340" t="s">
        <v>108</v>
      </c>
      <c r="D14340" t="s">
        <v>108</v>
      </c>
      <c r="E14340" t="s">
        <v>77</v>
      </c>
      <c r="F14340" t="s">
        <v>12</v>
      </c>
      <c r="G14340" t="s">
        <v>19</v>
      </c>
      <c r="H14340" t="s">
        <v>20</v>
      </c>
      <c r="I14340">
        <v>0</v>
      </c>
      <c r="J14340">
        <v>0</v>
      </c>
      <c r="K14340">
        <v>159010</v>
      </c>
      <c r="L14340">
        <v>0</v>
      </c>
      <c r="M14340">
        <v>0</v>
      </c>
    </row>
    <row r="14341" spans="1:13" x14ac:dyDescent="0.3">
      <c r="A14341" s="10">
        <v>42735</v>
      </c>
      <c r="B14341" t="s">
        <v>108</v>
      </c>
      <c r="C14341" t="s">
        <v>108</v>
      </c>
      <c r="D14341" t="s">
        <v>108</v>
      </c>
      <c r="E14341" t="s">
        <v>77</v>
      </c>
      <c r="F14341" t="s">
        <v>12</v>
      </c>
      <c r="G14341" t="s">
        <v>21</v>
      </c>
      <c r="H14341" t="s">
        <v>22</v>
      </c>
      <c r="I14341">
        <v>5376.1411723033998</v>
      </c>
      <c r="J14341">
        <v>5376.1411723033998</v>
      </c>
      <c r="K14341">
        <v>159010</v>
      </c>
      <c r="L14341">
        <v>3.3810082210574173</v>
      </c>
      <c r="M14341">
        <v>3.3810082210574173</v>
      </c>
    </row>
    <row r="14342" spans="1:13" x14ac:dyDescent="0.3">
      <c r="A14342" s="10">
        <v>42735</v>
      </c>
      <c r="B14342" t="s">
        <v>108</v>
      </c>
      <c r="C14342" t="s">
        <v>108</v>
      </c>
      <c r="D14342" t="s">
        <v>108</v>
      </c>
      <c r="E14342" t="s">
        <v>77</v>
      </c>
      <c r="F14342" t="s">
        <v>12</v>
      </c>
      <c r="G14342" t="s">
        <v>23</v>
      </c>
      <c r="H14342" t="s">
        <v>24</v>
      </c>
      <c r="I14342">
        <v>0</v>
      </c>
      <c r="J14342">
        <v>0</v>
      </c>
      <c r="K14342">
        <v>159010</v>
      </c>
      <c r="L14342">
        <v>0</v>
      </c>
      <c r="M14342">
        <v>0</v>
      </c>
    </row>
    <row r="14343" spans="1:13" x14ac:dyDescent="0.3">
      <c r="A14343" s="10">
        <v>42735</v>
      </c>
      <c r="B14343" t="s">
        <v>108</v>
      </c>
      <c r="C14343" t="s">
        <v>108</v>
      </c>
      <c r="D14343" t="s">
        <v>108</v>
      </c>
      <c r="E14343" t="s">
        <v>77</v>
      </c>
      <c r="F14343" t="s">
        <v>12</v>
      </c>
      <c r="G14343" t="s">
        <v>25</v>
      </c>
      <c r="H14343" t="s">
        <v>26</v>
      </c>
      <c r="I14343">
        <v>5270.4222883033999</v>
      </c>
      <c r="J14343">
        <v>5270.4222883033999</v>
      </c>
      <c r="K14343">
        <v>159010</v>
      </c>
      <c r="L14343">
        <v>3.3145225383959498</v>
      </c>
      <c r="M14343">
        <v>3.3145225383959498</v>
      </c>
    </row>
    <row r="14344" spans="1:13" x14ac:dyDescent="0.3">
      <c r="A14344" s="10">
        <v>42735</v>
      </c>
      <c r="B14344" t="s">
        <v>108</v>
      </c>
      <c r="C14344" t="s">
        <v>108</v>
      </c>
      <c r="D14344" t="s">
        <v>108</v>
      </c>
      <c r="E14344" t="s">
        <v>77</v>
      </c>
      <c r="F14344" t="s">
        <v>12</v>
      </c>
      <c r="G14344" t="s">
        <v>27</v>
      </c>
      <c r="H14344" t="s">
        <v>28</v>
      </c>
      <c r="I14344">
        <v>105.718884</v>
      </c>
      <c r="J14344">
        <v>105.718884</v>
      </c>
      <c r="K14344">
        <v>159010</v>
      </c>
      <c r="L14344">
        <v>6.6485682661467829E-2</v>
      </c>
      <c r="M14344">
        <v>6.6485682661467829E-2</v>
      </c>
    </row>
    <row r="14345" spans="1:13" x14ac:dyDescent="0.3">
      <c r="A14345" s="10">
        <v>42735</v>
      </c>
      <c r="B14345" t="s">
        <v>108</v>
      </c>
      <c r="C14345" t="s">
        <v>108</v>
      </c>
      <c r="D14345" t="s">
        <v>108</v>
      </c>
      <c r="E14345" t="s">
        <v>77</v>
      </c>
      <c r="F14345" t="s">
        <v>12</v>
      </c>
      <c r="G14345" t="s">
        <v>29</v>
      </c>
      <c r="H14345" t="s">
        <v>30</v>
      </c>
      <c r="I14345">
        <v>0</v>
      </c>
      <c r="J14345">
        <v>0</v>
      </c>
      <c r="K14345">
        <v>159010</v>
      </c>
      <c r="L14345">
        <v>0</v>
      </c>
      <c r="M14345">
        <v>0</v>
      </c>
    </row>
    <row r="14346" spans="1:13" x14ac:dyDescent="0.3">
      <c r="A14346" s="10">
        <v>42735</v>
      </c>
      <c r="B14346" t="s">
        <v>108</v>
      </c>
      <c r="C14346" t="s">
        <v>108</v>
      </c>
      <c r="D14346" t="s">
        <v>108</v>
      </c>
      <c r="E14346" t="s">
        <v>77</v>
      </c>
      <c r="F14346" t="s">
        <v>12</v>
      </c>
      <c r="G14346" t="s">
        <v>31</v>
      </c>
      <c r="H14346" t="s">
        <v>32</v>
      </c>
      <c r="I14346">
        <v>0</v>
      </c>
      <c r="J14346">
        <v>0</v>
      </c>
      <c r="K14346">
        <v>159010</v>
      </c>
      <c r="L14346">
        <v>0</v>
      </c>
      <c r="M14346">
        <v>0</v>
      </c>
    </row>
    <row r="14347" spans="1:13" x14ac:dyDescent="0.3">
      <c r="A14347" s="10">
        <v>42735</v>
      </c>
      <c r="B14347" t="s">
        <v>108</v>
      </c>
      <c r="C14347" t="s">
        <v>108</v>
      </c>
      <c r="D14347" t="s">
        <v>108</v>
      </c>
      <c r="E14347" t="s">
        <v>77</v>
      </c>
      <c r="F14347" t="s">
        <v>12</v>
      </c>
      <c r="G14347" t="s">
        <v>33</v>
      </c>
      <c r="H14347" t="s">
        <v>34</v>
      </c>
      <c r="I14347">
        <v>0</v>
      </c>
      <c r="J14347">
        <v>0</v>
      </c>
      <c r="K14347">
        <v>159010</v>
      </c>
      <c r="L14347">
        <v>0</v>
      </c>
      <c r="M14347">
        <v>0</v>
      </c>
    </row>
    <row r="14348" spans="1:13" x14ac:dyDescent="0.3">
      <c r="A14348" s="10">
        <v>42735</v>
      </c>
      <c r="B14348" t="s">
        <v>108</v>
      </c>
      <c r="C14348" t="s">
        <v>108</v>
      </c>
      <c r="D14348" t="s">
        <v>108</v>
      </c>
      <c r="E14348" t="s">
        <v>77</v>
      </c>
      <c r="F14348" t="s">
        <v>12</v>
      </c>
      <c r="G14348" t="s">
        <v>35</v>
      </c>
      <c r="H14348" t="s">
        <v>110</v>
      </c>
      <c r="I14348">
        <v>18394.999999999996</v>
      </c>
      <c r="J14348">
        <v>18394.999999999996</v>
      </c>
      <c r="K14348">
        <v>159010</v>
      </c>
      <c r="L14348">
        <v>11.56845481416263</v>
      </c>
      <c r="M14348">
        <v>11.56845481416263</v>
      </c>
    </row>
    <row r="14349" spans="1:13" x14ac:dyDescent="0.3">
      <c r="A14349" s="10">
        <v>42735</v>
      </c>
      <c r="B14349" t="s">
        <v>108</v>
      </c>
      <c r="C14349" t="s">
        <v>108</v>
      </c>
      <c r="D14349" t="s">
        <v>108</v>
      </c>
      <c r="E14349" t="s">
        <v>77</v>
      </c>
      <c r="F14349" t="s">
        <v>12</v>
      </c>
      <c r="G14349" t="s">
        <v>36</v>
      </c>
      <c r="H14349" t="s">
        <v>32</v>
      </c>
      <c r="I14349">
        <v>1536.5507656822572</v>
      </c>
      <c r="J14349">
        <v>1536.5507656822572</v>
      </c>
      <c r="K14349">
        <v>159010</v>
      </c>
      <c r="L14349">
        <v>0.96632335430618022</v>
      </c>
      <c r="M14349">
        <v>0.96632335430618022</v>
      </c>
    </row>
    <row r="14350" spans="1:13" x14ac:dyDescent="0.3">
      <c r="A14350" s="10">
        <v>42735</v>
      </c>
      <c r="B14350" t="s">
        <v>108</v>
      </c>
      <c r="C14350" t="s">
        <v>108</v>
      </c>
      <c r="D14350" t="s">
        <v>108</v>
      </c>
      <c r="E14350" t="s">
        <v>77</v>
      </c>
      <c r="F14350" t="s">
        <v>12</v>
      </c>
      <c r="G14350" t="s">
        <v>37</v>
      </c>
      <c r="H14350" t="s">
        <v>34</v>
      </c>
      <c r="I14350">
        <v>16858.449234317741</v>
      </c>
      <c r="J14350">
        <v>16858.449234317741</v>
      </c>
      <c r="K14350">
        <v>159010</v>
      </c>
      <c r="L14350">
        <v>10.60213145985645</v>
      </c>
      <c r="M14350">
        <v>10.60213145985645</v>
      </c>
    </row>
    <row r="14351" spans="1:13" x14ac:dyDescent="0.3">
      <c r="A14351" s="10">
        <v>42735</v>
      </c>
      <c r="B14351" t="s">
        <v>108</v>
      </c>
      <c r="C14351" t="s">
        <v>108</v>
      </c>
      <c r="D14351" t="s">
        <v>108</v>
      </c>
      <c r="E14351" t="s">
        <v>77</v>
      </c>
      <c r="F14351" t="s">
        <v>12</v>
      </c>
      <c r="G14351" t="s">
        <v>38</v>
      </c>
      <c r="H14351" t="s">
        <v>39</v>
      </c>
      <c r="I14351">
        <v>44538.205761822494</v>
      </c>
      <c r="J14351">
        <v>44538.205761822494</v>
      </c>
      <c r="K14351">
        <v>159010</v>
      </c>
      <c r="L14351">
        <v>28.00968854903622</v>
      </c>
      <c r="M14351">
        <v>28.00968854903622</v>
      </c>
    </row>
    <row r="14352" spans="1:13" x14ac:dyDescent="0.3">
      <c r="A14352" s="10">
        <v>42735</v>
      </c>
      <c r="B14352" t="s">
        <v>108</v>
      </c>
      <c r="C14352" t="s">
        <v>108</v>
      </c>
      <c r="D14352" t="s">
        <v>108</v>
      </c>
      <c r="E14352" t="s">
        <v>77</v>
      </c>
      <c r="F14352" t="s">
        <v>12</v>
      </c>
      <c r="G14352" t="s">
        <v>40</v>
      </c>
      <c r="H14352" t="s">
        <v>41</v>
      </c>
      <c r="I14352">
        <v>0</v>
      </c>
      <c r="J14352">
        <v>0</v>
      </c>
      <c r="K14352">
        <v>159010</v>
      </c>
      <c r="L14352">
        <v>0</v>
      </c>
      <c r="M14352">
        <v>0</v>
      </c>
    </row>
    <row r="14353" spans="1:13" x14ac:dyDescent="0.3">
      <c r="A14353" s="10">
        <v>42735</v>
      </c>
      <c r="B14353" t="s">
        <v>108</v>
      </c>
      <c r="C14353" t="s">
        <v>108</v>
      </c>
      <c r="D14353" t="s">
        <v>108</v>
      </c>
      <c r="E14353" t="s">
        <v>77</v>
      </c>
      <c r="F14353" t="s">
        <v>12</v>
      </c>
      <c r="G14353" t="s">
        <v>42</v>
      </c>
      <c r="H14353" t="s">
        <v>43</v>
      </c>
      <c r="I14353">
        <v>0</v>
      </c>
      <c r="J14353">
        <v>0</v>
      </c>
      <c r="K14353">
        <v>159010</v>
      </c>
      <c r="L14353">
        <v>0</v>
      </c>
      <c r="M14353">
        <v>0</v>
      </c>
    </row>
    <row r="14354" spans="1:13" x14ac:dyDescent="0.3">
      <c r="A14354" s="10">
        <v>42735</v>
      </c>
      <c r="B14354" t="s">
        <v>108</v>
      </c>
      <c r="C14354" t="s">
        <v>108</v>
      </c>
      <c r="D14354" t="s">
        <v>108</v>
      </c>
      <c r="E14354" t="s">
        <v>77</v>
      </c>
      <c r="F14354" t="s">
        <v>12</v>
      </c>
      <c r="G14354" t="s">
        <v>44</v>
      </c>
      <c r="H14354" t="s">
        <v>45</v>
      </c>
      <c r="I14354">
        <v>0</v>
      </c>
      <c r="J14354">
        <v>0</v>
      </c>
      <c r="K14354">
        <v>159010</v>
      </c>
      <c r="L14354">
        <v>0</v>
      </c>
      <c r="M14354">
        <v>0</v>
      </c>
    </row>
    <row r="14355" spans="1:13" x14ac:dyDescent="0.3">
      <c r="A14355" s="10">
        <v>42735</v>
      </c>
      <c r="B14355" t="s">
        <v>108</v>
      </c>
      <c r="C14355" t="s">
        <v>108</v>
      </c>
      <c r="D14355" t="s">
        <v>108</v>
      </c>
      <c r="E14355" t="s">
        <v>77</v>
      </c>
      <c r="F14355" t="s">
        <v>12</v>
      </c>
      <c r="G14355" t="s">
        <v>46</v>
      </c>
      <c r="H14355" t="s">
        <v>47</v>
      </c>
      <c r="I14355">
        <v>0</v>
      </c>
      <c r="J14355">
        <v>0</v>
      </c>
      <c r="K14355">
        <v>159010</v>
      </c>
      <c r="L14355">
        <v>0</v>
      </c>
      <c r="M14355">
        <v>0</v>
      </c>
    </row>
    <row r="14356" spans="1:13" x14ac:dyDescent="0.3">
      <c r="A14356" s="10">
        <v>42735</v>
      </c>
      <c r="B14356" t="s">
        <v>108</v>
      </c>
      <c r="C14356" t="s">
        <v>108</v>
      </c>
      <c r="D14356" t="s">
        <v>108</v>
      </c>
      <c r="E14356" t="s">
        <v>77</v>
      </c>
      <c r="F14356" t="s">
        <v>12</v>
      </c>
      <c r="G14356" t="s">
        <v>48</v>
      </c>
      <c r="H14356" t="s">
        <v>96</v>
      </c>
      <c r="I14356">
        <v>0</v>
      </c>
      <c r="J14356">
        <v>0</v>
      </c>
      <c r="K14356">
        <v>159010</v>
      </c>
      <c r="L14356">
        <v>0</v>
      </c>
      <c r="M14356">
        <v>0</v>
      </c>
    </row>
    <row r="14357" spans="1:13" x14ac:dyDescent="0.3">
      <c r="A14357" s="10">
        <v>42735</v>
      </c>
      <c r="B14357" t="s">
        <v>108</v>
      </c>
      <c r="C14357" t="s">
        <v>108</v>
      </c>
      <c r="D14357" t="s">
        <v>108</v>
      </c>
      <c r="E14357" t="s">
        <v>77</v>
      </c>
      <c r="F14357" t="s">
        <v>12</v>
      </c>
      <c r="G14357" t="s">
        <v>49</v>
      </c>
      <c r="H14357" t="s">
        <v>104</v>
      </c>
      <c r="I14357">
        <v>1470.6</v>
      </c>
      <c r="J14357">
        <v>1470.6</v>
      </c>
      <c r="K14357">
        <v>159010</v>
      </c>
      <c r="L14357">
        <v>0.92484749386831011</v>
      </c>
      <c r="M14357">
        <v>0.92484749386831011</v>
      </c>
    </row>
    <row r="14358" spans="1:13" x14ac:dyDescent="0.3">
      <c r="A14358" s="10">
        <v>42735</v>
      </c>
      <c r="B14358" t="s">
        <v>108</v>
      </c>
      <c r="C14358" t="s">
        <v>108</v>
      </c>
      <c r="D14358" t="s">
        <v>108</v>
      </c>
      <c r="E14358" t="s">
        <v>77</v>
      </c>
      <c r="F14358" t="s">
        <v>12</v>
      </c>
      <c r="G14358" t="s">
        <v>50</v>
      </c>
      <c r="H14358" t="s">
        <v>51</v>
      </c>
      <c r="I14358">
        <v>0.35999950000000003</v>
      </c>
      <c r="J14358">
        <v>0.35999950000000003</v>
      </c>
      <c r="K14358">
        <v>159010</v>
      </c>
      <c r="L14358">
        <v>2.2640054084648766E-4</v>
      </c>
      <c r="M14358">
        <v>2.2640054084648766E-4</v>
      </c>
    </row>
    <row r="14359" spans="1:13" x14ac:dyDescent="0.3">
      <c r="A14359" s="10">
        <v>42735</v>
      </c>
      <c r="B14359" t="s">
        <v>108</v>
      </c>
      <c r="C14359" t="s">
        <v>108</v>
      </c>
      <c r="D14359" t="s">
        <v>108</v>
      </c>
      <c r="E14359" t="s">
        <v>77</v>
      </c>
      <c r="F14359" t="s">
        <v>12</v>
      </c>
      <c r="G14359" t="s">
        <v>52</v>
      </c>
      <c r="H14359" t="s">
        <v>106</v>
      </c>
      <c r="I14359">
        <v>1470.2400005</v>
      </c>
      <c r="J14359">
        <v>1470.2400005</v>
      </c>
      <c r="K14359">
        <v>159010</v>
      </c>
      <c r="L14359">
        <v>0.92462109332746356</v>
      </c>
      <c r="M14359">
        <v>0.92462109332746356</v>
      </c>
    </row>
    <row r="14360" spans="1:13" x14ac:dyDescent="0.3">
      <c r="A14360" s="10">
        <v>42735</v>
      </c>
      <c r="B14360" t="s">
        <v>108</v>
      </c>
      <c r="C14360" t="s">
        <v>108</v>
      </c>
      <c r="D14360" t="s">
        <v>108</v>
      </c>
      <c r="E14360" t="s">
        <v>77</v>
      </c>
      <c r="F14360" t="s">
        <v>53</v>
      </c>
      <c r="G14360" t="s">
        <v>54</v>
      </c>
      <c r="H14360" t="s">
        <v>55</v>
      </c>
      <c r="I14360">
        <v>58381.234705413903</v>
      </c>
      <c r="J14360">
        <v>-58381.234705413903</v>
      </c>
      <c r="K14360">
        <v>159010</v>
      </c>
      <c r="L14360">
        <v>36.71544852865474</v>
      </c>
      <c r="M14360">
        <v>-36.71544852865474</v>
      </c>
    </row>
    <row r="14361" spans="1:13" x14ac:dyDescent="0.3">
      <c r="A14361" s="10">
        <v>42735</v>
      </c>
      <c r="B14361" t="s">
        <v>108</v>
      </c>
      <c r="C14361" t="s">
        <v>108</v>
      </c>
      <c r="D14361" t="s">
        <v>108</v>
      </c>
      <c r="E14361" t="s">
        <v>77</v>
      </c>
      <c r="F14361" t="s">
        <v>53</v>
      </c>
      <c r="G14361" t="s">
        <v>15</v>
      </c>
      <c r="H14361" t="s">
        <v>16</v>
      </c>
      <c r="I14361">
        <v>3152.06585</v>
      </c>
      <c r="J14361">
        <v>-3152.06585</v>
      </c>
      <c r="K14361">
        <v>159010</v>
      </c>
      <c r="L14361">
        <v>1.982306678825231</v>
      </c>
      <c r="M14361">
        <v>-1.982306678825231</v>
      </c>
    </row>
    <row r="14362" spans="1:13" x14ac:dyDescent="0.3">
      <c r="A14362" s="10">
        <v>42735</v>
      </c>
      <c r="B14362" t="s">
        <v>108</v>
      </c>
      <c r="C14362" t="s">
        <v>108</v>
      </c>
      <c r="D14362" t="s">
        <v>108</v>
      </c>
      <c r="E14362" t="s">
        <v>77</v>
      </c>
      <c r="F14362" t="s">
        <v>53</v>
      </c>
      <c r="G14362" t="s">
        <v>17</v>
      </c>
      <c r="H14362" t="s">
        <v>18</v>
      </c>
      <c r="I14362">
        <v>0</v>
      </c>
      <c r="J14362">
        <v>0</v>
      </c>
      <c r="K14362">
        <v>159010</v>
      </c>
      <c r="L14362">
        <v>0</v>
      </c>
      <c r="M14362">
        <v>0</v>
      </c>
    </row>
    <row r="14363" spans="1:13" x14ac:dyDescent="0.3">
      <c r="A14363" s="10">
        <v>42735</v>
      </c>
      <c r="B14363" t="s">
        <v>108</v>
      </c>
      <c r="C14363" t="s">
        <v>108</v>
      </c>
      <c r="D14363" t="s">
        <v>108</v>
      </c>
      <c r="E14363" t="s">
        <v>77</v>
      </c>
      <c r="F14363" t="s">
        <v>53</v>
      </c>
      <c r="G14363" t="s">
        <v>19</v>
      </c>
      <c r="H14363" t="s">
        <v>20</v>
      </c>
      <c r="I14363">
        <v>3152.06585</v>
      </c>
      <c r="J14363">
        <v>-3152.06585</v>
      </c>
      <c r="K14363">
        <v>159010</v>
      </c>
      <c r="L14363">
        <v>1.982306678825231</v>
      </c>
      <c r="M14363">
        <v>-1.982306678825231</v>
      </c>
    </row>
    <row r="14364" spans="1:13" x14ac:dyDescent="0.3">
      <c r="A14364" s="10">
        <v>42735</v>
      </c>
      <c r="B14364" t="s">
        <v>108</v>
      </c>
      <c r="C14364" t="s">
        <v>108</v>
      </c>
      <c r="D14364" t="s">
        <v>108</v>
      </c>
      <c r="E14364" t="s">
        <v>77</v>
      </c>
      <c r="F14364" t="s">
        <v>53</v>
      </c>
      <c r="G14364" t="s">
        <v>21</v>
      </c>
      <c r="H14364" t="s">
        <v>22</v>
      </c>
      <c r="I14364">
        <v>0</v>
      </c>
      <c r="J14364">
        <v>0</v>
      </c>
      <c r="K14364">
        <v>159010</v>
      </c>
      <c r="L14364">
        <v>0</v>
      </c>
      <c r="M14364">
        <v>0</v>
      </c>
    </row>
    <row r="14365" spans="1:13" x14ac:dyDescent="0.3">
      <c r="A14365" s="10">
        <v>42735</v>
      </c>
      <c r="B14365" t="s">
        <v>108</v>
      </c>
      <c r="C14365" t="s">
        <v>108</v>
      </c>
      <c r="D14365" t="s">
        <v>108</v>
      </c>
      <c r="E14365" t="s">
        <v>77</v>
      </c>
      <c r="F14365" t="s">
        <v>53</v>
      </c>
      <c r="G14365" t="s">
        <v>23</v>
      </c>
      <c r="H14365" t="s">
        <v>24</v>
      </c>
      <c r="I14365">
        <v>0</v>
      </c>
      <c r="J14365">
        <v>0</v>
      </c>
      <c r="K14365">
        <v>159010</v>
      </c>
      <c r="L14365">
        <v>0</v>
      </c>
      <c r="M14365">
        <v>0</v>
      </c>
    </row>
    <row r="14366" spans="1:13" x14ac:dyDescent="0.3">
      <c r="A14366" s="10">
        <v>42735</v>
      </c>
      <c r="B14366" t="s">
        <v>108</v>
      </c>
      <c r="C14366" t="s">
        <v>108</v>
      </c>
      <c r="D14366" t="s">
        <v>108</v>
      </c>
      <c r="E14366" t="s">
        <v>77</v>
      </c>
      <c r="F14366" t="s">
        <v>53</v>
      </c>
      <c r="G14366" t="s">
        <v>25</v>
      </c>
      <c r="H14366" t="s">
        <v>26</v>
      </c>
      <c r="I14366">
        <v>0</v>
      </c>
      <c r="J14366">
        <v>0</v>
      </c>
      <c r="K14366">
        <v>159010</v>
      </c>
      <c r="L14366">
        <v>0</v>
      </c>
      <c r="M14366">
        <v>0</v>
      </c>
    </row>
    <row r="14367" spans="1:13" x14ac:dyDescent="0.3">
      <c r="A14367" s="10">
        <v>42735</v>
      </c>
      <c r="B14367" t="s">
        <v>108</v>
      </c>
      <c r="C14367" t="s">
        <v>108</v>
      </c>
      <c r="D14367" t="s">
        <v>108</v>
      </c>
      <c r="E14367" t="s">
        <v>77</v>
      </c>
      <c r="F14367" t="s">
        <v>53</v>
      </c>
      <c r="G14367" t="s">
        <v>27</v>
      </c>
      <c r="H14367" t="s">
        <v>28</v>
      </c>
      <c r="I14367">
        <v>0</v>
      </c>
      <c r="J14367">
        <v>0</v>
      </c>
      <c r="K14367">
        <v>159010</v>
      </c>
      <c r="L14367">
        <v>0</v>
      </c>
      <c r="M14367">
        <v>0</v>
      </c>
    </row>
    <row r="14368" spans="1:13" x14ac:dyDescent="0.3">
      <c r="A14368" s="10">
        <v>42735</v>
      </c>
      <c r="B14368" t="s">
        <v>108</v>
      </c>
      <c r="C14368" t="s">
        <v>108</v>
      </c>
      <c r="D14368" t="s">
        <v>108</v>
      </c>
      <c r="E14368" t="s">
        <v>77</v>
      </c>
      <c r="F14368" t="s">
        <v>53</v>
      </c>
      <c r="G14368" t="s">
        <v>29</v>
      </c>
      <c r="H14368" t="s">
        <v>30</v>
      </c>
      <c r="I14368">
        <v>21659.956621919999</v>
      </c>
      <c r="J14368">
        <v>-21659.956621919999</v>
      </c>
      <c r="K14368">
        <v>159010</v>
      </c>
      <c r="L14368">
        <v>13.621757513313625</v>
      </c>
      <c r="M14368">
        <v>-13.621757513313625</v>
      </c>
    </row>
    <row r="14369" spans="1:13" x14ac:dyDescent="0.3">
      <c r="A14369" s="10">
        <v>42735</v>
      </c>
      <c r="B14369" t="s">
        <v>108</v>
      </c>
      <c r="C14369" t="s">
        <v>108</v>
      </c>
      <c r="D14369" t="s">
        <v>108</v>
      </c>
      <c r="E14369" t="s">
        <v>77</v>
      </c>
      <c r="F14369" t="s">
        <v>53</v>
      </c>
      <c r="G14369" t="s">
        <v>31</v>
      </c>
      <c r="H14369" t="s">
        <v>32</v>
      </c>
      <c r="I14369">
        <v>8010.0969240392596</v>
      </c>
      <c r="J14369">
        <v>-8010.0969240392596</v>
      </c>
      <c r="K14369">
        <v>159010</v>
      </c>
      <c r="L14369">
        <v>5.0374799849313003</v>
      </c>
      <c r="M14369">
        <v>-5.0374799849313003</v>
      </c>
    </row>
    <row r="14370" spans="1:13" x14ac:dyDescent="0.3">
      <c r="A14370" s="10">
        <v>42735</v>
      </c>
      <c r="B14370" t="s">
        <v>108</v>
      </c>
      <c r="C14370" t="s">
        <v>108</v>
      </c>
      <c r="D14370" t="s">
        <v>108</v>
      </c>
      <c r="E14370" t="s">
        <v>77</v>
      </c>
      <c r="F14370" t="s">
        <v>53</v>
      </c>
      <c r="G14370" t="s">
        <v>33</v>
      </c>
      <c r="H14370" t="s">
        <v>34</v>
      </c>
      <c r="I14370">
        <v>13649.85969788074</v>
      </c>
      <c r="J14370">
        <v>-13649.85969788074</v>
      </c>
      <c r="K14370">
        <v>159010</v>
      </c>
      <c r="L14370">
        <v>8.5842775283823283</v>
      </c>
      <c r="M14370">
        <v>-8.5842775283823283</v>
      </c>
    </row>
    <row r="14371" spans="1:13" x14ac:dyDescent="0.3">
      <c r="A14371" s="10">
        <v>42735</v>
      </c>
      <c r="B14371" t="s">
        <v>108</v>
      </c>
      <c r="C14371" t="s">
        <v>108</v>
      </c>
      <c r="D14371" t="s">
        <v>108</v>
      </c>
      <c r="E14371" t="s">
        <v>77</v>
      </c>
      <c r="F14371" t="s">
        <v>53</v>
      </c>
      <c r="G14371" t="s">
        <v>35</v>
      </c>
      <c r="H14371" t="s">
        <v>110</v>
      </c>
      <c r="I14371">
        <v>26521.403361983903</v>
      </c>
      <c r="J14371">
        <v>-26521.403361983903</v>
      </c>
      <c r="K14371">
        <v>159010</v>
      </c>
      <c r="L14371">
        <v>16.679078901945729</v>
      </c>
      <c r="M14371">
        <v>-16.679078901945729</v>
      </c>
    </row>
    <row r="14372" spans="1:13" x14ac:dyDescent="0.3">
      <c r="A14372" s="10">
        <v>42735</v>
      </c>
      <c r="B14372" t="s">
        <v>108</v>
      </c>
      <c r="C14372" t="s">
        <v>108</v>
      </c>
      <c r="D14372" t="s">
        <v>108</v>
      </c>
      <c r="E14372" t="s">
        <v>77</v>
      </c>
      <c r="F14372" t="s">
        <v>53</v>
      </c>
      <c r="G14372" t="s">
        <v>36</v>
      </c>
      <c r="H14372" t="s">
        <v>32</v>
      </c>
      <c r="I14372">
        <v>0</v>
      </c>
      <c r="J14372">
        <v>0</v>
      </c>
      <c r="K14372">
        <v>159010</v>
      </c>
      <c r="L14372">
        <v>0</v>
      </c>
      <c r="M14372">
        <v>0</v>
      </c>
    </row>
    <row r="14373" spans="1:13" x14ac:dyDescent="0.3">
      <c r="A14373" s="10">
        <v>42735</v>
      </c>
      <c r="B14373" t="s">
        <v>108</v>
      </c>
      <c r="C14373" t="s">
        <v>108</v>
      </c>
      <c r="D14373" t="s">
        <v>108</v>
      </c>
      <c r="E14373" t="s">
        <v>77</v>
      </c>
      <c r="F14373" t="s">
        <v>53</v>
      </c>
      <c r="G14373" t="s">
        <v>37</v>
      </c>
      <c r="H14373" t="s">
        <v>34</v>
      </c>
      <c r="I14373">
        <v>26521.403361983903</v>
      </c>
      <c r="J14373">
        <v>-26521.403361983903</v>
      </c>
      <c r="K14373">
        <v>159010</v>
      </c>
      <c r="L14373">
        <v>16.679078901945729</v>
      </c>
      <c r="M14373">
        <v>-16.679078901945729</v>
      </c>
    </row>
    <row r="14374" spans="1:13" x14ac:dyDescent="0.3">
      <c r="A14374" s="10">
        <v>42735</v>
      </c>
      <c r="B14374" t="s">
        <v>108</v>
      </c>
      <c r="C14374" t="s">
        <v>108</v>
      </c>
      <c r="D14374" t="s">
        <v>108</v>
      </c>
      <c r="E14374" t="s">
        <v>77</v>
      </c>
      <c r="F14374" t="s">
        <v>53</v>
      </c>
      <c r="G14374" t="s">
        <v>38</v>
      </c>
      <c r="H14374" t="s">
        <v>39</v>
      </c>
      <c r="I14374">
        <v>0</v>
      </c>
      <c r="J14374">
        <v>0</v>
      </c>
      <c r="K14374">
        <v>159010</v>
      </c>
      <c r="L14374">
        <v>0</v>
      </c>
      <c r="M14374">
        <v>0</v>
      </c>
    </row>
    <row r="14375" spans="1:13" x14ac:dyDescent="0.3">
      <c r="A14375" s="10">
        <v>42735</v>
      </c>
      <c r="B14375" t="s">
        <v>108</v>
      </c>
      <c r="C14375" t="s">
        <v>108</v>
      </c>
      <c r="D14375" t="s">
        <v>108</v>
      </c>
      <c r="E14375" t="s">
        <v>77</v>
      </c>
      <c r="F14375" t="s">
        <v>53</v>
      </c>
      <c r="G14375" t="s">
        <v>40</v>
      </c>
      <c r="H14375" t="s">
        <v>41</v>
      </c>
      <c r="I14375">
        <v>0</v>
      </c>
      <c r="J14375">
        <v>0</v>
      </c>
      <c r="K14375">
        <v>159010</v>
      </c>
      <c r="L14375">
        <v>0</v>
      </c>
      <c r="M14375">
        <v>0</v>
      </c>
    </row>
    <row r="14376" spans="1:13" x14ac:dyDescent="0.3">
      <c r="A14376" s="10">
        <v>42735</v>
      </c>
      <c r="B14376" t="s">
        <v>108</v>
      </c>
      <c r="C14376" t="s">
        <v>108</v>
      </c>
      <c r="D14376" t="s">
        <v>108</v>
      </c>
      <c r="E14376" t="s">
        <v>77</v>
      </c>
      <c r="F14376" t="s">
        <v>53</v>
      </c>
      <c r="G14376" t="s">
        <v>42</v>
      </c>
      <c r="H14376" t="s">
        <v>43</v>
      </c>
      <c r="I14376">
        <v>0</v>
      </c>
      <c r="J14376">
        <v>0</v>
      </c>
      <c r="K14376">
        <v>159010</v>
      </c>
      <c r="L14376">
        <v>0</v>
      </c>
      <c r="M14376">
        <v>0</v>
      </c>
    </row>
    <row r="14377" spans="1:13" x14ac:dyDescent="0.3">
      <c r="A14377" s="10">
        <v>42735</v>
      </c>
      <c r="B14377" t="s">
        <v>108</v>
      </c>
      <c r="C14377" t="s">
        <v>108</v>
      </c>
      <c r="D14377" t="s">
        <v>108</v>
      </c>
      <c r="E14377" t="s">
        <v>77</v>
      </c>
      <c r="F14377" t="s">
        <v>53</v>
      </c>
      <c r="G14377" t="s">
        <v>44</v>
      </c>
      <c r="H14377" t="s">
        <v>45</v>
      </c>
      <c r="I14377">
        <v>0</v>
      </c>
      <c r="J14377">
        <v>0</v>
      </c>
      <c r="K14377">
        <v>159010</v>
      </c>
      <c r="L14377">
        <v>0</v>
      </c>
      <c r="M14377">
        <v>0</v>
      </c>
    </row>
    <row r="14378" spans="1:13" x14ac:dyDescent="0.3">
      <c r="A14378" s="10">
        <v>42735</v>
      </c>
      <c r="B14378" t="s">
        <v>108</v>
      </c>
      <c r="C14378" t="s">
        <v>108</v>
      </c>
      <c r="D14378" t="s">
        <v>108</v>
      </c>
      <c r="E14378" t="s">
        <v>77</v>
      </c>
      <c r="F14378" t="s">
        <v>53</v>
      </c>
      <c r="G14378" t="s">
        <v>46</v>
      </c>
      <c r="H14378" t="s">
        <v>47</v>
      </c>
      <c r="I14378">
        <v>0</v>
      </c>
      <c r="J14378">
        <v>0</v>
      </c>
      <c r="K14378">
        <v>159010</v>
      </c>
      <c r="L14378">
        <v>0</v>
      </c>
      <c r="M14378">
        <v>0</v>
      </c>
    </row>
    <row r="14379" spans="1:13" x14ac:dyDescent="0.3">
      <c r="A14379" s="10">
        <v>42735</v>
      </c>
      <c r="B14379" t="s">
        <v>108</v>
      </c>
      <c r="C14379" t="s">
        <v>108</v>
      </c>
      <c r="D14379" t="s">
        <v>108</v>
      </c>
      <c r="E14379" t="s">
        <v>77</v>
      </c>
      <c r="F14379" t="s">
        <v>53</v>
      </c>
      <c r="G14379" t="s">
        <v>48</v>
      </c>
      <c r="H14379" t="s">
        <v>96</v>
      </c>
      <c r="I14379">
        <v>0</v>
      </c>
      <c r="J14379">
        <v>0</v>
      </c>
      <c r="K14379">
        <v>159010</v>
      </c>
      <c r="L14379">
        <v>0</v>
      </c>
      <c r="M14379">
        <v>0</v>
      </c>
    </row>
    <row r="14380" spans="1:13" x14ac:dyDescent="0.3">
      <c r="A14380" s="10">
        <v>42735</v>
      </c>
      <c r="B14380" t="s">
        <v>108</v>
      </c>
      <c r="C14380" t="s">
        <v>108</v>
      </c>
      <c r="D14380" t="s">
        <v>108</v>
      </c>
      <c r="E14380" t="s">
        <v>77</v>
      </c>
      <c r="F14380" t="s">
        <v>53</v>
      </c>
      <c r="G14380" t="s">
        <v>49</v>
      </c>
      <c r="H14380" t="s">
        <v>56</v>
      </c>
      <c r="I14380">
        <v>7047.8088715100002</v>
      </c>
      <c r="J14380">
        <v>-7047.8088715100002</v>
      </c>
      <c r="K14380">
        <v>159010</v>
      </c>
      <c r="L14380">
        <v>4.4323054345701527</v>
      </c>
      <c r="M14380">
        <v>-4.4323054345701527</v>
      </c>
    </row>
    <row r="14381" spans="1:13" x14ac:dyDescent="0.3">
      <c r="A14381" s="10">
        <v>42735</v>
      </c>
      <c r="B14381" t="s">
        <v>108</v>
      </c>
      <c r="C14381" t="s">
        <v>108</v>
      </c>
      <c r="D14381" t="s">
        <v>108</v>
      </c>
      <c r="E14381" t="s">
        <v>77</v>
      </c>
      <c r="F14381" t="s">
        <v>53</v>
      </c>
      <c r="G14381" t="s">
        <v>50</v>
      </c>
      <c r="H14381" t="s">
        <v>51</v>
      </c>
      <c r="I14381">
        <v>22.894269960000003</v>
      </c>
      <c r="J14381">
        <v>-22.894269960000003</v>
      </c>
      <c r="K14381">
        <v>159010</v>
      </c>
      <c r="L14381">
        <v>1.4398006389535251E-2</v>
      </c>
      <c r="M14381">
        <v>-1.4398006389535251E-2</v>
      </c>
    </row>
    <row r="14382" spans="1:13" x14ac:dyDescent="0.3">
      <c r="A14382" s="10">
        <v>42735</v>
      </c>
      <c r="B14382" t="s">
        <v>108</v>
      </c>
      <c r="C14382" t="s">
        <v>108</v>
      </c>
      <c r="D14382" t="s">
        <v>108</v>
      </c>
      <c r="E14382" t="s">
        <v>77</v>
      </c>
      <c r="F14382" t="s">
        <v>53</v>
      </c>
      <c r="G14382" t="s">
        <v>52</v>
      </c>
      <c r="H14382" t="s">
        <v>57</v>
      </c>
      <c r="I14382">
        <v>7024.91460155</v>
      </c>
      <c r="J14382">
        <v>-7024.91460155</v>
      </c>
      <c r="K14382">
        <v>159010</v>
      </c>
      <c r="L14382">
        <v>4.4179074281806177</v>
      </c>
      <c r="M14382">
        <v>-4.4179074281806177</v>
      </c>
    </row>
    <row r="14383" spans="1:13" x14ac:dyDescent="0.3">
      <c r="A14383" s="10">
        <v>42735</v>
      </c>
      <c r="B14383" t="s">
        <v>108</v>
      </c>
      <c r="C14383" t="s">
        <v>108</v>
      </c>
      <c r="D14383" t="s">
        <v>108</v>
      </c>
      <c r="E14383" t="s">
        <v>77</v>
      </c>
      <c r="F14383" t="s">
        <v>58</v>
      </c>
      <c r="G14383" t="s">
        <v>59</v>
      </c>
      <c r="H14383" t="s">
        <v>60</v>
      </c>
      <c r="I14383">
        <v>11398.712228711993</v>
      </c>
      <c r="J14383">
        <v>11398.712228711993</v>
      </c>
      <c r="K14383">
        <v>159010</v>
      </c>
      <c r="L14383">
        <v>7.16855054946984</v>
      </c>
      <c r="M14383">
        <v>7.16855054946984</v>
      </c>
    </row>
    <row r="14384" spans="1:13" x14ac:dyDescent="0.3">
      <c r="A14384" s="10">
        <v>42735</v>
      </c>
      <c r="B14384" t="s">
        <v>105</v>
      </c>
      <c r="C14384" t="s">
        <v>105</v>
      </c>
      <c r="D14384" t="s">
        <v>105</v>
      </c>
      <c r="E14384" t="s">
        <v>78</v>
      </c>
      <c r="F14384" t="s">
        <v>12</v>
      </c>
      <c r="G14384" t="s">
        <v>13</v>
      </c>
      <c r="H14384" t="s">
        <v>14</v>
      </c>
      <c r="I14384">
        <v>148541.72008125309</v>
      </c>
      <c r="J14384">
        <v>148541.72008125309</v>
      </c>
      <c r="K14384">
        <v>159010</v>
      </c>
      <c r="L14384">
        <v>93.41659020266215</v>
      </c>
      <c r="M14384">
        <v>93.41659020266215</v>
      </c>
    </row>
    <row r="14385" spans="1:13" x14ac:dyDescent="0.3">
      <c r="A14385" s="10">
        <v>42735</v>
      </c>
      <c r="B14385" t="s">
        <v>105</v>
      </c>
      <c r="C14385" t="s">
        <v>105</v>
      </c>
      <c r="D14385" t="s">
        <v>105</v>
      </c>
      <c r="E14385" t="s">
        <v>78</v>
      </c>
      <c r="F14385" t="s">
        <v>12</v>
      </c>
      <c r="G14385" t="s">
        <v>15</v>
      </c>
      <c r="H14385" t="s">
        <v>16</v>
      </c>
      <c r="I14385">
        <v>0</v>
      </c>
      <c r="J14385">
        <v>0</v>
      </c>
      <c r="K14385">
        <v>159010</v>
      </c>
      <c r="L14385">
        <v>0</v>
      </c>
      <c r="M14385">
        <v>0</v>
      </c>
    </row>
    <row r="14386" spans="1:13" x14ac:dyDescent="0.3">
      <c r="A14386" s="10">
        <v>42735</v>
      </c>
      <c r="B14386" t="s">
        <v>105</v>
      </c>
      <c r="C14386" t="s">
        <v>105</v>
      </c>
      <c r="D14386" t="s">
        <v>105</v>
      </c>
      <c r="E14386" t="s">
        <v>78</v>
      </c>
      <c r="F14386" t="s">
        <v>12</v>
      </c>
      <c r="G14386" t="s">
        <v>17</v>
      </c>
      <c r="H14386" t="s">
        <v>18</v>
      </c>
      <c r="I14386">
        <v>0</v>
      </c>
      <c r="J14386">
        <v>0</v>
      </c>
      <c r="K14386">
        <v>159010</v>
      </c>
      <c r="L14386">
        <v>0</v>
      </c>
      <c r="M14386">
        <v>0</v>
      </c>
    </row>
    <row r="14387" spans="1:13" x14ac:dyDescent="0.3">
      <c r="A14387" s="10">
        <v>42735</v>
      </c>
      <c r="B14387" t="s">
        <v>105</v>
      </c>
      <c r="C14387" t="s">
        <v>105</v>
      </c>
      <c r="D14387" t="s">
        <v>105</v>
      </c>
      <c r="E14387" t="s">
        <v>78</v>
      </c>
      <c r="F14387" t="s">
        <v>12</v>
      </c>
      <c r="G14387" t="s">
        <v>19</v>
      </c>
      <c r="H14387" t="s">
        <v>20</v>
      </c>
      <c r="I14387">
        <v>0</v>
      </c>
      <c r="J14387">
        <v>0</v>
      </c>
      <c r="K14387">
        <v>159010</v>
      </c>
      <c r="L14387">
        <v>0</v>
      </c>
      <c r="M14387">
        <v>0</v>
      </c>
    </row>
    <row r="14388" spans="1:13" x14ac:dyDescent="0.3">
      <c r="A14388" s="10">
        <v>42735</v>
      </c>
      <c r="B14388" t="s">
        <v>105</v>
      </c>
      <c r="C14388" t="s">
        <v>105</v>
      </c>
      <c r="D14388" t="s">
        <v>105</v>
      </c>
      <c r="E14388" t="s">
        <v>78</v>
      </c>
      <c r="F14388" t="s">
        <v>12</v>
      </c>
      <c r="G14388" t="s">
        <v>21</v>
      </c>
      <c r="H14388" t="s">
        <v>22</v>
      </c>
      <c r="I14388">
        <v>83201.528218674153</v>
      </c>
      <c r="J14388">
        <v>83201.528218674153</v>
      </c>
      <c r="K14388">
        <v>159010</v>
      </c>
      <c r="L14388">
        <v>52.324714306442452</v>
      </c>
      <c r="M14388">
        <v>52.324714306442452</v>
      </c>
    </row>
    <row r="14389" spans="1:13" x14ac:dyDescent="0.3">
      <c r="A14389" s="10">
        <v>42735</v>
      </c>
      <c r="B14389" t="s">
        <v>105</v>
      </c>
      <c r="C14389" t="s">
        <v>105</v>
      </c>
      <c r="D14389" t="s">
        <v>105</v>
      </c>
      <c r="E14389" t="s">
        <v>78</v>
      </c>
      <c r="F14389" t="s">
        <v>12</v>
      </c>
      <c r="G14389" t="s">
        <v>23</v>
      </c>
      <c r="H14389" t="s">
        <v>24</v>
      </c>
      <c r="I14389">
        <v>44857.615903725949</v>
      </c>
      <c r="J14389">
        <v>44857.615903725949</v>
      </c>
      <c r="K14389">
        <v>159010</v>
      </c>
      <c r="L14389">
        <v>28.210562797135996</v>
      </c>
      <c r="M14389">
        <v>28.210562797135996</v>
      </c>
    </row>
    <row r="14390" spans="1:13" x14ac:dyDescent="0.3">
      <c r="A14390" s="10">
        <v>42735</v>
      </c>
      <c r="B14390" t="s">
        <v>105</v>
      </c>
      <c r="C14390" t="s">
        <v>105</v>
      </c>
      <c r="D14390" t="s">
        <v>105</v>
      </c>
      <c r="E14390" t="s">
        <v>78</v>
      </c>
      <c r="F14390" t="s">
        <v>12</v>
      </c>
      <c r="G14390" t="s">
        <v>25</v>
      </c>
      <c r="H14390" t="s">
        <v>26</v>
      </c>
      <c r="I14390">
        <v>7451.86518867</v>
      </c>
      <c r="J14390">
        <v>7451.86518867</v>
      </c>
      <c r="K14390">
        <v>159010</v>
      </c>
      <c r="L14390">
        <v>4.6864129228790645</v>
      </c>
      <c r="M14390">
        <v>4.6864129228790645</v>
      </c>
    </row>
    <row r="14391" spans="1:13" x14ac:dyDescent="0.3">
      <c r="A14391" s="10">
        <v>42735</v>
      </c>
      <c r="B14391" t="s">
        <v>105</v>
      </c>
      <c r="C14391" t="s">
        <v>105</v>
      </c>
      <c r="D14391" t="s">
        <v>105</v>
      </c>
      <c r="E14391" t="s">
        <v>78</v>
      </c>
      <c r="F14391" t="s">
        <v>12</v>
      </c>
      <c r="G14391" t="s">
        <v>27</v>
      </c>
      <c r="H14391" t="s">
        <v>28</v>
      </c>
      <c r="I14391">
        <v>30892.047126278201</v>
      </c>
      <c r="J14391">
        <v>30892.047126278201</v>
      </c>
      <c r="K14391">
        <v>159010</v>
      </c>
      <c r="L14391">
        <v>19.427738586427395</v>
      </c>
      <c r="M14391">
        <v>19.427738586427395</v>
      </c>
    </row>
    <row r="14392" spans="1:13" x14ac:dyDescent="0.3">
      <c r="A14392" s="10">
        <v>42735</v>
      </c>
      <c r="B14392" t="s">
        <v>105</v>
      </c>
      <c r="C14392" t="s">
        <v>105</v>
      </c>
      <c r="D14392" t="s">
        <v>105</v>
      </c>
      <c r="E14392" t="s">
        <v>78</v>
      </c>
      <c r="F14392" t="s">
        <v>12</v>
      </c>
      <c r="G14392" t="s">
        <v>29</v>
      </c>
      <c r="H14392" t="s">
        <v>30</v>
      </c>
      <c r="I14392">
        <v>0</v>
      </c>
      <c r="J14392">
        <v>0</v>
      </c>
      <c r="K14392">
        <v>159010</v>
      </c>
      <c r="L14392">
        <v>0</v>
      </c>
      <c r="M14392">
        <v>0</v>
      </c>
    </row>
    <row r="14393" spans="1:13" x14ac:dyDescent="0.3">
      <c r="A14393" s="10">
        <v>42735</v>
      </c>
      <c r="B14393" t="s">
        <v>105</v>
      </c>
      <c r="C14393" t="s">
        <v>105</v>
      </c>
      <c r="D14393" t="s">
        <v>105</v>
      </c>
      <c r="E14393" t="s">
        <v>78</v>
      </c>
      <c r="F14393" t="s">
        <v>12</v>
      </c>
      <c r="G14393" t="s">
        <v>31</v>
      </c>
      <c r="H14393" t="s">
        <v>32</v>
      </c>
      <c r="I14393">
        <v>0</v>
      </c>
      <c r="J14393">
        <v>0</v>
      </c>
      <c r="K14393">
        <v>159010</v>
      </c>
      <c r="L14393">
        <v>0</v>
      </c>
      <c r="M14393">
        <v>0</v>
      </c>
    </row>
    <row r="14394" spans="1:13" x14ac:dyDescent="0.3">
      <c r="A14394" s="10">
        <v>42735</v>
      </c>
      <c r="B14394" t="s">
        <v>105</v>
      </c>
      <c r="C14394" t="s">
        <v>105</v>
      </c>
      <c r="D14394" t="s">
        <v>105</v>
      </c>
      <c r="E14394" t="s">
        <v>78</v>
      </c>
      <c r="F14394" t="s">
        <v>12</v>
      </c>
      <c r="G14394" t="s">
        <v>33</v>
      </c>
      <c r="H14394" t="s">
        <v>34</v>
      </c>
      <c r="I14394">
        <v>0</v>
      </c>
      <c r="J14394">
        <v>0</v>
      </c>
      <c r="K14394">
        <v>159010</v>
      </c>
      <c r="L14394">
        <v>0</v>
      </c>
      <c r="M14394">
        <v>0</v>
      </c>
    </row>
    <row r="14395" spans="1:13" x14ac:dyDescent="0.3">
      <c r="A14395" s="10">
        <v>42735</v>
      </c>
      <c r="B14395" t="s">
        <v>105</v>
      </c>
      <c r="C14395" t="s">
        <v>105</v>
      </c>
      <c r="D14395" t="s">
        <v>105</v>
      </c>
      <c r="E14395" t="s">
        <v>78</v>
      </c>
      <c r="F14395" t="s">
        <v>12</v>
      </c>
      <c r="G14395" t="s">
        <v>35</v>
      </c>
      <c r="H14395" t="s">
        <v>110</v>
      </c>
      <c r="I14395">
        <v>393.24539900000002</v>
      </c>
      <c r="J14395">
        <v>393.24539900000002</v>
      </c>
      <c r="K14395">
        <v>159010</v>
      </c>
      <c r="L14395">
        <v>0.24730859631469723</v>
      </c>
      <c r="M14395">
        <v>0.24730859631469723</v>
      </c>
    </row>
    <row r="14396" spans="1:13" x14ac:dyDescent="0.3">
      <c r="A14396" s="10">
        <v>42735</v>
      </c>
      <c r="B14396" t="s">
        <v>105</v>
      </c>
      <c r="C14396" t="s">
        <v>105</v>
      </c>
      <c r="D14396" t="s">
        <v>105</v>
      </c>
      <c r="E14396" t="s">
        <v>78</v>
      </c>
      <c r="F14396" t="s">
        <v>12</v>
      </c>
      <c r="G14396" t="s">
        <v>36</v>
      </c>
      <c r="H14396" t="s">
        <v>32</v>
      </c>
      <c r="I14396">
        <v>106.70884583333073</v>
      </c>
      <c r="J14396">
        <v>106.70884583333073</v>
      </c>
      <c r="K14396">
        <v>159010</v>
      </c>
      <c r="L14396">
        <v>6.7108261010836251E-2</v>
      </c>
      <c r="M14396">
        <v>6.7108261010836251E-2</v>
      </c>
    </row>
    <row r="14397" spans="1:13" x14ac:dyDescent="0.3">
      <c r="A14397" s="10">
        <v>42735</v>
      </c>
      <c r="B14397" t="s">
        <v>105</v>
      </c>
      <c r="C14397" t="s">
        <v>105</v>
      </c>
      <c r="D14397" t="s">
        <v>105</v>
      </c>
      <c r="E14397" t="s">
        <v>78</v>
      </c>
      <c r="F14397" t="s">
        <v>12</v>
      </c>
      <c r="G14397" t="s">
        <v>37</v>
      </c>
      <c r="H14397" t="s">
        <v>34</v>
      </c>
      <c r="I14397">
        <v>286.53655316666931</v>
      </c>
      <c r="J14397">
        <v>286.53655316666931</v>
      </c>
      <c r="K14397">
        <v>159010</v>
      </c>
      <c r="L14397">
        <v>0.18020033530386095</v>
      </c>
      <c r="M14397">
        <v>0.18020033530386095</v>
      </c>
    </row>
    <row r="14398" spans="1:13" x14ac:dyDescent="0.3">
      <c r="A14398" s="10">
        <v>42735</v>
      </c>
      <c r="B14398" t="s">
        <v>105</v>
      </c>
      <c r="C14398" t="s">
        <v>105</v>
      </c>
      <c r="D14398" t="s">
        <v>105</v>
      </c>
      <c r="E14398" t="s">
        <v>78</v>
      </c>
      <c r="F14398" t="s">
        <v>12</v>
      </c>
      <c r="G14398" t="s">
        <v>38</v>
      </c>
      <c r="H14398" t="s">
        <v>39</v>
      </c>
      <c r="I14398">
        <v>56378.980221364982</v>
      </c>
      <c r="J14398">
        <v>56378.980221364982</v>
      </c>
      <c r="K14398">
        <v>159010</v>
      </c>
      <c r="L14398">
        <v>35.456248173929303</v>
      </c>
      <c r="M14398">
        <v>35.456248173929303</v>
      </c>
    </row>
    <row r="14399" spans="1:13" x14ac:dyDescent="0.3">
      <c r="A14399" s="10">
        <v>42735</v>
      </c>
      <c r="B14399" t="s">
        <v>105</v>
      </c>
      <c r="C14399" t="s">
        <v>105</v>
      </c>
      <c r="D14399" t="s">
        <v>105</v>
      </c>
      <c r="E14399" t="s">
        <v>78</v>
      </c>
      <c r="F14399" t="s">
        <v>12</v>
      </c>
      <c r="G14399" t="s">
        <v>40</v>
      </c>
      <c r="H14399" t="s">
        <v>41</v>
      </c>
      <c r="I14399">
        <v>1022.6493255100902</v>
      </c>
      <c r="J14399">
        <v>1022.6493255100902</v>
      </c>
      <c r="K14399">
        <v>159010</v>
      </c>
      <c r="L14399">
        <v>0.64313522766498343</v>
      </c>
      <c r="M14399">
        <v>0.64313522766498343</v>
      </c>
    </row>
    <row r="14400" spans="1:13" x14ac:dyDescent="0.3">
      <c r="A14400" s="10">
        <v>42735</v>
      </c>
      <c r="B14400" t="s">
        <v>105</v>
      </c>
      <c r="C14400" t="s">
        <v>105</v>
      </c>
      <c r="D14400" t="s">
        <v>105</v>
      </c>
      <c r="E14400" t="s">
        <v>78</v>
      </c>
      <c r="F14400" t="s">
        <v>12</v>
      </c>
      <c r="G14400" t="s">
        <v>42</v>
      </c>
      <c r="H14400" t="s">
        <v>43</v>
      </c>
      <c r="I14400">
        <v>541.27426116009008</v>
      </c>
      <c r="J14400">
        <v>541.27426116009008</v>
      </c>
      <c r="K14400">
        <v>159010</v>
      </c>
      <c r="L14400">
        <v>0.34040265465070751</v>
      </c>
      <c r="M14400">
        <v>0.34040265465070751</v>
      </c>
    </row>
    <row r="14401" spans="1:13" x14ac:dyDescent="0.3">
      <c r="A14401" s="10">
        <v>42735</v>
      </c>
      <c r="B14401" t="s">
        <v>105</v>
      </c>
      <c r="C14401" t="s">
        <v>105</v>
      </c>
      <c r="D14401" t="s">
        <v>105</v>
      </c>
      <c r="E14401" t="s">
        <v>78</v>
      </c>
      <c r="F14401" t="s">
        <v>12</v>
      </c>
      <c r="G14401" t="s">
        <v>44</v>
      </c>
      <c r="H14401" t="s">
        <v>45</v>
      </c>
      <c r="I14401">
        <v>481.37506435000006</v>
      </c>
      <c r="J14401">
        <v>481.37506435000006</v>
      </c>
      <c r="K14401">
        <v>159010</v>
      </c>
      <c r="L14401">
        <v>0.30273257301427586</v>
      </c>
      <c r="M14401">
        <v>0.30273257301427586</v>
      </c>
    </row>
    <row r="14402" spans="1:13" x14ac:dyDescent="0.3">
      <c r="A14402" s="10">
        <v>42735</v>
      </c>
      <c r="B14402" t="s">
        <v>105</v>
      </c>
      <c r="C14402" t="s">
        <v>105</v>
      </c>
      <c r="D14402" t="s">
        <v>105</v>
      </c>
      <c r="E14402" t="s">
        <v>78</v>
      </c>
      <c r="F14402" t="s">
        <v>12</v>
      </c>
      <c r="G14402" t="s">
        <v>46</v>
      </c>
      <c r="H14402" t="s">
        <v>47</v>
      </c>
      <c r="I14402">
        <v>0</v>
      </c>
      <c r="J14402">
        <v>0</v>
      </c>
      <c r="K14402">
        <v>159010</v>
      </c>
      <c r="L14402">
        <v>0</v>
      </c>
      <c r="M14402">
        <v>0</v>
      </c>
    </row>
    <row r="14403" spans="1:13" x14ac:dyDescent="0.3">
      <c r="A14403" s="10">
        <v>42735</v>
      </c>
      <c r="B14403" t="s">
        <v>105</v>
      </c>
      <c r="C14403" t="s">
        <v>105</v>
      </c>
      <c r="D14403" t="s">
        <v>105</v>
      </c>
      <c r="E14403" t="s">
        <v>78</v>
      </c>
      <c r="F14403" t="s">
        <v>12</v>
      </c>
      <c r="G14403" t="s">
        <v>48</v>
      </c>
      <c r="H14403" t="s">
        <v>96</v>
      </c>
      <c r="I14403">
        <v>0</v>
      </c>
      <c r="J14403">
        <v>0</v>
      </c>
      <c r="K14403">
        <v>159010</v>
      </c>
      <c r="L14403">
        <v>0</v>
      </c>
      <c r="M14403">
        <v>0</v>
      </c>
    </row>
    <row r="14404" spans="1:13" x14ac:dyDescent="0.3">
      <c r="A14404" s="10">
        <v>42735</v>
      </c>
      <c r="B14404" t="s">
        <v>105</v>
      </c>
      <c r="C14404" t="s">
        <v>105</v>
      </c>
      <c r="D14404" t="s">
        <v>105</v>
      </c>
      <c r="E14404" t="s">
        <v>78</v>
      </c>
      <c r="F14404" t="s">
        <v>12</v>
      </c>
      <c r="G14404" t="s">
        <v>49</v>
      </c>
      <c r="H14404" t="s">
        <v>104</v>
      </c>
      <c r="I14404">
        <v>7545.3169167038923</v>
      </c>
      <c r="J14404">
        <v>7545.3169167038923</v>
      </c>
      <c r="K14404">
        <v>159010</v>
      </c>
      <c r="L14404">
        <v>4.7451838983107297</v>
      </c>
      <c r="M14404">
        <v>4.7451838983107297</v>
      </c>
    </row>
    <row r="14405" spans="1:13" x14ac:dyDescent="0.3">
      <c r="A14405" s="10">
        <v>42735</v>
      </c>
      <c r="B14405" t="s">
        <v>105</v>
      </c>
      <c r="C14405" t="s">
        <v>105</v>
      </c>
      <c r="D14405" t="s">
        <v>105</v>
      </c>
      <c r="E14405" t="s">
        <v>78</v>
      </c>
      <c r="F14405" t="s">
        <v>12</v>
      </c>
      <c r="G14405" t="s">
        <v>50</v>
      </c>
      <c r="H14405" t="s">
        <v>51</v>
      </c>
      <c r="I14405">
        <v>60.685753660860001</v>
      </c>
      <c r="J14405">
        <v>60.685753660860001</v>
      </c>
      <c r="K14405">
        <v>159010</v>
      </c>
      <c r="L14405">
        <v>3.816474036907113E-2</v>
      </c>
      <c r="M14405">
        <v>3.816474036907113E-2</v>
      </c>
    </row>
    <row r="14406" spans="1:13" x14ac:dyDescent="0.3">
      <c r="A14406" s="10">
        <v>42735</v>
      </c>
      <c r="B14406" t="s">
        <v>105</v>
      </c>
      <c r="C14406" t="s">
        <v>105</v>
      </c>
      <c r="D14406" t="s">
        <v>105</v>
      </c>
      <c r="E14406" t="s">
        <v>78</v>
      </c>
      <c r="F14406" t="s">
        <v>12</v>
      </c>
      <c r="G14406" t="s">
        <v>52</v>
      </c>
      <c r="H14406" t="s">
        <v>106</v>
      </c>
      <c r="I14406">
        <v>7484.6311630430318</v>
      </c>
      <c r="J14406">
        <v>7484.6311630430318</v>
      </c>
      <c r="K14406">
        <v>159010</v>
      </c>
      <c r="L14406">
        <v>4.7070191579416587</v>
      </c>
      <c r="M14406">
        <v>4.7070191579416587</v>
      </c>
    </row>
    <row r="14407" spans="1:13" x14ac:dyDescent="0.3">
      <c r="A14407" s="10">
        <v>42735</v>
      </c>
      <c r="B14407" t="s">
        <v>105</v>
      </c>
      <c r="C14407" t="s">
        <v>105</v>
      </c>
      <c r="D14407" t="s">
        <v>105</v>
      </c>
      <c r="E14407" t="s">
        <v>78</v>
      </c>
      <c r="F14407" t="s">
        <v>53</v>
      </c>
      <c r="G14407" t="s">
        <v>54</v>
      </c>
      <c r="H14407" t="s">
        <v>55</v>
      </c>
      <c r="I14407">
        <v>14136.26179535582</v>
      </c>
      <c r="J14407">
        <v>-14136.26179535582</v>
      </c>
      <c r="K14407">
        <v>159010</v>
      </c>
      <c r="L14407">
        <v>8.890171558616327</v>
      </c>
      <c r="M14407">
        <v>-8.890171558616327</v>
      </c>
    </row>
    <row r="14408" spans="1:13" x14ac:dyDescent="0.3">
      <c r="A14408" s="10">
        <v>42735</v>
      </c>
      <c r="B14408" t="s">
        <v>105</v>
      </c>
      <c r="C14408" t="s">
        <v>105</v>
      </c>
      <c r="D14408" t="s">
        <v>105</v>
      </c>
      <c r="E14408" t="s">
        <v>78</v>
      </c>
      <c r="F14408" t="s">
        <v>53</v>
      </c>
      <c r="G14408" t="s">
        <v>15</v>
      </c>
      <c r="H14408" t="s">
        <v>16</v>
      </c>
      <c r="I14408">
        <v>0</v>
      </c>
      <c r="J14408">
        <v>0</v>
      </c>
      <c r="K14408">
        <v>159010</v>
      </c>
      <c r="L14408">
        <v>0</v>
      </c>
      <c r="M14408">
        <v>0</v>
      </c>
    </row>
    <row r="14409" spans="1:13" x14ac:dyDescent="0.3">
      <c r="A14409" s="10">
        <v>42735</v>
      </c>
      <c r="B14409" t="s">
        <v>105</v>
      </c>
      <c r="C14409" t="s">
        <v>105</v>
      </c>
      <c r="D14409" t="s">
        <v>105</v>
      </c>
      <c r="E14409" t="s">
        <v>78</v>
      </c>
      <c r="F14409" t="s">
        <v>53</v>
      </c>
      <c r="G14409" t="s">
        <v>17</v>
      </c>
      <c r="H14409" t="s">
        <v>18</v>
      </c>
      <c r="I14409">
        <v>0</v>
      </c>
      <c r="J14409">
        <v>0</v>
      </c>
      <c r="K14409">
        <v>159010</v>
      </c>
      <c r="L14409">
        <v>0</v>
      </c>
      <c r="M14409">
        <v>0</v>
      </c>
    </row>
    <row r="14410" spans="1:13" x14ac:dyDescent="0.3">
      <c r="A14410" s="10">
        <v>42735</v>
      </c>
      <c r="B14410" t="s">
        <v>105</v>
      </c>
      <c r="C14410" t="s">
        <v>105</v>
      </c>
      <c r="D14410" t="s">
        <v>105</v>
      </c>
      <c r="E14410" t="s">
        <v>78</v>
      </c>
      <c r="F14410" t="s">
        <v>53</v>
      </c>
      <c r="G14410" t="s">
        <v>19</v>
      </c>
      <c r="H14410" t="s">
        <v>20</v>
      </c>
      <c r="I14410">
        <v>0</v>
      </c>
      <c r="J14410">
        <v>0</v>
      </c>
      <c r="K14410">
        <v>159010</v>
      </c>
      <c r="L14410">
        <v>0</v>
      </c>
      <c r="M14410">
        <v>0</v>
      </c>
    </row>
    <row r="14411" spans="1:13" x14ac:dyDescent="0.3">
      <c r="A14411" s="10">
        <v>42735</v>
      </c>
      <c r="B14411" t="s">
        <v>105</v>
      </c>
      <c r="C14411" t="s">
        <v>105</v>
      </c>
      <c r="D14411" t="s">
        <v>105</v>
      </c>
      <c r="E14411" t="s">
        <v>78</v>
      </c>
      <c r="F14411" t="s">
        <v>53</v>
      </c>
      <c r="G14411" t="s">
        <v>21</v>
      </c>
      <c r="H14411" t="s">
        <v>22</v>
      </c>
      <c r="I14411">
        <v>0</v>
      </c>
      <c r="J14411">
        <v>0</v>
      </c>
      <c r="K14411">
        <v>159010</v>
      </c>
      <c r="L14411">
        <v>0</v>
      </c>
      <c r="M14411">
        <v>0</v>
      </c>
    </row>
    <row r="14412" spans="1:13" x14ac:dyDescent="0.3">
      <c r="A14412" s="10">
        <v>42735</v>
      </c>
      <c r="B14412" t="s">
        <v>105</v>
      </c>
      <c r="C14412" t="s">
        <v>105</v>
      </c>
      <c r="D14412" t="s">
        <v>105</v>
      </c>
      <c r="E14412" t="s">
        <v>78</v>
      </c>
      <c r="F14412" t="s">
        <v>53</v>
      </c>
      <c r="G14412" t="s">
        <v>23</v>
      </c>
      <c r="H14412" t="s">
        <v>24</v>
      </c>
      <c r="I14412">
        <v>0</v>
      </c>
      <c r="J14412">
        <v>0</v>
      </c>
      <c r="K14412">
        <v>159010</v>
      </c>
      <c r="L14412">
        <v>0</v>
      </c>
      <c r="M14412">
        <v>0</v>
      </c>
    </row>
    <row r="14413" spans="1:13" x14ac:dyDescent="0.3">
      <c r="A14413" s="10">
        <v>42735</v>
      </c>
      <c r="B14413" t="s">
        <v>105</v>
      </c>
      <c r="C14413" t="s">
        <v>105</v>
      </c>
      <c r="D14413" t="s">
        <v>105</v>
      </c>
      <c r="E14413" t="s">
        <v>78</v>
      </c>
      <c r="F14413" t="s">
        <v>53</v>
      </c>
      <c r="G14413" t="s">
        <v>25</v>
      </c>
      <c r="H14413" t="s">
        <v>26</v>
      </c>
      <c r="I14413">
        <v>0</v>
      </c>
      <c r="J14413">
        <v>0</v>
      </c>
      <c r="K14413">
        <v>159010</v>
      </c>
      <c r="L14413">
        <v>0</v>
      </c>
      <c r="M14413">
        <v>0</v>
      </c>
    </row>
    <row r="14414" spans="1:13" x14ac:dyDescent="0.3">
      <c r="A14414" s="10">
        <v>42735</v>
      </c>
      <c r="B14414" t="s">
        <v>105</v>
      </c>
      <c r="C14414" t="s">
        <v>105</v>
      </c>
      <c r="D14414" t="s">
        <v>105</v>
      </c>
      <c r="E14414" t="s">
        <v>78</v>
      </c>
      <c r="F14414" t="s">
        <v>53</v>
      </c>
      <c r="G14414" t="s">
        <v>27</v>
      </c>
      <c r="H14414" t="s">
        <v>28</v>
      </c>
      <c r="I14414">
        <v>0</v>
      </c>
      <c r="J14414">
        <v>0</v>
      </c>
      <c r="K14414">
        <v>159010</v>
      </c>
      <c r="L14414">
        <v>0</v>
      </c>
      <c r="M14414">
        <v>0</v>
      </c>
    </row>
    <row r="14415" spans="1:13" x14ac:dyDescent="0.3">
      <c r="A14415" s="10">
        <v>42735</v>
      </c>
      <c r="B14415" t="s">
        <v>105</v>
      </c>
      <c r="C14415" t="s">
        <v>105</v>
      </c>
      <c r="D14415" t="s">
        <v>105</v>
      </c>
      <c r="E14415" t="s">
        <v>78</v>
      </c>
      <c r="F14415" t="s">
        <v>53</v>
      </c>
      <c r="G14415" t="s">
        <v>29</v>
      </c>
      <c r="H14415" t="s">
        <v>30</v>
      </c>
      <c r="I14415">
        <v>0</v>
      </c>
      <c r="J14415">
        <v>0</v>
      </c>
      <c r="K14415">
        <v>159010</v>
      </c>
      <c r="L14415">
        <v>0</v>
      </c>
      <c r="M14415">
        <v>0</v>
      </c>
    </row>
    <row r="14416" spans="1:13" x14ac:dyDescent="0.3">
      <c r="A14416" s="10">
        <v>42735</v>
      </c>
      <c r="B14416" t="s">
        <v>105</v>
      </c>
      <c r="C14416" t="s">
        <v>105</v>
      </c>
      <c r="D14416" t="s">
        <v>105</v>
      </c>
      <c r="E14416" t="s">
        <v>78</v>
      </c>
      <c r="F14416" t="s">
        <v>53</v>
      </c>
      <c r="G14416" t="s">
        <v>31</v>
      </c>
      <c r="H14416" t="s">
        <v>32</v>
      </c>
      <c r="I14416">
        <v>0</v>
      </c>
      <c r="J14416">
        <v>0</v>
      </c>
      <c r="K14416">
        <v>159010</v>
      </c>
      <c r="L14416">
        <v>0</v>
      </c>
      <c r="M14416">
        <v>0</v>
      </c>
    </row>
    <row r="14417" spans="1:13" x14ac:dyDescent="0.3">
      <c r="A14417" s="10">
        <v>42735</v>
      </c>
      <c r="B14417" t="s">
        <v>105</v>
      </c>
      <c r="C14417" t="s">
        <v>105</v>
      </c>
      <c r="D14417" t="s">
        <v>105</v>
      </c>
      <c r="E14417" t="s">
        <v>78</v>
      </c>
      <c r="F14417" t="s">
        <v>53</v>
      </c>
      <c r="G14417" t="s">
        <v>33</v>
      </c>
      <c r="H14417" t="s">
        <v>34</v>
      </c>
      <c r="I14417">
        <v>0</v>
      </c>
      <c r="J14417">
        <v>0</v>
      </c>
      <c r="K14417">
        <v>159010</v>
      </c>
      <c r="L14417">
        <v>0</v>
      </c>
      <c r="M14417">
        <v>0</v>
      </c>
    </row>
    <row r="14418" spans="1:13" x14ac:dyDescent="0.3">
      <c r="A14418" s="10">
        <v>42735</v>
      </c>
      <c r="B14418" t="s">
        <v>105</v>
      </c>
      <c r="C14418" t="s">
        <v>105</v>
      </c>
      <c r="D14418" t="s">
        <v>105</v>
      </c>
      <c r="E14418" t="s">
        <v>78</v>
      </c>
      <c r="F14418" t="s">
        <v>53</v>
      </c>
      <c r="G14418" t="s">
        <v>35</v>
      </c>
      <c r="H14418" t="s">
        <v>110</v>
      </c>
      <c r="I14418">
        <v>11604.668044584436</v>
      </c>
      <c r="J14418">
        <v>-11604.668044584436</v>
      </c>
      <c r="K14418">
        <v>159010</v>
      </c>
      <c r="L14418">
        <v>7.2980743629862497</v>
      </c>
      <c r="M14418">
        <v>-7.2980743629862497</v>
      </c>
    </row>
    <row r="14419" spans="1:13" x14ac:dyDescent="0.3">
      <c r="A14419" s="10">
        <v>42735</v>
      </c>
      <c r="B14419" t="s">
        <v>105</v>
      </c>
      <c r="C14419" t="s">
        <v>105</v>
      </c>
      <c r="D14419" t="s">
        <v>105</v>
      </c>
      <c r="E14419" t="s">
        <v>78</v>
      </c>
      <c r="F14419" t="s">
        <v>53</v>
      </c>
      <c r="G14419" t="s">
        <v>36</v>
      </c>
      <c r="H14419" t="s">
        <v>32</v>
      </c>
      <c r="I14419">
        <v>3850.1056909353911</v>
      </c>
      <c r="J14419">
        <v>-3850.1056909353911</v>
      </c>
      <c r="K14419">
        <v>159010</v>
      </c>
      <c r="L14419">
        <v>2.4212978372023084</v>
      </c>
      <c r="M14419">
        <v>-2.4212978372023084</v>
      </c>
    </row>
    <row r="14420" spans="1:13" x14ac:dyDescent="0.3">
      <c r="A14420" s="10">
        <v>42735</v>
      </c>
      <c r="B14420" t="s">
        <v>105</v>
      </c>
      <c r="C14420" t="s">
        <v>105</v>
      </c>
      <c r="D14420" t="s">
        <v>105</v>
      </c>
      <c r="E14420" t="s">
        <v>78</v>
      </c>
      <c r="F14420" t="s">
        <v>53</v>
      </c>
      <c r="G14420" t="s">
        <v>37</v>
      </c>
      <c r="H14420" t="s">
        <v>34</v>
      </c>
      <c r="I14420">
        <v>7754.5623536490439</v>
      </c>
      <c r="J14420">
        <v>-7754.5623536490439</v>
      </c>
      <c r="K14420">
        <v>159010</v>
      </c>
      <c r="L14420">
        <v>4.8767765257839404</v>
      </c>
      <c r="M14420">
        <v>-4.8767765257839404</v>
      </c>
    </row>
    <row r="14421" spans="1:13" x14ac:dyDescent="0.3">
      <c r="A14421" s="10">
        <v>42735</v>
      </c>
      <c r="B14421" t="s">
        <v>105</v>
      </c>
      <c r="C14421" t="s">
        <v>105</v>
      </c>
      <c r="D14421" t="s">
        <v>105</v>
      </c>
      <c r="E14421" t="s">
        <v>78</v>
      </c>
      <c r="F14421" t="s">
        <v>53</v>
      </c>
      <c r="G14421" t="s">
        <v>38</v>
      </c>
      <c r="H14421" t="s">
        <v>39</v>
      </c>
      <c r="I14421">
        <v>0</v>
      </c>
      <c r="J14421">
        <v>0</v>
      </c>
      <c r="K14421">
        <v>159010</v>
      </c>
      <c r="L14421">
        <v>0</v>
      </c>
      <c r="M14421">
        <v>0</v>
      </c>
    </row>
    <row r="14422" spans="1:13" x14ac:dyDescent="0.3">
      <c r="A14422" s="10">
        <v>42735</v>
      </c>
      <c r="B14422" t="s">
        <v>105</v>
      </c>
      <c r="C14422" t="s">
        <v>105</v>
      </c>
      <c r="D14422" t="s">
        <v>105</v>
      </c>
      <c r="E14422" t="s">
        <v>78</v>
      </c>
      <c r="F14422" t="s">
        <v>53</v>
      </c>
      <c r="G14422" t="s">
        <v>40</v>
      </c>
      <c r="H14422" t="s">
        <v>41</v>
      </c>
      <c r="I14422">
        <v>0</v>
      </c>
      <c r="J14422">
        <v>0</v>
      </c>
      <c r="K14422">
        <v>159010</v>
      </c>
      <c r="L14422">
        <v>0</v>
      </c>
      <c r="M14422">
        <v>0</v>
      </c>
    </row>
    <row r="14423" spans="1:13" x14ac:dyDescent="0.3">
      <c r="A14423" s="10">
        <v>42735</v>
      </c>
      <c r="B14423" t="s">
        <v>105</v>
      </c>
      <c r="C14423" t="s">
        <v>105</v>
      </c>
      <c r="D14423" t="s">
        <v>105</v>
      </c>
      <c r="E14423" t="s">
        <v>78</v>
      </c>
      <c r="F14423" t="s">
        <v>53</v>
      </c>
      <c r="G14423" t="s">
        <v>42</v>
      </c>
      <c r="H14423" t="s">
        <v>43</v>
      </c>
      <c r="I14423">
        <v>0</v>
      </c>
      <c r="J14423">
        <v>0</v>
      </c>
      <c r="K14423">
        <v>159010</v>
      </c>
      <c r="L14423">
        <v>0</v>
      </c>
      <c r="M14423">
        <v>0</v>
      </c>
    </row>
    <row r="14424" spans="1:13" x14ac:dyDescent="0.3">
      <c r="A14424" s="10">
        <v>42735</v>
      </c>
      <c r="B14424" t="s">
        <v>105</v>
      </c>
      <c r="C14424" t="s">
        <v>105</v>
      </c>
      <c r="D14424" t="s">
        <v>105</v>
      </c>
      <c r="E14424" t="s">
        <v>78</v>
      </c>
      <c r="F14424" t="s">
        <v>53</v>
      </c>
      <c r="G14424" t="s">
        <v>44</v>
      </c>
      <c r="H14424" t="s">
        <v>45</v>
      </c>
      <c r="I14424">
        <v>0</v>
      </c>
      <c r="J14424">
        <v>0</v>
      </c>
      <c r="K14424">
        <v>159010</v>
      </c>
      <c r="L14424">
        <v>0</v>
      </c>
      <c r="M14424">
        <v>0</v>
      </c>
    </row>
    <row r="14425" spans="1:13" x14ac:dyDescent="0.3">
      <c r="A14425" s="10">
        <v>42735</v>
      </c>
      <c r="B14425" t="s">
        <v>105</v>
      </c>
      <c r="C14425" t="s">
        <v>105</v>
      </c>
      <c r="D14425" t="s">
        <v>105</v>
      </c>
      <c r="E14425" t="s">
        <v>78</v>
      </c>
      <c r="F14425" t="s">
        <v>53</v>
      </c>
      <c r="G14425" t="s">
        <v>46</v>
      </c>
      <c r="H14425" t="s">
        <v>47</v>
      </c>
      <c r="I14425">
        <v>0</v>
      </c>
      <c r="J14425">
        <v>0</v>
      </c>
      <c r="K14425">
        <v>159010</v>
      </c>
      <c r="L14425">
        <v>0</v>
      </c>
      <c r="M14425">
        <v>0</v>
      </c>
    </row>
    <row r="14426" spans="1:13" x14ac:dyDescent="0.3">
      <c r="A14426" s="10">
        <v>42735</v>
      </c>
      <c r="B14426" t="s">
        <v>105</v>
      </c>
      <c r="C14426" t="s">
        <v>105</v>
      </c>
      <c r="D14426" t="s">
        <v>105</v>
      </c>
      <c r="E14426" t="s">
        <v>78</v>
      </c>
      <c r="F14426" t="s">
        <v>53</v>
      </c>
      <c r="G14426" t="s">
        <v>48</v>
      </c>
      <c r="H14426" t="s">
        <v>96</v>
      </c>
      <c r="I14426">
        <v>0</v>
      </c>
      <c r="J14426">
        <v>0</v>
      </c>
      <c r="K14426">
        <v>159010</v>
      </c>
      <c r="L14426">
        <v>0</v>
      </c>
      <c r="M14426">
        <v>0</v>
      </c>
    </row>
    <row r="14427" spans="1:13" x14ac:dyDescent="0.3">
      <c r="A14427" s="10">
        <v>42735</v>
      </c>
      <c r="B14427" t="s">
        <v>105</v>
      </c>
      <c r="C14427" t="s">
        <v>105</v>
      </c>
      <c r="D14427" t="s">
        <v>105</v>
      </c>
      <c r="E14427" t="s">
        <v>78</v>
      </c>
      <c r="F14427" t="s">
        <v>53</v>
      </c>
      <c r="G14427" t="s">
        <v>49</v>
      </c>
      <c r="H14427" t="s">
        <v>56</v>
      </c>
      <c r="I14427">
        <v>2531.5937507713847</v>
      </c>
      <c r="J14427">
        <v>-2531.5937507713847</v>
      </c>
      <c r="K14427">
        <v>159010</v>
      </c>
      <c r="L14427">
        <v>1.5920971956300767</v>
      </c>
      <c r="M14427">
        <v>-1.5920971956300767</v>
      </c>
    </row>
    <row r="14428" spans="1:13" x14ac:dyDescent="0.3">
      <c r="A14428" s="10">
        <v>42735</v>
      </c>
      <c r="B14428" t="s">
        <v>105</v>
      </c>
      <c r="C14428" t="s">
        <v>105</v>
      </c>
      <c r="D14428" t="s">
        <v>105</v>
      </c>
      <c r="E14428" t="s">
        <v>78</v>
      </c>
      <c r="F14428" t="s">
        <v>53</v>
      </c>
      <c r="G14428" t="s">
        <v>50</v>
      </c>
      <c r="H14428" t="s">
        <v>51</v>
      </c>
      <c r="I14428">
        <v>227.36827579138497</v>
      </c>
      <c r="J14428">
        <v>-227.36827579138497</v>
      </c>
      <c r="K14428">
        <v>159010</v>
      </c>
      <c r="L14428">
        <v>0.14298992251517828</v>
      </c>
      <c r="M14428">
        <v>-0.14298992251517828</v>
      </c>
    </row>
    <row r="14429" spans="1:13" x14ac:dyDescent="0.3">
      <c r="A14429" s="10">
        <v>42735</v>
      </c>
      <c r="B14429" t="s">
        <v>105</v>
      </c>
      <c r="C14429" t="s">
        <v>105</v>
      </c>
      <c r="D14429" t="s">
        <v>105</v>
      </c>
      <c r="E14429" t="s">
        <v>78</v>
      </c>
      <c r="F14429" t="s">
        <v>53</v>
      </c>
      <c r="G14429" t="s">
        <v>52</v>
      </c>
      <c r="H14429" t="s">
        <v>57</v>
      </c>
      <c r="I14429">
        <v>2304.2254749799999</v>
      </c>
      <c r="J14429">
        <v>-2304.2254749799999</v>
      </c>
      <c r="K14429">
        <v>159010</v>
      </c>
      <c r="L14429">
        <v>1.4491072731148984</v>
      </c>
      <c r="M14429">
        <v>-1.4491072731148984</v>
      </c>
    </row>
    <row r="14430" spans="1:13" x14ac:dyDescent="0.3">
      <c r="A14430" s="10">
        <v>42735</v>
      </c>
      <c r="B14430" t="s">
        <v>105</v>
      </c>
      <c r="C14430" t="s">
        <v>105</v>
      </c>
      <c r="D14430" t="s">
        <v>105</v>
      </c>
      <c r="E14430" t="s">
        <v>78</v>
      </c>
      <c r="F14430" t="s">
        <v>58</v>
      </c>
      <c r="G14430" t="s">
        <v>59</v>
      </c>
      <c r="H14430" t="s">
        <v>60</v>
      </c>
      <c r="I14430">
        <v>134405.45828589727</v>
      </c>
      <c r="J14430">
        <v>134405.45828589727</v>
      </c>
      <c r="K14430">
        <v>159010</v>
      </c>
      <c r="L14430">
        <v>84.526418644045833</v>
      </c>
      <c r="M14430">
        <v>84.526418644045833</v>
      </c>
    </row>
    <row r="14431" spans="1:13" x14ac:dyDescent="0.3">
      <c r="A14431" s="10">
        <v>42735</v>
      </c>
      <c r="B14431" t="s">
        <v>107</v>
      </c>
      <c r="C14431" t="s">
        <v>107</v>
      </c>
      <c r="D14431" t="s">
        <v>107</v>
      </c>
      <c r="E14431" t="s">
        <v>79</v>
      </c>
      <c r="F14431" t="s">
        <v>12</v>
      </c>
      <c r="G14431" t="s">
        <v>13</v>
      </c>
      <c r="H14431" t="s">
        <v>14</v>
      </c>
      <c r="I14431">
        <v>158561.91239201857</v>
      </c>
      <c r="J14431">
        <v>158561.91239201857</v>
      </c>
      <c r="K14431">
        <v>159010</v>
      </c>
      <c r="L14431">
        <v>99.718201617520009</v>
      </c>
      <c r="M14431">
        <v>99.718201617520009</v>
      </c>
    </row>
    <row r="14432" spans="1:13" x14ac:dyDescent="0.3">
      <c r="A14432" s="10">
        <v>42735</v>
      </c>
      <c r="B14432" t="s">
        <v>107</v>
      </c>
      <c r="C14432" t="s">
        <v>107</v>
      </c>
      <c r="D14432" t="s">
        <v>107</v>
      </c>
      <c r="E14432" t="s">
        <v>79</v>
      </c>
      <c r="F14432" t="s">
        <v>12</v>
      </c>
      <c r="G14432" t="s">
        <v>15</v>
      </c>
      <c r="H14432" t="s">
        <v>16</v>
      </c>
      <c r="I14432">
        <v>3152.06585</v>
      </c>
      <c r="J14432">
        <v>3152.06585</v>
      </c>
      <c r="K14432">
        <v>159010</v>
      </c>
      <c r="L14432">
        <v>1.982306678825231</v>
      </c>
      <c r="M14432">
        <v>1.982306678825231</v>
      </c>
    </row>
    <row r="14433" spans="1:13" x14ac:dyDescent="0.3">
      <c r="A14433" s="10">
        <v>42735</v>
      </c>
      <c r="B14433" t="s">
        <v>107</v>
      </c>
      <c r="C14433" t="s">
        <v>107</v>
      </c>
      <c r="D14433" t="s">
        <v>107</v>
      </c>
      <c r="E14433" t="s">
        <v>79</v>
      </c>
      <c r="F14433" t="s">
        <v>12</v>
      </c>
      <c r="G14433" t="s">
        <v>17</v>
      </c>
      <c r="H14433" t="s">
        <v>18</v>
      </c>
      <c r="I14433">
        <v>0</v>
      </c>
      <c r="J14433">
        <v>0</v>
      </c>
      <c r="K14433">
        <v>159010</v>
      </c>
      <c r="L14433">
        <v>0</v>
      </c>
      <c r="M14433">
        <v>0</v>
      </c>
    </row>
    <row r="14434" spans="1:13" x14ac:dyDescent="0.3">
      <c r="A14434" s="10">
        <v>42735</v>
      </c>
      <c r="B14434" t="s">
        <v>107</v>
      </c>
      <c r="C14434" t="s">
        <v>107</v>
      </c>
      <c r="D14434" t="s">
        <v>107</v>
      </c>
      <c r="E14434" t="s">
        <v>79</v>
      </c>
      <c r="F14434" t="s">
        <v>12</v>
      </c>
      <c r="G14434" t="s">
        <v>19</v>
      </c>
      <c r="H14434" t="s">
        <v>20</v>
      </c>
      <c r="I14434">
        <v>3152.06585</v>
      </c>
      <c r="J14434">
        <v>3152.06585</v>
      </c>
      <c r="K14434">
        <v>159010</v>
      </c>
      <c r="L14434">
        <v>1.982306678825231</v>
      </c>
      <c r="M14434">
        <v>1.982306678825231</v>
      </c>
    </row>
    <row r="14435" spans="1:13" x14ac:dyDescent="0.3">
      <c r="A14435" s="10">
        <v>42735</v>
      </c>
      <c r="B14435" t="s">
        <v>107</v>
      </c>
      <c r="C14435" t="s">
        <v>107</v>
      </c>
      <c r="D14435" t="s">
        <v>107</v>
      </c>
      <c r="E14435" t="s">
        <v>79</v>
      </c>
      <c r="F14435" t="s">
        <v>12</v>
      </c>
      <c r="G14435" t="s">
        <v>21</v>
      </c>
      <c r="H14435" t="s">
        <v>22</v>
      </c>
      <c r="I14435">
        <v>2508.8175314066002</v>
      </c>
      <c r="J14435">
        <v>2508.8175314066002</v>
      </c>
      <c r="K14435">
        <v>159010</v>
      </c>
      <c r="L14435">
        <v>1.5777734302286648</v>
      </c>
      <c r="M14435">
        <v>1.5777734302286648</v>
      </c>
    </row>
    <row r="14436" spans="1:13" x14ac:dyDescent="0.3">
      <c r="A14436" s="10">
        <v>42735</v>
      </c>
      <c r="B14436" t="s">
        <v>107</v>
      </c>
      <c r="C14436" t="s">
        <v>107</v>
      </c>
      <c r="D14436" t="s">
        <v>107</v>
      </c>
      <c r="E14436" t="s">
        <v>79</v>
      </c>
      <c r="F14436" t="s">
        <v>12</v>
      </c>
      <c r="G14436" t="s">
        <v>23</v>
      </c>
      <c r="H14436" t="s">
        <v>24</v>
      </c>
      <c r="I14436">
        <v>0</v>
      </c>
      <c r="J14436">
        <v>0</v>
      </c>
      <c r="K14436">
        <v>159010</v>
      </c>
      <c r="L14436">
        <v>0</v>
      </c>
      <c r="M14436">
        <v>0</v>
      </c>
    </row>
    <row r="14437" spans="1:13" x14ac:dyDescent="0.3">
      <c r="A14437" s="10">
        <v>42735</v>
      </c>
      <c r="B14437" t="s">
        <v>107</v>
      </c>
      <c r="C14437" t="s">
        <v>107</v>
      </c>
      <c r="D14437" t="s">
        <v>107</v>
      </c>
      <c r="E14437" t="s">
        <v>79</v>
      </c>
      <c r="F14437" t="s">
        <v>12</v>
      </c>
      <c r="G14437" t="s">
        <v>25</v>
      </c>
      <c r="H14437" t="s">
        <v>26</v>
      </c>
      <c r="I14437">
        <v>854.22379812660006</v>
      </c>
      <c r="J14437">
        <v>854.22379812660006</v>
      </c>
      <c r="K14437">
        <v>159010</v>
      </c>
      <c r="L14437">
        <v>0.53721388474095977</v>
      </c>
      <c r="M14437">
        <v>0.53721388474095977</v>
      </c>
    </row>
    <row r="14438" spans="1:13" x14ac:dyDescent="0.3">
      <c r="A14438" s="10">
        <v>42735</v>
      </c>
      <c r="B14438" t="s">
        <v>107</v>
      </c>
      <c r="C14438" t="s">
        <v>107</v>
      </c>
      <c r="D14438" t="s">
        <v>107</v>
      </c>
      <c r="E14438" t="s">
        <v>79</v>
      </c>
      <c r="F14438" t="s">
        <v>12</v>
      </c>
      <c r="G14438" t="s">
        <v>27</v>
      </c>
      <c r="H14438" t="s">
        <v>28</v>
      </c>
      <c r="I14438">
        <v>1654.5937332799999</v>
      </c>
      <c r="J14438">
        <v>1654.5937332799999</v>
      </c>
      <c r="K14438">
        <v>159010</v>
      </c>
      <c r="L14438">
        <v>1.040559545487705</v>
      </c>
      <c r="M14438">
        <v>1.040559545487705</v>
      </c>
    </row>
    <row r="14439" spans="1:13" x14ac:dyDescent="0.3">
      <c r="A14439" s="10">
        <v>42735</v>
      </c>
      <c r="B14439" t="s">
        <v>107</v>
      </c>
      <c r="C14439" t="s">
        <v>107</v>
      </c>
      <c r="D14439" t="s">
        <v>107</v>
      </c>
      <c r="E14439" t="s">
        <v>79</v>
      </c>
      <c r="F14439" t="s">
        <v>12</v>
      </c>
      <c r="G14439" t="s">
        <v>29</v>
      </c>
      <c r="H14439" t="s">
        <v>30</v>
      </c>
      <c r="I14439">
        <v>12933.814690000001</v>
      </c>
      <c r="J14439">
        <v>12933.814690000001</v>
      </c>
      <c r="K14439">
        <v>159010</v>
      </c>
      <c r="L14439">
        <v>8.133963077793851</v>
      </c>
      <c r="M14439">
        <v>8.133963077793851</v>
      </c>
    </row>
    <row r="14440" spans="1:13" x14ac:dyDescent="0.3">
      <c r="A14440" s="10">
        <v>42735</v>
      </c>
      <c r="B14440" t="s">
        <v>107</v>
      </c>
      <c r="C14440" t="s">
        <v>107</v>
      </c>
      <c r="D14440" t="s">
        <v>107</v>
      </c>
      <c r="E14440" t="s">
        <v>79</v>
      </c>
      <c r="F14440" t="s">
        <v>12</v>
      </c>
      <c r="G14440" t="s">
        <v>31</v>
      </c>
      <c r="H14440" t="s">
        <v>32</v>
      </c>
      <c r="I14440">
        <v>9.1914440000000006</v>
      </c>
      <c r="J14440">
        <v>9.1914440000000006</v>
      </c>
      <c r="K14440">
        <v>159010</v>
      </c>
      <c r="L14440">
        <v>5.7804188415822907E-3</v>
      </c>
      <c r="M14440">
        <v>5.7804188415822907E-3</v>
      </c>
    </row>
    <row r="14441" spans="1:13" x14ac:dyDescent="0.3">
      <c r="A14441" s="10">
        <v>42735</v>
      </c>
      <c r="B14441" t="s">
        <v>107</v>
      </c>
      <c r="C14441" t="s">
        <v>107</v>
      </c>
      <c r="D14441" t="s">
        <v>107</v>
      </c>
      <c r="E14441" t="s">
        <v>79</v>
      </c>
      <c r="F14441" t="s">
        <v>12</v>
      </c>
      <c r="G14441" t="s">
        <v>33</v>
      </c>
      <c r="H14441" t="s">
        <v>34</v>
      </c>
      <c r="I14441">
        <v>12924.623246000001</v>
      </c>
      <c r="J14441">
        <v>12924.623246000001</v>
      </c>
      <c r="K14441">
        <v>159010</v>
      </c>
      <c r="L14441">
        <v>8.1281826589522677</v>
      </c>
      <c r="M14441">
        <v>8.1281826589522677</v>
      </c>
    </row>
    <row r="14442" spans="1:13" x14ac:dyDescent="0.3">
      <c r="A14442" s="10">
        <v>42735</v>
      </c>
      <c r="B14442" t="s">
        <v>107</v>
      </c>
      <c r="C14442" t="s">
        <v>107</v>
      </c>
      <c r="D14442" t="s">
        <v>107</v>
      </c>
      <c r="E14442" t="s">
        <v>79</v>
      </c>
      <c r="F14442" t="s">
        <v>12</v>
      </c>
      <c r="G14442" t="s">
        <v>35</v>
      </c>
      <c r="H14442" t="s">
        <v>110</v>
      </c>
      <c r="I14442">
        <v>76952.190023600007</v>
      </c>
      <c r="J14442">
        <v>76952.190023600007</v>
      </c>
      <c r="K14442">
        <v>159010</v>
      </c>
      <c r="L14442">
        <v>48.394560105402178</v>
      </c>
      <c r="M14442">
        <v>48.394560105402178</v>
      </c>
    </row>
    <row r="14443" spans="1:13" x14ac:dyDescent="0.3">
      <c r="A14443" s="10">
        <v>42735</v>
      </c>
      <c r="B14443" t="s">
        <v>107</v>
      </c>
      <c r="C14443" t="s">
        <v>107</v>
      </c>
      <c r="D14443" t="s">
        <v>107</v>
      </c>
      <c r="E14443" t="s">
        <v>79</v>
      </c>
      <c r="F14443" t="s">
        <v>12</v>
      </c>
      <c r="G14443" t="s">
        <v>36</v>
      </c>
      <c r="H14443" t="s">
        <v>32</v>
      </c>
      <c r="I14443">
        <v>1238.2015164713034</v>
      </c>
      <c r="J14443">
        <v>1238.2015164713034</v>
      </c>
      <c r="K14443">
        <v>159010</v>
      </c>
      <c r="L14443">
        <v>0.77869411764750862</v>
      </c>
      <c r="M14443">
        <v>0.77869411764750862</v>
      </c>
    </row>
    <row r="14444" spans="1:13" x14ac:dyDescent="0.3">
      <c r="A14444" s="10">
        <v>42735</v>
      </c>
      <c r="B14444" t="s">
        <v>107</v>
      </c>
      <c r="C14444" t="s">
        <v>107</v>
      </c>
      <c r="D14444" t="s">
        <v>107</v>
      </c>
      <c r="E14444" t="s">
        <v>79</v>
      </c>
      <c r="F14444" t="s">
        <v>12</v>
      </c>
      <c r="G14444" t="s">
        <v>37</v>
      </c>
      <c r="H14444" t="s">
        <v>34</v>
      </c>
      <c r="I14444">
        <v>75713.988507128699</v>
      </c>
      <c r="J14444">
        <v>75713.988507128699</v>
      </c>
      <c r="K14444">
        <v>159010</v>
      </c>
      <c r="L14444">
        <v>47.615865987754667</v>
      </c>
      <c r="M14444">
        <v>47.615865987754667</v>
      </c>
    </row>
    <row r="14445" spans="1:13" x14ac:dyDescent="0.3">
      <c r="A14445" s="10">
        <v>42735</v>
      </c>
      <c r="B14445" t="s">
        <v>107</v>
      </c>
      <c r="C14445" t="s">
        <v>107</v>
      </c>
      <c r="D14445" t="s">
        <v>107</v>
      </c>
      <c r="E14445" t="s">
        <v>79</v>
      </c>
      <c r="F14445" t="s">
        <v>12</v>
      </c>
      <c r="G14445" t="s">
        <v>38</v>
      </c>
      <c r="H14445" t="s">
        <v>39</v>
      </c>
      <c r="I14445">
        <v>39004.246480821959</v>
      </c>
      <c r="J14445">
        <v>39004.246480821959</v>
      </c>
      <c r="K14445">
        <v>159010</v>
      </c>
      <c r="L14445">
        <v>24.529429898007646</v>
      </c>
      <c r="M14445">
        <v>24.529429898007646</v>
      </c>
    </row>
    <row r="14446" spans="1:13" x14ac:dyDescent="0.3">
      <c r="A14446" s="10">
        <v>42735</v>
      </c>
      <c r="B14446" t="s">
        <v>107</v>
      </c>
      <c r="C14446" t="s">
        <v>107</v>
      </c>
      <c r="D14446" t="s">
        <v>107</v>
      </c>
      <c r="E14446" t="s">
        <v>79</v>
      </c>
      <c r="F14446" t="s">
        <v>12</v>
      </c>
      <c r="G14446" t="s">
        <v>40</v>
      </c>
      <c r="H14446" t="s">
        <v>41</v>
      </c>
      <c r="I14446">
        <v>2.7276651499999995</v>
      </c>
      <c r="J14446">
        <v>2.7276651499999995</v>
      </c>
      <c r="K14446">
        <v>159010</v>
      </c>
      <c r="L14446">
        <v>1.7154047858625242E-3</v>
      </c>
      <c r="M14446">
        <v>1.7154047858625242E-3</v>
      </c>
    </row>
    <row r="14447" spans="1:13" x14ac:dyDescent="0.3">
      <c r="A14447" s="10">
        <v>42735</v>
      </c>
      <c r="B14447" t="s">
        <v>107</v>
      </c>
      <c r="C14447" t="s">
        <v>107</v>
      </c>
      <c r="D14447" t="s">
        <v>107</v>
      </c>
      <c r="E14447" t="s">
        <v>79</v>
      </c>
      <c r="F14447" t="s">
        <v>12</v>
      </c>
      <c r="G14447" t="s">
        <v>42</v>
      </c>
      <c r="H14447" t="s">
        <v>43</v>
      </c>
      <c r="I14447">
        <v>2.7276651499999995</v>
      </c>
      <c r="J14447">
        <v>2.7276651499999995</v>
      </c>
      <c r="K14447">
        <v>159010</v>
      </c>
      <c r="L14447">
        <v>1.7154047858625242E-3</v>
      </c>
      <c r="M14447">
        <v>1.7154047858625242E-3</v>
      </c>
    </row>
    <row r="14448" spans="1:13" x14ac:dyDescent="0.3">
      <c r="A14448" s="10">
        <v>42735</v>
      </c>
      <c r="B14448" t="s">
        <v>107</v>
      </c>
      <c r="C14448" t="s">
        <v>107</v>
      </c>
      <c r="D14448" t="s">
        <v>107</v>
      </c>
      <c r="E14448" t="s">
        <v>79</v>
      </c>
      <c r="F14448" t="s">
        <v>12</v>
      </c>
      <c r="G14448" t="s">
        <v>44</v>
      </c>
      <c r="H14448" t="s">
        <v>45</v>
      </c>
      <c r="I14448">
        <v>0</v>
      </c>
      <c r="J14448">
        <v>0</v>
      </c>
      <c r="K14448">
        <v>159010</v>
      </c>
      <c r="L14448">
        <v>0</v>
      </c>
      <c r="M14448">
        <v>0</v>
      </c>
    </row>
    <row r="14449" spans="1:13" x14ac:dyDescent="0.3">
      <c r="A14449" s="10">
        <v>42735</v>
      </c>
      <c r="B14449" t="s">
        <v>107</v>
      </c>
      <c r="C14449" t="s">
        <v>107</v>
      </c>
      <c r="D14449" t="s">
        <v>107</v>
      </c>
      <c r="E14449" t="s">
        <v>79</v>
      </c>
      <c r="F14449" t="s">
        <v>12</v>
      </c>
      <c r="G14449" t="s">
        <v>46</v>
      </c>
      <c r="H14449" t="s">
        <v>47</v>
      </c>
      <c r="I14449">
        <v>0</v>
      </c>
      <c r="J14449">
        <v>0</v>
      </c>
      <c r="K14449">
        <v>159010</v>
      </c>
      <c r="L14449">
        <v>0</v>
      </c>
      <c r="M14449">
        <v>0</v>
      </c>
    </row>
    <row r="14450" spans="1:13" x14ac:dyDescent="0.3">
      <c r="A14450" s="10">
        <v>42735</v>
      </c>
      <c r="B14450" t="s">
        <v>107</v>
      </c>
      <c r="C14450" t="s">
        <v>107</v>
      </c>
      <c r="D14450" t="s">
        <v>107</v>
      </c>
      <c r="E14450" t="s">
        <v>79</v>
      </c>
      <c r="F14450" t="s">
        <v>12</v>
      </c>
      <c r="G14450" t="s">
        <v>48</v>
      </c>
      <c r="H14450" t="s">
        <v>96</v>
      </c>
      <c r="I14450">
        <v>0</v>
      </c>
      <c r="J14450">
        <v>0</v>
      </c>
      <c r="K14450">
        <v>159010</v>
      </c>
      <c r="L14450">
        <v>0</v>
      </c>
      <c r="M14450">
        <v>0</v>
      </c>
    </row>
    <row r="14451" spans="1:13" x14ac:dyDescent="0.3">
      <c r="A14451" s="10">
        <v>42735</v>
      </c>
      <c r="B14451" t="s">
        <v>107</v>
      </c>
      <c r="C14451" t="s">
        <v>107</v>
      </c>
      <c r="D14451" t="s">
        <v>107</v>
      </c>
      <c r="E14451" t="s">
        <v>79</v>
      </c>
      <c r="F14451" t="s">
        <v>12</v>
      </c>
      <c r="G14451" t="s">
        <v>49</v>
      </c>
      <c r="H14451" t="s">
        <v>104</v>
      </c>
      <c r="I14451">
        <v>24008.050151039999</v>
      </c>
      <c r="J14451">
        <v>24008.050151039999</v>
      </c>
      <c r="K14451">
        <v>159010</v>
      </c>
      <c r="L14451">
        <v>15.098453022476575</v>
      </c>
      <c r="M14451">
        <v>15.098453022476575</v>
      </c>
    </row>
    <row r="14452" spans="1:13" x14ac:dyDescent="0.3">
      <c r="A14452" s="10">
        <v>42735</v>
      </c>
      <c r="B14452" t="s">
        <v>107</v>
      </c>
      <c r="C14452" t="s">
        <v>107</v>
      </c>
      <c r="D14452" t="s">
        <v>107</v>
      </c>
      <c r="E14452" t="s">
        <v>79</v>
      </c>
      <c r="F14452" t="s">
        <v>12</v>
      </c>
      <c r="G14452" t="s">
        <v>50</v>
      </c>
      <c r="H14452" t="s">
        <v>51</v>
      </c>
      <c r="I14452">
        <v>22277.50764335</v>
      </c>
      <c r="J14452">
        <v>22277.50764335</v>
      </c>
      <c r="K14452">
        <v>159010</v>
      </c>
      <c r="L14452">
        <v>14.010129956197723</v>
      </c>
      <c r="M14452">
        <v>14.010129956197723</v>
      </c>
    </row>
    <row r="14453" spans="1:13" x14ac:dyDescent="0.3">
      <c r="A14453" s="10">
        <v>42735</v>
      </c>
      <c r="B14453" t="s">
        <v>107</v>
      </c>
      <c r="C14453" t="s">
        <v>107</v>
      </c>
      <c r="D14453" t="s">
        <v>107</v>
      </c>
      <c r="E14453" t="s">
        <v>79</v>
      </c>
      <c r="F14453" t="s">
        <v>12</v>
      </c>
      <c r="G14453" t="s">
        <v>52</v>
      </c>
      <c r="H14453" t="s">
        <v>106</v>
      </c>
      <c r="I14453">
        <v>1730.5425076899999</v>
      </c>
      <c r="J14453">
        <v>1730.5425076899999</v>
      </c>
      <c r="K14453">
        <v>159010</v>
      </c>
      <c r="L14453">
        <v>1.0883230662788503</v>
      </c>
      <c r="M14453">
        <v>1.0883230662788503</v>
      </c>
    </row>
    <row r="14454" spans="1:13" x14ac:dyDescent="0.3">
      <c r="A14454" s="10">
        <v>42735</v>
      </c>
      <c r="B14454" t="s">
        <v>107</v>
      </c>
      <c r="C14454" t="s">
        <v>107</v>
      </c>
      <c r="D14454" t="s">
        <v>107</v>
      </c>
      <c r="E14454" t="s">
        <v>79</v>
      </c>
      <c r="F14454" t="s">
        <v>53</v>
      </c>
      <c r="G14454" t="s">
        <v>54</v>
      </c>
      <c r="H14454" t="s">
        <v>55</v>
      </c>
      <c r="I14454">
        <v>126324.40116716821</v>
      </c>
      <c r="J14454">
        <v>-126324.40116716821</v>
      </c>
      <c r="K14454">
        <v>159010</v>
      </c>
      <c r="L14454">
        <v>79.444312412532682</v>
      </c>
      <c r="M14454">
        <v>-79.444312412532682</v>
      </c>
    </row>
    <row r="14455" spans="1:13" x14ac:dyDescent="0.3">
      <c r="A14455" s="10">
        <v>42735</v>
      </c>
      <c r="B14455" t="s">
        <v>107</v>
      </c>
      <c r="C14455" t="s">
        <v>107</v>
      </c>
      <c r="D14455" t="s">
        <v>107</v>
      </c>
      <c r="E14455" t="s">
        <v>79</v>
      </c>
      <c r="F14455" t="s">
        <v>53</v>
      </c>
      <c r="G14455" t="s">
        <v>15</v>
      </c>
      <c r="H14455" t="s">
        <v>16</v>
      </c>
      <c r="I14455">
        <v>5.6793592799999999</v>
      </c>
      <c r="J14455">
        <v>-5.6793592799999999</v>
      </c>
      <c r="K14455">
        <v>159010</v>
      </c>
      <c r="L14455">
        <v>3.5716994402867743E-3</v>
      </c>
      <c r="M14455">
        <v>-3.5716994402867743E-3</v>
      </c>
    </row>
    <row r="14456" spans="1:13" x14ac:dyDescent="0.3">
      <c r="A14456" s="10">
        <v>42735</v>
      </c>
      <c r="B14456" t="s">
        <v>107</v>
      </c>
      <c r="C14456" t="s">
        <v>107</v>
      </c>
      <c r="D14456" t="s">
        <v>107</v>
      </c>
      <c r="E14456" t="s">
        <v>79</v>
      </c>
      <c r="F14456" t="s">
        <v>53</v>
      </c>
      <c r="G14456" t="s">
        <v>17</v>
      </c>
      <c r="H14456" t="s">
        <v>18</v>
      </c>
      <c r="I14456">
        <v>0</v>
      </c>
      <c r="J14456">
        <v>0</v>
      </c>
      <c r="K14456">
        <v>159010</v>
      </c>
      <c r="L14456">
        <v>0</v>
      </c>
      <c r="M14456">
        <v>0</v>
      </c>
    </row>
    <row r="14457" spans="1:13" x14ac:dyDescent="0.3">
      <c r="A14457" s="10">
        <v>42735</v>
      </c>
      <c r="B14457" t="s">
        <v>107</v>
      </c>
      <c r="C14457" t="s">
        <v>107</v>
      </c>
      <c r="D14457" t="s">
        <v>107</v>
      </c>
      <c r="E14457" t="s">
        <v>79</v>
      </c>
      <c r="F14457" t="s">
        <v>53</v>
      </c>
      <c r="G14457" t="s">
        <v>19</v>
      </c>
      <c r="H14457" t="s">
        <v>20</v>
      </c>
      <c r="I14457">
        <v>5.6793592799999999</v>
      </c>
      <c r="J14457">
        <v>-5.6793592799999999</v>
      </c>
      <c r="K14457">
        <v>159010</v>
      </c>
      <c r="L14457">
        <v>3.5716994402867743E-3</v>
      </c>
      <c r="M14457">
        <v>-3.5716994402867743E-3</v>
      </c>
    </row>
    <row r="14458" spans="1:13" x14ac:dyDescent="0.3">
      <c r="A14458" s="10">
        <v>42735</v>
      </c>
      <c r="B14458" t="s">
        <v>107</v>
      </c>
      <c r="C14458" t="s">
        <v>107</v>
      </c>
      <c r="D14458" t="s">
        <v>107</v>
      </c>
      <c r="E14458" t="s">
        <v>79</v>
      </c>
      <c r="F14458" t="s">
        <v>53</v>
      </c>
      <c r="G14458" t="s">
        <v>21</v>
      </c>
      <c r="H14458" t="s">
        <v>22</v>
      </c>
      <c r="I14458">
        <v>62347.821282500008</v>
      </c>
      <c r="J14458">
        <v>-62347.821282500008</v>
      </c>
      <c r="K14458">
        <v>159010</v>
      </c>
      <c r="L14458">
        <v>39.210000177661783</v>
      </c>
      <c r="M14458">
        <v>-39.210000177661783</v>
      </c>
    </row>
    <row r="14459" spans="1:13" x14ac:dyDescent="0.3">
      <c r="A14459" s="10">
        <v>42735</v>
      </c>
      <c r="B14459" t="s">
        <v>107</v>
      </c>
      <c r="C14459" t="s">
        <v>107</v>
      </c>
      <c r="D14459" t="s">
        <v>107</v>
      </c>
      <c r="E14459" t="s">
        <v>79</v>
      </c>
      <c r="F14459" t="s">
        <v>53</v>
      </c>
      <c r="G14459" t="s">
        <v>23</v>
      </c>
      <c r="H14459" t="s">
        <v>24</v>
      </c>
      <c r="I14459">
        <v>33453.208947151456</v>
      </c>
      <c r="J14459">
        <v>-33453.208947151456</v>
      </c>
      <c r="K14459">
        <v>159010</v>
      </c>
      <c r="L14459">
        <v>21.038430883058584</v>
      </c>
      <c r="M14459">
        <v>-21.038430883058584</v>
      </c>
    </row>
    <row r="14460" spans="1:13" x14ac:dyDescent="0.3">
      <c r="A14460" s="10">
        <v>42735</v>
      </c>
      <c r="B14460" t="s">
        <v>107</v>
      </c>
      <c r="C14460" t="s">
        <v>107</v>
      </c>
      <c r="D14460" t="s">
        <v>107</v>
      </c>
      <c r="E14460" t="s">
        <v>79</v>
      </c>
      <c r="F14460" t="s">
        <v>53</v>
      </c>
      <c r="G14460" t="s">
        <v>25</v>
      </c>
      <c r="H14460" t="s">
        <v>26</v>
      </c>
      <c r="I14460">
        <v>8089.0812620485494</v>
      </c>
      <c r="J14460">
        <v>-8089.0812620485494</v>
      </c>
      <c r="K14460">
        <v>159010</v>
      </c>
      <c r="L14460">
        <v>5.0871525451534803</v>
      </c>
      <c r="M14460">
        <v>-5.0871525451534803</v>
      </c>
    </row>
    <row r="14461" spans="1:13" x14ac:dyDescent="0.3">
      <c r="A14461" s="10">
        <v>42735</v>
      </c>
      <c r="B14461" t="s">
        <v>107</v>
      </c>
      <c r="C14461" t="s">
        <v>107</v>
      </c>
      <c r="D14461" t="s">
        <v>107</v>
      </c>
      <c r="E14461" t="s">
        <v>79</v>
      </c>
      <c r="F14461" t="s">
        <v>53</v>
      </c>
      <c r="G14461" t="s">
        <v>27</v>
      </c>
      <c r="H14461" t="s">
        <v>28</v>
      </c>
      <c r="I14461">
        <v>20805.531073300001</v>
      </c>
      <c r="J14461">
        <v>-20805.531073300001</v>
      </c>
      <c r="K14461">
        <v>159010</v>
      </c>
      <c r="L14461">
        <v>13.084416749449721</v>
      </c>
      <c r="M14461">
        <v>-13.084416749449721</v>
      </c>
    </row>
    <row r="14462" spans="1:13" x14ac:dyDescent="0.3">
      <c r="A14462" s="10">
        <v>42735</v>
      </c>
      <c r="B14462" t="s">
        <v>107</v>
      </c>
      <c r="C14462" t="s">
        <v>107</v>
      </c>
      <c r="D14462" t="s">
        <v>107</v>
      </c>
      <c r="E14462" t="s">
        <v>79</v>
      </c>
      <c r="F14462" t="s">
        <v>53</v>
      </c>
      <c r="G14462" t="s">
        <v>29</v>
      </c>
      <c r="H14462" t="s">
        <v>30</v>
      </c>
      <c r="I14462">
        <v>23918.563555569999</v>
      </c>
      <c r="J14462">
        <v>-23918.563555569999</v>
      </c>
      <c r="K14462">
        <v>159010</v>
      </c>
      <c r="L14462">
        <v>15.042175684277717</v>
      </c>
      <c r="M14462">
        <v>-15.042175684277717</v>
      </c>
    </row>
    <row r="14463" spans="1:13" x14ac:dyDescent="0.3">
      <c r="A14463" s="10">
        <v>42735</v>
      </c>
      <c r="B14463" t="s">
        <v>107</v>
      </c>
      <c r="C14463" t="s">
        <v>107</v>
      </c>
      <c r="D14463" t="s">
        <v>107</v>
      </c>
      <c r="E14463" t="s">
        <v>79</v>
      </c>
      <c r="F14463" t="s">
        <v>53</v>
      </c>
      <c r="G14463" t="s">
        <v>31</v>
      </c>
      <c r="H14463" t="s">
        <v>32</v>
      </c>
      <c r="I14463">
        <v>0</v>
      </c>
      <c r="J14463">
        <v>0</v>
      </c>
      <c r="K14463">
        <v>159010</v>
      </c>
      <c r="L14463">
        <v>0</v>
      </c>
      <c r="M14463">
        <v>0</v>
      </c>
    </row>
    <row r="14464" spans="1:13" x14ac:dyDescent="0.3">
      <c r="A14464" s="10">
        <v>42735</v>
      </c>
      <c r="B14464" t="s">
        <v>107</v>
      </c>
      <c r="C14464" t="s">
        <v>107</v>
      </c>
      <c r="D14464" t="s">
        <v>107</v>
      </c>
      <c r="E14464" t="s">
        <v>79</v>
      </c>
      <c r="F14464" t="s">
        <v>53</v>
      </c>
      <c r="G14464" t="s">
        <v>33</v>
      </c>
      <c r="H14464" t="s">
        <v>34</v>
      </c>
      <c r="I14464">
        <v>23918.563555569999</v>
      </c>
      <c r="J14464">
        <v>-23918.563555569999</v>
      </c>
      <c r="K14464">
        <v>159010</v>
      </c>
      <c r="L14464">
        <v>15.042175684277717</v>
      </c>
      <c r="M14464">
        <v>-15.042175684277717</v>
      </c>
    </row>
    <row r="14465" spans="1:13" x14ac:dyDescent="0.3">
      <c r="A14465" s="10">
        <v>42735</v>
      </c>
      <c r="B14465" t="s">
        <v>107</v>
      </c>
      <c r="C14465" t="s">
        <v>107</v>
      </c>
      <c r="D14465" t="s">
        <v>107</v>
      </c>
      <c r="E14465" t="s">
        <v>79</v>
      </c>
      <c r="F14465" t="s">
        <v>53</v>
      </c>
      <c r="G14465" t="s">
        <v>35</v>
      </c>
      <c r="H14465" t="s">
        <v>110</v>
      </c>
      <c r="I14465">
        <v>3180.3389704082001</v>
      </c>
      <c r="J14465">
        <v>-3180.3389704082001</v>
      </c>
      <c r="K14465">
        <v>159010</v>
      </c>
      <c r="L14465">
        <v>2.0000873972757689</v>
      </c>
      <c r="M14465">
        <v>-2.0000873972757689</v>
      </c>
    </row>
    <row r="14466" spans="1:13" x14ac:dyDescent="0.3">
      <c r="A14466" s="10">
        <v>42735</v>
      </c>
      <c r="B14466" t="s">
        <v>107</v>
      </c>
      <c r="C14466" t="s">
        <v>107</v>
      </c>
      <c r="D14466" t="s">
        <v>107</v>
      </c>
      <c r="E14466" t="s">
        <v>79</v>
      </c>
      <c r="F14466" t="s">
        <v>53</v>
      </c>
      <c r="G14466" t="s">
        <v>36</v>
      </c>
      <c r="H14466" t="s">
        <v>32</v>
      </c>
      <c r="I14466">
        <v>277.84080640820002</v>
      </c>
      <c r="J14466">
        <v>-277.84080640820002</v>
      </c>
      <c r="K14466">
        <v>159010</v>
      </c>
      <c r="L14466">
        <v>0.17473165612741337</v>
      </c>
      <c r="M14466">
        <v>-0.17473165612741337</v>
      </c>
    </row>
    <row r="14467" spans="1:13" x14ac:dyDescent="0.3">
      <c r="A14467" s="10">
        <v>42735</v>
      </c>
      <c r="B14467" t="s">
        <v>107</v>
      </c>
      <c r="C14467" t="s">
        <v>107</v>
      </c>
      <c r="D14467" t="s">
        <v>107</v>
      </c>
      <c r="E14467" t="s">
        <v>79</v>
      </c>
      <c r="F14467" t="s">
        <v>53</v>
      </c>
      <c r="G14467" t="s">
        <v>37</v>
      </c>
      <c r="H14467" t="s">
        <v>34</v>
      </c>
      <c r="I14467">
        <v>2902.4981640000001</v>
      </c>
      <c r="J14467">
        <v>-2902.4981640000001</v>
      </c>
      <c r="K14467">
        <v>159010</v>
      </c>
      <c r="L14467">
        <v>1.8253557411483556</v>
      </c>
      <c r="M14467">
        <v>-1.8253557411483556</v>
      </c>
    </row>
    <row r="14468" spans="1:13" x14ac:dyDescent="0.3">
      <c r="A14468" s="10">
        <v>42735</v>
      </c>
      <c r="B14468" t="s">
        <v>107</v>
      </c>
      <c r="C14468" t="s">
        <v>107</v>
      </c>
      <c r="D14468" t="s">
        <v>107</v>
      </c>
      <c r="E14468" t="s">
        <v>79</v>
      </c>
      <c r="F14468" t="s">
        <v>53</v>
      </c>
      <c r="G14468" t="s">
        <v>38</v>
      </c>
      <c r="H14468" t="s">
        <v>39</v>
      </c>
      <c r="I14468">
        <v>4058.8164979799999</v>
      </c>
      <c r="J14468">
        <v>-4058.8164979799999</v>
      </c>
      <c r="K14468">
        <v>159010</v>
      </c>
      <c r="L14468">
        <v>2.55255424060122</v>
      </c>
      <c r="M14468">
        <v>-2.55255424060122</v>
      </c>
    </row>
    <row r="14469" spans="1:13" x14ac:dyDescent="0.3">
      <c r="A14469" s="10">
        <v>42735</v>
      </c>
      <c r="B14469" t="s">
        <v>107</v>
      </c>
      <c r="C14469" t="s">
        <v>107</v>
      </c>
      <c r="D14469" t="s">
        <v>107</v>
      </c>
      <c r="E14469" t="s">
        <v>79</v>
      </c>
      <c r="F14469" t="s">
        <v>53</v>
      </c>
      <c r="G14469" t="s">
        <v>40</v>
      </c>
      <c r="H14469" t="s">
        <v>41</v>
      </c>
      <c r="I14469">
        <v>113.97814611</v>
      </c>
      <c r="J14469">
        <v>-113.97814611</v>
      </c>
      <c r="K14469">
        <v>159010</v>
      </c>
      <c r="L14469">
        <v>7.1679860455317282E-2</v>
      </c>
      <c r="M14469">
        <v>-7.1679860455317282E-2</v>
      </c>
    </row>
    <row r="14470" spans="1:13" x14ac:dyDescent="0.3">
      <c r="A14470" s="10">
        <v>42735</v>
      </c>
      <c r="B14470" t="s">
        <v>107</v>
      </c>
      <c r="C14470" t="s">
        <v>107</v>
      </c>
      <c r="D14470" t="s">
        <v>107</v>
      </c>
      <c r="E14470" t="s">
        <v>79</v>
      </c>
      <c r="F14470" t="s">
        <v>53</v>
      </c>
      <c r="G14470" t="s">
        <v>42</v>
      </c>
      <c r="H14470" t="s">
        <v>43</v>
      </c>
      <c r="I14470">
        <v>113.97814611</v>
      </c>
      <c r="J14470">
        <v>-113.97814611</v>
      </c>
      <c r="K14470">
        <v>159010</v>
      </c>
      <c r="L14470">
        <v>7.1679860455317282E-2</v>
      </c>
      <c r="M14470">
        <v>-7.1679860455317282E-2</v>
      </c>
    </row>
    <row r="14471" spans="1:13" x14ac:dyDescent="0.3">
      <c r="A14471" s="10">
        <v>42735</v>
      </c>
      <c r="B14471" t="s">
        <v>107</v>
      </c>
      <c r="C14471" t="s">
        <v>107</v>
      </c>
      <c r="D14471" t="s">
        <v>107</v>
      </c>
      <c r="E14471" t="s">
        <v>79</v>
      </c>
      <c r="F14471" t="s">
        <v>53</v>
      </c>
      <c r="G14471" t="s">
        <v>44</v>
      </c>
      <c r="H14471" t="s">
        <v>45</v>
      </c>
      <c r="I14471">
        <v>0</v>
      </c>
      <c r="J14471">
        <v>0</v>
      </c>
      <c r="K14471">
        <v>159010</v>
      </c>
      <c r="L14471">
        <v>0</v>
      </c>
      <c r="M14471">
        <v>0</v>
      </c>
    </row>
    <row r="14472" spans="1:13" x14ac:dyDescent="0.3">
      <c r="A14472" s="10">
        <v>42735</v>
      </c>
      <c r="B14472" t="s">
        <v>107</v>
      </c>
      <c r="C14472" t="s">
        <v>107</v>
      </c>
      <c r="D14472" t="s">
        <v>107</v>
      </c>
      <c r="E14472" t="s">
        <v>79</v>
      </c>
      <c r="F14472" t="s">
        <v>53</v>
      </c>
      <c r="G14472" t="s">
        <v>46</v>
      </c>
      <c r="H14472" t="s">
        <v>47</v>
      </c>
      <c r="I14472">
        <v>0</v>
      </c>
      <c r="J14472">
        <v>0</v>
      </c>
      <c r="K14472">
        <v>159010</v>
      </c>
      <c r="L14472">
        <v>0</v>
      </c>
      <c r="M14472">
        <v>0</v>
      </c>
    </row>
    <row r="14473" spans="1:13" x14ac:dyDescent="0.3">
      <c r="A14473" s="10">
        <v>42735</v>
      </c>
      <c r="B14473" t="s">
        <v>107</v>
      </c>
      <c r="C14473" t="s">
        <v>107</v>
      </c>
      <c r="D14473" t="s">
        <v>107</v>
      </c>
      <c r="E14473" t="s">
        <v>79</v>
      </c>
      <c r="F14473" t="s">
        <v>53</v>
      </c>
      <c r="G14473" t="s">
        <v>48</v>
      </c>
      <c r="H14473" t="s">
        <v>96</v>
      </c>
      <c r="I14473">
        <v>0</v>
      </c>
      <c r="J14473">
        <v>0</v>
      </c>
      <c r="K14473">
        <v>159010</v>
      </c>
      <c r="L14473">
        <v>0</v>
      </c>
      <c r="M14473">
        <v>0</v>
      </c>
    </row>
    <row r="14474" spans="1:13" x14ac:dyDescent="0.3">
      <c r="A14474" s="10">
        <v>42735</v>
      </c>
      <c r="B14474" t="s">
        <v>107</v>
      </c>
      <c r="C14474" t="s">
        <v>107</v>
      </c>
      <c r="D14474" t="s">
        <v>107</v>
      </c>
      <c r="E14474" t="s">
        <v>79</v>
      </c>
      <c r="F14474" t="s">
        <v>53</v>
      </c>
      <c r="G14474" t="s">
        <v>49</v>
      </c>
      <c r="H14474" t="s">
        <v>56</v>
      </c>
      <c r="I14474">
        <v>32699.203355320002</v>
      </c>
      <c r="J14474">
        <v>-32699.203355320002</v>
      </c>
      <c r="K14474">
        <v>159010</v>
      </c>
      <c r="L14474">
        <v>20.564243352820576</v>
      </c>
      <c r="M14474">
        <v>-20.564243352820576</v>
      </c>
    </row>
    <row r="14475" spans="1:13" x14ac:dyDescent="0.3">
      <c r="A14475" s="10">
        <v>42735</v>
      </c>
      <c r="B14475" t="s">
        <v>107</v>
      </c>
      <c r="C14475" t="s">
        <v>107</v>
      </c>
      <c r="D14475" t="s">
        <v>107</v>
      </c>
      <c r="E14475" t="s">
        <v>79</v>
      </c>
      <c r="F14475" t="s">
        <v>53</v>
      </c>
      <c r="G14475" t="s">
        <v>50</v>
      </c>
      <c r="H14475" t="s">
        <v>51</v>
      </c>
      <c r="I14475">
        <v>12397.826737759999</v>
      </c>
      <c r="J14475">
        <v>-12397.826737759999</v>
      </c>
      <c r="K14475">
        <v>159010</v>
      </c>
      <c r="L14475">
        <v>7.7968849366454931</v>
      </c>
      <c r="M14475">
        <v>-7.7968849366454931</v>
      </c>
    </row>
    <row r="14476" spans="1:13" x14ac:dyDescent="0.3">
      <c r="A14476" s="10">
        <v>42735</v>
      </c>
      <c r="B14476" t="s">
        <v>107</v>
      </c>
      <c r="C14476" t="s">
        <v>107</v>
      </c>
      <c r="D14476" t="s">
        <v>107</v>
      </c>
      <c r="E14476" t="s">
        <v>79</v>
      </c>
      <c r="F14476" t="s">
        <v>53</v>
      </c>
      <c r="G14476" t="s">
        <v>52</v>
      </c>
      <c r="H14476" t="s">
        <v>57</v>
      </c>
      <c r="I14476">
        <v>20301.376617560003</v>
      </c>
      <c r="J14476">
        <v>-20301.376617560003</v>
      </c>
      <c r="K14476">
        <v>159010</v>
      </c>
      <c r="L14476">
        <v>12.767358416175083</v>
      </c>
      <c r="M14476">
        <v>-12.767358416175083</v>
      </c>
    </row>
    <row r="14477" spans="1:13" x14ac:dyDescent="0.3">
      <c r="A14477" s="10">
        <v>42735</v>
      </c>
      <c r="B14477" t="s">
        <v>107</v>
      </c>
      <c r="C14477" t="s">
        <v>107</v>
      </c>
      <c r="D14477" t="s">
        <v>107</v>
      </c>
      <c r="E14477" t="s">
        <v>79</v>
      </c>
      <c r="F14477" t="s">
        <v>58</v>
      </c>
      <c r="G14477" t="s">
        <v>59</v>
      </c>
      <c r="H14477" t="s">
        <v>60</v>
      </c>
      <c r="I14477">
        <v>32237.511224850357</v>
      </c>
      <c r="J14477">
        <v>32237.511224850357</v>
      </c>
      <c r="K14477">
        <v>159010</v>
      </c>
      <c r="L14477">
        <v>20.273889204987334</v>
      </c>
      <c r="M14477">
        <v>20.273889204987334</v>
      </c>
    </row>
    <row r="14478" spans="1:13" x14ac:dyDescent="0.3">
      <c r="A14478" s="10">
        <v>46022</v>
      </c>
      <c r="B14478" t="s">
        <v>103</v>
      </c>
      <c r="C14478" t="s">
        <v>103</v>
      </c>
      <c r="D14478" t="s">
        <v>103</v>
      </c>
      <c r="E14478" t="s">
        <v>11</v>
      </c>
      <c r="F14478" t="s">
        <v>12</v>
      </c>
      <c r="G14478" t="s">
        <v>13</v>
      </c>
      <c r="H14478" t="s">
        <v>14</v>
      </c>
      <c r="I14478">
        <v>916135.26200711599</v>
      </c>
      <c r="J14478">
        <v>916135.26200711599</v>
      </c>
      <c r="K14478">
        <v>353521</v>
      </c>
      <c r="L14478">
        <v>259.14592400652748</v>
      </c>
      <c r="M14478">
        <v>259.14592400652748</v>
      </c>
    </row>
    <row r="14479" spans="1:13" x14ac:dyDescent="0.3">
      <c r="A14479" s="10">
        <v>46022</v>
      </c>
      <c r="B14479" t="s">
        <v>103</v>
      </c>
      <c r="C14479" t="s">
        <v>103</v>
      </c>
      <c r="D14479" t="s">
        <v>103</v>
      </c>
      <c r="E14479" t="s">
        <v>11</v>
      </c>
      <c r="F14479" t="s">
        <v>12</v>
      </c>
      <c r="G14479" t="s">
        <v>15</v>
      </c>
      <c r="H14479" t="s">
        <v>16</v>
      </c>
      <c r="I14479">
        <v>209.00511422999998</v>
      </c>
      <c r="J14479">
        <v>209.00511422999998</v>
      </c>
      <c r="K14479">
        <v>353521</v>
      </c>
      <c r="L14479">
        <v>5.9120989765813051E-2</v>
      </c>
      <c r="M14479">
        <v>5.9120989765813051E-2</v>
      </c>
    </row>
    <row r="14480" spans="1:13" x14ac:dyDescent="0.3">
      <c r="A14480" s="10">
        <v>46022</v>
      </c>
      <c r="B14480" t="s">
        <v>103</v>
      </c>
      <c r="C14480" t="s">
        <v>103</v>
      </c>
      <c r="D14480" t="s">
        <v>103</v>
      </c>
      <c r="E14480" t="s">
        <v>11</v>
      </c>
      <c r="F14480" t="s">
        <v>12</v>
      </c>
      <c r="G14480" t="s">
        <v>17</v>
      </c>
      <c r="H14480" t="s">
        <v>18</v>
      </c>
      <c r="I14480">
        <v>175.46840197999998</v>
      </c>
      <c r="J14480">
        <v>175.46840197999998</v>
      </c>
      <c r="K14480">
        <v>353521</v>
      </c>
      <c r="L14480">
        <v>4.9634506006715297E-2</v>
      </c>
      <c r="M14480">
        <v>4.9634506006715297E-2</v>
      </c>
    </row>
    <row r="14481" spans="1:13" x14ac:dyDescent="0.3">
      <c r="A14481" s="10">
        <v>46022</v>
      </c>
      <c r="B14481" t="s">
        <v>103</v>
      </c>
      <c r="C14481" t="s">
        <v>103</v>
      </c>
      <c r="D14481" t="s">
        <v>103</v>
      </c>
      <c r="E14481" t="s">
        <v>11</v>
      </c>
      <c r="F14481" t="s">
        <v>12</v>
      </c>
      <c r="G14481" t="s">
        <v>19</v>
      </c>
      <c r="H14481" t="s">
        <v>20</v>
      </c>
      <c r="I14481">
        <v>33.536712250000001</v>
      </c>
      <c r="J14481">
        <v>33.536712250000001</v>
      </c>
      <c r="K14481">
        <v>353521</v>
      </c>
      <c r="L14481">
        <v>9.4864837590977625E-3</v>
      </c>
      <c r="M14481">
        <v>9.4864837590977625E-3</v>
      </c>
    </row>
    <row r="14482" spans="1:13" x14ac:dyDescent="0.3">
      <c r="A14482" s="10">
        <v>46022</v>
      </c>
      <c r="B14482" t="s">
        <v>103</v>
      </c>
      <c r="C14482" t="s">
        <v>103</v>
      </c>
      <c r="D14482" t="s">
        <v>103</v>
      </c>
      <c r="E14482" t="s">
        <v>11</v>
      </c>
      <c r="F14482" t="s">
        <v>12</v>
      </c>
      <c r="G14482" t="s">
        <v>21</v>
      </c>
      <c r="H14482" t="s">
        <v>22</v>
      </c>
      <c r="I14482">
        <v>275521.31259365054</v>
      </c>
      <c r="J14482">
        <v>275521.31259365054</v>
      </c>
      <c r="K14482">
        <v>353521</v>
      </c>
      <c r="L14482">
        <v>77.936335491710679</v>
      </c>
      <c r="M14482">
        <v>77.936335491710679</v>
      </c>
    </row>
    <row r="14483" spans="1:13" x14ac:dyDescent="0.3">
      <c r="A14483" s="10">
        <v>46022</v>
      </c>
      <c r="B14483" t="s">
        <v>103</v>
      </c>
      <c r="C14483" t="s">
        <v>103</v>
      </c>
      <c r="D14483" t="s">
        <v>103</v>
      </c>
      <c r="E14483" t="s">
        <v>11</v>
      </c>
      <c r="F14483" t="s">
        <v>12</v>
      </c>
      <c r="G14483" t="s">
        <v>23</v>
      </c>
      <c r="H14483" t="s">
        <v>24</v>
      </c>
      <c r="I14483">
        <v>61222.303023799992</v>
      </c>
      <c r="J14483">
        <v>61222.303023799992</v>
      </c>
      <c r="K14483">
        <v>353521</v>
      </c>
      <c r="L14483">
        <v>17.317868817920289</v>
      </c>
      <c r="M14483">
        <v>17.317868817920289</v>
      </c>
    </row>
    <row r="14484" spans="1:13" x14ac:dyDescent="0.3">
      <c r="A14484" s="10">
        <v>46022</v>
      </c>
      <c r="B14484" t="s">
        <v>103</v>
      </c>
      <c r="C14484" t="s">
        <v>103</v>
      </c>
      <c r="D14484" t="s">
        <v>103</v>
      </c>
      <c r="E14484" t="s">
        <v>11</v>
      </c>
      <c r="F14484" t="s">
        <v>12</v>
      </c>
      <c r="G14484" t="s">
        <v>25</v>
      </c>
      <c r="H14484" t="s">
        <v>26</v>
      </c>
      <c r="I14484">
        <v>139196.94240975054</v>
      </c>
      <c r="J14484">
        <v>139196.94240975054</v>
      </c>
      <c r="K14484">
        <v>353521</v>
      </c>
      <c r="L14484">
        <v>39.374448027062193</v>
      </c>
      <c r="M14484">
        <v>39.374448027062193</v>
      </c>
    </row>
    <row r="14485" spans="1:13" x14ac:dyDescent="0.3">
      <c r="A14485" s="10">
        <v>46022</v>
      </c>
      <c r="B14485" t="s">
        <v>103</v>
      </c>
      <c r="C14485" t="s">
        <v>103</v>
      </c>
      <c r="D14485" t="s">
        <v>103</v>
      </c>
      <c r="E14485" t="s">
        <v>11</v>
      </c>
      <c r="F14485" t="s">
        <v>12</v>
      </c>
      <c r="G14485" t="s">
        <v>27</v>
      </c>
      <c r="H14485" t="s">
        <v>28</v>
      </c>
      <c r="I14485">
        <v>75102.067160100007</v>
      </c>
      <c r="J14485">
        <v>75102.067160100007</v>
      </c>
      <c r="K14485">
        <v>353521</v>
      </c>
      <c r="L14485">
        <v>21.2440186467282</v>
      </c>
      <c r="M14485">
        <v>21.2440186467282</v>
      </c>
    </row>
    <row r="14486" spans="1:13" x14ac:dyDescent="0.3">
      <c r="A14486" s="10">
        <v>46022</v>
      </c>
      <c r="B14486" t="s">
        <v>103</v>
      </c>
      <c r="C14486" t="s">
        <v>103</v>
      </c>
      <c r="D14486" t="s">
        <v>103</v>
      </c>
      <c r="E14486" t="s">
        <v>11</v>
      </c>
      <c r="F14486" t="s">
        <v>12</v>
      </c>
      <c r="G14486" t="s">
        <v>29</v>
      </c>
      <c r="H14486" t="s">
        <v>30</v>
      </c>
      <c r="I14486">
        <v>149088.81302711001</v>
      </c>
      <c r="J14486">
        <v>149088.81302711001</v>
      </c>
      <c r="K14486">
        <v>353521</v>
      </c>
      <c r="L14486">
        <v>42.172547890255466</v>
      </c>
      <c r="M14486">
        <v>42.172547890255466</v>
      </c>
    </row>
    <row r="14487" spans="1:13" x14ac:dyDescent="0.3">
      <c r="A14487" s="10">
        <v>46022</v>
      </c>
      <c r="B14487" t="s">
        <v>103</v>
      </c>
      <c r="C14487" t="s">
        <v>103</v>
      </c>
      <c r="D14487" t="s">
        <v>103</v>
      </c>
      <c r="E14487" t="s">
        <v>11</v>
      </c>
      <c r="F14487" t="s">
        <v>12</v>
      </c>
      <c r="G14487" t="s">
        <v>31</v>
      </c>
      <c r="H14487" t="s">
        <v>32</v>
      </c>
      <c r="I14487">
        <v>45607.727806950737</v>
      </c>
      <c r="J14487">
        <v>45607.727806950737</v>
      </c>
      <c r="K14487">
        <v>353521</v>
      </c>
      <c r="L14487">
        <v>12.900995360091972</v>
      </c>
      <c r="M14487">
        <v>12.900995360091972</v>
      </c>
    </row>
    <row r="14488" spans="1:13" x14ac:dyDescent="0.3">
      <c r="A14488" s="10">
        <v>46022</v>
      </c>
      <c r="B14488" t="s">
        <v>103</v>
      </c>
      <c r="C14488" t="s">
        <v>103</v>
      </c>
      <c r="D14488" t="s">
        <v>103</v>
      </c>
      <c r="E14488" t="s">
        <v>11</v>
      </c>
      <c r="F14488" t="s">
        <v>12</v>
      </c>
      <c r="G14488" t="s">
        <v>33</v>
      </c>
      <c r="H14488" t="s">
        <v>34</v>
      </c>
      <c r="I14488">
        <v>103481.08522015928</v>
      </c>
      <c r="J14488">
        <v>103481.08522015928</v>
      </c>
      <c r="K14488">
        <v>353521</v>
      </c>
      <c r="L14488">
        <v>29.27155253016349</v>
      </c>
      <c r="M14488">
        <v>29.27155253016349</v>
      </c>
    </row>
    <row r="14489" spans="1:13" x14ac:dyDescent="0.3">
      <c r="A14489" s="10">
        <v>46022</v>
      </c>
      <c r="B14489" t="s">
        <v>103</v>
      </c>
      <c r="C14489" t="s">
        <v>103</v>
      </c>
      <c r="D14489" t="s">
        <v>103</v>
      </c>
      <c r="E14489" t="s">
        <v>11</v>
      </c>
      <c r="F14489" t="s">
        <v>12</v>
      </c>
      <c r="G14489" t="s">
        <v>35</v>
      </c>
      <c r="H14489" t="s">
        <v>110</v>
      </c>
      <c r="I14489">
        <v>154437.97775660746</v>
      </c>
      <c r="J14489">
        <v>154437.97775660746</v>
      </c>
      <c r="K14489">
        <v>353521</v>
      </c>
      <c r="L14489">
        <v>43.685658774615213</v>
      </c>
      <c r="M14489">
        <v>43.685658774615213</v>
      </c>
    </row>
    <row r="14490" spans="1:13" x14ac:dyDescent="0.3">
      <c r="A14490" s="10">
        <v>46022</v>
      </c>
      <c r="B14490" t="s">
        <v>103</v>
      </c>
      <c r="C14490" t="s">
        <v>103</v>
      </c>
      <c r="D14490" t="s">
        <v>103</v>
      </c>
      <c r="E14490" t="s">
        <v>11</v>
      </c>
      <c r="F14490" t="s">
        <v>12</v>
      </c>
      <c r="G14490" t="s">
        <v>36</v>
      </c>
      <c r="H14490" t="s">
        <v>32</v>
      </c>
      <c r="I14490">
        <v>28961.504140601297</v>
      </c>
      <c r="J14490">
        <v>28961.504140601297</v>
      </c>
      <c r="K14490">
        <v>353521</v>
      </c>
      <c r="L14490">
        <v>8.1923009214732065</v>
      </c>
      <c r="M14490">
        <v>8.1923009214732065</v>
      </c>
    </row>
    <row r="14491" spans="1:13" x14ac:dyDescent="0.3">
      <c r="A14491" s="10">
        <v>46022</v>
      </c>
      <c r="B14491" t="s">
        <v>103</v>
      </c>
      <c r="C14491" t="s">
        <v>103</v>
      </c>
      <c r="D14491" t="s">
        <v>103</v>
      </c>
      <c r="E14491" t="s">
        <v>11</v>
      </c>
      <c r="F14491" t="s">
        <v>12</v>
      </c>
      <c r="G14491" t="s">
        <v>37</v>
      </c>
      <c r="H14491" t="s">
        <v>34</v>
      </c>
      <c r="I14491">
        <v>125476.47361600617</v>
      </c>
      <c r="J14491">
        <v>125476.47361600617</v>
      </c>
      <c r="K14491">
        <v>353521</v>
      </c>
      <c r="L14491">
        <v>35.493357853142008</v>
      </c>
      <c r="M14491">
        <v>35.493357853142008</v>
      </c>
    </row>
    <row r="14492" spans="1:13" x14ac:dyDescent="0.3">
      <c r="A14492" s="10">
        <v>46022</v>
      </c>
      <c r="B14492" t="s">
        <v>103</v>
      </c>
      <c r="C14492" t="s">
        <v>103</v>
      </c>
      <c r="D14492" t="s">
        <v>103</v>
      </c>
      <c r="E14492" t="s">
        <v>11</v>
      </c>
      <c r="F14492" t="s">
        <v>12</v>
      </c>
      <c r="G14492" t="s">
        <v>38</v>
      </c>
      <c r="H14492" t="s">
        <v>39</v>
      </c>
      <c r="I14492">
        <v>270397.85619957111</v>
      </c>
      <c r="J14492">
        <v>270397.85619957111</v>
      </c>
      <c r="K14492">
        <v>353521</v>
      </c>
      <c r="L14492">
        <v>76.487070414366073</v>
      </c>
      <c r="M14492">
        <v>76.487070414366073</v>
      </c>
    </row>
    <row r="14493" spans="1:13" x14ac:dyDescent="0.3">
      <c r="A14493" s="10">
        <v>46022</v>
      </c>
      <c r="B14493" t="s">
        <v>103</v>
      </c>
      <c r="C14493" t="s">
        <v>103</v>
      </c>
      <c r="D14493" t="s">
        <v>103</v>
      </c>
      <c r="E14493" t="s">
        <v>11</v>
      </c>
      <c r="F14493" t="s">
        <v>12</v>
      </c>
      <c r="G14493" t="s">
        <v>40</v>
      </c>
      <c r="H14493" t="s">
        <v>41</v>
      </c>
      <c r="I14493">
        <v>3872.8745313717973</v>
      </c>
      <c r="J14493">
        <v>3872.8745313717973</v>
      </c>
      <c r="K14493">
        <v>353521</v>
      </c>
      <c r="L14493">
        <v>1.0955147024849434</v>
      </c>
      <c r="M14493">
        <v>1.0955147024849434</v>
      </c>
    </row>
    <row r="14494" spans="1:13" x14ac:dyDescent="0.3">
      <c r="A14494" s="10">
        <v>46022</v>
      </c>
      <c r="B14494" t="s">
        <v>103</v>
      </c>
      <c r="C14494" t="s">
        <v>103</v>
      </c>
      <c r="D14494" t="s">
        <v>103</v>
      </c>
      <c r="E14494" t="s">
        <v>11</v>
      </c>
      <c r="F14494" t="s">
        <v>12</v>
      </c>
      <c r="G14494" t="s">
        <v>42</v>
      </c>
      <c r="H14494" t="s">
        <v>43</v>
      </c>
      <c r="I14494">
        <v>3192.7915813717973</v>
      </c>
      <c r="J14494">
        <v>3192.7915813717973</v>
      </c>
      <c r="K14494">
        <v>353521</v>
      </c>
      <c r="L14494">
        <v>0.90314057195238684</v>
      </c>
      <c r="M14494">
        <v>0.90314057195238684</v>
      </c>
    </row>
    <row r="14495" spans="1:13" x14ac:dyDescent="0.3">
      <c r="A14495" s="10">
        <v>46022</v>
      </c>
      <c r="B14495" t="s">
        <v>103</v>
      </c>
      <c r="C14495" t="s">
        <v>103</v>
      </c>
      <c r="D14495" t="s">
        <v>103</v>
      </c>
      <c r="E14495" t="s">
        <v>11</v>
      </c>
      <c r="F14495" t="s">
        <v>12</v>
      </c>
      <c r="G14495" t="s">
        <v>44</v>
      </c>
      <c r="H14495" t="s">
        <v>45</v>
      </c>
      <c r="I14495">
        <v>680.08294999999998</v>
      </c>
      <c r="J14495">
        <v>680.08294999999998</v>
      </c>
      <c r="K14495">
        <v>353521</v>
      </c>
      <c r="L14495">
        <v>0.19237413053255675</v>
      </c>
      <c r="M14495">
        <v>0.19237413053255675</v>
      </c>
    </row>
    <row r="14496" spans="1:13" x14ac:dyDescent="0.3">
      <c r="A14496" s="10">
        <v>46022</v>
      </c>
      <c r="B14496" t="s">
        <v>103</v>
      </c>
      <c r="C14496" t="s">
        <v>103</v>
      </c>
      <c r="D14496" t="s">
        <v>103</v>
      </c>
      <c r="E14496" t="s">
        <v>11</v>
      </c>
      <c r="F14496" t="s">
        <v>12</v>
      </c>
      <c r="G14496" t="s">
        <v>46</v>
      </c>
      <c r="H14496" t="s">
        <v>47</v>
      </c>
      <c r="I14496">
        <v>0</v>
      </c>
      <c r="J14496">
        <v>0</v>
      </c>
      <c r="K14496">
        <v>353521</v>
      </c>
      <c r="L14496">
        <v>0</v>
      </c>
      <c r="M14496">
        <v>0</v>
      </c>
    </row>
    <row r="14497" spans="1:13" x14ac:dyDescent="0.3">
      <c r="A14497" s="10">
        <v>46022</v>
      </c>
      <c r="B14497" t="s">
        <v>103</v>
      </c>
      <c r="C14497" t="s">
        <v>103</v>
      </c>
      <c r="D14497" t="s">
        <v>103</v>
      </c>
      <c r="E14497" t="s">
        <v>11</v>
      </c>
      <c r="F14497" t="s">
        <v>12</v>
      </c>
      <c r="G14497" t="s">
        <v>48</v>
      </c>
      <c r="H14497" t="s">
        <v>96</v>
      </c>
      <c r="I14497">
        <v>1.44479048</v>
      </c>
      <c r="J14497">
        <v>1.44479048</v>
      </c>
      <c r="K14497">
        <v>353521</v>
      </c>
      <c r="L14497">
        <v>4.0868589984753383E-4</v>
      </c>
      <c r="M14497">
        <v>4.0868589984753383E-4</v>
      </c>
    </row>
    <row r="14498" spans="1:13" x14ac:dyDescent="0.3">
      <c r="A14498" s="10">
        <v>46022</v>
      </c>
      <c r="B14498" t="s">
        <v>103</v>
      </c>
      <c r="C14498" t="s">
        <v>103</v>
      </c>
      <c r="D14498" t="s">
        <v>103</v>
      </c>
      <c r="E14498" t="s">
        <v>11</v>
      </c>
      <c r="F14498" t="s">
        <v>12</v>
      </c>
      <c r="G14498" t="s">
        <v>49</v>
      </c>
      <c r="H14498" t="s">
        <v>104</v>
      </c>
      <c r="I14498">
        <v>62605.977994095207</v>
      </c>
      <c r="J14498">
        <v>62605.977994095207</v>
      </c>
      <c r="K14498">
        <v>353521</v>
      </c>
      <c r="L14498">
        <v>17.709267057429461</v>
      </c>
      <c r="M14498">
        <v>17.709267057429461</v>
      </c>
    </row>
    <row r="14499" spans="1:13" x14ac:dyDescent="0.3">
      <c r="A14499" s="10">
        <v>46022</v>
      </c>
      <c r="B14499" t="s">
        <v>103</v>
      </c>
      <c r="C14499" t="s">
        <v>103</v>
      </c>
      <c r="D14499" t="s">
        <v>103</v>
      </c>
      <c r="E14499" t="s">
        <v>11</v>
      </c>
      <c r="F14499" t="s">
        <v>12</v>
      </c>
      <c r="G14499" t="s">
        <v>50</v>
      </c>
      <c r="H14499" t="s">
        <v>51</v>
      </c>
      <c r="I14499">
        <v>4719.9846966824498</v>
      </c>
      <c r="J14499">
        <v>4719.9846966824498</v>
      </c>
      <c r="K14499">
        <v>353521</v>
      </c>
      <c r="L14499">
        <v>1.3351355921380765</v>
      </c>
      <c r="M14499">
        <v>1.3351355921380765</v>
      </c>
    </row>
    <row r="14500" spans="1:13" x14ac:dyDescent="0.3">
      <c r="A14500" s="10">
        <v>46022</v>
      </c>
      <c r="B14500" t="s">
        <v>103</v>
      </c>
      <c r="C14500" t="s">
        <v>103</v>
      </c>
      <c r="D14500" t="s">
        <v>103</v>
      </c>
      <c r="E14500" t="s">
        <v>11</v>
      </c>
      <c r="F14500" t="s">
        <v>12</v>
      </c>
      <c r="G14500" t="s">
        <v>52</v>
      </c>
      <c r="H14500" t="s">
        <v>106</v>
      </c>
      <c r="I14500">
        <v>57885.993297412759</v>
      </c>
      <c r="J14500">
        <v>57885.993297412759</v>
      </c>
      <c r="K14500">
        <v>353521</v>
      </c>
      <c r="L14500">
        <v>16.374131465291384</v>
      </c>
      <c r="M14500">
        <v>16.374131465291384</v>
      </c>
    </row>
    <row r="14501" spans="1:13" x14ac:dyDescent="0.3">
      <c r="A14501" s="10">
        <v>46022</v>
      </c>
      <c r="B14501" t="s">
        <v>103</v>
      </c>
      <c r="C14501" t="s">
        <v>103</v>
      </c>
      <c r="D14501" t="s">
        <v>103</v>
      </c>
      <c r="E14501" t="s">
        <v>11</v>
      </c>
      <c r="F14501" t="s">
        <v>53</v>
      </c>
      <c r="G14501" t="s">
        <v>54</v>
      </c>
      <c r="H14501" t="s">
        <v>55</v>
      </c>
      <c r="I14501">
        <v>1042142.9223630147</v>
      </c>
      <c r="J14501">
        <v>-1042142.9223630147</v>
      </c>
      <c r="K14501">
        <v>353521</v>
      </c>
      <c r="L14501">
        <v>294.78953792363529</v>
      </c>
      <c r="M14501">
        <v>-294.78953792363529</v>
      </c>
    </row>
    <row r="14502" spans="1:13" x14ac:dyDescent="0.3">
      <c r="A14502" s="10">
        <v>46022</v>
      </c>
      <c r="B14502" t="s">
        <v>103</v>
      </c>
      <c r="C14502" t="s">
        <v>103</v>
      </c>
      <c r="D14502" t="s">
        <v>103</v>
      </c>
      <c r="E14502" t="s">
        <v>11</v>
      </c>
      <c r="F14502" t="s">
        <v>53</v>
      </c>
      <c r="G14502" t="s">
        <v>15</v>
      </c>
      <c r="H14502" t="s">
        <v>16</v>
      </c>
      <c r="I14502">
        <v>6544.4670441299249</v>
      </c>
      <c r="J14502">
        <v>-6544.4670441299249</v>
      </c>
      <c r="K14502">
        <v>353521</v>
      </c>
      <c r="L14502">
        <v>1.8512244093363408</v>
      </c>
      <c r="M14502">
        <v>-1.8512244093363408</v>
      </c>
    </row>
    <row r="14503" spans="1:13" x14ac:dyDescent="0.3">
      <c r="A14503" s="10">
        <v>46022</v>
      </c>
      <c r="B14503" t="s">
        <v>103</v>
      </c>
      <c r="C14503" t="s">
        <v>103</v>
      </c>
      <c r="D14503" t="s">
        <v>103</v>
      </c>
      <c r="E14503" t="s">
        <v>11</v>
      </c>
      <c r="F14503" t="s">
        <v>53</v>
      </c>
      <c r="G14503" t="s">
        <v>17</v>
      </c>
      <c r="H14503" t="s">
        <v>18</v>
      </c>
      <c r="I14503">
        <v>0</v>
      </c>
      <c r="J14503">
        <v>0</v>
      </c>
      <c r="K14503">
        <v>353521</v>
      </c>
      <c r="L14503">
        <v>0</v>
      </c>
      <c r="M14503">
        <v>0</v>
      </c>
    </row>
    <row r="14504" spans="1:13" x14ac:dyDescent="0.3">
      <c r="A14504" s="10">
        <v>46022</v>
      </c>
      <c r="B14504" t="s">
        <v>103</v>
      </c>
      <c r="C14504" t="s">
        <v>103</v>
      </c>
      <c r="D14504" t="s">
        <v>103</v>
      </c>
      <c r="E14504" t="s">
        <v>11</v>
      </c>
      <c r="F14504" t="s">
        <v>53</v>
      </c>
      <c r="G14504" t="s">
        <v>19</v>
      </c>
      <c r="H14504" t="s">
        <v>20</v>
      </c>
      <c r="I14504">
        <v>6544.4670441299249</v>
      </c>
      <c r="J14504">
        <v>-6544.4670441299249</v>
      </c>
      <c r="K14504">
        <v>353521</v>
      </c>
      <c r="L14504">
        <v>1.8512244093363408</v>
      </c>
      <c r="M14504">
        <v>-1.8512244093363408</v>
      </c>
    </row>
    <row r="14505" spans="1:13" x14ac:dyDescent="0.3">
      <c r="A14505" s="10">
        <v>46022</v>
      </c>
      <c r="B14505" t="s">
        <v>103</v>
      </c>
      <c r="C14505" t="s">
        <v>103</v>
      </c>
      <c r="D14505" t="s">
        <v>103</v>
      </c>
      <c r="E14505" t="s">
        <v>11</v>
      </c>
      <c r="F14505" t="s">
        <v>53</v>
      </c>
      <c r="G14505" t="s">
        <v>21</v>
      </c>
      <c r="H14505" t="s">
        <v>22</v>
      </c>
      <c r="I14505">
        <v>249126.01448955003</v>
      </c>
      <c r="J14505">
        <v>-249126.01448955003</v>
      </c>
      <c r="K14505">
        <v>353521</v>
      </c>
      <c r="L14505">
        <v>70.469933749211506</v>
      </c>
      <c r="M14505">
        <v>-70.469933749211506</v>
      </c>
    </row>
    <row r="14506" spans="1:13" x14ac:dyDescent="0.3">
      <c r="A14506" s="10">
        <v>46022</v>
      </c>
      <c r="B14506" t="s">
        <v>103</v>
      </c>
      <c r="C14506" t="s">
        <v>103</v>
      </c>
      <c r="D14506" t="s">
        <v>103</v>
      </c>
      <c r="E14506" t="s">
        <v>11</v>
      </c>
      <c r="F14506" t="s">
        <v>53</v>
      </c>
      <c r="G14506" t="s">
        <v>23</v>
      </c>
      <c r="H14506" t="s">
        <v>24</v>
      </c>
      <c r="I14506">
        <v>54439.53191587</v>
      </c>
      <c r="J14506">
        <v>-54439.53191587</v>
      </c>
      <c r="K14506">
        <v>353521</v>
      </c>
      <c r="L14506">
        <v>15.399235665171235</v>
      </c>
      <c r="M14506">
        <v>-15.399235665171235</v>
      </c>
    </row>
    <row r="14507" spans="1:13" x14ac:dyDescent="0.3">
      <c r="A14507" s="10">
        <v>46022</v>
      </c>
      <c r="B14507" t="s">
        <v>103</v>
      </c>
      <c r="C14507" t="s">
        <v>103</v>
      </c>
      <c r="D14507" t="s">
        <v>103</v>
      </c>
      <c r="E14507" t="s">
        <v>11</v>
      </c>
      <c r="F14507" t="s">
        <v>53</v>
      </c>
      <c r="G14507" t="s">
        <v>25</v>
      </c>
      <c r="H14507" t="s">
        <v>26</v>
      </c>
      <c r="I14507">
        <v>132330.04005812001</v>
      </c>
      <c r="J14507">
        <v>-132330.04005812001</v>
      </c>
      <c r="K14507">
        <v>353521</v>
      </c>
      <c r="L14507">
        <v>37.432016784892554</v>
      </c>
      <c r="M14507">
        <v>-37.432016784892554</v>
      </c>
    </row>
    <row r="14508" spans="1:13" x14ac:dyDescent="0.3">
      <c r="A14508" s="10">
        <v>46022</v>
      </c>
      <c r="B14508" t="s">
        <v>103</v>
      </c>
      <c r="C14508" t="s">
        <v>103</v>
      </c>
      <c r="D14508" t="s">
        <v>103</v>
      </c>
      <c r="E14508" t="s">
        <v>11</v>
      </c>
      <c r="F14508" t="s">
        <v>53</v>
      </c>
      <c r="G14508" t="s">
        <v>27</v>
      </c>
      <c r="H14508" t="s">
        <v>28</v>
      </c>
      <c r="I14508">
        <v>62356.442515560004</v>
      </c>
      <c r="J14508">
        <v>-62356.442515560004</v>
      </c>
      <c r="K14508">
        <v>353521</v>
      </c>
      <c r="L14508">
        <v>17.63868129914772</v>
      </c>
      <c r="M14508">
        <v>-17.63868129914772</v>
      </c>
    </row>
    <row r="14509" spans="1:13" x14ac:dyDescent="0.3">
      <c r="A14509" s="10">
        <v>46022</v>
      </c>
      <c r="B14509" t="s">
        <v>103</v>
      </c>
      <c r="C14509" t="s">
        <v>103</v>
      </c>
      <c r="D14509" t="s">
        <v>103</v>
      </c>
      <c r="E14509" t="s">
        <v>11</v>
      </c>
      <c r="F14509" t="s">
        <v>53</v>
      </c>
      <c r="G14509" t="s">
        <v>29</v>
      </c>
      <c r="H14509" t="s">
        <v>30</v>
      </c>
      <c r="I14509">
        <v>68317.941185119998</v>
      </c>
      <c r="J14509">
        <v>-68317.941185119998</v>
      </c>
      <c r="K14509">
        <v>353521</v>
      </c>
      <c r="L14509">
        <v>19.325002244596501</v>
      </c>
      <c r="M14509">
        <v>-19.325002244596501</v>
      </c>
    </row>
    <row r="14510" spans="1:13" x14ac:dyDescent="0.3">
      <c r="A14510" s="10">
        <v>46022</v>
      </c>
      <c r="B14510" t="s">
        <v>103</v>
      </c>
      <c r="C14510" t="s">
        <v>103</v>
      </c>
      <c r="D14510" t="s">
        <v>103</v>
      </c>
      <c r="E14510" t="s">
        <v>11</v>
      </c>
      <c r="F14510" t="s">
        <v>53</v>
      </c>
      <c r="G14510" t="s">
        <v>31</v>
      </c>
      <c r="H14510" t="s">
        <v>32</v>
      </c>
      <c r="I14510">
        <v>44071.131604665818</v>
      </c>
      <c r="J14510">
        <v>-44071.131604665818</v>
      </c>
      <c r="K14510">
        <v>353521</v>
      </c>
      <c r="L14510">
        <v>12.466340501601268</v>
      </c>
      <c r="M14510">
        <v>-12.466340501601268</v>
      </c>
    </row>
    <row r="14511" spans="1:13" x14ac:dyDescent="0.3">
      <c r="A14511" s="10">
        <v>46022</v>
      </c>
      <c r="B14511" t="s">
        <v>103</v>
      </c>
      <c r="C14511" t="s">
        <v>103</v>
      </c>
      <c r="D14511" t="s">
        <v>103</v>
      </c>
      <c r="E14511" t="s">
        <v>11</v>
      </c>
      <c r="F14511" t="s">
        <v>53</v>
      </c>
      <c r="G14511" t="s">
        <v>33</v>
      </c>
      <c r="H14511" t="s">
        <v>34</v>
      </c>
      <c r="I14511">
        <v>24246.809580454184</v>
      </c>
      <c r="J14511">
        <v>-24246.809580454184</v>
      </c>
      <c r="K14511">
        <v>353521</v>
      </c>
      <c r="L14511">
        <v>6.8586617429952357</v>
      </c>
      <c r="M14511">
        <v>-6.8586617429952357</v>
      </c>
    </row>
    <row r="14512" spans="1:13" x14ac:dyDescent="0.3">
      <c r="A14512" s="10">
        <v>46022</v>
      </c>
      <c r="B14512" t="s">
        <v>103</v>
      </c>
      <c r="C14512" t="s">
        <v>103</v>
      </c>
      <c r="D14512" t="s">
        <v>103</v>
      </c>
      <c r="E14512" t="s">
        <v>11</v>
      </c>
      <c r="F14512" t="s">
        <v>53</v>
      </c>
      <c r="G14512" t="s">
        <v>35</v>
      </c>
      <c r="H14512" t="s">
        <v>110</v>
      </c>
      <c r="I14512">
        <v>281103.95624229574</v>
      </c>
      <c r="J14512">
        <v>-281103.95624229574</v>
      </c>
      <c r="K14512">
        <v>353521</v>
      </c>
      <c r="L14512">
        <v>79.515490237438726</v>
      </c>
      <c r="M14512">
        <v>-79.515490237438726</v>
      </c>
    </row>
    <row r="14513" spans="1:13" x14ac:dyDescent="0.3">
      <c r="A14513" s="10">
        <v>46022</v>
      </c>
      <c r="B14513" t="s">
        <v>103</v>
      </c>
      <c r="C14513" t="s">
        <v>103</v>
      </c>
      <c r="D14513" t="s">
        <v>103</v>
      </c>
      <c r="E14513" t="s">
        <v>11</v>
      </c>
      <c r="F14513" t="s">
        <v>53</v>
      </c>
      <c r="G14513" t="s">
        <v>36</v>
      </c>
      <c r="H14513" t="s">
        <v>32</v>
      </c>
      <c r="I14513">
        <v>31805.177410681768</v>
      </c>
      <c r="J14513">
        <v>-31805.177410681768</v>
      </c>
      <c r="K14513">
        <v>353521</v>
      </c>
      <c r="L14513">
        <v>8.996686875937149</v>
      </c>
      <c r="M14513">
        <v>-8.996686875937149</v>
      </c>
    </row>
    <row r="14514" spans="1:13" x14ac:dyDescent="0.3">
      <c r="A14514" s="10">
        <v>46022</v>
      </c>
      <c r="B14514" t="s">
        <v>103</v>
      </c>
      <c r="C14514" t="s">
        <v>103</v>
      </c>
      <c r="D14514" t="s">
        <v>103</v>
      </c>
      <c r="E14514" t="s">
        <v>11</v>
      </c>
      <c r="F14514" t="s">
        <v>53</v>
      </c>
      <c r="G14514" t="s">
        <v>37</v>
      </c>
      <c r="H14514" t="s">
        <v>34</v>
      </c>
      <c r="I14514">
        <v>249298.77883161398</v>
      </c>
      <c r="J14514">
        <v>-249298.77883161398</v>
      </c>
      <c r="K14514">
        <v>353521</v>
      </c>
      <c r="L14514">
        <v>70.518803361501568</v>
      </c>
      <c r="M14514">
        <v>-70.518803361501568</v>
      </c>
    </row>
    <row r="14515" spans="1:13" x14ac:dyDescent="0.3">
      <c r="A14515" s="10">
        <v>46022</v>
      </c>
      <c r="B14515" t="s">
        <v>103</v>
      </c>
      <c r="C14515" t="s">
        <v>103</v>
      </c>
      <c r="D14515" t="s">
        <v>103</v>
      </c>
      <c r="E14515" t="s">
        <v>11</v>
      </c>
      <c r="F14515" t="s">
        <v>53</v>
      </c>
      <c r="G14515" t="s">
        <v>38</v>
      </c>
      <c r="H14515" t="s">
        <v>39</v>
      </c>
      <c r="I14515">
        <v>348661.79232212011</v>
      </c>
      <c r="J14515">
        <v>-348661.79232212011</v>
      </c>
      <c r="K14515">
        <v>353521</v>
      </c>
      <c r="L14515">
        <v>98.625482594278722</v>
      </c>
      <c r="M14515">
        <v>-98.625482594278722</v>
      </c>
    </row>
    <row r="14516" spans="1:13" x14ac:dyDescent="0.3">
      <c r="A14516" s="10">
        <v>46022</v>
      </c>
      <c r="B14516" t="s">
        <v>103</v>
      </c>
      <c r="C14516" t="s">
        <v>103</v>
      </c>
      <c r="D14516" t="s">
        <v>103</v>
      </c>
      <c r="E14516" t="s">
        <v>11</v>
      </c>
      <c r="F14516" t="s">
        <v>53</v>
      </c>
      <c r="G14516" t="s">
        <v>40</v>
      </c>
      <c r="H14516" t="s">
        <v>41</v>
      </c>
      <c r="I14516">
        <v>3419.9889344153376</v>
      </c>
      <c r="J14516">
        <v>-3419.9889344153376</v>
      </c>
      <c r="K14516">
        <v>353521</v>
      </c>
      <c r="L14516">
        <v>0.96740757533932564</v>
      </c>
      <c r="M14516">
        <v>-0.96740757533932564</v>
      </c>
    </row>
    <row r="14517" spans="1:13" x14ac:dyDescent="0.3">
      <c r="A14517" s="10">
        <v>46022</v>
      </c>
      <c r="B14517" t="s">
        <v>103</v>
      </c>
      <c r="C14517" t="s">
        <v>103</v>
      </c>
      <c r="D14517" t="s">
        <v>103</v>
      </c>
      <c r="E14517" t="s">
        <v>11</v>
      </c>
      <c r="F14517" t="s">
        <v>53</v>
      </c>
      <c r="G14517" t="s">
        <v>42</v>
      </c>
      <c r="H14517" t="s">
        <v>43</v>
      </c>
      <c r="I14517">
        <v>2739.9059844153376</v>
      </c>
      <c r="J14517">
        <v>-2739.9059844153376</v>
      </c>
      <c r="K14517">
        <v>353521</v>
      </c>
      <c r="L14517">
        <v>0.77503344480676895</v>
      </c>
      <c r="M14517">
        <v>-0.77503344480676895</v>
      </c>
    </row>
    <row r="14518" spans="1:13" x14ac:dyDescent="0.3">
      <c r="A14518" s="10">
        <v>46022</v>
      </c>
      <c r="B14518" t="s">
        <v>103</v>
      </c>
      <c r="C14518" t="s">
        <v>103</v>
      </c>
      <c r="D14518" t="s">
        <v>103</v>
      </c>
      <c r="E14518" t="s">
        <v>11</v>
      </c>
      <c r="F14518" t="s">
        <v>53</v>
      </c>
      <c r="G14518" t="s">
        <v>44</v>
      </c>
      <c r="H14518" t="s">
        <v>45</v>
      </c>
      <c r="I14518">
        <v>680.08294999999998</v>
      </c>
      <c r="J14518">
        <v>-680.08294999999998</v>
      </c>
      <c r="K14518">
        <v>353521</v>
      </c>
      <c r="L14518">
        <v>0.19237413053255675</v>
      </c>
      <c r="M14518">
        <v>-0.19237413053255675</v>
      </c>
    </row>
    <row r="14519" spans="1:13" x14ac:dyDescent="0.3">
      <c r="A14519" s="10">
        <v>46022</v>
      </c>
      <c r="B14519" t="s">
        <v>103</v>
      </c>
      <c r="C14519" t="s">
        <v>103</v>
      </c>
      <c r="D14519" t="s">
        <v>103</v>
      </c>
      <c r="E14519" t="s">
        <v>11</v>
      </c>
      <c r="F14519" t="s">
        <v>53</v>
      </c>
      <c r="G14519" t="s">
        <v>46</v>
      </c>
      <c r="H14519" t="s">
        <v>47</v>
      </c>
      <c r="I14519">
        <v>0</v>
      </c>
      <c r="J14519">
        <v>0</v>
      </c>
      <c r="K14519">
        <v>353521</v>
      </c>
      <c r="L14519">
        <v>0</v>
      </c>
      <c r="M14519">
        <v>0</v>
      </c>
    </row>
    <row r="14520" spans="1:13" x14ac:dyDescent="0.3">
      <c r="A14520" s="10">
        <v>46022</v>
      </c>
      <c r="B14520" t="s">
        <v>103</v>
      </c>
      <c r="C14520" t="s">
        <v>103</v>
      </c>
      <c r="D14520" t="s">
        <v>103</v>
      </c>
      <c r="E14520" t="s">
        <v>11</v>
      </c>
      <c r="F14520" t="s">
        <v>53</v>
      </c>
      <c r="G14520" t="s">
        <v>48</v>
      </c>
      <c r="H14520" t="s">
        <v>96</v>
      </c>
      <c r="I14520">
        <v>1.44479048</v>
      </c>
      <c r="J14520">
        <v>-1.44479048</v>
      </c>
      <c r="K14520">
        <v>353521</v>
      </c>
      <c r="L14520">
        <v>4.0868589984753383E-4</v>
      </c>
      <c r="M14520">
        <v>-4.0868589984753383E-4</v>
      </c>
    </row>
    <row r="14521" spans="1:13" x14ac:dyDescent="0.3">
      <c r="A14521" s="10">
        <v>46022</v>
      </c>
      <c r="B14521" t="s">
        <v>103</v>
      </c>
      <c r="C14521" t="s">
        <v>103</v>
      </c>
      <c r="D14521" t="s">
        <v>103</v>
      </c>
      <c r="E14521" t="s">
        <v>11</v>
      </c>
      <c r="F14521" t="s">
        <v>53</v>
      </c>
      <c r="G14521" t="s">
        <v>49</v>
      </c>
      <c r="H14521" t="s">
        <v>56</v>
      </c>
      <c r="I14521">
        <v>84967.317354903586</v>
      </c>
      <c r="J14521">
        <v>-84967.317354903586</v>
      </c>
      <c r="K14521">
        <v>353521</v>
      </c>
      <c r="L14521">
        <v>24.034588427534313</v>
      </c>
      <c r="M14521">
        <v>-24.034588427534313</v>
      </c>
    </row>
    <row r="14522" spans="1:13" x14ac:dyDescent="0.3">
      <c r="A14522" s="10">
        <v>46022</v>
      </c>
      <c r="B14522" t="s">
        <v>103</v>
      </c>
      <c r="C14522" t="s">
        <v>103</v>
      </c>
      <c r="D14522" t="s">
        <v>103</v>
      </c>
      <c r="E14522" t="s">
        <v>11</v>
      </c>
      <c r="F14522" t="s">
        <v>53</v>
      </c>
      <c r="G14522" t="s">
        <v>50</v>
      </c>
      <c r="H14522" t="s">
        <v>51</v>
      </c>
      <c r="I14522">
        <v>45033.603597145622</v>
      </c>
      <c r="J14522">
        <v>-45033.603597145622</v>
      </c>
      <c r="K14522">
        <v>353521</v>
      </c>
      <c r="L14522">
        <v>12.738593632951259</v>
      </c>
      <c r="M14522">
        <v>-12.738593632951259</v>
      </c>
    </row>
    <row r="14523" spans="1:13" x14ac:dyDescent="0.3">
      <c r="A14523" s="10">
        <v>46022</v>
      </c>
      <c r="B14523" t="s">
        <v>103</v>
      </c>
      <c r="C14523" t="s">
        <v>103</v>
      </c>
      <c r="D14523" t="s">
        <v>103</v>
      </c>
      <c r="E14523" t="s">
        <v>11</v>
      </c>
      <c r="F14523" t="s">
        <v>53</v>
      </c>
      <c r="G14523" t="s">
        <v>52</v>
      </c>
      <c r="H14523" t="s">
        <v>57</v>
      </c>
      <c r="I14523">
        <v>39933.713757757956</v>
      </c>
      <c r="J14523">
        <v>-39933.713757757956</v>
      </c>
      <c r="K14523">
        <v>353521</v>
      </c>
      <c r="L14523">
        <v>11.295994794583052</v>
      </c>
      <c r="M14523">
        <v>-11.295994794583052</v>
      </c>
    </row>
    <row r="14524" spans="1:13" x14ac:dyDescent="0.3">
      <c r="A14524" s="10">
        <v>46022</v>
      </c>
      <c r="B14524" t="s">
        <v>103</v>
      </c>
      <c r="C14524" t="s">
        <v>103</v>
      </c>
      <c r="D14524" t="s">
        <v>103</v>
      </c>
      <c r="E14524" t="s">
        <v>11</v>
      </c>
      <c r="F14524" t="s">
        <v>58</v>
      </c>
      <c r="G14524" t="s">
        <v>59</v>
      </c>
      <c r="H14524" t="s">
        <v>60</v>
      </c>
      <c r="I14524">
        <v>-126007.66035589867</v>
      </c>
      <c r="J14524">
        <v>-126007.66035589867</v>
      </c>
      <c r="K14524">
        <v>353521</v>
      </c>
      <c r="L14524">
        <v>-35.6436139171078</v>
      </c>
      <c r="M14524">
        <v>-35.6436139171078</v>
      </c>
    </row>
    <row r="14525" spans="1:13" x14ac:dyDescent="0.3">
      <c r="A14525" s="10">
        <v>46022</v>
      </c>
      <c r="B14525" t="s">
        <v>61</v>
      </c>
      <c r="C14525" t="s">
        <v>61</v>
      </c>
      <c r="D14525" t="s">
        <v>61</v>
      </c>
      <c r="E14525" t="s">
        <v>62</v>
      </c>
      <c r="F14525" t="s">
        <v>12</v>
      </c>
      <c r="G14525" t="s">
        <v>13</v>
      </c>
      <c r="H14525" t="s">
        <v>14</v>
      </c>
      <c r="I14525">
        <v>133370.0742874069</v>
      </c>
      <c r="J14525">
        <v>133370.0742874069</v>
      </c>
      <c r="K14525">
        <v>353521</v>
      </c>
      <c r="L14525">
        <v>37.726209839700296</v>
      </c>
      <c r="M14525">
        <v>37.726209839700296</v>
      </c>
    </row>
    <row r="14526" spans="1:13" x14ac:dyDescent="0.3">
      <c r="A14526" s="10">
        <v>46022</v>
      </c>
      <c r="B14526" t="s">
        <v>61</v>
      </c>
      <c r="C14526" t="s">
        <v>61</v>
      </c>
      <c r="D14526" t="s">
        <v>61</v>
      </c>
      <c r="E14526" t="s">
        <v>62</v>
      </c>
      <c r="F14526" t="s">
        <v>12</v>
      </c>
      <c r="G14526" t="s">
        <v>15</v>
      </c>
      <c r="H14526" t="s">
        <v>16</v>
      </c>
      <c r="I14526">
        <v>0</v>
      </c>
      <c r="J14526">
        <v>0</v>
      </c>
      <c r="K14526">
        <v>353521</v>
      </c>
      <c r="L14526">
        <v>0</v>
      </c>
      <c r="M14526">
        <v>0</v>
      </c>
    </row>
    <row r="14527" spans="1:13" x14ac:dyDescent="0.3">
      <c r="A14527" s="10">
        <v>46022</v>
      </c>
      <c r="B14527" t="s">
        <v>61</v>
      </c>
      <c r="C14527" t="s">
        <v>61</v>
      </c>
      <c r="D14527" t="s">
        <v>61</v>
      </c>
      <c r="E14527" t="s">
        <v>62</v>
      </c>
      <c r="F14527" t="s">
        <v>12</v>
      </c>
      <c r="G14527" t="s">
        <v>17</v>
      </c>
      <c r="H14527" t="s">
        <v>18</v>
      </c>
      <c r="I14527">
        <v>0</v>
      </c>
      <c r="J14527">
        <v>0</v>
      </c>
      <c r="K14527">
        <v>353521</v>
      </c>
      <c r="L14527">
        <v>0</v>
      </c>
      <c r="M14527">
        <v>0</v>
      </c>
    </row>
    <row r="14528" spans="1:13" x14ac:dyDescent="0.3">
      <c r="A14528" s="10">
        <v>46022</v>
      </c>
      <c r="B14528" t="s">
        <v>61</v>
      </c>
      <c r="C14528" t="s">
        <v>61</v>
      </c>
      <c r="D14528" t="s">
        <v>61</v>
      </c>
      <c r="E14528" t="s">
        <v>62</v>
      </c>
      <c r="F14528" t="s">
        <v>12</v>
      </c>
      <c r="G14528" t="s">
        <v>19</v>
      </c>
      <c r="H14528" t="s">
        <v>20</v>
      </c>
      <c r="I14528">
        <v>0</v>
      </c>
      <c r="J14528">
        <v>0</v>
      </c>
      <c r="K14528">
        <v>353521</v>
      </c>
      <c r="L14528">
        <v>0</v>
      </c>
      <c r="M14528">
        <v>0</v>
      </c>
    </row>
    <row r="14529" spans="1:13" x14ac:dyDescent="0.3">
      <c r="A14529" s="10">
        <v>46022</v>
      </c>
      <c r="B14529" t="s">
        <v>61</v>
      </c>
      <c r="C14529" t="s">
        <v>61</v>
      </c>
      <c r="D14529" t="s">
        <v>61</v>
      </c>
      <c r="E14529" t="s">
        <v>62</v>
      </c>
      <c r="F14529" t="s">
        <v>12</v>
      </c>
      <c r="G14529" t="s">
        <v>21</v>
      </c>
      <c r="H14529" t="s">
        <v>22</v>
      </c>
      <c r="I14529">
        <v>74387.961658089189</v>
      </c>
      <c r="J14529">
        <v>74387.961658089189</v>
      </c>
      <c r="K14529">
        <v>353521</v>
      </c>
      <c r="L14529">
        <v>21.042020603610307</v>
      </c>
      <c r="M14529">
        <v>21.042020603610307</v>
      </c>
    </row>
    <row r="14530" spans="1:13" x14ac:dyDescent="0.3">
      <c r="A14530" s="10">
        <v>46022</v>
      </c>
      <c r="B14530" t="s">
        <v>61</v>
      </c>
      <c r="C14530" t="s">
        <v>61</v>
      </c>
      <c r="D14530" t="s">
        <v>61</v>
      </c>
      <c r="E14530" t="s">
        <v>62</v>
      </c>
      <c r="F14530" t="s">
        <v>12</v>
      </c>
      <c r="G14530" t="s">
        <v>23</v>
      </c>
      <c r="H14530" t="s">
        <v>24</v>
      </c>
      <c r="I14530">
        <v>24560.880189588635</v>
      </c>
      <c r="J14530">
        <v>24560.880189588635</v>
      </c>
      <c r="K14530">
        <v>353521</v>
      </c>
      <c r="L14530">
        <v>6.9475024650837254</v>
      </c>
      <c r="M14530">
        <v>6.9475024650837254</v>
      </c>
    </row>
    <row r="14531" spans="1:13" x14ac:dyDescent="0.3">
      <c r="A14531" s="10">
        <v>46022</v>
      </c>
      <c r="B14531" t="s">
        <v>61</v>
      </c>
      <c r="C14531" t="s">
        <v>61</v>
      </c>
      <c r="D14531" t="s">
        <v>61</v>
      </c>
      <c r="E14531" t="s">
        <v>62</v>
      </c>
      <c r="F14531" t="s">
        <v>12</v>
      </c>
      <c r="G14531" t="s">
        <v>25</v>
      </c>
      <c r="H14531" t="s">
        <v>26</v>
      </c>
      <c r="I14531">
        <v>36564.088579090545</v>
      </c>
      <c r="J14531">
        <v>36564.088579090545</v>
      </c>
      <c r="K14531">
        <v>353521</v>
      </c>
      <c r="L14531">
        <v>10.342833545698996</v>
      </c>
      <c r="M14531">
        <v>10.342833545698996</v>
      </c>
    </row>
    <row r="14532" spans="1:13" x14ac:dyDescent="0.3">
      <c r="A14532" s="10">
        <v>46022</v>
      </c>
      <c r="B14532" t="s">
        <v>61</v>
      </c>
      <c r="C14532" t="s">
        <v>61</v>
      </c>
      <c r="D14532" t="s">
        <v>61</v>
      </c>
      <c r="E14532" t="s">
        <v>62</v>
      </c>
      <c r="F14532" t="s">
        <v>12</v>
      </c>
      <c r="G14532" t="s">
        <v>27</v>
      </c>
      <c r="H14532" t="s">
        <v>28</v>
      </c>
      <c r="I14532">
        <v>13262.992889410001</v>
      </c>
      <c r="J14532">
        <v>13262.992889410001</v>
      </c>
      <c r="K14532">
        <v>353521</v>
      </c>
      <c r="L14532">
        <v>3.751684592827583</v>
      </c>
      <c r="M14532">
        <v>3.751684592827583</v>
      </c>
    </row>
    <row r="14533" spans="1:13" x14ac:dyDescent="0.3">
      <c r="A14533" s="10">
        <v>46022</v>
      </c>
      <c r="B14533" t="s">
        <v>61</v>
      </c>
      <c r="C14533" t="s">
        <v>61</v>
      </c>
      <c r="D14533" t="s">
        <v>61</v>
      </c>
      <c r="E14533" t="s">
        <v>62</v>
      </c>
      <c r="F14533" t="s">
        <v>12</v>
      </c>
      <c r="G14533" t="s">
        <v>29</v>
      </c>
      <c r="H14533" t="s">
        <v>30</v>
      </c>
      <c r="I14533">
        <v>10174.527030293219</v>
      </c>
      <c r="J14533">
        <v>10174.527030293219</v>
      </c>
      <c r="K14533">
        <v>353521</v>
      </c>
      <c r="L14533">
        <v>2.8780544947239961</v>
      </c>
      <c r="M14533">
        <v>2.8780544947239961</v>
      </c>
    </row>
    <row r="14534" spans="1:13" x14ac:dyDescent="0.3">
      <c r="A14534" s="10">
        <v>46022</v>
      </c>
      <c r="B14534" t="s">
        <v>61</v>
      </c>
      <c r="C14534" t="s">
        <v>61</v>
      </c>
      <c r="D14534" t="s">
        <v>61</v>
      </c>
      <c r="E14534" t="s">
        <v>62</v>
      </c>
      <c r="F14534" t="s">
        <v>12</v>
      </c>
      <c r="G14534" t="s">
        <v>31</v>
      </c>
      <c r="H14534" t="s">
        <v>32</v>
      </c>
      <c r="I14534">
        <v>10174.527030293219</v>
      </c>
      <c r="J14534">
        <v>10174.527030293219</v>
      </c>
      <c r="K14534">
        <v>353521</v>
      </c>
      <c r="L14534">
        <v>2.8780544947239961</v>
      </c>
      <c r="M14534">
        <v>2.8780544947239961</v>
      </c>
    </row>
    <row r="14535" spans="1:13" x14ac:dyDescent="0.3">
      <c r="A14535" s="10">
        <v>46022</v>
      </c>
      <c r="B14535" t="s">
        <v>61</v>
      </c>
      <c r="C14535" t="s">
        <v>61</v>
      </c>
      <c r="D14535" t="s">
        <v>61</v>
      </c>
      <c r="E14535" t="s">
        <v>62</v>
      </c>
      <c r="F14535" t="s">
        <v>12</v>
      </c>
      <c r="G14535" t="s">
        <v>33</v>
      </c>
      <c r="H14535" t="s">
        <v>34</v>
      </c>
      <c r="I14535">
        <v>0</v>
      </c>
      <c r="J14535">
        <v>0</v>
      </c>
      <c r="K14535">
        <v>353521</v>
      </c>
      <c r="L14535">
        <v>0</v>
      </c>
      <c r="M14535">
        <v>0</v>
      </c>
    </row>
    <row r="14536" spans="1:13" x14ac:dyDescent="0.3">
      <c r="A14536" s="10">
        <v>46022</v>
      </c>
      <c r="B14536" t="s">
        <v>61</v>
      </c>
      <c r="C14536" t="s">
        <v>61</v>
      </c>
      <c r="D14536" t="s">
        <v>61</v>
      </c>
      <c r="E14536" t="s">
        <v>62</v>
      </c>
      <c r="F14536" t="s">
        <v>12</v>
      </c>
      <c r="G14536" t="s">
        <v>35</v>
      </c>
      <c r="H14536" t="s">
        <v>110</v>
      </c>
      <c r="I14536">
        <v>4862.9902666381995</v>
      </c>
      <c r="J14536">
        <v>4862.9902666381995</v>
      </c>
      <c r="K14536">
        <v>353521</v>
      </c>
      <c r="L14536">
        <v>1.3755873814110617</v>
      </c>
      <c r="M14536">
        <v>1.3755873814110617</v>
      </c>
    </row>
    <row r="14537" spans="1:13" x14ac:dyDescent="0.3">
      <c r="A14537" s="10">
        <v>46022</v>
      </c>
      <c r="B14537" t="s">
        <v>61</v>
      </c>
      <c r="C14537" t="s">
        <v>61</v>
      </c>
      <c r="D14537" t="s">
        <v>61</v>
      </c>
      <c r="E14537" t="s">
        <v>62</v>
      </c>
      <c r="F14537" t="s">
        <v>12</v>
      </c>
      <c r="G14537" t="s">
        <v>36</v>
      </c>
      <c r="H14537" t="s">
        <v>32</v>
      </c>
      <c r="I14537">
        <v>381.83078819243485</v>
      </c>
      <c r="J14537">
        <v>381.83078819243485</v>
      </c>
      <c r="K14537">
        <v>353521</v>
      </c>
      <c r="L14537">
        <v>0.10800795092581059</v>
      </c>
      <c r="M14537">
        <v>0.10800795092581059</v>
      </c>
    </row>
    <row r="14538" spans="1:13" x14ac:dyDescent="0.3">
      <c r="A14538" s="10">
        <v>46022</v>
      </c>
      <c r="B14538" t="s">
        <v>61</v>
      </c>
      <c r="C14538" t="s">
        <v>61</v>
      </c>
      <c r="D14538" t="s">
        <v>61</v>
      </c>
      <c r="E14538" t="s">
        <v>62</v>
      </c>
      <c r="F14538" t="s">
        <v>12</v>
      </c>
      <c r="G14538" t="s">
        <v>37</v>
      </c>
      <c r="H14538" t="s">
        <v>34</v>
      </c>
      <c r="I14538">
        <v>4481.1594784457648</v>
      </c>
      <c r="J14538">
        <v>4481.1594784457648</v>
      </c>
      <c r="K14538">
        <v>353521</v>
      </c>
      <c r="L14538">
        <v>1.2675794304852512</v>
      </c>
      <c r="M14538">
        <v>1.2675794304852512</v>
      </c>
    </row>
    <row r="14539" spans="1:13" x14ac:dyDescent="0.3">
      <c r="A14539" s="10">
        <v>46022</v>
      </c>
      <c r="B14539" t="s">
        <v>61</v>
      </c>
      <c r="C14539" t="s">
        <v>61</v>
      </c>
      <c r="D14539" t="s">
        <v>61</v>
      </c>
      <c r="E14539" t="s">
        <v>62</v>
      </c>
      <c r="F14539" t="s">
        <v>12</v>
      </c>
      <c r="G14539" t="s">
        <v>38</v>
      </c>
      <c r="H14539" t="s">
        <v>39</v>
      </c>
      <c r="I14539">
        <v>21532.877960217971</v>
      </c>
      <c r="J14539">
        <v>21532.877960217971</v>
      </c>
      <c r="K14539">
        <v>353521</v>
      </c>
      <c r="L14539">
        <v>6.0909756309294139</v>
      </c>
      <c r="M14539">
        <v>6.0909756309294139</v>
      </c>
    </row>
    <row r="14540" spans="1:13" x14ac:dyDescent="0.3">
      <c r="A14540" s="10">
        <v>46022</v>
      </c>
      <c r="B14540" t="s">
        <v>61</v>
      </c>
      <c r="C14540" t="s">
        <v>61</v>
      </c>
      <c r="D14540" t="s">
        <v>61</v>
      </c>
      <c r="E14540" t="s">
        <v>62</v>
      </c>
      <c r="F14540" t="s">
        <v>12</v>
      </c>
      <c r="G14540" t="s">
        <v>40</v>
      </c>
      <c r="H14540" t="s">
        <v>41</v>
      </c>
      <c r="I14540">
        <v>902.56775981876319</v>
      </c>
      <c r="J14540">
        <v>902.56775981876319</v>
      </c>
      <c r="K14540">
        <v>353521</v>
      </c>
      <c r="L14540">
        <v>0.25530810328630077</v>
      </c>
      <c r="M14540">
        <v>0.25530810328630077</v>
      </c>
    </row>
    <row r="14541" spans="1:13" x14ac:dyDescent="0.3">
      <c r="A14541" s="10">
        <v>46022</v>
      </c>
      <c r="B14541" t="s">
        <v>61</v>
      </c>
      <c r="C14541" t="s">
        <v>61</v>
      </c>
      <c r="D14541" t="s">
        <v>61</v>
      </c>
      <c r="E14541" t="s">
        <v>62</v>
      </c>
      <c r="F14541" t="s">
        <v>12</v>
      </c>
      <c r="G14541" t="s">
        <v>42</v>
      </c>
      <c r="H14541" t="s">
        <v>43</v>
      </c>
      <c r="I14541">
        <v>902.56775981876319</v>
      </c>
      <c r="J14541">
        <v>902.56775981876319</v>
      </c>
      <c r="K14541">
        <v>353521</v>
      </c>
      <c r="L14541">
        <v>0.25530810328630077</v>
      </c>
      <c r="M14541">
        <v>0.25530810328630077</v>
      </c>
    </row>
    <row r="14542" spans="1:13" x14ac:dyDescent="0.3">
      <c r="A14542" s="10">
        <v>46022</v>
      </c>
      <c r="B14542" t="s">
        <v>61</v>
      </c>
      <c r="C14542" t="s">
        <v>61</v>
      </c>
      <c r="D14542" t="s">
        <v>61</v>
      </c>
      <c r="E14542" t="s">
        <v>62</v>
      </c>
      <c r="F14542" t="s">
        <v>12</v>
      </c>
      <c r="G14542" t="s">
        <v>44</v>
      </c>
      <c r="H14542" t="s">
        <v>45</v>
      </c>
      <c r="I14542">
        <v>0</v>
      </c>
      <c r="J14542">
        <v>0</v>
      </c>
      <c r="K14542">
        <v>353521</v>
      </c>
      <c r="L14542">
        <v>0</v>
      </c>
      <c r="M14542">
        <v>0</v>
      </c>
    </row>
    <row r="14543" spans="1:13" x14ac:dyDescent="0.3">
      <c r="A14543" s="10">
        <v>46022</v>
      </c>
      <c r="B14543" t="s">
        <v>61</v>
      </c>
      <c r="C14543" t="s">
        <v>61</v>
      </c>
      <c r="D14543" t="s">
        <v>61</v>
      </c>
      <c r="E14543" t="s">
        <v>62</v>
      </c>
      <c r="F14543" t="s">
        <v>12</v>
      </c>
      <c r="G14543" t="s">
        <v>46</v>
      </c>
      <c r="H14543" t="s">
        <v>47</v>
      </c>
      <c r="I14543">
        <v>0</v>
      </c>
      <c r="J14543">
        <v>0</v>
      </c>
      <c r="K14543">
        <v>353521</v>
      </c>
      <c r="L14543">
        <v>0</v>
      </c>
      <c r="M14543">
        <v>0</v>
      </c>
    </row>
    <row r="14544" spans="1:13" x14ac:dyDescent="0.3">
      <c r="A14544" s="10">
        <v>46022</v>
      </c>
      <c r="B14544" t="s">
        <v>61</v>
      </c>
      <c r="C14544" t="s">
        <v>61</v>
      </c>
      <c r="D14544" t="s">
        <v>61</v>
      </c>
      <c r="E14544" t="s">
        <v>62</v>
      </c>
      <c r="F14544" t="s">
        <v>12</v>
      </c>
      <c r="G14544" t="s">
        <v>48</v>
      </c>
      <c r="H14544" t="s">
        <v>96</v>
      </c>
      <c r="I14544">
        <v>0</v>
      </c>
      <c r="J14544">
        <v>0</v>
      </c>
      <c r="K14544">
        <v>353521</v>
      </c>
      <c r="L14544">
        <v>0</v>
      </c>
      <c r="M14544">
        <v>0</v>
      </c>
    </row>
    <row r="14545" spans="1:13" x14ac:dyDescent="0.3">
      <c r="A14545" s="10">
        <v>46022</v>
      </c>
      <c r="B14545" t="s">
        <v>61</v>
      </c>
      <c r="C14545" t="s">
        <v>61</v>
      </c>
      <c r="D14545" t="s">
        <v>61</v>
      </c>
      <c r="E14545" t="s">
        <v>62</v>
      </c>
      <c r="F14545" t="s">
        <v>12</v>
      </c>
      <c r="G14545" t="s">
        <v>49</v>
      </c>
      <c r="H14545" t="s">
        <v>104</v>
      </c>
      <c r="I14545">
        <v>21509.149612349553</v>
      </c>
      <c r="J14545">
        <v>21509.149612349553</v>
      </c>
      <c r="K14545">
        <v>353521</v>
      </c>
      <c r="L14545">
        <v>6.0842636257392213</v>
      </c>
      <c r="M14545">
        <v>6.0842636257392213</v>
      </c>
    </row>
    <row r="14546" spans="1:13" x14ac:dyDescent="0.3">
      <c r="A14546" s="10">
        <v>46022</v>
      </c>
      <c r="B14546" t="s">
        <v>61</v>
      </c>
      <c r="C14546" t="s">
        <v>61</v>
      </c>
      <c r="D14546" t="s">
        <v>61</v>
      </c>
      <c r="E14546" t="s">
        <v>62</v>
      </c>
      <c r="F14546" t="s">
        <v>12</v>
      </c>
      <c r="G14546" t="s">
        <v>50</v>
      </c>
      <c r="H14546" t="s">
        <v>51</v>
      </c>
      <c r="I14546">
        <v>4281.33930480245</v>
      </c>
      <c r="J14546">
        <v>4281.33930480245</v>
      </c>
      <c r="K14546">
        <v>353521</v>
      </c>
      <c r="L14546">
        <v>1.2110565722552409</v>
      </c>
      <c r="M14546">
        <v>1.2110565722552409</v>
      </c>
    </row>
    <row r="14547" spans="1:13" x14ac:dyDescent="0.3">
      <c r="A14547" s="10">
        <v>46022</v>
      </c>
      <c r="B14547" t="s">
        <v>61</v>
      </c>
      <c r="C14547" t="s">
        <v>61</v>
      </c>
      <c r="D14547" t="s">
        <v>61</v>
      </c>
      <c r="E14547" t="s">
        <v>62</v>
      </c>
      <c r="F14547" t="s">
        <v>12</v>
      </c>
      <c r="G14547" t="s">
        <v>52</v>
      </c>
      <c r="H14547" t="s">
        <v>106</v>
      </c>
      <c r="I14547">
        <v>17227.810307547104</v>
      </c>
      <c r="J14547">
        <v>17227.810307547104</v>
      </c>
      <c r="K14547">
        <v>353521</v>
      </c>
      <c r="L14547">
        <v>4.8732070534839806</v>
      </c>
      <c r="M14547">
        <v>4.8732070534839806</v>
      </c>
    </row>
    <row r="14548" spans="1:13" x14ac:dyDescent="0.3">
      <c r="A14548" s="10">
        <v>46022</v>
      </c>
      <c r="B14548" t="s">
        <v>61</v>
      </c>
      <c r="C14548" t="s">
        <v>61</v>
      </c>
      <c r="D14548" t="s">
        <v>61</v>
      </c>
      <c r="E14548" t="s">
        <v>62</v>
      </c>
      <c r="F14548" t="s">
        <v>53</v>
      </c>
      <c r="G14548" t="s">
        <v>54</v>
      </c>
      <c r="H14548" t="s">
        <v>55</v>
      </c>
      <c r="I14548">
        <v>455113.900208031</v>
      </c>
      <c r="J14548">
        <v>-455113.900208031</v>
      </c>
      <c r="K14548">
        <v>353521</v>
      </c>
      <c r="L14548">
        <v>128.73744422765012</v>
      </c>
      <c r="M14548">
        <v>-128.73744422765012</v>
      </c>
    </row>
    <row r="14549" spans="1:13" x14ac:dyDescent="0.3">
      <c r="A14549" s="10">
        <v>46022</v>
      </c>
      <c r="B14549" t="s">
        <v>61</v>
      </c>
      <c r="C14549" t="s">
        <v>61</v>
      </c>
      <c r="D14549" t="s">
        <v>61</v>
      </c>
      <c r="E14549" t="s">
        <v>62</v>
      </c>
      <c r="F14549" t="s">
        <v>53</v>
      </c>
      <c r="G14549" t="s">
        <v>15</v>
      </c>
      <c r="H14549" t="s">
        <v>16</v>
      </c>
      <c r="I14549">
        <v>0</v>
      </c>
      <c r="J14549">
        <v>0</v>
      </c>
      <c r="K14549">
        <v>353521</v>
      </c>
      <c r="L14549">
        <v>0</v>
      </c>
      <c r="M14549">
        <v>0</v>
      </c>
    </row>
    <row r="14550" spans="1:13" x14ac:dyDescent="0.3">
      <c r="A14550" s="10">
        <v>46022</v>
      </c>
      <c r="B14550" t="s">
        <v>61</v>
      </c>
      <c r="C14550" t="s">
        <v>61</v>
      </c>
      <c r="D14550" t="s">
        <v>61</v>
      </c>
      <c r="E14550" t="s">
        <v>62</v>
      </c>
      <c r="F14550" t="s">
        <v>53</v>
      </c>
      <c r="G14550" t="s">
        <v>17</v>
      </c>
      <c r="H14550" t="s">
        <v>18</v>
      </c>
      <c r="I14550">
        <v>0</v>
      </c>
      <c r="J14550">
        <v>0</v>
      </c>
      <c r="K14550">
        <v>353521</v>
      </c>
      <c r="L14550">
        <v>0</v>
      </c>
      <c r="M14550">
        <v>0</v>
      </c>
    </row>
    <row r="14551" spans="1:13" x14ac:dyDescent="0.3">
      <c r="A14551" s="10">
        <v>46022</v>
      </c>
      <c r="B14551" t="s">
        <v>61</v>
      </c>
      <c r="C14551" t="s">
        <v>61</v>
      </c>
      <c r="D14551" t="s">
        <v>61</v>
      </c>
      <c r="E14551" t="s">
        <v>62</v>
      </c>
      <c r="F14551" t="s">
        <v>53</v>
      </c>
      <c r="G14551" t="s">
        <v>19</v>
      </c>
      <c r="H14551" t="s">
        <v>20</v>
      </c>
      <c r="I14551">
        <v>0</v>
      </c>
      <c r="J14551">
        <v>0</v>
      </c>
      <c r="K14551">
        <v>353521</v>
      </c>
      <c r="L14551">
        <v>0</v>
      </c>
      <c r="M14551">
        <v>0</v>
      </c>
    </row>
    <row r="14552" spans="1:13" x14ac:dyDescent="0.3">
      <c r="A14552" s="10">
        <v>46022</v>
      </c>
      <c r="B14552" t="s">
        <v>61</v>
      </c>
      <c r="C14552" t="s">
        <v>61</v>
      </c>
      <c r="D14552" t="s">
        <v>61</v>
      </c>
      <c r="E14552" t="s">
        <v>62</v>
      </c>
      <c r="F14552" t="s">
        <v>53</v>
      </c>
      <c r="G14552" t="s">
        <v>21</v>
      </c>
      <c r="H14552" t="s">
        <v>22</v>
      </c>
      <c r="I14552">
        <v>0</v>
      </c>
      <c r="J14552">
        <v>0</v>
      </c>
      <c r="K14552">
        <v>353521</v>
      </c>
      <c r="L14552">
        <v>0</v>
      </c>
      <c r="M14552">
        <v>0</v>
      </c>
    </row>
    <row r="14553" spans="1:13" x14ac:dyDescent="0.3">
      <c r="A14553" s="10">
        <v>46022</v>
      </c>
      <c r="B14553" t="s">
        <v>61</v>
      </c>
      <c r="C14553" t="s">
        <v>61</v>
      </c>
      <c r="D14553" t="s">
        <v>61</v>
      </c>
      <c r="E14553" t="s">
        <v>62</v>
      </c>
      <c r="F14553" t="s">
        <v>53</v>
      </c>
      <c r="G14553" t="s">
        <v>23</v>
      </c>
      <c r="H14553" t="s">
        <v>24</v>
      </c>
      <c r="I14553">
        <v>0</v>
      </c>
      <c r="J14553">
        <v>0</v>
      </c>
      <c r="K14553">
        <v>353521</v>
      </c>
      <c r="L14553">
        <v>0</v>
      </c>
      <c r="M14553">
        <v>0</v>
      </c>
    </row>
    <row r="14554" spans="1:13" x14ac:dyDescent="0.3">
      <c r="A14554" s="10">
        <v>46022</v>
      </c>
      <c r="B14554" t="s">
        <v>61</v>
      </c>
      <c r="C14554" t="s">
        <v>61</v>
      </c>
      <c r="D14554" t="s">
        <v>61</v>
      </c>
      <c r="E14554" t="s">
        <v>62</v>
      </c>
      <c r="F14554" t="s">
        <v>53</v>
      </c>
      <c r="G14554" t="s">
        <v>25</v>
      </c>
      <c r="H14554" t="s">
        <v>26</v>
      </c>
      <c r="I14554">
        <v>0</v>
      </c>
      <c r="J14554">
        <v>0</v>
      </c>
      <c r="K14554">
        <v>353521</v>
      </c>
      <c r="L14554">
        <v>0</v>
      </c>
      <c r="M14554">
        <v>0</v>
      </c>
    </row>
    <row r="14555" spans="1:13" x14ac:dyDescent="0.3">
      <c r="A14555" s="10">
        <v>46022</v>
      </c>
      <c r="B14555" t="s">
        <v>61</v>
      </c>
      <c r="C14555" t="s">
        <v>61</v>
      </c>
      <c r="D14555" t="s">
        <v>61</v>
      </c>
      <c r="E14555" t="s">
        <v>62</v>
      </c>
      <c r="F14555" t="s">
        <v>53</v>
      </c>
      <c r="G14555" t="s">
        <v>27</v>
      </c>
      <c r="H14555" t="s">
        <v>28</v>
      </c>
      <c r="I14555">
        <v>0</v>
      </c>
      <c r="J14555">
        <v>0</v>
      </c>
      <c r="K14555">
        <v>353521</v>
      </c>
      <c r="L14555">
        <v>0</v>
      </c>
      <c r="M14555">
        <v>0</v>
      </c>
    </row>
    <row r="14556" spans="1:13" x14ac:dyDescent="0.3">
      <c r="A14556" s="10">
        <v>46022</v>
      </c>
      <c r="B14556" t="s">
        <v>61</v>
      </c>
      <c r="C14556" t="s">
        <v>61</v>
      </c>
      <c r="D14556" t="s">
        <v>61</v>
      </c>
      <c r="E14556" t="s">
        <v>62</v>
      </c>
      <c r="F14556" t="s">
        <v>53</v>
      </c>
      <c r="G14556" t="s">
        <v>29</v>
      </c>
      <c r="H14556" t="s">
        <v>30</v>
      </c>
      <c r="I14556">
        <v>9410.701571900001</v>
      </c>
      <c r="J14556">
        <v>-9410.701571900001</v>
      </c>
      <c r="K14556">
        <v>353521</v>
      </c>
      <c r="L14556">
        <v>2.6619922357936305</v>
      </c>
      <c r="M14556">
        <v>-2.6619922357936305</v>
      </c>
    </row>
    <row r="14557" spans="1:13" x14ac:dyDescent="0.3">
      <c r="A14557" s="10">
        <v>46022</v>
      </c>
      <c r="B14557" t="s">
        <v>61</v>
      </c>
      <c r="C14557" t="s">
        <v>61</v>
      </c>
      <c r="D14557" t="s">
        <v>61</v>
      </c>
      <c r="E14557" t="s">
        <v>62</v>
      </c>
      <c r="F14557" t="s">
        <v>53</v>
      </c>
      <c r="G14557" t="s">
        <v>31</v>
      </c>
      <c r="H14557" t="s">
        <v>32</v>
      </c>
      <c r="I14557">
        <v>116.3885379</v>
      </c>
      <c r="J14557">
        <v>-116.3885379</v>
      </c>
      <c r="K14557">
        <v>353521</v>
      </c>
      <c r="L14557">
        <v>3.2922665951951938E-2</v>
      </c>
      <c r="M14557">
        <v>-3.2922665951951938E-2</v>
      </c>
    </row>
    <row r="14558" spans="1:13" x14ac:dyDescent="0.3">
      <c r="A14558" s="10">
        <v>46022</v>
      </c>
      <c r="B14558" t="s">
        <v>61</v>
      </c>
      <c r="C14558" t="s">
        <v>61</v>
      </c>
      <c r="D14558" t="s">
        <v>61</v>
      </c>
      <c r="E14558" t="s">
        <v>62</v>
      </c>
      <c r="F14558" t="s">
        <v>53</v>
      </c>
      <c r="G14558" t="s">
        <v>33</v>
      </c>
      <c r="H14558" t="s">
        <v>34</v>
      </c>
      <c r="I14558">
        <v>9294.3130340000007</v>
      </c>
      <c r="J14558">
        <v>-9294.3130340000007</v>
      </c>
      <c r="K14558">
        <v>353521</v>
      </c>
      <c r="L14558">
        <v>2.6290695698416786</v>
      </c>
      <c r="M14558">
        <v>-2.6290695698416786</v>
      </c>
    </row>
    <row r="14559" spans="1:13" x14ac:dyDescent="0.3">
      <c r="A14559" s="10">
        <v>46022</v>
      </c>
      <c r="B14559" t="s">
        <v>61</v>
      </c>
      <c r="C14559" t="s">
        <v>61</v>
      </c>
      <c r="D14559" t="s">
        <v>61</v>
      </c>
      <c r="E14559" t="s">
        <v>62</v>
      </c>
      <c r="F14559" t="s">
        <v>53</v>
      </c>
      <c r="G14559" t="s">
        <v>35</v>
      </c>
      <c r="H14559" t="s">
        <v>110</v>
      </c>
      <c r="I14559">
        <v>108885.46288770399</v>
      </c>
      <c r="J14559">
        <v>-108885.46288770399</v>
      </c>
      <c r="K14559">
        <v>353521</v>
      </c>
      <c r="L14559">
        <v>30.80028142251917</v>
      </c>
      <c r="M14559">
        <v>-30.80028142251917</v>
      </c>
    </row>
    <row r="14560" spans="1:13" x14ac:dyDescent="0.3">
      <c r="A14560" s="10">
        <v>46022</v>
      </c>
      <c r="B14560" t="s">
        <v>61</v>
      </c>
      <c r="C14560" t="s">
        <v>61</v>
      </c>
      <c r="D14560" t="s">
        <v>61</v>
      </c>
      <c r="E14560" t="s">
        <v>62</v>
      </c>
      <c r="F14560" t="s">
        <v>53</v>
      </c>
      <c r="G14560" t="s">
        <v>36</v>
      </c>
      <c r="H14560" t="s">
        <v>32</v>
      </c>
      <c r="I14560">
        <v>14610.231936619601</v>
      </c>
      <c r="J14560">
        <v>-14610.231936619601</v>
      </c>
      <c r="K14560">
        <v>353521</v>
      </c>
      <c r="L14560">
        <v>4.1327762527882648</v>
      </c>
      <c r="M14560">
        <v>-4.1327762527882648</v>
      </c>
    </row>
    <row r="14561" spans="1:13" x14ac:dyDescent="0.3">
      <c r="A14561" s="10">
        <v>46022</v>
      </c>
      <c r="B14561" t="s">
        <v>61</v>
      </c>
      <c r="C14561" t="s">
        <v>61</v>
      </c>
      <c r="D14561" t="s">
        <v>61</v>
      </c>
      <c r="E14561" t="s">
        <v>62</v>
      </c>
      <c r="F14561" t="s">
        <v>53</v>
      </c>
      <c r="G14561" t="s">
        <v>37</v>
      </c>
      <c r="H14561" t="s">
        <v>34</v>
      </c>
      <c r="I14561">
        <v>94275.230951084392</v>
      </c>
      <c r="J14561">
        <v>-94275.230951084392</v>
      </c>
      <c r="K14561">
        <v>353521</v>
      </c>
      <c r="L14561">
        <v>26.667505169730905</v>
      </c>
      <c r="M14561">
        <v>-26.667505169730905</v>
      </c>
    </row>
    <row r="14562" spans="1:13" x14ac:dyDescent="0.3">
      <c r="A14562" s="10">
        <v>46022</v>
      </c>
      <c r="B14562" t="s">
        <v>61</v>
      </c>
      <c r="C14562" t="s">
        <v>61</v>
      </c>
      <c r="D14562" t="s">
        <v>61</v>
      </c>
      <c r="E14562" t="s">
        <v>62</v>
      </c>
      <c r="F14562" t="s">
        <v>53</v>
      </c>
      <c r="G14562" t="s">
        <v>38</v>
      </c>
      <c r="H14562" t="s">
        <v>39</v>
      </c>
      <c r="I14562">
        <v>272893.79256092804</v>
      </c>
      <c r="J14562">
        <v>-272893.79256092804</v>
      </c>
      <c r="K14562">
        <v>353521</v>
      </c>
      <c r="L14562">
        <v>77.193092506789711</v>
      </c>
      <c r="M14562">
        <v>-77.193092506789711</v>
      </c>
    </row>
    <row r="14563" spans="1:13" x14ac:dyDescent="0.3">
      <c r="A14563" s="10">
        <v>46022</v>
      </c>
      <c r="B14563" t="s">
        <v>61</v>
      </c>
      <c r="C14563" t="s">
        <v>61</v>
      </c>
      <c r="D14563" t="s">
        <v>61</v>
      </c>
      <c r="E14563" t="s">
        <v>62</v>
      </c>
      <c r="F14563" t="s">
        <v>53</v>
      </c>
      <c r="G14563" t="s">
        <v>40</v>
      </c>
      <c r="H14563" t="s">
        <v>41</v>
      </c>
      <c r="I14563">
        <v>0</v>
      </c>
      <c r="J14563">
        <v>0</v>
      </c>
      <c r="K14563">
        <v>353521</v>
      </c>
      <c r="L14563">
        <v>0</v>
      </c>
      <c r="M14563">
        <v>0</v>
      </c>
    </row>
    <row r="14564" spans="1:13" x14ac:dyDescent="0.3">
      <c r="A14564" s="10">
        <v>46022</v>
      </c>
      <c r="B14564" t="s">
        <v>61</v>
      </c>
      <c r="C14564" t="s">
        <v>61</v>
      </c>
      <c r="D14564" t="s">
        <v>61</v>
      </c>
      <c r="E14564" t="s">
        <v>62</v>
      </c>
      <c r="F14564" t="s">
        <v>53</v>
      </c>
      <c r="G14564" t="s">
        <v>42</v>
      </c>
      <c r="H14564" t="s">
        <v>43</v>
      </c>
      <c r="I14564">
        <v>0</v>
      </c>
      <c r="J14564">
        <v>0</v>
      </c>
      <c r="K14564">
        <v>353521</v>
      </c>
      <c r="L14564">
        <v>0</v>
      </c>
      <c r="M14564">
        <v>0</v>
      </c>
    </row>
    <row r="14565" spans="1:13" x14ac:dyDescent="0.3">
      <c r="A14565" s="10">
        <v>46022</v>
      </c>
      <c r="B14565" t="s">
        <v>61</v>
      </c>
      <c r="C14565" t="s">
        <v>61</v>
      </c>
      <c r="D14565" t="s">
        <v>61</v>
      </c>
      <c r="E14565" t="s">
        <v>62</v>
      </c>
      <c r="F14565" t="s">
        <v>53</v>
      </c>
      <c r="G14565" t="s">
        <v>44</v>
      </c>
      <c r="H14565" t="s">
        <v>45</v>
      </c>
      <c r="I14565">
        <v>0</v>
      </c>
      <c r="J14565">
        <v>0</v>
      </c>
      <c r="K14565">
        <v>353521</v>
      </c>
      <c r="L14565">
        <v>0</v>
      </c>
      <c r="M14565">
        <v>0</v>
      </c>
    </row>
    <row r="14566" spans="1:13" x14ac:dyDescent="0.3">
      <c r="A14566" s="10">
        <v>46022</v>
      </c>
      <c r="B14566" t="s">
        <v>61</v>
      </c>
      <c r="C14566" t="s">
        <v>61</v>
      </c>
      <c r="D14566" t="s">
        <v>61</v>
      </c>
      <c r="E14566" t="s">
        <v>62</v>
      </c>
      <c r="F14566" t="s">
        <v>53</v>
      </c>
      <c r="G14566" t="s">
        <v>46</v>
      </c>
      <c r="H14566" t="s">
        <v>47</v>
      </c>
      <c r="I14566">
        <v>0</v>
      </c>
      <c r="J14566">
        <v>0</v>
      </c>
      <c r="K14566">
        <v>353521</v>
      </c>
      <c r="L14566">
        <v>0</v>
      </c>
      <c r="M14566">
        <v>0</v>
      </c>
    </row>
    <row r="14567" spans="1:13" x14ac:dyDescent="0.3">
      <c r="A14567" s="10">
        <v>46022</v>
      </c>
      <c r="B14567" t="s">
        <v>61</v>
      </c>
      <c r="C14567" t="s">
        <v>61</v>
      </c>
      <c r="D14567" t="s">
        <v>61</v>
      </c>
      <c r="E14567" t="s">
        <v>62</v>
      </c>
      <c r="F14567" t="s">
        <v>53</v>
      </c>
      <c r="G14567" t="s">
        <v>48</v>
      </c>
      <c r="H14567" t="s">
        <v>96</v>
      </c>
      <c r="I14567">
        <v>0</v>
      </c>
      <c r="J14567">
        <v>0</v>
      </c>
      <c r="K14567">
        <v>353521</v>
      </c>
      <c r="L14567">
        <v>0</v>
      </c>
      <c r="M14567">
        <v>0</v>
      </c>
    </row>
    <row r="14568" spans="1:13" x14ac:dyDescent="0.3">
      <c r="A14568" s="10">
        <v>46022</v>
      </c>
      <c r="B14568" t="s">
        <v>61</v>
      </c>
      <c r="C14568" t="s">
        <v>61</v>
      </c>
      <c r="D14568" t="s">
        <v>61</v>
      </c>
      <c r="E14568" t="s">
        <v>62</v>
      </c>
      <c r="F14568" t="s">
        <v>53</v>
      </c>
      <c r="G14568" t="s">
        <v>49</v>
      </c>
      <c r="H14568" t="s">
        <v>56</v>
      </c>
      <c r="I14568">
        <v>63923.943187498953</v>
      </c>
      <c r="J14568">
        <v>-63923.943187498953</v>
      </c>
      <c r="K14568">
        <v>353521</v>
      </c>
      <c r="L14568">
        <v>18.082078062547616</v>
      </c>
      <c r="M14568">
        <v>-18.082078062547616</v>
      </c>
    </row>
    <row r="14569" spans="1:13" x14ac:dyDescent="0.3">
      <c r="A14569" s="10">
        <v>46022</v>
      </c>
      <c r="B14569" t="s">
        <v>61</v>
      </c>
      <c r="C14569" t="s">
        <v>61</v>
      </c>
      <c r="D14569" t="s">
        <v>61</v>
      </c>
      <c r="E14569" t="s">
        <v>62</v>
      </c>
      <c r="F14569" t="s">
        <v>53</v>
      </c>
      <c r="G14569" t="s">
        <v>50</v>
      </c>
      <c r="H14569" t="s">
        <v>51</v>
      </c>
      <c r="I14569">
        <v>44551.159964265629</v>
      </c>
      <c r="J14569">
        <v>-44551.159964265629</v>
      </c>
      <c r="K14569">
        <v>353521</v>
      </c>
      <c r="L14569">
        <v>12.602125464757577</v>
      </c>
      <c r="M14569">
        <v>-12.602125464757577</v>
      </c>
    </row>
    <row r="14570" spans="1:13" x14ac:dyDescent="0.3">
      <c r="A14570" s="10">
        <v>46022</v>
      </c>
      <c r="B14570" t="s">
        <v>61</v>
      </c>
      <c r="C14570" t="s">
        <v>61</v>
      </c>
      <c r="D14570" t="s">
        <v>61</v>
      </c>
      <c r="E14570" t="s">
        <v>62</v>
      </c>
      <c r="F14570" t="s">
        <v>53</v>
      </c>
      <c r="G14570" t="s">
        <v>52</v>
      </c>
      <c r="H14570" t="s">
        <v>57</v>
      </c>
      <c r="I14570">
        <v>19372.783223233324</v>
      </c>
      <c r="J14570">
        <v>-19372.783223233324</v>
      </c>
      <c r="K14570">
        <v>353521</v>
      </c>
      <c r="L14570">
        <v>5.4799525977900387</v>
      </c>
      <c r="M14570">
        <v>-5.4799525977900387</v>
      </c>
    </row>
    <row r="14571" spans="1:13" x14ac:dyDescent="0.3">
      <c r="A14571" s="10">
        <v>46022</v>
      </c>
      <c r="B14571" t="s">
        <v>61</v>
      </c>
      <c r="C14571" t="s">
        <v>61</v>
      </c>
      <c r="D14571" t="s">
        <v>61</v>
      </c>
      <c r="E14571" t="s">
        <v>62</v>
      </c>
      <c r="F14571" t="s">
        <v>58</v>
      </c>
      <c r="G14571" t="s">
        <v>59</v>
      </c>
      <c r="H14571" t="s">
        <v>60</v>
      </c>
      <c r="I14571">
        <v>-321743.82592062408</v>
      </c>
      <c r="J14571">
        <v>-321743.82592062408</v>
      </c>
      <c r="K14571">
        <v>353521</v>
      </c>
      <c r="L14571">
        <v>-91.011234387949813</v>
      </c>
      <c r="M14571">
        <v>-91.011234387949813</v>
      </c>
    </row>
    <row r="14572" spans="1:13" x14ac:dyDescent="0.3">
      <c r="A14572" s="10">
        <v>46022</v>
      </c>
      <c r="B14572" t="s">
        <v>63</v>
      </c>
      <c r="C14572" t="s">
        <v>64</v>
      </c>
      <c r="D14572" t="s">
        <v>64</v>
      </c>
      <c r="E14572" t="s">
        <v>65</v>
      </c>
      <c r="F14572" t="s">
        <v>12</v>
      </c>
      <c r="G14572" t="s">
        <v>13</v>
      </c>
      <c r="H14572" t="s">
        <v>14</v>
      </c>
      <c r="I14572">
        <v>352842.85466734349</v>
      </c>
      <c r="J14572">
        <v>352842.85466734349</v>
      </c>
      <c r="K14572">
        <v>353521</v>
      </c>
      <c r="L14572">
        <v>99.80817396062568</v>
      </c>
      <c r="M14572">
        <v>99.80817396062568</v>
      </c>
    </row>
    <row r="14573" spans="1:13" x14ac:dyDescent="0.3">
      <c r="A14573" s="10">
        <v>46022</v>
      </c>
      <c r="B14573" t="s">
        <v>63</v>
      </c>
      <c r="C14573" t="s">
        <v>64</v>
      </c>
      <c r="D14573" t="s">
        <v>64</v>
      </c>
      <c r="E14573" t="s">
        <v>65</v>
      </c>
      <c r="F14573" t="s">
        <v>12</v>
      </c>
      <c r="G14573" t="s">
        <v>15</v>
      </c>
      <c r="H14573" t="s">
        <v>16</v>
      </c>
      <c r="I14573">
        <v>209.00511422999998</v>
      </c>
      <c r="J14573">
        <v>209.00511422999998</v>
      </c>
      <c r="K14573">
        <v>353521</v>
      </c>
      <c r="L14573">
        <v>5.9120989765813051E-2</v>
      </c>
      <c r="M14573">
        <v>5.9120989765813051E-2</v>
      </c>
    </row>
    <row r="14574" spans="1:13" x14ac:dyDescent="0.3">
      <c r="A14574" s="10">
        <v>46022</v>
      </c>
      <c r="B14574" t="s">
        <v>63</v>
      </c>
      <c r="C14574" t="s">
        <v>64</v>
      </c>
      <c r="D14574" t="s">
        <v>64</v>
      </c>
      <c r="E14574" t="s">
        <v>65</v>
      </c>
      <c r="F14574" t="s">
        <v>12</v>
      </c>
      <c r="G14574" t="s">
        <v>17</v>
      </c>
      <c r="H14574" t="s">
        <v>18</v>
      </c>
      <c r="I14574">
        <v>175.46840197999998</v>
      </c>
      <c r="J14574">
        <v>175.46840197999998</v>
      </c>
      <c r="K14574">
        <v>353521</v>
      </c>
      <c r="L14574">
        <v>4.9634506006715297E-2</v>
      </c>
      <c r="M14574">
        <v>4.9634506006715297E-2</v>
      </c>
    </row>
    <row r="14575" spans="1:13" x14ac:dyDescent="0.3">
      <c r="A14575" s="10">
        <v>46022</v>
      </c>
      <c r="B14575" t="s">
        <v>63</v>
      </c>
      <c r="C14575" t="s">
        <v>64</v>
      </c>
      <c r="D14575" t="s">
        <v>64</v>
      </c>
      <c r="E14575" t="s">
        <v>65</v>
      </c>
      <c r="F14575" t="s">
        <v>12</v>
      </c>
      <c r="G14575" t="s">
        <v>19</v>
      </c>
      <c r="H14575" t="s">
        <v>20</v>
      </c>
      <c r="I14575">
        <v>33.536712250000001</v>
      </c>
      <c r="J14575">
        <v>33.536712250000001</v>
      </c>
      <c r="K14575">
        <v>353521</v>
      </c>
      <c r="L14575">
        <v>9.4864837590977625E-3</v>
      </c>
      <c r="M14575">
        <v>9.4864837590977625E-3</v>
      </c>
    </row>
    <row r="14576" spans="1:13" x14ac:dyDescent="0.3">
      <c r="A14576" s="10">
        <v>46022</v>
      </c>
      <c r="B14576" t="s">
        <v>63</v>
      </c>
      <c r="C14576" t="s">
        <v>64</v>
      </c>
      <c r="D14576" t="s">
        <v>64</v>
      </c>
      <c r="E14576" t="s">
        <v>65</v>
      </c>
      <c r="F14576" t="s">
        <v>12</v>
      </c>
      <c r="G14576" t="s">
        <v>21</v>
      </c>
      <c r="H14576" t="s">
        <v>22</v>
      </c>
      <c r="I14576">
        <v>67388.811400630002</v>
      </c>
      <c r="J14576">
        <v>67388.811400630002</v>
      </c>
      <c r="K14576">
        <v>353521</v>
      </c>
      <c r="L14576">
        <v>19.062180577852519</v>
      </c>
      <c r="M14576">
        <v>19.062180577852519</v>
      </c>
    </row>
    <row r="14577" spans="1:13" x14ac:dyDescent="0.3">
      <c r="A14577" s="10">
        <v>46022</v>
      </c>
      <c r="B14577" t="s">
        <v>63</v>
      </c>
      <c r="C14577" t="s">
        <v>64</v>
      </c>
      <c r="D14577" t="s">
        <v>64</v>
      </c>
      <c r="E14577" t="s">
        <v>65</v>
      </c>
      <c r="F14577" t="s">
        <v>12</v>
      </c>
      <c r="G14577" t="s">
        <v>23</v>
      </c>
      <c r="H14577" t="s">
        <v>24</v>
      </c>
      <c r="I14577">
        <v>8883.8567323099996</v>
      </c>
      <c r="J14577">
        <v>8883.8567323099996</v>
      </c>
      <c r="K14577">
        <v>353521</v>
      </c>
      <c r="L14577">
        <v>2.5129643592063835</v>
      </c>
      <c r="M14577">
        <v>2.5129643592063835</v>
      </c>
    </row>
    <row r="14578" spans="1:13" x14ac:dyDescent="0.3">
      <c r="A14578" s="10">
        <v>46022</v>
      </c>
      <c r="B14578" t="s">
        <v>63</v>
      </c>
      <c r="C14578" t="s">
        <v>64</v>
      </c>
      <c r="D14578" t="s">
        <v>64</v>
      </c>
      <c r="E14578" t="s">
        <v>65</v>
      </c>
      <c r="F14578" t="s">
        <v>12</v>
      </c>
      <c r="G14578" t="s">
        <v>25</v>
      </c>
      <c r="H14578" t="s">
        <v>26</v>
      </c>
      <c r="I14578">
        <v>42686.292853720006</v>
      </c>
      <c r="J14578">
        <v>42686.292853720006</v>
      </c>
      <c r="K14578">
        <v>353521</v>
      </c>
      <c r="L14578">
        <v>12.074613065056958</v>
      </c>
      <c r="M14578">
        <v>12.074613065056958</v>
      </c>
    </row>
    <row r="14579" spans="1:13" x14ac:dyDescent="0.3">
      <c r="A14579" s="10">
        <v>46022</v>
      </c>
      <c r="B14579" t="s">
        <v>63</v>
      </c>
      <c r="C14579" t="s">
        <v>64</v>
      </c>
      <c r="D14579" t="s">
        <v>64</v>
      </c>
      <c r="E14579" t="s">
        <v>65</v>
      </c>
      <c r="F14579" t="s">
        <v>12</v>
      </c>
      <c r="G14579" t="s">
        <v>27</v>
      </c>
      <c r="H14579" t="s">
        <v>28</v>
      </c>
      <c r="I14579">
        <v>15818.6618146</v>
      </c>
      <c r="J14579">
        <v>15818.6618146</v>
      </c>
      <c r="K14579">
        <v>353521</v>
      </c>
      <c r="L14579">
        <v>4.4746031535891788</v>
      </c>
      <c r="M14579">
        <v>4.4746031535891788</v>
      </c>
    </row>
    <row r="14580" spans="1:13" x14ac:dyDescent="0.3">
      <c r="A14580" s="10">
        <v>46022</v>
      </c>
      <c r="B14580" t="s">
        <v>63</v>
      </c>
      <c r="C14580" t="s">
        <v>64</v>
      </c>
      <c r="D14580" t="s">
        <v>64</v>
      </c>
      <c r="E14580" t="s">
        <v>65</v>
      </c>
      <c r="F14580" t="s">
        <v>12</v>
      </c>
      <c r="G14580" t="s">
        <v>29</v>
      </c>
      <c r="H14580" t="s">
        <v>30</v>
      </c>
      <c r="I14580">
        <v>137363.33350081681</v>
      </c>
      <c r="J14580">
        <v>137363.33350081681</v>
      </c>
      <c r="K14580">
        <v>353521</v>
      </c>
      <c r="L14580">
        <v>38.855777591944133</v>
      </c>
      <c r="M14580">
        <v>38.855777591944133</v>
      </c>
    </row>
    <row r="14581" spans="1:13" x14ac:dyDescent="0.3">
      <c r="A14581" s="10">
        <v>46022</v>
      </c>
      <c r="B14581" t="s">
        <v>63</v>
      </c>
      <c r="C14581" t="s">
        <v>64</v>
      </c>
      <c r="D14581" t="s">
        <v>64</v>
      </c>
      <c r="E14581" t="s">
        <v>65</v>
      </c>
      <c r="F14581" t="s">
        <v>12</v>
      </c>
      <c r="G14581" t="s">
        <v>31</v>
      </c>
      <c r="H14581" t="s">
        <v>32</v>
      </c>
      <c r="I14581">
        <v>35433.200776657519</v>
      </c>
      <c r="J14581">
        <v>35433.200776657519</v>
      </c>
      <c r="K14581">
        <v>353521</v>
      </c>
      <c r="L14581">
        <v>10.022940865367975</v>
      </c>
      <c r="M14581">
        <v>10.022940865367975</v>
      </c>
    </row>
    <row r="14582" spans="1:13" x14ac:dyDescent="0.3">
      <c r="A14582" s="10">
        <v>46022</v>
      </c>
      <c r="B14582" t="s">
        <v>63</v>
      </c>
      <c r="C14582" t="s">
        <v>64</v>
      </c>
      <c r="D14582" t="s">
        <v>64</v>
      </c>
      <c r="E14582" t="s">
        <v>65</v>
      </c>
      <c r="F14582" t="s">
        <v>12</v>
      </c>
      <c r="G14582" t="s">
        <v>33</v>
      </c>
      <c r="H14582" t="s">
        <v>34</v>
      </c>
      <c r="I14582">
        <v>101930.13272415928</v>
      </c>
      <c r="J14582">
        <v>101930.13272415928</v>
      </c>
      <c r="K14582">
        <v>353521</v>
      </c>
      <c r="L14582">
        <v>28.832836726576154</v>
      </c>
      <c r="M14582">
        <v>28.832836726576154</v>
      </c>
    </row>
    <row r="14583" spans="1:13" x14ac:dyDescent="0.3">
      <c r="A14583" s="10">
        <v>46022</v>
      </c>
      <c r="B14583" t="s">
        <v>63</v>
      </c>
      <c r="C14583" t="s">
        <v>64</v>
      </c>
      <c r="D14583" t="s">
        <v>64</v>
      </c>
      <c r="E14583" t="s">
        <v>65</v>
      </c>
      <c r="F14583" t="s">
        <v>12</v>
      </c>
      <c r="G14583" t="s">
        <v>35</v>
      </c>
      <c r="H14583" t="s">
        <v>110</v>
      </c>
      <c r="I14583">
        <v>126253.27321142997</v>
      </c>
      <c r="J14583">
        <v>126253.27321142997</v>
      </c>
      <c r="K14583">
        <v>353521</v>
      </c>
      <c r="L14583">
        <v>35.713090088404925</v>
      </c>
      <c r="M14583">
        <v>35.713090088404925</v>
      </c>
    </row>
    <row r="14584" spans="1:13" x14ac:dyDescent="0.3">
      <c r="A14584" s="10">
        <v>46022</v>
      </c>
      <c r="B14584" t="s">
        <v>63</v>
      </c>
      <c r="C14584" t="s">
        <v>64</v>
      </c>
      <c r="D14584" t="s">
        <v>64</v>
      </c>
      <c r="E14584" t="s">
        <v>65</v>
      </c>
      <c r="F14584" t="s">
        <v>12</v>
      </c>
      <c r="G14584" t="s">
        <v>36</v>
      </c>
      <c r="H14584" t="s">
        <v>32</v>
      </c>
      <c r="I14584">
        <v>24119.575105748903</v>
      </c>
      <c r="J14584">
        <v>24119.575105748903</v>
      </c>
      <c r="K14584">
        <v>353521</v>
      </c>
      <c r="L14584">
        <v>6.8226711017871366</v>
      </c>
      <c r="M14584">
        <v>6.8226711017871366</v>
      </c>
    </row>
    <row r="14585" spans="1:13" x14ac:dyDescent="0.3">
      <c r="A14585" s="10">
        <v>46022</v>
      </c>
      <c r="B14585" t="s">
        <v>63</v>
      </c>
      <c r="C14585" t="s">
        <v>64</v>
      </c>
      <c r="D14585" t="s">
        <v>64</v>
      </c>
      <c r="E14585" t="s">
        <v>65</v>
      </c>
      <c r="F14585" t="s">
        <v>12</v>
      </c>
      <c r="G14585" t="s">
        <v>37</v>
      </c>
      <c r="H14585" t="s">
        <v>34</v>
      </c>
      <c r="I14585">
        <v>102133.69810568108</v>
      </c>
      <c r="J14585">
        <v>102133.69810568108</v>
      </c>
      <c r="K14585">
        <v>353521</v>
      </c>
      <c r="L14585">
        <v>28.890418986617789</v>
      </c>
      <c r="M14585">
        <v>28.890418986617789</v>
      </c>
    </row>
    <row r="14586" spans="1:13" x14ac:dyDescent="0.3">
      <c r="A14586" s="10">
        <v>46022</v>
      </c>
      <c r="B14586" t="s">
        <v>63</v>
      </c>
      <c r="C14586" t="s">
        <v>64</v>
      </c>
      <c r="D14586" t="s">
        <v>64</v>
      </c>
      <c r="E14586" t="s">
        <v>65</v>
      </c>
      <c r="F14586" t="s">
        <v>12</v>
      </c>
      <c r="G14586" t="s">
        <v>38</v>
      </c>
      <c r="H14586" t="s">
        <v>39</v>
      </c>
      <c r="I14586">
        <v>383.99580675525465</v>
      </c>
      <c r="J14586">
        <v>383.99580675525465</v>
      </c>
      <c r="K14586">
        <v>353521</v>
      </c>
      <c r="L14586">
        <v>0.10862036675480513</v>
      </c>
      <c r="M14586">
        <v>0.10862036675480513</v>
      </c>
    </row>
    <row r="14587" spans="1:13" x14ac:dyDescent="0.3">
      <c r="A14587" s="10">
        <v>46022</v>
      </c>
      <c r="B14587" t="s">
        <v>63</v>
      </c>
      <c r="C14587" t="s">
        <v>64</v>
      </c>
      <c r="D14587" t="s">
        <v>64</v>
      </c>
      <c r="E14587" t="s">
        <v>65</v>
      </c>
      <c r="F14587" t="s">
        <v>12</v>
      </c>
      <c r="G14587" t="s">
        <v>40</v>
      </c>
      <c r="H14587" t="s">
        <v>41</v>
      </c>
      <c r="I14587">
        <v>598.99848531415455</v>
      </c>
      <c r="J14587">
        <v>598.99848531415455</v>
      </c>
      <c r="K14587">
        <v>353521</v>
      </c>
      <c r="L14587">
        <v>0.16943787930961798</v>
      </c>
      <c r="M14587">
        <v>0.16943787930961798</v>
      </c>
    </row>
    <row r="14588" spans="1:13" x14ac:dyDescent="0.3">
      <c r="A14588" s="10">
        <v>46022</v>
      </c>
      <c r="B14588" t="s">
        <v>63</v>
      </c>
      <c r="C14588" t="s">
        <v>64</v>
      </c>
      <c r="D14588" t="s">
        <v>64</v>
      </c>
      <c r="E14588" t="s">
        <v>65</v>
      </c>
      <c r="F14588" t="s">
        <v>12</v>
      </c>
      <c r="G14588" t="s">
        <v>42</v>
      </c>
      <c r="H14588" t="s">
        <v>43</v>
      </c>
      <c r="I14588">
        <v>598.99848531415455</v>
      </c>
      <c r="J14588">
        <v>598.99848531415455</v>
      </c>
      <c r="K14588">
        <v>353521</v>
      </c>
      <c r="L14588">
        <v>0.16943787930961798</v>
      </c>
      <c r="M14588">
        <v>0.16943787930961798</v>
      </c>
    </row>
    <row r="14589" spans="1:13" x14ac:dyDescent="0.3">
      <c r="A14589" s="10">
        <v>46022</v>
      </c>
      <c r="B14589" t="s">
        <v>63</v>
      </c>
      <c r="C14589" t="s">
        <v>64</v>
      </c>
      <c r="D14589" t="s">
        <v>64</v>
      </c>
      <c r="E14589" t="s">
        <v>65</v>
      </c>
      <c r="F14589" t="s">
        <v>12</v>
      </c>
      <c r="G14589" t="s">
        <v>44</v>
      </c>
      <c r="H14589" t="s">
        <v>45</v>
      </c>
      <c r="I14589">
        <v>0</v>
      </c>
      <c r="J14589">
        <v>0</v>
      </c>
      <c r="K14589">
        <v>353521</v>
      </c>
      <c r="L14589">
        <v>0</v>
      </c>
      <c r="M14589">
        <v>0</v>
      </c>
    </row>
    <row r="14590" spans="1:13" x14ac:dyDescent="0.3">
      <c r="A14590" s="10">
        <v>46022</v>
      </c>
      <c r="B14590" t="s">
        <v>63</v>
      </c>
      <c r="C14590" t="s">
        <v>64</v>
      </c>
      <c r="D14590" t="s">
        <v>64</v>
      </c>
      <c r="E14590" t="s">
        <v>65</v>
      </c>
      <c r="F14590" t="s">
        <v>12</v>
      </c>
      <c r="G14590" t="s">
        <v>46</v>
      </c>
      <c r="H14590" t="s">
        <v>47</v>
      </c>
      <c r="I14590">
        <v>0</v>
      </c>
      <c r="J14590">
        <v>0</v>
      </c>
      <c r="K14590">
        <v>353521</v>
      </c>
      <c r="L14590">
        <v>0</v>
      </c>
      <c r="M14590">
        <v>0</v>
      </c>
    </row>
    <row r="14591" spans="1:13" x14ac:dyDescent="0.3">
      <c r="A14591" s="10">
        <v>46022</v>
      </c>
      <c r="B14591" t="s">
        <v>63</v>
      </c>
      <c r="C14591" t="s">
        <v>64</v>
      </c>
      <c r="D14591" t="s">
        <v>64</v>
      </c>
      <c r="E14591" t="s">
        <v>65</v>
      </c>
      <c r="F14591" t="s">
        <v>12</v>
      </c>
      <c r="G14591" t="s">
        <v>48</v>
      </c>
      <c r="H14591" t="s">
        <v>96</v>
      </c>
      <c r="I14591">
        <v>1.44479048</v>
      </c>
      <c r="J14591">
        <v>1.44479048</v>
      </c>
      <c r="K14591">
        <v>353521</v>
      </c>
      <c r="L14591">
        <v>4.0868589984753383E-4</v>
      </c>
      <c r="M14591">
        <v>4.0868589984753383E-4</v>
      </c>
    </row>
    <row r="14592" spans="1:13" x14ac:dyDescent="0.3">
      <c r="A14592" s="10">
        <v>46022</v>
      </c>
      <c r="B14592" t="s">
        <v>63</v>
      </c>
      <c r="C14592" t="s">
        <v>64</v>
      </c>
      <c r="D14592" t="s">
        <v>64</v>
      </c>
      <c r="E14592" t="s">
        <v>65</v>
      </c>
      <c r="F14592" t="s">
        <v>12</v>
      </c>
      <c r="G14592" t="s">
        <v>49</v>
      </c>
      <c r="H14592" t="s">
        <v>104</v>
      </c>
      <c r="I14592">
        <v>20643.992357687253</v>
      </c>
      <c r="J14592">
        <v>20643.992357687253</v>
      </c>
      <c r="K14592">
        <v>353521</v>
      </c>
      <c r="L14592">
        <v>5.8395377806940045</v>
      </c>
      <c r="M14592">
        <v>5.8395377806940045</v>
      </c>
    </row>
    <row r="14593" spans="1:13" x14ac:dyDescent="0.3">
      <c r="A14593" s="10">
        <v>46022</v>
      </c>
      <c r="B14593" t="s">
        <v>63</v>
      </c>
      <c r="C14593" t="s">
        <v>64</v>
      </c>
      <c r="D14593" t="s">
        <v>64</v>
      </c>
      <c r="E14593" t="s">
        <v>65</v>
      </c>
      <c r="F14593" t="s">
        <v>12</v>
      </c>
      <c r="G14593" t="s">
        <v>50</v>
      </c>
      <c r="H14593" t="s">
        <v>51</v>
      </c>
      <c r="I14593">
        <v>250.71062365</v>
      </c>
      <c r="J14593">
        <v>250.71062365</v>
      </c>
      <c r="K14593">
        <v>353521</v>
      </c>
      <c r="L14593">
        <v>7.0918169967272099E-2</v>
      </c>
      <c r="M14593">
        <v>7.0918169967272099E-2</v>
      </c>
    </row>
    <row r="14594" spans="1:13" x14ac:dyDescent="0.3">
      <c r="A14594" s="10">
        <v>46022</v>
      </c>
      <c r="B14594" t="s">
        <v>63</v>
      </c>
      <c r="C14594" t="s">
        <v>64</v>
      </c>
      <c r="D14594" t="s">
        <v>64</v>
      </c>
      <c r="E14594" t="s">
        <v>65</v>
      </c>
      <c r="F14594" t="s">
        <v>12</v>
      </c>
      <c r="G14594" t="s">
        <v>52</v>
      </c>
      <c r="H14594" t="s">
        <v>106</v>
      </c>
      <c r="I14594">
        <v>20393.281734037253</v>
      </c>
      <c r="J14594">
        <v>20393.281734037253</v>
      </c>
      <c r="K14594">
        <v>353521</v>
      </c>
      <c r="L14594">
        <v>5.7686196107267325</v>
      </c>
      <c r="M14594">
        <v>5.7686196107267325</v>
      </c>
    </row>
    <row r="14595" spans="1:13" x14ac:dyDescent="0.3">
      <c r="A14595" s="10">
        <v>46022</v>
      </c>
      <c r="B14595" t="s">
        <v>63</v>
      </c>
      <c r="C14595" t="s">
        <v>64</v>
      </c>
      <c r="D14595" t="s">
        <v>64</v>
      </c>
      <c r="E14595" t="s">
        <v>65</v>
      </c>
      <c r="F14595" t="s">
        <v>53</v>
      </c>
      <c r="G14595" t="s">
        <v>54</v>
      </c>
      <c r="H14595" t="s">
        <v>55</v>
      </c>
      <c r="I14595">
        <v>372667.83486589568</v>
      </c>
      <c r="J14595">
        <v>-372667.83486589568</v>
      </c>
      <c r="K14595">
        <v>353521</v>
      </c>
      <c r="L14595">
        <v>105.41603889610396</v>
      </c>
      <c r="M14595">
        <v>-105.41603889610396</v>
      </c>
    </row>
    <row r="14596" spans="1:13" x14ac:dyDescent="0.3">
      <c r="A14596" s="10">
        <v>46022</v>
      </c>
      <c r="B14596" t="s">
        <v>63</v>
      </c>
      <c r="C14596" t="s">
        <v>64</v>
      </c>
      <c r="D14596" t="s">
        <v>64</v>
      </c>
      <c r="E14596" t="s">
        <v>65</v>
      </c>
      <c r="F14596" t="s">
        <v>53</v>
      </c>
      <c r="G14596" t="s">
        <v>15</v>
      </c>
      <c r="H14596" t="s">
        <v>16</v>
      </c>
      <c r="I14596">
        <v>0</v>
      </c>
      <c r="J14596">
        <v>0</v>
      </c>
      <c r="K14596">
        <v>353521</v>
      </c>
      <c r="L14596">
        <v>0</v>
      </c>
      <c r="M14596">
        <v>0</v>
      </c>
    </row>
    <row r="14597" spans="1:13" x14ac:dyDescent="0.3">
      <c r="A14597" s="10">
        <v>46022</v>
      </c>
      <c r="B14597" t="s">
        <v>63</v>
      </c>
      <c r="C14597" t="s">
        <v>64</v>
      </c>
      <c r="D14597" t="s">
        <v>64</v>
      </c>
      <c r="E14597" t="s">
        <v>65</v>
      </c>
      <c r="F14597" t="s">
        <v>53</v>
      </c>
      <c r="G14597" t="s">
        <v>17</v>
      </c>
      <c r="H14597" t="s">
        <v>18</v>
      </c>
      <c r="I14597">
        <v>0</v>
      </c>
      <c r="J14597">
        <v>0</v>
      </c>
      <c r="K14597">
        <v>353521</v>
      </c>
      <c r="L14597">
        <v>0</v>
      </c>
      <c r="M14597">
        <v>0</v>
      </c>
    </row>
    <row r="14598" spans="1:13" x14ac:dyDescent="0.3">
      <c r="A14598" s="10">
        <v>46022</v>
      </c>
      <c r="B14598" t="s">
        <v>63</v>
      </c>
      <c r="C14598" t="s">
        <v>64</v>
      </c>
      <c r="D14598" t="s">
        <v>64</v>
      </c>
      <c r="E14598" t="s">
        <v>65</v>
      </c>
      <c r="F14598" t="s">
        <v>53</v>
      </c>
      <c r="G14598" t="s">
        <v>19</v>
      </c>
      <c r="H14598" t="s">
        <v>20</v>
      </c>
      <c r="I14598">
        <v>0</v>
      </c>
      <c r="J14598">
        <v>0</v>
      </c>
      <c r="K14598">
        <v>353521</v>
      </c>
      <c r="L14598">
        <v>0</v>
      </c>
      <c r="M14598">
        <v>0</v>
      </c>
    </row>
    <row r="14599" spans="1:13" x14ac:dyDescent="0.3">
      <c r="A14599" s="10">
        <v>46022</v>
      </c>
      <c r="B14599" t="s">
        <v>63</v>
      </c>
      <c r="C14599" t="s">
        <v>64</v>
      </c>
      <c r="D14599" t="s">
        <v>64</v>
      </c>
      <c r="E14599" t="s">
        <v>65</v>
      </c>
      <c r="F14599" t="s">
        <v>53</v>
      </c>
      <c r="G14599" t="s">
        <v>21</v>
      </c>
      <c r="H14599" t="s">
        <v>22</v>
      </c>
      <c r="I14599">
        <v>249126.01448955003</v>
      </c>
      <c r="J14599">
        <v>-249126.01448955003</v>
      </c>
      <c r="K14599">
        <v>353521</v>
      </c>
      <c r="L14599">
        <v>70.469933749211506</v>
      </c>
      <c r="M14599">
        <v>-70.469933749211506</v>
      </c>
    </row>
    <row r="14600" spans="1:13" x14ac:dyDescent="0.3">
      <c r="A14600" s="10">
        <v>46022</v>
      </c>
      <c r="B14600" t="s">
        <v>63</v>
      </c>
      <c r="C14600" t="s">
        <v>64</v>
      </c>
      <c r="D14600" t="s">
        <v>64</v>
      </c>
      <c r="E14600" t="s">
        <v>65</v>
      </c>
      <c r="F14600" t="s">
        <v>53</v>
      </c>
      <c r="G14600" t="s">
        <v>23</v>
      </c>
      <c r="H14600" t="s">
        <v>24</v>
      </c>
      <c r="I14600">
        <v>54439.53191587</v>
      </c>
      <c r="J14600">
        <v>-54439.53191587</v>
      </c>
      <c r="K14600">
        <v>353521</v>
      </c>
      <c r="L14600">
        <v>15.399235665171235</v>
      </c>
      <c r="M14600">
        <v>-15.399235665171235</v>
      </c>
    </row>
    <row r="14601" spans="1:13" x14ac:dyDescent="0.3">
      <c r="A14601" s="10">
        <v>46022</v>
      </c>
      <c r="B14601" t="s">
        <v>63</v>
      </c>
      <c r="C14601" t="s">
        <v>64</v>
      </c>
      <c r="D14601" t="s">
        <v>64</v>
      </c>
      <c r="E14601" t="s">
        <v>65</v>
      </c>
      <c r="F14601" t="s">
        <v>53</v>
      </c>
      <c r="G14601" t="s">
        <v>25</v>
      </c>
      <c r="H14601" t="s">
        <v>26</v>
      </c>
      <c r="I14601">
        <v>132330.04005812001</v>
      </c>
      <c r="J14601">
        <v>-132330.04005812001</v>
      </c>
      <c r="K14601">
        <v>353521</v>
      </c>
      <c r="L14601">
        <v>37.432016784892554</v>
      </c>
      <c r="M14601">
        <v>-37.432016784892554</v>
      </c>
    </row>
    <row r="14602" spans="1:13" x14ac:dyDescent="0.3">
      <c r="A14602" s="10">
        <v>46022</v>
      </c>
      <c r="B14602" t="s">
        <v>63</v>
      </c>
      <c r="C14602" t="s">
        <v>64</v>
      </c>
      <c r="D14602" t="s">
        <v>64</v>
      </c>
      <c r="E14602" t="s">
        <v>65</v>
      </c>
      <c r="F14602" t="s">
        <v>53</v>
      </c>
      <c r="G14602" t="s">
        <v>27</v>
      </c>
      <c r="H14602" t="s">
        <v>28</v>
      </c>
      <c r="I14602">
        <v>62356.442515560004</v>
      </c>
      <c r="J14602">
        <v>-62356.442515560004</v>
      </c>
      <c r="K14602">
        <v>353521</v>
      </c>
      <c r="L14602">
        <v>17.63868129914772</v>
      </c>
      <c r="M14602">
        <v>-17.63868129914772</v>
      </c>
    </row>
    <row r="14603" spans="1:13" x14ac:dyDescent="0.3">
      <c r="A14603" s="10">
        <v>46022</v>
      </c>
      <c r="B14603" t="s">
        <v>63</v>
      </c>
      <c r="C14603" t="s">
        <v>64</v>
      </c>
      <c r="D14603" t="s">
        <v>64</v>
      </c>
      <c r="E14603" t="s">
        <v>65</v>
      </c>
      <c r="F14603" t="s">
        <v>53</v>
      </c>
      <c r="G14603" t="s">
        <v>29</v>
      </c>
      <c r="H14603" t="s">
        <v>30</v>
      </c>
      <c r="I14603">
        <v>7140.9715582099998</v>
      </c>
      <c r="J14603">
        <v>-7140.9715582099998</v>
      </c>
      <c r="K14603">
        <v>353521</v>
      </c>
      <c r="L14603">
        <v>2.0199568224263902</v>
      </c>
      <c r="M14603">
        <v>-2.0199568224263902</v>
      </c>
    </row>
    <row r="14604" spans="1:13" x14ac:dyDescent="0.3">
      <c r="A14604" s="10">
        <v>46022</v>
      </c>
      <c r="B14604" t="s">
        <v>63</v>
      </c>
      <c r="C14604" t="s">
        <v>64</v>
      </c>
      <c r="D14604" t="s">
        <v>64</v>
      </c>
      <c r="E14604" t="s">
        <v>65</v>
      </c>
      <c r="F14604" t="s">
        <v>53</v>
      </c>
      <c r="G14604" t="s">
        <v>31</v>
      </c>
      <c r="H14604" t="s">
        <v>32</v>
      </c>
      <c r="I14604">
        <v>4229.5279093299996</v>
      </c>
      <c r="J14604">
        <v>-4229.5279093299996</v>
      </c>
      <c r="K14604">
        <v>353521</v>
      </c>
      <c r="L14604">
        <v>1.1964007539382382</v>
      </c>
      <c r="M14604">
        <v>-1.1964007539382382</v>
      </c>
    </row>
    <row r="14605" spans="1:13" x14ac:dyDescent="0.3">
      <c r="A14605" s="10">
        <v>46022</v>
      </c>
      <c r="B14605" t="s">
        <v>63</v>
      </c>
      <c r="C14605" t="s">
        <v>64</v>
      </c>
      <c r="D14605" t="s">
        <v>64</v>
      </c>
      <c r="E14605" t="s">
        <v>65</v>
      </c>
      <c r="F14605" t="s">
        <v>53</v>
      </c>
      <c r="G14605" t="s">
        <v>33</v>
      </c>
      <c r="H14605" t="s">
        <v>34</v>
      </c>
      <c r="I14605">
        <v>2911.4436488800002</v>
      </c>
      <c r="J14605">
        <v>-2911.4436488800002</v>
      </c>
      <c r="K14605">
        <v>353521</v>
      </c>
      <c r="L14605">
        <v>0.8235560684881521</v>
      </c>
      <c r="M14605">
        <v>-0.8235560684881521</v>
      </c>
    </row>
    <row r="14606" spans="1:13" x14ac:dyDescent="0.3">
      <c r="A14606" s="10">
        <v>46022</v>
      </c>
      <c r="B14606" t="s">
        <v>63</v>
      </c>
      <c r="C14606" t="s">
        <v>64</v>
      </c>
      <c r="D14606" t="s">
        <v>64</v>
      </c>
      <c r="E14606" t="s">
        <v>65</v>
      </c>
      <c r="F14606" t="s">
        <v>53</v>
      </c>
      <c r="G14606" t="s">
        <v>35</v>
      </c>
      <c r="H14606" t="s">
        <v>110</v>
      </c>
      <c r="I14606">
        <v>31902.138869189999</v>
      </c>
      <c r="J14606">
        <v>-31902.138869189999</v>
      </c>
      <c r="K14606">
        <v>353521</v>
      </c>
      <c r="L14606">
        <v>9.0241142306086495</v>
      </c>
      <c r="M14606">
        <v>-9.0241142306086495</v>
      </c>
    </row>
    <row r="14607" spans="1:13" x14ac:dyDescent="0.3">
      <c r="A14607" s="10">
        <v>46022</v>
      </c>
      <c r="B14607" t="s">
        <v>63</v>
      </c>
      <c r="C14607" t="s">
        <v>64</v>
      </c>
      <c r="D14607" t="s">
        <v>64</v>
      </c>
      <c r="E14607" t="s">
        <v>65</v>
      </c>
      <c r="F14607" t="s">
        <v>53</v>
      </c>
      <c r="G14607" t="s">
        <v>36</v>
      </c>
      <c r="H14607" t="s">
        <v>32</v>
      </c>
      <c r="I14607">
        <v>2999.8636432023604</v>
      </c>
      <c r="J14607">
        <v>-2999.8636432023604</v>
      </c>
      <c r="K14607">
        <v>353521</v>
      </c>
      <c r="L14607">
        <v>0.84856731091006199</v>
      </c>
      <c r="M14607">
        <v>-0.84856731091006199</v>
      </c>
    </row>
    <row r="14608" spans="1:13" x14ac:dyDescent="0.3">
      <c r="A14608" s="10">
        <v>46022</v>
      </c>
      <c r="B14608" t="s">
        <v>63</v>
      </c>
      <c r="C14608" t="s">
        <v>64</v>
      </c>
      <c r="D14608" t="s">
        <v>64</v>
      </c>
      <c r="E14608" t="s">
        <v>65</v>
      </c>
      <c r="F14608" t="s">
        <v>53</v>
      </c>
      <c r="G14608" t="s">
        <v>37</v>
      </c>
      <c r="H14608" t="s">
        <v>34</v>
      </c>
      <c r="I14608">
        <v>28902.27522598764</v>
      </c>
      <c r="J14608">
        <v>-28902.27522598764</v>
      </c>
      <c r="K14608">
        <v>353521</v>
      </c>
      <c r="L14608">
        <v>8.1755469196985864</v>
      </c>
      <c r="M14608">
        <v>-8.1755469196985864</v>
      </c>
    </row>
    <row r="14609" spans="1:13" x14ac:dyDescent="0.3">
      <c r="A14609" s="10">
        <v>46022</v>
      </c>
      <c r="B14609" t="s">
        <v>63</v>
      </c>
      <c r="C14609" t="s">
        <v>64</v>
      </c>
      <c r="D14609" t="s">
        <v>64</v>
      </c>
      <c r="E14609" t="s">
        <v>65</v>
      </c>
      <c r="F14609" t="s">
        <v>53</v>
      </c>
      <c r="G14609" t="s">
        <v>38</v>
      </c>
      <c r="H14609" t="s">
        <v>39</v>
      </c>
      <c r="I14609">
        <v>75767.999761192055</v>
      </c>
      <c r="J14609">
        <v>-75767.999761192055</v>
      </c>
      <c r="K14609">
        <v>353521</v>
      </c>
      <c r="L14609">
        <v>21.432390087489019</v>
      </c>
      <c r="M14609">
        <v>-21.432390087489019</v>
      </c>
    </row>
    <row r="14610" spans="1:13" x14ac:dyDescent="0.3">
      <c r="A14610" s="10">
        <v>46022</v>
      </c>
      <c r="B14610" t="s">
        <v>63</v>
      </c>
      <c r="C14610" t="s">
        <v>64</v>
      </c>
      <c r="D14610" t="s">
        <v>64</v>
      </c>
      <c r="E14610" t="s">
        <v>65</v>
      </c>
      <c r="F14610" t="s">
        <v>53</v>
      </c>
      <c r="G14610" t="s">
        <v>40</v>
      </c>
      <c r="H14610" t="s">
        <v>41</v>
      </c>
      <c r="I14610">
        <v>3419.9889344153376</v>
      </c>
      <c r="J14610">
        <v>-3419.9889344153376</v>
      </c>
      <c r="K14610">
        <v>353521</v>
      </c>
      <c r="L14610">
        <v>0.96740757533932564</v>
      </c>
      <c r="M14610">
        <v>-0.96740757533932564</v>
      </c>
    </row>
    <row r="14611" spans="1:13" x14ac:dyDescent="0.3">
      <c r="A14611" s="10">
        <v>46022</v>
      </c>
      <c r="B14611" t="s">
        <v>63</v>
      </c>
      <c r="C14611" t="s">
        <v>64</v>
      </c>
      <c r="D14611" t="s">
        <v>64</v>
      </c>
      <c r="E14611" t="s">
        <v>65</v>
      </c>
      <c r="F14611" t="s">
        <v>53</v>
      </c>
      <c r="G14611" t="s">
        <v>42</v>
      </c>
      <c r="H14611" t="s">
        <v>43</v>
      </c>
      <c r="I14611">
        <v>2739.9059844153376</v>
      </c>
      <c r="J14611">
        <v>-2739.9059844153376</v>
      </c>
      <c r="K14611">
        <v>353521</v>
      </c>
      <c r="L14611">
        <v>0.77503344480676895</v>
      </c>
      <c r="M14611">
        <v>-0.77503344480676895</v>
      </c>
    </row>
    <row r="14612" spans="1:13" x14ac:dyDescent="0.3">
      <c r="A14612" s="10">
        <v>46022</v>
      </c>
      <c r="B14612" t="s">
        <v>63</v>
      </c>
      <c r="C14612" t="s">
        <v>64</v>
      </c>
      <c r="D14612" t="s">
        <v>64</v>
      </c>
      <c r="E14612" t="s">
        <v>65</v>
      </c>
      <c r="F14612" t="s">
        <v>53</v>
      </c>
      <c r="G14612" t="s">
        <v>44</v>
      </c>
      <c r="H14612" t="s">
        <v>45</v>
      </c>
      <c r="I14612">
        <v>680.08294999999998</v>
      </c>
      <c r="J14612">
        <v>-680.08294999999998</v>
      </c>
      <c r="K14612">
        <v>353521</v>
      </c>
      <c r="L14612">
        <v>0.19237413053255675</v>
      </c>
      <c r="M14612">
        <v>-0.19237413053255675</v>
      </c>
    </row>
    <row r="14613" spans="1:13" x14ac:dyDescent="0.3">
      <c r="A14613" s="10">
        <v>46022</v>
      </c>
      <c r="B14613" t="s">
        <v>63</v>
      </c>
      <c r="C14613" t="s">
        <v>64</v>
      </c>
      <c r="D14613" t="s">
        <v>64</v>
      </c>
      <c r="E14613" t="s">
        <v>65</v>
      </c>
      <c r="F14613" t="s">
        <v>53</v>
      </c>
      <c r="G14613" t="s">
        <v>46</v>
      </c>
      <c r="H14613" t="s">
        <v>47</v>
      </c>
      <c r="I14613">
        <v>0</v>
      </c>
      <c r="J14613">
        <v>0</v>
      </c>
      <c r="K14613">
        <v>353521</v>
      </c>
      <c r="L14613">
        <v>0</v>
      </c>
      <c r="M14613">
        <v>0</v>
      </c>
    </row>
    <row r="14614" spans="1:13" x14ac:dyDescent="0.3">
      <c r="A14614" s="10">
        <v>46022</v>
      </c>
      <c r="B14614" t="s">
        <v>63</v>
      </c>
      <c r="C14614" t="s">
        <v>64</v>
      </c>
      <c r="D14614" t="s">
        <v>64</v>
      </c>
      <c r="E14614" t="s">
        <v>65</v>
      </c>
      <c r="F14614" t="s">
        <v>53</v>
      </c>
      <c r="G14614" t="s">
        <v>48</v>
      </c>
      <c r="H14614" t="s">
        <v>96</v>
      </c>
      <c r="I14614">
        <v>1.44479048</v>
      </c>
      <c r="J14614">
        <v>-1.44479048</v>
      </c>
      <c r="K14614">
        <v>353521</v>
      </c>
      <c r="L14614">
        <v>4.0868589984753383E-4</v>
      </c>
      <c r="M14614">
        <v>-4.0868589984753383E-4</v>
      </c>
    </row>
    <row r="14615" spans="1:13" x14ac:dyDescent="0.3">
      <c r="A14615" s="10">
        <v>46022</v>
      </c>
      <c r="B14615" t="s">
        <v>63</v>
      </c>
      <c r="C14615" t="s">
        <v>64</v>
      </c>
      <c r="D14615" t="s">
        <v>64</v>
      </c>
      <c r="E14615" t="s">
        <v>65</v>
      </c>
      <c r="F14615" t="s">
        <v>53</v>
      </c>
      <c r="G14615" t="s">
        <v>49</v>
      </c>
      <c r="H14615" t="s">
        <v>56</v>
      </c>
      <c r="I14615">
        <v>5309.2764628582536</v>
      </c>
      <c r="J14615">
        <v>-5309.2764628582536</v>
      </c>
      <c r="K14615">
        <v>353521</v>
      </c>
      <c r="L14615">
        <v>1.5018277451292155</v>
      </c>
      <c r="M14615">
        <v>-1.5018277451292155</v>
      </c>
    </row>
    <row r="14616" spans="1:13" x14ac:dyDescent="0.3">
      <c r="A14616" s="10">
        <v>46022</v>
      </c>
      <c r="B14616" t="s">
        <v>63</v>
      </c>
      <c r="C14616" t="s">
        <v>64</v>
      </c>
      <c r="D14616" t="s">
        <v>64</v>
      </c>
      <c r="E14616" t="s">
        <v>65</v>
      </c>
      <c r="F14616" t="s">
        <v>53</v>
      </c>
      <c r="G14616" t="s">
        <v>50</v>
      </c>
      <c r="H14616" t="s">
        <v>51</v>
      </c>
      <c r="I14616">
        <v>331.51904843</v>
      </c>
      <c r="J14616">
        <v>-331.51904843</v>
      </c>
      <c r="K14616">
        <v>353521</v>
      </c>
      <c r="L14616">
        <v>9.3776338160957914E-2</v>
      </c>
      <c r="M14616">
        <v>-9.3776338160957914E-2</v>
      </c>
    </row>
    <row r="14617" spans="1:13" x14ac:dyDescent="0.3">
      <c r="A14617" s="10">
        <v>46022</v>
      </c>
      <c r="B14617" t="s">
        <v>63</v>
      </c>
      <c r="C14617" t="s">
        <v>64</v>
      </c>
      <c r="D14617" t="s">
        <v>64</v>
      </c>
      <c r="E14617" t="s">
        <v>65</v>
      </c>
      <c r="F14617" t="s">
        <v>53</v>
      </c>
      <c r="G14617" t="s">
        <v>52</v>
      </c>
      <c r="H14617" t="s">
        <v>57</v>
      </c>
      <c r="I14617">
        <v>4977.7574144282535</v>
      </c>
      <c r="J14617">
        <v>-4977.7574144282535</v>
      </c>
      <c r="K14617">
        <v>353521</v>
      </c>
      <c r="L14617">
        <v>1.4080514069682575</v>
      </c>
      <c r="M14617">
        <v>-1.4080514069682575</v>
      </c>
    </row>
    <row r="14618" spans="1:13" x14ac:dyDescent="0.3">
      <c r="A14618" s="10">
        <v>46022</v>
      </c>
      <c r="B14618" t="s">
        <v>63</v>
      </c>
      <c r="C14618" t="s">
        <v>64</v>
      </c>
      <c r="D14618" t="s">
        <v>64</v>
      </c>
      <c r="E14618" t="s">
        <v>65</v>
      </c>
      <c r="F14618" t="s">
        <v>58</v>
      </c>
      <c r="G14618" t="s">
        <v>59</v>
      </c>
      <c r="H14618" t="s">
        <v>60</v>
      </c>
      <c r="I14618">
        <v>-19824.980198552192</v>
      </c>
      <c r="J14618">
        <v>-19824.980198552192</v>
      </c>
      <c r="K14618">
        <v>353521</v>
      </c>
      <c r="L14618">
        <v>-5.6078649354782861</v>
      </c>
      <c r="M14618">
        <v>-5.6078649354782861</v>
      </c>
    </row>
    <row r="14619" spans="1:13" x14ac:dyDescent="0.3">
      <c r="A14619" s="10">
        <v>46022</v>
      </c>
      <c r="B14619" t="s">
        <v>63</v>
      </c>
      <c r="C14619" t="s">
        <v>66</v>
      </c>
      <c r="D14619" t="s">
        <v>67</v>
      </c>
      <c r="E14619" t="s">
        <v>68</v>
      </c>
      <c r="F14619" t="s">
        <v>12</v>
      </c>
      <c r="G14619" t="s">
        <v>13</v>
      </c>
      <c r="H14619" t="s">
        <v>14</v>
      </c>
      <c r="I14619">
        <v>326315.06392296241</v>
      </c>
      <c r="J14619">
        <v>326315.06392296241</v>
      </c>
      <c r="K14619">
        <v>353521</v>
      </c>
      <c r="L14619">
        <v>92.30429420683987</v>
      </c>
      <c r="M14619">
        <v>92.30429420683987</v>
      </c>
    </row>
    <row r="14620" spans="1:13" x14ac:dyDescent="0.3">
      <c r="A14620" s="10">
        <v>46022</v>
      </c>
      <c r="B14620" t="s">
        <v>63</v>
      </c>
      <c r="C14620" t="s">
        <v>66</v>
      </c>
      <c r="D14620" t="s">
        <v>67</v>
      </c>
      <c r="E14620" t="s">
        <v>68</v>
      </c>
      <c r="F14620" t="s">
        <v>12</v>
      </c>
      <c r="G14620" t="s">
        <v>15</v>
      </c>
      <c r="H14620" t="s">
        <v>16</v>
      </c>
      <c r="I14620">
        <v>209.00511422999998</v>
      </c>
      <c r="J14620">
        <v>209.00511422999998</v>
      </c>
      <c r="K14620">
        <v>353521</v>
      </c>
      <c r="L14620">
        <v>5.9120989765813051E-2</v>
      </c>
      <c r="M14620">
        <v>5.9120989765813051E-2</v>
      </c>
    </row>
    <row r="14621" spans="1:13" x14ac:dyDescent="0.3">
      <c r="A14621" s="10">
        <v>46022</v>
      </c>
      <c r="B14621" t="s">
        <v>63</v>
      </c>
      <c r="C14621" t="s">
        <v>66</v>
      </c>
      <c r="D14621" t="s">
        <v>67</v>
      </c>
      <c r="E14621" t="s">
        <v>68</v>
      </c>
      <c r="F14621" t="s">
        <v>12</v>
      </c>
      <c r="G14621" t="s">
        <v>17</v>
      </c>
      <c r="H14621" t="s">
        <v>18</v>
      </c>
      <c r="I14621">
        <v>175.46840197999998</v>
      </c>
      <c r="J14621">
        <v>175.46840197999998</v>
      </c>
      <c r="K14621">
        <v>353521</v>
      </c>
      <c r="L14621">
        <v>4.9634506006715297E-2</v>
      </c>
      <c r="M14621">
        <v>4.9634506006715297E-2</v>
      </c>
    </row>
    <row r="14622" spans="1:13" x14ac:dyDescent="0.3">
      <c r="A14622" s="10">
        <v>46022</v>
      </c>
      <c r="B14622" t="s">
        <v>63</v>
      </c>
      <c r="C14622" t="s">
        <v>66</v>
      </c>
      <c r="D14622" t="s">
        <v>67</v>
      </c>
      <c r="E14622" t="s">
        <v>68</v>
      </c>
      <c r="F14622" t="s">
        <v>12</v>
      </c>
      <c r="G14622" t="s">
        <v>19</v>
      </c>
      <c r="H14622" t="s">
        <v>20</v>
      </c>
      <c r="I14622">
        <v>33.536712250000001</v>
      </c>
      <c r="J14622">
        <v>33.536712250000001</v>
      </c>
      <c r="K14622">
        <v>353521</v>
      </c>
      <c r="L14622">
        <v>9.4864837590977625E-3</v>
      </c>
      <c r="M14622">
        <v>9.4864837590977625E-3</v>
      </c>
    </row>
    <row r="14623" spans="1:13" x14ac:dyDescent="0.3">
      <c r="A14623" s="10">
        <v>46022</v>
      </c>
      <c r="B14623" t="s">
        <v>63</v>
      </c>
      <c r="C14623" t="s">
        <v>66</v>
      </c>
      <c r="D14623" t="s">
        <v>67</v>
      </c>
      <c r="E14623" t="s">
        <v>68</v>
      </c>
      <c r="F14623" t="s">
        <v>12</v>
      </c>
      <c r="G14623" t="s">
        <v>21</v>
      </c>
      <c r="H14623" t="s">
        <v>22</v>
      </c>
      <c r="I14623">
        <v>64647.930528780009</v>
      </c>
      <c r="J14623">
        <v>64647.930528780009</v>
      </c>
      <c r="K14623">
        <v>353521</v>
      </c>
      <c r="L14623">
        <v>18.286871367975312</v>
      </c>
      <c r="M14623">
        <v>18.286871367975312</v>
      </c>
    </row>
    <row r="14624" spans="1:13" x14ac:dyDescent="0.3">
      <c r="A14624" s="10">
        <v>46022</v>
      </c>
      <c r="B14624" t="s">
        <v>63</v>
      </c>
      <c r="C14624" t="s">
        <v>66</v>
      </c>
      <c r="D14624" t="s">
        <v>67</v>
      </c>
      <c r="E14624" t="s">
        <v>68</v>
      </c>
      <c r="F14624" t="s">
        <v>12</v>
      </c>
      <c r="G14624" t="s">
        <v>23</v>
      </c>
      <c r="H14624" t="s">
        <v>24</v>
      </c>
      <c r="I14624">
        <v>8742.3164094000003</v>
      </c>
      <c r="J14624">
        <v>8742.3164094000003</v>
      </c>
      <c r="K14624">
        <v>353521</v>
      </c>
      <c r="L14624">
        <v>2.4729270423539198</v>
      </c>
      <c r="M14624">
        <v>2.4729270423539198</v>
      </c>
    </row>
    <row r="14625" spans="1:13" x14ac:dyDescent="0.3">
      <c r="A14625" s="10">
        <v>46022</v>
      </c>
      <c r="B14625" t="s">
        <v>63</v>
      </c>
      <c r="C14625" t="s">
        <v>66</v>
      </c>
      <c r="D14625" t="s">
        <v>67</v>
      </c>
      <c r="E14625" t="s">
        <v>68</v>
      </c>
      <c r="F14625" t="s">
        <v>12</v>
      </c>
      <c r="G14625" t="s">
        <v>25</v>
      </c>
      <c r="H14625" t="s">
        <v>26</v>
      </c>
      <c r="I14625">
        <v>41410.246465560005</v>
      </c>
      <c r="J14625">
        <v>41410.246465560005</v>
      </c>
      <c r="K14625">
        <v>353521</v>
      </c>
      <c r="L14625">
        <v>11.713659574837139</v>
      </c>
      <c r="M14625">
        <v>11.713659574837139</v>
      </c>
    </row>
    <row r="14626" spans="1:13" x14ac:dyDescent="0.3">
      <c r="A14626" s="10">
        <v>46022</v>
      </c>
      <c r="B14626" t="s">
        <v>63</v>
      </c>
      <c r="C14626" t="s">
        <v>66</v>
      </c>
      <c r="D14626" t="s">
        <v>67</v>
      </c>
      <c r="E14626" t="s">
        <v>68</v>
      </c>
      <c r="F14626" t="s">
        <v>12</v>
      </c>
      <c r="G14626" t="s">
        <v>27</v>
      </c>
      <c r="H14626" t="s">
        <v>28</v>
      </c>
      <c r="I14626">
        <v>14495.36765382</v>
      </c>
      <c r="J14626">
        <v>14495.36765382</v>
      </c>
      <c r="K14626">
        <v>353521</v>
      </c>
      <c r="L14626">
        <v>4.1002847507842537</v>
      </c>
      <c r="M14626">
        <v>4.1002847507842537</v>
      </c>
    </row>
    <row r="14627" spans="1:13" x14ac:dyDescent="0.3">
      <c r="A14627" s="10">
        <v>46022</v>
      </c>
      <c r="B14627" t="s">
        <v>63</v>
      </c>
      <c r="C14627" t="s">
        <v>66</v>
      </c>
      <c r="D14627" t="s">
        <v>67</v>
      </c>
      <c r="E14627" t="s">
        <v>68</v>
      </c>
      <c r="F14627" t="s">
        <v>12</v>
      </c>
      <c r="G14627" t="s">
        <v>29</v>
      </c>
      <c r="H14627" t="s">
        <v>30</v>
      </c>
      <c r="I14627">
        <v>134089.26977030002</v>
      </c>
      <c r="J14627">
        <v>134089.26977030002</v>
      </c>
      <c r="K14627">
        <v>353521</v>
      </c>
      <c r="L14627">
        <v>37.929647678723477</v>
      </c>
      <c r="M14627">
        <v>37.929647678723477</v>
      </c>
    </row>
    <row r="14628" spans="1:13" x14ac:dyDescent="0.3">
      <c r="A14628" s="10">
        <v>46022</v>
      </c>
      <c r="B14628" t="s">
        <v>63</v>
      </c>
      <c r="C14628" t="s">
        <v>66</v>
      </c>
      <c r="D14628" t="s">
        <v>67</v>
      </c>
      <c r="E14628" t="s">
        <v>68</v>
      </c>
      <c r="F14628" t="s">
        <v>12</v>
      </c>
      <c r="G14628" t="s">
        <v>31</v>
      </c>
      <c r="H14628" t="s">
        <v>32</v>
      </c>
      <c r="I14628">
        <v>32159.137046140739</v>
      </c>
      <c r="J14628">
        <v>32159.137046140739</v>
      </c>
      <c r="K14628">
        <v>353521</v>
      </c>
      <c r="L14628">
        <v>9.0968109521473224</v>
      </c>
      <c r="M14628">
        <v>9.0968109521473224</v>
      </c>
    </row>
    <row r="14629" spans="1:13" x14ac:dyDescent="0.3">
      <c r="A14629" s="10">
        <v>46022</v>
      </c>
      <c r="B14629" t="s">
        <v>63</v>
      </c>
      <c r="C14629" t="s">
        <v>66</v>
      </c>
      <c r="D14629" t="s">
        <v>67</v>
      </c>
      <c r="E14629" t="s">
        <v>68</v>
      </c>
      <c r="F14629" t="s">
        <v>12</v>
      </c>
      <c r="G14629" t="s">
        <v>33</v>
      </c>
      <c r="H14629" t="s">
        <v>34</v>
      </c>
      <c r="I14629">
        <v>101930.13272415928</v>
      </c>
      <c r="J14629">
        <v>101930.13272415928</v>
      </c>
      <c r="K14629">
        <v>353521</v>
      </c>
      <c r="L14629">
        <v>28.832836726576154</v>
      </c>
      <c r="M14629">
        <v>28.832836726576154</v>
      </c>
    </row>
    <row r="14630" spans="1:13" x14ac:dyDescent="0.3">
      <c r="A14630" s="10">
        <v>46022</v>
      </c>
      <c r="B14630" t="s">
        <v>63</v>
      </c>
      <c r="C14630" t="s">
        <v>66</v>
      </c>
      <c r="D14630" t="s">
        <v>67</v>
      </c>
      <c r="E14630" t="s">
        <v>68</v>
      </c>
      <c r="F14630" t="s">
        <v>12</v>
      </c>
      <c r="G14630" t="s">
        <v>35</v>
      </c>
      <c r="H14630" t="s">
        <v>110</v>
      </c>
      <c r="I14630">
        <v>108008.76271288999</v>
      </c>
      <c r="J14630">
        <v>108008.76271288999</v>
      </c>
      <c r="K14630">
        <v>353521</v>
      </c>
      <c r="L14630">
        <v>30.552290447495338</v>
      </c>
      <c r="M14630">
        <v>30.552290447495338</v>
      </c>
    </row>
    <row r="14631" spans="1:13" x14ac:dyDescent="0.3">
      <c r="A14631" s="10">
        <v>46022</v>
      </c>
      <c r="B14631" t="s">
        <v>63</v>
      </c>
      <c r="C14631" t="s">
        <v>66</v>
      </c>
      <c r="D14631" t="s">
        <v>67</v>
      </c>
      <c r="E14631" t="s">
        <v>68</v>
      </c>
      <c r="F14631" t="s">
        <v>12</v>
      </c>
      <c r="G14631" t="s">
        <v>36</v>
      </c>
      <c r="H14631" t="s">
        <v>32</v>
      </c>
      <c r="I14631">
        <v>5884.9887687912224</v>
      </c>
      <c r="J14631">
        <v>5884.9887687912224</v>
      </c>
      <c r="K14631">
        <v>353521</v>
      </c>
      <c r="L14631">
        <v>1.6646786948416707</v>
      </c>
      <c r="M14631">
        <v>1.6646786948416707</v>
      </c>
    </row>
    <row r="14632" spans="1:13" x14ac:dyDescent="0.3">
      <c r="A14632" s="10">
        <v>46022</v>
      </c>
      <c r="B14632" t="s">
        <v>63</v>
      </c>
      <c r="C14632" t="s">
        <v>66</v>
      </c>
      <c r="D14632" t="s">
        <v>67</v>
      </c>
      <c r="E14632" t="s">
        <v>68</v>
      </c>
      <c r="F14632" t="s">
        <v>12</v>
      </c>
      <c r="G14632" t="s">
        <v>37</v>
      </c>
      <c r="H14632" t="s">
        <v>34</v>
      </c>
      <c r="I14632">
        <v>102123.77394409876</v>
      </c>
      <c r="J14632">
        <v>102123.77394409876</v>
      </c>
      <c r="K14632">
        <v>353521</v>
      </c>
      <c r="L14632">
        <v>28.887611752653662</v>
      </c>
      <c r="M14632">
        <v>28.887611752653662</v>
      </c>
    </row>
    <row r="14633" spans="1:13" x14ac:dyDescent="0.3">
      <c r="A14633" s="10">
        <v>46022</v>
      </c>
      <c r="B14633" t="s">
        <v>63</v>
      </c>
      <c r="C14633" t="s">
        <v>66</v>
      </c>
      <c r="D14633" t="s">
        <v>67</v>
      </c>
      <c r="E14633" t="s">
        <v>68</v>
      </c>
      <c r="F14633" t="s">
        <v>12</v>
      </c>
      <c r="G14633" t="s">
        <v>38</v>
      </c>
      <c r="H14633" t="s">
        <v>39</v>
      </c>
      <c r="I14633">
        <v>98.405406275254677</v>
      </c>
      <c r="J14633">
        <v>98.405406275254677</v>
      </c>
      <c r="K14633">
        <v>353521</v>
      </c>
      <c r="L14633">
        <v>2.7835802194283985E-2</v>
      </c>
      <c r="M14633">
        <v>2.7835802194283985E-2</v>
      </c>
    </row>
    <row r="14634" spans="1:13" x14ac:dyDescent="0.3">
      <c r="A14634" s="10">
        <v>46022</v>
      </c>
      <c r="B14634" t="s">
        <v>63</v>
      </c>
      <c r="C14634" t="s">
        <v>66</v>
      </c>
      <c r="D14634" t="s">
        <v>67</v>
      </c>
      <c r="E14634" t="s">
        <v>68</v>
      </c>
      <c r="F14634" t="s">
        <v>12</v>
      </c>
      <c r="G14634" t="s">
        <v>40</v>
      </c>
      <c r="H14634" t="s">
        <v>41</v>
      </c>
      <c r="I14634">
        <v>44.089707524154562</v>
      </c>
      <c r="J14634">
        <v>44.089707524154562</v>
      </c>
      <c r="K14634">
        <v>353521</v>
      </c>
      <c r="L14634">
        <v>1.2471595046448319E-2</v>
      </c>
      <c r="M14634">
        <v>1.2471595046448319E-2</v>
      </c>
    </row>
    <row r="14635" spans="1:13" x14ac:dyDescent="0.3">
      <c r="A14635" s="10">
        <v>46022</v>
      </c>
      <c r="B14635" t="s">
        <v>63</v>
      </c>
      <c r="C14635" t="s">
        <v>66</v>
      </c>
      <c r="D14635" t="s">
        <v>67</v>
      </c>
      <c r="E14635" t="s">
        <v>68</v>
      </c>
      <c r="F14635" t="s">
        <v>12</v>
      </c>
      <c r="G14635" t="s">
        <v>42</v>
      </c>
      <c r="H14635" t="s">
        <v>43</v>
      </c>
      <c r="I14635">
        <v>44.089707524154562</v>
      </c>
      <c r="J14635">
        <v>44.089707524154562</v>
      </c>
      <c r="K14635">
        <v>353521</v>
      </c>
      <c r="L14635">
        <v>1.2471595046448319E-2</v>
      </c>
      <c r="M14635">
        <v>1.2471595046448319E-2</v>
      </c>
    </row>
    <row r="14636" spans="1:13" x14ac:dyDescent="0.3">
      <c r="A14636" s="10">
        <v>46022</v>
      </c>
      <c r="B14636" t="s">
        <v>63</v>
      </c>
      <c r="C14636" t="s">
        <v>66</v>
      </c>
      <c r="D14636" t="s">
        <v>67</v>
      </c>
      <c r="E14636" t="s">
        <v>68</v>
      </c>
      <c r="F14636" t="s">
        <v>12</v>
      </c>
      <c r="G14636" t="s">
        <v>44</v>
      </c>
      <c r="H14636" t="s">
        <v>45</v>
      </c>
      <c r="I14636">
        <v>0</v>
      </c>
      <c r="J14636">
        <v>0</v>
      </c>
      <c r="K14636">
        <v>353521</v>
      </c>
      <c r="L14636">
        <v>0</v>
      </c>
      <c r="M14636">
        <v>0</v>
      </c>
    </row>
    <row r="14637" spans="1:13" x14ac:dyDescent="0.3">
      <c r="A14637" s="10">
        <v>46022</v>
      </c>
      <c r="B14637" t="s">
        <v>63</v>
      </c>
      <c r="C14637" t="s">
        <v>66</v>
      </c>
      <c r="D14637" t="s">
        <v>67</v>
      </c>
      <c r="E14637" t="s">
        <v>68</v>
      </c>
      <c r="F14637" t="s">
        <v>12</v>
      </c>
      <c r="G14637" t="s">
        <v>46</v>
      </c>
      <c r="H14637" t="s">
        <v>47</v>
      </c>
      <c r="I14637">
        <v>0</v>
      </c>
      <c r="J14637">
        <v>0</v>
      </c>
      <c r="K14637">
        <v>353521</v>
      </c>
      <c r="L14637">
        <v>0</v>
      </c>
      <c r="M14637">
        <v>0</v>
      </c>
    </row>
    <row r="14638" spans="1:13" x14ac:dyDescent="0.3">
      <c r="A14638" s="10">
        <v>46022</v>
      </c>
      <c r="B14638" t="s">
        <v>63</v>
      </c>
      <c r="C14638" t="s">
        <v>66</v>
      </c>
      <c r="D14638" t="s">
        <v>67</v>
      </c>
      <c r="E14638" t="s">
        <v>68</v>
      </c>
      <c r="F14638" t="s">
        <v>12</v>
      </c>
      <c r="G14638" t="s">
        <v>48</v>
      </c>
      <c r="H14638" t="s">
        <v>96</v>
      </c>
      <c r="I14638">
        <v>1.44479048</v>
      </c>
      <c r="J14638">
        <v>1.44479048</v>
      </c>
      <c r="K14638">
        <v>353521</v>
      </c>
      <c r="L14638">
        <v>4.0868589984753383E-4</v>
      </c>
      <c r="M14638">
        <v>4.0868589984753383E-4</v>
      </c>
    </row>
    <row r="14639" spans="1:13" x14ac:dyDescent="0.3">
      <c r="A14639" s="10">
        <v>46022</v>
      </c>
      <c r="B14639" t="s">
        <v>63</v>
      </c>
      <c r="C14639" t="s">
        <v>66</v>
      </c>
      <c r="D14639" t="s">
        <v>67</v>
      </c>
      <c r="E14639" t="s">
        <v>68</v>
      </c>
      <c r="F14639" t="s">
        <v>12</v>
      </c>
      <c r="G14639" t="s">
        <v>49</v>
      </c>
      <c r="H14639" t="s">
        <v>104</v>
      </c>
      <c r="I14639">
        <v>19216.155892482941</v>
      </c>
      <c r="J14639">
        <v>19216.155892482941</v>
      </c>
      <c r="K14639">
        <v>353521</v>
      </c>
      <c r="L14639">
        <v>5.4356476397393481</v>
      </c>
      <c r="M14639">
        <v>5.4356476397393481</v>
      </c>
    </row>
    <row r="14640" spans="1:13" x14ac:dyDescent="0.3">
      <c r="A14640" s="10">
        <v>46022</v>
      </c>
      <c r="B14640" t="s">
        <v>63</v>
      </c>
      <c r="C14640" t="s">
        <v>66</v>
      </c>
      <c r="D14640" t="s">
        <v>67</v>
      </c>
      <c r="E14640" t="s">
        <v>68</v>
      </c>
      <c r="F14640" t="s">
        <v>12</v>
      </c>
      <c r="G14640" t="s">
        <v>50</v>
      </c>
      <c r="H14640" t="s">
        <v>51</v>
      </c>
      <c r="I14640">
        <v>85.220193440000003</v>
      </c>
      <c r="J14640">
        <v>85.220193440000003</v>
      </c>
      <c r="K14640">
        <v>353521</v>
      </c>
      <c r="L14640">
        <v>2.4106119138608457E-2</v>
      </c>
      <c r="M14640">
        <v>2.4106119138608457E-2</v>
      </c>
    </row>
    <row r="14641" spans="1:13" x14ac:dyDescent="0.3">
      <c r="A14641" s="10">
        <v>46022</v>
      </c>
      <c r="B14641" t="s">
        <v>63</v>
      </c>
      <c r="C14641" t="s">
        <v>66</v>
      </c>
      <c r="D14641" t="s">
        <v>67</v>
      </c>
      <c r="E14641" t="s">
        <v>68</v>
      </c>
      <c r="F14641" t="s">
        <v>12</v>
      </c>
      <c r="G14641" t="s">
        <v>52</v>
      </c>
      <c r="H14641" t="s">
        <v>106</v>
      </c>
      <c r="I14641">
        <v>19130.935699042941</v>
      </c>
      <c r="J14641">
        <v>19130.935699042941</v>
      </c>
      <c r="K14641">
        <v>353521</v>
      </c>
      <c r="L14641">
        <v>5.41154152060074</v>
      </c>
      <c r="M14641">
        <v>5.41154152060074</v>
      </c>
    </row>
    <row r="14642" spans="1:13" x14ac:dyDescent="0.3">
      <c r="A14642" s="10">
        <v>46022</v>
      </c>
      <c r="B14642" t="s">
        <v>63</v>
      </c>
      <c r="C14642" t="s">
        <v>66</v>
      </c>
      <c r="D14642" t="s">
        <v>67</v>
      </c>
      <c r="E14642" t="s">
        <v>68</v>
      </c>
      <c r="F14642" t="s">
        <v>53</v>
      </c>
      <c r="G14642" t="s">
        <v>54</v>
      </c>
      <c r="H14642" t="s">
        <v>55</v>
      </c>
      <c r="I14642">
        <v>346743.78641325433</v>
      </c>
      <c r="J14642">
        <v>-346743.78641325433</v>
      </c>
      <c r="K14642">
        <v>353521</v>
      </c>
      <c r="L14642">
        <v>98.082938895639671</v>
      </c>
      <c r="M14642">
        <v>-98.082938895639671</v>
      </c>
    </row>
    <row r="14643" spans="1:13" x14ac:dyDescent="0.3">
      <c r="A14643" s="10">
        <v>46022</v>
      </c>
      <c r="B14643" t="s">
        <v>63</v>
      </c>
      <c r="C14643" t="s">
        <v>66</v>
      </c>
      <c r="D14643" t="s">
        <v>67</v>
      </c>
      <c r="E14643" t="s">
        <v>68</v>
      </c>
      <c r="F14643" t="s">
        <v>53</v>
      </c>
      <c r="G14643" t="s">
        <v>15</v>
      </c>
      <c r="H14643" t="s">
        <v>16</v>
      </c>
      <c r="I14643">
        <v>0</v>
      </c>
      <c r="J14643">
        <v>0</v>
      </c>
      <c r="K14643">
        <v>353521</v>
      </c>
      <c r="L14643">
        <v>0</v>
      </c>
      <c r="M14643">
        <v>0</v>
      </c>
    </row>
    <row r="14644" spans="1:13" x14ac:dyDescent="0.3">
      <c r="A14644" s="10">
        <v>46022</v>
      </c>
      <c r="B14644" t="s">
        <v>63</v>
      </c>
      <c r="C14644" t="s">
        <v>66</v>
      </c>
      <c r="D14644" t="s">
        <v>67</v>
      </c>
      <c r="E14644" t="s">
        <v>68</v>
      </c>
      <c r="F14644" t="s">
        <v>53</v>
      </c>
      <c r="G14644" t="s">
        <v>17</v>
      </c>
      <c r="H14644" t="s">
        <v>18</v>
      </c>
      <c r="I14644">
        <v>0</v>
      </c>
      <c r="J14644">
        <v>0</v>
      </c>
      <c r="K14644">
        <v>353521</v>
      </c>
      <c r="L14644">
        <v>0</v>
      </c>
      <c r="M14644">
        <v>0</v>
      </c>
    </row>
    <row r="14645" spans="1:13" x14ac:dyDescent="0.3">
      <c r="A14645" s="10">
        <v>46022</v>
      </c>
      <c r="B14645" t="s">
        <v>63</v>
      </c>
      <c r="C14645" t="s">
        <v>66</v>
      </c>
      <c r="D14645" t="s">
        <v>67</v>
      </c>
      <c r="E14645" t="s">
        <v>68</v>
      </c>
      <c r="F14645" t="s">
        <v>53</v>
      </c>
      <c r="G14645" t="s">
        <v>19</v>
      </c>
      <c r="H14645" t="s">
        <v>20</v>
      </c>
      <c r="I14645">
        <v>0</v>
      </c>
      <c r="J14645">
        <v>0</v>
      </c>
      <c r="K14645">
        <v>353521</v>
      </c>
      <c r="L14645">
        <v>0</v>
      </c>
      <c r="M14645">
        <v>0</v>
      </c>
    </row>
    <row r="14646" spans="1:13" x14ac:dyDescent="0.3">
      <c r="A14646" s="10">
        <v>46022</v>
      </c>
      <c r="B14646" t="s">
        <v>63</v>
      </c>
      <c r="C14646" t="s">
        <v>66</v>
      </c>
      <c r="D14646" t="s">
        <v>67</v>
      </c>
      <c r="E14646" t="s">
        <v>68</v>
      </c>
      <c r="F14646" t="s">
        <v>53</v>
      </c>
      <c r="G14646" t="s">
        <v>21</v>
      </c>
      <c r="H14646" t="s">
        <v>22</v>
      </c>
      <c r="I14646">
        <v>249126.01448955003</v>
      </c>
      <c r="J14646">
        <v>-249126.01448955003</v>
      </c>
      <c r="K14646">
        <v>353521</v>
      </c>
      <c r="L14646">
        <v>70.469933749211506</v>
      </c>
      <c r="M14646">
        <v>-70.469933749211506</v>
      </c>
    </row>
    <row r="14647" spans="1:13" x14ac:dyDescent="0.3">
      <c r="A14647" s="10">
        <v>46022</v>
      </c>
      <c r="B14647" t="s">
        <v>63</v>
      </c>
      <c r="C14647" t="s">
        <v>66</v>
      </c>
      <c r="D14647" t="s">
        <v>67</v>
      </c>
      <c r="E14647" t="s">
        <v>68</v>
      </c>
      <c r="F14647" t="s">
        <v>53</v>
      </c>
      <c r="G14647" t="s">
        <v>23</v>
      </c>
      <c r="H14647" t="s">
        <v>24</v>
      </c>
      <c r="I14647">
        <v>54439.53191587</v>
      </c>
      <c r="J14647">
        <v>-54439.53191587</v>
      </c>
      <c r="K14647">
        <v>353521</v>
      </c>
      <c r="L14647">
        <v>15.399235665171235</v>
      </c>
      <c r="M14647">
        <v>-15.399235665171235</v>
      </c>
    </row>
    <row r="14648" spans="1:13" x14ac:dyDescent="0.3">
      <c r="A14648" s="10">
        <v>46022</v>
      </c>
      <c r="B14648" t="s">
        <v>63</v>
      </c>
      <c r="C14648" t="s">
        <v>66</v>
      </c>
      <c r="D14648" t="s">
        <v>67</v>
      </c>
      <c r="E14648" t="s">
        <v>68</v>
      </c>
      <c r="F14648" t="s">
        <v>53</v>
      </c>
      <c r="G14648" t="s">
        <v>25</v>
      </c>
      <c r="H14648" t="s">
        <v>26</v>
      </c>
      <c r="I14648">
        <v>132330.04005812001</v>
      </c>
      <c r="J14648">
        <v>-132330.04005812001</v>
      </c>
      <c r="K14648">
        <v>353521</v>
      </c>
      <c r="L14648">
        <v>37.432016784892554</v>
      </c>
      <c r="M14648">
        <v>-37.432016784892554</v>
      </c>
    </row>
    <row r="14649" spans="1:13" x14ac:dyDescent="0.3">
      <c r="A14649" s="10">
        <v>46022</v>
      </c>
      <c r="B14649" t="s">
        <v>63</v>
      </c>
      <c r="C14649" t="s">
        <v>66</v>
      </c>
      <c r="D14649" t="s">
        <v>67</v>
      </c>
      <c r="E14649" t="s">
        <v>68</v>
      </c>
      <c r="F14649" t="s">
        <v>53</v>
      </c>
      <c r="G14649" t="s">
        <v>27</v>
      </c>
      <c r="H14649" t="s">
        <v>28</v>
      </c>
      <c r="I14649">
        <v>62356.442515560004</v>
      </c>
      <c r="J14649">
        <v>-62356.442515560004</v>
      </c>
      <c r="K14649">
        <v>353521</v>
      </c>
      <c r="L14649">
        <v>17.63868129914772</v>
      </c>
      <c r="M14649">
        <v>-17.63868129914772</v>
      </c>
    </row>
    <row r="14650" spans="1:13" x14ac:dyDescent="0.3">
      <c r="A14650" s="10">
        <v>46022</v>
      </c>
      <c r="B14650" t="s">
        <v>63</v>
      </c>
      <c r="C14650" t="s">
        <v>66</v>
      </c>
      <c r="D14650" t="s">
        <v>67</v>
      </c>
      <c r="E14650" t="s">
        <v>68</v>
      </c>
      <c r="F14650" t="s">
        <v>53</v>
      </c>
      <c r="G14650" t="s">
        <v>29</v>
      </c>
      <c r="H14650" t="s">
        <v>30</v>
      </c>
      <c r="I14650">
        <v>7140.9715582099998</v>
      </c>
      <c r="J14650">
        <v>-7140.9715582099998</v>
      </c>
      <c r="K14650">
        <v>353521</v>
      </c>
      <c r="L14650">
        <v>2.0199568224263902</v>
      </c>
      <c r="M14650">
        <v>-2.0199568224263902</v>
      </c>
    </row>
    <row r="14651" spans="1:13" x14ac:dyDescent="0.3">
      <c r="A14651" s="10">
        <v>46022</v>
      </c>
      <c r="B14651" t="s">
        <v>63</v>
      </c>
      <c r="C14651" t="s">
        <v>66</v>
      </c>
      <c r="D14651" t="s">
        <v>67</v>
      </c>
      <c r="E14651" t="s">
        <v>68</v>
      </c>
      <c r="F14651" t="s">
        <v>53</v>
      </c>
      <c r="G14651" t="s">
        <v>31</v>
      </c>
      <c r="H14651" t="s">
        <v>32</v>
      </c>
      <c r="I14651">
        <v>4229.5279093299996</v>
      </c>
      <c r="J14651">
        <v>-4229.5279093299996</v>
      </c>
      <c r="K14651">
        <v>353521</v>
      </c>
      <c r="L14651">
        <v>1.1964007539382382</v>
      </c>
      <c r="M14651">
        <v>-1.1964007539382382</v>
      </c>
    </row>
    <row r="14652" spans="1:13" x14ac:dyDescent="0.3">
      <c r="A14652" s="10">
        <v>46022</v>
      </c>
      <c r="B14652" t="s">
        <v>63</v>
      </c>
      <c r="C14652" t="s">
        <v>66</v>
      </c>
      <c r="D14652" t="s">
        <v>67</v>
      </c>
      <c r="E14652" t="s">
        <v>68</v>
      </c>
      <c r="F14652" t="s">
        <v>53</v>
      </c>
      <c r="G14652" t="s">
        <v>33</v>
      </c>
      <c r="H14652" t="s">
        <v>34</v>
      </c>
      <c r="I14652">
        <v>2911.4436488800002</v>
      </c>
      <c r="J14652">
        <v>-2911.4436488800002</v>
      </c>
      <c r="K14652">
        <v>353521</v>
      </c>
      <c r="L14652">
        <v>0.8235560684881521</v>
      </c>
      <c r="M14652">
        <v>-0.8235560684881521</v>
      </c>
    </row>
    <row r="14653" spans="1:13" x14ac:dyDescent="0.3">
      <c r="A14653" s="10">
        <v>46022</v>
      </c>
      <c r="B14653" t="s">
        <v>63</v>
      </c>
      <c r="C14653" t="s">
        <v>66</v>
      </c>
      <c r="D14653" t="s">
        <v>67</v>
      </c>
      <c r="E14653" t="s">
        <v>68</v>
      </c>
      <c r="F14653" t="s">
        <v>53</v>
      </c>
      <c r="G14653" t="s">
        <v>35</v>
      </c>
      <c r="H14653" t="s">
        <v>110</v>
      </c>
      <c r="I14653">
        <v>20162.221920610002</v>
      </c>
      <c r="J14653">
        <v>-20162.221920610002</v>
      </c>
      <c r="K14653">
        <v>353521</v>
      </c>
      <c r="L14653">
        <v>5.7032600384729628</v>
      </c>
      <c r="M14653">
        <v>-5.7032600384729628</v>
      </c>
    </row>
    <row r="14654" spans="1:13" x14ac:dyDescent="0.3">
      <c r="A14654" s="10">
        <v>46022</v>
      </c>
      <c r="B14654" t="s">
        <v>63</v>
      </c>
      <c r="C14654" t="s">
        <v>66</v>
      </c>
      <c r="D14654" t="s">
        <v>67</v>
      </c>
      <c r="E14654" t="s">
        <v>68</v>
      </c>
      <c r="F14654" t="s">
        <v>53</v>
      </c>
      <c r="G14654" t="s">
        <v>36</v>
      </c>
      <c r="H14654" t="s">
        <v>32</v>
      </c>
      <c r="I14654">
        <v>1488.2193705246648</v>
      </c>
      <c r="J14654">
        <v>-1488.2193705246648</v>
      </c>
      <c r="K14654">
        <v>353521</v>
      </c>
      <c r="L14654">
        <v>0.4209705704964245</v>
      </c>
      <c r="M14654">
        <v>-0.4209705704964245</v>
      </c>
    </row>
    <row r="14655" spans="1:13" x14ac:dyDescent="0.3">
      <c r="A14655" s="10">
        <v>46022</v>
      </c>
      <c r="B14655" t="s">
        <v>63</v>
      </c>
      <c r="C14655" t="s">
        <v>66</v>
      </c>
      <c r="D14655" t="s">
        <v>67</v>
      </c>
      <c r="E14655" t="s">
        <v>68</v>
      </c>
      <c r="F14655" t="s">
        <v>53</v>
      </c>
      <c r="G14655" t="s">
        <v>37</v>
      </c>
      <c r="H14655" t="s">
        <v>34</v>
      </c>
      <c r="I14655">
        <v>18674.002550085337</v>
      </c>
      <c r="J14655">
        <v>-18674.002550085337</v>
      </c>
      <c r="K14655">
        <v>353521</v>
      </c>
      <c r="L14655">
        <v>5.282289467976538</v>
      </c>
      <c r="M14655">
        <v>-5.282289467976538</v>
      </c>
    </row>
    <row r="14656" spans="1:13" x14ac:dyDescent="0.3">
      <c r="A14656" s="10">
        <v>46022</v>
      </c>
      <c r="B14656" t="s">
        <v>63</v>
      </c>
      <c r="C14656" t="s">
        <v>66</v>
      </c>
      <c r="D14656" t="s">
        <v>67</v>
      </c>
      <c r="E14656" t="s">
        <v>68</v>
      </c>
      <c r="F14656" t="s">
        <v>53</v>
      </c>
      <c r="G14656" t="s">
        <v>38</v>
      </c>
      <c r="H14656" t="s">
        <v>39</v>
      </c>
      <c r="I14656">
        <v>66191.510082674256</v>
      </c>
      <c r="J14656">
        <v>-66191.510082674256</v>
      </c>
      <c r="K14656">
        <v>353521</v>
      </c>
      <c r="L14656">
        <v>18.723501597549863</v>
      </c>
      <c r="M14656">
        <v>-18.723501597549863</v>
      </c>
    </row>
    <row r="14657" spans="1:13" x14ac:dyDescent="0.3">
      <c r="A14657" s="10">
        <v>46022</v>
      </c>
      <c r="B14657" t="s">
        <v>63</v>
      </c>
      <c r="C14657" t="s">
        <v>66</v>
      </c>
      <c r="D14657" t="s">
        <v>67</v>
      </c>
      <c r="E14657" t="s">
        <v>68</v>
      </c>
      <c r="F14657" t="s">
        <v>53</v>
      </c>
      <c r="G14657" t="s">
        <v>40</v>
      </c>
      <c r="H14657" t="s">
        <v>41</v>
      </c>
      <c r="I14657">
        <v>0</v>
      </c>
      <c r="J14657">
        <v>0</v>
      </c>
      <c r="K14657">
        <v>353521</v>
      </c>
      <c r="L14657">
        <v>0</v>
      </c>
      <c r="M14657">
        <v>0</v>
      </c>
    </row>
    <row r="14658" spans="1:13" x14ac:dyDescent="0.3">
      <c r="A14658" s="10">
        <v>46022</v>
      </c>
      <c r="B14658" t="s">
        <v>63</v>
      </c>
      <c r="C14658" t="s">
        <v>66</v>
      </c>
      <c r="D14658" t="s">
        <v>67</v>
      </c>
      <c r="E14658" t="s">
        <v>68</v>
      </c>
      <c r="F14658" t="s">
        <v>53</v>
      </c>
      <c r="G14658" t="s">
        <v>42</v>
      </c>
      <c r="H14658" t="s">
        <v>43</v>
      </c>
      <c r="I14658">
        <v>0</v>
      </c>
      <c r="J14658">
        <v>0</v>
      </c>
      <c r="K14658">
        <v>353521</v>
      </c>
      <c r="L14658">
        <v>0</v>
      </c>
      <c r="M14658">
        <v>0</v>
      </c>
    </row>
    <row r="14659" spans="1:13" x14ac:dyDescent="0.3">
      <c r="A14659" s="10">
        <v>46022</v>
      </c>
      <c r="B14659" t="s">
        <v>63</v>
      </c>
      <c r="C14659" t="s">
        <v>66</v>
      </c>
      <c r="D14659" t="s">
        <v>67</v>
      </c>
      <c r="E14659" t="s">
        <v>68</v>
      </c>
      <c r="F14659" t="s">
        <v>53</v>
      </c>
      <c r="G14659" t="s">
        <v>44</v>
      </c>
      <c r="H14659" t="s">
        <v>45</v>
      </c>
      <c r="I14659">
        <v>0</v>
      </c>
      <c r="J14659">
        <v>0</v>
      </c>
      <c r="K14659">
        <v>353521</v>
      </c>
      <c r="L14659">
        <v>0</v>
      </c>
      <c r="M14659">
        <v>0</v>
      </c>
    </row>
    <row r="14660" spans="1:13" x14ac:dyDescent="0.3">
      <c r="A14660" s="10">
        <v>46022</v>
      </c>
      <c r="B14660" t="s">
        <v>63</v>
      </c>
      <c r="C14660" t="s">
        <v>66</v>
      </c>
      <c r="D14660" t="s">
        <v>67</v>
      </c>
      <c r="E14660" t="s">
        <v>68</v>
      </c>
      <c r="F14660" t="s">
        <v>53</v>
      </c>
      <c r="G14660" t="s">
        <v>46</v>
      </c>
      <c r="H14660" t="s">
        <v>47</v>
      </c>
      <c r="I14660">
        <v>0</v>
      </c>
      <c r="J14660">
        <v>0</v>
      </c>
      <c r="K14660">
        <v>353521</v>
      </c>
      <c r="L14660">
        <v>0</v>
      </c>
      <c r="M14660">
        <v>0</v>
      </c>
    </row>
    <row r="14661" spans="1:13" x14ac:dyDescent="0.3">
      <c r="A14661" s="10">
        <v>46022</v>
      </c>
      <c r="B14661" t="s">
        <v>63</v>
      </c>
      <c r="C14661" t="s">
        <v>66</v>
      </c>
      <c r="D14661" t="s">
        <v>67</v>
      </c>
      <c r="E14661" t="s">
        <v>68</v>
      </c>
      <c r="F14661" t="s">
        <v>53</v>
      </c>
      <c r="G14661" t="s">
        <v>48</v>
      </c>
      <c r="H14661" t="s">
        <v>96</v>
      </c>
      <c r="I14661">
        <v>1.44479048</v>
      </c>
      <c r="J14661">
        <v>-1.44479048</v>
      </c>
      <c r="K14661">
        <v>353521</v>
      </c>
      <c r="L14661">
        <v>4.0868589984753383E-4</v>
      </c>
      <c r="M14661">
        <v>-4.0868589984753383E-4</v>
      </c>
    </row>
    <row r="14662" spans="1:13" x14ac:dyDescent="0.3">
      <c r="A14662" s="10">
        <v>46022</v>
      </c>
      <c r="B14662" t="s">
        <v>63</v>
      </c>
      <c r="C14662" t="s">
        <v>66</v>
      </c>
      <c r="D14662" t="s">
        <v>67</v>
      </c>
      <c r="E14662" t="s">
        <v>68</v>
      </c>
      <c r="F14662" t="s">
        <v>53</v>
      </c>
      <c r="G14662" t="s">
        <v>49</v>
      </c>
      <c r="H14662" t="s">
        <v>56</v>
      </c>
      <c r="I14662">
        <v>4121.6235717299996</v>
      </c>
      <c r="J14662">
        <v>-4121.6235717299996</v>
      </c>
      <c r="K14662">
        <v>353521</v>
      </c>
      <c r="L14662">
        <v>1.1658780020790844</v>
      </c>
      <c r="M14662">
        <v>-1.1658780020790844</v>
      </c>
    </row>
    <row r="14663" spans="1:13" x14ac:dyDescent="0.3">
      <c r="A14663" s="10">
        <v>46022</v>
      </c>
      <c r="B14663" t="s">
        <v>63</v>
      </c>
      <c r="C14663" t="s">
        <v>66</v>
      </c>
      <c r="D14663" t="s">
        <v>67</v>
      </c>
      <c r="E14663" t="s">
        <v>68</v>
      </c>
      <c r="F14663" t="s">
        <v>53</v>
      </c>
      <c r="G14663" t="s">
        <v>50</v>
      </c>
      <c r="H14663" t="s">
        <v>51</v>
      </c>
      <c r="I14663">
        <v>93.173530999999997</v>
      </c>
      <c r="J14663">
        <v>-93.173530999999997</v>
      </c>
      <c r="K14663">
        <v>353521</v>
      </c>
      <c r="L14663">
        <v>2.6355868816845391E-2</v>
      </c>
      <c r="M14663">
        <v>-2.6355868816845391E-2</v>
      </c>
    </row>
    <row r="14664" spans="1:13" x14ac:dyDescent="0.3">
      <c r="A14664" s="10">
        <v>46022</v>
      </c>
      <c r="B14664" t="s">
        <v>63</v>
      </c>
      <c r="C14664" t="s">
        <v>66</v>
      </c>
      <c r="D14664" t="s">
        <v>67</v>
      </c>
      <c r="E14664" t="s">
        <v>68</v>
      </c>
      <c r="F14664" t="s">
        <v>53</v>
      </c>
      <c r="G14664" t="s">
        <v>52</v>
      </c>
      <c r="H14664" t="s">
        <v>57</v>
      </c>
      <c r="I14664">
        <v>4028.4500407299997</v>
      </c>
      <c r="J14664">
        <v>-4028.4500407299997</v>
      </c>
      <c r="K14664">
        <v>353521</v>
      </c>
      <c r="L14664">
        <v>1.1395221332622389</v>
      </c>
      <c r="M14664">
        <v>-1.1395221332622389</v>
      </c>
    </row>
    <row r="14665" spans="1:13" x14ac:dyDescent="0.3">
      <c r="A14665" s="10">
        <v>46022</v>
      </c>
      <c r="B14665" t="s">
        <v>63</v>
      </c>
      <c r="C14665" t="s">
        <v>66</v>
      </c>
      <c r="D14665" t="s">
        <v>67</v>
      </c>
      <c r="E14665" t="s">
        <v>68</v>
      </c>
      <c r="F14665" t="s">
        <v>58</v>
      </c>
      <c r="G14665" t="s">
        <v>59</v>
      </c>
      <c r="H14665" t="s">
        <v>60</v>
      </c>
      <c r="I14665">
        <v>-20428.722490291926</v>
      </c>
      <c r="J14665">
        <v>-20428.722490291926</v>
      </c>
      <c r="K14665">
        <v>353521</v>
      </c>
      <c r="L14665">
        <v>-5.7786446887997958</v>
      </c>
      <c r="M14665">
        <v>-5.7786446887997958</v>
      </c>
    </row>
    <row r="14666" spans="1:13" x14ac:dyDescent="0.3">
      <c r="A14666" s="10">
        <v>46022</v>
      </c>
      <c r="B14666" t="s">
        <v>63</v>
      </c>
      <c r="C14666" t="s">
        <v>66</v>
      </c>
      <c r="D14666" t="s">
        <v>69</v>
      </c>
      <c r="E14666" t="s">
        <v>70</v>
      </c>
      <c r="F14666" t="s">
        <v>12</v>
      </c>
      <c r="G14666" t="s">
        <v>13</v>
      </c>
      <c r="H14666" t="s">
        <v>14</v>
      </c>
      <c r="I14666">
        <v>116726.11142265002</v>
      </c>
      <c r="J14666">
        <v>116726.11142265002</v>
      </c>
      <c r="K14666">
        <v>353521</v>
      </c>
      <c r="L14666">
        <v>33.018154910924672</v>
      </c>
      <c r="M14666">
        <v>33.018154910924672</v>
      </c>
    </row>
    <row r="14667" spans="1:13" x14ac:dyDescent="0.3">
      <c r="A14667" s="10">
        <v>46022</v>
      </c>
      <c r="B14667" t="s">
        <v>63</v>
      </c>
      <c r="C14667" t="s">
        <v>66</v>
      </c>
      <c r="D14667" t="s">
        <v>69</v>
      </c>
      <c r="E14667" t="s">
        <v>70</v>
      </c>
      <c r="F14667" t="s">
        <v>12</v>
      </c>
      <c r="G14667" t="s">
        <v>15</v>
      </c>
      <c r="H14667" t="s">
        <v>16</v>
      </c>
      <c r="I14667">
        <v>209.00511422999998</v>
      </c>
      <c r="J14667">
        <v>209.00511422999998</v>
      </c>
      <c r="K14667">
        <v>353521</v>
      </c>
      <c r="L14667">
        <v>5.9120989765813051E-2</v>
      </c>
      <c r="M14667">
        <v>5.9120989765813051E-2</v>
      </c>
    </row>
    <row r="14668" spans="1:13" x14ac:dyDescent="0.3">
      <c r="A14668" s="10">
        <v>46022</v>
      </c>
      <c r="B14668" t="s">
        <v>63</v>
      </c>
      <c r="C14668" t="s">
        <v>66</v>
      </c>
      <c r="D14668" t="s">
        <v>69</v>
      </c>
      <c r="E14668" t="s">
        <v>70</v>
      </c>
      <c r="F14668" t="s">
        <v>12</v>
      </c>
      <c r="G14668" t="s">
        <v>17</v>
      </c>
      <c r="H14668" t="s">
        <v>18</v>
      </c>
      <c r="I14668">
        <v>175.46840197999998</v>
      </c>
      <c r="J14668">
        <v>175.46840197999998</v>
      </c>
      <c r="K14668">
        <v>353521</v>
      </c>
      <c r="L14668">
        <v>4.9634506006715297E-2</v>
      </c>
      <c r="M14668">
        <v>4.9634506006715297E-2</v>
      </c>
    </row>
    <row r="14669" spans="1:13" x14ac:dyDescent="0.3">
      <c r="A14669" s="10">
        <v>46022</v>
      </c>
      <c r="B14669" t="s">
        <v>63</v>
      </c>
      <c r="C14669" t="s">
        <v>66</v>
      </c>
      <c r="D14669" t="s">
        <v>69</v>
      </c>
      <c r="E14669" t="s">
        <v>70</v>
      </c>
      <c r="F14669" t="s">
        <v>12</v>
      </c>
      <c r="G14669" t="s">
        <v>19</v>
      </c>
      <c r="H14669" t="s">
        <v>20</v>
      </c>
      <c r="I14669">
        <v>33.536712250000001</v>
      </c>
      <c r="J14669">
        <v>33.536712250000001</v>
      </c>
      <c r="K14669">
        <v>353521</v>
      </c>
      <c r="L14669">
        <v>9.4864837590977625E-3</v>
      </c>
      <c r="M14669">
        <v>9.4864837590977625E-3</v>
      </c>
    </row>
    <row r="14670" spans="1:13" x14ac:dyDescent="0.3">
      <c r="A14670" s="10">
        <v>46022</v>
      </c>
      <c r="B14670" t="s">
        <v>63</v>
      </c>
      <c r="C14670" t="s">
        <v>66</v>
      </c>
      <c r="D14670" t="s">
        <v>69</v>
      </c>
      <c r="E14670" t="s">
        <v>70</v>
      </c>
      <c r="F14670" t="s">
        <v>12</v>
      </c>
      <c r="G14670" t="s">
        <v>21</v>
      </c>
      <c r="H14670" t="s">
        <v>22</v>
      </c>
      <c r="I14670">
        <v>13324.983606769998</v>
      </c>
      <c r="J14670">
        <v>13324.983606769998</v>
      </c>
      <c r="K14670">
        <v>353521</v>
      </c>
      <c r="L14670">
        <v>3.7692198219539992</v>
      </c>
      <c r="M14670">
        <v>3.7692198219539992</v>
      </c>
    </row>
    <row r="14671" spans="1:13" x14ac:dyDescent="0.3">
      <c r="A14671" s="10">
        <v>46022</v>
      </c>
      <c r="B14671" t="s">
        <v>63</v>
      </c>
      <c r="C14671" t="s">
        <v>66</v>
      </c>
      <c r="D14671" t="s">
        <v>69</v>
      </c>
      <c r="E14671" t="s">
        <v>70</v>
      </c>
      <c r="F14671" t="s">
        <v>12</v>
      </c>
      <c r="G14671" t="s">
        <v>23</v>
      </c>
      <c r="H14671" t="s">
        <v>24</v>
      </c>
      <c r="I14671">
        <v>1141.5604921500001</v>
      </c>
      <c r="J14671">
        <v>1141.5604921500001</v>
      </c>
      <c r="K14671">
        <v>353521</v>
      </c>
      <c r="L14671">
        <v>0.32291164942110939</v>
      </c>
      <c r="M14671">
        <v>0.32291164942110939</v>
      </c>
    </row>
    <row r="14672" spans="1:13" x14ac:dyDescent="0.3">
      <c r="A14672" s="10">
        <v>46022</v>
      </c>
      <c r="B14672" t="s">
        <v>63</v>
      </c>
      <c r="C14672" t="s">
        <v>66</v>
      </c>
      <c r="D14672" t="s">
        <v>69</v>
      </c>
      <c r="E14672" t="s">
        <v>70</v>
      </c>
      <c r="F14672" t="s">
        <v>12</v>
      </c>
      <c r="G14672" t="s">
        <v>25</v>
      </c>
      <c r="H14672" t="s">
        <v>26</v>
      </c>
      <c r="I14672">
        <v>4005.3978007400001</v>
      </c>
      <c r="J14672">
        <v>4005.3978007400001</v>
      </c>
      <c r="K14672">
        <v>353521</v>
      </c>
      <c r="L14672">
        <v>1.1330013777795378</v>
      </c>
      <c r="M14672">
        <v>1.1330013777795378</v>
      </c>
    </row>
    <row r="14673" spans="1:13" x14ac:dyDescent="0.3">
      <c r="A14673" s="10">
        <v>46022</v>
      </c>
      <c r="B14673" t="s">
        <v>63</v>
      </c>
      <c r="C14673" t="s">
        <v>66</v>
      </c>
      <c r="D14673" t="s">
        <v>69</v>
      </c>
      <c r="E14673" t="s">
        <v>70</v>
      </c>
      <c r="F14673" t="s">
        <v>12</v>
      </c>
      <c r="G14673" t="s">
        <v>27</v>
      </c>
      <c r="H14673" t="s">
        <v>28</v>
      </c>
      <c r="I14673">
        <v>8178.025313879999</v>
      </c>
      <c r="J14673">
        <v>8178.025313879999</v>
      </c>
      <c r="K14673">
        <v>353521</v>
      </c>
      <c r="L14673">
        <v>2.3133067947533523</v>
      </c>
      <c r="M14673">
        <v>2.3133067947533523</v>
      </c>
    </row>
    <row r="14674" spans="1:13" x14ac:dyDescent="0.3">
      <c r="A14674" s="10">
        <v>46022</v>
      </c>
      <c r="B14674" t="s">
        <v>63</v>
      </c>
      <c r="C14674" t="s">
        <v>66</v>
      </c>
      <c r="D14674" t="s">
        <v>69</v>
      </c>
      <c r="E14674" t="s">
        <v>70</v>
      </c>
      <c r="F14674" t="s">
        <v>12</v>
      </c>
      <c r="G14674" t="s">
        <v>29</v>
      </c>
      <c r="H14674" t="s">
        <v>30</v>
      </c>
      <c r="I14674">
        <v>101658.15446288002</v>
      </c>
      <c r="J14674">
        <v>101658.15446288002</v>
      </c>
      <c r="K14674">
        <v>353521</v>
      </c>
      <c r="L14674">
        <v>28.755902609146279</v>
      </c>
      <c r="M14674">
        <v>28.755902609146279</v>
      </c>
    </row>
    <row r="14675" spans="1:13" x14ac:dyDescent="0.3">
      <c r="A14675" s="10">
        <v>46022</v>
      </c>
      <c r="B14675" t="s">
        <v>63</v>
      </c>
      <c r="C14675" t="s">
        <v>66</v>
      </c>
      <c r="D14675" t="s">
        <v>69</v>
      </c>
      <c r="E14675" t="s">
        <v>70</v>
      </c>
      <c r="F14675" t="s">
        <v>12</v>
      </c>
      <c r="G14675" t="s">
        <v>31</v>
      </c>
      <c r="H14675" t="s">
        <v>32</v>
      </c>
      <c r="I14675">
        <v>983.73030000000006</v>
      </c>
      <c r="J14675">
        <v>983.73030000000006</v>
      </c>
      <c r="K14675">
        <v>353521</v>
      </c>
      <c r="L14675">
        <v>0.27826643961744851</v>
      </c>
      <c r="M14675">
        <v>0.27826643961744851</v>
      </c>
    </row>
    <row r="14676" spans="1:13" x14ac:dyDescent="0.3">
      <c r="A14676" s="10">
        <v>46022</v>
      </c>
      <c r="B14676" t="s">
        <v>63</v>
      </c>
      <c r="C14676" t="s">
        <v>66</v>
      </c>
      <c r="D14676" t="s">
        <v>69</v>
      </c>
      <c r="E14676" t="s">
        <v>70</v>
      </c>
      <c r="F14676" t="s">
        <v>12</v>
      </c>
      <c r="G14676" t="s">
        <v>33</v>
      </c>
      <c r="H14676" t="s">
        <v>34</v>
      </c>
      <c r="I14676">
        <v>100674.42416288002</v>
      </c>
      <c r="J14676">
        <v>100674.42416288002</v>
      </c>
      <c r="K14676">
        <v>353521</v>
      </c>
      <c r="L14676">
        <v>28.477636169528829</v>
      </c>
      <c r="M14676">
        <v>28.477636169528829</v>
      </c>
    </row>
    <row r="14677" spans="1:13" x14ac:dyDescent="0.3">
      <c r="A14677" s="10">
        <v>46022</v>
      </c>
      <c r="B14677" t="s">
        <v>63</v>
      </c>
      <c r="C14677" t="s">
        <v>66</v>
      </c>
      <c r="D14677" t="s">
        <v>69</v>
      </c>
      <c r="E14677" t="s">
        <v>70</v>
      </c>
      <c r="F14677" t="s">
        <v>12</v>
      </c>
      <c r="G14677" t="s">
        <v>35</v>
      </c>
      <c r="H14677" t="s">
        <v>110</v>
      </c>
      <c r="I14677">
        <v>1499.5932578700001</v>
      </c>
      <c r="J14677">
        <v>1499.5932578700001</v>
      </c>
      <c r="K14677">
        <v>353521</v>
      </c>
      <c r="L14677">
        <v>0.42418788639713062</v>
      </c>
      <c r="M14677">
        <v>0.42418788639713062</v>
      </c>
    </row>
    <row r="14678" spans="1:13" x14ac:dyDescent="0.3">
      <c r="A14678" s="10">
        <v>46022</v>
      </c>
      <c r="B14678" t="s">
        <v>63</v>
      </c>
      <c r="C14678" t="s">
        <v>66</v>
      </c>
      <c r="D14678" t="s">
        <v>69</v>
      </c>
      <c r="E14678" t="s">
        <v>70</v>
      </c>
      <c r="F14678" t="s">
        <v>12</v>
      </c>
      <c r="G14678" t="s">
        <v>36</v>
      </c>
      <c r="H14678" t="s">
        <v>32</v>
      </c>
      <c r="I14678">
        <v>1452.6582295000001</v>
      </c>
      <c r="J14678">
        <v>1452.6582295000001</v>
      </c>
      <c r="K14678">
        <v>353521</v>
      </c>
      <c r="L14678">
        <v>0.41091143934872332</v>
      </c>
      <c r="M14678">
        <v>0.41091143934872332</v>
      </c>
    </row>
    <row r="14679" spans="1:13" x14ac:dyDescent="0.3">
      <c r="A14679" s="10">
        <v>46022</v>
      </c>
      <c r="B14679" t="s">
        <v>63</v>
      </c>
      <c r="C14679" t="s">
        <v>66</v>
      </c>
      <c r="D14679" t="s">
        <v>69</v>
      </c>
      <c r="E14679" t="s">
        <v>70</v>
      </c>
      <c r="F14679" t="s">
        <v>12</v>
      </c>
      <c r="G14679" t="s">
        <v>37</v>
      </c>
      <c r="H14679" t="s">
        <v>34</v>
      </c>
      <c r="I14679">
        <v>46.935028369999998</v>
      </c>
      <c r="J14679">
        <v>46.935028369999998</v>
      </c>
      <c r="K14679">
        <v>353521</v>
      </c>
      <c r="L14679">
        <v>1.3276447048407306E-2</v>
      </c>
      <c r="M14679">
        <v>1.3276447048407306E-2</v>
      </c>
    </row>
    <row r="14680" spans="1:13" x14ac:dyDescent="0.3">
      <c r="A14680" s="10">
        <v>46022</v>
      </c>
      <c r="B14680" t="s">
        <v>63</v>
      </c>
      <c r="C14680" t="s">
        <v>66</v>
      </c>
      <c r="D14680" t="s">
        <v>69</v>
      </c>
      <c r="E14680" t="s">
        <v>70</v>
      </c>
      <c r="F14680" t="s">
        <v>12</v>
      </c>
      <c r="G14680" t="s">
        <v>38</v>
      </c>
      <c r="H14680" t="s">
        <v>39</v>
      </c>
      <c r="I14680">
        <v>24</v>
      </c>
      <c r="J14680">
        <v>24</v>
      </c>
      <c r="K14680">
        <v>353521</v>
      </c>
      <c r="L14680">
        <v>6.7888470557618923E-3</v>
      </c>
      <c r="M14680">
        <v>6.7888470557618923E-3</v>
      </c>
    </row>
    <row r="14681" spans="1:13" x14ac:dyDescent="0.3">
      <c r="A14681" s="10">
        <v>46022</v>
      </c>
      <c r="B14681" t="s">
        <v>63</v>
      </c>
      <c r="C14681" t="s">
        <v>66</v>
      </c>
      <c r="D14681" t="s">
        <v>69</v>
      </c>
      <c r="E14681" t="s">
        <v>70</v>
      </c>
      <c r="F14681" t="s">
        <v>12</v>
      </c>
      <c r="G14681" t="s">
        <v>40</v>
      </c>
      <c r="H14681" t="s">
        <v>41</v>
      </c>
      <c r="I14681">
        <v>0</v>
      </c>
      <c r="J14681">
        <v>0</v>
      </c>
      <c r="K14681">
        <v>353521</v>
      </c>
      <c r="L14681">
        <v>0</v>
      </c>
      <c r="M14681">
        <v>0</v>
      </c>
    </row>
    <row r="14682" spans="1:13" x14ac:dyDescent="0.3">
      <c r="A14682" s="10">
        <v>46022</v>
      </c>
      <c r="B14682" t="s">
        <v>63</v>
      </c>
      <c r="C14682" t="s">
        <v>66</v>
      </c>
      <c r="D14682" t="s">
        <v>69</v>
      </c>
      <c r="E14682" t="s">
        <v>70</v>
      </c>
      <c r="F14682" t="s">
        <v>12</v>
      </c>
      <c r="G14682" t="s">
        <v>42</v>
      </c>
      <c r="H14682" t="s">
        <v>43</v>
      </c>
      <c r="I14682">
        <v>0</v>
      </c>
      <c r="J14682">
        <v>0</v>
      </c>
      <c r="K14682">
        <v>353521</v>
      </c>
      <c r="L14682">
        <v>0</v>
      </c>
      <c r="M14682">
        <v>0</v>
      </c>
    </row>
    <row r="14683" spans="1:13" x14ac:dyDescent="0.3">
      <c r="A14683" s="10">
        <v>46022</v>
      </c>
      <c r="B14683" t="s">
        <v>63</v>
      </c>
      <c r="C14683" t="s">
        <v>66</v>
      </c>
      <c r="D14683" t="s">
        <v>69</v>
      </c>
      <c r="E14683" t="s">
        <v>70</v>
      </c>
      <c r="F14683" t="s">
        <v>12</v>
      </c>
      <c r="G14683" t="s">
        <v>44</v>
      </c>
      <c r="H14683" t="s">
        <v>45</v>
      </c>
      <c r="I14683">
        <v>0</v>
      </c>
      <c r="J14683">
        <v>0</v>
      </c>
      <c r="K14683">
        <v>353521</v>
      </c>
      <c r="L14683">
        <v>0</v>
      </c>
      <c r="M14683">
        <v>0</v>
      </c>
    </row>
    <row r="14684" spans="1:13" x14ac:dyDescent="0.3">
      <c r="A14684" s="10">
        <v>46022</v>
      </c>
      <c r="B14684" t="s">
        <v>63</v>
      </c>
      <c r="C14684" t="s">
        <v>66</v>
      </c>
      <c r="D14684" t="s">
        <v>69</v>
      </c>
      <c r="E14684" t="s">
        <v>70</v>
      </c>
      <c r="F14684" t="s">
        <v>12</v>
      </c>
      <c r="G14684" t="s">
        <v>46</v>
      </c>
      <c r="H14684" t="s">
        <v>47</v>
      </c>
      <c r="I14684">
        <v>0</v>
      </c>
      <c r="J14684">
        <v>0</v>
      </c>
      <c r="K14684">
        <v>353521</v>
      </c>
      <c r="L14684">
        <v>0</v>
      </c>
      <c r="M14684">
        <v>0</v>
      </c>
    </row>
    <row r="14685" spans="1:13" x14ac:dyDescent="0.3">
      <c r="A14685" s="10">
        <v>46022</v>
      </c>
      <c r="B14685" t="s">
        <v>63</v>
      </c>
      <c r="C14685" t="s">
        <v>66</v>
      </c>
      <c r="D14685" t="s">
        <v>69</v>
      </c>
      <c r="E14685" t="s">
        <v>70</v>
      </c>
      <c r="F14685" t="s">
        <v>12</v>
      </c>
      <c r="G14685" t="s">
        <v>48</v>
      </c>
      <c r="H14685" t="s">
        <v>96</v>
      </c>
      <c r="I14685">
        <v>1.44479048</v>
      </c>
      <c r="J14685">
        <v>1.44479048</v>
      </c>
      <c r="K14685">
        <v>353521</v>
      </c>
      <c r="L14685">
        <v>4.0868589984753383E-4</v>
      </c>
      <c r="M14685">
        <v>4.0868589984753383E-4</v>
      </c>
    </row>
    <row r="14686" spans="1:13" x14ac:dyDescent="0.3">
      <c r="A14686" s="10">
        <v>46022</v>
      </c>
      <c r="B14686" t="s">
        <v>63</v>
      </c>
      <c r="C14686" t="s">
        <v>66</v>
      </c>
      <c r="D14686" t="s">
        <v>69</v>
      </c>
      <c r="E14686" t="s">
        <v>70</v>
      </c>
      <c r="F14686" t="s">
        <v>12</v>
      </c>
      <c r="G14686" t="s">
        <v>49</v>
      </c>
      <c r="H14686" t="s">
        <v>104</v>
      </c>
      <c r="I14686">
        <v>8.9301904199999989</v>
      </c>
      <c r="J14686">
        <v>8.9301904199999989</v>
      </c>
      <c r="K14686">
        <v>353521</v>
      </c>
      <c r="L14686">
        <v>2.5260707058420854E-3</v>
      </c>
      <c r="M14686">
        <v>2.5260707058420854E-3</v>
      </c>
    </row>
    <row r="14687" spans="1:13" x14ac:dyDescent="0.3">
      <c r="A14687" s="10">
        <v>46022</v>
      </c>
      <c r="B14687" t="s">
        <v>63</v>
      </c>
      <c r="C14687" t="s">
        <v>66</v>
      </c>
      <c r="D14687" t="s">
        <v>69</v>
      </c>
      <c r="E14687" t="s">
        <v>70</v>
      </c>
      <c r="F14687" t="s">
        <v>12</v>
      </c>
      <c r="G14687" t="s">
        <v>50</v>
      </c>
      <c r="H14687" t="s">
        <v>51</v>
      </c>
      <c r="I14687">
        <v>0</v>
      </c>
      <c r="J14687">
        <v>0</v>
      </c>
      <c r="K14687">
        <v>353521</v>
      </c>
      <c r="L14687">
        <v>0</v>
      </c>
      <c r="M14687">
        <v>0</v>
      </c>
    </row>
    <row r="14688" spans="1:13" x14ac:dyDescent="0.3">
      <c r="A14688" s="10">
        <v>46022</v>
      </c>
      <c r="B14688" t="s">
        <v>63</v>
      </c>
      <c r="C14688" t="s">
        <v>66</v>
      </c>
      <c r="D14688" t="s">
        <v>69</v>
      </c>
      <c r="E14688" t="s">
        <v>70</v>
      </c>
      <c r="F14688" t="s">
        <v>12</v>
      </c>
      <c r="G14688" t="s">
        <v>52</v>
      </c>
      <c r="H14688" t="s">
        <v>106</v>
      </c>
      <c r="I14688">
        <v>8.9301904199999989</v>
      </c>
      <c r="J14688">
        <v>8.9301904199999989</v>
      </c>
      <c r="K14688">
        <v>353521</v>
      </c>
      <c r="L14688">
        <v>2.5260707058420854E-3</v>
      </c>
      <c r="M14688">
        <v>2.5260707058420854E-3</v>
      </c>
    </row>
    <row r="14689" spans="1:13" x14ac:dyDescent="0.3">
      <c r="A14689" s="10">
        <v>46022</v>
      </c>
      <c r="B14689" t="s">
        <v>63</v>
      </c>
      <c r="C14689" t="s">
        <v>66</v>
      </c>
      <c r="D14689" t="s">
        <v>69</v>
      </c>
      <c r="E14689" t="s">
        <v>70</v>
      </c>
      <c r="F14689" t="s">
        <v>53</v>
      </c>
      <c r="G14689" t="s">
        <v>54</v>
      </c>
      <c r="H14689" t="s">
        <v>55</v>
      </c>
      <c r="I14689">
        <v>116871.55778560002</v>
      </c>
      <c r="J14689">
        <v>-116871.55778560002</v>
      </c>
      <c r="K14689">
        <v>353521</v>
      </c>
      <c r="L14689">
        <v>33.059297123961521</v>
      </c>
      <c r="M14689">
        <v>-33.059297123961521</v>
      </c>
    </row>
    <row r="14690" spans="1:13" x14ac:dyDescent="0.3">
      <c r="A14690" s="10">
        <v>46022</v>
      </c>
      <c r="B14690" t="s">
        <v>63</v>
      </c>
      <c r="C14690" t="s">
        <v>66</v>
      </c>
      <c r="D14690" t="s">
        <v>69</v>
      </c>
      <c r="E14690" t="s">
        <v>70</v>
      </c>
      <c r="F14690" t="s">
        <v>53</v>
      </c>
      <c r="G14690" t="s">
        <v>15</v>
      </c>
      <c r="H14690" t="s">
        <v>16</v>
      </c>
      <c r="I14690">
        <v>0</v>
      </c>
      <c r="J14690">
        <v>0</v>
      </c>
      <c r="K14690">
        <v>353521</v>
      </c>
      <c r="L14690">
        <v>0</v>
      </c>
      <c r="M14690">
        <v>0</v>
      </c>
    </row>
    <row r="14691" spans="1:13" x14ac:dyDescent="0.3">
      <c r="A14691" s="10">
        <v>46022</v>
      </c>
      <c r="B14691" t="s">
        <v>63</v>
      </c>
      <c r="C14691" t="s">
        <v>66</v>
      </c>
      <c r="D14691" t="s">
        <v>69</v>
      </c>
      <c r="E14691" t="s">
        <v>70</v>
      </c>
      <c r="F14691" t="s">
        <v>53</v>
      </c>
      <c r="G14691" t="s">
        <v>17</v>
      </c>
      <c r="H14691" t="s">
        <v>18</v>
      </c>
      <c r="I14691">
        <v>0</v>
      </c>
      <c r="J14691">
        <v>0</v>
      </c>
      <c r="K14691">
        <v>353521</v>
      </c>
      <c r="L14691">
        <v>0</v>
      </c>
      <c r="M14691">
        <v>0</v>
      </c>
    </row>
    <row r="14692" spans="1:13" x14ac:dyDescent="0.3">
      <c r="A14692" s="10">
        <v>46022</v>
      </c>
      <c r="B14692" t="s">
        <v>63</v>
      </c>
      <c r="C14692" t="s">
        <v>66</v>
      </c>
      <c r="D14692" t="s">
        <v>69</v>
      </c>
      <c r="E14692" t="s">
        <v>70</v>
      </c>
      <c r="F14692" t="s">
        <v>53</v>
      </c>
      <c r="G14692" t="s">
        <v>19</v>
      </c>
      <c r="H14692" t="s">
        <v>20</v>
      </c>
      <c r="I14692">
        <v>0</v>
      </c>
      <c r="J14692">
        <v>0</v>
      </c>
      <c r="K14692">
        <v>353521</v>
      </c>
      <c r="L14692">
        <v>0</v>
      </c>
      <c r="M14692">
        <v>0</v>
      </c>
    </row>
    <row r="14693" spans="1:13" x14ac:dyDescent="0.3">
      <c r="A14693" s="10">
        <v>46022</v>
      </c>
      <c r="B14693" t="s">
        <v>63</v>
      </c>
      <c r="C14693" t="s">
        <v>66</v>
      </c>
      <c r="D14693" t="s">
        <v>69</v>
      </c>
      <c r="E14693" t="s">
        <v>70</v>
      </c>
      <c r="F14693" t="s">
        <v>53</v>
      </c>
      <c r="G14693" t="s">
        <v>21</v>
      </c>
      <c r="H14693" t="s">
        <v>22</v>
      </c>
      <c r="I14693">
        <v>102982.08449482001</v>
      </c>
      <c r="J14693">
        <v>-102982.08449482001</v>
      </c>
      <c r="K14693">
        <v>353521</v>
      </c>
      <c r="L14693">
        <v>29.130400879953388</v>
      </c>
      <c r="M14693">
        <v>-29.130400879953388</v>
      </c>
    </row>
    <row r="14694" spans="1:13" x14ac:dyDescent="0.3">
      <c r="A14694" s="10">
        <v>46022</v>
      </c>
      <c r="B14694" t="s">
        <v>63</v>
      </c>
      <c r="C14694" t="s">
        <v>66</v>
      </c>
      <c r="D14694" t="s">
        <v>69</v>
      </c>
      <c r="E14694" t="s">
        <v>70</v>
      </c>
      <c r="F14694" t="s">
        <v>53</v>
      </c>
      <c r="G14694" t="s">
        <v>23</v>
      </c>
      <c r="H14694" t="s">
        <v>24</v>
      </c>
      <c r="I14694">
        <v>54439.53191587</v>
      </c>
      <c r="J14694">
        <v>-54439.53191587</v>
      </c>
      <c r="K14694">
        <v>353521</v>
      </c>
      <c r="L14694">
        <v>15.399235665171235</v>
      </c>
      <c r="M14694">
        <v>-15.399235665171235</v>
      </c>
    </row>
    <row r="14695" spans="1:13" x14ac:dyDescent="0.3">
      <c r="A14695" s="10">
        <v>46022</v>
      </c>
      <c r="B14695" t="s">
        <v>63</v>
      </c>
      <c r="C14695" t="s">
        <v>66</v>
      </c>
      <c r="D14695" t="s">
        <v>69</v>
      </c>
      <c r="E14695" t="s">
        <v>70</v>
      </c>
      <c r="F14695" t="s">
        <v>53</v>
      </c>
      <c r="G14695" t="s">
        <v>25</v>
      </c>
      <c r="H14695" t="s">
        <v>26</v>
      </c>
      <c r="I14695">
        <v>48346.700343900004</v>
      </c>
      <c r="J14695">
        <v>-48346.700343900004</v>
      </c>
      <c r="K14695">
        <v>353521</v>
      </c>
      <c r="L14695">
        <v>13.675764761895334</v>
      </c>
      <c r="M14695">
        <v>-13.675764761895334</v>
      </c>
    </row>
    <row r="14696" spans="1:13" x14ac:dyDescent="0.3">
      <c r="A14696" s="10">
        <v>46022</v>
      </c>
      <c r="B14696" t="s">
        <v>63</v>
      </c>
      <c r="C14696" t="s">
        <v>66</v>
      </c>
      <c r="D14696" t="s">
        <v>69</v>
      </c>
      <c r="E14696" t="s">
        <v>70</v>
      </c>
      <c r="F14696" t="s">
        <v>53</v>
      </c>
      <c r="G14696" t="s">
        <v>27</v>
      </c>
      <c r="H14696" t="s">
        <v>28</v>
      </c>
      <c r="I14696">
        <v>195.85223504999999</v>
      </c>
      <c r="J14696">
        <v>-195.85223504999999</v>
      </c>
      <c r="K14696">
        <v>353521</v>
      </c>
      <c r="L14696">
        <v>5.5400452886815769E-2</v>
      </c>
      <c r="M14696">
        <v>-5.5400452886815769E-2</v>
      </c>
    </row>
    <row r="14697" spans="1:13" x14ac:dyDescent="0.3">
      <c r="A14697" s="10">
        <v>46022</v>
      </c>
      <c r="B14697" t="s">
        <v>63</v>
      </c>
      <c r="C14697" t="s">
        <v>66</v>
      </c>
      <c r="D14697" t="s">
        <v>69</v>
      </c>
      <c r="E14697" t="s">
        <v>70</v>
      </c>
      <c r="F14697" t="s">
        <v>53</v>
      </c>
      <c r="G14697" t="s">
        <v>29</v>
      </c>
      <c r="H14697" t="s">
        <v>30</v>
      </c>
      <c r="I14697">
        <v>4229.5279093299996</v>
      </c>
      <c r="J14697">
        <v>-4229.5279093299996</v>
      </c>
      <c r="K14697">
        <v>353521</v>
      </c>
      <c r="L14697">
        <v>1.1964007539382382</v>
      </c>
      <c r="M14697">
        <v>-1.1964007539382382</v>
      </c>
    </row>
    <row r="14698" spans="1:13" x14ac:dyDescent="0.3">
      <c r="A14698" s="10">
        <v>46022</v>
      </c>
      <c r="B14698" t="s">
        <v>63</v>
      </c>
      <c r="C14698" t="s">
        <v>66</v>
      </c>
      <c r="D14698" t="s">
        <v>69</v>
      </c>
      <c r="E14698" t="s">
        <v>70</v>
      </c>
      <c r="F14698" t="s">
        <v>53</v>
      </c>
      <c r="G14698" t="s">
        <v>31</v>
      </c>
      <c r="H14698" t="s">
        <v>32</v>
      </c>
      <c r="I14698">
        <v>4229.5279093299996</v>
      </c>
      <c r="J14698">
        <v>-4229.5279093299996</v>
      </c>
      <c r="K14698">
        <v>353521</v>
      </c>
      <c r="L14698">
        <v>1.1964007539382382</v>
      </c>
      <c r="M14698">
        <v>-1.1964007539382382</v>
      </c>
    </row>
    <row r="14699" spans="1:13" x14ac:dyDescent="0.3">
      <c r="A14699" s="10">
        <v>46022</v>
      </c>
      <c r="B14699" t="s">
        <v>63</v>
      </c>
      <c r="C14699" t="s">
        <v>66</v>
      </c>
      <c r="D14699" t="s">
        <v>69</v>
      </c>
      <c r="E14699" t="s">
        <v>70</v>
      </c>
      <c r="F14699" t="s">
        <v>53</v>
      </c>
      <c r="G14699" t="s">
        <v>33</v>
      </c>
      <c r="H14699" t="s">
        <v>34</v>
      </c>
      <c r="I14699">
        <v>0</v>
      </c>
      <c r="J14699">
        <v>0</v>
      </c>
      <c r="K14699">
        <v>353521</v>
      </c>
      <c r="L14699">
        <v>0</v>
      </c>
      <c r="M14699">
        <v>0</v>
      </c>
    </row>
    <row r="14700" spans="1:13" x14ac:dyDescent="0.3">
      <c r="A14700" s="10">
        <v>46022</v>
      </c>
      <c r="B14700" t="s">
        <v>63</v>
      </c>
      <c r="C14700" t="s">
        <v>66</v>
      </c>
      <c r="D14700" t="s">
        <v>69</v>
      </c>
      <c r="E14700" t="s">
        <v>70</v>
      </c>
      <c r="F14700" t="s">
        <v>53</v>
      </c>
      <c r="G14700" t="s">
        <v>35</v>
      </c>
      <c r="H14700" t="s">
        <v>110</v>
      </c>
      <c r="I14700">
        <v>584.92684420000001</v>
      </c>
      <c r="J14700">
        <v>-584.92684420000001</v>
      </c>
      <c r="K14700">
        <v>353521</v>
      </c>
      <c r="L14700">
        <v>0.16545745350346938</v>
      </c>
      <c r="M14700">
        <v>-0.16545745350346938</v>
      </c>
    </row>
    <row r="14701" spans="1:13" x14ac:dyDescent="0.3">
      <c r="A14701" s="10">
        <v>46022</v>
      </c>
      <c r="B14701" t="s">
        <v>63</v>
      </c>
      <c r="C14701" t="s">
        <v>66</v>
      </c>
      <c r="D14701" t="s">
        <v>69</v>
      </c>
      <c r="E14701" t="s">
        <v>70</v>
      </c>
      <c r="F14701" t="s">
        <v>53</v>
      </c>
      <c r="G14701" t="s">
        <v>36</v>
      </c>
      <c r="H14701" t="s">
        <v>32</v>
      </c>
      <c r="I14701">
        <v>0</v>
      </c>
      <c r="J14701">
        <v>0</v>
      </c>
      <c r="K14701">
        <v>353521</v>
      </c>
      <c r="L14701">
        <v>0</v>
      </c>
      <c r="M14701">
        <v>0</v>
      </c>
    </row>
    <row r="14702" spans="1:13" x14ac:dyDescent="0.3">
      <c r="A14702" s="10">
        <v>46022</v>
      </c>
      <c r="B14702" t="s">
        <v>63</v>
      </c>
      <c r="C14702" t="s">
        <v>66</v>
      </c>
      <c r="D14702" t="s">
        <v>69</v>
      </c>
      <c r="E14702" t="s">
        <v>70</v>
      </c>
      <c r="F14702" t="s">
        <v>53</v>
      </c>
      <c r="G14702" t="s">
        <v>37</v>
      </c>
      <c r="H14702" t="s">
        <v>34</v>
      </c>
      <c r="I14702">
        <v>584.92684420000001</v>
      </c>
      <c r="J14702">
        <v>-584.92684420000001</v>
      </c>
      <c r="K14702">
        <v>353521</v>
      </c>
      <c r="L14702">
        <v>0.16545745350346938</v>
      </c>
      <c r="M14702">
        <v>-0.16545745350346938</v>
      </c>
    </row>
    <row r="14703" spans="1:13" x14ac:dyDescent="0.3">
      <c r="A14703" s="10">
        <v>46022</v>
      </c>
      <c r="B14703" t="s">
        <v>63</v>
      </c>
      <c r="C14703" t="s">
        <v>66</v>
      </c>
      <c r="D14703" t="s">
        <v>69</v>
      </c>
      <c r="E14703" t="s">
        <v>70</v>
      </c>
      <c r="F14703" t="s">
        <v>53</v>
      </c>
      <c r="G14703" t="s">
        <v>38</v>
      </c>
      <c r="H14703" t="s">
        <v>39</v>
      </c>
      <c r="I14703">
        <v>7892.2533932400011</v>
      </c>
      <c r="J14703">
        <v>-7892.2533932400011</v>
      </c>
      <c r="K14703">
        <v>353521</v>
      </c>
      <c r="L14703">
        <v>2.232470883834341</v>
      </c>
      <c r="M14703">
        <v>-2.232470883834341</v>
      </c>
    </row>
    <row r="14704" spans="1:13" x14ac:dyDescent="0.3">
      <c r="A14704" s="10">
        <v>46022</v>
      </c>
      <c r="B14704" t="s">
        <v>63</v>
      </c>
      <c r="C14704" t="s">
        <v>66</v>
      </c>
      <c r="D14704" t="s">
        <v>69</v>
      </c>
      <c r="E14704" t="s">
        <v>70</v>
      </c>
      <c r="F14704" t="s">
        <v>53</v>
      </c>
      <c r="G14704" t="s">
        <v>40</v>
      </c>
      <c r="H14704" t="s">
        <v>41</v>
      </c>
      <c r="I14704">
        <v>0</v>
      </c>
      <c r="J14704">
        <v>0</v>
      </c>
      <c r="K14704">
        <v>353521</v>
      </c>
      <c r="L14704">
        <v>0</v>
      </c>
      <c r="M14704">
        <v>0</v>
      </c>
    </row>
    <row r="14705" spans="1:13" x14ac:dyDescent="0.3">
      <c r="A14705" s="10">
        <v>46022</v>
      </c>
      <c r="B14705" t="s">
        <v>63</v>
      </c>
      <c r="C14705" t="s">
        <v>66</v>
      </c>
      <c r="D14705" t="s">
        <v>69</v>
      </c>
      <c r="E14705" t="s">
        <v>70</v>
      </c>
      <c r="F14705" t="s">
        <v>53</v>
      </c>
      <c r="G14705" t="s">
        <v>42</v>
      </c>
      <c r="H14705" t="s">
        <v>43</v>
      </c>
      <c r="I14705">
        <v>0</v>
      </c>
      <c r="J14705">
        <v>0</v>
      </c>
      <c r="K14705">
        <v>353521</v>
      </c>
      <c r="L14705">
        <v>0</v>
      </c>
      <c r="M14705">
        <v>0</v>
      </c>
    </row>
    <row r="14706" spans="1:13" x14ac:dyDescent="0.3">
      <c r="A14706" s="10">
        <v>46022</v>
      </c>
      <c r="B14706" t="s">
        <v>63</v>
      </c>
      <c r="C14706" t="s">
        <v>66</v>
      </c>
      <c r="D14706" t="s">
        <v>69</v>
      </c>
      <c r="E14706" t="s">
        <v>70</v>
      </c>
      <c r="F14706" t="s">
        <v>53</v>
      </c>
      <c r="G14706" t="s">
        <v>44</v>
      </c>
      <c r="H14706" t="s">
        <v>45</v>
      </c>
      <c r="I14706">
        <v>0</v>
      </c>
      <c r="J14706">
        <v>0</v>
      </c>
      <c r="K14706">
        <v>353521</v>
      </c>
      <c r="L14706">
        <v>0</v>
      </c>
      <c r="M14706">
        <v>0</v>
      </c>
    </row>
    <row r="14707" spans="1:13" x14ac:dyDescent="0.3">
      <c r="A14707" s="10">
        <v>46022</v>
      </c>
      <c r="B14707" t="s">
        <v>63</v>
      </c>
      <c r="C14707" t="s">
        <v>66</v>
      </c>
      <c r="D14707" t="s">
        <v>69</v>
      </c>
      <c r="E14707" t="s">
        <v>70</v>
      </c>
      <c r="F14707" t="s">
        <v>53</v>
      </c>
      <c r="G14707" t="s">
        <v>46</v>
      </c>
      <c r="H14707" t="s">
        <v>47</v>
      </c>
      <c r="I14707">
        <v>0</v>
      </c>
      <c r="J14707">
        <v>0</v>
      </c>
      <c r="K14707">
        <v>353521</v>
      </c>
      <c r="L14707">
        <v>0</v>
      </c>
      <c r="M14707">
        <v>0</v>
      </c>
    </row>
    <row r="14708" spans="1:13" x14ac:dyDescent="0.3">
      <c r="A14708" s="10">
        <v>46022</v>
      </c>
      <c r="B14708" t="s">
        <v>63</v>
      </c>
      <c r="C14708" t="s">
        <v>66</v>
      </c>
      <c r="D14708" t="s">
        <v>69</v>
      </c>
      <c r="E14708" t="s">
        <v>70</v>
      </c>
      <c r="F14708" t="s">
        <v>53</v>
      </c>
      <c r="G14708" t="s">
        <v>48</v>
      </c>
      <c r="H14708" t="s">
        <v>96</v>
      </c>
      <c r="I14708">
        <v>0</v>
      </c>
      <c r="J14708">
        <v>0</v>
      </c>
      <c r="K14708">
        <v>353521</v>
      </c>
      <c r="L14708">
        <v>0</v>
      </c>
      <c r="M14708">
        <v>0</v>
      </c>
    </row>
    <row r="14709" spans="1:13" x14ac:dyDescent="0.3">
      <c r="A14709" s="10">
        <v>46022</v>
      </c>
      <c r="B14709" t="s">
        <v>63</v>
      </c>
      <c r="C14709" t="s">
        <v>66</v>
      </c>
      <c r="D14709" t="s">
        <v>69</v>
      </c>
      <c r="E14709" t="s">
        <v>70</v>
      </c>
      <c r="F14709" t="s">
        <v>53</v>
      </c>
      <c r="G14709" t="s">
        <v>49</v>
      </c>
      <c r="H14709" t="s">
        <v>56</v>
      </c>
      <c r="I14709">
        <v>1182.7651440099999</v>
      </c>
      <c r="J14709">
        <v>-1182.7651440099999</v>
      </c>
      <c r="K14709">
        <v>353521</v>
      </c>
      <c r="L14709">
        <v>0.33456715273208659</v>
      </c>
      <c r="M14709">
        <v>-0.33456715273208659</v>
      </c>
    </row>
    <row r="14710" spans="1:13" x14ac:dyDescent="0.3">
      <c r="A14710" s="10">
        <v>46022</v>
      </c>
      <c r="B14710" t="s">
        <v>63</v>
      </c>
      <c r="C14710" t="s">
        <v>66</v>
      </c>
      <c r="D14710" t="s">
        <v>69</v>
      </c>
      <c r="E14710" t="s">
        <v>70</v>
      </c>
      <c r="F14710" t="s">
        <v>53</v>
      </c>
      <c r="G14710" t="s">
        <v>50</v>
      </c>
      <c r="H14710" t="s">
        <v>51</v>
      </c>
      <c r="I14710">
        <v>0</v>
      </c>
      <c r="J14710">
        <v>0</v>
      </c>
      <c r="K14710">
        <v>353521</v>
      </c>
      <c r="L14710">
        <v>0</v>
      </c>
      <c r="M14710">
        <v>0</v>
      </c>
    </row>
    <row r="14711" spans="1:13" x14ac:dyDescent="0.3">
      <c r="A14711" s="10">
        <v>46022</v>
      </c>
      <c r="B14711" t="s">
        <v>63</v>
      </c>
      <c r="C14711" t="s">
        <v>66</v>
      </c>
      <c r="D14711" t="s">
        <v>69</v>
      </c>
      <c r="E14711" t="s">
        <v>70</v>
      </c>
      <c r="F14711" t="s">
        <v>53</v>
      </c>
      <c r="G14711" t="s">
        <v>52</v>
      </c>
      <c r="H14711" t="s">
        <v>57</v>
      </c>
      <c r="I14711">
        <v>1182.7651440099999</v>
      </c>
      <c r="J14711">
        <v>-1182.7651440099999</v>
      </c>
      <c r="K14711">
        <v>353521</v>
      </c>
      <c r="L14711">
        <v>0.33456715273208659</v>
      </c>
      <c r="M14711">
        <v>-0.33456715273208659</v>
      </c>
    </row>
    <row r="14712" spans="1:13" x14ac:dyDescent="0.3">
      <c r="A14712" s="10">
        <v>46022</v>
      </c>
      <c r="B14712" t="s">
        <v>63</v>
      </c>
      <c r="C14712" t="s">
        <v>66</v>
      </c>
      <c r="D14712" t="s">
        <v>69</v>
      </c>
      <c r="E14712" t="s">
        <v>70</v>
      </c>
      <c r="F14712" t="s">
        <v>58</v>
      </c>
      <c r="G14712" t="s">
        <v>59</v>
      </c>
      <c r="H14712" t="s">
        <v>60</v>
      </c>
      <c r="I14712">
        <v>-145.44636294999509</v>
      </c>
      <c r="J14712">
        <v>-145.44636294999509</v>
      </c>
      <c r="K14712">
        <v>353521</v>
      </c>
      <c r="L14712">
        <v>-4.1142213036847911E-2</v>
      </c>
      <c r="M14712">
        <v>-4.1142213036847911E-2</v>
      </c>
    </row>
    <row r="14713" spans="1:13" x14ac:dyDescent="0.3">
      <c r="A14713" s="10">
        <v>46022</v>
      </c>
      <c r="B14713" t="s">
        <v>63</v>
      </c>
      <c r="C14713" t="s">
        <v>66</v>
      </c>
      <c r="D14713" t="s">
        <v>71</v>
      </c>
      <c r="E14713" t="s">
        <v>72</v>
      </c>
      <c r="F14713" t="s">
        <v>12</v>
      </c>
      <c r="G14713" t="s">
        <v>13</v>
      </c>
      <c r="H14713" t="s">
        <v>14</v>
      </c>
      <c r="I14713">
        <v>209588.95250031236</v>
      </c>
      <c r="J14713">
        <v>209588.95250031236</v>
      </c>
      <c r="K14713">
        <v>353521</v>
      </c>
      <c r="L14713">
        <v>59.286139295915198</v>
      </c>
      <c r="M14713">
        <v>59.286139295915198</v>
      </c>
    </row>
    <row r="14714" spans="1:13" x14ac:dyDescent="0.3">
      <c r="A14714" s="10">
        <v>46022</v>
      </c>
      <c r="B14714" t="s">
        <v>63</v>
      </c>
      <c r="C14714" t="s">
        <v>66</v>
      </c>
      <c r="D14714" t="s">
        <v>71</v>
      </c>
      <c r="E14714" t="s">
        <v>72</v>
      </c>
      <c r="F14714" t="s">
        <v>12</v>
      </c>
      <c r="G14714" t="s">
        <v>15</v>
      </c>
      <c r="H14714" t="s">
        <v>16</v>
      </c>
      <c r="I14714">
        <v>0</v>
      </c>
      <c r="J14714">
        <v>0</v>
      </c>
      <c r="K14714">
        <v>353521</v>
      </c>
      <c r="L14714">
        <v>0</v>
      </c>
      <c r="M14714">
        <v>0</v>
      </c>
    </row>
    <row r="14715" spans="1:13" x14ac:dyDescent="0.3">
      <c r="A14715" s="10">
        <v>46022</v>
      </c>
      <c r="B14715" t="s">
        <v>63</v>
      </c>
      <c r="C14715" t="s">
        <v>66</v>
      </c>
      <c r="D14715" t="s">
        <v>71</v>
      </c>
      <c r="E14715" t="s">
        <v>72</v>
      </c>
      <c r="F14715" t="s">
        <v>12</v>
      </c>
      <c r="G14715" t="s">
        <v>17</v>
      </c>
      <c r="H14715" t="s">
        <v>18</v>
      </c>
      <c r="I14715">
        <v>0</v>
      </c>
      <c r="J14715">
        <v>0</v>
      </c>
      <c r="K14715">
        <v>353521</v>
      </c>
      <c r="L14715">
        <v>0</v>
      </c>
      <c r="M14715">
        <v>0</v>
      </c>
    </row>
    <row r="14716" spans="1:13" x14ac:dyDescent="0.3">
      <c r="A14716" s="10">
        <v>46022</v>
      </c>
      <c r="B14716" t="s">
        <v>63</v>
      </c>
      <c r="C14716" t="s">
        <v>66</v>
      </c>
      <c r="D14716" t="s">
        <v>71</v>
      </c>
      <c r="E14716" t="s">
        <v>72</v>
      </c>
      <c r="F14716" t="s">
        <v>12</v>
      </c>
      <c r="G14716" t="s">
        <v>19</v>
      </c>
      <c r="H14716" t="s">
        <v>20</v>
      </c>
      <c r="I14716">
        <v>0</v>
      </c>
      <c r="J14716">
        <v>0</v>
      </c>
      <c r="K14716">
        <v>353521</v>
      </c>
      <c r="L14716">
        <v>0</v>
      </c>
      <c r="M14716">
        <v>0</v>
      </c>
    </row>
    <row r="14717" spans="1:13" x14ac:dyDescent="0.3">
      <c r="A14717" s="10">
        <v>46022</v>
      </c>
      <c r="B14717" t="s">
        <v>63</v>
      </c>
      <c r="C14717" t="s">
        <v>66</v>
      </c>
      <c r="D14717" t="s">
        <v>71</v>
      </c>
      <c r="E14717" t="s">
        <v>72</v>
      </c>
      <c r="F14717" t="s">
        <v>12</v>
      </c>
      <c r="G14717" t="s">
        <v>21</v>
      </c>
      <c r="H14717" t="s">
        <v>22</v>
      </c>
      <c r="I14717">
        <v>51322.946922010007</v>
      </c>
      <c r="J14717">
        <v>51322.946922010007</v>
      </c>
      <c r="K14717">
        <v>353521</v>
      </c>
      <c r="L14717">
        <v>14.517651546021312</v>
      </c>
      <c r="M14717">
        <v>14.517651546021312</v>
      </c>
    </row>
    <row r="14718" spans="1:13" x14ac:dyDescent="0.3">
      <c r="A14718" s="10">
        <v>46022</v>
      </c>
      <c r="B14718" t="s">
        <v>63</v>
      </c>
      <c r="C14718" t="s">
        <v>66</v>
      </c>
      <c r="D14718" t="s">
        <v>71</v>
      </c>
      <c r="E14718" t="s">
        <v>72</v>
      </c>
      <c r="F14718" t="s">
        <v>12</v>
      </c>
      <c r="G14718" t="s">
        <v>23</v>
      </c>
      <c r="H14718" t="s">
        <v>24</v>
      </c>
      <c r="I14718">
        <v>7600.7559172500005</v>
      </c>
      <c r="J14718">
        <v>7600.7559172500005</v>
      </c>
      <c r="K14718">
        <v>353521</v>
      </c>
      <c r="L14718">
        <v>2.1500153929328105</v>
      </c>
      <c r="M14718">
        <v>2.1500153929328105</v>
      </c>
    </row>
    <row r="14719" spans="1:13" x14ac:dyDescent="0.3">
      <c r="A14719" s="10">
        <v>46022</v>
      </c>
      <c r="B14719" t="s">
        <v>63</v>
      </c>
      <c r="C14719" t="s">
        <v>66</v>
      </c>
      <c r="D14719" t="s">
        <v>71</v>
      </c>
      <c r="E14719" t="s">
        <v>72</v>
      </c>
      <c r="F14719" t="s">
        <v>12</v>
      </c>
      <c r="G14719" t="s">
        <v>25</v>
      </c>
      <c r="H14719" t="s">
        <v>26</v>
      </c>
      <c r="I14719">
        <v>37404.848664820005</v>
      </c>
      <c r="J14719">
        <v>37404.848664820005</v>
      </c>
      <c r="K14719">
        <v>353521</v>
      </c>
      <c r="L14719">
        <v>10.580658197057602</v>
      </c>
      <c r="M14719">
        <v>10.580658197057602</v>
      </c>
    </row>
    <row r="14720" spans="1:13" x14ac:dyDescent="0.3">
      <c r="A14720" s="10">
        <v>46022</v>
      </c>
      <c r="B14720" t="s">
        <v>63</v>
      </c>
      <c r="C14720" t="s">
        <v>66</v>
      </c>
      <c r="D14720" t="s">
        <v>71</v>
      </c>
      <c r="E14720" t="s">
        <v>72</v>
      </c>
      <c r="F14720" t="s">
        <v>12</v>
      </c>
      <c r="G14720" t="s">
        <v>27</v>
      </c>
      <c r="H14720" t="s">
        <v>28</v>
      </c>
      <c r="I14720">
        <v>6317.3423399400008</v>
      </c>
      <c r="J14720">
        <v>6317.3423399400008</v>
      </c>
      <c r="K14720">
        <v>353521</v>
      </c>
      <c r="L14720">
        <v>1.7869779560309007</v>
      </c>
      <c r="M14720">
        <v>1.7869779560309007</v>
      </c>
    </row>
    <row r="14721" spans="1:13" x14ac:dyDescent="0.3">
      <c r="A14721" s="10">
        <v>46022</v>
      </c>
      <c r="B14721" t="s">
        <v>63</v>
      </c>
      <c r="C14721" t="s">
        <v>66</v>
      </c>
      <c r="D14721" t="s">
        <v>71</v>
      </c>
      <c r="E14721" t="s">
        <v>72</v>
      </c>
      <c r="F14721" t="s">
        <v>12</v>
      </c>
      <c r="G14721" t="s">
        <v>29</v>
      </c>
      <c r="H14721" t="s">
        <v>30</v>
      </c>
      <c r="I14721">
        <v>32431.115307419997</v>
      </c>
      <c r="J14721">
        <v>32431.115307419997</v>
      </c>
      <c r="K14721">
        <v>353521</v>
      </c>
      <c r="L14721">
        <v>9.1737450695771958</v>
      </c>
      <c r="M14721">
        <v>9.1737450695771958</v>
      </c>
    </row>
    <row r="14722" spans="1:13" x14ac:dyDescent="0.3">
      <c r="A14722" s="10">
        <v>46022</v>
      </c>
      <c r="B14722" t="s">
        <v>63</v>
      </c>
      <c r="C14722" t="s">
        <v>66</v>
      </c>
      <c r="D14722" t="s">
        <v>71</v>
      </c>
      <c r="E14722" t="s">
        <v>72</v>
      </c>
      <c r="F14722" t="s">
        <v>12</v>
      </c>
      <c r="G14722" t="s">
        <v>31</v>
      </c>
      <c r="H14722" t="s">
        <v>32</v>
      </c>
      <c r="I14722">
        <v>31175.406746140739</v>
      </c>
      <c r="J14722">
        <v>31175.406746140739</v>
      </c>
      <c r="K14722">
        <v>353521</v>
      </c>
      <c r="L14722">
        <v>8.8185445125298738</v>
      </c>
      <c r="M14722">
        <v>8.8185445125298738</v>
      </c>
    </row>
    <row r="14723" spans="1:13" x14ac:dyDescent="0.3">
      <c r="A14723" s="10">
        <v>46022</v>
      </c>
      <c r="B14723" t="s">
        <v>63</v>
      </c>
      <c r="C14723" t="s">
        <v>66</v>
      </c>
      <c r="D14723" t="s">
        <v>71</v>
      </c>
      <c r="E14723" t="s">
        <v>72</v>
      </c>
      <c r="F14723" t="s">
        <v>12</v>
      </c>
      <c r="G14723" t="s">
        <v>33</v>
      </c>
      <c r="H14723" t="s">
        <v>34</v>
      </c>
      <c r="I14723">
        <v>1255.7085612792589</v>
      </c>
      <c r="J14723">
        <v>1255.7085612792589</v>
      </c>
      <c r="K14723">
        <v>353521</v>
      </c>
      <c r="L14723">
        <v>0.35520055704732079</v>
      </c>
      <c r="M14723">
        <v>0.35520055704732079</v>
      </c>
    </row>
    <row r="14724" spans="1:13" x14ac:dyDescent="0.3">
      <c r="A14724" s="10">
        <v>46022</v>
      </c>
      <c r="B14724" t="s">
        <v>63</v>
      </c>
      <c r="C14724" t="s">
        <v>66</v>
      </c>
      <c r="D14724" t="s">
        <v>71</v>
      </c>
      <c r="E14724" t="s">
        <v>72</v>
      </c>
      <c r="F14724" t="s">
        <v>12</v>
      </c>
      <c r="G14724" t="s">
        <v>35</v>
      </c>
      <c r="H14724" t="s">
        <v>110</v>
      </c>
      <c r="I14724">
        <v>106509.16945501999</v>
      </c>
      <c r="J14724">
        <v>106509.16945501999</v>
      </c>
      <c r="K14724">
        <v>353521</v>
      </c>
      <c r="L14724">
        <v>30.128102561098206</v>
      </c>
      <c r="M14724">
        <v>30.128102561098206</v>
      </c>
    </row>
    <row r="14725" spans="1:13" x14ac:dyDescent="0.3">
      <c r="A14725" s="10">
        <v>46022</v>
      </c>
      <c r="B14725" t="s">
        <v>63</v>
      </c>
      <c r="C14725" t="s">
        <v>66</v>
      </c>
      <c r="D14725" t="s">
        <v>71</v>
      </c>
      <c r="E14725" t="s">
        <v>72</v>
      </c>
      <c r="F14725" t="s">
        <v>12</v>
      </c>
      <c r="G14725" t="s">
        <v>36</v>
      </c>
      <c r="H14725" t="s">
        <v>32</v>
      </c>
      <c r="I14725">
        <v>4432.3305392912225</v>
      </c>
      <c r="J14725">
        <v>4432.3305392912225</v>
      </c>
      <c r="K14725">
        <v>353521</v>
      </c>
      <c r="L14725">
        <v>1.2537672554929473</v>
      </c>
      <c r="M14725">
        <v>1.2537672554929473</v>
      </c>
    </row>
    <row r="14726" spans="1:13" x14ac:dyDescent="0.3">
      <c r="A14726" s="10">
        <v>46022</v>
      </c>
      <c r="B14726" t="s">
        <v>63</v>
      </c>
      <c r="C14726" t="s">
        <v>66</v>
      </c>
      <c r="D14726" t="s">
        <v>71</v>
      </c>
      <c r="E14726" t="s">
        <v>72</v>
      </c>
      <c r="F14726" t="s">
        <v>12</v>
      </c>
      <c r="G14726" t="s">
        <v>37</v>
      </c>
      <c r="H14726" t="s">
        <v>34</v>
      </c>
      <c r="I14726">
        <v>102076.83891572876</v>
      </c>
      <c r="J14726">
        <v>102076.83891572876</v>
      </c>
      <c r="K14726">
        <v>353521</v>
      </c>
      <c r="L14726">
        <v>28.874335305605257</v>
      </c>
      <c r="M14726">
        <v>28.874335305605257</v>
      </c>
    </row>
    <row r="14727" spans="1:13" x14ac:dyDescent="0.3">
      <c r="A14727" s="10">
        <v>46022</v>
      </c>
      <c r="B14727" t="s">
        <v>63</v>
      </c>
      <c r="C14727" t="s">
        <v>66</v>
      </c>
      <c r="D14727" t="s">
        <v>71</v>
      </c>
      <c r="E14727" t="s">
        <v>72</v>
      </c>
      <c r="F14727" t="s">
        <v>12</v>
      </c>
      <c r="G14727" t="s">
        <v>38</v>
      </c>
      <c r="H14727" t="s">
        <v>39</v>
      </c>
      <c r="I14727">
        <v>74.405406275254677</v>
      </c>
      <c r="J14727">
        <v>74.405406275254677</v>
      </c>
      <c r="K14727">
        <v>353521</v>
      </c>
      <c r="L14727">
        <v>2.1046955138522089E-2</v>
      </c>
      <c r="M14727">
        <v>2.1046955138522089E-2</v>
      </c>
    </row>
    <row r="14728" spans="1:13" x14ac:dyDescent="0.3">
      <c r="A14728" s="10">
        <v>46022</v>
      </c>
      <c r="B14728" t="s">
        <v>63</v>
      </c>
      <c r="C14728" t="s">
        <v>66</v>
      </c>
      <c r="D14728" t="s">
        <v>71</v>
      </c>
      <c r="E14728" t="s">
        <v>72</v>
      </c>
      <c r="F14728" t="s">
        <v>12</v>
      </c>
      <c r="G14728" t="s">
        <v>40</v>
      </c>
      <c r="H14728" t="s">
        <v>41</v>
      </c>
      <c r="I14728">
        <v>44.089707524154562</v>
      </c>
      <c r="J14728">
        <v>44.089707524154562</v>
      </c>
      <c r="K14728">
        <v>353521</v>
      </c>
      <c r="L14728">
        <v>1.2471595046448319E-2</v>
      </c>
      <c r="M14728">
        <v>1.2471595046448319E-2</v>
      </c>
    </row>
    <row r="14729" spans="1:13" x14ac:dyDescent="0.3">
      <c r="A14729" s="10">
        <v>46022</v>
      </c>
      <c r="B14729" t="s">
        <v>63</v>
      </c>
      <c r="C14729" t="s">
        <v>66</v>
      </c>
      <c r="D14729" t="s">
        <v>71</v>
      </c>
      <c r="E14729" t="s">
        <v>72</v>
      </c>
      <c r="F14729" t="s">
        <v>12</v>
      </c>
      <c r="G14729" t="s">
        <v>42</v>
      </c>
      <c r="H14729" t="s">
        <v>43</v>
      </c>
      <c r="I14729">
        <v>44.089707524154562</v>
      </c>
      <c r="J14729">
        <v>44.089707524154562</v>
      </c>
      <c r="K14729">
        <v>353521</v>
      </c>
      <c r="L14729">
        <v>1.2471595046448319E-2</v>
      </c>
      <c r="M14729">
        <v>1.2471595046448319E-2</v>
      </c>
    </row>
    <row r="14730" spans="1:13" x14ac:dyDescent="0.3">
      <c r="A14730" s="10">
        <v>46022</v>
      </c>
      <c r="B14730" t="s">
        <v>63</v>
      </c>
      <c r="C14730" t="s">
        <v>66</v>
      </c>
      <c r="D14730" t="s">
        <v>71</v>
      </c>
      <c r="E14730" t="s">
        <v>72</v>
      </c>
      <c r="F14730" t="s">
        <v>12</v>
      </c>
      <c r="G14730" t="s">
        <v>44</v>
      </c>
      <c r="H14730" t="s">
        <v>45</v>
      </c>
      <c r="I14730">
        <v>0</v>
      </c>
      <c r="J14730">
        <v>0</v>
      </c>
      <c r="K14730">
        <v>353521</v>
      </c>
      <c r="L14730">
        <v>0</v>
      </c>
      <c r="M14730">
        <v>0</v>
      </c>
    </row>
    <row r="14731" spans="1:13" x14ac:dyDescent="0.3">
      <c r="A14731" s="10">
        <v>46022</v>
      </c>
      <c r="B14731" t="s">
        <v>63</v>
      </c>
      <c r="C14731" t="s">
        <v>66</v>
      </c>
      <c r="D14731" t="s">
        <v>71</v>
      </c>
      <c r="E14731" t="s">
        <v>72</v>
      </c>
      <c r="F14731" t="s">
        <v>12</v>
      </c>
      <c r="G14731" t="s">
        <v>46</v>
      </c>
      <c r="H14731" t="s">
        <v>47</v>
      </c>
      <c r="I14731">
        <v>0</v>
      </c>
      <c r="J14731">
        <v>0</v>
      </c>
      <c r="K14731">
        <v>353521</v>
      </c>
      <c r="L14731">
        <v>0</v>
      </c>
      <c r="M14731">
        <v>0</v>
      </c>
    </row>
    <row r="14732" spans="1:13" x14ac:dyDescent="0.3">
      <c r="A14732" s="10">
        <v>46022</v>
      </c>
      <c r="B14732" t="s">
        <v>63</v>
      </c>
      <c r="C14732" t="s">
        <v>66</v>
      </c>
      <c r="D14732" t="s">
        <v>71</v>
      </c>
      <c r="E14732" t="s">
        <v>72</v>
      </c>
      <c r="F14732" t="s">
        <v>12</v>
      </c>
      <c r="G14732" t="s">
        <v>48</v>
      </c>
      <c r="H14732" t="s">
        <v>96</v>
      </c>
      <c r="I14732">
        <v>0</v>
      </c>
      <c r="J14732">
        <v>0</v>
      </c>
      <c r="K14732">
        <v>353521</v>
      </c>
      <c r="L14732">
        <v>0</v>
      </c>
      <c r="M14732">
        <v>0</v>
      </c>
    </row>
    <row r="14733" spans="1:13" x14ac:dyDescent="0.3">
      <c r="A14733" s="10">
        <v>46022</v>
      </c>
      <c r="B14733" t="s">
        <v>63</v>
      </c>
      <c r="C14733" t="s">
        <v>66</v>
      </c>
      <c r="D14733" t="s">
        <v>71</v>
      </c>
      <c r="E14733" t="s">
        <v>72</v>
      </c>
      <c r="F14733" t="s">
        <v>12</v>
      </c>
      <c r="G14733" t="s">
        <v>49</v>
      </c>
      <c r="H14733" t="s">
        <v>104</v>
      </c>
      <c r="I14733">
        <v>19207.22570206294</v>
      </c>
      <c r="J14733">
        <v>19207.22570206294</v>
      </c>
      <c r="K14733">
        <v>353521</v>
      </c>
      <c r="L14733">
        <v>5.4331215690335064</v>
      </c>
      <c r="M14733">
        <v>5.4331215690335064</v>
      </c>
    </row>
    <row r="14734" spans="1:13" x14ac:dyDescent="0.3">
      <c r="A14734" s="10">
        <v>46022</v>
      </c>
      <c r="B14734" t="s">
        <v>63</v>
      </c>
      <c r="C14734" t="s">
        <v>66</v>
      </c>
      <c r="D14734" t="s">
        <v>71</v>
      </c>
      <c r="E14734" t="s">
        <v>72</v>
      </c>
      <c r="F14734" t="s">
        <v>12</v>
      </c>
      <c r="G14734" t="s">
        <v>50</v>
      </c>
      <c r="H14734" t="s">
        <v>51</v>
      </c>
      <c r="I14734">
        <v>85.220193440000003</v>
      </c>
      <c r="J14734">
        <v>85.220193440000003</v>
      </c>
      <c r="K14734">
        <v>353521</v>
      </c>
      <c r="L14734">
        <v>2.4106119138608457E-2</v>
      </c>
      <c r="M14734">
        <v>2.4106119138608457E-2</v>
      </c>
    </row>
    <row r="14735" spans="1:13" x14ac:dyDescent="0.3">
      <c r="A14735" s="10">
        <v>46022</v>
      </c>
      <c r="B14735" t="s">
        <v>63</v>
      </c>
      <c r="C14735" t="s">
        <v>66</v>
      </c>
      <c r="D14735" t="s">
        <v>71</v>
      </c>
      <c r="E14735" t="s">
        <v>72</v>
      </c>
      <c r="F14735" t="s">
        <v>12</v>
      </c>
      <c r="G14735" t="s">
        <v>52</v>
      </c>
      <c r="H14735" t="s">
        <v>106</v>
      </c>
      <c r="I14735">
        <v>19122.00550862294</v>
      </c>
      <c r="J14735">
        <v>19122.00550862294</v>
      </c>
      <c r="K14735">
        <v>353521</v>
      </c>
      <c r="L14735">
        <v>5.4090154498948975</v>
      </c>
      <c r="M14735">
        <v>5.4090154498948975</v>
      </c>
    </row>
    <row r="14736" spans="1:13" x14ac:dyDescent="0.3">
      <c r="A14736" s="10">
        <v>46022</v>
      </c>
      <c r="B14736" t="s">
        <v>63</v>
      </c>
      <c r="C14736" t="s">
        <v>66</v>
      </c>
      <c r="D14736" t="s">
        <v>71</v>
      </c>
      <c r="E14736" t="s">
        <v>72</v>
      </c>
      <c r="F14736" t="s">
        <v>53</v>
      </c>
      <c r="G14736" t="s">
        <v>54</v>
      </c>
      <c r="H14736" t="s">
        <v>55</v>
      </c>
      <c r="I14736">
        <v>229872.22862765423</v>
      </c>
      <c r="J14736">
        <v>-229872.22862765423</v>
      </c>
      <c r="K14736">
        <v>353521</v>
      </c>
      <c r="L14736">
        <v>65.023641771678129</v>
      </c>
      <c r="M14736">
        <v>-65.023641771678129</v>
      </c>
    </row>
    <row r="14737" spans="1:13" x14ac:dyDescent="0.3">
      <c r="A14737" s="10">
        <v>46022</v>
      </c>
      <c r="B14737" t="s">
        <v>63</v>
      </c>
      <c r="C14737" t="s">
        <v>66</v>
      </c>
      <c r="D14737" t="s">
        <v>71</v>
      </c>
      <c r="E14737" t="s">
        <v>72</v>
      </c>
      <c r="F14737" t="s">
        <v>53</v>
      </c>
      <c r="G14737" t="s">
        <v>15</v>
      </c>
      <c r="H14737" t="s">
        <v>16</v>
      </c>
      <c r="I14737">
        <v>0</v>
      </c>
      <c r="J14737">
        <v>0</v>
      </c>
      <c r="K14737">
        <v>353521</v>
      </c>
      <c r="L14737">
        <v>0</v>
      </c>
      <c r="M14737">
        <v>0</v>
      </c>
    </row>
    <row r="14738" spans="1:13" x14ac:dyDescent="0.3">
      <c r="A14738" s="10">
        <v>46022</v>
      </c>
      <c r="B14738" t="s">
        <v>63</v>
      </c>
      <c r="C14738" t="s">
        <v>66</v>
      </c>
      <c r="D14738" t="s">
        <v>71</v>
      </c>
      <c r="E14738" t="s">
        <v>72</v>
      </c>
      <c r="F14738" t="s">
        <v>53</v>
      </c>
      <c r="G14738" t="s">
        <v>17</v>
      </c>
      <c r="H14738" t="s">
        <v>18</v>
      </c>
      <c r="I14738">
        <v>0</v>
      </c>
      <c r="J14738">
        <v>0</v>
      </c>
      <c r="K14738">
        <v>353521</v>
      </c>
      <c r="L14738">
        <v>0</v>
      </c>
      <c r="M14738">
        <v>0</v>
      </c>
    </row>
    <row r="14739" spans="1:13" x14ac:dyDescent="0.3">
      <c r="A14739" s="10">
        <v>46022</v>
      </c>
      <c r="B14739" t="s">
        <v>63</v>
      </c>
      <c r="C14739" t="s">
        <v>66</v>
      </c>
      <c r="D14739" t="s">
        <v>71</v>
      </c>
      <c r="E14739" t="s">
        <v>72</v>
      </c>
      <c r="F14739" t="s">
        <v>53</v>
      </c>
      <c r="G14739" t="s">
        <v>19</v>
      </c>
      <c r="H14739" t="s">
        <v>20</v>
      </c>
      <c r="I14739">
        <v>0</v>
      </c>
      <c r="J14739">
        <v>0</v>
      </c>
      <c r="K14739">
        <v>353521</v>
      </c>
      <c r="L14739">
        <v>0</v>
      </c>
      <c r="M14739">
        <v>0</v>
      </c>
    </row>
    <row r="14740" spans="1:13" x14ac:dyDescent="0.3">
      <c r="A14740" s="10">
        <v>46022</v>
      </c>
      <c r="B14740" t="s">
        <v>63</v>
      </c>
      <c r="C14740" t="s">
        <v>66</v>
      </c>
      <c r="D14740" t="s">
        <v>71</v>
      </c>
      <c r="E14740" t="s">
        <v>72</v>
      </c>
      <c r="F14740" t="s">
        <v>53</v>
      </c>
      <c r="G14740" t="s">
        <v>21</v>
      </c>
      <c r="H14740" t="s">
        <v>22</v>
      </c>
      <c r="I14740">
        <v>146143.92999472999</v>
      </c>
      <c r="J14740">
        <v>-146143.92999472999</v>
      </c>
      <c r="K14740">
        <v>353521</v>
      </c>
      <c r="L14740">
        <v>41.339532869258115</v>
      </c>
      <c r="M14740">
        <v>-41.339532869258115</v>
      </c>
    </row>
    <row r="14741" spans="1:13" x14ac:dyDescent="0.3">
      <c r="A14741" s="10">
        <v>46022</v>
      </c>
      <c r="B14741" t="s">
        <v>63</v>
      </c>
      <c r="C14741" t="s">
        <v>66</v>
      </c>
      <c r="D14741" t="s">
        <v>71</v>
      </c>
      <c r="E14741" t="s">
        <v>72</v>
      </c>
      <c r="F14741" t="s">
        <v>53</v>
      </c>
      <c r="G14741" t="s">
        <v>23</v>
      </c>
      <c r="H14741" t="s">
        <v>24</v>
      </c>
      <c r="I14741">
        <v>0</v>
      </c>
      <c r="J14741">
        <v>0</v>
      </c>
      <c r="K14741">
        <v>353521</v>
      </c>
      <c r="L14741">
        <v>0</v>
      </c>
      <c r="M14741">
        <v>0</v>
      </c>
    </row>
    <row r="14742" spans="1:13" x14ac:dyDescent="0.3">
      <c r="A14742" s="10">
        <v>46022</v>
      </c>
      <c r="B14742" t="s">
        <v>63</v>
      </c>
      <c r="C14742" t="s">
        <v>66</v>
      </c>
      <c r="D14742" t="s">
        <v>71</v>
      </c>
      <c r="E14742" t="s">
        <v>72</v>
      </c>
      <c r="F14742" t="s">
        <v>53</v>
      </c>
      <c r="G14742" t="s">
        <v>25</v>
      </c>
      <c r="H14742" t="s">
        <v>26</v>
      </c>
      <c r="I14742">
        <v>83983.339714219997</v>
      </c>
      <c r="J14742">
        <v>-83983.339714219997</v>
      </c>
      <c r="K14742">
        <v>353521</v>
      </c>
      <c r="L14742">
        <v>23.756252022997216</v>
      </c>
      <c r="M14742">
        <v>-23.756252022997216</v>
      </c>
    </row>
    <row r="14743" spans="1:13" x14ac:dyDescent="0.3">
      <c r="A14743" s="10">
        <v>46022</v>
      </c>
      <c r="B14743" t="s">
        <v>63</v>
      </c>
      <c r="C14743" t="s">
        <v>66</v>
      </c>
      <c r="D14743" t="s">
        <v>71</v>
      </c>
      <c r="E14743" t="s">
        <v>72</v>
      </c>
      <c r="F14743" t="s">
        <v>53</v>
      </c>
      <c r="G14743" t="s">
        <v>27</v>
      </c>
      <c r="H14743" t="s">
        <v>28</v>
      </c>
      <c r="I14743">
        <v>62160.590280510005</v>
      </c>
      <c r="J14743">
        <v>-62160.590280510005</v>
      </c>
      <c r="K14743">
        <v>353521</v>
      </c>
      <c r="L14743">
        <v>17.583280846260902</v>
      </c>
      <c r="M14743">
        <v>-17.583280846260902</v>
      </c>
    </row>
    <row r="14744" spans="1:13" x14ac:dyDescent="0.3">
      <c r="A14744" s="10">
        <v>46022</v>
      </c>
      <c r="B14744" t="s">
        <v>63</v>
      </c>
      <c r="C14744" t="s">
        <v>66</v>
      </c>
      <c r="D14744" t="s">
        <v>71</v>
      </c>
      <c r="E14744" t="s">
        <v>72</v>
      </c>
      <c r="F14744" t="s">
        <v>53</v>
      </c>
      <c r="G14744" t="s">
        <v>29</v>
      </c>
      <c r="H14744" t="s">
        <v>30</v>
      </c>
      <c r="I14744">
        <v>2911.4436488800002</v>
      </c>
      <c r="J14744">
        <v>-2911.4436488800002</v>
      </c>
      <c r="K14744">
        <v>353521</v>
      </c>
      <c r="L14744">
        <v>0.8235560684881521</v>
      </c>
      <c r="M14744">
        <v>-0.8235560684881521</v>
      </c>
    </row>
    <row r="14745" spans="1:13" x14ac:dyDescent="0.3">
      <c r="A14745" s="10">
        <v>46022</v>
      </c>
      <c r="B14745" t="s">
        <v>63</v>
      </c>
      <c r="C14745" t="s">
        <v>66</v>
      </c>
      <c r="D14745" t="s">
        <v>71</v>
      </c>
      <c r="E14745" t="s">
        <v>72</v>
      </c>
      <c r="F14745" t="s">
        <v>53</v>
      </c>
      <c r="G14745" t="s">
        <v>31</v>
      </c>
      <c r="H14745" t="s">
        <v>32</v>
      </c>
      <c r="I14745">
        <v>0</v>
      </c>
      <c r="J14745">
        <v>0</v>
      </c>
      <c r="K14745">
        <v>353521</v>
      </c>
      <c r="L14745">
        <v>0</v>
      </c>
      <c r="M14745">
        <v>0</v>
      </c>
    </row>
    <row r="14746" spans="1:13" x14ac:dyDescent="0.3">
      <c r="A14746" s="10">
        <v>46022</v>
      </c>
      <c r="B14746" t="s">
        <v>63</v>
      </c>
      <c r="C14746" t="s">
        <v>66</v>
      </c>
      <c r="D14746" t="s">
        <v>71</v>
      </c>
      <c r="E14746" t="s">
        <v>72</v>
      </c>
      <c r="F14746" t="s">
        <v>53</v>
      </c>
      <c r="G14746" t="s">
        <v>33</v>
      </c>
      <c r="H14746" t="s">
        <v>34</v>
      </c>
      <c r="I14746">
        <v>2911.4436488800002</v>
      </c>
      <c r="J14746">
        <v>-2911.4436488800002</v>
      </c>
      <c r="K14746">
        <v>353521</v>
      </c>
      <c r="L14746">
        <v>0.8235560684881521</v>
      </c>
      <c r="M14746">
        <v>-0.8235560684881521</v>
      </c>
    </row>
    <row r="14747" spans="1:13" x14ac:dyDescent="0.3">
      <c r="A14747" s="10">
        <v>46022</v>
      </c>
      <c r="B14747" t="s">
        <v>63</v>
      </c>
      <c r="C14747" t="s">
        <v>66</v>
      </c>
      <c r="D14747" t="s">
        <v>71</v>
      </c>
      <c r="E14747" t="s">
        <v>72</v>
      </c>
      <c r="F14747" t="s">
        <v>53</v>
      </c>
      <c r="G14747" t="s">
        <v>35</v>
      </c>
      <c r="H14747" t="s">
        <v>110</v>
      </c>
      <c r="I14747">
        <v>19577.295076410002</v>
      </c>
      <c r="J14747">
        <v>-19577.295076410002</v>
      </c>
      <c r="K14747">
        <v>353521</v>
      </c>
      <c r="L14747">
        <v>5.5378025849694934</v>
      </c>
      <c r="M14747">
        <v>-5.5378025849694934</v>
      </c>
    </row>
    <row r="14748" spans="1:13" x14ac:dyDescent="0.3">
      <c r="A14748" s="10">
        <v>46022</v>
      </c>
      <c r="B14748" t="s">
        <v>63</v>
      </c>
      <c r="C14748" t="s">
        <v>66</v>
      </c>
      <c r="D14748" t="s">
        <v>71</v>
      </c>
      <c r="E14748" t="s">
        <v>72</v>
      </c>
      <c r="F14748" t="s">
        <v>53</v>
      </c>
      <c r="G14748" t="s">
        <v>36</v>
      </c>
      <c r="H14748" t="s">
        <v>32</v>
      </c>
      <c r="I14748">
        <v>1488.2193705246648</v>
      </c>
      <c r="J14748">
        <v>-1488.2193705246648</v>
      </c>
      <c r="K14748">
        <v>353521</v>
      </c>
      <c r="L14748">
        <v>0.4209705704964245</v>
      </c>
      <c r="M14748">
        <v>-0.4209705704964245</v>
      </c>
    </row>
    <row r="14749" spans="1:13" x14ac:dyDescent="0.3">
      <c r="A14749" s="10">
        <v>46022</v>
      </c>
      <c r="B14749" t="s">
        <v>63</v>
      </c>
      <c r="C14749" t="s">
        <v>66</v>
      </c>
      <c r="D14749" t="s">
        <v>71</v>
      </c>
      <c r="E14749" t="s">
        <v>72</v>
      </c>
      <c r="F14749" t="s">
        <v>53</v>
      </c>
      <c r="G14749" t="s">
        <v>37</v>
      </c>
      <c r="H14749" t="s">
        <v>34</v>
      </c>
      <c r="I14749">
        <v>18089.075705885338</v>
      </c>
      <c r="J14749">
        <v>-18089.075705885338</v>
      </c>
      <c r="K14749">
        <v>353521</v>
      </c>
      <c r="L14749">
        <v>5.1168320144730686</v>
      </c>
      <c r="M14749">
        <v>-5.1168320144730686</v>
      </c>
    </row>
    <row r="14750" spans="1:13" x14ac:dyDescent="0.3">
      <c r="A14750" s="10">
        <v>46022</v>
      </c>
      <c r="B14750" t="s">
        <v>63</v>
      </c>
      <c r="C14750" t="s">
        <v>66</v>
      </c>
      <c r="D14750" t="s">
        <v>71</v>
      </c>
      <c r="E14750" t="s">
        <v>72</v>
      </c>
      <c r="F14750" t="s">
        <v>53</v>
      </c>
      <c r="G14750" t="s">
        <v>38</v>
      </c>
      <c r="H14750" t="s">
        <v>39</v>
      </c>
      <c r="I14750">
        <v>58299.256689434253</v>
      </c>
      <c r="J14750">
        <v>-58299.256689434253</v>
      </c>
      <c r="K14750">
        <v>353521</v>
      </c>
      <c r="L14750">
        <v>16.491030713715524</v>
      </c>
      <c r="M14750">
        <v>-16.491030713715524</v>
      </c>
    </row>
    <row r="14751" spans="1:13" x14ac:dyDescent="0.3">
      <c r="A14751" s="10">
        <v>46022</v>
      </c>
      <c r="B14751" t="s">
        <v>63</v>
      </c>
      <c r="C14751" t="s">
        <v>66</v>
      </c>
      <c r="D14751" t="s">
        <v>71</v>
      </c>
      <c r="E14751" t="s">
        <v>72</v>
      </c>
      <c r="F14751" t="s">
        <v>53</v>
      </c>
      <c r="G14751" t="s">
        <v>40</v>
      </c>
      <c r="H14751" t="s">
        <v>41</v>
      </c>
      <c r="I14751">
        <v>0</v>
      </c>
      <c r="J14751">
        <v>0</v>
      </c>
      <c r="K14751">
        <v>353521</v>
      </c>
      <c r="L14751">
        <v>0</v>
      </c>
      <c r="M14751">
        <v>0</v>
      </c>
    </row>
    <row r="14752" spans="1:13" x14ac:dyDescent="0.3">
      <c r="A14752" s="10">
        <v>46022</v>
      </c>
      <c r="B14752" t="s">
        <v>63</v>
      </c>
      <c r="C14752" t="s">
        <v>66</v>
      </c>
      <c r="D14752" t="s">
        <v>71</v>
      </c>
      <c r="E14752" t="s">
        <v>72</v>
      </c>
      <c r="F14752" t="s">
        <v>53</v>
      </c>
      <c r="G14752" t="s">
        <v>42</v>
      </c>
      <c r="H14752" t="s">
        <v>43</v>
      </c>
      <c r="I14752">
        <v>0</v>
      </c>
      <c r="J14752">
        <v>0</v>
      </c>
      <c r="K14752">
        <v>353521</v>
      </c>
      <c r="L14752">
        <v>0</v>
      </c>
      <c r="M14752">
        <v>0</v>
      </c>
    </row>
    <row r="14753" spans="1:13" x14ac:dyDescent="0.3">
      <c r="A14753" s="10">
        <v>46022</v>
      </c>
      <c r="B14753" t="s">
        <v>63</v>
      </c>
      <c r="C14753" t="s">
        <v>66</v>
      </c>
      <c r="D14753" t="s">
        <v>71</v>
      </c>
      <c r="E14753" t="s">
        <v>72</v>
      </c>
      <c r="F14753" t="s">
        <v>53</v>
      </c>
      <c r="G14753" t="s">
        <v>44</v>
      </c>
      <c r="H14753" t="s">
        <v>45</v>
      </c>
      <c r="I14753">
        <v>0</v>
      </c>
      <c r="J14753">
        <v>0</v>
      </c>
      <c r="K14753">
        <v>353521</v>
      </c>
      <c r="L14753">
        <v>0</v>
      </c>
      <c r="M14753">
        <v>0</v>
      </c>
    </row>
    <row r="14754" spans="1:13" x14ac:dyDescent="0.3">
      <c r="A14754" s="10">
        <v>46022</v>
      </c>
      <c r="B14754" t="s">
        <v>63</v>
      </c>
      <c r="C14754" t="s">
        <v>66</v>
      </c>
      <c r="D14754" t="s">
        <v>71</v>
      </c>
      <c r="E14754" t="s">
        <v>72</v>
      </c>
      <c r="F14754" t="s">
        <v>53</v>
      </c>
      <c r="G14754" t="s">
        <v>46</v>
      </c>
      <c r="H14754" t="s">
        <v>47</v>
      </c>
      <c r="I14754">
        <v>0</v>
      </c>
      <c r="J14754">
        <v>0</v>
      </c>
      <c r="K14754">
        <v>353521</v>
      </c>
      <c r="L14754">
        <v>0</v>
      </c>
      <c r="M14754">
        <v>0</v>
      </c>
    </row>
    <row r="14755" spans="1:13" x14ac:dyDescent="0.3">
      <c r="A14755" s="10">
        <v>46022</v>
      </c>
      <c r="B14755" t="s">
        <v>63</v>
      </c>
      <c r="C14755" t="s">
        <v>66</v>
      </c>
      <c r="D14755" t="s">
        <v>71</v>
      </c>
      <c r="E14755" t="s">
        <v>72</v>
      </c>
      <c r="F14755" t="s">
        <v>53</v>
      </c>
      <c r="G14755" t="s">
        <v>48</v>
      </c>
      <c r="H14755" t="s">
        <v>96</v>
      </c>
      <c r="I14755">
        <v>1.44479048</v>
      </c>
      <c r="J14755">
        <v>-1.44479048</v>
      </c>
      <c r="K14755">
        <v>353521</v>
      </c>
      <c r="L14755">
        <v>4.0868589984753383E-4</v>
      </c>
      <c r="M14755">
        <v>-4.0868589984753383E-4</v>
      </c>
    </row>
    <row r="14756" spans="1:13" x14ac:dyDescent="0.3">
      <c r="A14756" s="10">
        <v>46022</v>
      </c>
      <c r="B14756" t="s">
        <v>63</v>
      </c>
      <c r="C14756" t="s">
        <v>66</v>
      </c>
      <c r="D14756" t="s">
        <v>71</v>
      </c>
      <c r="E14756" t="s">
        <v>72</v>
      </c>
      <c r="F14756" t="s">
        <v>53</v>
      </c>
      <c r="G14756" t="s">
        <v>49</v>
      </c>
      <c r="H14756" t="s">
        <v>56</v>
      </c>
      <c r="I14756">
        <v>2938.8584277199998</v>
      </c>
      <c r="J14756">
        <v>-2938.8584277199998</v>
      </c>
      <c r="K14756">
        <v>353521</v>
      </c>
      <c r="L14756">
        <v>0.83131084934699762</v>
      </c>
      <c r="M14756">
        <v>-0.83131084934699762</v>
      </c>
    </row>
    <row r="14757" spans="1:13" x14ac:dyDescent="0.3">
      <c r="A14757" s="10">
        <v>46022</v>
      </c>
      <c r="B14757" t="s">
        <v>63</v>
      </c>
      <c r="C14757" t="s">
        <v>66</v>
      </c>
      <c r="D14757" t="s">
        <v>71</v>
      </c>
      <c r="E14757" t="s">
        <v>72</v>
      </c>
      <c r="F14757" t="s">
        <v>53</v>
      </c>
      <c r="G14757" t="s">
        <v>50</v>
      </c>
      <c r="H14757" t="s">
        <v>51</v>
      </c>
      <c r="I14757">
        <v>93.173530999999997</v>
      </c>
      <c r="J14757">
        <v>-93.173530999999997</v>
      </c>
      <c r="K14757">
        <v>353521</v>
      </c>
      <c r="L14757">
        <v>2.6355868816845391E-2</v>
      </c>
      <c r="M14757">
        <v>-2.6355868816845391E-2</v>
      </c>
    </row>
    <row r="14758" spans="1:13" x14ac:dyDescent="0.3">
      <c r="A14758" s="10">
        <v>46022</v>
      </c>
      <c r="B14758" t="s">
        <v>63</v>
      </c>
      <c r="C14758" t="s">
        <v>66</v>
      </c>
      <c r="D14758" t="s">
        <v>71</v>
      </c>
      <c r="E14758" t="s">
        <v>72</v>
      </c>
      <c r="F14758" t="s">
        <v>53</v>
      </c>
      <c r="G14758" t="s">
        <v>52</v>
      </c>
      <c r="H14758" t="s">
        <v>57</v>
      </c>
      <c r="I14758">
        <v>2845.6848967199999</v>
      </c>
      <c r="J14758">
        <v>-2845.6848967199999</v>
      </c>
      <c r="K14758">
        <v>353521</v>
      </c>
      <c r="L14758">
        <v>0.80495498053015235</v>
      </c>
      <c r="M14758">
        <v>-0.80495498053015235</v>
      </c>
    </row>
    <row r="14759" spans="1:13" x14ac:dyDescent="0.3">
      <c r="A14759" s="10">
        <v>46022</v>
      </c>
      <c r="B14759" t="s">
        <v>63</v>
      </c>
      <c r="C14759" t="s">
        <v>66</v>
      </c>
      <c r="D14759" t="s">
        <v>71</v>
      </c>
      <c r="E14759" t="s">
        <v>72</v>
      </c>
      <c r="F14759" t="s">
        <v>58</v>
      </c>
      <c r="G14759" t="s">
        <v>59</v>
      </c>
      <c r="H14759" t="s">
        <v>60</v>
      </c>
      <c r="I14759">
        <v>-20283.276127341873</v>
      </c>
      <c r="J14759">
        <v>-20283.276127341873</v>
      </c>
      <c r="K14759">
        <v>353521</v>
      </c>
      <c r="L14759">
        <v>-5.7375024757629314</v>
      </c>
      <c r="M14759">
        <v>-5.7375024757629314</v>
      </c>
    </row>
    <row r="14760" spans="1:13" x14ac:dyDescent="0.3">
      <c r="A14760" s="10">
        <v>46022</v>
      </c>
      <c r="B14760" t="s">
        <v>63</v>
      </c>
      <c r="C14760" t="s">
        <v>73</v>
      </c>
      <c r="D14760" t="s">
        <v>73</v>
      </c>
      <c r="E14760" t="s">
        <v>74</v>
      </c>
      <c r="F14760" t="s">
        <v>12</v>
      </c>
      <c r="G14760" t="s">
        <v>13</v>
      </c>
      <c r="H14760" t="s">
        <v>14</v>
      </c>
      <c r="I14760">
        <v>21106.344771765471</v>
      </c>
      <c r="J14760">
        <v>21106.344771765471</v>
      </c>
      <c r="K14760">
        <v>353521</v>
      </c>
      <c r="L14760">
        <v>5.9703227734039768</v>
      </c>
      <c r="M14760">
        <v>5.9703227734039768</v>
      </c>
    </row>
    <row r="14761" spans="1:13" x14ac:dyDescent="0.3">
      <c r="A14761" s="10">
        <v>46022</v>
      </c>
      <c r="B14761" t="s">
        <v>63</v>
      </c>
      <c r="C14761" t="s">
        <v>73</v>
      </c>
      <c r="D14761" t="s">
        <v>73</v>
      </c>
      <c r="E14761" t="s">
        <v>74</v>
      </c>
      <c r="F14761" t="s">
        <v>12</v>
      </c>
      <c r="G14761" t="s">
        <v>15</v>
      </c>
      <c r="H14761" t="s">
        <v>16</v>
      </c>
      <c r="I14761">
        <v>0</v>
      </c>
      <c r="J14761">
        <v>0</v>
      </c>
      <c r="K14761">
        <v>353521</v>
      </c>
      <c r="L14761">
        <v>0</v>
      </c>
      <c r="M14761">
        <v>0</v>
      </c>
    </row>
    <row r="14762" spans="1:13" x14ac:dyDescent="0.3">
      <c r="A14762" s="10">
        <v>46022</v>
      </c>
      <c r="B14762" t="s">
        <v>63</v>
      </c>
      <c r="C14762" t="s">
        <v>73</v>
      </c>
      <c r="D14762" t="s">
        <v>73</v>
      </c>
      <c r="E14762" t="s">
        <v>74</v>
      </c>
      <c r="F14762" t="s">
        <v>12</v>
      </c>
      <c r="G14762" t="s">
        <v>17</v>
      </c>
      <c r="H14762" t="s">
        <v>18</v>
      </c>
      <c r="I14762">
        <v>0</v>
      </c>
      <c r="J14762">
        <v>0</v>
      </c>
      <c r="K14762">
        <v>353521</v>
      </c>
      <c r="L14762">
        <v>0</v>
      </c>
      <c r="M14762">
        <v>0</v>
      </c>
    </row>
    <row r="14763" spans="1:13" x14ac:dyDescent="0.3">
      <c r="A14763" s="10">
        <v>46022</v>
      </c>
      <c r="B14763" t="s">
        <v>63</v>
      </c>
      <c r="C14763" t="s">
        <v>73</v>
      </c>
      <c r="D14763" t="s">
        <v>73</v>
      </c>
      <c r="E14763" t="s">
        <v>74</v>
      </c>
      <c r="F14763" t="s">
        <v>12</v>
      </c>
      <c r="G14763" t="s">
        <v>19</v>
      </c>
      <c r="H14763" t="s">
        <v>20</v>
      </c>
      <c r="I14763">
        <v>0</v>
      </c>
      <c r="J14763">
        <v>0</v>
      </c>
      <c r="K14763">
        <v>353521</v>
      </c>
      <c r="L14763">
        <v>0</v>
      </c>
      <c r="M14763">
        <v>0</v>
      </c>
    </row>
    <row r="14764" spans="1:13" x14ac:dyDescent="0.3">
      <c r="A14764" s="10">
        <v>46022</v>
      </c>
      <c r="B14764" t="s">
        <v>63</v>
      </c>
      <c r="C14764" t="s">
        <v>73</v>
      </c>
      <c r="D14764" t="s">
        <v>73</v>
      </c>
      <c r="E14764" t="s">
        <v>74</v>
      </c>
      <c r="F14764" t="s">
        <v>12</v>
      </c>
      <c r="G14764" t="s">
        <v>21</v>
      </c>
      <c r="H14764" t="s">
        <v>22</v>
      </c>
      <c r="I14764">
        <v>2189.2045707154703</v>
      </c>
      <c r="J14764">
        <v>2189.2045707154703</v>
      </c>
      <c r="K14764">
        <v>353521</v>
      </c>
      <c r="L14764">
        <v>0.61925729184842493</v>
      </c>
      <c r="M14764">
        <v>0.61925729184842493</v>
      </c>
    </row>
    <row r="14765" spans="1:13" x14ac:dyDescent="0.3">
      <c r="A14765" s="10">
        <v>46022</v>
      </c>
      <c r="B14765" t="s">
        <v>63</v>
      </c>
      <c r="C14765" t="s">
        <v>73</v>
      </c>
      <c r="D14765" t="s">
        <v>73</v>
      </c>
      <c r="E14765" t="s">
        <v>74</v>
      </c>
      <c r="F14765" t="s">
        <v>12</v>
      </c>
      <c r="G14765" t="s">
        <v>23</v>
      </c>
      <c r="H14765" t="s">
        <v>24</v>
      </c>
      <c r="I14765">
        <v>123.88376299999999</v>
      </c>
      <c r="J14765">
        <v>123.88376299999999</v>
      </c>
      <c r="K14765">
        <v>353521</v>
      </c>
      <c r="L14765">
        <v>3.5042829987468917E-2</v>
      </c>
      <c r="M14765">
        <v>3.5042829987468917E-2</v>
      </c>
    </row>
    <row r="14766" spans="1:13" x14ac:dyDescent="0.3">
      <c r="A14766" s="10">
        <v>46022</v>
      </c>
      <c r="B14766" t="s">
        <v>63</v>
      </c>
      <c r="C14766" t="s">
        <v>73</v>
      </c>
      <c r="D14766" t="s">
        <v>73</v>
      </c>
      <c r="E14766" t="s">
        <v>74</v>
      </c>
      <c r="F14766" t="s">
        <v>12</v>
      </c>
      <c r="G14766" t="s">
        <v>25</v>
      </c>
      <c r="H14766" t="s">
        <v>26</v>
      </c>
      <c r="I14766">
        <v>1125.8566025054699</v>
      </c>
      <c r="J14766">
        <v>1125.8566025054699</v>
      </c>
      <c r="K14766">
        <v>353521</v>
      </c>
      <c r="L14766">
        <v>0.31846951171372279</v>
      </c>
      <c r="M14766">
        <v>0.31846951171372279</v>
      </c>
    </row>
    <row r="14767" spans="1:13" x14ac:dyDescent="0.3">
      <c r="A14767" s="10">
        <v>46022</v>
      </c>
      <c r="B14767" t="s">
        <v>63</v>
      </c>
      <c r="C14767" t="s">
        <v>73</v>
      </c>
      <c r="D14767" t="s">
        <v>73</v>
      </c>
      <c r="E14767" t="s">
        <v>74</v>
      </c>
      <c r="F14767" t="s">
        <v>12</v>
      </c>
      <c r="G14767" t="s">
        <v>27</v>
      </c>
      <c r="H14767" t="s">
        <v>28</v>
      </c>
      <c r="I14767">
        <v>939.46420521000005</v>
      </c>
      <c r="J14767">
        <v>939.46420521000005</v>
      </c>
      <c r="K14767">
        <v>353521</v>
      </c>
      <c r="L14767">
        <v>0.26574495014723309</v>
      </c>
      <c r="M14767">
        <v>0.26574495014723309</v>
      </c>
    </row>
    <row r="14768" spans="1:13" x14ac:dyDescent="0.3">
      <c r="A14768" s="10">
        <v>46022</v>
      </c>
      <c r="B14768" t="s">
        <v>63</v>
      </c>
      <c r="C14768" t="s">
        <v>73</v>
      </c>
      <c r="D14768" t="s">
        <v>73</v>
      </c>
      <c r="E14768" t="s">
        <v>74</v>
      </c>
      <c r="F14768" t="s">
        <v>12</v>
      </c>
      <c r="G14768" t="s">
        <v>29</v>
      </c>
      <c r="H14768" t="s">
        <v>30</v>
      </c>
      <c r="I14768">
        <v>31.350695000000087</v>
      </c>
      <c r="J14768">
        <v>31.350695000000087</v>
      </c>
      <c r="K14768">
        <v>353521</v>
      </c>
      <c r="L14768">
        <v>8.8681280602849865E-3</v>
      </c>
      <c r="M14768">
        <v>8.8681280602849865E-3</v>
      </c>
    </row>
    <row r="14769" spans="1:13" x14ac:dyDescent="0.3">
      <c r="A14769" s="10">
        <v>46022</v>
      </c>
      <c r="B14769" t="s">
        <v>63</v>
      </c>
      <c r="C14769" t="s">
        <v>73</v>
      </c>
      <c r="D14769" t="s">
        <v>73</v>
      </c>
      <c r="E14769" t="s">
        <v>74</v>
      </c>
      <c r="F14769" t="s">
        <v>12</v>
      </c>
      <c r="G14769" t="s">
        <v>31</v>
      </c>
      <c r="H14769" t="s">
        <v>32</v>
      </c>
      <c r="I14769">
        <v>31.350695000000087</v>
      </c>
      <c r="J14769">
        <v>31.350695000000087</v>
      </c>
      <c r="K14769">
        <v>353521</v>
      </c>
      <c r="L14769">
        <v>8.8681280602849865E-3</v>
      </c>
      <c r="M14769">
        <v>8.8681280602849865E-3</v>
      </c>
    </row>
    <row r="14770" spans="1:13" x14ac:dyDescent="0.3">
      <c r="A14770" s="10">
        <v>46022</v>
      </c>
      <c r="B14770" t="s">
        <v>63</v>
      </c>
      <c r="C14770" t="s">
        <v>73</v>
      </c>
      <c r="D14770" t="s">
        <v>73</v>
      </c>
      <c r="E14770" t="s">
        <v>74</v>
      </c>
      <c r="F14770" t="s">
        <v>12</v>
      </c>
      <c r="G14770" t="s">
        <v>33</v>
      </c>
      <c r="H14770" t="s">
        <v>34</v>
      </c>
      <c r="I14770">
        <v>0</v>
      </c>
      <c r="J14770">
        <v>0</v>
      </c>
      <c r="K14770">
        <v>353521</v>
      </c>
      <c r="L14770">
        <v>0</v>
      </c>
      <c r="M14770">
        <v>0</v>
      </c>
    </row>
    <row r="14771" spans="1:13" x14ac:dyDescent="0.3">
      <c r="A14771" s="10">
        <v>46022</v>
      </c>
      <c r="B14771" t="s">
        <v>63</v>
      </c>
      <c r="C14771" t="s">
        <v>73</v>
      </c>
      <c r="D14771" t="s">
        <v>73</v>
      </c>
      <c r="E14771" t="s">
        <v>74</v>
      </c>
      <c r="F14771" t="s">
        <v>12</v>
      </c>
      <c r="G14771" t="s">
        <v>35</v>
      </c>
      <c r="H14771" t="s">
        <v>110</v>
      </c>
      <c r="I14771">
        <v>18244.471461000001</v>
      </c>
      <c r="J14771">
        <v>18244.471461000001</v>
      </c>
      <c r="K14771">
        <v>353521</v>
      </c>
      <c r="L14771">
        <v>5.1607885984142383</v>
      </c>
      <c r="M14771">
        <v>5.1607885984142383</v>
      </c>
    </row>
    <row r="14772" spans="1:13" x14ac:dyDescent="0.3">
      <c r="A14772" s="10">
        <v>46022</v>
      </c>
      <c r="B14772" t="s">
        <v>63</v>
      </c>
      <c r="C14772" t="s">
        <v>73</v>
      </c>
      <c r="D14772" t="s">
        <v>73</v>
      </c>
      <c r="E14772" t="s">
        <v>74</v>
      </c>
      <c r="F14772" t="s">
        <v>12</v>
      </c>
      <c r="G14772" t="s">
        <v>36</v>
      </c>
      <c r="H14772" t="s">
        <v>32</v>
      </c>
      <c r="I14772">
        <v>18234.547299417682</v>
      </c>
      <c r="J14772">
        <v>18234.547299417682</v>
      </c>
      <c r="K14772">
        <v>353521</v>
      </c>
      <c r="L14772">
        <v>5.1579813644501122</v>
      </c>
      <c r="M14772">
        <v>5.1579813644501122</v>
      </c>
    </row>
    <row r="14773" spans="1:13" x14ac:dyDescent="0.3">
      <c r="A14773" s="10">
        <v>46022</v>
      </c>
      <c r="B14773" t="s">
        <v>63</v>
      </c>
      <c r="C14773" t="s">
        <v>73</v>
      </c>
      <c r="D14773" t="s">
        <v>73</v>
      </c>
      <c r="E14773" t="s">
        <v>74</v>
      </c>
      <c r="F14773" t="s">
        <v>12</v>
      </c>
      <c r="G14773" t="s">
        <v>37</v>
      </c>
      <c r="H14773" t="s">
        <v>34</v>
      </c>
      <c r="I14773">
        <v>9.9241615823182805</v>
      </c>
      <c r="J14773">
        <v>9.9241615823182805</v>
      </c>
      <c r="K14773">
        <v>353521</v>
      </c>
      <c r="L14773">
        <v>2.8072339641261141E-3</v>
      </c>
      <c r="M14773">
        <v>2.8072339641261141E-3</v>
      </c>
    </row>
    <row r="14774" spans="1:13" x14ac:dyDescent="0.3">
      <c r="A14774" s="10">
        <v>46022</v>
      </c>
      <c r="B14774" t="s">
        <v>63</v>
      </c>
      <c r="C14774" t="s">
        <v>73</v>
      </c>
      <c r="D14774" t="s">
        <v>73</v>
      </c>
      <c r="E14774" t="s">
        <v>74</v>
      </c>
      <c r="F14774" t="s">
        <v>12</v>
      </c>
      <c r="G14774" t="s">
        <v>38</v>
      </c>
      <c r="H14774" t="s">
        <v>39</v>
      </c>
      <c r="I14774">
        <v>100.268355</v>
      </c>
      <c r="J14774">
        <v>100.268355</v>
      </c>
      <c r="K14774">
        <v>353521</v>
      </c>
      <c r="L14774">
        <v>2.8362771942826593E-2</v>
      </c>
      <c r="M14774">
        <v>2.8362771942826593E-2</v>
      </c>
    </row>
    <row r="14775" spans="1:13" x14ac:dyDescent="0.3">
      <c r="A14775" s="10">
        <v>46022</v>
      </c>
      <c r="B14775" t="s">
        <v>63</v>
      </c>
      <c r="C14775" t="s">
        <v>73</v>
      </c>
      <c r="D14775" t="s">
        <v>73</v>
      </c>
      <c r="E14775" t="s">
        <v>74</v>
      </c>
      <c r="F14775" t="s">
        <v>12</v>
      </c>
      <c r="G14775" t="s">
        <v>40</v>
      </c>
      <c r="H14775" t="s">
        <v>41</v>
      </c>
      <c r="I14775">
        <v>0</v>
      </c>
      <c r="J14775">
        <v>0</v>
      </c>
      <c r="K14775">
        <v>353521</v>
      </c>
      <c r="L14775">
        <v>0</v>
      </c>
      <c r="M14775">
        <v>0</v>
      </c>
    </row>
    <row r="14776" spans="1:13" x14ac:dyDescent="0.3">
      <c r="A14776" s="10">
        <v>46022</v>
      </c>
      <c r="B14776" t="s">
        <v>63</v>
      </c>
      <c r="C14776" t="s">
        <v>73</v>
      </c>
      <c r="D14776" t="s">
        <v>73</v>
      </c>
      <c r="E14776" t="s">
        <v>74</v>
      </c>
      <c r="F14776" t="s">
        <v>12</v>
      </c>
      <c r="G14776" t="s">
        <v>42</v>
      </c>
      <c r="H14776" t="s">
        <v>43</v>
      </c>
      <c r="I14776">
        <v>0</v>
      </c>
      <c r="J14776">
        <v>0</v>
      </c>
      <c r="K14776">
        <v>353521</v>
      </c>
      <c r="L14776">
        <v>0</v>
      </c>
      <c r="M14776">
        <v>0</v>
      </c>
    </row>
    <row r="14777" spans="1:13" x14ac:dyDescent="0.3">
      <c r="A14777" s="10">
        <v>46022</v>
      </c>
      <c r="B14777" t="s">
        <v>63</v>
      </c>
      <c r="C14777" t="s">
        <v>73</v>
      </c>
      <c r="D14777" t="s">
        <v>73</v>
      </c>
      <c r="E14777" t="s">
        <v>74</v>
      </c>
      <c r="F14777" t="s">
        <v>12</v>
      </c>
      <c r="G14777" t="s">
        <v>44</v>
      </c>
      <c r="H14777" t="s">
        <v>45</v>
      </c>
      <c r="I14777">
        <v>0</v>
      </c>
      <c r="J14777">
        <v>0</v>
      </c>
      <c r="K14777">
        <v>353521</v>
      </c>
      <c r="L14777">
        <v>0</v>
      </c>
      <c r="M14777">
        <v>0</v>
      </c>
    </row>
    <row r="14778" spans="1:13" x14ac:dyDescent="0.3">
      <c r="A14778" s="10">
        <v>46022</v>
      </c>
      <c r="B14778" t="s">
        <v>63</v>
      </c>
      <c r="C14778" t="s">
        <v>73</v>
      </c>
      <c r="D14778" t="s">
        <v>73</v>
      </c>
      <c r="E14778" t="s">
        <v>74</v>
      </c>
      <c r="F14778" t="s">
        <v>12</v>
      </c>
      <c r="G14778" t="s">
        <v>46</v>
      </c>
      <c r="H14778" t="s">
        <v>47</v>
      </c>
      <c r="I14778">
        <v>0</v>
      </c>
      <c r="J14778">
        <v>0</v>
      </c>
      <c r="K14778">
        <v>353521</v>
      </c>
      <c r="L14778">
        <v>0</v>
      </c>
      <c r="M14778">
        <v>0</v>
      </c>
    </row>
    <row r="14779" spans="1:13" x14ac:dyDescent="0.3">
      <c r="A14779" s="10">
        <v>46022</v>
      </c>
      <c r="B14779" t="s">
        <v>63</v>
      </c>
      <c r="C14779" t="s">
        <v>73</v>
      </c>
      <c r="D14779" t="s">
        <v>73</v>
      </c>
      <c r="E14779" t="s">
        <v>74</v>
      </c>
      <c r="F14779" t="s">
        <v>12</v>
      </c>
      <c r="G14779" t="s">
        <v>48</v>
      </c>
      <c r="H14779" t="s">
        <v>96</v>
      </c>
      <c r="I14779">
        <v>0</v>
      </c>
      <c r="J14779">
        <v>0</v>
      </c>
      <c r="K14779">
        <v>353521</v>
      </c>
      <c r="L14779">
        <v>0</v>
      </c>
      <c r="M14779">
        <v>0</v>
      </c>
    </row>
    <row r="14780" spans="1:13" x14ac:dyDescent="0.3">
      <c r="A14780" s="10">
        <v>46022</v>
      </c>
      <c r="B14780" t="s">
        <v>63</v>
      </c>
      <c r="C14780" t="s">
        <v>73</v>
      </c>
      <c r="D14780" t="s">
        <v>73</v>
      </c>
      <c r="E14780" t="s">
        <v>74</v>
      </c>
      <c r="F14780" t="s">
        <v>12</v>
      </c>
      <c r="G14780" t="s">
        <v>49</v>
      </c>
      <c r="H14780" t="s">
        <v>104</v>
      </c>
      <c r="I14780">
        <v>541.04969004999998</v>
      </c>
      <c r="J14780">
        <v>541.04969004999998</v>
      </c>
      <c r="K14780">
        <v>353521</v>
      </c>
      <c r="L14780">
        <v>0.15304598313820111</v>
      </c>
      <c r="M14780">
        <v>0.15304598313820111</v>
      </c>
    </row>
    <row r="14781" spans="1:13" x14ac:dyDescent="0.3">
      <c r="A14781" s="10">
        <v>46022</v>
      </c>
      <c r="B14781" t="s">
        <v>63</v>
      </c>
      <c r="C14781" t="s">
        <v>73</v>
      </c>
      <c r="D14781" t="s">
        <v>73</v>
      </c>
      <c r="E14781" t="s">
        <v>74</v>
      </c>
      <c r="F14781" t="s">
        <v>12</v>
      </c>
      <c r="G14781" t="s">
        <v>50</v>
      </c>
      <c r="H14781" t="s">
        <v>51</v>
      </c>
      <c r="I14781">
        <v>139.606696</v>
      </c>
      <c r="J14781">
        <v>139.606696</v>
      </c>
      <c r="K14781">
        <v>353521</v>
      </c>
      <c r="L14781">
        <v>3.9490354462676895E-2</v>
      </c>
      <c r="M14781">
        <v>3.9490354462676895E-2</v>
      </c>
    </row>
    <row r="14782" spans="1:13" x14ac:dyDescent="0.3">
      <c r="A14782" s="10">
        <v>46022</v>
      </c>
      <c r="B14782" t="s">
        <v>63</v>
      </c>
      <c r="C14782" t="s">
        <v>73</v>
      </c>
      <c r="D14782" t="s">
        <v>73</v>
      </c>
      <c r="E14782" t="s">
        <v>74</v>
      </c>
      <c r="F14782" t="s">
        <v>12</v>
      </c>
      <c r="G14782" t="s">
        <v>52</v>
      </c>
      <c r="H14782" t="s">
        <v>106</v>
      </c>
      <c r="I14782">
        <v>401.44299405000004</v>
      </c>
      <c r="J14782">
        <v>401.44299405000004</v>
      </c>
      <c r="K14782">
        <v>353521</v>
      </c>
      <c r="L14782">
        <v>0.11355562867552424</v>
      </c>
      <c r="M14782">
        <v>0.11355562867552424</v>
      </c>
    </row>
    <row r="14783" spans="1:13" x14ac:dyDescent="0.3">
      <c r="A14783" s="10">
        <v>46022</v>
      </c>
      <c r="B14783" t="s">
        <v>63</v>
      </c>
      <c r="C14783" t="s">
        <v>73</v>
      </c>
      <c r="D14783" t="s">
        <v>73</v>
      </c>
      <c r="E14783" t="s">
        <v>74</v>
      </c>
      <c r="F14783" t="s">
        <v>53</v>
      </c>
      <c r="G14783" t="s">
        <v>54</v>
      </c>
      <c r="H14783" t="s">
        <v>55</v>
      </c>
      <c r="I14783">
        <v>20352.623730381005</v>
      </c>
      <c r="J14783">
        <v>-20352.623730381005</v>
      </c>
      <c r="K14783">
        <v>353521</v>
      </c>
      <c r="L14783">
        <v>5.7571187370427799</v>
      </c>
      <c r="M14783">
        <v>-5.7571187370427799</v>
      </c>
    </row>
    <row r="14784" spans="1:13" x14ac:dyDescent="0.3">
      <c r="A14784" s="10">
        <v>46022</v>
      </c>
      <c r="B14784" t="s">
        <v>63</v>
      </c>
      <c r="C14784" t="s">
        <v>73</v>
      </c>
      <c r="D14784" t="s">
        <v>73</v>
      </c>
      <c r="E14784" t="s">
        <v>74</v>
      </c>
      <c r="F14784" t="s">
        <v>53</v>
      </c>
      <c r="G14784" t="s">
        <v>15</v>
      </c>
      <c r="H14784" t="s">
        <v>16</v>
      </c>
      <c r="I14784">
        <v>0</v>
      </c>
      <c r="J14784">
        <v>0</v>
      </c>
      <c r="K14784">
        <v>353521</v>
      </c>
      <c r="L14784">
        <v>0</v>
      </c>
      <c r="M14784">
        <v>0</v>
      </c>
    </row>
    <row r="14785" spans="1:13" x14ac:dyDescent="0.3">
      <c r="A14785" s="10">
        <v>46022</v>
      </c>
      <c r="B14785" t="s">
        <v>63</v>
      </c>
      <c r="C14785" t="s">
        <v>73</v>
      </c>
      <c r="D14785" t="s">
        <v>73</v>
      </c>
      <c r="E14785" t="s">
        <v>74</v>
      </c>
      <c r="F14785" t="s">
        <v>53</v>
      </c>
      <c r="G14785" t="s">
        <v>17</v>
      </c>
      <c r="H14785" t="s">
        <v>18</v>
      </c>
      <c r="I14785">
        <v>0</v>
      </c>
      <c r="J14785">
        <v>0</v>
      </c>
      <c r="K14785">
        <v>353521</v>
      </c>
      <c r="L14785">
        <v>0</v>
      </c>
      <c r="M14785">
        <v>0</v>
      </c>
    </row>
    <row r="14786" spans="1:13" x14ac:dyDescent="0.3">
      <c r="A14786" s="10">
        <v>46022</v>
      </c>
      <c r="B14786" t="s">
        <v>63</v>
      </c>
      <c r="C14786" t="s">
        <v>73</v>
      </c>
      <c r="D14786" t="s">
        <v>73</v>
      </c>
      <c r="E14786" t="s">
        <v>74</v>
      </c>
      <c r="F14786" t="s">
        <v>53</v>
      </c>
      <c r="G14786" t="s">
        <v>19</v>
      </c>
      <c r="H14786" t="s">
        <v>20</v>
      </c>
      <c r="I14786">
        <v>0</v>
      </c>
      <c r="J14786">
        <v>0</v>
      </c>
      <c r="K14786">
        <v>353521</v>
      </c>
      <c r="L14786">
        <v>0</v>
      </c>
      <c r="M14786">
        <v>0</v>
      </c>
    </row>
    <row r="14787" spans="1:13" x14ac:dyDescent="0.3">
      <c r="A14787" s="10">
        <v>46022</v>
      </c>
      <c r="B14787" t="s">
        <v>63</v>
      </c>
      <c r="C14787" t="s">
        <v>73</v>
      </c>
      <c r="D14787" t="s">
        <v>73</v>
      </c>
      <c r="E14787" t="s">
        <v>74</v>
      </c>
      <c r="F14787" t="s">
        <v>53</v>
      </c>
      <c r="G14787" t="s">
        <v>21</v>
      </c>
      <c r="H14787" t="s">
        <v>22</v>
      </c>
      <c r="I14787">
        <v>0</v>
      </c>
      <c r="J14787">
        <v>0</v>
      </c>
      <c r="K14787">
        <v>353521</v>
      </c>
      <c r="L14787">
        <v>0</v>
      </c>
      <c r="M14787">
        <v>0</v>
      </c>
    </row>
    <row r="14788" spans="1:13" x14ac:dyDescent="0.3">
      <c r="A14788" s="10">
        <v>46022</v>
      </c>
      <c r="B14788" t="s">
        <v>63</v>
      </c>
      <c r="C14788" t="s">
        <v>73</v>
      </c>
      <c r="D14788" t="s">
        <v>73</v>
      </c>
      <c r="E14788" t="s">
        <v>74</v>
      </c>
      <c r="F14788" t="s">
        <v>53</v>
      </c>
      <c r="G14788" t="s">
        <v>23</v>
      </c>
      <c r="H14788" t="s">
        <v>24</v>
      </c>
      <c r="I14788">
        <v>0</v>
      </c>
      <c r="J14788">
        <v>0</v>
      </c>
      <c r="K14788">
        <v>353521</v>
      </c>
      <c r="L14788">
        <v>0</v>
      </c>
      <c r="M14788">
        <v>0</v>
      </c>
    </row>
    <row r="14789" spans="1:13" x14ac:dyDescent="0.3">
      <c r="A14789" s="10">
        <v>46022</v>
      </c>
      <c r="B14789" t="s">
        <v>63</v>
      </c>
      <c r="C14789" t="s">
        <v>73</v>
      </c>
      <c r="D14789" t="s">
        <v>73</v>
      </c>
      <c r="E14789" t="s">
        <v>74</v>
      </c>
      <c r="F14789" t="s">
        <v>53</v>
      </c>
      <c r="G14789" t="s">
        <v>25</v>
      </c>
      <c r="H14789" t="s">
        <v>26</v>
      </c>
      <c r="I14789">
        <v>0</v>
      </c>
      <c r="J14789">
        <v>0</v>
      </c>
      <c r="K14789">
        <v>353521</v>
      </c>
      <c r="L14789">
        <v>0</v>
      </c>
      <c r="M14789">
        <v>0</v>
      </c>
    </row>
    <row r="14790" spans="1:13" x14ac:dyDescent="0.3">
      <c r="A14790" s="10">
        <v>46022</v>
      </c>
      <c r="B14790" t="s">
        <v>63</v>
      </c>
      <c r="C14790" t="s">
        <v>73</v>
      </c>
      <c r="D14790" t="s">
        <v>73</v>
      </c>
      <c r="E14790" t="s">
        <v>74</v>
      </c>
      <c r="F14790" t="s">
        <v>53</v>
      </c>
      <c r="G14790" t="s">
        <v>27</v>
      </c>
      <c r="H14790" t="s">
        <v>28</v>
      </c>
      <c r="I14790">
        <v>0</v>
      </c>
      <c r="J14790">
        <v>0</v>
      </c>
      <c r="K14790">
        <v>353521</v>
      </c>
      <c r="L14790">
        <v>0</v>
      </c>
      <c r="M14790">
        <v>0</v>
      </c>
    </row>
    <row r="14791" spans="1:13" x14ac:dyDescent="0.3">
      <c r="A14791" s="10">
        <v>46022</v>
      </c>
      <c r="B14791" t="s">
        <v>63</v>
      </c>
      <c r="C14791" t="s">
        <v>73</v>
      </c>
      <c r="D14791" t="s">
        <v>73</v>
      </c>
      <c r="E14791" t="s">
        <v>74</v>
      </c>
      <c r="F14791" t="s">
        <v>53</v>
      </c>
      <c r="G14791" t="s">
        <v>29</v>
      </c>
      <c r="H14791" t="s">
        <v>30</v>
      </c>
      <c r="I14791">
        <v>0</v>
      </c>
      <c r="J14791">
        <v>0</v>
      </c>
      <c r="K14791">
        <v>353521</v>
      </c>
      <c r="L14791">
        <v>0</v>
      </c>
      <c r="M14791">
        <v>0</v>
      </c>
    </row>
    <row r="14792" spans="1:13" x14ac:dyDescent="0.3">
      <c r="A14792" s="10">
        <v>46022</v>
      </c>
      <c r="B14792" t="s">
        <v>63</v>
      </c>
      <c r="C14792" t="s">
        <v>73</v>
      </c>
      <c r="D14792" t="s">
        <v>73</v>
      </c>
      <c r="E14792" t="s">
        <v>74</v>
      </c>
      <c r="F14792" t="s">
        <v>53</v>
      </c>
      <c r="G14792" t="s">
        <v>31</v>
      </c>
      <c r="H14792" t="s">
        <v>32</v>
      </c>
      <c r="I14792">
        <v>0</v>
      </c>
      <c r="J14792">
        <v>0</v>
      </c>
      <c r="K14792">
        <v>353521</v>
      </c>
      <c r="L14792">
        <v>0</v>
      </c>
      <c r="M14792">
        <v>0</v>
      </c>
    </row>
    <row r="14793" spans="1:13" x14ac:dyDescent="0.3">
      <c r="A14793" s="10">
        <v>46022</v>
      </c>
      <c r="B14793" t="s">
        <v>63</v>
      </c>
      <c r="C14793" t="s">
        <v>73</v>
      </c>
      <c r="D14793" t="s">
        <v>73</v>
      </c>
      <c r="E14793" t="s">
        <v>74</v>
      </c>
      <c r="F14793" t="s">
        <v>53</v>
      </c>
      <c r="G14793" t="s">
        <v>33</v>
      </c>
      <c r="H14793" t="s">
        <v>34</v>
      </c>
      <c r="I14793">
        <v>0</v>
      </c>
      <c r="J14793">
        <v>0</v>
      </c>
      <c r="K14793">
        <v>353521</v>
      </c>
      <c r="L14793">
        <v>0</v>
      </c>
      <c r="M14793">
        <v>0</v>
      </c>
    </row>
    <row r="14794" spans="1:13" x14ac:dyDescent="0.3">
      <c r="A14794" s="10">
        <v>46022</v>
      </c>
      <c r="B14794" t="s">
        <v>63</v>
      </c>
      <c r="C14794" t="s">
        <v>73</v>
      </c>
      <c r="D14794" t="s">
        <v>73</v>
      </c>
      <c r="E14794" t="s">
        <v>74</v>
      </c>
      <c r="F14794" t="s">
        <v>53</v>
      </c>
      <c r="G14794" t="s">
        <v>35</v>
      </c>
      <c r="H14794" t="s">
        <v>110</v>
      </c>
      <c r="I14794">
        <v>11739.916948579998</v>
      </c>
      <c r="J14794">
        <v>-11739.916948579998</v>
      </c>
      <c r="K14794">
        <v>353521</v>
      </c>
      <c r="L14794">
        <v>3.3208541921356858</v>
      </c>
      <c r="M14794">
        <v>-3.3208541921356858</v>
      </c>
    </row>
    <row r="14795" spans="1:13" x14ac:dyDescent="0.3">
      <c r="A14795" s="10">
        <v>46022</v>
      </c>
      <c r="B14795" t="s">
        <v>63</v>
      </c>
      <c r="C14795" t="s">
        <v>73</v>
      </c>
      <c r="D14795" t="s">
        <v>73</v>
      </c>
      <c r="E14795" t="s">
        <v>74</v>
      </c>
      <c r="F14795" t="s">
        <v>53</v>
      </c>
      <c r="G14795" t="s">
        <v>36</v>
      </c>
      <c r="H14795" t="s">
        <v>32</v>
      </c>
      <c r="I14795">
        <v>1511.6442726776959</v>
      </c>
      <c r="J14795">
        <v>-1511.6442726776959</v>
      </c>
      <c r="K14795">
        <v>353521</v>
      </c>
      <c r="L14795">
        <v>0.42759674041363765</v>
      </c>
      <c r="M14795">
        <v>-0.42759674041363765</v>
      </c>
    </row>
    <row r="14796" spans="1:13" x14ac:dyDescent="0.3">
      <c r="A14796" s="10">
        <v>46022</v>
      </c>
      <c r="B14796" t="s">
        <v>63</v>
      </c>
      <c r="C14796" t="s">
        <v>73</v>
      </c>
      <c r="D14796" t="s">
        <v>73</v>
      </c>
      <c r="E14796" t="s">
        <v>74</v>
      </c>
      <c r="F14796" t="s">
        <v>53</v>
      </c>
      <c r="G14796" t="s">
        <v>37</v>
      </c>
      <c r="H14796" t="s">
        <v>34</v>
      </c>
      <c r="I14796">
        <v>10228.272675902303</v>
      </c>
      <c r="J14796">
        <v>-10228.272675902303</v>
      </c>
      <c r="K14796">
        <v>353521</v>
      </c>
      <c r="L14796">
        <v>2.8932574517220484</v>
      </c>
      <c r="M14796">
        <v>-2.8932574517220484</v>
      </c>
    </row>
    <row r="14797" spans="1:13" x14ac:dyDescent="0.3">
      <c r="A14797" s="10">
        <v>46022</v>
      </c>
      <c r="B14797" t="s">
        <v>63</v>
      </c>
      <c r="C14797" t="s">
        <v>73</v>
      </c>
      <c r="D14797" t="s">
        <v>73</v>
      </c>
      <c r="E14797" t="s">
        <v>74</v>
      </c>
      <c r="F14797" t="s">
        <v>53</v>
      </c>
      <c r="G14797" t="s">
        <v>38</v>
      </c>
      <c r="H14797" t="s">
        <v>39</v>
      </c>
      <c r="I14797">
        <v>7859.6275260000002</v>
      </c>
      <c r="J14797">
        <v>-7859.6275260000002</v>
      </c>
      <c r="K14797">
        <v>353521</v>
      </c>
      <c r="L14797">
        <v>2.2232420495529261</v>
      </c>
      <c r="M14797">
        <v>-2.2232420495529261</v>
      </c>
    </row>
    <row r="14798" spans="1:13" x14ac:dyDescent="0.3">
      <c r="A14798" s="10">
        <v>46022</v>
      </c>
      <c r="B14798" t="s">
        <v>63</v>
      </c>
      <c r="C14798" t="s">
        <v>73</v>
      </c>
      <c r="D14798" t="s">
        <v>73</v>
      </c>
      <c r="E14798" t="s">
        <v>74</v>
      </c>
      <c r="F14798" t="s">
        <v>53</v>
      </c>
      <c r="G14798" t="s">
        <v>40</v>
      </c>
      <c r="H14798" t="s">
        <v>41</v>
      </c>
      <c r="I14798">
        <v>0</v>
      </c>
      <c r="J14798">
        <v>0</v>
      </c>
      <c r="K14798">
        <v>353521</v>
      </c>
      <c r="L14798">
        <v>0</v>
      </c>
      <c r="M14798">
        <v>0</v>
      </c>
    </row>
    <row r="14799" spans="1:13" x14ac:dyDescent="0.3">
      <c r="A14799" s="10">
        <v>46022</v>
      </c>
      <c r="B14799" t="s">
        <v>63</v>
      </c>
      <c r="C14799" t="s">
        <v>73</v>
      </c>
      <c r="D14799" t="s">
        <v>73</v>
      </c>
      <c r="E14799" t="s">
        <v>74</v>
      </c>
      <c r="F14799" t="s">
        <v>53</v>
      </c>
      <c r="G14799" t="s">
        <v>42</v>
      </c>
      <c r="H14799" t="s">
        <v>43</v>
      </c>
      <c r="I14799">
        <v>0</v>
      </c>
      <c r="J14799">
        <v>0</v>
      </c>
      <c r="K14799">
        <v>353521</v>
      </c>
      <c r="L14799">
        <v>0</v>
      </c>
      <c r="M14799">
        <v>0</v>
      </c>
    </row>
    <row r="14800" spans="1:13" x14ac:dyDescent="0.3">
      <c r="A14800" s="10">
        <v>46022</v>
      </c>
      <c r="B14800" t="s">
        <v>63</v>
      </c>
      <c r="C14800" t="s">
        <v>73</v>
      </c>
      <c r="D14800" t="s">
        <v>73</v>
      </c>
      <c r="E14800" t="s">
        <v>74</v>
      </c>
      <c r="F14800" t="s">
        <v>53</v>
      </c>
      <c r="G14800" t="s">
        <v>44</v>
      </c>
      <c r="H14800" t="s">
        <v>45</v>
      </c>
      <c r="I14800">
        <v>0</v>
      </c>
      <c r="J14800">
        <v>0</v>
      </c>
      <c r="K14800">
        <v>353521</v>
      </c>
      <c r="L14800">
        <v>0</v>
      </c>
      <c r="M14800">
        <v>0</v>
      </c>
    </row>
    <row r="14801" spans="1:13" x14ac:dyDescent="0.3">
      <c r="A14801" s="10">
        <v>46022</v>
      </c>
      <c r="B14801" t="s">
        <v>63</v>
      </c>
      <c r="C14801" t="s">
        <v>73</v>
      </c>
      <c r="D14801" t="s">
        <v>73</v>
      </c>
      <c r="E14801" t="s">
        <v>74</v>
      </c>
      <c r="F14801" t="s">
        <v>53</v>
      </c>
      <c r="G14801" t="s">
        <v>46</v>
      </c>
      <c r="H14801" t="s">
        <v>47</v>
      </c>
      <c r="I14801">
        <v>0</v>
      </c>
      <c r="J14801">
        <v>0</v>
      </c>
      <c r="K14801">
        <v>353521</v>
      </c>
      <c r="L14801">
        <v>0</v>
      </c>
      <c r="M14801">
        <v>0</v>
      </c>
    </row>
    <row r="14802" spans="1:13" x14ac:dyDescent="0.3">
      <c r="A14802" s="10">
        <v>46022</v>
      </c>
      <c r="B14802" t="s">
        <v>63</v>
      </c>
      <c r="C14802" t="s">
        <v>73</v>
      </c>
      <c r="D14802" t="s">
        <v>73</v>
      </c>
      <c r="E14802" t="s">
        <v>74</v>
      </c>
      <c r="F14802" t="s">
        <v>53</v>
      </c>
      <c r="G14802" t="s">
        <v>48</v>
      </c>
      <c r="H14802" t="s">
        <v>96</v>
      </c>
      <c r="I14802">
        <v>0</v>
      </c>
      <c r="J14802">
        <v>0</v>
      </c>
      <c r="K14802">
        <v>353521</v>
      </c>
      <c r="L14802">
        <v>0</v>
      </c>
      <c r="M14802">
        <v>0</v>
      </c>
    </row>
    <row r="14803" spans="1:13" x14ac:dyDescent="0.3">
      <c r="A14803" s="10">
        <v>46022</v>
      </c>
      <c r="B14803" t="s">
        <v>63</v>
      </c>
      <c r="C14803" t="s">
        <v>73</v>
      </c>
      <c r="D14803" t="s">
        <v>73</v>
      </c>
      <c r="E14803" t="s">
        <v>74</v>
      </c>
      <c r="F14803" t="s">
        <v>53</v>
      </c>
      <c r="G14803" t="s">
        <v>49</v>
      </c>
      <c r="H14803" t="s">
        <v>56</v>
      </c>
      <c r="I14803">
        <v>753.07925580100584</v>
      </c>
      <c r="J14803">
        <v>-753.07925580100584</v>
      </c>
      <c r="K14803">
        <v>353521</v>
      </c>
      <c r="L14803">
        <v>0.21302249535416731</v>
      </c>
      <c r="M14803">
        <v>-0.21302249535416731</v>
      </c>
    </row>
    <row r="14804" spans="1:13" x14ac:dyDescent="0.3">
      <c r="A14804" s="10">
        <v>46022</v>
      </c>
      <c r="B14804" t="s">
        <v>63</v>
      </c>
      <c r="C14804" t="s">
        <v>73</v>
      </c>
      <c r="D14804" t="s">
        <v>73</v>
      </c>
      <c r="E14804" t="s">
        <v>74</v>
      </c>
      <c r="F14804" t="s">
        <v>53</v>
      </c>
      <c r="G14804" t="s">
        <v>50</v>
      </c>
      <c r="H14804" t="s">
        <v>51</v>
      </c>
      <c r="I14804">
        <v>196.12784599999998</v>
      </c>
      <c r="J14804">
        <v>-196.12784599999998</v>
      </c>
      <c r="K14804">
        <v>353521</v>
      </c>
      <c r="L14804">
        <v>5.5478414577917572E-2</v>
      </c>
      <c r="M14804">
        <v>-5.5478414577917572E-2</v>
      </c>
    </row>
    <row r="14805" spans="1:13" x14ac:dyDescent="0.3">
      <c r="A14805" s="10">
        <v>46022</v>
      </c>
      <c r="B14805" t="s">
        <v>63</v>
      </c>
      <c r="C14805" t="s">
        <v>73</v>
      </c>
      <c r="D14805" t="s">
        <v>73</v>
      </c>
      <c r="E14805" t="s">
        <v>74</v>
      </c>
      <c r="F14805" t="s">
        <v>53</v>
      </c>
      <c r="G14805" t="s">
        <v>52</v>
      </c>
      <c r="H14805" t="s">
        <v>57</v>
      </c>
      <c r="I14805">
        <v>556.95140980100587</v>
      </c>
      <c r="J14805">
        <v>-556.95140980100587</v>
      </c>
      <c r="K14805">
        <v>353521</v>
      </c>
      <c r="L14805">
        <v>0.15754408077624976</v>
      </c>
      <c r="M14805">
        <v>-0.15754408077624976</v>
      </c>
    </row>
    <row r="14806" spans="1:13" x14ac:dyDescent="0.3">
      <c r="A14806" s="10">
        <v>46022</v>
      </c>
      <c r="B14806" t="s">
        <v>63</v>
      </c>
      <c r="C14806" t="s">
        <v>73</v>
      </c>
      <c r="D14806" t="s">
        <v>73</v>
      </c>
      <c r="E14806" t="s">
        <v>74</v>
      </c>
      <c r="F14806" t="s">
        <v>58</v>
      </c>
      <c r="G14806" t="s">
        <v>59</v>
      </c>
      <c r="H14806" t="s">
        <v>60</v>
      </c>
      <c r="I14806">
        <v>753.72104138446593</v>
      </c>
      <c r="J14806">
        <v>753.72104138446593</v>
      </c>
      <c r="K14806">
        <v>353521</v>
      </c>
      <c r="L14806">
        <v>0.21320403636119664</v>
      </c>
      <c r="M14806">
        <v>0.21320403636119664</v>
      </c>
    </row>
    <row r="14807" spans="1:13" x14ac:dyDescent="0.3">
      <c r="A14807" s="10">
        <v>46022</v>
      </c>
      <c r="B14807" t="s">
        <v>63</v>
      </c>
      <c r="C14807" t="s">
        <v>75</v>
      </c>
      <c r="D14807" t="s">
        <v>75</v>
      </c>
      <c r="E14807" t="s">
        <v>76</v>
      </c>
      <c r="F14807" t="s">
        <v>12</v>
      </c>
      <c r="G14807" t="s">
        <v>13</v>
      </c>
      <c r="H14807" t="s">
        <v>14</v>
      </c>
      <c r="I14807">
        <v>5421.4459726156228</v>
      </c>
      <c r="J14807">
        <v>5421.4459726156228</v>
      </c>
      <c r="K14807">
        <v>353521</v>
      </c>
      <c r="L14807">
        <v>1.5335569803818225</v>
      </c>
      <c r="M14807">
        <v>1.5335569803818225</v>
      </c>
    </row>
    <row r="14808" spans="1:13" x14ac:dyDescent="0.3">
      <c r="A14808" s="10">
        <v>46022</v>
      </c>
      <c r="B14808" t="s">
        <v>63</v>
      </c>
      <c r="C14808" t="s">
        <v>75</v>
      </c>
      <c r="D14808" t="s">
        <v>75</v>
      </c>
      <c r="E14808" t="s">
        <v>76</v>
      </c>
      <c r="F14808" t="s">
        <v>12</v>
      </c>
      <c r="G14808" t="s">
        <v>15</v>
      </c>
      <c r="H14808" t="s">
        <v>16</v>
      </c>
      <c r="I14808">
        <v>0</v>
      </c>
      <c r="J14808">
        <v>0</v>
      </c>
      <c r="K14808">
        <v>353521</v>
      </c>
      <c r="L14808">
        <v>0</v>
      </c>
      <c r="M14808">
        <v>0</v>
      </c>
    </row>
    <row r="14809" spans="1:13" x14ac:dyDescent="0.3">
      <c r="A14809" s="10">
        <v>46022</v>
      </c>
      <c r="B14809" t="s">
        <v>63</v>
      </c>
      <c r="C14809" t="s">
        <v>75</v>
      </c>
      <c r="D14809" t="s">
        <v>75</v>
      </c>
      <c r="E14809" t="s">
        <v>76</v>
      </c>
      <c r="F14809" t="s">
        <v>12</v>
      </c>
      <c r="G14809" t="s">
        <v>17</v>
      </c>
      <c r="H14809" t="s">
        <v>18</v>
      </c>
      <c r="I14809">
        <v>0</v>
      </c>
      <c r="J14809">
        <v>0</v>
      </c>
      <c r="K14809">
        <v>353521</v>
      </c>
      <c r="L14809">
        <v>0</v>
      </c>
      <c r="M14809">
        <v>0</v>
      </c>
    </row>
    <row r="14810" spans="1:13" x14ac:dyDescent="0.3">
      <c r="A14810" s="10">
        <v>46022</v>
      </c>
      <c r="B14810" t="s">
        <v>63</v>
      </c>
      <c r="C14810" t="s">
        <v>75</v>
      </c>
      <c r="D14810" t="s">
        <v>75</v>
      </c>
      <c r="E14810" t="s">
        <v>76</v>
      </c>
      <c r="F14810" t="s">
        <v>12</v>
      </c>
      <c r="G14810" t="s">
        <v>19</v>
      </c>
      <c r="H14810" t="s">
        <v>20</v>
      </c>
      <c r="I14810">
        <v>0</v>
      </c>
      <c r="J14810">
        <v>0</v>
      </c>
      <c r="K14810">
        <v>353521</v>
      </c>
      <c r="L14810">
        <v>0</v>
      </c>
      <c r="M14810">
        <v>0</v>
      </c>
    </row>
    <row r="14811" spans="1:13" x14ac:dyDescent="0.3">
      <c r="A14811" s="10">
        <v>46022</v>
      </c>
      <c r="B14811" t="s">
        <v>63</v>
      </c>
      <c r="C14811" t="s">
        <v>75</v>
      </c>
      <c r="D14811" t="s">
        <v>75</v>
      </c>
      <c r="E14811" t="s">
        <v>76</v>
      </c>
      <c r="F14811" t="s">
        <v>12</v>
      </c>
      <c r="G14811" t="s">
        <v>21</v>
      </c>
      <c r="H14811" t="s">
        <v>22</v>
      </c>
      <c r="I14811">
        <v>551.67630113453004</v>
      </c>
      <c r="J14811">
        <v>551.67630113453004</v>
      </c>
      <c r="K14811">
        <v>353521</v>
      </c>
      <c r="L14811">
        <v>0.15605191802878191</v>
      </c>
      <c r="M14811">
        <v>0.15605191802878191</v>
      </c>
    </row>
    <row r="14812" spans="1:13" x14ac:dyDescent="0.3">
      <c r="A14812" s="10">
        <v>46022</v>
      </c>
      <c r="B14812" t="s">
        <v>63</v>
      </c>
      <c r="C14812" t="s">
        <v>75</v>
      </c>
      <c r="D14812" t="s">
        <v>75</v>
      </c>
      <c r="E14812" t="s">
        <v>76</v>
      </c>
      <c r="F14812" t="s">
        <v>12</v>
      </c>
      <c r="G14812" t="s">
        <v>23</v>
      </c>
      <c r="H14812" t="s">
        <v>24</v>
      </c>
      <c r="I14812">
        <v>17.656559910000002</v>
      </c>
      <c r="J14812">
        <v>17.656559910000002</v>
      </c>
      <c r="K14812">
        <v>353521</v>
      </c>
      <c r="L14812">
        <v>4.9944868649952909E-3</v>
      </c>
      <c r="M14812">
        <v>4.9944868649952909E-3</v>
      </c>
    </row>
    <row r="14813" spans="1:13" x14ac:dyDescent="0.3">
      <c r="A14813" s="10">
        <v>46022</v>
      </c>
      <c r="B14813" t="s">
        <v>63</v>
      </c>
      <c r="C14813" t="s">
        <v>75</v>
      </c>
      <c r="D14813" t="s">
        <v>75</v>
      </c>
      <c r="E14813" t="s">
        <v>76</v>
      </c>
      <c r="F14813" t="s">
        <v>12</v>
      </c>
      <c r="G14813" t="s">
        <v>25</v>
      </c>
      <c r="H14813" t="s">
        <v>26</v>
      </c>
      <c r="I14813">
        <v>150.18978565452997</v>
      </c>
      <c r="J14813">
        <v>150.18978565452997</v>
      </c>
      <c r="K14813">
        <v>353521</v>
      </c>
      <c r="L14813">
        <v>4.2483978506094394E-2</v>
      </c>
      <c r="M14813">
        <v>4.2483978506094394E-2</v>
      </c>
    </row>
    <row r="14814" spans="1:13" x14ac:dyDescent="0.3">
      <c r="A14814" s="10">
        <v>46022</v>
      </c>
      <c r="B14814" t="s">
        <v>63</v>
      </c>
      <c r="C14814" t="s">
        <v>75</v>
      </c>
      <c r="D14814" t="s">
        <v>75</v>
      </c>
      <c r="E14814" t="s">
        <v>76</v>
      </c>
      <c r="F14814" t="s">
        <v>12</v>
      </c>
      <c r="G14814" t="s">
        <v>27</v>
      </c>
      <c r="H14814" t="s">
        <v>28</v>
      </c>
      <c r="I14814">
        <v>383.82995557000004</v>
      </c>
      <c r="J14814">
        <v>383.82995557000004</v>
      </c>
      <c r="K14814">
        <v>353521</v>
      </c>
      <c r="L14814">
        <v>0.10857345265769219</v>
      </c>
      <c r="M14814">
        <v>0.10857345265769219</v>
      </c>
    </row>
    <row r="14815" spans="1:13" x14ac:dyDescent="0.3">
      <c r="A14815" s="10">
        <v>46022</v>
      </c>
      <c r="B14815" t="s">
        <v>63</v>
      </c>
      <c r="C14815" t="s">
        <v>75</v>
      </c>
      <c r="D14815" t="s">
        <v>75</v>
      </c>
      <c r="E14815" t="s">
        <v>76</v>
      </c>
      <c r="F14815" t="s">
        <v>12</v>
      </c>
      <c r="G14815" t="s">
        <v>29</v>
      </c>
      <c r="H14815" t="s">
        <v>30</v>
      </c>
      <c r="I14815">
        <v>3242.7130355167801</v>
      </c>
      <c r="J14815">
        <v>3242.7130355167801</v>
      </c>
      <c r="K14815">
        <v>353521</v>
      </c>
      <c r="L14815">
        <v>0.91726178516036672</v>
      </c>
      <c r="M14815">
        <v>0.91726178516036672</v>
      </c>
    </row>
    <row r="14816" spans="1:13" x14ac:dyDescent="0.3">
      <c r="A14816" s="10">
        <v>46022</v>
      </c>
      <c r="B14816" t="s">
        <v>63</v>
      </c>
      <c r="C14816" t="s">
        <v>75</v>
      </c>
      <c r="D14816" t="s">
        <v>75</v>
      </c>
      <c r="E14816" t="s">
        <v>76</v>
      </c>
      <c r="F14816" t="s">
        <v>12</v>
      </c>
      <c r="G14816" t="s">
        <v>31</v>
      </c>
      <c r="H14816" t="s">
        <v>32</v>
      </c>
      <c r="I14816">
        <v>3242.7130355167801</v>
      </c>
      <c r="J14816">
        <v>3242.7130355167801</v>
      </c>
      <c r="K14816">
        <v>353521</v>
      </c>
      <c r="L14816">
        <v>0.91726178516036672</v>
      </c>
      <c r="M14816">
        <v>0.91726178516036672</v>
      </c>
    </row>
    <row r="14817" spans="1:13" x14ac:dyDescent="0.3">
      <c r="A14817" s="10">
        <v>46022</v>
      </c>
      <c r="B14817" t="s">
        <v>63</v>
      </c>
      <c r="C14817" t="s">
        <v>75</v>
      </c>
      <c r="D14817" t="s">
        <v>75</v>
      </c>
      <c r="E14817" t="s">
        <v>76</v>
      </c>
      <c r="F14817" t="s">
        <v>12</v>
      </c>
      <c r="G14817" t="s">
        <v>33</v>
      </c>
      <c r="H14817" t="s">
        <v>34</v>
      </c>
      <c r="I14817">
        <v>0</v>
      </c>
      <c r="J14817">
        <v>0</v>
      </c>
      <c r="K14817">
        <v>353521</v>
      </c>
      <c r="L14817">
        <v>0</v>
      </c>
      <c r="M14817">
        <v>0</v>
      </c>
    </row>
    <row r="14818" spans="1:13" x14ac:dyDescent="0.3">
      <c r="A14818" s="10">
        <v>46022</v>
      </c>
      <c r="B14818" t="s">
        <v>63</v>
      </c>
      <c r="C14818" t="s">
        <v>75</v>
      </c>
      <c r="D14818" t="s">
        <v>75</v>
      </c>
      <c r="E14818" t="s">
        <v>76</v>
      </c>
      <c r="F14818" t="s">
        <v>12</v>
      </c>
      <c r="G14818" t="s">
        <v>35</v>
      </c>
      <c r="H14818" t="s">
        <v>110</v>
      </c>
      <c r="I14818">
        <v>3.9037540000000003E-2</v>
      </c>
      <c r="J14818">
        <v>3.9037540000000003E-2</v>
      </c>
      <c r="K14818">
        <v>353521</v>
      </c>
      <c r="L14818">
        <v>1.1042495353882797E-5</v>
      </c>
      <c r="M14818">
        <v>1.1042495353882797E-5</v>
      </c>
    </row>
    <row r="14819" spans="1:13" x14ac:dyDescent="0.3">
      <c r="A14819" s="10">
        <v>46022</v>
      </c>
      <c r="B14819" t="s">
        <v>63</v>
      </c>
      <c r="C14819" t="s">
        <v>75</v>
      </c>
      <c r="D14819" t="s">
        <v>75</v>
      </c>
      <c r="E14819" t="s">
        <v>76</v>
      </c>
      <c r="F14819" t="s">
        <v>12</v>
      </c>
      <c r="G14819" t="s">
        <v>36</v>
      </c>
      <c r="H14819" t="s">
        <v>32</v>
      </c>
      <c r="I14819">
        <v>3.9037540000000003E-2</v>
      </c>
      <c r="J14819">
        <v>3.9037540000000003E-2</v>
      </c>
      <c r="K14819">
        <v>353521</v>
      </c>
      <c r="L14819">
        <v>1.1042495353882797E-5</v>
      </c>
      <c r="M14819">
        <v>1.1042495353882797E-5</v>
      </c>
    </row>
    <row r="14820" spans="1:13" x14ac:dyDescent="0.3">
      <c r="A14820" s="10">
        <v>46022</v>
      </c>
      <c r="B14820" t="s">
        <v>63</v>
      </c>
      <c r="C14820" t="s">
        <v>75</v>
      </c>
      <c r="D14820" t="s">
        <v>75</v>
      </c>
      <c r="E14820" t="s">
        <v>76</v>
      </c>
      <c r="F14820" t="s">
        <v>12</v>
      </c>
      <c r="G14820" t="s">
        <v>37</v>
      </c>
      <c r="H14820" t="s">
        <v>34</v>
      </c>
      <c r="I14820">
        <v>0</v>
      </c>
      <c r="J14820">
        <v>0</v>
      </c>
      <c r="K14820">
        <v>353521</v>
      </c>
      <c r="L14820">
        <v>0</v>
      </c>
      <c r="M14820">
        <v>0</v>
      </c>
    </row>
    <row r="14821" spans="1:13" x14ac:dyDescent="0.3">
      <c r="A14821" s="10">
        <v>46022</v>
      </c>
      <c r="B14821" t="s">
        <v>63</v>
      </c>
      <c r="C14821" t="s">
        <v>75</v>
      </c>
      <c r="D14821" t="s">
        <v>75</v>
      </c>
      <c r="E14821" t="s">
        <v>76</v>
      </c>
      <c r="F14821" t="s">
        <v>12</v>
      </c>
      <c r="G14821" t="s">
        <v>38</v>
      </c>
      <c r="H14821" t="s">
        <v>39</v>
      </c>
      <c r="I14821">
        <v>185.32204547999999</v>
      </c>
      <c r="J14821">
        <v>185.32204547999999</v>
      </c>
      <c r="K14821">
        <v>353521</v>
      </c>
      <c r="L14821">
        <v>5.2421792617694557E-2</v>
      </c>
      <c r="M14821">
        <v>5.2421792617694557E-2</v>
      </c>
    </row>
    <row r="14822" spans="1:13" x14ac:dyDescent="0.3">
      <c r="A14822" s="10">
        <v>46022</v>
      </c>
      <c r="B14822" t="s">
        <v>63</v>
      </c>
      <c r="C14822" t="s">
        <v>75</v>
      </c>
      <c r="D14822" t="s">
        <v>75</v>
      </c>
      <c r="E14822" t="s">
        <v>76</v>
      </c>
      <c r="F14822" t="s">
        <v>12</v>
      </c>
      <c r="G14822" t="s">
        <v>40</v>
      </c>
      <c r="H14822" t="s">
        <v>41</v>
      </c>
      <c r="I14822">
        <v>554.90877778999993</v>
      </c>
      <c r="J14822">
        <v>554.90877778999993</v>
      </c>
      <c r="K14822">
        <v>353521</v>
      </c>
      <c r="L14822">
        <v>0.15696628426316964</v>
      </c>
      <c r="M14822">
        <v>0.15696628426316964</v>
      </c>
    </row>
    <row r="14823" spans="1:13" x14ac:dyDescent="0.3">
      <c r="A14823" s="10">
        <v>46022</v>
      </c>
      <c r="B14823" t="s">
        <v>63</v>
      </c>
      <c r="C14823" t="s">
        <v>75</v>
      </c>
      <c r="D14823" t="s">
        <v>75</v>
      </c>
      <c r="E14823" t="s">
        <v>76</v>
      </c>
      <c r="F14823" t="s">
        <v>12</v>
      </c>
      <c r="G14823" t="s">
        <v>42</v>
      </c>
      <c r="H14823" t="s">
        <v>43</v>
      </c>
      <c r="I14823">
        <v>554.90877778999993</v>
      </c>
      <c r="J14823">
        <v>554.90877778999993</v>
      </c>
      <c r="K14823">
        <v>353521</v>
      </c>
      <c r="L14823">
        <v>0.15696628426316964</v>
      </c>
      <c r="M14823">
        <v>0.15696628426316964</v>
      </c>
    </row>
    <row r="14824" spans="1:13" x14ac:dyDescent="0.3">
      <c r="A14824" s="10">
        <v>46022</v>
      </c>
      <c r="B14824" t="s">
        <v>63</v>
      </c>
      <c r="C14824" t="s">
        <v>75</v>
      </c>
      <c r="D14824" t="s">
        <v>75</v>
      </c>
      <c r="E14824" t="s">
        <v>76</v>
      </c>
      <c r="F14824" t="s">
        <v>12</v>
      </c>
      <c r="G14824" t="s">
        <v>44</v>
      </c>
      <c r="H14824" t="s">
        <v>45</v>
      </c>
      <c r="I14824">
        <v>0</v>
      </c>
      <c r="J14824">
        <v>0</v>
      </c>
      <c r="K14824">
        <v>353521</v>
      </c>
      <c r="L14824">
        <v>0</v>
      </c>
      <c r="M14824">
        <v>0</v>
      </c>
    </row>
    <row r="14825" spans="1:13" x14ac:dyDescent="0.3">
      <c r="A14825" s="10">
        <v>46022</v>
      </c>
      <c r="B14825" t="s">
        <v>63</v>
      </c>
      <c r="C14825" t="s">
        <v>75</v>
      </c>
      <c r="D14825" t="s">
        <v>75</v>
      </c>
      <c r="E14825" t="s">
        <v>76</v>
      </c>
      <c r="F14825" t="s">
        <v>12</v>
      </c>
      <c r="G14825" t="s">
        <v>46</v>
      </c>
      <c r="H14825" t="s">
        <v>47</v>
      </c>
      <c r="I14825">
        <v>0</v>
      </c>
      <c r="J14825">
        <v>0</v>
      </c>
      <c r="K14825">
        <v>353521</v>
      </c>
      <c r="L14825">
        <v>0</v>
      </c>
      <c r="M14825">
        <v>0</v>
      </c>
    </row>
    <row r="14826" spans="1:13" x14ac:dyDescent="0.3">
      <c r="A14826" s="10">
        <v>46022</v>
      </c>
      <c r="B14826" t="s">
        <v>63</v>
      </c>
      <c r="C14826" t="s">
        <v>75</v>
      </c>
      <c r="D14826" t="s">
        <v>75</v>
      </c>
      <c r="E14826" t="s">
        <v>76</v>
      </c>
      <c r="F14826" t="s">
        <v>12</v>
      </c>
      <c r="G14826" t="s">
        <v>48</v>
      </c>
      <c r="H14826" t="s">
        <v>96</v>
      </c>
      <c r="I14826">
        <v>0</v>
      </c>
      <c r="J14826">
        <v>0</v>
      </c>
      <c r="K14826">
        <v>353521</v>
      </c>
      <c r="L14826">
        <v>0</v>
      </c>
      <c r="M14826">
        <v>0</v>
      </c>
    </row>
    <row r="14827" spans="1:13" x14ac:dyDescent="0.3">
      <c r="A14827" s="10">
        <v>46022</v>
      </c>
      <c r="B14827" t="s">
        <v>63</v>
      </c>
      <c r="C14827" t="s">
        <v>75</v>
      </c>
      <c r="D14827" t="s">
        <v>75</v>
      </c>
      <c r="E14827" t="s">
        <v>76</v>
      </c>
      <c r="F14827" t="s">
        <v>12</v>
      </c>
      <c r="G14827" t="s">
        <v>49</v>
      </c>
      <c r="H14827" t="s">
        <v>104</v>
      </c>
      <c r="I14827">
        <v>886.78677515431264</v>
      </c>
      <c r="J14827">
        <v>886.78677515431264</v>
      </c>
      <c r="K14827">
        <v>353521</v>
      </c>
      <c r="L14827">
        <v>0.25084415781645575</v>
      </c>
      <c r="M14827">
        <v>0.25084415781645575</v>
      </c>
    </row>
    <row r="14828" spans="1:13" x14ac:dyDescent="0.3">
      <c r="A14828" s="10">
        <v>46022</v>
      </c>
      <c r="B14828" t="s">
        <v>63</v>
      </c>
      <c r="C14828" t="s">
        <v>75</v>
      </c>
      <c r="D14828" t="s">
        <v>75</v>
      </c>
      <c r="E14828" t="s">
        <v>76</v>
      </c>
      <c r="F14828" t="s">
        <v>12</v>
      </c>
      <c r="G14828" t="s">
        <v>50</v>
      </c>
      <c r="H14828" t="s">
        <v>51</v>
      </c>
      <c r="I14828">
        <v>25.88373421</v>
      </c>
      <c r="J14828">
        <v>25.88373421</v>
      </c>
      <c r="K14828">
        <v>353521</v>
      </c>
      <c r="L14828">
        <v>7.3216963659867452E-3</v>
      </c>
      <c r="M14828">
        <v>7.3216963659867452E-3</v>
      </c>
    </row>
    <row r="14829" spans="1:13" x14ac:dyDescent="0.3">
      <c r="A14829" s="10">
        <v>46022</v>
      </c>
      <c r="B14829" t="s">
        <v>63</v>
      </c>
      <c r="C14829" t="s">
        <v>75</v>
      </c>
      <c r="D14829" t="s">
        <v>75</v>
      </c>
      <c r="E14829" t="s">
        <v>76</v>
      </c>
      <c r="F14829" t="s">
        <v>12</v>
      </c>
      <c r="G14829" t="s">
        <v>52</v>
      </c>
      <c r="H14829" t="s">
        <v>106</v>
      </c>
      <c r="I14829">
        <v>860.90304094431258</v>
      </c>
      <c r="J14829">
        <v>860.90304094431258</v>
      </c>
      <c r="K14829">
        <v>353521</v>
      </c>
      <c r="L14829">
        <v>0.24352246145046905</v>
      </c>
      <c r="M14829">
        <v>0.24352246145046905</v>
      </c>
    </row>
    <row r="14830" spans="1:13" x14ac:dyDescent="0.3">
      <c r="A14830" s="10">
        <v>46022</v>
      </c>
      <c r="B14830" t="s">
        <v>63</v>
      </c>
      <c r="C14830" t="s">
        <v>75</v>
      </c>
      <c r="D14830" t="s">
        <v>75</v>
      </c>
      <c r="E14830" t="s">
        <v>76</v>
      </c>
      <c r="F14830" t="s">
        <v>53</v>
      </c>
      <c r="G14830" t="s">
        <v>54</v>
      </c>
      <c r="H14830" t="s">
        <v>55</v>
      </c>
      <c r="I14830">
        <v>5571.4247222603926</v>
      </c>
      <c r="J14830">
        <v>-5571.4247222603926</v>
      </c>
      <c r="K14830">
        <v>353521</v>
      </c>
      <c r="L14830">
        <v>1.5759812634215202</v>
      </c>
      <c r="M14830">
        <v>-1.5759812634215202</v>
      </c>
    </row>
    <row r="14831" spans="1:13" x14ac:dyDescent="0.3">
      <c r="A14831" s="10">
        <v>46022</v>
      </c>
      <c r="B14831" t="s">
        <v>63</v>
      </c>
      <c r="C14831" t="s">
        <v>75</v>
      </c>
      <c r="D14831" t="s">
        <v>75</v>
      </c>
      <c r="E14831" t="s">
        <v>76</v>
      </c>
      <c r="F14831" t="s">
        <v>53</v>
      </c>
      <c r="G14831" t="s">
        <v>15</v>
      </c>
      <c r="H14831" t="s">
        <v>16</v>
      </c>
      <c r="I14831">
        <v>0</v>
      </c>
      <c r="J14831">
        <v>0</v>
      </c>
      <c r="K14831">
        <v>353521</v>
      </c>
      <c r="L14831">
        <v>0</v>
      </c>
      <c r="M14831">
        <v>0</v>
      </c>
    </row>
    <row r="14832" spans="1:13" x14ac:dyDescent="0.3">
      <c r="A14832" s="10">
        <v>46022</v>
      </c>
      <c r="B14832" t="s">
        <v>63</v>
      </c>
      <c r="C14832" t="s">
        <v>75</v>
      </c>
      <c r="D14832" t="s">
        <v>75</v>
      </c>
      <c r="E14832" t="s">
        <v>76</v>
      </c>
      <c r="F14832" t="s">
        <v>53</v>
      </c>
      <c r="G14832" t="s">
        <v>17</v>
      </c>
      <c r="H14832" t="s">
        <v>18</v>
      </c>
      <c r="I14832">
        <v>0</v>
      </c>
      <c r="J14832">
        <v>0</v>
      </c>
      <c r="K14832">
        <v>353521</v>
      </c>
      <c r="L14832">
        <v>0</v>
      </c>
      <c r="M14832">
        <v>0</v>
      </c>
    </row>
    <row r="14833" spans="1:13" x14ac:dyDescent="0.3">
      <c r="A14833" s="10">
        <v>46022</v>
      </c>
      <c r="B14833" t="s">
        <v>63</v>
      </c>
      <c r="C14833" t="s">
        <v>75</v>
      </c>
      <c r="D14833" t="s">
        <v>75</v>
      </c>
      <c r="E14833" t="s">
        <v>76</v>
      </c>
      <c r="F14833" t="s">
        <v>53</v>
      </c>
      <c r="G14833" t="s">
        <v>19</v>
      </c>
      <c r="H14833" t="s">
        <v>20</v>
      </c>
      <c r="I14833">
        <v>0</v>
      </c>
      <c r="J14833">
        <v>0</v>
      </c>
      <c r="K14833">
        <v>353521</v>
      </c>
      <c r="L14833">
        <v>0</v>
      </c>
      <c r="M14833">
        <v>0</v>
      </c>
    </row>
    <row r="14834" spans="1:13" x14ac:dyDescent="0.3">
      <c r="A14834" s="10">
        <v>46022</v>
      </c>
      <c r="B14834" t="s">
        <v>63</v>
      </c>
      <c r="C14834" t="s">
        <v>75</v>
      </c>
      <c r="D14834" t="s">
        <v>75</v>
      </c>
      <c r="E14834" t="s">
        <v>76</v>
      </c>
      <c r="F14834" t="s">
        <v>53</v>
      </c>
      <c r="G14834" t="s">
        <v>21</v>
      </c>
      <c r="H14834" t="s">
        <v>22</v>
      </c>
      <c r="I14834">
        <v>0</v>
      </c>
      <c r="J14834">
        <v>0</v>
      </c>
      <c r="K14834">
        <v>353521</v>
      </c>
      <c r="L14834">
        <v>0</v>
      </c>
      <c r="M14834">
        <v>0</v>
      </c>
    </row>
    <row r="14835" spans="1:13" x14ac:dyDescent="0.3">
      <c r="A14835" s="10">
        <v>46022</v>
      </c>
      <c r="B14835" t="s">
        <v>63</v>
      </c>
      <c r="C14835" t="s">
        <v>75</v>
      </c>
      <c r="D14835" t="s">
        <v>75</v>
      </c>
      <c r="E14835" t="s">
        <v>76</v>
      </c>
      <c r="F14835" t="s">
        <v>53</v>
      </c>
      <c r="G14835" t="s">
        <v>23</v>
      </c>
      <c r="H14835" t="s">
        <v>24</v>
      </c>
      <c r="I14835">
        <v>0</v>
      </c>
      <c r="J14835">
        <v>0</v>
      </c>
      <c r="K14835">
        <v>353521</v>
      </c>
      <c r="L14835">
        <v>0</v>
      </c>
      <c r="M14835">
        <v>0</v>
      </c>
    </row>
    <row r="14836" spans="1:13" x14ac:dyDescent="0.3">
      <c r="A14836" s="10">
        <v>46022</v>
      </c>
      <c r="B14836" t="s">
        <v>63</v>
      </c>
      <c r="C14836" t="s">
        <v>75</v>
      </c>
      <c r="D14836" t="s">
        <v>75</v>
      </c>
      <c r="E14836" t="s">
        <v>76</v>
      </c>
      <c r="F14836" t="s">
        <v>53</v>
      </c>
      <c r="G14836" t="s">
        <v>25</v>
      </c>
      <c r="H14836" t="s">
        <v>26</v>
      </c>
      <c r="I14836">
        <v>0</v>
      </c>
      <c r="J14836">
        <v>0</v>
      </c>
      <c r="K14836">
        <v>353521</v>
      </c>
      <c r="L14836">
        <v>0</v>
      </c>
      <c r="M14836">
        <v>0</v>
      </c>
    </row>
    <row r="14837" spans="1:13" x14ac:dyDescent="0.3">
      <c r="A14837" s="10">
        <v>46022</v>
      </c>
      <c r="B14837" t="s">
        <v>63</v>
      </c>
      <c r="C14837" t="s">
        <v>75</v>
      </c>
      <c r="D14837" t="s">
        <v>75</v>
      </c>
      <c r="E14837" t="s">
        <v>76</v>
      </c>
      <c r="F14837" t="s">
        <v>53</v>
      </c>
      <c r="G14837" t="s">
        <v>27</v>
      </c>
      <c r="H14837" t="s">
        <v>28</v>
      </c>
      <c r="I14837">
        <v>0</v>
      </c>
      <c r="J14837">
        <v>0</v>
      </c>
      <c r="K14837">
        <v>353521</v>
      </c>
      <c r="L14837">
        <v>0</v>
      </c>
      <c r="M14837">
        <v>0</v>
      </c>
    </row>
    <row r="14838" spans="1:13" x14ac:dyDescent="0.3">
      <c r="A14838" s="10">
        <v>46022</v>
      </c>
      <c r="B14838" t="s">
        <v>63</v>
      </c>
      <c r="C14838" t="s">
        <v>75</v>
      </c>
      <c r="D14838" t="s">
        <v>75</v>
      </c>
      <c r="E14838" t="s">
        <v>76</v>
      </c>
      <c r="F14838" t="s">
        <v>53</v>
      </c>
      <c r="G14838" t="s">
        <v>29</v>
      </c>
      <c r="H14838" t="s">
        <v>30</v>
      </c>
      <c r="I14838">
        <v>0</v>
      </c>
      <c r="J14838">
        <v>0</v>
      </c>
      <c r="K14838">
        <v>353521</v>
      </c>
      <c r="L14838">
        <v>0</v>
      </c>
      <c r="M14838">
        <v>0</v>
      </c>
    </row>
    <row r="14839" spans="1:13" x14ac:dyDescent="0.3">
      <c r="A14839" s="10">
        <v>46022</v>
      </c>
      <c r="B14839" t="s">
        <v>63</v>
      </c>
      <c r="C14839" t="s">
        <v>75</v>
      </c>
      <c r="D14839" t="s">
        <v>75</v>
      </c>
      <c r="E14839" t="s">
        <v>76</v>
      </c>
      <c r="F14839" t="s">
        <v>53</v>
      </c>
      <c r="G14839" t="s">
        <v>31</v>
      </c>
      <c r="H14839" t="s">
        <v>32</v>
      </c>
      <c r="I14839">
        <v>0</v>
      </c>
      <c r="J14839">
        <v>0</v>
      </c>
      <c r="K14839">
        <v>353521</v>
      </c>
      <c r="L14839">
        <v>0</v>
      </c>
      <c r="M14839">
        <v>0</v>
      </c>
    </row>
    <row r="14840" spans="1:13" x14ac:dyDescent="0.3">
      <c r="A14840" s="10">
        <v>46022</v>
      </c>
      <c r="B14840" t="s">
        <v>63</v>
      </c>
      <c r="C14840" t="s">
        <v>75</v>
      </c>
      <c r="D14840" t="s">
        <v>75</v>
      </c>
      <c r="E14840" t="s">
        <v>76</v>
      </c>
      <c r="F14840" t="s">
        <v>53</v>
      </c>
      <c r="G14840" t="s">
        <v>33</v>
      </c>
      <c r="H14840" t="s">
        <v>34</v>
      </c>
      <c r="I14840">
        <v>0</v>
      </c>
      <c r="J14840">
        <v>0</v>
      </c>
      <c r="K14840">
        <v>353521</v>
      </c>
      <c r="L14840">
        <v>0</v>
      </c>
      <c r="M14840">
        <v>0</v>
      </c>
    </row>
    <row r="14841" spans="1:13" x14ac:dyDescent="0.3">
      <c r="A14841" s="10">
        <v>46022</v>
      </c>
      <c r="B14841" t="s">
        <v>63</v>
      </c>
      <c r="C14841" t="s">
        <v>75</v>
      </c>
      <c r="D14841" t="s">
        <v>75</v>
      </c>
      <c r="E14841" t="s">
        <v>76</v>
      </c>
      <c r="F14841" t="s">
        <v>53</v>
      </c>
      <c r="G14841" t="s">
        <v>35</v>
      </c>
      <c r="H14841" t="s">
        <v>110</v>
      </c>
      <c r="I14841">
        <v>0</v>
      </c>
      <c r="J14841">
        <v>0</v>
      </c>
      <c r="K14841">
        <v>353521</v>
      </c>
      <c r="L14841">
        <v>0</v>
      </c>
      <c r="M14841">
        <v>0</v>
      </c>
    </row>
    <row r="14842" spans="1:13" x14ac:dyDescent="0.3">
      <c r="A14842" s="10">
        <v>46022</v>
      </c>
      <c r="B14842" t="s">
        <v>63</v>
      </c>
      <c r="C14842" t="s">
        <v>75</v>
      </c>
      <c r="D14842" t="s">
        <v>75</v>
      </c>
      <c r="E14842" t="s">
        <v>76</v>
      </c>
      <c r="F14842" t="s">
        <v>53</v>
      </c>
      <c r="G14842" t="s">
        <v>36</v>
      </c>
      <c r="H14842" t="s">
        <v>32</v>
      </c>
      <c r="I14842">
        <v>0</v>
      </c>
      <c r="J14842">
        <v>0</v>
      </c>
      <c r="K14842">
        <v>353521</v>
      </c>
      <c r="L14842">
        <v>0</v>
      </c>
      <c r="M14842">
        <v>0</v>
      </c>
    </row>
    <row r="14843" spans="1:13" x14ac:dyDescent="0.3">
      <c r="A14843" s="10">
        <v>46022</v>
      </c>
      <c r="B14843" t="s">
        <v>63</v>
      </c>
      <c r="C14843" t="s">
        <v>75</v>
      </c>
      <c r="D14843" t="s">
        <v>75</v>
      </c>
      <c r="E14843" t="s">
        <v>76</v>
      </c>
      <c r="F14843" t="s">
        <v>53</v>
      </c>
      <c r="G14843" t="s">
        <v>37</v>
      </c>
      <c r="H14843" t="s">
        <v>34</v>
      </c>
      <c r="I14843">
        <v>0</v>
      </c>
      <c r="J14843">
        <v>0</v>
      </c>
      <c r="K14843">
        <v>353521</v>
      </c>
      <c r="L14843">
        <v>0</v>
      </c>
      <c r="M14843">
        <v>0</v>
      </c>
    </row>
    <row r="14844" spans="1:13" x14ac:dyDescent="0.3">
      <c r="A14844" s="10">
        <v>46022</v>
      </c>
      <c r="B14844" t="s">
        <v>63</v>
      </c>
      <c r="C14844" t="s">
        <v>75</v>
      </c>
      <c r="D14844" t="s">
        <v>75</v>
      </c>
      <c r="E14844" t="s">
        <v>76</v>
      </c>
      <c r="F14844" t="s">
        <v>53</v>
      </c>
      <c r="G14844" t="s">
        <v>38</v>
      </c>
      <c r="H14844" t="s">
        <v>39</v>
      </c>
      <c r="I14844">
        <v>1716.8621525178073</v>
      </c>
      <c r="J14844">
        <v>-1716.8621525178073</v>
      </c>
      <c r="K14844">
        <v>353521</v>
      </c>
      <c r="L14844">
        <v>0.48564644038623084</v>
      </c>
      <c r="M14844">
        <v>-0.48564644038623084</v>
      </c>
    </row>
    <row r="14845" spans="1:13" x14ac:dyDescent="0.3">
      <c r="A14845" s="10">
        <v>46022</v>
      </c>
      <c r="B14845" t="s">
        <v>63</v>
      </c>
      <c r="C14845" t="s">
        <v>75</v>
      </c>
      <c r="D14845" t="s">
        <v>75</v>
      </c>
      <c r="E14845" t="s">
        <v>76</v>
      </c>
      <c r="F14845" t="s">
        <v>53</v>
      </c>
      <c r="G14845" t="s">
        <v>40</v>
      </c>
      <c r="H14845" t="s">
        <v>41</v>
      </c>
      <c r="I14845">
        <v>3419.9889344153376</v>
      </c>
      <c r="J14845">
        <v>-3419.9889344153376</v>
      </c>
      <c r="K14845">
        <v>353521</v>
      </c>
      <c r="L14845">
        <v>0.96740757533932564</v>
      </c>
      <c r="M14845">
        <v>-0.96740757533932564</v>
      </c>
    </row>
    <row r="14846" spans="1:13" x14ac:dyDescent="0.3">
      <c r="A14846" s="10">
        <v>46022</v>
      </c>
      <c r="B14846" t="s">
        <v>63</v>
      </c>
      <c r="C14846" t="s">
        <v>75</v>
      </c>
      <c r="D14846" t="s">
        <v>75</v>
      </c>
      <c r="E14846" t="s">
        <v>76</v>
      </c>
      <c r="F14846" t="s">
        <v>53</v>
      </c>
      <c r="G14846" t="s">
        <v>42</v>
      </c>
      <c r="H14846" t="s">
        <v>43</v>
      </c>
      <c r="I14846">
        <v>2739.9059844153376</v>
      </c>
      <c r="J14846">
        <v>-2739.9059844153376</v>
      </c>
      <c r="K14846">
        <v>353521</v>
      </c>
      <c r="L14846">
        <v>0.77503344480676895</v>
      </c>
      <c r="M14846">
        <v>-0.77503344480676895</v>
      </c>
    </row>
    <row r="14847" spans="1:13" x14ac:dyDescent="0.3">
      <c r="A14847" s="10">
        <v>46022</v>
      </c>
      <c r="B14847" t="s">
        <v>63</v>
      </c>
      <c r="C14847" t="s">
        <v>75</v>
      </c>
      <c r="D14847" t="s">
        <v>75</v>
      </c>
      <c r="E14847" t="s">
        <v>76</v>
      </c>
      <c r="F14847" t="s">
        <v>53</v>
      </c>
      <c r="G14847" t="s">
        <v>44</v>
      </c>
      <c r="H14847" t="s">
        <v>45</v>
      </c>
      <c r="I14847">
        <v>680.08294999999998</v>
      </c>
      <c r="J14847">
        <v>-680.08294999999998</v>
      </c>
      <c r="K14847">
        <v>353521</v>
      </c>
      <c r="L14847">
        <v>0.19237413053255675</v>
      </c>
      <c r="M14847">
        <v>-0.19237413053255675</v>
      </c>
    </row>
    <row r="14848" spans="1:13" x14ac:dyDescent="0.3">
      <c r="A14848" s="10">
        <v>46022</v>
      </c>
      <c r="B14848" t="s">
        <v>63</v>
      </c>
      <c r="C14848" t="s">
        <v>75</v>
      </c>
      <c r="D14848" t="s">
        <v>75</v>
      </c>
      <c r="E14848" t="s">
        <v>76</v>
      </c>
      <c r="F14848" t="s">
        <v>53</v>
      </c>
      <c r="G14848" t="s">
        <v>46</v>
      </c>
      <c r="H14848" t="s">
        <v>47</v>
      </c>
      <c r="I14848">
        <v>0</v>
      </c>
      <c r="J14848">
        <v>0</v>
      </c>
      <c r="K14848">
        <v>353521</v>
      </c>
      <c r="L14848">
        <v>0</v>
      </c>
      <c r="M14848">
        <v>0</v>
      </c>
    </row>
    <row r="14849" spans="1:13" x14ac:dyDescent="0.3">
      <c r="A14849" s="10">
        <v>46022</v>
      </c>
      <c r="B14849" t="s">
        <v>63</v>
      </c>
      <c r="C14849" t="s">
        <v>75</v>
      </c>
      <c r="D14849" t="s">
        <v>75</v>
      </c>
      <c r="E14849" t="s">
        <v>76</v>
      </c>
      <c r="F14849" t="s">
        <v>53</v>
      </c>
      <c r="G14849" t="s">
        <v>48</v>
      </c>
      <c r="H14849" t="s">
        <v>96</v>
      </c>
      <c r="I14849">
        <v>0</v>
      </c>
      <c r="J14849">
        <v>0</v>
      </c>
      <c r="K14849">
        <v>353521</v>
      </c>
      <c r="L14849">
        <v>0</v>
      </c>
      <c r="M14849">
        <v>0</v>
      </c>
    </row>
    <row r="14850" spans="1:13" x14ac:dyDescent="0.3">
      <c r="A14850" s="10">
        <v>46022</v>
      </c>
      <c r="B14850" t="s">
        <v>63</v>
      </c>
      <c r="C14850" t="s">
        <v>75</v>
      </c>
      <c r="D14850" t="s">
        <v>75</v>
      </c>
      <c r="E14850" t="s">
        <v>76</v>
      </c>
      <c r="F14850" t="s">
        <v>53</v>
      </c>
      <c r="G14850" t="s">
        <v>49</v>
      </c>
      <c r="H14850" t="s">
        <v>56</v>
      </c>
      <c r="I14850">
        <v>434.57363532724816</v>
      </c>
      <c r="J14850">
        <v>-434.57363532724816</v>
      </c>
      <c r="K14850">
        <v>353521</v>
      </c>
      <c r="L14850">
        <v>0.1229272476959638</v>
      </c>
      <c r="M14850">
        <v>-0.1229272476959638</v>
      </c>
    </row>
    <row r="14851" spans="1:13" x14ac:dyDescent="0.3">
      <c r="A14851" s="10">
        <v>46022</v>
      </c>
      <c r="B14851" t="s">
        <v>63</v>
      </c>
      <c r="C14851" t="s">
        <v>75</v>
      </c>
      <c r="D14851" t="s">
        <v>75</v>
      </c>
      <c r="E14851" t="s">
        <v>76</v>
      </c>
      <c r="F14851" t="s">
        <v>53</v>
      </c>
      <c r="G14851" t="s">
        <v>50</v>
      </c>
      <c r="H14851" t="s">
        <v>51</v>
      </c>
      <c r="I14851">
        <v>42.217671430000003</v>
      </c>
      <c r="J14851">
        <v>-42.217671430000003</v>
      </c>
      <c r="K14851">
        <v>353521</v>
      </c>
      <c r="L14851">
        <v>1.1942054766194936E-2</v>
      </c>
      <c r="M14851">
        <v>-1.1942054766194936E-2</v>
      </c>
    </row>
    <row r="14852" spans="1:13" x14ac:dyDescent="0.3">
      <c r="A14852" s="10">
        <v>46022</v>
      </c>
      <c r="B14852" t="s">
        <v>63</v>
      </c>
      <c r="C14852" t="s">
        <v>75</v>
      </c>
      <c r="D14852" t="s">
        <v>75</v>
      </c>
      <c r="E14852" t="s">
        <v>76</v>
      </c>
      <c r="F14852" t="s">
        <v>53</v>
      </c>
      <c r="G14852" t="s">
        <v>52</v>
      </c>
      <c r="H14852" t="s">
        <v>57</v>
      </c>
      <c r="I14852">
        <v>392.35596389724816</v>
      </c>
      <c r="J14852">
        <v>-392.35596389724816</v>
      </c>
      <c r="K14852">
        <v>353521</v>
      </c>
      <c r="L14852">
        <v>0.11098519292976886</v>
      </c>
      <c r="M14852">
        <v>-0.11098519292976886</v>
      </c>
    </row>
    <row r="14853" spans="1:13" x14ac:dyDescent="0.3">
      <c r="A14853" s="10">
        <v>46022</v>
      </c>
      <c r="B14853" t="s">
        <v>63</v>
      </c>
      <c r="C14853" t="s">
        <v>75</v>
      </c>
      <c r="D14853" t="s">
        <v>75</v>
      </c>
      <c r="E14853" t="s">
        <v>76</v>
      </c>
      <c r="F14853" t="s">
        <v>58</v>
      </c>
      <c r="G14853" t="s">
        <v>59</v>
      </c>
      <c r="H14853" t="s">
        <v>60</v>
      </c>
      <c r="I14853">
        <v>-149.97874964476978</v>
      </c>
      <c r="J14853">
        <v>-149.97874964476978</v>
      </c>
      <c r="K14853">
        <v>353521</v>
      </c>
      <c r="L14853">
        <v>-4.2424283039697724E-2</v>
      </c>
      <c r="M14853">
        <v>-4.2424283039697724E-2</v>
      </c>
    </row>
    <row r="14854" spans="1:13" x14ac:dyDescent="0.3">
      <c r="A14854" s="10">
        <v>46022</v>
      </c>
      <c r="B14854" t="s">
        <v>108</v>
      </c>
      <c r="C14854" t="s">
        <v>108</v>
      </c>
      <c r="D14854" t="s">
        <v>108</v>
      </c>
      <c r="E14854" t="s">
        <v>77</v>
      </c>
      <c r="F14854" t="s">
        <v>12</v>
      </c>
      <c r="G14854" t="s">
        <v>13</v>
      </c>
      <c r="H14854" t="s">
        <v>14</v>
      </c>
      <c r="I14854">
        <v>105458.75444264898</v>
      </c>
      <c r="J14854">
        <v>105458.75444264898</v>
      </c>
      <c r="K14854">
        <v>353521</v>
      </c>
      <c r="L14854">
        <v>29.830973108428914</v>
      </c>
      <c r="M14854">
        <v>29.830973108428914</v>
      </c>
    </row>
    <row r="14855" spans="1:13" x14ac:dyDescent="0.3">
      <c r="A14855" s="10">
        <v>46022</v>
      </c>
      <c r="B14855" t="s">
        <v>108</v>
      </c>
      <c r="C14855" t="s">
        <v>108</v>
      </c>
      <c r="D14855" t="s">
        <v>108</v>
      </c>
      <c r="E14855" t="s">
        <v>77</v>
      </c>
      <c r="F14855" t="s">
        <v>12</v>
      </c>
      <c r="G14855" t="s">
        <v>15</v>
      </c>
      <c r="H14855" t="s">
        <v>16</v>
      </c>
      <c r="I14855">
        <v>0</v>
      </c>
      <c r="J14855">
        <v>0</v>
      </c>
      <c r="K14855">
        <v>353521</v>
      </c>
      <c r="L14855">
        <v>0</v>
      </c>
      <c r="M14855">
        <v>0</v>
      </c>
    </row>
    <row r="14856" spans="1:13" x14ac:dyDescent="0.3">
      <c r="A14856" s="10">
        <v>46022</v>
      </c>
      <c r="B14856" t="s">
        <v>108</v>
      </c>
      <c r="C14856" t="s">
        <v>108</v>
      </c>
      <c r="D14856" t="s">
        <v>108</v>
      </c>
      <c r="E14856" t="s">
        <v>77</v>
      </c>
      <c r="F14856" t="s">
        <v>12</v>
      </c>
      <c r="G14856" t="s">
        <v>17</v>
      </c>
      <c r="H14856" t="s">
        <v>18</v>
      </c>
      <c r="I14856">
        <v>0</v>
      </c>
      <c r="J14856">
        <v>0</v>
      </c>
      <c r="K14856">
        <v>353521</v>
      </c>
      <c r="L14856">
        <v>0</v>
      </c>
      <c r="M14856">
        <v>0</v>
      </c>
    </row>
    <row r="14857" spans="1:13" x14ac:dyDescent="0.3">
      <c r="A14857" s="10">
        <v>46022</v>
      </c>
      <c r="B14857" t="s">
        <v>108</v>
      </c>
      <c r="C14857" t="s">
        <v>108</v>
      </c>
      <c r="D14857" t="s">
        <v>108</v>
      </c>
      <c r="E14857" t="s">
        <v>77</v>
      </c>
      <c r="F14857" t="s">
        <v>12</v>
      </c>
      <c r="G14857" t="s">
        <v>19</v>
      </c>
      <c r="H14857" t="s">
        <v>20</v>
      </c>
      <c r="I14857">
        <v>0</v>
      </c>
      <c r="J14857">
        <v>0</v>
      </c>
      <c r="K14857">
        <v>353521</v>
      </c>
      <c r="L14857">
        <v>0</v>
      </c>
      <c r="M14857">
        <v>0</v>
      </c>
    </row>
    <row r="14858" spans="1:13" x14ac:dyDescent="0.3">
      <c r="A14858" s="10">
        <v>46022</v>
      </c>
      <c r="B14858" t="s">
        <v>108</v>
      </c>
      <c r="C14858" t="s">
        <v>108</v>
      </c>
      <c r="D14858" t="s">
        <v>108</v>
      </c>
      <c r="E14858" t="s">
        <v>77</v>
      </c>
      <c r="F14858" t="s">
        <v>12</v>
      </c>
      <c r="G14858" t="s">
        <v>21</v>
      </c>
      <c r="H14858" t="s">
        <v>22</v>
      </c>
      <c r="I14858">
        <v>16714.840720760003</v>
      </c>
      <c r="J14858">
        <v>16714.840720760003</v>
      </c>
      <c r="K14858">
        <v>353521</v>
      </c>
      <c r="L14858">
        <v>4.7281040506108551</v>
      </c>
      <c r="M14858">
        <v>4.7281040506108551</v>
      </c>
    </row>
    <row r="14859" spans="1:13" x14ac:dyDescent="0.3">
      <c r="A14859" s="10">
        <v>46022</v>
      </c>
      <c r="B14859" t="s">
        <v>108</v>
      </c>
      <c r="C14859" t="s">
        <v>108</v>
      </c>
      <c r="D14859" t="s">
        <v>108</v>
      </c>
      <c r="E14859" t="s">
        <v>77</v>
      </c>
      <c r="F14859" t="s">
        <v>12</v>
      </c>
      <c r="G14859" t="s">
        <v>23</v>
      </c>
      <c r="H14859" t="s">
        <v>24</v>
      </c>
      <c r="I14859">
        <v>0</v>
      </c>
      <c r="J14859">
        <v>0</v>
      </c>
      <c r="K14859">
        <v>353521</v>
      </c>
      <c r="L14859">
        <v>0</v>
      </c>
      <c r="M14859">
        <v>0</v>
      </c>
    </row>
    <row r="14860" spans="1:13" x14ac:dyDescent="0.3">
      <c r="A14860" s="10">
        <v>46022</v>
      </c>
      <c r="B14860" t="s">
        <v>108</v>
      </c>
      <c r="C14860" t="s">
        <v>108</v>
      </c>
      <c r="D14860" t="s">
        <v>108</v>
      </c>
      <c r="E14860" t="s">
        <v>77</v>
      </c>
      <c r="F14860" t="s">
        <v>12</v>
      </c>
      <c r="G14860" t="s">
        <v>25</v>
      </c>
      <c r="H14860" t="s">
        <v>26</v>
      </c>
      <c r="I14860">
        <v>16319.165048690002</v>
      </c>
      <c r="J14860">
        <v>16319.165048690002</v>
      </c>
      <c r="K14860">
        <v>353521</v>
      </c>
      <c r="L14860">
        <v>4.6161798163871453</v>
      </c>
      <c r="M14860">
        <v>4.6161798163871453</v>
      </c>
    </row>
    <row r="14861" spans="1:13" x14ac:dyDescent="0.3">
      <c r="A14861" s="10">
        <v>46022</v>
      </c>
      <c r="B14861" t="s">
        <v>108</v>
      </c>
      <c r="C14861" t="s">
        <v>108</v>
      </c>
      <c r="D14861" t="s">
        <v>108</v>
      </c>
      <c r="E14861" t="s">
        <v>77</v>
      </c>
      <c r="F14861" t="s">
        <v>12</v>
      </c>
      <c r="G14861" t="s">
        <v>27</v>
      </c>
      <c r="H14861" t="s">
        <v>28</v>
      </c>
      <c r="I14861">
        <v>395.67567207000002</v>
      </c>
      <c r="J14861">
        <v>395.67567207000002</v>
      </c>
      <c r="K14861">
        <v>353521</v>
      </c>
      <c r="L14861">
        <v>0.11192423422370949</v>
      </c>
      <c r="M14861">
        <v>0.11192423422370949</v>
      </c>
    </row>
    <row r="14862" spans="1:13" x14ac:dyDescent="0.3">
      <c r="A14862" s="10">
        <v>46022</v>
      </c>
      <c r="B14862" t="s">
        <v>108</v>
      </c>
      <c r="C14862" t="s">
        <v>108</v>
      </c>
      <c r="D14862" t="s">
        <v>108</v>
      </c>
      <c r="E14862" t="s">
        <v>77</v>
      </c>
      <c r="F14862" t="s">
        <v>12</v>
      </c>
      <c r="G14862" t="s">
        <v>29</v>
      </c>
      <c r="H14862" t="s">
        <v>30</v>
      </c>
      <c r="I14862">
        <v>0</v>
      </c>
      <c r="J14862">
        <v>0</v>
      </c>
      <c r="K14862">
        <v>353521</v>
      </c>
      <c r="L14862">
        <v>0</v>
      </c>
      <c r="M14862">
        <v>0</v>
      </c>
    </row>
    <row r="14863" spans="1:13" x14ac:dyDescent="0.3">
      <c r="A14863" s="10">
        <v>46022</v>
      </c>
      <c r="B14863" t="s">
        <v>108</v>
      </c>
      <c r="C14863" t="s">
        <v>108</v>
      </c>
      <c r="D14863" t="s">
        <v>108</v>
      </c>
      <c r="E14863" t="s">
        <v>77</v>
      </c>
      <c r="F14863" t="s">
        <v>12</v>
      </c>
      <c r="G14863" t="s">
        <v>31</v>
      </c>
      <c r="H14863" t="s">
        <v>32</v>
      </c>
      <c r="I14863">
        <v>0</v>
      </c>
      <c r="J14863">
        <v>0</v>
      </c>
      <c r="K14863">
        <v>353521</v>
      </c>
      <c r="L14863">
        <v>0</v>
      </c>
      <c r="M14863">
        <v>0</v>
      </c>
    </row>
    <row r="14864" spans="1:13" x14ac:dyDescent="0.3">
      <c r="A14864" s="10">
        <v>46022</v>
      </c>
      <c r="B14864" t="s">
        <v>108</v>
      </c>
      <c r="C14864" t="s">
        <v>108</v>
      </c>
      <c r="D14864" t="s">
        <v>108</v>
      </c>
      <c r="E14864" t="s">
        <v>77</v>
      </c>
      <c r="F14864" t="s">
        <v>12</v>
      </c>
      <c r="G14864" t="s">
        <v>33</v>
      </c>
      <c r="H14864" t="s">
        <v>34</v>
      </c>
      <c r="I14864">
        <v>0</v>
      </c>
      <c r="J14864">
        <v>0</v>
      </c>
      <c r="K14864">
        <v>353521</v>
      </c>
      <c r="L14864">
        <v>0</v>
      </c>
      <c r="M14864">
        <v>0</v>
      </c>
    </row>
    <row r="14865" spans="1:13" x14ac:dyDescent="0.3">
      <c r="A14865" s="10">
        <v>46022</v>
      </c>
      <c r="B14865" t="s">
        <v>108</v>
      </c>
      <c r="C14865" t="s">
        <v>108</v>
      </c>
      <c r="D14865" t="s">
        <v>108</v>
      </c>
      <c r="E14865" t="s">
        <v>77</v>
      </c>
      <c r="F14865" t="s">
        <v>12</v>
      </c>
      <c r="G14865" t="s">
        <v>35</v>
      </c>
      <c r="H14865" t="s">
        <v>110</v>
      </c>
      <c r="I14865">
        <v>23003.185911539287</v>
      </c>
      <c r="J14865">
        <v>23003.185911539287</v>
      </c>
      <c r="K14865">
        <v>353521</v>
      </c>
      <c r="L14865">
        <v>6.5068796228623729</v>
      </c>
      <c r="M14865">
        <v>6.5068796228623729</v>
      </c>
    </row>
    <row r="14866" spans="1:13" x14ac:dyDescent="0.3">
      <c r="A14866" s="10">
        <v>46022</v>
      </c>
      <c r="B14866" t="s">
        <v>108</v>
      </c>
      <c r="C14866" t="s">
        <v>108</v>
      </c>
      <c r="D14866" t="s">
        <v>108</v>
      </c>
      <c r="E14866" t="s">
        <v>77</v>
      </c>
      <c r="F14866" t="s">
        <v>12</v>
      </c>
      <c r="G14866" t="s">
        <v>36</v>
      </c>
      <c r="H14866" t="s">
        <v>32</v>
      </c>
      <c r="I14866">
        <v>4444.4263719219025</v>
      </c>
      <c r="J14866">
        <v>4444.4263719219025</v>
      </c>
      <c r="K14866">
        <v>353521</v>
      </c>
      <c r="L14866">
        <v>1.2571887870655214</v>
      </c>
      <c r="M14866">
        <v>1.2571887870655214</v>
      </c>
    </row>
    <row r="14867" spans="1:13" x14ac:dyDescent="0.3">
      <c r="A14867" s="10">
        <v>46022</v>
      </c>
      <c r="B14867" t="s">
        <v>108</v>
      </c>
      <c r="C14867" t="s">
        <v>108</v>
      </c>
      <c r="D14867" t="s">
        <v>108</v>
      </c>
      <c r="E14867" t="s">
        <v>77</v>
      </c>
      <c r="F14867" t="s">
        <v>12</v>
      </c>
      <c r="G14867" t="s">
        <v>37</v>
      </c>
      <c r="H14867" t="s">
        <v>34</v>
      </c>
      <c r="I14867">
        <v>18558.759539617386</v>
      </c>
      <c r="J14867">
        <v>18558.759539617386</v>
      </c>
      <c r="K14867">
        <v>353521</v>
      </c>
      <c r="L14867">
        <v>5.2496908357968515</v>
      </c>
      <c r="M14867">
        <v>5.2496908357968515</v>
      </c>
    </row>
    <row r="14868" spans="1:13" x14ac:dyDescent="0.3">
      <c r="A14868" s="10">
        <v>46022</v>
      </c>
      <c r="B14868" t="s">
        <v>108</v>
      </c>
      <c r="C14868" t="s">
        <v>108</v>
      </c>
      <c r="D14868" t="s">
        <v>108</v>
      </c>
      <c r="E14868" t="s">
        <v>77</v>
      </c>
      <c r="F14868" t="s">
        <v>12</v>
      </c>
      <c r="G14868" t="s">
        <v>38</v>
      </c>
      <c r="H14868" t="s">
        <v>39</v>
      </c>
      <c r="I14868">
        <v>56326.807315617538</v>
      </c>
      <c r="J14868">
        <v>56326.807315617538</v>
      </c>
      <c r="K14868">
        <v>353521</v>
      </c>
      <c r="L14868">
        <v>15.933086666879065</v>
      </c>
      <c r="M14868">
        <v>15.933086666879065</v>
      </c>
    </row>
    <row r="14869" spans="1:13" x14ac:dyDescent="0.3">
      <c r="A14869" s="10">
        <v>46022</v>
      </c>
      <c r="B14869" t="s">
        <v>108</v>
      </c>
      <c r="C14869" t="s">
        <v>108</v>
      </c>
      <c r="D14869" t="s">
        <v>108</v>
      </c>
      <c r="E14869" t="s">
        <v>77</v>
      </c>
      <c r="F14869" t="s">
        <v>12</v>
      </c>
      <c r="G14869" t="s">
        <v>40</v>
      </c>
      <c r="H14869" t="s">
        <v>41</v>
      </c>
      <c r="I14869">
        <v>0</v>
      </c>
      <c r="J14869">
        <v>0</v>
      </c>
      <c r="K14869">
        <v>353521</v>
      </c>
      <c r="L14869">
        <v>0</v>
      </c>
      <c r="M14869">
        <v>0</v>
      </c>
    </row>
    <row r="14870" spans="1:13" x14ac:dyDescent="0.3">
      <c r="A14870" s="10">
        <v>46022</v>
      </c>
      <c r="B14870" t="s">
        <v>108</v>
      </c>
      <c r="C14870" t="s">
        <v>108</v>
      </c>
      <c r="D14870" t="s">
        <v>108</v>
      </c>
      <c r="E14870" t="s">
        <v>77</v>
      </c>
      <c r="F14870" t="s">
        <v>12</v>
      </c>
      <c r="G14870" t="s">
        <v>42</v>
      </c>
      <c r="H14870" t="s">
        <v>43</v>
      </c>
      <c r="I14870">
        <v>0</v>
      </c>
      <c r="J14870">
        <v>0</v>
      </c>
      <c r="K14870">
        <v>353521</v>
      </c>
      <c r="L14870">
        <v>0</v>
      </c>
      <c r="M14870">
        <v>0</v>
      </c>
    </row>
    <row r="14871" spans="1:13" x14ac:dyDescent="0.3">
      <c r="A14871" s="10">
        <v>46022</v>
      </c>
      <c r="B14871" t="s">
        <v>108</v>
      </c>
      <c r="C14871" t="s">
        <v>108</v>
      </c>
      <c r="D14871" t="s">
        <v>108</v>
      </c>
      <c r="E14871" t="s">
        <v>77</v>
      </c>
      <c r="F14871" t="s">
        <v>12</v>
      </c>
      <c r="G14871" t="s">
        <v>44</v>
      </c>
      <c r="H14871" t="s">
        <v>45</v>
      </c>
      <c r="I14871">
        <v>0</v>
      </c>
      <c r="J14871">
        <v>0</v>
      </c>
      <c r="K14871">
        <v>353521</v>
      </c>
      <c r="L14871">
        <v>0</v>
      </c>
      <c r="M14871">
        <v>0</v>
      </c>
    </row>
    <row r="14872" spans="1:13" x14ac:dyDescent="0.3">
      <c r="A14872" s="10">
        <v>46022</v>
      </c>
      <c r="B14872" t="s">
        <v>108</v>
      </c>
      <c r="C14872" t="s">
        <v>108</v>
      </c>
      <c r="D14872" t="s">
        <v>108</v>
      </c>
      <c r="E14872" t="s">
        <v>77</v>
      </c>
      <c r="F14872" t="s">
        <v>12</v>
      </c>
      <c r="G14872" t="s">
        <v>46</v>
      </c>
      <c r="H14872" t="s">
        <v>47</v>
      </c>
      <c r="I14872">
        <v>0</v>
      </c>
      <c r="J14872">
        <v>0</v>
      </c>
      <c r="K14872">
        <v>353521</v>
      </c>
      <c r="L14872">
        <v>0</v>
      </c>
      <c r="M14872">
        <v>0</v>
      </c>
    </row>
    <row r="14873" spans="1:13" x14ac:dyDescent="0.3">
      <c r="A14873" s="10">
        <v>46022</v>
      </c>
      <c r="B14873" t="s">
        <v>108</v>
      </c>
      <c r="C14873" t="s">
        <v>108</v>
      </c>
      <c r="D14873" t="s">
        <v>108</v>
      </c>
      <c r="E14873" t="s">
        <v>77</v>
      </c>
      <c r="F14873" t="s">
        <v>12</v>
      </c>
      <c r="G14873" t="s">
        <v>48</v>
      </c>
      <c r="H14873" t="s">
        <v>96</v>
      </c>
      <c r="I14873">
        <v>0</v>
      </c>
      <c r="J14873">
        <v>0</v>
      </c>
      <c r="K14873">
        <v>353521</v>
      </c>
      <c r="L14873">
        <v>0</v>
      </c>
      <c r="M14873">
        <v>0</v>
      </c>
    </row>
    <row r="14874" spans="1:13" x14ac:dyDescent="0.3">
      <c r="A14874" s="10">
        <v>46022</v>
      </c>
      <c r="B14874" t="s">
        <v>108</v>
      </c>
      <c r="C14874" t="s">
        <v>108</v>
      </c>
      <c r="D14874" t="s">
        <v>108</v>
      </c>
      <c r="E14874" t="s">
        <v>77</v>
      </c>
      <c r="F14874" t="s">
        <v>12</v>
      </c>
      <c r="G14874" t="s">
        <v>49</v>
      </c>
      <c r="H14874" t="s">
        <v>104</v>
      </c>
      <c r="I14874">
        <v>9413.9204947321396</v>
      </c>
      <c r="J14874">
        <v>9413.9204947321396</v>
      </c>
      <c r="K14874">
        <v>353521</v>
      </c>
      <c r="L14874">
        <v>2.6629027680766177</v>
      </c>
      <c r="M14874">
        <v>2.6629027680766177</v>
      </c>
    </row>
    <row r="14875" spans="1:13" x14ac:dyDescent="0.3">
      <c r="A14875" s="10">
        <v>46022</v>
      </c>
      <c r="B14875" t="s">
        <v>108</v>
      </c>
      <c r="C14875" t="s">
        <v>108</v>
      </c>
      <c r="D14875" t="s">
        <v>108</v>
      </c>
      <c r="E14875" t="s">
        <v>77</v>
      </c>
      <c r="F14875" t="s">
        <v>12</v>
      </c>
      <c r="G14875" t="s">
        <v>50</v>
      </c>
      <c r="H14875" t="s">
        <v>51</v>
      </c>
      <c r="I14875">
        <v>4.6193330000000001</v>
      </c>
      <c r="J14875">
        <v>4.6193330000000001</v>
      </c>
      <c r="K14875">
        <v>353521</v>
      </c>
      <c r="L14875">
        <v>1.3066643848597395E-3</v>
      </c>
      <c r="M14875">
        <v>1.3066643848597395E-3</v>
      </c>
    </row>
    <row r="14876" spans="1:13" x14ac:dyDescent="0.3">
      <c r="A14876" s="10">
        <v>46022</v>
      </c>
      <c r="B14876" t="s">
        <v>108</v>
      </c>
      <c r="C14876" t="s">
        <v>108</v>
      </c>
      <c r="D14876" t="s">
        <v>108</v>
      </c>
      <c r="E14876" t="s">
        <v>77</v>
      </c>
      <c r="F14876" t="s">
        <v>12</v>
      </c>
      <c r="G14876" t="s">
        <v>52</v>
      </c>
      <c r="H14876" t="s">
        <v>106</v>
      </c>
      <c r="I14876">
        <v>9409.301161732139</v>
      </c>
      <c r="J14876">
        <v>9409.301161732139</v>
      </c>
      <c r="K14876">
        <v>353521</v>
      </c>
      <c r="L14876">
        <v>2.6615961036917577</v>
      </c>
      <c r="M14876">
        <v>2.6615961036917577</v>
      </c>
    </row>
    <row r="14877" spans="1:13" x14ac:dyDescent="0.3">
      <c r="A14877" s="10">
        <v>46022</v>
      </c>
      <c r="B14877" t="s">
        <v>108</v>
      </c>
      <c r="C14877" t="s">
        <v>108</v>
      </c>
      <c r="D14877" t="s">
        <v>108</v>
      </c>
      <c r="E14877" t="s">
        <v>77</v>
      </c>
      <c r="F14877" t="s">
        <v>53</v>
      </c>
      <c r="G14877" t="s">
        <v>54</v>
      </c>
      <c r="H14877" t="s">
        <v>55</v>
      </c>
      <c r="I14877">
        <v>146711.48061675258</v>
      </c>
      <c r="J14877">
        <v>-146711.48061675258</v>
      </c>
      <c r="K14877">
        <v>353521</v>
      </c>
      <c r="L14877">
        <v>41.500075134646195</v>
      </c>
      <c r="M14877">
        <v>-41.500075134646195</v>
      </c>
    </row>
    <row r="14878" spans="1:13" x14ac:dyDescent="0.3">
      <c r="A14878" s="10">
        <v>46022</v>
      </c>
      <c r="B14878" t="s">
        <v>108</v>
      </c>
      <c r="C14878" t="s">
        <v>108</v>
      </c>
      <c r="D14878" t="s">
        <v>108</v>
      </c>
      <c r="E14878" t="s">
        <v>77</v>
      </c>
      <c r="F14878" t="s">
        <v>53</v>
      </c>
      <c r="G14878" t="s">
        <v>15</v>
      </c>
      <c r="H14878" t="s">
        <v>16</v>
      </c>
      <c r="I14878">
        <v>6544.4670441299249</v>
      </c>
      <c r="J14878">
        <v>-6544.4670441299249</v>
      </c>
      <c r="K14878">
        <v>353521</v>
      </c>
      <c r="L14878">
        <v>1.8512244093363408</v>
      </c>
      <c r="M14878">
        <v>-1.8512244093363408</v>
      </c>
    </row>
    <row r="14879" spans="1:13" x14ac:dyDescent="0.3">
      <c r="A14879" s="10">
        <v>46022</v>
      </c>
      <c r="B14879" t="s">
        <v>108</v>
      </c>
      <c r="C14879" t="s">
        <v>108</v>
      </c>
      <c r="D14879" t="s">
        <v>108</v>
      </c>
      <c r="E14879" t="s">
        <v>77</v>
      </c>
      <c r="F14879" t="s">
        <v>53</v>
      </c>
      <c r="G14879" t="s">
        <v>17</v>
      </c>
      <c r="H14879" t="s">
        <v>18</v>
      </c>
      <c r="I14879">
        <v>0</v>
      </c>
      <c r="J14879">
        <v>0</v>
      </c>
      <c r="K14879">
        <v>353521</v>
      </c>
      <c r="L14879">
        <v>0</v>
      </c>
      <c r="M14879">
        <v>0</v>
      </c>
    </row>
    <row r="14880" spans="1:13" x14ac:dyDescent="0.3">
      <c r="A14880" s="10">
        <v>46022</v>
      </c>
      <c r="B14880" t="s">
        <v>108</v>
      </c>
      <c r="C14880" t="s">
        <v>108</v>
      </c>
      <c r="D14880" t="s">
        <v>108</v>
      </c>
      <c r="E14880" t="s">
        <v>77</v>
      </c>
      <c r="F14880" t="s">
        <v>53</v>
      </c>
      <c r="G14880" t="s">
        <v>19</v>
      </c>
      <c r="H14880" t="s">
        <v>20</v>
      </c>
      <c r="I14880">
        <v>6544.4670441299249</v>
      </c>
      <c r="J14880">
        <v>-6544.4670441299249</v>
      </c>
      <c r="K14880">
        <v>353521</v>
      </c>
      <c r="L14880">
        <v>1.8512244093363408</v>
      </c>
      <c r="M14880">
        <v>-1.8512244093363408</v>
      </c>
    </row>
    <row r="14881" spans="1:13" x14ac:dyDescent="0.3">
      <c r="A14881" s="10">
        <v>46022</v>
      </c>
      <c r="B14881" t="s">
        <v>108</v>
      </c>
      <c r="C14881" t="s">
        <v>108</v>
      </c>
      <c r="D14881" t="s">
        <v>108</v>
      </c>
      <c r="E14881" t="s">
        <v>77</v>
      </c>
      <c r="F14881" t="s">
        <v>53</v>
      </c>
      <c r="G14881" t="s">
        <v>21</v>
      </c>
      <c r="H14881" t="s">
        <v>22</v>
      </c>
      <c r="I14881">
        <v>0</v>
      </c>
      <c r="J14881">
        <v>0</v>
      </c>
      <c r="K14881">
        <v>353521</v>
      </c>
      <c r="L14881">
        <v>0</v>
      </c>
      <c r="M14881">
        <v>0</v>
      </c>
    </row>
    <row r="14882" spans="1:13" x14ac:dyDescent="0.3">
      <c r="A14882" s="10">
        <v>46022</v>
      </c>
      <c r="B14882" t="s">
        <v>108</v>
      </c>
      <c r="C14882" t="s">
        <v>108</v>
      </c>
      <c r="D14882" t="s">
        <v>108</v>
      </c>
      <c r="E14882" t="s">
        <v>77</v>
      </c>
      <c r="F14882" t="s">
        <v>53</v>
      </c>
      <c r="G14882" t="s">
        <v>23</v>
      </c>
      <c r="H14882" t="s">
        <v>24</v>
      </c>
      <c r="I14882">
        <v>0</v>
      </c>
      <c r="J14882">
        <v>0</v>
      </c>
      <c r="K14882">
        <v>353521</v>
      </c>
      <c r="L14882">
        <v>0</v>
      </c>
      <c r="M14882">
        <v>0</v>
      </c>
    </row>
    <row r="14883" spans="1:13" x14ac:dyDescent="0.3">
      <c r="A14883" s="10">
        <v>46022</v>
      </c>
      <c r="B14883" t="s">
        <v>108</v>
      </c>
      <c r="C14883" t="s">
        <v>108</v>
      </c>
      <c r="D14883" t="s">
        <v>108</v>
      </c>
      <c r="E14883" t="s">
        <v>77</v>
      </c>
      <c r="F14883" t="s">
        <v>53</v>
      </c>
      <c r="G14883" t="s">
        <v>25</v>
      </c>
      <c r="H14883" t="s">
        <v>26</v>
      </c>
      <c r="I14883">
        <v>0</v>
      </c>
      <c r="J14883">
        <v>0</v>
      </c>
      <c r="K14883">
        <v>353521</v>
      </c>
      <c r="L14883">
        <v>0</v>
      </c>
      <c r="M14883">
        <v>0</v>
      </c>
    </row>
    <row r="14884" spans="1:13" x14ac:dyDescent="0.3">
      <c r="A14884" s="10">
        <v>46022</v>
      </c>
      <c r="B14884" t="s">
        <v>108</v>
      </c>
      <c r="C14884" t="s">
        <v>108</v>
      </c>
      <c r="D14884" t="s">
        <v>108</v>
      </c>
      <c r="E14884" t="s">
        <v>77</v>
      </c>
      <c r="F14884" t="s">
        <v>53</v>
      </c>
      <c r="G14884" t="s">
        <v>27</v>
      </c>
      <c r="H14884" t="s">
        <v>28</v>
      </c>
      <c r="I14884">
        <v>0</v>
      </c>
      <c r="J14884">
        <v>0</v>
      </c>
      <c r="K14884">
        <v>353521</v>
      </c>
      <c r="L14884">
        <v>0</v>
      </c>
      <c r="M14884">
        <v>0</v>
      </c>
    </row>
    <row r="14885" spans="1:13" x14ac:dyDescent="0.3">
      <c r="A14885" s="10">
        <v>46022</v>
      </c>
      <c r="B14885" t="s">
        <v>108</v>
      </c>
      <c r="C14885" t="s">
        <v>108</v>
      </c>
      <c r="D14885" t="s">
        <v>108</v>
      </c>
      <c r="E14885" t="s">
        <v>77</v>
      </c>
      <c r="F14885" t="s">
        <v>53</v>
      </c>
      <c r="G14885" t="s">
        <v>29</v>
      </c>
      <c r="H14885" t="s">
        <v>30</v>
      </c>
      <c r="I14885">
        <v>51766.268055009998</v>
      </c>
      <c r="J14885">
        <v>-51766.268055009998</v>
      </c>
      <c r="K14885">
        <v>353521</v>
      </c>
      <c r="L14885">
        <v>14.643053186376481</v>
      </c>
      <c r="M14885">
        <v>-14.643053186376481</v>
      </c>
    </row>
    <row r="14886" spans="1:13" x14ac:dyDescent="0.3">
      <c r="A14886" s="10">
        <v>46022</v>
      </c>
      <c r="B14886" t="s">
        <v>108</v>
      </c>
      <c r="C14886" t="s">
        <v>108</v>
      </c>
      <c r="D14886" t="s">
        <v>108</v>
      </c>
      <c r="E14886" t="s">
        <v>77</v>
      </c>
      <c r="F14886" t="s">
        <v>53</v>
      </c>
      <c r="G14886" t="s">
        <v>31</v>
      </c>
      <c r="H14886" t="s">
        <v>32</v>
      </c>
      <c r="I14886">
        <v>39725.215157435814</v>
      </c>
      <c r="J14886">
        <v>-39725.215157435814</v>
      </c>
      <c r="K14886">
        <v>353521</v>
      </c>
      <c r="L14886">
        <v>11.237017081711077</v>
      </c>
      <c r="M14886">
        <v>-11.237017081711077</v>
      </c>
    </row>
    <row r="14887" spans="1:13" x14ac:dyDescent="0.3">
      <c r="A14887" s="10">
        <v>46022</v>
      </c>
      <c r="B14887" t="s">
        <v>108</v>
      </c>
      <c r="C14887" t="s">
        <v>108</v>
      </c>
      <c r="D14887" t="s">
        <v>108</v>
      </c>
      <c r="E14887" t="s">
        <v>77</v>
      </c>
      <c r="F14887" t="s">
        <v>53</v>
      </c>
      <c r="G14887" t="s">
        <v>33</v>
      </c>
      <c r="H14887" t="s">
        <v>34</v>
      </c>
      <c r="I14887">
        <v>12041.052897574184</v>
      </c>
      <c r="J14887">
        <v>-12041.052897574184</v>
      </c>
      <c r="K14887">
        <v>353521</v>
      </c>
      <c r="L14887">
        <v>3.4060361046654037</v>
      </c>
      <c r="M14887">
        <v>-3.4060361046654037</v>
      </c>
    </row>
    <row r="14888" spans="1:13" x14ac:dyDescent="0.3">
      <c r="A14888" s="10">
        <v>46022</v>
      </c>
      <c r="B14888" t="s">
        <v>108</v>
      </c>
      <c r="C14888" t="s">
        <v>108</v>
      </c>
      <c r="D14888" t="s">
        <v>108</v>
      </c>
      <c r="E14888" t="s">
        <v>77</v>
      </c>
      <c r="F14888" t="s">
        <v>53</v>
      </c>
      <c r="G14888" t="s">
        <v>35</v>
      </c>
      <c r="H14888" t="s">
        <v>110</v>
      </c>
      <c r="I14888">
        <v>76408.646116233707</v>
      </c>
      <c r="J14888">
        <v>-76408.646116233707</v>
      </c>
      <c r="K14888">
        <v>353521</v>
      </c>
      <c r="L14888">
        <v>21.613608842539396</v>
      </c>
      <c r="M14888">
        <v>-21.613608842539396</v>
      </c>
    </row>
    <row r="14889" spans="1:13" x14ac:dyDescent="0.3">
      <c r="A14889" s="10">
        <v>46022</v>
      </c>
      <c r="B14889" t="s">
        <v>108</v>
      </c>
      <c r="C14889" t="s">
        <v>108</v>
      </c>
      <c r="D14889" t="s">
        <v>108</v>
      </c>
      <c r="E14889" t="s">
        <v>77</v>
      </c>
      <c r="F14889" t="s">
        <v>53</v>
      </c>
      <c r="G14889" t="s">
        <v>36</v>
      </c>
      <c r="H14889" t="s">
        <v>32</v>
      </c>
      <c r="I14889">
        <v>55.788034480527415</v>
      </c>
      <c r="J14889">
        <v>-55.788034480527415</v>
      </c>
      <c r="K14889">
        <v>353521</v>
      </c>
      <c r="L14889">
        <v>1.5780684734577978E-2</v>
      </c>
      <c r="M14889">
        <v>-1.5780684734577978E-2</v>
      </c>
    </row>
    <row r="14890" spans="1:13" x14ac:dyDescent="0.3">
      <c r="A14890" s="10">
        <v>46022</v>
      </c>
      <c r="B14890" t="s">
        <v>108</v>
      </c>
      <c r="C14890" t="s">
        <v>108</v>
      </c>
      <c r="D14890" t="s">
        <v>108</v>
      </c>
      <c r="E14890" t="s">
        <v>77</v>
      </c>
      <c r="F14890" t="s">
        <v>53</v>
      </c>
      <c r="G14890" t="s">
        <v>37</v>
      </c>
      <c r="H14890" t="s">
        <v>34</v>
      </c>
      <c r="I14890">
        <v>76352.858081753177</v>
      </c>
      <c r="J14890">
        <v>-76352.858081753177</v>
      </c>
      <c r="K14890">
        <v>353521</v>
      </c>
      <c r="L14890">
        <v>21.59782815780482</v>
      </c>
      <c r="M14890">
        <v>-21.59782815780482</v>
      </c>
    </row>
    <row r="14891" spans="1:13" x14ac:dyDescent="0.3">
      <c r="A14891" s="10">
        <v>46022</v>
      </c>
      <c r="B14891" t="s">
        <v>108</v>
      </c>
      <c r="C14891" t="s">
        <v>108</v>
      </c>
      <c r="D14891" t="s">
        <v>108</v>
      </c>
      <c r="E14891" t="s">
        <v>77</v>
      </c>
      <c r="F14891" t="s">
        <v>53</v>
      </c>
      <c r="G14891" t="s">
        <v>38</v>
      </c>
      <c r="H14891" t="s">
        <v>39</v>
      </c>
      <c r="I14891">
        <v>0</v>
      </c>
      <c r="J14891">
        <v>0</v>
      </c>
      <c r="K14891">
        <v>353521</v>
      </c>
      <c r="L14891">
        <v>0</v>
      </c>
      <c r="M14891">
        <v>0</v>
      </c>
    </row>
    <row r="14892" spans="1:13" x14ac:dyDescent="0.3">
      <c r="A14892" s="10">
        <v>46022</v>
      </c>
      <c r="B14892" t="s">
        <v>108</v>
      </c>
      <c r="C14892" t="s">
        <v>108</v>
      </c>
      <c r="D14892" t="s">
        <v>108</v>
      </c>
      <c r="E14892" t="s">
        <v>77</v>
      </c>
      <c r="F14892" t="s">
        <v>53</v>
      </c>
      <c r="G14892" t="s">
        <v>40</v>
      </c>
      <c r="H14892" t="s">
        <v>41</v>
      </c>
      <c r="I14892">
        <v>0</v>
      </c>
      <c r="J14892">
        <v>0</v>
      </c>
      <c r="K14892">
        <v>353521</v>
      </c>
      <c r="L14892">
        <v>0</v>
      </c>
      <c r="M14892">
        <v>0</v>
      </c>
    </row>
    <row r="14893" spans="1:13" x14ac:dyDescent="0.3">
      <c r="A14893" s="10">
        <v>46022</v>
      </c>
      <c r="B14893" t="s">
        <v>108</v>
      </c>
      <c r="C14893" t="s">
        <v>108</v>
      </c>
      <c r="D14893" t="s">
        <v>108</v>
      </c>
      <c r="E14893" t="s">
        <v>77</v>
      </c>
      <c r="F14893" t="s">
        <v>53</v>
      </c>
      <c r="G14893" t="s">
        <v>42</v>
      </c>
      <c r="H14893" t="s">
        <v>43</v>
      </c>
      <c r="I14893">
        <v>0</v>
      </c>
      <c r="J14893">
        <v>0</v>
      </c>
      <c r="K14893">
        <v>353521</v>
      </c>
      <c r="L14893">
        <v>0</v>
      </c>
      <c r="M14893">
        <v>0</v>
      </c>
    </row>
    <row r="14894" spans="1:13" x14ac:dyDescent="0.3">
      <c r="A14894" s="10">
        <v>46022</v>
      </c>
      <c r="B14894" t="s">
        <v>108</v>
      </c>
      <c r="C14894" t="s">
        <v>108</v>
      </c>
      <c r="D14894" t="s">
        <v>108</v>
      </c>
      <c r="E14894" t="s">
        <v>77</v>
      </c>
      <c r="F14894" t="s">
        <v>53</v>
      </c>
      <c r="G14894" t="s">
        <v>44</v>
      </c>
      <c r="H14894" t="s">
        <v>45</v>
      </c>
      <c r="I14894">
        <v>0</v>
      </c>
      <c r="J14894">
        <v>0</v>
      </c>
      <c r="K14894">
        <v>353521</v>
      </c>
      <c r="L14894">
        <v>0</v>
      </c>
      <c r="M14894">
        <v>0</v>
      </c>
    </row>
    <row r="14895" spans="1:13" x14ac:dyDescent="0.3">
      <c r="A14895" s="10">
        <v>46022</v>
      </c>
      <c r="B14895" t="s">
        <v>108</v>
      </c>
      <c r="C14895" t="s">
        <v>108</v>
      </c>
      <c r="D14895" t="s">
        <v>108</v>
      </c>
      <c r="E14895" t="s">
        <v>77</v>
      </c>
      <c r="F14895" t="s">
        <v>53</v>
      </c>
      <c r="G14895" t="s">
        <v>46</v>
      </c>
      <c r="H14895" t="s">
        <v>47</v>
      </c>
      <c r="I14895">
        <v>0</v>
      </c>
      <c r="J14895">
        <v>0</v>
      </c>
      <c r="K14895">
        <v>353521</v>
      </c>
      <c r="L14895">
        <v>0</v>
      </c>
      <c r="M14895">
        <v>0</v>
      </c>
    </row>
    <row r="14896" spans="1:13" x14ac:dyDescent="0.3">
      <c r="A14896" s="10">
        <v>46022</v>
      </c>
      <c r="B14896" t="s">
        <v>108</v>
      </c>
      <c r="C14896" t="s">
        <v>108</v>
      </c>
      <c r="D14896" t="s">
        <v>108</v>
      </c>
      <c r="E14896" t="s">
        <v>77</v>
      </c>
      <c r="F14896" t="s">
        <v>53</v>
      </c>
      <c r="G14896" t="s">
        <v>48</v>
      </c>
      <c r="H14896" t="s">
        <v>96</v>
      </c>
      <c r="I14896">
        <v>0</v>
      </c>
      <c r="J14896">
        <v>0</v>
      </c>
      <c r="K14896">
        <v>353521</v>
      </c>
      <c r="L14896">
        <v>0</v>
      </c>
      <c r="M14896">
        <v>0</v>
      </c>
    </row>
    <row r="14897" spans="1:13" x14ac:dyDescent="0.3">
      <c r="A14897" s="10">
        <v>46022</v>
      </c>
      <c r="B14897" t="s">
        <v>108</v>
      </c>
      <c r="C14897" t="s">
        <v>108</v>
      </c>
      <c r="D14897" t="s">
        <v>108</v>
      </c>
      <c r="E14897" t="s">
        <v>77</v>
      </c>
      <c r="F14897" t="s">
        <v>53</v>
      </c>
      <c r="G14897" t="s">
        <v>49</v>
      </c>
      <c r="H14897" t="s">
        <v>56</v>
      </c>
      <c r="I14897">
        <v>11992.099401378933</v>
      </c>
      <c r="J14897">
        <v>-11992.099401378933</v>
      </c>
      <c r="K14897">
        <v>353521</v>
      </c>
      <c r="L14897">
        <v>3.3921886963939718</v>
      </c>
      <c r="M14897">
        <v>-3.3921886963939718</v>
      </c>
    </row>
    <row r="14898" spans="1:13" x14ac:dyDescent="0.3">
      <c r="A14898" s="10">
        <v>46022</v>
      </c>
      <c r="B14898" t="s">
        <v>108</v>
      </c>
      <c r="C14898" t="s">
        <v>108</v>
      </c>
      <c r="D14898" t="s">
        <v>108</v>
      </c>
      <c r="E14898" t="s">
        <v>77</v>
      </c>
      <c r="F14898" t="s">
        <v>53</v>
      </c>
      <c r="G14898" t="s">
        <v>50</v>
      </c>
      <c r="H14898" t="s">
        <v>51</v>
      </c>
      <c r="I14898">
        <v>98.210626880000007</v>
      </c>
      <c r="J14898">
        <v>-98.210626880000007</v>
      </c>
      <c r="K14898">
        <v>353521</v>
      </c>
      <c r="L14898">
        <v>2.7780705214117411E-2</v>
      </c>
      <c r="M14898">
        <v>-2.7780705214117411E-2</v>
      </c>
    </row>
    <row r="14899" spans="1:13" x14ac:dyDescent="0.3">
      <c r="A14899" s="10">
        <v>46022</v>
      </c>
      <c r="B14899" t="s">
        <v>108</v>
      </c>
      <c r="C14899" t="s">
        <v>108</v>
      </c>
      <c r="D14899" t="s">
        <v>108</v>
      </c>
      <c r="E14899" t="s">
        <v>77</v>
      </c>
      <c r="F14899" t="s">
        <v>53</v>
      </c>
      <c r="G14899" t="s">
        <v>52</v>
      </c>
      <c r="H14899" t="s">
        <v>57</v>
      </c>
      <c r="I14899">
        <v>11893.888774498933</v>
      </c>
      <c r="J14899">
        <v>-11893.888774498933</v>
      </c>
      <c r="K14899">
        <v>353521</v>
      </c>
      <c r="L14899">
        <v>3.3644079911798546</v>
      </c>
      <c r="M14899">
        <v>-3.3644079911798546</v>
      </c>
    </row>
    <row r="14900" spans="1:13" x14ac:dyDescent="0.3">
      <c r="A14900" s="10">
        <v>46022</v>
      </c>
      <c r="B14900" t="s">
        <v>108</v>
      </c>
      <c r="C14900" t="s">
        <v>108</v>
      </c>
      <c r="D14900" t="s">
        <v>108</v>
      </c>
      <c r="E14900" t="s">
        <v>77</v>
      </c>
      <c r="F14900" t="s">
        <v>58</v>
      </c>
      <c r="G14900" t="s">
        <v>59</v>
      </c>
      <c r="H14900" t="s">
        <v>60</v>
      </c>
      <c r="I14900">
        <v>-41252.726174103605</v>
      </c>
      <c r="J14900">
        <v>-41252.726174103605</v>
      </c>
      <c r="K14900">
        <v>353521</v>
      </c>
      <c r="L14900">
        <v>-11.669102026217285</v>
      </c>
      <c r="M14900">
        <v>-11.669102026217285</v>
      </c>
    </row>
    <row r="14901" spans="1:13" x14ac:dyDescent="0.3">
      <c r="A14901" s="10">
        <v>46022</v>
      </c>
      <c r="B14901" t="s">
        <v>105</v>
      </c>
      <c r="C14901" t="s">
        <v>105</v>
      </c>
      <c r="D14901" t="s">
        <v>105</v>
      </c>
      <c r="E14901" t="s">
        <v>78</v>
      </c>
      <c r="F14901" t="s">
        <v>12</v>
      </c>
      <c r="G14901" t="s">
        <v>13</v>
      </c>
      <c r="H14901" t="s">
        <v>14</v>
      </c>
      <c r="I14901">
        <v>324463.57860971685</v>
      </c>
      <c r="J14901">
        <v>324463.57860971685</v>
      </c>
      <c r="K14901">
        <v>353521</v>
      </c>
      <c r="L14901">
        <v>91.780567097772646</v>
      </c>
      <c r="M14901">
        <v>91.780567097772646</v>
      </c>
    </row>
    <row r="14902" spans="1:13" x14ac:dyDescent="0.3">
      <c r="A14902" s="10">
        <v>46022</v>
      </c>
      <c r="B14902" t="s">
        <v>105</v>
      </c>
      <c r="C14902" t="s">
        <v>105</v>
      </c>
      <c r="D14902" t="s">
        <v>105</v>
      </c>
      <c r="E14902" t="s">
        <v>78</v>
      </c>
      <c r="F14902" t="s">
        <v>12</v>
      </c>
      <c r="G14902" t="s">
        <v>15</v>
      </c>
      <c r="H14902" t="s">
        <v>16</v>
      </c>
      <c r="I14902">
        <v>0</v>
      </c>
      <c r="J14902">
        <v>0</v>
      </c>
      <c r="K14902">
        <v>353521</v>
      </c>
      <c r="L14902">
        <v>0</v>
      </c>
      <c r="M14902">
        <v>0</v>
      </c>
    </row>
    <row r="14903" spans="1:13" x14ac:dyDescent="0.3">
      <c r="A14903" s="10">
        <v>46022</v>
      </c>
      <c r="B14903" t="s">
        <v>105</v>
      </c>
      <c r="C14903" t="s">
        <v>105</v>
      </c>
      <c r="D14903" t="s">
        <v>105</v>
      </c>
      <c r="E14903" t="s">
        <v>78</v>
      </c>
      <c r="F14903" t="s">
        <v>12</v>
      </c>
      <c r="G14903" t="s">
        <v>17</v>
      </c>
      <c r="H14903" t="s">
        <v>18</v>
      </c>
      <c r="I14903">
        <v>0</v>
      </c>
      <c r="J14903">
        <v>0</v>
      </c>
      <c r="K14903">
        <v>353521</v>
      </c>
      <c r="L14903">
        <v>0</v>
      </c>
      <c r="M14903">
        <v>0</v>
      </c>
    </row>
    <row r="14904" spans="1:13" x14ac:dyDescent="0.3">
      <c r="A14904" s="10">
        <v>46022</v>
      </c>
      <c r="B14904" t="s">
        <v>105</v>
      </c>
      <c r="C14904" t="s">
        <v>105</v>
      </c>
      <c r="D14904" t="s">
        <v>105</v>
      </c>
      <c r="E14904" t="s">
        <v>78</v>
      </c>
      <c r="F14904" t="s">
        <v>12</v>
      </c>
      <c r="G14904" t="s">
        <v>19</v>
      </c>
      <c r="H14904" t="s">
        <v>20</v>
      </c>
      <c r="I14904">
        <v>0</v>
      </c>
      <c r="J14904">
        <v>0</v>
      </c>
      <c r="K14904">
        <v>353521</v>
      </c>
      <c r="L14904">
        <v>0</v>
      </c>
      <c r="M14904">
        <v>0</v>
      </c>
    </row>
    <row r="14905" spans="1:13" x14ac:dyDescent="0.3">
      <c r="A14905" s="10">
        <v>46022</v>
      </c>
      <c r="B14905" t="s">
        <v>105</v>
      </c>
      <c r="C14905" t="s">
        <v>105</v>
      </c>
      <c r="D14905" t="s">
        <v>105</v>
      </c>
      <c r="E14905" t="s">
        <v>78</v>
      </c>
      <c r="F14905" t="s">
        <v>12</v>
      </c>
      <c r="G14905" t="s">
        <v>21</v>
      </c>
      <c r="H14905" t="s">
        <v>22</v>
      </c>
      <c r="I14905">
        <v>117029.69881417137</v>
      </c>
      <c r="J14905">
        <v>117029.69881417137</v>
      </c>
      <c r="K14905">
        <v>353521</v>
      </c>
      <c r="L14905">
        <v>33.104030259637014</v>
      </c>
      <c r="M14905">
        <v>33.104030259637014</v>
      </c>
    </row>
    <row r="14906" spans="1:13" x14ac:dyDescent="0.3">
      <c r="A14906" s="10">
        <v>46022</v>
      </c>
      <c r="B14906" t="s">
        <v>105</v>
      </c>
      <c r="C14906" t="s">
        <v>105</v>
      </c>
      <c r="D14906" t="s">
        <v>105</v>
      </c>
      <c r="E14906" t="s">
        <v>78</v>
      </c>
      <c r="F14906" t="s">
        <v>12</v>
      </c>
      <c r="G14906" t="s">
        <v>23</v>
      </c>
      <c r="H14906" t="s">
        <v>24</v>
      </c>
      <c r="I14906">
        <v>27777.566101901361</v>
      </c>
      <c r="J14906">
        <v>27777.566101901361</v>
      </c>
      <c r="K14906">
        <v>353521</v>
      </c>
      <c r="L14906">
        <v>7.8574019936301838</v>
      </c>
      <c r="M14906">
        <v>7.8574019936301838</v>
      </c>
    </row>
    <row r="14907" spans="1:13" x14ac:dyDescent="0.3">
      <c r="A14907" s="10">
        <v>46022</v>
      </c>
      <c r="B14907" t="s">
        <v>105</v>
      </c>
      <c r="C14907" t="s">
        <v>105</v>
      </c>
      <c r="D14907" t="s">
        <v>105</v>
      </c>
      <c r="E14907" t="s">
        <v>78</v>
      </c>
      <c r="F14907" t="s">
        <v>12</v>
      </c>
      <c r="G14907" t="s">
        <v>25</v>
      </c>
      <c r="H14907" t="s">
        <v>26</v>
      </c>
      <c r="I14907">
        <v>43627.39592825</v>
      </c>
      <c r="J14907">
        <v>43627.39592825</v>
      </c>
      <c r="K14907">
        <v>353521</v>
      </c>
      <c r="L14907">
        <v>12.340821599919099</v>
      </c>
      <c r="M14907">
        <v>12.340821599919099</v>
      </c>
    </row>
    <row r="14908" spans="1:13" x14ac:dyDescent="0.3">
      <c r="A14908" s="10">
        <v>46022</v>
      </c>
      <c r="B14908" t="s">
        <v>105</v>
      </c>
      <c r="C14908" t="s">
        <v>105</v>
      </c>
      <c r="D14908" t="s">
        <v>105</v>
      </c>
      <c r="E14908" t="s">
        <v>78</v>
      </c>
      <c r="F14908" t="s">
        <v>12</v>
      </c>
      <c r="G14908" t="s">
        <v>27</v>
      </c>
      <c r="H14908" t="s">
        <v>28</v>
      </c>
      <c r="I14908">
        <v>45624.736784020002</v>
      </c>
      <c r="J14908">
        <v>45624.736784020002</v>
      </c>
      <c r="K14908">
        <v>353521</v>
      </c>
      <c r="L14908">
        <v>12.905806666087729</v>
      </c>
      <c r="M14908">
        <v>12.905806666087729</v>
      </c>
    </row>
    <row r="14909" spans="1:13" x14ac:dyDescent="0.3">
      <c r="A14909" s="10">
        <v>46022</v>
      </c>
      <c r="B14909" t="s">
        <v>105</v>
      </c>
      <c r="C14909" t="s">
        <v>105</v>
      </c>
      <c r="D14909" t="s">
        <v>105</v>
      </c>
      <c r="E14909" t="s">
        <v>78</v>
      </c>
      <c r="F14909" t="s">
        <v>12</v>
      </c>
      <c r="G14909" t="s">
        <v>29</v>
      </c>
      <c r="H14909" t="s">
        <v>30</v>
      </c>
      <c r="I14909">
        <v>1550.9524960000001</v>
      </c>
      <c r="J14909">
        <v>1550.9524960000001</v>
      </c>
      <c r="K14909">
        <v>353521</v>
      </c>
      <c r="L14909">
        <v>0.43871580358733991</v>
      </c>
      <c r="M14909">
        <v>0.43871580358733991</v>
      </c>
    </row>
    <row r="14910" spans="1:13" x14ac:dyDescent="0.3">
      <c r="A14910" s="10">
        <v>46022</v>
      </c>
      <c r="B14910" t="s">
        <v>105</v>
      </c>
      <c r="C14910" t="s">
        <v>105</v>
      </c>
      <c r="D14910" t="s">
        <v>105</v>
      </c>
      <c r="E14910" t="s">
        <v>78</v>
      </c>
      <c r="F14910" t="s">
        <v>12</v>
      </c>
      <c r="G14910" t="s">
        <v>31</v>
      </c>
      <c r="H14910" t="s">
        <v>32</v>
      </c>
      <c r="I14910">
        <v>0</v>
      </c>
      <c r="J14910">
        <v>0</v>
      </c>
      <c r="K14910">
        <v>353521</v>
      </c>
      <c r="L14910">
        <v>0</v>
      </c>
      <c r="M14910">
        <v>0</v>
      </c>
    </row>
    <row r="14911" spans="1:13" x14ac:dyDescent="0.3">
      <c r="A14911" s="10">
        <v>46022</v>
      </c>
      <c r="B14911" t="s">
        <v>105</v>
      </c>
      <c r="C14911" t="s">
        <v>105</v>
      </c>
      <c r="D14911" t="s">
        <v>105</v>
      </c>
      <c r="E14911" t="s">
        <v>78</v>
      </c>
      <c r="F14911" t="s">
        <v>12</v>
      </c>
      <c r="G14911" t="s">
        <v>33</v>
      </c>
      <c r="H14911" t="s">
        <v>34</v>
      </c>
      <c r="I14911">
        <v>1550.9524960000001</v>
      </c>
      <c r="J14911">
        <v>1550.9524960000001</v>
      </c>
      <c r="K14911">
        <v>353521</v>
      </c>
      <c r="L14911">
        <v>0.43871580358733991</v>
      </c>
      <c r="M14911">
        <v>0.43871580358733991</v>
      </c>
    </row>
    <row r="14912" spans="1:13" x14ac:dyDescent="0.3">
      <c r="A14912" s="10">
        <v>46022</v>
      </c>
      <c r="B14912" t="s">
        <v>105</v>
      </c>
      <c r="C14912" t="s">
        <v>105</v>
      </c>
      <c r="D14912" t="s">
        <v>105</v>
      </c>
      <c r="E14912" t="s">
        <v>78</v>
      </c>
      <c r="F14912" t="s">
        <v>12</v>
      </c>
      <c r="G14912" t="s">
        <v>35</v>
      </c>
      <c r="H14912" t="s">
        <v>110</v>
      </c>
      <c r="I14912">
        <v>318.528367</v>
      </c>
      <c r="J14912">
        <v>318.528367</v>
      </c>
      <c r="K14912">
        <v>353521</v>
      </c>
      <c r="L14912">
        <v>9.0101681936858066E-2</v>
      </c>
      <c r="M14912">
        <v>9.0101681936858066E-2</v>
      </c>
    </row>
    <row r="14913" spans="1:13" x14ac:dyDescent="0.3">
      <c r="A14913" s="10">
        <v>46022</v>
      </c>
      <c r="B14913" t="s">
        <v>105</v>
      </c>
      <c r="C14913" t="s">
        <v>105</v>
      </c>
      <c r="D14913" t="s">
        <v>105</v>
      </c>
      <c r="E14913" t="s">
        <v>78</v>
      </c>
      <c r="F14913" t="s">
        <v>12</v>
      </c>
      <c r="G14913" t="s">
        <v>36</v>
      </c>
      <c r="H14913" t="s">
        <v>32</v>
      </c>
      <c r="I14913">
        <v>15.671874738058351</v>
      </c>
      <c r="J14913">
        <v>15.671874738058351</v>
      </c>
      <c r="K14913">
        <v>353521</v>
      </c>
      <c r="L14913">
        <v>4.4330816947390252E-3</v>
      </c>
      <c r="M14913">
        <v>4.4330816947390252E-3</v>
      </c>
    </row>
    <row r="14914" spans="1:13" x14ac:dyDescent="0.3">
      <c r="A14914" s="10">
        <v>46022</v>
      </c>
      <c r="B14914" t="s">
        <v>105</v>
      </c>
      <c r="C14914" t="s">
        <v>105</v>
      </c>
      <c r="D14914" t="s">
        <v>105</v>
      </c>
      <c r="E14914" t="s">
        <v>78</v>
      </c>
      <c r="F14914" t="s">
        <v>12</v>
      </c>
      <c r="G14914" t="s">
        <v>37</v>
      </c>
      <c r="H14914" t="s">
        <v>34</v>
      </c>
      <c r="I14914">
        <v>302.85649226194164</v>
      </c>
      <c r="J14914">
        <v>302.85649226194164</v>
      </c>
      <c r="K14914">
        <v>353521</v>
      </c>
      <c r="L14914">
        <v>8.5668600242119031E-2</v>
      </c>
      <c r="M14914">
        <v>8.5668600242119031E-2</v>
      </c>
    </row>
    <row r="14915" spans="1:13" x14ac:dyDescent="0.3">
      <c r="A14915" s="10">
        <v>46022</v>
      </c>
      <c r="B14915" t="s">
        <v>105</v>
      </c>
      <c r="C14915" t="s">
        <v>105</v>
      </c>
      <c r="D14915" t="s">
        <v>105</v>
      </c>
      <c r="E14915" t="s">
        <v>78</v>
      </c>
      <c r="F14915" t="s">
        <v>12</v>
      </c>
      <c r="G14915" t="s">
        <v>38</v>
      </c>
      <c r="H14915" t="s">
        <v>39</v>
      </c>
      <c r="I14915">
        <v>192154.17511698033</v>
      </c>
      <c r="J14915">
        <v>192154.17511698033</v>
      </c>
      <c r="K14915">
        <v>353521</v>
      </c>
      <c r="L14915">
        <v>54.35438774980279</v>
      </c>
      <c r="M14915">
        <v>54.35438774980279</v>
      </c>
    </row>
    <row r="14916" spans="1:13" x14ac:dyDescent="0.3">
      <c r="A14916" s="10">
        <v>46022</v>
      </c>
      <c r="B14916" t="s">
        <v>105</v>
      </c>
      <c r="C14916" t="s">
        <v>105</v>
      </c>
      <c r="D14916" t="s">
        <v>105</v>
      </c>
      <c r="E14916" t="s">
        <v>78</v>
      </c>
      <c r="F14916" t="s">
        <v>12</v>
      </c>
      <c r="G14916" t="s">
        <v>40</v>
      </c>
      <c r="H14916" t="s">
        <v>41</v>
      </c>
      <c r="I14916">
        <v>2371.3082862388801</v>
      </c>
      <c r="J14916">
        <v>2371.3082862388801</v>
      </c>
      <c r="K14916">
        <v>353521</v>
      </c>
      <c r="L14916">
        <v>0.67076871988902498</v>
      </c>
      <c r="M14916">
        <v>0.67076871988902498</v>
      </c>
    </row>
    <row r="14917" spans="1:13" x14ac:dyDescent="0.3">
      <c r="A14917" s="10">
        <v>46022</v>
      </c>
      <c r="B14917" t="s">
        <v>105</v>
      </c>
      <c r="C14917" t="s">
        <v>105</v>
      </c>
      <c r="D14917" t="s">
        <v>105</v>
      </c>
      <c r="E14917" t="s">
        <v>78</v>
      </c>
      <c r="F14917" t="s">
        <v>12</v>
      </c>
      <c r="G14917" t="s">
        <v>42</v>
      </c>
      <c r="H14917" t="s">
        <v>43</v>
      </c>
      <c r="I14917">
        <v>1691.2253362388799</v>
      </c>
      <c r="J14917">
        <v>1691.2253362388799</v>
      </c>
      <c r="K14917">
        <v>353521</v>
      </c>
      <c r="L14917">
        <v>0.47839458935646817</v>
      </c>
      <c r="M14917">
        <v>0.47839458935646817</v>
      </c>
    </row>
    <row r="14918" spans="1:13" x14ac:dyDescent="0.3">
      <c r="A14918" s="10">
        <v>46022</v>
      </c>
      <c r="B14918" t="s">
        <v>105</v>
      </c>
      <c r="C14918" t="s">
        <v>105</v>
      </c>
      <c r="D14918" t="s">
        <v>105</v>
      </c>
      <c r="E14918" t="s">
        <v>78</v>
      </c>
      <c r="F14918" t="s">
        <v>12</v>
      </c>
      <c r="G14918" t="s">
        <v>44</v>
      </c>
      <c r="H14918" t="s">
        <v>45</v>
      </c>
      <c r="I14918">
        <v>680.08294999999998</v>
      </c>
      <c r="J14918">
        <v>680.08294999999998</v>
      </c>
      <c r="K14918">
        <v>353521</v>
      </c>
      <c r="L14918">
        <v>0.19237413053255675</v>
      </c>
      <c r="M14918">
        <v>0.19237413053255675</v>
      </c>
    </row>
    <row r="14919" spans="1:13" x14ac:dyDescent="0.3">
      <c r="A14919" s="10">
        <v>46022</v>
      </c>
      <c r="B14919" t="s">
        <v>105</v>
      </c>
      <c r="C14919" t="s">
        <v>105</v>
      </c>
      <c r="D14919" t="s">
        <v>105</v>
      </c>
      <c r="E14919" t="s">
        <v>78</v>
      </c>
      <c r="F14919" t="s">
        <v>12</v>
      </c>
      <c r="G14919" t="s">
        <v>46</v>
      </c>
      <c r="H14919" t="s">
        <v>47</v>
      </c>
      <c r="I14919">
        <v>0</v>
      </c>
      <c r="J14919">
        <v>0</v>
      </c>
      <c r="K14919">
        <v>353521</v>
      </c>
      <c r="L14919">
        <v>0</v>
      </c>
      <c r="M14919">
        <v>0</v>
      </c>
    </row>
    <row r="14920" spans="1:13" x14ac:dyDescent="0.3">
      <c r="A14920" s="10">
        <v>46022</v>
      </c>
      <c r="B14920" t="s">
        <v>105</v>
      </c>
      <c r="C14920" t="s">
        <v>105</v>
      </c>
      <c r="D14920" t="s">
        <v>105</v>
      </c>
      <c r="E14920" t="s">
        <v>78</v>
      </c>
      <c r="F14920" t="s">
        <v>12</v>
      </c>
      <c r="G14920" t="s">
        <v>48</v>
      </c>
      <c r="H14920" t="s">
        <v>96</v>
      </c>
      <c r="I14920">
        <v>0</v>
      </c>
      <c r="J14920">
        <v>0</v>
      </c>
      <c r="K14920">
        <v>353521</v>
      </c>
      <c r="L14920">
        <v>0</v>
      </c>
      <c r="M14920">
        <v>0</v>
      </c>
    </row>
    <row r="14921" spans="1:13" x14ac:dyDescent="0.3">
      <c r="A14921" s="10">
        <v>46022</v>
      </c>
      <c r="B14921" t="s">
        <v>105</v>
      </c>
      <c r="C14921" t="s">
        <v>105</v>
      </c>
      <c r="D14921" t="s">
        <v>105</v>
      </c>
      <c r="E14921" t="s">
        <v>78</v>
      </c>
      <c r="F14921" t="s">
        <v>12</v>
      </c>
      <c r="G14921" t="s">
        <v>49</v>
      </c>
      <c r="H14921" t="s">
        <v>104</v>
      </c>
      <c r="I14921">
        <v>11038.915529326259</v>
      </c>
      <c r="J14921">
        <v>11038.915529326259</v>
      </c>
      <c r="K14921">
        <v>353521</v>
      </c>
      <c r="L14921">
        <v>3.1225628829196173</v>
      </c>
      <c r="M14921">
        <v>3.1225628829196173</v>
      </c>
    </row>
    <row r="14922" spans="1:13" x14ac:dyDescent="0.3">
      <c r="A14922" s="10">
        <v>46022</v>
      </c>
      <c r="B14922" t="s">
        <v>105</v>
      </c>
      <c r="C14922" t="s">
        <v>105</v>
      </c>
      <c r="D14922" t="s">
        <v>105</v>
      </c>
      <c r="E14922" t="s">
        <v>78</v>
      </c>
      <c r="F14922" t="s">
        <v>12</v>
      </c>
      <c r="G14922" t="s">
        <v>50</v>
      </c>
      <c r="H14922" t="s">
        <v>51</v>
      </c>
      <c r="I14922">
        <v>183.31543522999996</v>
      </c>
      <c r="J14922">
        <v>183.31543522999996</v>
      </c>
      <c r="K14922">
        <v>353521</v>
      </c>
      <c r="L14922">
        <v>5.1854185530703971E-2</v>
      </c>
      <c r="M14922">
        <v>5.1854185530703971E-2</v>
      </c>
    </row>
    <row r="14923" spans="1:13" x14ac:dyDescent="0.3">
      <c r="A14923" s="10">
        <v>46022</v>
      </c>
      <c r="B14923" t="s">
        <v>105</v>
      </c>
      <c r="C14923" t="s">
        <v>105</v>
      </c>
      <c r="D14923" t="s">
        <v>105</v>
      </c>
      <c r="E14923" t="s">
        <v>78</v>
      </c>
      <c r="F14923" t="s">
        <v>12</v>
      </c>
      <c r="G14923" t="s">
        <v>52</v>
      </c>
      <c r="H14923" t="s">
        <v>106</v>
      </c>
      <c r="I14923">
        <v>10855.600094096259</v>
      </c>
      <c r="J14923">
        <v>10855.600094096259</v>
      </c>
      <c r="K14923">
        <v>353521</v>
      </c>
      <c r="L14923">
        <v>3.0707086973889126</v>
      </c>
      <c r="M14923">
        <v>3.0707086973889126</v>
      </c>
    </row>
    <row r="14924" spans="1:13" x14ac:dyDescent="0.3">
      <c r="A14924" s="10">
        <v>46022</v>
      </c>
      <c r="B14924" t="s">
        <v>105</v>
      </c>
      <c r="C14924" t="s">
        <v>105</v>
      </c>
      <c r="D14924" t="s">
        <v>105</v>
      </c>
      <c r="E14924" t="s">
        <v>78</v>
      </c>
      <c r="F14924" t="s">
        <v>53</v>
      </c>
      <c r="G14924" t="s">
        <v>54</v>
      </c>
      <c r="H14924" t="s">
        <v>55</v>
      </c>
      <c r="I14924">
        <v>67649.706672335509</v>
      </c>
      <c r="J14924">
        <v>-67649.706672335509</v>
      </c>
      <c r="K14924">
        <v>353521</v>
      </c>
      <c r="L14924">
        <v>19.135979665235023</v>
      </c>
      <c r="M14924">
        <v>-19.135979665235023</v>
      </c>
    </row>
    <row r="14925" spans="1:13" x14ac:dyDescent="0.3">
      <c r="A14925" s="10">
        <v>46022</v>
      </c>
      <c r="B14925" t="s">
        <v>105</v>
      </c>
      <c r="C14925" t="s">
        <v>105</v>
      </c>
      <c r="D14925" t="s">
        <v>105</v>
      </c>
      <c r="E14925" t="s">
        <v>78</v>
      </c>
      <c r="F14925" t="s">
        <v>53</v>
      </c>
      <c r="G14925" t="s">
        <v>15</v>
      </c>
      <c r="H14925" t="s">
        <v>16</v>
      </c>
      <c r="I14925">
        <v>0</v>
      </c>
      <c r="J14925">
        <v>0</v>
      </c>
      <c r="K14925">
        <v>353521</v>
      </c>
      <c r="L14925">
        <v>0</v>
      </c>
      <c r="M14925">
        <v>0</v>
      </c>
    </row>
    <row r="14926" spans="1:13" x14ac:dyDescent="0.3">
      <c r="A14926" s="10">
        <v>46022</v>
      </c>
      <c r="B14926" t="s">
        <v>105</v>
      </c>
      <c r="C14926" t="s">
        <v>105</v>
      </c>
      <c r="D14926" t="s">
        <v>105</v>
      </c>
      <c r="E14926" t="s">
        <v>78</v>
      </c>
      <c r="F14926" t="s">
        <v>53</v>
      </c>
      <c r="G14926" t="s">
        <v>17</v>
      </c>
      <c r="H14926" t="s">
        <v>18</v>
      </c>
      <c r="I14926">
        <v>0</v>
      </c>
      <c r="J14926">
        <v>0</v>
      </c>
      <c r="K14926">
        <v>353521</v>
      </c>
      <c r="L14926">
        <v>0</v>
      </c>
      <c r="M14926">
        <v>0</v>
      </c>
    </row>
    <row r="14927" spans="1:13" x14ac:dyDescent="0.3">
      <c r="A14927" s="10">
        <v>46022</v>
      </c>
      <c r="B14927" t="s">
        <v>105</v>
      </c>
      <c r="C14927" t="s">
        <v>105</v>
      </c>
      <c r="D14927" t="s">
        <v>105</v>
      </c>
      <c r="E14927" t="s">
        <v>78</v>
      </c>
      <c r="F14927" t="s">
        <v>53</v>
      </c>
      <c r="G14927" t="s">
        <v>19</v>
      </c>
      <c r="H14927" t="s">
        <v>20</v>
      </c>
      <c r="I14927">
        <v>0</v>
      </c>
      <c r="J14927">
        <v>0</v>
      </c>
      <c r="K14927">
        <v>353521</v>
      </c>
      <c r="L14927">
        <v>0</v>
      </c>
      <c r="M14927">
        <v>0</v>
      </c>
    </row>
    <row r="14928" spans="1:13" x14ac:dyDescent="0.3">
      <c r="A14928" s="10">
        <v>46022</v>
      </c>
      <c r="B14928" t="s">
        <v>105</v>
      </c>
      <c r="C14928" t="s">
        <v>105</v>
      </c>
      <c r="D14928" t="s">
        <v>105</v>
      </c>
      <c r="E14928" t="s">
        <v>78</v>
      </c>
      <c r="F14928" t="s">
        <v>53</v>
      </c>
      <c r="G14928" t="s">
        <v>21</v>
      </c>
      <c r="H14928" t="s">
        <v>22</v>
      </c>
      <c r="I14928">
        <v>0</v>
      </c>
      <c r="J14928">
        <v>0</v>
      </c>
      <c r="K14928">
        <v>353521</v>
      </c>
      <c r="L14928">
        <v>0</v>
      </c>
      <c r="M14928">
        <v>0</v>
      </c>
    </row>
    <row r="14929" spans="1:13" x14ac:dyDescent="0.3">
      <c r="A14929" s="10">
        <v>46022</v>
      </c>
      <c r="B14929" t="s">
        <v>105</v>
      </c>
      <c r="C14929" t="s">
        <v>105</v>
      </c>
      <c r="D14929" t="s">
        <v>105</v>
      </c>
      <c r="E14929" t="s">
        <v>78</v>
      </c>
      <c r="F14929" t="s">
        <v>53</v>
      </c>
      <c r="G14929" t="s">
        <v>23</v>
      </c>
      <c r="H14929" t="s">
        <v>24</v>
      </c>
      <c r="I14929">
        <v>0</v>
      </c>
      <c r="J14929">
        <v>0</v>
      </c>
      <c r="K14929">
        <v>353521</v>
      </c>
      <c r="L14929">
        <v>0</v>
      </c>
      <c r="M14929">
        <v>0</v>
      </c>
    </row>
    <row r="14930" spans="1:13" x14ac:dyDescent="0.3">
      <c r="A14930" s="10">
        <v>46022</v>
      </c>
      <c r="B14930" t="s">
        <v>105</v>
      </c>
      <c r="C14930" t="s">
        <v>105</v>
      </c>
      <c r="D14930" t="s">
        <v>105</v>
      </c>
      <c r="E14930" t="s">
        <v>78</v>
      </c>
      <c r="F14930" t="s">
        <v>53</v>
      </c>
      <c r="G14930" t="s">
        <v>25</v>
      </c>
      <c r="H14930" t="s">
        <v>26</v>
      </c>
      <c r="I14930">
        <v>0</v>
      </c>
      <c r="J14930">
        <v>0</v>
      </c>
      <c r="K14930">
        <v>353521</v>
      </c>
      <c r="L14930">
        <v>0</v>
      </c>
      <c r="M14930">
        <v>0</v>
      </c>
    </row>
    <row r="14931" spans="1:13" x14ac:dyDescent="0.3">
      <c r="A14931" s="10">
        <v>46022</v>
      </c>
      <c r="B14931" t="s">
        <v>105</v>
      </c>
      <c r="C14931" t="s">
        <v>105</v>
      </c>
      <c r="D14931" t="s">
        <v>105</v>
      </c>
      <c r="E14931" t="s">
        <v>78</v>
      </c>
      <c r="F14931" t="s">
        <v>53</v>
      </c>
      <c r="G14931" t="s">
        <v>27</v>
      </c>
      <c r="H14931" t="s">
        <v>28</v>
      </c>
      <c r="I14931">
        <v>0</v>
      </c>
      <c r="J14931">
        <v>0</v>
      </c>
      <c r="K14931">
        <v>353521</v>
      </c>
      <c r="L14931">
        <v>0</v>
      </c>
      <c r="M14931">
        <v>0</v>
      </c>
    </row>
    <row r="14932" spans="1:13" x14ac:dyDescent="0.3">
      <c r="A14932" s="10">
        <v>46022</v>
      </c>
      <c r="B14932" t="s">
        <v>105</v>
      </c>
      <c r="C14932" t="s">
        <v>105</v>
      </c>
      <c r="D14932" t="s">
        <v>105</v>
      </c>
      <c r="E14932" t="s">
        <v>78</v>
      </c>
      <c r="F14932" t="s">
        <v>53</v>
      </c>
      <c r="G14932" t="s">
        <v>29</v>
      </c>
      <c r="H14932" t="s">
        <v>30</v>
      </c>
      <c r="I14932">
        <v>0</v>
      </c>
      <c r="J14932">
        <v>0</v>
      </c>
      <c r="K14932">
        <v>353521</v>
      </c>
      <c r="L14932">
        <v>0</v>
      </c>
      <c r="M14932">
        <v>0</v>
      </c>
    </row>
    <row r="14933" spans="1:13" x14ac:dyDescent="0.3">
      <c r="A14933" s="10">
        <v>46022</v>
      </c>
      <c r="B14933" t="s">
        <v>105</v>
      </c>
      <c r="C14933" t="s">
        <v>105</v>
      </c>
      <c r="D14933" t="s">
        <v>105</v>
      </c>
      <c r="E14933" t="s">
        <v>78</v>
      </c>
      <c r="F14933" t="s">
        <v>53</v>
      </c>
      <c r="G14933" t="s">
        <v>31</v>
      </c>
      <c r="H14933" t="s">
        <v>32</v>
      </c>
      <c r="I14933">
        <v>0</v>
      </c>
      <c r="J14933">
        <v>0</v>
      </c>
      <c r="K14933">
        <v>353521</v>
      </c>
      <c r="L14933">
        <v>0</v>
      </c>
      <c r="M14933">
        <v>0</v>
      </c>
    </row>
    <row r="14934" spans="1:13" x14ac:dyDescent="0.3">
      <c r="A14934" s="10">
        <v>46022</v>
      </c>
      <c r="B14934" t="s">
        <v>105</v>
      </c>
      <c r="C14934" t="s">
        <v>105</v>
      </c>
      <c r="D14934" t="s">
        <v>105</v>
      </c>
      <c r="E14934" t="s">
        <v>78</v>
      </c>
      <c r="F14934" t="s">
        <v>53</v>
      </c>
      <c r="G14934" t="s">
        <v>33</v>
      </c>
      <c r="H14934" t="s">
        <v>34</v>
      </c>
      <c r="I14934">
        <v>0</v>
      </c>
      <c r="J14934">
        <v>0</v>
      </c>
      <c r="K14934">
        <v>353521</v>
      </c>
      <c r="L14934">
        <v>0</v>
      </c>
      <c r="M14934">
        <v>0</v>
      </c>
    </row>
    <row r="14935" spans="1:13" x14ac:dyDescent="0.3">
      <c r="A14935" s="10">
        <v>46022</v>
      </c>
      <c r="B14935" t="s">
        <v>105</v>
      </c>
      <c r="C14935" t="s">
        <v>105</v>
      </c>
      <c r="D14935" t="s">
        <v>105</v>
      </c>
      <c r="E14935" t="s">
        <v>78</v>
      </c>
      <c r="F14935" t="s">
        <v>53</v>
      </c>
      <c r="G14935" t="s">
        <v>35</v>
      </c>
      <c r="H14935" t="s">
        <v>110</v>
      </c>
      <c r="I14935">
        <v>63907.70836916806</v>
      </c>
      <c r="J14935">
        <v>-63907.70836916806</v>
      </c>
      <c r="K14935">
        <v>353521</v>
      </c>
      <c r="L14935">
        <v>18.077485741771511</v>
      </c>
      <c r="M14935">
        <v>-18.077485741771511</v>
      </c>
    </row>
    <row r="14936" spans="1:13" x14ac:dyDescent="0.3">
      <c r="A14936" s="10">
        <v>46022</v>
      </c>
      <c r="B14936" t="s">
        <v>105</v>
      </c>
      <c r="C14936" t="s">
        <v>105</v>
      </c>
      <c r="D14936" t="s">
        <v>105</v>
      </c>
      <c r="E14936" t="s">
        <v>78</v>
      </c>
      <c r="F14936" t="s">
        <v>53</v>
      </c>
      <c r="G14936" t="s">
        <v>36</v>
      </c>
      <c r="H14936" t="s">
        <v>32</v>
      </c>
      <c r="I14936">
        <v>14139.293796379277</v>
      </c>
      <c r="J14936">
        <v>-14139.293796379277</v>
      </c>
      <c r="K14936">
        <v>353521</v>
      </c>
      <c r="L14936">
        <v>3.9995626275042442</v>
      </c>
      <c r="M14936">
        <v>-3.9995626275042442</v>
      </c>
    </row>
    <row r="14937" spans="1:13" x14ac:dyDescent="0.3">
      <c r="A14937" s="10">
        <v>46022</v>
      </c>
      <c r="B14937" t="s">
        <v>105</v>
      </c>
      <c r="C14937" t="s">
        <v>105</v>
      </c>
      <c r="D14937" t="s">
        <v>105</v>
      </c>
      <c r="E14937" t="s">
        <v>78</v>
      </c>
      <c r="F14937" t="s">
        <v>53</v>
      </c>
      <c r="G14937" t="s">
        <v>37</v>
      </c>
      <c r="H14937" t="s">
        <v>34</v>
      </c>
      <c r="I14937">
        <v>49768.414572788781</v>
      </c>
      <c r="J14937">
        <v>-49768.414572788781</v>
      </c>
      <c r="K14937">
        <v>353521</v>
      </c>
      <c r="L14937">
        <v>14.077923114267266</v>
      </c>
      <c r="M14937">
        <v>-14.077923114267266</v>
      </c>
    </row>
    <row r="14938" spans="1:13" x14ac:dyDescent="0.3">
      <c r="A14938" s="10">
        <v>46022</v>
      </c>
      <c r="B14938" t="s">
        <v>105</v>
      </c>
      <c r="C14938" t="s">
        <v>105</v>
      </c>
      <c r="D14938" t="s">
        <v>105</v>
      </c>
      <c r="E14938" t="s">
        <v>78</v>
      </c>
      <c r="F14938" t="s">
        <v>53</v>
      </c>
      <c r="G14938" t="s">
        <v>38</v>
      </c>
      <c r="H14938" t="s">
        <v>39</v>
      </c>
      <c r="I14938">
        <v>0</v>
      </c>
      <c r="J14938">
        <v>0</v>
      </c>
      <c r="K14938">
        <v>353521</v>
      </c>
      <c r="L14938">
        <v>0</v>
      </c>
      <c r="M14938">
        <v>0</v>
      </c>
    </row>
    <row r="14939" spans="1:13" x14ac:dyDescent="0.3">
      <c r="A14939" s="10">
        <v>46022</v>
      </c>
      <c r="B14939" t="s">
        <v>105</v>
      </c>
      <c r="C14939" t="s">
        <v>105</v>
      </c>
      <c r="D14939" t="s">
        <v>105</v>
      </c>
      <c r="E14939" t="s">
        <v>78</v>
      </c>
      <c r="F14939" t="s">
        <v>53</v>
      </c>
      <c r="G14939" t="s">
        <v>40</v>
      </c>
      <c r="H14939" t="s">
        <v>41</v>
      </c>
      <c r="I14939">
        <v>0</v>
      </c>
      <c r="J14939">
        <v>0</v>
      </c>
      <c r="K14939">
        <v>353521</v>
      </c>
      <c r="L14939">
        <v>0</v>
      </c>
      <c r="M14939">
        <v>0</v>
      </c>
    </row>
    <row r="14940" spans="1:13" x14ac:dyDescent="0.3">
      <c r="A14940" s="10">
        <v>46022</v>
      </c>
      <c r="B14940" t="s">
        <v>105</v>
      </c>
      <c r="C14940" t="s">
        <v>105</v>
      </c>
      <c r="D14940" t="s">
        <v>105</v>
      </c>
      <c r="E14940" t="s">
        <v>78</v>
      </c>
      <c r="F14940" t="s">
        <v>53</v>
      </c>
      <c r="G14940" t="s">
        <v>42</v>
      </c>
      <c r="H14940" t="s">
        <v>43</v>
      </c>
      <c r="I14940">
        <v>0</v>
      </c>
      <c r="J14940">
        <v>0</v>
      </c>
      <c r="K14940">
        <v>353521</v>
      </c>
      <c r="L14940">
        <v>0</v>
      </c>
      <c r="M14940">
        <v>0</v>
      </c>
    </row>
    <row r="14941" spans="1:13" x14ac:dyDescent="0.3">
      <c r="A14941" s="10">
        <v>46022</v>
      </c>
      <c r="B14941" t="s">
        <v>105</v>
      </c>
      <c r="C14941" t="s">
        <v>105</v>
      </c>
      <c r="D14941" t="s">
        <v>105</v>
      </c>
      <c r="E14941" t="s">
        <v>78</v>
      </c>
      <c r="F14941" t="s">
        <v>53</v>
      </c>
      <c r="G14941" t="s">
        <v>44</v>
      </c>
      <c r="H14941" t="s">
        <v>45</v>
      </c>
      <c r="I14941">
        <v>0</v>
      </c>
      <c r="J14941">
        <v>0</v>
      </c>
      <c r="K14941">
        <v>353521</v>
      </c>
      <c r="L14941">
        <v>0</v>
      </c>
      <c r="M14941">
        <v>0</v>
      </c>
    </row>
    <row r="14942" spans="1:13" x14ac:dyDescent="0.3">
      <c r="A14942" s="10">
        <v>46022</v>
      </c>
      <c r="B14942" t="s">
        <v>105</v>
      </c>
      <c r="C14942" t="s">
        <v>105</v>
      </c>
      <c r="D14942" t="s">
        <v>105</v>
      </c>
      <c r="E14942" t="s">
        <v>78</v>
      </c>
      <c r="F14942" t="s">
        <v>53</v>
      </c>
      <c r="G14942" t="s">
        <v>46</v>
      </c>
      <c r="H14942" t="s">
        <v>47</v>
      </c>
      <c r="I14942">
        <v>0</v>
      </c>
      <c r="J14942">
        <v>0</v>
      </c>
      <c r="K14942">
        <v>353521</v>
      </c>
      <c r="L14942">
        <v>0</v>
      </c>
      <c r="M14942">
        <v>0</v>
      </c>
    </row>
    <row r="14943" spans="1:13" x14ac:dyDescent="0.3">
      <c r="A14943" s="10">
        <v>46022</v>
      </c>
      <c r="B14943" t="s">
        <v>105</v>
      </c>
      <c r="C14943" t="s">
        <v>105</v>
      </c>
      <c r="D14943" t="s">
        <v>105</v>
      </c>
      <c r="E14943" t="s">
        <v>78</v>
      </c>
      <c r="F14943" t="s">
        <v>53</v>
      </c>
      <c r="G14943" t="s">
        <v>48</v>
      </c>
      <c r="H14943" t="s">
        <v>96</v>
      </c>
      <c r="I14943">
        <v>0</v>
      </c>
      <c r="J14943">
        <v>0</v>
      </c>
      <c r="K14943">
        <v>353521</v>
      </c>
      <c r="L14943">
        <v>0</v>
      </c>
      <c r="M14943">
        <v>0</v>
      </c>
    </row>
    <row r="14944" spans="1:13" x14ac:dyDescent="0.3">
      <c r="A14944" s="10">
        <v>46022</v>
      </c>
      <c r="B14944" t="s">
        <v>105</v>
      </c>
      <c r="C14944" t="s">
        <v>105</v>
      </c>
      <c r="D14944" t="s">
        <v>105</v>
      </c>
      <c r="E14944" t="s">
        <v>78</v>
      </c>
      <c r="F14944" t="s">
        <v>53</v>
      </c>
      <c r="G14944" t="s">
        <v>49</v>
      </c>
      <c r="H14944" t="s">
        <v>56</v>
      </c>
      <c r="I14944">
        <v>3741.998303167446</v>
      </c>
      <c r="J14944">
        <v>-3741.998303167446</v>
      </c>
      <c r="K14944">
        <v>353521</v>
      </c>
      <c r="L14944">
        <v>1.0584939234635131</v>
      </c>
      <c r="M14944">
        <v>-1.0584939234635131</v>
      </c>
    </row>
    <row r="14945" spans="1:13" x14ac:dyDescent="0.3">
      <c r="A14945" s="10">
        <v>46022</v>
      </c>
      <c r="B14945" t="s">
        <v>105</v>
      </c>
      <c r="C14945" t="s">
        <v>105</v>
      </c>
      <c r="D14945" t="s">
        <v>105</v>
      </c>
      <c r="E14945" t="s">
        <v>78</v>
      </c>
      <c r="F14945" t="s">
        <v>53</v>
      </c>
      <c r="G14945" t="s">
        <v>50</v>
      </c>
      <c r="H14945" t="s">
        <v>51</v>
      </c>
      <c r="I14945">
        <v>52.713957570000005</v>
      </c>
      <c r="J14945">
        <v>-52.713957570000005</v>
      </c>
      <c r="K14945">
        <v>353521</v>
      </c>
      <c r="L14945">
        <v>1.4911124818610495E-2</v>
      </c>
      <c r="M14945">
        <v>-1.4911124818610495E-2</v>
      </c>
    </row>
    <row r="14946" spans="1:13" x14ac:dyDescent="0.3">
      <c r="A14946" s="10">
        <v>46022</v>
      </c>
      <c r="B14946" t="s">
        <v>105</v>
      </c>
      <c r="C14946" t="s">
        <v>105</v>
      </c>
      <c r="D14946" t="s">
        <v>105</v>
      </c>
      <c r="E14946" t="s">
        <v>78</v>
      </c>
      <c r="F14946" t="s">
        <v>53</v>
      </c>
      <c r="G14946" t="s">
        <v>52</v>
      </c>
      <c r="H14946" t="s">
        <v>57</v>
      </c>
      <c r="I14946">
        <v>3689.2843455974462</v>
      </c>
      <c r="J14946">
        <v>-3689.2843455974462</v>
      </c>
      <c r="K14946">
        <v>353521</v>
      </c>
      <c r="L14946">
        <v>1.0435827986449027</v>
      </c>
      <c r="M14946">
        <v>-1.0435827986449027</v>
      </c>
    </row>
    <row r="14947" spans="1:13" x14ac:dyDescent="0.3">
      <c r="A14947" s="10">
        <v>46022</v>
      </c>
      <c r="B14947" t="s">
        <v>105</v>
      </c>
      <c r="C14947" t="s">
        <v>105</v>
      </c>
      <c r="D14947" t="s">
        <v>105</v>
      </c>
      <c r="E14947" t="s">
        <v>78</v>
      </c>
      <c r="F14947" t="s">
        <v>58</v>
      </c>
      <c r="G14947" t="s">
        <v>59</v>
      </c>
      <c r="H14947" t="s">
        <v>60</v>
      </c>
      <c r="I14947">
        <v>256813.87193738134</v>
      </c>
      <c r="J14947">
        <v>256813.87193738134</v>
      </c>
      <c r="K14947">
        <v>353521</v>
      </c>
      <c r="L14947">
        <v>72.64458743253762</v>
      </c>
      <c r="M14947">
        <v>72.64458743253762</v>
      </c>
    </row>
    <row r="14948" spans="1:13" x14ac:dyDescent="0.3">
      <c r="A14948" s="10">
        <v>46022</v>
      </c>
      <c r="B14948" t="s">
        <v>107</v>
      </c>
      <c r="C14948" t="s">
        <v>107</v>
      </c>
      <c r="D14948" t="s">
        <v>107</v>
      </c>
      <c r="E14948" t="s">
        <v>79</v>
      </c>
      <c r="F14948" t="s">
        <v>12</v>
      </c>
      <c r="G14948" t="s">
        <v>13</v>
      </c>
      <c r="H14948" t="s">
        <v>14</v>
      </c>
      <c r="I14948">
        <v>284952.58630321961</v>
      </c>
      <c r="J14948">
        <v>284952.58630321961</v>
      </c>
      <c r="K14948">
        <v>353521</v>
      </c>
      <c r="L14948">
        <v>80.60414693984788</v>
      </c>
      <c r="M14948">
        <v>80.60414693984788</v>
      </c>
    </row>
    <row r="14949" spans="1:13" x14ac:dyDescent="0.3">
      <c r="A14949" s="10">
        <v>46022</v>
      </c>
      <c r="B14949" t="s">
        <v>107</v>
      </c>
      <c r="C14949" t="s">
        <v>107</v>
      </c>
      <c r="D14949" t="s">
        <v>107</v>
      </c>
      <c r="E14949" t="s">
        <v>79</v>
      </c>
      <c r="F14949" t="s">
        <v>12</v>
      </c>
      <c r="G14949" t="s">
        <v>15</v>
      </c>
      <c r="H14949" t="s">
        <v>16</v>
      </c>
      <c r="I14949">
        <v>6544.4670441299249</v>
      </c>
      <c r="J14949">
        <v>6544.4670441299249</v>
      </c>
      <c r="K14949">
        <v>353521</v>
      </c>
      <c r="L14949">
        <v>1.8512244093363408</v>
      </c>
      <c r="M14949">
        <v>1.8512244093363408</v>
      </c>
    </row>
    <row r="14950" spans="1:13" x14ac:dyDescent="0.3">
      <c r="A14950" s="10">
        <v>46022</v>
      </c>
      <c r="B14950" t="s">
        <v>107</v>
      </c>
      <c r="C14950" t="s">
        <v>107</v>
      </c>
      <c r="D14950" t="s">
        <v>107</v>
      </c>
      <c r="E14950" t="s">
        <v>79</v>
      </c>
      <c r="F14950" t="s">
        <v>12</v>
      </c>
      <c r="G14950" t="s">
        <v>17</v>
      </c>
      <c r="H14950" t="s">
        <v>18</v>
      </c>
      <c r="I14950">
        <v>0</v>
      </c>
      <c r="J14950">
        <v>0</v>
      </c>
      <c r="K14950">
        <v>353521</v>
      </c>
      <c r="L14950">
        <v>0</v>
      </c>
      <c r="M14950">
        <v>0</v>
      </c>
    </row>
    <row r="14951" spans="1:13" x14ac:dyDescent="0.3">
      <c r="A14951" s="10">
        <v>46022</v>
      </c>
      <c r="B14951" t="s">
        <v>107</v>
      </c>
      <c r="C14951" t="s">
        <v>107</v>
      </c>
      <c r="D14951" t="s">
        <v>107</v>
      </c>
      <c r="E14951" t="s">
        <v>79</v>
      </c>
      <c r="F14951" t="s">
        <v>12</v>
      </c>
      <c r="G14951" t="s">
        <v>19</v>
      </c>
      <c r="H14951" t="s">
        <v>20</v>
      </c>
      <c r="I14951">
        <v>6544.4670441299249</v>
      </c>
      <c r="J14951">
        <v>6544.4670441299249</v>
      </c>
      <c r="K14951">
        <v>353521</v>
      </c>
      <c r="L14951">
        <v>1.8512244093363408</v>
      </c>
      <c r="M14951">
        <v>1.8512244093363408</v>
      </c>
    </row>
    <row r="14952" spans="1:13" x14ac:dyDescent="0.3">
      <c r="A14952" s="10">
        <v>46022</v>
      </c>
      <c r="B14952" t="s">
        <v>107</v>
      </c>
      <c r="C14952" t="s">
        <v>107</v>
      </c>
      <c r="D14952" t="s">
        <v>107</v>
      </c>
      <c r="E14952" t="s">
        <v>79</v>
      </c>
      <c r="F14952" t="s">
        <v>12</v>
      </c>
      <c r="G14952" t="s">
        <v>21</v>
      </c>
      <c r="H14952" t="s">
        <v>22</v>
      </c>
      <c r="I14952">
        <v>3798.7814100400001</v>
      </c>
      <c r="J14952">
        <v>3798.7814100400001</v>
      </c>
      <c r="K14952">
        <v>353521</v>
      </c>
      <c r="L14952">
        <v>1.0745560829597112</v>
      </c>
      <c r="M14952">
        <v>1.0745560829597112</v>
      </c>
    </row>
    <row r="14953" spans="1:13" x14ac:dyDescent="0.3">
      <c r="A14953" s="10">
        <v>46022</v>
      </c>
      <c r="B14953" t="s">
        <v>107</v>
      </c>
      <c r="C14953" t="s">
        <v>107</v>
      </c>
      <c r="D14953" t="s">
        <v>107</v>
      </c>
      <c r="E14953" t="s">
        <v>79</v>
      </c>
      <c r="F14953" t="s">
        <v>12</v>
      </c>
      <c r="G14953" t="s">
        <v>23</v>
      </c>
      <c r="H14953" t="s">
        <v>24</v>
      </c>
      <c r="I14953">
        <v>0</v>
      </c>
      <c r="J14953">
        <v>0</v>
      </c>
      <c r="K14953">
        <v>353521</v>
      </c>
      <c r="L14953">
        <v>0</v>
      </c>
      <c r="M14953">
        <v>0</v>
      </c>
    </row>
    <row r="14954" spans="1:13" x14ac:dyDescent="0.3">
      <c r="A14954" s="10">
        <v>46022</v>
      </c>
      <c r="B14954" t="s">
        <v>107</v>
      </c>
      <c r="C14954" t="s">
        <v>107</v>
      </c>
      <c r="D14954" t="s">
        <v>107</v>
      </c>
      <c r="E14954" t="s">
        <v>79</v>
      </c>
      <c r="F14954" t="s">
        <v>12</v>
      </c>
      <c r="G14954" t="s">
        <v>25</v>
      </c>
      <c r="H14954" t="s">
        <v>26</v>
      </c>
      <c r="I14954">
        <v>2083.7702533900001</v>
      </c>
      <c r="J14954">
        <v>2083.7702533900001</v>
      </c>
      <c r="K14954">
        <v>353521</v>
      </c>
      <c r="L14954">
        <v>0.58943323123378821</v>
      </c>
      <c r="M14954">
        <v>0.58943323123378821</v>
      </c>
    </row>
    <row r="14955" spans="1:13" x14ac:dyDescent="0.3">
      <c r="A14955" s="10">
        <v>46022</v>
      </c>
      <c r="B14955" t="s">
        <v>107</v>
      </c>
      <c r="C14955" t="s">
        <v>107</v>
      </c>
      <c r="D14955" t="s">
        <v>107</v>
      </c>
      <c r="E14955" t="s">
        <v>79</v>
      </c>
      <c r="F14955" t="s">
        <v>12</v>
      </c>
      <c r="G14955" t="s">
        <v>27</v>
      </c>
      <c r="H14955" t="s">
        <v>28</v>
      </c>
      <c r="I14955">
        <v>1715.01115665</v>
      </c>
      <c r="J14955">
        <v>1715.01115665</v>
      </c>
      <c r="K14955">
        <v>353521</v>
      </c>
      <c r="L14955">
        <v>0.48512285172592295</v>
      </c>
      <c r="M14955">
        <v>0.48512285172592295</v>
      </c>
    </row>
    <row r="14956" spans="1:13" x14ac:dyDescent="0.3">
      <c r="A14956" s="10">
        <v>46022</v>
      </c>
      <c r="B14956" t="s">
        <v>107</v>
      </c>
      <c r="C14956" t="s">
        <v>107</v>
      </c>
      <c r="D14956" t="s">
        <v>107</v>
      </c>
      <c r="E14956" t="s">
        <v>79</v>
      </c>
      <c r="F14956" t="s">
        <v>12</v>
      </c>
      <c r="G14956" t="s">
        <v>29</v>
      </c>
      <c r="H14956" t="s">
        <v>30</v>
      </c>
      <c r="I14956">
        <v>10672.604102880001</v>
      </c>
      <c r="J14956">
        <v>10672.604102880001</v>
      </c>
      <c r="K14956">
        <v>353521</v>
      </c>
      <c r="L14956">
        <v>3.0189448725478827</v>
      </c>
      <c r="M14956">
        <v>3.0189448725478827</v>
      </c>
    </row>
    <row r="14957" spans="1:13" x14ac:dyDescent="0.3">
      <c r="A14957" s="10">
        <v>46022</v>
      </c>
      <c r="B14957" t="s">
        <v>107</v>
      </c>
      <c r="C14957" t="s">
        <v>107</v>
      </c>
      <c r="D14957" t="s">
        <v>107</v>
      </c>
      <c r="E14957" t="s">
        <v>79</v>
      </c>
      <c r="F14957" t="s">
        <v>12</v>
      </c>
      <c r="G14957" t="s">
        <v>31</v>
      </c>
      <c r="H14957" t="s">
        <v>32</v>
      </c>
      <c r="I14957">
        <v>17.800050000000002</v>
      </c>
      <c r="J14957">
        <v>17.800050000000002</v>
      </c>
      <c r="K14957">
        <v>353521</v>
      </c>
      <c r="L14957">
        <v>5.0350757097881033E-3</v>
      </c>
      <c r="M14957">
        <v>5.0350757097881033E-3</v>
      </c>
    </row>
    <row r="14958" spans="1:13" x14ac:dyDescent="0.3">
      <c r="A14958" s="10">
        <v>46022</v>
      </c>
      <c r="B14958" t="s">
        <v>107</v>
      </c>
      <c r="C14958" t="s">
        <v>107</v>
      </c>
      <c r="D14958" t="s">
        <v>107</v>
      </c>
      <c r="E14958" t="s">
        <v>79</v>
      </c>
      <c r="F14958" t="s">
        <v>12</v>
      </c>
      <c r="G14958" t="s">
        <v>33</v>
      </c>
      <c r="H14958" t="s">
        <v>34</v>
      </c>
      <c r="I14958">
        <v>10654.804052880001</v>
      </c>
      <c r="J14958">
        <v>10654.804052880001</v>
      </c>
      <c r="K14958">
        <v>353521</v>
      </c>
      <c r="L14958">
        <v>3.013909796838095</v>
      </c>
      <c r="M14958">
        <v>3.013909796838095</v>
      </c>
    </row>
    <row r="14959" spans="1:13" x14ac:dyDescent="0.3">
      <c r="A14959" s="10">
        <v>46022</v>
      </c>
      <c r="B14959" t="s">
        <v>107</v>
      </c>
      <c r="C14959" t="s">
        <v>107</v>
      </c>
      <c r="D14959" t="s">
        <v>107</v>
      </c>
      <c r="E14959" t="s">
        <v>79</v>
      </c>
      <c r="F14959" t="s">
        <v>12</v>
      </c>
      <c r="G14959" t="s">
        <v>35</v>
      </c>
      <c r="H14959" t="s">
        <v>110</v>
      </c>
      <c r="I14959">
        <v>131530.9749631265</v>
      </c>
      <c r="J14959">
        <v>131530.9749631265</v>
      </c>
      <c r="K14959">
        <v>353521</v>
      </c>
      <c r="L14959">
        <v>37.205986338329687</v>
      </c>
      <c r="M14959">
        <v>37.205986338329687</v>
      </c>
    </row>
    <row r="14960" spans="1:13" x14ac:dyDescent="0.3">
      <c r="A14960" s="10">
        <v>46022</v>
      </c>
      <c r="B14960" t="s">
        <v>107</v>
      </c>
      <c r="C14960" t="s">
        <v>107</v>
      </c>
      <c r="D14960" t="s">
        <v>107</v>
      </c>
      <c r="E14960" t="s">
        <v>79</v>
      </c>
      <c r="F14960" t="s">
        <v>12</v>
      </c>
      <c r="G14960" t="s">
        <v>36</v>
      </c>
      <c r="H14960" t="s">
        <v>32</v>
      </c>
      <c r="I14960">
        <v>3476.342068319464</v>
      </c>
      <c r="J14960">
        <v>3476.342068319464</v>
      </c>
      <c r="K14960">
        <v>353521</v>
      </c>
      <c r="L14960">
        <v>0.98334810897215841</v>
      </c>
      <c r="M14960">
        <v>0.98334810897215841</v>
      </c>
    </row>
    <row r="14961" spans="1:13" x14ac:dyDescent="0.3">
      <c r="A14961" s="10">
        <v>46022</v>
      </c>
      <c r="B14961" t="s">
        <v>107</v>
      </c>
      <c r="C14961" t="s">
        <v>107</v>
      </c>
      <c r="D14961" t="s">
        <v>107</v>
      </c>
      <c r="E14961" t="s">
        <v>79</v>
      </c>
      <c r="F14961" t="s">
        <v>12</v>
      </c>
      <c r="G14961" t="s">
        <v>37</v>
      </c>
      <c r="H14961" t="s">
        <v>34</v>
      </c>
      <c r="I14961">
        <v>128054.63289480703</v>
      </c>
      <c r="J14961">
        <v>128054.63289480703</v>
      </c>
      <c r="K14961">
        <v>353521</v>
      </c>
      <c r="L14961">
        <v>36.222638229357528</v>
      </c>
      <c r="M14961">
        <v>36.222638229357528</v>
      </c>
    </row>
    <row r="14962" spans="1:13" x14ac:dyDescent="0.3">
      <c r="A14962" s="10">
        <v>46022</v>
      </c>
      <c r="B14962" t="s">
        <v>107</v>
      </c>
      <c r="C14962" t="s">
        <v>107</v>
      </c>
      <c r="D14962" t="s">
        <v>107</v>
      </c>
      <c r="E14962" t="s">
        <v>79</v>
      </c>
      <c r="F14962" t="s">
        <v>12</v>
      </c>
      <c r="G14962" t="s">
        <v>38</v>
      </c>
      <c r="H14962" t="s">
        <v>39</v>
      </c>
      <c r="I14962">
        <v>86716.167611448822</v>
      </c>
      <c r="J14962">
        <v>86716.167611448822</v>
      </c>
      <c r="K14962">
        <v>353521</v>
      </c>
      <c r="L14962">
        <v>24.529283298997463</v>
      </c>
      <c r="M14962">
        <v>24.529283298997463</v>
      </c>
    </row>
    <row r="14963" spans="1:13" x14ac:dyDescent="0.3">
      <c r="A14963" s="10">
        <v>46022</v>
      </c>
      <c r="B14963" t="s">
        <v>107</v>
      </c>
      <c r="C14963" t="s">
        <v>107</v>
      </c>
      <c r="D14963" t="s">
        <v>107</v>
      </c>
      <c r="E14963" t="s">
        <v>79</v>
      </c>
      <c r="F14963" t="s">
        <v>12</v>
      </c>
      <c r="G14963" t="s">
        <v>40</v>
      </c>
      <c r="H14963" t="s">
        <v>41</v>
      </c>
      <c r="I14963">
        <v>102.02318083354</v>
      </c>
      <c r="J14963">
        <v>102.02318083354</v>
      </c>
      <c r="K14963">
        <v>353521</v>
      </c>
      <c r="L14963">
        <v>2.8859157117551715E-2</v>
      </c>
      <c r="M14963">
        <v>2.8859157117551715E-2</v>
      </c>
    </row>
    <row r="14964" spans="1:13" x14ac:dyDescent="0.3">
      <c r="A14964" s="10">
        <v>46022</v>
      </c>
      <c r="B14964" t="s">
        <v>107</v>
      </c>
      <c r="C14964" t="s">
        <v>107</v>
      </c>
      <c r="D14964" t="s">
        <v>107</v>
      </c>
      <c r="E14964" t="s">
        <v>79</v>
      </c>
      <c r="F14964" t="s">
        <v>12</v>
      </c>
      <c r="G14964" t="s">
        <v>42</v>
      </c>
      <c r="H14964" t="s">
        <v>43</v>
      </c>
      <c r="I14964">
        <v>102.02318083354</v>
      </c>
      <c r="J14964">
        <v>102.02318083354</v>
      </c>
      <c r="K14964">
        <v>353521</v>
      </c>
      <c r="L14964">
        <v>2.8859157117551715E-2</v>
      </c>
      <c r="M14964">
        <v>2.8859157117551715E-2</v>
      </c>
    </row>
    <row r="14965" spans="1:13" x14ac:dyDescent="0.3">
      <c r="A14965" s="10">
        <v>46022</v>
      </c>
      <c r="B14965" t="s">
        <v>107</v>
      </c>
      <c r="C14965" t="s">
        <v>107</v>
      </c>
      <c r="D14965" t="s">
        <v>107</v>
      </c>
      <c r="E14965" t="s">
        <v>79</v>
      </c>
      <c r="F14965" t="s">
        <v>12</v>
      </c>
      <c r="G14965" t="s">
        <v>44</v>
      </c>
      <c r="H14965" t="s">
        <v>45</v>
      </c>
      <c r="I14965">
        <v>0</v>
      </c>
      <c r="J14965">
        <v>0</v>
      </c>
      <c r="K14965">
        <v>353521</v>
      </c>
      <c r="L14965">
        <v>0</v>
      </c>
      <c r="M14965">
        <v>0</v>
      </c>
    </row>
    <row r="14966" spans="1:13" x14ac:dyDescent="0.3">
      <c r="A14966" s="10">
        <v>46022</v>
      </c>
      <c r="B14966" t="s">
        <v>107</v>
      </c>
      <c r="C14966" t="s">
        <v>107</v>
      </c>
      <c r="D14966" t="s">
        <v>107</v>
      </c>
      <c r="E14966" t="s">
        <v>79</v>
      </c>
      <c r="F14966" t="s">
        <v>12</v>
      </c>
      <c r="G14966" t="s">
        <v>46</v>
      </c>
      <c r="H14966" t="s">
        <v>47</v>
      </c>
      <c r="I14966">
        <v>0</v>
      </c>
      <c r="J14966">
        <v>0</v>
      </c>
      <c r="K14966">
        <v>353521</v>
      </c>
      <c r="L14966">
        <v>0</v>
      </c>
      <c r="M14966">
        <v>0</v>
      </c>
    </row>
    <row r="14967" spans="1:13" x14ac:dyDescent="0.3">
      <c r="A14967" s="10">
        <v>46022</v>
      </c>
      <c r="B14967" t="s">
        <v>107</v>
      </c>
      <c r="C14967" t="s">
        <v>107</v>
      </c>
      <c r="D14967" t="s">
        <v>107</v>
      </c>
      <c r="E14967" t="s">
        <v>79</v>
      </c>
      <c r="F14967" t="s">
        <v>12</v>
      </c>
      <c r="G14967" t="s">
        <v>48</v>
      </c>
      <c r="H14967" t="s">
        <v>96</v>
      </c>
      <c r="I14967">
        <v>0</v>
      </c>
      <c r="J14967">
        <v>0</v>
      </c>
      <c r="K14967">
        <v>353521</v>
      </c>
      <c r="L14967">
        <v>0</v>
      </c>
      <c r="M14967">
        <v>0</v>
      </c>
    </row>
    <row r="14968" spans="1:13" x14ac:dyDescent="0.3">
      <c r="A14968" s="10">
        <v>46022</v>
      </c>
      <c r="B14968" t="s">
        <v>107</v>
      </c>
      <c r="C14968" t="s">
        <v>107</v>
      </c>
      <c r="D14968" t="s">
        <v>107</v>
      </c>
      <c r="E14968" t="s">
        <v>79</v>
      </c>
      <c r="F14968" t="s">
        <v>12</v>
      </c>
      <c r="G14968" t="s">
        <v>49</v>
      </c>
      <c r="H14968" t="s">
        <v>104</v>
      </c>
      <c r="I14968">
        <v>45587.567990760828</v>
      </c>
      <c r="J14968">
        <v>45587.567990760828</v>
      </c>
      <c r="K14968">
        <v>353521</v>
      </c>
      <c r="L14968">
        <v>12.89529278055924</v>
      </c>
      <c r="M14968">
        <v>12.89529278055924</v>
      </c>
    </row>
    <row r="14969" spans="1:13" x14ac:dyDescent="0.3">
      <c r="A14969" s="10">
        <v>46022</v>
      </c>
      <c r="B14969" t="s">
        <v>107</v>
      </c>
      <c r="C14969" t="s">
        <v>107</v>
      </c>
      <c r="D14969" t="s">
        <v>107</v>
      </c>
      <c r="E14969" t="s">
        <v>79</v>
      </c>
      <c r="F14969" t="s">
        <v>12</v>
      </c>
      <c r="G14969" t="s">
        <v>50</v>
      </c>
      <c r="H14969" t="s">
        <v>51</v>
      </c>
      <c r="I14969">
        <v>44488.932597525629</v>
      </c>
      <c r="J14969">
        <v>44488.932597525629</v>
      </c>
      <c r="K14969">
        <v>353521</v>
      </c>
      <c r="L14969">
        <v>12.584523294945882</v>
      </c>
      <c r="M14969">
        <v>12.584523294945882</v>
      </c>
    </row>
    <row r="14970" spans="1:13" x14ac:dyDescent="0.3">
      <c r="A14970" s="10">
        <v>46022</v>
      </c>
      <c r="B14970" t="s">
        <v>107</v>
      </c>
      <c r="C14970" t="s">
        <v>107</v>
      </c>
      <c r="D14970" t="s">
        <v>107</v>
      </c>
      <c r="E14970" t="s">
        <v>79</v>
      </c>
      <c r="F14970" t="s">
        <v>12</v>
      </c>
      <c r="G14970" t="s">
        <v>52</v>
      </c>
      <c r="H14970" t="s">
        <v>106</v>
      </c>
      <c r="I14970">
        <v>1098.6353932351999</v>
      </c>
      <c r="J14970">
        <v>1098.6353932351999</v>
      </c>
      <c r="K14970">
        <v>353521</v>
      </c>
      <c r="L14970">
        <v>0.31076948561335815</v>
      </c>
      <c r="M14970">
        <v>0.31076948561335815</v>
      </c>
    </row>
    <row r="14971" spans="1:13" x14ac:dyDescent="0.3">
      <c r="A14971" s="10">
        <v>46022</v>
      </c>
      <c r="B14971" t="s">
        <v>107</v>
      </c>
      <c r="C14971" t="s">
        <v>107</v>
      </c>
      <c r="D14971" t="s">
        <v>107</v>
      </c>
      <c r="E14971" t="s">
        <v>79</v>
      </c>
      <c r="F14971" t="s">
        <v>53</v>
      </c>
      <c r="G14971" t="s">
        <v>54</v>
      </c>
      <c r="H14971" t="s">
        <v>55</v>
      </c>
      <c r="I14971">
        <v>158769.45754534099</v>
      </c>
      <c r="J14971">
        <v>-158769.45754534099</v>
      </c>
      <c r="K14971">
        <v>353521</v>
      </c>
      <c r="L14971">
        <v>44.910898516733369</v>
      </c>
      <c r="M14971">
        <v>-44.910898516733369</v>
      </c>
    </row>
    <row r="14972" spans="1:13" x14ac:dyDescent="0.3">
      <c r="A14972" s="10">
        <v>46022</v>
      </c>
      <c r="B14972" t="s">
        <v>107</v>
      </c>
      <c r="C14972" t="s">
        <v>107</v>
      </c>
      <c r="D14972" t="s">
        <v>107</v>
      </c>
      <c r="E14972" t="s">
        <v>79</v>
      </c>
      <c r="F14972" t="s">
        <v>53</v>
      </c>
      <c r="G14972" t="s">
        <v>15</v>
      </c>
      <c r="H14972" t="s">
        <v>16</v>
      </c>
      <c r="I14972">
        <v>33.536712250000001</v>
      </c>
      <c r="J14972">
        <v>-33.536712250000001</v>
      </c>
      <c r="K14972">
        <v>353521</v>
      </c>
      <c r="L14972">
        <v>9.4864837590977625E-3</v>
      </c>
      <c r="M14972">
        <v>-9.4864837590977625E-3</v>
      </c>
    </row>
    <row r="14973" spans="1:13" x14ac:dyDescent="0.3">
      <c r="A14973" s="10">
        <v>46022</v>
      </c>
      <c r="B14973" t="s">
        <v>107</v>
      </c>
      <c r="C14973" t="s">
        <v>107</v>
      </c>
      <c r="D14973" t="s">
        <v>107</v>
      </c>
      <c r="E14973" t="s">
        <v>79</v>
      </c>
      <c r="F14973" t="s">
        <v>53</v>
      </c>
      <c r="G14973" t="s">
        <v>17</v>
      </c>
      <c r="H14973" t="s">
        <v>18</v>
      </c>
      <c r="I14973">
        <v>0</v>
      </c>
      <c r="J14973">
        <v>0</v>
      </c>
      <c r="K14973">
        <v>353521</v>
      </c>
      <c r="L14973">
        <v>0</v>
      </c>
      <c r="M14973">
        <v>0</v>
      </c>
    </row>
    <row r="14974" spans="1:13" x14ac:dyDescent="0.3">
      <c r="A14974" s="10">
        <v>46022</v>
      </c>
      <c r="B14974" t="s">
        <v>107</v>
      </c>
      <c r="C14974" t="s">
        <v>107</v>
      </c>
      <c r="D14974" t="s">
        <v>107</v>
      </c>
      <c r="E14974" t="s">
        <v>79</v>
      </c>
      <c r="F14974" t="s">
        <v>53</v>
      </c>
      <c r="G14974" t="s">
        <v>19</v>
      </c>
      <c r="H14974" t="s">
        <v>20</v>
      </c>
      <c r="I14974">
        <v>33.536712250000001</v>
      </c>
      <c r="J14974">
        <v>-33.536712250000001</v>
      </c>
      <c r="K14974">
        <v>353521</v>
      </c>
      <c r="L14974">
        <v>9.4864837590977625E-3</v>
      </c>
      <c r="M14974">
        <v>-9.4864837590977625E-3</v>
      </c>
    </row>
    <row r="14975" spans="1:13" x14ac:dyDescent="0.3">
      <c r="A14975" s="10">
        <v>46022</v>
      </c>
      <c r="B14975" t="s">
        <v>107</v>
      </c>
      <c r="C14975" t="s">
        <v>107</v>
      </c>
      <c r="D14975" t="s">
        <v>107</v>
      </c>
      <c r="E14975" t="s">
        <v>79</v>
      </c>
      <c r="F14975" t="s">
        <v>53</v>
      </c>
      <c r="G14975" t="s">
        <v>21</v>
      </c>
      <c r="H14975" t="s">
        <v>22</v>
      </c>
      <c r="I14975">
        <v>30194.079514140547</v>
      </c>
      <c r="J14975">
        <v>-30194.079514140547</v>
      </c>
      <c r="K14975">
        <v>353521</v>
      </c>
      <c r="L14975">
        <v>8.5409578254588983</v>
      </c>
      <c r="M14975">
        <v>-8.5409578254588983</v>
      </c>
    </row>
    <row r="14976" spans="1:13" x14ac:dyDescent="0.3">
      <c r="A14976" s="10">
        <v>46022</v>
      </c>
      <c r="B14976" t="s">
        <v>107</v>
      </c>
      <c r="C14976" t="s">
        <v>107</v>
      </c>
      <c r="D14976" t="s">
        <v>107</v>
      </c>
      <c r="E14976" t="s">
        <v>79</v>
      </c>
      <c r="F14976" t="s">
        <v>53</v>
      </c>
      <c r="G14976" t="s">
        <v>23</v>
      </c>
      <c r="H14976" t="s">
        <v>24</v>
      </c>
      <c r="I14976">
        <v>6782.7711079299988</v>
      </c>
      <c r="J14976">
        <v>-6782.7711079299988</v>
      </c>
      <c r="K14976">
        <v>353521</v>
      </c>
      <c r="L14976">
        <v>1.9186331527490583</v>
      </c>
      <c r="M14976">
        <v>-1.9186331527490583</v>
      </c>
    </row>
    <row r="14977" spans="1:13" x14ac:dyDescent="0.3">
      <c r="A14977" s="10">
        <v>46022</v>
      </c>
      <c r="B14977" t="s">
        <v>107</v>
      </c>
      <c r="C14977" t="s">
        <v>107</v>
      </c>
      <c r="D14977" t="s">
        <v>107</v>
      </c>
      <c r="E14977" t="s">
        <v>79</v>
      </c>
      <c r="F14977" t="s">
        <v>53</v>
      </c>
      <c r="G14977" t="s">
        <v>25</v>
      </c>
      <c r="H14977" t="s">
        <v>26</v>
      </c>
      <c r="I14977">
        <v>8950.6726050205507</v>
      </c>
      <c r="J14977">
        <v>-8950.6726050205507</v>
      </c>
      <c r="K14977">
        <v>353521</v>
      </c>
      <c r="L14977">
        <v>2.531864473403433</v>
      </c>
      <c r="M14977">
        <v>-2.531864473403433</v>
      </c>
    </row>
    <row r="14978" spans="1:13" x14ac:dyDescent="0.3">
      <c r="A14978" s="10">
        <v>46022</v>
      </c>
      <c r="B14978" t="s">
        <v>107</v>
      </c>
      <c r="C14978" t="s">
        <v>107</v>
      </c>
      <c r="D14978" t="s">
        <v>107</v>
      </c>
      <c r="E14978" t="s">
        <v>79</v>
      </c>
      <c r="F14978" t="s">
        <v>53</v>
      </c>
      <c r="G14978" t="s">
        <v>27</v>
      </c>
      <c r="H14978" t="s">
        <v>28</v>
      </c>
      <c r="I14978">
        <v>14460.635801189999</v>
      </c>
      <c r="J14978">
        <v>-14460.635801189999</v>
      </c>
      <c r="K14978">
        <v>353521</v>
      </c>
      <c r="L14978">
        <v>4.0904601993064063</v>
      </c>
      <c r="M14978">
        <v>-4.0904601993064063</v>
      </c>
    </row>
    <row r="14979" spans="1:13" x14ac:dyDescent="0.3">
      <c r="A14979" s="10">
        <v>46022</v>
      </c>
      <c r="B14979" t="s">
        <v>107</v>
      </c>
      <c r="C14979" t="s">
        <v>107</v>
      </c>
      <c r="D14979" t="s">
        <v>107</v>
      </c>
      <c r="E14979" t="s">
        <v>79</v>
      </c>
      <c r="F14979" t="s">
        <v>53</v>
      </c>
      <c r="G14979" t="s">
        <v>29</v>
      </c>
      <c r="H14979" t="s">
        <v>30</v>
      </c>
      <c r="I14979">
        <v>91443.475944870021</v>
      </c>
      <c r="J14979">
        <v>-91443.475944870021</v>
      </c>
      <c r="K14979">
        <v>353521</v>
      </c>
      <c r="L14979">
        <v>25.866490518206849</v>
      </c>
      <c r="M14979">
        <v>-25.866490518206849</v>
      </c>
    </row>
    <row r="14980" spans="1:13" x14ac:dyDescent="0.3">
      <c r="A14980" s="10">
        <v>46022</v>
      </c>
      <c r="B14980" t="s">
        <v>107</v>
      </c>
      <c r="C14980" t="s">
        <v>107</v>
      </c>
      <c r="D14980" t="s">
        <v>107</v>
      </c>
      <c r="E14980" t="s">
        <v>79</v>
      </c>
      <c r="F14980" t="s">
        <v>53</v>
      </c>
      <c r="G14980" t="s">
        <v>31</v>
      </c>
      <c r="H14980" t="s">
        <v>32</v>
      </c>
      <c r="I14980">
        <v>1554.3962522849254</v>
      </c>
      <c r="J14980">
        <v>-1554.3962522849254</v>
      </c>
      <c r="K14980">
        <v>353521</v>
      </c>
      <c r="L14980">
        <v>0.43968993420049313</v>
      </c>
      <c r="M14980">
        <v>-0.43968993420049313</v>
      </c>
    </row>
    <row r="14981" spans="1:13" x14ac:dyDescent="0.3">
      <c r="A14981" s="10">
        <v>46022</v>
      </c>
      <c r="B14981" t="s">
        <v>107</v>
      </c>
      <c r="C14981" t="s">
        <v>107</v>
      </c>
      <c r="D14981" t="s">
        <v>107</v>
      </c>
      <c r="E14981" t="s">
        <v>79</v>
      </c>
      <c r="F14981" t="s">
        <v>53</v>
      </c>
      <c r="G14981" t="s">
        <v>33</v>
      </c>
      <c r="H14981" t="s">
        <v>34</v>
      </c>
      <c r="I14981">
        <v>89889.079692585088</v>
      </c>
      <c r="J14981">
        <v>-89889.079692585088</v>
      </c>
      <c r="K14981">
        <v>353521</v>
      </c>
      <c r="L14981">
        <v>25.426800584006347</v>
      </c>
      <c r="M14981">
        <v>-25.426800584006347</v>
      </c>
    </row>
    <row r="14982" spans="1:13" x14ac:dyDescent="0.3">
      <c r="A14982" s="10">
        <v>46022</v>
      </c>
      <c r="B14982" t="s">
        <v>107</v>
      </c>
      <c r="C14982" t="s">
        <v>107</v>
      </c>
      <c r="D14982" t="s">
        <v>107</v>
      </c>
      <c r="E14982" t="s">
        <v>79</v>
      </c>
      <c r="F14982" t="s">
        <v>53</v>
      </c>
      <c r="G14982" t="s">
        <v>35</v>
      </c>
      <c r="H14982" t="s">
        <v>110</v>
      </c>
      <c r="I14982">
        <v>4864.9964774381988</v>
      </c>
      <c r="J14982">
        <v>-4864.9964774381988</v>
      </c>
      <c r="K14982">
        <v>353521</v>
      </c>
      <c r="L14982">
        <v>1.376154875506179</v>
      </c>
      <c r="M14982">
        <v>-1.376154875506179</v>
      </c>
    </row>
    <row r="14983" spans="1:13" x14ac:dyDescent="0.3">
      <c r="A14983" s="10">
        <v>46022</v>
      </c>
      <c r="B14983" t="s">
        <v>107</v>
      </c>
      <c r="C14983" t="s">
        <v>107</v>
      </c>
      <c r="D14983" t="s">
        <v>107</v>
      </c>
      <c r="E14983" t="s">
        <v>79</v>
      </c>
      <c r="F14983" t="s">
        <v>53</v>
      </c>
      <c r="G14983" t="s">
        <v>36</v>
      </c>
      <c r="H14983" t="s">
        <v>32</v>
      </c>
      <c r="I14983">
        <v>632.6687982389999</v>
      </c>
      <c r="J14983">
        <v>-632.6687982389999</v>
      </c>
      <c r="K14983">
        <v>353521</v>
      </c>
      <c r="L14983">
        <v>0.17896215450821873</v>
      </c>
      <c r="M14983">
        <v>-0.17896215450821873</v>
      </c>
    </row>
    <row r="14984" spans="1:13" x14ac:dyDescent="0.3">
      <c r="A14984" s="10">
        <v>46022</v>
      </c>
      <c r="B14984" t="s">
        <v>107</v>
      </c>
      <c r="C14984" t="s">
        <v>107</v>
      </c>
      <c r="D14984" t="s">
        <v>107</v>
      </c>
      <c r="E14984" t="s">
        <v>79</v>
      </c>
      <c r="F14984" t="s">
        <v>53</v>
      </c>
      <c r="G14984" t="s">
        <v>37</v>
      </c>
      <c r="H14984" t="s">
        <v>34</v>
      </c>
      <c r="I14984">
        <v>4232.3276791991993</v>
      </c>
      <c r="J14984">
        <v>-4232.3276791991993</v>
      </c>
      <c r="K14984">
        <v>353521</v>
      </c>
      <c r="L14984">
        <v>1.1971927209979603</v>
      </c>
      <c r="M14984">
        <v>-1.1971927209979603</v>
      </c>
    </row>
    <row r="14985" spans="1:13" x14ac:dyDescent="0.3">
      <c r="A14985" s="10">
        <v>46022</v>
      </c>
      <c r="B14985" t="s">
        <v>107</v>
      </c>
      <c r="C14985" t="s">
        <v>107</v>
      </c>
      <c r="D14985" t="s">
        <v>107</v>
      </c>
      <c r="E14985" t="s">
        <v>79</v>
      </c>
      <c r="F14985" t="s">
        <v>53</v>
      </c>
      <c r="G14985" t="s">
        <v>38</v>
      </c>
      <c r="H14985" t="s">
        <v>39</v>
      </c>
      <c r="I14985">
        <v>8452.2314888998008</v>
      </c>
      <c r="J14985">
        <v>-8452.2314888998008</v>
      </c>
      <c r="K14985">
        <v>353521</v>
      </c>
      <c r="L14985">
        <v>2.3908711190848071</v>
      </c>
      <c r="M14985">
        <v>-2.3908711190848071</v>
      </c>
    </row>
    <row r="14986" spans="1:13" x14ac:dyDescent="0.3">
      <c r="A14986" s="10">
        <v>46022</v>
      </c>
      <c r="B14986" t="s">
        <v>107</v>
      </c>
      <c r="C14986" t="s">
        <v>107</v>
      </c>
      <c r="D14986" t="s">
        <v>107</v>
      </c>
      <c r="E14986" t="s">
        <v>79</v>
      </c>
      <c r="F14986" t="s">
        <v>53</v>
      </c>
      <c r="G14986" t="s">
        <v>40</v>
      </c>
      <c r="H14986" t="s">
        <v>41</v>
      </c>
      <c r="I14986">
        <v>554.90877778999993</v>
      </c>
      <c r="J14986">
        <v>-554.90877778999993</v>
      </c>
      <c r="K14986">
        <v>353521</v>
      </c>
      <c r="L14986">
        <v>0.15696628426316964</v>
      </c>
      <c r="M14986">
        <v>-0.15696628426316964</v>
      </c>
    </row>
    <row r="14987" spans="1:13" x14ac:dyDescent="0.3">
      <c r="A14987" s="10">
        <v>46022</v>
      </c>
      <c r="B14987" t="s">
        <v>107</v>
      </c>
      <c r="C14987" t="s">
        <v>107</v>
      </c>
      <c r="D14987" t="s">
        <v>107</v>
      </c>
      <c r="E14987" t="s">
        <v>79</v>
      </c>
      <c r="F14987" t="s">
        <v>53</v>
      </c>
      <c r="G14987" t="s">
        <v>42</v>
      </c>
      <c r="H14987" t="s">
        <v>43</v>
      </c>
      <c r="I14987">
        <v>554.90877778999993</v>
      </c>
      <c r="J14987">
        <v>-554.90877778999993</v>
      </c>
      <c r="K14987">
        <v>353521</v>
      </c>
      <c r="L14987">
        <v>0.15696628426316964</v>
      </c>
      <c r="M14987">
        <v>-0.15696628426316964</v>
      </c>
    </row>
    <row r="14988" spans="1:13" x14ac:dyDescent="0.3">
      <c r="A14988" s="10">
        <v>46022</v>
      </c>
      <c r="B14988" t="s">
        <v>107</v>
      </c>
      <c r="C14988" t="s">
        <v>107</v>
      </c>
      <c r="D14988" t="s">
        <v>107</v>
      </c>
      <c r="E14988" t="s">
        <v>79</v>
      </c>
      <c r="F14988" t="s">
        <v>53</v>
      </c>
      <c r="G14988" t="s">
        <v>44</v>
      </c>
      <c r="H14988" t="s">
        <v>45</v>
      </c>
      <c r="I14988">
        <v>0</v>
      </c>
      <c r="J14988">
        <v>0</v>
      </c>
      <c r="K14988">
        <v>353521</v>
      </c>
      <c r="L14988">
        <v>0</v>
      </c>
      <c r="M14988">
        <v>0</v>
      </c>
    </row>
    <row r="14989" spans="1:13" x14ac:dyDescent="0.3">
      <c r="A14989" s="10">
        <v>46022</v>
      </c>
      <c r="B14989" t="s">
        <v>107</v>
      </c>
      <c r="C14989" t="s">
        <v>107</v>
      </c>
      <c r="D14989" t="s">
        <v>107</v>
      </c>
      <c r="E14989" t="s">
        <v>79</v>
      </c>
      <c r="F14989" t="s">
        <v>53</v>
      </c>
      <c r="G14989" t="s">
        <v>46</v>
      </c>
      <c r="H14989" t="s">
        <v>47</v>
      </c>
      <c r="I14989">
        <v>0</v>
      </c>
      <c r="J14989">
        <v>0</v>
      </c>
      <c r="K14989">
        <v>353521</v>
      </c>
      <c r="L14989">
        <v>0</v>
      </c>
      <c r="M14989">
        <v>0</v>
      </c>
    </row>
    <row r="14990" spans="1:13" x14ac:dyDescent="0.3">
      <c r="A14990" s="10">
        <v>46022</v>
      </c>
      <c r="B14990" t="s">
        <v>107</v>
      </c>
      <c r="C14990" t="s">
        <v>107</v>
      </c>
      <c r="D14990" t="s">
        <v>107</v>
      </c>
      <c r="E14990" t="s">
        <v>79</v>
      </c>
      <c r="F14990" t="s">
        <v>53</v>
      </c>
      <c r="G14990" t="s">
        <v>48</v>
      </c>
      <c r="H14990" t="s">
        <v>96</v>
      </c>
      <c r="I14990">
        <v>0</v>
      </c>
      <c r="J14990">
        <v>0</v>
      </c>
      <c r="K14990">
        <v>353521</v>
      </c>
      <c r="L14990">
        <v>0</v>
      </c>
      <c r="M14990">
        <v>0</v>
      </c>
    </row>
    <row r="14991" spans="1:13" x14ac:dyDescent="0.3">
      <c r="A14991" s="10">
        <v>46022</v>
      </c>
      <c r="B14991" t="s">
        <v>107</v>
      </c>
      <c r="C14991" t="s">
        <v>107</v>
      </c>
      <c r="D14991" t="s">
        <v>107</v>
      </c>
      <c r="E14991" t="s">
        <v>79</v>
      </c>
      <c r="F14991" t="s">
        <v>53</v>
      </c>
      <c r="G14991" t="s">
        <v>49</v>
      </c>
      <c r="H14991" t="s">
        <v>56</v>
      </c>
      <c r="I14991">
        <v>23226.228629952453</v>
      </c>
      <c r="J14991">
        <v>-23226.228629952453</v>
      </c>
      <c r="K14991">
        <v>353521</v>
      </c>
      <c r="L14991">
        <v>6.5699714104543867</v>
      </c>
      <c r="M14991">
        <v>-6.5699714104543867</v>
      </c>
    </row>
    <row r="14992" spans="1:13" x14ac:dyDescent="0.3">
      <c r="A14992" s="10">
        <v>46022</v>
      </c>
      <c r="B14992" t="s">
        <v>107</v>
      </c>
      <c r="C14992" t="s">
        <v>107</v>
      </c>
      <c r="D14992" t="s">
        <v>107</v>
      </c>
      <c r="E14992" t="s">
        <v>79</v>
      </c>
      <c r="F14992" t="s">
        <v>53</v>
      </c>
      <c r="G14992" t="s">
        <v>50</v>
      </c>
      <c r="H14992" t="s">
        <v>51</v>
      </c>
      <c r="I14992">
        <v>4175.31369706245</v>
      </c>
      <c r="J14992">
        <v>-4175.31369706245</v>
      </c>
      <c r="K14992">
        <v>353521</v>
      </c>
      <c r="L14992">
        <v>1.1810652541326965</v>
      </c>
      <c r="M14992">
        <v>-1.1810652541326965</v>
      </c>
    </row>
    <row r="14993" spans="1:13" x14ac:dyDescent="0.3">
      <c r="A14993" s="10">
        <v>46022</v>
      </c>
      <c r="B14993" t="s">
        <v>107</v>
      </c>
      <c r="C14993" t="s">
        <v>107</v>
      </c>
      <c r="D14993" t="s">
        <v>107</v>
      </c>
      <c r="E14993" t="s">
        <v>79</v>
      </c>
      <c r="F14993" t="s">
        <v>53</v>
      </c>
      <c r="G14993" t="s">
        <v>52</v>
      </c>
      <c r="H14993" t="s">
        <v>57</v>
      </c>
      <c r="I14993">
        <v>19050.914932890002</v>
      </c>
      <c r="J14993">
        <v>-19050.914932890002</v>
      </c>
      <c r="K14993">
        <v>353521</v>
      </c>
      <c r="L14993">
        <v>5.3889061563216902</v>
      </c>
      <c r="M14993">
        <v>-5.3889061563216902</v>
      </c>
    </row>
    <row r="14994" spans="1:13" x14ac:dyDescent="0.3">
      <c r="A14994" s="10">
        <v>46022</v>
      </c>
      <c r="B14994" t="s">
        <v>107</v>
      </c>
      <c r="C14994" t="s">
        <v>107</v>
      </c>
      <c r="D14994" t="s">
        <v>107</v>
      </c>
      <c r="E14994" t="s">
        <v>79</v>
      </c>
      <c r="F14994" t="s">
        <v>58</v>
      </c>
      <c r="G14994" t="s">
        <v>59</v>
      </c>
      <c r="H14994" t="s">
        <v>60</v>
      </c>
      <c r="I14994">
        <v>126183.12875787861</v>
      </c>
      <c r="J14994">
        <v>126183.12875787861</v>
      </c>
      <c r="K14994">
        <v>353521</v>
      </c>
      <c r="L14994">
        <v>35.693248423114497</v>
      </c>
      <c r="M14994">
        <v>35.693248423114497</v>
      </c>
    </row>
    <row r="14995" spans="1:13" x14ac:dyDescent="0.3">
      <c r="A14995" s="10">
        <v>46112</v>
      </c>
      <c r="B14995" t="s">
        <v>103</v>
      </c>
      <c r="C14995" t="s">
        <v>103</v>
      </c>
      <c r="D14995" t="s">
        <v>103</v>
      </c>
      <c r="E14995" t="s">
        <v>11</v>
      </c>
      <c r="F14995" t="s">
        <v>12</v>
      </c>
      <c r="G14995" t="s">
        <v>13</v>
      </c>
      <c r="H14995" t="s">
        <v>14</v>
      </c>
      <c r="I14995">
        <v>960769.51143291395</v>
      </c>
      <c r="J14995">
        <v>960769.51143291395</v>
      </c>
      <c r="K14995">
        <v>357978</v>
      </c>
      <c r="L14995">
        <v>268.38786501765861</v>
      </c>
      <c r="M14995">
        <v>268.38786501765861</v>
      </c>
    </row>
    <row r="14996" spans="1:13" x14ac:dyDescent="0.3">
      <c r="A14996" s="10">
        <v>46112</v>
      </c>
      <c r="B14996" t="s">
        <v>103</v>
      </c>
      <c r="C14996" t="s">
        <v>103</v>
      </c>
      <c r="D14996" t="s">
        <v>103</v>
      </c>
      <c r="E14996" t="s">
        <v>11</v>
      </c>
      <c r="F14996" t="s">
        <v>12</v>
      </c>
      <c r="G14996" t="s">
        <v>15</v>
      </c>
      <c r="H14996" t="s">
        <v>16</v>
      </c>
      <c r="I14996">
        <v>201.62229355000002</v>
      </c>
      <c r="J14996">
        <v>201.62229355000002</v>
      </c>
      <c r="K14996">
        <v>357978</v>
      </c>
      <c r="L14996">
        <v>5.6322537572141305E-2</v>
      </c>
      <c r="M14996">
        <v>5.6322537572141305E-2</v>
      </c>
    </row>
    <row r="14997" spans="1:13" x14ac:dyDescent="0.3">
      <c r="A14997" s="10">
        <v>46112</v>
      </c>
      <c r="B14997" t="s">
        <v>103</v>
      </c>
      <c r="C14997" t="s">
        <v>103</v>
      </c>
      <c r="D14997" t="s">
        <v>103</v>
      </c>
      <c r="E14997" t="s">
        <v>11</v>
      </c>
      <c r="F14997" t="s">
        <v>12</v>
      </c>
      <c r="G14997" t="s">
        <v>17</v>
      </c>
      <c r="H14997" t="s">
        <v>18</v>
      </c>
      <c r="I14997">
        <v>190.64328069000001</v>
      </c>
      <c r="J14997">
        <v>190.64328069000001</v>
      </c>
      <c r="K14997">
        <v>357978</v>
      </c>
      <c r="L14997">
        <v>5.3255585731525404E-2</v>
      </c>
      <c r="M14997">
        <v>5.3255585731525404E-2</v>
      </c>
    </row>
    <row r="14998" spans="1:13" x14ac:dyDescent="0.3">
      <c r="A14998" s="10">
        <v>46112</v>
      </c>
      <c r="B14998" t="s">
        <v>103</v>
      </c>
      <c r="C14998" t="s">
        <v>103</v>
      </c>
      <c r="D14998" t="s">
        <v>103</v>
      </c>
      <c r="E14998" t="s">
        <v>11</v>
      </c>
      <c r="F14998" t="s">
        <v>12</v>
      </c>
      <c r="G14998" t="s">
        <v>19</v>
      </c>
      <c r="H14998" t="s">
        <v>20</v>
      </c>
      <c r="I14998">
        <v>10.979012859999999</v>
      </c>
      <c r="J14998">
        <v>10.979012859999999</v>
      </c>
      <c r="K14998">
        <v>357978</v>
      </c>
      <c r="L14998">
        <v>3.0669518406159038E-3</v>
      </c>
      <c r="M14998">
        <v>3.0669518406159038E-3</v>
      </c>
    </row>
    <row r="14999" spans="1:13" x14ac:dyDescent="0.3">
      <c r="A14999" s="10">
        <v>46112</v>
      </c>
      <c r="B14999" t="s">
        <v>103</v>
      </c>
      <c r="C14999" t="s">
        <v>103</v>
      </c>
      <c r="D14999" t="s">
        <v>103</v>
      </c>
      <c r="E14999" t="s">
        <v>11</v>
      </c>
      <c r="F14999" t="s">
        <v>12</v>
      </c>
      <c r="G14999" t="s">
        <v>21</v>
      </c>
      <c r="H14999" t="s">
        <v>22</v>
      </c>
      <c r="I14999">
        <v>286021.33932940778</v>
      </c>
      <c r="J14999">
        <v>286021.33932940778</v>
      </c>
      <c r="K14999">
        <v>357978</v>
      </c>
      <c r="L14999">
        <v>79.899138865910132</v>
      </c>
      <c r="M14999">
        <v>79.899138865910132</v>
      </c>
    </row>
    <row r="15000" spans="1:13" x14ac:dyDescent="0.3">
      <c r="A15000" s="10">
        <v>46112</v>
      </c>
      <c r="B15000" t="s">
        <v>103</v>
      </c>
      <c r="C15000" t="s">
        <v>103</v>
      </c>
      <c r="D15000" t="s">
        <v>103</v>
      </c>
      <c r="E15000" t="s">
        <v>11</v>
      </c>
      <c r="F15000" t="s">
        <v>12</v>
      </c>
      <c r="G15000" t="s">
        <v>23</v>
      </c>
      <c r="H15000" t="s">
        <v>24</v>
      </c>
      <c r="I15000">
        <v>61743.251902288786</v>
      </c>
      <c r="J15000">
        <v>61743.251902288786</v>
      </c>
      <c r="K15000">
        <v>357978</v>
      </c>
      <c r="L15000">
        <v>17.247778327799136</v>
      </c>
      <c r="M15000">
        <v>17.247778327799136</v>
      </c>
    </row>
    <row r="15001" spans="1:13" x14ac:dyDescent="0.3">
      <c r="A15001" s="10">
        <v>46112</v>
      </c>
      <c r="B15001" t="s">
        <v>103</v>
      </c>
      <c r="C15001" t="s">
        <v>103</v>
      </c>
      <c r="D15001" t="s">
        <v>103</v>
      </c>
      <c r="E15001" t="s">
        <v>11</v>
      </c>
      <c r="F15001" t="s">
        <v>12</v>
      </c>
      <c r="G15001" t="s">
        <v>25</v>
      </c>
      <c r="H15001" t="s">
        <v>26</v>
      </c>
      <c r="I15001">
        <v>147598.50443849899</v>
      </c>
      <c r="J15001">
        <v>147598.50443849899</v>
      </c>
      <c r="K15001">
        <v>357978</v>
      </c>
      <c r="L15001">
        <v>41.231166283542279</v>
      </c>
      <c r="M15001">
        <v>41.231166283542279</v>
      </c>
    </row>
    <row r="15002" spans="1:13" x14ac:dyDescent="0.3">
      <c r="A15002" s="10">
        <v>46112</v>
      </c>
      <c r="B15002" t="s">
        <v>103</v>
      </c>
      <c r="C15002" t="s">
        <v>103</v>
      </c>
      <c r="D15002" t="s">
        <v>103</v>
      </c>
      <c r="E15002" t="s">
        <v>11</v>
      </c>
      <c r="F15002" t="s">
        <v>12</v>
      </c>
      <c r="G15002" t="s">
        <v>27</v>
      </c>
      <c r="H15002" t="s">
        <v>28</v>
      </c>
      <c r="I15002">
        <v>76679.582988620008</v>
      </c>
      <c r="J15002">
        <v>76679.582988620008</v>
      </c>
      <c r="K15002">
        <v>357978</v>
      </c>
      <c r="L15002">
        <v>21.42019425456872</v>
      </c>
      <c r="M15002">
        <v>21.42019425456872</v>
      </c>
    </row>
    <row r="15003" spans="1:13" x14ac:dyDescent="0.3">
      <c r="A15003" s="10">
        <v>46112</v>
      </c>
      <c r="B15003" t="s">
        <v>103</v>
      </c>
      <c r="C15003" t="s">
        <v>103</v>
      </c>
      <c r="D15003" t="s">
        <v>103</v>
      </c>
      <c r="E15003" t="s">
        <v>11</v>
      </c>
      <c r="F15003" t="s">
        <v>12</v>
      </c>
      <c r="G15003" t="s">
        <v>29</v>
      </c>
      <c r="H15003" t="s">
        <v>30</v>
      </c>
      <c r="I15003">
        <v>156362.39723275939</v>
      </c>
      <c r="J15003">
        <v>156362.39723275939</v>
      </c>
      <c r="K15003">
        <v>357978</v>
      </c>
      <c r="L15003">
        <v>43.679331476448105</v>
      </c>
      <c r="M15003">
        <v>43.679331476448105</v>
      </c>
    </row>
    <row r="15004" spans="1:13" x14ac:dyDescent="0.3">
      <c r="A15004" s="10">
        <v>46112</v>
      </c>
      <c r="B15004" t="s">
        <v>103</v>
      </c>
      <c r="C15004" t="s">
        <v>103</v>
      </c>
      <c r="D15004" t="s">
        <v>103</v>
      </c>
      <c r="E15004" t="s">
        <v>11</v>
      </c>
      <c r="F15004" t="s">
        <v>12</v>
      </c>
      <c r="G15004" t="s">
        <v>31</v>
      </c>
      <c r="H15004" t="s">
        <v>32</v>
      </c>
      <c r="I15004">
        <v>49314.983416128882</v>
      </c>
      <c r="J15004">
        <v>49314.983416128882</v>
      </c>
      <c r="K15004">
        <v>357978</v>
      </c>
      <c r="L15004">
        <v>13.77598160113998</v>
      </c>
      <c r="M15004">
        <v>13.77598160113998</v>
      </c>
    </row>
    <row r="15005" spans="1:13" x14ac:dyDescent="0.3">
      <c r="A15005" s="10">
        <v>46112</v>
      </c>
      <c r="B15005" t="s">
        <v>103</v>
      </c>
      <c r="C15005" t="s">
        <v>103</v>
      </c>
      <c r="D15005" t="s">
        <v>103</v>
      </c>
      <c r="E15005" t="s">
        <v>11</v>
      </c>
      <c r="F15005" t="s">
        <v>12</v>
      </c>
      <c r="G15005" t="s">
        <v>33</v>
      </c>
      <c r="H15005" t="s">
        <v>34</v>
      </c>
      <c r="I15005">
        <v>107047.41381663052</v>
      </c>
      <c r="J15005">
        <v>107047.41381663052</v>
      </c>
      <c r="K15005">
        <v>357978</v>
      </c>
      <c r="L15005">
        <v>29.903349875308127</v>
      </c>
      <c r="M15005">
        <v>29.903349875308127</v>
      </c>
    </row>
    <row r="15006" spans="1:13" x14ac:dyDescent="0.3">
      <c r="A15006" s="10">
        <v>46112</v>
      </c>
      <c r="B15006" t="s">
        <v>103</v>
      </c>
      <c r="C15006" t="s">
        <v>103</v>
      </c>
      <c r="D15006" t="s">
        <v>103</v>
      </c>
      <c r="E15006" t="s">
        <v>11</v>
      </c>
      <c r="F15006" t="s">
        <v>12</v>
      </c>
      <c r="G15006" t="s">
        <v>35</v>
      </c>
      <c r="H15006" t="s">
        <v>110</v>
      </c>
      <c r="I15006">
        <v>160555.71348495089</v>
      </c>
      <c r="J15006">
        <v>160555.71348495089</v>
      </c>
      <c r="K15006">
        <v>357978</v>
      </c>
      <c r="L15006">
        <v>44.850720850150253</v>
      </c>
      <c r="M15006">
        <v>44.850720850150253</v>
      </c>
    </row>
    <row r="15007" spans="1:13" x14ac:dyDescent="0.3">
      <c r="A15007" s="10">
        <v>46112</v>
      </c>
      <c r="B15007" t="s">
        <v>103</v>
      </c>
      <c r="C15007" t="s">
        <v>103</v>
      </c>
      <c r="D15007" t="s">
        <v>103</v>
      </c>
      <c r="E15007" t="s">
        <v>11</v>
      </c>
      <c r="F15007" t="s">
        <v>12</v>
      </c>
      <c r="G15007" t="s">
        <v>36</v>
      </c>
      <c r="H15007" t="s">
        <v>32</v>
      </c>
      <c r="I15007">
        <v>27992.462924586718</v>
      </c>
      <c r="J15007">
        <v>27992.462924586718</v>
      </c>
      <c r="K15007">
        <v>357978</v>
      </c>
      <c r="L15007">
        <v>7.8196042562913695</v>
      </c>
      <c r="M15007">
        <v>7.8196042562913695</v>
      </c>
    </row>
    <row r="15008" spans="1:13" x14ac:dyDescent="0.3">
      <c r="A15008" s="10">
        <v>46112</v>
      </c>
      <c r="B15008" t="s">
        <v>103</v>
      </c>
      <c r="C15008" t="s">
        <v>103</v>
      </c>
      <c r="D15008" t="s">
        <v>103</v>
      </c>
      <c r="E15008" t="s">
        <v>11</v>
      </c>
      <c r="F15008" t="s">
        <v>12</v>
      </c>
      <c r="G15008" t="s">
        <v>37</v>
      </c>
      <c r="H15008" t="s">
        <v>34</v>
      </c>
      <c r="I15008">
        <v>132563.25056036416</v>
      </c>
      <c r="J15008">
        <v>132563.25056036416</v>
      </c>
      <c r="K15008">
        <v>357978</v>
      </c>
      <c r="L15008">
        <v>37.03111659385889</v>
      </c>
      <c r="M15008">
        <v>37.03111659385889</v>
      </c>
    </row>
    <row r="15009" spans="1:13" x14ac:dyDescent="0.3">
      <c r="A15009" s="10">
        <v>46112</v>
      </c>
      <c r="B15009" t="s">
        <v>103</v>
      </c>
      <c r="C15009" t="s">
        <v>103</v>
      </c>
      <c r="D15009" t="s">
        <v>103</v>
      </c>
      <c r="E15009" t="s">
        <v>11</v>
      </c>
      <c r="F15009" t="s">
        <v>12</v>
      </c>
      <c r="G15009" t="s">
        <v>38</v>
      </c>
      <c r="H15009" t="s">
        <v>39</v>
      </c>
      <c r="I15009">
        <v>290049.19353232312</v>
      </c>
      <c r="J15009">
        <v>290049.19353232312</v>
      </c>
      <c r="K15009">
        <v>357978</v>
      </c>
      <c r="L15009">
        <v>81.024306949679342</v>
      </c>
      <c r="M15009">
        <v>81.024306949679342</v>
      </c>
    </row>
    <row r="15010" spans="1:13" x14ac:dyDescent="0.3">
      <c r="A15010" s="10">
        <v>46112</v>
      </c>
      <c r="B15010" t="s">
        <v>103</v>
      </c>
      <c r="C15010" t="s">
        <v>103</v>
      </c>
      <c r="D15010" t="s">
        <v>103</v>
      </c>
      <c r="E15010" t="s">
        <v>11</v>
      </c>
      <c r="F15010" t="s">
        <v>12</v>
      </c>
      <c r="G15010" t="s">
        <v>40</v>
      </c>
      <c r="H15010" t="s">
        <v>41</v>
      </c>
      <c r="I15010">
        <v>4009.3575711635849</v>
      </c>
      <c r="J15010">
        <v>4009.3575711635849</v>
      </c>
      <c r="K15010">
        <v>357978</v>
      </c>
      <c r="L15010">
        <v>1.1200011093317424</v>
      </c>
      <c r="M15010">
        <v>1.1200011093317424</v>
      </c>
    </row>
    <row r="15011" spans="1:13" x14ac:dyDescent="0.3">
      <c r="A15011" s="10">
        <v>46112</v>
      </c>
      <c r="B15011" t="s">
        <v>103</v>
      </c>
      <c r="C15011" t="s">
        <v>103</v>
      </c>
      <c r="D15011" t="s">
        <v>103</v>
      </c>
      <c r="E15011" t="s">
        <v>11</v>
      </c>
      <c r="F15011" t="s">
        <v>12</v>
      </c>
      <c r="G15011" t="s">
        <v>42</v>
      </c>
      <c r="H15011" t="s">
        <v>43</v>
      </c>
      <c r="I15011">
        <v>3319.5822361635846</v>
      </c>
      <c r="J15011">
        <v>3319.5822361635846</v>
      </c>
      <c r="K15011">
        <v>357978</v>
      </c>
      <c r="L15011">
        <v>0.9273145936799424</v>
      </c>
      <c r="M15011">
        <v>0.9273145936799424</v>
      </c>
    </row>
    <row r="15012" spans="1:13" x14ac:dyDescent="0.3">
      <c r="A15012" s="10">
        <v>46112</v>
      </c>
      <c r="B15012" t="s">
        <v>103</v>
      </c>
      <c r="C15012" t="s">
        <v>103</v>
      </c>
      <c r="D15012" t="s">
        <v>103</v>
      </c>
      <c r="E15012" t="s">
        <v>11</v>
      </c>
      <c r="F15012" t="s">
        <v>12</v>
      </c>
      <c r="G15012" t="s">
        <v>44</v>
      </c>
      <c r="H15012" t="s">
        <v>45</v>
      </c>
      <c r="I15012">
        <v>689.77533500000004</v>
      </c>
      <c r="J15012">
        <v>689.77533500000004</v>
      </c>
      <c r="K15012">
        <v>357978</v>
      </c>
      <c r="L15012">
        <v>0.19268651565179984</v>
      </c>
      <c r="M15012">
        <v>0.19268651565179984</v>
      </c>
    </row>
    <row r="15013" spans="1:13" x14ac:dyDescent="0.3">
      <c r="A15013" s="10">
        <v>46112</v>
      </c>
      <c r="B15013" t="s">
        <v>103</v>
      </c>
      <c r="C15013" t="s">
        <v>103</v>
      </c>
      <c r="D15013" t="s">
        <v>103</v>
      </c>
      <c r="E15013" t="s">
        <v>11</v>
      </c>
      <c r="F15013" t="s">
        <v>12</v>
      </c>
      <c r="G15013" t="s">
        <v>46</v>
      </c>
      <c r="H15013" t="s">
        <v>47</v>
      </c>
      <c r="I15013">
        <v>0</v>
      </c>
      <c r="J15013">
        <v>0</v>
      </c>
      <c r="K15013">
        <v>357978</v>
      </c>
      <c r="L15013">
        <v>0</v>
      </c>
      <c r="M15013">
        <v>0</v>
      </c>
    </row>
    <row r="15014" spans="1:13" x14ac:dyDescent="0.3">
      <c r="A15014" s="10">
        <v>46112</v>
      </c>
      <c r="B15014" t="s">
        <v>103</v>
      </c>
      <c r="C15014" t="s">
        <v>103</v>
      </c>
      <c r="D15014" t="s">
        <v>103</v>
      </c>
      <c r="E15014" t="s">
        <v>11</v>
      </c>
      <c r="F15014" t="s">
        <v>12</v>
      </c>
      <c r="G15014" t="s">
        <v>48</v>
      </c>
      <c r="H15014" t="s">
        <v>96</v>
      </c>
      <c r="I15014">
        <v>2.69161808</v>
      </c>
      <c r="J15014">
        <v>2.69161808</v>
      </c>
      <c r="K15014">
        <v>357978</v>
      </c>
      <c r="L15014">
        <v>7.5189483152595976E-4</v>
      </c>
      <c r="M15014">
        <v>7.5189483152595976E-4</v>
      </c>
    </row>
    <row r="15015" spans="1:13" x14ac:dyDescent="0.3">
      <c r="A15015" s="10">
        <v>46112</v>
      </c>
      <c r="B15015" t="s">
        <v>103</v>
      </c>
      <c r="C15015" t="s">
        <v>103</v>
      </c>
      <c r="D15015" t="s">
        <v>103</v>
      </c>
      <c r="E15015" t="s">
        <v>11</v>
      </c>
      <c r="F15015" t="s">
        <v>12</v>
      </c>
      <c r="G15015" t="s">
        <v>49</v>
      </c>
      <c r="H15015" t="s">
        <v>104</v>
      </c>
      <c r="I15015">
        <v>63567.196370679158</v>
      </c>
      <c r="J15015">
        <v>63567.196370679158</v>
      </c>
      <c r="K15015">
        <v>357978</v>
      </c>
      <c r="L15015">
        <v>17.757291333735356</v>
      </c>
      <c r="M15015">
        <v>17.757291333735356</v>
      </c>
    </row>
    <row r="15016" spans="1:13" x14ac:dyDescent="0.3">
      <c r="A15016" s="10">
        <v>46112</v>
      </c>
      <c r="B15016" t="s">
        <v>103</v>
      </c>
      <c r="C15016" t="s">
        <v>103</v>
      </c>
      <c r="D15016" t="s">
        <v>103</v>
      </c>
      <c r="E15016" t="s">
        <v>11</v>
      </c>
      <c r="F15016" t="s">
        <v>12</v>
      </c>
      <c r="G15016" t="s">
        <v>50</v>
      </c>
      <c r="H15016" t="s">
        <v>51</v>
      </c>
      <c r="I15016">
        <v>4224.0785935301865</v>
      </c>
      <c r="J15016">
        <v>4224.0785935301865</v>
      </c>
      <c r="K15016">
        <v>357978</v>
      </c>
      <c r="L15016">
        <v>1.1799827345619525</v>
      </c>
      <c r="M15016">
        <v>1.1799827345619525</v>
      </c>
    </row>
    <row r="15017" spans="1:13" x14ac:dyDescent="0.3">
      <c r="A15017" s="10">
        <v>46112</v>
      </c>
      <c r="B15017" t="s">
        <v>103</v>
      </c>
      <c r="C15017" t="s">
        <v>103</v>
      </c>
      <c r="D15017" t="s">
        <v>103</v>
      </c>
      <c r="E15017" t="s">
        <v>11</v>
      </c>
      <c r="F15017" t="s">
        <v>12</v>
      </c>
      <c r="G15017" t="s">
        <v>52</v>
      </c>
      <c r="H15017" t="s">
        <v>106</v>
      </c>
      <c r="I15017">
        <v>59343.117777148975</v>
      </c>
      <c r="J15017">
        <v>59343.117777148975</v>
      </c>
      <c r="K15017">
        <v>357978</v>
      </c>
      <c r="L15017">
        <v>16.577308599173406</v>
      </c>
      <c r="M15017">
        <v>16.577308599173406</v>
      </c>
    </row>
    <row r="15018" spans="1:13" x14ac:dyDescent="0.3">
      <c r="A15018" s="10">
        <v>46112</v>
      </c>
      <c r="B15018" t="s">
        <v>103</v>
      </c>
      <c r="C15018" t="s">
        <v>103</v>
      </c>
      <c r="D15018" t="s">
        <v>103</v>
      </c>
      <c r="E15018" t="s">
        <v>11</v>
      </c>
      <c r="F15018" t="s">
        <v>53</v>
      </c>
      <c r="G15018" t="s">
        <v>54</v>
      </c>
      <c r="H15018" t="s">
        <v>55</v>
      </c>
      <c r="I15018">
        <v>1081971.8832666108</v>
      </c>
      <c r="J15018">
        <v>-1081971.8832666108</v>
      </c>
      <c r="K15018">
        <v>357978</v>
      </c>
      <c r="L15018">
        <v>302.24535677237452</v>
      </c>
      <c r="M15018">
        <v>-302.24535677237452</v>
      </c>
    </row>
    <row r="15019" spans="1:13" x14ac:dyDescent="0.3">
      <c r="A15019" s="10">
        <v>46112</v>
      </c>
      <c r="B15019" t="s">
        <v>103</v>
      </c>
      <c r="C15019" t="s">
        <v>103</v>
      </c>
      <c r="D15019" t="s">
        <v>103</v>
      </c>
      <c r="E15019" t="s">
        <v>11</v>
      </c>
      <c r="F15019" t="s">
        <v>53</v>
      </c>
      <c r="G15019" t="s">
        <v>15</v>
      </c>
      <c r="H15019" t="s">
        <v>16</v>
      </c>
      <c r="I15019">
        <v>6811.9818464610644</v>
      </c>
      <c r="J15019">
        <v>-6811.9818464610644</v>
      </c>
      <c r="K15019">
        <v>357978</v>
      </c>
      <c r="L15019">
        <v>1.902905163574595</v>
      </c>
      <c r="M15019">
        <v>-1.902905163574595</v>
      </c>
    </row>
    <row r="15020" spans="1:13" x14ac:dyDescent="0.3">
      <c r="A15020" s="10">
        <v>46112</v>
      </c>
      <c r="B15020" t="s">
        <v>103</v>
      </c>
      <c r="C15020" t="s">
        <v>103</v>
      </c>
      <c r="D15020" t="s">
        <v>103</v>
      </c>
      <c r="E15020" t="s">
        <v>11</v>
      </c>
      <c r="F15020" t="s">
        <v>53</v>
      </c>
      <c r="G15020" t="s">
        <v>17</v>
      </c>
      <c r="H15020" t="s">
        <v>18</v>
      </c>
      <c r="I15020">
        <v>0</v>
      </c>
      <c r="J15020">
        <v>0</v>
      </c>
      <c r="K15020">
        <v>357978</v>
      </c>
      <c r="L15020">
        <v>0</v>
      </c>
      <c r="M15020">
        <v>0</v>
      </c>
    </row>
    <row r="15021" spans="1:13" x14ac:dyDescent="0.3">
      <c r="A15021" s="10">
        <v>46112</v>
      </c>
      <c r="B15021" t="s">
        <v>103</v>
      </c>
      <c r="C15021" t="s">
        <v>103</v>
      </c>
      <c r="D15021" t="s">
        <v>103</v>
      </c>
      <c r="E15021" t="s">
        <v>11</v>
      </c>
      <c r="F15021" t="s">
        <v>53</v>
      </c>
      <c r="G15021" t="s">
        <v>19</v>
      </c>
      <c r="H15021" t="s">
        <v>20</v>
      </c>
      <c r="I15021">
        <v>6811.9818464610644</v>
      </c>
      <c r="J15021">
        <v>-6811.9818464610644</v>
      </c>
      <c r="K15021">
        <v>357978</v>
      </c>
      <c r="L15021">
        <v>1.902905163574595</v>
      </c>
      <c r="M15021">
        <v>-1.902905163574595</v>
      </c>
    </row>
    <row r="15022" spans="1:13" x14ac:dyDescent="0.3">
      <c r="A15022" s="10">
        <v>46112</v>
      </c>
      <c r="B15022" t="s">
        <v>103</v>
      </c>
      <c r="C15022" t="s">
        <v>103</v>
      </c>
      <c r="D15022" t="s">
        <v>103</v>
      </c>
      <c r="E15022" t="s">
        <v>11</v>
      </c>
      <c r="F15022" t="s">
        <v>53</v>
      </c>
      <c r="G15022" t="s">
        <v>21</v>
      </c>
      <c r="H15022" t="s">
        <v>22</v>
      </c>
      <c r="I15022">
        <v>255533.19428332994</v>
      </c>
      <c r="J15022">
        <v>-255533.19428332994</v>
      </c>
      <c r="K15022">
        <v>357978</v>
      </c>
      <c r="L15022">
        <v>71.382373856306785</v>
      </c>
      <c r="M15022">
        <v>-71.382373856306785</v>
      </c>
    </row>
    <row r="15023" spans="1:13" x14ac:dyDescent="0.3">
      <c r="A15023" s="10">
        <v>46112</v>
      </c>
      <c r="B15023" t="s">
        <v>103</v>
      </c>
      <c r="C15023" t="s">
        <v>103</v>
      </c>
      <c r="D15023" t="s">
        <v>103</v>
      </c>
      <c r="E15023" t="s">
        <v>11</v>
      </c>
      <c r="F15023" t="s">
        <v>53</v>
      </c>
      <c r="G15023" t="s">
        <v>23</v>
      </c>
      <c r="H15023" t="s">
        <v>24</v>
      </c>
      <c r="I15023">
        <v>55483.398966730005</v>
      </c>
      <c r="J15023">
        <v>-55483.398966730005</v>
      </c>
      <c r="K15023">
        <v>357978</v>
      </c>
      <c r="L15023">
        <v>15.499108595145513</v>
      </c>
      <c r="M15023">
        <v>-15.499108595145513</v>
      </c>
    </row>
    <row r="15024" spans="1:13" x14ac:dyDescent="0.3">
      <c r="A15024" s="10">
        <v>46112</v>
      </c>
      <c r="B15024" t="s">
        <v>103</v>
      </c>
      <c r="C15024" t="s">
        <v>103</v>
      </c>
      <c r="D15024" t="s">
        <v>103</v>
      </c>
      <c r="E15024" t="s">
        <v>11</v>
      </c>
      <c r="F15024" t="s">
        <v>53</v>
      </c>
      <c r="G15024" t="s">
        <v>25</v>
      </c>
      <c r="H15024" t="s">
        <v>26</v>
      </c>
      <c r="I15024">
        <v>135831.8517065999</v>
      </c>
      <c r="J15024">
        <v>-135831.8517065999</v>
      </c>
      <c r="K15024">
        <v>357978</v>
      </c>
      <c r="L15024">
        <v>37.944189784456</v>
      </c>
      <c r="M15024">
        <v>-37.944189784456</v>
      </c>
    </row>
    <row r="15025" spans="1:13" x14ac:dyDescent="0.3">
      <c r="A15025" s="10">
        <v>46112</v>
      </c>
      <c r="B15025" t="s">
        <v>103</v>
      </c>
      <c r="C15025" t="s">
        <v>103</v>
      </c>
      <c r="D15025" t="s">
        <v>103</v>
      </c>
      <c r="E15025" t="s">
        <v>11</v>
      </c>
      <c r="F15025" t="s">
        <v>53</v>
      </c>
      <c r="G15025" t="s">
        <v>27</v>
      </c>
      <c r="H15025" t="s">
        <v>28</v>
      </c>
      <c r="I15025">
        <v>64217.943610000002</v>
      </c>
      <c r="J15025">
        <v>-64217.943610000002</v>
      </c>
      <c r="K15025">
        <v>357978</v>
      </c>
      <c r="L15025">
        <v>17.939075476705273</v>
      </c>
      <c r="M15025">
        <v>-17.939075476705273</v>
      </c>
    </row>
    <row r="15026" spans="1:13" x14ac:dyDescent="0.3">
      <c r="A15026" s="10">
        <v>46112</v>
      </c>
      <c r="B15026" t="s">
        <v>103</v>
      </c>
      <c r="C15026" t="s">
        <v>103</v>
      </c>
      <c r="D15026" t="s">
        <v>103</v>
      </c>
      <c r="E15026" t="s">
        <v>11</v>
      </c>
      <c r="F15026" t="s">
        <v>53</v>
      </c>
      <c r="G15026" t="s">
        <v>29</v>
      </c>
      <c r="H15026" t="s">
        <v>30</v>
      </c>
      <c r="I15026">
        <v>72361.093252730003</v>
      </c>
      <c r="J15026">
        <v>-72361.093252730003</v>
      </c>
      <c r="K15026">
        <v>357978</v>
      </c>
      <c r="L15026">
        <v>20.213838071817264</v>
      </c>
      <c r="M15026">
        <v>-20.213838071817264</v>
      </c>
    </row>
    <row r="15027" spans="1:13" x14ac:dyDescent="0.3">
      <c r="A15027" s="10">
        <v>46112</v>
      </c>
      <c r="B15027" t="s">
        <v>103</v>
      </c>
      <c r="C15027" t="s">
        <v>103</v>
      </c>
      <c r="D15027" t="s">
        <v>103</v>
      </c>
      <c r="E15027" t="s">
        <v>11</v>
      </c>
      <c r="F15027" t="s">
        <v>53</v>
      </c>
      <c r="G15027" t="s">
        <v>31</v>
      </c>
      <c r="H15027" t="s">
        <v>32</v>
      </c>
      <c r="I15027">
        <v>47041.254872235382</v>
      </c>
      <c r="J15027">
        <v>-47041.254872235382</v>
      </c>
      <c r="K15027">
        <v>357978</v>
      </c>
      <c r="L15027">
        <v>13.140822864040636</v>
      </c>
      <c r="M15027">
        <v>-13.140822864040636</v>
      </c>
    </row>
    <row r="15028" spans="1:13" x14ac:dyDescent="0.3">
      <c r="A15028" s="10">
        <v>46112</v>
      </c>
      <c r="B15028" t="s">
        <v>103</v>
      </c>
      <c r="C15028" t="s">
        <v>103</v>
      </c>
      <c r="D15028" t="s">
        <v>103</v>
      </c>
      <c r="E15028" t="s">
        <v>11</v>
      </c>
      <c r="F15028" t="s">
        <v>53</v>
      </c>
      <c r="G15028" t="s">
        <v>33</v>
      </c>
      <c r="H15028" t="s">
        <v>34</v>
      </c>
      <c r="I15028">
        <v>25319.838380494613</v>
      </c>
      <c r="J15028">
        <v>-25319.838380494613</v>
      </c>
      <c r="K15028">
        <v>357978</v>
      </c>
      <c r="L15028">
        <v>7.0730152077766268</v>
      </c>
      <c r="M15028">
        <v>-7.0730152077766268</v>
      </c>
    </row>
    <row r="15029" spans="1:13" x14ac:dyDescent="0.3">
      <c r="A15029" s="10">
        <v>46112</v>
      </c>
      <c r="B15029" t="s">
        <v>103</v>
      </c>
      <c r="C15029" t="s">
        <v>103</v>
      </c>
      <c r="D15029" t="s">
        <v>103</v>
      </c>
      <c r="E15029" t="s">
        <v>11</v>
      </c>
      <c r="F15029" t="s">
        <v>53</v>
      </c>
      <c r="G15029" t="s">
        <v>35</v>
      </c>
      <c r="H15029" t="s">
        <v>110</v>
      </c>
      <c r="I15029">
        <v>295287.33532690059</v>
      </c>
      <c r="J15029">
        <v>-295287.33532690059</v>
      </c>
      <c r="K15029">
        <v>357978</v>
      </c>
      <c r="L15029">
        <v>82.487564969607234</v>
      </c>
      <c r="M15029">
        <v>-82.487564969607234</v>
      </c>
    </row>
    <row r="15030" spans="1:13" x14ac:dyDescent="0.3">
      <c r="A15030" s="10">
        <v>46112</v>
      </c>
      <c r="B15030" t="s">
        <v>103</v>
      </c>
      <c r="C15030" t="s">
        <v>103</v>
      </c>
      <c r="D15030" t="s">
        <v>103</v>
      </c>
      <c r="E15030" t="s">
        <v>11</v>
      </c>
      <c r="F15030" t="s">
        <v>53</v>
      </c>
      <c r="G15030" t="s">
        <v>36</v>
      </c>
      <c r="H15030" t="s">
        <v>32</v>
      </c>
      <c r="I15030">
        <v>30970.469488672887</v>
      </c>
      <c r="J15030">
        <v>-30970.469488672887</v>
      </c>
      <c r="K15030">
        <v>357978</v>
      </c>
      <c r="L15030">
        <v>8.6515007873871834</v>
      </c>
      <c r="M15030">
        <v>-8.6515007873871834</v>
      </c>
    </row>
    <row r="15031" spans="1:13" x14ac:dyDescent="0.3">
      <c r="A15031" s="10">
        <v>46112</v>
      </c>
      <c r="B15031" t="s">
        <v>103</v>
      </c>
      <c r="C15031" t="s">
        <v>103</v>
      </c>
      <c r="D15031" t="s">
        <v>103</v>
      </c>
      <c r="E15031" t="s">
        <v>11</v>
      </c>
      <c r="F15031" t="s">
        <v>53</v>
      </c>
      <c r="G15031" t="s">
        <v>37</v>
      </c>
      <c r="H15031" t="s">
        <v>34</v>
      </c>
      <c r="I15031">
        <v>264316.86583822768</v>
      </c>
      <c r="J15031">
        <v>-264316.86583822768</v>
      </c>
      <c r="K15031">
        <v>357978</v>
      </c>
      <c r="L15031">
        <v>73.836064182220056</v>
      </c>
      <c r="M15031">
        <v>-73.836064182220056</v>
      </c>
    </row>
    <row r="15032" spans="1:13" x14ac:dyDescent="0.3">
      <c r="A15032" s="10">
        <v>46112</v>
      </c>
      <c r="B15032" t="s">
        <v>103</v>
      </c>
      <c r="C15032" t="s">
        <v>103</v>
      </c>
      <c r="D15032" t="s">
        <v>103</v>
      </c>
      <c r="E15032" t="s">
        <v>11</v>
      </c>
      <c r="F15032" t="s">
        <v>53</v>
      </c>
      <c r="G15032" t="s">
        <v>38</v>
      </c>
      <c r="H15032" t="s">
        <v>39</v>
      </c>
      <c r="I15032">
        <v>358625.8311298599</v>
      </c>
      <c r="J15032">
        <v>-358625.8311298599</v>
      </c>
      <c r="K15032">
        <v>357978</v>
      </c>
      <c r="L15032">
        <v>100.180969537195</v>
      </c>
      <c r="M15032">
        <v>-100.180969537195</v>
      </c>
    </row>
    <row r="15033" spans="1:13" x14ac:dyDescent="0.3">
      <c r="A15033" s="10">
        <v>46112</v>
      </c>
      <c r="B15033" t="s">
        <v>103</v>
      </c>
      <c r="C15033" t="s">
        <v>103</v>
      </c>
      <c r="D15033" t="s">
        <v>103</v>
      </c>
      <c r="E15033" t="s">
        <v>11</v>
      </c>
      <c r="F15033" t="s">
        <v>53</v>
      </c>
      <c r="G15033" t="s">
        <v>40</v>
      </c>
      <c r="H15033" t="s">
        <v>41</v>
      </c>
      <c r="I15033">
        <v>3495.1473207377048</v>
      </c>
      <c r="J15033">
        <v>-3495.1473207377048</v>
      </c>
      <c r="K15033">
        <v>357978</v>
      </c>
      <c r="L15033">
        <v>0.9763581339461378</v>
      </c>
      <c r="M15033">
        <v>-0.9763581339461378</v>
      </c>
    </row>
    <row r="15034" spans="1:13" x14ac:dyDescent="0.3">
      <c r="A15034" s="10">
        <v>46112</v>
      </c>
      <c r="B15034" t="s">
        <v>103</v>
      </c>
      <c r="C15034" t="s">
        <v>103</v>
      </c>
      <c r="D15034" t="s">
        <v>103</v>
      </c>
      <c r="E15034" t="s">
        <v>11</v>
      </c>
      <c r="F15034" t="s">
        <v>53</v>
      </c>
      <c r="G15034" t="s">
        <v>42</v>
      </c>
      <c r="H15034" t="s">
        <v>43</v>
      </c>
      <c r="I15034">
        <v>2805.3719857377046</v>
      </c>
      <c r="J15034">
        <v>-2805.3719857377046</v>
      </c>
      <c r="K15034">
        <v>357978</v>
      </c>
      <c r="L15034">
        <v>0.78367161829433785</v>
      </c>
      <c r="M15034">
        <v>-0.78367161829433785</v>
      </c>
    </row>
    <row r="15035" spans="1:13" x14ac:dyDescent="0.3">
      <c r="A15035" s="10">
        <v>46112</v>
      </c>
      <c r="B15035" t="s">
        <v>103</v>
      </c>
      <c r="C15035" t="s">
        <v>103</v>
      </c>
      <c r="D15035" t="s">
        <v>103</v>
      </c>
      <c r="E15035" t="s">
        <v>11</v>
      </c>
      <c r="F15035" t="s">
        <v>53</v>
      </c>
      <c r="G15035" t="s">
        <v>44</v>
      </c>
      <c r="H15035" t="s">
        <v>45</v>
      </c>
      <c r="I15035">
        <v>689.77533500000004</v>
      </c>
      <c r="J15035">
        <v>-689.77533500000004</v>
      </c>
      <c r="K15035">
        <v>357978</v>
      </c>
      <c r="L15035">
        <v>0.19268651565179984</v>
      </c>
      <c r="M15035">
        <v>-0.19268651565179984</v>
      </c>
    </row>
    <row r="15036" spans="1:13" x14ac:dyDescent="0.3">
      <c r="A15036" s="10">
        <v>46112</v>
      </c>
      <c r="B15036" t="s">
        <v>103</v>
      </c>
      <c r="C15036" t="s">
        <v>103</v>
      </c>
      <c r="D15036" t="s">
        <v>103</v>
      </c>
      <c r="E15036" t="s">
        <v>11</v>
      </c>
      <c r="F15036" t="s">
        <v>53</v>
      </c>
      <c r="G15036" t="s">
        <v>46</v>
      </c>
      <c r="H15036" t="s">
        <v>47</v>
      </c>
      <c r="I15036">
        <v>0</v>
      </c>
      <c r="J15036">
        <v>0</v>
      </c>
      <c r="K15036">
        <v>357978</v>
      </c>
      <c r="L15036">
        <v>0</v>
      </c>
      <c r="M15036">
        <v>0</v>
      </c>
    </row>
    <row r="15037" spans="1:13" x14ac:dyDescent="0.3">
      <c r="A15037" s="10">
        <v>46112</v>
      </c>
      <c r="B15037" t="s">
        <v>103</v>
      </c>
      <c r="C15037" t="s">
        <v>103</v>
      </c>
      <c r="D15037" t="s">
        <v>103</v>
      </c>
      <c r="E15037" t="s">
        <v>11</v>
      </c>
      <c r="F15037" t="s">
        <v>53</v>
      </c>
      <c r="G15037" t="s">
        <v>48</v>
      </c>
      <c r="H15037" t="s">
        <v>96</v>
      </c>
      <c r="I15037">
        <v>2.69161808</v>
      </c>
      <c r="J15037">
        <v>-2.69161808</v>
      </c>
      <c r="K15037">
        <v>357978</v>
      </c>
      <c r="L15037">
        <v>7.5189483152595976E-4</v>
      </c>
      <c r="M15037">
        <v>-7.5189483152595976E-4</v>
      </c>
    </row>
    <row r="15038" spans="1:13" x14ac:dyDescent="0.3">
      <c r="A15038" s="10">
        <v>46112</v>
      </c>
      <c r="B15038" t="s">
        <v>103</v>
      </c>
      <c r="C15038" t="s">
        <v>103</v>
      </c>
      <c r="D15038" t="s">
        <v>103</v>
      </c>
      <c r="E15038" t="s">
        <v>11</v>
      </c>
      <c r="F15038" t="s">
        <v>53</v>
      </c>
      <c r="G15038" t="s">
        <v>49</v>
      </c>
      <c r="H15038" t="s">
        <v>56</v>
      </c>
      <c r="I15038">
        <v>89854.608488511556</v>
      </c>
      <c r="J15038">
        <v>-89854.608488511556</v>
      </c>
      <c r="K15038">
        <v>357978</v>
      </c>
      <c r="L15038">
        <v>25.100595145095944</v>
      </c>
      <c r="M15038">
        <v>-25.100595145095944</v>
      </c>
    </row>
    <row r="15039" spans="1:13" x14ac:dyDescent="0.3">
      <c r="A15039" s="10">
        <v>46112</v>
      </c>
      <c r="B15039" t="s">
        <v>103</v>
      </c>
      <c r="C15039" t="s">
        <v>103</v>
      </c>
      <c r="D15039" t="s">
        <v>103</v>
      </c>
      <c r="E15039" t="s">
        <v>11</v>
      </c>
      <c r="F15039" t="s">
        <v>53</v>
      </c>
      <c r="G15039" t="s">
        <v>50</v>
      </c>
      <c r="H15039" t="s">
        <v>51</v>
      </c>
      <c r="I15039">
        <v>48846.700328583283</v>
      </c>
      <c r="J15039">
        <v>-48846.700328583283</v>
      </c>
      <c r="K15039">
        <v>357978</v>
      </c>
      <c r="L15039">
        <v>13.645168230612853</v>
      </c>
      <c r="M15039">
        <v>-13.645168230612853</v>
      </c>
    </row>
    <row r="15040" spans="1:13" x14ac:dyDescent="0.3">
      <c r="A15040" s="10">
        <v>46112</v>
      </c>
      <c r="B15040" t="s">
        <v>103</v>
      </c>
      <c r="C15040" t="s">
        <v>103</v>
      </c>
      <c r="D15040" t="s">
        <v>103</v>
      </c>
      <c r="E15040" t="s">
        <v>11</v>
      </c>
      <c r="F15040" t="s">
        <v>53</v>
      </c>
      <c r="G15040" t="s">
        <v>52</v>
      </c>
      <c r="H15040" t="s">
        <v>57</v>
      </c>
      <c r="I15040">
        <v>41007.908159928265</v>
      </c>
      <c r="J15040">
        <v>-41007.908159928265</v>
      </c>
      <c r="K15040">
        <v>357978</v>
      </c>
      <c r="L15040">
        <v>11.455426914483088</v>
      </c>
      <c r="M15040">
        <v>-11.455426914483088</v>
      </c>
    </row>
    <row r="15041" spans="1:13" x14ac:dyDescent="0.3">
      <c r="A15041" s="10">
        <v>46112</v>
      </c>
      <c r="B15041" t="s">
        <v>103</v>
      </c>
      <c r="C15041" t="s">
        <v>103</v>
      </c>
      <c r="D15041" t="s">
        <v>103</v>
      </c>
      <c r="E15041" t="s">
        <v>11</v>
      </c>
      <c r="F15041" t="s">
        <v>58</v>
      </c>
      <c r="G15041" t="s">
        <v>59</v>
      </c>
      <c r="H15041" t="s">
        <v>60</v>
      </c>
      <c r="I15041">
        <v>-121202.37183369684</v>
      </c>
      <c r="J15041">
        <v>-121202.37183369684</v>
      </c>
      <c r="K15041">
        <v>357978</v>
      </c>
      <c r="L15041">
        <v>-33.857491754715888</v>
      </c>
      <c r="M15041">
        <v>-33.857491754715888</v>
      </c>
    </row>
    <row r="15042" spans="1:13" x14ac:dyDescent="0.3">
      <c r="A15042" s="10">
        <v>46112</v>
      </c>
      <c r="B15042" t="s">
        <v>61</v>
      </c>
      <c r="C15042" t="s">
        <v>61</v>
      </c>
      <c r="D15042" t="s">
        <v>61</v>
      </c>
      <c r="E15042" t="s">
        <v>62</v>
      </c>
      <c r="F15042" t="s">
        <v>12</v>
      </c>
      <c r="G15042" t="s">
        <v>13</v>
      </c>
      <c r="H15042" t="s">
        <v>14</v>
      </c>
      <c r="I15042">
        <v>144364.21784625712</v>
      </c>
      <c r="J15042">
        <v>144364.21784625712</v>
      </c>
      <c r="K15042">
        <v>357978</v>
      </c>
      <c r="L15042">
        <v>40.327678752956082</v>
      </c>
      <c r="M15042">
        <v>40.327678752956082</v>
      </c>
    </row>
    <row r="15043" spans="1:13" x14ac:dyDescent="0.3">
      <c r="A15043" s="10">
        <v>46112</v>
      </c>
      <c r="B15043" t="s">
        <v>61</v>
      </c>
      <c r="C15043" t="s">
        <v>61</v>
      </c>
      <c r="D15043" t="s">
        <v>61</v>
      </c>
      <c r="E15043" t="s">
        <v>62</v>
      </c>
      <c r="F15043" t="s">
        <v>12</v>
      </c>
      <c r="G15043" t="s">
        <v>15</v>
      </c>
      <c r="H15043" t="s">
        <v>16</v>
      </c>
      <c r="I15043">
        <v>0</v>
      </c>
      <c r="J15043">
        <v>0</v>
      </c>
      <c r="K15043">
        <v>357978</v>
      </c>
      <c r="L15043">
        <v>0</v>
      </c>
      <c r="M15043">
        <v>0</v>
      </c>
    </row>
    <row r="15044" spans="1:13" x14ac:dyDescent="0.3">
      <c r="A15044" s="10">
        <v>46112</v>
      </c>
      <c r="B15044" t="s">
        <v>61</v>
      </c>
      <c r="C15044" t="s">
        <v>61</v>
      </c>
      <c r="D15044" t="s">
        <v>61</v>
      </c>
      <c r="E15044" t="s">
        <v>62</v>
      </c>
      <c r="F15044" t="s">
        <v>12</v>
      </c>
      <c r="G15044" t="s">
        <v>17</v>
      </c>
      <c r="H15044" t="s">
        <v>18</v>
      </c>
      <c r="I15044">
        <v>0</v>
      </c>
      <c r="J15044">
        <v>0</v>
      </c>
      <c r="K15044">
        <v>357978</v>
      </c>
      <c r="L15044">
        <v>0</v>
      </c>
      <c r="M15044">
        <v>0</v>
      </c>
    </row>
    <row r="15045" spans="1:13" x14ac:dyDescent="0.3">
      <c r="A15045" s="10">
        <v>46112</v>
      </c>
      <c r="B15045" t="s">
        <v>61</v>
      </c>
      <c r="C15045" t="s">
        <v>61</v>
      </c>
      <c r="D15045" t="s">
        <v>61</v>
      </c>
      <c r="E15045" t="s">
        <v>62</v>
      </c>
      <c r="F15045" t="s">
        <v>12</v>
      </c>
      <c r="G15045" t="s">
        <v>19</v>
      </c>
      <c r="H15045" t="s">
        <v>20</v>
      </c>
      <c r="I15045">
        <v>0</v>
      </c>
      <c r="J15045">
        <v>0</v>
      </c>
      <c r="K15045">
        <v>357978</v>
      </c>
      <c r="L15045">
        <v>0</v>
      </c>
      <c r="M15045">
        <v>0</v>
      </c>
    </row>
    <row r="15046" spans="1:13" x14ac:dyDescent="0.3">
      <c r="A15046" s="10">
        <v>46112</v>
      </c>
      <c r="B15046" t="s">
        <v>61</v>
      </c>
      <c r="C15046" t="s">
        <v>61</v>
      </c>
      <c r="D15046" t="s">
        <v>61</v>
      </c>
      <c r="E15046" t="s">
        <v>62</v>
      </c>
      <c r="F15046" t="s">
        <v>12</v>
      </c>
      <c r="G15046" t="s">
        <v>21</v>
      </c>
      <c r="H15046" t="s">
        <v>22</v>
      </c>
      <c r="I15046">
        <v>75866.497937774111</v>
      </c>
      <c r="J15046">
        <v>75866.497937774111</v>
      </c>
      <c r="K15046">
        <v>357978</v>
      </c>
      <c r="L15046">
        <v>21.193061567407526</v>
      </c>
      <c r="M15046">
        <v>21.193061567407526</v>
      </c>
    </row>
    <row r="15047" spans="1:13" x14ac:dyDescent="0.3">
      <c r="A15047" s="10">
        <v>46112</v>
      </c>
      <c r="B15047" t="s">
        <v>61</v>
      </c>
      <c r="C15047" t="s">
        <v>61</v>
      </c>
      <c r="D15047" t="s">
        <v>61</v>
      </c>
      <c r="E15047" t="s">
        <v>62</v>
      </c>
      <c r="F15047" t="s">
        <v>12</v>
      </c>
      <c r="G15047" t="s">
        <v>23</v>
      </c>
      <c r="H15047" t="s">
        <v>24</v>
      </c>
      <c r="I15047">
        <v>24373.921757965029</v>
      </c>
      <c r="J15047">
        <v>24373.921757965029</v>
      </c>
      <c r="K15047">
        <v>357978</v>
      </c>
      <c r="L15047">
        <v>6.808776449380975</v>
      </c>
      <c r="M15047">
        <v>6.808776449380975</v>
      </c>
    </row>
    <row r="15048" spans="1:13" x14ac:dyDescent="0.3">
      <c r="A15048" s="10">
        <v>46112</v>
      </c>
      <c r="B15048" t="s">
        <v>61</v>
      </c>
      <c r="C15048" t="s">
        <v>61</v>
      </c>
      <c r="D15048" t="s">
        <v>61</v>
      </c>
      <c r="E15048" t="s">
        <v>62</v>
      </c>
      <c r="F15048" t="s">
        <v>12</v>
      </c>
      <c r="G15048" t="s">
        <v>25</v>
      </c>
      <c r="H15048" t="s">
        <v>26</v>
      </c>
      <c r="I15048">
        <v>38756.321211549075</v>
      </c>
      <c r="J15048">
        <v>38756.321211549075</v>
      </c>
      <c r="K15048">
        <v>357978</v>
      </c>
      <c r="L15048">
        <v>10.826453360695092</v>
      </c>
      <c r="M15048">
        <v>10.826453360695092</v>
      </c>
    </row>
    <row r="15049" spans="1:13" x14ac:dyDescent="0.3">
      <c r="A15049" s="10">
        <v>46112</v>
      </c>
      <c r="B15049" t="s">
        <v>61</v>
      </c>
      <c r="C15049" t="s">
        <v>61</v>
      </c>
      <c r="D15049" t="s">
        <v>61</v>
      </c>
      <c r="E15049" t="s">
        <v>62</v>
      </c>
      <c r="F15049" t="s">
        <v>12</v>
      </c>
      <c r="G15049" t="s">
        <v>27</v>
      </c>
      <c r="H15049" t="s">
        <v>28</v>
      </c>
      <c r="I15049">
        <v>12736.25496826</v>
      </c>
      <c r="J15049">
        <v>12736.25496826</v>
      </c>
      <c r="K15049">
        <v>357978</v>
      </c>
      <c r="L15049">
        <v>3.557831757331456</v>
      </c>
      <c r="M15049">
        <v>3.557831757331456</v>
      </c>
    </row>
    <row r="15050" spans="1:13" x14ac:dyDescent="0.3">
      <c r="A15050" s="10">
        <v>46112</v>
      </c>
      <c r="B15050" t="s">
        <v>61</v>
      </c>
      <c r="C15050" t="s">
        <v>61</v>
      </c>
      <c r="D15050" t="s">
        <v>61</v>
      </c>
      <c r="E15050" t="s">
        <v>62</v>
      </c>
      <c r="F15050" t="s">
        <v>12</v>
      </c>
      <c r="G15050" t="s">
        <v>29</v>
      </c>
      <c r="H15050" t="s">
        <v>30</v>
      </c>
      <c r="I15050">
        <v>11680.704817129408</v>
      </c>
      <c r="J15050">
        <v>11680.704817129408</v>
      </c>
      <c r="K15050">
        <v>357978</v>
      </c>
      <c r="L15050">
        <v>3.2629672262344074</v>
      </c>
      <c r="M15050">
        <v>3.2629672262344074</v>
      </c>
    </row>
    <row r="15051" spans="1:13" x14ac:dyDescent="0.3">
      <c r="A15051" s="10">
        <v>46112</v>
      </c>
      <c r="B15051" t="s">
        <v>61</v>
      </c>
      <c r="C15051" t="s">
        <v>61</v>
      </c>
      <c r="D15051" t="s">
        <v>61</v>
      </c>
      <c r="E15051" t="s">
        <v>62</v>
      </c>
      <c r="F15051" t="s">
        <v>12</v>
      </c>
      <c r="G15051" t="s">
        <v>31</v>
      </c>
      <c r="H15051" t="s">
        <v>32</v>
      </c>
      <c r="I15051">
        <v>11680.704817129408</v>
      </c>
      <c r="J15051">
        <v>11680.704817129408</v>
      </c>
      <c r="K15051">
        <v>357978</v>
      </c>
      <c r="L15051">
        <v>3.2629672262344074</v>
      </c>
      <c r="M15051">
        <v>3.2629672262344074</v>
      </c>
    </row>
    <row r="15052" spans="1:13" x14ac:dyDescent="0.3">
      <c r="A15052" s="10">
        <v>46112</v>
      </c>
      <c r="B15052" t="s">
        <v>61</v>
      </c>
      <c r="C15052" t="s">
        <v>61</v>
      </c>
      <c r="D15052" t="s">
        <v>61</v>
      </c>
      <c r="E15052" t="s">
        <v>62</v>
      </c>
      <c r="F15052" t="s">
        <v>12</v>
      </c>
      <c r="G15052" t="s">
        <v>33</v>
      </c>
      <c r="H15052" t="s">
        <v>34</v>
      </c>
      <c r="I15052">
        <v>0</v>
      </c>
      <c r="J15052">
        <v>0</v>
      </c>
      <c r="K15052">
        <v>357978</v>
      </c>
      <c r="L15052">
        <v>0</v>
      </c>
      <c r="M15052">
        <v>0</v>
      </c>
    </row>
    <row r="15053" spans="1:13" x14ac:dyDescent="0.3">
      <c r="A15053" s="10">
        <v>46112</v>
      </c>
      <c r="B15053" t="s">
        <v>61</v>
      </c>
      <c r="C15053" t="s">
        <v>61</v>
      </c>
      <c r="D15053" t="s">
        <v>61</v>
      </c>
      <c r="E15053" t="s">
        <v>62</v>
      </c>
      <c r="F15053" t="s">
        <v>12</v>
      </c>
      <c r="G15053" t="s">
        <v>35</v>
      </c>
      <c r="H15053" t="s">
        <v>110</v>
      </c>
      <c r="I15053">
        <v>5176.5864319782449</v>
      </c>
      <c r="J15053">
        <v>5176.5864319782449</v>
      </c>
      <c r="K15053">
        <v>357978</v>
      </c>
      <c r="L15053">
        <v>1.4460627278710549</v>
      </c>
      <c r="M15053">
        <v>1.4460627278710549</v>
      </c>
    </row>
    <row r="15054" spans="1:13" x14ac:dyDescent="0.3">
      <c r="A15054" s="10">
        <v>46112</v>
      </c>
      <c r="B15054" t="s">
        <v>61</v>
      </c>
      <c r="C15054" t="s">
        <v>61</v>
      </c>
      <c r="D15054" t="s">
        <v>61</v>
      </c>
      <c r="E15054" t="s">
        <v>62</v>
      </c>
      <c r="F15054" t="s">
        <v>12</v>
      </c>
      <c r="G15054" t="s">
        <v>36</v>
      </c>
      <c r="H15054" t="s">
        <v>32</v>
      </c>
      <c r="I15054">
        <v>441.86506797349648</v>
      </c>
      <c r="J15054">
        <v>441.86506797349648</v>
      </c>
      <c r="K15054">
        <v>357978</v>
      </c>
      <c r="L15054">
        <v>0.12343358194455986</v>
      </c>
      <c r="M15054">
        <v>0.12343358194455986</v>
      </c>
    </row>
    <row r="15055" spans="1:13" x14ac:dyDescent="0.3">
      <c r="A15055" s="10">
        <v>46112</v>
      </c>
      <c r="B15055" t="s">
        <v>61</v>
      </c>
      <c r="C15055" t="s">
        <v>61</v>
      </c>
      <c r="D15055" t="s">
        <v>61</v>
      </c>
      <c r="E15055" t="s">
        <v>62</v>
      </c>
      <c r="F15055" t="s">
        <v>12</v>
      </c>
      <c r="G15055" t="s">
        <v>37</v>
      </c>
      <c r="H15055" t="s">
        <v>34</v>
      </c>
      <c r="I15055">
        <v>4734.7213640047485</v>
      </c>
      <c r="J15055">
        <v>4734.7213640047485</v>
      </c>
      <c r="K15055">
        <v>357978</v>
      </c>
      <c r="L15055">
        <v>1.3226291459264949</v>
      </c>
      <c r="M15055">
        <v>1.3226291459264949</v>
      </c>
    </row>
    <row r="15056" spans="1:13" x14ac:dyDescent="0.3">
      <c r="A15056" s="10">
        <v>46112</v>
      </c>
      <c r="B15056" t="s">
        <v>61</v>
      </c>
      <c r="C15056" t="s">
        <v>61</v>
      </c>
      <c r="D15056" t="s">
        <v>61</v>
      </c>
      <c r="E15056" t="s">
        <v>62</v>
      </c>
      <c r="F15056" t="s">
        <v>12</v>
      </c>
      <c r="G15056" t="s">
        <v>38</v>
      </c>
      <c r="H15056" t="s">
        <v>39</v>
      </c>
      <c r="I15056">
        <v>29533.200883120582</v>
      </c>
      <c r="J15056">
        <v>29533.200883120582</v>
      </c>
      <c r="K15056">
        <v>357978</v>
      </c>
      <c r="L15056">
        <v>8.2500044368985197</v>
      </c>
      <c r="M15056">
        <v>8.2500044368985197</v>
      </c>
    </row>
    <row r="15057" spans="1:13" x14ac:dyDescent="0.3">
      <c r="A15057" s="10">
        <v>46112</v>
      </c>
      <c r="B15057" t="s">
        <v>61</v>
      </c>
      <c r="C15057" t="s">
        <v>61</v>
      </c>
      <c r="D15057" t="s">
        <v>61</v>
      </c>
      <c r="E15057" t="s">
        <v>62</v>
      </c>
      <c r="F15057" t="s">
        <v>12</v>
      </c>
      <c r="G15057" t="s">
        <v>40</v>
      </c>
      <c r="H15057" t="s">
        <v>41</v>
      </c>
      <c r="I15057">
        <v>962.89106698752175</v>
      </c>
      <c r="J15057">
        <v>962.89106698752175</v>
      </c>
      <c r="K15057">
        <v>357978</v>
      </c>
      <c r="L15057">
        <v>0.2689805147208828</v>
      </c>
      <c r="M15057">
        <v>0.2689805147208828</v>
      </c>
    </row>
    <row r="15058" spans="1:13" x14ac:dyDescent="0.3">
      <c r="A15058" s="10">
        <v>46112</v>
      </c>
      <c r="B15058" t="s">
        <v>61</v>
      </c>
      <c r="C15058" t="s">
        <v>61</v>
      </c>
      <c r="D15058" t="s">
        <v>61</v>
      </c>
      <c r="E15058" t="s">
        <v>62</v>
      </c>
      <c r="F15058" t="s">
        <v>12</v>
      </c>
      <c r="G15058" t="s">
        <v>42</v>
      </c>
      <c r="H15058" t="s">
        <v>43</v>
      </c>
      <c r="I15058">
        <v>962.89106698752175</v>
      </c>
      <c r="J15058">
        <v>962.89106698752175</v>
      </c>
      <c r="K15058">
        <v>357978</v>
      </c>
      <c r="L15058">
        <v>0.2689805147208828</v>
      </c>
      <c r="M15058">
        <v>0.2689805147208828</v>
      </c>
    </row>
    <row r="15059" spans="1:13" x14ac:dyDescent="0.3">
      <c r="A15059" s="10">
        <v>46112</v>
      </c>
      <c r="B15059" t="s">
        <v>61</v>
      </c>
      <c r="C15059" t="s">
        <v>61</v>
      </c>
      <c r="D15059" t="s">
        <v>61</v>
      </c>
      <c r="E15059" t="s">
        <v>62</v>
      </c>
      <c r="F15059" t="s">
        <v>12</v>
      </c>
      <c r="G15059" t="s">
        <v>44</v>
      </c>
      <c r="H15059" t="s">
        <v>45</v>
      </c>
      <c r="I15059">
        <v>0</v>
      </c>
      <c r="J15059">
        <v>0</v>
      </c>
      <c r="K15059">
        <v>357978</v>
      </c>
      <c r="L15059">
        <v>0</v>
      </c>
      <c r="M15059">
        <v>0</v>
      </c>
    </row>
    <row r="15060" spans="1:13" x14ac:dyDescent="0.3">
      <c r="A15060" s="10">
        <v>46112</v>
      </c>
      <c r="B15060" t="s">
        <v>61</v>
      </c>
      <c r="C15060" t="s">
        <v>61</v>
      </c>
      <c r="D15060" t="s">
        <v>61</v>
      </c>
      <c r="E15060" t="s">
        <v>62</v>
      </c>
      <c r="F15060" t="s">
        <v>12</v>
      </c>
      <c r="G15060" t="s">
        <v>46</v>
      </c>
      <c r="H15060" t="s">
        <v>47</v>
      </c>
      <c r="I15060">
        <v>0</v>
      </c>
      <c r="J15060">
        <v>0</v>
      </c>
      <c r="K15060">
        <v>357978</v>
      </c>
      <c r="L15060">
        <v>0</v>
      </c>
      <c r="M15060">
        <v>0</v>
      </c>
    </row>
    <row r="15061" spans="1:13" x14ac:dyDescent="0.3">
      <c r="A15061" s="10">
        <v>46112</v>
      </c>
      <c r="B15061" t="s">
        <v>61</v>
      </c>
      <c r="C15061" t="s">
        <v>61</v>
      </c>
      <c r="D15061" t="s">
        <v>61</v>
      </c>
      <c r="E15061" t="s">
        <v>62</v>
      </c>
      <c r="F15061" t="s">
        <v>12</v>
      </c>
      <c r="G15061" t="s">
        <v>48</v>
      </c>
      <c r="H15061" t="s">
        <v>96</v>
      </c>
      <c r="I15061">
        <v>0</v>
      </c>
      <c r="J15061">
        <v>0</v>
      </c>
      <c r="K15061">
        <v>357978</v>
      </c>
      <c r="L15061">
        <v>0</v>
      </c>
      <c r="M15061">
        <v>0</v>
      </c>
    </row>
    <row r="15062" spans="1:13" x14ac:dyDescent="0.3">
      <c r="A15062" s="10">
        <v>46112</v>
      </c>
      <c r="B15062" t="s">
        <v>61</v>
      </c>
      <c r="C15062" t="s">
        <v>61</v>
      </c>
      <c r="D15062" t="s">
        <v>61</v>
      </c>
      <c r="E15062" t="s">
        <v>62</v>
      </c>
      <c r="F15062" t="s">
        <v>12</v>
      </c>
      <c r="G15062" t="s">
        <v>49</v>
      </c>
      <c r="H15062" t="s">
        <v>104</v>
      </c>
      <c r="I15062">
        <v>21144.336709267252</v>
      </c>
      <c r="J15062">
        <v>21144.336709267252</v>
      </c>
      <c r="K15062">
        <v>357978</v>
      </c>
      <c r="L15062">
        <v>5.9066022798236908</v>
      </c>
      <c r="M15062">
        <v>5.9066022798236908</v>
      </c>
    </row>
    <row r="15063" spans="1:13" x14ac:dyDescent="0.3">
      <c r="A15063" s="10">
        <v>46112</v>
      </c>
      <c r="B15063" t="s">
        <v>61</v>
      </c>
      <c r="C15063" t="s">
        <v>61</v>
      </c>
      <c r="D15063" t="s">
        <v>61</v>
      </c>
      <c r="E15063" t="s">
        <v>62</v>
      </c>
      <c r="F15063" t="s">
        <v>12</v>
      </c>
      <c r="G15063" t="s">
        <v>50</v>
      </c>
      <c r="H15063" t="s">
        <v>51</v>
      </c>
      <c r="I15063">
        <v>3609.2978281101869</v>
      </c>
      <c r="J15063">
        <v>3609.2978281101869</v>
      </c>
      <c r="K15063">
        <v>357978</v>
      </c>
      <c r="L15063">
        <v>1.008245710102349</v>
      </c>
      <c r="M15063">
        <v>1.008245710102349</v>
      </c>
    </row>
    <row r="15064" spans="1:13" x14ac:dyDescent="0.3">
      <c r="A15064" s="10">
        <v>46112</v>
      </c>
      <c r="B15064" t="s">
        <v>61</v>
      </c>
      <c r="C15064" t="s">
        <v>61</v>
      </c>
      <c r="D15064" t="s">
        <v>61</v>
      </c>
      <c r="E15064" t="s">
        <v>62</v>
      </c>
      <c r="F15064" t="s">
        <v>12</v>
      </c>
      <c r="G15064" t="s">
        <v>52</v>
      </c>
      <c r="H15064" t="s">
        <v>106</v>
      </c>
      <c r="I15064">
        <v>17535.038881157066</v>
      </c>
      <c r="J15064">
        <v>17535.038881157066</v>
      </c>
      <c r="K15064">
        <v>357978</v>
      </c>
      <c r="L15064">
        <v>4.8983565697213427</v>
      </c>
      <c r="M15064">
        <v>4.8983565697213427</v>
      </c>
    </row>
    <row r="15065" spans="1:13" x14ac:dyDescent="0.3">
      <c r="A15065" s="10">
        <v>46112</v>
      </c>
      <c r="B15065" t="s">
        <v>61</v>
      </c>
      <c r="C15065" t="s">
        <v>61</v>
      </c>
      <c r="D15065" t="s">
        <v>61</v>
      </c>
      <c r="E15065" t="s">
        <v>62</v>
      </c>
      <c r="F15065" t="s">
        <v>53</v>
      </c>
      <c r="G15065" t="s">
        <v>54</v>
      </c>
      <c r="H15065" t="s">
        <v>55</v>
      </c>
      <c r="I15065">
        <v>470372.25147131691</v>
      </c>
      <c r="J15065">
        <v>-470372.25147131691</v>
      </c>
      <c r="K15065">
        <v>357978</v>
      </c>
      <c r="L15065">
        <v>131.39697173326766</v>
      </c>
      <c r="M15065">
        <v>-131.39697173326766</v>
      </c>
    </row>
    <row r="15066" spans="1:13" x14ac:dyDescent="0.3">
      <c r="A15066" s="10">
        <v>46112</v>
      </c>
      <c r="B15066" t="s">
        <v>61</v>
      </c>
      <c r="C15066" t="s">
        <v>61</v>
      </c>
      <c r="D15066" t="s">
        <v>61</v>
      </c>
      <c r="E15066" t="s">
        <v>62</v>
      </c>
      <c r="F15066" t="s">
        <v>53</v>
      </c>
      <c r="G15066" t="s">
        <v>15</v>
      </c>
      <c r="H15066" t="s">
        <v>16</v>
      </c>
      <c r="I15066">
        <v>0</v>
      </c>
      <c r="J15066">
        <v>0</v>
      </c>
      <c r="K15066">
        <v>357978</v>
      </c>
      <c r="L15066">
        <v>0</v>
      </c>
      <c r="M15066">
        <v>0</v>
      </c>
    </row>
    <row r="15067" spans="1:13" x14ac:dyDescent="0.3">
      <c r="A15067" s="10">
        <v>46112</v>
      </c>
      <c r="B15067" t="s">
        <v>61</v>
      </c>
      <c r="C15067" t="s">
        <v>61</v>
      </c>
      <c r="D15067" t="s">
        <v>61</v>
      </c>
      <c r="E15067" t="s">
        <v>62</v>
      </c>
      <c r="F15067" t="s">
        <v>53</v>
      </c>
      <c r="G15067" t="s">
        <v>17</v>
      </c>
      <c r="H15067" t="s">
        <v>18</v>
      </c>
      <c r="I15067">
        <v>0</v>
      </c>
      <c r="J15067">
        <v>0</v>
      </c>
      <c r="K15067">
        <v>357978</v>
      </c>
      <c r="L15067">
        <v>0</v>
      </c>
      <c r="M15067">
        <v>0</v>
      </c>
    </row>
    <row r="15068" spans="1:13" x14ac:dyDescent="0.3">
      <c r="A15068" s="10">
        <v>46112</v>
      </c>
      <c r="B15068" t="s">
        <v>61</v>
      </c>
      <c r="C15068" t="s">
        <v>61</v>
      </c>
      <c r="D15068" t="s">
        <v>61</v>
      </c>
      <c r="E15068" t="s">
        <v>62</v>
      </c>
      <c r="F15068" t="s">
        <v>53</v>
      </c>
      <c r="G15068" t="s">
        <v>19</v>
      </c>
      <c r="H15068" t="s">
        <v>20</v>
      </c>
      <c r="I15068">
        <v>0</v>
      </c>
      <c r="J15068">
        <v>0</v>
      </c>
      <c r="K15068">
        <v>357978</v>
      </c>
      <c r="L15068">
        <v>0</v>
      </c>
      <c r="M15068">
        <v>0</v>
      </c>
    </row>
    <row r="15069" spans="1:13" x14ac:dyDescent="0.3">
      <c r="A15069" s="10">
        <v>46112</v>
      </c>
      <c r="B15069" t="s">
        <v>61</v>
      </c>
      <c r="C15069" t="s">
        <v>61</v>
      </c>
      <c r="D15069" t="s">
        <v>61</v>
      </c>
      <c r="E15069" t="s">
        <v>62</v>
      </c>
      <c r="F15069" t="s">
        <v>53</v>
      </c>
      <c r="G15069" t="s">
        <v>21</v>
      </c>
      <c r="H15069" t="s">
        <v>22</v>
      </c>
      <c r="I15069">
        <v>0</v>
      </c>
      <c r="J15069">
        <v>0</v>
      </c>
      <c r="K15069">
        <v>357978</v>
      </c>
      <c r="L15069">
        <v>0</v>
      </c>
      <c r="M15069">
        <v>0</v>
      </c>
    </row>
    <row r="15070" spans="1:13" x14ac:dyDescent="0.3">
      <c r="A15070" s="10">
        <v>46112</v>
      </c>
      <c r="B15070" t="s">
        <v>61</v>
      </c>
      <c r="C15070" t="s">
        <v>61</v>
      </c>
      <c r="D15070" t="s">
        <v>61</v>
      </c>
      <c r="E15070" t="s">
        <v>62</v>
      </c>
      <c r="F15070" t="s">
        <v>53</v>
      </c>
      <c r="G15070" t="s">
        <v>23</v>
      </c>
      <c r="H15070" t="s">
        <v>24</v>
      </c>
      <c r="I15070">
        <v>0</v>
      </c>
      <c r="J15070">
        <v>0</v>
      </c>
      <c r="K15070">
        <v>357978</v>
      </c>
      <c r="L15070">
        <v>0</v>
      </c>
      <c r="M15070">
        <v>0</v>
      </c>
    </row>
    <row r="15071" spans="1:13" x14ac:dyDescent="0.3">
      <c r="A15071" s="10">
        <v>46112</v>
      </c>
      <c r="B15071" t="s">
        <v>61</v>
      </c>
      <c r="C15071" t="s">
        <v>61</v>
      </c>
      <c r="D15071" t="s">
        <v>61</v>
      </c>
      <c r="E15071" t="s">
        <v>62</v>
      </c>
      <c r="F15071" t="s">
        <v>53</v>
      </c>
      <c r="G15071" t="s">
        <v>25</v>
      </c>
      <c r="H15071" t="s">
        <v>26</v>
      </c>
      <c r="I15071">
        <v>0</v>
      </c>
      <c r="J15071">
        <v>0</v>
      </c>
      <c r="K15071">
        <v>357978</v>
      </c>
      <c r="L15071">
        <v>0</v>
      </c>
      <c r="M15071">
        <v>0</v>
      </c>
    </row>
    <row r="15072" spans="1:13" x14ac:dyDescent="0.3">
      <c r="A15072" s="10">
        <v>46112</v>
      </c>
      <c r="B15072" t="s">
        <v>61</v>
      </c>
      <c r="C15072" t="s">
        <v>61</v>
      </c>
      <c r="D15072" t="s">
        <v>61</v>
      </c>
      <c r="E15072" t="s">
        <v>62</v>
      </c>
      <c r="F15072" t="s">
        <v>53</v>
      </c>
      <c r="G15072" t="s">
        <v>27</v>
      </c>
      <c r="H15072" t="s">
        <v>28</v>
      </c>
      <c r="I15072">
        <v>0</v>
      </c>
      <c r="J15072">
        <v>0</v>
      </c>
      <c r="K15072">
        <v>357978</v>
      </c>
      <c r="L15072">
        <v>0</v>
      </c>
      <c r="M15072">
        <v>0</v>
      </c>
    </row>
    <row r="15073" spans="1:13" x14ac:dyDescent="0.3">
      <c r="A15073" s="10">
        <v>46112</v>
      </c>
      <c r="B15073" t="s">
        <v>61</v>
      </c>
      <c r="C15073" t="s">
        <v>61</v>
      </c>
      <c r="D15073" t="s">
        <v>61</v>
      </c>
      <c r="E15073" t="s">
        <v>62</v>
      </c>
      <c r="F15073" t="s">
        <v>53</v>
      </c>
      <c r="G15073" t="s">
        <v>29</v>
      </c>
      <c r="H15073" t="s">
        <v>30</v>
      </c>
      <c r="I15073">
        <v>9778.3377810799993</v>
      </c>
      <c r="J15073">
        <v>-9778.3377810799993</v>
      </c>
      <c r="K15073">
        <v>357978</v>
      </c>
      <c r="L15073">
        <v>2.7315471288961888</v>
      </c>
      <c r="M15073">
        <v>-2.7315471288961888</v>
      </c>
    </row>
    <row r="15074" spans="1:13" x14ac:dyDescent="0.3">
      <c r="A15074" s="10">
        <v>46112</v>
      </c>
      <c r="B15074" t="s">
        <v>61</v>
      </c>
      <c r="C15074" t="s">
        <v>61</v>
      </c>
      <c r="D15074" t="s">
        <v>61</v>
      </c>
      <c r="E15074" t="s">
        <v>62</v>
      </c>
      <c r="F15074" t="s">
        <v>53</v>
      </c>
      <c r="G15074" t="s">
        <v>31</v>
      </c>
      <c r="H15074" t="s">
        <v>32</v>
      </c>
      <c r="I15074">
        <v>9.9137790799999994</v>
      </c>
      <c r="J15074">
        <v>-9.9137790799999994</v>
      </c>
      <c r="K15074">
        <v>357978</v>
      </c>
      <c r="L15074">
        <v>2.7693822190190454E-3</v>
      </c>
      <c r="M15074">
        <v>-2.7693822190190454E-3</v>
      </c>
    </row>
    <row r="15075" spans="1:13" x14ac:dyDescent="0.3">
      <c r="A15075" s="10">
        <v>46112</v>
      </c>
      <c r="B15075" t="s">
        <v>61</v>
      </c>
      <c r="C15075" t="s">
        <v>61</v>
      </c>
      <c r="D15075" t="s">
        <v>61</v>
      </c>
      <c r="E15075" t="s">
        <v>62</v>
      </c>
      <c r="F15075" t="s">
        <v>53</v>
      </c>
      <c r="G15075" t="s">
        <v>33</v>
      </c>
      <c r="H15075" t="s">
        <v>34</v>
      </c>
      <c r="I15075">
        <v>9768.4240019999997</v>
      </c>
      <c r="J15075">
        <v>-9768.4240019999997</v>
      </c>
      <c r="K15075">
        <v>357978</v>
      </c>
      <c r="L15075">
        <v>2.7287777466771699</v>
      </c>
      <c r="M15075">
        <v>-2.7287777466771699</v>
      </c>
    </row>
    <row r="15076" spans="1:13" x14ac:dyDescent="0.3">
      <c r="A15076" s="10">
        <v>46112</v>
      </c>
      <c r="B15076" t="s">
        <v>61</v>
      </c>
      <c r="C15076" t="s">
        <v>61</v>
      </c>
      <c r="D15076" t="s">
        <v>61</v>
      </c>
      <c r="E15076" t="s">
        <v>62</v>
      </c>
      <c r="F15076" t="s">
        <v>53</v>
      </c>
      <c r="G15076" t="s">
        <v>35</v>
      </c>
      <c r="H15076" t="s">
        <v>110</v>
      </c>
      <c r="I15076">
        <v>115229.2399983994</v>
      </c>
      <c r="J15076">
        <v>-115229.2399983994</v>
      </c>
      <c r="K15076">
        <v>357978</v>
      </c>
      <c r="L15076">
        <v>32.188916636888131</v>
      </c>
      <c r="M15076">
        <v>-32.188916636888131</v>
      </c>
    </row>
    <row r="15077" spans="1:13" x14ac:dyDescent="0.3">
      <c r="A15077" s="10">
        <v>46112</v>
      </c>
      <c r="B15077" t="s">
        <v>61</v>
      </c>
      <c r="C15077" t="s">
        <v>61</v>
      </c>
      <c r="D15077" t="s">
        <v>61</v>
      </c>
      <c r="E15077" t="s">
        <v>62</v>
      </c>
      <c r="F15077" t="s">
        <v>53</v>
      </c>
      <c r="G15077" t="s">
        <v>36</v>
      </c>
      <c r="H15077" t="s">
        <v>32</v>
      </c>
      <c r="I15077">
        <v>14010.507554184054</v>
      </c>
      <c r="J15077">
        <v>-14010.507554184054</v>
      </c>
      <c r="K15077">
        <v>357978</v>
      </c>
      <c r="L15077">
        <v>3.9137901083820945</v>
      </c>
      <c r="M15077">
        <v>-3.9137901083820945</v>
      </c>
    </row>
    <row r="15078" spans="1:13" x14ac:dyDescent="0.3">
      <c r="A15078" s="10">
        <v>46112</v>
      </c>
      <c r="B15078" t="s">
        <v>61</v>
      </c>
      <c r="C15078" t="s">
        <v>61</v>
      </c>
      <c r="D15078" t="s">
        <v>61</v>
      </c>
      <c r="E15078" t="s">
        <v>62</v>
      </c>
      <c r="F15078" t="s">
        <v>53</v>
      </c>
      <c r="G15078" t="s">
        <v>37</v>
      </c>
      <c r="H15078" t="s">
        <v>34</v>
      </c>
      <c r="I15078">
        <v>101218.73244421535</v>
      </c>
      <c r="J15078">
        <v>-101218.73244421535</v>
      </c>
      <c r="K15078">
        <v>357978</v>
      </c>
      <c r="L15078">
        <v>28.275126528506039</v>
      </c>
      <c r="M15078">
        <v>-28.275126528506039</v>
      </c>
    </row>
    <row r="15079" spans="1:13" x14ac:dyDescent="0.3">
      <c r="A15079" s="10">
        <v>46112</v>
      </c>
      <c r="B15079" t="s">
        <v>61</v>
      </c>
      <c r="C15079" t="s">
        <v>61</v>
      </c>
      <c r="D15079" t="s">
        <v>61</v>
      </c>
      <c r="E15079" t="s">
        <v>62</v>
      </c>
      <c r="F15079" t="s">
        <v>53</v>
      </c>
      <c r="G15079" t="s">
        <v>38</v>
      </c>
      <c r="H15079" t="s">
        <v>39</v>
      </c>
      <c r="I15079">
        <v>277552.58830939129</v>
      </c>
      <c r="J15079">
        <v>-277552.58830939129</v>
      </c>
      <c r="K15079">
        <v>357978</v>
      </c>
      <c r="L15079">
        <v>77.53342057595475</v>
      </c>
      <c r="M15079">
        <v>-77.53342057595475</v>
      </c>
    </row>
    <row r="15080" spans="1:13" x14ac:dyDescent="0.3">
      <c r="A15080" s="10">
        <v>46112</v>
      </c>
      <c r="B15080" t="s">
        <v>61</v>
      </c>
      <c r="C15080" t="s">
        <v>61</v>
      </c>
      <c r="D15080" t="s">
        <v>61</v>
      </c>
      <c r="E15080" t="s">
        <v>62</v>
      </c>
      <c r="F15080" t="s">
        <v>53</v>
      </c>
      <c r="G15080" t="s">
        <v>40</v>
      </c>
      <c r="H15080" t="s">
        <v>41</v>
      </c>
      <c r="I15080">
        <v>0</v>
      </c>
      <c r="J15080">
        <v>0</v>
      </c>
      <c r="K15080">
        <v>357978</v>
      </c>
      <c r="L15080">
        <v>0</v>
      </c>
      <c r="M15080">
        <v>0</v>
      </c>
    </row>
    <row r="15081" spans="1:13" x14ac:dyDescent="0.3">
      <c r="A15081" s="10">
        <v>46112</v>
      </c>
      <c r="B15081" t="s">
        <v>61</v>
      </c>
      <c r="C15081" t="s">
        <v>61</v>
      </c>
      <c r="D15081" t="s">
        <v>61</v>
      </c>
      <c r="E15081" t="s">
        <v>62</v>
      </c>
      <c r="F15081" t="s">
        <v>53</v>
      </c>
      <c r="G15081" t="s">
        <v>42</v>
      </c>
      <c r="H15081" t="s">
        <v>43</v>
      </c>
      <c r="I15081">
        <v>0</v>
      </c>
      <c r="J15081">
        <v>0</v>
      </c>
      <c r="K15081">
        <v>357978</v>
      </c>
      <c r="L15081">
        <v>0</v>
      </c>
      <c r="M15081">
        <v>0</v>
      </c>
    </row>
    <row r="15082" spans="1:13" x14ac:dyDescent="0.3">
      <c r="A15082" s="10">
        <v>46112</v>
      </c>
      <c r="B15082" t="s">
        <v>61</v>
      </c>
      <c r="C15082" t="s">
        <v>61</v>
      </c>
      <c r="D15082" t="s">
        <v>61</v>
      </c>
      <c r="E15082" t="s">
        <v>62</v>
      </c>
      <c r="F15082" t="s">
        <v>53</v>
      </c>
      <c r="G15082" t="s">
        <v>44</v>
      </c>
      <c r="H15082" t="s">
        <v>45</v>
      </c>
      <c r="I15082">
        <v>0</v>
      </c>
      <c r="J15082">
        <v>0</v>
      </c>
      <c r="K15082">
        <v>357978</v>
      </c>
      <c r="L15082">
        <v>0</v>
      </c>
      <c r="M15082">
        <v>0</v>
      </c>
    </row>
    <row r="15083" spans="1:13" x14ac:dyDescent="0.3">
      <c r="A15083" s="10">
        <v>46112</v>
      </c>
      <c r="B15083" t="s">
        <v>61</v>
      </c>
      <c r="C15083" t="s">
        <v>61</v>
      </c>
      <c r="D15083" t="s">
        <v>61</v>
      </c>
      <c r="E15083" t="s">
        <v>62</v>
      </c>
      <c r="F15083" t="s">
        <v>53</v>
      </c>
      <c r="G15083" t="s">
        <v>46</v>
      </c>
      <c r="H15083" t="s">
        <v>47</v>
      </c>
      <c r="I15083">
        <v>0</v>
      </c>
      <c r="J15083">
        <v>0</v>
      </c>
      <c r="K15083">
        <v>357978</v>
      </c>
      <c r="L15083">
        <v>0</v>
      </c>
      <c r="M15083">
        <v>0</v>
      </c>
    </row>
    <row r="15084" spans="1:13" x14ac:dyDescent="0.3">
      <c r="A15084" s="10">
        <v>46112</v>
      </c>
      <c r="B15084" t="s">
        <v>61</v>
      </c>
      <c r="C15084" t="s">
        <v>61</v>
      </c>
      <c r="D15084" t="s">
        <v>61</v>
      </c>
      <c r="E15084" t="s">
        <v>62</v>
      </c>
      <c r="F15084" t="s">
        <v>53</v>
      </c>
      <c r="G15084" t="s">
        <v>48</v>
      </c>
      <c r="H15084" t="s">
        <v>96</v>
      </c>
      <c r="I15084">
        <v>0</v>
      </c>
      <c r="J15084">
        <v>0</v>
      </c>
      <c r="K15084">
        <v>357978</v>
      </c>
      <c r="L15084">
        <v>0</v>
      </c>
      <c r="M15084">
        <v>0</v>
      </c>
    </row>
    <row r="15085" spans="1:13" x14ac:dyDescent="0.3">
      <c r="A15085" s="10">
        <v>46112</v>
      </c>
      <c r="B15085" t="s">
        <v>61</v>
      </c>
      <c r="C15085" t="s">
        <v>61</v>
      </c>
      <c r="D15085" t="s">
        <v>61</v>
      </c>
      <c r="E15085" t="s">
        <v>62</v>
      </c>
      <c r="F15085" t="s">
        <v>53</v>
      </c>
      <c r="G15085" t="s">
        <v>49</v>
      </c>
      <c r="H15085" t="s">
        <v>56</v>
      </c>
      <c r="I15085">
        <v>67812.08538244621</v>
      </c>
      <c r="J15085">
        <v>-67812.08538244621</v>
      </c>
      <c r="K15085">
        <v>357978</v>
      </c>
      <c r="L15085">
        <v>18.943087391528586</v>
      </c>
      <c r="M15085">
        <v>-18.943087391528586</v>
      </c>
    </row>
    <row r="15086" spans="1:13" x14ac:dyDescent="0.3">
      <c r="A15086" s="10">
        <v>46112</v>
      </c>
      <c r="B15086" t="s">
        <v>61</v>
      </c>
      <c r="C15086" t="s">
        <v>61</v>
      </c>
      <c r="D15086" t="s">
        <v>61</v>
      </c>
      <c r="E15086" t="s">
        <v>62</v>
      </c>
      <c r="F15086" t="s">
        <v>53</v>
      </c>
      <c r="G15086" t="s">
        <v>50</v>
      </c>
      <c r="H15086" t="s">
        <v>51</v>
      </c>
      <c r="I15086">
        <v>48193.675062313283</v>
      </c>
      <c r="J15086">
        <v>-48193.675062313283</v>
      </c>
      <c r="K15086">
        <v>357978</v>
      </c>
      <c r="L15086">
        <v>13.46274772816019</v>
      </c>
      <c r="M15086">
        <v>-13.46274772816019</v>
      </c>
    </row>
    <row r="15087" spans="1:13" x14ac:dyDescent="0.3">
      <c r="A15087" s="10">
        <v>46112</v>
      </c>
      <c r="B15087" t="s">
        <v>61</v>
      </c>
      <c r="C15087" t="s">
        <v>61</v>
      </c>
      <c r="D15087" t="s">
        <v>61</v>
      </c>
      <c r="E15087" t="s">
        <v>62</v>
      </c>
      <c r="F15087" t="s">
        <v>53</v>
      </c>
      <c r="G15087" t="s">
        <v>52</v>
      </c>
      <c r="H15087" t="s">
        <v>57</v>
      </c>
      <c r="I15087">
        <v>19618.41032013292</v>
      </c>
      <c r="J15087">
        <v>-19618.41032013292</v>
      </c>
      <c r="K15087">
        <v>357978</v>
      </c>
      <c r="L15087">
        <v>5.4803396633683974</v>
      </c>
      <c r="M15087">
        <v>-5.4803396633683974</v>
      </c>
    </row>
    <row r="15088" spans="1:13" x14ac:dyDescent="0.3">
      <c r="A15088" s="10">
        <v>46112</v>
      </c>
      <c r="B15088" t="s">
        <v>61</v>
      </c>
      <c r="C15088" t="s">
        <v>61</v>
      </c>
      <c r="D15088" t="s">
        <v>61</v>
      </c>
      <c r="E15088" t="s">
        <v>62</v>
      </c>
      <c r="F15088" t="s">
        <v>58</v>
      </c>
      <c r="G15088" t="s">
        <v>59</v>
      </c>
      <c r="H15088" t="s">
        <v>60</v>
      </c>
      <c r="I15088">
        <v>-326008.03362505976</v>
      </c>
      <c r="J15088">
        <v>-326008.03362505976</v>
      </c>
      <c r="K15088">
        <v>357978</v>
      </c>
      <c r="L15088">
        <v>-91.069292980311573</v>
      </c>
      <c r="M15088">
        <v>-91.069292980311573</v>
      </c>
    </row>
    <row r="15089" spans="1:13" x14ac:dyDescent="0.3">
      <c r="A15089" s="10">
        <v>46112</v>
      </c>
      <c r="B15089" t="s">
        <v>63</v>
      </c>
      <c r="C15089" t="s">
        <v>64</v>
      </c>
      <c r="D15089" t="s">
        <v>64</v>
      </c>
      <c r="E15089" t="s">
        <v>65</v>
      </c>
      <c r="F15089" t="s">
        <v>12</v>
      </c>
      <c r="G15089" t="s">
        <v>13</v>
      </c>
      <c r="H15089" t="s">
        <v>14</v>
      </c>
      <c r="I15089">
        <v>364571.02263508423</v>
      </c>
      <c r="J15089">
        <v>364571.02263508423</v>
      </c>
      <c r="K15089">
        <v>357978</v>
      </c>
      <c r="L15089">
        <v>101.84173961391041</v>
      </c>
      <c r="M15089">
        <v>101.84173961391041</v>
      </c>
    </row>
    <row r="15090" spans="1:13" x14ac:dyDescent="0.3">
      <c r="A15090" s="10">
        <v>46112</v>
      </c>
      <c r="B15090" t="s">
        <v>63</v>
      </c>
      <c r="C15090" t="s">
        <v>64</v>
      </c>
      <c r="D15090" t="s">
        <v>64</v>
      </c>
      <c r="E15090" t="s">
        <v>65</v>
      </c>
      <c r="F15090" t="s">
        <v>12</v>
      </c>
      <c r="G15090" t="s">
        <v>15</v>
      </c>
      <c r="H15090" t="s">
        <v>16</v>
      </c>
      <c r="I15090">
        <v>201.62229355000002</v>
      </c>
      <c r="J15090">
        <v>201.62229355000002</v>
      </c>
      <c r="K15090">
        <v>357978</v>
      </c>
      <c r="L15090">
        <v>5.6322537572141305E-2</v>
      </c>
      <c r="M15090">
        <v>5.6322537572141305E-2</v>
      </c>
    </row>
    <row r="15091" spans="1:13" x14ac:dyDescent="0.3">
      <c r="A15091" s="10">
        <v>46112</v>
      </c>
      <c r="B15091" t="s">
        <v>63</v>
      </c>
      <c r="C15091" t="s">
        <v>64</v>
      </c>
      <c r="D15091" t="s">
        <v>64</v>
      </c>
      <c r="E15091" t="s">
        <v>65</v>
      </c>
      <c r="F15091" t="s">
        <v>12</v>
      </c>
      <c r="G15091" t="s">
        <v>17</v>
      </c>
      <c r="H15091" t="s">
        <v>18</v>
      </c>
      <c r="I15091">
        <v>190.64328069000001</v>
      </c>
      <c r="J15091">
        <v>190.64328069000001</v>
      </c>
      <c r="K15091">
        <v>357978</v>
      </c>
      <c r="L15091">
        <v>5.3255585731525404E-2</v>
      </c>
      <c r="M15091">
        <v>5.3255585731525404E-2</v>
      </c>
    </row>
    <row r="15092" spans="1:13" x14ac:dyDescent="0.3">
      <c r="A15092" s="10">
        <v>46112</v>
      </c>
      <c r="B15092" t="s">
        <v>63</v>
      </c>
      <c r="C15092" t="s">
        <v>64</v>
      </c>
      <c r="D15092" t="s">
        <v>64</v>
      </c>
      <c r="E15092" t="s">
        <v>65</v>
      </c>
      <c r="F15092" t="s">
        <v>12</v>
      </c>
      <c r="G15092" t="s">
        <v>19</v>
      </c>
      <c r="H15092" t="s">
        <v>20</v>
      </c>
      <c r="I15092">
        <v>10.979012859999999</v>
      </c>
      <c r="J15092">
        <v>10.979012859999999</v>
      </c>
      <c r="K15092">
        <v>357978</v>
      </c>
      <c r="L15092">
        <v>3.0669518406159038E-3</v>
      </c>
      <c r="M15092">
        <v>3.0669518406159038E-3</v>
      </c>
    </row>
    <row r="15093" spans="1:13" x14ac:dyDescent="0.3">
      <c r="A15093" s="10">
        <v>46112</v>
      </c>
      <c r="B15093" t="s">
        <v>63</v>
      </c>
      <c r="C15093" t="s">
        <v>64</v>
      </c>
      <c r="D15093" t="s">
        <v>64</v>
      </c>
      <c r="E15093" t="s">
        <v>65</v>
      </c>
      <c r="F15093" t="s">
        <v>12</v>
      </c>
      <c r="G15093" t="s">
        <v>21</v>
      </c>
      <c r="H15093" t="s">
        <v>22</v>
      </c>
      <c r="I15093">
        <v>66945.556316329996</v>
      </c>
      <c r="J15093">
        <v>66945.556316329996</v>
      </c>
      <c r="K15093">
        <v>357978</v>
      </c>
      <c r="L15093">
        <v>18.701025291031851</v>
      </c>
      <c r="M15093">
        <v>18.701025291031851</v>
      </c>
    </row>
    <row r="15094" spans="1:13" x14ac:dyDescent="0.3">
      <c r="A15094" s="10">
        <v>46112</v>
      </c>
      <c r="B15094" t="s">
        <v>63</v>
      </c>
      <c r="C15094" t="s">
        <v>64</v>
      </c>
      <c r="D15094" t="s">
        <v>64</v>
      </c>
      <c r="E15094" t="s">
        <v>65</v>
      </c>
      <c r="F15094" t="s">
        <v>12</v>
      </c>
      <c r="G15094" t="s">
        <v>23</v>
      </c>
      <c r="H15094" t="s">
        <v>24</v>
      </c>
      <c r="I15094">
        <v>8171.8196229800005</v>
      </c>
      <c r="J15094">
        <v>8171.8196229800005</v>
      </c>
      <c r="K15094">
        <v>357978</v>
      </c>
      <c r="L15094">
        <v>2.2827714616484815</v>
      </c>
      <c r="M15094">
        <v>2.2827714616484815</v>
      </c>
    </row>
    <row r="15095" spans="1:13" x14ac:dyDescent="0.3">
      <c r="A15095" s="10">
        <v>46112</v>
      </c>
      <c r="B15095" t="s">
        <v>63</v>
      </c>
      <c r="C15095" t="s">
        <v>64</v>
      </c>
      <c r="D15095" t="s">
        <v>64</v>
      </c>
      <c r="E15095" t="s">
        <v>65</v>
      </c>
      <c r="F15095" t="s">
        <v>12</v>
      </c>
      <c r="G15095" t="s">
        <v>25</v>
      </c>
      <c r="H15095" t="s">
        <v>26</v>
      </c>
      <c r="I15095">
        <v>43138.915187049999</v>
      </c>
      <c r="J15095">
        <v>43138.915187049999</v>
      </c>
      <c r="K15095">
        <v>357978</v>
      </c>
      <c r="L15095">
        <v>12.050716856077749</v>
      </c>
      <c r="M15095">
        <v>12.050716856077749</v>
      </c>
    </row>
    <row r="15096" spans="1:13" x14ac:dyDescent="0.3">
      <c r="A15096" s="10">
        <v>46112</v>
      </c>
      <c r="B15096" t="s">
        <v>63</v>
      </c>
      <c r="C15096" t="s">
        <v>64</v>
      </c>
      <c r="D15096" t="s">
        <v>64</v>
      </c>
      <c r="E15096" t="s">
        <v>65</v>
      </c>
      <c r="F15096" t="s">
        <v>12</v>
      </c>
      <c r="G15096" t="s">
        <v>27</v>
      </c>
      <c r="H15096" t="s">
        <v>28</v>
      </c>
      <c r="I15096">
        <v>15634.821506300001</v>
      </c>
      <c r="J15096">
        <v>15634.821506300001</v>
      </c>
      <c r="K15096">
        <v>357978</v>
      </c>
      <c r="L15096">
        <v>4.3675369733056222</v>
      </c>
      <c r="M15096">
        <v>4.3675369733056222</v>
      </c>
    </row>
    <row r="15097" spans="1:13" x14ac:dyDescent="0.3">
      <c r="A15097" s="10">
        <v>46112</v>
      </c>
      <c r="B15097" t="s">
        <v>63</v>
      </c>
      <c r="C15097" t="s">
        <v>64</v>
      </c>
      <c r="D15097" t="s">
        <v>64</v>
      </c>
      <c r="E15097" t="s">
        <v>65</v>
      </c>
      <c r="F15097" t="s">
        <v>12</v>
      </c>
      <c r="G15097" t="s">
        <v>29</v>
      </c>
      <c r="H15097" t="s">
        <v>30</v>
      </c>
      <c r="I15097">
        <v>142878.42244463001</v>
      </c>
      <c r="J15097">
        <v>142878.42244463001</v>
      </c>
      <c r="K15097">
        <v>357978</v>
      </c>
      <c r="L15097">
        <v>39.912626598458566</v>
      </c>
      <c r="M15097">
        <v>39.912626598458566</v>
      </c>
    </row>
    <row r="15098" spans="1:13" x14ac:dyDescent="0.3">
      <c r="A15098" s="10">
        <v>46112</v>
      </c>
      <c r="B15098" t="s">
        <v>63</v>
      </c>
      <c r="C15098" t="s">
        <v>64</v>
      </c>
      <c r="D15098" t="s">
        <v>64</v>
      </c>
      <c r="E15098" t="s">
        <v>65</v>
      </c>
      <c r="F15098" t="s">
        <v>12</v>
      </c>
      <c r="G15098" t="s">
        <v>31</v>
      </c>
      <c r="H15098" t="s">
        <v>32</v>
      </c>
      <c r="I15098">
        <v>37634.278598999474</v>
      </c>
      <c r="J15098">
        <v>37634.278598999474</v>
      </c>
      <c r="K15098">
        <v>357978</v>
      </c>
      <c r="L15098">
        <v>10.513014374905573</v>
      </c>
      <c r="M15098">
        <v>10.513014374905573</v>
      </c>
    </row>
    <row r="15099" spans="1:13" x14ac:dyDescent="0.3">
      <c r="A15099" s="10">
        <v>46112</v>
      </c>
      <c r="B15099" t="s">
        <v>63</v>
      </c>
      <c r="C15099" t="s">
        <v>64</v>
      </c>
      <c r="D15099" t="s">
        <v>64</v>
      </c>
      <c r="E15099" t="s">
        <v>65</v>
      </c>
      <c r="F15099" t="s">
        <v>12</v>
      </c>
      <c r="G15099" t="s">
        <v>33</v>
      </c>
      <c r="H15099" t="s">
        <v>34</v>
      </c>
      <c r="I15099">
        <v>105244.14384563052</v>
      </c>
      <c r="J15099">
        <v>105244.14384563052</v>
      </c>
      <c r="K15099">
        <v>357978</v>
      </c>
      <c r="L15099">
        <v>29.399612223552989</v>
      </c>
      <c r="M15099">
        <v>29.399612223552989</v>
      </c>
    </row>
    <row r="15100" spans="1:13" x14ac:dyDescent="0.3">
      <c r="A15100" s="10">
        <v>46112</v>
      </c>
      <c r="B15100" t="s">
        <v>63</v>
      </c>
      <c r="C15100" t="s">
        <v>64</v>
      </c>
      <c r="D15100" t="s">
        <v>64</v>
      </c>
      <c r="E15100" t="s">
        <v>65</v>
      </c>
      <c r="F15100" t="s">
        <v>12</v>
      </c>
      <c r="G15100" t="s">
        <v>35</v>
      </c>
      <c r="H15100" t="s">
        <v>110</v>
      </c>
      <c r="I15100">
        <v>132058.97477191998</v>
      </c>
      <c r="J15100">
        <v>132058.97477191998</v>
      </c>
      <c r="K15100">
        <v>357978</v>
      </c>
      <c r="L15100">
        <v>36.890248778394195</v>
      </c>
      <c r="M15100">
        <v>36.890248778394195</v>
      </c>
    </row>
    <row r="15101" spans="1:13" x14ac:dyDescent="0.3">
      <c r="A15101" s="10">
        <v>46112</v>
      </c>
      <c r="B15101" t="s">
        <v>63</v>
      </c>
      <c r="C15101" t="s">
        <v>64</v>
      </c>
      <c r="D15101" t="s">
        <v>64</v>
      </c>
      <c r="E15101" t="s">
        <v>65</v>
      </c>
      <c r="F15101" t="s">
        <v>12</v>
      </c>
      <c r="G15101" t="s">
        <v>36</v>
      </c>
      <c r="H15101" t="s">
        <v>32</v>
      </c>
      <c r="I15101">
        <v>24179.023099685663</v>
      </c>
      <c r="J15101">
        <v>24179.023099685663</v>
      </c>
      <c r="K15101">
        <v>357978</v>
      </c>
      <c r="L15101">
        <v>6.7543321376413248</v>
      </c>
      <c r="M15101">
        <v>6.7543321376413248</v>
      </c>
    </row>
    <row r="15102" spans="1:13" x14ac:dyDescent="0.3">
      <c r="A15102" s="10">
        <v>46112</v>
      </c>
      <c r="B15102" t="s">
        <v>63</v>
      </c>
      <c r="C15102" t="s">
        <v>64</v>
      </c>
      <c r="D15102" t="s">
        <v>64</v>
      </c>
      <c r="E15102" t="s">
        <v>65</v>
      </c>
      <c r="F15102" t="s">
        <v>12</v>
      </c>
      <c r="G15102" t="s">
        <v>37</v>
      </c>
      <c r="H15102" t="s">
        <v>34</v>
      </c>
      <c r="I15102">
        <v>107879.95167223433</v>
      </c>
      <c r="J15102">
        <v>107879.95167223433</v>
      </c>
      <c r="K15102">
        <v>357978</v>
      </c>
      <c r="L15102">
        <v>30.135916640752875</v>
      </c>
      <c r="M15102">
        <v>30.135916640752875</v>
      </c>
    </row>
    <row r="15103" spans="1:13" x14ac:dyDescent="0.3">
      <c r="A15103" s="10">
        <v>46112</v>
      </c>
      <c r="B15103" t="s">
        <v>63</v>
      </c>
      <c r="C15103" t="s">
        <v>64</v>
      </c>
      <c r="D15103" t="s">
        <v>64</v>
      </c>
      <c r="E15103" t="s">
        <v>65</v>
      </c>
      <c r="F15103" t="s">
        <v>12</v>
      </c>
      <c r="G15103" t="s">
        <v>38</v>
      </c>
      <c r="H15103" t="s">
        <v>39</v>
      </c>
      <c r="I15103">
        <v>372.48077926865039</v>
      </c>
      <c r="J15103">
        <v>372.48077926865039</v>
      </c>
      <c r="K15103">
        <v>357978</v>
      </c>
      <c r="L15103">
        <v>0.10405130462448821</v>
      </c>
      <c r="M15103">
        <v>0.10405130462448821</v>
      </c>
    </row>
    <row r="15104" spans="1:13" x14ac:dyDescent="0.3">
      <c r="A15104" s="10">
        <v>46112</v>
      </c>
      <c r="B15104" t="s">
        <v>63</v>
      </c>
      <c r="C15104" t="s">
        <v>64</v>
      </c>
      <c r="D15104" t="s">
        <v>64</v>
      </c>
      <c r="E15104" t="s">
        <v>65</v>
      </c>
      <c r="F15104" t="s">
        <v>12</v>
      </c>
      <c r="G15104" t="s">
        <v>40</v>
      </c>
      <c r="H15104" t="s">
        <v>41</v>
      </c>
      <c r="I15104">
        <v>681.28577949270004</v>
      </c>
      <c r="J15104">
        <v>681.28577949270004</v>
      </c>
      <c r="K15104">
        <v>357978</v>
      </c>
      <c r="L15104">
        <v>0.19031498569540586</v>
      </c>
      <c r="M15104">
        <v>0.19031498569540586</v>
      </c>
    </row>
    <row r="15105" spans="1:13" x14ac:dyDescent="0.3">
      <c r="A15105" s="10">
        <v>46112</v>
      </c>
      <c r="B15105" t="s">
        <v>63</v>
      </c>
      <c r="C15105" t="s">
        <v>64</v>
      </c>
      <c r="D15105" t="s">
        <v>64</v>
      </c>
      <c r="E15105" t="s">
        <v>65</v>
      </c>
      <c r="F15105" t="s">
        <v>12</v>
      </c>
      <c r="G15105" t="s">
        <v>42</v>
      </c>
      <c r="H15105" t="s">
        <v>43</v>
      </c>
      <c r="I15105">
        <v>681.28577949270004</v>
      </c>
      <c r="J15105">
        <v>681.28577949270004</v>
      </c>
      <c r="K15105">
        <v>357978</v>
      </c>
      <c r="L15105">
        <v>0.19031498569540586</v>
      </c>
      <c r="M15105">
        <v>0.19031498569540586</v>
      </c>
    </row>
    <row r="15106" spans="1:13" x14ac:dyDescent="0.3">
      <c r="A15106" s="10">
        <v>46112</v>
      </c>
      <c r="B15106" t="s">
        <v>63</v>
      </c>
      <c r="C15106" t="s">
        <v>64</v>
      </c>
      <c r="D15106" t="s">
        <v>64</v>
      </c>
      <c r="E15106" t="s">
        <v>65</v>
      </c>
      <c r="F15106" t="s">
        <v>12</v>
      </c>
      <c r="G15106" t="s">
        <v>44</v>
      </c>
      <c r="H15106" t="s">
        <v>45</v>
      </c>
      <c r="I15106">
        <v>0</v>
      </c>
      <c r="J15106">
        <v>0</v>
      </c>
      <c r="K15106">
        <v>357978</v>
      </c>
      <c r="L15106">
        <v>0</v>
      </c>
      <c r="M15106">
        <v>0</v>
      </c>
    </row>
    <row r="15107" spans="1:13" x14ac:dyDescent="0.3">
      <c r="A15107" s="10">
        <v>46112</v>
      </c>
      <c r="B15107" t="s">
        <v>63</v>
      </c>
      <c r="C15107" t="s">
        <v>64</v>
      </c>
      <c r="D15107" t="s">
        <v>64</v>
      </c>
      <c r="E15107" t="s">
        <v>65</v>
      </c>
      <c r="F15107" t="s">
        <v>12</v>
      </c>
      <c r="G15107" t="s">
        <v>46</v>
      </c>
      <c r="H15107" t="s">
        <v>47</v>
      </c>
      <c r="I15107">
        <v>0</v>
      </c>
      <c r="J15107">
        <v>0</v>
      </c>
      <c r="K15107">
        <v>357978</v>
      </c>
      <c r="L15107">
        <v>0</v>
      </c>
      <c r="M15107">
        <v>0</v>
      </c>
    </row>
    <row r="15108" spans="1:13" x14ac:dyDescent="0.3">
      <c r="A15108" s="10">
        <v>46112</v>
      </c>
      <c r="B15108" t="s">
        <v>63</v>
      </c>
      <c r="C15108" t="s">
        <v>64</v>
      </c>
      <c r="D15108" t="s">
        <v>64</v>
      </c>
      <c r="E15108" t="s">
        <v>65</v>
      </c>
      <c r="F15108" t="s">
        <v>12</v>
      </c>
      <c r="G15108" t="s">
        <v>48</v>
      </c>
      <c r="H15108" t="s">
        <v>96</v>
      </c>
      <c r="I15108">
        <v>2.69161808</v>
      </c>
      <c r="J15108">
        <v>2.69161808</v>
      </c>
      <c r="K15108">
        <v>357978</v>
      </c>
      <c r="L15108">
        <v>7.5189483152595976E-4</v>
      </c>
      <c r="M15108">
        <v>7.5189483152595976E-4</v>
      </c>
    </row>
    <row r="15109" spans="1:13" x14ac:dyDescent="0.3">
      <c r="A15109" s="10">
        <v>46112</v>
      </c>
      <c r="B15109" t="s">
        <v>63</v>
      </c>
      <c r="C15109" t="s">
        <v>64</v>
      </c>
      <c r="D15109" t="s">
        <v>64</v>
      </c>
      <c r="E15109" t="s">
        <v>65</v>
      </c>
      <c r="F15109" t="s">
        <v>12</v>
      </c>
      <c r="G15109" t="s">
        <v>49</v>
      </c>
      <c r="H15109" t="s">
        <v>104</v>
      </c>
      <c r="I15109">
        <v>21429.98863181283</v>
      </c>
      <c r="J15109">
        <v>21429.98863181283</v>
      </c>
      <c r="K15109">
        <v>357978</v>
      </c>
      <c r="L15109">
        <v>5.9863982233022224</v>
      </c>
      <c r="M15109">
        <v>5.9863982233022224</v>
      </c>
    </row>
    <row r="15110" spans="1:13" x14ac:dyDescent="0.3">
      <c r="A15110" s="10">
        <v>46112</v>
      </c>
      <c r="B15110" t="s">
        <v>63</v>
      </c>
      <c r="C15110" t="s">
        <v>64</v>
      </c>
      <c r="D15110" t="s">
        <v>64</v>
      </c>
      <c r="E15110" t="s">
        <v>65</v>
      </c>
      <c r="F15110" t="s">
        <v>12</v>
      </c>
      <c r="G15110" t="s">
        <v>50</v>
      </c>
      <c r="H15110" t="s">
        <v>51</v>
      </c>
      <c r="I15110">
        <v>426.10606057999996</v>
      </c>
      <c r="J15110">
        <v>426.10606057999996</v>
      </c>
      <c r="K15110">
        <v>357978</v>
      </c>
      <c r="L15110">
        <v>0.11903135404410325</v>
      </c>
      <c r="M15110">
        <v>0.11903135404410325</v>
      </c>
    </row>
    <row r="15111" spans="1:13" x14ac:dyDescent="0.3">
      <c r="A15111" s="10">
        <v>46112</v>
      </c>
      <c r="B15111" t="s">
        <v>63</v>
      </c>
      <c r="C15111" t="s">
        <v>64</v>
      </c>
      <c r="D15111" t="s">
        <v>64</v>
      </c>
      <c r="E15111" t="s">
        <v>65</v>
      </c>
      <c r="F15111" t="s">
        <v>12</v>
      </c>
      <c r="G15111" t="s">
        <v>52</v>
      </c>
      <c r="H15111" t="s">
        <v>106</v>
      </c>
      <c r="I15111">
        <v>21003.882571232829</v>
      </c>
      <c r="J15111">
        <v>21003.882571232829</v>
      </c>
      <c r="K15111">
        <v>357978</v>
      </c>
      <c r="L15111">
        <v>5.8673668692581193</v>
      </c>
      <c r="M15111">
        <v>5.8673668692581193</v>
      </c>
    </row>
    <row r="15112" spans="1:13" x14ac:dyDescent="0.3">
      <c r="A15112" s="10">
        <v>46112</v>
      </c>
      <c r="B15112" t="s">
        <v>63</v>
      </c>
      <c r="C15112" t="s">
        <v>64</v>
      </c>
      <c r="D15112" t="s">
        <v>64</v>
      </c>
      <c r="E15112" t="s">
        <v>65</v>
      </c>
      <c r="F15112" t="s">
        <v>53</v>
      </c>
      <c r="G15112" t="s">
        <v>54</v>
      </c>
      <c r="H15112" t="s">
        <v>55</v>
      </c>
      <c r="I15112">
        <v>384602.7066116581</v>
      </c>
      <c r="J15112">
        <v>-384602.7066116581</v>
      </c>
      <c r="K15112">
        <v>357978</v>
      </c>
      <c r="L15112">
        <v>107.43752594060476</v>
      </c>
      <c r="M15112">
        <v>-107.43752594060476</v>
      </c>
    </row>
    <row r="15113" spans="1:13" x14ac:dyDescent="0.3">
      <c r="A15113" s="10">
        <v>46112</v>
      </c>
      <c r="B15113" t="s">
        <v>63</v>
      </c>
      <c r="C15113" t="s">
        <v>64</v>
      </c>
      <c r="D15113" t="s">
        <v>64</v>
      </c>
      <c r="E15113" t="s">
        <v>65</v>
      </c>
      <c r="F15113" t="s">
        <v>53</v>
      </c>
      <c r="G15113" t="s">
        <v>15</v>
      </c>
      <c r="H15113" t="s">
        <v>16</v>
      </c>
      <c r="I15113">
        <v>0</v>
      </c>
      <c r="J15113">
        <v>0</v>
      </c>
      <c r="K15113">
        <v>357978</v>
      </c>
      <c r="L15113">
        <v>0</v>
      </c>
      <c r="M15113">
        <v>0</v>
      </c>
    </row>
    <row r="15114" spans="1:13" x14ac:dyDescent="0.3">
      <c r="A15114" s="10">
        <v>46112</v>
      </c>
      <c r="B15114" t="s">
        <v>63</v>
      </c>
      <c r="C15114" t="s">
        <v>64</v>
      </c>
      <c r="D15114" t="s">
        <v>64</v>
      </c>
      <c r="E15114" t="s">
        <v>65</v>
      </c>
      <c r="F15114" t="s">
        <v>53</v>
      </c>
      <c r="G15114" t="s">
        <v>17</v>
      </c>
      <c r="H15114" t="s">
        <v>18</v>
      </c>
      <c r="I15114">
        <v>0</v>
      </c>
      <c r="J15114">
        <v>0</v>
      </c>
      <c r="K15114">
        <v>357978</v>
      </c>
      <c r="L15114">
        <v>0</v>
      </c>
      <c r="M15114">
        <v>0</v>
      </c>
    </row>
    <row r="15115" spans="1:13" x14ac:dyDescent="0.3">
      <c r="A15115" s="10">
        <v>46112</v>
      </c>
      <c r="B15115" t="s">
        <v>63</v>
      </c>
      <c r="C15115" t="s">
        <v>64</v>
      </c>
      <c r="D15115" t="s">
        <v>64</v>
      </c>
      <c r="E15115" t="s">
        <v>65</v>
      </c>
      <c r="F15115" t="s">
        <v>53</v>
      </c>
      <c r="G15115" t="s">
        <v>19</v>
      </c>
      <c r="H15115" t="s">
        <v>20</v>
      </c>
      <c r="I15115">
        <v>0</v>
      </c>
      <c r="J15115">
        <v>0</v>
      </c>
      <c r="K15115">
        <v>357978</v>
      </c>
      <c r="L15115">
        <v>0</v>
      </c>
      <c r="M15115">
        <v>0</v>
      </c>
    </row>
    <row r="15116" spans="1:13" x14ac:dyDescent="0.3">
      <c r="A15116" s="10">
        <v>46112</v>
      </c>
      <c r="B15116" t="s">
        <v>63</v>
      </c>
      <c r="C15116" t="s">
        <v>64</v>
      </c>
      <c r="D15116" t="s">
        <v>64</v>
      </c>
      <c r="E15116" t="s">
        <v>65</v>
      </c>
      <c r="F15116" t="s">
        <v>53</v>
      </c>
      <c r="G15116" t="s">
        <v>21</v>
      </c>
      <c r="H15116" t="s">
        <v>22</v>
      </c>
      <c r="I15116">
        <v>255533.19428332994</v>
      </c>
      <c r="J15116">
        <v>-255533.19428332994</v>
      </c>
      <c r="K15116">
        <v>357978</v>
      </c>
      <c r="L15116">
        <v>71.382373856306785</v>
      </c>
      <c r="M15116">
        <v>-71.382373856306785</v>
      </c>
    </row>
    <row r="15117" spans="1:13" x14ac:dyDescent="0.3">
      <c r="A15117" s="10">
        <v>46112</v>
      </c>
      <c r="B15117" t="s">
        <v>63</v>
      </c>
      <c r="C15117" t="s">
        <v>64</v>
      </c>
      <c r="D15117" t="s">
        <v>64</v>
      </c>
      <c r="E15117" t="s">
        <v>65</v>
      </c>
      <c r="F15117" t="s">
        <v>53</v>
      </c>
      <c r="G15117" t="s">
        <v>23</v>
      </c>
      <c r="H15117" t="s">
        <v>24</v>
      </c>
      <c r="I15117">
        <v>55483.398966730005</v>
      </c>
      <c r="J15117">
        <v>-55483.398966730005</v>
      </c>
      <c r="K15117">
        <v>357978</v>
      </c>
      <c r="L15117">
        <v>15.499108595145513</v>
      </c>
      <c r="M15117">
        <v>-15.499108595145513</v>
      </c>
    </row>
    <row r="15118" spans="1:13" x14ac:dyDescent="0.3">
      <c r="A15118" s="10">
        <v>46112</v>
      </c>
      <c r="B15118" t="s">
        <v>63</v>
      </c>
      <c r="C15118" t="s">
        <v>64</v>
      </c>
      <c r="D15118" t="s">
        <v>64</v>
      </c>
      <c r="E15118" t="s">
        <v>65</v>
      </c>
      <c r="F15118" t="s">
        <v>53</v>
      </c>
      <c r="G15118" t="s">
        <v>25</v>
      </c>
      <c r="H15118" t="s">
        <v>26</v>
      </c>
      <c r="I15118">
        <v>135831.8517065999</v>
      </c>
      <c r="J15118">
        <v>-135831.8517065999</v>
      </c>
      <c r="K15118">
        <v>357978</v>
      </c>
      <c r="L15118">
        <v>37.944189784456</v>
      </c>
      <c r="M15118">
        <v>-37.944189784456</v>
      </c>
    </row>
    <row r="15119" spans="1:13" x14ac:dyDescent="0.3">
      <c r="A15119" s="10">
        <v>46112</v>
      </c>
      <c r="B15119" t="s">
        <v>63</v>
      </c>
      <c r="C15119" t="s">
        <v>64</v>
      </c>
      <c r="D15119" t="s">
        <v>64</v>
      </c>
      <c r="E15119" t="s">
        <v>65</v>
      </c>
      <c r="F15119" t="s">
        <v>53</v>
      </c>
      <c r="G15119" t="s">
        <v>27</v>
      </c>
      <c r="H15119" t="s">
        <v>28</v>
      </c>
      <c r="I15119">
        <v>64217.943610000002</v>
      </c>
      <c r="J15119">
        <v>-64217.943610000002</v>
      </c>
      <c r="K15119">
        <v>357978</v>
      </c>
      <c r="L15119">
        <v>17.939075476705273</v>
      </c>
      <c r="M15119">
        <v>-17.939075476705273</v>
      </c>
    </row>
    <row r="15120" spans="1:13" x14ac:dyDescent="0.3">
      <c r="A15120" s="10">
        <v>46112</v>
      </c>
      <c r="B15120" t="s">
        <v>63</v>
      </c>
      <c r="C15120" t="s">
        <v>64</v>
      </c>
      <c r="D15120" t="s">
        <v>64</v>
      </c>
      <c r="E15120" t="s">
        <v>65</v>
      </c>
      <c r="F15120" t="s">
        <v>53</v>
      </c>
      <c r="G15120" t="s">
        <v>29</v>
      </c>
      <c r="H15120" t="s">
        <v>30</v>
      </c>
      <c r="I15120">
        <v>6643.3917931300002</v>
      </c>
      <c r="J15120">
        <v>-6643.3917931300002</v>
      </c>
      <c r="K15120">
        <v>357978</v>
      </c>
      <c r="L15120">
        <v>1.8558100757951606</v>
      </c>
      <c r="M15120">
        <v>-1.8558100757951606</v>
      </c>
    </row>
    <row r="15121" spans="1:13" x14ac:dyDescent="0.3">
      <c r="A15121" s="10">
        <v>46112</v>
      </c>
      <c r="B15121" t="s">
        <v>63</v>
      </c>
      <c r="C15121" t="s">
        <v>64</v>
      </c>
      <c r="D15121" t="s">
        <v>64</v>
      </c>
      <c r="E15121" t="s">
        <v>65</v>
      </c>
      <c r="F15121" t="s">
        <v>53</v>
      </c>
      <c r="G15121" t="s">
        <v>31</v>
      </c>
      <c r="H15121" t="s">
        <v>32</v>
      </c>
      <c r="I15121">
        <v>3058.7702401300003</v>
      </c>
      <c r="J15121">
        <v>-3058.7702401300003</v>
      </c>
      <c r="K15121">
        <v>357978</v>
      </c>
      <c r="L15121">
        <v>0.85445760357619749</v>
      </c>
      <c r="M15121">
        <v>-0.85445760357619749</v>
      </c>
    </row>
    <row r="15122" spans="1:13" x14ac:dyDescent="0.3">
      <c r="A15122" s="10">
        <v>46112</v>
      </c>
      <c r="B15122" t="s">
        <v>63</v>
      </c>
      <c r="C15122" t="s">
        <v>64</v>
      </c>
      <c r="D15122" t="s">
        <v>64</v>
      </c>
      <c r="E15122" t="s">
        <v>65</v>
      </c>
      <c r="F15122" t="s">
        <v>53</v>
      </c>
      <c r="G15122" t="s">
        <v>33</v>
      </c>
      <c r="H15122" t="s">
        <v>34</v>
      </c>
      <c r="I15122">
        <v>3584.6215529999999</v>
      </c>
      <c r="J15122">
        <v>-3584.6215529999999</v>
      </c>
      <c r="K15122">
        <v>357978</v>
      </c>
      <c r="L15122">
        <v>1.0013524722189633</v>
      </c>
      <c r="M15122">
        <v>-1.0013524722189633</v>
      </c>
    </row>
    <row r="15123" spans="1:13" x14ac:dyDescent="0.3">
      <c r="A15123" s="10">
        <v>46112</v>
      </c>
      <c r="B15123" t="s">
        <v>63</v>
      </c>
      <c r="C15123" t="s">
        <v>64</v>
      </c>
      <c r="D15123" t="s">
        <v>64</v>
      </c>
      <c r="E15123" t="s">
        <v>65</v>
      </c>
      <c r="F15123" t="s">
        <v>53</v>
      </c>
      <c r="G15123" t="s">
        <v>35</v>
      </c>
      <c r="H15123" t="s">
        <v>110</v>
      </c>
      <c r="I15123">
        <v>31879.463297719998</v>
      </c>
      <c r="J15123">
        <v>-31879.463297719998</v>
      </c>
      <c r="K15123">
        <v>357978</v>
      </c>
      <c r="L15123">
        <v>8.9054252768941105</v>
      </c>
      <c r="M15123">
        <v>-8.9054252768941105</v>
      </c>
    </row>
    <row r="15124" spans="1:13" x14ac:dyDescent="0.3">
      <c r="A15124" s="10">
        <v>46112</v>
      </c>
      <c r="B15124" t="s">
        <v>63</v>
      </c>
      <c r="C15124" t="s">
        <v>64</v>
      </c>
      <c r="D15124" t="s">
        <v>64</v>
      </c>
      <c r="E15124" t="s">
        <v>65</v>
      </c>
      <c r="F15124" t="s">
        <v>53</v>
      </c>
      <c r="G15124" t="s">
        <v>36</v>
      </c>
      <c r="H15124" t="s">
        <v>32</v>
      </c>
      <c r="I15124">
        <v>2756.0129922499495</v>
      </c>
      <c r="J15124">
        <v>-2756.0129922499495</v>
      </c>
      <c r="K15124">
        <v>357978</v>
      </c>
      <c r="L15124">
        <v>0.76988334262159952</v>
      </c>
      <c r="M15124">
        <v>-0.76988334262159952</v>
      </c>
    </row>
    <row r="15125" spans="1:13" x14ac:dyDescent="0.3">
      <c r="A15125" s="10">
        <v>46112</v>
      </c>
      <c r="B15125" t="s">
        <v>63</v>
      </c>
      <c r="C15125" t="s">
        <v>64</v>
      </c>
      <c r="D15125" t="s">
        <v>64</v>
      </c>
      <c r="E15125" t="s">
        <v>65</v>
      </c>
      <c r="F15125" t="s">
        <v>53</v>
      </c>
      <c r="G15125" t="s">
        <v>37</v>
      </c>
      <c r="H15125" t="s">
        <v>34</v>
      </c>
      <c r="I15125">
        <v>29123.450305470047</v>
      </c>
      <c r="J15125">
        <v>-29123.450305470047</v>
      </c>
      <c r="K15125">
        <v>357978</v>
      </c>
      <c r="L15125">
        <v>8.1355419342725117</v>
      </c>
      <c r="M15125">
        <v>-8.1355419342725117</v>
      </c>
    </row>
    <row r="15126" spans="1:13" x14ac:dyDescent="0.3">
      <c r="A15126" s="10">
        <v>46112</v>
      </c>
      <c r="B15126" t="s">
        <v>63</v>
      </c>
      <c r="C15126" t="s">
        <v>64</v>
      </c>
      <c r="D15126" t="s">
        <v>64</v>
      </c>
      <c r="E15126" t="s">
        <v>65</v>
      </c>
      <c r="F15126" t="s">
        <v>53</v>
      </c>
      <c r="G15126" t="s">
        <v>38</v>
      </c>
      <c r="H15126" t="s">
        <v>39</v>
      </c>
      <c r="I15126">
        <v>81073.242820468586</v>
      </c>
      <c r="J15126">
        <v>-81073.242820468586</v>
      </c>
      <c r="K15126">
        <v>357978</v>
      </c>
      <c r="L15126">
        <v>22.64754896124024</v>
      </c>
      <c r="M15126">
        <v>-22.64754896124024</v>
      </c>
    </row>
    <row r="15127" spans="1:13" x14ac:dyDescent="0.3">
      <c r="A15127" s="10">
        <v>46112</v>
      </c>
      <c r="B15127" t="s">
        <v>63</v>
      </c>
      <c r="C15127" t="s">
        <v>64</v>
      </c>
      <c r="D15127" t="s">
        <v>64</v>
      </c>
      <c r="E15127" t="s">
        <v>65</v>
      </c>
      <c r="F15127" t="s">
        <v>53</v>
      </c>
      <c r="G15127" t="s">
        <v>40</v>
      </c>
      <c r="H15127" t="s">
        <v>41</v>
      </c>
      <c r="I15127">
        <v>3495.1473207377048</v>
      </c>
      <c r="J15127">
        <v>-3495.1473207377048</v>
      </c>
      <c r="K15127">
        <v>357978</v>
      </c>
      <c r="L15127">
        <v>0.9763581339461378</v>
      </c>
      <c r="M15127">
        <v>-0.9763581339461378</v>
      </c>
    </row>
    <row r="15128" spans="1:13" x14ac:dyDescent="0.3">
      <c r="A15128" s="10">
        <v>46112</v>
      </c>
      <c r="B15128" t="s">
        <v>63</v>
      </c>
      <c r="C15128" t="s">
        <v>64</v>
      </c>
      <c r="D15128" t="s">
        <v>64</v>
      </c>
      <c r="E15128" t="s">
        <v>65</v>
      </c>
      <c r="F15128" t="s">
        <v>53</v>
      </c>
      <c r="G15128" t="s">
        <v>42</v>
      </c>
      <c r="H15128" t="s">
        <v>43</v>
      </c>
      <c r="I15128">
        <v>2805.3719857377046</v>
      </c>
      <c r="J15128">
        <v>-2805.3719857377046</v>
      </c>
      <c r="K15128">
        <v>357978</v>
      </c>
      <c r="L15128">
        <v>0.78367161829433785</v>
      </c>
      <c r="M15128">
        <v>-0.78367161829433785</v>
      </c>
    </row>
    <row r="15129" spans="1:13" x14ac:dyDescent="0.3">
      <c r="A15129" s="10">
        <v>46112</v>
      </c>
      <c r="B15129" t="s">
        <v>63</v>
      </c>
      <c r="C15129" t="s">
        <v>64</v>
      </c>
      <c r="D15129" t="s">
        <v>64</v>
      </c>
      <c r="E15129" t="s">
        <v>65</v>
      </c>
      <c r="F15129" t="s">
        <v>53</v>
      </c>
      <c r="G15129" t="s">
        <v>44</v>
      </c>
      <c r="H15129" t="s">
        <v>45</v>
      </c>
      <c r="I15129">
        <v>689.77533500000004</v>
      </c>
      <c r="J15129">
        <v>-689.77533500000004</v>
      </c>
      <c r="K15129">
        <v>357978</v>
      </c>
      <c r="L15129">
        <v>0.19268651565179984</v>
      </c>
      <c r="M15129">
        <v>-0.19268651565179984</v>
      </c>
    </row>
    <row r="15130" spans="1:13" x14ac:dyDescent="0.3">
      <c r="A15130" s="10">
        <v>46112</v>
      </c>
      <c r="B15130" t="s">
        <v>63</v>
      </c>
      <c r="C15130" t="s">
        <v>64</v>
      </c>
      <c r="D15130" t="s">
        <v>64</v>
      </c>
      <c r="E15130" t="s">
        <v>65</v>
      </c>
      <c r="F15130" t="s">
        <v>53</v>
      </c>
      <c r="G15130" t="s">
        <v>46</v>
      </c>
      <c r="H15130" t="s">
        <v>47</v>
      </c>
      <c r="I15130">
        <v>0</v>
      </c>
      <c r="J15130">
        <v>0</v>
      </c>
      <c r="K15130">
        <v>357978</v>
      </c>
      <c r="L15130">
        <v>0</v>
      </c>
      <c r="M15130">
        <v>0</v>
      </c>
    </row>
    <row r="15131" spans="1:13" x14ac:dyDescent="0.3">
      <c r="A15131" s="10">
        <v>46112</v>
      </c>
      <c r="B15131" t="s">
        <v>63</v>
      </c>
      <c r="C15131" t="s">
        <v>64</v>
      </c>
      <c r="D15131" t="s">
        <v>64</v>
      </c>
      <c r="E15131" t="s">
        <v>65</v>
      </c>
      <c r="F15131" t="s">
        <v>53</v>
      </c>
      <c r="G15131" t="s">
        <v>48</v>
      </c>
      <c r="H15131" t="s">
        <v>96</v>
      </c>
      <c r="I15131">
        <v>2.69161808</v>
      </c>
      <c r="J15131">
        <v>-2.69161808</v>
      </c>
      <c r="K15131">
        <v>357978</v>
      </c>
      <c r="L15131">
        <v>7.5189483152595976E-4</v>
      </c>
      <c r="M15131">
        <v>-7.5189483152595976E-4</v>
      </c>
    </row>
    <row r="15132" spans="1:13" x14ac:dyDescent="0.3">
      <c r="A15132" s="10">
        <v>46112</v>
      </c>
      <c r="B15132" t="s">
        <v>63</v>
      </c>
      <c r="C15132" t="s">
        <v>64</v>
      </c>
      <c r="D15132" t="s">
        <v>64</v>
      </c>
      <c r="E15132" t="s">
        <v>65</v>
      </c>
      <c r="F15132" t="s">
        <v>53</v>
      </c>
      <c r="G15132" t="s">
        <v>49</v>
      </c>
      <c r="H15132" t="s">
        <v>56</v>
      </c>
      <c r="I15132">
        <v>5975.5754781918486</v>
      </c>
      <c r="J15132">
        <v>-5975.5754781918486</v>
      </c>
      <c r="K15132">
        <v>357978</v>
      </c>
      <c r="L15132">
        <v>1.6692577415907819</v>
      </c>
      <c r="M15132">
        <v>-1.6692577415907819</v>
      </c>
    </row>
    <row r="15133" spans="1:13" x14ac:dyDescent="0.3">
      <c r="A15133" s="10">
        <v>46112</v>
      </c>
      <c r="B15133" t="s">
        <v>63</v>
      </c>
      <c r="C15133" t="s">
        <v>64</v>
      </c>
      <c r="D15133" t="s">
        <v>64</v>
      </c>
      <c r="E15133" t="s">
        <v>65</v>
      </c>
      <c r="F15133" t="s">
        <v>53</v>
      </c>
      <c r="G15133" t="s">
        <v>50</v>
      </c>
      <c r="H15133" t="s">
        <v>51</v>
      </c>
      <c r="I15133">
        <v>335.86897596999995</v>
      </c>
      <c r="J15133">
        <v>-335.86897596999995</v>
      </c>
      <c r="K15133">
        <v>357978</v>
      </c>
      <c r="L15133">
        <v>9.3823915427763693E-2</v>
      </c>
      <c r="M15133">
        <v>-9.3823915427763693E-2</v>
      </c>
    </row>
    <row r="15134" spans="1:13" x14ac:dyDescent="0.3">
      <c r="A15134" s="10">
        <v>46112</v>
      </c>
      <c r="B15134" t="s">
        <v>63</v>
      </c>
      <c r="C15134" t="s">
        <v>64</v>
      </c>
      <c r="D15134" t="s">
        <v>64</v>
      </c>
      <c r="E15134" t="s">
        <v>65</v>
      </c>
      <c r="F15134" t="s">
        <v>53</v>
      </c>
      <c r="G15134" t="s">
        <v>52</v>
      </c>
      <c r="H15134" t="s">
        <v>57</v>
      </c>
      <c r="I15134">
        <v>5639.7065022218485</v>
      </c>
      <c r="J15134">
        <v>-5639.7065022218485</v>
      </c>
      <c r="K15134">
        <v>357978</v>
      </c>
      <c r="L15134">
        <v>1.5754338261630179</v>
      </c>
      <c r="M15134">
        <v>-1.5754338261630179</v>
      </c>
    </row>
    <row r="15135" spans="1:13" x14ac:dyDescent="0.3">
      <c r="A15135" s="10">
        <v>46112</v>
      </c>
      <c r="B15135" t="s">
        <v>63</v>
      </c>
      <c r="C15135" t="s">
        <v>64</v>
      </c>
      <c r="D15135" t="s">
        <v>64</v>
      </c>
      <c r="E15135" t="s">
        <v>65</v>
      </c>
      <c r="F15135" t="s">
        <v>58</v>
      </c>
      <c r="G15135" t="s">
        <v>59</v>
      </c>
      <c r="H15135" t="s">
        <v>60</v>
      </c>
      <c r="I15135">
        <v>-20031.68397657387</v>
      </c>
      <c r="J15135">
        <v>-20031.68397657387</v>
      </c>
      <c r="K15135">
        <v>357978</v>
      </c>
      <c r="L15135">
        <v>-5.5957863266943413</v>
      </c>
      <c r="M15135">
        <v>-5.5957863266943413</v>
      </c>
    </row>
    <row r="15136" spans="1:13" x14ac:dyDescent="0.3">
      <c r="A15136" s="10">
        <v>46112</v>
      </c>
      <c r="B15136" t="s">
        <v>63</v>
      </c>
      <c r="C15136" t="s">
        <v>66</v>
      </c>
      <c r="D15136" t="s">
        <v>67</v>
      </c>
      <c r="E15136" t="s">
        <v>68</v>
      </c>
      <c r="F15136" t="s">
        <v>12</v>
      </c>
      <c r="G15136" t="s">
        <v>13</v>
      </c>
      <c r="H15136" t="s">
        <v>14</v>
      </c>
      <c r="I15136">
        <v>337533.24802940415</v>
      </c>
      <c r="J15136">
        <v>337533.24802940415</v>
      </c>
      <c r="K15136">
        <v>357978</v>
      </c>
      <c r="L15136">
        <v>94.288824461113293</v>
      </c>
      <c r="M15136">
        <v>94.288824461113293</v>
      </c>
    </row>
    <row r="15137" spans="1:13" x14ac:dyDescent="0.3">
      <c r="A15137" s="10">
        <v>46112</v>
      </c>
      <c r="B15137" t="s">
        <v>63</v>
      </c>
      <c r="C15137" t="s">
        <v>66</v>
      </c>
      <c r="D15137" t="s">
        <v>67</v>
      </c>
      <c r="E15137" t="s">
        <v>68</v>
      </c>
      <c r="F15137" t="s">
        <v>12</v>
      </c>
      <c r="G15137" t="s">
        <v>15</v>
      </c>
      <c r="H15137" t="s">
        <v>16</v>
      </c>
      <c r="I15137">
        <v>201.62229355000002</v>
      </c>
      <c r="J15137">
        <v>201.62229355000002</v>
      </c>
      <c r="K15137">
        <v>357978</v>
      </c>
      <c r="L15137">
        <v>5.6322537572141305E-2</v>
      </c>
      <c r="M15137">
        <v>5.6322537572141305E-2</v>
      </c>
    </row>
    <row r="15138" spans="1:13" x14ac:dyDescent="0.3">
      <c r="A15138" s="10">
        <v>46112</v>
      </c>
      <c r="B15138" t="s">
        <v>63</v>
      </c>
      <c r="C15138" t="s">
        <v>66</v>
      </c>
      <c r="D15138" t="s">
        <v>67</v>
      </c>
      <c r="E15138" t="s">
        <v>68</v>
      </c>
      <c r="F15138" t="s">
        <v>12</v>
      </c>
      <c r="G15138" t="s">
        <v>17</v>
      </c>
      <c r="H15138" t="s">
        <v>18</v>
      </c>
      <c r="I15138">
        <v>190.64328069000001</v>
      </c>
      <c r="J15138">
        <v>190.64328069000001</v>
      </c>
      <c r="K15138">
        <v>357978</v>
      </c>
      <c r="L15138">
        <v>5.3255585731525404E-2</v>
      </c>
      <c r="M15138">
        <v>5.3255585731525404E-2</v>
      </c>
    </row>
    <row r="15139" spans="1:13" x14ac:dyDescent="0.3">
      <c r="A15139" s="10">
        <v>46112</v>
      </c>
      <c r="B15139" t="s">
        <v>63</v>
      </c>
      <c r="C15139" t="s">
        <v>66</v>
      </c>
      <c r="D15139" t="s">
        <v>67</v>
      </c>
      <c r="E15139" t="s">
        <v>68</v>
      </c>
      <c r="F15139" t="s">
        <v>12</v>
      </c>
      <c r="G15139" t="s">
        <v>19</v>
      </c>
      <c r="H15139" t="s">
        <v>20</v>
      </c>
      <c r="I15139">
        <v>10.979012859999999</v>
      </c>
      <c r="J15139">
        <v>10.979012859999999</v>
      </c>
      <c r="K15139">
        <v>357978</v>
      </c>
      <c r="L15139">
        <v>3.0669518406159038E-3</v>
      </c>
      <c r="M15139">
        <v>3.0669518406159038E-3</v>
      </c>
    </row>
    <row r="15140" spans="1:13" x14ac:dyDescent="0.3">
      <c r="A15140" s="10">
        <v>46112</v>
      </c>
      <c r="B15140" t="s">
        <v>63</v>
      </c>
      <c r="C15140" t="s">
        <v>66</v>
      </c>
      <c r="D15140" t="s">
        <v>67</v>
      </c>
      <c r="E15140" t="s">
        <v>68</v>
      </c>
      <c r="F15140" t="s">
        <v>12</v>
      </c>
      <c r="G15140" t="s">
        <v>21</v>
      </c>
      <c r="H15140" t="s">
        <v>22</v>
      </c>
      <c r="I15140">
        <v>64150.6552295</v>
      </c>
      <c r="J15140">
        <v>64150.6552295</v>
      </c>
      <c r="K15140">
        <v>357978</v>
      </c>
      <c r="L15140">
        <v>17.92027868458397</v>
      </c>
      <c r="M15140">
        <v>17.92027868458397</v>
      </c>
    </row>
    <row r="15141" spans="1:13" x14ac:dyDescent="0.3">
      <c r="A15141" s="10">
        <v>46112</v>
      </c>
      <c r="B15141" t="s">
        <v>63</v>
      </c>
      <c r="C15141" t="s">
        <v>66</v>
      </c>
      <c r="D15141" t="s">
        <v>67</v>
      </c>
      <c r="E15141" t="s">
        <v>68</v>
      </c>
      <c r="F15141" t="s">
        <v>12</v>
      </c>
      <c r="G15141" t="s">
        <v>23</v>
      </c>
      <c r="H15141" t="s">
        <v>24</v>
      </c>
      <c r="I15141">
        <v>8044.3636217100002</v>
      </c>
      <c r="J15141">
        <v>8044.3636217100002</v>
      </c>
      <c r="K15141">
        <v>357978</v>
      </c>
      <c r="L15141">
        <v>2.2471670386755611</v>
      </c>
      <c r="M15141">
        <v>2.2471670386755611</v>
      </c>
    </row>
    <row r="15142" spans="1:13" x14ac:dyDescent="0.3">
      <c r="A15142" s="10">
        <v>46112</v>
      </c>
      <c r="B15142" t="s">
        <v>63</v>
      </c>
      <c r="C15142" t="s">
        <v>66</v>
      </c>
      <c r="D15142" t="s">
        <v>67</v>
      </c>
      <c r="E15142" t="s">
        <v>68</v>
      </c>
      <c r="F15142" t="s">
        <v>12</v>
      </c>
      <c r="G15142" t="s">
        <v>25</v>
      </c>
      <c r="H15142" t="s">
        <v>26</v>
      </c>
      <c r="I15142">
        <v>41899.913242919996</v>
      </c>
      <c r="J15142">
        <v>41899.913242919996</v>
      </c>
      <c r="K15142">
        <v>357978</v>
      </c>
      <c r="L15142">
        <v>11.704605658146589</v>
      </c>
      <c r="M15142">
        <v>11.704605658146589</v>
      </c>
    </row>
    <row r="15143" spans="1:13" x14ac:dyDescent="0.3">
      <c r="A15143" s="10">
        <v>46112</v>
      </c>
      <c r="B15143" t="s">
        <v>63</v>
      </c>
      <c r="C15143" t="s">
        <v>66</v>
      </c>
      <c r="D15143" t="s">
        <v>67</v>
      </c>
      <c r="E15143" t="s">
        <v>68</v>
      </c>
      <c r="F15143" t="s">
        <v>12</v>
      </c>
      <c r="G15143" t="s">
        <v>27</v>
      </c>
      <c r="H15143" t="s">
        <v>28</v>
      </c>
      <c r="I15143">
        <v>14206.378364870001</v>
      </c>
      <c r="J15143">
        <v>14206.378364870001</v>
      </c>
      <c r="K15143">
        <v>357978</v>
      </c>
      <c r="L15143">
        <v>3.9685059877618181</v>
      </c>
      <c r="M15143">
        <v>3.9685059877618181</v>
      </c>
    </row>
    <row r="15144" spans="1:13" x14ac:dyDescent="0.3">
      <c r="A15144" s="10">
        <v>46112</v>
      </c>
      <c r="B15144" t="s">
        <v>63</v>
      </c>
      <c r="C15144" t="s">
        <v>66</v>
      </c>
      <c r="D15144" t="s">
        <v>67</v>
      </c>
      <c r="E15144" t="s">
        <v>68</v>
      </c>
      <c r="F15144" t="s">
        <v>12</v>
      </c>
      <c r="G15144" t="s">
        <v>29</v>
      </c>
      <c r="H15144" t="s">
        <v>30</v>
      </c>
      <c r="I15144">
        <v>139487.12874456</v>
      </c>
      <c r="J15144">
        <v>139487.12874456</v>
      </c>
      <c r="K15144">
        <v>357978</v>
      </c>
      <c r="L15144">
        <v>38.965279638569967</v>
      </c>
      <c r="M15144">
        <v>38.965279638569967</v>
      </c>
    </row>
    <row r="15145" spans="1:13" x14ac:dyDescent="0.3">
      <c r="A15145" s="10">
        <v>46112</v>
      </c>
      <c r="B15145" t="s">
        <v>63</v>
      </c>
      <c r="C15145" t="s">
        <v>66</v>
      </c>
      <c r="D15145" t="s">
        <v>67</v>
      </c>
      <c r="E15145" t="s">
        <v>68</v>
      </c>
      <c r="F15145" t="s">
        <v>12</v>
      </c>
      <c r="G15145" t="s">
        <v>31</v>
      </c>
      <c r="H15145" t="s">
        <v>32</v>
      </c>
      <c r="I15145">
        <v>34242.984898929477</v>
      </c>
      <c r="J15145">
        <v>34242.984898929477</v>
      </c>
      <c r="K15145">
        <v>357978</v>
      </c>
      <c r="L15145">
        <v>9.5656674150169785</v>
      </c>
      <c r="M15145">
        <v>9.5656674150169785</v>
      </c>
    </row>
    <row r="15146" spans="1:13" x14ac:dyDescent="0.3">
      <c r="A15146" s="10">
        <v>46112</v>
      </c>
      <c r="B15146" t="s">
        <v>63</v>
      </c>
      <c r="C15146" t="s">
        <v>66</v>
      </c>
      <c r="D15146" t="s">
        <v>67</v>
      </c>
      <c r="E15146" t="s">
        <v>68</v>
      </c>
      <c r="F15146" t="s">
        <v>12</v>
      </c>
      <c r="G15146" t="s">
        <v>33</v>
      </c>
      <c r="H15146" t="s">
        <v>34</v>
      </c>
      <c r="I15146">
        <v>105244.14384563052</v>
      </c>
      <c r="J15146">
        <v>105244.14384563052</v>
      </c>
      <c r="K15146">
        <v>357978</v>
      </c>
      <c r="L15146">
        <v>29.399612223552989</v>
      </c>
      <c r="M15146">
        <v>29.399612223552989</v>
      </c>
    </row>
    <row r="15147" spans="1:13" x14ac:dyDescent="0.3">
      <c r="A15147" s="10">
        <v>46112</v>
      </c>
      <c r="B15147" t="s">
        <v>63</v>
      </c>
      <c r="C15147" t="s">
        <v>66</v>
      </c>
      <c r="D15147" t="s">
        <v>67</v>
      </c>
      <c r="E15147" t="s">
        <v>68</v>
      </c>
      <c r="F15147" t="s">
        <v>12</v>
      </c>
      <c r="G15147" t="s">
        <v>35</v>
      </c>
      <c r="H15147" t="s">
        <v>110</v>
      </c>
      <c r="I15147">
        <v>113600.80783766999</v>
      </c>
      <c r="J15147">
        <v>113600.80783766999</v>
      </c>
      <c r="K15147">
        <v>357978</v>
      </c>
      <c r="L15147">
        <v>31.734019363667599</v>
      </c>
      <c r="M15147">
        <v>31.734019363667599</v>
      </c>
    </row>
    <row r="15148" spans="1:13" x14ac:dyDescent="0.3">
      <c r="A15148" s="10">
        <v>46112</v>
      </c>
      <c r="B15148" t="s">
        <v>63</v>
      </c>
      <c r="C15148" t="s">
        <v>66</v>
      </c>
      <c r="D15148" t="s">
        <v>67</v>
      </c>
      <c r="E15148" t="s">
        <v>68</v>
      </c>
      <c r="F15148" t="s">
        <v>12</v>
      </c>
      <c r="G15148" t="s">
        <v>36</v>
      </c>
      <c r="H15148" t="s">
        <v>32</v>
      </c>
      <c r="I15148">
        <v>5730.4149810097833</v>
      </c>
      <c r="J15148">
        <v>5730.4149810097833</v>
      </c>
      <c r="K15148">
        <v>357978</v>
      </c>
      <c r="L15148">
        <v>1.600772947222953</v>
      </c>
      <c r="M15148">
        <v>1.600772947222953</v>
      </c>
    </row>
    <row r="15149" spans="1:13" x14ac:dyDescent="0.3">
      <c r="A15149" s="10">
        <v>46112</v>
      </c>
      <c r="B15149" t="s">
        <v>63</v>
      </c>
      <c r="C15149" t="s">
        <v>66</v>
      </c>
      <c r="D15149" t="s">
        <v>67</v>
      </c>
      <c r="E15149" t="s">
        <v>68</v>
      </c>
      <c r="F15149" t="s">
        <v>12</v>
      </c>
      <c r="G15149" t="s">
        <v>37</v>
      </c>
      <c r="H15149" t="s">
        <v>34</v>
      </c>
      <c r="I15149">
        <v>107870.3928566602</v>
      </c>
      <c r="J15149">
        <v>107870.3928566602</v>
      </c>
      <c r="K15149">
        <v>357978</v>
      </c>
      <c r="L15149">
        <v>30.133246416444642</v>
      </c>
      <c r="M15149">
        <v>30.133246416444642</v>
      </c>
    </row>
    <row r="15150" spans="1:13" x14ac:dyDescent="0.3">
      <c r="A15150" s="10">
        <v>46112</v>
      </c>
      <c r="B15150" t="s">
        <v>63</v>
      </c>
      <c r="C15150" t="s">
        <v>66</v>
      </c>
      <c r="D15150" t="s">
        <v>67</v>
      </c>
      <c r="E15150" t="s">
        <v>68</v>
      </c>
      <c r="F15150" t="s">
        <v>12</v>
      </c>
      <c r="G15150" t="s">
        <v>38</v>
      </c>
      <c r="H15150" t="s">
        <v>39</v>
      </c>
      <c r="I15150">
        <v>96.854343268650396</v>
      </c>
      <c r="J15150">
        <v>96.854343268650396</v>
      </c>
      <c r="K15150">
        <v>357978</v>
      </c>
      <c r="L15150">
        <v>2.7055948485284122E-2</v>
      </c>
      <c r="M15150">
        <v>2.7055948485284122E-2</v>
      </c>
    </row>
    <row r="15151" spans="1:13" x14ac:dyDescent="0.3">
      <c r="A15151" s="10">
        <v>46112</v>
      </c>
      <c r="B15151" t="s">
        <v>63</v>
      </c>
      <c r="C15151" t="s">
        <v>66</v>
      </c>
      <c r="D15151" t="s">
        <v>67</v>
      </c>
      <c r="E15151" t="s">
        <v>68</v>
      </c>
      <c r="F15151" t="s">
        <v>12</v>
      </c>
      <c r="G15151" t="s">
        <v>40</v>
      </c>
      <c r="H15151" t="s">
        <v>41</v>
      </c>
      <c r="I15151">
        <v>42.2216895627</v>
      </c>
      <c r="J15151">
        <v>42.2216895627</v>
      </c>
      <c r="K15151">
        <v>357978</v>
      </c>
      <c r="L15151">
        <v>1.1794492835509445E-2</v>
      </c>
      <c r="M15151">
        <v>1.1794492835509445E-2</v>
      </c>
    </row>
    <row r="15152" spans="1:13" x14ac:dyDescent="0.3">
      <c r="A15152" s="10">
        <v>46112</v>
      </c>
      <c r="B15152" t="s">
        <v>63</v>
      </c>
      <c r="C15152" t="s">
        <v>66</v>
      </c>
      <c r="D15152" t="s">
        <v>67</v>
      </c>
      <c r="E15152" t="s">
        <v>68</v>
      </c>
      <c r="F15152" t="s">
        <v>12</v>
      </c>
      <c r="G15152" t="s">
        <v>42</v>
      </c>
      <c r="H15152" t="s">
        <v>43</v>
      </c>
      <c r="I15152">
        <v>42.2216895627</v>
      </c>
      <c r="J15152">
        <v>42.2216895627</v>
      </c>
      <c r="K15152">
        <v>357978</v>
      </c>
      <c r="L15152">
        <v>1.1794492835509445E-2</v>
      </c>
      <c r="M15152">
        <v>1.1794492835509445E-2</v>
      </c>
    </row>
    <row r="15153" spans="1:13" x14ac:dyDescent="0.3">
      <c r="A15153" s="10">
        <v>46112</v>
      </c>
      <c r="B15153" t="s">
        <v>63</v>
      </c>
      <c r="C15153" t="s">
        <v>66</v>
      </c>
      <c r="D15153" t="s">
        <v>67</v>
      </c>
      <c r="E15153" t="s">
        <v>68</v>
      </c>
      <c r="F15153" t="s">
        <v>12</v>
      </c>
      <c r="G15153" t="s">
        <v>44</v>
      </c>
      <c r="H15153" t="s">
        <v>45</v>
      </c>
      <c r="I15153">
        <v>0</v>
      </c>
      <c r="J15153">
        <v>0</v>
      </c>
      <c r="K15153">
        <v>357978</v>
      </c>
      <c r="L15153">
        <v>0</v>
      </c>
      <c r="M15153">
        <v>0</v>
      </c>
    </row>
    <row r="15154" spans="1:13" x14ac:dyDescent="0.3">
      <c r="A15154" s="10">
        <v>46112</v>
      </c>
      <c r="B15154" t="s">
        <v>63</v>
      </c>
      <c r="C15154" t="s">
        <v>66</v>
      </c>
      <c r="D15154" t="s">
        <v>67</v>
      </c>
      <c r="E15154" t="s">
        <v>68</v>
      </c>
      <c r="F15154" t="s">
        <v>12</v>
      </c>
      <c r="G15154" t="s">
        <v>46</v>
      </c>
      <c r="H15154" t="s">
        <v>47</v>
      </c>
      <c r="I15154">
        <v>0</v>
      </c>
      <c r="J15154">
        <v>0</v>
      </c>
      <c r="K15154">
        <v>357978</v>
      </c>
      <c r="L15154">
        <v>0</v>
      </c>
      <c r="M15154">
        <v>0</v>
      </c>
    </row>
    <row r="15155" spans="1:13" x14ac:dyDescent="0.3">
      <c r="A15155" s="10">
        <v>46112</v>
      </c>
      <c r="B15155" t="s">
        <v>63</v>
      </c>
      <c r="C15155" t="s">
        <v>66</v>
      </c>
      <c r="D15155" t="s">
        <v>67</v>
      </c>
      <c r="E15155" t="s">
        <v>68</v>
      </c>
      <c r="F15155" t="s">
        <v>12</v>
      </c>
      <c r="G15155" t="s">
        <v>48</v>
      </c>
      <c r="H15155" t="s">
        <v>96</v>
      </c>
      <c r="I15155">
        <v>2.69161808</v>
      </c>
      <c r="J15155">
        <v>2.69161808</v>
      </c>
      <c r="K15155">
        <v>357978</v>
      </c>
      <c r="L15155">
        <v>7.5189483152595976E-4</v>
      </c>
      <c r="M15155">
        <v>7.5189483152595976E-4</v>
      </c>
    </row>
    <row r="15156" spans="1:13" x14ac:dyDescent="0.3">
      <c r="A15156" s="10">
        <v>46112</v>
      </c>
      <c r="B15156" t="s">
        <v>63</v>
      </c>
      <c r="C15156" t="s">
        <v>66</v>
      </c>
      <c r="D15156" t="s">
        <v>67</v>
      </c>
      <c r="E15156" t="s">
        <v>68</v>
      </c>
      <c r="F15156" t="s">
        <v>12</v>
      </c>
      <c r="G15156" t="s">
        <v>49</v>
      </c>
      <c r="H15156" t="s">
        <v>104</v>
      </c>
      <c r="I15156">
        <v>19951.266273212728</v>
      </c>
      <c r="J15156">
        <v>19951.266273212728</v>
      </c>
      <c r="K15156">
        <v>357978</v>
      </c>
      <c r="L15156">
        <v>5.5733219005672776</v>
      </c>
      <c r="M15156">
        <v>5.5733219005672776</v>
      </c>
    </row>
    <row r="15157" spans="1:13" x14ac:dyDescent="0.3">
      <c r="A15157" s="10">
        <v>46112</v>
      </c>
      <c r="B15157" t="s">
        <v>63</v>
      </c>
      <c r="C15157" t="s">
        <v>66</v>
      </c>
      <c r="D15157" t="s">
        <v>67</v>
      </c>
      <c r="E15157" t="s">
        <v>68</v>
      </c>
      <c r="F15157" t="s">
        <v>12</v>
      </c>
      <c r="G15157" t="s">
        <v>50</v>
      </c>
      <c r="H15157" t="s">
        <v>51</v>
      </c>
      <c r="I15157">
        <v>229.47275438999998</v>
      </c>
      <c r="J15157">
        <v>229.47275438999998</v>
      </c>
      <c r="K15157">
        <v>357978</v>
      </c>
      <c r="L15157">
        <v>6.4102474003989066E-2</v>
      </c>
      <c r="M15157">
        <v>6.4102474003989066E-2</v>
      </c>
    </row>
    <row r="15158" spans="1:13" x14ac:dyDescent="0.3">
      <c r="A15158" s="10">
        <v>46112</v>
      </c>
      <c r="B15158" t="s">
        <v>63</v>
      </c>
      <c r="C15158" t="s">
        <v>66</v>
      </c>
      <c r="D15158" t="s">
        <v>67</v>
      </c>
      <c r="E15158" t="s">
        <v>68</v>
      </c>
      <c r="F15158" t="s">
        <v>12</v>
      </c>
      <c r="G15158" t="s">
        <v>52</v>
      </c>
      <c r="H15158" t="s">
        <v>106</v>
      </c>
      <c r="I15158">
        <v>19721.793518822727</v>
      </c>
      <c r="J15158">
        <v>19721.793518822727</v>
      </c>
      <c r="K15158">
        <v>357978</v>
      </c>
      <c r="L15158">
        <v>5.5092194265632877</v>
      </c>
      <c r="M15158">
        <v>5.5092194265632877</v>
      </c>
    </row>
    <row r="15159" spans="1:13" x14ac:dyDescent="0.3">
      <c r="A15159" s="10">
        <v>46112</v>
      </c>
      <c r="B15159" t="s">
        <v>63</v>
      </c>
      <c r="C15159" t="s">
        <v>66</v>
      </c>
      <c r="D15159" t="s">
        <v>67</v>
      </c>
      <c r="E15159" t="s">
        <v>68</v>
      </c>
      <c r="F15159" t="s">
        <v>53</v>
      </c>
      <c r="G15159" t="s">
        <v>54</v>
      </c>
      <c r="H15159" t="s">
        <v>55</v>
      </c>
      <c r="I15159">
        <v>357990.15641901328</v>
      </c>
      <c r="J15159">
        <v>-357990.15641901328</v>
      </c>
      <c r="K15159">
        <v>357978</v>
      </c>
      <c r="L15159">
        <v>100.003395856453</v>
      </c>
      <c r="M15159">
        <v>-100.003395856453</v>
      </c>
    </row>
    <row r="15160" spans="1:13" x14ac:dyDescent="0.3">
      <c r="A15160" s="10">
        <v>46112</v>
      </c>
      <c r="B15160" t="s">
        <v>63</v>
      </c>
      <c r="C15160" t="s">
        <v>66</v>
      </c>
      <c r="D15160" t="s">
        <v>67</v>
      </c>
      <c r="E15160" t="s">
        <v>68</v>
      </c>
      <c r="F15160" t="s">
        <v>53</v>
      </c>
      <c r="G15160" t="s">
        <v>15</v>
      </c>
      <c r="H15160" t="s">
        <v>16</v>
      </c>
      <c r="I15160">
        <v>0</v>
      </c>
      <c r="J15160">
        <v>0</v>
      </c>
      <c r="K15160">
        <v>357978</v>
      </c>
      <c r="L15160">
        <v>0</v>
      </c>
      <c r="M15160">
        <v>0</v>
      </c>
    </row>
    <row r="15161" spans="1:13" x14ac:dyDescent="0.3">
      <c r="A15161" s="10">
        <v>46112</v>
      </c>
      <c r="B15161" t="s">
        <v>63</v>
      </c>
      <c r="C15161" t="s">
        <v>66</v>
      </c>
      <c r="D15161" t="s">
        <v>67</v>
      </c>
      <c r="E15161" t="s">
        <v>68</v>
      </c>
      <c r="F15161" t="s">
        <v>53</v>
      </c>
      <c r="G15161" t="s">
        <v>17</v>
      </c>
      <c r="H15161" t="s">
        <v>18</v>
      </c>
      <c r="I15161">
        <v>0</v>
      </c>
      <c r="J15161">
        <v>0</v>
      </c>
      <c r="K15161">
        <v>357978</v>
      </c>
      <c r="L15161">
        <v>0</v>
      </c>
      <c r="M15161">
        <v>0</v>
      </c>
    </row>
    <row r="15162" spans="1:13" x14ac:dyDescent="0.3">
      <c r="A15162" s="10">
        <v>46112</v>
      </c>
      <c r="B15162" t="s">
        <v>63</v>
      </c>
      <c r="C15162" t="s">
        <v>66</v>
      </c>
      <c r="D15162" t="s">
        <v>67</v>
      </c>
      <c r="E15162" t="s">
        <v>68</v>
      </c>
      <c r="F15162" t="s">
        <v>53</v>
      </c>
      <c r="G15162" t="s">
        <v>19</v>
      </c>
      <c r="H15162" t="s">
        <v>20</v>
      </c>
      <c r="I15162">
        <v>0</v>
      </c>
      <c r="J15162">
        <v>0</v>
      </c>
      <c r="K15162">
        <v>357978</v>
      </c>
      <c r="L15162">
        <v>0</v>
      </c>
      <c r="M15162">
        <v>0</v>
      </c>
    </row>
    <row r="15163" spans="1:13" x14ac:dyDescent="0.3">
      <c r="A15163" s="10">
        <v>46112</v>
      </c>
      <c r="B15163" t="s">
        <v>63</v>
      </c>
      <c r="C15163" t="s">
        <v>66</v>
      </c>
      <c r="D15163" t="s">
        <v>67</v>
      </c>
      <c r="E15163" t="s">
        <v>68</v>
      </c>
      <c r="F15163" t="s">
        <v>53</v>
      </c>
      <c r="G15163" t="s">
        <v>21</v>
      </c>
      <c r="H15163" t="s">
        <v>22</v>
      </c>
      <c r="I15163">
        <v>255533.19428332994</v>
      </c>
      <c r="J15163">
        <v>-255533.19428332994</v>
      </c>
      <c r="K15163">
        <v>357978</v>
      </c>
      <c r="L15163">
        <v>71.382373856306785</v>
      </c>
      <c r="M15163">
        <v>-71.382373856306785</v>
      </c>
    </row>
    <row r="15164" spans="1:13" x14ac:dyDescent="0.3">
      <c r="A15164" s="10">
        <v>46112</v>
      </c>
      <c r="B15164" t="s">
        <v>63</v>
      </c>
      <c r="C15164" t="s">
        <v>66</v>
      </c>
      <c r="D15164" t="s">
        <v>67</v>
      </c>
      <c r="E15164" t="s">
        <v>68</v>
      </c>
      <c r="F15164" t="s">
        <v>53</v>
      </c>
      <c r="G15164" t="s">
        <v>23</v>
      </c>
      <c r="H15164" t="s">
        <v>24</v>
      </c>
      <c r="I15164">
        <v>55483.398966730005</v>
      </c>
      <c r="J15164">
        <v>-55483.398966730005</v>
      </c>
      <c r="K15164">
        <v>357978</v>
      </c>
      <c r="L15164">
        <v>15.499108595145513</v>
      </c>
      <c r="M15164">
        <v>-15.499108595145513</v>
      </c>
    </row>
    <row r="15165" spans="1:13" x14ac:dyDescent="0.3">
      <c r="A15165" s="10">
        <v>46112</v>
      </c>
      <c r="B15165" t="s">
        <v>63</v>
      </c>
      <c r="C15165" t="s">
        <v>66</v>
      </c>
      <c r="D15165" t="s">
        <v>67</v>
      </c>
      <c r="E15165" t="s">
        <v>68</v>
      </c>
      <c r="F15165" t="s">
        <v>53</v>
      </c>
      <c r="G15165" t="s">
        <v>25</v>
      </c>
      <c r="H15165" t="s">
        <v>26</v>
      </c>
      <c r="I15165">
        <v>135831.8517065999</v>
      </c>
      <c r="J15165">
        <v>-135831.8517065999</v>
      </c>
      <c r="K15165">
        <v>357978</v>
      </c>
      <c r="L15165">
        <v>37.944189784456</v>
      </c>
      <c r="M15165">
        <v>-37.944189784456</v>
      </c>
    </row>
    <row r="15166" spans="1:13" x14ac:dyDescent="0.3">
      <c r="A15166" s="10">
        <v>46112</v>
      </c>
      <c r="B15166" t="s">
        <v>63</v>
      </c>
      <c r="C15166" t="s">
        <v>66</v>
      </c>
      <c r="D15166" t="s">
        <v>67</v>
      </c>
      <c r="E15166" t="s">
        <v>68</v>
      </c>
      <c r="F15166" t="s">
        <v>53</v>
      </c>
      <c r="G15166" t="s">
        <v>27</v>
      </c>
      <c r="H15166" t="s">
        <v>28</v>
      </c>
      <c r="I15166">
        <v>64217.943610000002</v>
      </c>
      <c r="J15166">
        <v>-64217.943610000002</v>
      </c>
      <c r="K15166">
        <v>357978</v>
      </c>
      <c r="L15166">
        <v>17.939075476705273</v>
      </c>
      <c r="M15166">
        <v>-17.939075476705273</v>
      </c>
    </row>
    <row r="15167" spans="1:13" x14ac:dyDescent="0.3">
      <c r="A15167" s="10">
        <v>46112</v>
      </c>
      <c r="B15167" t="s">
        <v>63</v>
      </c>
      <c r="C15167" t="s">
        <v>66</v>
      </c>
      <c r="D15167" t="s">
        <v>67</v>
      </c>
      <c r="E15167" t="s">
        <v>68</v>
      </c>
      <c r="F15167" t="s">
        <v>53</v>
      </c>
      <c r="G15167" t="s">
        <v>29</v>
      </c>
      <c r="H15167" t="s">
        <v>30</v>
      </c>
      <c r="I15167">
        <v>6643.3917931300002</v>
      </c>
      <c r="J15167">
        <v>-6643.3917931300002</v>
      </c>
      <c r="K15167">
        <v>357978</v>
      </c>
      <c r="L15167">
        <v>1.8558100757951606</v>
      </c>
      <c r="M15167">
        <v>-1.8558100757951606</v>
      </c>
    </row>
    <row r="15168" spans="1:13" x14ac:dyDescent="0.3">
      <c r="A15168" s="10">
        <v>46112</v>
      </c>
      <c r="B15168" t="s">
        <v>63</v>
      </c>
      <c r="C15168" t="s">
        <v>66</v>
      </c>
      <c r="D15168" t="s">
        <v>67</v>
      </c>
      <c r="E15168" t="s">
        <v>68</v>
      </c>
      <c r="F15168" t="s">
        <v>53</v>
      </c>
      <c r="G15168" t="s">
        <v>31</v>
      </c>
      <c r="H15168" t="s">
        <v>32</v>
      </c>
      <c r="I15168">
        <v>3058.7702401300003</v>
      </c>
      <c r="J15168">
        <v>-3058.7702401300003</v>
      </c>
      <c r="K15168">
        <v>357978</v>
      </c>
      <c r="L15168">
        <v>0.85445760357619749</v>
      </c>
      <c r="M15168">
        <v>-0.85445760357619749</v>
      </c>
    </row>
    <row r="15169" spans="1:13" x14ac:dyDescent="0.3">
      <c r="A15169" s="10">
        <v>46112</v>
      </c>
      <c r="B15169" t="s">
        <v>63</v>
      </c>
      <c r="C15169" t="s">
        <v>66</v>
      </c>
      <c r="D15169" t="s">
        <v>67</v>
      </c>
      <c r="E15169" t="s">
        <v>68</v>
      </c>
      <c r="F15169" t="s">
        <v>53</v>
      </c>
      <c r="G15169" t="s">
        <v>33</v>
      </c>
      <c r="H15169" t="s">
        <v>34</v>
      </c>
      <c r="I15169">
        <v>3584.6215529999999</v>
      </c>
      <c r="J15169">
        <v>-3584.6215529999999</v>
      </c>
      <c r="K15169">
        <v>357978</v>
      </c>
      <c r="L15169">
        <v>1.0013524722189633</v>
      </c>
      <c r="M15169">
        <v>-1.0013524722189633</v>
      </c>
    </row>
    <row r="15170" spans="1:13" x14ac:dyDescent="0.3">
      <c r="A15170" s="10">
        <v>46112</v>
      </c>
      <c r="B15170" t="s">
        <v>63</v>
      </c>
      <c r="C15170" t="s">
        <v>66</v>
      </c>
      <c r="D15170" t="s">
        <v>67</v>
      </c>
      <c r="E15170" t="s">
        <v>68</v>
      </c>
      <c r="F15170" t="s">
        <v>53</v>
      </c>
      <c r="G15170" t="s">
        <v>35</v>
      </c>
      <c r="H15170" t="s">
        <v>110</v>
      </c>
      <c r="I15170">
        <v>19646.08753153</v>
      </c>
      <c r="J15170">
        <v>-19646.08753153</v>
      </c>
      <c r="K15170">
        <v>357978</v>
      </c>
      <c r="L15170">
        <v>5.4880712031270074</v>
      </c>
      <c r="M15170">
        <v>-5.4880712031270074</v>
      </c>
    </row>
    <row r="15171" spans="1:13" x14ac:dyDescent="0.3">
      <c r="A15171" s="10">
        <v>46112</v>
      </c>
      <c r="B15171" t="s">
        <v>63</v>
      </c>
      <c r="C15171" t="s">
        <v>66</v>
      </c>
      <c r="D15171" t="s">
        <v>67</v>
      </c>
      <c r="E15171" t="s">
        <v>68</v>
      </c>
      <c r="F15171" t="s">
        <v>53</v>
      </c>
      <c r="G15171" t="s">
        <v>36</v>
      </c>
      <c r="H15171" t="s">
        <v>32</v>
      </c>
      <c r="I15171">
        <v>1086.9412808365512</v>
      </c>
      <c r="J15171">
        <v>-1086.9412808365512</v>
      </c>
      <c r="K15171">
        <v>357978</v>
      </c>
      <c r="L15171">
        <v>0.3036335419597157</v>
      </c>
      <c r="M15171">
        <v>-0.3036335419597157</v>
      </c>
    </row>
    <row r="15172" spans="1:13" x14ac:dyDescent="0.3">
      <c r="A15172" s="10">
        <v>46112</v>
      </c>
      <c r="B15172" t="s">
        <v>63</v>
      </c>
      <c r="C15172" t="s">
        <v>66</v>
      </c>
      <c r="D15172" t="s">
        <v>67</v>
      </c>
      <c r="E15172" t="s">
        <v>68</v>
      </c>
      <c r="F15172" t="s">
        <v>53</v>
      </c>
      <c r="G15172" t="s">
        <v>37</v>
      </c>
      <c r="H15172" t="s">
        <v>34</v>
      </c>
      <c r="I15172">
        <v>18559.146250693448</v>
      </c>
      <c r="J15172">
        <v>-18559.146250693448</v>
      </c>
      <c r="K15172">
        <v>357978</v>
      </c>
      <c r="L15172">
        <v>5.1844376611672915</v>
      </c>
      <c r="M15172">
        <v>-5.1844376611672915</v>
      </c>
    </row>
    <row r="15173" spans="1:13" x14ac:dyDescent="0.3">
      <c r="A15173" s="10">
        <v>46112</v>
      </c>
      <c r="B15173" t="s">
        <v>63</v>
      </c>
      <c r="C15173" t="s">
        <v>66</v>
      </c>
      <c r="D15173" t="s">
        <v>67</v>
      </c>
      <c r="E15173" t="s">
        <v>68</v>
      </c>
      <c r="F15173" t="s">
        <v>53</v>
      </c>
      <c r="G15173" t="s">
        <v>38</v>
      </c>
      <c r="H15173" t="s">
        <v>39</v>
      </c>
      <c r="I15173">
        <v>71361.820688453285</v>
      </c>
      <c r="J15173">
        <v>-71361.820688453285</v>
      </c>
      <c r="K15173">
        <v>357978</v>
      </c>
      <c r="L15173">
        <v>19.934694503140776</v>
      </c>
      <c r="M15173">
        <v>-19.934694503140776</v>
      </c>
    </row>
    <row r="15174" spans="1:13" x14ac:dyDescent="0.3">
      <c r="A15174" s="10">
        <v>46112</v>
      </c>
      <c r="B15174" t="s">
        <v>63</v>
      </c>
      <c r="C15174" t="s">
        <v>66</v>
      </c>
      <c r="D15174" t="s">
        <v>67</v>
      </c>
      <c r="E15174" t="s">
        <v>68</v>
      </c>
      <c r="F15174" t="s">
        <v>53</v>
      </c>
      <c r="G15174" t="s">
        <v>40</v>
      </c>
      <c r="H15174" t="s">
        <v>41</v>
      </c>
      <c r="I15174">
        <v>0</v>
      </c>
      <c r="J15174">
        <v>0</v>
      </c>
      <c r="K15174">
        <v>357978</v>
      </c>
      <c r="L15174">
        <v>0</v>
      </c>
      <c r="M15174">
        <v>0</v>
      </c>
    </row>
    <row r="15175" spans="1:13" x14ac:dyDescent="0.3">
      <c r="A15175" s="10">
        <v>46112</v>
      </c>
      <c r="B15175" t="s">
        <v>63</v>
      </c>
      <c r="C15175" t="s">
        <v>66</v>
      </c>
      <c r="D15175" t="s">
        <v>67</v>
      </c>
      <c r="E15175" t="s">
        <v>68</v>
      </c>
      <c r="F15175" t="s">
        <v>53</v>
      </c>
      <c r="G15175" t="s">
        <v>42</v>
      </c>
      <c r="H15175" t="s">
        <v>43</v>
      </c>
      <c r="I15175">
        <v>0</v>
      </c>
      <c r="J15175">
        <v>0</v>
      </c>
      <c r="K15175">
        <v>357978</v>
      </c>
      <c r="L15175">
        <v>0</v>
      </c>
      <c r="M15175">
        <v>0</v>
      </c>
    </row>
    <row r="15176" spans="1:13" x14ac:dyDescent="0.3">
      <c r="A15176" s="10">
        <v>46112</v>
      </c>
      <c r="B15176" t="s">
        <v>63</v>
      </c>
      <c r="C15176" t="s">
        <v>66</v>
      </c>
      <c r="D15176" t="s">
        <v>67</v>
      </c>
      <c r="E15176" t="s">
        <v>68</v>
      </c>
      <c r="F15176" t="s">
        <v>53</v>
      </c>
      <c r="G15176" t="s">
        <v>44</v>
      </c>
      <c r="H15176" t="s">
        <v>45</v>
      </c>
      <c r="I15176">
        <v>0</v>
      </c>
      <c r="J15176">
        <v>0</v>
      </c>
      <c r="K15176">
        <v>357978</v>
      </c>
      <c r="L15176">
        <v>0</v>
      </c>
      <c r="M15176">
        <v>0</v>
      </c>
    </row>
    <row r="15177" spans="1:13" x14ac:dyDescent="0.3">
      <c r="A15177" s="10">
        <v>46112</v>
      </c>
      <c r="B15177" t="s">
        <v>63</v>
      </c>
      <c r="C15177" t="s">
        <v>66</v>
      </c>
      <c r="D15177" t="s">
        <v>67</v>
      </c>
      <c r="E15177" t="s">
        <v>68</v>
      </c>
      <c r="F15177" t="s">
        <v>53</v>
      </c>
      <c r="G15177" t="s">
        <v>46</v>
      </c>
      <c r="H15177" t="s">
        <v>47</v>
      </c>
      <c r="I15177">
        <v>0</v>
      </c>
      <c r="J15177">
        <v>0</v>
      </c>
      <c r="K15177">
        <v>357978</v>
      </c>
      <c r="L15177">
        <v>0</v>
      </c>
      <c r="M15177">
        <v>0</v>
      </c>
    </row>
    <row r="15178" spans="1:13" x14ac:dyDescent="0.3">
      <c r="A15178" s="10">
        <v>46112</v>
      </c>
      <c r="B15178" t="s">
        <v>63</v>
      </c>
      <c r="C15178" t="s">
        <v>66</v>
      </c>
      <c r="D15178" t="s">
        <v>67</v>
      </c>
      <c r="E15178" t="s">
        <v>68</v>
      </c>
      <c r="F15178" t="s">
        <v>53</v>
      </c>
      <c r="G15178" t="s">
        <v>48</v>
      </c>
      <c r="H15178" t="s">
        <v>96</v>
      </c>
      <c r="I15178">
        <v>2.69161808</v>
      </c>
      <c r="J15178">
        <v>-2.69161808</v>
      </c>
      <c r="K15178">
        <v>357978</v>
      </c>
      <c r="L15178">
        <v>7.5189483152595976E-4</v>
      </c>
      <c r="M15178">
        <v>-7.5189483152595976E-4</v>
      </c>
    </row>
    <row r="15179" spans="1:13" x14ac:dyDescent="0.3">
      <c r="A15179" s="10">
        <v>46112</v>
      </c>
      <c r="B15179" t="s">
        <v>63</v>
      </c>
      <c r="C15179" t="s">
        <v>66</v>
      </c>
      <c r="D15179" t="s">
        <v>67</v>
      </c>
      <c r="E15179" t="s">
        <v>68</v>
      </c>
      <c r="F15179" t="s">
        <v>53</v>
      </c>
      <c r="G15179" t="s">
        <v>49</v>
      </c>
      <c r="H15179" t="s">
        <v>56</v>
      </c>
      <c r="I15179">
        <v>4802.9705044900002</v>
      </c>
      <c r="J15179">
        <v>-4802.9705044900002</v>
      </c>
      <c r="K15179">
        <v>357978</v>
      </c>
      <c r="L15179">
        <v>1.3416943232517082</v>
      </c>
      <c r="M15179">
        <v>-1.3416943232517082</v>
      </c>
    </row>
    <row r="15180" spans="1:13" x14ac:dyDescent="0.3">
      <c r="A15180" s="10">
        <v>46112</v>
      </c>
      <c r="B15180" t="s">
        <v>63</v>
      </c>
      <c r="C15180" t="s">
        <v>66</v>
      </c>
      <c r="D15180" t="s">
        <v>67</v>
      </c>
      <c r="E15180" t="s">
        <v>68</v>
      </c>
      <c r="F15180" t="s">
        <v>53</v>
      </c>
      <c r="G15180" t="s">
        <v>50</v>
      </c>
      <c r="H15180" t="s">
        <v>51</v>
      </c>
      <c r="I15180">
        <v>151.14676099999997</v>
      </c>
      <c r="J15180">
        <v>-151.14676099999997</v>
      </c>
      <c r="K15180">
        <v>357978</v>
      </c>
      <c r="L15180">
        <v>4.2222360312644903E-2</v>
      </c>
      <c r="M15180">
        <v>-4.2222360312644903E-2</v>
      </c>
    </row>
    <row r="15181" spans="1:13" x14ac:dyDescent="0.3">
      <c r="A15181" s="10">
        <v>46112</v>
      </c>
      <c r="B15181" t="s">
        <v>63</v>
      </c>
      <c r="C15181" t="s">
        <v>66</v>
      </c>
      <c r="D15181" t="s">
        <v>67</v>
      </c>
      <c r="E15181" t="s">
        <v>68</v>
      </c>
      <c r="F15181" t="s">
        <v>53</v>
      </c>
      <c r="G15181" t="s">
        <v>52</v>
      </c>
      <c r="H15181" t="s">
        <v>57</v>
      </c>
      <c r="I15181">
        <v>4651.8237434900002</v>
      </c>
      <c r="J15181">
        <v>-4651.8237434900002</v>
      </c>
      <c r="K15181">
        <v>357978</v>
      </c>
      <c r="L15181">
        <v>1.2994719629390634</v>
      </c>
      <c r="M15181">
        <v>-1.2994719629390634</v>
      </c>
    </row>
    <row r="15182" spans="1:13" x14ac:dyDescent="0.3">
      <c r="A15182" s="10">
        <v>46112</v>
      </c>
      <c r="B15182" t="s">
        <v>63</v>
      </c>
      <c r="C15182" t="s">
        <v>66</v>
      </c>
      <c r="D15182" t="s">
        <v>67</v>
      </c>
      <c r="E15182" t="s">
        <v>68</v>
      </c>
      <c r="F15182" t="s">
        <v>58</v>
      </c>
      <c r="G15182" t="s">
        <v>59</v>
      </c>
      <c r="H15182" t="s">
        <v>60</v>
      </c>
      <c r="I15182">
        <v>-20456.908389609132</v>
      </c>
      <c r="J15182">
        <v>-20456.908389609132</v>
      </c>
      <c r="K15182">
        <v>357978</v>
      </c>
      <c r="L15182">
        <v>-5.7145713953396946</v>
      </c>
      <c r="M15182">
        <v>-5.7145713953396946</v>
      </c>
    </row>
    <row r="15183" spans="1:13" x14ac:dyDescent="0.3">
      <c r="A15183" s="10">
        <v>46112</v>
      </c>
      <c r="B15183" t="s">
        <v>63</v>
      </c>
      <c r="C15183" t="s">
        <v>66</v>
      </c>
      <c r="D15183" t="s">
        <v>69</v>
      </c>
      <c r="E15183" t="s">
        <v>70</v>
      </c>
      <c r="F15183" t="s">
        <v>12</v>
      </c>
      <c r="G15183" t="s">
        <v>13</v>
      </c>
      <c r="H15183" t="s">
        <v>14</v>
      </c>
      <c r="I15183">
        <v>120510.80071049</v>
      </c>
      <c r="J15183">
        <v>120510.80071049</v>
      </c>
      <c r="K15183">
        <v>357978</v>
      </c>
      <c r="L15183">
        <v>33.664303591419028</v>
      </c>
      <c r="M15183">
        <v>33.664303591419028</v>
      </c>
    </row>
    <row r="15184" spans="1:13" x14ac:dyDescent="0.3">
      <c r="A15184" s="10">
        <v>46112</v>
      </c>
      <c r="B15184" t="s">
        <v>63</v>
      </c>
      <c r="C15184" t="s">
        <v>66</v>
      </c>
      <c r="D15184" t="s">
        <v>69</v>
      </c>
      <c r="E15184" t="s">
        <v>70</v>
      </c>
      <c r="F15184" t="s">
        <v>12</v>
      </c>
      <c r="G15184" t="s">
        <v>15</v>
      </c>
      <c r="H15184" t="s">
        <v>16</v>
      </c>
      <c r="I15184">
        <v>201.62229355000002</v>
      </c>
      <c r="J15184">
        <v>201.62229355000002</v>
      </c>
      <c r="K15184">
        <v>357978</v>
      </c>
      <c r="L15184">
        <v>5.6322537572141305E-2</v>
      </c>
      <c r="M15184">
        <v>5.6322537572141305E-2</v>
      </c>
    </row>
    <row r="15185" spans="1:13" x14ac:dyDescent="0.3">
      <c r="A15185" s="10">
        <v>46112</v>
      </c>
      <c r="B15185" t="s">
        <v>63</v>
      </c>
      <c r="C15185" t="s">
        <v>66</v>
      </c>
      <c r="D15185" t="s">
        <v>69</v>
      </c>
      <c r="E15185" t="s">
        <v>70</v>
      </c>
      <c r="F15185" t="s">
        <v>12</v>
      </c>
      <c r="G15185" t="s">
        <v>17</v>
      </c>
      <c r="H15185" t="s">
        <v>18</v>
      </c>
      <c r="I15185">
        <v>190.64328069000001</v>
      </c>
      <c r="J15185">
        <v>190.64328069000001</v>
      </c>
      <c r="K15185">
        <v>357978</v>
      </c>
      <c r="L15185">
        <v>5.3255585731525404E-2</v>
      </c>
      <c r="M15185">
        <v>5.3255585731525404E-2</v>
      </c>
    </row>
    <row r="15186" spans="1:13" x14ac:dyDescent="0.3">
      <c r="A15186" s="10">
        <v>46112</v>
      </c>
      <c r="B15186" t="s">
        <v>63</v>
      </c>
      <c r="C15186" t="s">
        <v>66</v>
      </c>
      <c r="D15186" t="s">
        <v>69</v>
      </c>
      <c r="E15186" t="s">
        <v>70</v>
      </c>
      <c r="F15186" t="s">
        <v>12</v>
      </c>
      <c r="G15186" t="s">
        <v>19</v>
      </c>
      <c r="H15186" t="s">
        <v>20</v>
      </c>
      <c r="I15186">
        <v>10.979012859999999</v>
      </c>
      <c r="J15186">
        <v>10.979012859999999</v>
      </c>
      <c r="K15186">
        <v>357978</v>
      </c>
      <c r="L15186">
        <v>3.0669518406159038E-3</v>
      </c>
      <c r="M15186">
        <v>3.0669518406159038E-3</v>
      </c>
    </row>
    <row r="15187" spans="1:13" x14ac:dyDescent="0.3">
      <c r="A15187" s="10">
        <v>46112</v>
      </c>
      <c r="B15187" t="s">
        <v>63</v>
      </c>
      <c r="C15187" t="s">
        <v>66</v>
      </c>
      <c r="D15187" t="s">
        <v>69</v>
      </c>
      <c r="E15187" t="s">
        <v>70</v>
      </c>
      <c r="F15187" t="s">
        <v>12</v>
      </c>
      <c r="G15187" t="s">
        <v>21</v>
      </c>
      <c r="H15187" t="s">
        <v>22</v>
      </c>
      <c r="I15187">
        <v>14199.383877480001</v>
      </c>
      <c r="J15187">
        <v>14199.383877480001</v>
      </c>
      <c r="K15187">
        <v>357978</v>
      </c>
      <c r="L15187">
        <v>3.9665521002631445</v>
      </c>
      <c r="M15187">
        <v>3.9665521002631445</v>
      </c>
    </row>
    <row r="15188" spans="1:13" x14ac:dyDescent="0.3">
      <c r="A15188" s="10">
        <v>46112</v>
      </c>
      <c r="B15188" t="s">
        <v>63</v>
      </c>
      <c r="C15188" t="s">
        <v>66</v>
      </c>
      <c r="D15188" t="s">
        <v>69</v>
      </c>
      <c r="E15188" t="s">
        <v>70</v>
      </c>
      <c r="F15188" t="s">
        <v>12</v>
      </c>
      <c r="G15188" t="s">
        <v>23</v>
      </c>
      <c r="H15188" t="s">
        <v>24</v>
      </c>
      <c r="I15188">
        <v>1177.8077201400001</v>
      </c>
      <c r="J15188">
        <v>1177.8077201400001</v>
      </c>
      <c r="K15188">
        <v>357978</v>
      </c>
      <c r="L15188">
        <v>0.32901678878031615</v>
      </c>
      <c r="M15188">
        <v>0.32901678878031615</v>
      </c>
    </row>
    <row r="15189" spans="1:13" x14ac:dyDescent="0.3">
      <c r="A15189" s="10">
        <v>46112</v>
      </c>
      <c r="B15189" t="s">
        <v>63</v>
      </c>
      <c r="C15189" t="s">
        <v>66</v>
      </c>
      <c r="D15189" t="s">
        <v>69</v>
      </c>
      <c r="E15189" t="s">
        <v>70</v>
      </c>
      <c r="F15189" t="s">
        <v>12</v>
      </c>
      <c r="G15189" t="s">
        <v>25</v>
      </c>
      <c r="H15189" t="s">
        <v>26</v>
      </c>
      <c r="I15189">
        <v>4980.0564427099998</v>
      </c>
      <c r="J15189">
        <v>4980.0564427099998</v>
      </c>
      <c r="K15189">
        <v>357978</v>
      </c>
      <c r="L15189">
        <v>1.3911627090798875</v>
      </c>
      <c r="M15189">
        <v>1.3911627090798875</v>
      </c>
    </row>
    <row r="15190" spans="1:13" x14ac:dyDescent="0.3">
      <c r="A15190" s="10">
        <v>46112</v>
      </c>
      <c r="B15190" t="s">
        <v>63</v>
      </c>
      <c r="C15190" t="s">
        <v>66</v>
      </c>
      <c r="D15190" t="s">
        <v>69</v>
      </c>
      <c r="E15190" t="s">
        <v>70</v>
      </c>
      <c r="F15190" t="s">
        <v>12</v>
      </c>
      <c r="G15190" t="s">
        <v>27</v>
      </c>
      <c r="H15190" t="s">
        <v>28</v>
      </c>
      <c r="I15190">
        <v>8041.5197146300006</v>
      </c>
      <c r="J15190">
        <v>8041.5197146300006</v>
      </c>
      <c r="K15190">
        <v>357978</v>
      </c>
      <c r="L15190">
        <v>2.2463726024029409</v>
      </c>
      <c r="M15190">
        <v>2.2463726024029409</v>
      </c>
    </row>
    <row r="15191" spans="1:13" x14ac:dyDescent="0.3">
      <c r="A15191" s="10">
        <v>46112</v>
      </c>
      <c r="B15191" t="s">
        <v>63</v>
      </c>
      <c r="C15191" t="s">
        <v>66</v>
      </c>
      <c r="D15191" t="s">
        <v>69</v>
      </c>
      <c r="E15191" t="s">
        <v>70</v>
      </c>
      <c r="F15191" t="s">
        <v>12</v>
      </c>
      <c r="G15191" t="s">
        <v>29</v>
      </c>
      <c r="H15191" t="s">
        <v>30</v>
      </c>
      <c r="I15191">
        <v>104976.17482378999</v>
      </c>
      <c r="J15191">
        <v>104976.17482378999</v>
      </c>
      <c r="K15191">
        <v>357978</v>
      </c>
      <c r="L15191">
        <v>29.324755941367904</v>
      </c>
      <c r="M15191">
        <v>29.324755941367904</v>
      </c>
    </row>
    <row r="15192" spans="1:13" x14ac:dyDescent="0.3">
      <c r="A15192" s="10">
        <v>46112</v>
      </c>
      <c r="B15192" t="s">
        <v>63</v>
      </c>
      <c r="C15192" t="s">
        <v>66</v>
      </c>
      <c r="D15192" t="s">
        <v>69</v>
      </c>
      <c r="E15192" t="s">
        <v>70</v>
      </c>
      <c r="F15192" t="s">
        <v>12</v>
      </c>
      <c r="G15192" t="s">
        <v>31</v>
      </c>
      <c r="H15192" t="s">
        <v>32</v>
      </c>
      <c r="I15192">
        <v>983.73030000000006</v>
      </c>
      <c r="J15192">
        <v>983.73030000000006</v>
      </c>
      <c r="K15192">
        <v>357978</v>
      </c>
      <c r="L15192">
        <v>0.27480188726681531</v>
      </c>
      <c r="M15192">
        <v>0.27480188726681531</v>
      </c>
    </row>
    <row r="15193" spans="1:13" x14ac:dyDescent="0.3">
      <c r="A15193" s="10">
        <v>46112</v>
      </c>
      <c r="B15193" t="s">
        <v>63</v>
      </c>
      <c r="C15193" t="s">
        <v>66</v>
      </c>
      <c r="D15193" t="s">
        <v>69</v>
      </c>
      <c r="E15193" t="s">
        <v>70</v>
      </c>
      <c r="F15193" t="s">
        <v>12</v>
      </c>
      <c r="G15193" t="s">
        <v>33</v>
      </c>
      <c r="H15193" t="s">
        <v>34</v>
      </c>
      <c r="I15193">
        <v>103992.44452378999</v>
      </c>
      <c r="J15193">
        <v>103992.44452378999</v>
      </c>
      <c r="K15193">
        <v>357978</v>
      </c>
      <c r="L15193">
        <v>29.049954054101089</v>
      </c>
      <c r="M15193">
        <v>29.049954054101089</v>
      </c>
    </row>
    <row r="15194" spans="1:13" x14ac:dyDescent="0.3">
      <c r="A15194" s="10">
        <v>46112</v>
      </c>
      <c r="B15194" t="s">
        <v>63</v>
      </c>
      <c r="C15194" t="s">
        <v>66</v>
      </c>
      <c r="D15194" t="s">
        <v>69</v>
      </c>
      <c r="E15194" t="s">
        <v>70</v>
      </c>
      <c r="F15194" t="s">
        <v>12</v>
      </c>
      <c r="G15194" t="s">
        <v>35</v>
      </c>
      <c r="H15194" t="s">
        <v>110</v>
      </c>
      <c r="I15194">
        <v>1098.31398152</v>
      </c>
      <c r="J15194">
        <v>1098.31398152</v>
      </c>
      <c r="K15194">
        <v>357978</v>
      </c>
      <c r="L15194">
        <v>0.30681046922436572</v>
      </c>
      <c r="M15194">
        <v>0.30681046922436572</v>
      </c>
    </row>
    <row r="15195" spans="1:13" x14ac:dyDescent="0.3">
      <c r="A15195" s="10">
        <v>46112</v>
      </c>
      <c r="B15195" t="s">
        <v>63</v>
      </c>
      <c r="C15195" t="s">
        <v>66</v>
      </c>
      <c r="D15195" t="s">
        <v>69</v>
      </c>
      <c r="E15195" t="s">
        <v>70</v>
      </c>
      <c r="F15195" t="s">
        <v>12</v>
      </c>
      <c r="G15195" t="s">
        <v>36</v>
      </c>
      <c r="H15195" t="s">
        <v>32</v>
      </c>
      <c r="I15195">
        <v>1051.1356984399999</v>
      </c>
      <c r="J15195">
        <v>1051.1356984399999</v>
      </c>
      <c r="K15195">
        <v>357978</v>
      </c>
      <c r="L15195">
        <v>0.29363136797233347</v>
      </c>
      <c r="M15195">
        <v>0.29363136797233347</v>
      </c>
    </row>
    <row r="15196" spans="1:13" x14ac:dyDescent="0.3">
      <c r="A15196" s="10">
        <v>46112</v>
      </c>
      <c r="B15196" t="s">
        <v>63</v>
      </c>
      <c r="C15196" t="s">
        <v>66</v>
      </c>
      <c r="D15196" t="s">
        <v>69</v>
      </c>
      <c r="E15196" t="s">
        <v>70</v>
      </c>
      <c r="F15196" t="s">
        <v>12</v>
      </c>
      <c r="G15196" t="s">
        <v>37</v>
      </c>
      <c r="H15196" t="s">
        <v>34</v>
      </c>
      <c r="I15196">
        <v>47.17828308</v>
      </c>
      <c r="J15196">
        <v>47.17828308</v>
      </c>
      <c r="K15196">
        <v>357978</v>
      </c>
      <c r="L15196">
        <v>1.3179101252032248E-2</v>
      </c>
      <c r="M15196">
        <v>1.3179101252032248E-2</v>
      </c>
    </row>
    <row r="15197" spans="1:13" x14ac:dyDescent="0.3">
      <c r="A15197" s="10">
        <v>46112</v>
      </c>
      <c r="B15197" t="s">
        <v>63</v>
      </c>
      <c r="C15197" t="s">
        <v>66</v>
      </c>
      <c r="D15197" t="s">
        <v>69</v>
      </c>
      <c r="E15197" t="s">
        <v>70</v>
      </c>
      <c r="F15197" t="s">
        <v>12</v>
      </c>
      <c r="G15197" t="s">
        <v>38</v>
      </c>
      <c r="H15197" t="s">
        <v>39</v>
      </c>
      <c r="I15197">
        <v>24</v>
      </c>
      <c r="J15197">
        <v>24</v>
      </c>
      <c r="K15197">
        <v>357978</v>
      </c>
      <c r="L15197">
        <v>6.7043226120040893E-3</v>
      </c>
      <c r="M15197">
        <v>6.7043226120040893E-3</v>
      </c>
    </row>
    <row r="15198" spans="1:13" x14ac:dyDescent="0.3">
      <c r="A15198" s="10">
        <v>46112</v>
      </c>
      <c r="B15198" t="s">
        <v>63</v>
      </c>
      <c r="C15198" t="s">
        <v>66</v>
      </c>
      <c r="D15198" t="s">
        <v>69</v>
      </c>
      <c r="E15198" t="s">
        <v>70</v>
      </c>
      <c r="F15198" t="s">
        <v>12</v>
      </c>
      <c r="G15198" t="s">
        <v>40</v>
      </c>
      <c r="H15198" t="s">
        <v>41</v>
      </c>
      <c r="I15198">
        <v>0</v>
      </c>
      <c r="J15198">
        <v>0</v>
      </c>
      <c r="K15198">
        <v>357978</v>
      </c>
      <c r="L15198">
        <v>0</v>
      </c>
      <c r="M15198">
        <v>0</v>
      </c>
    </row>
    <row r="15199" spans="1:13" x14ac:dyDescent="0.3">
      <c r="A15199" s="10">
        <v>46112</v>
      </c>
      <c r="B15199" t="s">
        <v>63</v>
      </c>
      <c r="C15199" t="s">
        <v>66</v>
      </c>
      <c r="D15199" t="s">
        <v>69</v>
      </c>
      <c r="E15199" t="s">
        <v>70</v>
      </c>
      <c r="F15199" t="s">
        <v>12</v>
      </c>
      <c r="G15199" t="s">
        <v>42</v>
      </c>
      <c r="H15199" t="s">
        <v>43</v>
      </c>
      <c r="I15199">
        <v>0</v>
      </c>
      <c r="J15199">
        <v>0</v>
      </c>
      <c r="K15199">
        <v>357978</v>
      </c>
      <c r="L15199">
        <v>0</v>
      </c>
      <c r="M15199">
        <v>0</v>
      </c>
    </row>
    <row r="15200" spans="1:13" x14ac:dyDescent="0.3">
      <c r="A15200" s="10">
        <v>46112</v>
      </c>
      <c r="B15200" t="s">
        <v>63</v>
      </c>
      <c r="C15200" t="s">
        <v>66</v>
      </c>
      <c r="D15200" t="s">
        <v>69</v>
      </c>
      <c r="E15200" t="s">
        <v>70</v>
      </c>
      <c r="F15200" t="s">
        <v>12</v>
      </c>
      <c r="G15200" t="s">
        <v>44</v>
      </c>
      <c r="H15200" t="s">
        <v>45</v>
      </c>
      <c r="I15200">
        <v>0</v>
      </c>
      <c r="J15200">
        <v>0</v>
      </c>
      <c r="K15200">
        <v>357978</v>
      </c>
      <c r="L15200">
        <v>0</v>
      </c>
      <c r="M15200">
        <v>0</v>
      </c>
    </row>
    <row r="15201" spans="1:13" x14ac:dyDescent="0.3">
      <c r="A15201" s="10">
        <v>46112</v>
      </c>
      <c r="B15201" t="s">
        <v>63</v>
      </c>
      <c r="C15201" t="s">
        <v>66</v>
      </c>
      <c r="D15201" t="s">
        <v>69</v>
      </c>
      <c r="E15201" t="s">
        <v>70</v>
      </c>
      <c r="F15201" t="s">
        <v>12</v>
      </c>
      <c r="G15201" t="s">
        <v>46</v>
      </c>
      <c r="H15201" t="s">
        <v>47</v>
      </c>
      <c r="I15201">
        <v>0</v>
      </c>
      <c r="J15201">
        <v>0</v>
      </c>
      <c r="K15201">
        <v>357978</v>
      </c>
      <c r="L15201">
        <v>0</v>
      </c>
      <c r="M15201">
        <v>0</v>
      </c>
    </row>
    <row r="15202" spans="1:13" x14ac:dyDescent="0.3">
      <c r="A15202" s="10">
        <v>46112</v>
      </c>
      <c r="B15202" t="s">
        <v>63</v>
      </c>
      <c r="C15202" t="s">
        <v>66</v>
      </c>
      <c r="D15202" t="s">
        <v>69</v>
      </c>
      <c r="E15202" t="s">
        <v>70</v>
      </c>
      <c r="F15202" t="s">
        <v>12</v>
      </c>
      <c r="G15202" t="s">
        <v>48</v>
      </c>
      <c r="H15202" t="s">
        <v>96</v>
      </c>
      <c r="I15202">
        <v>9.1358880000000003E-2</v>
      </c>
      <c r="J15202">
        <v>9.1358880000000003E-2</v>
      </c>
      <c r="K15202">
        <v>357978</v>
      </c>
      <c r="L15202">
        <v>2.5520808541307006E-5</v>
      </c>
      <c r="M15202">
        <v>2.5520808541307006E-5</v>
      </c>
    </row>
    <row r="15203" spans="1:13" x14ac:dyDescent="0.3">
      <c r="A15203" s="10">
        <v>46112</v>
      </c>
      <c r="B15203" t="s">
        <v>63</v>
      </c>
      <c r="C15203" t="s">
        <v>66</v>
      </c>
      <c r="D15203" t="s">
        <v>69</v>
      </c>
      <c r="E15203" t="s">
        <v>70</v>
      </c>
      <c r="F15203" t="s">
        <v>12</v>
      </c>
      <c r="G15203" t="s">
        <v>49</v>
      </c>
      <c r="H15203" t="s">
        <v>104</v>
      </c>
      <c r="I15203">
        <v>11.214375270000001</v>
      </c>
      <c r="J15203">
        <v>11.214375270000001</v>
      </c>
      <c r="K15203">
        <v>357978</v>
      </c>
      <c r="L15203">
        <v>3.1326995709233534E-3</v>
      </c>
      <c r="M15203">
        <v>3.1326995709233534E-3</v>
      </c>
    </row>
    <row r="15204" spans="1:13" x14ac:dyDescent="0.3">
      <c r="A15204" s="10">
        <v>46112</v>
      </c>
      <c r="B15204" t="s">
        <v>63</v>
      </c>
      <c r="C15204" t="s">
        <v>66</v>
      </c>
      <c r="D15204" t="s">
        <v>69</v>
      </c>
      <c r="E15204" t="s">
        <v>70</v>
      </c>
      <c r="F15204" t="s">
        <v>12</v>
      </c>
      <c r="G15204" t="s">
        <v>50</v>
      </c>
      <c r="H15204" t="s">
        <v>51</v>
      </c>
      <c r="I15204">
        <v>0</v>
      </c>
      <c r="J15204">
        <v>0</v>
      </c>
      <c r="K15204">
        <v>357978</v>
      </c>
      <c r="L15204">
        <v>0</v>
      </c>
      <c r="M15204">
        <v>0</v>
      </c>
    </row>
    <row r="15205" spans="1:13" x14ac:dyDescent="0.3">
      <c r="A15205" s="10">
        <v>46112</v>
      </c>
      <c r="B15205" t="s">
        <v>63</v>
      </c>
      <c r="C15205" t="s">
        <v>66</v>
      </c>
      <c r="D15205" t="s">
        <v>69</v>
      </c>
      <c r="E15205" t="s">
        <v>70</v>
      </c>
      <c r="F15205" t="s">
        <v>12</v>
      </c>
      <c r="G15205" t="s">
        <v>52</v>
      </c>
      <c r="H15205" t="s">
        <v>106</v>
      </c>
      <c r="I15205">
        <v>11.214375270000001</v>
      </c>
      <c r="J15205">
        <v>11.214375270000001</v>
      </c>
      <c r="K15205">
        <v>357978</v>
      </c>
      <c r="L15205">
        <v>3.1326995709233534E-3</v>
      </c>
      <c r="M15205">
        <v>3.1326995709233534E-3</v>
      </c>
    </row>
    <row r="15206" spans="1:13" x14ac:dyDescent="0.3">
      <c r="A15206" s="10">
        <v>46112</v>
      </c>
      <c r="B15206" t="s">
        <v>63</v>
      </c>
      <c r="C15206" t="s">
        <v>66</v>
      </c>
      <c r="D15206" t="s">
        <v>69</v>
      </c>
      <c r="E15206" t="s">
        <v>70</v>
      </c>
      <c r="F15206" t="s">
        <v>53</v>
      </c>
      <c r="G15206" t="s">
        <v>54</v>
      </c>
      <c r="H15206" t="s">
        <v>55</v>
      </c>
      <c r="I15206">
        <v>120654.75621701001</v>
      </c>
      <c r="J15206">
        <v>-120654.75621701001</v>
      </c>
      <c r="K15206">
        <v>357978</v>
      </c>
      <c r="L15206">
        <v>33.704517097980883</v>
      </c>
      <c r="M15206">
        <v>-33.704517097980883</v>
      </c>
    </row>
    <row r="15207" spans="1:13" x14ac:dyDescent="0.3">
      <c r="A15207" s="10">
        <v>46112</v>
      </c>
      <c r="B15207" t="s">
        <v>63</v>
      </c>
      <c r="C15207" t="s">
        <v>66</v>
      </c>
      <c r="D15207" t="s">
        <v>69</v>
      </c>
      <c r="E15207" t="s">
        <v>70</v>
      </c>
      <c r="F15207" t="s">
        <v>53</v>
      </c>
      <c r="G15207" t="s">
        <v>15</v>
      </c>
      <c r="H15207" t="s">
        <v>16</v>
      </c>
      <c r="I15207">
        <v>0</v>
      </c>
      <c r="J15207">
        <v>0</v>
      </c>
      <c r="K15207">
        <v>357978</v>
      </c>
      <c r="L15207">
        <v>0</v>
      </c>
      <c r="M15207">
        <v>0</v>
      </c>
    </row>
    <row r="15208" spans="1:13" x14ac:dyDescent="0.3">
      <c r="A15208" s="10">
        <v>46112</v>
      </c>
      <c r="B15208" t="s">
        <v>63</v>
      </c>
      <c r="C15208" t="s">
        <v>66</v>
      </c>
      <c r="D15208" t="s">
        <v>69</v>
      </c>
      <c r="E15208" t="s">
        <v>70</v>
      </c>
      <c r="F15208" t="s">
        <v>53</v>
      </c>
      <c r="G15208" t="s">
        <v>17</v>
      </c>
      <c r="H15208" t="s">
        <v>18</v>
      </c>
      <c r="I15208">
        <v>0</v>
      </c>
      <c r="J15208">
        <v>0</v>
      </c>
      <c r="K15208">
        <v>357978</v>
      </c>
      <c r="L15208">
        <v>0</v>
      </c>
      <c r="M15208">
        <v>0</v>
      </c>
    </row>
    <row r="15209" spans="1:13" x14ac:dyDescent="0.3">
      <c r="A15209" s="10">
        <v>46112</v>
      </c>
      <c r="B15209" t="s">
        <v>63</v>
      </c>
      <c r="C15209" t="s">
        <v>66</v>
      </c>
      <c r="D15209" t="s">
        <v>69</v>
      </c>
      <c r="E15209" t="s">
        <v>70</v>
      </c>
      <c r="F15209" t="s">
        <v>53</v>
      </c>
      <c r="G15209" t="s">
        <v>19</v>
      </c>
      <c r="H15209" t="s">
        <v>20</v>
      </c>
      <c r="I15209">
        <v>0</v>
      </c>
      <c r="J15209">
        <v>0</v>
      </c>
      <c r="K15209">
        <v>357978</v>
      </c>
      <c r="L15209">
        <v>0</v>
      </c>
      <c r="M15209">
        <v>0</v>
      </c>
    </row>
    <row r="15210" spans="1:13" x14ac:dyDescent="0.3">
      <c r="A15210" s="10">
        <v>46112</v>
      </c>
      <c r="B15210" t="s">
        <v>63</v>
      </c>
      <c r="C15210" t="s">
        <v>66</v>
      </c>
      <c r="D15210" t="s">
        <v>69</v>
      </c>
      <c r="E15210" t="s">
        <v>70</v>
      </c>
      <c r="F15210" t="s">
        <v>53</v>
      </c>
      <c r="G15210" t="s">
        <v>21</v>
      </c>
      <c r="H15210" t="s">
        <v>22</v>
      </c>
      <c r="I15210">
        <v>104497.81782666</v>
      </c>
      <c r="J15210">
        <v>-104497.81782666</v>
      </c>
      <c r="K15210">
        <v>357978</v>
      </c>
      <c r="L15210">
        <v>29.191128456681696</v>
      </c>
      <c r="M15210">
        <v>-29.191128456681696</v>
      </c>
    </row>
    <row r="15211" spans="1:13" x14ac:dyDescent="0.3">
      <c r="A15211" s="10">
        <v>46112</v>
      </c>
      <c r="B15211" t="s">
        <v>63</v>
      </c>
      <c r="C15211" t="s">
        <v>66</v>
      </c>
      <c r="D15211" t="s">
        <v>69</v>
      </c>
      <c r="E15211" t="s">
        <v>70</v>
      </c>
      <c r="F15211" t="s">
        <v>53</v>
      </c>
      <c r="G15211" t="s">
        <v>23</v>
      </c>
      <c r="H15211" t="s">
        <v>24</v>
      </c>
      <c r="I15211">
        <v>55483.398966730005</v>
      </c>
      <c r="J15211">
        <v>-55483.398966730005</v>
      </c>
      <c r="K15211">
        <v>357978</v>
      </c>
      <c r="L15211">
        <v>15.499108595145513</v>
      </c>
      <c r="M15211">
        <v>-15.499108595145513</v>
      </c>
    </row>
    <row r="15212" spans="1:13" x14ac:dyDescent="0.3">
      <c r="A15212" s="10">
        <v>46112</v>
      </c>
      <c r="B15212" t="s">
        <v>63</v>
      </c>
      <c r="C15212" t="s">
        <v>66</v>
      </c>
      <c r="D15212" t="s">
        <v>69</v>
      </c>
      <c r="E15212" t="s">
        <v>70</v>
      </c>
      <c r="F15212" t="s">
        <v>53</v>
      </c>
      <c r="G15212" t="s">
        <v>25</v>
      </c>
      <c r="H15212" t="s">
        <v>26</v>
      </c>
      <c r="I15212">
        <v>48649.546940029999</v>
      </c>
      <c r="J15212">
        <v>-48649.546940029999</v>
      </c>
      <c r="K15212">
        <v>357978</v>
      </c>
      <c r="L15212">
        <v>13.590094067241562</v>
      </c>
      <c r="M15212">
        <v>-13.590094067241562</v>
      </c>
    </row>
    <row r="15213" spans="1:13" x14ac:dyDescent="0.3">
      <c r="A15213" s="10">
        <v>46112</v>
      </c>
      <c r="B15213" t="s">
        <v>63</v>
      </c>
      <c r="C15213" t="s">
        <v>66</v>
      </c>
      <c r="D15213" t="s">
        <v>69</v>
      </c>
      <c r="E15213" t="s">
        <v>70</v>
      </c>
      <c r="F15213" t="s">
        <v>53</v>
      </c>
      <c r="G15213" t="s">
        <v>27</v>
      </c>
      <c r="H15213" t="s">
        <v>28</v>
      </c>
      <c r="I15213">
        <v>364.87191990000002</v>
      </c>
      <c r="J15213">
        <v>-364.87191990000002</v>
      </c>
      <c r="K15213">
        <v>357978</v>
      </c>
      <c r="L15213">
        <v>0.10192579429462145</v>
      </c>
      <c r="M15213">
        <v>-0.10192579429462145</v>
      </c>
    </row>
    <row r="15214" spans="1:13" x14ac:dyDescent="0.3">
      <c r="A15214" s="10">
        <v>46112</v>
      </c>
      <c r="B15214" t="s">
        <v>63</v>
      </c>
      <c r="C15214" t="s">
        <v>66</v>
      </c>
      <c r="D15214" t="s">
        <v>69</v>
      </c>
      <c r="E15214" t="s">
        <v>70</v>
      </c>
      <c r="F15214" t="s">
        <v>53</v>
      </c>
      <c r="G15214" t="s">
        <v>29</v>
      </c>
      <c r="H15214" t="s">
        <v>30</v>
      </c>
      <c r="I15214">
        <v>3058.7702401300003</v>
      </c>
      <c r="J15214">
        <v>-3058.7702401300003</v>
      </c>
      <c r="K15214">
        <v>357978</v>
      </c>
      <c r="L15214">
        <v>0.85445760357619749</v>
      </c>
      <c r="M15214">
        <v>-0.85445760357619749</v>
      </c>
    </row>
    <row r="15215" spans="1:13" x14ac:dyDescent="0.3">
      <c r="A15215" s="10">
        <v>46112</v>
      </c>
      <c r="B15215" t="s">
        <v>63</v>
      </c>
      <c r="C15215" t="s">
        <v>66</v>
      </c>
      <c r="D15215" t="s">
        <v>69</v>
      </c>
      <c r="E15215" t="s">
        <v>70</v>
      </c>
      <c r="F15215" t="s">
        <v>53</v>
      </c>
      <c r="G15215" t="s">
        <v>31</v>
      </c>
      <c r="H15215" t="s">
        <v>32</v>
      </c>
      <c r="I15215">
        <v>3058.7702401300003</v>
      </c>
      <c r="J15215">
        <v>-3058.7702401300003</v>
      </c>
      <c r="K15215">
        <v>357978</v>
      </c>
      <c r="L15215">
        <v>0.85445760357619749</v>
      </c>
      <c r="M15215">
        <v>-0.85445760357619749</v>
      </c>
    </row>
    <row r="15216" spans="1:13" x14ac:dyDescent="0.3">
      <c r="A15216" s="10">
        <v>46112</v>
      </c>
      <c r="B15216" t="s">
        <v>63</v>
      </c>
      <c r="C15216" t="s">
        <v>66</v>
      </c>
      <c r="D15216" t="s">
        <v>69</v>
      </c>
      <c r="E15216" t="s">
        <v>70</v>
      </c>
      <c r="F15216" t="s">
        <v>53</v>
      </c>
      <c r="G15216" t="s">
        <v>33</v>
      </c>
      <c r="H15216" t="s">
        <v>34</v>
      </c>
      <c r="I15216">
        <v>0</v>
      </c>
      <c r="J15216">
        <v>0</v>
      </c>
      <c r="K15216">
        <v>357978</v>
      </c>
      <c r="L15216">
        <v>0</v>
      </c>
      <c r="M15216">
        <v>0</v>
      </c>
    </row>
    <row r="15217" spans="1:13" x14ac:dyDescent="0.3">
      <c r="A15217" s="10">
        <v>46112</v>
      </c>
      <c r="B15217" t="s">
        <v>63</v>
      </c>
      <c r="C15217" t="s">
        <v>66</v>
      </c>
      <c r="D15217" t="s">
        <v>69</v>
      </c>
      <c r="E15217" t="s">
        <v>70</v>
      </c>
      <c r="F15217" t="s">
        <v>53</v>
      </c>
      <c r="G15217" t="s">
        <v>35</v>
      </c>
      <c r="H15217" t="s">
        <v>110</v>
      </c>
      <c r="I15217">
        <v>567.48782598000003</v>
      </c>
      <c r="J15217">
        <v>-567.48782598000003</v>
      </c>
      <c r="K15217">
        <v>357978</v>
      </c>
      <c r="L15217">
        <v>0.15852589432311484</v>
      </c>
      <c r="M15217">
        <v>-0.15852589432311484</v>
      </c>
    </row>
    <row r="15218" spans="1:13" x14ac:dyDescent="0.3">
      <c r="A15218" s="10">
        <v>46112</v>
      </c>
      <c r="B15218" t="s">
        <v>63</v>
      </c>
      <c r="C15218" t="s">
        <v>66</v>
      </c>
      <c r="D15218" t="s">
        <v>69</v>
      </c>
      <c r="E15218" t="s">
        <v>70</v>
      </c>
      <c r="F15218" t="s">
        <v>53</v>
      </c>
      <c r="G15218" t="s">
        <v>36</v>
      </c>
      <c r="H15218" t="s">
        <v>32</v>
      </c>
      <c r="I15218">
        <v>0</v>
      </c>
      <c r="J15218">
        <v>0</v>
      </c>
      <c r="K15218">
        <v>357978</v>
      </c>
      <c r="L15218">
        <v>0</v>
      </c>
      <c r="M15218">
        <v>0</v>
      </c>
    </row>
    <row r="15219" spans="1:13" x14ac:dyDescent="0.3">
      <c r="A15219" s="10">
        <v>46112</v>
      </c>
      <c r="B15219" t="s">
        <v>63</v>
      </c>
      <c r="C15219" t="s">
        <v>66</v>
      </c>
      <c r="D15219" t="s">
        <v>69</v>
      </c>
      <c r="E15219" t="s">
        <v>70</v>
      </c>
      <c r="F15219" t="s">
        <v>53</v>
      </c>
      <c r="G15219" t="s">
        <v>37</v>
      </c>
      <c r="H15219" t="s">
        <v>34</v>
      </c>
      <c r="I15219">
        <v>567.48782598000003</v>
      </c>
      <c r="J15219">
        <v>-567.48782598000003</v>
      </c>
      <c r="K15219">
        <v>357978</v>
      </c>
      <c r="L15219">
        <v>0.15852589432311484</v>
      </c>
      <c r="M15219">
        <v>-0.15852589432311484</v>
      </c>
    </row>
    <row r="15220" spans="1:13" x14ac:dyDescent="0.3">
      <c r="A15220" s="10">
        <v>46112</v>
      </c>
      <c r="B15220" t="s">
        <v>63</v>
      </c>
      <c r="C15220" t="s">
        <v>66</v>
      </c>
      <c r="D15220" t="s">
        <v>69</v>
      </c>
      <c r="E15220" t="s">
        <v>70</v>
      </c>
      <c r="F15220" t="s">
        <v>53</v>
      </c>
      <c r="G15220" t="s">
        <v>38</v>
      </c>
      <c r="H15220" t="s">
        <v>39</v>
      </c>
      <c r="I15220">
        <v>11337.167998810002</v>
      </c>
      <c r="J15220">
        <v>-11337.167998810002</v>
      </c>
      <c r="K15220">
        <v>357978</v>
      </c>
      <c r="L15220">
        <v>3.1670013237712937</v>
      </c>
      <c r="M15220">
        <v>-3.1670013237712937</v>
      </c>
    </row>
    <row r="15221" spans="1:13" x14ac:dyDescent="0.3">
      <c r="A15221" s="10">
        <v>46112</v>
      </c>
      <c r="B15221" t="s">
        <v>63</v>
      </c>
      <c r="C15221" t="s">
        <v>66</v>
      </c>
      <c r="D15221" t="s">
        <v>69</v>
      </c>
      <c r="E15221" t="s">
        <v>70</v>
      </c>
      <c r="F15221" t="s">
        <v>53</v>
      </c>
      <c r="G15221" t="s">
        <v>40</v>
      </c>
      <c r="H15221" t="s">
        <v>41</v>
      </c>
      <c r="I15221">
        <v>0</v>
      </c>
      <c r="J15221">
        <v>0</v>
      </c>
      <c r="K15221">
        <v>357978</v>
      </c>
      <c r="L15221">
        <v>0</v>
      </c>
      <c r="M15221">
        <v>0</v>
      </c>
    </row>
    <row r="15222" spans="1:13" x14ac:dyDescent="0.3">
      <c r="A15222" s="10">
        <v>46112</v>
      </c>
      <c r="B15222" t="s">
        <v>63</v>
      </c>
      <c r="C15222" t="s">
        <v>66</v>
      </c>
      <c r="D15222" t="s">
        <v>69</v>
      </c>
      <c r="E15222" t="s">
        <v>70</v>
      </c>
      <c r="F15222" t="s">
        <v>53</v>
      </c>
      <c r="G15222" t="s">
        <v>42</v>
      </c>
      <c r="H15222" t="s">
        <v>43</v>
      </c>
      <c r="I15222">
        <v>0</v>
      </c>
      <c r="J15222">
        <v>0</v>
      </c>
      <c r="K15222">
        <v>357978</v>
      </c>
      <c r="L15222">
        <v>0</v>
      </c>
      <c r="M15222">
        <v>0</v>
      </c>
    </row>
    <row r="15223" spans="1:13" x14ac:dyDescent="0.3">
      <c r="A15223" s="10">
        <v>46112</v>
      </c>
      <c r="B15223" t="s">
        <v>63</v>
      </c>
      <c r="C15223" t="s">
        <v>66</v>
      </c>
      <c r="D15223" t="s">
        <v>69</v>
      </c>
      <c r="E15223" t="s">
        <v>70</v>
      </c>
      <c r="F15223" t="s">
        <v>53</v>
      </c>
      <c r="G15223" t="s">
        <v>44</v>
      </c>
      <c r="H15223" t="s">
        <v>45</v>
      </c>
      <c r="I15223">
        <v>0</v>
      </c>
      <c r="J15223">
        <v>0</v>
      </c>
      <c r="K15223">
        <v>357978</v>
      </c>
      <c r="L15223">
        <v>0</v>
      </c>
      <c r="M15223">
        <v>0</v>
      </c>
    </row>
    <row r="15224" spans="1:13" x14ac:dyDescent="0.3">
      <c r="A15224" s="10">
        <v>46112</v>
      </c>
      <c r="B15224" t="s">
        <v>63</v>
      </c>
      <c r="C15224" t="s">
        <v>66</v>
      </c>
      <c r="D15224" t="s">
        <v>69</v>
      </c>
      <c r="E15224" t="s">
        <v>70</v>
      </c>
      <c r="F15224" t="s">
        <v>53</v>
      </c>
      <c r="G15224" t="s">
        <v>46</v>
      </c>
      <c r="H15224" t="s">
        <v>47</v>
      </c>
      <c r="I15224">
        <v>0</v>
      </c>
      <c r="J15224">
        <v>0</v>
      </c>
      <c r="K15224">
        <v>357978</v>
      </c>
      <c r="L15224">
        <v>0</v>
      </c>
      <c r="M15224">
        <v>0</v>
      </c>
    </row>
    <row r="15225" spans="1:13" x14ac:dyDescent="0.3">
      <c r="A15225" s="10">
        <v>46112</v>
      </c>
      <c r="B15225" t="s">
        <v>63</v>
      </c>
      <c r="C15225" t="s">
        <v>66</v>
      </c>
      <c r="D15225" t="s">
        <v>69</v>
      </c>
      <c r="E15225" t="s">
        <v>70</v>
      </c>
      <c r="F15225" t="s">
        <v>53</v>
      </c>
      <c r="G15225" t="s">
        <v>48</v>
      </c>
      <c r="H15225" t="s">
        <v>96</v>
      </c>
      <c r="I15225">
        <v>2.6002592</v>
      </c>
      <c r="J15225">
        <v>-2.6002592</v>
      </c>
      <c r="K15225">
        <v>357978</v>
      </c>
      <c r="L15225">
        <v>7.2637402298465271E-4</v>
      </c>
      <c r="M15225">
        <v>-7.2637402298465271E-4</v>
      </c>
    </row>
    <row r="15226" spans="1:13" x14ac:dyDescent="0.3">
      <c r="A15226" s="10">
        <v>46112</v>
      </c>
      <c r="B15226" t="s">
        <v>63</v>
      </c>
      <c r="C15226" t="s">
        <v>66</v>
      </c>
      <c r="D15226" t="s">
        <v>69</v>
      </c>
      <c r="E15226" t="s">
        <v>70</v>
      </c>
      <c r="F15226" t="s">
        <v>53</v>
      </c>
      <c r="G15226" t="s">
        <v>49</v>
      </c>
      <c r="H15226" t="s">
        <v>56</v>
      </c>
      <c r="I15226">
        <v>1190.9120662299999</v>
      </c>
      <c r="J15226">
        <v>-1190.9120662299999</v>
      </c>
      <c r="K15226">
        <v>357978</v>
      </c>
      <c r="L15226">
        <v>0.33267744560559587</v>
      </c>
      <c r="M15226">
        <v>-0.33267744560559587</v>
      </c>
    </row>
    <row r="15227" spans="1:13" x14ac:dyDescent="0.3">
      <c r="A15227" s="10">
        <v>46112</v>
      </c>
      <c r="B15227" t="s">
        <v>63</v>
      </c>
      <c r="C15227" t="s">
        <v>66</v>
      </c>
      <c r="D15227" t="s">
        <v>69</v>
      </c>
      <c r="E15227" t="s">
        <v>70</v>
      </c>
      <c r="F15227" t="s">
        <v>53</v>
      </c>
      <c r="G15227" t="s">
        <v>50</v>
      </c>
      <c r="H15227" t="s">
        <v>51</v>
      </c>
      <c r="I15227">
        <v>0</v>
      </c>
      <c r="J15227">
        <v>0</v>
      </c>
      <c r="K15227">
        <v>357978</v>
      </c>
      <c r="L15227">
        <v>0</v>
      </c>
      <c r="M15227">
        <v>0</v>
      </c>
    </row>
    <row r="15228" spans="1:13" x14ac:dyDescent="0.3">
      <c r="A15228" s="10">
        <v>46112</v>
      </c>
      <c r="B15228" t="s">
        <v>63</v>
      </c>
      <c r="C15228" t="s">
        <v>66</v>
      </c>
      <c r="D15228" t="s">
        <v>69</v>
      </c>
      <c r="E15228" t="s">
        <v>70</v>
      </c>
      <c r="F15228" t="s">
        <v>53</v>
      </c>
      <c r="G15228" t="s">
        <v>52</v>
      </c>
      <c r="H15228" t="s">
        <v>57</v>
      </c>
      <c r="I15228">
        <v>1190.9120662299999</v>
      </c>
      <c r="J15228">
        <v>-1190.9120662299999</v>
      </c>
      <c r="K15228">
        <v>357978</v>
      </c>
      <c r="L15228">
        <v>0.33267744560559587</v>
      </c>
      <c r="M15228">
        <v>-0.33267744560559587</v>
      </c>
    </row>
    <row r="15229" spans="1:13" x14ac:dyDescent="0.3">
      <c r="A15229" s="10">
        <v>46112</v>
      </c>
      <c r="B15229" t="s">
        <v>63</v>
      </c>
      <c r="C15229" t="s">
        <v>66</v>
      </c>
      <c r="D15229" t="s">
        <v>69</v>
      </c>
      <c r="E15229" t="s">
        <v>70</v>
      </c>
      <c r="F15229" t="s">
        <v>58</v>
      </c>
      <c r="G15229" t="s">
        <v>59</v>
      </c>
      <c r="H15229" t="s">
        <v>60</v>
      </c>
      <c r="I15229">
        <v>-143.95550652001111</v>
      </c>
      <c r="J15229">
        <v>-143.95550652001111</v>
      </c>
      <c r="K15229">
        <v>357978</v>
      </c>
      <c r="L15229">
        <v>-4.0213506561858861E-2</v>
      </c>
      <c r="M15229">
        <v>-4.0213506561858861E-2</v>
      </c>
    </row>
    <row r="15230" spans="1:13" x14ac:dyDescent="0.3">
      <c r="A15230" s="10">
        <v>46112</v>
      </c>
      <c r="B15230" t="s">
        <v>63</v>
      </c>
      <c r="C15230" t="s">
        <v>66</v>
      </c>
      <c r="D15230" t="s">
        <v>71</v>
      </c>
      <c r="E15230" t="s">
        <v>72</v>
      </c>
      <c r="F15230" t="s">
        <v>12</v>
      </c>
      <c r="G15230" t="s">
        <v>13</v>
      </c>
      <c r="H15230" t="s">
        <v>14</v>
      </c>
      <c r="I15230">
        <v>217022.44731891406</v>
      </c>
      <c r="J15230">
        <v>217022.44731891406</v>
      </c>
      <c r="K15230">
        <v>357978</v>
      </c>
      <c r="L15230">
        <v>60.624520869694244</v>
      </c>
      <c r="M15230">
        <v>60.624520869694244</v>
      </c>
    </row>
    <row r="15231" spans="1:13" x14ac:dyDescent="0.3">
      <c r="A15231" s="10">
        <v>46112</v>
      </c>
      <c r="B15231" t="s">
        <v>63</v>
      </c>
      <c r="C15231" t="s">
        <v>66</v>
      </c>
      <c r="D15231" t="s">
        <v>71</v>
      </c>
      <c r="E15231" t="s">
        <v>72</v>
      </c>
      <c r="F15231" t="s">
        <v>12</v>
      </c>
      <c r="G15231" t="s">
        <v>15</v>
      </c>
      <c r="H15231" t="s">
        <v>16</v>
      </c>
      <c r="I15231">
        <v>0</v>
      </c>
      <c r="J15231">
        <v>0</v>
      </c>
      <c r="K15231">
        <v>357978</v>
      </c>
      <c r="L15231">
        <v>0</v>
      </c>
      <c r="M15231">
        <v>0</v>
      </c>
    </row>
    <row r="15232" spans="1:13" x14ac:dyDescent="0.3">
      <c r="A15232" s="10">
        <v>46112</v>
      </c>
      <c r="B15232" t="s">
        <v>63</v>
      </c>
      <c r="C15232" t="s">
        <v>66</v>
      </c>
      <c r="D15232" t="s">
        <v>71</v>
      </c>
      <c r="E15232" t="s">
        <v>72</v>
      </c>
      <c r="F15232" t="s">
        <v>12</v>
      </c>
      <c r="G15232" t="s">
        <v>17</v>
      </c>
      <c r="H15232" t="s">
        <v>18</v>
      </c>
      <c r="I15232">
        <v>0</v>
      </c>
      <c r="J15232">
        <v>0</v>
      </c>
      <c r="K15232">
        <v>357978</v>
      </c>
      <c r="L15232">
        <v>0</v>
      </c>
      <c r="M15232">
        <v>0</v>
      </c>
    </row>
    <row r="15233" spans="1:13" x14ac:dyDescent="0.3">
      <c r="A15233" s="10">
        <v>46112</v>
      </c>
      <c r="B15233" t="s">
        <v>63</v>
      </c>
      <c r="C15233" t="s">
        <v>66</v>
      </c>
      <c r="D15233" t="s">
        <v>71</v>
      </c>
      <c r="E15233" t="s">
        <v>72</v>
      </c>
      <c r="F15233" t="s">
        <v>12</v>
      </c>
      <c r="G15233" t="s">
        <v>19</v>
      </c>
      <c r="H15233" t="s">
        <v>20</v>
      </c>
      <c r="I15233">
        <v>0</v>
      </c>
      <c r="J15233">
        <v>0</v>
      </c>
      <c r="K15233">
        <v>357978</v>
      </c>
      <c r="L15233">
        <v>0</v>
      </c>
      <c r="M15233">
        <v>0</v>
      </c>
    </row>
    <row r="15234" spans="1:13" x14ac:dyDescent="0.3">
      <c r="A15234" s="10">
        <v>46112</v>
      </c>
      <c r="B15234" t="s">
        <v>63</v>
      </c>
      <c r="C15234" t="s">
        <v>66</v>
      </c>
      <c r="D15234" t="s">
        <v>71</v>
      </c>
      <c r="E15234" t="s">
        <v>72</v>
      </c>
      <c r="F15234" t="s">
        <v>12</v>
      </c>
      <c r="G15234" t="s">
        <v>21</v>
      </c>
      <c r="H15234" t="s">
        <v>22</v>
      </c>
      <c r="I15234">
        <v>49951.271352019998</v>
      </c>
      <c r="J15234">
        <v>49951.271352019998</v>
      </c>
      <c r="K15234">
        <v>357978</v>
      </c>
      <c r="L15234">
        <v>13.953726584320824</v>
      </c>
      <c r="M15234">
        <v>13.953726584320824</v>
      </c>
    </row>
    <row r="15235" spans="1:13" x14ac:dyDescent="0.3">
      <c r="A15235" s="10">
        <v>46112</v>
      </c>
      <c r="B15235" t="s">
        <v>63</v>
      </c>
      <c r="C15235" t="s">
        <v>66</v>
      </c>
      <c r="D15235" t="s">
        <v>71</v>
      </c>
      <c r="E15235" t="s">
        <v>72</v>
      </c>
      <c r="F15235" t="s">
        <v>12</v>
      </c>
      <c r="G15235" t="s">
        <v>23</v>
      </c>
      <c r="H15235" t="s">
        <v>24</v>
      </c>
      <c r="I15235">
        <v>6866.5559015700001</v>
      </c>
      <c r="J15235">
        <v>6866.5559015700001</v>
      </c>
      <c r="K15235">
        <v>357978</v>
      </c>
      <c r="L15235">
        <v>1.9181502498952447</v>
      </c>
      <c r="M15235">
        <v>1.9181502498952447</v>
      </c>
    </row>
    <row r="15236" spans="1:13" x14ac:dyDescent="0.3">
      <c r="A15236" s="10">
        <v>46112</v>
      </c>
      <c r="B15236" t="s">
        <v>63</v>
      </c>
      <c r="C15236" t="s">
        <v>66</v>
      </c>
      <c r="D15236" t="s">
        <v>71</v>
      </c>
      <c r="E15236" t="s">
        <v>72</v>
      </c>
      <c r="F15236" t="s">
        <v>12</v>
      </c>
      <c r="G15236" t="s">
        <v>25</v>
      </c>
      <c r="H15236" t="s">
        <v>26</v>
      </c>
      <c r="I15236">
        <v>36919.85680021</v>
      </c>
      <c r="J15236">
        <v>36919.85680021</v>
      </c>
      <c r="K15236">
        <v>357978</v>
      </c>
      <c r="L15236">
        <v>10.313442949066703</v>
      </c>
      <c r="M15236">
        <v>10.313442949066703</v>
      </c>
    </row>
    <row r="15237" spans="1:13" x14ac:dyDescent="0.3">
      <c r="A15237" s="10">
        <v>46112</v>
      </c>
      <c r="B15237" t="s">
        <v>63</v>
      </c>
      <c r="C15237" t="s">
        <v>66</v>
      </c>
      <c r="D15237" t="s">
        <v>71</v>
      </c>
      <c r="E15237" t="s">
        <v>72</v>
      </c>
      <c r="F15237" t="s">
        <v>12</v>
      </c>
      <c r="G15237" t="s">
        <v>27</v>
      </c>
      <c r="H15237" t="s">
        <v>28</v>
      </c>
      <c r="I15237">
        <v>6164.8586502399994</v>
      </c>
      <c r="J15237">
        <v>6164.8586502399994</v>
      </c>
      <c r="K15237">
        <v>357978</v>
      </c>
      <c r="L15237">
        <v>1.7221333853588767</v>
      </c>
      <c r="M15237">
        <v>1.7221333853588767</v>
      </c>
    </row>
    <row r="15238" spans="1:13" x14ac:dyDescent="0.3">
      <c r="A15238" s="10">
        <v>46112</v>
      </c>
      <c r="B15238" t="s">
        <v>63</v>
      </c>
      <c r="C15238" t="s">
        <v>66</v>
      </c>
      <c r="D15238" t="s">
        <v>71</v>
      </c>
      <c r="E15238" t="s">
        <v>72</v>
      </c>
      <c r="F15238" t="s">
        <v>12</v>
      </c>
      <c r="G15238" t="s">
        <v>29</v>
      </c>
      <c r="H15238" t="s">
        <v>30</v>
      </c>
      <c r="I15238">
        <v>34510.95392077</v>
      </c>
      <c r="J15238">
        <v>34510.95392077</v>
      </c>
      <c r="K15238">
        <v>357978</v>
      </c>
      <c r="L15238">
        <v>9.6405236972020614</v>
      </c>
      <c r="M15238">
        <v>9.6405236972020614</v>
      </c>
    </row>
    <row r="15239" spans="1:13" x14ac:dyDescent="0.3">
      <c r="A15239" s="10">
        <v>46112</v>
      </c>
      <c r="B15239" t="s">
        <v>63</v>
      </c>
      <c r="C15239" t="s">
        <v>66</v>
      </c>
      <c r="D15239" t="s">
        <v>71</v>
      </c>
      <c r="E15239" t="s">
        <v>72</v>
      </c>
      <c r="F15239" t="s">
        <v>12</v>
      </c>
      <c r="G15239" t="s">
        <v>31</v>
      </c>
      <c r="H15239" t="s">
        <v>32</v>
      </c>
      <c r="I15239">
        <v>33259.254598929474</v>
      </c>
      <c r="J15239">
        <v>33259.254598929474</v>
      </c>
      <c r="K15239">
        <v>357978</v>
      </c>
      <c r="L15239">
        <v>9.2908655277501619</v>
      </c>
      <c r="M15239">
        <v>9.2908655277501619</v>
      </c>
    </row>
    <row r="15240" spans="1:13" x14ac:dyDescent="0.3">
      <c r="A15240" s="10">
        <v>46112</v>
      </c>
      <c r="B15240" t="s">
        <v>63</v>
      </c>
      <c r="C15240" t="s">
        <v>66</v>
      </c>
      <c r="D15240" t="s">
        <v>71</v>
      </c>
      <c r="E15240" t="s">
        <v>72</v>
      </c>
      <c r="F15240" t="s">
        <v>12</v>
      </c>
      <c r="G15240" t="s">
        <v>33</v>
      </c>
      <c r="H15240" t="s">
        <v>34</v>
      </c>
      <c r="I15240">
        <v>1251.6993218405287</v>
      </c>
      <c r="J15240">
        <v>1251.6993218405287</v>
      </c>
      <c r="K15240">
        <v>357978</v>
      </c>
      <c r="L15240">
        <v>0.3496581694519017</v>
      </c>
      <c r="M15240">
        <v>0.3496581694519017</v>
      </c>
    </row>
    <row r="15241" spans="1:13" x14ac:dyDescent="0.3">
      <c r="A15241" s="10">
        <v>46112</v>
      </c>
      <c r="B15241" t="s">
        <v>63</v>
      </c>
      <c r="C15241" t="s">
        <v>66</v>
      </c>
      <c r="D15241" t="s">
        <v>71</v>
      </c>
      <c r="E15241" t="s">
        <v>72</v>
      </c>
      <c r="F15241" t="s">
        <v>12</v>
      </c>
      <c r="G15241" t="s">
        <v>35</v>
      </c>
      <c r="H15241" t="s">
        <v>110</v>
      </c>
      <c r="I15241">
        <v>112502.49385614999</v>
      </c>
      <c r="J15241">
        <v>112502.49385614999</v>
      </c>
      <c r="K15241">
        <v>357978</v>
      </c>
      <c r="L15241">
        <v>31.427208894443233</v>
      </c>
      <c r="M15241">
        <v>31.427208894443233</v>
      </c>
    </row>
    <row r="15242" spans="1:13" x14ac:dyDescent="0.3">
      <c r="A15242" s="10">
        <v>46112</v>
      </c>
      <c r="B15242" t="s">
        <v>63</v>
      </c>
      <c r="C15242" t="s">
        <v>66</v>
      </c>
      <c r="D15242" t="s">
        <v>71</v>
      </c>
      <c r="E15242" t="s">
        <v>72</v>
      </c>
      <c r="F15242" t="s">
        <v>12</v>
      </c>
      <c r="G15242" t="s">
        <v>36</v>
      </c>
      <c r="H15242" t="s">
        <v>32</v>
      </c>
      <c r="I15242">
        <v>4679.2792825697834</v>
      </c>
      <c r="J15242">
        <v>4679.2792825697834</v>
      </c>
      <c r="K15242">
        <v>357978</v>
      </c>
      <c r="L15242">
        <v>1.3071415792506198</v>
      </c>
      <c r="M15242">
        <v>1.3071415792506198</v>
      </c>
    </row>
    <row r="15243" spans="1:13" x14ac:dyDescent="0.3">
      <c r="A15243" s="10">
        <v>46112</v>
      </c>
      <c r="B15243" t="s">
        <v>63</v>
      </c>
      <c r="C15243" t="s">
        <v>66</v>
      </c>
      <c r="D15243" t="s">
        <v>71</v>
      </c>
      <c r="E15243" t="s">
        <v>72</v>
      </c>
      <c r="F15243" t="s">
        <v>12</v>
      </c>
      <c r="G15243" t="s">
        <v>37</v>
      </c>
      <c r="H15243" t="s">
        <v>34</v>
      </c>
      <c r="I15243">
        <v>107823.2145735802</v>
      </c>
      <c r="J15243">
        <v>107823.2145735802</v>
      </c>
      <c r="K15243">
        <v>357978</v>
      </c>
      <c r="L15243">
        <v>30.12006731519261</v>
      </c>
      <c r="M15243">
        <v>30.12006731519261</v>
      </c>
    </row>
    <row r="15244" spans="1:13" x14ac:dyDescent="0.3">
      <c r="A15244" s="10">
        <v>46112</v>
      </c>
      <c r="B15244" t="s">
        <v>63</v>
      </c>
      <c r="C15244" t="s">
        <v>66</v>
      </c>
      <c r="D15244" t="s">
        <v>71</v>
      </c>
      <c r="E15244" t="s">
        <v>72</v>
      </c>
      <c r="F15244" t="s">
        <v>12</v>
      </c>
      <c r="G15244" t="s">
        <v>38</v>
      </c>
      <c r="H15244" t="s">
        <v>39</v>
      </c>
      <c r="I15244">
        <v>72.854343268650396</v>
      </c>
      <c r="J15244">
        <v>72.854343268650396</v>
      </c>
      <c r="K15244">
        <v>357978</v>
      </c>
      <c r="L15244">
        <v>2.0351625873280033E-2</v>
      </c>
      <c r="M15244">
        <v>2.0351625873280033E-2</v>
      </c>
    </row>
    <row r="15245" spans="1:13" x14ac:dyDescent="0.3">
      <c r="A15245" s="10">
        <v>46112</v>
      </c>
      <c r="B15245" t="s">
        <v>63</v>
      </c>
      <c r="C15245" t="s">
        <v>66</v>
      </c>
      <c r="D15245" t="s">
        <v>71</v>
      </c>
      <c r="E15245" t="s">
        <v>72</v>
      </c>
      <c r="F15245" t="s">
        <v>12</v>
      </c>
      <c r="G15245" t="s">
        <v>40</v>
      </c>
      <c r="H15245" t="s">
        <v>41</v>
      </c>
      <c r="I15245">
        <v>42.2216895627</v>
      </c>
      <c r="J15245">
        <v>42.2216895627</v>
      </c>
      <c r="K15245">
        <v>357978</v>
      </c>
      <c r="L15245">
        <v>1.1794492835509445E-2</v>
      </c>
      <c r="M15245">
        <v>1.1794492835509445E-2</v>
      </c>
    </row>
    <row r="15246" spans="1:13" x14ac:dyDescent="0.3">
      <c r="A15246" s="10">
        <v>46112</v>
      </c>
      <c r="B15246" t="s">
        <v>63</v>
      </c>
      <c r="C15246" t="s">
        <v>66</v>
      </c>
      <c r="D15246" t="s">
        <v>71</v>
      </c>
      <c r="E15246" t="s">
        <v>72</v>
      </c>
      <c r="F15246" t="s">
        <v>12</v>
      </c>
      <c r="G15246" t="s">
        <v>42</v>
      </c>
      <c r="H15246" t="s">
        <v>43</v>
      </c>
      <c r="I15246">
        <v>42.2216895627</v>
      </c>
      <c r="J15246">
        <v>42.2216895627</v>
      </c>
      <c r="K15246">
        <v>357978</v>
      </c>
      <c r="L15246">
        <v>1.1794492835509445E-2</v>
      </c>
      <c r="M15246">
        <v>1.1794492835509445E-2</v>
      </c>
    </row>
    <row r="15247" spans="1:13" x14ac:dyDescent="0.3">
      <c r="A15247" s="10">
        <v>46112</v>
      </c>
      <c r="B15247" t="s">
        <v>63</v>
      </c>
      <c r="C15247" t="s">
        <v>66</v>
      </c>
      <c r="D15247" t="s">
        <v>71</v>
      </c>
      <c r="E15247" t="s">
        <v>72</v>
      </c>
      <c r="F15247" t="s">
        <v>12</v>
      </c>
      <c r="G15247" t="s">
        <v>44</v>
      </c>
      <c r="H15247" t="s">
        <v>45</v>
      </c>
      <c r="I15247">
        <v>0</v>
      </c>
      <c r="J15247">
        <v>0</v>
      </c>
      <c r="K15247">
        <v>357978</v>
      </c>
      <c r="L15247">
        <v>0</v>
      </c>
      <c r="M15247">
        <v>0</v>
      </c>
    </row>
    <row r="15248" spans="1:13" x14ac:dyDescent="0.3">
      <c r="A15248" s="10">
        <v>46112</v>
      </c>
      <c r="B15248" t="s">
        <v>63</v>
      </c>
      <c r="C15248" t="s">
        <v>66</v>
      </c>
      <c r="D15248" t="s">
        <v>71</v>
      </c>
      <c r="E15248" t="s">
        <v>72</v>
      </c>
      <c r="F15248" t="s">
        <v>12</v>
      </c>
      <c r="G15248" t="s">
        <v>46</v>
      </c>
      <c r="H15248" t="s">
        <v>47</v>
      </c>
      <c r="I15248">
        <v>0</v>
      </c>
      <c r="J15248">
        <v>0</v>
      </c>
      <c r="K15248">
        <v>357978</v>
      </c>
      <c r="L15248">
        <v>0</v>
      </c>
      <c r="M15248">
        <v>0</v>
      </c>
    </row>
    <row r="15249" spans="1:13" x14ac:dyDescent="0.3">
      <c r="A15249" s="10">
        <v>46112</v>
      </c>
      <c r="B15249" t="s">
        <v>63</v>
      </c>
      <c r="C15249" t="s">
        <v>66</v>
      </c>
      <c r="D15249" t="s">
        <v>71</v>
      </c>
      <c r="E15249" t="s">
        <v>72</v>
      </c>
      <c r="F15249" t="s">
        <v>12</v>
      </c>
      <c r="G15249" t="s">
        <v>48</v>
      </c>
      <c r="H15249" t="s">
        <v>96</v>
      </c>
      <c r="I15249">
        <v>2.6002592</v>
      </c>
      <c r="J15249">
        <v>2.6002592</v>
      </c>
      <c r="K15249">
        <v>357978</v>
      </c>
      <c r="L15249">
        <v>7.2637402298465271E-4</v>
      </c>
      <c r="M15249">
        <v>7.2637402298465271E-4</v>
      </c>
    </row>
    <row r="15250" spans="1:13" x14ac:dyDescent="0.3">
      <c r="A15250" s="10">
        <v>46112</v>
      </c>
      <c r="B15250" t="s">
        <v>63</v>
      </c>
      <c r="C15250" t="s">
        <v>66</v>
      </c>
      <c r="D15250" t="s">
        <v>71</v>
      </c>
      <c r="E15250" t="s">
        <v>72</v>
      </c>
      <c r="F15250" t="s">
        <v>12</v>
      </c>
      <c r="G15250" t="s">
        <v>49</v>
      </c>
      <c r="H15250" t="s">
        <v>104</v>
      </c>
      <c r="I15250">
        <v>19940.051897942729</v>
      </c>
      <c r="J15250">
        <v>19940.051897942729</v>
      </c>
      <c r="K15250">
        <v>357978</v>
      </c>
      <c r="L15250">
        <v>5.5701892009963538</v>
      </c>
      <c r="M15250">
        <v>5.5701892009963538</v>
      </c>
    </row>
    <row r="15251" spans="1:13" x14ac:dyDescent="0.3">
      <c r="A15251" s="10">
        <v>46112</v>
      </c>
      <c r="B15251" t="s">
        <v>63</v>
      </c>
      <c r="C15251" t="s">
        <v>66</v>
      </c>
      <c r="D15251" t="s">
        <v>71</v>
      </c>
      <c r="E15251" t="s">
        <v>72</v>
      </c>
      <c r="F15251" t="s">
        <v>12</v>
      </c>
      <c r="G15251" t="s">
        <v>50</v>
      </c>
      <c r="H15251" t="s">
        <v>51</v>
      </c>
      <c r="I15251">
        <v>229.47275438999998</v>
      </c>
      <c r="J15251">
        <v>229.47275438999998</v>
      </c>
      <c r="K15251">
        <v>357978</v>
      </c>
      <c r="L15251">
        <v>6.4102474003989066E-2</v>
      </c>
      <c r="M15251">
        <v>6.4102474003989066E-2</v>
      </c>
    </row>
    <row r="15252" spans="1:13" x14ac:dyDescent="0.3">
      <c r="A15252" s="10">
        <v>46112</v>
      </c>
      <c r="B15252" t="s">
        <v>63</v>
      </c>
      <c r="C15252" t="s">
        <v>66</v>
      </c>
      <c r="D15252" t="s">
        <v>71</v>
      </c>
      <c r="E15252" t="s">
        <v>72</v>
      </c>
      <c r="F15252" t="s">
        <v>12</v>
      </c>
      <c r="G15252" t="s">
        <v>52</v>
      </c>
      <c r="H15252" t="s">
        <v>106</v>
      </c>
      <c r="I15252">
        <v>19710.579143552728</v>
      </c>
      <c r="J15252">
        <v>19710.579143552728</v>
      </c>
      <c r="K15252">
        <v>357978</v>
      </c>
      <c r="L15252">
        <v>5.5060867269923648</v>
      </c>
      <c r="M15252">
        <v>5.5060867269923648</v>
      </c>
    </row>
    <row r="15253" spans="1:13" x14ac:dyDescent="0.3">
      <c r="A15253" s="10">
        <v>46112</v>
      </c>
      <c r="B15253" t="s">
        <v>63</v>
      </c>
      <c r="C15253" t="s">
        <v>66</v>
      </c>
      <c r="D15253" t="s">
        <v>71</v>
      </c>
      <c r="E15253" t="s">
        <v>72</v>
      </c>
      <c r="F15253" t="s">
        <v>53</v>
      </c>
      <c r="G15253" t="s">
        <v>54</v>
      </c>
      <c r="H15253" t="s">
        <v>55</v>
      </c>
      <c r="I15253">
        <v>237335.40020200319</v>
      </c>
      <c r="J15253">
        <v>-237335.40020200319</v>
      </c>
      <c r="K15253">
        <v>357978</v>
      </c>
      <c r="L15253">
        <v>66.298878758472085</v>
      </c>
      <c r="M15253">
        <v>-66.298878758472085</v>
      </c>
    </row>
    <row r="15254" spans="1:13" x14ac:dyDescent="0.3">
      <c r="A15254" s="10">
        <v>46112</v>
      </c>
      <c r="B15254" t="s">
        <v>63</v>
      </c>
      <c r="C15254" t="s">
        <v>66</v>
      </c>
      <c r="D15254" t="s">
        <v>71</v>
      </c>
      <c r="E15254" t="s">
        <v>72</v>
      </c>
      <c r="F15254" t="s">
        <v>53</v>
      </c>
      <c r="G15254" t="s">
        <v>15</v>
      </c>
      <c r="H15254" t="s">
        <v>16</v>
      </c>
      <c r="I15254">
        <v>0</v>
      </c>
      <c r="J15254">
        <v>0</v>
      </c>
      <c r="K15254">
        <v>357978</v>
      </c>
      <c r="L15254">
        <v>0</v>
      </c>
      <c r="M15254">
        <v>0</v>
      </c>
    </row>
    <row r="15255" spans="1:13" x14ac:dyDescent="0.3">
      <c r="A15255" s="10">
        <v>46112</v>
      </c>
      <c r="B15255" t="s">
        <v>63</v>
      </c>
      <c r="C15255" t="s">
        <v>66</v>
      </c>
      <c r="D15255" t="s">
        <v>71</v>
      </c>
      <c r="E15255" t="s">
        <v>72</v>
      </c>
      <c r="F15255" t="s">
        <v>53</v>
      </c>
      <c r="G15255" t="s">
        <v>17</v>
      </c>
      <c r="H15255" t="s">
        <v>18</v>
      </c>
      <c r="I15255">
        <v>0</v>
      </c>
      <c r="J15255">
        <v>0</v>
      </c>
      <c r="K15255">
        <v>357978</v>
      </c>
      <c r="L15255">
        <v>0</v>
      </c>
      <c r="M15255">
        <v>0</v>
      </c>
    </row>
    <row r="15256" spans="1:13" x14ac:dyDescent="0.3">
      <c r="A15256" s="10">
        <v>46112</v>
      </c>
      <c r="B15256" t="s">
        <v>63</v>
      </c>
      <c r="C15256" t="s">
        <v>66</v>
      </c>
      <c r="D15256" t="s">
        <v>71</v>
      </c>
      <c r="E15256" t="s">
        <v>72</v>
      </c>
      <c r="F15256" t="s">
        <v>53</v>
      </c>
      <c r="G15256" t="s">
        <v>19</v>
      </c>
      <c r="H15256" t="s">
        <v>20</v>
      </c>
      <c r="I15256">
        <v>0</v>
      </c>
      <c r="J15256">
        <v>0</v>
      </c>
      <c r="K15256">
        <v>357978</v>
      </c>
      <c r="L15256">
        <v>0</v>
      </c>
      <c r="M15256">
        <v>0</v>
      </c>
    </row>
    <row r="15257" spans="1:13" x14ac:dyDescent="0.3">
      <c r="A15257" s="10">
        <v>46112</v>
      </c>
      <c r="B15257" t="s">
        <v>63</v>
      </c>
      <c r="C15257" t="s">
        <v>66</v>
      </c>
      <c r="D15257" t="s">
        <v>71</v>
      </c>
      <c r="E15257" t="s">
        <v>72</v>
      </c>
      <c r="F15257" t="s">
        <v>53</v>
      </c>
      <c r="G15257" t="s">
        <v>21</v>
      </c>
      <c r="H15257" t="s">
        <v>22</v>
      </c>
      <c r="I15257">
        <v>151035.37645666991</v>
      </c>
      <c r="J15257">
        <v>-151035.37645666991</v>
      </c>
      <c r="K15257">
        <v>357978</v>
      </c>
      <c r="L15257">
        <v>42.191245399625096</v>
      </c>
      <c r="M15257">
        <v>-42.191245399625096</v>
      </c>
    </row>
    <row r="15258" spans="1:13" x14ac:dyDescent="0.3">
      <c r="A15258" s="10">
        <v>46112</v>
      </c>
      <c r="B15258" t="s">
        <v>63</v>
      </c>
      <c r="C15258" t="s">
        <v>66</v>
      </c>
      <c r="D15258" t="s">
        <v>71</v>
      </c>
      <c r="E15258" t="s">
        <v>72</v>
      </c>
      <c r="F15258" t="s">
        <v>53</v>
      </c>
      <c r="G15258" t="s">
        <v>23</v>
      </c>
      <c r="H15258" t="s">
        <v>24</v>
      </c>
      <c r="I15258">
        <v>0</v>
      </c>
      <c r="J15258">
        <v>0</v>
      </c>
      <c r="K15258">
        <v>357978</v>
      </c>
      <c r="L15258">
        <v>0</v>
      </c>
      <c r="M15258">
        <v>0</v>
      </c>
    </row>
    <row r="15259" spans="1:13" x14ac:dyDescent="0.3">
      <c r="A15259" s="10">
        <v>46112</v>
      </c>
      <c r="B15259" t="s">
        <v>63</v>
      </c>
      <c r="C15259" t="s">
        <v>66</v>
      </c>
      <c r="D15259" t="s">
        <v>71</v>
      </c>
      <c r="E15259" t="s">
        <v>72</v>
      </c>
      <c r="F15259" t="s">
        <v>53</v>
      </c>
      <c r="G15259" t="s">
        <v>25</v>
      </c>
      <c r="H15259" t="s">
        <v>26</v>
      </c>
      <c r="I15259">
        <v>87182.304766569898</v>
      </c>
      <c r="J15259">
        <v>-87182.304766569898</v>
      </c>
      <c r="K15259">
        <v>357978</v>
      </c>
      <c r="L15259">
        <v>24.354095717214438</v>
      </c>
      <c r="M15259">
        <v>-24.354095717214438</v>
      </c>
    </row>
    <row r="15260" spans="1:13" x14ac:dyDescent="0.3">
      <c r="A15260" s="10">
        <v>46112</v>
      </c>
      <c r="B15260" t="s">
        <v>63</v>
      </c>
      <c r="C15260" t="s">
        <v>66</v>
      </c>
      <c r="D15260" t="s">
        <v>71</v>
      </c>
      <c r="E15260" t="s">
        <v>72</v>
      </c>
      <c r="F15260" t="s">
        <v>53</v>
      </c>
      <c r="G15260" t="s">
        <v>27</v>
      </c>
      <c r="H15260" t="s">
        <v>28</v>
      </c>
      <c r="I15260">
        <v>63853.071690100005</v>
      </c>
      <c r="J15260">
        <v>-63853.071690100005</v>
      </c>
      <c r="K15260">
        <v>357978</v>
      </c>
      <c r="L15260">
        <v>17.837149682410651</v>
      </c>
      <c r="M15260">
        <v>-17.837149682410651</v>
      </c>
    </row>
    <row r="15261" spans="1:13" x14ac:dyDescent="0.3">
      <c r="A15261" s="10">
        <v>46112</v>
      </c>
      <c r="B15261" t="s">
        <v>63</v>
      </c>
      <c r="C15261" t="s">
        <v>66</v>
      </c>
      <c r="D15261" t="s">
        <v>71</v>
      </c>
      <c r="E15261" t="s">
        <v>72</v>
      </c>
      <c r="F15261" t="s">
        <v>53</v>
      </c>
      <c r="G15261" t="s">
        <v>29</v>
      </c>
      <c r="H15261" t="s">
        <v>30</v>
      </c>
      <c r="I15261">
        <v>3584.6215529999999</v>
      </c>
      <c r="J15261">
        <v>-3584.6215529999999</v>
      </c>
      <c r="K15261">
        <v>357978</v>
      </c>
      <c r="L15261">
        <v>1.0013524722189633</v>
      </c>
      <c r="M15261">
        <v>-1.0013524722189633</v>
      </c>
    </row>
    <row r="15262" spans="1:13" x14ac:dyDescent="0.3">
      <c r="A15262" s="10">
        <v>46112</v>
      </c>
      <c r="B15262" t="s">
        <v>63</v>
      </c>
      <c r="C15262" t="s">
        <v>66</v>
      </c>
      <c r="D15262" t="s">
        <v>71</v>
      </c>
      <c r="E15262" t="s">
        <v>72</v>
      </c>
      <c r="F15262" t="s">
        <v>53</v>
      </c>
      <c r="G15262" t="s">
        <v>31</v>
      </c>
      <c r="H15262" t="s">
        <v>32</v>
      </c>
      <c r="I15262">
        <v>0</v>
      </c>
      <c r="J15262">
        <v>0</v>
      </c>
      <c r="K15262">
        <v>357978</v>
      </c>
      <c r="L15262">
        <v>0</v>
      </c>
      <c r="M15262">
        <v>0</v>
      </c>
    </row>
    <row r="15263" spans="1:13" x14ac:dyDescent="0.3">
      <c r="A15263" s="10">
        <v>46112</v>
      </c>
      <c r="B15263" t="s">
        <v>63</v>
      </c>
      <c r="C15263" t="s">
        <v>66</v>
      </c>
      <c r="D15263" t="s">
        <v>71</v>
      </c>
      <c r="E15263" t="s">
        <v>72</v>
      </c>
      <c r="F15263" t="s">
        <v>53</v>
      </c>
      <c r="G15263" t="s">
        <v>33</v>
      </c>
      <c r="H15263" t="s">
        <v>34</v>
      </c>
      <c r="I15263">
        <v>3584.6215529999999</v>
      </c>
      <c r="J15263">
        <v>-3584.6215529999999</v>
      </c>
      <c r="K15263">
        <v>357978</v>
      </c>
      <c r="L15263">
        <v>1.0013524722189633</v>
      </c>
      <c r="M15263">
        <v>-1.0013524722189633</v>
      </c>
    </row>
    <row r="15264" spans="1:13" x14ac:dyDescent="0.3">
      <c r="A15264" s="10">
        <v>46112</v>
      </c>
      <c r="B15264" t="s">
        <v>63</v>
      </c>
      <c r="C15264" t="s">
        <v>66</v>
      </c>
      <c r="D15264" t="s">
        <v>71</v>
      </c>
      <c r="E15264" t="s">
        <v>72</v>
      </c>
      <c r="F15264" t="s">
        <v>53</v>
      </c>
      <c r="G15264" t="s">
        <v>35</v>
      </c>
      <c r="H15264" t="s">
        <v>110</v>
      </c>
      <c r="I15264">
        <v>19078.599705550001</v>
      </c>
      <c r="J15264">
        <v>-19078.599705550001</v>
      </c>
      <c r="K15264">
        <v>357978</v>
      </c>
      <c r="L15264">
        <v>5.3295453088038931</v>
      </c>
      <c r="M15264">
        <v>-5.3295453088038931</v>
      </c>
    </row>
    <row r="15265" spans="1:13" x14ac:dyDescent="0.3">
      <c r="A15265" s="10">
        <v>46112</v>
      </c>
      <c r="B15265" t="s">
        <v>63</v>
      </c>
      <c r="C15265" t="s">
        <v>66</v>
      </c>
      <c r="D15265" t="s">
        <v>71</v>
      </c>
      <c r="E15265" t="s">
        <v>72</v>
      </c>
      <c r="F15265" t="s">
        <v>53</v>
      </c>
      <c r="G15265" t="s">
        <v>36</v>
      </c>
      <c r="H15265" t="s">
        <v>32</v>
      </c>
      <c r="I15265">
        <v>1086.9412808365512</v>
      </c>
      <c r="J15265">
        <v>-1086.9412808365512</v>
      </c>
      <c r="K15265">
        <v>357978</v>
      </c>
      <c r="L15265">
        <v>0.3036335419597157</v>
      </c>
      <c r="M15265">
        <v>-0.3036335419597157</v>
      </c>
    </row>
    <row r="15266" spans="1:13" x14ac:dyDescent="0.3">
      <c r="A15266" s="10">
        <v>46112</v>
      </c>
      <c r="B15266" t="s">
        <v>63</v>
      </c>
      <c r="C15266" t="s">
        <v>66</v>
      </c>
      <c r="D15266" t="s">
        <v>71</v>
      </c>
      <c r="E15266" t="s">
        <v>72</v>
      </c>
      <c r="F15266" t="s">
        <v>53</v>
      </c>
      <c r="G15266" t="s">
        <v>37</v>
      </c>
      <c r="H15266" t="s">
        <v>34</v>
      </c>
      <c r="I15266">
        <v>17991.658424713449</v>
      </c>
      <c r="J15266">
        <v>-17991.658424713449</v>
      </c>
      <c r="K15266">
        <v>357978</v>
      </c>
      <c r="L15266">
        <v>5.0259117668441773</v>
      </c>
      <c r="M15266">
        <v>-5.0259117668441773</v>
      </c>
    </row>
    <row r="15267" spans="1:13" x14ac:dyDescent="0.3">
      <c r="A15267" s="10">
        <v>46112</v>
      </c>
      <c r="B15267" t="s">
        <v>63</v>
      </c>
      <c r="C15267" t="s">
        <v>66</v>
      </c>
      <c r="D15267" t="s">
        <v>71</v>
      </c>
      <c r="E15267" t="s">
        <v>72</v>
      </c>
      <c r="F15267" t="s">
        <v>53</v>
      </c>
      <c r="G15267" t="s">
        <v>38</v>
      </c>
      <c r="H15267" t="s">
        <v>39</v>
      </c>
      <c r="I15267">
        <v>60024.652689643277</v>
      </c>
      <c r="J15267">
        <v>-60024.652689643277</v>
      </c>
      <c r="K15267">
        <v>357978</v>
      </c>
      <c r="L15267">
        <v>16.767693179369481</v>
      </c>
      <c r="M15267">
        <v>-16.767693179369481</v>
      </c>
    </row>
    <row r="15268" spans="1:13" x14ac:dyDescent="0.3">
      <c r="A15268" s="10">
        <v>46112</v>
      </c>
      <c r="B15268" t="s">
        <v>63</v>
      </c>
      <c r="C15268" t="s">
        <v>66</v>
      </c>
      <c r="D15268" t="s">
        <v>71</v>
      </c>
      <c r="E15268" t="s">
        <v>72</v>
      </c>
      <c r="F15268" t="s">
        <v>53</v>
      </c>
      <c r="G15268" t="s">
        <v>40</v>
      </c>
      <c r="H15268" t="s">
        <v>41</v>
      </c>
      <c r="I15268">
        <v>0</v>
      </c>
      <c r="J15268">
        <v>0</v>
      </c>
      <c r="K15268">
        <v>357978</v>
      </c>
      <c r="L15268">
        <v>0</v>
      </c>
      <c r="M15268">
        <v>0</v>
      </c>
    </row>
    <row r="15269" spans="1:13" x14ac:dyDescent="0.3">
      <c r="A15269" s="10">
        <v>46112</v>
      </c>
      <c r="B15269" t="s">
        <v>63</v>
      </c>
      <c r="C15269" t="s">
        <v>66</v>
      </c>
      <c r="D15269" t="s">
        <v>71</v>
      </c>
      <c r="E15269" t="s">
        <v>72</v>
      </c>
      <c r="F15269" t="s">
        <v>53</v>
      </c>
      <c r="G15269" t="s">
        <v>42</v>
      </c>
      <c r="H15269" t="s">
        <v>43</v>
      </c>
      <c r="I15269">
        <v>0</v>
      </c>
      <c r="J15269">
        <v>0</v>
      </c>
      <c r="K15269">
        <v>357978</v>
      </c>
      <c r="L15269">
        <v>0</v>
      </c>
      <c r="M15269">
        <v>0</v>
      </c>
    </row>
    <row r="15270" spans="1:13" x14ac:dyDescent="0.3">
      <c r="A15270" s="10">
        <v>46112</v>
      </c>
      <c r="B15270" t="s">
        <v>63</v>
      </c>
      <c r="C15270" t="s">
        <v>66</v>
      </c>
      <c r="D15270" t="s">
        <v>71</v>
      </c>
      <c r="E15270" t="s">
        <v>72</v>
      </c>
      <c r="F15270" t="s">
        <v>53</v>
      </c>
      <c r="G15270" t="s">
        <v>44</v>
      </c>
      <c r="H15270" t="s">
        <v>45</v>
      </c>
      <c r="I15270">
        <v>0</v>
      </c>
      <c r="J15270">
        <v>0</v>
      </c>
      <c r="K15270">
        <v>357978</v>
      </c>
      <c r="L15270">
        <v>0</v>
      </c>
      <c r="M15270">
        <v>0</v>
      </c>
    </row>
    <row r="15271" spans="1:13" x14ac:dyDescent="0.3">
      <c r="A15271" s="10">
        <v>46112</v>
      </c>
      <c r="B15271" t="s">
        <v>63</v>
      </c>
      <c r="C15271" t="s">
        <v>66</v>
      </c>
      <c r="D15271" t="s">
        <v>71</v>
      </c>
      <c r="E15271" t="s">
        <v>72</v>
      </c>
      <c r="F15271" t="s">
        <v>53</v>
      </c>
      <c r="G15271" t="s">
        <v>46</v>
      </c>
      <c r="H15271" t="s">
        <v>47</v>
      </c>
      <c r="I15271">
        <v>0</v>
      </c>
      <c r="J15271">
        <v>0</v>
      </c>
      <c r="K15271">
        <v>357978</v>
      </c>
      <c r="L15271">
        <v>0</v>
      </c>
      <c r="M15271">
        <v>0</v>
      </c>
    </row>
    <row r="15272" spans="1:13" x14ac:dyDescent="0.3">
      <c r="A15272" s="10">
        <v>46112</v>
      </c>
      <c r="B15272" t="s">
        <v>63</v>
      </c>
      <c r="C15272" t="s">
        <v>66</v>
      </c>
      <c r="D15272" t="s">
        <v>71</v>
      </c>
      <c r="E15272" t="s">
        <v>72</v>
      </c>
      <c r="F15272" t="s">
        <v>53</v>
      </c>
      <c r="G15272" t="s">
        <v>48</v>
      </c>
      <c r="H15272" t="s">
        <v>96</v>
      </c>
      <c r="I15272">
        <v>9.1358880000000003E-2</v>
      </c>
      <c r="J15272">
        <v>-9.1358880000000003E-2</v>
      </c>
      <c r="K15272">
        <v>357978</v>
      </c>
      <c r="L15272">
        <v>2.5520808541307006E-5</v>
      </c>
      <c r="M15272">
        <v>-2.5520808541307006E-5</v>
      </c>
    </row>
    <row r="15273" spans="1:13" x14ac:dyDescent="0.3">
      <c r="A15273" s="10">
        <v>46112</v>
      </c>
      <c r="B15273" t="s">
        <v>63</v>
      </c>
      <c r="C15273" t="s">
        <v>66</v>
      </c>
      <c r="D15273" t="s">
        <v>71</v>
      </c>
      <c r="E15273" t="s">
        <v>72</v>
      </c>
      <c r="F15273" t="s">
        <v>53</v>
      </c>
      <c r="G15273" t="s">
        <v>49</v>
      </c>
      <c r="H15273" t="s">
        <v>56</v>
      </c>
      <c r="I15273">
        <v>3612.05843826</v>
      </c>
      <c r="J15273">
        <v>-3612.05843826</v>
      </c>
      <c r="K15273">
        <v>357978</v>
      </c>
      <c r="L15273">
        <v>1.0090168776461124</v>
      </c>
      <c r="M15273">
        <v>-1.0090168776461124</v>
      </c>
    </row>
    <row r="15274" spans="1:13" x14ac:dyDescent="0.3">
      <c r="A15274" s="10">
        <v>46112</v>
      </c>
      <c r="B15274" t="s">
        <v>63</v>
      </c>
      <c r="C15274" t="s">
        <v>66</v>
      </c>
      <c r="D15274" t="s">
        <v>71</v>
      </c>
      <c r="E15274" t="s">
        <v>72</v>
      </c>
      <c r="F15274" t="s">
        <v>53</v>
      </c>
      <c r="G15274" t="s">
        <v>50</v>
      </c>
      <c r="H15274" t="s">
        <v>51</v>
      </c>
      <c r="I15274">
        <v>151.14676099999997</v>
      </c>
      <c r="J15274">
        <v>-151.14676099999997</v>
      </c>
      <c r="K15274">
        <v>357978</v>
      </c>
      <c r="L15274">
        <v>4.2222360312644903E-2</v>
      </c>
      <c r="M15274">
        <v>-4.2222360312644903E-2</v>
      </c>
    </row>
    <row r="15275" spans="1:13" x14ac:dyDescent="0.3">
      <c r="A15275" s="10">
        <v>46112</v>
      </c>
      <c r="B15275" t="s">
        <v>63</v>
      </c>
      <c r="C15275" t="s">
        <v>66</v>
      </c>
      <c r="D15275" t="s">
        <v>71</v>
      </c>
      <c r="E15275" t="s">
        <v>72</v>
      </c>
      <c r="F15275" t="s">
        <v>53</v>
      </c>
      <c r="G15275" t="s">
        <v>52</v>
      </c>
      <c r="H15275" t="s">
        <v>57</v>
      </c>
      <c r="I15275">
        <v>3460.91167726</v>
      </c>
      <c r="J15275">
        <v>-3460.91167726</v>
      </c>
      <c r="K15275">
        <v>357978</v>
      </c>
      <c r="L15275">
        <v>0.96679451733346733</v>
      </c>
      <c r="M15275">
        <v>-0.96679451733346733</v>
      </c>
    </row>
    <row r="15276" spans="1:13" x14ac:dyDescent="0.3">
      <c r="A15276" s="10">
        <v>46112</v>
      </c>
      <c r="B15276" t="s">
        <v>63</v>
      </c>
      <c r="C15276" t="s">
        <v>66</v>
      </c>
      <c r="D15276" t="s">
        <v>71</v>
      </c>
      <c r="E15276" t="s">
        <v>72</v>
      </c>
      <c r="F15276" t="s">
        <v>58</v>
      </c>
      <c r="G15276" t="s">
        <v>59</v>
      </c>
      <c r="H15276" t="s">
        <v>60</v>
      </c>
      <c r="I15276">
        <v>-20312.952883089136</v>
      </c>
      <c r="J15276">
        <v>-20312.952883089136</v>
      </c>
      <c r="K15276">
        <v>357978</v>
      </c>
      <c r="L15276">
        <v>-5.6743578887778403</v>
      </c>
      <c r="M15276">
        <v>-5.6743578887778403</v>
      </c>
    </row>
    <row r="15277" spans="1:13" x14ac:dyDescent="0.3">
      <c r="A15277" s="10">
        <v>46112</v>
      </c>
      <c r="B15277" t="s">
        <v>63</v>
      </c>
      <c r="C15277" t="s">
        <v>73</v>
      </c>
      <c r="D15277" t="s">
        <v>73</v>
      </c>
      <c r="E15277" t="s">
        <v>74</v>
      </c>
      <c r="F15277" t="s">
        <v>12</v>
      </c>
      <c r="G15277" t="s">
        <v>13</v>
      </c>
      <c r="H15277" t="s">
        <v>14</v>
      </c>
      <c r="I15277">
        <v>21424.621278306637</v>
      </c>
      <c r="J15277">
        <v>21424.621278306637</v>
      </c>
      <c r="K15277">
        <v>357978</v>
      </c>
      <c r="L15277">
        <v>5.9848988704072976</v>
      </c>
      <c r="M15277">
        <v>5.9848988704072976</v>
      </c>
    </row>
    <row r="15278" spans="1:13" x14ac:dyDescent="0.3">
      <c r="A15278" s="10">
        <v>46112</v>
      </c>
      <c r="B15278" t="s">
        <v>63</v>
      </c>
      <c r="C15278" t="s">
        <v>73</v>
      </c>
      <c r="D15278" t="s">
        <v>73</v>
      </c>
      <c r="E15278" t="s">
        <v>74</v>
      </c>
      <c r="F15278" t="s">
        <v>12</v>
      </c>
      <c r="G15278" t="s">
        <v>15</v>
      </c>
      <c r="H15278" t="s">
        <v>16</v>
      </c>
      <c r="I15278">
        <v>0</v>
      </c>
      <c r="J15278">
        <v>0</v>
      </c>
      <c r="K15278">
        <v>357978</v>
      </c>
      <c r="L15278">
        <v>0</v>
      </c>
      <c r="M15278">
        <v>0</v>
      </c>
    </row>
    <row r="15279" spans="1:13" x14ac:dyDescent="0.3">
      <c r="A15279" s="10">
        <v>46112</v>
      </c>
      <c r="B15279" t="s">
        <v>63</v>
      </c>
      <c r="C15279" t="s">
        <v>73</v>
      </c>
      <c r="D15279" t="s">
        <v>73</v>
      </c>
      <c r="E15279" t="s">
        <v>74</v>
      </c>
      <c r="F15279" t="s">
        <v>12</v>
      </c>
      <c r="G15279" t="s">
        <v>17</v>
      </c>
      <c r="H15279" t="s">
        <v>18</v>
      </c>
      <c r="I15279">
        <v>0</v>
      </c>
      <c r="J15279">
        <v>0</v>
      </c>
      <c r="K15279">
        <v>357978</v>
      </c>
      <c r="L15279">
        <v>0</v>
      </c>
      <c r="M15279">
        <v>0</v>
      </c>
    </row>
    <row r="15280" spans="1:13" x14ac:dyDescent="0.3">
      <c r="A15280" s="10">
        <v>46112</v>
      </c>
      <c r="B15280" t="s">
        <v>63</v>
      </c>
      <c r="C15280" t="s">
        <v>73</v>
      </c>
      <c r="D15280" t="s">
        <v>73</v>
      </c>
      <c r="E15280" t="s">
        <v>74</v>
      </c>
      <c r="F15280" t="s">
        <v>12</v>
      </c>
      <c r="G15280" t="s">
        <v>19</v>
      </c>
      <c r="H15280" t="s">
        <v>20</v>
      </c>
      <c r="I15280">
        <v>0</v>
      </c>
      <c r="J15280">
        <v>0</v>
      </c>
      <c r="K15280">
        <v>357978</v>
      </c>
      <c r="L15280">
        <v>0</v>
      </c>
      <c r="M15280">
        <v>0</v>
      </c>
    </row>
    <row r="15281" spans="1:13" x14ac:dyDescent="0.3">
      <c r="A15281" s="10">
        <v>46112</v>
      </c>
      <c r="B15281" t="s">
        <v>63</v>
      </c>
      <c r="C15281" t="s">
        <v>73</v>
      </c>
      <c r="D15281" t="s">
        <v>73</v>
      </c>
      <c r="E15281" t="s">
        <v>74</v>
      </c>
      <c r="F15281" t="s">
        <v>12</v>
      </c>
      <c r="G15281" t="s">
        <v>21</v>
      </c>
      <c r="H15281" t="s">
        <v>22</v>
      </c>
      <c r="I15281">
        <v>2214.4399271666371</v>
      </c>
      <c r="J15281">
        <v>2214.4399271666371</v>
      </c>
      <c r="K15281">
        <v>357978</v>
      </c>
      <c r="L15281">
        <v>0.6185966531928323</v>
      </c>
      <c r="M15281">
        <v>0.6185966531928323</v>
      </c>
    </row>
    <row r="15282" spans="1:13" x14ac:dyDescent="0.3">
      <c r="A15282" s="10">
        <v>46112</v>
      </c>
      <c r="B15282" t="s">
        <v>63</v>
      </c>
      <c r="C15282" t="s">
        <v>73</v>
      </c>
      <c r="D15282" t="s">
        <v>73</v>
      </c>
      <c r="E15282" t="s">
        <v>74</v>
      </c>
      <c r="F15282" t="s">
        <v>12</v>
      </c>
      <c r="G15282" t="s">
        <v>23</v>
      </c>
      <c r="H15282" t="s">
        <v>24</v>
      </c>
      <c r="I15282">
        <v>116.55448797</v>
      </c>
      <c r="J15282">
        <v>116.55448797</v>
      </c>
      <c r="K15282">
        <v>357978</v>
      </c>
      <c r="L15282">
        <v>3.25591203844929E-2</v>
      </c>
      <c r="M15282">
        <v>3.25591203844929E-2</v>
      </c>
    </row>
    <row r="15283" spans="1:13" x14ac:dyDescent="0.3">
      <c r="A15283" s="10">
        <v>46112</v>
      </c>
      <c r="B15283" t="s">
        <v>63</v>
      </c>
      <c r="C15283" t="s">
        <v>73</v>
      </c>
      <c r="D15283" t="s">
        <v>73</v>
      </c>
      <c r="E15283" t="s">
        <v>74</v>
      </c>
      <c r="F15283" t="s">
        <v>12</v>
      </c>
      <c r="G15283" t="s">
        <v>25</v>
      </c>
      <c r="H15283" t="s">
        <v>26</v>
      </c>
      <c r="I15283">
        <v>1063.7755067666371</v>
      </c>
      <c r="J15283">
        <v>1063.7755067666371</v>
      </c>
      <c r="K15283">
        <v>357978</v>
      </c>
      <c r="L15283">
        <v>0.29716225767131976</v>
      </c>
      <c r="M15283">
        <v>0.29716225767131976</v>
      </c>
    </row>
    <row r="15284" spans="1:13" x14ac:dyDescent="0.3">
      <c r="A15284" s="10">
        <v>46112</v>
      </c>
      <c r="B15284" t="s">
        <v>63</v>
      </c>
      <c r="C15284" t="s">
        <v>73</v>
      </c>
      <c r="D15284" t="s">
        <v>73</v>
      </c>
      <c r="E15284" t="s">
        <v>74</v>
      </c>
      <c r="F15284" t="s">
        <v>12</v>
      </c>
      <c r="G15284" t="s">
        <v>27</v>
      </c>
      <c r="H15284" t="s">
        <v>28</v>
      </c>
      <c r="I15284">
        <v>1034.1099324300001</v>
      </c>
      <c r="J15284">
        <v>1034.1099324300001</v>
      </c>
      <c r="K15284">
        <v>357978</v>
      </c>
      <c r="L15284">
        <v>0.2888752751370196</v>
      </c>
      <c r="M15284">
        <v>0.2888752751370196</v>
      </c>
    </row>
    <row r="15285" spans="1:13" x14ac:dyDescent="0.3">
      <c r="A15285" s="10">
        <v>46112</v>
      </c>
      <c r="B15285" t="s">
        <v>63</v>
      </c>
      <c r="C15285" t="s">
        <v>73</v>
      </c>
      <c r="D15285" t="s">
        <v>73</v>
      </c>
      <c r="E15285" t="s">
        <v>74</v>
      </c>
      <c r="F15285" t="s">
        <v>12</v>
      </c>
      <c r="G15285" t="s">
        <v>29</v>
      </c>
      <c r="H15285" t="s">
        <v>30</v>
      </c>
      <c r="I15285">
        <v>58.334976999999981</v>
      </c>
      <c r="J15285">
        <v>58.334976999999981</v>
      </c>
      <c r="K15285">
        <v>357978</v>
      </c>
      <c r="L15285">
        <v>1.6295687723826599E-2</v>
      </c>
      <c r="M15285">
        <v>1.6295687723826599E-2</v>
      </c>
    </row>
    <row r="15286" spans="1:13" x14ac:dyDescent="0.3">
      <c r="A15286" s="10">
        <v>46112</v>
      </c>
      <c r="B15286" t="s">
        <v>63</v>
      </c>
      <c r="C15286" t="s">
        <v>73</v>
      </c>
      <c r="D15286" t="s">
        <v>73</v>
      </c>
      <c r="E15286" t="s">
        <v>74</v>
      </c>
      <c r="F15286" t="s">
        <v>12</v>
      </c>
      <c r="G15286" t="s">
        <v>31</v>
      </c>
      <c r="H15286" t="s">
        <v>32</v>
      </c>
      <c r="I15286">
        <v>58.334976999999981</v>
      </c>
      <c r="J15286">
        <v>58.334976999999981</v>
      </c>
      <c r="K15286">
        <v>357978</v>
      </c>
      <c r="L15286">
        <v>1.6295687723826599E-2</v>
      </c>
      <c r="M15286">
        <v>1.6295687723826599E-2</v>
      </c>
    </row>
    <row r="15287" spans="1:13" x14ac:dyDescent="0.3">
      <c r="A15287" s="10">
        <v>46112</v>
      </c>
      <c r="B15287" t="s">
        <v>63</v>
      </c>
      <c r="C15287" t="s">
        <v>73</v>
      </c>
      <c r="D15287" t="s">
        <v>73</v>
      </c>
      <c r="E15287" t="s">
        <v>74</v>
      </c>
      <c r="F15287" t="s">
        <v>12</v>
      </c>
      <c r="G15287" t="s">
        <v>33</v>
      </c>
      <c r="H15287" t="s">
        <v>34</v>
      </c>
      <c r="I15287">
        <v>0</v>
      </c>
      <c r="J15287">
        <v>0</v>
      </c>
      <c r="K15287">
        <v>357978</v>
      </c>
      <c r="L15287">
        <v>0</v>
      </c>
      <c r="M15287">
        <v>0</v>
      </c>
    </row>
    <row r="15288" spans="1:13" x14ac:dyDescent="0.3">
      <c r="A15288" s="10">
        <v>46112</v>
      </c>
      <c r="B15288" t="s">
        <v>63</v>
      </c>
      <c r="C15288" t="s">
        <v>73</v>
      </c>
      <c r="D15288" t="s">
        <v>73</v>
      </c>
      <c r="E15288" t="s">
        <v>74</v>
      </c>
      <c r="F15288" t="s">
        <v>12</v>
      </c>
      <c r="G15288" t="s">
        <v>35</v>
      </c>
      <c r="H15288" t="s">
        <v>110</v>
      </c>
      <c r="I15288">
        <v>18458.15845228</v>
      </c>
      <c r="J15288">
        <v>18458.15845228</v>
      </c>
      <c r="K15288">
        <v>357978</v>
      </c>
      <c r="L15288">
        <v>5.1562270453156342</v>
      </c>
      <c r="M15288">
        <v>5.1562270453156342</v>
      </c>
    </row>
    <row r="15289" spans="1:13" x14ac:dyDescent="0.3">
      <c r="A15289" s="10">
        <v>46112</v>
      </c>
      <c r="B15289" t="s">
        <v>63</v>
      </c>
      <c r="C15289" t="s">
        <v>73</v>
      </c>
      <c r="D15289" t="s">
        <v>73</v>
      </c>
      <c r="E15289" t="s">
        <v>74</v>
      </c>
      <c r="F15289" t="s">
        <v>12</v>
      </c>
      <c r="G15289" t="s">
        <v>36</v>
      </c>
      <c r="H15289" t="s">
        <v>32</v>
      </c>
      <c r="I15289">
        <v>18448.59963670588</v>
      </c>
      <c r="J15289">
        <v>18448.59963670588</v>
      </c>
      <c r="K15289">
        <v>357978</v>
      </c>
      <c r="L15289">
        <v>5.1535568210074025</v>
      </c>
      <c r="M15289">
        <v>5.1535568210074025</v>
      </c>
    </row>
    <row r="15290" spans="1:13" x14ac:dyDescent="0.3">
      <c r="A15290" s="10">
        <v>46112</v>
      </c>
      <c r="B15290" t="s">
        <v>63</v>
      </c>
      <c r="C15290" t="s">
        <v>73</v>
      </c>
      <c r="D15290" t="s">
        <v>73</v>
      </c>
      <c r="E15290" t="s">
        <v>74</v>
      </c>
      <c r="F15290" t="s">
        <v>12</v>
      </c>
      <c r="G15290" t="s">
        <v>37</v>
      </c>
      <c r="H15290" t="s">
        <v>34</v>
      </c>
      <c r="I15290">
        <v>9.5588155741218426</v>
      </c>
      <c r="J15290">
        <v>9.5588155741218426</v>
      </c>
      <c r="K15290">
        <v>357978</v>
      </c>
      <c r="L15290">
        <v>2.6702243082317467E-3</v>
      </c>
      <c r="M15290">
        <v>2.6702243082317467E-3</v>
      </c>
    </row>
    <row r="15291" spans="1:13" x14ac:dyDescent="0.3">
      <c r="A15291" s="10">
        <v>46112</v>
      </c>
      <c r="B15291" t="s">
        <v>63</v>
      </c>
      <c r="C15291" t="s">
        <v>73</v>
      </c>
      <c r="D15291" t="s">
        <v>73</v>
      </c>
      <c r="E15291" t="s">
        <v>74</v>
      </c>
      <c r="F15291" t="s">
        <v>12</v>
      </c>
      <c r="G15291" t="s">
        <v>38</v>
      </c>
      <c r="H15291" t="s">
        <v>39</v>
      </c>
      <c r="I15291">
        <v>98.796363000000014</v>
      </c>
      <c r="J15291">
        <v>98.796363000000014</v>
      </c>
      <c r="K15291">
        <v>357978</v>
      </c>
      <c r="L15291">
        <v>2.7598445435194345E-2</v>
      </c>
      <c r="M15291">
        <v>2.7598445435194345E-2</v>
      </c>
    </row>
    <row r="15292" spans="1:13" x14ac:dyDescent="0.3">
      <c r="A15292" s="10">
        <v>46112</v>
      </c>
      <c r="B15292" t="s">
        <v>63</v>
      </c>
      <c r="C15292" t="s">
        <v>73</v>
      </c>
      <c r="D15292" t="s">
        <v>73</v>
      </c>
      <c r="E15292" t="s">
        <v>74</v>
      </c>
      <c r="F15292" t="s">
        <v>12</v>
      </c>
      <c r="G15292" t="s">
        <v>40</v>
      </c>
      <c r="H15292" t="s">
        <v>41</v>
      </c>
      <c r="I15292">
        <v>0</v>
      </c>
      <c r="J15292">
        <v>0</v>
      </c>
      <c r="K15292">
        <v>357978</v>
      </c>
      <c r="L15292">
        <v>0</v>
      </c>
      <c r="M15292">
        <v>0</v>
      </c>
    </row>
    <row r="15293" spans="1:13" x14ac:dyDescent="0.3">
      <c r="A15293" s="10">
        <v>46112</v>
      </c>
      <c r="B15293" t="s">
        <v>63</v>
      </c>
      <c r="C15293" t="s">
        <v>73</v>
      </c>
      <c r="D15293" t="s">
        <v>73</v>
      </c>
      <c r="E15293" t="s">
        <v>74</v>
      </c>
      <c r="F15293" t="s">
        <v>12</v>
      </c>
      <c r="G15293" t="s">
        <v>42</v>
      </c>
      <c r="H15293" t="s">
        <v>43</v>
      </c>
      <c r="I15293">
        <v>0</v>
      </c>
      <c r="J15293">
        <v>0</v>
      </c>
      <c r="K15293">
        <v>357978</v>
      </c>
      <c r="L15293">
        <v>0</v>
      </c>
      <c r="M15293">
        <v>0</v>
      </c>
    </row>
    <row r="15294" spans="1:13" x14ac:dyDescent="0.3">
      <c r="A15294" s="10">
        <v>46112</v>
      </c>
      <c r="B15294" t="s">
        <v>63</v>
      </c>
      <c r="C15294" t="s">
        <v>73</v>
      </c>
      <c r="D15294" t="s">
        <v>73</v>
      </c>
      <c r="E15294" t="s">
        <v>74</v>
      </c>
      <c r="F15294" t="s">
        <v>12</v>
      </c>
      <c r="G15294" t="s">
        <v>44</v>
      </c>
      <c r="H15294" t="s">
        <v>45</v>
      </c>
      <c r="I15294">
        <v>0</v>
      </c>
      <c r="J15294">
        <v>0</v>
      </c>
      <c r="K15294">
        <v>357978</v>
      </c>
      <c r="L15294">
        <v>0</v>
      </c>
      <c r="M15294">
        <v>0</v>
      </c>
    </row>
    <row r="15295" spans="1:13" x14ac:dyDescent="0.3">
      <c r="A15295" s="10">
        <v>46112</v>
      </c>
      <c r="B15295" t="s">
        <v>63</v>
      </c>
      <c r="C15295" t="s">
        <v>73</v>
      </c>
      <c r="D15295" t="s">
        <v>73</v>
      </c>
      <c r="E15295" t="s">
        <v>74</v>
      </c>
      <c r="F15295" t="s">
        <v>12</v>
      </c>
      <c r="G15295" t="s">
        <v>46</v>
      </c>
      <c r="H15295" t="s">
        <v>47</v>
      </c>
      <c r="I15295">
        <v>0</v>
      </c>
      <c r="J15295">
        <v>0</v>
      </c>
      <c r="K15295">
        <v>357978</v>
      </c>
      <c r="L15295">
        <v>0</v>
      </c>
      <c r="M15295">
        <v>0</v>
      </c>
    </row>
    <row r="15296" spans="1:13" x14ac:dyDescent="0.3">
      <c r="A15296" s="10">
        <v>46112</v>
      </c>
      <c r="B15296" t="s">
        <v>63</v>
      </c>
      <c r="C15296" t="s">
        <v>73</v>
      </c>
      <c r="D15296" t="s">
        <v>73</v>
      </c>
      <c r="E15296" t="s">
        <v>74</v>
      </c>
      <c r="F15296" t="s">
        <v>12</v>
      </c>
      <c r="G15296" t="s">
        <v>48</v>
      </c>
      <c r="H15296" t="s">
        <v>96</v>
      </c>
      <c r="I15296">
        <v>0</v>
      </c>
      <c r="J15296">
        <v>0</v>
      </c>
      <c r="K15296">
        <v>357978</v>
      </c>
      <c r="L15296">
        <v>0</v>
      </c>
      <c r="M15296">
        <v>0</v>
      </c>
    </row>
    <row r="15297" spans="1:13" x14ac:dyDescent="0.3">
      <c r="A15297" s="10">
        <v>46112</v>
      </c>
      <c r="B15297" t="s">
        <v>63</v>
      </c>
      <c r="C15297" t="s">
        <v>73</v>
      </c>
      <c r="D15297" t="s">
        <v>73</v>
      </c>
      <c r="E15297" t="s">
        <v>74</v>
      </c>
      <c r="F15297" t="s">
        <v>12</v>
      </c>
      <c r="G15297" t="s">
        <v>49</v>
      </c>
      <c r="H15297" t="s">
        <v>104</v>
      </c>
      <c r="I15297">
        <v>594.89155886000003</v>
      </c>
      <c r="J15297">
        <v>594.89155886000003</v>
      </c>
      <c r="K15297">
        <v>357978</v>
      </c>
      <c r="L15297">
        <v>0.16618103873981083</v>
      </c>
      <c r="M15297">
        <v>0.16618103873981083</v>
      </c>
    </row>
    <row r="15298" spans="1:13" x14ac:dyDescent="0.3">
      <c r="A15298" s="10">
        <v>46112</v>
      </c>
      <c r="B15298" t="s">
        <v>63</v>
      </c>
      <c r="C15298" t="s">
        <v>73</v>
      </c>
      <c r="D15298" t="s">
        <v>73</v>
      </c>
      <c r="E15298" t="s">
        <v>74</v>
      </c>
      <c r="F15298" t="s">
        <v>12</v>
      </c>
      <c r="G15298" t="s">
        <v>50</v>
      </c>
      <c r="H15298" t="s">
        <v>51</v>
      </c>
      <c r="I15298">
        <v>164.17142998</v>
      </c>
      <c r="J15298">
        <v>164.17142998</v>
      </c>
      <c r="K15298">
        <v>357978</v>
      </c>
      <c r="L15298">
        <v>4.586075959416501E-2</v>
      </c>
      <c r="M15298">
        <v>4.586075959416501E-2</v>
      </c>
    </row>
    <row r="15299" spans="1:13" x14ac:dyDescent="0.3">
      <c r="A15299" s="10">
        <v>46112</v>
      </c>
      <c r="B15299" t="s">
        <v>63</v>
      </c>
      <c r="C15299" t="s">
        <v>73</v>
      </c>
      <c r="D15299" t="s">
        <v>73</v>
      </c>
      <c r="E15299" t="s">
        <v>74</v>
      </c>
      <c r="F15299" t="s">
        <v>12</v>
      </c>
      <c r="G15299" t="s">
        <v>52</v>
      </c>
      <c r="H15299" t="s">
        <v>106</v>
      </c>
      <c r="I15299">
        <v>430.72012888</v>
      </c>
      <c r="J15299">
        <v>430.72012888</v>
      </c>
      <c r="K15299">
        <v>357978</v>
      </c>
      <c r="L15299">
        <v>0.12032027914564583</v>
      </c>
      <c r="M15299">
        <v>0.12032027914564583</v>
      </c>
    </row>
    <row r="15300" spans="1:13" x14ac:dyDescent="0.3">
      <c r="A15300" s="10">
        <v>46112</v>
      </c>
      <c r="B15300" t="s">
        <v>63</v>
      </c>
      <c r="C15300" t="s">
        <v>73</v>
      </c>
      <c r="D15300" t="s">
        <v>73</v>
      </c>
      <c r="E15300" t="s">
        <v>74</v>
      </c>
      <c r="F15300" t="s">
        <v>53</v>
      </c>
      <c r="G15300" t="s">
        <v>54</v>
      </c>
      <c r="H15300" t="s">
        <v>55</v>
      </c>
      <c r="I15300">
        <v>20813.945019559011</v>
      </c>
      <c r="J15300">
        <v>-20813.945019559011</v>
      </c>
      <c r="K15300">
        <v>357978</v>
      </c>
      <c r="L15300">
        <v>5.8143084266516407</v>
      </c>
      <c r="M15300">
        <v>-5.8143084266516407</v>
      </c>
    </row>
    <row r="15301" spans="1:13" x14ac:dyDescent="0.3">
      <c r="A15301" s="10">
        <v>46112</v>
      </c>
      <c r="B15301" t="s">
        <v>63</v>
      </c>
      <c r="C15301" t="s">
        <v>73</v>
      </c>
      <c r="D15301" t="s">
        <v>73</v>
      </c>
      <c r="E15301" t="s">
        <v>74</v>
      </c>
      <c r="F15301" t="s">
        <v>53</v>
      </c>
      <c r="G15301" t="s">
        <v>15</v>
      </c>
      <c r="H15301" t="s">
        <v>16</v>
      </c>
      <c r="I15301">
        <v>0</v>
      </c>
      <c r="J15301">
        <v>0</v>
      </c>
      <c r="K15301">
        <v>357978</v>
      </c>
      <c r="L15301">
        <v>0</v>
      </c>
      <c r="M15301">
        <v>0</v>
      </c>
    </row>
    <row r="15302" spans="1:13" x14ac:dyDescent="0.3">
      <c r="A15302" s="10">
        <v>46112</v>
      </c>
      <c r="B15302" t="s">
        <v>63</v>
      </c>
      <c r="C15302" t="s">
        <v>73</v>
      </c>
      <c r="D15302" t="s">
        <v>73</v>
      </c>
      <c r="E15302" t="s">
        <v>74</v>
      </c>
      <c r="F15302" t="s">
        <v>53</v>
      </c>
      <c r="G15302" t="s">
        <v>17</v>
      </c>
      <c r="H15302" t="s">
        <v>18</v>
      </c>
      <c r="I15302">
        <v>0</v>
      </c>
      <c r="J15302">
        <v>0</v>
      </c>
      <c r="K15302">
        <v>357978</v>
      </c>
      <c r="L15302">
        <v>0</v>
      </c>
      <c r="M15302">
        <v>0</v>
      </c>
    </row>
    <row r="15303" spans="1:13" x14ac:dyDescent="0.3">
      <c r="A15303" s="10">
        <v>46112</v>
      </c>
      <c r="B15303" t="s">
        <v>63</v>
      </c>
      <c r="C15303" t="s">
        <v>73</v>
      </c>
      <c r="D15303" t="s">
        <v>73</v>
      </c>
      <c r="E15303" t="s">
        <v>74</v>
      </c>
      <c r="F15303" t="s">
        <v>53</v>
      </c>
      <c r="G15303" t="s">
        <v>19</v>
      </c>
      <c r="H15303" t="s">
        <v>20</v>
      </c>
      <c r="I15303">
        <v>0</v>
      </c>
      <c r="J15303">
        <v>0</v>
      </c>
      <c r="K15303">
        <v>357978</v>
      </c>
      <c r="L15303">
        <v>0</v>
      </c>
      <c r="M15303">
        <v>0</v>
      </c>
    </row>
    <row r="15304" spans="1:13" x14ac:dyDescent="0.3">
      <c r="A15304" s="10">
        <v>46112</v>
      </c>
      <c r="B15304" t="s">
        <v>63</v>
      </c>
      <c r="C15304" t="s">
        <v>73</v>
      </c>
      <c r="D15304" t="s">
        <v>73</v>
      </c>
      <c r="E15304" t="s">
        <v>74</v>
      </c>
      <c r="F15304" t="s">
        <v>53</v>
      </c>
      <c r="G15304" t="s">
        <v>21</v>
      </c>
      <c r="H15304" t="s">
        <v>22</v>
      </c>
      <c r="I15304">
        <v>0</v>
      </c>
      <c r="J15304">
        <v>0</v>
      </c>
      <c r="K15304">
        <v>357978</v>
      </c>
      <c r="L15304">
        <v>0</v>
      </c>
      <c r="M15304">
        <v>0</v>
      </c>
    </row>
    <row r="15305" spans="1:13" x14ac:dyDescent="0.3">
      <c r="A15305" s="10">
        <v>46112</v>
      </c>
      <c r="B15305" t="s">
        <v>63</v>
      </c>
      <c r="C15305" t="s">
        <v>73</v>
      </c>
      <c r="D15305" t="s">
        <v>73</v>
      </c>
      <c r="E15305" t="s">
        <v>74</v>
      </c>
      <c r="F15305" t="s">
        <v>53</v>
      </c>
      <c r="G15305" t="s">
        <v>23</v>
      </c>
      <c r="H15305" t="s">
        <v>24</v>
      </c>
      <c r="I15305">
        <v>0</v>
      </c>
      <c r="J15305">
        <v>0</v>
      </c>
      <c r="K15305">
        <v>357978</v>
      </c>
      <c r="L15305">
        <v>0</v>
      </c>
      <c r="M15305">
        <v>0</v>
      </c>
    </row>
    <row r="15306" spans="1:13" x14ac:dyDescent="0.3">
      <c r="A15306" s="10">
        <v>46112</v>
      </c>
      <c r="B15306" t="s">
        <v>63</v>
      </c>
      <c r="C15306" t="s">
        <v>73</v>
      </c>
      <c r="D15306" t="s">
        <v>73</v>
      </c>
      <c r="E15306" t="s">
        <v>74</v>
      </c>
      <c r="F15306" t="s">
        <v>53</v>
      </c>
      <c r="G15306" t="s">
        <v>25</v>
      </c>
      <c r="H15306" t="s">
        <v>26</v>
      </c>
      <c r="I15306">
        <v>0</v>
      </c>
      <c r="J15306">
        <v>0</v>
      </c>
      <c r="K15306">
        <v>357978</v>
      </c>
      <c r="L15306">
        <v>0</v>
      </c>
      <c r="M15306">
        <v>0</v>
      </c>
    </row>
    <row r="15307" spans="1:13" x14ac:dyDescent="0.3">
      <c r="A15307" s="10">
        <v>46112</v>
      </c>
      <c r="B15307" t="s">
        <v>63</v>
      </c>
      <c r="C15307" t="s">
        <v>73</v>
      </c>
      <c r="D15307" t="s">
        <v>73</v>
      </c>
      <c r="E15307" t="s">
        <v>74</v>
      </c>
      <c r="F15307" t="s">
        <v>53</v>
      </c>
      <c r="G15307" t="s">
        <v>27</v>
      </c>
      <c r="H15307" t="s">
        <v>28</v>
      </c>
      <c r="I15307">
        <v>0</v>
      </c>
      <c r="J15307">
        <v>0</v>
      </c>
      <c r="K15307">
        <v>357978</v>
      </c>
      <c r="L15307">
        <v>0</v>
      </c>
      <c r="M15307">
        <v>0</v>
      </c>
    </row>
    <row r="15308" spans="1:13" x14ac:dyDescent="0.3">
      <c r="A15308" s="10">
        <v>46112</v>
      </c>
      <c r="B15308" t="s">
        <v>63</v>
      </c>
      <c r="C15308" t="s">
        <v>73</v>
      </c>
      <c r="D15308" t="s">
        <v>73</v>
      </c>
      <c r="E15308" t="s">
        <v>74</v>
      </c>
      <c r="F15308" t="s">
        <v>53</v>
      </c>
      <c r="G15308" t="s">
        <v>29</v>
      </c>
      <c r="H15308" t="s">
        <v>30</v>
      </c>
      <c r="I15308">
        <v>0</v>
      </c>
      <c r="J15308">
        <v>0</v>
      </c>
      <c r="K15308">
        <v>357978</v>
      </c>
      <c r="L15308">
        <v>0</v>
      </c>
      <c r="M15308">
        <v>0</v>
      </c>
    </row>
    <row r="15309" spans="1:13" x14ac:dyDescent="0.3">
      <c r="A15309" s="10">
        <v>46112</v>
      </c>
      <c r="B15309" t="s">
        <v>63</v>
      </c>
      <c r="C15309" t="s">
        <v>73</v>
      </c>
      <c r="D15309" t="s">
        <v>73</v>
      </c>
      <c r="E15309" t="s">
        <v>74</v>
      </c>
      <c r="F15309" t="s">
        <v>53</v>
      </c>
      <c r="G15309" t="s">
        <v>31</v>
      </c>
      <c r="H15309" t="s">
        <v>32</v>
      </c>
      <c r="I15309">
        <v>0</v>
      </c>
      <c r="J15309">
        <v>0</v>
      </c>
      <c r="K15309">
        <v>357978</v>
      </c>
      <c r="L15309">
        <v>0</v>
      </c>
      <c r="M15309">
        <v>0</v>
      </c>
    </row>
    <row r="15310" spans="1:13" x14ac:dyDescent="0.3">
      <c r="A15310" s="10">
        <v>46112</v>
      </c>
      <c r="B15310" t="s">
        <v>63</v>
      </c>
      <c r="C15310" t="s">
        <v>73</v>
      </c>
      <c r="D15310" t="s">
        <v>73</v>
      </c>
      <c r="E15310" t="s">
        <v>74</v>
      </c>
      <c r="F15310" t="s">
        <v>53</v>
      </c>
      <c r="G15310" t="s">
        <v>33</v>
      </c>
      <c r="H15310" t="s">
        <v>34</v>
      </c>
      <c r="I15310">
        <v>0</v>
      </c>
      <c r="J15310">
        <v>0</v>
      </c>
      <c r="K15310">
        <v>357978</v>
      </c>
      <c r="L15310">
        <v>0</v>
      </c>
      <c r="M15310">
        <v>0</v>
      </c>
    </row>
    <row r="15311" spans="1:13" x14ac:dyDescent="0.3">
      <c r="A15311" s="10">
        <v>46112</v>
      </c>
      <c r="B15311" t="s">
        <v>63</v>
      </c>
      <c r="C15311" t="s">
        <v>73</v>
      </c>
      <c r="D15311" t="s">
        <v>73</v>
      </c>
      <c r="E15311" t="s">
        <v>74</v>
      </c>
      <c r="F15311" t="s">
        <v>53</v>
      </c>
      <c r="G15311" t="s">
        <v>35</v>
      </c>
      <c r="H15311" t="s">
        <v>110</v>
      </c>
      <c r="I15311">
        <v>12233.37576619</v>
      </c>
      <c r="J15311">
        <v>-12233.37576619</v>
      </c>
      <c r="K15311">
        <v>357978</v>
      </c>
      <c r="L15311">
        <v>3.4173540737671031</v>
      </c>
      <c r="M15311">
        <v>-3.4173540737671031</v>
      </c>
    </row>
    <row r="15312" spans="1:13" x14ac:dyDescent="0.3">
      <c r="A15312" s="10">
        <v>46112</v>
      </c>
      <c r="B15312" t="s">
        <v>63</v>
      </c>
      <c r="C15312" t="s">
        <v>73</v>
      </c>
      <c r="D15312" t="s">
        <v>73</v>
      </c>
      <c r="E15312" t="s">
        <v>74</v>
      </c>
      <c r="F15312" t="s">
        <v>53</v>
      </c>
      <c r="G15312" t="s">
        <v>36</v>
      </c>
      <c r="H15312" t="s">
        <v>32</v>
      </c>
      <c r="I15312">
        <v>1669.0717114133984</v>
      </c>
      <c r="J15312">
        <v>-1669.0717114133984</v>
      </c>
      <c r="K15312">
        <v>357978</v>
      </c>
      <c r="L15312">
        <v>0.46624980066188376</v>
      </c>
      <c r="M15312">
        <v>-0.46624980066188376</v>
      </c>
    </row>
    <row r="15313" spans="1:13" x14ac:dyDescent="0.3">
      <c r="A15313" s="10">
        <v>46112</v>
      </c>
      <c r="B15313" t="s">
        <v>63</v>
      </c>
      <c r="C15313" t="s">
        <v>73</v>
      </c>
      <c r="D15313" t="s">
        <v>73</v>
      </c>
      <c r="E15313" t="s">
        <v>74</v>
      </c>
      <c r="F15313" t="s">
        <v>53</v>
      </c>
      <c r="G15313" t="s">
        <v>37</v>
      </c>
      <c r="H15313" t="s">
        <v>34</v>
      </c>
      <c r="I15313">
        <v>10564.304054776601</v>
      </c>
      <c r="J15313">
        <v>-10564.304054776601</v>
      </c>
      <c r="K15313">
        <v>357978</v>
      </c>
      <c r="L15313">
        <v>2.9511042731052193</v>
      </c>
      <c r="M15313">
        <v>-2.9511042731052193</v>
      </c>
    </row>
    <row r="15314" spans="1:13" x14ac:dyDescent="0.3">
      <c r="A15314" s="10">
        <v>46112</v>
      </c>
      <c r="B15314" t="s">
        <v>63</v>
      </c>
      <c r="C15314" t="s">
        <v>73</v>
      </c>
      <c r="D15314" t="s">
        <v>73</v>
      </c>
      <c r="E15314" t="s">
        <v>74</v>
      </c>
      <c r="F15314" t="s">
        <v>53</v>
      </c>
      <c r="G15314" t="s">
        <v>38</v>
      </c>
      <c r="H15314" t="s">
        <v>39</v>
      </c>
      <c r="I15314">
        <v>7948.0812082000011</v>
      </c>
      <c r="J15314">
        <v>-7948.0812082000011</v>
      </c>
      <c r="K15314">
        <v>357978</v>
      </c>
      <c r="L15314">
        <v>2.2202708569241691</v>
      </c>
      <c r="M15314">
        <v>-2.2202708569241691</v>
      </c>
    </row>
    <row r="15315" spans="1:13" x14ac:dyDescent="0.3">
      <c r="A15315" s="10">
        <v>46112</v>
      </c>
      <c r="B15315" t="s">
        <v>63</v>
      </c>
      <c r="C15315" t="s">
        <v>73</v>
      </c>
      <c r="D15315" t="s">
        <v>73</v>
      </c>
      <c r="E15315" t="s">
        <v>74</v>
      </c>
      <c r="F15315" t="s">
        <v>53</v>
      </c>
      <c r="G15315" t="s">
        <v>40</v>
      </c>
      <c r="H15315" t="s">
        <v>41</v>
      </c>
      <c r="I15315">
        <v>0</v>
      </c>
      <c r="J15315">
        <v>0</v>
      </c>
      <c r="K15315">
        <v>357978</v>
      </c>
      <c r="L15315">
        <v>0</v>
      </c>
      <c r="M15315">
        <v>0</v>
      </c>
    </row>
    <row r="15316" spans="1:13" x14ac:dyDescent="0.3">
      <c r="A15316" s="10">
        <v>46112</v>
      </c>
      <c r="B15316" t="s">
        <v>63</v>
      </c>
      <c r="C15316" t="s">
        <v>73</v>
      </c>
      <c r="D15316" t="s">
        <v>73</v>
      </c>
      <c r="E15316" t="s">
        <v>74</v>
      </c>
      <c r="F15316" t="s">
        <v>53</v>
      </c>
      <c r="G15316" t="s">
        <v>42</v>
      </c>
      <c r="H15316" t="s">
        <v>43</v>
      </c>
      <c r="I15316">
        <v>0</v>
      </c>
      <c r="J15316">
        <v>0</v>
      </c>
      <c r="K15316">
        <v>357978</v>
      </c>
      <c r="L15316">
        <v>0</v>
      </c>
      <c r="M15316">
        <v>0</v>
      </c>
    </row>
    <row r="15317" spans="1:13" x14ac:dyDescent="0.3">
      <c r="A15317" s="10">
        <v>46112</v>
      </c>
      <c r="B15317" t="s">
        <v>63</v>
      </c>
      <c r="C15317" t="s">
        <v>73</v>
      </c>
      <c r="D15317" t="s">
        <v>73</v>
      </c>
      <c r="E15317" t="s">
        <v>74</v>
      </c>
      <c r="F15317" t="s">
        <v>53</v>
      </c>
      <c r="G15317" t="s">
        <v>44</v>
      </c>
      <c r="H15317" t="s">
        <v>45</v>
      </c>
      <c r="I15317">
        <v>0</v>
      </c>
      <c r="J15317">
        <v>0</v>
      </c>
      <c r="K15317">
        <v>357978</v>
      </c>
      <c r="L15317">
        <v>0</v>
      </c>
      <c r="M15317">
        <v>0</v>
      </c>
    </row>
    <row r="15318" spans="1:13" x14ac:dyDescent="0.3">
      <c r="A15318" s="10">
        <v>46112</v>
      </c>
      <c r="B15318" t="s">
        <v>63</v>
      </c>
      <c r="C15318" t="s">
        <v>73</v>
      </c>
      <c r="D15318" t="s">
        <v>73</v>
      </c>
      <c r="E15318" t="s">
        <v>74</v>
      </c>
      <c r="F15318" t="s">
        <v>53</v>
      </c>
      <c r="G15318" t="s">
        <v>46</v>
      </c>
      <c r="H15318" t="s">
        <v>47</v>
      </c>
      <c r="I15318">
        <v>0</v>
      </c>
      <c r="J15318">
        <v>0</v>
      </c>
      <c r="K15318">
        <v>357978</v>
      </c>
      <c r="L15318">
        <v>0</v>
      </c>
      <c r="M15318">
        <v>0</v>
      </c>
    </row>
    <row r="15319" spans="1:13" x14ac:dyDescent="0.3">
      <c r="A15319" s="10">
        <v>46112</v>
      </c>
      <c r="B15319" t="s">
        <v>63</v>
      </c>
      <c r="C15319" t="s">
        <v>73</v>
      </c>
      <c r="D15319" t="s">
        <v>73</v>
      </c>
      <c r="E15319" t="s">
        <v>74</v>
      </c>
      <c r="F15319" t="s">
        <v>53</v>
      </c>
      <c r="G15319" t="s">
        <v>48</v>
      </c>
      <c r="H15319" t="s">
        <v>96</v>
      </c>
      <c r="I15319">
        <v>0</v>
      </c>
      <c r="J15319">
        <v>0</v>
      </c>
      <c r="K15319">
        <v>357978</v>
      </c>
      <c r="L15319">
        <v>0</v>
      </c>
      <c r="M15319">
        <v>0</v>
      </c>
    </row>
    <row r="15320" spans="1:13" x14ac:dyDescent="0.3">
      <c r="A15320" s="10">
        <v>46112</v>
      </c>
      <c r="B15320" t="s">
        <v>63</v>
      </c>
      <c r="C15320" t="s">
        <v>73</v>
      </c>
      <c r="D15320" t="s">
        <v>73</v>
      </c>
      <c r="E15320" t="s">
        <v>74</v>
      </c>
      <c r="F15320" t="s">
        <v>53</v>
      </c>
      <c r="G15320" t="s">
        <v>49</v>
      </c>
      <c r="H15320" t="s">
        <v>56</v>
      </c>
      <c r="I15320">
        <v>632.48804516900987</v>
      </c>
      <c r="J15320">
        <v>-632.48804516900987</v>
      </c>
      <c r="K15320">
        <v>357978</v>
      </c>
      <c r="L15320">
        <v>0.17668349596036906</v>
      </c>
      <c r="M15320">
        <v>-0.17668349596036906</v>
      </c>
    </row>
    <row r="15321" spans="1:13" x14ac:dyDescent="0.3">
      <c r="A15321" s="10">
        <v>46112</v>
      </c>
      <c r="B15321" t="s">
        <v>63</v>
      </c>
      <c r="C15321" t="s">
        <v>73</v>
      </c>
      <c r="D15321" t="s">
        <v>73</v>
      </c>
      <c r="E15321" t="s">
        <v>74</v>
      </c>
      <c r="F15321" t="s">
        <v>53</v>
      </c>
      <c r="G15321" t="s">
        <v>50</v>
      </c>
      <c r="H15321" t="s">
        <v>51</v>
      </c>
      <c r="I15321">
        <v>147.92014138000002</v>
      </c>
      <c r="J15321">
        <v>-147.92014138000002</v>
      </c>
      <c r="K15321">
        <v>357978</v>
      </c>
      <c r="L15321">
        <v>4.1321014526032332E-2</v>
      </c>
      <c r="M15321">
        <v>-4.1321014526032332E-2</v>
      </c>
    </row>
    <row r="15322" spans="1:13" x14ac:dyDescent="0.3">
      <c r="A15322" s="10">
        <v>46112</v>
      </c>
      <c r="B15322" t="s">
        <v>63</v>
      </c>
      <c r="C15322" t="s">
        <v>73</v>
      </c>
      <c r="D15322" t="s">
        <v>73</v>
      </c>
      <c r="E15322" t="s">
        <v>74</v>
      </c>
      <c r="F15322" t="s">
        <v>53</v>
      </c>
      <c r="G15322" t="s">
        <v>52</v>
      </c>
      <c r="H15322" t="s">
        <v>57</v>
      </c>
      <c r="I15322">
        <v>484.5679037890099</v>
      </c>
      <c r="J15322">
        <v>-484.5679037890099</v>
      </c>
      <c r="K15322">
        <v>357978</v>
      </c>
      <c r="L15322">
        <v>0.13536248143433671</v>
      </c>
      <c r="M15322">
        <v>-0.13536248143433671</v>
      </c>
    </row>
    <row r="15323" spans="1:13" x14ac:dyDescent="0.3">
      <c r="A15323" s="10">
        <v>46112</v>
      </c>
      <c r="B15323" t="s">
        <v>63</v>
      </c>
      <c r="C15323" t="s">
        <v>73</v>
      </c>
      <c r="D15323" t="s">
        <v>73</v>
      </c>
      <c r="E15323" t="s">
        <v>74</v>
      </c>
      <c r="F15323" t="s">
        <v>58</v>
      </c>
      <c r="G15323" t="s">
        <v>59</v>
      </c>
      <c r="H15323" t="s">
        <v>60</v>
      </c>
      <c r="I15323">
        <v>610.67625874762598</v>
      </c>
      <c r="J15323">
        <v>610.67625874762598</v>
      </c>
      <c r="K15323">
        <v>357978</v>
      </c>
      <c r="L15323">
        <v>0.17059044375565705</v>
      </c>
      <c r="M15323">
        <v>0.17059044375565705</v>
      </c>
    </row>
    <row r="15324" spans="1:13" x14ac:dyDescent="0.3">
      <c r="A15324" s="10">
        <v>46112</v>
      </c>
      <c r="B15324" t="s">
        <v>63</v>
      </c>
      <c r="C15324" t="s">
        <v>75</v>
      </c>
      <c r="D15324" t="s">
        <v>75</v>
      </c>
      <c r="E15324" t="s">
        <v>76</v>
      </c>
      <c r="F15324" t="s">
        <v>12</v>
      </c>
      <c r="G15324" t="s">
        <v>13</v>
      </c>
      <c r="H15324" t="s">
        <v>14</v>
      </c>
      <c r="I15324">
        <v>5613.1533273734649</v>
      </c>
      <c r="J15324">
        <v>5613.1533273734649</v>
      </c>
      <c r="K15324">
        <v>357978</v>
      </c>
      <c r="L15324">
        <v>1.5680162823898298</v>
      </c>
      <c r="M15324">
        <v>1.5680162823898298</v>
      </c>
    </row>
    <row r="15325" spans="1:13" x14ac:dyDescent="0.3">
      <c r="A15325" s="10">
        <v>46112</v>
      </c>
      <c r="B15325" t="s">
        <v>63</v>
      </c>
      <c r="C15325" t="s">
        <v>75</v>
      </c>
      <c r="D15325" t="s">
        <v>75</v>
      </c>
      <c r="E15325" t="s">
        <v>76</v>
      </c>
      <c r="F15325" t="s">
        <v>12</v>
      </c>
      <c r="G15325" t="s">
        <v>15</v>
      </c>
      <c r="H15325" t="s">
        <v>16</v>
      </c>
      <c r="I15325">
        <v>0</v>
      </c>
      <c r="J15325">
        <v>0</v>
      </c>
      <c r="K15325">
        <v>357978</v>
      </c>
      <c r="L15325">
        <v>0</v>
      </c>
      <c r="M15325">
        <v>0</v>
      </c>
    </row>
    <row r="15326" spans="1:13" x14ac:dyDescent="0.3">
      <c r="A15326" s="10">
        <v>46112</v>
      </c>
      <c r="B15326" t="s">
        <v>63</v>
      </c>
      <c r="C15326" t="s">
        <v>75</v>
      </c>
      <c r="D15326" t="s">
        <v>75</v>
      </c>
      <c r="E15326" t="s">
        <v>76</v>
      </c>
      <c r="F15326" t="s">
        <v>12</v>
      </c>
      <c r="G15326" t="s">
        <v>17</v>
      </c>
      <c r="H15326" t="s">
        <v>18</v>
      </c>
      <c r="I15326">
        <v>0</v>
      </c>
      <c r="J15326">
        <v>0</v>
      </c>
      <c r="K15326">
        <v>357978</v>
      </c>
      <c r="L15326">
        <v>0</v>
      </c>
      <c r="M15326">
        <v>0</v>
      </c>
    </row>
    <row r="15327" spans="1:13" x14ac:dyDescent="0.3">
      <c r="A15327" s="10">
        <v>46112</v>
      </c>
      <c r="B15327" t="s">
        <v>63</v>
      </c>
      <c r="C15327" t="s">
        <v>75</v>
      </c>
      <c r="D15327" t="s">
        <v>75</v>
      </c>
      <c r="E15327" t="s">
        <v>76</v>
      </c>
      <c r="F15327" t="s">
        <v>12</v>
      </c>
      <c r="G15327" t="s">
        <v>19</v>
      </c>
      <c r="H15327" t="s">
        <v>20</v>
      </c>
      <c r="I15327">
        <v>0</v>
      </c>
      <c r="J15327">
        <v>0</v>
      </c>
      <c r="K15327">
        <v>357978</v>
      </c>
      <c r="L15327">
        <v>0</v>
      </c>
      <c r="M15327">
        <v>0</v>
      </c>
    </row>
    <row r="15328" spans="1:13" x14ac:dyDescent="0.3">
      <c r="A15328" s="10">
        <v>46112</v>
      </c>
      <c r="B15328" t="s">
        <v>63</v>
      </c>
      <c r="C15328" t="s">
        <v>75</v>
      </c>
      <c r="D15328" t="s">
        <v>75</v>
      </c>
      <c r="E15328" t="s">
        <v>76</v>
      </c>
      <c r="F15328" t="s">
        <v>12</v>
      </c>
      <c r="G15328" t="s">
        <v>21</v>
      </c>
      <c r="H15328" t="s">
        <v>22</v>
      </c>
      <c r="I15328">
        <v>580.46115966336299</v>
      </c>
      <c r="J15328">
        <v>580.46115966336299</v>
      </c>
      <c r="K15328">
        <v>357978</v>
      </c>
      <c r="L15328">
        <v>0.16214995325505002</v>
      </c>
      <c r="M15328">
        <v>0.16214995325505002</v>
      </c>
    </row>
    <row r="15329" spans="1:13" x14ac:dyDescent="0.3">
      <c r="A15329" s="10">
        <v>46112</v>
      </c>
      <c r="B15329" t="s">
        <v>63</v>
      </c>
      <c r="C15329" t="s">
        <v>75</v>
      </c>
      <c r="D15329" t="s">
        <v>75</v>
      </c>
      <c r="E15329" t="s">
        <v>76</v>
      </c>
      <c r="F15329" t="s">
        <v>12</v>
      </c>
      <c r="G15329" t="s">
        <v>23</v>
      </c>
      <c r="H15329" t="s">
        <v>24</v>
      </c>
      <c r="I15329">
        <v>10.901513299999998</v>
      </c>
      <c r="J15329">
        <v>10.901513299999998</v>
      </c>
      <c r="K15329">
        <v>357978</v>
      </c>
      <c r="L15329">
        <v>3.0453025884272212E-3</v>
      </c>
      <c r="M15329">
        <v>3.0453025884272212E-3</v>
      </c>
    </row>
    <row r="15330" spans="1:13" x14ac:dyDescent="0.3">
      <c r="A15330" s="10">
        <v>46112</v>
      </c>
      <c r="B15330" t="s">
        <v>63</v>
      </c>
      <c r="C15330" t="s">
        <v>75</v>
      </c>
      <c r="D15330" t="s">
        <v>75</v>
      </c>
      <c r="E15330" t="s">
        <v>76</v>
      </c>
      <c r="F15330" t="s">
        <v>12</v>
      </c>
      <c r="G15330" t="s">
        <v>25</v>
      </c>
      <c r="H15330" t="s">
        <v>26</v>
      </c>
      <c r="I15330">
        <v>175.226437363363</v>
      </c>
      <c r="J15330">
        <v>175.226437363363</v>
      </c>
      <c r="K15330">
        <v>357978</v>
      </c>
      <c r="L15330">
        <v>4.8948940259838036E-2</v>
      </c>
      <c r="M15330">
        <v>4.8948940259838036E-2</v>
      </c>
    </row>
    <row r="15331" spans="1:13" x14ac:dyDescent="0.3">
      <c r="A15331" s="10">
        <v>46112</v>
      </c>
      <c r="B15331" t="s">
        <v>63</v>
      </c>
      <c r="C15331" t="s">
        <v>75</v>
      </c>
      <c r="D15331" t="s">
        <v>75</v>
      </c>
      <c r="E15331" t="s">
        <v>76</v>
      </c>
      <c r="F15331" t="s">
        <v>12</v>
      </c>
      <c r="G15331" t="s">
        <v>27</v>
      </c>
      <c r="H15331" t="s">
        <v>28</v>
      </c>
      <c r="I15331">
        <v>394.33320900000001</v>
      </c>
      <c r="J15331">
        <v>394.33320900000001</v>
      </c>
      <c r="K15331">
        <v>357978</v>
      </c>
      <c r="L15331">
        <v>0.11015571040678479</v>
      </c>
      <c r="M15331">
        <v>0.11015571040678479</v>
      </c>
    </row>
    <row r="15332" spans="1:13" x14ac:dyDescent="0.3">
      <c r="A15332" s="10">
        <v>46112</v>
      </c>
      <c r="B15332" t="s">
        <v>63</v>
      </c>
      <c r="C15332" t="s">
        <v>75</v>
      </c>
      <c r="D15332" t="s">
        <v>75</v>
      </c>
      <c r="E15332" t="s">
        <v>76</v>
      </c>
      <c r="F15332" t="s">
        <v>12</v>
      </c>
      <c r="G15332" t="s">
        <v>29</v>
      </c>
      <c r="H15332" t="s">
        <v>30</v>
      </c>
      <c r="I15332">
        <v>3332.9587230700004</v>
      </c>
      <c r="J15332">
        <v>3332.9587230700004</v>
      </c>
      <c r="K15332">
        <v>357978</v>
      </c>
      <c r="L15332">
        <v>0.93105127216477002</v>
      </c>
      <c r="M15332">
        <v>0.93105127216477002</v>
      </c>
    </row>
    <row r="15333" spans="1:13" x14ac:dyDescent="0.3">
      <c r="A15333" s="10">
        <v>46112</v>
      </c>
      <c r="B15333" t="s">
        <v>63</v>
      </c>
      <c r="C15333" t="s">
        <v>75</v>
      </c>
      <c r="D15333" t="s">
        <v>75</v>
      </c>
      <c r="E15333" t="s">
        <v>76</v>
      </c>
      <c r="F15333" t="s">
        <v>12</v>
      </c>
      <c r="G15333" t="s">
        <v>31</v>
      </c>
      <c r="H15333" t="s">
        <v>32</v>
      </c>
      <c r="I15333">
        <v>3332.9587230700004</v>
      </c>
      <c r="J15333">
        <v>3332.9587230700004</v>
      </c>
      <c r="K15333">
        <v>357978</v>
      </c>
      <c r="L15333">
        <v>0.93105127216477002</v>
      </c>
      <c r="M15333">
        <v>0.93105127216477002</v>
      </c>
    </row>
    <row r="15334" spans="1:13" x14ac:dyDescent="0.3">
      <c r="A15334" s="10">
        <v>46112</v>
      </c>
      <c r="B15334" t="s">
        <v>63</v>
      </c>
      <c r="C15334" t="s">
        <v>75</v>
      </c>
      <c r="D15334" t="s">
        <v>75</v>
      </c>
      <c r="E15334" t="s">
        <v>76</v>
      </c>
      <c r="F15334" t="s">
        <v>12</v>
      </c>
      <c r="G15334" t="s">
        <v>33</v>
      </c>
      <c r="H15334" t="s">
        <v>34</v>
      </c>
      <c r="I15334">
        <v>0</v>
      </c>
      <c r="J15334">
        <v>0</v>
      </c>
      <c r="K15334">
        <v>357978</v>
      </c>
      <c r="L15334">
        <v>0</v>
      </c>
      <c r="M15334">
        <v>0</v>
      </c>
    </row>
    <row r="15335" spans="1:13" x14ac:dyDescent="0.3">
      <c r="A15335" s="10">
        <v>46112</v>
      </c>
      <c r="B15335" t="s">
        <v>63</v>
      </c>
      <c r="C15335" t="s">
        <v>75</v>
      </c>
      <c r="D15335" t="s">
        <v>75</v>
      </c>
      <c r="E15335" t="s">
        <v>76</v>
      </c>
      <c r="F15335" t="s">
        <v>12</v>
      </c>
      <c r="G15335" t="s">
        <v>35</v>
      </c>
      <c r="H15335" t="s">
        <v>110</v>
      </c>
      <c r="I15335">
        <v>8.4819700000000001E-3</v>
      </c>
      <c r="J15335">
        <v>8.4819700000000001E-3</v>
      </c>
      <c r="K15335">
        <v>357978</v>
      </c>
      <c r="L15335">
        <v>2.3694109693891803E-6</v>
      </c>
      <c r="M15335">
        <v>2.3694109693891803E-6</v>
      </c>
    </row>
    <row r="15336" spans="1:13" x14ac:dyDescent="0.3">
      <c r="A15336" s="10">
        <v>46112</v>
      </c>
      <c r="B15336" t="s">
        <v>63</v>
      </c>
      <c r="C15336" t="s">
        <v>75</v>
      </c>
      <c r="D15336" t="s">
        <v>75</v>
      </c>
      <c r="E15336" t="s">
        <v>76</v>
      </c>
      <c r="F15336" t="s">
        <v>12</v>
      </c>
      <c r="G15336" t="s">
        <v>36</v>
      </c>
      <c r="H15336" t="s">
        <v>32</v>
      </c>
      <c r="I15336">
        <v>8.4819700000000001E-3</v>
      </c>
      <c r="J15336">
        <v>8.4819700000000001E-3</v>
      </c>
      <c r="K15336">
        <v>357978</v>
      </c>
      <c r="L15336">
        <v>2.3694109693891803E-6</v>
      </c>
      <c r="M15336">
        <v>2.3694109693891803E-6</v>
      </c>
    </row>
    <row r="15337" spans="1:13" x14ac:dyDescent="0.3">
      <c r="A15337" s="10">
        <v>46112</v>
      </c>
      <c r="B15337" t="s">
        <v>63</v>
      </c>
      <c r="C15337" t="s">
        <v>75</v>
      </c>
      <c r="D15337" t="s">
        <v>75</v>
      </c>
      <c r="E15337" t="s">
        <v>76</v>
      </c>
      <c r="F15337" t="s">
        <v>12</v>
      </c>
      <c r="G15337" t="s">
        <v>37</v>
      </c>
      <c r="H15337" t="s">
        <v>34</v>
      </c>
      <c r="I15337">
        <v>0</v>
      </c>
      <c r="J15337">
        <v>0</v>
      </c>
      <c r="K15337">
        <v>357978</v>
      </c>
      <c r="L15337">
        <v>0</v>
      </c>
      <c r="M15337">
        <v>0</v>
      </c>
    </row>
    <row r="15338" spans="1:13" x14ac:dyDescent="0.3">
      <c r="A15338" s="10">
        <v>46112</v>
      </c>
      <c r="B15338" t="s">
        <v>63</v>
      </c>
      <c r="C15338" t="s">
        <v>75</v>
      </c>
      <c r="D15338" t="s">
        <v>75</v>
      </c>
      <c r="E15338" t="s">
        <v>76</v>
      </c>
      <c r="F15338" t="s">
        <v>12</v>
      </c>
      <c r="G15338" t="s">
        <v>38</v>
      </c>
      <c r="H15338" t="s">
        <v>39</v>
      </c>
      <c r="I15338">
        <v>176.830073</v>
      </c>
      <c r="J15338">
        <v>176.830073</v>
      </c>
      <c r="K15338">
        <v>357978</v>
      </c>
      <c r="L15338">
        <v>4.9396910704009742E-2</v>
      </c>
      <c r="M15338">
        <v>4.9396910704009742E-2</v>
      </c>
    </row>
    <row r="15339" spans="1:13" x14ac:dyDescent="0.3">
      <c r="A15339" s="10">
        <v>46112</v>
      </c>
      <c r="B15339" t="s">
        <v>63</v>
      </c>
      <c r="C15339" t="s">
        <v>75</v>
      </c>
      <c r="D15339" t="s">
        <v>75</v>
      </c>
      <c r="E15339" t="s">
        <v>76</v>
      </c>
      <c r="F15339" t="s">
        <v>12</v>
      </c>
      <c r="G15339" t="s">
        <v>40</v>
      </c>
      <c r="H15339" t="s">
        <v>41</v>
      </c>
      <c r="I15339">
        <v>639.06408993000002</v>
      </c>
      <c r="J15339">
        <v>639.06408993000002</v>
      </c>
      <c r="K15339">
        <v>357978</v>
      </c>
      <c r="L15339">
        <v>0.17852049285989643</v>
      </c>
      <c r="M15339">
        <v>0.17852049285989643</v>
      </c>
    </row>
    <row r="15340" spans="1:13" x14ac:dyDescent="0.3">
      <c r="A15340" s="10">
        <v>46112</v>
      </c>
      <c r="B15340" t="s">
        <v>63</v>
      </c>
      <c r="C15340" t="s">
        <v>75</v>
      </c>
      <c r="D15340" t="s">
        <v>75</v>
      </c>
      <c r="E15340" t="s">
        <v>76</v>
      </c>
      <c r="F15340" t="s">
        <v>12</v>
      </c>
      <c r="G15340" t="s">
        <v>42</v>
      </c>
      <c r="H15340" t="s">
        <v>43</v>
      </c>
      <c r="I15340">
        <v>639.06408993000002</v>
      </c>
      <c r="J15340">
        <v>639.06408993000002</v>
      </c>
      <c r="K15340">
        <v>357978</v>
      </c>
      <c r="L15340">
        <v>0.17852049285989643</v>
      </c>
      <c r="M15340">
        <v>0.17852049285989643</v>
      </c>
    </row>
    <row r="15341" spans="1:13" x14ac:dyDescent="0.3">
      <c r="A15341" s="10">
        <v>46112</v>
      </c>
      <c r="B15341" t="s">
        <v>63</v>
      </c>
      <c r="C15341" t="s">
        <v>75</v>
      </c>
      <c r="D15341" t="s">
        <v>75</v>
      </c>
      <c r="E15341" t="s">
        <v>76</v>
      </c>
      <c r="F15341" t="s">
        <v>12</v>
      </c>
      <c r="G15341" t="s">
        <v>44</v>
      </c>
      <c r="H15341" t="s">
        <v>45</v>
      </c>
      <c r="I15341">
        <v>0</v>
      </c>
      <c r="J15341">
        <v>0</v>
      </c>
      <c r="K15341">
        <v>357978</v>
      </c>
      <c r="L15341">
        <v>0</v>
      </c>
      <c r="M15341">
        <v>0</v>
      </c>
    </row>
    <row r="15342" spans="1:13" x14ac:dyDescent="0.3">
      <c r="A15342" s="10">
        <v>46112</v>
      </c>
      <c r="B15342" t="s">
        <v>63</v>
      </c>
      <c r="C15342" t="s">
        <v>75</v>
      </c>
      <c r="D15342" t="s">
        <v>75</v>
      </c>
      <c r="E15342" t="s">
        <v>76</v>
      </c>
      <c r="F15342" t="s">
        <v>12</v>
      </c>
      <c r="G15342" t="s">
        <v>46</v>
      </c>
      <c r="H15342" t="s">
        <v>47</v>
      </c>
      <c r="I15342">
        <v>0</v>
      </c>
      <c r="J15342">
        <v>0</v>
      </c>
      <c r="K15342">
        <v>357978</v>
      </c>
      <c r="L15342">
        <v>0</v>
      </c>
      <c r="M15342">
        <v>0</v>
      </c>
    </row>
    <row r="15343" spans="1:13" x14ac:dyDescent="0.3">
      <c r="A15343" s="10">
        <v>46112</v>
      </c>
      <c r="B15343" t="s">
        <v>63</v>
      </c>
      <c r="C15343" t="s">
        <v>75</v>
      </c>
      <c r="D15343" t="s">
        <v>75</v>
      </c>
      <c r="E15343" t="s">
        <v>76</v>
      </c>
      <c r="F15343" t="s">
        <v>12</v>
      </c>
      <c r="G15343" t="s">
        <v>48</v>
      </c>
      <c r="H15343" t="s">
        <v>96</v>
      </c>
      <c r="I15343">
        <v>0</v>
      </c>
      <c r="J15343">
        <v>0</v>
      </c>
      <c r="K15343">
        <v>357978</v>
      </c>
      <c r="L15343">
        <v>0</v>
      </c>
      <c r="M15343">
        <v>0</v>
      </c>
    </row>
    <row r="15344" spans="1:13" x14ac:dyDescent="0.3">
      <c r="A15344" s="10">
        <v>46112</v>
      </c>
      <c r="B15344" t="s">
        <v>63</v>
      </c>
      <c r="C15344" t="s">
        <v>75</v>
      </c>
      <c r="D15344" t="s">
        <v>75</v>
      </c>
      <c r="E15344" t="s">
        <v>76</v>
      </c>
      <c r="F15344" t="s">
        <v>12</v>
      </c>
      <c r="G15344" t="s">
        <v>49</v>
      </c>
      <c r="H15344" t="s">
        <v>104</v>
      </c>
      <c r="I15344">
        <v>883.83079974010127</v>
      </c>
      <c r="J15344">
        <v>883.83079974010127</v>
      </c>
      <c r="K15344">
        <v>357978</v>
      </c>
      <c r="L15344">
        <v>0.24689528399513416</v>
      </c>
      <c r="M15344">
        <v>0.24689528399513416</v>
      </c>
    </row>
    <row r="15345" spans="1:13" x14ac:dyDescent="0.3">
      <c r="A15345" s="10">
        <v>46112</v>
      </c>
      <c r="B15345" t="s">
        <v>63</v>
      </c>
      <c r="C15345" t="s">
        <v>75</v>
      </c>
      <c r="D15345" t="s">
        <v>75</v>
      </c>
      <c r="E15345" t="s">
        <v>76</v>
      </c>
      <c r="F15345" t="s">
        <v>12</v>
      </c>
      <c r="G15345" t="s">
        <v>50</v>
      </c>
      <c r="H15345" t="s">
        <v>51</v>
      </c>
      <c r="I15345">
        <v>32.46187621</v>
      </c>
      <c r="J15345">
        <v>32.46187621</v>
      </c>
      <c r="K15345">
        <v>357978</v>
      </c>
      <c r="L15345">
        <v>9.0681204459491915E-3</v>
      </c>
      <c r="M15345">
        <v>9.0681204459491915E-3</v>
      </c>
    </row>
    <row r="15346" spans="1:13" x14ac:dyDescent="0.3">
      <c r="A15346" s="10">
        <v>46112</v>
      </c>
      <c r="B15346" t="s">
        <v>63</v>
      </c>
      <c r="C15346" t="s">
        <v>75</v>
      </c>
      <c r="D15346" t="s">
        <v>75</v>
      </c>
      <c r="E15346" t="s">
        <v>76</v>
      </c>
      <c r="F15346" t="s">
        <v>12</v>
      </c>
      <c r="G15346" t="s">
        <v>52</v>
      </c>
      <c r="H15346" t="s">
        <v>106</v>
      </c>
      <c r="I15346">
        <v>851.36892353010126</v>
      </c>
      <c r="J15346">
        <v>851.36892353010126</v>
      </c>
      <c r="K15346">
        <v>357978</v>
      </c>
      <c r="L15346">
        <v>0.23782716354918493</v>
      </c>
      <c r="M15346">
        <v>0.23782716354918493</v>
      </c>
    </row>
    <row r="15347" spans="1:13" x14ac:dyDescent="0.3">
      <c r="A15347" s="10">
        <v>46112</v>
      </c>
      <c r="B15347" t="s">
        <v>63</v>
      </c>
      <c r="C15347" t="s">
        <v>75</v>
      </c>
      <c r="D15347" t="s">
        <v>75</v>
      </c>
      <c r="E15347" t="s">
        <v>76</v>
      </c>
      <c r="F15347" t="s">
        <v>53</v>
      </c>
      <c r="G15347" t="s">
        <v>54</v>
      </c>
      <c r="H15347" t="s">
        <v>55</v>
      </c>
      <c r="I15347">
        <v>5798.6051730858353</v>
      </c>
      <c r="J15347">
        <v>-5798.6051730858353</v>
      </c>
      <c r="K15347">
        <v>357978</v>
      </c>
      <c r="L15347">
        <v>1.6198216575001356</v>
      </c>
      <c r="M15347">
        <v>-1.6198216575001356</v>
      </c>
    </row>
    <row r="15348" spans="1:13" x14ac:dyDescent="0.3">
      <c r="A15348" s="10">
        <v>46112</v>
      </c>
      <c r="B15348" t="s">
        <v>63</v>
      </c>
      <c r="C15348" t="s">
        <v>75</v>
      </c>
      <c r="D15348" t="s">
        <v>75</v>
      </c>
      <c r="E15348" t="s">
        <v>76</v>
      </c>
      <c r="F15348" t="s">
        <v>53</v>
      </c>
      <c r="G15348" t="s">
        <v>15</v>
      </c>
      <c r="H15348" t="s">
        <v>16</v>
      </c>
      <c r="I15348">
        <v>0</v>
      </c>
      <c r="J15348">
        <v>0</v>
      </c>
      <c r="K15348">
        <v>357978</v>
      </c>
      <c r="L15348">
        <v>0</v>
      </c>
      <c r="M15348">
        <v>0</v>
      </c>
    </row>
    <row r="15349" spans="1:13" x14ac:dyDescent="0.3">
      <c r="A15349" s="10">
        <v>46112</v>
      </c>
      <c r="B15349" t="s">
        <v>63</v>
      </c>
      <c r="C15349" t="s">
        <v>75</v>
      </c>
      <c r="D15349" t="s">
        <v>75</v>
      </c>
      <c r="E15349" t="s">
        <v>76</v>
      </c>
      <c r="F15349" t="s">
        <v>53</v>
      </c>
      <c r="G15349" t="s">
        <v>17</v>
      </c>
      <c r="H15349" t="s">
        <v>18</v>
      </c>
      <c r="I15349">
        <v>0</v>
      </c>
      <c r="J15349">
        <v>0</v>
      </c>
      <c r="K15349">
        <v>357978</v>
      </c>
      <c r="L15349">
        <v>0</v>
      </c>
      <c r="M15349">
        <v>0</v>
      </c>
    </row>
    <row r="15350" spans="1:13" x14ac:dyDescent="0.3">
      <c r="A15350" s="10">
        <v>46112</v>
      </c>
      <c r="B15350" t="s">
        <v>63</v>
      </c>
      <c r="C15350" t="s">
        <v>75</v>
      </c>
      <c r="D15350" t="s">
        <v>75</v>
      </c>
      <c r="E15350" t="s">
        <v>76</v>
      </c>
      <c r="F15350" t="s">
        <v>53</v>
      </c>
      <c r="G15350" t="s">
        <v>19</v>
      </c>
      <c r="H15350" t="s">
        <v>20</v>
      </c>
      <c r="I15350">
        <v>0</v>
      </c>
      <c r="J15350">
        <v>0</v>
      </c>
      <c r="K15350">
        <v>357978</v>
      </c>
      <c r="L15350">
        <v>0</v>
      </c>
      <c r="M15350">
        <v>0</v>
      </c>
    </row>
    <row r="15351" spans="1:13" x14ac:dyDescent="0.3">
      <c r="A15351" s="10">
        <v>46112</v>
      </c>
      <c r="B15351" t="s">
        <v>63</v>
      </c>
      <c r="C15351" t="s">
        <v>75</v>
      </c>
      <c r="D15351" t="s">
        <v>75</v>
      </c>
      <c r="E15351" t="s">
        <v>76</v>
      </c>
      <c r="F15351" t="s">
        <v>53</v>
      </c>
      <c r="G15351" t="s">
        <v>21</v>
      </c>
      <c r="H15351" t="s">
        <v>22</v>
      </c>
      <c r="I15351">
        <v>0</v>
      </c>
      <c r="J15351">
        <v>0</v>
      </c>
      <c r="K15351">
        <v>357978</v>
      </c>
      <c r="L15351">
        <v>0</v>
      </c>
      <c r="M15351">
        <v>0</v>
      </c>
    </row>
    <row r="15352" spans="1:13" x14ac:dyDescent="0.3">
      <c r="A15352" s="10">
        <v>46112</v>
      </c>
      <c r="B15352" t="s">
        <v>63</v>
      </c>
      <c r="C15352" t="s">
        <v>75</v>
      </c>
      <c r="D15352" t="s">
        <v>75</v>
      </c>
      <c r="E15352" t="s">
        <v>76</v>
      </c>
      <c r="F15352" t="s">
        <v>53</v>
      </c>
      <c r="G15352" t="s">
        <v>23</v>
      </c>
      <c r="H15352" t="s">
        <v>24</v>
      </c>
      <c r="I15352">
        <v>0</v>
      </c>
      <c r="J15352">
        <v>0</v>
      </c>
      <c r="K15352">
        <v>357978</v>
      </c>
      <c r="L15352">
        <v>0</v>
      </c>
      <c r="M15352">
        <v>0</v>
      </c>
    </row>
    <row r="15353" spans="1:13" x14ac:dyDescent="0.3">
      <c r="A15353" s="10">
        <v>46112</v>
      </c>
      <c r="B15353" t="s">
        <v>63</v>
      </c>
      <c r="C15353" t="s">
        <v>75</v>
      </c>
      <c r="D15353" t="s">
        <v>75</v>
      </c>
      <c r="E15353" t="s">
        <v>76</v>
      </c>
      <c r="F15353" t="s">
        <v>53</v>
      </c>
      <c r="G15353" t="s">
        <v>25</v>
      </c>
      <c r="H15353" t="s">
        <v>26</v>
      </c>
      <c r="I15353">
        <v>0</v>
      </c>
      <c r="J15353">
        <v>0</v>
      </c>
      <c r="K15353">
        <v>357978</v>
      </c>
      <c r="L15353">
        <v>0</v>
      </c>
      <c r="M15353">
        <v>0</v>
      </c>
    </row>
    <row r="15354" spans="1:13" x14ac:dyDescent="0.3">
      <c r="A15354" s="10">
        <v>46112</v>
      </c>
      <c r="B15354" t="s">
        <v>63</v>
      </c>
      <c r="C15354" t="s">
        <v>75</v>
      </c>
      <c r="D15354" t="s">
        <v>75</v>
      </c>
      <c r="E15354" t="s">
        <v>76</v>
      </c>
      <c r="F15354" t="s">
        <v>53</v>
      </c>
      <c r="G15354" t="s">
        <v>27</v>
      </c>
      <c r="H15354" t="s">
        <v>28</v>
      </c>
      <c r="I15354">
        <v>0</v>
      </c>
      <c r="J15354">
        <v>0</v>
      </c>
      <c r="K15354">
        <v>357978</v>
      </c>
      <c r="L15354">
        <v>0</v>
      </c>
      <c r="M15354">
        <v>0</v>
      </c>
    </row>
    <row r="15355" spans="1:13" x14ac:dyDescent="0.3">
      <c r="A15355" s="10">
        <v>46112</v>
      </c>
      <c r="B15355" t="s">
        <v>63</v>
      </c>
      <c r="C15355" t="s">
        <v>75</v>
      </c>
      <c r="D15355" t="s">
        <v>75</v>
      </c>
      <c r="E15355" t="s">
        <v>76</v>
      </c>
      <c r="F15355" t="s">
        <v>53</v>
      </c>
      <c r="G15355" t="s">
        <v>29</v>
      </c>
      <c r="H15355" t="s">
        <v>30</v>
      </c>
      <c r="I15355">
        <v>0</v>
      </c>
      <c r="J15355">
        <v>0</v>
      </c>
      <c r="K15355">
        <v>357978</v>
      </c>
      <c r="L15355">
        <v>0</v>
      </c>
      <c r="M15355">
        <v>0</v>
      </c>
    </row>
    <row r="15356" spans="1:13" x14ac:dyDescent="0.3">
      <c r="A15356" s="10">
        <v>46112</v>
      </c>
      <c r="B15356" t="s">
        <v>63</v>
      </c>
      <c r="C15356" t="s">
        <v>75</v>
      </c>
      <c r="D15356" t="s">
        <v>75</v>
      </c>
      <c r="E15356" t="s">
        <v>76</v>
      </c>
      <c r="F15356" t="s">
        <v>53</v>
      </c>
      <c r="G15356" t="s">
        <v>31</v>
      </c>
      <c r="H15356" t="s">
        <v>32</v>
      </c>
      <c r="I15356">
        <v>0</v>
      </c>
      <c r="J15356">
        <v>0</v>
      </c>
      <c r="K15356">
        <v>357978</v>
      </c>
      <c r="L15356">
        <v>0</v>
      </c>
      <c r="M15356">
        <v>0</v>
      </c>
    </row>
    <row r="15357" spans="1:13" x14ac:dyDescent="0.3">
      <c r="A15357" s="10">
        <v>46112</v>
      </c>
      <c r="B15357" t="s">
        <v>63</v>
      </c>
      <c r="C15357" t="s">
        <v>75</v>
      </c>
      <c r="D15357" t="s">
        <v>75</v>
      </c>
      <c r="E15357" t="s">
        <v>76</v>
      </c>
      <c r="F15357" t="s">
        <v>53</v>
      </c>
      <c r="G15357" t="s">
        <v>33</v>
      </c>
      <c r="H15357" t="s">
        <v>34</v>
      </c>
      <c r="I15357">
        <v>0</v>
      </c>
      <c r="J15357">
        <v>0</v>
      </c>
      <c r="K15357">
        <v>357978</v>
      </c>
      <c r="L15357">
        <v>0</v>
      </c>
      <c r="M15357">
        <v>0</v>
      </c>
    </row>
    <row r="15358" spans="1:13" x14ac:dyDescent="0.3">
      <c r="A15358" s="10">
        <v>46112</v>
      </c>
      <c r="B15358" t="s">
        <v>63</v>
      </c>
      <c r="C15358" t="s">
        <v>75</v>
      </c>
      <c r="D15358" t="s">
        <v>75</v>
      </c>
      <c r="E15358" t="s">
        <v>76</v>
      </c>
      <c r="F15358" t="s">
        <v>53</v>
      </c>
      <c r="G15358" t="s">
        <v>35</v>
      </c>
      <c r="H15358" t="s">
        <v>110</v>
      </c>
      <c r="I15358">
        <v>0</v>
      </c>
      <c r="J15358">
        <v>0</v>
      </c>
      <c r="K15358">
        <v>357978</v>
      </c>
      <c r="L15358">
        <v>0</v>
      </c>
      <c r="M15358">
        <v>0</v>
      </c>
    </row>
    <row r="15359" spans="1:13" x14ac:dyDescent="0.3">
      <c r="A15359" s="10">
        <v>46112</v>
      </c>
      <c r="B15359" t="s">
        <v>63</v>
      </c>
      <c r="C15359" t="s">
        <v>75</v>
      </c>
      <c r="D15359" t="s">
        <v>75</v>
      </c>
      <c r="E15359" t="s">
        <v>76</v>
      </c>
      <c r="F15359" t="s">
        <v>53</v>
      </c>
      <c r="G15359" t="s">
        <v>36</v>
      </c>
      <c r="H15359" t="s">
        <v>32</v>
      </c>
      <c r="I15359">
        <v>0</v>
      </c>
      <c r="J15359">
        <v>0</v>
      </c>
      <c r="K15359">
        <v>357978</v>
      </c>
      <c r="L15359">
        <v>0</v>
      </c>
      <c r="M15359">
        <v>0</v>
      </c>
    </row>
    <row r="15360" spans="1:13" x14ac:dyDescent="0.3">
      <c r="A15360" s="10">
        <v>46112</v>
      </c>
      <c r="B15360" t="s">
        <v>63</v>
      </c>
      <c r="C15360" t="s">
        <v>75</v>
      </c>
      <c r="D15360" t="s">
        <v>75</v>
      </c>
      <c r="E15360" t="s">
        <v>76</v>
      </c>
      <c r="F15360" t="s">
        <v>53</v>
      </c>
      <c r="G15360" t="s">
        <v>37</v>
      </c>
      <c r="H15360" t="s">
        <v>34</v>
      </c>
      <c r="I15360">
        <v>0</v>
      </c>
      <c r="J15360">
        <v>0</v>
      </c>
      <c r="K15360">
        <v>357978</v>
      </c>
      <c r="L15360">
        <v>0</v>
      </c>
      <c r="M15360">
        <v>0</v>
      </c>
    </row>
    <row r="15361" spans="1:13" x14ac:dyDescent="0.3">
      <c r="A15361" s="10">
        <v>46112</v>
      </c>
      <c r="B15361" t="s">
        <v>63</v>
      </c>
      <c r="C15361" t="s">
        <v>75</v>
      </c>
      <c r="D15361" t="s">
        <v>75</v>
      </c>
      <c r="E15361" t="s">
        <v>76</v>
      </c>
      <c r="F15361" t="s">
        <v>53</v>
      </c>
      <c r="G15361" t="s">
        <v>38</v>
      </c>
      <c r="H15361" t="s">
        <v>39</v>
      </c>
      <c r="I15361">
        <v>1763.3409238152917</v>
      </c>
      <c r="J15361">
        <v>-1763.3409238152917</v>
      </c>
      <c r="K15361">
        <v>357978</v>
      </c>
      <c r="L15361">
        <v>0.49258360117529337</v>
      </c>
      <c r="M15361">
        <v>-0.49258360117529337</v>
      </c>
    </row>
    <row r="15362" spans="1:13" x14ac:dyDescent="0.3">
      <c r="A15362" s="10">
        <v>46112</v>
      </c>
      <c r="B15362" t="s">
        <v>63</v>
      </c>
      <c r="C15362" t="s">
        <v>75</v>
      </c>
      <c r="D15362" t="s">
        <v>75</v>
      </c>
      <c r="E15362" t="s">
        <v>76</v>
      </c>
      <c r="F15362" t="s">
        <v>53</v>
      </c>
      <c r="G15362" t="s">
        <v>40</v>
      </c>
      <c r="H15362" t="s">
        <v>41</v>
      </c>
      <c r="I15362">
        <v>3495.1473207377048</v>
      </c>
      <c r="J15362">
        <v>-3495.1473207377048</v>
      </c>
      <c r="K15362">
        <v>357978</v>
      </c>
      <c r="L15362">
        <v>0.9763581339461378</v>
      </c>
      <c r="M15362">
        <v>-0.9763581339461378</v>
      </c>
    </row>
    <row r="15363" spans="1:13" x14ac:dyDescent="0.3">
      <c r="A15363" s="10">
        <v>46112</v>
      </c>
      <c r="B15363" t="s">
        <v>63</v>
      </c>
      <c r="C15363" t="s">
        <v>75</v>
      </c>
      <c r="D15363" t="s">
        <v>75</v>
      </c>
      <c r="E15363" t="s">
        <v>76</v>
      </c>
      <c r="F15363" t="s">
        <v>53</v>
      </c>
      <c r="G15363" t="s">
        <v>42</v>
      </c>
      <c r="H15363" t="s">
        <v>43</v>
      </c>
      <c r="I15363">
        <v>2805.3719857377046</v>
      </c>
      <c r="J15363">
        <v>-2805.3719857377046</v>
      </c>
      <c r="K15363">
        <v>357978</v>
      </c>
      <c r="L15363">
        <v>0.78367161829433785</v>
      </c>
      <c r="M15363">
        <v>-0.78367161829433785</v>
      </c>
    </row>
    <row r="15364" spans="1:13" x14ac:dyDescent="0.3">
      <c r="A15364" s="10">
        <v>46112</v>
      </c>
      <c r="B15364" t="s">
        <v>63</v>
      </c>
      <c r="C15364" t="s">
        <v>75</v>
      </c>
      <c r="D15364" t="s">
        <v>75</v>
      </c>
      <c r="E15364" t="s">
        <v>76</v>
      </c>
      <c r="F15364" t="s">
        <v>53</v>
      </c>
      <c r="G15364" t="s">
        <v>44</v>
      </c>
      <c r="H15364" t="s">
        <v>45</v>
      </c>
      <c r="I15364">
        <v>689.77533500000004</v>
      </c>
      <c r="J15364">
        <v>-689.77533500000004</v>
      </c>
      <c r="K15364">
        <v>357978</v>
      </c>
      <c r="L15364">
        <v>0.19268651565179984</v>
      </c>
      <c r="M15364">
        <v>-0.19268651565179984</v>
      </c>
    </row>
    <row r="15365" spans="1:13" x14ac:dyDescent="0.3">
      <c r="A15365" s="10">
        <v>46112</v>
      </c>
      <c r="B15365" t="s">
        <v>63</v>
      </c>
      <c r="C15365" t="s">
        <v>75</v>
      </c>
      <c r="D15365" t="s">
        <v>75</v>
      </c>
      <c r="E15365" t="s">
        <v>76</v>
      </c>
      <c r="F15365" t="s">
        <v>53</v>
      </c>
      <c r="G15365" t="s">
        <v>46</v>
      </c>
      <c r="H15365" t="s">
        <v>47</v>
      </c>
      <c r="I15365">
        <v>0</v>
      </c>
      <c r="J15365">
        <v>0</v>
      </c>
      <c r="K15365">
        <v>357978</v>
      </c>
      <c r="L15365">
        <v>0</v>
      </c>
      <c r="M15365">
        <v>0</v>
      </c>
    </row>
    <row r="15366" spans="1:13" x14ac:dyDescent="0.3">
      <c r="A15366" s="10">
        <v>46112</v>
      </c>
      <c r="B15366" t="s">
        <v>63</v>
      </c>
      <c r="C15366" t="s">
        <v>75</v>
      </c>
      <c r="D15366" t="s">
        <v>75</v>
      </c>
      <c r="E15366" t="s">
        <v>76</v>
      </c>
      <c r="F15366" t="s">
        <v>53</v>
      </c>
      <c r="G15366" t="s">
        <v>48</v>
      </c>
      <c r="H15366" t="s">
        <v>96</v>
      </c>
      <c r="I15366">
        <v>0</v>
      </c>
      <c r="J15366">
        <v>0</v>
      </c>
      <c r="K15366">
        <v>357978</v>
      </c>
      <c r="L15366">
        <v>0</v>
      </c>
      <c r="M15366">
        <v>0</v>
      </c>
    </row>
    <row r="15367" spans="1:13" x14ac:dyDescent="0.3">
      <c r="A15367" s="10">
        <v>46112</v>
      </c>
      <c r="B15367" t="s">
        <v>63</v>
      </c>
      <c r="C15367" t="s">
        <v>75</v>
      </c>
      <c r="D15367" t="s">
        <v>75</v>
      </c>
      <c r="E15367" t="s">
        <v>76</v>
      </c>
      <c r="F15367" t="s">
        <v>53</v>
      </c>
      <c r="G15367" t="s">
        <v>49</v>
      </c>
      <c r="H15367" t="s">
        <v>56</v>
      </c>
      <c r="I15367">
        <v>540.11692853283898</v>
      </c>
      <c r="J15367">
        <v>-540.11692853283898</v>
      </c>
      <c r="K15367">
        <v>357978</v>
      </c>
      <c r="L15367">
        <v>0.15087992237870454</v>
      </c>
      <c r="M15367">
        <v>-0.15087992237870454</v>
      </c>
    </row>
    <row r="15368" spans="1:13" x14ac:dyDescent="0.3">
      <c r="A15368" s="10">
        <v>46112</v>
      </c>
      <c r="B15368" t="s">
        <v>63</v>
      </c>
      <c r="C15368" t="s">
        <v>75</v>
      </c>
      <c r="D15368" t="s">
        <v>75</v>
      </c>
      <c r="E15368" t="s">
        <v>76</v>
      </c>
      <c r="F15368" t="s">
        <v>53</v>
      </c>
      <c r="G15368" t="s">
        <v>50</v>
      </c>
      <c r="H15368" t="s">
        <v>51</v>
      </c>
      <c r="I15368">
        <v>36.802073589999999</v>
      </c>
      <c r="J15368">
        <v>-36.802073589999999</v>
      </c>
      <c r="K15368">
        <v>357978</v>
      </c>
      <c r="L15368">
        <v>1.028054058908648E-2</v>
      </c>
      <c r="M15368">
        <v>-1.028054058908648E-2</v>
      </c>
    </row>
    <row r="15369" spans="1:13" x14ac:dyDescent="0.3">
      <c r="A15369" s="10">
        <v>46112</v>
      </c>
      <c r="B15369" t="s">
        <v>63</v>
      </c>
      <c r="C15369" t="s">
        <v>75</v>
      </c>
      <c r="D15369" t="s">
        <v>75</v>
      </c>
      <c r="E15369" t="s">
        <v>76</v>
      </c>
      <c r="F15369" t="s">
        <v>53</v>
      </c>
      <c r="G15369" t="s">
        <v>52</v>
      </c>
      <c r="H15369" t="s">
        <v>57</v>
      </c>
      <c r="I15369">
        <v>503.31485494283896</v>
      </c>
      <c r="J15369">
        <v>-503.31485494283896</v>
      </c>
      <c r="K15369">
        <v>357978</v>
      </c>
      <c r="L15369">
        <v>0.14059938178961806</v>
      </c>
      <c r="M15369">
        <v>-0.14059938178961806</v>
      </c>
    </row>
    <row r="15370" spans="1:13" x14ac:dyDescent="0.3">
      <c r="A15370" s="10">
        <v>46112</v>
      </c>
      <c r="B15370" t="s">
        <v>63</v>
      </c>
      <c r="C15370" t="s">
        <v>75</v>
      </c>
      <c r="D15370" t="s">
        <v>75</v>
      </c>
      <c r="E15370" t="s">
        <v>76</v>
      </c>
      <c r="F15370" t="s">
        <v>58</v>
      </c>
      <c r="G15370" t="s">
        <v>59</v>
      </c>
      <c r="H15370" t="s">
        <v>60</v>
      </c>
      <c r="I15370">
        <v>-185.45184571237041</v>
      </c>
      <c r="J15370">
        <v>-185.45184571237041</v>
      </c>
      <c r="K15370">
        <v>357978</v>
      </c>
      <c r="L15370">
        <v>-5.1805375110305779E-2</v>
      </c>
      <c r="M15370">
        <v>-5.1805375110305779E-2</v>
      </c>
    </row>
    <row r="15371" spans="1:13" x14ac:dyDescent="0.3">
      <c r="A15371" s="10">
        <v>46112</v>
      </c>
      <c r="B15371" t="s">
        <v>108</v>
      </c>
      <c r="C15371" t="s">
        <v>108</v>
      </c>
      <c r="D15371" t="s">
        <v>108</v>
      </c>
      <c r="E15371" t="s">
        <v>77</v>
      </c>
      <c r="F15371" t="s">
        <v>12</v>
      </c>
      <c r="G15371" t="s">
        <v>13</v>
      </c>
      <c r="H15371" t="s">
        <v>14</v>
      </c>
      <c r="I15371">
        <v>115625.70693155841</v>
      </c>
      <c r="J15371">
        <v>115625.70693155841</v>
      </c>
      <c r="K15371">
        <v>357978</v>
      </c>
      <c r="L15371">
        <v>32.299668396258539</v>
      </c>
      <c r="M15371">
        <v>32.299668396258539</v>
      </c>
    </row>
    <row r="15372" spans="1:13" x14ac:dyDescent="0.3">
      <c r="A15372" s="10">
        <v>46112</v>
      </c>
      <c r="B15372" t="s">
        <v>108</v>
      </c>
      <c r="C15372" t="s">
        <v>108</v>
      </c>
      <c r="D15372" t="s">
        <v>108</v>
      </c>
      <c r="E15372" t="s">
        <v>77</v>
      </c>
      <c r="F15372" t="s">
        <v>12</v>
      </c>
      <c r="G15372" t="s">
        <v>15</v>
      </c>
      <c r="H15372" t="s">
        <v>16</v>
      </c>
      <c r="I15372">
        <v>0</v>
      </c>
      <c r="J15372">
        <v>0</v>
      </c>
      <c r="K15372">
        <v>357978</v>
      </c>
      <c r="L15372">
        <v>0</v>
      </c>
      <c r="M15372">
        <v>0</v>
      </c>
    </row>
    <row r="15373" spans="1:13" x14ac:dyDescent="0.3">
      <c r="A15373" s="10">
        <v>46112</v>
      </c>
      <c r="B15373" t="s">
        <v>108</v>
      </c>
      <c r="C15373" t="s">
        <v>108</v>
      </c>
      <c r="D15373" t="s">
        <v>108</v>
      </c>
      <c r="E15373" t="s">
        <v>77</v>
      </c>
      <c r="F15373" t="s">
        <v>12</v>
      </c>
      <c r="G15373" t="s">
        <v>17</v>
      </c>
      <c r="H15373" t="s">
        <v>18</v>
      </c>
      <c r="I15373">
        <v>0</v>
      </c>
      <c r="J15373">
        <v>0</v>
      </c>
      <c r="K15373">
        <v>357978</v>
      </c>
      <c r="L15373">
        <v>0</v>
      </c>
      <c r="M15373">
        <v>0</v>
      </c>
    </row>
    <row r="15374" spans="1:13" x14ac:dyDescent="0.3">
      <c r="A15374" s="10">
        <v>46112</v>
      </c>
      <c r="B15374" t="s">
        <v>108</v>
      </c>
      <c r="C15374" t="s">
        <v>108</v>
      </c>
      <c r="D15374" t="s">
        <v>108</v>
      </c>
      <c r="E15374" t="s">
        <v>77</v>
      </c>
      <c r="F15374" t="s">
        <v>12</v>
      </c>
      <c r="G15374" t="s">
        <v>19</v>
      </c>
      <c r="H15374" t="s">
        <v>20</v>
      </c>
      <c r="I15374">
        <v>0</v>
      </c>
      <c r="J15374">
        <v>0</v>
      </c>
      <c r="K15374">
        <v>357978</v>
      </c>
      <c r="L15374">
        <v>0</v>
      </c>
      <c r="M15374">
        <v>0</v>
      </c>
    </row>
    <row r="15375" spans="1:13" x14ac:dyDescent="0.3">
      <c r="A15375" s="10">
        <v>46112</v>
      </c>
      <c r="B15375" t="s">
        <v>108</v>
      </c>
      <c r="C15375" t="s">
        <v>108</v>
      </c>
      <c r="D15375" t="s">
        <v>108</v>
      </c>
      <c r="E15375" t="s">
        <v>77</v>
      </c>
      <c r="F15375" t="s">
        <v>12</v>
      </c>
      <c r="G15375" t="s">
        <v>21</v>
      </c>
      <c r="H15375" t="s">
        <v>22</v>
      </c>
      <c r="I15375">
        <v>21890.208665219998</v>
      </c>
      <c r="J15375">
        <v>21890.208665219998</v>
      </c>
      <c r="K15375">
        <v>357978</v>
      </c>
      <c r="L15375">
        <v>6.1149592056550954</v>
      </c>
      <c r="M15375">
        <v>6.1149592056550954</v>
      </c>
    </row>
    <row r="15376" spans="1:13" x14ac:dyDescent="0.3">
      <c r="A15376" s="10">
        <v>46112</v>
      </c>
      <c r="B15376" t="s">
        <v>108</v>
      </c>
      <c r="C15376" t="s">
        <v>108</v>
      </c>
      <c r="D15376" t="s">
        <v>108</v>
      </c>
      <c r="E15376" t="s">
        <v>77</v>
      </c>
      <c r="F15376" t="s">
        <v>12</v>
      </c>
      <c r="G15376" t="s">
        <v>23</v>
      </c>
      <c r="H15376" t="s">
        <v>24</v>
      </c>
      <c r="I15376">
        <v>0</v>
      </c>
      <c r="J15376">
        <v>0</v>
      </c>
      <c r="K15376">
        <v>357978</v>
      </c>
      <c r="L15376">
        <v>0</v>
      </c>
      <c r="M15376">
        <v>0</v>
      </c>
    </row>
    <row r="15377" spans="1:13" x14ac:dyDescent="0.3">
      <c r="A15377" s="10">
        <v>46112</v>
      </c>
      <c r="B15377" t="s">
        <v>108</v>
      </c>
      <c r="C15377" t="s">
        <v>108</v>
      </c>
      <c r="D15377" t="s">
        <v>108</v>
      </c>
      <c r="E15377" t="s">
        <v>77</v>
      </c>
      <c r="F15377" t="s">
        <v>12</v>
      </c>
      <c r="G15377" t="s">
        <v>25</v>
      </c>
      <c r="H15377" t="s">
        <v>26</v>
      </c>
      <c r="I15377">
        <v>21383.245529619999</v>
      </c>
      <c r="J15377">
        <v>21383.245529619999</v>
      </c>
      <c r="K15377">
        <v>357978</v>
      </c>
      <c r="L15377">
        <v>5.97334068842778</v>
      </c>
      <c r="M15377">
        <v>5.97334068842778</v>
      </c>
    </row>
    <row r="15378" spans="1:13" x14ac:dyDescent="0.3">
      <c r="A15378" s="10">
        <v>46112</v>
      </c>
      <c r="B15378" t="s">
        <v>108</v>
      </c>
      <c r="C15378" t="s">
        <v>108</v>
      </c>
      <c r="D15378" t="s">
        <v>108</v>
      </c>
      <c r="E15378" t="s">
        <v>77</v>
      </c>
      <c r="F15378" t="s">
        <v>12</v>
      </c>
      <c r="G15378" t="s">
        <v>27</v>
      </c>
      <c r="H15378" t="s">
        <v>28</v>
      </c>
      <c r="I15378">
        <v>506.96313559999999</v>
      </c>
      <c r="J15378">
        <v>506.96313559999999</v>
      </c>
      <c r="K15378">
        <v>357978</v>
      </c>
      <c r="L15378">
        <v>0.14161851722731564</v>
      </c>
      <c r="M15378">
        <v>0.14161851722731564</v>
      </c>
    </row>
    <row r="15379" spans="1:13" x14ac:dyDescent="0.3">
      <c r="A15379" s="10">
        <v>46112</v>
      </c>
      <c r="B15379" t="s">
        <v>108</v>
      </c>
      <c r="C15379" t="s">
        <v>108</v>
      </c>
      <c r="D15379" t="s">
        <v>108</v>
      </c>
      <c r="E15379" t="s">
        <v>77</v>
      </c>
      <c r="F15379" t="s">
        <v>12</v>
      </c>
      <c r="G15379" t="s">
        <v>29</v>
      </c>
      <c r="H15379" t="s">
        <v>30</v>
      </c>
      <c r="I15379">
        <v>0</v>
      </c>
      <c r="J15379">
        <v>0</v>
      </c>
      <c r="K15379">
        <v>357978</v>
      </c>
      <c r="L15379">
        <v>0</v>
      </c>
      <c r="M15379">
        <v>0</v>
      </c>
    </row>
    <row r="15380" spans="1:13" x14ac:dyDescent="0.3">
      <c r="A15380" s="10">
        <v>46112</v>
      </c>
      <c r="B15380" t="s">
        <v>108</v>
      </c>
      <c r="C15380" t="s">
        <v>108</v>
      </c>
      <c r="D15380" t="s">
        <v>108</v>
      </c>
      <c r="E15380" t="s">
        <v>77</v>
      </c>
      <c r="F15380" t="s">
        <v>12</v>
      </c>
      <c r="G15380" t="s">
        <v>31</v>
      </c>
      <c r="H15380" t="s">
        <v>32</v>
      </c>
      <c r="I15380">
        <v>0</v>
      </c>
      <c r="J15380">
        <v>0</v>
      </c>
      <c r="K15380">
        <v>357978</v>
      </c>
      <c r="L15380">
        <v>0</v>
      </c>
      <c r="M15380">
        <v>0</v>
      </c>
    </row>
    <row r="15381" spans="1:13" x14ac:dyDescent="0.3">
      <c r="A15381" s="10">
        <v>46112</v>
      </c>
      <c r="B15381" t="s">
        <v>108</v>
      </c>
      <c r="C15381" t="s">
        <v>108</v>
      </c>
      <c r="D15381" t="s">
        <v>108</v>
      </c>
      <c r="E15381" t="s">
        <v>77</v>
      </c>
      <c r="F15381" t="s">
        <v>12</v>
      </c>
      <c r="G15381" t="s">
        <v>33</v>
      </c>
      <c r="H15381" t="s">
        <v>34</v>
      </c>
      <c r="I15381">
        <v>0</v>
      </c>
      <c r="J15381">
        <v>0</v>
      </c>
      <c r="K15381">
        <v>357978</v>
      </c>
      <c r="L15381">
        <v>0</v>
      </c>
      <c r="M15381">
        <v>0</v>
      </c>
    </row>
    <row r="15382" spans="1:13" x14ac:dyDescent="0.3">
      <c r="A15382" s="10">
        <v>46112</v>
      </c>
      <c r="B15382" t="s">
        <v>108</v>
      </c>
      <c r="C15382" t="s">
        <v>108</v>
      </c>
      <c r="D15382" t="s">
        <v>108</v>
      </c>
      <c r="E15382" t="s">
        <v>77</v>
      </c>
      <c r="F15382" t="s">
        <v>12</v>
      </c>
      <c r="G15382" t="s">
        <v>35</v>
      </c>
      <c r="H15382" t="s">
        <v>110</v>
      </c>
      <c r="I15382">
        <v>23007.779294052634</v>
      </c>
      <c r="J15382">
        <v>23007.779294052634</v>
      </c>
      <c r="K15382">
        <v>357978</v>
      </c>
      <c r="L15382">
        <v>6.4271489572131895</v>
      </c>
      <c r="M15382">
        <v>6.4271489572131895</v>
      </c>
    </row>
    <row r="15383" spans="1:13" x14ac:dyDescent="0.3">
      <c r="A15383" s="10">
        <v>46112</v>
      </c>
      <c r="B15383" t="s">
        <v>108</v>
      </c>
      <c r="C15383" t="s">
        <v>108</v>
      </c>
      <c r="D15383" t="s">
        <v>108</v>
      </c>
      <c r="E15383" t="s">
        <v>77</v>
      </c>
      <c r="F15383" t="s">
        <v>12</v>
      </c>
      <c r="G15383" t="s">
        <v>36</v>
      </c>
      <c r="H15383" t="s">
        <v>32</v>
      </c>
      <c r="I15383">
        <v>3285.7341636784395</v>
      </c>
      <c r="J15383">
        <v>3285.7341636784395</v>
      </c>
      <c r="K15383">
        <v>357978</v>
      </c>
      <c r="L15383">
        <v>0.91785924377432127</v>
      </c>
      <c r="M15383">
        <v>0.91785924377432127</v>
      </c>
    </row>
    <row r="15384" spans="1:13" x14ac:dyDescent="0.3">
      <c r="A15384" s="10">
        <v>46112</v>
      </c>
      <c r="B15384" t="s">
        <v>108</v>
      </c>
      <c r="C15384" t="s">
        <v>108</v>
      </c>
      <c r="D15384" t="s">
        <v>108</v>
      </c>
      <c r="E15384" t="s">
        <v>77</v>
      </c>
      <c r="F15384" t="s">
        <v>12</v>
      </c>
      <c r="G15384" t="s">
        <v>37</v>
      </c>
      <c r="H15384" t="s">
        <v>34</v>
      </c>
      <c r="I15384">
        <v>19722.045130374194</v>
      </c>
      <c r="J15384">
        <v>19722.045130374194</v>
      </c>
      <c r="K15384">
        <v>357978</v>
      </c>
      <c r="L15384">
        <v>5.5092897134388688</v>
      </c>
      <c r="M15384">
        <v>5.5092897134388688</v>
      </c>
    </row>
    <row r="15385" spans="1:13" x14ac:dyDescent="0.3">
      <c r="A15385" s="10">
        <v>46112</v>
      </c>
      <c r="B15385" t="s">
        <v>108</v>
      </c>
      <c r="C15385" t="s">
        <v>108</v>
      </c>
      <c r="D15385" t="s">
        <v>108</v>
      </c>
      <c r="E15385" t="s">
        <v>77</v>
      </c>
      <c r="F15385" t="s">
        <v>12</v>
      </c>
      <c r="G15385" t="s">
        <v>38</v>
      </c>
      <c r="H15385" t="s">
        <v>39</v>
      </c>
      <c r="I15385">
        <v>61021.566744042073</v>
      </c>
      <c r="J15385">
        <v>61021.566744042073</v>
      </c>
      <c r="K15385">
        <v>357978</v>
      </c>
      <c r="L15385">
        <v>17.046177905916586</v>
      </c>
      <c r="M15385">
        <v>17.046177905916586</v>
      </c>
    </row>
    <row r="15386" spans="1:13" x14ac:dyDescent="0.3">
      <c r="A15386" s="10">
        <v>46112</v>
      </c>
      <c r="B15386" t="s">
        <v>108</v>
      </c>
      <c r="C15386" t="s">
        <v>108</v>
      </c>
      <c r="D15386" t="s">
        <v>108</v>
      </c>
      <c r="E15386" t="s">
        <v>77</v>
      </c>
      <c r="F15386" t="s">
        <v>12</v>
      </c>
      <c r="G15386" t="s">
        <v>40</v>
      </c>
      <c r="H15386" t="s">
        <v>41</v>
      </c>
      <c r="I15386">
        <v>0</v>
      </c>
      <c r="J15386">
        <v>0</v>
      </c>
      <c r="K15386">
        <v>357978</v>
      </c>
      <c r="L15386">
        <v>0</v>
      </c>
      <c r="M15386">
        <v>0</v>
      </c>
    </row>
    <row r="15387" spans="1:13" x14ac:dyDescent="0.3">
      <c r="A15387" s="10">
        <v>46112</v>
      </c>
      <c r="B15387" t="s">
        <v>108</v>
      </c>
      <c r="C15387" t="s">
        <v>108</v>
      </c>
      <c r="D15387" t="s">
        <v>108</v>
      </c>
      <c r="E15387" t="s">
        <v>77</v>
      </c>
      <c r="F15387" t="s">
        <v>12</v>
      </c>
      <c r="G15387" t="s">
        <v>42</v>
      </c>
      <c r="H15387" t="s">
        <v>43</v>
      </c>
      <c r="I15387">
        <v>0</v>
      </c>
      <c r="J15387">
        <v>0</v>
      </c>
      <c r="K15387">
        <v>357978</v>
      </c>
      <c r="L15387">
        <v>0</v>
      </c>
      <c r="M15387">
        <v>0</v>
      </c>
    </row>
    <row r="15388" spans="1:13" x14ac:dyDescent="0.3">
      <c r="A15388" s="10">
        <v>46112</v>
      </c>
      <c r="B15388" t="s">
        <v>108</v>
      </c>
      <c r="C15388" t="s">
        <v>108</v>
      </c>
      <c r="D15388" t="s">
        <v>108</v>
      </c>
      <c r="E15388" t="s">
        <v>77</v>
      </c>
      <c r="F15388" t="s">
        <v>12</v>
      </c>
      <c r="G15388" t="s">
        <v>44</v>
      </c>
      <c r="H15388" t="s">
        <v>45</v>
      </c>
      <c r="I15388">
        <v>0</v>
      </c>
      <c r="J15388">
        <v>0</v>
      </c>
      <c r="K15388">
        <v>357978</v>
      </c>
      <c r="L15388">
        <v>0</v>
      </c>
      <c r="M15388">
        <v>0</v>
      </c>
    </row>
    <row r="15389" spans="1:13" x14ac:dyDescent="0.3">
      <c r="A15389" s="10">
        <v>46112</v>
      </c>
      <c r="B15389" t="s">
        <v>108</v>
      </c>
      <c r="C15389" t="s">
        <v>108</v>
      </c>
      <c r="D15389" t="s">
        <v>108</v>
      </c>
      <c r="E15389" t="s">
        <v>77</v>
      </c>
      <c r="F15389" t="s">
        <v>12</v>
      </c>
      <c r="G15389" t="s">
        <v>46</v>
      </c>
      <c r="H15389" t="s">
        <v>47</v>
      </c>
      <c r="I15389">
        <v>0</v>
      </c>
      <c r="J15389">
        <v>0</v>
      </c>
      <c r="K15389">
        <v>357978</v>
      </c>
      <c r="L15389">
        <v>0</v>
      </c>
      <c r="M15389">
        <v>0</v>
      </c>
    </row>
    <row r="15390" spans="1:13" x14ac:dyDescent="0.3">
      <c r="A15390" s="10">
        <v>46112</v>
      </c>
      <c r="B15390" t="s">
        <v>108</v>
      </c>
      <c r="C15390" t="s">
        <v>108</v>
      </c>
      <c r="D15390" t="s">
        <v>108</v>
      </c>
      <c r="E15390" t="s">
        <v>77</v>
      </c>
      <c r="F15390" t="s">
        <v>12</v>
      </c>
      <c r="G15390" t="s">
        <v>48</v>
      </c>
      <c r="H15390" t="s">
        <v>96</v>
      </c>
      <c r="I15390">
        <v>0</v>
      </c>
      <c r="J15390">
        <v>0</v>
      </c>
      <c r="K15390">
        <v>357978</v>
      </c>
      <c r="L15390">
        <v>0</v>
      </c>
      <c r="M15390">
        <v>0</v>
      </c>
    </row>
    <row r="15391" spans="1:13" x14ac:dyDescent="0.3">
      <c r="A15391" s="10">
        <v>46112</v>
      </c>
      <c r="B15391" t="s">
        <v>108</v>
      </c>
      <c r="C15391" t="s">
        <v>108</v>
      </c>
      <c r="D15391" t="s">
        <v>108</v>
      </c>
      <c r="E15391" t="s">
        <v>77</v>
      </c>
      <c r="F15391" t="s">
        <v>12</v>
      </c>
      <c r="G15391" t="s">
        <v>49</v>
      </c>
      <c r="H15391" t="s">
        <v>104</v>
      </c>
      <c r="I15391">
        <v>9706.152228243709</v>
      </c>
      <c r="J15391">
        <v>9706.152228243709</v>
      </c>
      <c r="K15391">
        <v>357978</v>
      </c>
      <c r="L15391">
        <v>2.7113823274736744</v>
      </c>
      <c r="M15391">
        <v>2.7113823274736744</v>
      </c>
    </row>
    <row r="15392" spans="1:13" x14ac:dyDescent="0.3">
      <c r="A15392" s="10">
        <v>46112</v>
      </c>
      <c r="B15392" t="s">
        <v>108</v>
      </c>
      <c r="C15392" t="s">
        <v>108</v>
      </c>
      <c r="D15392" t="s">
        <v>108</v>
      </c>
      <c r="E15392" t="s">
        <v>77</v>
      </c>
      <c r="F15392" t="s">
        <v>12</v>
      </c>
      <c r="G15392" t="s">
        <v>50</v>
      </c>
      <c r="H15392" t="s">
        <v>51</v>
      </c>
      <c r="I15392">
        <v>3.9982430000000004</v>
      </c>
      <c r="J15392">
        <v>3.9982430000000004</v>
      </c>
      <c r="K15392">
        <v>357978</v>
      </c>
      <c r="L15392">
        <v>1.1168962897161279E-3</v>
      </c>
      <c r="M15392">
        <v>1.1168962897161279E-3</v>
      </c>
    </row>
    <row r="15393" spans="1:13" x14ac:dyDescent="0.3">
      <c r="A15393" s="10">
        <v>46112</v>
      </c>
      <c r="B15393" t="s">
        <v>108</v>
      </c>
      <c r="C15393" t="s">
        <v>108</v>
      </c>
      <c r="D15393" t="s">
        <v>108</v>
      </c>
      <c r="E15393" t="s">
        <v>77</v>
      </c>
      <c r="F15393" t="s">
        <v>12</v>
      </c>
      <c r="G15393" t="s">
        <v>52</v>
      </c>
      <c r="H15393" t="s">
        <v>106</v>
      </c>
      <c r="I15393">
        <v>9702.153985243709</v>
      </c>
      <c r="J15393">
        <v>9702.153985243709</v>
      </c>
      <c r="K15393">
        <v>357978</v>
      </c>
      <c r="L15393">
        <v>2.710265431183958</v>
      </c>
      <c r="M15393">
        <v>2.710265431183958</v>
      </c>
    </row>
    <row r="15394" spans="1:13" x14ac:dyDescent="0.3">
      <c r="A15394" s="10">
        <v>46112</v>
      </c>
      <c r="B15394" t="s">
        <v>108</v>
      </c>
      <c r="C15394" t="s">
        <v>108</v>
      </c>
      <c r="D15394" t="s">
        <v>108</v>
      </c>
      <c r="E15394" t="s">
        <v>77</v>
      </c>
      <c r="F15394" t="s">
        <v>53</v>
      </c>
      <c r="G15394" t="s">
        <v>54</v>
      </c>
      <c r="H15394" t="s">
        <v>55</v>
      </c>
      <c r="I15394">
        <v>156980.598773131</v>
      </c>
      <c r="J15394">
        <v>-156980.598773131</v>
      </c>
      <c r="K15394">
        <v>357978</v>
      </c>
      <c r="L15394">
        <v>43.852024083360149</v>
      </c>
      <c r="M15394">
        <v>-43.852024083360149</v>
      </c>
    </row>
    <row r="15395" spans="1:13" x14ac:dyDescent="0.3">
      <c r="A15395" s="10">
        <v>46112</v>
      </c>
      <c r="B15395" t="s">
        <v>108</v>
      </c>
      <c r="C15395" t="s">
        <v>108</v>
      </c>
      <c r="D15395" t="s">
        <v>108</v>
      </c>
      <c r="E15395" t="s">
        <v>77</v>
      </c>
      <c r="F15395" t="s">
        <v>53</v>
      </c>
      <c r="G15395" t="s">
        <v>15</v>
      </c>
      <c r="H15395" t="s">
        <v>16</v>
      </c>
      <c r="I15395">
        <v>6811.9818464610644</v>
      </c>
      <c r="J15395">
        <v>-6811.9818464610644</v>
      </c>
      <c r="K15395">
        <v>357978</v>
      </c>
      <c r="L15395">
        <v>1.902905163574595</v>
      </c>
      <c r="M15395">
        <v>-1.902905163574595</v>
      </c>
    </row>
    <row r="15396" spans="1:13" x14ac:dyDescent="0.3">
      <c r="A15396" s="10">
        <v>46112</v>
      </c>
      <c r="B15396" t="s">
        <v>108</v>
      </c>
      <c r="C15396" t="s">
        <v>108</v>
      </c>
      <c r="D15396" t="s">
        <v>108</v>
      </c>
      <c r="E15396" t="s">
        <v>77</v>
      </c>
      <c r="F15396" t="s">
        <v>53</v>
      </c>
      <c r="G15396" t="s">
        <v>17</v>
      </c>
      <c r="H15396" t="s">
        <v>18</v>
      </c>
      <c r="I15396">
        <v>0</v>
      </c>
      <c r="J15396">
        <v>0</v>
      </c>
      <c r="K15396">
        <v>357978</v>
      </c>
      <c r="L15396">
        <v>0</v>
      </c>
      <c r="M15396">
        <v>0</v>
      </c>
    </row>
    <row r="15397" spans="1:13" x14ac:dyDescent="0.3">
      <c r="A15397" s="10">
        <v>46112</v>
      </c>
      <c r="B15397" t="s">
        <v>108</v>
      </c>
      <c r="C15397" t="s">
        <v>108</v>
      </c>
      <c r="D15397" t="s">
        <v>108</v>
      </c>
      <c r="E15397" t="s">
        <v>77</v>
      </c>
      <c r="F15397" t="s">
        <v>53</v>
      </c>
      <c r="G15397" t="s">
        <v>19</v>
      </c>
      <c r="H15397" t="s">
        <v>20</v>
      </c>
      <c r="I15397">
        <v>6811.9818464610644</v>
      </c>
      <c r="J15397">
        <v>-6811.9818464610644</v>
      </c>
      <c r="K15397">
        <v>357978</v>
      </c>
      <c r="L15397">
        <v>1.902905163574595</v>
      </c>
      <c r="M15397">
        <v>-1.902905163574595</v>
      </c>
    </row>
    <row r="15398" spans="1:13" x14ac:dyDescent="0.3">
      <c r="A15398" s="10">
        <v>46112</v>
      </c>
      <c r="B15398" t="s">
        <v>108</v>
      </c>
      <c r="C15398" t="s">
        <v>108</v>
      </c>
      <c r="D15398" t="s">
        <v>108</v>
      </c>
      <c r="E15398" t="s">
        <v>77</v>
      </c>
      <c r="F15398" t="s">
        <v>53</v>
      </c>
      <c r="G15398" t="s">
        <v>21</v>
      </c>
      <c r="H15398" t="s">
        <v>22</v>
      </c>
      <c r="I15398">
        <v>0</v>
      </c>
      <c r="J15398">
        <v>0</v>
      </c>
      <c r="K15398">
        <v>357978</v>
      </c>
      <c r="L15398">
        <v>0</v>
      </c>
      <c r="M15398">
        <v>0</v>
      </c>
    </row>
    <row r="15399" spans="1:13" x14ac:dyDescent="0.3">
      <c r="A15399" s="10">
        <v>46112</v>
      </c>
      <c r="B15399" t="s">
        <v>108</v>
      </c>
      <c r="C15399" t="s">
        <v>108</v>
      </c>
      <c r="D15399" t="s">
        <v>108</v>
      </c>
      <c r="E15399" t="s">
        <v>77</v>
      </c>
      <c r="F15399" t="s">
        <v>53</v>
      </c>
      <c r="G15399" t="s">
        <v>23</v>
      </c>
      <c r="H15399" t="s">
        <v>24</v>
      </c>
      <c r="I15399">
        <v>0</v>
      </c>
      <c r="J15399">
        <v>0</v>
      </c>
      <c r="K15399">
        <v>357978</v>
      </c>
      <c r="L15399">
        <v>0</v>
      </c>
      <c r="M15399">
        <v>0</v>
      </c>
    </row>
    <row r="15400" spans="1:13" x14ac:dyDescent="0.3">
      <c r="A15400" s="10">
        <v>46112</v>
      </c>
      <c r="B15400" t="s">
        <v>108</v>
      </c>
      <c r="C15400" t="s">
        <v>108</v>
      </c>
      <c r="D15400" t="s">
        <v>108</v>
      </c>
      <c r="E15400" t="s">
        <v>77</v>
      </c>
      <c r="F15400" t="s">
        <v>53</v>
      </c>
      <c r="G15400" t="s">
        <v>25</v>
      </c>
      <c r="H15400" t="s">
        <v>26</v>
      </c>
      <c r="I15400">
        <v>0</v>
      </c>
      <c r="J15400">
        <v>0</v>
      </c>
      <c r="K15400">
        <v>357978</v>
      </c>
      <c r="L15400">
        <v>0</v>
      </c>
      <c r="M15400">
        <v>0</v>
      </c>
    </row>
    <row r="15401" spans="1:13" x14ac:dyDescent="0.3">
      <c r="A15401" s="10">
        <v>46112</v>
      </c>
      <c r="B15401" t="s">
        <v>108</v>
      </c>
      <c r="C15401" t="s">
        <v>108</v>
      </c>
      <c r="D15401" t="s">
        <v>108</v>
      </c>
      <c r="E15401" t="s">
        <v>77</v>
      </c>
      <c r="F15401" t="s">
        <v>53</v>
      </c>
      <c r="G15401" t="s">
        <v>27</v>
      </c>
      <c r="H15401" t="s">
        <v>28</v>
      </c>
      <c r="I15401">
        <v>0</v>
      </c>
      <c r="J15401">
        <v>0</v>
      </c>
      <c r="K15401">
        <v>357978</v>
      </c>
      <c r="L15401">
        <v>0</v>
      </c>
      <c r="M15401">
        <v>0</v>
      </c>
    </row>
    <row r="15402" spans="1:13" x14ac:dyDescent="0.3">
      <c r="A15402" s="10">
        <v>46112</v>
      </c>
      <c r="B15402" t="s">
        <v>108</v>
      </c>
      <c r="C15402" t="s">
        <v>108</v>
      </c>
      <c r="D15402" t="s">
        <v>108</v>
      </c>
      <c r="E15402" t="s">
        <v>77</v>
      </c>
      <c r="F15402" t="s">
        <v>53</v>
      </c>
      <c r="G15402" t="s">
        <v>29</v>
      </c>
      <c r="H15402" t="s">
        <v>30</v>
      </c>
      <c r="I15402">
        <v>55939.363678519992</v>
      </c>
      <c r="J15402">
        <v>-55939.363678519992</v>
      </c>
      <c r="K15402">
        <v>357978</v>
      </c>
      <c r="L15402">
        <v>15.626480867125911</v>
      </c>
      <c r="M15402">
        <v>-15.626480867125911</v>
      </c>
    </row>
    <row r="15403" spans="1:13" x14ac:dyDescent="0.3">
      <c r="A15403" s="10">
        <v>46112</v>
      </c>
      <c r="B15403" t="s">
        <v>108</v>
      </c>
      <c r="C15403" t="s">
        <v>108</v>
      </c>
      <c r="D15403" t="s">
        <v>108</v>
      </c>
      <c r="E15403" t="s">
        <v>77</v>
      </c>
      <c r="F15403" t="s">
        <v>53</v>
      </c>
      <c r="G15403" t="s">
        <v>31</v>
      </c>
      <c r="H15403" t="s">
        <v>32</v>
      </c>
      <c r="I15403">
        <v>43972.570853025383</v>
      </c>
      <c r="J15403">
        <v>-43972.570853025383</v>
      </c>
      <c r="K15403">
        <v>357978</v>
      </c>
      <c r="L15403">
        <v>12.283595878245418</v>
      </c>
      <c r="M15403">
        <v>-12.283595878245418</v>
      </c>
    </row>
    <row r="15404" spans="1:13" x14ac:dyDescent="0.3">
      <c r="A15404" s="10">
        <v>46112</v>
      </c>
      <c r="B15404" t="s">
        <v>108</v>
      </c>
      <c r="C15404" t="s">
        <v>108</v>
      </c>
      <c r="D15404" t="s">
        <v>108</v>
      </c>
      <c r="E15404" t="s">
        <v>77</v>
      </c>
      <c r="F15404" t="s">
        <v>53</v>
      </c>
      <c r="G15404" t="s">
        <v>33</v>
      </c>
      <c r="H15404" t="s">
        <v>34</v>
      </c>
      <c r="I15404">
        <v>11966.792825494613</v>
      </c>
      <c r="J15404">
        <v>-11966.792825494613</v>
      </c>
      <c r="K15404">
        <v>357978</v>
      </c>
      <c r="L15404">
        <v>3.3428849888804937</v>
      </c>
      <c r="M15404">
        <v>-3.3428849888804937</v>
      </c>
    </row>
    <row r="15405" spans="1:13" x14ac:dyDescent="0.3">
      <c r="A15405" s="10">
        <v>46112</v>
      </c>
      <c r="B15405" t="s">
        <v>108</v>
      </c>
      <c r="C15405" t="s">
        <v>108</v>
      </c>
      <c r="D15405" t="s">
        <v>108</v>
      </c>
      <c r="E15405" t="s">
        <v>77</v>
      </c>
      <c r="F15405" t="s">
        <v>53</v>
      </c>
      <c r="G15405" t="s">
        <v>35</v>
      </c>
      <c r="H15405" t="s">
        <v>110</v>
      </c>
      <c r="I15405">
        <v>81928.292970083538</v>
      </c>
      <c r="J15405">
        <v>-81928.292970083538</v>
      </c>
      <c r="K15405">
        <v>357978</v>
      </c>
      <c r="L15405">
        <v>22.886404463426118</v>
      </c>
      <c r="M15405">
        <v>-22.886404463426118</v>
      </c>
    </row>
    <row r="15406" spans="1:13" x14ac:dyDescent="0.3">
      <c r="A15406" s="10">
        <v>46112</v>
      </c>
      <c r="B15406" t="s">
        <v>108</v>
      </c>
      <c r="C15406" t="s">
        <v>108</v>
      </c>
      <c r="D15406" t="s">
        <v>108</v>
      </c>
      <c r="E15406" t="s">
        <v>77</v>
      </c>
      <c r="F15406" t="s">
        <v>53</v>
      </c>
      <c r="G15406" t="s">
        <v>36</v>
      </c>
      <c r="H15406" t="s">
        <v>32</v>
      </c>
      <c r="I15406">
        <v>47.26014722144032</v>
      </c>
      <c r="J15406">
        <v>-47.26014722144032</v>
      </c>
      <c r="K15406">
        <v>357978</v>
      </c>
      <c r="L15406">
        <v>1.3201969735972692E-2</v>
      </c>
      <c r="M15406">
        <v>-1.3201969735972692E-2</v>
      </c>
    </row>
    <row r="15407" spans="1:13" x14ac:dyDescent="0.3">
      <c r="A15407" s="10">
        <v>46112</v>
      </c>
      <c r="B15407" t="s">
        <v>108</v>
      </c>
      <c r="C15407" t="s">
        <v>108</v>
      </c>
      <c r="D15407" t="s">
        <v>108</v>
      </c>
      <c r="E15407" t="s">
        <v>77</v>
      </c>
      <c r="F15407" t="s">
        <v>53</v>
      </c>
      <c r="G15407" t="s">
        <v>37</v>
      </c>
      <c r="H15407" t="s">
        <v>34</v>
      </c>
      <c r="I15407">
        <v>81881.032822862093</v>
      </c>
      <c r="J15407">
        <v>-81881.032822862093</v>
      </c>
      <c r="K15407">
        <v>357978</v>
      </c>
      <c r="L15407">
        <v>22.873202493690144</v>
      </c>
      <c r="M15407">
        <v>-22.873202493690144</v>
      </c>
    </row>
    <row r="15408" spans="1:13" x14ac:dyDescent="0.3">
      <c r="A15408" s="10">
        <v>46112</v>
      </c>
      <c r="B15408" t="s">
        <v>108</v>
      </c>
      <c r="C15408" t="s">
        <v>108</v>
      </c>
      <c r="D15408" t="s">
        <v>108</v>
      </c>
      <c r="E15408" t="s">
        <v>77</v>
      </c>
      <c r="F15408" t="s">
        <v>53</v>
      </c>
      <c r="G15408" t="s">
        <v>38</v>
      </c>
      <c r="H15408" t="s">
        <v>39</v>
      </c>
      <c r="I15408">
        <v>0</v>
      </c>
      <c r="J15408">
        <v>0</v>
      </c>
      <c r="K15408">
        <v>357978</v>
      </c>
      <c r="L15408">
        <v>0</v>
      </c>
      <c r="M15408">
        <v>0</v>
      </c>
    </row>
    <row r="15409" spans="1:13" x14ac:dyDescent="0.3">
      <c r="A15409" s="10">
        <v>46112</v>
      </c>
      <c r="B15409" t="s">
        <v>108</v>
      </c>
      <c r="C15409" t="s">
        <v>108</v>
      </c>
      <c r="D15409" t="s">
        <v>108</v>
      </c>
      <c r="E15409" t="s">
        <v>77</v>
      </c>
      <c r="F15409" t="s">
        <v>53</v>
      </c>
      <c r="G15409" t="s">
        <v>40</v>
      </c>
      <c r="H15409" t="s">
        <v>41</v>
      </c>
      <c r="I15409">
        <v>0</v>
      </c>
      <c r="J15409">
        <v>0</v>
      </c>
      <c r="K15409">
        <v>357978</v>
      </c>
      <c r="L15409">
        <v>0</v>
      </c>
      <c r="M15409">
        <v>0</v>
      </c>
    </row>
    <row r="15410" spans="1:13" x14ac:dyDescent="0.3">
      <c r="A15410" s="10">
        <v>46112</v>
      </c>
      <c r="B15410" t="s">
        <v>108</v>
      </c>
      <c r="C15410" t="s">
        <v>108</v>
      </c>
      <c r="D15410" t="s">
        <v>108</v>
      </c>
      <c r="E15410" t="s">
        <v>77</v>
      </c>
      <c r="F15410" t="s">
        <v>53</v>
      </c>
      <c r="G15410" t="s">
        <v>42</v>
      </c>
      <c r="H15410" t="s">
        <v>43</v>
      </c>
      <c r="I15410">
        <v>0</v>
      </c>
      <c r="J15410">
        <v>0</v>
      </c>
      <c r="K15410">
        <v>357978</v>
      </c>
      <c r="L15410">
        <v>0</v>
      </c>
      <c r="M15410">
        <v>0</v>
      </c>
    </row>
    <row r="15411" spans="1:13" x14ac:dyDescent="0.3">
      <c r="A15411" s="10">
        <v>46112</v>
      </c>
      <c r="B15411" t="s">
        <v>108</v>
      </c>
      <c r="C15411" t="s">
        <v>108</v>
      </c>
      <c r="D15411" t="s">
        <v>108</v>
      </c>
      <c r="E15411" t="s">
        <v>77</v>
      </c>
      <c r="F15411" t="s">
        <v>53</v>
      </c>
      <c r="G15411" t="s">
        <v>44</v>
      </c>
      <c r="H15411" t="s">
        <v>45</v>
      </c>
      <c r="I15411">
        <v>0</v>
      </c>
      <c r="J15411">
        <v>0</v>
      </c>
      <c r="K15411">
        <v>357978</v>
      </c>
      <c r="L15411">
        <v>0</v>
      </c>
      <c r="M15411">
        <v>0</v>
      </c>
    </row>
    <row r="15412" spans="1:13" x14ac:dyDescent="0.3">
      <c r="A15412" s="10">
        <v>46112</v>
      </c>
      <c r="B15412" t="s">
        <v>108</v>
      </c>
      <c r="C15412" t="s">
        <v>108</v>
      </c>
      <c r="D15412" t="s">
        <v>108</v>
      </c>
      <c r="E15412" t="s">
        <v>77</v>
      </c>
      <c r="F15412" t="s">
        <v>53</v>
      </c>
      <c r="G15412" t="s">
        <v>46</v>
      </c>
      <c r="H15412" t="s">
        <v>47</v>
      </c>
      <c r="I15412">
        <v>0</v>
      </c>
      <c r="J15412">
        <v>0</v>
      </c>
      <c r="K15412">
        <v>357978</v>
      </c>
      <c r="L15412">
        <v>0</v>
      </c>
      <c r="M15412">
        <v>0</v>
      </c>
    </row>
    <row r="15413" spans="1:13" x14ac:dyDescent="0.3">
      <c r="A15413" s="10">
        <v>46112</v>
      </c>
      <c r="B15413" t="s">
        <v>108</v>
      </c>
      <c r="C15413" t="s">
        <v>108</v>
      </c>
      <c r="D15413" t="s">
        <v>108</v>
      </c>
      <c r="E15413" t="s">
        <v>77</v>
      </c>
      <c r="F15413" t="s">
        <v>53</v>
      </c>
      <c r="G15413" t="s">
        <v>48</v>
      </c>
      <c r="H15413" t="s">
        <v>96</v>
      </c>
      <c r="I15413">
        <v>0</v>
      </c>
      <c r="J15413">
        <v>0</v>
      </c>
      <c r="K15413">
        <v>357978</v>
      </c>
      <c r="L15413">
        <v>0</v>
      </c>
      <c r="M15413">
        <v>0</v>
      </c>
    </row>
    <row r="15414" spans="1:13" x14ac:dyDescent="0.3">
      <c r="A15414" s="10">
        <v>46112</v>
      </c>
      <c r="B15414" t="s">
        <v>108</v>
      </c>
      <c r="C15414" t="s">
        <v>108</v>
      </c>
      <c r="D15414" t="s">
        <v>108</v>
      </c>
      <c r="E15414" t="s">
        <v>77</v>
      </c>
      <c r="F15414" t="s">
        <v>53</v>
      </c>
      <c r="G15414" t="s">
        <v>49</v>
      </c>
      <c r="H15414" t="s">
        <v>56</v>
      </c>
      <c r="I15414">
        <v>12300.960278066388</v>
      </c>
      <c r="J15414">
        <v>-12300.960278066388</v>
      </c>
      <c r="K15414">
        <v>357978</v>
      </c>
      <c r="L15414">
        <v>3.4362335892335247</v>
      </c>
      <c r="M15414">
        <v>-3.4362335892335247</v>
      </c>
    </row>
    <row r="15415" spans="1:13" x14ac:dyDescent="0.3">
      <c r="A15415" s="10">
        <v>46112</v>
      </c>
      <c r="B15415" t="s">
        <v>108</v>
      </c>
      <c r="C15415" t="s">
        <v>108</v>
      </c>
      <c r="D15415" t="s">
        <v>108</v>
      </c>
      <c r="E15415" t="s">
        <v>77</v>
      </c>
      <c r="F15415" t="s">
        <v>53</v>
      </c>
      <c r="G15415" t="s">
        <v>50</v>
      </c>
      <c r="H15415" t="s">
        <v>51</v>
      </c>
      <c r="I15415">
        <v>270.72315189</v>
      </c>
      <c r="J15415">
        <v>-270.72315189</v>
      </c>
      <c r="K15415">
        <v>357978</v>
      </c>
      <c r="L15415">
        <v>7.5625639533714359E-2</v>
      </c>
      <c r="M15415">
        <v>-7.5625639533714359E-2</v>
      </c>
    </row>
    <row r="15416" spans="1:13" x14ac:dyDescent="0.3">
      <c r="A15416" s="10">
        <v>46112</v>
      </c>
      <c r="B15416" t="s">
        <v>108</v>
      </c>
      <c r="C15416" t="s">
        <v>108</v>
      </c>
      <c r="D15416" t="s">
        <v>108</v>
      </c>
      <c r="E15416" t="s">
        <v>77</v>
      </c>
      <c r="F15416" t="s">
        <v>53</v>
      </c>
      <c r="G15416" t="s">
        <v>52</v>
      </c>
      <c r="H15416" t="s">
        <v>57</v>
      </c>
      <c r="I15416">
        <v>12030.237126176387</v>
      </c>
      <c r="J15416">
        <v>-12030.237126176387</v>
      </c>
      <c r="K15416">
        <v>357978</v>
      </c>
      <c r="L15416">
        <v>3.3606079496998107</v>
      </c>
      <c r="M15416">
        <v>-3.3606079496998107</v>
      </c>
    </row>
    <row r="15417" spans="1:13" x14ac:dyDescent="0.3">
      <c r="A15417" s="10">
        <v>46112</v>
      </c>
      <c r="B15417" t="s">
        <v>108</v>
      </c>
      <c r="C15417" t="s">
        <v>108</v>
      </c>
      <c r="D15417" t="s">
        <v>108</v>
      </c>
      <c r="E15417" t="s">
        <v>77</v>
      </c>
      <c r="F15417" t="s">
        <v>58</v>
      </c>
      <c r="G15417" t="s">
        <v>59</v>
      </c>
      <c r="H15417" t="s">
        <v>60</v>
      </c>
      <c r="I15417">
        <v>-41354.891841572593</v>
      </c>
      <c r="J15417">
        <v>-41354.891841572593</v>
      </c>
      <c r="K15417">
        <v>357978</v>
      </c>
      <c r="L15417">
        <v>-11.552355687101608</v>
      </c>
      <c r="M15417">
        <v>-11.552355687101608</v>
      </c>
    </row>
    <row r="15418" spans="1:13" x14ac:dyDescent="0.3">
      <c r="A15418" s="10">
        <v>46112</v>
      </c>
      <c r="B15418" t="s">
        <v>105</v>
      </c>
      <c r="C15418" t="s">
        <v>105</v>
      </c>
      <c r="D15418" t="s">
        <v>105</v>
      </c>
      <c r="E15418" t="s">
        <v>78</v>
      </c>
      <c r="F15418" t="s">
        <v>12</v>
      </c>
      <c r="G15418" t="s">
        <v>13</v>
      </c>
      <c r="H15418" t="s">
        <v>14</v>
      </c>
      <c r="I15418">
        <v>336208.56402001414</v>
      </c>
      <c r="J15418">
        <v>336208.56402001414</v>
      </c>
      <c r="K15418">
        <v>357978</v>
      </c>
      <c r="L15418">
        <v>93.918778254533549</v>
      </c>
      <c r="M15418">
        <v>93.918778254533549</v>
      </c>
    </row>
    <row r="15419" spans="1:13" x14ac:dyDescent="0.3">
      <c r="A15419" s="10">
        <v>46112</v>
      </c>
      <c r="B15419" t="s">
        <v>105</v>
      </c>
      <c r="C15419" t="s">
        <v>105</v>
      </c>
      <c r="D15419" t="s">
        <v>105</v>
      </c>
      <c r="E15419" t="s">
        <v>78</v>
      </c>
      <c r="F15419" t="s">
        <v>12</v>
      </c>
      <c r="G15419" t="s">
        <v>15</v>
      </c>
      <c r="H15419" t="s">
        <v>16</v>
      </c>
      <c r="I15419">
        <v>0</v>
      </c>
      <c r="J15419">
        <v>0</v>
      </c>
      <c r="K15419">
        <v>357978</v>
      </c>
      <c r="L15419">
        <v>0</v>
      </c>
      <c r="M15419">
        <v>0</v>
      </c>
    </row>
    <row r="15420" spans="1:13" x14ac:dyDescent="0.3">
      <c r="A15420" s="10">
        <v>46112</v>
      </c>
      <c r="B15420" t="s">
        <v>105</v>
      </c>
      <c r="C15420" t="s">
        <v>105</v>
      </c>
      <c r="D15420" t="s">
        <v>105</v>
      </c>
      <c r="E15420" t="s">
        <v>78</v>
      </c>
      <c r="F15420" t="s">
        <v>12</v>
      </c>
      <c r="G15420" t="s">
        <v>17</v>
      </c>
      <c r="H15420" t="s">
        <v>18</v>
      </c>
      <c r="I15420">
        <v>0</v>
      </c>
      <c r="J15420">
        <v>0</v>
      </c>
      <c r="K15420">
        <v>357978</v>
      </c>
      <c r="L15420">
        <v>0</v>
      </c>
      <c r="M15420">
        <v>0</v>
      </c>
    </row>
    <row r="15421" spans="1:13" x14ac:dyDescent="0.3">
      <c r="A15421" s="10">
        <v>46112</v>
      </c>
      <c r="B15421" t="s">
        <v>105</v>
      </c>
      <c r="C15421" t="s">
        <v>105</v>
      </c>
      <c r="D15421" t="s">
        <v>105</v>
      </c>
      <c r="E15421" t="s">
        <v>78</v>
      </c>
      <c r="F15421" t="s">
        <v>12</v>
      </c>
      <c r="G15421" t="s">
        <v>19</v>
      </c>
      <c r="H15421" t="s">
        <v>20</v>
      </c>
      <c r="I15421">
        <v>0</v>
      </c>
      <c r="J15421">
        <v>0</v>
      </c>
      <c r="K15421">
        <v>357978</v>
      </c>
      <c r="L15421">
        <v>0</v>
      </c>
      <c r="M15421">
        <v>0</v>
      </c>
    </row>
    <row r="15422" spans="1:13" x14ac:dyDescent="0.3">
      <c r="A15422" s="10">
        <v>46112</v>
      </c>
      <c r="B15422" t="s">
        <v>105</v>
      </c>
      <c r="C15422" t="s">
        <v>105</v>
      </c>
      <c r="D15422" t="s">
        <v>105</v>
      </c>
      <c r="E15422" t="s">
        <v>78</v>
      </c>
      <c r="F15422" t="s">
        <v>12</v>
      </c>
      <c r="G15422" t="s">
        <v>21</v>
      </c>
      <c r="H15422" t="s">
        <v>22</v>
      </c>
      <c r="I15422">
        <v>121319.07641008367</v>
      </c>
      <c r="J15422">
        <v>121319.07641008367</v>
      </c>
      <c r="K15422">
        <v>357978</v>
      </c>
      <c r="L15422">
        <v>33.890092801815662</v>
      </c>
      <c r="M15422">
        <v>33.890092801815662</v>
      </c>
    </row>
    <row r="15423" spans="1:13" x14ac:dyDescent="0.3">
      <c r="A15423" s="10">
        <v>46112</v>
      </c>
      <c r="B15423" t="s">
        <v>105</v>
      </c>
      <c r="C15423" t="s">
        <v>105</v>
      </c>
      <c r="D15423" t="s">
        <v>105</v>
      </c>
      <c r="E15423" t="s">
        <v>78</v>
      </c>
      <c r="F15423" t="s">
        <v>12</v>
      </c>
      <c r="G15423" t="s">
        <v>23</v>
      </c>
      <c r="H15423" t="s">
        <v>24</v>
      </c>
      <c r="I15423">
        <v>29197.510521343756</v>
      </c>
      <c r="J15423">
        <v>29197.510521343756</v>
      </c>
      <c r="K15423">
        <v>357978</v>
      </c>
      <c r="L15423">
        <v>8.1562304167696773</v>
      </c>
      <c r="M15423">
        <v>8.1562304167696773</v>
      </c>
    </row>
    <row r="15424" spans="1:13" x14ac:dyDescent="0.3">
      <c r="A15424" s="10">
        <v>46112</v>
      </c>
      <c r="B15424" t="s">
        <v>105</v>
      </c>
      <c r="C15424" t="s">
        <v>105</v>
      </c>
      <c r="D15424" t="s">
        <v>105</v>
      </c>
      <c r="E15424" t="s">
        <v>78</v>
      </c>
      <c r="F15424" t="s">
        <v>12</v>
      </c>
      <c r="G15424" t="s">
        <v>25</v>
      </c>
      <c r="H15424" t="s">
        <v>26</v>
      </c>
      <c r="I15424">
        <v>44320.022510279901</v>
      </c>
      <c r="J15424">
        <v>44320.022510279901</v>
      </c>
      <c r="K15424">
        <v>357978</v>
      </c>
      <c r="L15424">
        <v>12.380655378341658</v>
      </c>
      <c r="M15424">
        <v>12.380655378341658</v>
      </c>
    </row>
    <row r="15425" spans="1:13" x14ac:dyDescent="0.3">
      <c r="A15425" s="10">
        <v>46112</v>
      </c>
      <c r="B15425" t="s">
        <v>105</v>
      </c>
      <c r="C15425" t="s">
        <v>105</v>
      </c>
      <c r="D15425" t="s">
        <v>105</v>
      </c>
      <c r="E15425" t="s">
        <v>78</v>
      </c>
      <c r="F15425" t="s">
        <v>12</v>
      </c>
      <c r="G15425" t="s">
        <v>27</v>
      </c>
      <c r="H15425" t="s">
        <v>28</v>
      </c>
      <c r="I15425">
        <v>47801.543378460003</v>
      </c>
      <c r="J15425">
        <v>47801.543378460003</v>
      </c>
      <c r="K15425">
        <v>357978</v>
      </c>
      <c r="L15425">
        <v>13.353207006704324</v>
      </c>
      <c r="M15425">
        <v>13.353207006704324</v>
      </c>
    </row>
    <row r="15426" spans="1:13" x14ac:dyDescent="0.3">
      <c r="A15426" s="10">
        <v>46112</v>
      </c>
      <c r="B15426" t="s">
        <v>105</v>
      </c>
      <c r="C15426" t="s">
        <v>105</v>
      </c>
      <c r="D15426" t="s">
        <v>105</v>
      </c>
      <c r="E15426" t="s">
        <v>78</v>
      </c>
      <c r="F15426" t="s">
        <v>12</v>
      </c>
      <c r="G15426" t="s">
        <v>29</v>
      </c>
      <c r="H15426" t="s">
        <v>30</v>
      </c>
      <c r="I15426">
        <v>1803.2699709999999</v>
      </c>
      <c r="J15426">
        <v>1803.2699709999999</v>
      </c>
      <c r="K15426">
        <v>357978</v>
      </c>
      <c r="L15426">
        <v>0.50373765175513574</v>
      </c>
      <c r="M15426">
        <v>0.50373765175513574</v>
      </c>
    </row>
    <row r="15427" spans="1:13" x14ac:dyDescent="0.3">
      <c r="A15427" s="10">
        <v>46112</v>
      </c>
      <c r="B15427" t="s">
        <v>105</v>
      </c>
      <c r="C15427" t="s">
        <v>105</v>
      </c>
      <c r="D15427" t="s">
        <v>105</v>
      </c>
      <c r="E15427" t="s">
        <v>78</v>
      </c>
      <c r="F15427" t="s">
        <v>12</v>
      </c>
      <c r="G15427" t="s">
        <v>31</v>
      </c>
      <c r="H15427" t="s">
        <v>32</v>
      </c>
      <c r="I15427">
        <v>0</v>
      </c>
      <c r="J15427">
        <v>0</v>
      </c>
      <c r="K15427">
        <v>357978</v>
      </c>
      <c r="L15427">
        <v>0</v>
      </c>
      <c r="M15427">
        <v>0</v>
      </c>
    </row>
    <row r="15428" spans="1:13" x14ac:dyDescent="0.3">
      <c r="A15428" s="10">
        <v>46112</v>
      </c>
      <c r="B15428" t="s">
        <v>105</v>
      </c>
      <c r="C15428" t="s">
        <v>105</v>
      </c>
      <c r="D15428" t="s">
        <v>105</v>
      </c>
      <c r="E15428" t="s">
        <v>78</v>
      </c>
      <c r="F15428" t="s">
        <v>12</v>
      </c>
      <c r="G15428" t="s">
        <v>33</v>
      </c>
      <c r="H15428" t="s">
        <v>34</v>
      </c>
      <c r="I15428">
        <v>1803.2699709999999</v>
      </c>
      <c r="J15428">
        <v>1803.2699709999999</v>
      </c>
      <c r="K15428">
        <v>357978</v>
      </c>
      <c r="L15428">
        <v>0.50373765175513574</v>
      </c>
      <c r="M15428">
        <v>0.50373765175513574</v>
      </c>
    </row>
    <row r="15429" spans="1:13" x14ac:dyDescent="0.3">
      <c r="A15429" s="10">
        <v>46112</v>
      </c>
      <c r="B15429" t="s">
        <v>105</v>
      </c>
      <c r="C15429" t="s">
        <v>105</v>
      </c>
      <c r="D15429" t="s">
        <v>105</v>
      </c>
      <c r="E15429" t="s">
        <v>78</v>
      </c>
      <c r="F15429" t="s">
        <v>12</v>
      </c>
      <c r="G15429" t="s">
        <v>35</v>
      </c>
      <c r="H15429" t="s">
        <v>110</v>
      </c>
      <c r="I15429">
        <v>312.37298699999997</v>
      </c>
      <c r="J15429">
        <v>312.37298699999997</v>
      </c>
      <c r="K15429">
        <v>357978</v>
      </c>
      <c r="L15429">
        <v>8.7260386671806633E-2</v>
      </c>
      <c r="M15429">
        <v>8.7260386671806633E-2</v>
      </c>
    </row>
    <row r="15430" spans="1:13" x14ac:dyDescent="0.3">
      <c r="A15430" s="10">
        <v>46112</v>
      </c>
      <c r="B15430" t="s">
        <v>105</v>
      </c>
      <c r="C15430" t="s">
        <v>105</v>
      </c>
      <c r="D15430" t="s">
        <v>105</v>
      </c>
      <c r="E15430" t="s">
        <v>78</v>
      </c>
      <c r="F15430" t="s">
        <v>12</v>
      </c>
      <c r="G15430" t="s">
        <v>36</v>
      </c>
      <c r="H15430" t="s">
        <v>32</v>
      </c>
      <c r="I15430">
        <v>85.840593249117234</v>
      </c>
      <c r="J15430">
        <v>85.840593249117234</v>
      </c>
      <c r="K15430">
        <v>357978</v>
      </c>
      <c r="L15430">
        <v>2.3979292931162594E-2</v>
      </c>
      <c r="M15430">
        <v>2.3979292931162594E-2</v>
      </c>
    </row>
    <row r="15431" spans="1:13" x14ac:dyDescent="0.3">
      <c r="A15431" s="10">
        <v>46112</v>
      </c>
      <c r="B15431" t="s">
        <v>105</v>
      </c>
      <c r="C15431" t="s">
        <v>105</v>
      </c>
      <c r="D15431" t="s">
        <v>105</v>
      </c>
      <c r="E15431" t="s">
        <v>78</v>
      </c>
      <c r="F15431" t="s">
        <v>12</v>
      </c>
      <c r="G15431" t="s">
        <v>37</v>
      </c>
      <c r="H15431" t="s">
        <v>34</v>
      </c>
      <c r="I15431">
        <v>226.53239375088276</v>
      </c>
      <c r="J15431">
        <v>226.53239375088276</v>
      </c>
      <c r="K15431">
        <v>357978</v>
      </c>
      <c r="L15431">
        <v>6.3281093740644043E-2</v>
      </c>
      <c r="M15431">
        <v>6.3281093740644043E-2</v>
      </c>
    </row>
    <row r="15432" spans="1:13" x14ac:dyDescent="0.3">
      <c r="A15432" s="10">
        <v>46112</v>
      </c>
      <c r="B15432" t="s">
        <v>105</v>
      </c>
      <c r="C15432" t="s">
        <v>105</v>
      </c>
      <c r="D15432" t="s">
        <v>105</v>
      </c>
      <c r="E15432" t="s">
        <v>78</v>
      </c>
      <c r="F15432" t="s">
        <v>12</v>
      </c>
      <c r="G15432" t="s">
        <v>38</v>
      </c>
      <c r="H15432" t="s">
        <v>39</v>
      </c>
      <c r="I15432">
        <v>199121.94512589183</v>
      </c>
      <c r="J15432">
        <v>199121.94512589183</v>
      </c>
      <c r="K15432">
        <v>357978</v>
      </c>
      <c r="L15432">
        <v>55.624073302239751</v>
      </c>
      <c r="M15432">
        <v>55.624073302239751</v>
      </c>
    </row>
    <row r="15433" spans="1:13" x14ac:dyDescent="0.3">
      <c r="A15433" s="10">
        <v>46112</v>
      </c>
      <c r="B15433" t="s">
        <v>105</v>
      </c>
      <c r="C15433" t="s">
        <v>105</v>
      </c>
      <c r="D15433" t="s">
        <v>105</v>
      </c>
      <c r="E15433" t="s">
        <v>78</v>
      </c>
      <c r="F15433" t="s">
        <v>12</v>
      </c>
      <c r="G15433" t="s">
        <v>40</v>
      </c>
      <c r="H15433" t="s">
        <v>41</v>
      </c>
      <c r="I15433">
        <v>2365.1807246833628</v>
      </c>
      <c r="J15433">
        <v>2365.1807246833628</v>
      </c>
      <c r="K15433">
        <v>357978</v>
      </c>
      <c r="L15433">
        <v>0.66070560891545371</v>
      </c>
      <c r="M15433">
        <v>0.66070560891545371</v>
      </c>
    </row>
    <row r="15434" spans="1:13" x14ac:dyDescent="0.3">
      <c r="A15434" s="10">
        <v>46112</v>
      </c>
      <c r="B15434" t="s">
        <v>105</v>
      </c>
      <c r="C15434" t="s">
        <v>105</v>
      </c>
      <c r="D15434" t="s">
        <v>105</v>
      </c>
      <c r="E15434" t="s">
        <v>78</v>
      </c>
      <c r="F15434" t="s">
        <v>12</v>
      </c>
      <c r="G15434" t="s">
        <v>42</v>
      </c>
      <c r="H15434" t="s">
        <v>43</v>
      </c>
      <c r="I15434">
        <v>1675.4053896833627</v>
      </c>
      <c r="J15434">
        <v>1675.4053896833627</v>
      </c>
      <c r="K15434">
        <v>357978</v>
      </c>
      <c r="L15434">
        <v>0.46801909326365382</v>
      </c>
      <c r="M15434">
        <v>0.46801909326365382</v>
      </c>
    </row>
    <row r="15435" spans="1:13" x14ac:dyDescent="0.3">
      <c r="A15435" s="10">
        <v>46112</v>
      </c>
      <c r="B15435" t="s">
        <v>105</v>
      </c>
      <c r="C15435" t="s">
        <v>105</v>
      </c>
      <c r="D15435" t="s">
        <v>105</v>
      </c>
      <c r="E15435" t="s">
        <v>78</v>
      </c>
      <c r="F15435" t="s">
        <v>12</v>
      </c>
      <c r="G15435" t="s">
        <v>44</v>
      </c>
      <c r="H15435" t="s">
        <v>45</v>
      </c>
      <c r="I15435">
        <v>689.77533500000004</v>
      </c>
      <c r="J15435">
        <v>689.77533500000004</v>
      </c>
      <c r="K15435">
        <v>357978</v>
      </c>
      <c r="L15435">
        <v>0.19268651565179984</v>
      </c>
      <c r="M15435">
        <v>0.19268651565179984</v>
      </c>
    </row>
    <row r="15436" spans="1:13" x14ac:dyDescent="0.3">
      <c r="A15436" s="10">
        <v>46112</v>
      </c>
      <c r="B15436" t="s">
        <v>105</v>
      </c>
      <c r="C15436" t="s">
        <v>105</v>
      </c>
      <c r="D15436" t="s">
        <v>105</v>
      </c>
      <c r="E15436" t="s">
        <v>78</v>
      </c>
      <c r="F15436" t="s">
        <v>12</v>
      </c>
      <c r="G15436" t="s">
        <v>46</v>
      </c>
      <c r="H15436" t="s">
        <v>47</v>
      </c>
      <c r="I15436">
        <v>0</v>
      </c>
      <c r="J15436">
        <v>0</v>
      </c>
      <c r="K15436">
        <v>357978</v>
      </c>
      <c r="L15436">
        <v>0</v>
      </c>
      <c r="M15436">
        <v>0</v>
      </c>
    </row>
    <row r="15437" spans="1:13" x14ac:dyDescent="0.3">
      <c r="A15437" s="10">
        <v>46112</v>
      </c>
      <c r="B15437" t="s">
        <v>105</v>
      </c>
      <c r="C15437" t="s">
        <v>105</v>
      </c>
      <c r="D15437" t="s">
        <v>105</v>
      </c>
      <c r="E15437" t="s">
        <v>78</v>
      </c>
      <c r="F15437" t="s">
        <v>12</v>
      </c>
      <c r="G15437" t="s">
        <v>48</v>
      </c>
      <c r="H15437" t="s">
        <v>96</v>
      </c>
      <c r="I15437">
        <v>0</v>
      </c>
      <c r="J15437">
        <v>0</v>
      </c>
      <c r="K15437">
        <v>357978</v>
      </c>
      <c r="L15437">
        <v>0</v>
      </c>
      <c r="M15437">
        <v>0</v>
      </c>
    </row>
    <row r="15438" spans="1:13" x14ac:dyDescent="0.3">
      <c r="A15438" s="10">
        <v>46112</v>
      </c>
      <c r="B15438" t="s">
        <v>105</v>
      </c>
      <c r="C15438" t="s">
        <v>105</v>
      </c>
      <c r="D15438" t="s">
        <v>105</v>
      </c>
      <c r="E15438" t="s">
        <v>78</v>
      </c>
      <c r="F15438" t="s">
        <v>12</v>
      </c>
      <c r="G15438" t="s">
        <v>49</v>
      </c>
      <c r="H15438" t="s">
        <v>104</v>
      </c>
      <c r="I15438">
        <v>11286.718801355362</v>
      </c>
      <c r="J15438">
        <v>11286.718801355362</v>
      </c>
      <c r="K15438">
        <v>357978</v>
      </c>
      <c r="L15438">
        <v>3.1529085031357686</v>
      </c>
      <c r="M15438">
        <v>3.1529085031357686</v>
      </c>
    </row>
    <row r="15439" spans="1:13" x14ac:dyDescent="0.3">
      <c r="A15439" s="10">
        <v>46112</v>
      </c>
      <c r="B15439" t="s">
        <v>105</v>
      </c>
      <c r="C15439" t="s">
        <v>105</v>
      </c>
      <c r="D15439" t="s">
        <v>105</v>
      </c>
      <c r="E15439" t="s">
        <v>78</v>
      </c>
      <c r="F15439" t="s">
        <v>12</v>
      </c>
      <c r="G15439" t="s">
        <v>50</v>
      </c>
      <c r="H15439" t="s">
        <v>51</v>
      </c>
      <c r="I15439">
        <v>184.67646184</v>
      </c>
      <c r="J15439">
        <v>184.67646184</v>
      </c>
      <c r="K15439">
        <v>357978</v>
      </c>
      <c r="L15439">
        <v>5.1588774125784269E-2</v>
      </c>
      <c r="M15439">
        <v>5.1588774125784269E-2</v>
      </c>
    </row>
    <row r="15440" spans="1:13" x14ac:dyDescent="0.3">
      <c r="A15440" s="10">
        <v>46112</v>
      </c>
      <c r="B15440" t="s">
        <v>105</v>
      </c>
      <c r="C15440" t="s">
        <v>105</v>
      </c>
      <c r="D15440" t="s">
        <v>105</v>
      </c>
      <c r="E15440" t="s">
        <v>78</v>
      </c>
      <c r="F15440" t="s">
        <v>12</v>
      </c>
      <c r="G15440" t="s">
        <v>52</v>
      </c>
      <c r="H15440" t="s">
        <v>106</v>
      </c>
      <c r="I15440">
        <v>11102.042339515363</v>
      </c>
      <c r="J15440">
        <v>11102.042339515363</v>
      </c>
      <c r="K15440">
        <v>357978</v>
      </c>
      <c r="L15440">
        <v>3.1013197290099845</v>
      </c>
      <c r="M15440">
        <v>3.1013197290099845</v>
      </c>
    </row>
    <row r="15441" spans="1:13" x14ac:dyDescent="0.3">
      <c r="A15441" s="10">
        <v>46112</v>
      </c>
      <c r="B15441" t="s">
        <v>105</v>
      </c>
      <c r="C15441" t="s">
        <v>105</v>
      </c>
      <c r="D15441" t="s">
        <v>105</v>
      </c>
      <c r="E15441" t="s">
        <v>78</v>
      </c>
      <c r="F15441" t="s">
        <v>53</v>
      </c>
      <c r="G15441" t="s">
        <v>54</v>
      </c>
      <c r="H15441" t="s">
        <v>55</v>
      </c>
      <c r="I15441">
        <v>70016.326410504713</v>
      </c>
      <c r="J15441">
        <v>-70016.326410504713</v>
      </c>
      <c r="K15441">
        <v>357978</v>
      </c>
      <c r="L15441">
        <v>19.558835015141913</v>
      </c>
      <c r="M15441">
        <v>-19.558835015141913</v>
      </c>
    </row>
    <row r="15442" spans="1:13" x14ac:dyDescent="0.3">
      <c r="A15442" s="10">
        <v>46112</v>
      </c>
      <c r="B15442" t="s">
        <v>105</v>
      </c>
      <c r="C15442" t="s">
        <v>105</v>
      </c>
      <c r="D15442" t="s">
        <v>105</v>
      </c>
      <c r="E15442" t="s">
        <v>78</v>
      </c>
      <c r="F15442" t="s">
        <v>53</v>
      </c>
      <c r="G15442" t="s">
        <v>15</v>
      </c>
      <c r="H15442" t="s">
        <v>16</v>
      </c>
      <c r="I15442">
        <v>0</v>
      </c>
      <c r="J15442">
        <v>0</v>
      </c>
      <c r="K15442">
        <v>357978</v>
      </c>
      <c r="L15442">
        <v>0</v>
      </c>
      <c r="M15442">
        <v>0</v>
      </c>
    </row>
    <row r="15443" spans="1:13" x14ac:dyDescent="0.3">
      <c r="A15443" s="10">
        <v>46112</v>
      </c>
      <c r="B15443" t="s">
        <v>105</v>
      </c>
      <c r="C15443" t="s">
        <v>105</v>
      </c>
      <c r="D15443" t="s">
        <v>105</v>
      </c>
      <c r="E15443" t="s">
        <v>78</v>
      </c>
      <c r="F15443" t="s">
        <v>53</v>
      </c>
      <c r="G15443" t="s">
        <v>17</v>
      </c>
      <c r="H15443" t="s">
        <v>18</v>
      </c>
      <c r="I15443">
        <v>0</v>
      </c>
      <c r="J15443">
        <v>0</v>
      </c>
      <c r="K15443">
        <v>357978</v>
      </c>
      <c r="L15443">
        <v>0</v>
      </c>
      <c r="M15443">
        <v>0</v>
      </c>
    </row>
    <row r="15444" spans="1:13" x14ac:dyDescent="0.3">
      <c r="A15444" s="10">
        <v>46112</v>
      </c>
      <c r="B15444" t="s">
        <v>105</v>
      </c>
      <c r="C15444" t="s">
        <v>105</v>
      </c>
      <c r="D15444" t="s">
        <v>105</v>
      </c>
      <c r="E15444" t="s">
        <v>78</v>
      </c>
      <c r="F15444" t="s">
        <v>53</v>
      </c>
      <c r="G15444" t="s">
        <v>19</v>
      </c>
      <c r="H15444" t="s">
        <v>20</v>
      </c>
      <c r="I15444">
        <v>0</v>
      </c>
      <c r="J15444">
        <v>0</v>
      </c>
      <c r="K15444">
        <v>357978</v>
      </c>
      <c r="L15444">
        <v>0</v>
      </c>
      <c r="M15444">
        <v>0</v>
      </c>
    </row>
    <row r="15445" spans="1:13" x14ac:dyDescent="0.3">
      <c r="A15445" s="10">
        <v>46112</v>
      </c>
      <c r="B15445" t="s">
        <v>105</v>
      </c>
      <c r="C15445" t="s">
        <v>105</v>
      </c>
      <c r="D15445" t="s">
        <v>105</v>
      </c>
      <c r="E15445" t="s">
        <v>78</v>
      </c>
      <c r="F15445" t="s">
        <v>53</v>
      </c>
      <c r="G15445" t="s">
        <v>21</v>
      </c>
      <c r="H15445" t="s">
        <v>22</v>
      </c>
      <c r="I15445">
        <v>0</v>
      </c>
      <c r="J15445">
        <v>0</v>
      </c>
      <c r="K15445">
        <v>357978</v>
      </c>
      <c r="L15445">
        <v>0</v>
      </c>
      <c r="M15445">
        <v>0</v>
      </c>
    </row>
    <row r="15446" spans="1:13" x14ac:dyDescent="0.3">
      <c r="A15446" s="10">
        <v>46112</v>
      </c>
      <c r="B15446" t="s">
        <v>105</v>
      </c>
      <c r="C15446" t="s">
        <v>105</v>
      </c>
      <c r="D15446" t="s">
        <v>105</v>
      </c>
      <c r="E15446" t="s">
        <v>78</v>
      </c>
      <c r="F15446" t="s">
        <v>53</v>
      </c>
      <c r="G15446" t="s">
        <v>23</v>
      </c>
      <c r="H15446" t="s">
        <v>24</v>
      </c>
      <c r="I15446">
        <v>0</v>
      </c>
      <c r="J15446">
        <v>0</v>
      </c>
      <c r="K15446">
        <v>357978</v>
      </c>
      <c r="L15446">
        <v>0</v>
      </c>
      <c r="M15446">
        <v>0</v>
      </c>
    </row>
    <row r="15447" spans="1:13" x14ac:dyDescent="0.3">
      <c r="A15447" s="10">
        <v>46112</v>
      </c>
      <c r="B15447" t="s">
        <v>105</v>
      </c>
      <c r="C15447" t="s">
        <v>105</v>
      </c>
      <c r="D15447" t="s">
        <v>105</v>
      </c>
      <c r="E15447" t="s">
        <v>78</v>
      </c>
      <c r="F15447" t="s">
        <v>53</v>
      </c>
      <c r="G15447" t="s">
        <v>25</v>
      </c>
      <c r="H15447" t="s">
        <v>26</v>
      </c>
      <c r="I15447">
        <v>0</v>
      </c>
      <c r="J15447">
        <v>0</v>
      </c>
      <c r="K15447">
        <v>357978</v>
      </c>
      <c r="L15447">
        <v>0</v>
      </c>
      <c r="M15447">
        <v>0</v>
      </c>
    </row>
    <row r="15448" spans="1:13" x14ac:dyDescent="0.3">
      <c r="A15448" s="10">
        <v>46112</v>
      </c>
      <c r="B15448" t="s">
        <v>105</v>
      </c>
      <c r="C15448" t="s">
        <v>105</v>
      </c>
      <c r="D15448" t="s">
        <v>105</v>
      </c>
      <c r="E15448" t="s">
        <v>78</v>
      </c>
      <c r="F15448" t="s">
        <v>53</v>
      </c>
      <c r="G15448" t="s">
        <v>27</v>
      </c>
      <c r="H15448" t="s">
        <v>28</v>
      </c>
      <c r="I15448">
        <v>0</v>
      </c>
      <c r="J15448">
        <v>0</v>
      </c>
      <c r="K15448">
        <v>357978</v>
      </c>
      <c r="L15448">
        <v>0</v>
      </c>
      <c r="M15448">
        <v>0</v>
      </c>
    </row>
    <row r="15449" spans="1:13" x14ac:dyDescent="0.3">
      <c r="A15449" s="10">
        <v>46112</v>
      </c>
      <c r="B15449" t="s">
        <v>105</v>
      </c>
      <c r="C15449" t="s">
        <v>105</v>
      </c>
      <c r="D15449" t="s">
        <v>105</v>
      </c>
      <c r="E15449" t="s">
        <v>78</v>
      </c>
      <c r="F15449" t="s">
        <v>53</v>
      </c>
      <c r="G15449" t="s">
        <v>29</v>
      </c>
      <c r="H15449" t="s">
        <v>30</v>
      </c>
      <c r="I15449">
        <v>0</v>
      </c>
      <c r="J15449">
        <v>0</v>
      </c>
      <c r="K15449">
        <v>357978</v>
      </c>
      <c r="L15449">
        <v>0</v>
      </c>
      <c r="M15449">
        <v>0</v>
      </c>
    </row>
    <row r="15450" spans="1:13" x14ac:dyDescent="0.3">
      <c r="A15450" s="10">
        <v>46112</v>
      </c>
      <c r="B15450" t="s">
        <v>105</v>
      </c>
      <c r="C15450" t="s">
        <v>105</v>
      </c>
      <c r="D15450" t="s">
        <v>105</v>
      </c>
      <c r="E15450" t="s">
        <v>78</v>
      </c>
      <c r="F15450" t="s">
        <v>53</v>
      </c>
      <c r="G15450" t="s">
        <v>31</v>
      </c>
      <c r="H15450" t="s">
        <v>32</v>
      </c>
      <c r="I15450">
        <v>0</v>
      </c>
      <c r="J15450">
        <v>0</v>
      </c>
      <c r="K15450">
        <v>357978</v>
      </c>
      <c r="L15450">
        <v>0</v>
      </c>
      <c r="M15450">
        <v>0</v>
      </c>
    </row>
    <row r="15451" spans="1:13" x14ac:dyDescent="0.3">
      <c r="A15451" s="10">
        <v>46112</v>
      </c>
      <c r="B15451" t="s">
        <v>105</v>
      </c>
      <c r="C15451" t="s">
        <v>105</v>
      </c>
      <c r="D15451" t="s">
        <v>105</v>
      </c>
      <c r="E15451" t="s">
        <v>78</v>
      </c>
      <c r="F15451" t="s">
        <v>53</v>
      </c>
      <c r="G15451" t="s">
        <v>33</v>
      </c>
      <c r="H15451" t="s">
        <v>34</v>
      </c>
      <c r="I15451">
        <v>0</v>
      </c>
      <c r="J15451">
        <v>0</v>
      </c>
      <c r="K15451">
        <v>357978</v>
      </c>
      <c r="L15451">
        <v>0</v>
      </c>
      <c r="M15451">
        <v>0</v>
      </c>
    </row>
    <row r="15452" spans="1:13" x14ac:dyDescent="0.3">
      <c r="A15452" s="10">
        <v>46112</v>
      </c>
      <c r="B15452" t="s">
        <v>105</v>
      </c>
      <c r="C15452" t="s">
        <v>105</v>
      </c>
      <c r="D15452" t="s">
        <v>105</v>
      </c>
      <c r="E15452" t="s">
        <v>78</v>
      </c>
      <c r="F15452" t="s">
        <v>53</v>
      </c>
      <c r="G15452" t="s">
        <v>35</v>
      </c>
      <c r="H15452" t="s">
        <v>110</v>
      </c>
      <c r="I15452">
        <v>66250.339060697603</v>
      </c>
      <c r="J15452">
        <v>-66250.339060697603</v>
      </c>
      <c r="K15452">
        <v>357978</v>
      </c>
      <c r="L15452">
        <v>18.506818592398862</v>
      </c>
      <c r="M15452">
        <v>-18.506818592398862</v>
      </c>
    </row>
    <row r="15453" spans="1:13" x14ac:dyDescent="0.3">
      <c r="A15453" s="10">
        <v>46112</v>
      </c>
      <c r="B15453" t="s">
        <v>105</v>
      </c>
      <c r="C15453" t="s">
        <v>105</v>
      </c>
      <c r="D15453" t="s">
        <v>105</v>
      </c>
      <c r="E15453" t="s">
        <v>78</v>
      </c>
      <c r="F15453" t="s">
        <v>53</v>
      </c>
      <c r="G15453" t="s">
        <v>36</v>
      </c>
      <c r="H15453" t="s">
        <v>32</v>
      </c>
      <c r="I15453">
        <v>14156.688795017442</v>
      </c>
      <c r="J15453">
        <v>-14156.688795017442</v>
      </c>
      <c r="K15453">
        <v>357978</v>
      </c>
      <c r="L15453">
        <v>3.9546253666475155</v>
      </c>
      <c r="M15453">
        <v>-3.9546253666475155</v>
      </c>
    </row>
    <row r="15454" spans="1:13" x14ac:dyDescent="0.3">
      <c r="A15454" s="10">
        <v>46112</v>
      </c>
      <c r="B15454" t="s">
        <v>105</v>
      </c>
      <c r="C15454" t="s">
        <v>105</v>
      </c>
      <c r="D15454" t="s">
        <v>105</v>
      </c>
      <c r="E15454" t="s">
        <v>78</v>
      </c>
      <c r="F15454" t="s">
        <v>53</v>
      </c>
      <c r="G15454" t="s">
        <v>37</v>
      </c>
      <c r="H15454" t="s">
        <v>34</v>
      </c>
      <c r="I15454">
        <v>52093.65026568016</v>
      </c>
      <c r="J15454">
        <v>-52093.65026568016</v>
      </c>
      <c r="K15454">
        <v>357978</v>
      </c>
      <c r="L15454">
        <v>14.552193225751347</v>
      </c>
      <c r="M15454">
        <v>-14.552193225751347</v>
      </c>
    </row>
    <row r="15455" spans="1:13" x14ac:dyDescent="0.3">
      <c r="A15455" s="10">
        <v>46112</v>
      </c>
      <c r="B15455" t="s">
        <v>105</v>
      </c>
      <c r="C15455" t="s">
        <v>105</v>
      </c>
      <c r="D15455" t="s">
        <v>105</v>
      </c>
      <c r="E15455" t="s">
        <v>78</v>
      </c>
      <c r="F15455" t="s">
        <v>53</v>
      </c>
      <c r="G15455" t="s">
        <v>38</v>
      </c>
      <c r="H15455" t="s">
        <v>39</v>
      </c>
      <c r="I15455">
        <v>0</v>
      </c>
      <c r="J15455">
        <v>0</v>
      </c>
      <c r="K15455">
        <v>357978</v>
      </c>
      <c r="L15455">
        <v>0</v>
      </c>
      <c r="M15455">
        <v>0</v>
      </c>
    </row>
    <row r="15456" spans="1:13" x14ac:dyDescent="0.3">
      <c r="A15456" s="10">
        <v>46112</v>
      </c>
      <c r="B15456" t="s">
        <v>105</v>
      </c>
      <c r="C15456" t="s">
        <v>105</v>
      </c>
      <c r="D15456" t="s">
        <v>105</v>
      </c>
      <c r="E15456" t="s">
        <v>78</v>
      </c>
      <c r="F15456" t="s">
        <v>53</v>
      </c>
      <c r="G15456" t="s">
        <v>40</v>
      </c>
      <c r="H15456" t="s">
        <v>41</v>
      </c>
      <c r="I15456">
        <v>0</v>
      </c>
      <c r="J15456">
        <v>0</v>
      </c>
      <c r="K15456">
        <v>357978</v>
      </c>
      <c r="L15456">
        <v>0</v>
      </c>
      <c r="M15456">
        <v>0</v>
      </c>
    </row>
    <row r="15457" spans="1:13" x14ac:dyDescent="0.3">
      <c r="A15457" s="10">
        <v>46112</v>
      </c>
      <c r="B15457" t="s">
        <v>105</v>
      </c>
      <c r="C15457" t="s">
        <v>105</v>
      </c>
      <c r="D15457" t="s">
        <v>105</v>
      </c>
      <c r="E15457" t="s">
        <v>78</v>
      </c>
      <c r="F15457" t="s">
        <v>53</v>
      </c>
      <c r="G15457" t="s">
        <v>42</v>
      </c>
      <c r="H15457" t="s">
        <v>43</v>
      </c>
      <c r="I15457">
        <v>0</v>
      </c>
      <c r="J15457">
        <v>0</v>
      </c>
      <c r="K15457">
        <v>357978</v>
      </c>
      <c r="L15457">
        <v>0</v>
      </c>
      <c r="M15457">
        <v>0</v>
      </c>
    </row>
    <row r="15458" spans="1:13" x14ac:dyDescent="0.3">
      <c r="A15458" s="10">
        <v>46112</v>
      </c>
      <c r="B15458" t="s">
        <v>105</v>
      </c>
      <c r="C15458" t="s">
        <v>105</v>
      </c>
      <c r="D15458" t="s">
        <v>105</v>
      </c>
      <c r="E15458" t="s">
        <v>78</v>
      </c>
      <c r="F15458" t="s">
        <v>53</v>
      </c>
      <c r="G15458" t="s">
        <v>44</v>
      </c>
      <c r="H15458" t="s">
        <v>45</v>
      </c>
      <c r="I15458">
        <v>0</v>
      </c>
      <c r="J15458">
        <v>0</v>
      </c>
      <c r="K15458">
        <v>357978</v>
      </c>
      <c r="L15458">
        <v>0</v>
      </c>
      <c r="M15458">
        <v>0</v>
      </c>
    </row>
    <row r="15459" spans="1:13" x14ac:dyDescent="0.3">
      <c r="A15459" s="10">
        <v>46112</v>
      </c>
      <c r="B15459" t="s">
        <v>105</v>
      </c>
      <c r="C15459" t="s">
        <v>105</v>
      </c>
      <c r="D15459" t="s">
        <v>105</v>
      </c>
      <c r="E15459" t="s">
        <v>78</v>
      </c>
      <c r="F15459" t="s">
        <v>53</v>
      </c>
      <c r="G15459" t="s">
        <v>46</v>
      </c>
      <c r="H15459" t="s">
        <v>47</v>
      </c>
      <c r="I15459">
        <v>0</v>
      </c>
      <c r="J15459">
        <v>0</v>
      </c>
      <c r="K15459">
        <v>357978</v>
      </c>
      <c r="L15459">
        <v>0</v>
      </c>
      <c r="M15459">
        <v>0</v>
      </c>
    </row>
    <row r="15460" spans="1:13" x14ac:dyDescent="0.3">
      <c r="A15460" s="10">
        <v>46112</v>
      </c>
      <c r="B15460" t="s">
        <v>105</v>
      </c>
      <c r="C15460" t="s">
        <v>105</v>
      </c>
      <c r="D15460" t="s">
        <v>105</v>
      </c>
      <c r="E15460" t="s">
        <v>78</v>
      </c>
      <c r="F15460" t="s">
        <v>53</v>
      </c>
      <c r="G15460" t="s">
        <v>48</v>
      </c>
      <c r="H15460" t="s">
        <v>96</v>
      </c>
      <c r="I15460">
        <v>0</v>
      </c>
      <c r="J15460">
        <v>0</v>
      </c>
      <c r="K15460">
        <v>357978</v>
      </c>
      <c r="L15460">
        <v>0</v>
      </c>
      <c r="M15460">
        <v>0</v>
      </c>
    </row>
    <row r="15461" spans="1:13" x14ac:dyDescent="0.3">
      <c r="A15461" s="10">
        <v>46112</v>
      </c>
      <c r="B15461" t="s">
        <v>105</v>
      </c>
      <c r="C15461" t="s">
        <v>105</v>
      </c>
      <c r="D15461" t="s">
        <v>105</v>
      </c>
      <c r="E15461" t="s">
        <v>78</v>
      </c>
      <c r="F15461" t="s">
        <v>53</v>
      </c>
      <c r="G15461" t="s">
        <v>49</v>
      </c>
      <c r="H15461" t="s">
        <v>56</v>
      </c>
      <c r="I15461">
        <v>3765.987349807107</v>
      </c>
      <c r="J15461">
        <v>-3765.987349807107</v>
      </c>
      <c r="K15461">
        <v>357978</v>
      </c>
      <c r="L15461">
        <v>1.0520164227430475</v>
      </c>
      <c r="M15461">
        <v>-1.0520164227430475</v>
      </c>
    </row>
    <row r="15462" spans="1:13" x14ac:dyDescent="0.3">
      <c r="A15462" s="10">
        <v>46112</v>
      </c>
      <c r="B15462" t="s">
        <v>105</v>
      </c>
      <c r="C15462" t="s">
        <v>105</v>
      </c>
      <c r="D15462" t="s">
        <v>105</v>
      </c>
      <c r="E15462" t="s">
        <v>78</v>
      </c>
      <c r="F15462" t="s">
        <v>53</v>
      </c>
      <c r="G15462" t="s">
        <v>50</v>
      </c>
      <c r="H15462" t="s">
        <v>51</v>
      </c>
      <c r="I15462">
        <v>46.433138410000005</v>
      </c>
      <c r="J15462">
        <v>-46.433138410000005</v>
      </c>
      <c r="K15462">
        <v>357978</v>
      </c>
      <c r="L15462">
        <v>1.2970947491186612E-2</v>
      </c>
      <c r="M15462">
        <v>-1.2970947491186612E-2</v>
      </c>
    </row>
    <row r="15463" spans="1:13" x14ac:dyDescent="0.3">
      <c r="A15463" s="10">
        <v>46112</v>
      </c>
      <c r="B15463" t="s">
        <v>105</v>
      </c>
      <c r="C15463" t="s">
        <v>105</v>
      </c>
      <c r="D15463" t="s">
        <v>105</v>
      </c>
      <c r="E15463" t="s">
        <v>78</v>
      </c>
      <c r="F15463" t="s">
        <v>53</v>
      </c>
      <c r="G15463" t="s">
        <v>52</v>
      </c>
      <c r="H15463" t="s">
        <v>57</v>
      </c>
      <c r="I15463">
        <v>3719.5542113971069</v>
      </c>
      <c r="J15463">
        <v>-3719.5542113971069</v>
      </c>
      <c r="K15463">
        <v>357978</v>
      </c>
      <c r="L15463">
        <v>1.039045475251861</v>
      </c>
      <c r="M15463">
        <v>-1.039045475251861</v>
      </c>
    </row>
    <row r="15464" spans="1:13" x14ac:dyDescent="0.3">
      <c r="A15464" s="10">
        <v>46112</v>
      </c>
      <c r="B15464" t="s">
        <v>105</v>
      </c>
      <c r="C15464" t="s">
        <v>105</v>
      </c>
      <c r="D15464" t="s">
        <v>105</v>
      </c>
      <c r="E15464" t="s">
        <v>78</v>
      </c>
      <c r="F15464" t="s">
        <v>58</v>
      </c>
      <c r="G15464" t="s">
        <v>59</v>
      </c>
      <c r="H15464" t="s">
        <v>60</v>
      </c>
      <c r="I15464">
        <v>266192.23760950944</v>
      </c>
      <c r="J15464">
        <v>266192.23760950944</v>
      </c>
      <c r="K15464">
        <v>357978</v>
      </c>
      <c r="L15464">
        <v>74.35994323939164</v>
      </c>
      <c r="M15464">
        <v>74.35994323939164</v>
      </c>
    </row>
    <row r="15465" spans="1:13" x14ac:dyDescent="0.3">
      <c r="A15465" s="10">
        <v>46112</v>
      </c>
      <c r="B15465" t="s">
        <v>107</v>
      </c>
      <c r="C15465" t="s">
        <v>107</v>
      </c>
      <c r="D15465" t="s">
        <v>107</v>
      </c>
      <c r="E15465" t="s">
        <v>79</v>
      </c>
      <c r="F15465" t="s">
        <v>12</v>
      </c>
      <c r="G15465" t="s">
        <v>13</v>
      </c>
      <c r="H15465" t="s">
        <v>14</v>
      </c>
      <c r="I15465">
        <v>289754.39360588015</v>
      </c>
      <c r="J15465">
        <v>289754.39360588015</v>
      </c>
      <c r="K15465">
        <v>357978</v>
      </c>
      <c r="L15465">
        <v>80.941955540809801</v>
      </c>
      <c r="M15465">
        <v>80.941955540809801</v>
      </c>
    </row>
    <row r="15466" spans="1:13" x14ac:dyDescent="0.3">
      <c r="A15466" s="10">
        <v>46112</v>
      </c>
      <c r="B15466" t="s">
        <v>107</v>
      </c>
      <c r="C15466" t="s">
        <v>107</v>
      </c>
      <c r="D15466" t="s">
        <v>107</v>
      </c>
      <c r="E15466" t="s">
        <v>79</v>
      </c>
      <c r="F15466" t="s">
        <v>12</v>
      </c>
      <c r="G15466" t="s">
        <v>15</v>
      </c>
      <c r="H15466" t="s">
        <v>16</v>
      </c>
      <c r="I15466">
        <v>6811.9818464610644</v>
      </c>
      <c r="J15466">
        <v>6811.9818464610644</v>
      </c>
      <c r="K15466">
        <v>357978</v>
      </c>
      <c r="L15466">
        <v>1.902905163574595</v>
      </c>
      <c r="M15466">
        <v>1.902905163574595</v>
      </c>
    </row>
    <row r="15467" spans="1:13" x14ac:dyDescent="0.3">
      <c r="A15467" s="10">
        <v>46112</v>
      </c>
      <c r="B15467" t="s">
        <v>107</v>
      </c>
      <c r="C15467" t="s">
        <v>107</v>
      </c>
      <c r="D15467" t="s">
        <v>107</v>
      </c>
      <c r="E15467" t="s">
        <v>79</v>
      </c>
      <c r="F15467" t="s">
        <v>12</v>
      </c>
      <c r="G15467" t="s">
        <v>17</v>
      </c>
      <c r="H15467" t="s">
        <v>18</v>
      </c>
      <c r="I15467">
        <v>0</v>
      </c>
      <c r="J15467">
        <v>0</v>
      </c>
      <c r="K15467">
        <v>357978</v>
      </c>
      <c r="L15467">
        <v>0</v>
      </c>
      <c r="M15467">
        <v>0</v>
      </c>
    </row>
    <row r="15468" spans="1:13" x14ac:dyDescent="0.3">
      <c r="A15468" s="10">
        <v>46112</v>
      </c>
      <c r="B15468" t="s">
        <v>107</v>
      </c>
      <c r="C15468" t="s">
        <v>107</v>
      </c>
      <c r="D15468" t="s">
        <v>107</v>
      </c>
      <c r="E15468" t="s">
        <v>79</v>
      </c>
      <c r="F15468" t="s">
        <v>12</v>
      </c>
      <c r="G15468" t="s">
        <v>19</v>
      </c>
      <c r="H15468" t="s">
        <v>20</v>
      </c>
      <c r="I15468">
        <v>6811.9818464610644</v>
      </c>
      <c r="J15468">
        <v>6811.9818464610644</v>
      </c>
      <c r="K15468">
        <v>357978</v>
      </c>
      <c r="L15468">
        <v>1.902905163574595</v>
      </c>
      <c r="M15468">
        <v>1.902905163574595</v>
      </c>
    </row>
    <row r="15469" spans="1:13" x14ac:dyDescent="0.3">
      <c r="A15469" s="10">
        <v>46112</v>
      </c>
      <c r="B15469" t="s">
        <v>107</v>
      </c>
      <c r="C15469" t="s">
        <v>107</v>
      </c>
      <c r="D15469" t="s">
        <v>107</v>
      </c>
      <c r="E15469" t="s">
        <v>79</v>
      </c>
      <c r="F15469" t="s">
        <v>12</v>
      </c>
      <c r="G15469" t="s">
        <v>21</v>
      </c>
      <c r="H15469" t="s">
        <v>22</v>
      </c>
      <c r="I15469">
        <v>4110.8252704200004</v>
      </c>
      <c r="J15469">
        <v>4110.8252704200004</v>
      </c>
      <c r="K15469">
        <v>357978</v>
      </c>
      <c r="L15469">
        <v>1.148345783936443</v>
      </c>
      <c r="M15469">
        <v>1.148345783936443</v>
      </c>
    </row>
    <row r="15470" spans="1:13" x14ac:dyDescent="0.3">
      <c r="A15470" s="10">
        <v>46112</v>
      </c>
      <c r="B15470" t="s">
        <v>107</v>
      </c>
      <c r="C15470" t="s">
        <v>107</v>
      </c>
      <c r="D15470" t="s">
        <v>107</v>
      </c>
      <c r="E15470" t="s">
        <v>79</v>
      </c>
      <c r="F15470" t="s">
        <v>12</v>
      </c>
      <c r="G15470" t="s">
        <v>23</v>
      </c>
      <c r="H15470" t="s">
        <v>24</v>
      </c>
      <c r="I15470">
        <v>0</v>
      </c>
      <c r="J15470">
        <v>0</v>
      </c>
      <c r="K15470">
        <v>357978</v>
      </c>
      <c r="L15470">
        <v>0</v>
      </c>
      <c r="M15470">
        <v>0</v>
      </c>
    </row>
    <row r="15471" spans="1:13" x14ac:dyDescent="0.3">
      <c r="A15471" s="10">
        <v>46112</v>
      </c>
      <c r="B15471" t="s">
        <v>107</v>
      </c>
      <c r="C15471" t="s">
        <v>107</v>
      </c>
      <c r="D15471" t="s">
        <v>107</v>
      </c>
      <c r="E15471" t="s">
        <v>79</v>
      </c>
      <c r="F15471" t="s">
        <v>12</v>
      </c>
      <c r="G15471" t="s">
        <v>25</v>
      </c>
      <c r="H15471" t="s">
        <v>26</v>
      </c>
      <c r="I15471">
        <v>2416.04430817</v>
      </c>
      <c r="J15471">
        <v>2416.04430817</v>
      </c>
      <c r="K15471">
        <v>357978</v>
      </c>
      <c r="L15471">
        <v>0.67491418695282945</v>
      </c>
      <c r="M15471">
        <v>0.67491418695282945</v>
      </c>
    </row>
    <row r="15472" spans="1:13" x14ac:dyDescent="0.3">
      <c r="A15472" s="10">
        <v>46112</v>
      </c>
      <c r="B15472" t="s">
        <v>107</v>
      </c>
      <c r="C15472" t="s">
        <v>107</v>
      </c>
      <c r="D15472" t="s">
        <v>107</v>
      </c>
      <c r="E15472" t="s">
        <v>79</v>
      </c>
      <c r="F15472" t="s">
        <v>12</v>
      </c>
      <c r="G15472" t="s">
        <v>27</v>
      </c>
      <c r="H15472" t="s">
        <v>28</v>
      </c>
      <c r="I15472">
        <v>1694.7809622499999</v>
      </c>
      <c r="J15472">
        <v>1694.7809622499999</v>
      </c>
      <c r="K15472">
        <v>357978</v>
      </c>
      <c r="L15472">
        <v>0.47343159698361353</v>
      </c>
      <c r="M15472">
        <v>0.47343159698361353</v>
      </c>
    </row>
    <row r="15473" spans="1:13" x14ac:dyDescent="0.3">
      <c r="A15473" s="10">
        <v>46112</v>
      </c>
      <c r="B15473" t="s">
        <v>107</v>
      </c>
      <c r="C15473" t="s">
        <v>107</v>
      </c>
      <c r="D15473" t="s">
        <v>107</v>
      </c>
      <c r="E15473" t="s">
        <v>79</v>
      </c>
      <c r="F15473" t="s">
        <v>12</v>
      </c>
      <c r="G15473" t="s">
        <v>29</v>
      </c>
      <c r="H15473" t="s">
        <v>30</v>
      </c>
      <c r="I15473">
        <v>11570.574187030588</v>
      </c>
      <c r="J15473">
        <v>11570.574187030588</v>
      </c>
      <c r="K15473">
        <v>357978</v>
      </c>
      <c r="L15473">
        <v>3.2322025898325002</v>
      </c>
      <c r="M15473">
        <v>3.2322025898325002</v>
      </c>
    </row>
    <row r="15474" spans="1:13" x14ac:dyDescent="0.3">
      <c r="A15474" s="10">
        <v>46112</v>
      </c>
      <c r="B15474" t="s">
        <v>107</v>
      </c>
      <c r="C15474" t="s">
        <v>107</v>
      </c>
      <c r="D15474" t="s">
        <v>107</v>
      </c>
      <c r="E15474" t="s">
        <v>79</v>
      </c>
      <c r="F15474" t="s">
        <v>12</v>
      </c>
      <c r="G15474" t="s">
        <v>31</v>
      </c>
      <c r="H15474" t="s">
        <v>32</v>
      </c>
      <c r="I15474">
        <v>20.798737030589002</v>
      </c>
      <c r="J15474">
        <v>20.798737030589002</v>
      </c>
      <c r="K15474">
        <v>357978</v>
      </c>
      <c r="L15474">
        <v>5.8100601239710267E-3</v>
      </c>
      <c r="M15474">
        <v>5.8100601239710267E-3</v>
      </c>
    </row>
    <row r="15475" spans="1:13" x14ac:dyDescent="0.3">
      <c r="A15475" s="10">
        <v>46112</v>
      </c>
      <c r="B15475" t="s">
        <v>107</v>
      </c>
      <c r="C15475" t="s">
        <v>107</v>
      </c>
      <c r="D15475" t="s">
        <v>107</v>
      </c>
      <c r="E15475" t="s">
        <v>79</v>
      </c>
      <c r="F15475" t="s">
        <v>12</v>
      </c>
      <c r="G15475" t="s">
        <v>33</v>
      </c>
      <c r="H15475" t="s">
        <v>34</v>
      </c>
      <c r="I15475">
        <v>11549.775449999999</v>
      </c>
      <c r="J15475">
        <v>11549.775449999999</v>
      </c>
      <c r="K15475">
        <v>357978</v>
      </c>
      <c r="L15475">
        <v>3.2263925297085292</v>
      </c>
      <c r="M15475">
        <v>3.2263925297085292</v>
      </c>
    </row>
    <row r="15476" spans="1:13" x14ac:dyDescent="0.3">
      <c r="A15476" s="10">
        <v>46112</v>
      </c>
      <c r="B15476" t="s">
        <v>107</v>
      </c>
      <c r="C15476" t="s">
        <v>107</v>
      </c>
      <c r="D15476" t="s">
        <v>107</v>
      </c>
      <c r="E15476" t="s">
        <v>79</v>
      </c>
      <c r="F15476" t="s">
        <v>12</v>
      </c>
      <c r="G15476" t="s">
        <v>35</v>
      </c>
      <c r="H15476" t="s">
        <v>110</v>
      </c>
      <c r="I15476">
        <v>139992.58614865789</v>
      </c>
      <c r="J15476">
        <v>139992.58614865789</v>
      </c>
      <c r="K15476">
        <v>357978</v>
      </c>
      <c r="L15476">
        <v>39.106477534557399</v>
      </c>
      <c r="M15476">
        <v>39.106477534557399</v>
      </c>
    </row>
    <row r="15477" spans="1:13" x14ac:dyDescent="0.3">
      <c r="A15477" s="10">
        <v>46112</v>
      </c>
      <c r="B15477" t="s">
        <v>107</v>
      </c>
      <c r="C15477" t="s">
        <v>107</v>
      </c>
      <c r="D15477" t="s">
        <v>107</v>
      </c>
      <c r="E15477" t="s">
        <v>79</v>
      </c>
      <c r="F15477" t="s">
        <v>12</v>
      </c>
      <c r="G15477" t="s">
        <v>36</v>
      </c>
      <c r="H15477" t="s">
        <v>32</v>
      </c>
      <c r="I15477">
        <v>3631.1053608732641</v>
      </c>
      <c r="J15477">
        <v>3631.1053608732641</v>
      </c>
      <c r="K15477">
        <v>357978</v>
      </c>
      <c r="L15477">
        <v>1.014337574061329</v>
      </c>
      <c r="M15477">
        <v>1.014337574061329</v>
      </c>
    </row>
    <row r="15478" spans="1:13" x14ac:dyDescent="0.3">
      <c r="A15478" s="10">
        <v>46112</v>
      </c>
      <c r="B15478" t="s">
        <v>107</v>
      </c>
      <c r="C15478" t="s">
        <v>107</v>
      </c>
      <c r="D15478" t="s">
        <v>107</v>
      </c>
      <c r="E15478" t="s">
        <v>79</v>
      </c>
      <c r="F15478" t="s">
        <v>12</v>
      </c>
      <c r="G15478" t="s">
        <v>37</v>
      </c>
      <c r="H15478" t="s">
        <v>34</v>
      </c>
      <c r="I15478">
        <v>136361.48078778462</v>
      </c>
      <c r="J15478">
        <v>136361.48078778462</v>
      </c>
      <c r="K15478">
        <v>357978</v>
      </c>
      <c r="L15478">
        <v>38.09213996049607</v>
      </c>
      <c r="M15478">
        <v>38.09213996049607</v>
      </c>
    </row>
    <row r="15479" spans="1:13" x14ac:dyDescent="0.3">
      <c r="A15479" s="10">
        <v>46112</v>
      </c>
      <c r="B15479" t="s">
        <v>107</v>
      </c>
      <c r="C15479" t="s">
        <v>107</v>
      </c>
      <c r="D15479" t="s">
        <v>107</v>
      </c>
      <c r="E15479" t="s">
        <v>79</v>
      </c>
      <c r="F15479" t="s">
        <v>12</v>
      </c>
      <c r="G15479" t="s">
        <v>38</v>
      </c>
      <c r="H15479" t="s">
        <v>39</v>
      </c>
      <c r="I15479">
        <v>77731.635243513912</v>
      </c>
      <c r="J15479">
        <v>77731.635243513912</v>
      </c>
      <c r="K15479">
        <v>357978</v>
      </c>
      <c r="L15479">
        <v>21.714081659631017</v>
      </c>
      <c r="M15479">
        <v>21.714081659631017</v>
      </c>
    </row>
    <row r="15480" spans="1:13" x14ac:dyDescent="0.3">
      <c r="A15480" s="10">
        <v>46112</v>
      </c>
      <c r="B15480" t="s">
        <v>107</v>
      </c>
      <c r="C15480" t="s">
        <v>107</v>
      </c>
      <c r="D15480" t="s">
        <v>107</v>
      </c>
      <c r="E15480" t="s">
        <v>79</v>
      </c>
      <c r="F15480" t="s">
        <v>12</v>
      </c>
      <c r="G15480" t="s">
        <v>40</v>
      </c>
      <c r="H15480" t="s">
        <v>41</v>
      </c>
      <c r="I15480">
        <v>124.85383950412</v>
      </c>
      <c r="J15480">
        <v>124.85383950412</v>
      </c>
      <c r="K15480">
        <v>357978</v>
      </c>
      <c r="L15480">
        <v>3.4877517474291721E-2</v>
      </c>
      <c r="M15480">
        <v>3.4877517474291721E-2</v>
      </c>
    </row>
    <row r="15481" spans="1:13" x14ac:dyDescent="0.3">
      <c r="A15481" s="10">
        <v>46112</v>
      </c>
      <c r="B15481" t="s">
        <v>107</v>
      </c>
      <c r="C15481" t="s">
        <v>107</v>
      </c>
      <c r="D15481" t="s">
        <v>107</v>
      </c>
      <c r="E15481" t="s">
        <v>79</v>
      </c>
      <c r="F15481" t="s">
        <v>12</v>
      </c>
      <c r="G15481" t="s">
        <v>42</v>
      </c>
      <c r="H15481" t="s">
        <v>43</v>
      </c>
      <c r="I15481">
        <v>124.85383950412</v>
      </c>
      <c r="J15481">
        <v>124.85383950412</v>
      </c>
      <c r="K15481">
        <v>357978</v>
      </c>
      <c r="L15481">
        <v>3.4877517474291721E-2</v>
      </c>
      <c r="M15481">
        <v>3.4877517474291721E-2</v>
      </c>
    </row>
    <row r="15482" spans="1:13" x14ac:dyDescent="0.3">
      <c r="A15482" s="10">
        <v>46112</v>
      </c>
      <c r="B15482" t="s">
        <v>107</v>
      </c>
      <c r="C15482" t="s">
        <v>107</v>
      </c>
      <c r="D15482" t="s">
        <v>107</v>
      </c>
      <c r="E15482" t="s">
        <v>79</v>
      </c>
      <c r="F15482" t="s">
        <v>12</v>
      </c>
      <c r="G15482" t="s">
        <v>44</v>
      </c>
      <c r="H15482" t="s">
        <v>45</v>
      </c>
      <c r="I15482">
        <v>0</v>
      </c>
      <c r="J15482">
        <v>0</v>
      </c>
      <c r="K15482">
        <v>357978</v>
      </c>
      <c r="L15482">
        <v>0</v>
      </c>
      <c r="M15482">
        <v>0</v>
      </c>
    </row>
    <row r="15483" spans="1:13" x14ac:dyDescent="0.3">
      <c r="A15483" s="10">
        <v>46112</v>
      </c>
      <c r="B15483" t="s">
        <v>107</v>
      </c>
      <c r="C15483" t="s">
        <v>107</v>
      </c>
      <c r="D15483" t="s">
        <v>107</v>
      </c>
      <c r="E15483" t="s">
        <v>79</v>
      </c>
      <c r="F15483" t="s">
        <v>12</v>
      </c>
      <c r="G15483" t="s">
        <v>46</v>
      </c>
      <c r="H15483" t="s">
        <v>47</v>
      </c>
      <c r="I15483">
        <v>0</v>
      </c>
      <c r="J15483">
        <v>0</v>
      </c>
      <c r="K15483">
        <v>357978</v>
      </c>
      <c r="L15483">
        <v>0</v>
      </c>
      <c r="M15483">
        <v>0</v>
      </c>
    </row>
    <row r="15484" spans="1:13" x14ac:dyDescent="0.3">
      <c r="A15484" s="10">
        <v>46112</v>
      </c>
      <c r="B15484" t="s">
        <v>107</v>
      </c>
      <c r="C15484" t="s">
        <v>107</v>
      </c>
      <c r="D15484" t="s">
        <v>107</v>
      </c>
      <c r="E15484" t="s">
        <v>79</v>
      </c>
      <c r="F15484" t="s">
        <v>12</v>
      </c>
      <c r="G15484" t="s">
        <v>48</v>
      </c>
      <c r="H15484" t="s">
        <v>96</v>
      </c>
      <c r="I15484">
        <v>0</v>
      </c>
      <c r="J15484">
        <v>0</v>
      </c>
      <c r="K15484">
        <v>357978</v>
      </c>
      <c r="L15484">
        <v>0</v>
      </c>
      <c r="M15484">
        <v>0</v>
      </c>
    </row>
    <row r="15485" spans="1:13" x14ac:dyDescent="0.3">
      <c r="A15485" s="10">
        <v>46112</v>
      </c>
      <c r="B15485" t="s">
        <v>107</v>
      </c>
      <c r="C15485" t="s">
        <v>107</v>
      </c>
      <c r="D15485" t="s">
        <v>107</v>
      </c>
      <c r="E15485" t="s">
        <v>79</v>
      </c>
      <c r="F15485" t="s">
        <v>12</v>
      </c>
      <c r="G15485" t="s">
        <v>49</v>
      </c>
      <c r="H15485" t="s">
        <v>104</v>
      </c>
      <c r="I15485">
        <v>49411.937070292573</v>
      </c>
      <c r="J15485">
        <v>49411.937070292573</v>
      </c>
      <c r="K15485">
        <v>357978</v>
      </c>
      <c r="L15485">
        <v>13.803065291803568</v>
      </c>
      <c r="M15485">
        <v>13.803065291803568</v>
      </c>
    </row>
    <row r="15486" spans="1:13" x14ac:dyDescent="0.3">
      <c r="A15486" s="10">
        <v>46112</v>
      </c>
      <c r="B15486" t="s">
        <v>107</v>
      </c>
      <c r="C15486" t="s">
        <v>107</v>
      </c>
      <c r="D15486" t="s">
        <v>107</v>
      </c>
      <c r="E15486" t="s">
        <v>79</v>
      </c>
      <c r="F15486" t="s">
        <v>12</v>
      </c>
      <c r="G15486" t="s">
        <v>50</v>
      </c>
      <c r="H15486" t="s">
        <v>51</v>
      </c>
      <c r="I15486">
        <v>48124.749994213278</v>
      </c>
      <c r="J15486">
        <v>48124.749994213278</v>
      </c>
      <c r="K15486">
        <v>357978</v>
      </c>
      <c r="L15486">
        <v>13.443493732635323</v>
      </c>
      <c r="M15486">
        <v>13.443493732635323</v>
      </c>
    </row>
    <row r="15487" spans="1:13" x14ac:dyDescent="0.3">
      <c r="A15487" s="10">
        <v>46112</v>
      </c>
      <c r="B15487" t="s">
        <v>107</v>
      </c>
      <c r="C15487" t="s">
        <v>107</v>
      </c>
      <c r="D15487" t="s">
        <v>107</v>
      </c>
      <c r="E15487" t="s">
        <v>79</v>
      </c>
      <c r="F15487" t="s">
        <v>12</v>
      </c>
      <c r="G15487" t="s">
        <v>52</v>
      </c>
      <c r="H15487" t="s">
        <v>106</v>
      </c>
      <c r="I15487">
        <v>1287.187076079297</v>
      </c>
      <c r="J15487">
        <v>1287.187076079297</v>
      </c>
      <c r="K15487">
        <v>357978</v>
      </c>
      <c r="L15487">
        <v>0.35957155916824413</v>
      </c>
      <c r="M15487">
        <v>0.35957155916824413</v>
      </c>
    </row>
    <row r="15488" spans="1:13" x14ac:dyDescent="0.3">
      <c r="A15488" s="10">
        <v>46112</v>
      </c>
      <c r="B15488" t="s">
        <v>107</v>
      </c>
      <c r="C15488" t="s">
        <v>107</v>
      </c>
      <c r="D15488" t="s">
        <v>107</v>
      </c>
      <c r="E15488" t="s">
        <v>79</v>
      </c>
      <c r="F15488" t="s">
        <v>53</v>
      </c>
      <c r="G15488" t="s">
        <v>54</v>
      </c>
      <c r="H15488" t="s">
        <v>55</v>
      </c>
      <c r="I15488">
        <v>168361.37849149355</v>
      </c>
      <c r="J15488">
        <v>-168361.37849149355</v>
      </c>
      <c r="K15488">
        <v>357978</v>
      </c>
      <c r="L15488">
        <v>47.031208200362471</v>
      </c>
      <c r="M15488">
        <v>-47.031208200362471</v>
      </c>
    </row>
    <row r="15489" spans="1:13" x14ac:dyDescent="0.3">
      <c r="A15489" s="10">
        <v>46112</v>
      </c>
      <c r="B15489" t="s">
        <v>107</v>
      </c>
      <c r="C15489" t="s">
        <v>107</v>
      </c>
      <c r="D15489" t="s">
        <v>107</v>
      </c>
      <c r="E15489" t="s">
        <v>79</v>
      </c>
      <c r="F15489" t="s">
        <v>53</v>
      </c>
      <c r="G15489" t="s">
        <v>15</v>
      </c>
      <c r="H15489" t="s">
        <v>16</v>
      </c>
      <c r="I15489">
        <v>10.979012859999999</v>
      </c>
      <c r="J15489">
        <v>-10.979012859999999</v>
      </c>
      <c r="K15489">
        <v>357978</v>
      </c>
      <c r="L15489">
        <v>3.0669518406159038E-3</v>
      </c>
      <c r="M15489">
        <v>-3.0669518406159038E-3</v>
      </c>
    </row>
    <row r="15490" spans="1:13" x14ac:dyDescent="0.3">
      <c r="A15490" s="10">
        <v>46112</v>
      </c>
      <c r="B15490" t="s">
        <v>107</v>
      </c>
      <c r="C15490" t="s">
        <v>107</v>
      </c>
      <c r="D15490" t="s">
        <v>107</v>
      </c>
      <c r="E15490" t="s">
        <v>79</v>
      </c>
      <c r="F15490" t="s">
        <v>53</v>
      </c>
      <c r="G15490" t="s">
        <v>17</v>
      </c>
      <c r="H15490" t="s">
        <v>18</v>
      </c>
      <c r="I15490">
        <v>0</v>
      </c>
      <c r="J15490">
        <v>0</v>
      </c>
      <c r="K15490">
        <v>357978</v>
      </c>
      <c r="L15490">
        <v>0</v>
      </c>
      <c r="M15490">
        <v>0</v>
      </c>
    </row>
    <row r="15491" spans="1:13" x14ac:dyDescent="0.3">
      <c r="A15491" s="10">
        <v>46112</v>
      </c>
      <c r="B15491" t="s">
        <v>107</v>
      </c>
      <c r="C15491" t="s">
        <v>107</v>
      </c>
      <c r="D15491" t="s">
        <v>107</v>
      </c>
      <c r="E15491" t="s">
        <v>79</v>
      </c>
      <c r="F15491" t="s">
        <v>53</v>
      </c>
      <c r="G15491" t="s">
        <v>19</v>
      </c>
      <c r="H15491" t="s">
        <v>20</v>
      </c>
      <c r="I15491">
        <v>10.979012859999999</v>
      </c>
      <c r="J15491">
        <v>-10.979012859999999</v>
      </c>
      <c r="K15491">
        <v>357978</v>
      </c>
      <c r="L15491">
        <v>3.0669518406159038E-3</v>
      </c>
      <c r="M15491">
        <v>-3.0669518406159038E-3</v>
      </c>
    </row>
    <row r="15492" spans="1:13" x14ac:dyDescent="0.3">
      <c r="A15492" s="10">
        <v>46112</v>
      </c>
      <c r="B15492" t="s">
        <v>107</v>
      </c>
      <c r="C15492" t="s">
        <v>107</v>
      </c>
      <c r="D15492" t="s">
        <v>107</v>
      </c>
      <c r="E15492" t="s">
        <v>79</v>
      </c>
      <c r="F15492" t="s">
        <v>53</v>
      </c>
      <c r="G15492" t="s">
        <v>21</v>
      </c>
      <c r="H15492" t="s">
        <v>22</v>
      </c>
      <c r="I15492">
        <v>34598.970316497856</v>
      </c>
      <c r="J15492">
        <v>-34598.970316497856</v>
      </c>
      <c r="K15492">
        <v>357978</v>
      </c>
      <c r="L15492">
        <v>9.6651107935397871</v>
      </c>
      <c r="M15492">
        <v>-9.6651107935397871</v>
      </c>
    </row>
    <row r="15493" spans="1:13" x14ac:dyDescent="0.3">
      <c r="A15493" s="10">
        <v>46112</v>
      </c>
      <c r="B15493" t="s">
        <v>107</v>
      </c>
      <c r="C15493" t="s">
        <v>107</v>
      </c>
      <c r="D15493" t="s">
        <v>107</v>
      </c>
      <c r="E15493" t="s">
        <v>79</v>
      </c>
      <c r="F15493" t="s">
        <v>53</v>
      </c>
      <c r="G15493" t="s">
        <v>23</v>
      </c>
      <c r="H15493" t="s">
        <v>24</v>
      </c>
      <c r="I15493">
        <v>6259.8529355587743</v>
      </c>
      <c r="J15493">
        <v>-6259.8529355587743</v>
      </c>
      <c r="K15493">
        <v>357978</v>
      </c>
      <c r="L15493">
        <v>1.7486697326536196</v>
      </c>
      <c r="M15493">
        <v>-1.7486697326536196</v>
      </c>
    </row>
    <row r="15494" spans="1:13" x14ac:dyDescent="0.3">
      <c r="A15494" s="10">
        <v>46112</v>
      </c>
      <c r="B15494" t="s">
        <v>107</v>
      </c>
      <c r="C15494" t="s">
        <v>107</v>
      </c>
      <c r="D15494" t="s">
        <v>107</v>
      </c>
      <c r="E15494" t="s">
        <v>79</v>
      </c>
      <c r="F15494" t="s">
        <v>53</v>
      </c>
      <c r="G15494" t="s">
        <v>25</v>
      </c>
      <c r="H15494" t="s">
        <v>26</v>
      </c>
      <c r="I15494">
        <v>14182.697040069079</v>
      </c>
      <c r="J15494">
        <v>-14182.697040069079</v>
      </c>
      <c r="K15494">
        <v>357978</v>
      </c>
      <c r="L15494">
        <v>3.9618906860391081</v>
      </c>
      <c r="M15494">
        <v>-3.9618906860391081</v>
      </c>
    </row>
    <row r="15495" spans="1:13" x14ac:dyDescent="0.3">
      <c r="A15495" s="10">
        <v>46112</v>
      </c>
      <c r="B15495" t="s">
        <v>107</v>
      </c>
      <c r="C15495" t="s">
        <v>107</v>
      </c>
      <c r="D15495" t="s">
        <v>107</v>
      </c>
      <c r="E15495" t="s">
        <v>79</v>
      </c>
      <c r="F15495" t="s">
        <v>53</v>
      </c>
      <c r="G15495" t="s">
        <v>27</v>
      </c>
      <c r="H15495" t="s">
        <v>28</v>
      </c>
      <c r="I15495">
        <v>14156.420340870001</v>
      </c>
      <c r="J15495">
        <v>-14156.420340870001</v>
      </c>
      <c r="K15495">
        <v>357978</v>
      </c>
      <c r="L15495">
        <v>3.9545503748470581</v>
      </c>
      <c r="M15495">
        <v>-3.9545503748470581</v>
      </c>
    </row>
    <row r="15496" spans="1:13" x14ac:dyDescent="0.3">
      <c r="A15496" s="10">
        <v>46112</v>
      </c>
      <c r="B15496" t="s">
        <v>107</v>
      </c>
      <c r="C15496" t="s">
        <v>107</v>
      </c>
      <c r="D15496" t="s">
        <v>107</v>
      </c>
      <c r="E15496" t="s">
        <v>79</v>
      </c>
      <c r="F15496" t="s">
        <v>53</v>
      </c>
      <c r="G15496" t="s">
        <v>29</v>
      </c>
      <c r="H15496" t="s">
        <v>30</v>
      </c>
      <c r="I15496">
        <v>95571.87816706</v>
      </c>
      <c r="J15496">
        <v>-95571.87816706</v>
      </c>
      <c r="K15496">
        <v>357978</v>
      </c>
      <c r="L15496">
        <v>26.697695994463349</v>
      </c>
      <c r="M15496">
        <v>-26.697695994463349</v>
      </c>
    </row>
    <row r="15497" spans="1:13" x14ac:dyDescent="0.3">
      <c r="A15497" s="10">
        <v>46112</v>
      </c>
      <c r="B15497" t="s">
        <v>107</v>
      </c>
      <c r="C15497" t="s">
        <v>107</v>
      </c>
      <c r="D15497" t="s">
        <v>107</v>
      </c>
      <c r="E15497" t="s">
        <v>79</v>
      </c>
      <c r="F15497" t="s">
        <v>53</v>
      </c>
      <c r="G15497" t="s">
        <v>31</v>
      </c>
      <c r="H15497" t="s">
        <v>32</v>
      </c>
      <c r="I15497">
        <v>2294.5272809240855</v>
      </c>
      <c r="J15497">
        <v>-2294.5272809240855</v>
      </c>
      <c r="K15497">
        <v>357978</v>
      </c>
      <c r="L15497">
        <v>0.64096879722331701</v>
      </c>
      <c r="M15497">
        <v>-0.64096879722331701</v>
      </c>
    </row>
    <row r="15498" spans="1:13" x14ac:dyDescent="0.3">
      <c r="A15498" s="10">
        <v>46112</v>
      </c>
      <c r="B15498" t="s">
        <v>107</v>
      </c>
      <c r="C15498" t="s">
        <v>107</v>
      </c>
      <c r="D15498" t="s">
        <v>107</v>
      </c>
      <c r="E15498" t="s">
        <v>79</v>
      </c>
      <c r="F15498" t="s">
        <v>53</v>
      </c>
      <c r="G15498" t="s">
        <v>33</v>
      </c>
      <c r="H15498" t="s">
        <v>34</v>
      </c>
      <c r="I15498">
        <v>93277.350886135915</v>
      </c>
      <c r="J15498">
        <v>-93277.350886135915</v>
      </c>
      <c r="K15498">
        <v>357978</v>
      </c>
      <c r="L15498">
        <v>26.056727197240033</v>
      </c>
      <c r="M15498">
        <v>-26.056727197240033</v>
      </c>
    </row>
    <row r="15499" spans="1:13" x14ac:dyDescent="0.3">
      <c r="A15499" s="10">
        <v>46112</v>
      </c>
      <c r="B15499" t="s">
        <v>107</v>
      </c>
      <c r="C15499" t="s">
        <v>107</v>
      </c>
      <c r="D15499" t="s">
        <v>107</v>
      </c>
      <c r="E15499" t="s">
        <v>79</v>
      </c>
      <c r="F15499" t="s">
        <v>53</v>
      </c>
      <c r="G15499" t="s">
        <v>35</v>
      </c>
      <c r="H15499" t="s">
        <v>110</v>
      </c>
      <c r="I15499">
        <v>5260.9643067082452</v>
      </c>
      <c r="J15499">
        <v>-5260.9643067082452</v>
      </c>
      <c r="K15499">
        <v>357978</v>
      </c>
      <c r="L15499">
        <v>1.4696334151004378</v>
      </c>
      <c r="M15499">
        <v>-1.4696334151004378</v>
      </c>
    </row>
    <row r="15500" spans="1:13" x14ac:dyDescent="0.3">
      <c r="A15500" s="10">
        <v>46112</v>
      </c>
      <c r="B15500" t="s">
        <v>107</v>
      </c>
      <c r="C15500" t="s">
        <v>107</v>
      </c>
      <c r="D15500" t="s">
        <v>107</v>
      </c>
      <c r="E15500" t="s">
        <v>79</v>
      </c>
      <c r="F15500" t="s">
        <v>53</v>
      </c>
      <c r="G15500" t="s">
        <v>36</v>
      </c>
      <c r="H15500" t="s">
        <v>32</v>
      </c>
      <c r="I15500">
        <v>653.09879678709603</v>
      </c>
      <c r="J15500">
        <v>-653.09879678709603</v>
      </c>
      <c r="K15500">
        <v>357978</v>
      </c>
      <c r="L15500">
        <v>0.18244104296551633</v>
      </c>
      <c r="M15500">
        <v>-0.18244104296551633</v>
      </c>
    </row>
    <row r="15501" spans="1:13" x14ac:dyDescent="0.3">
      <c r="A15501" s="10">
        <v>46112</v>
      </c>
      <c r="B15501" t="s">
        <v>107</v>
      </c>
      <c r="C15501" t="s">
        <v>107</v>
      </c>
      <c r="D15501" t="s">
        <v>107</v>
      </c>
      <c r="E15501" t="s">
        <v>79</v>
      </c>
      <c r="F15501" t="s">
        <v>53</v>
      </c>
      <c r="G15501" t="s">
        <v>37</v>
      </c>
      <c r="H15501" t="s">
        <v>34</v>
      </c>
      <c r="I15501">
        <v>4607.8655099211492</v>
      </c>
      <c r="J15501">
        <v>-4607.8655099211492</v>
      </c>
      <c r="K15501">
        <v>357978</v>
      </c>
      <c r="L15501">
        <v>1.2871923721349214</v>
      </c>
      <c r="M15501">
        <v>-1.2871923721349214</v>
      </c>
    </row>
    <row r="15502" spans="1:13" x14ac:dyDescent="0.3">
      <c r="A15502" s="10">
        <v>46112</v>
      </c>
      <c r="B15502" t="s">
        <v>107</v>
      </c>
      <c r="C15502" t="s">
        <v>107</v>
      </c>
      <c r="D15502" t="s">
        <v>107</v>
      </c>
      <c r="E15502" t="s">
        <v>79</v>
      </c>
      <c r="F15502" t="s">
        <v>53</v>
      </c>
      <c r="G15502" t="s">
        <v>38</v>
      </c>
      <c r="H15502" t="s">
        <v>39</v>
      </c>
      <c r="I15502">
        <v>9154.9976459772406</v>
      </c>
      <c r="J15502">
        <v>-9154.9976459772406</v>
      </c>
      <c r="K15502">
        <v>357978</v>
      </c>
      <c r="L15502">
        <v>2.5574190721153927</v>
      </c>
      <c r="M15502">
        <v>-2.5574190721153927</v>
      </c>
    </row>
    <row r="15503" spans="1:13" x14ac:dyDescent="0.3">
      <c r="A15503" s="10">
        <v>46112</v>
      </c>
      <c r="B15503" t="s">
        <v>107</v>
      </c>
      <c r="C15503" t="s">
        <v>107</v>
      </c>
      <c r="D15503" t="s">
        <v>107</v>
      </c>
      <c r="E15503" t="s">
        <v>79</v>
      </c>
      <c r="F15503" t="s">
        <v>53</v>
      </c>
      <c r="G15503" t="s">
        <v>40</v>
      </c>
      <c r="H15503" t="s">
        <v>41</v>
      </c>
      <c r="I15503">
        <v>639.06408993000002</v>
      </c>
      <c r="J15503">
        <v>-639.06408993000002</v>
      </c>
      <c r="K15503">
        <v>357978</v>
      </c>
      <c r="L15503">
        <v>0.17852049285989643</v>
      </c>
      <c r="M15503">
        <v>-0.17852049285989643</v>
      </c>
    </row>
    <row r="15504" spans="1:13" x14ac:dyDescent="0.3">
      <c r="A15504" s="10">
        <v>46112</v>
      </c>
      <c r="B15504" t="s">
        <v>107</v>
      </c>
      <c r="C15504" t="s">
        <v>107</v>
      </c>
      <c r="D15504" t="s">
        <v>107</v>
      </c>
      <c r="E15504" t="s">
        <v>79</v>
      </c>
      <c r="F15504" t="s">
        <v>53</v>
      </c>
      <c r="G15504" t="s">
        <v>42</v>
      </c>
      <c r="H15504" t="s">
        <v>43</v>
      </c>
      <c r="I15504">
        <v>639.06408993000002</v>
      </c>
      <c r="J15504">
        <v>-639.06408993000002</v>
      </c>
      <c r="K15504">
        <v>357978</v>
      </c>
      <c r="L15504">
        <v>0.17852049285989643</v>
      </c>
      <c r="M15504">
        <v>-0.17852049285989643</v>
      </c>
    </row>
    <row r="15505" spans="1:13" x14ac:dyDescent="0.3">
      <c r="A15505" s="10">
        <v>46112</v>
      </c>
      <c r="B15505" t="s">
        <v>107</v>
      </c>
      <c r="C15505" t="s">
        <v>107</v>
      </c>
      <c r="D15505" t="s">
        <v>107</v>
      </c>
      <c r="E15505" t="s">
        <v>79</v>
      </c>
      <c r="F15505" t="s">
        <v>53</v>
      </c>
      <c r="G15505" t="s">
        <v>44</v>
      </c>
      <c r="H15505" t="s">
        <v>45</v>
      </c>
      <c r="I15505">
        <v>0</v>
      </c>
      <c r="J15505">
        <v>0</v>
      </c>
      <c r="K15505">
        <v>357978</v>
      </c>
      <c r="L15505">
        <v>0</v>
      </c>
      <c r="M15505">
        <v>0</v>
      </c>
    </row>
    <row r="15506" spans="1:13" x14ac:dyDescent="0.3">
      <c r="A15506" s="10">
        <v>46112</v>
      </c>
      <c r="B15506" t="s">
        <v>107</v>
      </c>
      <c r="C15506" t="s">
        <v>107</v>
      </c>
      <c r="D15506" t="s">
        <v>107</v>
      </c>
      <c r="E15506" t="s">
        <v>79</v>
      </c>
      <c r="F15506" t="s">
        <v>53</v>
      </c>
      <c r="G15506" t="s">
        <v>46</v>
      </c>
      <c r="H15506" t="s">
        <v>47</v>
      </c>
      <c r="I15506">
        <v>0</v>
      </c>
      <c r="J15506">
        <v>0</v>
      </c>
      <c r="K15506">
        <v>357978</v>
      </c>
      <c r="L15506">
        <v>0</v>
      </c>
      <c r="M15506">
        <v>0</v>
      </c>
    </row>
    <row r="15507" spans="1:13" x14ac:dyDescent="0.3">
      <c r="A15507" s="10">
        <v>46112</v>
      </c>
      <c r="B15507" t="s">
        <v>107</v>
      </c>
      <c r="C15507" t="s">
        <v>107</v>
      </c>
      <c r="D15507" t="s">
        <v>107</v>
      </c>
      <c r="E15507" t="s">
        <v>79</v>
      </c>
      <c r="F15507" t="s">
        <v>53</v>
      </c>
      <c r="G15507" t="s">
        <v>48</v>
      </c>
      <c r="H15507" t="s">
        <v>96</v>
      </c>
      <c r="I15507">
        <v>0</v>
      </c>
      <c r="J15507">
        <v>0</v>
      </c>
      <c r="K15507">
        <v>357978</v>
      </c>
      <c r="L15507">
        <v>0</v>
      </c>
      <c r="M15507">
        <v>0</v>
      </c>
    </row>
    <row r="15508" spans="1:13" x14ac:dyDescent="0.3">
      <c r="A15508" s="10">
        <v>46112</v>
      </c>
      <c r="B15508" t="s">
        <v>107</v>
      </c>
      <c r="C15508" t="s">
        <v>107</v>
      </c>
      <c r="D15508" t="s">
        <v>107</v>
      </c>
      <c r="E15508" t="s">
        <v>79</v>
      </c>
      <c r="F15508" t="s">
        <v>53</v>
      </c>
      <c r="G15508" t="s">
        <v>49</v>
      </c>
      <c r="H15508" t="s">
        <v>56</v>
      </c>
      <c r="I15508">
        <v>23124.52495246019</v>
      </c>
      <c r="J15508">
        <v>-23124.52495246019</v>
      </c>
      <c r="K15508">
        <v>357978</v>
      </c>
      <c r="L15508">
        <v>6.4597614804429853</v>
      </c>
      <c r="M15508">
        <v>-6.4597614804429853</v>
      </c>
    </row>
    <row r="15509" spans="1:13" x14ac:dyDescent="0.3">
      <c r="A15509" s="10">
        <v>46112</v>
      </c>
      <c r="B15509" t="s">
        <v>107</v>
      </c>
      <c r="C15509" t="s">
        <v>107</v>
      </c>
      <c r="D15509" t="s">
        <v>107</v>
      </c>
      <c r="E15509" t="s">
        <v>79</v>
      </c>
      <c r="F15509" t="s">
        <v>53</v>
      </c>
      <c r="G15509" t="s">
        <v>50</v>
      </c>
      <c r="H15509" t="s">
        <v>51</v>
      </c>
      <c r="I15509">
        <v>3502.1282591601871</v>
      </c>
      <c r="J15509">
        <v>-3502.1282591601871</v>
      </c>
      <c r="K15509">
        <v>357978</v>
      </c>
      <c r="L15509">
        <v>0.97830823658442334</v>
      </c>
      <c r="M15509">
        <v>-0.97830823658442334</v>
      </c>
    </row>
    <row r="15510" spans="1:13" x14ac:dyDescent="0.3">
      <c r="A15510" s="10">
        <v>46112</v>
      </c>
      <c r="B15510" t="s">
        <v>107</v>
      </c>
      <c r="C15510" t="s">
        <v>107</v>
      </c>
      <c r="D15510" t="s">
        <v>107</v>
      </c>
      <c r="E15510" t="s">
        <v>79</v>
      </c>
      <c r="F15510" t="s">
        <v>53</v>
      </c>
      <c r="G15510" t="s">
        <v>52</v>
      </c>
      <c r="H15510" t="s">
        <v>57</v>
      </c>
      <c r="I15510">
        <v>19622.396693300001</v>
      </c>
      <c r="J15510">
        <v>-19622.396693300001</v>
      </c>
      <c r="K15510">
        <v>357978</v>
      </c>
      <c r="L15510">
        <v>5.481453243858561</v>
      </c>
      <c r="M15510">
        <v>-5.481453243858561</v>
      </c>
    </row>
    <row r="15511" spans="1:13" x14ac:dyDescent="0.3">
      <c r="A15511" s="10">
        <v>46112</v>
      </c>
      <c r="B15511" t="s">
        <v>107</v>
      </c>
      <c r="C15511" t="s">
        <v>107</v>
      </c>
      <c r="D15511" t="s">
        <v>107</v>
      </c>
      <c r="E15511" t="s">
        <v>79</v>
      </c>
      <c r="F15511" t="s">
        <v>58</v>
      </c>
      <c r="G15511" t="s">
        <v>59</v>
      </c>
      <c r="H15511" t="s">
        <v>60</v>
      </c>
      <c r="I15511">
        <v>121393.0151143866</v>
      </c>
      <c r="J15511">
        <v>121393.0151143866</v>
      </c>
      <c r="K15511">
        <v>357978</v>
      </c>
      <c r="L15511">
        <v>33.910747340447344</v>
      </c>
      <c r="M15511">
        <v>33.910747340447344</v>
      </c>
    </row>
    <row r="15512" spans="1:13" x14ac:dyDescent="0.3">
      <c r="A15512" s="10">
        <v>42369</v>
      </c>
      <c r="B15512" t="s">
        <v>103</v>
      </c>
      <c r="C15512" t="s">
        <v>103</v>
      </c>
      <c r="D15512" t="s">
        <v>103</v>
      </c>
      <c r="E15512" t="s">
        <v>11</v>
      </c>
      <c r="F15512" t="s">
        <v>53</v>
      </c>
      <c r="G15512" t="s">
        <v>54</v>
      </c>
      <c r="H15512" t="s">
        <v>89</v>
      </c>
      <c r="I15512">
        <v>154051.59537156089</v>
      </c>
      <c r="J15512">
        <v>-154051.59537156089</v>
      </c>
      <c r="K15512">
        <v>146740</v>
      </c>
      <c r="L15512">
        <v>104.9826873187685</v>
      </c>
      <c r="M15512">
        <v>-104.9826873187685</v>
      </c>
    </row>
    <row r="15513" spans="1:13" x14ac:dyDescent="0.3">
      <c r="A15513" s="10">
        <v>42369</v>
      </c>
      <c r="B15513" t="s">
        <v>61</v>
      </c>
      <c r="C15513" t="s">
        <v>61</v>
      </c>
      <c r="D15513" t="s">
        <v>61</v>
      </c>
      <c r="E15513" t="s">
        <v>62</v>
      </c>
      <c r="F15513" t="s">
        <v>53</v>
      </c>
      <c r="G15513" t="s">
        <v>99</v>
      </c>
      <c r="H15513" t="s">
        <v>89</v>
      </c>
      <c r="I15513">
        <v>89430.093833904481</v>
      </c>
      <c r="J15513">
        <v>-89430.093833904481</v>
      </c>
      <c r="K15513">
        <v>146740</v>
      </c>
      <c r="L15513">
        <v>60.944591681821237</v>
      </c>
      <c r="M15513">
        <v>-60.944591681821237</v>
      </c>
    </row>
    <row r="15514" spans="1:13" x14ac:dyDescent="0.3">
      <c r="A15514" s="10">
        <v>42735</v>
      </c>
      <c r="B15514" t="s">
        <v>103</v>
      </c>
      <c r="C15514" t="s">
        <v>103</v>
      </c>
      <c r="D15514" t="s">
        <v>103</v>
      </c>
      <c r="E15514" t="s">
        <v>11</v>
      </c>
      <c r="F15514" t="s">
        <v>53</v>
      </c>
      <c r="G15514" t="s">
        <v>54</v>
      </c>
      <c r="H15514" t="s">
        <v>89</v>
      </c>
      <c r="I15514">
        <v>158561.91239201854</v>
      </c>
      <c r="J15514">
        <v>-158561.91239201854</v>
      </c>
      <c r="K15514">
        <v>159010</v>
      </c>
      <c r="L15514">
        <v>99.718201617519981</v>
      </c>
      <c r="M15514">
        <v>-99.718201617519981</v>
      </c>
    </row>
    <row r="15515" spans="1:13" x14ac:dyDescent="0.3">
      <c r="A15515" s="10">
        <v>43100</v>
      </c>
      <c r="B15515" t="s">
        <v>103</v>
      </c>
      <c r="C15515" t="s">
        <v>103</v>
      </c>
      <c r="D15515" t="s">
        <v>103</v>
      </c>
      <c r="E15515" t="s">
        <v>11</v>
      </c>
      <c r="F15515" t="s">
        <v>53</v>
      </c>
      <c r="G15515" t="s">
        <v>54</v>
      </c>
      <c r="H15515" t="s">
        <v>89</v>
      </c>
      <c r="I15515">
        <v>160094.10966771806</v>
      </c>
      <c r="J15515">
        <v>-160094.10966771806</v>
      </c>
      <c r="K15515">
        <v>176007</v>
      </c>
      <c r="L15515">
        <v>90.958944625905829</v>
      </c>
      <c r="M15515">
        <v>-90.958944625905829</v>
      </c>
    </row>
    <row r="15516" spans="1:13" x14ac:dyDescent="0.3">
      <c r="A15516" s="10">
        <v>43465</v>
      </c>
      <c r="B15516" t="s">
        <v>103</v>
      </c>
      <c r="C15516" t="s">
        <v>103</v>
      </c>
      <c r="D15516" t="s">
        <v>103</v>
      </c>
      <c r="E15516" t="s">
        <v>11</v>
      </c>
      <c r="F15516" t="s">
        <v>53</v>
      </c>
      <c r="G15516" t="s">
        <v>54</v>
      </c>
      <c r="H15516" t="s">
        <v>89</v>
      </c>
      <c r="I15516">
        <v>173199.81596077018</v>
      </c>
      <c r="J15516">
        <v>-173199.81596077018</v>
      </c>
      <c r="K15516">
        <v>189063</v>
      </c>
      <c r="L15516">
        <v>91.609577739044752</v>
      </c>
      <c r="M15516">
        <v>-91.609577739044752</v>
      </c>
    </row>
    <row r="15517" spans="1:13" x14ac:dyDescent="0.3">
      <c r="A15517" s="10">
        <v>43830</v>
      </c>
      <c r="B15517" t="s">
        <v>103</v>
      </c>
      <c r="C15517" t="s">
        <v>103</v>
      </c>
      <c r="D15517" t="s">
        <v>103</v>
      </c>
      <c r="E15517" t="s">
        <v>11</v>
      </c>
      <c r="F15517" t="s">
        <v>53</v>
      </c>
      <c r="G15517" t="s">
        <v>54</v>
      </c>
      <c r="H15517" t="s">
        <v>89</v>
      </c>
      <c r="I15517">
        <v>185433.96973990923</v>
      </c>
      <c r="J15517">
        <v>-185433.96973990923</v>
      </c>
      <c r="K15517">
        <v>206256</v>
      </c>
      <c r="L15517">
        <v>89.904763856522578</v>
      </c>
      <c r="M15517">
        <v>-89.904763856522578</v>
      </c>
    </row>
    <row r="15518" spans="1:13" x14ac:dyDescent="0.3">
      <c r="A15518" s="10">
        <v>43921</v>
      </c>
      <c r="B15518" t="s">
        <v>103</v>
      </c>
      <c r="C15518" t="s">
        <v>103</v>
      </c>
      <c r="D15518" t="s">
        <v>103</v>
      </c>
      <c r="E15518" t="s">
        <v>11</v>
      </c>
      <c r="F15518" t="s">
        <v>53</v>
      </c>
      <c r="G15518" t="s">
        <v>54</v>
      </c>
      <c r="H15518" t="s">
        <v>89</v>
      </c>
      <c r="I15518">
        <v>191887.17154918861</v>
      </c>
      <c r="J15518">
        <v>-191887.17154918861</v>
      </c>
      <c r="K15518">
        <v>208686</v>
      </c>
      <c r="L15518">
        <v>91.950189063563741</v>
      </c>
      <c r="M15518">
        <v>-91.950189063563741</v>
      </c>
    </row>
    <row r="15519" spans="1:13" x14ac:dyDescent="0.3">
      <c r="A15519" s="10">
        <v>44012</v>
      </c>
      <c r="B15519" t="s">
        <v>103</v>
      </c>
      <c r="C15519" t="s">
        <v>103</v>
      </c>
      <c r="D15519" t="s">
        <v>103</v>
      </c>
      <c r="E15519" t="s">
        <v>11</v>
      </c>
      <c r="F15519" t="s">
        <v>53</v>
      </c>
      <c r="G15519" t="s">
        <v>54</v>
      </c>
      <c r="H15519" t="s">
        <v>89</v>
      </c>
      <c r="I15519">
        <v>192933.63602687654</v>
      </c>
      <c r="J15519">
        <v>-192933.63602687654</v>
      </c>
      <c r="K15519">
        <v>202951</v>
      </c>
      <c r="L15519">
        <v>95.064146531367939</v>
      </c>
      <c r="M15519">
        <v>-95.064146531367939</v>
      </c>
    </row>
    <row r="15520" spans="1:13" x14ac:dyDescent="0.3">
      <c r="A15520" s="10">
        <v>44104</v>
      </c>
      <c r="B15520" t="s">
        <v>103</v>
      </c>
      <c r="C15520" t="s">
        <v>103</v>
      </c>
      <c r="D15520" t="s">
        <v>103</v>
      </c>
      <c r="E15520" t="s">
        <v>11</v>
      </c>
      <c r="F15520" t="s">
        <v>53</v>
      </c>
      <c r="G15520" t="s">
        <v>54</v>
      </c>
      <c r="H15520" t="s">
        <v>89</v>
      </c>
      <c r="I15520">
        <v>193662.21958593582</v>
      </c>
      <c r="J15520">
        <v>-193662.21958593582</v>
      </c>
      <c r="K15520">
        <v>197848</v>
      </c>
      <c r="L15520">
        <v>97.884345348922309</v>
      </c>
      <c r="M15520">
        <v>-97.884345348922309</v>
      </c>
    </row>
    <row r="15521" spans="1:13" x14ac:dyDescent="0.3">
      <c r="A15521" s="10">
        <v>44196</v>
      </c>
      <c r="B15521" t="s">
        <v>103</v>
      </c>
      <c r="C15521" t="s">
        <v>103</v>
      </c>
      <c r="D15521" t="s">
        <v>103</v>
      </c>
      <c r="E15521" t="s">
        <v>11</v>
      </c>
      <c r="F15521" t="s">
        <v>53</v>
      </c>
      <c r="G15521" t="s">
        <v>54</v>
      </c>
      <c r="H15521" t="s">
        <v>89</v>
      </c>
      <c r="I15521">
        <v>199610.32342875545</v>
      </c>
      <c r="J15521">
        <v>-199610.32342875545</v>
      </c>
      <c r="K15521">
        <v>199734</v>
      </c>
      <c r="L15521">
        <v>99.938079359926419</v>
      </c>
      <c r="M15521">
        <v>-99.938079359926419</v>
      </c>
    </row>
    <row r="15522" spans="1:13" x14ac:dyDescent="0.3">
      <c r="A15522" s="10">
        <v>44286</v>
      </c>
      <c r="B15522" t="s">
        <v>103</v>
      </c>
      <c r="C15522" t="s">
        <v>103</v>
      </c>
      <c r="D15522" t="s">
        <v>103</v>
      </c>
      <c r="E15522" t="s">
        <v>11</v>
      </c>
      <c r="F15522" t="s">
        <v>53</v>
      </c>
      <c r="G15522" t="s">
        <v>54</v>
      </c>
      <c r="H15522" t="s">
        <v>89</v>
      </c>
      <c r="I15522">
        <v>205260.58408465842</v>
      </c>
      <c r="J15522">
        <v>-205260.58408465842</v>
      </c>
      <c r="K15522">
        <v>204924</v>
      </c>
      <c r="L15522">
        <v>100.16424825040427</v>
      </c>
      <c r="M15522">
        <v>-100.16424825040427</v>
      </c>
    </row>
    <row r="15523" spans="1:13" x14ac:dyDescent="0.3">
      <c r="A15523" s="10">
        <v>44377</v>
      </c>
      <c r="B15523" t="s">
        <v>103</v>
      </c>
      <c r="C15523" t="s">
        <v>103</v>
      </c>
      <c r="D15523" t="s">
        <v>103</v>
      </c>
      <c r="E15523" t="s">
        <v>11</v>
      </c>
      <c r="F15523" t="s">
        <v>53</v>
      </c>
      <c r="G15523" t="s">
        <v>54</v>
      </c>
      <c r="H15523" t="s">
        <v>89</v>
      </c>
      <c r="I15523">
        <v>210686.58591686416</v>
      </c>
      <c r="J15523">
        <v>-210686.58591686416</v>
      </c>
      <c r="K15523">
        <v>218839</v>
      </c>
      <c r="L15523">
        <v>96.274697799233294</v>
      </c>
      <c r="M15523">
        <v>-96.274697799233294</v>
      </c>
    </row>
    <row r="15524" spans="1:13" x14ac:dyDescent="0.3">
      <c r="A15524" s="10">
        <v>44469</v>
      </c>
      <c r="B15524" t="s">
        <v>103</v>
      </c>
      <c r="C15524" t="s">
        <v>103</v>
      </c>
      <c r="D15524" t="s">
        <v>103</v>
      </c>
      <c r="E15524" t="s">
        <v>11</v>
      </c>
      <c r="F15524" t="s">
        <v>53</v>
      </c>
      <c r="G15524" t="s">
        <v>54</v>
      </c>
      <c r="H15524" t="s">
        <v>89</v>
      </c>
      <c r="I15524">
        <v>212710.38462950615</v>
      </c>
      <c r="J15524">
        <v>-212710.38462950615</v>
      </c>
      <c r="K15524">
        <v>230930</v>
      </c>
      <c r="L15524">
        <v>92.110329809685254</v>
      </c>
      <c r="M15524">
        <v>-92.110329809685254</v>
      </c>
    </row>
    <row r="15525" spans="1:13" x14ac:dyDescent="0.3">
      <c r="A15525" s="10">
        <v>44561</v>
      </c>
      <c r="B15525" t="s">
        <v>103</v>
      </c>
      <c r="C15525" t="s">
        <v>103</v>
      </c>
      <c r="D15525" t="s">
        <v>103</v>
      </c>
      <c r="E15525" t="s">
        <v>11</v>
      </c>
      <c r="F15525" t="s">
        <v>53</v>
      </c>
      <c r="G15525" t="s">
        <v>54</v>
      </c>
      <c r="H15525" t="s">
        <v>89</v>
      </c>
      <c r="I15525">
        <v>218433.08650549132</v>
      </c>
      <c r="J15525">
        <v>-218433.08650549132</v>
      </c>
      <c r="K15525">
        <v>242079</v>
      </c>
      <c r="L15525">
        <v>90.232150044196857</v>
      </c>
      <c r="M15525">
        <v>-90.232150044196857</v>
      </c>
    </row>
    <row r="15526" spans="1:13" x14ac:dyDescent="0.3">
      <c r="A15526" s="10">
        <v>44651</v>
      </c>
      <c r="B15526" t="s">
        <v>103</v>
      </c>
      <c r="C15526" t="s">
        <v>103</v>
      </c>
      <c r="D15526" t="s">
        <v>103</v>
      </c>
      <c r="E15526" t="s">
        <v>11</v>
      </c>
      <c r="F15526" t="s">
        <v>53</v>
      </c>
      <c r="G15526" t="s">
        <v>54</v>
      </c>
      <c r="H15526" t="s">
        <v>89</v>
      </c>
      <c r="I15526">
        <v>226696.22224096488</v>
      </c>
      <c r="J15526">
        <v>-226696.22224096488</v>
      </c>
      <c r="K15526">
        <v>249274</v>
      </c>
      <c r="L15526">
        <v>90.942586166613808</v>
      </c>
      <c r="M15526">
        <v>-90.942586166613808</v>
      </c>
    </row>
    <row r="15527" spans="1:13" x14ac:dyDescent="0.3">
      <c r="A15527" s="10">
        <v>44742</v>
      </c>
      <c r="B15527" t="s">
        <v>103</v>
      </c>
      <c r="C15527" t="s">
        <v>103</v>
      </c>
      <c r="D15527" t="s">
        <v>103</v>
      </c>
      <c r="E15527" t="s">
        <v>11</v>
      </c>
      <c r="F15527" t="s">
        <v>53</v>
      </c>
      <c r="G15527" t="s">
        <v>54</v>
      </c>
      <c r="H15527" t="s">
        <v>89</v>
      </c>
      <c r="I15527">
        <v>233898.32945732103</v>
      </c>
      <c r="J15527">
        <v>-233898.32945732103</v>
      </c>
      <c r="K15527">
        <v>257331</v>
      </c>
      <c r="L15527">
        <v>90.893957376810803</v>
      </c>
      <c r="M15527">
        <v>-90.893957376810803</v>
      </c>
    </row>
    <row r="15528" spans="1:13" x14ac:dyDescent="0.3">
      <c r="A15528" s="10">
        <v>44834</v>
      </c>
      <c r="B15528" t="s">
        <v>103</v>
      </c>
      <c r="C15528" t="s">
        <v>103</v>
      </c>
      <c r="D15528" t="s">
        <v>103</v>
      </c>
      <c r="E15528" t="s">
        <v>11</v>
      </c>
      <c r="F15528" t="s">
        <v>53</v>
      </c>
      <c r="G15528" t="s">
        <v>54</v>
      </c>
      <c r="H15528" t="s">
        <v>89</v>
      </c>
      <c r="I15528">
        <v>239841.71883672549</v>
      </c>
      <c r="J15528">
        <v>-239841.71883672549</v>
      </c>
      <c r="K15528">
        <v>266175</v>
      </c>
      <c r="L15528">
        <v>90.106778937437966</v>
      </c>
      <c r="M15528">
        <v>-90.106778937437966</v>
      </c>
    </row>
    <row r="15529" spans="1:13" x14ac:dyDescent="0.3">
      <c r="A15529" s="10">
        <v>44926</v>
      </c>
      <c r="B15529" t="s">
        <v>103</v>
      </c>
      <c r="C15529" t="s">
        <v>103</v>
      </c>
      <c r="D15529" t="s">
        <v>103</v>
      </c>
      <c r="E15529" t="s">
        <v>11</v>
      </c>
      <c r="F15529" t="s">
        <v>53</v>
      </c>
      <c r="G15529" t="s">
        <v>54</v>
      </c>
      <c r="H15529" t="s">
        <v>89</v>
      </c>
      <c r="I15529">
        <v>255753.92364330502</v>
      </c>
      <c r="J15529">
        <v>-255753.92364330502</v>
      </c>
      <c r="K15529">
        <v>274488</v>
      </c>
      <c r="L15529">
        <v>93.174901505094951</v>
      </c>
      <c r="M15529">
        <v>-93.174901505094951</v>
      </c>
    </row>
    <row r="15530" spans="1:13" x14ac:dyDescent="0.3">
      <c r="A15530" s="10">
        <v>45016</v>
      </c>
      <c r="B15530" t="s">
        <v>103</v>
      </c>
      <c r="C15530" t="s">
        <v>103</v>
      </c>
      <c r="D15530" t="s">
        <v>103</v>
      </c>
      <c r="E15530" t="s">
        <v>11</v>
      </c>
      <c r="F15530" t="s">
        <v>53</v>
      </c>
      <c r="G15530" t="s">
        <v>54</v>
      </c>
      <c r="H15530" t="s">
        <v>89</v>
      </c>
      <c r="I15530">
        <v>256983.83161655618</v>
      </c>
      <c r="J15530">
        <v>-256983.83161655618</v>
      </c>
      <c r="K15530">
        <v>284403</v>
      </c>
      <c r="L15530">
        <v>90.359043897763442</v>
      </c>
      <c r="M15530">
        <v>-90.359043897763442</v>
      </c>
    </row>
    <row r="15531" spans="1:13" x14ac:dyDescent="0.3">
      <c r="A15531" s="10">
        <v>45107</v>
      </c>
      <c r="B15531" t="s">
        <v>103</v>
      </c>
      <c r="C15531" t="s">
        <v>103</v>
      </c>
      <c r="D15531" t="s">
        <v>103</v>
      </c>
      <c r="E15531" t="s">
        <v>11</v>
      </c>
      <c r="F15531" t="s">
        <v>53</v>
      </c>
      <c r="G15531" t="s">
        <v>54</v>
      </c>
      <c r="H15531" t="s">
        <v>89</v>
      </c>
      <c r="I15531">
        <v>257447.26580910018</v>
      </c>
      <c r="J15531">
        <v>-257447.26580910018</v>
      </c>
      <c r="K15531">
        <v>291283</v>
      </c>
      <c r="L15531">
        <v>88.383896694657835</v>
      </c>
      <c r="M15531">
        <v>-88.383896694657835</v>
      </c>
    </row>
    <row r="15532" spans="1:13" x14ac:dyDescent="0.3">
      <c r="A15532" s="10">
        <v>45199</v>
      </c>
      <c r="B15532" t="s">
        <v>103</v>
      </c>
      <c r="C15532" t="s">
        <v>103</v>
      </c>
      <c r="D15532" t="s">
        <v>103</v>
      </c>
      <c r="E15532" t="s">
        <v>11</v>
      </c>
      <c r="F15532" t="s">
        <v>53</v>
      </c>
      <c r="G15532" t="s">
        <v>54</v>
      </c>
      <c r="H15532" t="s">
        <v>89</v>
      </c>
      <c r="I15532">
        <v>250727.03914020897</v>
      </c>
      <c r="J15532">
        <v>-250727.03914020897</v>
      </c>
      <c r="K15532">
        <v>294071</v>
      </c>
      <c r="L15532">
        <v>85.260715657174273</v>
      </c>
      <c r="M15532">
        <v>-85.260715657174273</v>
      </c>
    </row>
    <row r="15533" spans="1:13" x14ac:dyDescent="0.3">
      <c r="A15533" s="10">
        <v>45291</v>
      </c>
      <c r="B15533" t="s">
        <v>103</v>
      </c>
      <c r="C15533" t="s">
        <v>103</v>
      </c>
      <c r="D15533" t="s">
        <v>103</v>
      </c>
      <c r="E15533" t="s">
        <v>11</v>
      </c>
      <c r="F15533" t="s">
        <v>53</v>
      </c>
      <c r="G15533" t="s">
        <v>54</v>
      </c>
      <c r="H15533" t="s">
        <v>89</v>
      </c>
      <c r="I15533">
        <v>251748.98388344212</v>
      </c>
      <c r="J15533">
        <v>-251748.98388344212</v>
      </c>
      <c r="K15533">
        <v>303554</v>
      </c>
      <c r="L15533">
        <v>82.933838421975054</v>
      </c>
      <c r="M15533">
        <v>-82.933838421975054</v>
      </c>
    </row>
    <row r="15534" spans="1:13" x14ac:dyDescent="0.3">
      <c r="A15534" s="10">
        <v>45382</v>
      </c>
      <c r="B15534" t="s">
        <v>103</v>
      </c>
      <c r="C15534" t="s">
        <v>103</v>
      </c>
      <c r="D15534" t="s">
        <v>103</v>
      </c>
      <c r="E15534" t="s">
        <v>11</v>
      </c>
      <c r="F15534" t="s">
        <v>53</v>
      </c>
      <c r="G15534" t="s">
        <v>54</v>
      </c>
      <c r="H15534" t="s">
        <v>89</v>
      </c>
      <c r="I15534">
        <v>250934.03323459817</v>
      </c>
      <c r="J15534">
        <v>-250934.03323459817</v>
      </c>
      <c r="K15534">
        <v>306516</v>
      </c>
      <c r="L15534">
        <v>81.86653657055362</v>
      </c>
      <c r="M15534">
        <v>-81.86653657055362</v>
      </c>
    </row>
    <row r="15535" spans="1:13" x14ac:dyDescent="0.3">
      <c r="A15535" s="10">
        <v>45473</v>
      </c>
      <c r="B15535" t="s">
        <v>103</v>
      </c>
      <c r="C15535" t="s">
        <v>103</v>
      </c>
      <c r="D15535" t="s">
        <v>103</v>
      </c>
      <c r="E15535" t="s">
        <v>11</v>
      </c>
      <c r="F15535" t="s">
        <v>53</v>
      </c>
      <c r="G15535" t="s">
        <v>54</v>
      </c>
      <c r="H15535" t="s">
        <v>89</v>
      </c>
      <c r="I15535">
        <v>251819.88324964492</v>
      </c>
      <c r="J15535">
        <v>-251819.88324964492</v>
      </c>
      <c r="K15535">
        <v>310155</v>
      </c>
      <c r="L15535">
        <v>81.191624590815863</v>
      </c>
      <c r="M15535">
        <v>-81.191624590815863</v>
      </c>
    </row>
    <row r="15536" spans="1:13" x14ac:dyDescent="0.3">
      <c r="A15536" s="10">
        <v>45565</v>
      </c>
      <c r="B15536" t="s">
        <v>103</v>
      </c>
      <c r="C15536" t="s">
        <v>103</v>
      </c>
      <c r="D15536" t="s">
        <v>103</v>
      </c>
      <c r="E15536" t="s">
        <v>11</v>
      </c>
      <c r="F15536" t="s">
        <v>53</v>
      </c>
      <c r="G15536" t="s">
        <v>54</v>
      </c>
      <c r="H15536" t="s">
        <v>89</v>
      </c>
      <c r="I15536">
        <v>258458.03973849141</v>
      </c>
      <c r="J15536">
        <v>-258458.03973849141</v>
      </c>
      <c r="K15536">
        <v>320176</v>
      </c>
      <c r="L15536">
        <v>80.723739361629669</v>
      </c>
      <c r="M15536">
        <v>-80.723739361629669</v>
      </c>
    </row>
    <row r="15537" spans="1:13" x14ac:dyDescent="0.3">
      <c r="A15537" s="10">
        <v>45657</v>
      </c>
      <c r="B15537" t="s">
        <v>103</v>
      </c>
      <c r="C15537" t="s">
        <v>103</v>
      </c>
      <c r="D15537" t="s">
        <v>103</v>
      </c>
      <c r="E15537" t="s">
        <v>11</v>
      </c>
      <c r="F15537" t="s">
        <v>53</v>
      </c>
      <c r="G15537" t="s">
        <v>54</v>
      </c>
      <c r="H15537" t="s">
        <v>89</v>
      </c>
      <c r="I15537">
        <v>269010.23462133441</v>
      </c>
      <c r="J15537">
        <v>-269010.23462133441</v>
      </c>
      <c r="K15537">
        <v>323817</v>
      </c>
      <c r="L15537">
        <v>83.074772053763212</v>
      </c>
      <c r="M15537">
        <v>-83.074772053763212</v>
      </c>
    </row>
    <row r="15538" spans="1:13" x14ac:dyDescent="0.3">
      <c r="A15538" s="10">
        <v>45747</v>
      </c>
      <c r="B15538" t="s">
        <v>103</v>
      </c>
      <c r="C15538" t="s">
        <v>103</v>
      </c>
      <c r="D15538" t="s">
        <v>103</v>
      </c>
      <c r="E15538" t="s">
        <v>11</v>
      </c>
      <c r="F15538" t="s">
        <v>53</v>
      </c>
      <c r="G15538" t="s">
        <v>54</v>
      </c>
      <c r="H15538" t="s">
        <v>89</v>
      </c>
      <c r="I15538">
        <v>271711.82364094397</v>
      </c>
      <c r="J15538">
        <v>-271711.82364094397</v>
      </c>
      <c r="K15538">
        <v>328641</v>
      </c>
      <c r="L15538">
        <v>82.677396807137256</v>
      </c>
      <c r="M15538">
        <v>-82.677396807137256</v>
      </c>
    </row>
    <row r="15539" spans="1:13" x14ac:dyDescent="0.3">
      <c r="A15539" s="10">
        <v>45838</v>
      </c>
      <c r="B15539" t="s">
        <v>103</v>
      </c>
      <c r="C15539" t="s">
        <v>103</v>
      </c>
      <c r="D15539" t="s">
        <v>103</v>
      </c>
      <c r="E15539" t="s">
        <v>11</v>
      </c>
      <c r="F15539" t="s">
        <v>53</v>
      </c>
      <c r="G15539" t="s">
        <v>54</v>
      </c>
      <c r="H15539" t="s">
        <v>89</v>
      </c>
      <c r="I15539">
        <v>273385.23050106759</v>
      </c>
      <c r="J15539">
        <v>-273385.23050106759</v>
      </c>
      <c r="K15539">
        <v>335408</v>
      </c>
      <c r="L15539">
        <v>81.508261729317013</v>
      </c>
      <c r="M15539">
        <v>-81.508261729317013</v>
      </c>
    </row>
    <row r="15540" spans="1:13" x14ac:dyDescent="0.3">
      <c r="A15540" s="10">
        <v>45930</v>
      </c>
      <c r="B15540" t="s">
        <v>103</v>
      </c>
      <c r="C15540" t="s">
        <v>103</v>
      </c>
      <c r="D15540" t="s">
        <v>103</v>
      </c>
      <c r="E15540" t="s">
        <v>11</v>
      </c>
      <c r="F15540" t="s">
        <v>53</v>
      </c>
      <c r="G15540" t="s">
        <v>54</v>
      </c>
      <c r="H15540" t="s">
        <v>89</v>
      </c>
      <c r="I15540">
        <v>279455.52833570162</v>
      </c>
      <c r="J15540">
        <v>-279455.52833570162</v>
      </c>
      <c r="K15540">
        <v>345705</v>
      </c>
      <c r="L15540">
        <v>80.836414959489048</v>
      </c>
      <c r="M15540">
        <v>-80.836414959489048</v>
      </c>
    </row>
    <row r="15541" spans="1:13" x14ac:dyDescent="0.3">
      <c r="A15541" s="10">
        <v>46022</v>
      </c>
      <c r="B15541" t="s">
        <v>103</v>
      </c>
      <c r="C15541" t="s">
        <v>103</v>
      </c>
      <c r="D15541" t="s">
        <v>103</v>
      </c>
      <c r="E15541" t="s">
        <v>11</v>
      </c>
      <c r="F15541" t="s">
        <v>53</v>
      </c>
      <c r="G15541" t="s">
        <v>54</v>
      </c>
      <c r="H15541" t="s">
        <v>89</v>
      </c>
      <c r="I15541">
        <v>284952.58630321966</v>
      </c>
      <c r="J15541">
        <v>-284952.58630321966</v>
      </c>
      <c r="K15541">
        <v>353521</v>
      </c>
      <c r="L15541">
        <v>80.604146939847894</v>
      </c>
      <c r="M15541">
        <v>-80.604146939847894</v>
      </c>
    </row>
    <row r="15542" spans="1:13" x14ac:dyDescent="0.3">
      <c r="A15542" s="10">
        <v>46112</v>
      </c>
      <c r="B15542" t="s">
        <v>103</v>
      </c>
      <c r="C15542" t="s">
        <v>103</v>
      </c>
      <c r="D15542" t="s">
        <v>103</v>
      </c>
      <c r="E15542" t="s">
        <v>11</v>
      </c>
      <c r="F15542" t="s">
        <v>53</v>
      </c>
      <c r="G15542" t="s">
        <v>54</v>
      </c>
      <c r="H15542" t="s">
        <v>89</v>
      </c>
      <c r="I15542">
        <v>289754.39360588015</v>
      </c>
      <c r="J15542">
        <v>-289754.39360588015</v>
      </c>
      <c r="K15542">
        <v>357978</v>
      </c>
      <c r="L15542">
        <v>80.941955540809801</v>
      </c>
      <c r="M15542">
        <v>-80.941955540809801</v>
      </c>
    </row>
    <row r="15543" spans="1:13" x14ac:dyDescent="0.3">
      <c r="A15543" s="10">
        <v>42735</v>
      </c>
      <c r="B15543" t="s">
        <v>61</v>
      </c>
      <c r="C15543" t="s">
        <v>61</v>
      </c>
      <c r="D15543" t="s">
        <v>61</v>
      </c>
      <c r="E15543" t="s">
        <v>62</v>
      </c>
      <c r="F15543" t="s">
        <v>53</v>
      </c>
      <c r="G15543" t="s">
        <v>99</v>
      </c>
      <c r="H15543" t="s">
        <v>89</v>
      </c>
      <c r="I15543">
        <v>93498.543225201924</v>
      </c>
      <c r="J15543">
        <v>-93498.543225201924</v>
      </c>
      <c r="K15543">
        <v>159010</v>
      </c>
      <c r="L15543">
        <v>58.800417096536016</v>
      </c>
      <c r="M15543">
        <v>-58.800417096536016</v>
      </c>
    </row>
    <row r="15544" spans="1:13" x14ac:dyDescent="0.3">
      <c r="A15544" s="10">
        <v>43100</v>
      </c>
      <c r="B15544" t="s">
        <v>61</v>
      </c>
      <c r="C15544" t="s">
        <v>61</v>
      </c>
      <c r="D15544" t="s">
        <v>61</v>
      </c>
      <c r="E15544" t="s">
        <v>62</v>
      </c>
      <c r="F15544" t="s">
        <v>53</v>
      </c>
      <c r="G15544" t="s">
        <v>99</v>
      </c>
      <c r="H15544" t="s">
        <v>89</v>
      </c>
      <c r="I15544">
        <v>96262.618519058233</v>
      </c>
      <c r="J15544">
        <v>-96262.618519058233</v>
      </c>
      <c r="K15544">
        <v>176007</v>
      </c>
      <c r="L15544">
        <v>54.692494343439876</v>
      </c>
      <c r="M15544">
        <v>-54.692494343439876</v>
      </c>
    </row>
    <row r="15545" spans="1:13" x14ac:dyDescent="0.3">
      <c r="A15545" s="10">
        <v>43465</v>
      </c>
      <c r="B15545" t="s">
        <v>61</v>
      </c>
      <c r="C15545" t="s">
        <v>61</v>
      </c>
      <c r="D15545" t="s">
        <v>61</v>
      </c>
      <c r="E15545" t="s">
        <v>62</v>
      </c>
      <c r="F15545" t="s">
        <v>53</v>
      </c>
      <c r="G15545" t="s">
        <v>99</v>
      </c>
      <c r="H15545" t="s">
        <v>89</v>
      </c>
      <c r="I15545">
        <v>108594.35160388719</v>
      </c>
      <c r="J15545">
        <v>-108594.35160388719</v>
      </c>
      <c r="K15545">
        <v>189063</v>
      </c>
      <c r="L15545">
        <v>57.438182830002269</v>
      </c>
      <c r="M15545">
        <v>-57.438182830002269</v>
      </c>
    </row>
    <row r="15546" spans="1:13" x14ac:dyDescent="0.3">
      <c r="A15546" s="10">
        <v>43830</v>
      </c>
      <c r="B15546" t="s">
        <v>61</v>
      </c>
      <c r="C15546" t="s">
        <v>61</v>
      </c>
      <c r="D15546" t="s">
        <v>61</v>
      </c>
      <c r="E15546" t="s">
        <v>62</v>
      </c>
      <c r="F15546" t="s">
        <v>53</v>
      </c>
      <c r="G15546" t="s">
        <v>99</v>
      </c>
      <c r="H15546" t="s">
        <v>89</v>
      </c>
      <c r="I15546">
        <v>115838.59606367143</v>
      </c>
      <c r="J15546">
        <v>-115838.59606367143</v>
      </c>
      <c r="K15546">
        <v>206256</v>
      </c>
      <c r="L15546">
        <v>56.162533969276737</v>
      </c>
      <c r="M15546">
        <v>-56.162533969276737</v>
      </c>
    </row>
    <row r="15547" spans="1:13" x14ac:dyDescent="0.3">
      <c r="A15547" s="10">
        <v>43921</v>
      </c>
      <c r="B15547" t="s">
        <v>61</v>
      </c>
      <c r="C15547" t="s">
        <v>61</v>
      </c>
      <c r="D15547" t="s">
        <v>61</v>
      </c>
      <c r="E15547" t="s">
        <v>62</v>
      </c>
      <c r="F15547" t="s">
        <v>53</v>
      </c>
      <c r="G15547" t="s">
        <v>99</v>
      </c>
      <c r="H15547" t="s">
        <v>89</v>
      </c>
      <c r="I15547">
        <v>120095.97491213858</v>
      </c>
      <c r="J15547">
        <v>-120095.97491213858</v>
      </c>
      <c r="K15547">
        <v>208686</v>
      </c>
      <c r="L15547">
        <v>57.54864960377725</v>
      </c>
      <c r="M15547">
        <v>-57.54864960377725</v>
      </c>
    </row>
    <row r="15548" spans="1:13" x14ac:dyDescent="0.3">
      <c r="A15548" s="10">
        <v>44012</v>
      </c>
      <c r="B15548" t="s">
        <v>61</v>
      </c>
      <c r="C15548" t="s">
        <v>61</v>
      </c>
      <c r="D15548" t="s">
        <v>61</v>
      </c>
      <c r="E15548" t="s">
        <v>62</v>
      </c>
      <c r="F15548" t="s">
        <v>53</v>
      </c>
      <c r="G15548" t="s">
        <v>99</v>
      </c>
      <c r="H15548" t="s">
        <v>89</v>
      </c>
      <c r="I15548">
        <v>118709.73684910375</v>
      </c>
      <c r="J15548">
        <v>-118709.73684910375</v>
      </c>
      <c r="K15548">
        <v>202951</v>
      </c>
      <c r="L15548">
        <v>58.491821596889771</v>
      </c>
      <c r="M15548">
        <v>-58.491821596889771</v>
      </c>
    </row>
    <row r="15549" spans="1:13" x14ac:dyDescent="0.3">
      <c r="A15549" s="10">
        <v>44104</v>
      </c>
      <c r="B15549" t="s">
        <v>61</v>
      </c>
      <c r="C15549" t="s">
        <v>61</v>
      </c>
      <c r="D15549" t="s">
        <v>61</v>
      </c>
      <c r="E15549" t="s">
        <v>62</v>
      </c>
      <c r="F15549" t="s">
        <v>53</v>
      </c>
      <c r="G15549" t="s">
        <v>99</v>
      </c>
      <c r="H15549" t="s">
        <v>89</v>
      </c>
      <c r="I15549">
        <v>120282.36913426187</v>
      </c>
      <c r="J15549">
        <v>-120282.36913426187</v>
      </c>
      <c r="K15549">
        <v>197848</v>
      </c>
      <c r="L15549">
        <v>60.795342451913527</v>
      </c>
      <c r="M15549">
        <v>-60.795342451913527</v>
      </c>
    </row>
    <row r="15550" spans="1:13" x14ac:dyDescent="0.3">
      <c r="A15550" s="10">
        <v>44196</v>
      </c>
      <c r="B15550" t="s">
        <v>61</v>
      </c>
      <c r="C15550" t="s">
        <v>61</v>
      </c>
      <c r="D15550" t="s">
        <v>61</v>
      </c>
      <c r="E15550" t="s">
        <v>62</v>
      </c>
      <c r="F15550" t="s">
        <v>53</v>
      </c>
      <c r="G15550" t="s">
        <v>99</v>
      </c>
      <c r="H15550" t="s">
        <v>89</v>
      </c>
      <c r="I15550">
        <v>121384.36172993807</v>
      </c>
      <c r="J15550">
        <v>-121384.36172993807</v>
      </c>
      <c r="K15550">
        <v>199734</v>
      </c>
      <c r="L15550">
        <v>60.773008966895006</v>
      </c>
      <c r="M15550">
        <v>-60.773008966895006</v>
      </c>
    </row>
    <row r="15551" spans="1:13" x14ac:dyDescent="0.3">
      <c r="A15551" s="10">
        <v>44286</v>
      </c>
      <c r="B15551" t="s">
        <v>61</v>
      </c>
      <c r="C15551" t="s">
        <v>61</v>
      </c>
      <c r="D15551" t="s">
        <v>61</v>
      </c>
      <c r="E15551" t="s">
        <v>62</v>
      </c>
      <c r="F15551" t="s">
        <v>53</v>
      </c>
      <c r="G15551" t="s">
        <v>99</v>
      </c>
      <c r="H15551" t="s">
        <v>89</v>
      </c>
      <c r="I15551">
        <v>125312.63477310902</v>
      </c>
      <c r="J15551">
        <v>-125312.63477310902</v>
      </c>
      <c r="K15551">
        <v>204924</v>
      </c>
      <c r="L15551">
        <v>61.150785058416304</v>
      </c>
      <c r="M15551">
        <v>-61.150785058416304</v>
      </c>
    </row>
    <row r="15552" spans="1:13" x14ac:dyDescent="0.3">
      <c r="A15552" s="10">
        <v>44377</v>
      </c>
      <c r="B15552" t="s">
        <v>61</v>
      </c>
      <c r="C15552" t="s">
        <v>61</v>
      </c>
      <c r="D15552" t="s">
        <v>61</v>
      </c>
      <c r="E15552" t="s">
        <v>62</v>
      </c>
      <c r="F15552" t="s">
        <v>53</v>
      </c>
      <c r="G15552" t="s">
        <v>99</v>
      </c>
      <c r="H15552" t="s">
        <v>89</v>
      </c>
      <c r="I15552">
        <v>128588.91430100388</v>
      </c>
      <c r="J15552">
        <v>-128588.91430100388</v>
      </c>
      <c r="K15552">
        <v>218839</v>
      </c>
      <c r="L15552">
        <v>58.759596918741117</v>
      </c>
      <c r="M15552">
        <v>-58.759596918741117</v>
      </c>
    </row>
    <row r="15553" spans="1:13" x14ac:dyDescent="0.3">
      <c r="A15553" s="10">
        <v>44469</v>
      </c>
      <c r="B15553" t="s">
        <v>61</v>
      </c>
      <c r="C15553" t="s">
        <v>61</v>
      </c>
      <c r="D15553" t="s">
        <v>61</v>
      </c>
      <c r="E15553" t="s">
        <v>62</v>
      </c>
      <c r="F15553" t="s">
        <v>53</v>
      </c>
      <c r="G15553" t="s">
        <v>99</v>
      </c>
      <c r="H15553" t="s">
        <v>89</v>
      </c>
      <c r="I15553">
        <v>128357.57236205367</v>
      </c>
      <c r="J15553">
        <v>-128357.57236205367</v>
      </c>
      <c r="K15553">
        <v>230930</v>
      </c>
      <c r="L15553">
        <v>55.582891942170207</v>
      </c>
      <c r="M15553">
        <v>-55.582891942170207</v>
      </c>
    </row>
    <row r="15554" spans="1:13" x14ac:dyDescent="0.3">
      <c r="A15554" s="10">
        <v>44561</v>
      </c>
      <c r="B15554" t="s">
        <v>61</v>
      </c>
      <c r="C15554" t="s">
        <v>61</v>
      </c>
      <c r="D15554" t="s">
        <v>61</v>
      </c>
      <c r="E15554" t="s">
        <v>62</v>
      </c>
      <c r="F15554" t="s">
        <v>53</v>
      </c>
      <c r="G15554" t="s">
        <v>99</v>
      </c>
      <c r="H15554" t="s">
        <v>89</v>
      </c>
      <c r="I15554">
        <v>130557.68173633024</v>
      </c>
      <c r="J15554">
        <v>-130557.68173633024</v>
      </c>
      <c r="K15554">
        <v>242079</v>
      </c>
      <c r="L15554">
        <v>53.931849411279067</v>
      </c>
      <c r="M15554">
        <v>-53.931849411279067</v>
      </c>
    </row>
    <row r="15555" spans="1:13" x14ac:dyDescent="0.3">
      <c r="A15555" s="10">
        <v>44651</v>
      </c>
      <c r="B15555" t="s">
        <v>61</v>
      </c>
      <c r="C15555" t="s">
        <v>61</v>
      </c>
      <c r="D15555" t="s">
        <v>61</v>
      </c>
      <c r="E15555" t="s">
        <v>62</v>
      </c>
      <c r="F15555" t="s">
        <v>53</v>
      </c>
      <c r="G15555" t="s">
        <v>99</v>
      </c>
      <c r="H15555" t="s">
        <v>89</v>
      </c>
      <c r="I15555">
        <v>135734.32253837463</v>
      </c>
      <c r="J15555">
        <v>-135734.32253837463</v>
      </c>
      <c r="K15555">
        <v>249274</v>
      </c>
      <c r="L15555">
        <v>54.451857208683876</v>
      </c>
      <c r="M15555">
        <v>-54.451857208683876</v>
      </c>
    </row>
    <row r="15556" spans="1:13" x14ac:dyDescent="0.3">
      <c r="A15556" s="10">
        <v>44742</v>
      </c>
      <c r="B15556" t="s">
        <v>61</v>
      </c>
      <c r="C15556" t="s">
        <v>61</v>
      </c>
      <c r="D15556" t="s">
        <v>61</v>
      </c>
      <c r="E15556" t="s">
        <v>62</v>
      </c>
      <c r="F15556" t="s">
        <v>53</v>
      </c>
      <c r="G15556" t="s">
        <v>99</v>
      </c>
      <c r="H15556" t="s">
        <v>89</v>
      </c>
      <c r="I15556">
        <v>138150.97012981313</v>
      </c>
      <c r="J15556">
        <v>-138150.97012981313</v>
      </c>
      <c r="K15556">
        <v>257331</v>
      </c>
      <c r="L15556">
        <v>53.686096945106932</v>
      </c>
      <c r="M15556">
        <v>-53.686096945106932</v>
      </c>
    </row>
    <row r="15557" spans="1:13" x14ac:dyDescent="0.3">
      <c r="A15557" s="10">
        <v>44834</v>
      </c>
      <c r="B15557" t="s">
        <v>61</v>
      </c>
      <c r="C15557" t="s">
        <v>61</v>
      </c>
      <c r="D15557" t="s">
        <v>61</v>
      </c>
      <c r="E15557" t="s">
        <v>62</v>
      </c>
      <c r="F15557" t="s">
        <v>53</v>
      </c>
      <c r="G15557" t="s">
        <v>99</v>
      </c>
      <c r="H15557" t="s">
        <v>89</v>
      </c>
      <c r="I15557">
        <v>139811.56124234438</v>
      </c>
      <c r="J15557">
        <v>-139811.56124234438</v>
      </c>
      <c r="K15557">
        <v>266175</v>
      </c>
      <c r="L15557">
        <v>52.526180611381378</v>
      </c>
      <c r="M15557">
        <v>-52.526180611381378</v>
      </c>
    </row>
    <row r="15558" spans="1:13" x14ac:dyDescent="0.3">
      <c r="A15558" s="10">
        <v>44926</v>
      </c>
      <c r="B15558" t="s">
        <v>61</v>
      </c>
      <c r="C15558" t="s">
        <v>61</v>
      </c>
      <c r="D15558" t="s">
        <v>61</v>
      </c>
      <c r="E15558" t="s">
        <v>62</v>
      </c>
      <c r="F15558" t="s">
        <v>53</v>
      </c>
      <c r="G15558" t="s">
        <v>99</v>
      </c>
      <c r="H15558" t="s">
        <v>89</v>
      </c>
      <c r="I15558">
        <v>144189.68579142087</v>
      </c>
      <c r="J15558">
        <v>-144189.68579142087</v>
      </c>
      <c r="K15558">
        <v>274488</v>
      </c>
      <c r="L15558">
        <v>52.530415096988158</v>
      </c>
      <c r="M15558">
        <v>-52.530415096988158</v>
      </c>
    </row>
    <row r="15559" spans="1:13" x14ac:dyDescent="0.3">
      <c r="A15559" s="10">
        <v>45016</v>
      </c>
      <c r="B15559" t="s">
        <v>61</v>
      </c>
      <c r="C15559" t="s">
        <v>61</v>
      </c>
      <c r="D15559" t="s">
        <v>61</v>
      </c>
      <c r="E15559" t="s">
        <v>62</v>
      </c>
      <c r="F15559" t="s">
        <v>53</v>
      </c>
      <c r="G15559" t="s">
        <v>99</v>
      </c>
      <c r="H15559" t="s">
        <v>89</v>
      </c>
      <c r="I15559">
        <v>143447.52811951743</v>
      </c>
      <c r="J15559">
        <v>-143447.52811951743</v>
      </c>
      <c r="K15559">
        <v>284403</v>
      </c>
      <c r="L15559">
        <v>50.438120596307854</v>
      </c>
      <c r="M15559">
        <v>-50.438120596307854</v>
      </c>
    </row>
    <row r="15560" spans="1:13" x14ac:dyDescent="0.3">
      <c r="A15560" s="10">
        <v>45107</v>
      </c>
      <c r="B15560" t="s">
        <v>61</v>
      </c>
      <c r="C15560" t="s">
        <v>61</v>
      </c>
      <c r="D15560" t="s">
        <v>61</v>
      </c>
      <c r="E15560" t="s">
        <v>62</v>
      </c>
      <c r="F15560" t="s">
        <v>53</v>
      </c>
      <c r="G15560" t="s">
        <v>99</v>
      </c>
      <c r="H15560" t="s">
        <v>89</v>
      </c>
      <c r="I15560">
        <v>143602.4278475561</v>
      </c>
      <c r="J15560">
        <v>-143602.4278475561</v>
      </c>
      <c r="K15560">
        <v>291283</v>
      </c>
      <c r="L15560">
        <v>49.299968706569246</v>
      </c>
      <c r="M15560">
        <v>-49.299968706569246</v>
      </c>
    </row>
    <row r="15561" spans="1:13" x14ac:dyDescent="0.3">
      <c r="A15561" s="10">
        <v>45199</v>
      </c>
      <c r="B15561" t="s">
        <v>61</v>
      </c>
      <c r="C15561" t="s">
        <v>61</v>
      </c>
      <c r="D15561" t="s">
        <v>61</v>
      </c>
      <c r="E15561" t="s">
        <v>62</v>
      </c>
      <c r="F15561" t="s">
        <v>53</v>
      </c>
      <c r="G15561" t="s">
        <v>99</v>
      </c>
      <c r="H15561" t="s">
        <v>89</v>
      </c>
      <c r="I15561">
        <v>140995.51647425443</v>
      </c>
      <c r="J15561">
        <v>-140995.51647425443</v>
      </c>
      <c r="K15561">
        <v>294071</v>
      </c>
      <c r="L15561">
        <v>47.946079849510639</v>
      </c>
      <c r="M15561">
        <v>-47.946079849510639</v>
      </c>
    </row>
    <row r="15562" spans="1:13" x14ac:dyDescent="0.3">
      <c r="A15562" s="10">
        <v>45291</v>
      </c>
      <c r="B15562" t="s">
        <v>61</v>
      </c>
      <c r="C15562" t="s">
        <v>61</v>
      </c>
      <c r="D15562" t="s">
        <v>61</v>
      </c>
      <c r="E15562" t="s">
        <v>62</v>
      </c>
      <c r="F15562" t="s">
        <v>53</v>
      </c>
      <c r="G15562" t="s">
        <v>99</v>
      </c>
      <c r="H15562" t="s">
        <v>89</v>
      </c>
      <c r="I15562">
        <v>135347.42293794593</v>
      </c>
      <c r="J15562">
        <v>-135347.42293794593</v>
      </c>
      <c r="K15562">
        <v>303554</v>
      </c>
      <c r="L15562">
        <v>44.587593290797003</v>
      </c>
      <c r="M15562">
        <v>-44.587593290797003</v>
      </c>
    </row>
    <row r="15563" spans="1:13" x14ac:dyDescent="0.3">
      <c r="A15563" s="10">
        <v>45382</v>
      </c>
      <c r="B15563" t="s">
        <v>61</v>
      </c>
      <c r="C15563" t="s">
        <v>61</v>
      </c>
      <c r="D15563" t="s">
        <v>61</v>
      </c>
      <c r="E15563" t="s">
        <v>62</v>
      </c>
      <c r="F15563" t="s">
        <v>53</v>
      </c>
      <c r="G15563" t="s">
        <v>99</v>
      </c>
      <c r="H15563" t="s">
        <v>89</v>
      </c>
      <c r="I15563">
        <v>136997.47728129095</v>
      </c>
      <c r="J15563">
        <v>-136997.47728129095</v>
      </c>
      <c r="K15563">
        <v>306516</v>
      </c>
      <c r="L15563">
        <v>44.695049289854673</v>
      </c>
      <c r="M15563">
        <v>-44.695049289854673</v>
      </c>
    </row>
    <row r="15564" spans="1:13" x14ac:dyDescent="0.3">
      <c r="A15564" s="10">
        <v>45473</v>
      </c>
      <c r="B15564" t="s">
        <v>61</v>
      </c>
      <c r="C15564" t="s">
        <v>61</v>
      </c>
      <c r="D15564" t="s">
        <v>61</v>
      </c>
      <c r="E15564" t="s">
        <v>62</v>
      </c>
      <c r="F15564" t="s">
        <v>53</v>
      </c>
      <c r="G15564" t="s">
        <v>99</v>
      </c>
      <c r="H15564" t="s">
        <v>89</v>
      </c>
      <c r="I15564">
        <v>139081.18725698203</v>
      </c>
      <c r="J15564">
        <v>-139081.18725698203</v>
      </c>
      <c r="K15564">
        <v>310155</v>
      </c>
      <c r="L15564">
        <v>44.842477876217387</v>
      </c>
      <c r="M15564">
        <v>-44.842477876217387</v>
      </c>
    </row>
    <row r="15565" spans="1:13" x14ac:dyDescent="0.3">
      <c r="A15565" s="10">
        <v>45565</v>
      </c>
      <c r="B15565" t="s">
        <v>61</v>
      </c>
      <c r="C15565" t="s">
        <v>61</v>
      </c>
      <c r="D15565" t="s">
        <v>61</v>
      </c>
      <c r="E15565" t="s">
        <v>62</v>
      </c>
      <c r="F15565" t="s">
        <v>53</v>
      </c>
      <c r="G15565" t="s">
        <v>99</v>
      </c>
      <c r="H15565" t="s">
        <v>89</v>
      </c>
      <c r="I15565">
        <v>140541.89580822591</v>
      </c>
      <c r="J15565">
        <v>-140541.89580822591</v>
      </c>
      <c r="K15565">
        <v>320176</v>
      </c>
      <c r="L15565">
        <v>43.895200080026584</v>
      </c>
      <c r="M15565">
        <v>-43.895200080026584</v>
      </c>
    </row>
    <row r="15566" spans="1:13" x14ac:dyDescent="0.3">
      <c r="A15566" s="10">
        <v>45657</v>
      </c>
      <c r="B15566" t="s">
        <v>61</v>
      </c>
      <c r="C15566" t="s">
        <v>61</v>
      </c>
      <c r="D15566" t="s">
        <v>61</v>
      </c>
      <c r="E15566" t="s">
        <v>62</v>
      </c>
      <c r="F15566" t="s">
        <v>53</v>
      </c>
      <c r="G15566" t="s">
        <v>99</v>
      </c>
      <c r="H15566" t="s">
        <v>89</v>
      </c>
      <c r="I15566">
        <v>139972.8284878516</v>
      </c>
      <c r="J15566">
        <v>-139972.8284878516</v>
      </c>
      <c r="K15566">
        <v>323817</v>
      </c>
      <c r="L15566">
        <v>43.225904905502674</v>
      </c>
      <c r="M15566">
        <v>-43.225904905502674</v>
      </c>
    </row>
    <row r="15567" spans="1:13" x14ac:dyDescent="0.3">
      <c r="A15567" s="10">
        <v>45747</v>
      </c>
      <c r="B15567" t="s">
        <v>61</v>
      </c>
      <c r="C15567" t="s">
        <v>61</v>
      </c>
      <c r="D15567" t="s">
        <v>61</v>
      </c>
      <c r="E15567" t="s">
        <v>62</v>
      </c>
      <c r="F15567" t="s">
        <v>53</v>
      </c>
      <c r="G15567" t="s">
        <v>99</v>
      </c>
      <c r="H15567" t="s">
        <v>89</v>
      </c>
      <c r="I15567">
        <v>142884.18829000552</v>
      </c>
      <c r="J15567">
        <v>-142884.18829000552</v>
      </c>
      <c r="K15567">
        <v>328641</v>
      </c>
      <c r="L15567">
        <v>43.47728624547927</v>
      </c>
      <c r="M15567">
        <v>-43.47728624547927</v>
      </c>
    </row>
    <row r="15568" spans="1:13" x14ac:dyDescent="0.3">
      <c r="A15568" s="10">
        <v>45838</v>
      </c>
      <c r="B15568" t="s">
        <v>61</v>
      </c>
      <c r="C15568" t="s">
        <v>61</v>
      </c>
      <c r="D15568" t="s">
        <v>61</v>
      </c>
      <c r="E15568" t="s">
        <v>62</v>
      </c>
      <c r="F15568" t="s">
        <v>53</v>
      </c>
      <c r="G15568" t="s">
        <v>99</v>
      </c>
      <c r="H15568" t="s">
        <v>89</v>
      </c>
      <c r="I15568">
        <v>141582.42987377101</v>
      </c>
      <c r="J15568">
        <v>-141582.42987377101</v>
      </c>
      <c r="K15568">
        <v>335408</v>
      </c>
      <c r="L15568">
        <v>42.21200146501306</v>
      </c>
      <c r="M15568">
        <v>-42.21200146501306</v>
      </c>
    </row>
    <row r="15569" spans="1:13" x14ac:dyDescent="0.3">
      <c r="A15569" s="10">
        <v>45930</v>
      </c>
      <c r="B15569" t="s">
        <v>61</v>
      </c>
      <c r="C15569" t="s">
        <v>61</v>
      </c>
      <c r="D15569" t="s">
        <v>61</v>
      </c>
      <c r="E15569" t="s">
        <v>62</v>
      </c>
      <c r="F15569" t="s">
        <v>53</v>
      </c>
      <c r="G15569" t="s">
        <v>99</v>
      </c>
      <c r="H15569" t="s">
        <v>89</v>
      </c>
      <c r="I15569">
        <v>145223.94078245742</v>
      </c>
      <c r="J15569">
        <v>-145223.94078245742</v>
      </c>
      <c r="K15569">
        <v>345705</v>
      </c>
      <c r="L15569">
        <v>42.008053335201225</v>
      </c>
      <c r="M15569">
        <v>-42.008053335201225</v>
      </c>
    </row>
    <row r="15570" spans="1:13" x14ac:dyDescent="0.3">
      <c r="A15570" s="10">
        <v>46022</v>
      </c>
      <c r="B15570" t="s">
        <v>61</v>
      </c>
      <c r="C15570" t="s">
        <v>61</v>
      </c>
      <c r="D15570" t="s">
        <v>61</v>
      </c>
      <c r="E15570" t="s">
        <v>62</v>
      </c>
      <c r="F15570" t="s">
        <v>53</v>
      </c>
      <c r="G15570" t="s">
        <v>99</v>
      </c>
      <c r="H15570" t="s">
        <v>89</v>
      </c>
      <c r="I15570">
        <v>147602.16333390083</v>
      </c>
      <c r="J15570">
        <v>-147602.16333390083</v>
      </c>
      <c r="K15570">
        <v>353521</v>
      </c>
      <c r="L15570">
        <v>41.752021332226604</v>
      </c>
      <c r="M15570">
        <v>-41.752021332226604</v>
      </c>
    </row>
    <row r="15571" spans="1:13" x14ac:dyDescent="0.3">
      <c r="A15571" s="10">
        <v>46112</v>
      </c>
      <c r="B15571" t="s">
        <v>61</v>
      </c>
      <c r="C15571" t="s">
        <v>61</v>
      </c>
      <c r="D15571" t="s">
        <v>61</v>
      </c>
      <c r="E15571" t="s">
        <v>62</v>
      </c>
      <c r="F15571" t="s">
        <v>53</v>
      </c>
      <c r="G15571" t="s">
        <v>99</v>
      </c>
      <c r="H15571" t="s">
        <v>89</v>
      </c>
      <c r="I15571">
        <v>151437.27613190515</v>
      </c>
      <c r="J15571">
        <v>-151437.27613190515</v>
      </c>
      <c r="K15571">
        <v>357978</v>
      </c>
      <c r="L15571">
        <v>42.303514777976616</v>
      </c>
      <c r="M15571">
        <v>-42.303514777976616</v>
      </c>
    </row>
    <row r="15572" spans="1:13" x14ac:dyDescent="0.3">
      <c r="A15572" s="10">
        <v>42369</v>
      </c>
      <c r="B15572" t="s">
        <v>63</v>
      </c>
      <c r="C15572" t="s">
        <v>63</v>
      </c>
      <c r="D15572" t="s">
        <v>63</v>
      </c>
      <c r="E15572" t="s">
        <v>65</v>
      </c>
      <c r="F15572" t="s">
        <v>53</v>
      </c>
      <c r="G15572" t="s">
        <v>99</v>
      </c>
      <c r="H15572" t="s">
        <v>89</v>
      </c>
      <c r="I15572">
        <v>37367.340067146775</v>
      </c>
      <c r="J15572">
        <v>-37367.340067146775</v>
      </c>
      <c r="K15572">
        <v>146740</v>
      </c>
      <c r="L15572">
        <v>25.464999364281571</v>
      </c>
      <c r="M15572">
        <v>-25.464999364281571</v>
      </c>
    </row>
    <row r="15573" spans="1:13" x14ac:dyDescent="0.3">
      <c r="A15573" s="10">
        <v>42735</v>
      </c>
      <c r="B15573" t="s">
        <v>63</v>
      </c>
      <c r="C15573" t="s">
        <v>63</v>
      </c>
      <c r="D15573" t="s">
        <v>63</v>
      </c>
      <c r="E15573" t="s">
        <v>65</v>
      </c>
      <c r="F15573" t="s">
        <v>53</v>
      </c>
      <c r="G15573" t="s">
        <v>99</v>
      </c>
      <c r="H15573" t="s">
        <v>89</v>
      </c>
      <c r="I15573">
        <v>34791.539350807514</v>
      </c>
      <c r="J15573">
        <v>-34791.539350807514</v>
      </c>
      <c r="K15573">
        <v>159010</v>
      </c>
      <c r="L15573">
        <v>21.880095183200751</v>
      </c>
      <c r="M15573">
        <v>-21.880095183200751</v>
      </c>
    </row>
    <row r="15574" spans="1:13" x14ac:dyDescent="0.3">
      <c r="A15574" s="10">
        <v>43100</v>
      </c>
      <c r="B15574" t="s">
        <v>63</v>
      </c>
      <c r="C15574" t="s">
        <v>63</v>
      </c>
      <c r="D15574" t="s">
        <v>63</v>
      </c>
      <c r="E15574" t="s">
        <v>65</v>
      </c>
      <c r="F15574" t="s">
        <v>53</v>
      </c>
      <c r="G15574" t="s">
        <v>99</v>
      </c>
      <c r="H15574" t="s">
        <v>89</v>
      </c>
      <c r="I15574">
        <v>33771.555029867188</v>
      </c>
      <c r="J15574">
        <v>-33771.555029867188</v>
      </c>
      <c r="K15574">
        <v>176007</v>
      </c>
      <c r="L15574">
        <v>19.187620395704254</v>
      </c>
      <c r="M15574">
        <v>-19.187620395704254</v>
      </c>
    </row>
    <row r="15575" spans="1:13" x14ac:dyDescent="0.3">
      <c r="A15575" s="10">
        <v>43465</v>
      </c>
      <c r="B15575" t="s">
        <v>63</v>
      </c>
      <c r="C15575" t="s">
        <v>63</v>
      </c>
      <c r="D15575" t="s">
        <v>63</v>
      </c>
      <c r="E15575" t="s">
        <v>65</v>
      </c>
      <c r="F15575" t="s">
        <v>53</v>
      </c>
      <c r="G15575" t="s">
        <v>99</v>
      </c>
      <c r="H15575" t="s">
        <v>89</v>
      </c>
      <c r="I15575">
        <v>34699.33093533892</v>
      </c>
      <c r="J15575">
        <v>-34699.33093533892</v>
      </c>
      <c r="K15575">
        <v>189063</v>
      </c>
      <c r="L15575">
        <v>18.353316585127139</v>
      </c>
      <c r="M15575">
        <v>-18.353316585127139</v>
      </c>
    </row>
    <row r="15576" spans="1:13" x14ac:dyDescent="0.3">
      <c r="A15576" s="10">
        <v>43830</v>
      </c>
      <c r="B15576" t="s">
        <v>63</v>
      </c>
      <c r="C15576" t="s">
        <v>63</v>
      </c>
      <c r="D15576" t="s">
        <v>63</v>
      </c>
      <c r="E15576" t="s">
        <v>65</v>
      </c>
      <c r="F15576" t="s">
        <v>53</v>
      </c>
      <c r="G15576" t="s">
        <v>99</v>
      </c>
      <c r="H15576" t="s">
        <v>89</v>
      </c>
      <c r="I15576">
        <v>39201.332981309082</v>
      </c>
      <c r="J15576">
        <v>-39201.332981309082</v>
      </c>
      <c r="K15576">
        <v>206256</v>
      </c>
      <c r="L15576">
        <v>19.006153993730646</v>
      </c>
      <c r="M15576">
        <v>-19.006153993730646</v>
      </c>
    </row>
    <row r="15577" spans="1:13" x14ac:dyDescent="0.3">
      <c r="A15577" s="10">
        <v>43921</v>
      </c>
      <c r="B15577" t="s">
        <v>63</v>
      </c>
      <c r="C15577" t="s">
        <v>63</v>
      </c>
      <c r="D15577" t="s">
        <v>63</v>
      </c>
      <c r="E15577" t="s">
        <v>65</v>
      </c>
      <c r="F15577" t="s">
        <v>53</v>
      </c>
      <c r="G15577" t="s">
        <v>99</v>
      </c>
      <c r="H15577" t="s">
        <v>89</v>
      </c>
      <c r="I15577">
        <v>40379.880625853068</v>
      </c>
      <c r="J15577">
        <v>-40379.880625853068</v>
      </c>
      <c r="K15577">
        <v>208686</v>
      </c>
      <c r="L15577">
        <v>19.349587718319899</v>
      </c>
      <c r="M15577">
        <v>-19.349587718319899</v>
      </c>
    </row>
    <row r="15578" spans="1:13" x14ac:dyDescent="0.3">
      <c r="A15578" s="10">
        <v>44012</v>
      </c>
      <c r="B15578" t="s">
        <v>63</v>
      </c>
      <c r="C15578" t="s">
        <v>63</v>
      </c>
      <c r="D15578" t="s">
        <v>63</v>
      </c>
      <c r="E15578" t="s">
        <v>65</v>
      </c>
      <c r="F15578" t="s">
        <v>53</v>
      </c>
      <c r="G15578" t="s">
        <v>99</v>
      </c>
      <c r="H15578" t="s">
        <v>89</v>
      </c>
      <c r="I15578">
        <v>39691.68420476991</v>
      </c>
      <c r="J15578">
        <v>-39691.68420476991</v>
      </c>
      <c r="K15578">
        <v>202951</v>
      </c>
      <c r="L15578">
        <v>19.557274516888267</v>
      </c>
      <c r="M15578">
        <v>-19.557274516888267</v>
      </c>
    </row>
    <row r="15579" spans="1:13" x14ac:dyDescent="0.3">
      <c r="A15579" s="10">
        <v>44104</v>
      </c>
      <c r="B15579" t="s">
        <v>63</v>
      </c>
      <c r="C15579" t="s">
        <v>63</v>
      </c>
      <c r="D15579" t="s">
        <v>63</v>
      </c>
      <c r="E15579" t="s">
        <v>65</v>
      </c>
      <c r="F15579" t="s">
        <v>53</v>
      </c>
      <c r="G15579" t="s">
        <v>99</v>
      </c>
      <c r="H15579" t="s">
        <v>89</v>
      </c>
      <c r="I15579">
        <v>38189.340260283301</v>
      </c>
      <c r="J15579">
        <v>-38189.340260283301</v>
      </c>
      <c r="K15579">
        <v>197848</v>
      </c>
      <c r="L15579">
        <v>19.30236356206952</v>
      </c>
      <c r="M15579">
        <v>-19.30236356206952</v>
      </c>
    </row>
    <row r="15580" spans="1:13" x14ac:dyDescent="0.3">
      <c r="A15580" s="10">
        <v>44196</v>
      </c>
      <c r="B15580" t="s">
        <v>63</v>
      </c>
      <c r="C15580" t="s">
        <v>63</v>
      </c>
      <c r="D15580" t="s">
        <v>63</v>
      </c>
      <c r="E15580" t="s">
        <v>65</v>
      </c>
      <c r="F15580" t="s">
        <v>53</v>
      </c>
      <c r="G15580" t="s">
        <v>99</v>
      </c>
      <c r="H15580" t="s">
        <v>89</v>
      </c>
      <c r="I15580">
        <v>38465.220337550243</v>
      </c>
      <c r="J15580">
        <v>-38465.220337550243</v>
      </c>
      <c r="K15580">
        <v>199734</v>
      </c>
      <c r="L15580">
        <v>19.258223606171327</v>
      </c>
      <c r="M15580">
        <v>-19.258223606171327</v>
      </c>
    </row>
    <row r="15581" spans="1:13" x14ac:dyDescent="0.3">
      <c r="A15581" s="10">
        <v>44286</v>
      </c>
      <c r="B15581" t="s">
        <v>63</v>
      </c>
      <c r="C15581" t="s">
        <v>63</v>
      </c>
      <c r="D15581" t="s">
        <v>63</v>
      </c>
      <c r="E15581" t="s">
        <v>65</v>
      </c>
      <c r="F15581" t="s">
        <v>53</v>
      </c>
      <c r="G15581" t="s">
        <v>99</v>
      </c>
      <c r="H15581" t="s">
        <v>89</v>
      </c>
      <c r="I15581">
        <v>39282.410108181502</v>
      </c>
      <c r="J15581">
        <v>-39282.410108181502</v>
      </c>
      <c r="K15581">
        <v>204924</v>
      </c>
      <c r="L15581">
        <v>19.169257924001826</v>
      </c>
      <c r="M15581">
        <v>-19.169257924001826</v>
      </c>
    </row>
    <row r="15582" spans="1:13" x14ac:dyDescent="0.3">
      <c r="A15582" s="10">
        <v>44377</v>
      </c>
      <c r="B15582" t="s">
        <v>63</v>
      </c>
      <c r="C15582" t="s">
        <v>63</v>
      </c>
      <c r="D15582" t="s">
        <v>63</v>
      </c>
      <c r="E15582" t="s">
        <v>65</v>
      </c>
      <c r="F15582" t="s">
        <v>53</v>
      </c>
      <c r="G15582" t="s">
        <v>99</v>
      </c>
      <c r="H15582" t="s">
        <v>89</v>
      </c>
      <c r="I15582">
        <v>39532.937969875828</v>
      </c>
      <c r="J15582">
        <v>-39532.937969875828</v>
      </c>
      <c r="K15582">
        <v>218839</v>
      </c>
      <c r="L15582">
        <v>18.064850401379932</v>
      </c>
      <c r="M15582">
        <v>-18.064850401379932</v>
      </c>
    </row>
    <row r="15583" spans="1:13" x14ac:dyDescent="0.3">
      <c r="A15583" s="10">
        <v>44469</v>
      </c>
      <c r="B15583" t="s">
        <v>63</v>
      </c>
      <c r="C15583" t="s">
        <v>63</v>
      </c>
      <c r="D15583" t="s">
        <v>63</v>
      </c>
      <c r="E15583" t="s">
        <v>65</v>
      </c>
      <c r="F15583" t="s">
        <v>53</v>
      </c>
      <c r="G15583" t="s">
        <v>99</v>
      </c>
      <c r="H15583" t="s">
        <v>89</v>
      </c>
      <c r="I15583">
        <v>43406.225733818763</v>
      </c>
      <c r="J15583">
        <v>-43406.225733818763</v>
      </c>
      <c r="K15583">
        <v>230930</v>
      </c>
      <c r="L15583">
        <v>18.796269750062251</v>
      </c>
      <c r="M15583">
        <v>-18.796269750062251</v>
      </c>
    </row>
    <row r="15584" spans="1:13" x14ac:dyDescent="0.3">
      <c r="A15584" s="10">
        <v>44561</v>
      </c>
      <c r="B15584" t="s">
        <v>63</v>
      </c>
      <c r="C15584" t="s">
        <v>63</v>
      </c>
      <c r="D15584" t="s">
        <v>63</v>
      </c>
      <c r="E15584" t="s">
        <v>65</v>
      </c>
      <c r="F15584" t="s">
        <v>53</v>
      </c>
      <c r="G15584" t="s">
        <v>99</v>
      </c>
      <c r="H15584" t="s">
        <v>89</v>
      </c>
      <c r="I15584">
        <v>40505.650251787498</v>
      </c>
      <c r="J15584">
        <v>-40505.650251787498</v>
      </c>
      <c r="K15584">
        <v>242079</v>
      </c>
      <c r="L15584">
        <v>16.73240977192879</v>
      </c>
      <c r="M15584">
        <v>-16.73240977192879</v>
      </c>
    </row>
    <row r="15585" spans="1:13" x14ac:dyDescent="0.3">
      <c r="A15585" s="10">
        <v>44651</v>
      </c>
      <c r="B15585" t="s">
        <v>63</v>
      </c>
      <c r="C15585" t="s">
        <v>63</v>
      </c>
      <c r="D15585" t="s">
        <v>63</v>
      </c>
      <c r="E15585" t="s">
        <v>65</v>
      </c>
      <c r="F15585" t="s">
        <v>53</v>
      </c>
      <c r="G15585" t="s">
        <v>99</v>
      </c>
      <c r="H15585" t="s">
        <v>89</v>
      </c>
      <c r="I15585">
        <v>42877.771697590251</v>
      </c>
      <c r="J15585">
        <v>-42877.771697590251</v>
      </c>
      <c r="K15585">
        <v>249274</v>
      </c>
      <c r="L15585">
        <v>17.201060558899144</v>
      </c>
      <c r="M15585">
        <v>-17.201060558899144</v>
      </c>
    </row>
    <row r="15586" spans="1:13" x14ac:dyDescent="0.3">
      <c r="A15586" s="10">
        <v>44742</v>
      </c>
      <c r="B15586" t="s">
        <v>63</v>
      </c>
      <c r="C15586" t="s">
        <v>63</v>
      </c>
      <c r="D15586" t="s">
        <v>63</v>
      </c>
      <c r="E15586" t="s">
        <v>65</v>
      </c>
      <c r="F15586" t="s">
        <v>53</v>
      </c>
      <c r="G15586" t="s">
        <v>99</v>
      </c>
      <c r="H15586" t="s">
        <v>89</v>
      </c>
      <c r="I15586">
        <v>44678.53734350788</v>
      </c>
      <c r="J15586">
        <v>-44678.53734350788</v>
      </c>
      <c r="K15586">
        <v>257331</v>
      </c>
      <c r="L15586">
        <v>17.362283340719884</v>
      </c>
      <c r="M15586">
        <v>-17.362283340719884</v>
      </c>
    </row>
    <row r="15587" spans="1:13" x14ac:dyDescent="0.3">
      <c r="A15587" s="10">
        <v>44834</v>
      </c>
      <c r="B15587" t="s">
        <v>63</v>
      </c>
      <c r="C15587" t="s">
        <v>63</v>
      </c>
      <c r="D15587" t="s">
        <v>63</v>
      </c>
      <c r="E15587" t="s">
        <v>65</v>
      </c>
      <c r="F15587" t="s">
        <v>53</v>
      </c>
      <c r="G15587" t="s">
        <v>99</v>
      </c>
      <c r="H15587" t="s">
        <v>89</v>
      </c>
      <c r="I15587">
        <v>47047.837098381053</v>
      </c>
      <c r="J15587">
        <v>-47047.837098381053</v>
      </c>
      <c r="K15587">
        <v>266175</v>
      </c>
      <c r="L15587">
        <v>17.675528166950709</v>
      </c>
      <c r="M15587">
        <v>-17.675528166950709</v>
      </c>
    </row>
    <row r="15588" spans="1:13" x14ac:dyDescent="0.3">
      <c r="A15588" s="10">
        <v>44926</v>
      </c>
      <c r="B15588" t="s">
        <v>63</v>
      </c>
      <c r="C15588" t="s">
        <v>63</v>
      </c>
      <c r="D15588" t="s">
        <v>63</v>
      </c>
      <c r="E15588" t="s">
        <v>65</v>
      </c>
      <c r="F15588" t="s">
        <v>53</v>
      </c>
      <c r="G15588" t="s">
        <v>99</v>
      </c>
      <c r="H15588" t="s">
        <v>89</v>
      </c>
      <c r="I15588">
        <v>49510.650277884197</v>
      </c>
      <c r="J15588">
        <v>-49510.650277884197</v>
      </c>
      <c r="K15588">
        <v>274488</v>
      </c>
      <c r="L15588">
        <v>18.037455290535178</v>
      </c>
      <c r="M15588">
        <v>-18.037455290535178</v>
      </c>
    </row>
    <row r="15589" spans="1:13" x14ac:dyDescent="0.3">
      <c r="A15589" s="10">
        <v>45016</v>
      </c>
      <c r="B15589" t="s">
        <v>63</v>
      </c>
      <c r="C15589" t="s">
        <v>63</v>
      </c>
      <c r="D15589" t="s">
        <v>63</v>
      </c>
      <c r="E15589" t="s">
        <v>65</v>
      </c>
      <c r="F15589" t="s">
        <v>53</v>
      </c>
      <c r="G15589" t="s">
        <v>99</v>
      </c>
      <c r="H15589" t="s">
        <v>89</v>
      </c>
      <c r="I15589">
        <v>49994.49603981668</v>
      </c>
      <c r="J15589">
        <v>-49994.49603981668</v>
      </c>
      <c r="K15589">
        <v>284403</v>
      </c>
      <c r="L15589">
        <v>17.57875129299504</v>
      </c>
      <c r="M15589">
        <v>-17.57875129299504</v>
      </c>
    </row>
    <row r="15590" spans="1:13" x14ac:dyDescent="0.3">
      <c r="A15590" s="10">
        <v>45107</v>
      </c>
      <c r="B15590" t="s">
        <v>63</v>
      </c>
      <c r="C15590" t="s">
        <v>63</v>
      </c>
      <c r="D15590" t="s">
        <v>63</v>
      </c>
      <c r="E15590" t="s">
        <v>65</v>
      </c>
      <c r="F15590" t="s">
        <v>53</v>
      </c>
      <c r="G15590" t="s">
        <v>99</v>
      </c>
      <c r="H15590" t="s">
        <v>89</v>
      </c>
      <c r="I15590">
        <v>48878.367983544027</v>
      </c>
      <c r="J15590">
        <v>-48878.367983544027</v>
      </c>
      <c r="K15590">
        <v>291283</v>
      </c>
      <c r="L15590">
        <v>16.780370973776026</v>
      </c>
      <c r="M15590">
        <v>-16.780370973776026</v>
      </c>
    </row>
    <row r="15591" spans="1:13" x14ac:dyDescent="0.3">
      <c r="A15591" s="10">
        <v>45199</v>
      </c>
      <c r="B15591" t="s">
        <v>63</v>
      </c>
      <c r="C15591" t="s">
        <v>63</v>
      </c>
      <c r="D15591" t="s">
        <v>63</v>
      </c>
      <c r="E15591" t="s">
        <v>65</v>
      </c>
      <c r="F15591" t="s">
        <v>53</v>
      </c>
      <c r="G15591" t="s">
        <v>99</v>
      </c>
      <c r="H15591" t="s">
        <v>89</v>
      </c>
      <c r="I15591">
        <v>49009.487838954541</v>
      </c>
      <c r="J15591">
        <v>-49009.487838954541</v>
      </c>
      <c r="K15591">
        <v>294071</v>
      </c>
      <c r="L15591">
        <v>16.665869072079374</v>
      </c>
      <c r="M15591">
        <v>-16.665869072079374</v>
      </c>
    </row>
    <row r="15592" spans="1:13" x14ac:dyDescent="0.3">
      <c r="A15592" s="10">
        <v>45291</v>
      </c>
      <c r="B15592" t="s">
        <v>63</v>
      </c>
      <c r="C15592" t="s">
        <v>63</v>
      </c>
      <c r="D15592" t="s">
        <v>63</v>
      </c>
      <c r="E15592" t="s">
        <v>65</v>
      </c>
      <c r="F15592" t="s">
        <v>53</v>
      </c>
      <c r="G15592" t="s">
        <v>99</v>
      </c>
      <c r="H15592" t="s">
        <v>89</v>
      </c>
      <c r="I15592">
        <v>49868.009121853742</v>
      </c>
      <c r="J15592">
        <v>-49868.009121853742</v>
      </c>
      <c r="K15592">
        <v>303554</v>
      </c>
      <c r="L15592">
        <v>16.428052050657787</v>
      </c>
      <c r="M15592">
        <v>-16.428052050657787</v>
      </c>
    </row>
    <row r="15593" spans="1:13" x14ac:dyDescent="0.3">
      <c r="A15593" s="10">
        <v>45382</v>
      </c>
      <c r="B15593" t="s">
        <v>63</v>
      </c>
      <c r="C15593" t="s">
        <v>63</v>
      </c>
      <c r="D15593" t="s">
        <v>63</v>
      </c>
      <c r="E15593" t="s">
        <v>65</v>
      </c>
      <c r="F15593" t="s">
        <v>53</v>
      </c>
      <c r="G15593" t="s">
        <v>99</v>
      </c>
      <c r="H15593" t="s">
        <v>89</v>
      </c>
      <c r="I15593">
        <v>48071.692063992101</v>
      </c>
      <c r="J15593">
        <v>-48071.692063992101</v>
      </c>
      <c r="K15593">
        <v>306516</v>
      </c>
      <c r="L15593">
        <v>15.68325701235567</v>
      </c>
      <c r="M15593">
        <v>-15.68325701235567</v>
      </c>
    </row>
    <row r="15594" spans="1:13" x14ac:dyDescent="0.3">
      <c r="A15594" s="10">
        <v>45473</v>
      </c>
      <c r="B15594" t="s">
        <v>63</v>
      </c>
      <c r="C15594" t="s">
        <v>63</v>
      </c>
      <c r="D15594" t="s">
        <v>63</v>
      </c>
      <c r="E15594" t="s">
        <v>65</v>
      </c>
      <c r="F15594" t="s">
        <v>53</v>
      </c>
      <c r="G15594" t="s">
        <v>99</v>
      </c>
      <c r="H15594" t="s">
        <v>89</v>
      </c>
      <c r="I15594">
        <v>47327.741830055864</v>
      </c>
      <c r="J15594">
        <v>-47327.741830055864</v>
      </c>
      <c r="K15594">
        <v>310155</v>
      </c>
      <c r="L15594">
        <v>15.259383801665575</v>
      </c>
      <c r="M15594">
        <v>-15.259383801665575</v>
      </c>
    </row>
    <row r="15595" spans="1:13" x14ac:dyDescent="0.3">
      <c r="A15595" s="10">
        <v>45565</v>
      </c>
      <c r="B15595" t="s">
        <v>63</v>
      </c>
      <c r="C15595" t="s">
        <v>63</v>
      </c>
      <c r="D15595" t="s">
        <v>63</v>
      </c>
      <c r="E15595" t="s">
        <v>65</v>
      </c>
      <c r="F15595" t="s">
        <v>53</v>
      </c>
      <c r="G15595" t="s">
        <v>99</v>
      </c>
      <c r="H15595" t="s">
        <v>89</v>
      </c>
      <c r="I15595">
        <v>48155.737707724918</v>
      </c>
      <c r="J15595">
        <v>-48155.737707724918</v>
      </c>
      <c r="K15595">
        <v>320176</v>
      </c>
      <c r="L15595">
        <v>15.040395815965258</v>
      </c>
      <c r="M15595">
        <v>-15.040395815965258</v>
      </c>
    </row>
    <row r="15596" spans="1:13" x14ac:dyDescent="0.3">
      <c r="A15596" s="10">
        <v>45657</v>
      </c>
      <c r="B15596" t="s">
        <v>63</v>
      </c>
      <c r="C15596" t="s">
        <v>63</v>
      </c>
      <c r="D15596" t="s">
        <v>63</v>
      </c>
      <c r="E15596" t="s">
        <v>65</v>
      </c>
      <c r="F15596" t="s">
        <v>53</v>
      </c>
      <c r="G15596" t="s">
        <v>99</v>
      </c>
      <c r="H15596" t="s">
        <v>89</v>
      </c>
      <c r="I15596">
        <v>49303.858899286664</v>
      </c>
      <c r="J15596">
        <v>-49303.858899286664</v>
      </c>
      <c r="K15596">
        <v>323817</v>
      </c>
      <c r="L15596">
        <v>15.225840181116702</v>
      </c>
      <c r="M15596">
        <v>-15.225840181116702</v>
      </c>
    </row>
    <row r="15597" spans="1:13" x14ac:dyDescent="0.3">
      <c r="A15597" s="10">
        <v>45747</v>
      </c>
      <c r="B15597" t="s">
        <v>63</v>
      </c>
      <c r="C15597" t="s">
        <v>63</v>
      </c>
      <c r="D15597" t="s">
        <v>63</v>
      </c>
      <c r="E15597" t="s">
        <v>65</v>
      </c>
      <c r="F15597" t="s">
        <v>53</v>
      </c>
      <c r="G15597" t="s">
        <v>99</v>
      </c>
      <c r="H15597" t="s">
        <v>89</v>
      </c>
      <c r="I15597">
        <v>50208.036903227665</v>
      </c>
      <c r="J15597">
        <v>-50208.036903227665</v>
      </c>
      <c r="K15597">
        <v>328641</v>
      </c>
      <c r="L15597">
        <v>15.277472044944989</v>
      </c>
      <c r="M15597">
        <v>-15.277472044944989</v>
      </c>
    </row>
    <row r="15598" spans="1:13" x14ac:dyDescent="0.3">
      <c r="A15598" s="10">
        <v>45838</v>
      </c>
      <c r="B15598" t="s">
        <v>63</v>
      </c>
      <c r="C15598" t="s">
        <v>63</v>
      </c>
      <c r="D15598" t="s">
        <v>63</v>
      </c>
      <c r="E15598" t="s">
        <v>65</v>
      </c>
      <c r="F15598" t="s">
        <v>53</v>
      </c>
      <c r="G15598" t="s">
        <v>99</v>
      </c>
      <c r="H15598" t="s">
        <v>89</v>
      </c>
      <c r="I15598">
        <v>50804.460195082072</v>
      </c>
      <c r="J15598">
        <v>-50804.460195082072</v>
      </c>
      <c r="K15598">
        <v>335408</v>
      </c>
      <c r="L15598">
        <v>15.14706274003067</v>
      </c>
      <c r="M15598">
        <v>-15.14706274003067</v>
      </c>
    </row>
    <row r="15599" spans="1:13" x14ac:dyDescent="0.3">
      <c r="A15599" s="10">
        <v>45930</v>
      </c>
      <c r="B15599" t="s">
        <v>63</v>
      </c>
      <c r="C15599" t="s">
        <v>63</v>
      </c>
      <c r="D15599" t="s">
        <v>63</v>
      </c>
      <c r="E15599" t="s">
        <v>65</v>
      </c>
      <c r="F15599" t="s">
        <v>53</v>
      </c>
      <c r="G15599" t="s">
        <v>99</v>
      </c>
      <c r="H15599" t="s">
        <v>89</v>
      </c>
      <c r="I15599">
        <v>51951.460115456779</v>
      </c>
      <c r="J15599">
        <v>-51951.460115456779</v>
      </c>
      <c r="K15599">
        <v>345705</v>
      </c>
      <c r="L15599">
        <v>15.027685487758863</v>
      </c>
      <c r="M15599">
        <v>-15.027685487758863</v>
      </c>
    </row>
    <row r="15600" spans="1:13" x14ac:dyDescent="0.3">
      <c r="A15600" s="10">
        <v>46022</v>
      </c>
      <c r="B15600" t="s">
        <v>63</v>
      </c>
      <c r="C15600" t="s">
        <v>63</v>
      </c>
      <c r="D15600" t="s">
        <v>63</v>
      </c>
      <c r="E15600" t="s">
        <v>65</v>
      </c>
      <c r="F15600" t="s">
        <v>53</v>
      </c>
      <c r="G15600" t="s">
        <v>99</v>
      </c>
      <c r="H15600" t="s">
        <v>89</v>
      </c>
      <c r="I15600">
        <v>53839.597873174382</v>
      </c>
      <c r="J15600">
        <v>-53839.597873174382</v>
      </c>
      <c r="K15600">
        <v>353521</v>
      </c>
      <c r="L15600">
        <v>15.22953314602934</v>
      </c>
      <c r="M15600">
        <v>-15.22953314602934</v>
      </c>
    </row>
    <row r="15601" spans="1:13" x14ac:dyDescent="0.3">
      <c r="A15601" s="10">
        <v>46112</v>
      </c>
      <c r="B15601" t="s">
        <v>63</v>
      </c>
      <c r="C15601" t="s">
        <v>63</v>
      </c>
      <c r="D15601" t="s">
        <v>63</v>
      </c>
      <c r="E15601" t="s">
        <v>65</v>
      </c>
      <c r="F15601" t="s">
        <v>53</v>
      </c>
      <c r="G15601" t="s">
        <v>99</v>
      </c>
      <c r="H15601" t="s">
        <v>89</v>
      </c>
      <c r="I15601">
        <v>48823.363209380892</v>
      </c>
      <c r="J15601">
        <v>-48823.363209380892</v>
      </c>
      <c r="K15601">
        <v>357978</v>
      </c>
      <c r="L15601">
        <v>13.638649081614204</v>
      </c>
      <c r="M15601">
        <v>-13.638649081614204</v>
      </c>
    </row>
    <row r="15602" spans="1:13" x14ac:dyDescent="0.3">
      <c r="A15602" s="10">
        <v>42369</v>
      </c>
      <c r="B15602" t="s">
        <v>63</v>
      </c>
      <c r="C15602" t="s">
        <v>66</v>
      </c>
      <c r="D15602" t="s">
        <v>69</v>
      </c>
      <c r="E15602" t="s">
        <v>70</v>
      </c>
      <c r="F15602" t="s">
        <v>53</v>
      </c>
      <c r="G15602" t="s">
        <v>99</v>
      </c>
      <c r="H15602" t="s">
        <v>89</v>
      </c>
      <c r="I15602">
        <v>6711.5937067100003</v>
      </c>
      <c r="J15602">
        <v>-6711.5937067100003</v>
      </c>
      <c r="K15602">
        <v>146740</v>
      </c>
      <c r="L15602">
        <v>4.5737997183521877</v>
      </c>
      <c r="M15602">
        <v>-4.5737997183521877</v>
      </c>
    </row>
    <row r="15603" spans="1:13" x14ac:dyDescent="0.3">
      <c r="A15603" s="10">
        <v>42735</v>
      </c>
      <c r="B15603" t="s">
        <v>63</v>
      </c>
      <c r="C15603" t="s">
        <v>66</v>
      </c>
      <c r="D15603" t="s">
        <v>69</v>
      </c>
      <c r="E15603" t="s">
        <v>70</v>
      </c>
      <c r="F15603" t="s">
        <v>53</v>
      </c>
      <c r="G15603" t="s">
        <v>99</v>
      </c>
      <c r="H15603" t="s">
        <v>89</v>
      </c>
      <c r="I15603">
        <v>6392.4311738099996</v>
      </c>
      <c r="J15603">
        <v>-6392.4311738099996</v>
      </c>
      <c r="K15603">
        <v>159010</v>
      </c>
      <c r="L15603">
        <v>4.0201441254072066</v>
      </c>
      <c r="M15603">
        <v>-4.0201441254072066</v>
      </c>
    </row>
    <row r="15604" spans="1:13" x14ac:dyDescent="0.3">
      <c r="A15604" s="10">
        <v>43100</v>
      </c>
      <c r="B15604" t="s">
        <v>63</v>
      </c>
      <c r="C15604" t="s">
        <v>66</v>
      </c>
      <c r="D15604" t="s">
        <v>69</v>
      </c>
      <c r="E15604" t="s">
        <v>70</v>
      </c>
      <c r="F15604" t="s">
        <v>53</v>
      </c>
      <c r="G15604" t="s">
        <v>99</v>
      </c>
      <c r="H15604" t="s">
        <v>89</v>
      </c>
      <c r="I15604">
        <v>5786.9593451400006</v>
      </c>
      <c r="J15604">
        <v>-5786.9593451400006</v>
      </c>
      <c r="K15604">
        <v>176007</v>
      </c>
      <c r="L15604">
        <v>3.2879143131466364</v>
      </c>
      <c r="M15604">
        <v>-3.2879143131466364</v>
      </c>
    </row>
    <row r="15605" spans="1:13" x14ac:dyDescent="0.3">
      <c r="A15605" s="10">
        <v>43465</v>
      </c>
      <c r="B15605" t="s">
        <v>63</v>
      </c>
      <c r="C15605" t="s">
        <v>66</v>
      </c>
      <c r="D15605" t="s">
        <v>69</v>
      </c>
      <c r="E15605" t="s">
        <v>70</v>
      </c>
      <c r="F15605" t="s">
        <v>53</v>
      </c>
      <c r="G15605" t="s">
        <v>99</v>
      </c>
      <c r="H15605" t="s">
        <v>89</v>
      </c>
      <c r="I15605">
        <v>5655.3427308300006</v>
      </c>
      <c r="J15605">
        <v>-5655.3427308300006</v>
      </c>
      <c r="K15605">
        <v>189063</v>
      </c>
      <c r="L15605">
        <v>2.9912477485441364</v>
      </c>
      <c r="M15605">
        <v>-2.9912477485441364</v>
      </c>
    </row>
    <row r="15606" spans="1:13" x14ac:dyDescent="0.3">
      <c r="A15606" s="10">
        <v>43830</v>
      </c>
      <c r="B15606" t="s">
        <v>63</v>
      </c>
      <c r="C15606" t="s">
        <v>66</v>
      </c>
      <c r="D15606" t="s">
        <v>69</v>
      </c>
      <c r="E15606" t="s">
        <v>70</v>
      </c>
      <c r="F15606" t="s">
        <v>53</v>
      </c>
      <c r="G15606" t="s">
        <v>99</v>
      </c>
      <c r="H15606" t="s">
        <v>89</v>
      </c>
      <c r="I15606">
        <v>5137.8589361200002</v>
      </c>
      <c r="J15606">
        <v>-5137.8589361200002</v>
      </c>
      <c r="K15606">
        <v>206256</v>
      </c>
      <c r="L15606">
        <v>2.4910106547785276</v>
      </c>
      <c r="M15606">
        <v>-2.4910106547785276</v>
      </c>
    </row>
    <row r="15607" spans="1:13" x14ac:dyDescent="0.3">
      <c r="A15607" s="10">
        <v>43921</v>
      </c>
      <c r="B15607" t="s">
        <v>63</v>
      </c>
      <c r="C15607" t="s">
        <v>66</v>
      </c>
      <c r="D15607" t="s">
        <v>69</v>
      </c>
      <c r="E15607" t="s">
        <v>70</v>
      </c>
      <c r="F15607" t="s">
        <v>53</v>
      </c>
      <c r="G15607" t="s">
        <v>99</v>
      </c>
      <c r="H15607" t="s">
        <v>89</v>
      </c>
      <c r="I15607">
        <v>5175.1510992799995</v>
      </c>
      <c r="J15607">
        <v>-5175.1510992799995</v>
      </c>
      <c r="K15607">
        <v>208686</v>
      </c>
      <c r="L15607">
        <v>2.4798745959383952</v>
      </c>
      <c r="M15607">
        <v>-2.4798745959383952</v>
      </c>
    </row>
    <row r="15608" spans="1:13" x14ac:dyDescent="0.3">
      <c r="A15608" s="10">
        <v>44012</v>
      </c>
      <c r="B15608" t="s">
        <v>63</v>
      </c>
      <c r="C15608" t="s">
        <v>66</v>
      </c>
      <c r="D15608" t="s">
        <v>69</v>
      </c>
      <c r="E15608" t="s">
        <v>70</v>
      </c>
      <c r="F15608" t="s">
        <v>53</v>
      </c>
      <c r="G15608" t="s">
        <v>99</v>
      </c>
      <c r="H15608" t="s">
        <v>89</v>
      </c>
      <c r="I15608">
        <v>4782.2852129600005</v>
      </c>
      <c r="J15608">
        <v>-4782.2852129600005</v>
      </c>
      <c r="K15608">
        <v>202951</v>
      </c>
      <c r="L15608">
        <v>2.3563743036299405</v>
      </c>
      <c r="M15608">
        <v>-2.3563743036299405</v>
      </c>
    </row>
    <row r="15609" spans="1:13" x14ac:dyDescent="0.3">
      <c r="A15609" s="10">
        <v>44104</v>
      </c>
      <c r="B15609" t="s">
        <v>63</v>
      </c>
      <c r="C15609" t="s">
        <v>66</v>
      </c>
      <c r="D15609" t="s">
        <v>69</v>
      </c>
      <c r="E15609" t="s">
        <v>70</v>
      </c>
      <c r="F15609" t="s">
        <v>53</v>
      </c>
      <c r="G15609" t="s">
        <v>99</v>
      </c>
      <c r="H15609" t="s">
        <v>89</v>
      </c>
      <c r="I15609">
        <v>2530.1322679600003</v>
      </c>
      <c r="J15609">
        <v>-2530.1322679600003</v>
      </c>
      <c r="K15609">
        <v>197848</v>
      </c>
      <c r="L15609">
        <v>1.2788263050220372</v>
      </c>
      <c r="M15609">
        <v>-1.2788263050220372</v>
      </c>
    </row>
    <row r="15610" spans="1:13" x14ac:dyDescent="0.3">
      <c r="A15610" s="10">
        <v>44196</v>
      </c>
      <c r="B15610" t="s">
        <v>63</v>
      </c>
      <c r="C15610" t="s">
        <v>66</v>
      </c>
      <c r="D15610" t="s">
        <v>69</v>
      </c>
      <c r="E15610" t="s">
        <v>70</v>
      </c>
      <c r="F15610" t="s">
        <v>53</v>
      </c>
      <c r="G15610" t="s">
        <v>99</v>
      </c>
      <c r="H15610" t="s">
        <v>89</v>
      </c>
      <c r="I15610">
        <v>2434.0675014399994</v>
      </c>
      <c r="J15610">
        <v>-2434.0675014399994</v>
      </c>
      <c r="K15610">
        <v>199734</v>
      </c>
      <c r="L15610">
        <v>1.2186545612865107</v>
      </c>
      <c r="M15610">
        <v>-1.2186545612865107</v>
      </c>
    </row>
    <row r="15611" spans="1:13" x14ac:dyDescent="0.3">
      <c r="A15611" s="10">
        <v>44286</v>
      </c>
      <c r="B15611" t="s">
        <v>63</v>
      </c>
      <c r="C15611" t="s">
        <v>66</v>
      </c>
      <c r="D15611" t="s">
        <v>69</v>
      </c>
      <c r="E15611" t="s">
        <v>70</v>
      </c>
      <c r="F15611" t="s">
        <v>53</v>
      </c>
      <c r="G15611" t="s">
        <v>99</v>
      </c>
      <c r="H15611" t="s">
        <v>89</v>
      </c>
      <c r="I15611">
        <v>2278.6811092100006</v>
      </c>
      <c r="J15611">
        <v>-2278.6811092100006</v>
      </c>
      <c r="K15611">
        <v>204924</v>
      </c>
      <c r="L15611">
        <v>1.111964000902774</v>
      </c>
      <c r="M15611">
        <v>-1.111964000902774</v>
      </c>
    </row>
    <row r="15612" spans="1:13" x14ac:dyDescent="0.3">
      <c r="A15612" s="10">
        <v>44377</v>
      </c>
      <c r="B15612" t="s">
        <v>63</v>
      </c>
      <c r="C15612" t="s">
        <v>66</v>
      </c>
      <c r="D15612" t="s">
        <v>69</v>
      </c>
      <c r="E15612" t="s">
        <v>70</v>
      </c>
      <c r="F15612" t="s">
        <v>53</v>
      </c>
      <c r="G15612" t="s">
        <v>99</v>
      </c>
      <c r="H15612" t="s">
        <v>89</v>
      </c>
      <c r="I15612">
        <v>2073.34278954</v>
      </c>
      <c r="J15612">
        <v>-2073.34278954</v>
      </c>
      <c r="K15612">
        <v>218839</v>
      </c>
      <c r="L15612">
        <v>0.94742837864366036</v>
      </c>
      <c r="M15612">
        <v>-0.94742837864366036</v>
      </c>
    </row>
    <row r="15613" spans="1:13" x14ac:dyDescent="0.3">
      <c r="A15613" s="10">
        <v>44469</v>
      </c>
      <c r="B15613" t="s">
        <v>63</v>
      </c>
      <c r="C15613" t="s">
        <v>66</v>
      </c>
      <c r="D15613" t="s">
        <v>69</v>
      </c>
      <c r="E15613" t="s">
        <v>70</v>
      </c>
      <c r="F15613" t="s">
        <v>53</v>
      </c>
      <c r="G15613" t="s">
        <v>99</v>
      </c>
      <c r="H15613" t="s">
        <v>89</v>
      </c>
      <c r="I15613">
        <v>5918.474863030001</v>
      </c>
      <c r="J15613">
        <v>-5918.474863030001</v>
      </c>
      <c r="K15613">
        <v>230930</v>
      </c>
      <c r="L15613">
        <v>2.5628869627289661</v>
      </c>
      <c r="M15613">
        <v>-2.5628869627289661</v>
      </c>
    </row>
    <row r="15614" spans="1:13" x14ac:dyDescent="0.3">
      <c r="A15614" s="10">
        <v>44561</v>
      </c>
      <c r="B15614" t="s">
        <v>63</v>
      </c>
      <c r="C15614" t="s">
        <v>66</v>
      </c>
      <c r="D15614" t="s">
        <v>69</v>
      </c>
      <c r="E15614" t="s">
        <v>70</v>
      </c>
      <c r="F15614" t="s">
        <v>53</v>
      </c>
      <c r="G15614" t="s">
        <v>99</v>
      </c>
      <c r="H15614" t="s">
        <v>89</v>
      </c>
      <c r="I15614">
        <v>1656.50755538</v>
      </c>
      <c r="J15614">
        <v>-1656.50755538</v>
      </c>
      <c r="K15614">
        <v>242079</v>
      </c>
      <c r="L15614">
        <v>0.68428387236398036</v>
      </c>
      <c r="M15614">
        <v>-0.68428387236398036</v>
      </c>
    </row>
    <row r="15615" spans="1:13" x14ac:dyDescent="0.3">
      <c r="A15615" s="10">
        <v>44651</v>
      </c>
      <c r="B15615" t="s">
        <v>63</v>
      </c>
      <c r="C15615" t="s">
        <v>66</v>
      </c>
      <c r="D15615" t="s">
        <v>69</v>
      </c>
      <c r="E15615" t="s">
        <v>70</v>
      </c>
      <c r="F15615" t="s">
        <v>53</v>
      </c>
      <c r="G15615" t="s">
        <v>99</v>
      </c>
      <c r="H15615" t="s">
        <v>89</v>
      </c>
      <c r="I15615">
        <v>1572.0294013099997</v>
      </c>
      <c r="J15615">
        <v>-1572.0294013099997</v>
      </c>
      <c r="K15615">
        <v>249274</v>
      </c>
      <c r="L15615">
        <v>0.63064314822644951</v>
      </c>
      <c r="M15615">
        <v>-0.63064314822644951</v>
      </c>
    </row>
    <row r="15616" spans="1:13" x14ac:dyDescent="0.3">
      <c r="A15616" s="10">
        <v>44742</v>
      </c>
      <c r="B15616" t="s">
        <v>63</v>
      </c>
      <c r="C15616" t="s">
        <v>66</v>
      </c>
      <c r="D15616" t="s">
        <v>69</v>
      </c>
      <c r="E15616" t="s">
        <v>70</v>
      </c>
      <c r="F15616" t="s">
        <v>53</v>
      </c>
      <c r="G15616" t="s">
        <v>99</v>
      </c>
      <c r="H15616" t="s">
        <v>89</v>
      </c>
      <c r="I15616">
        <v>1418.83438129</v>
      </c>
      <c r="J15616">
        <v>-1418.83438129</v>
      </c>
      <c r="K15616">
        <v>257331</v>
      </c>
      <c r="L15616">
        <v>0.55136551029219172</v>
      </c>
      <c r="M15616">
        <v>-0.55136551029219172</v>
      </c>
    </row>
    <row r="15617" spans="1:13" x14ac:dyDescent="0.3">
      <c r="A15617" s="10">
        <v>44834</v>
      </c>
      <c r="B15617" t="s">
        <v>63</v>
      </c>
      <c r="C15617" t="s">
        <v>66</v>
      </c>
      <c r="D15617" t="s">
        <v>69</v>
      </c>
      <c r="E15617" t="s">
        <v>70</v>
      </c>
      <c r="F15617" t="s">
        <v>53</v>
      </c>
      <c r="G15617" t="s">
        <v>99</v>
      </c>
      <c r="H15617" t="s">
        <v>89</v>
      </c>
      <c r="I15617">
        <v>1320.8630080100002</v>
      </c>
      <c r="J15617">
        <v>-1320.8630080100002</v>
      </c>
      <c r="K15617">
        <v>266175</v>
      </c>
      <c r="L15617">
        <v>0.49623856786324788</v>
      </c>
      <c r="M15617">
        <v>-0.49623856786324788</v>
      </c>
    </row>
    <row r="15618" spans="1:13" x14ac:dyDescent="0.3">
      <c r="A15618" s="10">
        <v>44926</v>
      </c>
      <c r="B15618" t="s">
        <v>63</v>
      </c>
      <c r="C15618" t="s">
        <v>66</v>
      </c>
      <c r="D15618" t="s">
        <v>69</v>
      </c>
      <c r="E15618" t="s">
        <v>70</v>
      </c>
      <c r="F15618" t="s">
        <v>53</v>
      </c>
      <c r="G15618" t="s">
        <v>99</v>
      </c>
      <c r="H15618" t="s">
        <v>89</v>
      </c>
      <c r="I15618">
        <v>1243.3230949000001</v>
      </c>
      <c r="J15618">
        <v>-1243.3230949000001</v>
      </c>
      <c r="K15618">
        <v>274488</v>
      </c>
      <c r="L15618">
        <v>0.45296081974439695</v>
      </c>
      <c r="M15618">
        <v>-0.45296081974439695</v>
      </c>
    </row>
    <row r="15619" spans="1:13" x14ac:dyDescent="0.3">
      <c r="A15619" s="10">
        <v>45016</v>
      </c>
      <c r="B15619" t="s">
        <v>63</v>
      </c>
      <c r="C15619" t="s">
        <v>66</v>
      </c>
      <c r="D15619" t="s">
        <v>69</v>
      </c>
      <c r="E15619" t="s">
        <v>70</v>
      </c>
      <c r="F15619" t="s">
        <v>53</v>
      </c>
      <c r="G15619" t="s">
        <v>99</v>
      </c>
      <c r="H15619" t="s">
        <v>89</v>
      </c>
      <c r="I15619">
        <v>1205.5222494</v>
      </c>
      <c r="J15619">
        <v>-1205.5222494</v>
      </c>
      <c r="K15619">
        <v>284403</v>
      </c>
      <c r="L15619">
        <v>0.42387817617957613</v>
      </c>
      <c r="M15619">
        <v>-0.42387817617957613</v>
      </c>
    </row>
    <row r="15620" spans="1:13" x14ac:dyDescent="0.3">
      <c r="A15620" s="10">
        <v>45107</v>
      </c>
      <c r="B15620" t="s">
        <v>63</v>
      </c>
      <c r="C15620" t="s">
        <v>66</v>
      </c>
      <c r="D15620" t="s">
        <v>69</v>
      </c>
      <c r="E15620" t="s">
        <v>70</v>
      </c>
      <c r="F15620" t="s">
        <v>53</v>
      </c>
      <c r="G15620" t="s">
        <v>99</v>
      </c>
      <c r="H15620" t="s">
        <v>89</v>
      </c>
      <c r="I15620">
        <v>1110.3457587100002</v>
      </c>
      <c r="J15620">
        <v>-1110.3457587100002</v>
      </c>
      <c r="K15620">
        <v>291283</v>
      </c>
      <c r="L15620">
        <v>0.38119140447949251</v>
      </c>
      <c r="M15620">
        <v>-0.38119140447949251</v>
      </c>
    </row>
    <row r="15621" spans="1:13" x14ac:dyDescent="0.3">
      <c r="A15621" s="10">
        <v>45199</v>
      </c>
      <c r="B15621" t="s">
        <v>63</v>
      </c>
      <c r="C15621" t="s">
        <v>66</v>
      </c>
      <c r="D15621" t="s">
        <v>69</v>
      </c>
      <c r="E15621" t="s">
        <v>70</v>
      </c>
      <c r="F15621" t="s">
        <v>53</v>
      </c>
      <c r="G15621" t="s">
        <v>99</v>
      </c>
      <c r="H15621" t="s">
        <v>89</v>
      </c>
      <c r="I15621">
        <v>1091.7987622800001</v>
      </c>
      <c r="J15621">
        <v>-1091.7987622800001</v>
      </c>
      <c r="K15621">
        <v>294071</v>
      </c>
      <c r="L15621">
        <v>0.37127046267057962</v>
      </c>
      <c r="M15621">
        <v>-0.37127046267057962</v>
      </c>
    </row>
    <row r="15622" spans="1:13" x14ac:dyDescent="0.3">
      <c r="A15622" s="10">
        <v>45291</v>
      </c>
      <c r="B15622" t="s">
        <v>63</v>
      </c>
      <c r="C15622" t="s">
        <v>66</v>
      </c>
      <c r="D15622" t="s">
        <v>69</v>
      </c>
      <c r="E15622" t="s">
        <v>70</v>
      </c>
      <c r="F15622" t="s">
        <v>53</v>
      </c>
      <c r="G15622" t="s">
        <v>99</v>
      </c>
      <c r="H15622" t="s">
        <v>89</v>
      </c>
      <c r="I15622">
        <v>1021.66548949</v>
      </c>
      <c r="J15622">
        <v>-1021.66548949</v>
      </c>
      <c r="K15622">
        <v>303554</v>
      </c>
      <c r="L15622">
        <v>0.33656795479222806</v>
      </c>
      <c r="M15622">
        <v>-0.33656795479222806</v>
      </c>
    </row>
    <row r="15623" spans="1:13" x14ac:dyDescent="0.3">
      <c r="A15623" s="10">
        <v>45382</v>
      </c>
      <c r="B15623" t="s">
        <v>63</v>
      </c>
      <c r="C15623" t="s">
        <v>66</v>
      </c>
      <c r="D15623" t="s">
        <v>69</v>
      </c>
      <c r="E15623" t="s">
        <v>70</v>
      </c>
      <c r="F15623" t="s">
        <v>53</v>
      </c>
      <c r="G15623" t="s">
        <v>99</v>
      </c>
      <c r="H15623" t="s">
        <v>89</v>
      </c>
      <c r="I15623">
        <v>981.11376059999998</v>
      </c>
      <c r="J15623">
        <v>-981.11376059999998</v>
      </c>
      <c r="K15623">
        <v>306516</v>
      </c>
      <c r="L15623">
        <v>0.32008565967192576</v>
      </c>
      <c r="M15623">
        <v>-0.32008565967192576</v>
      </c>
    </row>
    <row r="15624" spans="1:13" x14ac:dyDescent="0.3">
      <c r="A15624" s="10">
        <v>45473</v>
      </c>
      <c r="B15624" t="s">
        <v>63</v>
      </c>
      <c r="C15624" t="s">
        <v>66</v>
      </c>
      <c r="D15624" t="s">
        <v>69</v>
      </c>
      <c r="E15624" t="s">
        <v>70</v>
      </c>
      <c r="F15624" t="s">
        <v>53</v>
      </c>
      <c r="G15624" t="s">
        <v>99</v>
      </c>
      <c r="H15624" t="s">
        <v>89</v>
      </c>
      <c r="I15624">
        <v>920.48608818000002</v>
      </c>
      <c r="J15624">
        <v>-920.48608818000002</v>
      </c>
      <c r="K15624">
        <v>310155</v>
      </c>
      <c r="L15624">
        <v>0.29678260488465447</v>
      </c>
      <c r="M15624">
        <v>-0.29678260488465447</v>
      </c>
    </row>
    <row r="15625" spans="1:13" x14ac:dyDescent="0.3">
      <c r="A15625" s="10">
        <v>45565</v>
      </c>
      <c r="B15625" t="s">
        <v>63</v>
      </c>
      <c r="C15625" t="s">
        <v>66</v>
      </c>
      <c r="D15625" t="s">
        <v>69</v>
      </c>
      <c r="E15625" t="s">
        <v>70</v>
      </c>
      <c r="F15625" t="s">
        <v>53</v>
      </c>
      <c r="G15625" t="s">
        <v>99</v>
      </c>
      <c r="H15625" t="s">
        <v>89</v>
      </c>
      <c r="I15625">
        <v>934.06989597999996</v>
      </c>
      <c r="J15625">
        <v>-934.06989597999996</v>
      </c>
      <c r="K15625">
        <v>320176</v>
      </c>
      <c r="L15625">
        <v>0.29173638748063563</v>
      </c>
      <c r="M15625">
        <v>-0.29173638748063563</v>
      </c>
    </row>
    <row r="15626" spans="1:13" x14ac:dyDescent="0.3">
      <c r="A15626" s="10">
        <v>45657</v>
      </c>
      <c r="B15626" t="s">
        <v>63</v>
      </c>
      <c r="C15626" t="s">
        <v>66</v>
      </c>
      <c r="D15626" t="s">
        <v>69</v>
      </c>
      <c r="E15626" t="s">
        <v>70</v>
      </c>
      <c r="F15626" t="s">
        <v>53</v>
      </c>
      <c r="G15626" t="s">
        <v>99</v>
      </c>
      <c r="H15626" t="s">
        <v>89</v>
      </c>
      <c r="I15626">
        <v>848.51434671000004</v>
      </c>
      <c r="J15626">
        <v>-848.51434671000004</v>
      </c>
      <c r="K15626">
        <v>323817</v>
      </c>
      <c r="L15626">
        <v>0.26203514537840816</v>
      </c>
      <c r="M15626">
        <v>-0.26203514537840816</v>
      </c>
    </row>
    <row r="15627" spans="1:13" x14ac:dyDescent="0.3">
      <c r="A15627" s="10">
        <v>45747</v>
      </c>
      <c r="B15627" t="s">
        <v>63</v>
      </c>
      <c r="C15627" t="s">
        <v>66</v>
      </c>
      <c r="D15627" t="s">
        <v>69</v>
      </c>
      <c r="E15627" t="s">
        <v>70</v>
      </c>
      <c r="F15627" t="s">
        <v>53</v>
      </c>
      <c r="G15627" t="s">
        <v>99</v>
      </c>
      <c r="H15627" t="s">
        <v>89</v>
      </c>
      <c r="I15627">
        <v>802.88598186000002</v>
      </c>
      <c r="J15627">
        <v>-802.88598186000002</v>
      </c>
      <c r="K15627">
        <v>328641</v>
      </c>
      <c r="L15627">
        <v>0.24430487427314304</v>
      </c>
      <c r="M15627">
        <v>-0.24430487427314304</v>
      </c>
    </row>
    <row r="15628" spans="1:13" x14ac:dyDescent="0.3">
      <c r="A15628" s="10">
        <v>45838</v>
      </c>
      <c r="B15628" t="s">
        <v>63</v>
      </c>
      <c r="C15628" t="s">
        <v>66</v>
      </c>
      <c r="D15628" t="s">
        <v>69</v>
      </c>
      <c r="E15628" t="s">
        <v>70</v>
      </c>
      <c r="F15628" t="s">
        <v>53</v>
      </c>
      <c r="G15628" t="s">
        <v>99</v>
      </c>
      <c r="H15628" t="s">
        <v>89</v>
      </c>
      <c r="I15628">
        <v>704.90290096999991</v>
      </c>
      <c r="J15628">
        <v>-704.90290096999991</v>
      </c>
      <c r="K15628">
        <v>335408</v>
      </c>
      <c r="L15628">
        <v>0.21016281691849922</v>
      </c>
      <c r="M15628">
        <v>-0.21016281691849922</v>
      </c>
    </row>
    <row r="15629" spans="1:13" x14ac:dyDescent="0.3">
      <c r="A15629" s="10">
        <v>45930</v>
      </c>
      <c r="B15629" t="s">
        <v>63</v>
      </c>
      <c r="C15629" t="s">
        <v>66</v>
      </c>
      <c r="D15629" t="s">
        <v>69</v>
      </c>
      <c r="E15629" t="s">
        <v>70</v>
      </c>
      <c r="F15629" t="s">
        <v>53</v>
      </c>
      <c r="G15629" t="s">
        <v>99</v>
      </c>
      <c r="H15629" t="s">
        <v>89</v>
      </c>
      <c r="I15629">
        <v>675.47528842999998</v>
      </c>
      <c r="J15629">
        <v>-675.47528842999998</v>
      </c>
      <c r="K15629">
        <v>345705</v>
      </c>
      <c r="L15629">
        <v>0.19539066210497391</v>
      </c>
      <c r="M15629">
        <v>-0.19539066210497391</v>
      </c>
    </row>
    <row r="15630" spans="1:13" x14ac:dyDescent="0.3">
      <c r="A15630" s="10">
        <v>46022</v>
      </c>
      <c r="B15630" t="s">
        <v>63</v>
      </c>
      <c r="C15630" t="s">
        <v>66</v>
      </c>
      <c r="D15630" t="s">
        <v>69</v>
      </c>
      <c r="E15630" t="s">
        <v>70</v>
      </c>
      <c r="F15630" t="s">
        <v>53</v>
      </c>
      <c r="G15630" t="s">
        <v>99</v>
      </c>
      <c r="H15630" t="s">
        <v>89</v>
      </c>
      <c r="I15630">
        <v>593.3052871399999</v>
      </c>
      <c r="J15630">
        <v>-593.3052871399999</v>
      </c>
      <c r="K15630">
        <v>353521</v>
      </c>
      <c r="L15630">
        <v>0.16782745215701469</v>
      </c>
      <c r="M15630">
        <v>-0.16782745215701469</v>
      </c>
    </row>
    <row r="15631" spans="1:13" x14ac:dyDescent="0.3">
      <c r="A15631" s="10">
        <v>46112</v>
      </c>
      <c r="B15631" t="s">
        <v>63</v>
      </c>
      <c r="C15631" t="s">
        <v>66</v>
      </c>
      <c r="D15631" t="s">
        <v>69</v>
      </c>
      <c r="E15631" t="s">
        <v>70</v>
      </c>
      <c r="F15631" t="s">
        <v>53</v>
      </c>
      <c r="G15631" t="s">
        <v>99</v>
      </c>
      <c r="H15631" t="s">
        <v>89</v>
      </c>
      <c r="I15631">
        <v>574.62705525000001</v>
      </c>
      <c r="J15631">
        <v>-574.62705525000001</v>
      </c>
      <c r="K15631">
        <v>357978</v>
      </c>
      <c r="L15631">
        <v>0.16052021499924576</v>
      </c>
      <c r="M15631">
        <v>-0.16052021499924576</v>
      </c>
    </row>
    <row r="15632" spans="1:13" x14ac:dyDescent="0.3">
      <c r="A15632" s="10">
        <v>42369</v>
      </c>
      <c r="B15632" t="s">
        <v>63</v>
      </c>
      <c r="C15632" t="s">
        <v>66</v>
      </c>
      <c r="D15632" t="s">
        <v>71</v>
      </c>
      <c r="E15632" t="s">
        <v>72</v>
      </c>
      <c r="F15632" t="s">
        <v>53</v>
      </c>
      <c r="G15632" t="s">
        <v>99</v>
      </c>
      <c r="H15632" t="s">
        <v>89</v>
      </c>
      <c r="I15632">
        <v>26522.765239324577</v>
      </c>
      <c r="J15632">
        <v>-26522.765239324577</v>
      </c>
      <c r="K15632">
        <v>146740</v>
      </c>
      <c r="L15632">
        <v>18.074666239147184</v>
      </c>
      <c r="M15632">
        <v>-18.074666239147184</v>
      </c>
    </row>
    <row r="15633" spans="1:13" x14ac:dyDescent="0.3">
      <c r="A15633" s="10">
        <v>42735</v>
      </c>
      <c r="B15633" t="s">
        <v>63</v>
      </c>
      <c r="C15633" t="s">
        <v>66</v>
      </c>
      <c r="D15633" t="s">
        <v>71</v>
      </c>
      <c r="E15633" t="s">
        <v>72</v>
      </c>
      <c r="F15633" t="s">
        <v>53</v>
      </c>
      <c r="G15633" t="s">
        <v>99</v>
      </c>
      <c r="H15633" t="s">
        <v>89</v>
      </c>
      <c r="I15633">
        <v>24115.191448767415</v>
      </c>
      <c r="J15633">
        <v>-24115.191448767415</v>
      </c>
      <c r="K15633">
        <v>159010</v>
      </c>
      <c r="L15633">
        <v>15.165833248706004</v>
      </c>
      <c r="M15633">
        <v>-15.165833248706004</v>
      </c>
    </row>
    <row r="15634" spans="1:13" x14ac:dyDescent="0.3">
      <c r="A15634" s="10">
        <v>43100</v>
      </c>
      <c r="B15634" t="s">
        <v>63</v>
      </c>
      <c r="C15634" t="s">
        <v>66</v>
      </c>
      <c r="D15634" t="s">
        <v>71</v>
      </c>
      <c r="E15634" t="s">
        <v>72</v>
      </c>
      <c r="F15634" t="s">
        <v>53</v>
      </c>
      <c r="G15634" t="s">
        <v>99</v>
      </c>
      <c r="H15634" t="s">
        <v>89</v>
      </c>
      <c r="I15634">
        <v>23677.064137416208</v>
      </c>
      <c r="J15634">
        <v>-23677.064137416208</v>
      </c>
      <c r="K15634">
        <v>176007</v>
      </c>
      <c r="L15634">
        <v>13.452342314462612</v>
      </c>
      <c r="M15634">
        <v>-13.452342314462612</v>
      </c>
    </row>
    <row r="15635" spans="1:13" x14ac:dyDescent="0.3">
      <c r="A15635" s="10">
        <v>43465</v>
      </c>
      <c r="B15635" t="s">
        <v>63</v>
      </c>
      <c r="C15635" t="s">
        <v>66</v>
      </c>
      <c r="D15635" t="s">
        <v>71</v>
      </c>
      <c r="E15635" t="s">
        <v>72</v>
      </c>
      <c r="F15635" t="s">
        <v>53</v>
      </c>
      <c r="G15635" t="s">
        <v>99</v>
      </c>
      <c r="H15635" t="s">
        <v>89</v>
      </c>
      <c r="I15635">
        <v>23473.551959878841</v>
      </c>
      <c r="J15635">
        <v>-23473.551959878841</v>
      </c>
      <c r="K15635">
        <v>189063</v>
      </c>
      <c r="L15635">
        <v>12.415730185112286</v>
      </c>
      <c r="M15635">
        <v>-12.415730185112286</v>
      </c>
    </row>
    <row r="15636" spans="1:13" x14ac:dyDescent="0.3">
      <c r="A15636" s="10">
        <v>43830</v>
      </c>
      <c r="B15636" t="s">
        <v>63</v>
      </c>
      <c r="C15636" t="s">
        <v>66</v>
      </c>
      <c r="D15636" t="s">
        <v>71</v>
      </c>
      <c r="E15636" t="s">
        <v>72</v>
      </c>
      <c r="F15636" t="s">
        <v>53</v>
      </c>
      <c r="G15636" t="s">
        <v>99</v>
      </c>
      <c r="H15636" t="s">
        <v>89</v>
      </c>
      <c r="I15636">
        <v>26794.901643833979</v>
      </c>
      <c r="J15636">
        <v>-26794.901643833979</v>
      </c>
      <c r="K15636">
        <v>206256</v>
      </c>
      <c r="L15636">
        <v>12.991089541072249</v>
      </c>
      <c r="M15636">
        <v>-12.991089541072249</v>
      </c>
    </row>
    <row r="15637" spans="1:13" x14ac:dyDescent="0.3">
      <c r="A15637" s="10">
        <v>43921</v>
      </c>
      <c r="B15637" t="s">
        <v>63</v>
      </c>
      <c r="C15637" t="s">
        <v>66</v>
      </c>
      <c r="D15637" t="s">
        <v>71</v>
      </c>
      <c r="E15637" t="s">
        <v>72</v>
      </c>
      <c r="F15637" t="s">
        <v>53</v>
      </c>
      <c r="G15637" t="s">
        <v>99</v>
      </c>
      <c r="H15637" t="s">
        <v>89</v>
      </c>
      <c r="I15637">
        <v>27299.936085857957</v>
      </c>
      <c r="J15637">
        <v>-27299.936085857957</v>
      </c>
      <c r="K15637">
        <v>208686</v>
      </c>
      <c r="L15637">
        <v>13.081824408852514</v>
      </c>
      <c r="M15637">
        <v>-13.081824408852514</v>
      </c>
    </row>
    <row r="15638" spans="1:13" x14ac:dyDescent="0.3">
      <c r="A15638" s="10">
        <v>44012</v>
      </c>
      <c r="B15638" t="s">
        <v>63</v>
      </c>
      <c r="C15638" t="s">
        <v>66</v>
      </c>
      <c r="D15638" t="s">
        <v>71</v>
      </c>
      <c r="E15638" t="s">
        <v>72</v>
      </c>
      <c r="F15638" t="s">
        <v>53</v>
      </c>
      <c r="G15638" t="s">
        <v>99</v>
      </c>
      <c r="H15638" t="s">
        <v>89</v>
      </c>
      <c r="I15638">
        <v>27198.98793379149</v>
      </c>
      <c r="J15638">
        <v>-27198.98793379149</v>
      </c>
      <c r="K15638">
        <v>202951</v>
      </c>
      <c r="L15638">
        <v>13.401751128987534</v>
      </c>
      <c r="M15638">
        <v>-13.401751128987534</v>
      </c>
    </row>
    <row r="15639" spans="1:13" x14ac:dyDescent="0.3">
      <c r="A15639" s="10">
        <v>44104</v>
      </c>
      <c r="B15639" t="s">
        <v>63</v>
      </c>
      <c r="C15639" t="s">
        <v>66</v>
      </c>
      <c r="D15639" t="s">
        <v>71</v>
      </c>
      <c r="E15639" t="s">
        <v>72</v>
      </c>
      <c r="F15639" t="s">
        <v>53</v>
      </c>
      <c r="G15639" t="s">
        <v>99</v>
      </c>
      <c r="H15639" t="s">
        <v>89</v>
      </c>
      <c r="I15639">
        <v>28047.661947728498</v>
      </c>
      <c r="J15639">
        <v>-28047.661947728498</v>
      </c>
      <c r="K15639">
        <v>197848</v>
      </c>
      <c r="L15639">
        <v>14.176368701087954</v>
      </c>
      <c r="M15639">
        <v>-14.176368701087954</v>
      </c>
    </row>
    <row r="15640" spans="1:13" x14ac:dyDescent="0.3">
      <c r="A15640" s="10">
        <v>44196</v>
      </c>
      <c r="B15640" t="s">
        <v>63</v>
      </c>
      <c r="C15640" t="s">
        <v>66</v>
      </c>
      <c r="D15640" t="s">
        <v>71</v>
      </c>
      <c r="E15640" t="s">
        <v>72</v>
      </c>
      <c r="F15640" t="s">
        <v>53</v>
      </c>
      <c r="G15640" t="s">
        <v>99</v>
      </c>
      <c r="H15640" t="s">
        <v>89</v>
      </c>
      <c r="I15640">
        <v>28357.415826788521</v>
      </c>
      <c r="J15640">
        <v>-28357.415826788521</v>
      </c>
      <c r="K15640">
        <v>199734</v>
      </c>
      <c r="L15640">
        <v>14.19759070903728</v>
      </c>
      <c r="M15640">
        <v>-14.19759070903728</v>
      </c>
    </row>
    <row r="15641" spans="1:13" x14ac:dyDescent="0.3">
      <c r="A15641" s="10">
        <v>44286</v>
      </c>
      <c r="B15641" t="s">
        <v>63</v>
      </c>
      <c r="C15641" t="s">
        <v>66</v>
      </c>
      <c r="D15641" t="s">
        <v>71</v>
      </c>
      <c r="E15641" t="s">
        <v>72</v>
      </c>
      <c r="F15641" t="s">
        <v>53</v>
      </c>
      <c r="G15641" t="s">
        <v>99</v>
      </c>
      <c r="H15641" t="s">
        <v>89</v>
      </c>
      <c r="I15641">
        <v>29278.371915592506</v>
      </c>
      <c r="J15641">
        <v>-29278.371915592506</v>
      </c>
      <c r="K15641">
        <v>204924</v>
      </c>
      <c r="L15641">
        <v>14.287429444863708</v>
      </c>
      <c r="M15641">
        <v>-14.287429444863708</v>
      </c>
    </row>
    <row r="15642" spans="1:13" x14ac:dyDescent="0.3">
      <c r="A15642" s="10">
        <v>44377</v>
      </c>
      <c r="B15642" t="s">
        <v>63</v>
      </c>
      <c r="C15642" t="s">
        <v>66</v>
      </c>
      <c r="D15642" t="s">
        <v>71</v>
      </c>
      <c r="E15642" t="s">
        <v>72</v>
      </c>
      <c r="F15642" t="s">
        <v>53</v>
      </c>
      <c r="G15642" t="s">
        <v>99</v>
      </c>
      <c r="H15642" t="s">
        <v>89</v>
      </c>
      <c r="I15642">
        <v>29487.936691931427</v>
      </c>
      <c r="J15642">
        <v>-29487.936691931427</v>
      </c>
      <c r="K15642">
        <v>218839</v>
      </c>
      <c r="L15642">
        <v>13.474717345597186</v>
      </c>
      <c r="M15642">
        <v>-13.474717345597186</v>
      </c>
    </row>
    <row r="15643" spans="1:13" x14ac:dyDescent="0.3">
      <c r="A15643" s="10">
        <v>44469</v>
      </c>
      <c r="B15643" t="s">
        <v>63</v>
      </c>
      <c r="C15643" t="s">
        <v>66</v>
      </c>
      <c r="D15643" t="s">
        <v>71</v>
      </c>
      <c r="E15643" t="s">
        <v>72</v>
      </c>
      <c r="F15643" t="s">
        <v>53</v>
      </c>
      <c r="G15643" t="s">
        <v>99</v>
      </c>
      <c r="H15643" t="s">
        <v>89</v>
      </c>
      <c r="I15643">
        <v>29356.232343550902</v>
      </c>
      <c r="J15643">
        <v>-29356.232343550902</v>
      </c>
      <c r="K15643">
        <v>230930</v>
      </c>
      <c r="L15643">
        <v>12.71217786495947</v>
      </c>
      <c r="M15643">
        <v>-12.71217786495947</v>
      </c>
    </row>
    <row r="15644" spans="1:13" x14ac:dyDescent="0.3">
      <c r="A15644" s="10">
        <v>44561</v>
      </c>
      <c r="B15644" t="s">
        <v>63</v>
      </c>
      <c r="C15644" t="s">
        <v>66</v>
      </c>
      <c r="D15644" t="s">
        <v>71</v>
      </c>
      <c r="E15644" t="s">
        <v>72</v>
      </c>
      <c r="F15644" t="s">
        <v>53</v>
      </c>
      <c r="G15644" t="s">
        <v>99</v>
      </c>
      <c r="H15644" t="s">
        <v>89</v>
      </c>
      <c r="I15644">
        <v>30306.483647694946</v>
      </c>
      <c r="J15644">
        <v>-30306.483647694946</v>
      </c>
      <c r="K15644">
        <v>242079</v>
      </c>
      <c r="L15644">
        <v>12.519253486545692</v>
      </c>
      <c r="M15644">
        <v>-12.519253486545692</v>
      </c>
    </row>
    <row r="15645" spans="1:13" x14ac:dyDescent="0.3">
      <c r="A15645" s="10">
        <v>44651</v>
      </c>
      <c r="B15645" t="s">
        <v>63</v>
      </c>
      <c r="C15645" t="s">
        <v>66</v>
      </c>
      <c r="D15645" t="s">
        <v>71</v>
      </c>
      <c r="E15645" t="s">
        <v>72</v>
      </c>
      <c r="F15645" t="s">
        <v>53</v>
      </c>
      <c r="G15645" t="s">
        <v>99</v>
      </c>
      <c r="H15645" t="s">
        <v>89</v>
      </c>
      <c r="I15645">
        <v>32616.661278722757</v>
      </c>
      <c r="J15645">
        <v>-32616.661278722757</v>
      </c>
      <c r="K15645">
        <v>249274</v>
      </c>
      <c r="L15645">
        <v>13.084662371014529</v>
      </c>
      <c r="M15645">
        <v>-13.084662371014529</v>
      </c>
    </row>
    <row r="15646" spans="1:13" x14ac:dyDescent="0.3">
      <c r="A15646" s="10">
        <v>44742</v>
      </c>
      <c r="B15646" t="s">
        <v>63</v>
      </c>
      <c r="C15646" t="s">
        <v>66</v>
      </c>
      <c r="D15646" t="s">
        <v>71</v>
      </c>
      <c r="E15646" t="s">
        <v>72</v>
      </c>
      <c r="F15646" t="s">
        <v>53</v>
      </c>
      <c r="G15646" t="s">
        <v>99</v>
      </c>
      <c r="H15646" t="s">
        <v>89</v>
      </c>
      <c r="I15646">
        <v>33917.157251043063</v>
      </c>
      <c r="J15646">
        <v>-33917.157251043063</v>
      </c>
      <c r="K15646">
        <v>257331</v>
      </c>
      <c r="L15646">
        <v>13.180361966122645</v>
      </c>
      <c r="M15646">
        <v>-13.180361966122645</v>
      </c>
    </row>
    <row r="15647" spans="1:13" x14ac:dyDescent="0.3">
      <c r="A15647" s="10">
        <v>44834</v>
      </c>
      <c r="B15647" t="s">
        <v>63</v>
      </c>
      <c r="C15647" t="s">
        <v>66</v>
      </c>
      <c r="D15647" t="s">
        <v>71</v>
      </c>
      <c r="E15647" t="s">
        <v>72</v>
      </c>
      <c r="F15647" t="s">
        <v>53</v>
      </c>
      <c r="G15647" t="s">
        <v>99</v>
      </c>
      <c r="H15647" t="s">
        <v>89</v>
      </c>
      <c r="I15647">
        <v>36360.90178680708</v>
      </c>
      <c r="J15647">
        <v>-36360.90178680708</v>
      </c>
      <c r="K15647">
        <v>266175</v>
      </c>
      <c r="L15647">
        <v>13.66052476258367</v>
      </c>
      <c r="M15647">
        <v>-13.66052476258367</v>
      </c>
    </row>
    <row r="15648" spans="1:13" x14ac:dyDescent="0.3">
      <c r="A15648" s="10">
        <v>44926</v>
      </c>
      <c r="B15648" t="s">
        <v>63</v>
      </c>
      <c r="C15648" t="s">
        <v>66</v>
      </c>
      <c r="D15648" t="s">
        <v>71</v>
      </c>
      <c r="E15648" t="s">
        <v>72</v>
      </c>
      <c r="F15648" t="s">
        <v>53</v>
      </c>
      <c r="G15648" t="s">
        <v>99</v>
      </c>
      <c r="H15648" t="s">
        <v>89</v>
      </c>
      <c r="I15648">
        <v>38678.678534211678</v>
      </c>
      <c r="J15648">
        <v>-38678.678534211678</v>
      </c>
      <c r="K15648">
        <v>274488</v>
      </c>
      <c r="L15648">
        <v>14.091209282085803</v>
      </c>
      <c r="M15648">
        <v>-14.091209282085803</v>
      </c>
    </row>
    <row r="15649" spans="1:13" x14ac:dyDescent="0.3">
      <c r="A15649" s="10">
        <v>45016</v>
      </c>
      <c r="B15649" t="s">
        <v>63</v>
      </c>
      <c r="C15649" t="s">
        <v>66</v>
      </c>
      <c r="D15649" t="s">
        <v>71</v>
      </c>
      <c r="E15649" t="s">
        <v>72</v>
      </c>
      <c r="F15649" t="s">
        <v>53</v>
      </c>
      <c r="G15649" t="s">
        <v>99</v>
      </c>
      <c r="H15649" t="s">
        <v>89</v>
      </c>
      <c r="I15649">
        <v>39273.118065672716</v>
      </c>
      <c r="J15649">
        <v>-39273.118065672716</v>
      </c>
      <c r="K15649">
        <v>284403</v>
      </c>
      <c r="L15649">
        <v>13.80896757969245</v>
      </c>
      <c r="M15649">
        <v>-13.80896757969245</v>
      </c>
    </row>
    <row r="15650" spans="1:13" x14ac:dyDescent="0.3">
      <c r="A15650" s="10">
        <v>45107</v>
      </c>
      <c r="B15650" t="s">
        <v>63</v>
      </c>
      <c r="C15650" t="s">
        <v>66</v>
      </c>
      <c r="D15650" t="s">
        <v>71</v>
      </c>
      <c r="E15650" t="s">
        <v>72</v>
      </c>
      <c r="F15650" t="s">
        <v>53</v>
      </c>
      <c r="G15650" t="s">
        <v>99</v>
      </c>
      <c r="H15650" t="s">
        <v>89</v>
      </c>
      <c r="I15650">
        <v>38090.064762933805</v>
      </c>
      <c r="J15650">
        <v>-38090.064762933805</v>
      </c>
      <c r="K15650">
        <v>291283</v>
      </c>
      <c r="L15650">
        <v>13.076652177756273</v>
      </c>
      <c r="M15650">
        <v>-13.076652177756273</v>
      </c>
    </row>
    <row r="15651" spans="1:13" x14ac:dyDescent="0.3">
      <c r="A15651" s="10">
        <v>45199</v>
      </c>
      <c r="B15651" t="s">
        <v>63</v>
      </c>
      <c r="C15651" t="s">
        <v>66</v>
      </c>
      <c r="D15651" t="s">
        <v>71</v>
      </c>
      <c r="E15651" t="s">
        <v>72</v>
      </c>
      <c r="F15651" t="s">
        <v>53</v>
      </c>
      <c r="G15651" t="s">
        <v>99</v>
      </c>
      <c r="H15651" t="s">
        <v>89</v>
      </c>
      <c r="I15651">
        <v>38300.296853987245</v>
      </c>
      <c r="J15651">
        <v>-38300.296853987245</v>
      </c>
      <c r="K15651">
        <v>294071</v>
      </c>
      <c r="L15651">
        <v>13.024166563172582</v>
      </c>
      <c r="M15651">
        <v>-13.024166563172582</v>
      </c>
    </row>
    <row r="15652" spans="1:13" x14ac:dyDescent="0.3">
      <c r="A15652" s="10">
        <v>45291</v>
      </c>
      <c r="B15652" t="s">
        <v>63</v>
      </c>
      <c r="C15652" t="s">
        <v>66</v>
      </c>
      <c r="D15652" t="s">
        <v>71</v>
      </c>
      <c r="E15652" t="s">
        <v>72</v>
      </c>
      <c r="F15652" t="s">
        <v>53</v>
      </c>
      <c r="G15652" t="s">
        <v>99</v>
      </c>
      <c r="H15652" t="s">
        <v>89</v>
      </c>
      <c r="I15652">
        <v>39250.319664392846</v>
      </c>
      <c r="J15652">
        <v>-39250.319664392846</v>
      </c>
      <c r="K15652">
        <v>303554</v>
      </c>
      <c r="L15652">
        <v>12.930259414928761</v>
      </c>
      <c r="M15652">
        <v>-12.930259414928761</v>
      </c>
    </row>
    <row r="15653" spans="1:13" x14ac:dyDescent="0.3">
      <c r="A15653" s="10">
        <v>45382</v>
      </c>
      <c r="B15653" t="s">
        <v>63</v>
      </c>
      <c r="C15653" t="s">
        <v>66</v>
      </c>
      <c r="D15653" t="s">
        <v>71</v>
      </c>
      <c r="E15653" t="s">
        <v>72</v>
      </c>
      <c r="F15653" t="s">
        <v>53</v>
      </c>
      <c r="G15653" t="s">
        <v>99</v>
      </c>
      <c r="H15653" t="s">
        <v>89</v>
      </c>
      <c r="I15653">
        <v>37317.876818179298</v>
      </c>
      <c r="J15653">
        <v>-37317.876818179298</v>
      </c>
      <c r="K15653">
        <v>306516</v>
      </c>
      <c r="L15653">
        <v>12.174854434411026</v>
      </c>
      <c r="M15653">
        <v>-12.174854434411026</v>
      </c>
    </row>
    <row r="15654" spans="1:13" x14ac:dyDescent="0.3">
      <c r="A15654" s="10">
        <v>45473</v>
      </c>
      <c r="B15654" t="s">
        <v>63</v>
      </c>
      <c r="C15654" t="s">
        <v>66</v>
      </c>
      <c r="D15654" t="s">
        <v>71</v>
      </c>
      <c r="E15654" t="s">
        <v>72</v>
      </c>
      <c r="F15654" t="s">
        <v>53</v>
      </c>
      <c r="G15654" t="s">
        <v>99</v>
      </c>
      <c r="H15654" t="s">
        <v>89</v>
      </c>
      <c r="I15654">
        <v>36377.765915489814</v>
      </c>
      <c r="J15654">
        <v>-36377.765915489814</v>
      </c>
      <c r="K15654">
        <v>310155</v>
      </c>
      <c r="L15654">
        <v>11.728898749170517</v>
      </c>
      <c r="M15654">
        <v>-11.728898749170517</v>
      </c>
    </row>
    <row r="15655" spans="1:13" x14ac:dyDescent="0.3">
      <c r="A15655" s="10">
        <v>45565</v>
      </c>
      <c r="B15655" t="s">
        <v>63</v>
      </c>
      <c r="C15655" t="s">
        <v>66</v>
      </c>
      <c r="D15655" t="s">
        <v>71</v>
      </c>
      <c r="E15655" t="s">
        <v>72</v>
      </c>
      <c r="F15655" t="s">
        <v>53</v>
      </c>
      <c r="G15655" t="s">
        <v>99</v>
      </c>
      <c r="H15655" t="s">
        <v>89</v>
      </c>
      <c r="I15655">
        <v>37059.396452155495</v>
      </c>
      <c r="J15655">
        <v>-37059.396452155495</v>
      </c>
      <c r="K15655">
        <v>320176</v>
      </c>
      <c r="L15655">
        <v>11.574695308878709</v>
      </c>
      <c r="M15655">
        <v>-11.574695308878709</v>
      </c>
    </row>
    <row r="15656" spans="1:13" x14ac:dyDescent="0.3">
      <c r="A15656" s="10">
        <v>45657</v>
      </c>
      <c r="B15656" t="s">
        <v>63</v>
      </c>
      <c r="C15656" t="s">
        <v>66</v>
      </c>
      <c r="D15656" t="s">
        <v>71</v>
      </c>
      <c r="E15656" t="s">
        <v>72</v>
      </c>
      <c r="F15656" t="s">
        <v>53</v>
      </c>
      <c r="G15656" t="s">
        <v>99</v>
      </c>
      <c r="H15656" t="s">
        <v>89</v>
      </c>
      <c r="I15656">
        <v>38135.51456478703</v>
      </c>
      <c r="J15656">
        <v>-38135.51456478703</v>
      </c>
      <c r="K15656">
        <v>323817</v>
      </c>
      <c r="L15656">
        <v>11.776872296632675</v>
      </c>
      <c r="M15656">
        <v>-11.776872296632675</v>
      </c>
    </row>
    <row r="15657" spans="1:13" x14ac:dyDescent="0.3">
      <c r="A15657" s="10">
        <v>45747</v>
      </c>
      <c r="B15657" t="s">
        <v>63</v>
      </c>
      <c r="C15657" t="s">
        <v>66</v>
      </c>
      <c r="D15657" t="s">
        <v>71</v>
      </c>
      <c r="E15657" t="s">
        <v>72</v>
      </c>
      <c r="F15657" t="s">
        <v>53</v>
      </c>
      <c r="G15657" t="s">
        <v>99</v>
      </c>
      <c r="H15657" t="s">
        <v>89</v>
      </c>
      <c r="I15657">
        <v>38820.473501860943</v>
      </c>
      <c r="J15657">
        <v>-38820.473501860943</v>
      </c>
      <c r="K15657">
        <v>328641</v>
      </c>
      <c r="L15657">
        <v>11.812425565240169</v>
      </c>
      <c r="M15657">
        <v>-11.812425565240169</v>
      </c>
    </row>
    <row r="15658" spans="1:13" x14ac:dyDescent="0.3">
      <c r="A15658" s="10">
        <v>45838</v>
      </c>
      <c r="B15658" t="s">
        <v>63</v>
      </c>
      <c r="C15658" t="s">
        <v>66</v>
      </c>
      <c r="D15658" t="s">
        <v>71</v>
      </c>
      <c r="E15658" t="s">
        <v>72</v>
      </c>
      <c r="F15658" t="s">
        <v>53</v>
      </c>
      <c r="G15658" t="s">
        <v>99</v>
      </c>
      <c r="H15658" t="s">
        <v>89</v>
      </c>
      <c r="I15658">
        <v>38569.639904354393</v>
      </c>
      <c r="J15658">
        <v>-38569.639904354393</v>
      </c>
      <c r="K15658">
        <v>335408</v>
      </c>
      <c r="L15658">
        <v>11.499320202366787</v>
      </c>
      <c r="M15658">
        <v>-11.499320202366787</v>
      </c>
    </row>
    <row r="15659" spans="1:13" x14ac:dyDescent="0.3">
      <c r="A15659" s="10">
        <v>45930</v>
      </c>
      <c r="B15659" t="s">
        <v>63</v>
      </c>
      <c r="C15659" t="s">
        <v>66</v>
      </c>
      <c r="D15659" t="s">
        <v>71</v>
      </c>
      <c r="E15659" t="s">
        <v>72</v>
      </c>
      <c r="F15659" t="s">
        <v>53</v>
      </c>
      <c r="G15659" t="s">
        <v>99</v>
      </c>
      <c r="H15659" t="s">
        <v>89</v>
      </c>
      <c r="I15659">
        <v>38846.516438499777</v>
      </c>
      <c r="J15659">
        <v>-38846.516438499777</v>
      </c>
      <c r="K15659">
        <v>345705</v>
      </c>
      <c r="L15659">
        <v>11.236897481523199</v>
      </c>
      <c r="M15659">
        <v>-11.236897481523199</v>
      </c>
    </row>
    <row r="15660" spans="1:13" x14ac:dyDescent="0.3">
      <c r="A15660" s="10">
        <v>46022</v>
      </c>
      <c r="B15660" t="s">
        <v>63</v>
      </c>
      <c r="C15660" t="s">
        <v>66</v>
      </c>
      <c r="D15660" t="s">
        <v>71</v>
      </c>
      <c r="E15660" t="s">
        <v>72</v>
      </c>
      <c r="F15660" t="s">
        <v>53</v>
      </c>
      <c r="G15660" t="s">
        <v>99</v>
      </c>
      <c r="H15660" t="s">
        <v>89</v>
      </c>
      <c r="I15660">
        <v>40217.834563041106</v>
      </c>
      <c r="J15660">
        <v>-40217.834563041106</v>
      </c>
      <c r="K15660">
        <v>353521</v>
      </c>
      <c r="L15660">
        <v>11.37636365676752</v>
      </c>
      <c r="M15660">
        <v>-11.37636365676752</v>
      </c>
    </row>
    <row r="15661" spans="1:13" x14ac:dyDescent="0.3">
      <c r="A15661" s="10">
        <v>46112</v>
      </c>
      <c r="B15661" t="s">
        <v>63</v>
      </c>
      <c r="C15661" t="s">
        <v>66</v>
      </c>
      <c r="D15661" t="s">
        <v>71</v>
      </c>
      <c r="E15661" t="s">
        <v>72</v>
      </c>
      <c r="F15661" t="s">
        <v>53</v>
      </c>
      <c r="G15661" t="s">
        <v>99</v>
      </c>
      <c r="H15661" t="s">
        <v>89</v>
      </c>
      <c r="I15661">
        <v>34869.667370723626</v>
      </c>
      <c r="J15661">
        <v>-34869.667370723626</v>
      </c>
      <c r="K15661">
        <v>357978</v>
      </c>
      <c r="L15661">
        <v>9.7407291427751499</v>
      </c>
      <c r="M15661">
        <v>-9.7407291427751499</v>
      </c>
    </row>
    <row r="15662" spans="1:13" x14ac:dyDescent="0.3">
      <c r="A15662" s="10">
        <v>42369</v>
      </c>
      <c r="B15662" t="s">
        <v>63</v>
      </c>
      <c r="C15662" t="s">
        <v>66</v>
      </c>
      <c r="D15662" t="s">
        <v>71</v>
      </c>
      <c r="E15662" t="s">
        <v>74</v>
      </c>
      <c r="F15662" t="s">
        <v>53</v>
      </c>
      <c r="G15662" t="s">
        <v>99</v>
      </c>
      <c r="H15662" t="s">
        <v>89</v>
      </c>
      <c r="I15662">
        <v>3444.2586865858862</v>
      </c>
      <c r="J15662">
        <v>-3444.2586865858862</v>
      </c>
      <c r="K15662">
        <v>146740</v>
      </c>
      <c r="L15662">
        <v>2.3471846030979191</v>
      </c>
      <c r="M15662">
        <v>-2.3471846030979191</v>
      </c>
    </row>
    <row r="15663" spans="1:13" x14ac:dyDescent="0.3">
      <c r="A15663" s="10">
        <v>42735</v>
      </c>
      <c r="B15663" t="s">
        <v>63</v>
      </c>
      <c r="C15663" t="s">
        <v>66</v>
      </c>
      <c r="D15663" t="s">
        <v>71</v>
      </c>
      <c r="E15663" t="s">
        <v>74</v>
      </c>
      <c r="F15663" t="s">
        <v>53</v>
      </c>
      <c r="G15663" t="s">
        <v>99</v>
      </c>
      <c r="H15663" t="s">
        <v>89</v>
      </c>
      <c r="I15663">
        <v>3853.1593745696373</v>
      </c>
      <c r="J15663">
        <v>-3853.1593745696373</v>
      </c>
      <c r="K15663">
        <v>159010</v>
      </c>
      <c r="L15663">
        <v>2.4232182721650446</v>
      </c>
      <c r="M15663">
        <v>-2.4232182721650446</v>
      </c>
    </row>
    <row r="15664" spans="1:13" x14ac:dyDescent="0.3">
      <c r="A15664" s="10">
        <v>43100</v>
      </c>
      <c r="B15664" t="s">
        <v>63</v>
      </c>
      <c r="C15664" t="s">
        <v>66</v>
      </c>
      <c r="D15664" t="s">
        <v>71</v>
      </c>
      <c r="E15664" t="s">
        <v>74</v>
      </c>
      <c r="F15664" t="s">
        <v>53</v>
      </c>
      <c r="G15664" t="s">
        <v>99</v>
      </c>
      <c r="H15664" t="s">
        <v>89</v>
      </c>
      <c r="I15664">
        <v>3815.5994784901559</v>
      </c>
      <c r="J15664">
        <v>-3815.5994784901559</v>
      </c>
      <c r="K15664">
        <v>176007</v>
      </c>
      <c r="L15664">
        <v>2.1678680271183284</v>
      </c>
      <c r="M15664">
        <v>-2.1678680271183284</v>
      </c>
    </row>
    <row r="15665" spans="1:13" x14ac:dyDescent="0.3">
      <c r="A15665" s="10">
        <v>43465</v>
      </c>
      <c r="B15665" t="s">
        <v>63</v>
      </c>
      <c r="C15665" t="s">
        <v>66</v>
      </c>
      <c r="D15665" t="s">
        <v>71</v>
      </c>
      <c r="E15665" t="s">
        <v>74</v>
      </c>
      <c r="F15665" t="s">
        <v>53</v>
      </c>
      <c r="G15665" t="s">
        <v>99</v>
      </c>
      <c r="H15665" t="s">
        <v>89</v>
      </c>
      <c r="I15665">
        <v>5099.3894430137525</v>
      </c>
      <c r="J15665">
        <v>-5099.3894430137525</v>
      </c>
      <c r="K15665">
        <v>189063</v>
      </c>
      <c r="L15665">
        <v>2.6971905888586094</v>
      </c>
      <c r="M15665">
        <v>-2.6971905888586094</v>
      </c>
    </row>
    <row r="15666" spans="1:13" x14ac:dyDescent="0.3">
      <c r="A15666" s="10">
        <v>43830</v>
      </c>
      <c r="B15666" t="s">
        <v>63</v>
      </c>
      <c r="C15666" t="s">
        <v>66</v>
      </c>
      <c r="D15666" t="s">
        <v>71</v>
      </c>
      <c r="E15666" t="s">
        <v>74</v>
      </c>
      <c r="F15666" t="s">
        <v>53</v>
      </c>
      <c r="G15666" t="s">
        <v>99</v>
      </c>
      <c r="H15666" t="s">
        <v>89</v>
      </c>
      <c r="I15666">
        <v>6886.878795659165</v>
      </c>
      <c r="J15666">
        <v>-6886.878795659165</v>
      </c>
      <c r="K15666">
        <v>206256</v>
      </c>
      <c r="L15666">
        <v>3.3389956149926134</v>
      </c>
      <c r="M15666">
        <v>-3.3389956149926134</v>
      </c>
    </row>
    <row r="15667" spans="1:13" x14ac:dyDescent="0.3">
      <c r="A15667" s="10">
        <v>43921</v>
      </c>
      <c r="B15667" t="s">
        <v>63</v>
      </c>
      <c r="C15667" t="s">
        <v>66</v>
      </c>
      <c r="D15667" t="s">
        <v>71</v>
      </c>
      <c r="E15667" t="s">
        <v>74</v>
      </c>
      <c r="F15667" t="s">
        <v>53</v>
      </c>
      <c r="G15667" t="s">
        <v>99</v>
      </c>
      <c r="H15667" t="s">
        <v>89</v>
      </c>
      <c r="I15667">
        <v>7396.1293327742724</v>
      </c>
      <c r="J15667">
        <v>-7396.1293327742724</v>
      </c>
      <c r="K15667">
        <v>208686</v>
      </c>
      <c r="L15667">
        <v>3.5441425552141843</v>
      </c>
      <c r="M15667">
        <v>-3.5441425552141843</v>
      </c>
    </row>
    <row r="15668" spans="1:13" x14ac:dyDescent="0.3">
      <c r="A15668" s="10">
        <v>44012</v>
      </c>
      <c r="B15668" t="s">
        <v>63</v>
      </c>
      <c r="C15668" t="s">
        <v>66</v>
      </c>
      <c r="D15668" t="s">
        <v>71</v>
      </c>
      <c r="E15668" t="s">
        <v>74</v>
      </c>
      <c r="F15668" t="s">
        <v>53</v>
      </c>
      <c r="G15668" t="s">
        <v>99</v>
      </c>
      <c r="H15668" t="s">
        <v>89</v>
      </c>
      <c r="I15668">
        <v>7152.82800620941</v>
      </c>
      <c r="J15668">
        <v>-7152.82800620941</v>
      </c>
      <c r="K15668">
        <v>202951</v>
      </c>
      <c r="L15668">
        <v>3.5244113141642122</v>
      </c>
      <c r="M15668">
        <v>-3.5244113141642122</v>
      </c>
    </row>
    <row r="15669" spans="1:13" x14ac:dyDescent="0.3">
      <c r="A15669" s="10">
        <v>44104</v>
      </c>
      <c r="B15669" t="s">
        <v>63</v>
      </c>
      <c r="C15669" t="s">
        <v>66</v>
      </c>
      <c r="D15669" t="s">
        <v>71</v>
      </c>
      <c r="E15669" t="s">
        <v>74</v>
      </c>
      <c r="F15669" t="s">
        <v>53</v>
      </c>
      <c r="G15669" t="s">
        <v>99</v>
      </c>
      <c r="H15669" t="s">
        <v>89</v>
      </c>
      <c r="I15669">
        <v>7039.1010748404688</v>
      </c>
      <c r="J15669">
        <v>-7039.1010748404688</v>
      </c>
      <c r="K15669">
        <v>197848</v>
      </c>
      <c r="L15669">
        <v>3.557832818547809</v>
      </c>
      <c r="M15669">
        <v>-3.557832818547809</v>
      </c>
    </row>
    <row r="15670" spans="1:13" x14ac:dyDescent="0.3">
      <c r="A15670" s="10">
        <v>44196</v>
      </c>
      <c r="B15670" t="s">
        <v>63</v>
      </c>
      <c r="C15670" t="s">
        <v>66</v>
      </c>
      <c r="D15670" t="s">
        <v>71</v>
      </c>
      <c r="E15670" t="s">
        <v>74</v>
      </c>
      <c r="F15670" t="s">
        <v>53</v>
      </c>
      <c r="G15670" t="s">
        <v>99</v>
      </c>
      <c r="H15670" t="s">
        <v>89</v>
      </c>
      <c r="I15670">
        <v>7134.0152584925409</v>
      </c>
      <c r="J15670">
        <v>-7134.0152584925409</v>
      </c>
      <c r="K15670">
        <v>199734</v>
      </c>
      <c r="L15670">
        <v>3.5717580674760137</v>
      </c>
      <c r="M15670">
        <v>-3.5717580674760137</v>
      </c>
    </row>
    <row r="15671" spans="1:13" x14ac:dyDescent="0.3">
      <c r="A15671" s="10">
        <v>44286</v>
      </c>
      <c r="B15671" t="s">
        <v>63</v>
      </c>
      <c r="C15671" t="s">
        <v>66</v>
      </c>
      <c r="D15671" t="s">
        <v>71</v>
      </c>
      <c r="E15671" t="s">
        <v>74</v>
      </c>
      <c r="F15671" t="s">
        <v>53</v>
      </c>
      <c r="G15671" t="s">
        <v>99</v>
      </c>
      <c r="H15671" t="s">
        <v>89</v>
      </c>
      <c r="I15671">
        <v>7157.280490015597</v>
      </c>
      <c r="J15671">
        <v>-7157.280490015597</v>
      </c>
      <c r="K15671">
        <v>204924</v>
      </c>
      <c r="L15671">
        <v>3.4926511731254504</v>
      </c>
      <c r="M15671">
        <v>-3.4926511731254504</v>
      </c>
    </row>
    <row r="15672" spans="1:13" x14ac:dyDescent="0.3">
      <c r="A15672" s="10">
        <v>44377</v>
      </c>
      <c r="B15672" t="s">
        <v>63</v>
      </c>
      <c r="C15672" t="s">
        <v>66</v>
      </c>
      <c r="D15672" t="s">
        <v>71</v>
      </c>
      <c r="E15672" t="s">
        <v>74</v>
      </c>
      <c r="F15672" t="s">
        <v>53</v>
      </c>
      <c r="G15672" t="s">
        <v>99</v>
      </c>
      <c r="H15672" t="s">
        <v>89</v>
      </c>
      <c r="I15672">
        <v>7375.8311917057872</v>
      </c>
      <c r="J15672">
        <v>-7375.8311917057872</v>
      </c>
      <c r="K15672">
        <v>218839</v>
      </c>
      <c r="L15672">
        <v>3.3704372583066946</v>
      </c>
      <c r="M15672">
        <v>-3.3704372583066946</v>
      </c>
    </row>
    <row r="15673" spans="1:13" x14ac:dyDescent="0.3">
      <c r="A15673" s="10">
        <v>44469</v>
      </c>
      <c r="B15673" t="s">
        <v>63</v>
      </c>
      <c r="C15673" t="s">
        <v>66</v>
      </c>
      <c r="D15673" t="s">
        <v>71</v>
      </c>
      <c r="E15673" t="s">
        <v>74</v>
      </c>
      <c r="F15673" t="s">
        <v>53</v>
      </c>
      <c r="G15673" t="s">
        <v>99</v>
      </c>
      <c r="H15673" t="s">
        <v>89</v>
      </c>
      <c r="I15673">
        <v>7452.8152683918806</v>
      </c>
      <c r="J15673">
        <v>-7452.8152683918806</v>
      </c>
      <c r="K15673">
        <v>230930</v>
      </c>
      <c r="L15673">
        <v>3.2273049272038627</v>
      </c>
      <c r="M15673">
        <v>-3.2273049272038627</v>
      </c>
    </row>
    <row r="15674" spans="1:13" x14ac:dyDescent="0.3">
      <c r="A15674" s="10">
        <v>44561</v>
      </c>
      <c r="B15674" t="s">
        <v>63</v>
      </c>
      <c r="C15674" t="s">
        <v>66</v>
      </c>
      <c r="D15674" t="s">
        <v>71</v>
      </c>
      <c r="E15674" t="s">
        <v>74</v>
      </c>
      <c r="F15674" t="s">
        <v>53</v>
      </c>
      <c r="G15674" t="s">
        <v>99</v>
      </c>
      <c r="H15674" t="s">
        <v>89</v>
      </c>
      <c r="I15674">
        <v>7896.1816607660539</v>
      </c>
      <c r="J15674">
        <v>-7896.1816607660539</v>
      </c>
      <c r="K15674">
        <v>242079</v>
      </c>
      <c r="L15674">
        <v>3.2618201747223234</v>
      </c>
      <c r="M15674">
        <v>-3.2618201747223234</v>
      </c>
    </row>
    <row r="15675" spans="1:13" x14ac:dyDescent="0.3">
      <c r="A15675" s="10">
        <v>44651</v>
      </c>
      <c r="B15675" t="s">
        <v>63</v>
      </c>
      <c r="C15675" t="s">
        <v>66</v>
      </c>
      <c r="D15675" t="s">
        <v>71</v>
      </c>
      <c r="E15675" t="s">
        <v>74</v>
      </c>
      <c r="F15675" t="s">
        <v>53</v>
      </c>
      <c r="G15675" t="s">
        <v>99</v>
      </c>
      <c r="H15675" t="s">
        <v>89</v>
      </c>
      <c r="I15675">
        <v>8022.039148386657</v>
      </c>
      <c r="J15675">
        <v>-8022.039148386657</v>
      </c>
      <c r="K15675">
        <v>249274</v>
      </c>
      <c r="L15675">
        <v>3.2181611994779464</v>
      </c>
      <c r="M15675">
        <v>-3.2181611994779464</v>
      </c>
    </row>
    <row r="15676" spans="1:13" x14ac:dyDescent="0.3">
      <c r="A15676" s="10">
        <v>44742</v>
      </c>
      <c r="B15676" t="s">
        <v>63</v>
      </c>
      <c r="C15676" t="s">
        <v>66</v>
      </c>
      <c r="D15676" t="s">
        <v>71</v>
      </c>
      <c r="E15676" t="s">
        <v>74</v>
      </c>
      <c r="F15676" t="s">
        <v>53</v>
      </c>
      <c r="G15676" t="s">
        <v>99</v>
      </c>
      <c r="H15676" t="s">
        <v>89</v>
      </c>
      <c r="I15676">
        <v>8578.6191947302977</v>
      </c>
      <c r="J15676">
        <v>-8578.6191947302977</v>
      </c>
      <c r="K15676">
        <v>257331</v>
      </c>
      <c r="L15676">
        <v>3.3336905365969507</v>
      </c>
      <c r="M15676">
        <v>-3.3336905365969507</v>
      </c>
    </row>
    <row r="15677" spans="1:13" x14ac:dyDescent="0.3">
      <c r="A15677" s="10">
        <v>44834</v>
      </c>
      <c r="B15677" t="s">
        <v>63</v>
      </c>
      <c r="C15677" t="s">
        <v>66</v>
      </c>
      <c r="D15677" t="s">
        <v>71</v>
      </c>
      <c r="E15677" t="s">
        <v>74</v>
      </c>
      <c r="F15677" t="s">
        <v>53</v>
      </c>
      <c r="G15677" t="s">
        <v>99</v>
      </c>
      <c r="H15677" t="s">
        <v>89</v>
      </c>
      <c r="I15677">
        <v>8597.7585410046195</v>
      </c>
      <c r="J15677">
        <v>-8597.7585410046195</v>
      </c>
      <c r="K15677">
        <v>266175</v>
      </c>
      <c r="L15677">
        <v>3.230114977366251</v>
      </c>
      <c r="M15677">
        <v>-3.230114977366251</v>
      </c>
    </row>
    <row r="15678" spans="1:13" x14ac:dyDescent="0.3">
      <c r="A15678" s="10">
        <v>44926</v>
      </c>
      <c r="B15678" t="s">
        <v>63</v>
      </c>
      <c r="C15678" t="s">
        <v>66</v>
      </c>
      <c r="D15678" t="s">
        <v>71</v>
      </c>
      <c r="E15678" t="s">
        <v>74</v>
      </c>
      <c r="F15678" t="s">
        <v>53</v>
      </c>
      <c r="G15678" t="s">
        <v>99</v>
      </c>
      <c r="H15678" t="s">
        <v>89</v>
      </c>
      <c r="I15678">
        <v>8841.0515265265822</v>
      </c>
      <c r="J15678">
        <v>-8841.0515265265822</v>
      </c>
      <c r="K15678">
        <v>274488</v>
      </c>
      <c r="L15678">
        <v>3.220924603817501</v>
      </c>
      <c r="M15678">
        <v>-3.220924603817501</v>
      </c>
    </row>
    <row r="15679" spans="1:13" x14ac:dyDescent="0.3">
      <c r="A15679" s="10">
        <v>45016</v>
      </c>
      <c r="B15679" t="s">
        <v>63</v>
      </c>
      <c r="C15679" t="s">
        <v>66</v>
      </c>
      <c r="D15679" t="s">
        <v>71</v>
      </c>
      <c r="E15679" t="s">
        <v>74</v>
      </c>
      <c r="F15679" t="s">
        <v>53</v>
      </c>
      <c r="G15679" t="s">
        <v>99</v>
      </c>
      <c r="H15679" t="s">
        <v>89</v>
      </c>
      <c r="I15679">
        <v>8727.4330004358526</v>
      </c>
      <c r="J15679">
        <v>-8727.4330004358526</v>
      </c>
      <c r="K15679">
        <v>284403</v>
      </c>
      <c r="L15679">
        <v>3.0686852812508492</v>
      </c>
      <c r="M15679">
        <v>-3.0686852812508492</v>
      </c>
    </row>
    <row r="15680" spans="1:13" x14ac:dyDescent="0.3">
      <c r="A15680" s="10">
        <v>45107</v>
      </c>
      <c r="B15680" t="s">
        <v>63</v>
      </c>
      <c r="C15680" t="s">
        <v>66</v>
      </c>
      <c r="D15680" t="s">
        <v>71</v>
      </c>
      <c r="E15680" t="s">
        <v>74</v>
      </c>
      <c r="F15680" t="s">
        <v>53</v>
      </c>
      <c r="G15680" t="s">
        <v>99</v>
      </c>
      <c r="H15680" t="s">
        <v>89</v>
      </c>
      <c r="I15680">
        <v>8835.0326882642294</v>
      </c>
      <c r="J15680">
        <v>-8835.0326882642294</v>
      </c>
      <c r="K15680">
        <v>291283</v>
      </c>
      <c r="L15680">
        <v>3.0331439487591894</v>
      </c>
      <c r="M15680">
        <v>-3.0331439487591894</v>
      </c>
    </row>
    <row r="15681" spans="1:13" x14ac:dyDescent="0.3">
      <c r="A15681" s="10">
        <v>45199</v>
      </c>
      <c r="B15681" t="s">
        <v>63</v>
      </c>
      <c r="C15681" t="s">
        <v>66</v>
      </c>
      <c r="D15681" t="s">
        <v>71</v>
      </c>
      <c r="E15681" t="s">
        <v>74</v>
      </c>
      <c r="F15681" t="s">
        <v>53</v>
      </c>
      <c r="G15681" t="s">
        <v>99</v>
      </c>
      <c r="H15681" t="s">
        <v>89</v>
      </c>
      <c r="I15681">
        <v>8885.8002550986039</v>
      </c>
      <c r="J15681">
        <v>-8885.8002550986039</v>
      </c>
      <c r="K15681">
        <v>294071</v>
      </c>
      <c r="L15681">
        <v>3.0216513206329778</v>
      </c>
      <c r="M15681">
        <v>-3.0216513206329778</v>
      </c>
    </row>
    <row r="15682" spans="1:13" x14ac:dyDescent="0.3">
      <c r="A15682" s="10">
        <v>45291</v>
      </c>
      <c r="B15682" t="s">
        <v>63</v>
      </c>
      <c r="C15682" t="s">
        <v>66</v>
      </c>
      <c r="D15682" t="s">
        <v>71</v>
      </c>
      <c r="E15682" t="s">
        <v>74</v>
      </c>
      <c r="F15682" t="s">
        <v>53</v>
      </c>
      <c r="G15682" t="s">
        <v>99</v>
      </c>
      <c r="H15682" t="s">
        <v>89</v>
      </c>
      <c r="I15682">
        <v>8864.8209262112741</v>
      </c>
      <c r="J15682">
        <v>-8864.8209262112741</v>
      </c>
      <c r="K15682">
        <v>303554</v>
      </c>
      <c r="L15682">
        <v>2.9203439672055955</v>
      </c>
      <c r="M15682">
        <v>-2.9203439672055955</v>
      </c>
    </row>
    <row r="15683" spans="1:13" x14ac:dyDescent="0.3">
      <c r="A15683" s="10">
        <v>45382</v>
      </c>
      <c r="B15683" t="s">
        <v>63</v>
      </c>
      <c r="C15683" t="s">
        <v>66</v>
      </c>
      <c r="D15683" t="s">
        <v>71</v>
      </c>
      <c r="E15683" t="s">
        <v>74</v>
      </c>
      <c r="F15683" t="s">
        <v>53</v>
      </c>
      <c r="G15683" t="s">
        <v>99</v>
      </c>
      <c r="H15683" t="s">
        <v>89</v>
      </c>
      <c r="I15683">
        <v>8987.7324174032092</v>
      </c>
      <c r="J15683">
        <v>-8987.7324174032092</v>
      </c>
      <c r="K15683">
        <v>306516</v>
      </c>
      <c r="L15683">
        <v>2.93222292389409</v>
      </c>
      <c r="M15683">
        <v>-2.93222292389409</v>
      </c>
    </row>
    <row r="15684" spans="1:13" x14ac:dyDescent="0.3">
      <c r="A15684" s="10">
        <v>45473</v>
      </c>
      <c r="B15684" t="s">
        <v>63</v>
      </c>
      <c r="C15684" t="s">
        <v>66</v>
      </c>
      <c r="D15684" t="s">
        <v>71</v>
      </c>
      <c r="E15684" t="s">
        <v>74</v>
      </c>
      <c r="F15684" t="s">
        <v>53</v>
      </c>
      <c r="G15684" t="s">
        <v>99</v>
      </c>
      <c r="H15684" t="s">
        <v>89</v>
      </c>
      <c r="I15684">
        <v>9243.4407294395805</v>
      </c>
      <c r="J15684">
        <v>-9243.4407294395805</v>
      </c>
      <c r="K15684">
        <v>310155</v>
      </c>
      <c r="L15684">
        <v>2.9802649415419968</v>
      </c>
      <c r="M15684">
        <v>-2.9802649415419968</v>
      </c>
    </row>
    <row r="15685" spans="1:13" x14ac:dyDescent="0.3">
      <c r="A15685" s="10">
        <v>45565</v>
      </c>
      <c r="B15685" t="s">
        <v>63</v>
      </c>
      <c r="C15685" t="s">
        <v>66</v>
      </c>
      <c r="D15685" t="s">
        <v>71</v>
      </c>
      <c r="E15685" t="s">
        <v>74</v>
      </c>
      <c r="F15685" t="s">
        <v>53</v>
      </c>
      <c r="G15685" t="s">
        <v>99</v>
      </c>
      <c r="H15685" t="s">
        <v>89</v>
      </c>
      <c r="I15685">
        <v>9335.6746431751781</v>
      </c>
      <c r="J15685">
        <v>-9335.6746431751781</v>
      </c>
      <c r="K15685">
        <v>320176</v>
      </c>
      <c r="L15685">
        <v>2.9157946389408256</v>
      </c>
      <c r="M15685">
        <v>-2.9157946389408256</v>
      </c>
    </row>
    <row r="15686" spans="1:13" x14ac:dyDescent="0.3">
      <c r="A15686" s="10">
        <v>45657</v>
      </c>
      <c r="B15686" t="s">
        <v>63</v>
      </c>
      <c r="C15686" t="s">
        <v>66</v>
      </c>
      <c r="D15686" t="s">
        <v>71</v>
      </c>
      <c r="E15686" t="s">
        <v>74</v>
      </c>
      <c r="F15686" t="s">
        <v>53</v>
      </c>
      <c r="G15686" t="s">
        <v>99</v>
      </c>
      <c r="H15686" t="s">
        <v>89</v>
      </c>
      <c r="I15686">
        <v>9491.1238282002178</v>
      </c>
      <c r="J15686">
        <v>-9491.1238282002178</v>
      </c>
      <c r="K15686">
        <v>323817</v>
      </c>
      <c r="L15686">
        <v>2.9310146867521527</v>
      </c>
      <c r="M15686">
        <v>-2.9310146867521527</v>
      </c>
    </row>
    <row r="15687" spans="1:13" x14ac:dyDescent="0.3">
      <c r="A15687" s="10">
        <v>45747</v>
      </c>
      <c r="B15687" t="s">
        <v>63</v>
      </c>
      <c r="C15687" t="s">
        <v>66</v>
      </c>
      <c r="D15687" t="s">
        <v>71</v>
      </c>
      <c r="E15687" t="s">
        <v>74</v>
      </c>
      <c r="F15687" t="s">
        <v>53</v>
      </c>
      <c r="G15687" t="s">
        <v>99</v>
      </c>
      <c r="H15687" t="s">
        <v>89</v>
      </c>
      <c r="I15687">
        <v>9725.0231161946012</v>
      </c>
      <c r="J15687">
        <v>-9725.0231161946012</v>
      </c>
      <c r="K15687">
        <v>328641</v>
      </c>
      <c r="L15687">
        <v>2.9591630734432406</v>
      </c>
      <c r="M15687">
        <v>-2.9591630734432406</v>
      </c>
    </row>
    <row r="15688" spans="1:13" x14ac:dyDescent="0.3">
      <c r="A15688" s="10">
        <v>45838</v>
      </c>
      <c r="B15688" t="s">
        <v>63</v>
      </c>
      <c r="C15688" t="s">
        <v>66</v>
      </c>
      <c r="D15688" t="s">
        <v>71</v>
      </c>
      <c r="E15688" t="s">
        <v>74</v>
      </c>
      <c r="F15688" t="s">
        <v>53</v>
      </c>
      <c r="G15688" t="s">
        <v>99</v>
      </c>
      <c r="H15688" t="s">
        <v>89</v>
      </c>
      <c r="I15688">
        <v>10682.395001530411</v>
      </c>
      <c r="J15688">
        <v>-10682.395001530411</v>
      </c>
      <c r="K15688">
        <v>335408</v>
      </c>
      <c r="L15688">
        <v>3.1848957095628045</v>
      </c>
      <c r="M15688">
        <v>-3.1848957095628045</v>
      </c>
    </row>
    <row r="15689" spans="1:13" x14ac:dyDescent="0.3">
      <c r="A15689" s="10">
        <v>45930</v>
      </c>
      <c r="B15689" t="s">
        <v>63</v>
      </c>
      <c r="C15689" t="s">
        <v>66</v>
      </c>
      <c r="D15689" t="s">
        <v>71</v>
      </c>
      <c r="E15689" t="s">
        <v>74</v>
      </c>
      <c r="F15689" t="s">
        <v>53</v>
      </c>
      <c r="G15689" t="s">
        <v>99</v>
      </c>
      <c r="H15689" t="s">
        <v>89</v>
      </c>
      <c r="I15689">
        <v>11540.860982731876</v>
      </c>
      <c r="J15689">
        <v>-11540.860982731876</v>
      </c>
      <c r="K15689">
        <v>345705</v>
      </c>
      <c r="L15689">
        <v>3.3383552400838505</v>
      </c>
      <c r="M15689">
        <v>-3.3383552400838505</v>
      </c>
    </row>
    <row r="15690" spans="1:13" x14ac:dyDescent="0.3">
      <c r="A15690" s="10">
        <v>46022</v>
      </c>
      <c r="B15690" t="s">
        <v>63</v>
      </c>
      <c r="C15690" t="s">
        <v>66</v>
      </c>
      <c r="D15690" t="s">
        <v>71</v>
      </c>
      <c r="E15690" t="s">
        <v>74</v>
      </c>
      <c r="F15690" t="s">
        <v>53</v>
      </c>
      <c r="G15690" t="s">
        <v>99</v>
      </c>
      <c r="H15690" t="s">
        <v>89</v>
      </c>
      <c r="I15690">
        <v>12142.604355399535</v>
      </c>
      <c r="J15690">
        <v>-12142.604355399535</v>
      </c>
      <c r="K15690">
        <v>353521</v>
      </c>
      <c r="L15690">
        <v>3.4347618261431525</v>
      </c>
      <c r="M15690">
        <v>-3.4347618261431525</v>
      </c>
    </row>
    <row r="15691" spans="1:13" x14ac:dyDescent="0.3">
      <c r="A15691" s="10">
        <v>46112</v>
      </c>
      <c r="B15691" t="s">
        <v>63</v>
      </c>
      <c r="C15691" t="s">
        <v>66</v>
      </c>
      <c r="D15691" t="s">
        <v>71</v>
      </c>
      <c r="E15691" t="s">
        <v>74</v>
      </c>
      <c r="F15691" t="s">
        <v>53</v>
      </c>
      <c r="G15691" t="s">
        <v>99</v>
      </c>
      <c r="H15691" t="s">
        <v>89</v>
      </c>
      <c r="I15691">
        <v>12354.97466769313</v>
      </c>
      <c r="J15691">
        <v>-12354.97466769313</v>
      </c>
      <c r="K15691">
        <v>357978</v>
      </c>
      <c r="L15691">
        <v>3.4513223348063651</v>
      </c>
      <c r="M15691">
        <v>-3.4513223348063651</v>
      </c>
    </row>
    <row r="15692" spans="1:13" x14ac:dyDescent="0.3">
      <c r="A15692" s="10">
        <v>42369</v>
      </c>
      <c r="B15692" t="s">
        <v>63</v>
      </c>
      <c r="C15692" t="s">
        <v>66</v>
      </c>
      <c r="D15692" t="s">
        <v>71</v>
      </c>
      <c r="E15692" t="s">
        <v>76</v>
      </c>
      <c r="F15692" t="s">
        <v>53</v>
      </c>
      <c r="G15692" t="s">
        <v>99</v>
      </c>
      <c r="H15692" t="s">
        <v>89</v>
      </c>
      <c r="I15692">
        <v>688.72243452631915</v>
      </c>
      <c r="J15692">
        <v>-688.72243452631915</v>
      </c>
      <c r="K15692">
        <v>146740</v>
      </c>
      <c r="L15692">
        <v>0.46934880368428455</v>
      </c>
      <c r="M15692">
        <v>-0.46934880368428455</v>
      </c>
    </row>
    <row r="15693" spans="1:13" x14ac:dyDescent="0.3">
      <c r="A15693" s="10">
        <v>42735</v>
      </c>
      <c r="B15693" t="s">
        <v>63</v>
      </c>
      <c r="C15693" t="s">
        <v>66</v>
      </c>
      <c r="D15693" t="s">
        <v>71</v>
      </c>
      <c r="E15693" t="s">
        <v>76</v>
      </c>
      <c r="F15693" t="s">
        <v>53</v>
      </c>
      <c r="G15693" t="s">
        <v>99</v>
      </c>
      <c r="H15693" t="s">
        <v>89</v>
      </c>
      <c r="I15693">
        <v>430.75735366045927</v>
      </c>
      <c r="J15693">
        <v>-430.75735366045927</v>
      </c>
      <c r="K15693">
        <v>159010</v>
      </c>
      <c r="L15693">
        <v>0.27089953692249497</v>
      </c>
      <c r="M15693">
        <v>-0.27089953692249497</v>
      </c>
    </row>
    <row r="15694" spans="1:13" x14ac:dyDescent="0.3">
      <c r="A15694" s="10">
        <v>43100</v>
      </c>
      <c r="B15694" t="s">
        <v>63</v>
      </c>
      <c r="C15694" t="s">
        <v>66</v>
      </c>
      <c r="D15694" t="s">
        <v>71</v>
      </c>
      <c r="E15694" t="s">
        <v>76</v>
      </c>
      <c r="F15694" t="s">
        <v>53</v>
      </c>
      <c r="G15694" t="s">
        <v>99</v>
      </c>
      <c r="H15694" t="s">
        <v>89</v>
      </c>
      <c r="I15694">
        <v>491.93206882082421</v>
      </c>
      <c r="J15694">
        <v>-491.93206882082421</v>
      </c>
      <c r="K15694">
        <v>176007</v>
      </c>
      <c r="L15694">
        <v>0.27949574097667945</v>
      </c>
      <c r="M15694">
        <v>-0.27949574097667945</v>
      </c>
    </row>
    <row r="15695" spans="1:13" x14ac:dyDescent="0.3">
      <c r="A15695" s="10">
        <v>43465</v>
      </c>
      <c r="B15695" t="s">
        <v>63</v>
      </c>
      <c r="C15695" t="s">
        <v>66</v>
      </c>
      <c r="D15695" t="s">
        <v>71</v>
      </c>
      <c r="E15695" t="s">
        <v>76</v>
      </c>
      <c r="F15695" t="s">
        <v>53</v>
      </c>
      <c r="G15695" t="s">
        <v>99</v>
      </c>
      <c r="H15695" t="s">
        <v>89</v>
      </c>
      <c r="I15695">
        <v>471.04680161631921</v>
      </c>
      <c r="J15695">
        <v>-471.04680161631921</v>
      </c>
      <c r="K15695">
        <v>189063</v>
      </c>
      <c r="L15695">
        <v>0.24914806261210243</v>
      </c>
      <c r="M15695">
        <v>-0.24914806261210243</v>
      </c>
    </row>
    <row r="15696" spans="1:13" x14ac:dyDescent="0.3">
      <c r="A15696" s="10">
        <v>43830</v>
      </c>
      <c r="B15696" t="s">
        <v>63</v>
      </c>
      <c r="C15696" t="s">
        <v>66</v>
      </c>
      <c r="D15696" t="s">
        <v>71</v>
      </c>
      <c r="E15696" t="s">
        <v>76</v>
      </c>
      <c r="F15696" t="s">
        <v>53</v>
      </c>
      <c r="G15696" t="s">
        <v>99</v>
      </c>
      <c r="H15696" t="s">
        <v>89</v>
      </c>
      <c r="I15696">
        <v>381.69360569594011</v>
      </c>
      <c r="J15696">
        <v>-381.69360569594011</v>
      </c>
      <c r="K15696">
        <v>206256</v>
      </c>
      <c r="L15696">
        <v>0.18505818288725667</v>
      </c>
      <c r="M15696">
        <v>-0.18505818288725667</v>
      </c>
    </row>
    <row r="15697" spans="1:13" x14ac:dyDescent="0.3">
      <c r="A15697" s="10">
        <v>43921</v>
      </c>
      <c r="B15697" t="s">
        <v>63</v>
      </c>
      <c r="C15697" t="s">
        <v>66</v>
      </c>
      <c r="D15697" t="s">
        <v>71</v>
      </c>
      <c r="E15697" t="s">
        <v>76</v>
      </c>
      <c r="F15697" t="s">
        <v>53</v>
      </c>
      <c r="G15697" t="s">
        <v>99</v>
      </c>
      <c r="H15697" t="s">
        <v>89</v>
      </c>
      <c r="I15697">
        <v>508.66410794083902</v>
      </c>
      <c r="J15697">
        <v>-508.66410794083902</v>
      </c>
      <c r="K15697">
        <v>208686</v>
      </c>
      <c r="L15697">
        <v>0.24374615831480742</v>
      </c>
      <c r="M15697">
        <v>-0.24374615831480742</v>
      </c>
    </row>
    <row r="15698" spans="1:13" x14ac:dyDescent="0.3">
      <c r="A15698" s="10">
        <v>44012</v>
      </c>
      <c r="B15698" t="s">
        <v>63</v>
      </c>
      <c r="C15698" t="s">
        <v>66</v>
      </c>
      <c r="D15698" t="s">
        <v>71</v>
      </c>
      <c r="E15698" t="s">
        <v>76</v>
      </c>
      <c r="F15698" t="s">
        <v>53</v>
      </c>
      <c r="G15698" t="s">
        <v>99</v>
      </c>
      <c r="H15698" t="s">
        <v>89</v>
      </c>
      <c r="I15698">
        <v>557.58305180900459</v>
      </c>
      <c r="J15698">
        <v>-557.58305180900459</v>
      </c>
      <c r="K15698">
        <v>202951</v>
      </c>
      <c r="L15698">
        <v>0.27473777010657968</v>
      </c>
      <c r="M15698">
        <v>-0.27473777010657968</v>
      </c>
    </row>
    <row r="15699" spans="1:13" x14ac:dyDescent="0.3">
      <c r="A15699" s="10">
        <v>44104</v>
      </c>
      <c r="B15699" t="s">
        <v>63</v>
      </c>
      <c r="C15699" t="s">
        <v>66</v>
      </c>
      <c r="D15699" t="s">
        <v>71</v>
      </c>
      <c r="E15699" t="s">
        <v>76</v>
      </c>
      <c r="F15699" t="s">
        <v>53</v>
      </c>
      <c r="G15699" t="s">
        <v>99</v>
      </c>
      <c r="H15699" t="s">
        <v>89</v>
      </c>
      <c r="I15699">
        <v>572.4449697543339</v>
      </c>
      <c r="J15699">
        <v>-572.4449697543339</v>
      </c>
      <c r="K15699">
        <v>197848</v>
      </c>
      <c r="L15699">
        <v>0.28933573741171703</v>
      </c>
      <c r="M15699">
        <v>-0.28933573741171703</v>
      </c>
    </row>
    <row r="15700" spans="1:13" x14ac:dyDescent="0.3">
      <c r="A15700" s="10">
        <v>44196</v>
      </c>
      <c r="B15700" t="s">
        <v>63</v>
      </c>
      <c r="C15700" t="s">
        <v>66</v>
      </c>
      <c r="D15700" t="s">
        <v>71</v>
      </c>
      <c r="E15700" t="s">
        <v>76</v>
      </c>
      <c r="F15700" t="s">
        <v>53</v>
      </c>
      <c r="G15700" t="s">
        <v>99</v>
      </c>
      <c r="H15700" t="s">
        <v>89</v>
      </c>
      <c r="I15700">
        <v>539.72175082917806</v>
      </c>
      <c r="J15700">
        <v>-539.72175082917806</v>
      </c>
      <c r="K15700">
        <v>199734</v>
      </c>
      <c r="L15700">
        <v>0.27022026837152313</v>
      </c>
      <c r="M15700">
        <v>-0.27022026837152313</v>
      </c>
    </row>
    <row r="15701" spans="1:13" x14ac:dyDescent="0.3">
      <c r="A15701" s="10">
        <v>44286</v>
      </c>
      <c r="B15701" t="s">
        <v>63</v>
      </c>
      <c r="C15701" t="s">
        <v>66</v>
      </c>
      <c r="D15701" t="s">
        <v>71</v>
      </c>
      <c r="E15701" t="s">
        <v>76</v>
      </c>
      <c r="F15701" t="s">
        <v>53</v>
      </c>
      <c r="G15701" t="s">
        <v>99</v>
      </c>
      <c r="H15701" t="s">
        <v>89</v>
      </c>
      <c r="I15701">
        <v>568.0765933633943</v>
      </c>
      <c r="J15701">
        <v>-568.0765933633943</v>
      </c>
      <c r="K15701">
        <v>204924</v>
      </c>
      <c r="L15701">
        <v>0.27721330510989162</v>
      </c>
      <c r="M15701">
        <v>-0.27721330510989162</v>
      </c>
    </row>
    <row r="15702" spans="1:13" x14ac:dyDescent="0.3">
      <c r="A15702" s="10">
        <v>44377</v>
      </c>
      <c r="B15702" t="s">
        <v>63</v>
      </c>
      <c r="C15702" t="s">
        <v>66</v>
      </c>
      <c r="D15702" t="s">
        <v>71</v>
      </c>
      <c r="E15702" t="s">
        <v>76</v>
      </c>
      <c r="F15702" t="s">
        <v>53</v>
      </c>
      <c r="G15702" t="s">
        <v>99</v>
      </c>
      <c r="H15702" t="s">
        <v>89</v>
      </c>
      <c r="I15702">
        <v>595.8272966986126</v>
      </c>
      <c r="J15702">
        <v>-595.8272966986126</v>
      </c>
      <c r="K15702">
        <v>218839</v>
      </c>
      <c r="L15702">
        <v>0.27226741883238936</v>
      </c>
      <c r="M15702">
        <v>-0.27226741883238936</v>
      </c>
    </row>
    <row r="15703" spans="1:13" x14ac:dyDescent="0.3">
      <c r="A15703" s="10">
        <v>44469</v>
      </c>
      <c r="B15703" t="s">
        <v>63</v>
      </c>
      <c r="C15703" t="s">
        <v>66</v>
      </c>
      <c r="D15703" t="s">
        <v>71</v>
      </c>
      <c r="E15703" t="s">
        <v>76</v>
      </c>
      <c r="F15703" t="s">
        <v>53</v>
      </c>
      <c r="G15703" t="s">
        <v>99</v>
      </c>
      <c r="H15703" t="s">
        <v>89</v>
      </c>
      <c r="I15703">
        <v>678.70325884597355</v>
      </c>
      <c r="J15703">
        <v>-678.70325884597355</v>
      </c>
      <c r="K15703">
        <v>230930</v>
      </c>
      <c r="L15703">
        <v>0.29389999516995347</v>
      </c>
      <c r="M15703">
        <v>-0.29389999516995347</v>
      </c>
    </row>
    <row r="15704" spans="1:13" x14ac:dyDescent="0.3">
      <c r="A15704" s="10">
        <v>44561</v>
      </c>
      <c r="B15704" t="s">
        <v>63</v>
      </c>
      <c r="C15704" t="s">
        <v>66</v>
      </c>
      <c r="D15704" t="s">
        <v>71</v>
      </c>
      <c r="E15704" t="s">
        <v>76</v>
      </c>
      <c r="F15704" t="s">
        <v>53</v>
      </c>
      <c r="G15704" t="s">
        <v>99</v>
      </c>
      <c r="H15704" t="s">
        <v>89</v>
      </c>
      <c r="I15704">
        <v>646.47738794650036</v>
      </c>
      <c r="J15704">
        <v>-646.47738794650036</v>
      </c>
      <c r="K15704">
        <v>242079</v>
      </c>
      <c r="L15704">
        <v>0.26705223829679586</v>
      </c>
      <c r="M15704">
        <v>-0.26705223829679586</v>
      </c>
    </row>
    <row r="15705" spans="1:13" x14ac:dyDescent="0.3">
      <c r="A15705" s="10">
        <v>44651</v>
      </c>
      <c r="B15705" t="s">
        <v>63</v>
      </c>
      <c r="C15705" t="s">
        <v>66</v>
      </c>
      <c r="D15705" t="s">
        <v>71</v>
      </c>
      <c r="E15705" t="s">
        <v>76</v>
      </c>
      <c r="F15705" t="s">
        <v>53</v>
      </c>
      <c r="G15705" t="s">
        <v>99</v>
      </c>
      <c r="H15705" t="s">
        <v>89</v>
      </c>
      <c r="I15705">
        <v>667.04186917084064</v>
      </c>
      <c r="J15705">
        <v>-667.04186917084064</v>
      </c>
      <c r="K15705">
        <v>249274</v>
      </c>
      <c r="L15705">
        <v>0.26759384018021964</v>
      </c>
      <c r="M15705">
        <v>-0.26759384018021964</v>
      </c>
    </row>
    <row r="15706" spans="1:13" x14ac:dyDescent="0.3">
      <c r="A15706" s="10">
        <v>44742</v>
      </c>
      <c r="B15706" t="s">
        <v>63</v>
      </c>
      <c r="C15706" t="s">
        <v>66</v>
      </c>
      <c r="D15706" t="s">
        <v>71</v>
      </c>
      <c r="E15706" t="s">
        <v>76</v>
      </c>
      <c r="F15706" t="s">
        <v>53</v>
      </c>
      <c r="G15706" t="s">
        <v>99</v>
      </c>
      <c r="H15706" t="s">
        <v>89</v>
      </c>
      <c r="I15706">
        <v>763.92651644452155</v>
      </c>
      <c r="J15706">
        <v>-763.92651644452155</v>
      </c>
      <c r="K15706">
        <v>257331</v>
      </c>
      <c r="L15706">
        <v>0.29686532770809637</v>
      </c>
      <c r="M15706">
        <v>-0.29686532770809637</v>
      </c>
    </row>
    <row r="15707" spans="1:13" x14ac:dyDescent="0.3">
      <c r="A15707" s="10">
        <v>44834</v>
      </c>
      <c r="B15707" t="s">
        <v>63</v>
      </c>
      <c r="C15707" t="s">
        <v>66</v>
      </c>
      <c r="D15707" t="s">
        <v>71</v>
      </c>
      <c r="E15707" t="s">
        <v>76</v>
      </c>
      <c r="F15707" t="s">
        <v>53</v>
      </c>
      <c r="G15707" t="s">
        <v>99</v>
      </c>
      <c r="H15707" t="s">
        <v>89</v>
      </c>
      <c r="I15707">
        <v>768.31376255935925</v>
      </c>
      <c r="J15707">
        <v>-768.31376255935925</v>
      </c>
      <c r="K15707">
        <v>266175</v>
      </c>
      <c r="L15707">
        <v>0.28864985913754454</v>
      </c>
      <c r="M15707">
        <v>-0.28864985913754454</v>
      </c>
    </row>
    <row r="15708" spans="1:13" x14ac:dyDescent="0.3">
      <c r="A15708" s="10">
        <v>44926</v>
      </c>
      <c r="B15708" t="s">
        <v>63</v>
      </c>
      <c r="C15708" t="s">
        <v>66</v>
      </c>
      <c r="D15708" t="s">
        <v>71</v>
      </c>
      <c r="E15708" t="s">
        <v>76</v>
      </c>
      <c r="F15708" t="s">
        <v>53</v>
      </c>
      <c r="G15708" t="s">
        <v>99</v>
      </c>
      <c r="H15708" t="s">
        <v>89</v>
      </c>
      <c r="I15708">
        <v>747.59712224593125</v>
      </c>
      <c r="J15708">
        <v>-747.59712224593125</v>
      </c>
      <c r="K15708">
        <v>274488</v>
      </c>
      <c r="L15708">
        <v>0.27236058488747455</v>
      </c>
      <c r="M15708">
        <v>-0.27236058488747455</v>
      </c>
    </row>
    <row r="15709" spans="1:13" x14ac:dyDescent="0.3">
      <c r="A15709" s="10">
        <v>45016</v>
      </c>
      <c r="B15709" t="s">
        <v>63</v>
      </c>
      <c r="C15709" t="s">
        <v>66</v>
      </c>
      <c r="D15709" t="s">
        <v>71</v>
      </c>
      <c r="E15709" t="s">
        <v>76</v>
      </c>
      <c r="F15709" t="s">
        <v>53</v>
      </c>
      <c r="G15709" t="s">
        <v>99</v>
      </c>
      <c r="H15709" t="s">
        <v>89</v>
      </c>
      <c r="I15709">
        <v>788.4227243081184</v>
      </c>
      <c r="J15709">
        <v>-788.4227243081184</v>
      </c>
      <c r="K15709">
        <v>284403</v>
      </c>
      <c r="L15709">
        <v>0.27722025587216675</v>
      </c>
      <c r="M15709">
        <v>-0.27722025587216675</v>
      </c>
    </row>
    <row r="15710" spans="1:13" x14ac:dyDescent="0.3">
      <c r="A15710" s="10">
        <v>45107</v>
      </c>
      <c r="B15710" t="s">
        <v>63</v>
      </c>
      <c r="C15710" t="s">
        <v>66</v>
      </c>
      <c r="D15710" t="s">
        <v>71</v>
      </c>
      <c r="E15710" t="s">
        <v>76</v>
      </c>
      <c r="F15710" t="s">
        <v>53</v>
      </c>
      <c r="G15710" t="s">
        <v>99</v>
      </c>
      <c r="H15710" t="s">
        <v>89</v>
      </c>
      <c r="I15710">
        <v>842.92477363599846</v>
      </c>
      <c r="J15710">
        <v>-842.92477363599846</v>
      </c>
      <c r="K15710">
        <v>291283</v>
      </c>
      <c r="L15710">
        <v>0.28938344278107492</v>
      </c>
      <c r="M15710">
        <v>-0.28938344278107492</v>
      </c>
    </row>
    <row r="15711" spans="1:13" x14ac:dyDescent="0.3">
      <c r="A15711" s="10">
        <v>45199</v>
      </c>
      <c r="B15711" t="s">
        <v>63</v>
      </c>
      <c r="C15711" t="s">
        <v>66</v>
      </c>
      <c r="D15711" t="s">
        <v>71</v>
      </c>
      <c r="E15711" t="s">
        <v>76</v>
      </c>
      <c r="F15711" t="s">
        <v>53</v>
      </c>
      <c r="G15711" t="s">
        <v>99</v>
      </c>
      <c r="H15711" t="s">
        <v>89</v>
      </c>
      <c r="I15711">
        <v>731.59196758869405</v>
      </c>
      <c r="J15711">
        <v>-731.59196758869405</v>
      </c>
      <c r="K15711">
        <v>294071</v>
      </c>
      <c r="L15711">
        <v>0.24878072560323666</v>
      </c>
      <c r="M15711">
        <v>-0.24878072560323666</v>
      </c>
    </row>
    <row r="15712" spans="1:13" x14ac:dyDescent="0.3">
      <c r="A15712" s="10">
        <v>45291</v>
      </c>
      <c r="B15712" t="s">
        <v>63</v>
      </c>
      <c r="C15712" t="s">
        <v>66</v>
      </c>
      <c r="D15712" t="s">
        <v>71</v>
      </c>
      <c r="E15712" t="s">
        <v>76</v>
      </c>
      <c r="F15712" t="s">
        <v>53</v>
      </c>
      <c r="G15712" t="s">
        <v>99</v>
      </c>
      <c r="H15712" t="s">
        <v>89</v>
      </c>
      <c r="I15712">
        <v>731.20304175962701</v>
      </c>
      <c r="J15712">
        <v>-731.20304175962701</v>
      </c>
      <c r="K15712">
        <v>303554</v>
      </c>
      <c r="L15712">
        <v>0.24088071373120665</v>
      </c>
      <c r="M15712">
        <v>-0.24088071373120665</v>
      </c>
    </row>
    <row r="15713" spans="1:13" x14ac:dyDescent="0.3">
      <c r="A15713" s="10">
        <v>45382</v>
      </c>
      <c r="B15713" t="s">
        <v>63</v>
      </c>
      <c r="C15713" t="s">
        <v>66</v>
      </c>
      <c r="D15713" t="s">
        <v>71</v>
      </c>
      <c r="E15713" t="s">
        <v>76</v>
      </c>
      <c r="F15713" t="s">
        <v>53</v>
      </c>
      <c r="G15713" t="s">
        <v>99</v>
      </c>
      <c r="H15713" t="s">
        <v>89</v>
      </c>
      <c r="I15713">
        <v>784.96906780959284</v>
      </c>
      <c r="J15713">
        <v>-784.96906780959284</v>
      </c>
      <c r="K15713">
        <v>306516</v>
      </c>
      <c r="L15713">
        <v>0.25609399437862718</v>
      </c>
      <c r="M15713">
        <v>-0.25609399437862718</v>
      </c>
    </row>
    <row r="15714" spans="1:13" x14ac:dyDescent="0.3">
      <c r="A15714" s="10">
        <v>45473</v>
      </c>
      <c r="B15714" t="s">
        <v>63</v>
      </c>
      <c r="C15714" t="s">
        <v>66</v>
      </c>
      <c r="D15714" t="s">
        <v>71</v>
      </c>
      <c r="E15714" t="s">
        <v>76</v>
      </c>
      <c r="F15714" t="s">
        <v>53</v>
      </c>
      <c r="G15714" t="s">
        <v>99</v>
      </c>
      <c r="H15714" t="s">
        <v>89</v>
      </c>
      <c r="I15714">
        <v>786.04909694647108</v>
      </c>
      <c r="J15714">
        <v>-786.04909694647108</v>
      </c>
      <c r="K15714">
        <v>310155</v>
      </c>
      <c r="L15714">
        <v>0.25343750606840809</v>
      </c>
      <c r="M15714">
        <v>-0.25343750606840809</v>
      </c>
    </row>
    <row r="15715" spans="1:13" x14ac:dyDescent="0.3">
      <c r="A15715" s="10">
        <v>45565</v>
      </c>
      <c r="B15715" t="s">
        <v>63</v>
      </c>
      <c r="C15715" t="s">
        <v>66</v>
      </c>
      <c r="D15715" t="s">
        <v>71</v>
      </c>
      <c r="E15715" t="s">
        <v>76</v>
      </c>
      <c r="F15715" t="s">
        <v>53</v>
      </c>
      <c r="G15715" t="s">
        <v>99</v>
      </c>
      <c r="H15715" t="s">
        <v>89</v>
      </c>
      <c r="I15715">
        <v>826.59671641424416</v>
      </c>
      <c r="J15715">
        <v>-826.59671641424416</v>
      </c>
      <c r="K15715">
        <v>320176</v>
      </c>
      <c r="L15715">
        <v>0.25816948066508549</v>
      </c>
      <c r="M15715">
        <v>-0.25816948066508549</v>
      </c>
    </row>
    <row r="15716" spans="1:13" x14ac:dyDescent="0.3">
      <c r="A15716" s="10">
        <v>45657</v>
      </c>
      <c r="B15716" t="s">
        <v>63</v>
      </c>
      <c r="C15716" t="s">
        <v>66</v>
      </c>
      <c r="D15716" t="s">
        <v>71</v>
      </c>
      <c r="E15716" t="s">
        <v>76</v>
      </c>
      <c r="F15716" t="s">
        <v>53</v>
      </c>
      <c r="G15716" t="s">
        <v>99</v>
      </c>
      <c r="H15716" t="s">
        <v>89</v>
      </c>
      <c r="I15716">
        <v>828.70615958941596</v>
      </c>
      <c r="J15716">
        <v>-828.70615958941596</v>
      </c>
      <c r="K15716">
        <v>323817</v>
      </c>
      <c r="L15716">
        <v>0.25591805235346382</v>
      </c>
      <c r="M15716">
        <v>-0.25591805235346382</v>
      </c>
    </row>
    <row r="15717" spans="1:13" x14ac:dyDescent="0.3">
      <c r="A15717" s="10">
        <v>45747</v>
      </c>
      <c r="B15717" t="s">
        <v>63</v>
      </c>
      <c r="C15717" t="s">
        <v>66</v>
      </c>
      <c r="D15717" t="s">
        <v>71</v>
      </c>
      <c r="E15717" t="s">
        <v>76</v>
      </c>
      <c r="F15717" t="s">
        <v>53</v>
      </c>
      <c r="G15717" t="s">
        <v>99</v>
      </c>
      <c r="H15717" t="s">
        <v>89</v>
      </c>
      <c r="I15717">
        <v>859.6543033121219</v>
      </c>
      <c r="J15717">
        <v>-859.6543033121219</v>
      </c>
      <c r="K15717">
        <v>328641</v>
      </c>
      <c r="L15717">
        <v>0.26157853198843778</v>
      </c>
      <c r="M15717">
        <v>-0.26157853198843778</v>
      </c>
    </row>
    <row r="15718" spans="1:13" x14ac:dyDescent="0.3">
      <c r="A15718" s="10">
        <v>45838</v>
      </c>
      <c r="B15718" t="s">
        <v>63</v>
      </c>
      <c r="C15718" t="s">
        <v>66</v>
      </c>
      <c r="D15718" t="s">
        <v>71</v>
      </c>
      <c r="E15718" t="s">
        <v>76</v>
      </c>
      <c r="F15718" t="s">
        <v>53</v>
      </c>
      <c r="G15718" t="s">
        <v>99</v>
      </c>
      <c r="H15718" t="s">
        <v>89</v>
      </c>
      <c r="I15718">
        <v>847.52238822726417</v>
      </c>
      <c r="J15718">
        <v>-847.52238822726417</v>
      </c>
      <c r="K15718">
        <v>335408</v>
      </c>
      <c r="L15718">
        <v>0.25268401118257888</v>
      </c>
      <c r="M15718">
        <v>-0.25268401118257888</v>
      </c>
    </row>
    <row r="15719" spans="1:13" x14ac:dyDescent="0.3">
      <c r="A15719" s="10">
        <v>45930</v>
      </c>
      <c r="B15719" t="s">
        <v>63</v>
      </c>
      <c r="C15719" t="s">
        <v>66</v>
      </c>
      <c r="D15719" t="s">
        <v>71</v>
      </c>
      <c r="E15719" t="s">
        <v>76</v>
      </c>
      <c r="F15719" t="s">
        <v>53</v>
      </c>
      <c r="G15719" t="s">
        <v>99</v>
      </c>
      <c r="H15719" t="s">
        <v>89</v>
      </c>
      <c r="I15719">
        <v>888.60740579511878</v>
      </c>
      <c r="J15719">
        <v>-888.60740579511878</v>
      </c>
      <c r="K15719">
        <v>345705</v>
      </c>
      <c r="L15719">
        <v>0.25704210404683731</v>
      </c>
      <c r="M15719">
        <v>-0.25704210404683731</v>
      </c>
    </row>
    <row r="15720" spans="1:13" x14ac:dyDescent="0.3">
      <c r="A15720" s="10">
        <v>46022</v>
      </c>
      <c r="B15720" t="s">
        <v>63</v>
      </c>
      <c r="C15720" t="s">
        <v>66</v>
      </c>
      <c r="D15720" t="s">
        <v>71</v>
      </c>
      <c r="E15720" t="s">
        <v>76</v>
      </c>
      <c r="F15720" t="s">
        <v>53</v>
      </c>
      <c r="G15720" t="s">
        <v>99</v>
      </c>
      <c r="H15720" t="s">
        <v>89</v>
      </c>
      <c r="I15720">
        <v>885.85366759373971</v>
      </c>
      <c r="J15720">
        <v>-885.85366759373971</v>
      </c>
      <c r="K15720">
        <v>353521</v>
      </c>
      <c r="L15720">
        <v>0.25058021096165145</v>
      </c>
      <c r="M15720">
        <v>-0.25058021096165145</v>
      </c>
    </row>
    <row r="15721" spans="1:13" x14ac:dyDescent="0.3">
      <c r="A15721" s="10">
        <v>46112</v>
      </c>
      <c r="B15721" t="s">
        <v>63</v>
      </c>
      <c r="C15721" t="s">
        <v>66</v>
      </c>
      <c r="D15721" t="s">
        <v>71</v>
      </c>
      <c r="E15721" t="s">
        <v>76</v>
      </c>
      <c r="F15721" t="s">
        <v>53</v>
      </c>
      <c r="G15721" t="s">
        <v>99</v>
      </c>
      <c r="H15721" t="s">
        <v>89</v>
      </c>
      <c r="I15721">
        <v>1024.0941157141374</v>
      </c>
      <c r="J15721">
        <v>-1024.0941157141374</v>
      </c>
      <c r="K15721">
        <v>357978</v>
      </c>
      <c r="L15721">
        <v>0.28607738903344265</v>
      </c>
      <c r="M15721">
        <v>-0.28607738903344265</v>
      </c>
    </row>
    <row r="15722" spans="1:13" x14ac:dyDescent="0.3">
      <c r="A15722" s="10">
        <v>42369</v>
      </c>
      <c r="B15722" t="s">
        <v>108</v>
      </c>
      <c r="C15722" t="s">
        <v>108</v>
      </c>
      <c r="D15722" t="s">
        <v>108</v>
      </c>
      <c r="E15722" t="s">
        <v>77</v>
      </c>
      <c r="F15722" t="s">
        <v>53</v>
      </c>
      <c r="G15722" t="s">
        <v>99</v>
      </c>
      <c r="H15722" t="s">
        <v>89</v>
      </c>
      <c r="I15722">
        <v>26612.890960000004</v>
      </c>
      <c r="J15722">
        <v>-26612.890960000004</v>
      </c>
      <c r="K15722">
        <v>146740</v>
      </c>
      <c r="L15722">
        <v>18.136084884830314</v>
      </c>
      <c r="M15722">
        <v>-18.136084884830314</v>
      </c>
    </row>
    <row r="15723" spans="1:13" x14ac:dyDescent="0.3">
      <c r="A15723" s="10">
        <v>42735</v>
      </c>
      <c r="B15723" t="s">
        <v>108</v>
      </c>
      <c r="C15723" t="s">
        <v>108</v>
      </c>
      <c r="D15723" t="s">
        <v>108</v>
      </c>
      <c r="E15723" t="s">
        <v>77</v>
      </c>
      <c r="F15723" t="s">
        <v>53</v>
      </c>
      <c r="G15723" t="s">
        <v>99</v>
      </c>
      <c r="H15723" t="s">
        <v>89</v>
      </c>
      <c r="I15723">
        <v>29606.040752000001</v>
      </c>
      <c r="J15723">
        <v>-29606.040752000001</v>
      </c>
      <c r="K15723">
        <v>159010</v>
      </c>
      <c r="L15723">
        <v>18.618980411294888</v>
      </c>
      <c r="M15723">
        <v>-18.618980411294888</v>
      </c>
    </row>
    <row r="15724" spans="1:13" x14ac:dyDescent="0.3">
      <c r="A15724" s="10">
        <v>43100</v>
      </c>
      <c r="B15724" t="s">
        <v>108</v>
      </c>
      <c r="C15724" t="s">
        <v>108</v>
      </c>
      <c r="D15724" t="s">
        <v>108</v>
      </c>
      <c r="E15724" t="s">
        <v>77</v>
      </c>
      <c r="F15724" t="s">
        <v>53</v>
      </c>
      <c r="G15724" t="s">
        <v>99</v>
      </c>
      <c r="H15724" t="s">
        <v>89</v>
      </c>
      <c r="I15724">
        <v>29455.949510000002</v>
      </c>
      <c r="J15724">
        <v>-29455.949510000002</v>
      </c>
      <c r="K15724">
        <v>176007</v>
      </c>
      <c r="L15724">
        <v>16.735669325651823</v>
      </c>
      <c r="M15724">
        <v>-16.735669325651823</v>
      </c>
    </row>
    <row r="15725" spans="1:13" x14ac:dyDescent="0.3">
      <c r="A15725" s="10">
        <v>43465</v>
      </c>
      <c r="B15725" t="s">
        <v>108</v>
      </c>
      <c r="C15725" t="s">
        <v>108</v>
      </c>
      <c r="D15725" t="s">
        <v>108</v>
      </c>
      <c r="E15725" t="s">
        <v>77</v>
      </c>
      <c r="F15725" t="s">
        <v>53</v>
      </c>
      <c r="G15725" t="s">
        <v>99</v>
      </c>
      <c r="H15725" t="s">
        <v>89</v>
      </c>
      <c r="I15725">
        <v>29251.617572000003</v>
      </c>
      <c r="J15725">
        <v>-29251.617572000003</v>
      </c>
      <c r="K15725">
        <v>189063</v>
      </c>
      <c r="L15725">
        <v>15.471889038045521</v>
      </c>
      <c r="M15725">
        <v>-15.471889038045521</v>
      </c>
    </row>
    <row r="15726" spans="1:13" x14ac:dyDescent="0.3">
      <c r="A15726" s="10">
        <v>43830</v>
      </c>
      <c r="B15726" t="s">
        <v>108</v>
      </c>
      <c r="C15726" t="s">
        <v>108</v>
      </c>
      <c r="D15726" t="s">
        <v>108</v>
      </c>
      <c r="E15726" t="s">
        <v>77</v>
      </c>
      <c r="F15726" t="s">
        <v>53</v>
      </c>
      <c r="G15726" t="s">
        <v>99</v>
      </c>
      <c r="H15726" t="s">
        <v>89</v>
      </c>
      <c r="I15726">
        <v>29564.889027999998</v>
      </c>
      <c r="J15726">
        <v>-29564.889027999998</v>
      </c>
      <c r="K15726">
        <v>206256</v>
      </c>
      <c r="L15726">
        <v>14.334074658676595</v>
      </c>
      <c r="M15726">
        <v>-14.334074658676595</v>
      </c>
    </row>
    <row r="15727" spans="1:13" x14ac:dyDescent="0.3">
      <c r="A15727" s="10">
        <v>43921</v>
      </c>
      <c r="B15727" t="s">
        <v>108</v>
      </c>
      <c r="C15727" t="s">
        <v>108</v>
      </c>
      <c r="D15727" t="s">
        <v>108</v>
      </c>
      <c r="E15727" t="s">
        <v>77</v>
      </c>
      <c r="F15727" t="s">
        <v>53</v>
      </c>
      <c r="G15727" t="s">
        <v>99</v>
      </c>
      <c r="H15727" t="s">
        <v>89</v>
      </c>
      <c r="I15727">
        <v>30514.755788000002</v>
      </c>
      <c r="J15727">
        <v>-30514.755788000002</v>
      </c>
      <c r="K15727">
        <v>208686</v>
      </c>
      <c r="L15727">
        <v>14.622330097850361</v>
      </c>
      <c r="M15727">
        <v>-14.622330097850361</v>
      </c>
    </row>
    <row r="15728" spans="1:13" x14ac:dyDescent="0.3">
      <c r="A15728" s="10">
        <v>44012</v>
      </c>
      <c r="B15728" t="s">
        <v>108</v>
      </c>
      <c r="C15728" t="s">
        <v>108</v>
      </c>
      <c r="D15728" t="s">
        <v>108</v>
      </c>
      <c r="E15728" t="s">
        <v>77</v>
      </c>
      <c r="F15728" t="s">
        <v>53</v>
      </c>
      <c r="G15728" t="s">
        <v>99</v>
      </c>
      <c r="H15728" t="s">
        <v>89</v>
      </c>
      <c r="I15728">
        <v>33649.120595999993</v>
      </c>
      <c r="J15728">
        <v>-33649.120595999993</v>
      </c>
      <c r="K15728">
        <v>202951</v>
      </c>
      <c r="L15728">
        <v>16.579923526368432</v>
      </c>
      <c r="M15728">
        <v>-16.579923526368432</v>
      </c>
    </row>
    <row r="15729" spans="1:13" x14ac:dyDescent="0.3">
      <c r="A15729" s="10">
        <v>44104</v>
      </c>
      <c r="B15729" t="s">
        <v>108</v>
      </c>
      <c r="C15729" t="s">
        <v>108</v>
      </c>
      <c r="D15729" t="s">
        <v>108</v>
      </c>
      <c r="E15729" t="s">
        <v>77</v>
      </c>
      <c r="F15729" t="s">
        <v>53</v>
      </c>
      <c r="G15729" t="s">
        <v>99</v>
      </c>
      <c r="H15729" t="s">
        <v>89</v>
      </c>
      <c r="I15729">
        <v>34293.673425000001</v>
      </c>
      <c r="J15729">
        <v>-34293.673425000001</v>
      </c>
      <c r="K15729">
        <v>197848</v>
      </c>
      <c r="L15729">
        <v>17.333343488435567</v>
      </c>
      <c r="M15729">
        <v>-17.333343488435567</v>
      </c>
    </row>
    <row r="15730" spans="1:13" x14ac:dyDescent="0.3">
      <c r="A15730" s="10">
        <v>44196</v>
      </c>
      <c r="B15730" t="s">
        <v>108</v>
      </c>
      <c r="C15730" t="s">
        <v>108</v>
      </c>
      <c r="D15730" t="s">
        <v>108</v>
      </c>
      <c r="E15730" t="s">
        <v>77</v>
      </c>
      <c r="F15730" t="s">
        <v>53</v>
      </c>
      <c r="G15730" t="s">
        <v>99</v>
      </c>
      <c r="H15730" t="s">
        <v>89</v>
      </c>
      <c r="I15730">
        <v>38820.816606</v>
      </c>
      <c r="J15730">
        <v>-38820.816606</v>
      </c>
      <c r="K15730">
        <v>199734</v>
      </c>
      <c r="L15730">
        <v>19.4362585268407</v>
      </c>
      <c r="M15730">
        <v>-19.4362585268407</v>
      </c>
    </row>
    <row r="15731" spans="1:13" x14ac:dyDescent="0.3">
      <c r="A15731" s="10">
        <v>44286</v>
      </c>
      <c r="B15731" t="s">
        <v>108</v>
      </c>
      <c r="C15731" t="s">
        <v>108</v>
      </c>
      <c r="D15731" t="s">
        <v>108</v>
      </c>
      <c r="E15731" t="s">
        <v>77</v>
      </c>
      <c r="F15731" t="s">
        <v>53</v>
      </c>
      <c r="G15731" t="s">
        <v>99</v>
      </c>
      <c r="H15731" t="s">
        <v>89</v>
      </c>
      <c r="I15731">
        <v>39651.315065999996</v>
      </c>
      <c r="J15731">
        <v>-39651.315065999996</v>
      </c>
      <c r="K15731">
        <v>204924</v>
      </c>
      <c r="L15731">
        <v>19.349278301223865</v>
      </c>
      <c r="M15731">
        <v>-19.349278301223865</v>
      </c>
    </row>
    <row r="15732" spans="1:13" x14ac:dyDescent="0.3">
      <c r="A15732" s="10">
        <v>44377</v>
      </c>
      <c r="B15732" t="s">
        <v>108</v>
      </c>
      <c r="C15732" t="s">
        <v>108</v>
      </c>
      <c r="D15732" t="s">
        <v>108</v>
      </c>
      <c r="E15732" t="s">
        <v>77</v>
      </c>
      <c r="F15732" t="s">
        <v>53</v>
      </c>
      <c r="G15732" t="s">
        <v>99</v>
      </c>
      <c r="H15732" t="s">
        <v>89</v>
      </c>
      <c r="I15732">
        <v>41517.29333</v>
      </c>
      <c r="J15732">
        <v>-41517.29333</v>
      </c>
      <c r="K15732">
        <v>218839</v>
      </c>
      <c r="L15732">
        <v>18.971615356494958</v>
      </c>
      <c r="M15732">
        <v>-18.971615356494958</v>
      </c>
    </row>
    <row r="15733" spans="1:13" x14ac:dyDescent="0.3">
      <c r="A15733" s="10">
        <v>44469</v>
      </c>
      <c r="B15733" t="s">
        <v>108</v>
      </c>
      <c r="C15733" t="s">
        <v>108</v>
      </c>
      <c r="D15733" t="s">
        <v>108</v>
      </c>
      <c r="E15733" t="s">
        <v>77</v>
      </c>
      <c r="F15733" t="s">
        <v>53</v>
      </c>
      <c r="G15733" t="s">
        <v>99</v>
      </c>
      <c r="H15733" t="s">
        <v>89</v>
      </c>
      <c r="I15733">
        <v>39868.977413660003</v>
      </c>
      <c r="J15733">
        <v>-39868.977413660003</v>
      </c>
      <c r="K15733">
        <v>230930</v>
      </c>
      <c r="L15733">
        <v>17.264529257203481</v>
      </c>
      <c r="M15733">
        <v>-17.264529257203481</v>
      </c>
    </row>
    <row r="15734" spans="1:13" x14ac:dyDescent="0.3">
      <c r="A15734" s="10">
        <v>44561</v>
      </c>
      <c r="B15734" t="s">
        <v>108</v>
      </c>
      <c r="C15734" t="s">
        <v>108</v>
      </c>
      <c r="D15734" t="s">
        <v>108</v>
      </c>
      <c r="E15734" t="s">
        <v>77</v>
      </c>
      <c r="F15734" t="s">
        <v>53</v>
      </c>
      <c r="G15734" t="s">
        <v>99</v>
      </c>
      <c r="H15734" t="s">
        <v>89</v>
      </c>
      <c r="I15734">
        <v>46254.283416000006</v>
      </c>
      <c r="J15734">
        <v>-46254.283416000006</v>
      </c>
      <c r="K15734">
        <v>242079</v>
      </c>
      <c r="L15734">
        <v>19.107102811891988</v>
      </c>
      <c r="M15734">
        <v>-19.107102811891988</v>
      </c>
    </row>
    <row r="15735" spans="1:13" x14ac:dyDescent="0.3">
      <c r="A15735" s="10">
        <v>44651</v>
      </c>
      <c r="B15735" t="s">
        <v>108</v>
      </c>
      <c r="C15735" t="s">
        <v>108</v>
      </c>
      <c r="D15735" t="s">
        <v>108</v>
      </c>
      <c r="E15735" t="s">
        <v>77</v>
      </c>
      <c r="F15735" t="s">
        <v>53</v>
      </c>
      <c r="G15735" t="s">
        <v>99</v>
      </c>
      <c r="H15735" t="s">
        <v>89</v>
      </c>
      <c r="I15735">
        <v>46927.990874999996</v>
      </c>
      <c r="J15735">
        <v>-46927.990874999996</v>
      </c>
      <c r="K15735">
        <v>249274</v>
      </c>
      <c r="L15735">
        <v>18.825866666800387</v>
      </c>
      <c r="M15735">
        <v>-18.825866666800387</v>
      </c>
    </row>
    <row r="15736" spans="1:13" x14ac:dyDescent="0.3">
      <c r="A15736" s="10">
        <v>44742</v>
      </c>
      <c r="B15736" t="s">
        <v>108</v>
      </c>
      <c r="C15736" t="s">
        <v>108</v>
      </c>
      <c r="D15736" t="s">
        <v>108</v>
      </c>
      <c r="E15736" t="s">
        <v>77</v>
      </c>
      <c r="F15736" t="s">
        <v>53</v>
      </c>
      <c r="G15736" t="s">
        <v>99</v>
      </c>
      <c r="H15736" t="s">
        <v>89</v>
      </c>
      <c r="I15736">
        <v>49847.52539200001</v>
      </c>
      <c r="J15736">
        <v>-49847.52539200001</v>
      </c>
      <c r="K15736">
        <v>257331</v>
      </c>
      <c r="L15736">
        <v>19.370975666359673</v>
      </c>
      <c r="M15736">
        <v>-19.370975666359673</v>
      </c>
    </row>
    <row r="15737" spans="1:13" x14ac:dyDescent="0.3">
      <c r="A15737" s="10">
        <v>44834</v>
      </c>
      <c r="B15737" t="s">
        <v>108</v>
      </c>
      <c r="C15737" t="s">
        <v>108</v>
      </c>
      <c r="D15737" t="s">
        <v>108</v>
      </c>
      <c r="E15737" t="s">
        <v>77</v>
      </c>
      <c r="F15737" t="s">
        <v>53</v>
      </c>
      <c r="G15737" t="s">
        <v>99</v>
      </c>
      <c r="H15737" t="s">
        <v>89</v>
      </c>
      <c r="I15737">
        <v>51736.357040000003</v>
      </c>
      <c r="J15737">
        <v>-51736.357040000003</v>
      </c>
      <c r="K15737">
        <v>266175</v>
      </c>
      <c r="L15737">
        <v>19.436970804921575</v>
      </c>
      <c r="M15737">
        <v>-19.436970804921575</v>
      </c>
    </row>
    <row r="15738" spans="1:13" x14ac:dyDescent="0.3">
      <c r="A15738" s="10">
        <v>44926</v>
      </c>
      <c r="B15738" t="s">
        <v>108</v>
      </c>
      <c r="C15738" t="s">
        <v>108</v>
      </c>
      <c r="D15738" t="s">
        <v>108</v>
      </c>
      <c r="E15738" t="s">
        <v>77</v>
      </c>
      <c r="F15738" t="s">
        <v>53</v>
      </c>
      <c r="G15738" t="s">
        <v>99</v>
      </c>
      <c r="H15738" t="s">
        <v>89</v>
      </c>
      <c r="I15738">
        <v>60784.951436000003</v>
      </c>
      <c r="J15738">
        <v>-60784.951436000003</v>
      </c>
      <c r="K15738">
        <v>274488</v>
      </c>
      <c r="L15738">
        <v>22.144848385357466</v>
      </c>
      <c r="M15738">
        <v>-22.144848385357466</v>
      </c>
    </row>
    <row r="15739" spans="1:13" x14ac:dyDescent="0.3">
      <c r="A15739" s="10">
        <v>45016</v>
      </c>
      <c r="B15739" t="s">
        <v>108</v>
      </c>
      <c r="C15739" t="s">
        <v>108</v>
      </c>
      <c r="D15739" t="s">
        <v>108</v>
      </c>
      <c r="E15739" t="s">
        <v>77</v>
      </c>
      <c r="F15739" t="s">
        <v>53</v>
      </c>
      <c r="G15739" t="s">
        <v>99</v>
      </c>
      <c r="H15739" t="s">
        <v>89</v>
      </c>
      <c r="I15739">
        <v>62303.833349222055</v>
      </c>
      <c r="J15739">
        <v>-62303.833349222055</v>
      </c>
      <c r="K15739">
        <v>284403</v>
      </c>
      <c r="L15739">
        <v>21.906883313193621</v>
      </c>
      <c r="M15739">
        <v>-21.906883313193621</v>
      </c>
    </row>
    <row r="15740" spans="1:13" x14ac:dyDescent="0.3">
      <c r="A15740" s="10">
        <v>45107</v>
      </c>
      <c r="B15740" t="s">
        <v>108</v>
      </c>
      <c r="C15740" t="s">
        <v>108</v>
      </c>
      <c r="D15740" t="s">
        <v>108</v>
      </c>
      <c r="E15740" t="s">
        <v>77</v>
      </c>
      <c r="F15740" t="s">
        <v>53</v>
      </c>
      <c r="G15740" t="s">
        <v>99</v>
      </c>
      <c r="H15740" t="s">
        <v>89</v>
      </c>
      <c r="I15740">
        <v>63726.348387999999</v>
      </c>
      <c r="J15740">
        <v>-63726.348387999999</v>
      </c>
      <c r="K15740">
        <v>291283</v>
      </c>
      <c r="L15740">
        <v>21.877812432582747</v>
      </c>
      <c r="M15740">
        <v>-21.877812432582747</v>
      </c>
    </row>
    <row r="15741" spans="1:13" x14ac:dyDescent="0.3">
      <c r="A15741" s="10">
        <v>45199</v>
      </c>
      <c r="B15741" t="s">
        <v>108</v>
      </c>
      <c r="C15741" t="s">
        <v>108</v>
      </c>
      <c r="D15741" t="s">
        <v>108</v>
      </c>
      <c r="E15741" t="s">
        <v>77</v>
      </c>
      <c r="F15741" t="s">
        <v>53</v>
      </c>
      <c r="G15741" t="s">
        <v>99</v>
      </c>
      <c r="H15741" t="s">
        <v>89</v>
      </c>
      <c r="I15741">
        <v>59472.768634</v>
      </c>
      <c r="J15741">
        <v>-59472.768634</v>
      </c>
      <c r="K15741">
        <v>294071</v>
      </c>
      <c r="L15741">
        <v>20.223948853848221</v>
      </c>
      <c r="M15741">
        <v>-20.223948853848221</v>
      </c>
    </row>
    <row r="15742" spans="1:13" x14ac:dyDescent="0.3">
      <c r="A15742" s="10">
        <v>45291</v>
      </c>
      <c r="B15742" t="s">
        <v>108</v>
      </c>
      <c r="C15742" t="s">
        <v>108</v>
      </c>
      <c r="D15742" t="s">
        <v>108</v>
      </c>
      <c r="E15742" t="s">
        <v>77</v>
      </c>
      <c r="F15742" t="s">
        <v>53</v>
      </c>
      <c r="G15742" t="s">
        <v>99</v>
      </c>
      <c r="H15742" t="s">
        <v>89</v>
      </c>
      <c r="I15742">
        <v>65293.708197642438</v>
      </c>
      <c r="J15742">
        <v>-65293.708197642438</v>
      </c>
      <c r="K15742">
        <v>303554</v>
      </c>
      <c r="L15742">
        <v>21.509750554314039</v>
      </c>
      <c r="M15742">
        <v>-21.509750554314039</v>
      </c>
    </row>
    <row r="15743" spans="1:13" x14ac:dyDescent="0.3">
      <c r="A15743" s="10">
        <v>45382</v>
      </c>
      <c r="B15743" t="s">
        <v>108</v>
      </c>
      <c r="C15743" t="s">
        <v>108</v>
      </c>
      <c r="D15743" t="s">
        <v>108</v>
      </c>
      <c r="E15743" t="s">
        <v>77</v>
      </c>
      <c r="F15743" t="s">
        <v>53</v>
      </c>
      <c r="G15743" t="s">
        <v>99</v>
      </c>
      <c r="H15743" t="s">
        <v>89</v>
      </c>
      <c r="I15743">
        <v>64583.954783543879</v>
      </c>
      <c r="J15743">
        <v>-64583.954783543879</v>
      </c>
      <c r="K15743">
        <v>306516</v>
      </c>
      <c r="L15743">
        <v>21.070337203781818</v>
      </c>
      <c r="M15743">
        <v>-21.070337203781818</v>
      </c>
    </row>
    <row r="15744" spans="1:13" x14ac:dyDescent="0.3">
      <c r="A15744" s="10">
        <v>45473</v>
      </c>
      <c r="B15744" t="s">
        <v>108</v>
      </c>
      <c r="C15744" t="s">
        <v>108</v>
      </c>
      <c r="D15744" t="s">
        <v>108</v>
      </c>
      <c r="E15744" t="s">
        <v>77</v>
      </c>
      <c r="F15744" t="s">
        <v>53</v>
      </c>
      <c r="G15744" t="s">
        <v>99</v>
      </c>
      <c r="H15744" t="s">
        <v>89</v>
      </c>
      <c r="I15744">
        <v>64095.229128272789</v>
      </c>
      <c r="J15744">
        <v>-64095.229128272789</v>
      </c>
      <c r="K15744">
        <v>310155</v>
      </c>
      <c r="L15744">
        <v>20.665547590163882</v>
      </c>
      <c r="M15744">
        <v>-20.665547590163882</v>
      </c>
    </row>
    <row r="15745" spans="1:13" x14ac:dyDescent="0.3">
      <c r="A15745" s="10">
        <v>45565</v>
      </c>
      <c r="B15745" t="s">
        <v>108</v>
      </c>
      <c r="C15745" t="s">
        <v>108</v>
      </c>
      <c r="D15745" t="s">
        <v>108</v>
      </c>
      <c r="E15745" t="s">
        <v>77</v>
      </c>
      <c r="F15745" t="s">
        <v>53</v>
      </c>
      <c r="G15745" t="s">
        <v>99</v>
      </c>
      <c r="H15745" t="s">
        <v>89</v>
      </c>
      <c r="I15745">
        <v>68452.382339841337</v>
      </c>
      <c r="J15745">
        <v>-68452.382339841337</v>
      </c>
      <c r="K15745">
        <v>320176</v>
      </c>
      <c r="L15745">
        <v>21.379610695317993</v>
      </c>
      <c r="M15745">
        <v>-21.379610695317993</v>
      </c>
    </row>
    <row r="15746" spans="1:13" x14ac:dyDescent="0.3">
      <c r="A15746" s="10">
        <v>45657</v>
      </c>
      <c r="B15746" t="s">
        <v>108</v>
      </c>
      <c r="C15746" t="s">
        <v>108</v>
      </c>
      <c r="D15746" t="s">
        <v>108</v>
      </c>
      <c r="E15746" t="s">
        <v>77</v>
      </c>
      <c r="F15746" t="s">
        <v>53</v>
      </c>
      <c r="G15746" t="s">
        <v>99</v>
      </c>
      <c r="H15746" t="s">
        <v>89</v>
      </c>
      <c r="I15746">
        <v>78357.466172101369</v>
      </c>
      <c r="J15746">
        <v>-78357.466172101369</v>
      </c>
      <c r="K15746">
        <v>323817</v>
      </c>
      <c r="L15746">
        <v>24.198070568284361</v>
      </c>
      <c r="M15746">
        <v>-24.198070568284361</v>
      </c>
    </row>
    <row r="15747" spans="1:13" x14ac:dyDescent="0.3">
      <c r="A15747" s="10">
        <v>45747</v>
      </c>
      <c r="B15747" t="s">
        <v>108</v>
      </c>
      <c r="C15747" t="s">
        <v>108</v>
      </c>
      <c r="D15747" t="s">
        <v>108</v>
      </c>
      <c r="E15747" t="s">
        <v>77</v>
      </c>
      <c r="F15747" t="s">
        <v>53</v>
      </c>
      <c r="G15747" t="s">
        <v>99</v>
      </c>
      <c r="H15747" t="s">
        <v>89</v>
      </c>
      <c r="I15747">
        <v>77211.42996609585</v>
      </c>
      <c r="J15747">
        <v>-77211.42996609585</v>
      </c>
      <c r="K15747">
        <v>328641</v>
      </c>
      <c r="L15747">
        <v>23.494156227036751</v>
      </c>
      <c r="M15747">
        <v>-23.494156227036751</v>
      </c>
    </row>
    <row r="15748" spans="1:13" x14ac:dyDescent="0.3">
      <c r="A15748" s="10">
        <v>45838</v>
      </c>
      <c r="B15748" t="s">
        <v>108</v>
      </c>
      <c r="C15748" t="s">
        <v>108</v>
      </c>
      <c r="D15748" t="s">
        <v>108</v>
      </c>
      <c r="E15748" t="s">
        <v>77</v>
      </c>
      <c r="F15748" t="s">
        <v>53</v>
      </c>
      <c r="G15748" t="s">
        <v>99</v>
      </c>
      <c r="H15748" t="s">
        <v>89</v>
      </c>
      <c r="I15748">
        <v>79643.860422380603</v>
      </c>
      <c r="J15748">
        <v>-79643.860422380603</v>
      </c>
      <c r="K15748">
        <v>335408</v>
      </c>
      <c r="L15748">
        <v>23.7453669627381</v>
      </c>
      <c r="M15748">
        <v>-23.7453669627381</v>
      </c>
    </row>
    <row r="15749" spans="1:13" x14ac:dyDescent="0.3">
      <c r="A15749" s="10">
        <v>45930</v>
      </c>
      <c r="B15749" t="s">
        <v>108</v>
      </c>
      <c r="C15749" t="s">
        <v>108</v>
      </c>
      <c r="D15749" t="s">
        <v>108</v>
      </c>
      <c r="E15749" t="s">
        <v>77</v>
      </c>
      <c r="F15749" t="s">
        <v>53</v>
      </c>
      <c r="G15749" t="s">
        <v>99</v>
      </c>
      <c r="H15749" t="s">
        <v>89</v>
      </c>
      <c r="I15749">
        <v>80877.566659676697</v>
      </c>
      <c r="J15749">
        <v>-80877.566659676697</v>
      </c>
      <c r="K15749">
        <v>345705</v>
      </c>
      <c r="L15749">
        <v>23.39496584072452</v>
      </c>
      <c r="M15749">
        <v>-23.39496584072452</v>
      </c>
    </row>
    <row r="15750" spans="1:13" x14ac:dyDescent="0.3">
      <c r="A15750" s="10">
        <v>46022</v>
      </c>
      <c r="B15750" t="s">
        <v>108</v>
      </c>
      <c r="C15750" t="s">
        <v>108</v>
      </c>
      <c r="D15750" t="s">
        <v>108</v>
      </c>
      <c r="E15750" t="s">
        <v>77</v>
      </c>
      <c r="F15750" t="s">
        <v>53</v>
      </c>
      <c r="G15750" t="s">
        <v>99</v>
      </c>
      <c r="H15750" t="s">
        <v>89</v>
      </c>
      <c r="I15750">
        <v>82123.160499558842</v>
      </c>
      <c r="J15750">
        <v>-82123.160499558842</v>
      </c>
      <c r="K15750">
        <v>353521</v>
      </c>
      <c r="L15750">
        <v>23.230065681970473</v>
      </c>
      <c r="M15750">
        <v>-23.230065681970473</v>
      </c>
    </row>
    <row r="15751" spans="1:13" x14ac:dyDescent="0.3">
      <c r="A15751" s="10">
        <v>46112</v>
      </c>
      <c r="B15751" t="s">
        <v>108</v>
      </c>
      <c r="C15751" t="s">
        <v>108</v>
      </c>
      <c r="D15751" t="s">
        <v>108</v>
      </c>
      <c r="E15751" t="s">
        <v>77</v>
      </c>
      <c r="F15751" t="s">
        <v>53</v>
      </c>
      <c r="G15751" t="s">
        <v>99</v>
      </c>
      <c r="H15751" t="s">
        <v>89</v>
      </c>
      <c r="I15751">
        <v>87994.543172664475</v>
      </c>
      <c r="J15751">
        <v>-87994.543172664475</v>
      </c>
      <c r="K15751">
        <v>357978</v>
      </c>
      <c r="L15751">
        <v>24.580991896894353</v>
      </c>
      <c r="M15751">
        <v>-24.580991896894353</v>
      </c>
    </row>
    <row r="15752" spans="1:13" x14ac:dyDescent="0.3">
      <c r="A15752" s="10">
        <v>42369</v>
      </c>
      <c r="B15752" t="s">
        <v>105</v>
      </c>
      <c r="C15752" t="s">
        <v>105</v>
      </c>
      <c r="D15752" t="s">
        <v>105</v>
      </c>
      <c r="E15752" t="s">
        <v>84</v>
      </c>
      <c r="F15752" t="s">
        <v>53</v>
      </c>
      <c r="G15752" t="s">
        <v>99</v>
      </c>
      <c r="H15752" t="s">
        <v>89</v>
      </c>
      <c r="I15752">
        <v>641.27051050963382</v>
      </c>
      <c r="J15752">
        <v>-641.27051050963382</v>
      </c>
      <c r="K15752">
        <v>146740</v>
      </c>
      <c r="L15752">
        <v>0.43701138783537813</v>
      </c>
      <c r="M15752">
        <v>-0.43701138783537813</v>
      </c>
    </row>
    <row r="15753" spans="1:13" x14ac:dyDescent="0.3">
      <c r="A15753" s="10">
        <v>42735</v>
      </c>
      <c r="B15753" t="s">
        <v>105</v>
      </c>
      <c r="C15753" t="s">
        <v>105</v>
      </c>
      <c r="D15753" t="s">
        <v>105</v>
      </c>
      <c r="E15753" t="s">
        <v>84</v>
      </c>
      <c r="F15753" t="s">
        <v>53</v>
      </c>
      <c r="G15753" t="s">
        <v>99</v>
      </c>
      <c r="H15753" t="s">
        <v>89</v>
      </c>
      <c r="I15753">
        <v>665.78906400913399</v>
      </c>
      <c r="J15753">
        <v>-665.78906400913399</v>
      </c>
      <c r="K15753">
        <v>159010</v>
      </c>
      <c r="L15753">
        <v>0.41870892648835539</v>
      </c>
      <c r="M15753">
        <v>-0.41870892648835539</v>
      </c>
    </row>
    <row r="15754" spans="1:13" x14ac:dyDescent="0.3">
      <c r="A15754" s="10">
        <v>43100</v>
      </c>
      <c r="B15754" t="s">
        <v>105</v>
      </c>
      <c r="C15754" t="s">
        <v>105</v>
      </c>
      <c r="D15754" t="s">
        <v>105</v>
      </c>
      <c r="E15754" t="s">
        <v>84</v>
      </c>
      <c r="F15754" t="s">
        <v>53</v>
      </c>
      <c r="G15754" t="s">
        <v>99</v>
      </c>
      <c r="H15754" t="s">
        <v>89</v>
      </c>
      <c r="I15754">
        <v>603.98660879262695</v>
      </c>
      <c r="J15754">
        <v>-603.98660879262695</v>
      </c>
      <c r="K15754">
        <v>176007</v>
      </c>
      <c r="L15754">
        <v>0.34316056110985754</v>
      </c>
      <c r="M15754">
        <v>-0.34316056110985754</v>
      </c>
    </row>
    <row r="15755" spans="1:13" x14ac:dyDescent="0.3">
      <c r="A15755" s="10">
        <v>43465</v>
      </c>
      <c r="B15755" t="s">
        <v>105</v>
      </c>
      <c r="C15755" t="s">
        <v>105</v>
      </c>
      <c r="D15755" t="s">
        <v>105</v>
      </c>
      <c r="E15755" t="s">
        <v>84</v>
      </c>
      <c r="F15755" t="s">
        <v>53</v>
      </c>
      <c r="G15755" t="s">
        <v>99</v>
      </c>
      <c r="H15755" t="s">
        <v>89</v>
      </c>
      <c r="I15755">
        <v>654.5158495440852</v>
      </c>
      <c r="J15755">
        <v>-654.5158495440852</v>
      </c>
      <c r="K15755">
        <v>189063</v>
      </c>
      <c r="L15755">
        <v>0.3461892858698345</v>
      </c>
      <c r="M15755">
        <v>-0.3461892858698345</v>
      </c>
    </row>
    <row r="15756" spans="1:13" x14ac:dyDescent="0.3">
      <c r="A15756" s="10">
        <v>43830</v>
      </c>
      <c r="B15756" t="s">
        <v>105</v>
      </c>
      <c r="C15756" t="s">
        <v>105</v>
      </c>
      <c r="D15756" t="s">
        <v>105</v>
      </c>
      <c r="E15756" t="s">
        <v>84</v>
      </c>
      <c r="F15756" t="s">
        <v>53</v>
      </c>
      <c r="G15756" t="s">
        <v>99</v>
      </c>
      <c r="H15756" t="s">
        <v>89</v>
      </c>
      <c r="I15756">
        <v>829.15166692872322</v>
      </c>
      <c r="J15756">
        <v>-829.15166692872322</v>
      </c>
      <c r="K15756">
        <v>206256</v>
      </c>
      <c r="L15756">
        <v>0.40200123483860983</v>
      </c>
      <c r="M15756">
        <v>-0.40200123483860983</v>
      </c>
    </row>
    <row r="15757" spans="1:13" x14ac:dyDescent="0.3">
      <c r="A15757" s="10">
        <v>43921</v>
      </c>
      <c r="B15757" t="s">
        <v>105</v>
      </c>
      <c r="C15757" t="s">
        <v>105</v>
      </c>
      <c r="D15757" t="s">
        <v>105</v>
      </c>
      <c r="E15757" t="s">
        <v>84</v>
      </c>
      <c r="F15757" t="s">
        <v>53</v>
      </c>
      <c r="G15757" t="s">
        <v>99</v>
      </c>
      <c r="H15757" t="s">
        <v>89</v>
      </c>
      <c r="I15757">
        <v>896.56022319701185</v>
      </c>
      <c r="J15757">
        <v>-896.56022319701185</v>
      </c>
      <c r="K15757">
        <v>208686</v>
      </c>
      <c r="L15757">
        <v>0.4296216436162521</v>
      </c>
      <c r="M15757">
        <v>-0.4296216436162521</v>
      </c>
    </row>
    <row r="15758" spans="1:13" x14ac:dyDescent="0.3">
      <c r="A15758" s="10">
        <v>44012</v>
      </c>
      <c r="B15758" t="s">
        <v>105</v>
      </c>
      <c r="C15758" t="s">
        <v>105</v>
      </c>
      <c r="D15758" t="s">
        <v>105</v>
      </c>
      <c r="E15758" t="s">
        <v>84</v>
      </c>
      <c r="F15758" t="s">
        <v>53</v>
      </c>
      <c r="G15758" t="s">
        <v>99</v>
      </c>
      <c r="H15758" t="s">
        <v>89</v>
      </c>
      <c r="I15758">
        <v>883.09437700288049</v>
      </c>
      <c r="J15758">
        <v>-883.09437700288049</v>
      </c>
      <c r="K15758">
        <v>202951</v>
      </c>
      <c r="L15758">
        <v>0.43512689122146747</v>
      </c>
      <c r="M15758">
        <v>-0.43512689122146747</v>
      </c>
    </row>
    <row r="15759" spans="1:13" x14ac:dyDescent="0.3">
      <c r="A15759" s="10">
        <v>44104</v>
      </c>
      <c r="B15759" t="s">
        <v>105</v>
      </c>
      <c r="C15759" t="s">
        <v>105</v>
      </c>
      <c r="D15759" t="s">
        <v>105</v>
      </c>
      <c r="E15759" t="s">
        <v>84</v>
      </c>
      <c r="F15759" t="s">
        <v>53</v>
      </c>
      <c r="G15759" t="s">
        <v>99</v>
      </c>
      <c r="H15759" t="s">
        <v>89</v>
      </c>
      <c r="I15759">
        <v>896.83676639063731</v>
      </c>
      <c r="J15759">
        <v>-896.83676639063731</v>
      </c>
      <c r="K15759">
        <v>197848</v>
      </c>
      <c r="L15759">
        <v>0.45329584650369847</v>
      </c>
      <c r="M15759">
        <v>-0.45329584650369847</v>
      </c>
    </row>
    <row r="15760" spans="1:13" x14ac:dyDescent="0.3">
      <c r="A15760" s="10">
        <v>44196</v>
      </c>
      <c r="B15760" t="s">
        <v>105</v>
      </c>
      <c r="C15760" t="s">
        <v>105</v>
      </c>
      <c r="D15760" t="s">
        <v>105</v>
      </c>
      <c r="E15760" t="s">
        <v>84</v>
      </c>
      <c r="F15760" t="s">
        <v>53</v>
      </c>
      <c r="G15760" t="s">
        <v>99</v>
      </c>
      <c r="H15760" t="s">
        <v>89</v>
      </c>
      <c r="I15760">
        <v>939.92475526714043</v>
      </c>
      <c r="J15760">
        <v>-939.92475526714043</v>
      </c>
      <c r="K15760">
        <v>199734</v>
      </c>
      <c r="L15760">
        <v>0.47058826001939602</v>
      </c>
      <c r="M15760">
        <v>-0.47058826001939602</v>
      </c>
    </row>
    <row r="15761" spans="1:13" x14ac:dyDescent="0.3">
      <c r="A15761" s="10">
        <v>44286</v>
      </c>
      <c r="B15761" t="s">
        <v>105</v>
      </c>
      <c r="C15761" t="s">
        <v>105</v>
      </c>
      <c r="D15761" t="s">
        <v>105</v>
      </c>
      <c r="E15761" t="s">
        <v>84</v>
      </c>
      <c r="F15761" t="s">
        <v>53</v>
      </c>
      <c r="G15761" t="s">
        <v>99</v>
      </c>
      <c r="H15761" t="s">
        <v>89</v>
      </c>
      <c r="I15761">
        <v>1014.2241373678963</v>
      </c>
      <c r="J15761">
        <v>-1014.2241373678963</v>
      </c>
      <c r="K15761">
        <v>204924</v>
      </c>
      <c r="L15761">
        <v>0.49492696676226128</v>
      </c>
      <c r="M15761">
        <v>-0.49492696676226128</v>
      </c>
    </row>
    <row r="15762" spans="1:13" x14ac:dyDescent="0.3">
      <c r="A15762" s="10">
        <v>44377</v>
      </c>
      <c r="B15762" t="s">
        <v>105</v>
      </c>
      <c r="C15762" t="s">
        <v>105</v>
      </c>
      <c r="D15762" t="s">
        <v>105</v>
      </c>
      <c r="E15762" t="s">
        <v>84</v>
      </c>
      <c r="F15762" t="s">
        <v>53</v>
      </c>
      <c r="G15762" t="s">
        <v>99</v>
      </c>
      <c r="H15762" t="s">
        <v>89</v>
      </c>
      <c r="I15762">
        <v>1047.4403159844248</v>
      </c>
      <c r="J15762">
        <v>-1047.4403159844248</v>
      </c>
      <c r="K15762">
        <v>218839</v>
      </c>
      <c r="L15762">
        <v>0.47863512261727797</v>
      </c>
      <c r="M15762">
        <v>-0.47863512261727797</v>
      </c>
    </row>
    <row r="15763" spans="1:13" x14ac:dyDescent="0.3">
      <c r="A15763" s="10">
        <v>44469</v>
      </c>
      <c r="B15763" t="s">
        <v>105</v>
      </c>
      <c r="C15763" t="s">
        <v>105</v>
      </c>
      <c r="D15763" t="s">
        <v>105</v>
      </c>
      <c r="E15763" t="s">
        <v>84</v>
      </c>
      <c r="F15763" t="s">
        <v>53</v>
      </c>
      <c r="G15763" t="s">
        <v>99</v>
      </c>
      <c r="H15763" t="s">
        <v>89</v>
      </c>
      <c r="I15763">
        <v>1077.6091199736923</v>
      </c>
      <c r="J15763">
        <v>-1077.6091199736923</v>
      </c>
      <c r="K15763">
        <v>230930</v>
      </c>
      <c r="L15763">
        <v>0.46663886024929291</v>
      </c>
      <c r="M15763">
        <v>-0.46663886024929291</v>
      </c>
    </row>
    <row r="15764" spans="1:13" x14ac:dyDescent="0.3">
      <c r="A15764" s="10">
        <v>44561</v>
      </c>
      <c r="B15764" t="s">
        <v>105</v>
      </c>
      <c r="C15764" t="s">
        <v>105</v>
      </c>
      <c r="D15764" t="s">
        <v>105</v>
      </c>
      <c r="E15764" t="s">
        <v>84</v>
      </c>
      <c r="F15764" t="s">
        <v>53</v>
      </c>
      <c r="G15764" t="s">
        <v>99</v>
      </c>
      <c r="H15764" t="s">
        <v>89</v>
      </c>
      <c r="I15764">
        <v>1115.4711013735816</v>
      </c>
      <c r="J15764">
        <v>-1115.4711013735816</v>
      </c>
      <c r="K15764">
        <v>242079</v>
      </c>
      <c r="L15764">
        <v>0.4607880490970227</v>
      </c>
      <c r="M15764">
        <v>-0.4607880490970227</v>
      </c>
    </row>
    <row r="15765" spans="1:13" x14ac:dyDescent="0.3">
      <c r="A15765" s="10">
        <v>44651</v>
      </c>
      <c r="B15765" t="s">
        <v>105</v>
      </c>
      <c r="C15765" t="s">
        <v>105</v>
      </c>
      <c r="D15765" t="s">
        <v>105</v>
      </c>
      <c r="E15765" t="s">
        <v>84</v>
      </c>
      <c r="F15765" t="s">
        <v>53</v>
      </c>
      <c r="G15765" t="s">
        <v>99</v>
      </c>
      <c r="H15765" t="s">
        <v>89</v>
      </c>
      <c r="I15765">
        <v>1156.1371299999998</v>
      </c>
      <c r="J15765">
        <v>-1156.1371299999998</v>
      </c>
      <c r="K15765">
        <v>249274</v>
      </c>
      <c r="L15765">
        <v>0.46380173223039706</v>
      </c>
      <c r="M15765">
        <v>-0.46380173223039706</v>
      </c>
    </row>
    <row r="15766" spans="1:13" x14ac:dyDescent="0.3">
      <c r="A15766" s="10">
        <v>44742</v>
      </c>
      <c r="B15766" t="s">
        <v>105</v>
      </c>
      <c r="C15766" t="s">
        <v>105</v>
      </c>
      <c r="D15766" t="s">
        <v>105</v>
      </c>
      <c r="E15766" t="s">
        <v>84</v>
      </c>
      <c r="F15766" t="s">
        <v>53</v>
      </c>
      <c r="G15766" t="s">
        <v>99</v>
      </c>
      <c r="H15766" t="s">
        <v>89</v>
      </c>
      <c r="I15766">
        <v>1221.2965920000001</v>
      </c>
      <c r="J15766">
        <v>-1221.2965920000001</v>
      </c>
      <c r="K15766">
        <v>257331</v>
      </c>
      <c r="L15766">
        <v>0.47460142462431665</v>
      </c>
      <c r="M15766">
        <v>-0.47460142462431665</v>
      </c>
    </row>
    <row r="15767" spans="1:13" x14ac:dyDescent="0.3">
      <c r="A15767" s="10">
        <v>44834</v>
      </c>
      <c r="B15767" t="s">
        <v>105</v>
      </c>
      <c r="C15767" t="s">
        <v>105</v>
      </c>
      <c r="D15767" t="s">
        <v>105</v>
      </c>
      <c r="E15767" t="s">
        <v>84</v>
      </c>
      <c r="F15767" t="s">
        <v>53</v>
      </c>
      <c r="G15767" t="s">
        <v>99</v>
      </c>
      <c r="H15767" t="s">
        <v>89</v>
      </c>
      <c r="I15767">
        <v>1245.9634560000002</v>
      </c>
      <c r="J15767">
        <v>-1245.9634560000002</v>
      </c>
      <c r="K15767">
        <v>266175</v>
      </c>
      <c r="L15767">
        <v>0.46809935418427734</v>
      </c>
      <c r="M15767">
        <v>-0.46809935418427734</v>
      </c>
    </row>
    <row r="15768" spans="1:13" x14ac:dyDescent="0.3">
      <c r="A15768" s="10">
        <v>44926</v>
      </c>
      <c r="B15768" t="s">
        <v>105</v>
      </c>
      <c r="C15768" t="s">
        <v>105</v>
      </c>
      <c r="D15768" t="s">
        <v>105</v>
      </c>
      <c r="E15768" t="s">
        <v>84</v>
      </c>
      <c r="F15768" t="s">
        <v>53</v>
      </c>
      <c r="G15768" t="s">
        <v>99</v>
      </c>
      <c r="H15768" t="s">
        <v>89</v>
      </c>
      <c r="I15768">
        <v>1268.6361380000001</v>
      </c>
      <c r="J15768">
        <v>-1268.6361380000001</v>
      </c>
      <c r="K15768">
        <v>274488</v>
      </c>
      <c r="L15768">
        <v>0.46218273221415879</v>
      </c>
      <c r="M15768">
        <v>-0.46218273221415879</v>
      </c>
    </row>
    <row r="15769" spans="1:13" x14ac:dyDescent="0.3">
      <c r="A15769" s="10">
        <v>45016</v>
      </c>
      <c r="B15769" t="s">
        <v>105</v>
      </c>
      <c r="C15769" t="s">
        <v>105</v>
      </c>
      <c r="D15769" t="s">
        <v>105</v>
      </c>
      <c r="E15769" t="s">
        <v>84</v>
      </c>
      <c r="F15769" t="s">
        <v>53</v>
      </c>
      <c r="G15769" t="s">
        <v>99</v>
      </c>
      <c r="H15769" t="s">
        <v>89</v>
      </c>
      <c r="I15769">
        <v>1237.9741080000001</v>
      </c>
      <c r="J15769">
        <v>-1237.9741080000001</v>
      </c>
      <c r="K15769">
        <v>284403</v>
      </c>
      <c r="L15769">
        <v>0.43528869526692759</v>
      </c>
      <c r="M15769">
        <v>-0.43528869526692759</v>
      </c>
    </row>
    <row r="15770" spans="1:13" x14ac:dyDescent="0.3">
      <c r="A15770" s="10">
        <v>45107</v>
      </c>
      <c r="B15770" t="s">
        <v>105</v>
      </c>
      <c r="C15770" t="s">
        <v>105</v>
      </c>
      <c r="D15770" t="s">
        <v>105</v>
      </c>
      <c r="E15770" t="s">
        <v>84</v>
      </c>
      <c r="F15770" t="s">
        <v>53</v>
      </c>
      <c r="G15770" t="s">
        <v>99</v>
      </c>
      <c r="H15770" t="s">
        <v>89</v>
      </c>
      <c r="I15770">
        <v>1240.12159</v>
      </c>
      <c r="J15770">
        <v>-1240.12159</v>
      </c>
      <c r="K15770">
        <v>291283</v>
      </c>
      <c r="L15770">
        <v>0.42574458172979546</v>
      </c>
      <c r="M15770">
        <v>-0.42574458172979546</v>
      </c>
    </row>
    <row r="15771" spans="1:13" x14ac:dyDescent="0.3">
      <c r="A15771" s="10">
        <v>45199</v>
      </c>
      <c r="B15771" t="s">
        <v>105</v>
      </c>
      <c r="C15771" t="s">
        <v>105</v>
      </c>
      <c r="D15771" t="s">
        <v>105</v>
      </c>
      <c r="E15771" t="s">
        <v>84</v>
      </c>
      <c r="F15771" t="s">
        <v>53</v>
      </c>
      <c r="G15771" t="s">
        <v>99</v>
      </c>
      <c r="H15771" t="s">
        <v>89</v>
      </c>
      <c r="I15771">
        <v>1249.2661929999999</v>
      </c>
      <c r="J15771">
        <v>-1249.2661929999999</v>
      </c>
      <c r="K15771">
        <v>294071</v>
      </c>
      <c r="L15771">
        <v>0.42481788173604329</v>
      </c>
      <c r="M15771">
        <v>-0.42481788173604329</v>
      </c>
    </row>
    <row r="15772" spans="1:13" x14ac:dyDescent="0.3">
      <c r="A15772" s="10">
        <v>45291</v>
      </c>
      <c r="B15772" t="s">
        <v>105</v>
      </c>
      <c r="C15772" t="s">
        <v>105</v>
      </c>
      <c r="D15772" t="s">
        <v>105</v>
      </c>
      <c r="E15772" t="s">
        <v>84</v>
      </c>
      <c r="F15772" t="s">
        <v>53</v>
      </c>
      <c r="G15772" t="s">
        <v>99</v>
      </c>
      <c r="H15772" t="s">
        <v>89</v>
      </c>
      <c r="I15772">
        <v>1239.8436259999999</v>
      </c>
      <c r="J15772">
        <v>-1239.8436259999999</v>
      </c>
      <c r="K15772">
        <v>303554</v>
      </c>
      <c r="L15772">
        <v>0.40844252620621035</v>
      </c>
      <c r="M15772">
        <v>-0.40844252620621035</v>
      </c>
    </row>
    <row r="15773" spans="1:13" x14ac:dyDescent="0.3">
      <c r="A15773" s="10">
        <v>45382</v>
      </c>
      <c r="B15773" t="s">
        <v>105</v>
      </c>
      <c r="C15773" t="s">
        <v>105</v>
      </c>
      <c r="D15773" t="s">
        <v>105</v>
      </c>
      <c r="E15773" t="s">
        <v>84</v>
      </c>
      <c r="F15773" t="s">
        <v>53</v>
      </c>
      <c r="G15773" t="s">
        <v>99</v>
      </c>
      <c r="H15773" t="s">
        <v>89</v>
      </c>
      <c r="I15773">
        <v>1280.9091057712039</v>
      </c>
      <c r="J15773">
        <v>-1280.9091057712039</v>
      </c>
      <c r="K15773">
        <v>306516</v>
      </c>
      <c r="L15773">
        <v>0.41789306456145975</v>
      </c>
      <c r="M15773">
        <v>-0.41789306456145975</v>
      </c>
    </row>
    <row r="15774" spans="1:13" x14ac:dyDescent="0.3">
      <c r="A15774" s="10">
        <v>45473</v>
      </c>
      <c r="B15774" t="s">
        <v>105</v>
      </c>
      <c r="C15774" t="s">
        <v>105</v>
      </c>
      <c r="D15774" t="s">
        <v>105</v>
      </c>
      <c r="E15774" t="s">
        <v>84</v>
      </c>
      <c r="F15774" t="s">
        <v>53</v>
      </c>
      <c r="G15774" t="s">
        <v>99</v>
      </c>
      <c r="H15774" t="s">
        <v>89</v>
      </c>
      <c r="I15774">
        <v>1315.7250343342409</v>
      </c>
      <c r="J15774">
        <v>-1315.7250343342409</v>
      </c>
      <c r="K15774">
        <v>310155</v>
      </c>
      <c r="L15774">
        <v>0.4242153227690158</v>
      </c>
      <c r="M15774">
        <v>-0.4242153227690158</v>
      </c>
    </row>
    <row r="15775" spans="1:13" x14ac:dyDescent="0.3">
      <c r="A15775" s="10">
        <v>45565</v>
      </c>
      <c r="B15775" t="s">
        <v>105</v>
      </c>
      <c r="C15775" t="s">
        <v>105</v>
      </c>
      <c r="D15775" t="s">
        <v>105</v>
      </c>
      <c r="E15775" t="s">
        <v>84</v>
      </c>
      <c r="F15775" t="s">
        <v>53</v>
      </c>
      <c r="G15775" t="s">
        <v>99</v>
      </c>
      <c r="H15775" t="s">
        <v>89</v>
      </c>
      <c r="I15775">
        <v>1308.02388269925</v>
      </c>
      <c r="J15775">
        <v>-1308.02388269925</v>
      </c>
      <c r="K15775">
        <v>320176</v>
      </c>
      <c r="L15775">
        <v>0.4085327703198397</v>
      </c>
      <c r="M15775">
        <v>-0.4085327703198397</v>
      </c>
    </row>
    <row r="15776" spans="1:13" x14ac:dyDescent="0.3">
      <c r="A15776" s="10">
        <v>45657</v>
      </c>
      <c r="B15776" t="s">
        <v>105</v>
      </c>
      <c r="C15776" t="s">
        <v>105</v>
      </c>
      <c r="D15776" t="s">
        <v>105</v>
      </c>
      <c r="E15776" t="s">
        <v>84</v>
      </c>
      <c r="F15776" t="s">
        <v>53</v>
      </c>
      <c r="G15776" t="s">
        <v>99</v>
      </c>
      <c r="H15776" t="s">
        <v>89</v>
      </c>
      <c r="I15776">
        <v>1376.0810620947868</v>
      </c>
      <c r="J15776">
        <v>-1376.0810620947868</v>
      </c>
      <c r="K15776">
        <v>323817</v>
      </c>
      <c r="L15776">
        <v>0.42495639885947517</v>
      </c>
      <c r="M15776">
        <v>-0.42495639885947517</v>
      </c>
    </row>
    <row r="15777" spans="1:13" x14ac:dyDescent="0.3">
      <c r="A15777" s="10">
        <v>45747</v>
      </c>
      <c r="B15777" t="s">
        <v>105</v>
      </c>
      <c r="C15777" t="s">
        <v>105</v>
      </c>
      <c r="D15777" t="s">
        <v>105</v>
      </c>
      <c r="E15777" t="s">
        <v>84</v>
      </c>
      <c r="F15777" t="s">
        <v>53</v>
      </c>
      <c r="G15777" t="s">
        <v>99</v>
      </c>
      <c r="H15777" t="s">
        <v>89</v>
      </c>
      <c r="I15777">
        <v>1408.1684816149859</v>
      </c>
      <c r="J15777">
        <v>-1408.1684816149859</v>
      </c>
      <c r="K15777">
        <v>328641</v>
      </c>
      <c r="L15777">
        <v>0.42848228967626867</v>
      </c>
      <c r="M15777">
        <v>-0.42848228967626867</v>
      </c>
    </row>
    <row r="15778" spans="1:13" x14ac:dyDescent="0.3">
      <c r="A15778" s="10">
        <v>45838</v>
      </c>
      <c r="B15778" t="s">
        <v>105</v>
      </c>
      <c r="C15778" t="s">
        <v>105</v>
      </c>
      <c r="D15778" t="s">
        <v>105</v>
      </c>
      <c r="E15778" t="s">
        <v>84</v>
      </c>
      <c r="F15778" t="s">
        <v>53</v>
      </c>
      <c r="G15778" t="s">
        <v>99</v>
      </c>
      <c r="H15778" t="s">
        <v>89</v>
      </c>
      <c r="I15778">
        <v>1354.4800098339122</v>
      </c>
      <c r="J15778">
        <v>-1354.4800098339122</v>
      </c>
      <c r="K15778">
        <v>335408</v>
      </c>
      <c r="L15778">
        <v>0.40383056153517866</v>
      </c>
      <c r="M15778">
        <v>-0.40383056153517866</v>
      </c>
    </row>
    <row r="15779" spans="1:13" x14ac:dyDescent="0.3">
      <c r="A15779" s="10">
        <v>45930</v>
      </c>
      <c r="B15779" t="s">
        <v>105</v>
      </c>
      <c r="C15779" t="s">
        <v>105</v>
      </c>
      <c r="D15779" t="s">
        <v>105</v>
      </c>
      <c r="E15779" t="s">
        <v>84</v>
      </c>
      <c r="F15779" t="s">
        <v>53</v>
      </c>
      <c r="G15779" t="s">
        <v>99</v>
      </c>
      <c r="H15779" t="s">
        <v>89</v>
      </c>
      <c r="I15779">
        <v>1402.560778110744</v>
      </c>
      <c r="J15779">
        <v>-1402.560778110744</v>
      </c>
      <c r="K15779">
        <v>345705</v>
      </c>
      <c r="L15779">
        <v>0.40571029580444135</v>
      </c>
      <c r="M15779">
        <v>-0.40571029580444135</v>
      </c>
    </row>
    <row r="15780" spans="1:13" x14ac:dyDescent="0.3">
      <c r="A15780" s="10">
        <v>46022</v>
      </c>
      <c r="B15780" t="s">
        <v>105</v>
      </c>
      <c r="C15780" t="s">
        <v>105</v>
      </c>
      <c r="D15780" t="s">
        <v>105</v>
      </c>
      <c r="E15780" t="s">
        <v>84</v>
      </c>
      <c r="F15780" t="s">
        <v>53</v>
      </c>
      <c r="G15780" t="s">
        <v>99</v>
      </c>
      <c r="H15780" t="s">
        <v>89</v>
      </c>
      <c r="I15780">
        <v>1387.6645965855751</v>
      </c>
      <c r="J15780">
        <v>-1387.6645965855751</v>
      </c>
      <c r="K15780">
        <v>353521</v>
      </c>
      <c r="L15780">
        <v>0.39252677962145816</v>
      </c>
      <c r="M15780">
        <v>-0.39252677962145816</v>
      </c>
    </row>
    <row r="15781" spans="1:13" x14ac:dyDescent="0.3">
      <c r="A15781" s="10">
        <v>46112</v>
      </c>
      <c r="B15781" t="s">
        <v>105</v>
      </c>
      <c r="C15781" t="s">
        <v>105</v>
      </c>
      <c r="D15781" t="s">
        <v>105</v>
      </c>
      <c r="E15781" t="s">
        <v>84</v>
      </c>
      <c r="F15781" t="s">
        <v>53</v>
      </c>
      <c r="G15781" t="s">
        <v>99</v>
      </c>
      <c r="H15781" t="s">
        <v>89</v>
      </c>
      <c r="I15781">
        <v>1499.2110919296351</v>
      </c>
      <c r="J15781">
        <v>-1499.2110919296351</v>
      </c>
      <c r="K15781">
        <v>357978</v>
      </c>
      <c r="L15781">
        <v>0.41879978432463311</v>
      </c>
      <c r="M15781">
        <v>-0.41879978432463311</v>
      </c>
    </row>
    <row r="15782" spans="1:13" x14ac:dyDescent="0.3">
      <c r="A15782" s="10">
        <v>42369</v>
      </c>
      <c r="B15782" t="s">
        <v>100</v>
      </c>
      <c r="C15782" t="s">
        <v>100</v>
      </c>
      <c r="D15782" t="s">
        <v>100</v>
      </c>
      <c r="E15782" t="s">
        <v>98</v>
      </c>
      <c r="F15782" t="s">
        <v>100</v>
      </c>
      <c r="G15782" t="s">
        <v>99</v>
      </c>
      <c r="H15782" t="s">
        <v>9</v>
      </c>
      <c r="I15782">
        <v>146740.20499999999</v>
      </c>
      <c r="J15782">
        <v>146740.20499999999</v>
      </c>
      <c r="K15782">
        <v>146740</v>
      </c>
      <c r="L15782">
        <v>100.00013970287583</v>
      </c>
      <c r="M15782">
        <v>100.00013970287583</v>
      </c>
    </row>
    <row r="15783" spans="1:13" x14ac:dyDescent="0.3">
      <c r="A15783" s="10">
        <v>42735</v>
      </c>
      <c r="B15783" t="s">
        <v>100</v>
      </c>
      <c r="C15783" t="s">
        <v>100</v>
      </c>
      <c r="D15783" t="s">
        <v>100</v>
      </c>
      <c r="E15783" t="s">
        <v>98</v>
      </c>
      <c r="F15783" t="s">
        <v>100</v>
      </c>
      <c r="G15783" t="s">
        <v>99</v>
      </c>
      <c r="H15783" t="s">
        <v>9</v>
      </c>
      <c r="I15783">
        <v>159010.41899999999</v>
      </c>
      <c r="J15783">
        <v>159010.41899999999</v>
      </c>
      <c r="K15783">
        <v>159010</v>
      </c>
      <c r="L15783">
        <v>100.00026350543992</v>
      </c>
      <c r="M15783">
        <v>100.00026350543992</v>
      </c>
    </row>
    <row r="15784" spans="1:13" x14ac:dyDescent="0.3">
      <c r="A15784" s="10">
        <v>43100</v>
      </c>
      <c r="B15784" t="s">
        <v>100</v>
      </c>
      <c r="C15784" t="s">
        <v>100</v>
      </c>
      <c r="D15784" t="s">
        <v>100</v>
      </c>
      <c r="E15784" t="s">
        <v>98</v>
      </c>
      <c r="F15784" t="s">
        <v>100</v>
      </c>
      <c r="G15784" t="s">
        <v>99</v>
      </c>
      <c r="H15784" t="s">
        <v>9</v>
      </c>
      <c r="I15784">
        <v>176007.29300000001</v>
      </c>
      <c r="J15784">
        <v>176007.29300000001</v>
      </c>
      <c r="K15784">
        <v>176007</v>
      </c>
      <c r="L15784">
        <v>100.00016647065173</v>
      </c>
      <c r="M15784">
        <v>100.00016647065173</v>
      </c>
    </row>
    <row r="15785" spans="1:13" x14ac:dyDescent="0.3">
      <c r="A15785" s="10">
        <v>43465</v>
      </c>
      <c r="B15785" t="s">
        <v>100</v>
      </c>
      <c r="C15785" t="s">
        <v>100</v>
      </c>
      <c r="D15785" t="s">
        <v>100</v>
      </c>
      <c r="E15785" t="s">
        <v>98</v>
      </c>
      <c r="F15785" t="s">
        <v>100</v>
      </c>
      <c r="G15785" t="s">
        <v>99</v>
      </c>
      <c r="H15785" t="s">
        <v>9</v>
      </c>
      <c r="I15785">
        <v>189062.62700000001</v>
      </c>
      <c r="J15785">
        <v>189062.62700000001</v>
      </c>
      <c r="K15785">
        <v>189063</v>
      </c>
      <c r="L15785">
        <v>99.999802711265559</v>
      </c>
      <c r="M15785">
        <v>99.999802711265559</v>
      </c>
    </row>
    <row r="15786" spans="1:13" x14ac:dyDescent="0.3">
      <c r="A15786" s="10">
        <v>43830</v>
      </c>
      <c r="B15786" t="s">
        <v>100</v>
      </c>
      <c r="C15786" t="s">
        <v>100</v>
      </c>
      <c r="D15786" t="s">
        <v>100</v>
      </c>
      <c r="E15786" t="s">
        <v>98</v>
      </c>
      <c r="F15786" t="s">
        <v>100</v>
      </c>
      <c r="G15786" t="s">
        <v>99</v>
      </c>
      <c r="H15786" t="s">
        <v>9</v>
      </c>
      <c r="I15786">
        <v>206256.239</v>
      </c>
      <c r="J15786">
        <v>206256.239</v>
      </c>
      <c r="K15786">
        <v>206256</v>
      </c>
      <c r="L15786">
        <v>100.00011587541695</v>
      </c>
      <c r="M15786">
        <v>100.00011587541695</v>
      </c>
    </row>
    <row r="15787" spans="1:13" x14ac:dyDescent="0.3">
      <c r="A15787" s="10">
        <v>43921</v>
      </c>
      <c r="B15787" t="s">
        <v>100</v>
      </c>
      <c r="C15787" t="s">
        <v>100</v>
      </c>
      <c r="D15787" t="s">
        <v>100</v>
      </c>
      <c r="E15787" t="s">
        <v>98</v>
      </c>
      <c r="F15787" t="s">
        <v>100</v>
      </c>
      <c r="G15787" t="s">
        <v>99</v>
      </c>
      <c r="H15787" t="s">
        <v>9</v>
      </c>
      <c r="I15787">
        <v>208686.057</v>
      </c>
      <c r="J15787">
        <v>208686.057</v>
      </c>
      <c r="K15787">
        <v>208686</v>
      </c>
      <c r="L15787">
        <v>100.00002731376325</v>
      </c>
      <c r="M15787">
        <v>100.00002731376325</v>
      </c>
    </row>
    <row r="15788" spans="1:13" x14ac:dyDescent="0.3">
      <c r="A15788" s="10">
        <v>44012</v>
      </c>
      <c r="B15788" t="s">
        <v>100</v>
      </c>
      <c r="C15788" t="s">
        <v>100</v>
      </c>
      <c r="D15788" t="s">
        <v>100</v>
      </c>
      <c r="E15788" t="s">
        <v>98</v>
      </c>
      <c r="F15788" t="s">
        <v>100</v>
      </c>
      <c r="G15788" t="s">
        <v>99</v>
      </c>
      <c r="H15788" t="s">
        <v>9</v>
      </c>
      <c r="I15788">
        <v>202951.29</v>
      </c>
      <c r="J15788">
        <v>202951.29</v>
      </c>
      <c r="K15788">
        <v>202951</v>
      </c>
      <c r="L15788">
        <v>100.00014289163394</v>
      </c>
      <c r="M15788">
        <v>100.00014289163394</v>
      </c>
    </row>
    <row r="15789" spans="1:13" x14ac:dyDescent="0.3">
      <c r="A15789" s="10">
        <v>44104</v>
      </c>
      <c r="B15789" t="s">
        <v>100</v>
      </c>
      <c r="C15789" t="s">
        <v>100</v>
      </c>
      <c r="D15789" t="s">
        <v>100</v>
      </c>
      <c r="E15789" t="s">
        <v>98</v>
      </c>
      <c r="F15789" t="s">
        <v>100</v>
      </c>
      <c r="G15789" t="s">
        <v>99</v>
      </c>
      <c r="H15789" t="s">
        <v>9</v>
      </c>
      <c r="I15789">
        <v>197847.89</v>
      </c>
      <c r="J15789">
        <v>197847.89</v>
      </c>
      <c r="K15789">
        <v>197848</v>
      </c>
      <c r="L15789">
        <v>99.999944401762974</v>
      </c>
      <c r="M15789">
        <v>99.999944401762974</v>
      </c>
    </row>
    <row r="15790" spans="1:13" x14ac:dyDescent="0.3">
      <c r="A15790" s="10">
        <v>44196</v>
      </c>
      <c r="B15790" t="s">
        <v>100</v>
      </c>
      <c r="C15790" t="s">
        <v>100</v>
      </c>
      <c r="D15790" t="s">
        <v>100</v>
      </c>
      <c r="E15790" t="s">
        <v>98</v>
      </c>
      <c r="F15790" t="s">
        <v>100</v>
      </c>
      <c r="G15790" t="s">
        <v>99</v>
      </c>
      <c r="H15790" t="s">
        <v>9</v>
      </c>
      <c r="I15790">
        <v>199733.68400000001</v>
      </c>
      <c r="J15790">
        <v>199733.68400000001</v>
      </c>
      <c r="K15790">
        <v>199734</v>
      </c>
      <c r="L15790">
        <v>99.999841789580145</v>
      </c>
      <c r="M15790">
        <v>99.999841789580145</v>
      </c>
    </row>
    <row r="15791" spans="1:13" x14ac:dyDescent="0.3">
      <c r="A15791" s="10">
        <v>44286</v>
      </c>
      <c r="B15791" t="s">
        <v>100</v>
      </c>
      <c r="C15791" t="s">
        <v>100</v>
      </c>
      <c r="D15791" t="s">
        <v>100</v>
      </c>
      <c r="E15791" t="s">
        <v>98</v>
      </c>
      <c r="F15791" t="s">
        <v>100</v>
      </c>
      <c r="G15791" t="s">
        <v>99</v>
      </c>
      <c r="H15791" t="s">
        <v>9</v>
      </c>
      <c r="I15791">
        <v>204924.25200000001</v>
      </c>
      <c r="J15791">
        <v>204924.25200000001</v>
      </c>
      <c r="K15791">
        <v>204924</v>
      </c>
      <c r="L15791">
        <v>100.00012297241905</v>
      </c>
      <c r="M15791">
        <v>100.00012297241905</v>
      </c>
    </row>
    <row r="15792" spans="1:13" x14ac:dyDescent="0.3">
      <c r="A15792" s="10">
        <v>44377</v>
      </c>
      <c r="B15792" t="s">
        <v>100</v>
      </c>
      <c r="C15792" t="s">
        <v>100</v>
      </c>
      <c r="D15792" t="s">
        <v>100</v>
      </c>
      <c r="E15792" t="s">
        <v>98</v>
      </c>
      <c r="F15792" t="s">
        <v>100</v>
      </c>
      <c r="G15792" t="s">
        <v>99</v>
      </c>
      <c r="H15792" t="s">
        <v>9</v>
      </c>
      <c r="I15792">
        <v>218839.117</v>
      </c>
      <c r="J15792">
        <v>218839.117</v>
      </c>
      <c r="K15792">
        <v>218839</v>
      </c>
      <c r="L15792">
        <v>100.00005346396208</v>
      </c>
      <c r="M15792">
        <v>100.00005346396208</v>
      </c>
    </row>
    <row r="15793" spans="1:13" x14ac:dyDescent="0.3">
      <c r="A15793" s="10">
        <v>44469</v>
      </c>
      <c r="B15793" t="s">
        <v>100</v>
      </c>
      <c r="C15793" t="s">
        <v>100</v>
      </c>
      <c r="D15793" t="s">
        <v>100</v>
      </c>
      <c r="E15793" t="s">
        <v>98</v>
      </c>
      <c r="F15793" t="s">
        <v>100</v>
      </c>
      <c r="G15793" t="s">
        <v>99</v>
      </c>
      <c r="H15793" t="s">
        <v>9</v>
      </c>
      <c r="I15793">
        <v>230930.06</v>
      </c>
      <c r="J15793">
        <v>230930.06</v>
      </c>
      <c r="K15793">
        <v>230930</v>
      </c>
      <c r="L15793">
        <v>100.00002598189927</v>
      </c>
      <c r="M15793">
        <v>100.00002598189927</v>
      </c>
    </row>
    <row r="15794" spans="1:13" x14ac:dyDescent="0.3">
      <c r="A15794" s="10">
        <v>44561</v>
      </c>
      <c r="B15794" t="s">
        <v>100</v>
      </c>
      <c r="C15794" t="s">
        <v>100</v>
      </c>
      <c r="D15794" t="s">
        <v>100</v>
      </c>
      <c r="E15794" t="s">
        <v>98</v>
      </c>
      <c r="F15794" t="s">
        <v>100</v>
      </c>
      <c r="G15794" t="s">
        <v>99</v>
      </c>
      <c r="H15794" t="s">
        <v>9</v>
      </c>
      <c r="I15794">
        <v>242078.62899999999</v>
      </c>
      <c r="J15794">
        <v>242078.62899999999</v>
      </c>
      <c r="K15794">
        <v>242079</v>
      </c>
      <c r="L15794">
        <v>99.99984674424465</v>
      </c>
      <c r="M15794">
        <v>99.99984674424465</v>
      </c>
    </row>
    <row r="15795" spans="1:13" x14ac:dyDescent="0.3">
      <c r="A15795" s="10">
        <v>44651</v>
      </c>
      <c r="B15795" t="s">
        <v>100</v>
      </c>
      <c r="C15795" t="s">
        <v>100</v>
      </c>
      <c r="D15795" t="s">
        <v>100</v>
      </c>
      <c r="E15795" t="s">
        <v>98</v>
      </c>
      <c r="F15795" t="s">
        <v>100</v>
      </c>
      <c r="G15795" t="s">
        <v>99</v>
      </c>
      <c r="H15795" t="s">
        <v>9</v>
      </c>
      <c r="I15795">
        <v>249273.62599999999</v>
      </c>
      <c r="J15795">
        <v>249273.62599999999</v>
      </c>
      <c r="K15795">
        <v>249274</v>
      </c>
      <c r="L15795">
        <v>99.999849964296317</v>
      </c>
      <c r="M15795">
        <v>99.999849964296317</v>
      </c>
    </row>
    <row r="15796" spans="1:13" x14ac:dyDescent="0.3">
      <c r="A15796" s="10">
        <v>44742</v>
      </c>
      <c r="B15796" t="s">
        <v>100</v>
      </c>
      <c r="C15796" t="s">
        <v>100</v>
      </c>
      <c r="D15796" t="s">
        <v>100</v>
      </c>
      <c r="E15796" t="s">
        <v>98</v>
      </c>
      <c r="F15796" t="s">
        <v>100</v>
      </c>
      <c r="G15796" t="s">
        <v>99</v>
      </c>
      <c r="H15796" t="s">
        <v>9</v>
      </c>
      <c r="I15796">
        <v>257330.67800000001</v>
      </c>
      <c r="J15796">
        <v>257330.67800000001</v>
      </c>
      <c r="K15796">
        <v>257331</v>
      </c>
      <c r="L15796">
        <v>99.99987486933172</v>
      </c>
      <c r="M15796">
        <v>99.99987486933172</v>
      </c>
    </row>
    <row r="15797" spans="1:13" x14ac:dyDescent="0.3">
      <c r="A15797" s="10">
        <v>44834</v>
      </c>
      <c r="B15797" t="s">
        <v>100</v>
      </c>
      <c r="C15797" t="s">
        <v>100</v>
      </c>
      <c r="D15797" t="s">
        <v>100</v>
      </c>
      <c r="E15797" t="s">
        <v>98</v>
      </c>
      <c r="F15797" t="s">
        <v>100</v>
      </c>
      <c r="G15797" t="s">
        <v>99</v>
      </c>
      <c r="H15797" t="s">
        <v>9</v>
      </c>
      <c r="I15797">
        <v>266175.386</v>
      </c>
      <c r="J15797">
        <v>266175.386</v>
      </c>
      <c r="K15797">
        <v>266175</v>
      </c>
      <c r="L15797">
        <v>100.0001450173758</v>
      </c>
      <c r="M15797">
        <v>100.0001450173758</v>
      </c>
    </row>
    <row r="15798" spans="1:13" x14ac:dyDescent="0.3">
      <c r="A15798" s="10">
        <v>44926</v>
      </c>
      <c r="B15798" t="s">
        <v>100</v>
      </c>
      <c r="C15798" t="s">
        <v>100</v>
      </c>
      <c r="D15798" t="s">
        <v>100</v>
      </c>
      <c r="E15798" t="s">
        <v>98</v>
      </c>
      <c r="F15798" t="s">
        <v>100</v>
      </c>
      <c r="G15798" t="s">
        <v>99</v>
      </c>
      <c r="H15798" t="s">
        <v>9</v>
      </c>
      <c r="I15798">
        <v>274488.06300000002</v>
      </c>
      <c r="J15798">
        <v>274488.06300000002</v>
      </c>
      <c r="K15798">
        <v>274488</v>
      </c>
      <c r="L15798">
        <v>100.00002295182304</v>
      </c>
      <c r="M15798">
        <v>100.00002295182304</v>
      </c>
    </row>
    <row r="15799" spans="1:13" x14ac:dyDescent="0.3">
      <c r="A15799" s="10">
        <v>45016</v>
      </c>
      <c r="B15799" t="s">
        <v>100</v>
      </c>
      <c r="C15799" t="s">
        <v>100</v>
      </c>
      <c r="D15799" t="s">
        <v>100</v>
      </c>
      <c r="E15799" t="s">
        <v>98</v>
      </c>
      <c r="F15799" t="s">
        <v>100</v>
      </c>
      <c r="G15799" t="s">
        <v>99</v>
      </c>
      <c r="H15799" t="s">
        <v>9</v>
      </c>
      <c r="I15799">
        <v>284402.82400000002</v>
      </c>
      <c r="J15799">
        <v>284402.82400000002</v>
      </c>
      <c r="K15799">
        <v>284403</v>
      </c>
      <c r="L15799">
        <v>99.999938115983312</v>
      </c>
      <c r="M15799">
        <v>99.999938115983312</v>
      </c>
    </row>
    <row r="15800" spans="1:13" x14ac:dyDescent="0.3">
      <c r="A15800" s="10">
        <v>45107</v>
      </c>
      <c r="B15800" t="s">
        <v>100</v>
      </c>
      <c r="C15800" t="s">
        <v>100</v>
      </c>
      <c r="D15800" t="s">
        <v>100</v>
      </c>
      <c r="E15800" t="s">
        <v>98</v>
      </c>
      <c r="F15800" t="s">
        <v>100</v>
      </c>
      <c r="G15800" t="s">
        <v>99</v>
      </c>
      <c r="H15800" t="s">
        <v>9</v>
      </c>
      <c r="I15800">
        <v>291282.804</v>
      </c>
      <c r="J15800">
        <v>291282.804</v>
      </c>
      <c r="K15800">
        <v>291283</v>
      </c>
      <c r="L15800">
        <v>99.999932711486778</v>
      </c>
      <c r="M15800">
        <v>99.999932711486778</v>
      </c>
    </row>
    <row r="15801" spans="1:13" x14ac:dyDescent="0.3">
      <c r="A15801" s="10">
        <v>45199</v>
      </c>
      <c r="B15801" t="s">
        <v>100</v>
      </c>
      <c r="C15801" t="s">
        <v>100</v>
      </c>
      <c r="D15801" t="s">
        <v>100</v>
      </c>
      <c r="E15801" t="s">
        <v>98</v>
      </c>
      <c r="F15801" t="s">
        <v>100</v>
      </c>
      <c r="G15801" t="s">
        <v>99</v>
      </c>
      <c r="H15801" t="s">
        <v>9</v>
      </c>
      <c r="I15801">
        <v>294070.69900000002</v>
      </c>
      <c r="J15801">
        <v>294070.69900000002</v>
      </c>
      <c r="K15801">
        <v>294071</v>
      </c>
      <c r="L15801">
        <v>99.999897643766317</v>
      </c>
      <c r="M15801">
        <v>99.999897643766317</v>
      </c>
    </row>
    <row r="15802" spans="1:13" x14ac:dyDescent="0.3">
      <c r="A15802" s="10">
        <v>45291</v>
      </c>
      <c r="B15802" t="s">
        <v>100</v>
      </c>
      <c r="C15802" t="s">
        <v>100</v>
      </c>
      <c r="D15802" t="s">
        <v>100</v>
      </c>
      <c r="E15802" t="s">
        <v>98</v>
      </c>
      <c r="F15802" t="s">
        <v>100</v>
      </c>
      <c r="G15802" t="s">
        <v>99</v>
      </c>
      <c r="H15802" t="s">
        <v>9</v>
      </c>
      <c r="I15802">
        <v>303554.03899999999</v>
      </c>
      <c r="J15802">
        <v>303554.03899999999</v>
      </c>
      <c r="K15802">
        <v>303554</v>
      </c>
      <c r="L15802">
        <v>100.00001284779643</v>
      </c>
      <c r="M15802">
        <v>100.00001284779643</v>
      </c>
    </row>
    <row r="15803" spans="1:13" x14ac:dyDescent="0.3">
      <c r="A15803" s="10">
        <v>45382</v>
      </c>
      <c r="B15803" t="s">
        <v>100</v>
      </c>
      <c r="C15803" t="s">
        <v>100</v>
      </c>
      <c r="D15803" t="s">
        <v>100</v>
      </c>
      <c r="E15803" t="s">
        <v>98</v>
      </c>
      <c r="F15803" t="s">
        <v>100</v>
      </c>
      <c r="G15803" t="s">
        <v>99</v>
      </c>
      <c r="H15803" t="s">
        <v>9</v>
      </c>
      <c r="I15803">
        <v>306515.99665418814</v>
      </c>
      <c r="J15803">
        <v>306515.99665418814</v>
      </c>
      <c r="K15803">
        <v>306516</v>
      </c>
      <c r="L15803">
        <v>99.999998908438101</v>
      </c>
      <c r="M15803">
        <v>99.999998908438101</v>
      </c>
    </row>
    <row r="15804" spans="1:13" x14ac:dyDescent="0.3">
      <c r="A15804" s="10">
        <v>45473</v>
      </c>
      <c r="B15804" t="s">
        <v>100</v>
      </c>
      <c r="C15804" t="s">
        <v>100</v>
      </c>
      <c r="D15804" t="s">
        <v>100</v>
      </c>
      <c r="E15804" t="s">
        <v>98</v>
      </c>
      <c r="F15804" t="s">
        <v>100</v>
      </c>
      <c r="G15804" t="s">
        <v>99</v>
      </c>
      <c r="H15804" t="s">
        <v>9</v>
      </c>
      <c r="I15804">
        <v>310155.35770306375</v>
      </c>
      <c r="J15804">
        <v>310155.35770306375</v>
      </c>
      <c r="K15804">
        <v>310155</v>
      </c>
      <c r="L15804">
        <v>100.00011533041987</v>
      </c>
      <c r="M15804">
        <v>100.00011533041987</v>
      </c>
    </row>
    <row r="15805" spans="1:13" x14ac:dyDescent="0.3">
      <c r="A15805" s="10">
        <v>45565</v>
      </c>
      <c r="B15805" t="s">
        <v>100</v>
      </c>
      <c r="C15805" t="s">
        <v>100</v>
      </c>
      <c r="D15805" t="s">
        <v>100</v>
      </c>
      <c r="E15805" t="s">
        <v>98</v>
      </c>
      <c r="F15805" t="s">
        <v>100</v>
      </c>
      <c r="G15805" t="s">
        <v>99</v>
      </c>
      <c r="H15805" t="s">
        <v>9</v>
      </c>
      <c r="I15805">
        <v>320176.49224452983</v>
      </c>
      <c r="J15805">
        <v>320176.49224452983</v>
      </c>
      <c r="K15805">
        <v>320176</v>
      </c>
      <c r="L15805">
        <v>100.00015374185756</v>
      </c>
      <c r="M15805">
        <v>100.00015374185756</v>
      </c>
    </row>
    <row r="15806" spans="1:13" x14ac:dyDescent="0.3">
      <c r="A15806" s="10">
        <v>45657</v>
      </c>
      <c r="B15806" t="s">
        <v>100</v>
      </c>
      <c r="C15806" t="s">
        <v>100</v>
      </c>
      <c r="D15806" t="s">
        <v>100</v>
      </c>
      <c r="E15806" t="s">
        <v>98</v>
      </c>
      <c r="F15806" t="s">
        <v>100</v>
      </c>
      <c r="G15806" t="s">
        <v>99</v>
      </c>
      <c r="H15806" t="s">
        <v>9</v>
      </c>
      <c r="I15806">
        <v>323816.82435723016</v>
      </c>
      <c r="J15806">
        <v>323816.82435723016</v>
      </c>
      <c r="K15806">
        <v>323817</v>
      </c>
      <c r="L15806">
        <v>99.999945758632236</v>
      </c>
      <c r="M15806">
        <v>99.999945758632236</v>
      </c>
    </row>
    <row r="15807" spans="1:13" x14ac:dyDescent="0.3">
      <c r="A15807" s="10">
        <v>45747</v>
      </c>
      <c r="B15807" t="s">
        <v>100</v>
      </c>
      <c r="C15807" t="s">
        <v>100</v>
      </c>
      <c r="D15807" t="s">
        <v>100</v>
      </c>
      <c r="E15807" t="s">
        <v>98</v>
      </c>
      <c r="F15807" t="s">
        <v>100</v>
      </c>
      <c r="G15807" t="s">
        <v>99</v>
      </c>
      <c r="H15807" t="s">
        <v>9</v>
      </c>
      <c r="I15807">
        <v>328640.8441653073</v>
      </c>
      <c r="J15807">
        <v>328640.8441653073</v>
      </c>
      <c r="K15807">
        <v>328641</v>
      </c>
      <c r="L15807">
        <v>99.999952582090273</v>
      </c>
      <c r="M15807">
        <v>99.999952582090273</v>
      </c>
    </row>
    <row r="15808" spans="1:13" x14ac:dyDescent="0.3">
      <c r="A15808" s="10">
        <v>45838</v>
      </c>
      <c r="B15808" t="s">
        <v>100</v>
      </c>
      <c r="C15808" t="s">
        <v>100</v>
      </c>
      <c r="D15808" t="s">
        <v>100</v>
      </c>
      <c r="E15808" t="s">
        <v>98</v>
      </c>
      <c r="F15808" t="s">
        <v>100</v>
      </c>
      <c r="G15808" t="s">
        <v>99</v>
      </c>
      <c r="H15808" t="s">
        <v>9</v>
      </c>
      <c r="I15808">
        <v>335407.50686941575</v>
      </c>
      <c r="J15808">
        <v>335407.50686941575</v>
      </c>
      <c r="K15808">
        <v>335408</v>
      </c>
      <c r="L15808">
        <v>99.999852975902698</v>
      </c>
      <c r="M15808">
        <v>99.999852975902698</v>
      </c>
    </row>
    <row r="15809" spans="1:13" x14ac:dyDescent="0.3">
      <c r="A15809" s="10">
        <v>45930</v>
      </c>
      <c r="B15809" t="s">
        <v>100</v>
      </c>
      <c r="C15809" t="s">
        <v>100</v>
      </c>
      <c r="D15809" t="s">
        <v>100</v>
      </c>
      <c r="E15809" t="s">
        <v>98</v>
      </c>
      <c r="F15809" t="s">
        <v>100</v>
      </c>
      <c r="G15809" t="s">
        <v>99</v>
      </c>
      <c r="H15809" t="s">
        <v>9</v>
      </c>
      <c r="I15809">
        <v>345705.13815819309</v>
      </c>
      <c r="J15809">
        <v>345705.13815819309</v>
      </c>
      <c r="K15809">
        <v>345705</v>
      </c>
      <c r="L15809">
        <v>100.00003996418711</v>
      </c>
      <c r="M15809">
        <v>100.00003996418711</v>
      </c>
    </row>
    <row r="15810" spans="1:13" x14ac:dyDescent="0.3">
      <c r="A15810" s="10">
        <v>46022</v>
      </c>
      <c r="B15810" t="s">
        <v>100</v>
      </c>
      <c r="C15810" t="s">
        <v>100</v>
      </c>
      <c r="D15810" t="s">
        <v>100</v>
      </c>
      <c r="E15810" t="s">
        <v>98</v>
      </c>
      <c r="F15810" t="s">
        <v>100</v>
      </c>
      <c r="G15810" t="s">
        <v>99</v>
      </c>
      <c r="H15810" t="s">
        <v>9</v>
      </c>
      <c r="I15810">
        <v>353520.87722371274</v>
      </c>
      <c r="J15810">
        <v>353520.87722371274</v>
      </c>
      <c r="K15810">
        <v>353521</v>
      </c>
      <c r="L15810">
        <v>99.999965270440157</v>
      </c>
      <c r="M15810">
        <v>99.999965270440157</v>
      </c>
    </row>
    <row r="15811" spans="1:13" x14ac:dyDescent="0.3">
      <c r="A15811" s="10">
        <v>46112</v>
      </c>
      <c r="B15811" t="s">
        <v>100</v>
      </c>
      <c r="C15811" t="s">
        <v>100</v>
      </c>
      <c r="D15811" t="s">
        <v>100</v>
      </c>
      <c r="E15811" t="s">
        <v>98</v>
      </c>
      <c r="F15811" t="s">
        <v>100</v>
      </c>
      <c r="G15811" t="s">
        <v>99</v>
      </c>
      <c r="H15811" t="s">
        <v>9</v>
      </c>
      <c r="I15811">
        <v>357977.79744845413</v>
      </c>
      <c r="J15811">
        <v>357977.79744845413</v>
      </c>
      <c r="K15811">
        <v>357978</v>
      </c>
      <c r="L15811">
        <v>99.999943417878796</v>
      </c>
      <c r="M15811">
        <v>99.999943417878796</v>
      </c>
    </row>
    <row r="15812" spans="1:13" x14ac:dyDescent="0.3">
      <c r="A15812" s="10">
        <v>42369</v>
      </c>
      <c r="B15812" t="s">
        <v>103</v>
      </c>
      <c r="C15812" t="s">
        <v>103</v>
      </c>
      <c r="D15812" t="s">
        <v>103</v>
      </c>
      <c r="E15812" t="s">
        <v>11</v>
      </c>
      <c r="F15812" t="s">
        <v>53</v>
      </c>
      <c r="G15812" t="s">
        <v>99</v>
      </c>
      <c r="H15812" t="s">
        <v>90</v>
      </c>
      <c r="I15812">
        <v>437283.89816963387</v>
      </c>
      <c r="J15812">
        <v>-437283.89816963387</v>
      </c>
      <c r="K15812">
        <v>146740</v>
      </c>
      <c r="L15812">
        <v>297.99911283197076</v>
      </c>
      <c r="M15812">
        <v>-297.99911283197076</v>
      </c>
    </row>
    <row r="15813" spans="1:13" x14ac:dyDescent="0.3">
      <c r="A15813" s="10">
        <v>42735</v>
      </c>
      <c r="B15813" t="s">
        <v>103</v>
      </c>
      <c r="C15813" t="s">
        <v>103</v>
      </c>
      <c r="D15813" t="s">
        <v>103</v>
      </c>
      <c r="E15813" t="s">
        <v>11</v>
      </c>
      <c r="F15813" t="s">
        <v>53</v>
      </c>
      <c r="G15813" t="s">
        <v>99</v>
      </c>
      <c r="H15813" t="s">
        <v>90</v>
      </c>
      <c r="I15813">
        <v>476042.43020313641</v>
      </c>
      <c r="J15813">
        <v>-476042.43020313641</v>
      </c>
      <c r="K15813">
        <v>159010</v>
      </c>
      <c r="L15813">
        <v>299.37892598147062</v>
      </c>
      <c r="M15813">
        <v>-299.37892598147062</v>
      </c>
    </row>
    <row r="15814" spans="1:13" x14ac:dyDescent="0.3">
      <c r="A15814" s="10">
        <v>43100</v>
      </c>
      <c r="B15814" t="s">
        <v>103</v>
      </c>
      <c r="C15814" t="s">
        <v>103</v>
      </c>
      <c r="D15814" t="s">
        <v>103</v>
      </c>
      <c r="E15814" t="s">
        <v>11</v>
      </c>
      <c r="F15814" t="s">
        <v>53</v>
      </c>
      <c r="G15814" t="s">
        <v>99</v>
      </c>
      <c r="H15814" t="s">
        <v>90</v>
      </c>
      <c r="I15814">
        <v>499589.05245136545</v>
      </c>
      <c r="J15814">
        <v>-499589.05245136545</v>
      </c>
      <c r="K15814">
        <v>176007</v>
      </c>
      <c r="L15814">
        <v>283.84612683095867</v>
      </c>
      <c r="M15814">
        <v>-283.84612683095867</v>
      </c>
    </row>
    <row r="15815" spans="1:13" x14ac:dyDescent="0.3">
      <c r="A15815" s="10">
        <v>43465</v>
      </c>
      <c r="B15815" t="s">
        <v>103</v>
      </c>
      <c r="C15815" t="s">
        <v>103</v>
      </c>
      <c r="D15815" t="s">
        <v>103</v>
      </c>
      <c r="E15815" t="s">
        <v>11</v>
      </c>
      <c r="F15815" t="s">
        <v>53</v>
      </c>
      <c r="G15815" t="s">
        <v>99</v>
      </c>
      <c r="H15815" t="s">
        <v>90</v>
      </c>
      <c r="I15815">
        <v>535057.03981684218</v>
      </c>
      <c r="J15815">
        <v>-535057.03981684218</v>
      </c>
      <c r="K15815">
        <v>189063</v>
      </c>
      <c r="L15815">
        <v>283.00462799005737</v>
      </c>
      <c r="M15815">
        <v>-283.00462799005737</v>
      </c>
    </row>
    <row r="15816" spans="1:13" x14ac:dyDescent="0.3">
      <c r="A15816" s="10">
        <v>43830</v>
      </c>
      <c r="B15816" t="s">
        <v>103</v>
      </c>
      <c r="C15816" t="s">
        <v>103</v>
      </c>
      <c r="D15816" t="s">
        <v>103</v>
      </c>
      <c r="E15816" t="s">
        <v>11</v>
      </c>
      <c r="F15816" t="s">
        <v>53</v>
      </c>
      <c r="G15816" t="s">
        <v>99</v>
      </c>
      <c r="H15816" t="s">
        <v>90</v>
      </c>
      <c r="I15816">
        <v>565991.20270394103</v>
      </c>
      <c r="J15816">
        <v>-565991.20270394103</v>
      </c>
      <c r="K15816">
        <v>206256</v>
      </c>
      <c r="L15816">
        <v>274.41199417420148</v>
      </c>
      <c r="M15816">
        <v>-274.41199417420148</v>
      </c>
    </row>
    <row r="15817" spans="1:13" x14ac:dyDescent="0.3">
      <c r="A15817" s="10">
        <v>43921</v>
      </c>
      <c r="B15817" t="s">
        <v>103</v>
      </c>
      <c r="C15817" t="s">
        <v>103</v>
      </c>
      <c r="D15817" t="s">
        <v>103</v>
      </c>
      <c r="E15817" t="s">
        <v>11</v>
      </c>
      <c r="F15817" t="s">
        <v>53</v>
      </c>
      <c r="G15817" t="s">
        <v>99</v>
      </c>
      <c r="H15817" t="s">
        <v>90</v>
      </c>
      <c r="I15817">
        <v>582050.69048157288</v>
      </c>
      <c r="J15817">
        <v>-582050.69048157288</v>
      </c>
      <c r="K15817">
        <v>208686</v>
      </c>
      <c r="L15817">
        <v>278.91218887782259</v>
      </c>
      <c r="M15817">
        <v>-278.91218887782259</v>
      </c>
    </row>
    <row r="15818" spans="1:13" x14ac:dyDescent="0.3">
      <c r="A15818" s="10">
        <v>44012</v>
      </c>
      <c r="B15818" t="s">
        <v>103</v>
      </c>
      <c r="C15818" t="s">
        <v>103</v>
      </c>
      <c r="D15818" t="s">
        <v>103</v>
      </c>
      <c r="E15818" t="s">
        <v>11</v>
      </c>
      <c r="F15818" t="s">
        <v>53</v>
      </c>
      <c r="G15818" t="s">
        <v>99</v>
      </c>
      <c r="H15818" t="s">
        <v>90</v>
      </c>
      <c r="I15818">
        <v>589339.15679837484</v>
      </c>
      <c r="J15818">
        <v>-589339.15679837484</v>
      </c>
      <c r="K15818">
        <v>202951</v>
      </c>
      <c r="L15818">
        <v>290.38494848430156</v>
      </c>
      <c r="M15818">
        <v>-290.38494848430156</v>
      </c>
    </row>
    <row r="15819" spans="1:13" x14ac:dyDescent="0.3">
      <c r="A15819" s="10">
        <v>44104</v>
      </c>
      <c r="B15819" t="s">
        <v>103</v>
      </c>
      <c r="C15819" t="s">
        <v>103</v>
      </c>
      <c r="D15819" t="s">
        <v>103</v>
      </c>
      <c r="E15819" t="s">
        <v>11</v>
      </c>
      <c r="F15819" t="s">
        <v>53</v>
      </c>
      <c r="G15819" t="s">
        <v>99</v>
      </c>
      <c r="H15819" t="s">
        <v>90</v>
      </c>
      <c r="I15819">
        <v>603834.89094232139</v>
      </c>
      <c r="J15819">
        <v>-603834.89094232139</v>
      </c>
      <c r="K15819">
        <v>197848</v>
      </c>
      <c r="L15819">
        <v>305.20141267150609</v>
      </c>
      <c r="M15819">
        <v>-305.20141267150609</v>
      </c>
    </row>
    <row r="15820" spans="1:13" x14ac:dyDescent="0.3">
      <c r="A15820" s="10">
        <v>44196</v>
      </c>
      <c r="B15820" t="s">
        <v>103</v>
      </c>
      <c r="C15820" t="s">
        <v>103</v>
      </c>
      <c r="D15820" t="s">
        <v>103</v>
      </c>
      <c r="E15820" t="s">
        <v>11</v>
      </c>
      <c r="F15820" t="s">
        <v>53</v>
      </c>
      <c r="G15820" t="s">
        <v>99</v>
      </c>
      <c r="H15820" t="s">
        <v>90</v>
      </c>
      <c r="I15820">
        <v>627748.13197965268</v>
      </c>
      <c r="J15820">
        <v>-627748.13197965268</v>
      </c>
      <c r="K15820">
        <v>199734</v>
      </c>
      <c r="L15820">
        <v>314.29207444884327</v>
      </c>
      <c r="M15820">
        <v>-314.29207444884327</v>
      </c>
    </row>
    <row r="15821" spans="1:13" x14ac:dyDescent="0.3">
      <c r="A15821" s="10">
        <v>44286</v>
      </c>
      <c r="B15821" t="s">
        <v>103</v>
      </c>
      <c r="C15821" t="s">
        <v>103</v>
      </c>
      <c r="D15821" t="s">
        <v>103</v>
      </c>
      <c r="E15821" t="s">
        <v>11</v>
      </c>
      <c r="F15821" t="s">
        <v>53</v>
      </c>
      <c r="G15821" t="s">
        <v>99</v>
      </c>
      <c r="H15821" t="s">
        <v>90</v>
      </c>
      <c r="I15821">
        <v>644592.54463591345</v>
      </c>
      <c r="J15821">
        <v>-644592.54463591345</v>
      </c>
      <c r="K15821">
        <v>204924</v>
      </c>
      <c r="L15821">
        <v>314.55200202802672</v>
      </c>
      <c r="M15821">
        <v>-314.55200202802672</v>
      </c>
    </row>
    <row r="15822" spans="1:13" x14ac:dyDescent="0.3">
      <c r="A15822" s="10">
        <v>44377</v>
      </c>
      <c r="B15822" t="s">
        <v>103</v>
      </c>
      <c r="C15822" t="s">
        <v>103</v>
      </c>
      <c r="D15822" t="s">
        <v>103</v>
      </c>
      <c r="E15822" t="s">
        <v>11</v>
      </c>
      <c r="F15822" t="s">
        <v>53</v>
      </c>
      <c r="G15822" t="s">
        <v>99</v>
      </c>
      <c r="H15822" t="s">
        <v>90</v>
      </c>
      <c r="I15822">
        <v>667368.7507764796</v>
      </c>
      <c r="J15822">
        <v>-667368.7507764796</v>
      </c>
      <c r="K15822">
        <v>218839</v>
      </c>
      <c r="L15822">
        <v>304.9587828387443</v>
      </c>
      <c r="M15822">
        <v>-304.9587828387443</v>
      </c>
    </row>
    <row r="15823" spans="1:13" x14ac:dyDescent="0.3">
      <c r="A15823" s="10">
        <v>44469</v>
      </c>
      <c r="B15823" t="s">
        <v>103</v>
      </c>
      <c r="C15823" t="s">
        <v>103</v>
      </c>
      <c r="D15823" t="s">
        <v>103</v>
      </c>
      <c r="E15823" t="s">
        <v>11</v>
      </c>
      <c r="F15823" t="s">
        <v>53</v>
      </c>
      <c r="G15823" t="s">
        <v>99</v>
      </c>
      <c r="H15823" t="s">
        <v>90</v>
      </c>
      <c r="I15823">
        <v>679225.86419237056</v>
      </c>
      <c r="J15823">
        <v>-679225.86419237056</v>
      </c>
      <c r="K15823">
        <v>230930</v>
      </c>
      <c r="L15823">
        <v>294.12629982781391</v>
      </c>
      <c r="M15823">
        <v>-294.12629982781391</v>
      </c>
    </row>
    <row r="15824" spans="1:13" x14ac:dyDescent="0.3">
      <c r="A15824" s="10">
        <v>44561</v>
      </c>
      <c r="B15824" t="s">
        <v>103</v>
      </c>
      <c r="C15824" t="s">
        <v>103</v>
      </c>
      <c r="D15824" t="s">
        <v>103</v>
      </c>
      <c r="E15824" t="s">
        <v>11</v>
      </c>
      <c r="F15824" t="s">
        <v>53</v>
      </c>
      <c r="G15824" t="s">
        <v>99</v>
      </c>
      <c r="H15824" t="s">
        <v>90</v>
      </c>
      <c r="I15824">
        <v>700671.77702867775</v>
      </c>
      <c r="J15824">
        <v>-700671.77702867775</v>
      </c>
      <c r="K15824">
        <v>242079</v>
      </c>
      <c r="L15824">
        <v>289.43930577566738</v>
      </c>
      <c r="M15824">
        <v>-289.43930577566738</v>
      </c>
    </row>
    <row r="15825" spans="1:13" x14ac:dyDescent="0.3">
      <c r="A15825" s="10">
        <v>44651</v>
      </c>
      <c r="B15825" t="s">
        <v>103</v>
      </c>
      <c r="C15825" t="s">
        <v>103</v>
      </c>
      <c r="D15825" t="s">
        <v>103</v>
      </c>
      <c r="E15825" t="s">
        <v>11</v>
      </c>
      <c r="F15825" t="s">
        <v>53</v>
      </c>
      <c r="G15825" t="s">
        <v>99</v>
      </c>
      <c r="H15825" t="s">
        <v>90</v>
      </c>
      <c r="I15825">
        <v>713754.73798223713</v>
      </c>
      <c r="J15825">
        <v>-713754.73798223713</v>
      </c>
      <c r="K15825">
        <v>249274</v>
      </c>
      <c r="L15825">
        <v>286.3334074080077</v>
      </c>
      <c r="M15825">
        <v>-286.3334074080077</v>
      </c>
    </row>
    <row r="15826" spans="1:13" x14ac:dyDescent="0.3">
      <c r="A15826" s="10">
        <v>44742</v>
      </c>
      <c r="B15826" t="s">
        <v>103</v>
      </c>
      <c r="C15826" t="s">
        <v>103</v>
      </c>
      <c r="D15826" t="s">
        <v>103</v>
      </c>
      <c r="E15826" t="s">
        <v>11</v>
      </c>
      <c r="F15826" t="s">
        <v>53</v>
      </c>
      <c r="G15826" t="s">
        <v>99</v>
      </c>
      <c r="H15826" t="s">
        <v>90</v>
      </c>
      <c r="I15826">
        <v>738010.36874524143</v>
      </c>
      <c r="J15826">
        <v>-738010.36874524143</v>
      </c>
      <c r="K15826">
        <v>257331</v>
      </c>
      <c r="L15826">
        <v>286.79419453747954</v>
      </c>
      <c r="M15826">
        <v>-286.79419453747954</v>
      </c>
    </row>
    <row r="15827" spans="1:13" x14ac:dyDescent="0.3">
      <c r="A15827" s="10">
        <v>44834</v>
      </c>
      <c r="B15827" t="s">
        <v>103</v>
      </c>
      <c r="C15827" t="s">
        <v>103</v>
      </c>
      <c r="D15827" t="s">
        <v>103</v>
      </c>
      <c r="E15827" t="s">
        <v>11</v>
      </c>
      <c r="F15827" t="s">
        <v>53</v>
      </c>
      <c r="G15827" t="s">
        <v>99</v>
      </c>
      <c r="H15827" t="s">
        <v>90</v>
      </c>
      <c r="I15827">
        <v>770541.01628799853</v>
      </c>
      <c r="J15827">
        <v>-770541.01628799853</v>
      </c>
      <c r="K15827">
        <v>266175</v>
      </c>
      <c r="L15827">
        <v>289.48662206743626</v>
      </c>
      <c r="M15827">
        <v>-289.48662206743626</v>
      </c>
    </row>
    <row r="15828" spans="1:13" x14ac:dyDescent="0.3">
      <c r="A15828" s="10">
        <v>44926</v>
      </c>
      <c r="B15828" t="s">
        <v>103</v>
      </c>
      <c r="C15828" t="s">
        <v>103</v>
      </c>
      <c r="D15828" t="s">
        <v>103</v>
      </c>
      <c r="E15828" t="s">
        <v>11</v>
      </c>
      <c r="F15828" t="s">
        <v>53</v>
      </c>
      <c r="G15828" t="s">
        <v>99</v>
      </c>
      <c r="H15828" t="s">
        <v>90</v>
      </c>
      <c r="I15828">
        <v>808825.39981965104</v>
      </c>
      <c r="J15828">
        <v>-808825.39981965104</v>
      </c>
      <c r="K15828">
        <v>274488</v>
      </c>
      <c r="L15828">
        <v>294.66694348009787</v>
      </c>
      <c r="M15828">
        <v>-294.66694348009787</v>
      </c>
    </row>
    <row r="15829" spans="1:13" x14ac:dyDescent="0.3">
      <c r="A15829" s="10">
        <v>45016</v>
      </c>
      <c r="B15829" t="s">
        <v>103</v>
      </c>
      <c r="C15829" t="s">
        <v>103</v>
      </c>
      <c r="D15829" t="s">
        <v>103</v>
      </c>
      <c r="E15829" t="s">
        <v>11</v>
      </c>
      <c r="F15829" t="s">
        <v>53</v>
      </c>
      <c r="G15829" t="s">
        <v>99</v>
      </c>
      <c r="H15829" t="s">
        <v>90</v>
      </c>
      <c r="I15829">
        <v>819487.53393821034</v>
      </c>
      <c r="J15829">
        <v>-819487.53393821034</v>
      </c>
      <c r="K15829">
        <v>284403</v>
      </c>
      <c r="L15829">
        <v>288.1430694958247</v>
      </c>
      <c r="M15829">
        <v>-288.1430694958247</v>
      </c>
    </row>
    <row r="15830" spans="1:13" x14ac:dyDescent="0.3">
      <c r="A15830" s="10">
        <v>45107</v>
      </c>
      <c r="B15830" t="s">
        <v>103</v>
      </c>
      <c r="C15830" t="s">
        <v>103</v>
      </c>
      <c r="D15830" t="s">
        <v>103</v>
      </c>
      <c r="E15830" t="s">
        <v>11</v>
      </c>
      <c r="F15830" t="s">
        <v>53</v>
      </c>
      <c r="G15830" t="s">
        <v>99</v>
      </c>
      <c r="H15830" t="s">
        <v>90</v>
      </c>
      <c r="I15830">
        <v>839389.33372918074</v>
      </c>
      <c r="J15830">
        <v>-839389.33372918074</v>
      </c>
      <c r="K15830">
        <v>291283</v>
      </c>
      <c r="L15830">
        <v>288.16969535784125</v>
      </c>
      <c r="M15830">
        <v>-288.16969535784125</v>
      </c>
    </row>
    <row r="15831" spans="1:13" x14ac:dyDescent="0.3">
      <c r="A15831" s="10">
        <v>45199</v>
      </c>
      <c r="B15831" t="s">
        <v>103</v>
      </c>
      <c r="C15831" t="s">
        <v>103</v>
      </c>
      <c r="D15831" t="s">
        <v>103</v>
      </c>
      <c r="E15831" t="s">
        <v>11</v>
      </c>
      <c r="F15831" t="s">
        <v>53</v>
      </c>
      <c r="G15831" t="s">
        <v>99</v>
      </c>
      <c r="H15831" t="s">
        <v>90</v>
      </c>
      <c r="I15831">
        <v>838516.26283443917</v>
      </c>
      <c r="J15831">
        <v>-838516.26283443917</v>
      </c>
      <c r="K15831">
        <v>294071</v>
      </c>
      <c r="L15831">
        <v>285.14075268708552</v>
      </c>
      <c r="M15831">
        <v>-285.14075268708552</v>
      </c>
    </row>
    <row r="15832" spans="1:13" x14ac:dyDescent="0.3">
      <c r="A15832" s="10">
        <v>45291</v>
      </c>
      <c r="B15832" t="s">
        <v>103</v>
      </c>
      <c r="C15832" t="s">
        <v>103</v>
      </c>
      <c r="D15832" t="s">
        <v>103</v>
      </c>
      <c r="E15832" t="s">
        <v>11</v>
      </c>
      <c r="F15832" t="s">
        <v>53</v>
      </c>
      <c r="G15832" t="s">
        <v>99</v>
      </c>
      <c r="H15832" t="s">
        <v>90</v>
      </c>
      <c r="I15832">
        <v>860283.61197315482</v>
      </c>
      <c r="J15832">
        <v>-860283.61197315482</v>
      </c>
      <c r="K15832">
        <v>303554</v>
      </c>
      <c r="L15832">
        <v>283.40381348068377</v>
      </c>
      <c r="M15832">
        <v>-283.40381348068377</v>
      </c>
    </row>
    <row r="15833" spans="1:13" x14ac:dyDescent="0.3">
      <c r="A15833" s="10">
        <v>45382</v>
      </c>
      <c r="B15833" t="s">
        <v>103</v>
      </c>
      <c r="C15833" t="s">
        <v>103</v>
      </c>
      <c r="D15833" t="s">
        <v>103</v>
      </c>
      <c r="E15833" t="s">
        <v>11</v>
      </c>
      <c r="F15833" t="s">
        <v>53</v>
      </c>
      <c r="G15833" t="s">
        <v>99</v>
      </c>
      <c r="H15833" t="s">
        <v>90</v>
      </c>
      <c r="I15833">
        <v>874953.27521982451</v>
      </c>
      <c r="J15833">
        <v>-874953.27521982451</v>
      </c>
      <c r="K15833">
        <v>306516</v>
      </c>
      <c r="L15833">
        <v>285.45109397872363</v>
      </c>
      <c r="M15833">
        <v>-285.45109397872363</v>
      </c>
    </row>
    <row r="15834" spans="1:13" x14ac:dyDescent="0.3">
      <c r="A15834" s="10">
        <v>45473</v>
      </c>
      <c r="B15834" t="s">
        <v>103</v>
      </c>
      <c r="C15834" t="s">
        <v>103</v>
      </c>
      <c r="D15834" t="s">
        <v>103</v>
      </c>
      <c r="E15834" t="s">
        <v>11</v>
      </c>
      <c r="F15834" t="s">
        <v>53</v>
      </c>
      <c r="G15834" t="s">
        <v>99</v>
      </c>
      <c r="H15834" t="s">
        <v>90</v>
      </c>
      <c r="I15834">
        <v>893145.60467397224</v>
      </c>
      <c r="J15834">
        <v>-893145.60467397224</v>
      </c>
      <c r="K15834">
        <v>310155</v>
      </c>
      <c r="L15834">
        <v>287.9675016278868</v>
      </c>
      <c r="M15834">
        <v>-287.9675016278868</v>
      </c>
    </row>
    <row r="15835" spans="1:13" x14ac:dyDescent="0.3">
      <c r="A15835" s="10">
        <v>45565</v>
      </c>
      <c r="B15835" t="s">
        <v>103</v>
      </c>
      <c r="C15835" t="s">
        <v>103</v>
      </c>
      <c r="D15835" t="s">
        <v>103</v>
      </c>
      <c r="E15835" t="s">
        <v>11</v>
      </c>
      <c r="F15835" t="s">
        <v>53</v>
      </c>
      <c r="G15835" t="s">
        <v>99</v>
      </c>
      <c r="H15835" t="s">
        <v>90</v>
      </c>
      <c r="I15835">
        <v>914353.3859186793</v>
      </c>
      <c r="J15835">
        <v>-914353.3859186793</v>
      </c>
      <c r="K15835">
        <v>320176</v>
      </c>
      <c r="L15835">
        <v>285.57836499883791</v>
      </c>
      <c r="M15835">
        <v>-285.57836499883791</v>
      </c>
    </row>
    <row r="15836" spans="1:13" x14ac:dyDescent="0.3">
      <c r="A15836" s="10">
        <v>45657</v>
      </c>
      <c r="B15836" t="s">
        <v>103</v>
      </c>
      <c r="C15836" t="s">
        <v>103</v>
      </c>
      <c r="D15836" t="s">
        <v>103</v>
      </c>
      <c r="E15836" t="s">
        <v>11</v>
      </c>
      <c r="F15836" t="s">
        <v>53</v>
      </c>
      <c r="G15836" t="s">
        <v>99</v>
      </c>
      <c r="H15836" t="s">
        <v>90</v>
      </c>
      <c r="I15836">
        <v>950147.59232913365</v>
      </c>
      <c r="J15836">
        <v>-950147.59232913365</v>
      </c>
      <c r="K15836">
        <v>323817</v>
      </c>
      <c r="L15836">
        <v>293.4211583484294</v>
      </c>
      <c r="M15836">
        <v>-293.4211583484294</v>
      </c>
    </row>
    <row r="15837" spans="1:13" x14ac:dyDescent="0.3">
      <c r="A15837" s="10">
        <v>45747</v>
      </c>
      <c r="B15837" t="s">
        <v>103</v>
      </c>
      <c r="C15837" t="s">
        <v>103</v>
      </c>
      <c r="D15837" t="s">
        <v>103</v>
      </c>
      <c r="E15837" t="s">
        <v>11</v>
      </c>
      <c r="F15837" t="s">
        <v>53</v>
      </c>
      <c r="G15837" t="s">
        <v>99</v>
      </c>
      <c r="H15837" t="s">
        <v>90</v>
      </c>
      <c r="I15837">
        <v>961263.91183234495</v>
      </c>
      <c r="J15837">
        <v>-961263.91183234495</v>
      </c>
      <c r="K15837">
        <v>328641</v>
      </c>
      <c r="L15837">
        <v>292.49664887592996</v>
      </c>
      <c r="M15837">
        <v>-292.49664887592996</v>
      </c>
    </row>
    <row r="15838" spans="1:13" x14ac:dyDescent="0.3">
      <c r="A15838" s="10">
        <v>45838</v>
      </c>
      <c r="B15838" t="s">
        <v>103</v>
      </c>
      <c r="C15838" t="s">
        <v>103</v>
      </c>
      <c r="D15838" t="s">
        <v>103</v>
      </c>
      <c r="E15838" t="s">
        <v>11</v>
      </c>
      <c r="F15838" t="s">
        <v>53</v>
      </c>
      <c r="G15838" t="s">
        <v>99</v>
      </c>
      <c r="H15838" t="s">
        <v>90</v>
      </c>
      <c r="I15838">
        <v>991026.69315481081</v>
      </c>
      <c r="J15838">
        <v>-991026.69315481081</v>
      </c>
      <c r="K15838">
        <v>335408</v>
      </c>
      <c r="L15838">
        <v>295.46900883545135</v>
      </c>
      <c r="M15838">
        <v>-295.46900883545135</v>
      </c>
    </row>
    <row r="15839" spans="1:13" x14ac:dyDescent="0.3">
      <c r="A15839" s="10">
        <v>45930</v>
      </c>
      <c r="B15839" t="s">
        <v>103</v>
      </c>
      <c r="C15839" t="s">
        <v>103</v>
      </c>
      <c r="D15839" t="s">
        <v>103</v>
      </c>
      <c r="E15839" t="s">
        <v>11</v>
      </c>
      <c r="F15839" t="s">
        <v>53</v>
      </c>
      <c r="G15839" t="s">
        <v>99</v>
      </c>
      <c r="H15839" t="s">
        <v>90</v>
      </c>
      <c r="I15839">
        <v>1012451.9898052288</v>
      </c>
      <c r="J15839">
        <v>-1012451.9898052288</v>
      </c>
      <c r="K15839">
        <v>345705</v>
      </c>
      <c r="L15839">
        <v>292.86587981233384</v>
      </c>
      <c r="M15839">
        <v>-292.86587981233384</v>
      </c>
    </row>
    <row r="15840" spans="1:13" x14ac:dyDescent="0.3">
      <c r="A15840" s="10">
        <v>46022</v>
      </c>
      <c r="B15840" t="s">
        <v>103</v>
      </c>
      <c r="C15840" t="s">
        <v>103</v>
      </c>
      <c r="D15840" t="s">
        <v>103</v>
      </c>
      <c r="E15840" t="s">
        <v>11</v>
      </c>
      <c r="F15840" t="s">
        <v>53</v>
      </c>
      <c r="G15840" t="s">
        <v>99</v>
      </c>
      <c r="H15840" t="s">
        <v>90</v>
      </c>
      <c r="I15840">
        <v>1042142.9223630147</v>
      </c>
      <c r="J15840">
        <v>-1042142.9223630147</v>
      </c>
      <c r="K15840">
        <v>353521</v>
      </c>
      <c r="L15840">
        <v>294.78953792363529</v>
      </c>
      <c r="M15840">
        <v>-294.78953792363529</v>
      </c>
    </row>
    <row r="15841" spans="1:13" x14ac:dyDescent="0.3">
      <c r="A15841" s="10">
        <v>46112</v>
      </c>
      <c r="B15841" t="s">
        <v>103</v>
      </c>
      <c r="C15841" t="s">
        <v>103</v>
      </c>
      <c r="D15841" t="s">
        <v>103</v>
      </c>
      <c r="E15841" t="s">
        <v>11</v>
      </c>
      <c r="F15841" t="s">
        <v>53</v>
      </c>
      <c r="G15841" t="s">
        <v>99</v>
      </c>
      <c r="H15841" t="s">
        <v>90</v>
      </c>
      <c r="I15841">
        <v>1081971.8832666108</v>
      </c>
      <c r="J15841">
        <v>-1081971.8832666108</v>
      </c>
      <c r="K15841">
        <v>357978</v>
      </c>
      <c r="L15841">
        <v>302.24535677237452</v>
      </c>
      <c r="M15841">
        <v>-302.24535677237452</v>
      </c>
    </row>
    <row r="15842" spans="1:13" x14ac:dyDescent="0.3">
      <c r="A15842" s="10">
        <v>42369</v>
      </c>
      <c r="B15842" t="s">
        <v>103</v>
      </c>
      <c r="C15842" t="s">
        <v>103</v>
      </c>
      <c r="D15842" t="s">
        <v>103</v>
      </c>
      <c r="E15842" t="s">
        <v>11</v>
      </c>
      <c r="F15842" t="s">
        <v>12</v>
      </c>
      <c r="G15842" t="s">
        <v>99</v>
      </c>
      <c r="H15842" t="s">
        <v>91</v>
      </c>
      <c r="I15842">
        <v>408144.15769491892</v>
      </c>
      <c r="J15842">
        <v>408144.15769491892</v>
      </c>
      <c r="K15842">
        <v>146740</v>
      </c>
      <c r="L15842">
        <v>278.14103700076254</v>
      </c>
      <c r="M15842">
        <v>278.14103700076254</v>
      </c>
    </row>
    <row r="15843" spans="1:13" x14ac:dyDescent="0.3">
      <c r="A15843" s="10">
        <v>42735</v>
      </c>
      <c r="B15843" t="s">
        <v>103</v>
      </c>
      <c r="C15843" t="s">
        <v>103</v>
      </c>
      <c r="D15843" t="s">
        <v>103</v>
      </c>
      <c r="E15843" t="s">
        <v>11</v>
      </c>
      <c r="F15843" t="s">
        <v>12</v>
      </c>
      <c r="G15843" t="s">
        <v>99</v>
      </c>
      <c r="H15843" t="s">
        <v>91</v>
      </c>
      <c r="I15843">
        <v>443859.5348699661</v>
      </c>
      <c r="J15843">
        <v>443859.5348699661</v>
      </c>
      <c r="K15843">
        <v>159010</v>
      </c>
      <c r="L15843">
        <v>279.13938423367466</v>
      </c>
      <c r="M15843">
        <v>279.13938423367466</v>
      </c>
    </row>
    <row r="15844" spans="1:13" x14ac:dyDescent="0.3">
      <c r="A15844" s="10">
        <v>43100</v>
      </c>
      <c r="B15844" t="s">
        <v>103</v>
      </c>
      <c r="C15844" t="s">
        <v>103</v>
      </c>
      <c r="D15844" t="s">
        <v>103</v>
      </c>
      <c r="E15844" t="s">
        <v>11</v>
      </c>
      <c r="F15844" t="s">
        <v>12</v>
      </c>
      <c r="G15844" t="s">
        <v>99</v>
      </c>
      <c r="H15844" t="s">
        <v>91</v>
      </c>
      <c r="I15844">
        <v>456701.3929976275</v>
      </c>
      <c r="J15844">
        <v>456701.3929976275</v>
      </c>
      <c r="K15844">
        <v>176007</v>
      </c>
      <c r="L15844">
        <v>259.47910764777964</v>
      </c>
      <c r="M15844">
        <v>259.47910764777964</v>
      </c>
    </row>
    <row r="15845" spans="1:13" x14ac:dyDescent="0.3">
      <c r="A15845" s="10">
        <v>43465</v>
      </c>
      <c r="B15845" t="s">
        <v>103</v>
      </c>
      <c r="C15845" t="s">
        <v>103</v>
      </c>
      <c r="D15845" t="s">
        <v>103</v>
      </c>
      <c r="E15845" t="s">
        <v>11</v>
      </c>
      <c r="F15845" t="s">
        <v>12</v>
      </c>
      <c r="G15845" t="s">
        <v>99</v>
      </c>
      <c r="H15845" t="s">
        <v>91</v>
      </c>
      <c r="I15845">
        <v>475341.66760660202</v>
      </c>
      <c r="J15845">
        <v>475341.66760660202</v>
      </c>
      <c r="K15845">
        <v>189063</v>
      </c>
      <c r="L15845">
        <v>251.41972126042748</v>
      </c>
      <c r="M15845">
        <v>251.41972126042748</v>
      </c>
    </row>
    <row r="15846" spans="1:13" x14ac:dyDescent="0.3">
      <c r="A15846" s="10">
        <v>43830</v>
      </c>
      <c r="B15846" t="s">
        <v>103</v>
      </c>
      <c r="C15846" t="s">
        <v>103</v>
      </c>
      <c r="D15846" t="s">
        <v>103</v>
      </c>
      <c r="E15846" t="s">
        <v>11</v>
      </c>
      <c r="F15846" t="s">
        <v>12</v>
      </c>
      <c r="G15846" t="s">
        <v>99</v>
      </c>
      <c r="H15846" t="s">
        <v>91</v>
      </c>
      <c r="I15846">
        <v>490932.44662626169</v>
      </c>
      <c r="J15846">
        <v>490932.44662626169</v>
      </c>
      <c r="K15846">
        <v>206256</v>
      </c>
      <c r="L15846">
        <v>238.02092866450511</v>
      </c>
      <c r="M15846">
        <v>238.02092866450511</v>
      </c>
    </row>
    <row r="15847" spans="1:13" x14ac:dyDescent="0.3">
      <c r="A15847" s="10">
        <v>43921</v>
      </c>
      <c r="B15847" t="s">
        <v>103</v>
      </c>
      <c r="C15847" t="s">
        <v>103</v>
      </c>
      <c r="D15847" t="s">
        <v>103</v>
      </c>
      <c r="E15847" t="s">
        <v>11</v>
      </c>
      <c r="F15847" t="s">
        <v>12</v>
      </c>
      <c r="G15847" t="s">
        <v>99</v>
      </c>
      <c r="H15847" t="s">
        <v>91</v>
      </c>
      <c r="I15847">
        <v>508484.93411856418</v>
      </c>
      <c r="J15847">
        <v>508484.93411856418</v>
      </c>
      <c r="K15847">
        <v>208686</v>
      </c>
      <c r="L15847">
        <v>243.66030022069722</v>
      </c>
      <c r="M15847">
        <v>243.66030022069722</v>
      </c>
    </row>
    <row r="15848" spans="1:13" x14ac:dyDescent="0.3">
      <c r="A15848" s="10">
        <v>44012</v>
      </c>
      <c r="B15848" t="s">
        <v>103</v>
      </c>
      <c r="C15848" t="s">
        <v>103</v>
      </c>
      <c r="D15848" t="s">
        <v>103</v>
      </c>
      <c r="E15848" t="s">
        <v>11</v>
      </c>
      <c r="F15848" t="s">
        <v>12</v>
      </c>
      <c r="G15848" t="s">
        <v>99</v>
      </c>
      <c r="H15848" t="s">
        <v>91</v>
      </c>
      <c r="I15848">
        <v>515428.1932607583</v>
      </c>
      <c r="J15848">
        <v>515428.1932607583</v>
      </c>
      <c r="K15848">
        <v>202951</v>
      </c>
      <c r="L15848">
        <v>253.96681625651431</v>
      </c>
      <c r="M15848">
        <v>253.96681625651431</v>
      </c>
    </row>
    <row r="15849" spans="1:13" x14ac:dyDescent="0.3">
      <c r="A15849" s="10">
        <v>44104</v>
      </c>
      <c r="B15849" t="s">
        <v>103</v>
      </c>
      <c r="C15849" t="s">
        <v>103</v>
      </c>
      <c r="D15849" t="s">
        <v>103</v>
      </c>
      <c r="E15849" t="s">
        <v>11</v>
      </c>
      <c r="F15849" t="s">
        <v>12</v>
      </c>
      <c r="G15849" t="s">
        <v>99</v>
      </c>
      <c r="H15849" t="s">
        <v>91</v>
      </c>
      <c r="I15849">
        <v>525519.17244556558</v>
      </c>
      <c r="J15849">
        <v>525519.17244556558</v>
      </c>
      <c r="K15849">
        <v>197848</v>
      </c>
      <c r="L15849">
        <v>265.61763194248391</v>
      </c>
      <c r="M15849">
        <v>265.61763194248391</v>
      </c>
    </row>
    <row r="15850" spans="1:13" x14ac:dyDescent="0.3">
      <c r="A15850" s="10">
        <v>44196</v>
      </c>
      <c r="B15850" t="s">
        <v>103</v>
      </c>
      <c r="C15850" t="s">
        <v>103</v>
      </c>
      <c r="D15850" t="s">
        <v>103</v>
      </c>
      <c r="E15850" t="s">
        <v>11</v>
      </c>
      <c r="F15850" t="s">
        <v>12</v>
      </c>
      <c r="G15850" t="s">
        <v>99</v>
      </c>
      <c r="H15850" t="s">
        <v>91</v>
      </c>
      <c r="I15850">
        <v>550279.04763621732</v>
      </c>
      <c r="J15850">
        <v>550279.04763621732</v>
      </c>
      <c r="K15850">
        <v>199734</v>
      </c>
      <c r="L15850">
        <v>275.50594672725589</v>
      </c>
      <c r="M15850">
        <v>275.50594672725589</v>
      </c>
    </row>
    <row r="15851" spans="1:13" x14ac:dyDescent="0.3">
      <c r="A15851" s="10">
        <v>44286</v>
      </c>
      <c r="B15851" t="s">
        <v>103</v>
      </c>
      <c r="C15851" t="s">
        <v>103</v>
      </c>
      <c r="D15851" t="s">
        <v>103</v>
      </c>
      <c r="E15851" t="s">
        <v>11</v>
      </c>
      <c r="F15851" t="s">
        <v>12</v>
      </c>
      <c r="G15851" t="s">
        <v>99</v>
      </c>
      <c r="H15851" t="s">
        <v>91</v>
      </c>
      <c r="I15851">
        <v>566911.79967729503</v>
      </c>
      <c r="J15851">
        <v>566911.79967729503</v>
      </c>
      <c r="K15851">
        <v>204924</v>
      </c>
      <c r="L15851">
        <v>276.64490234296375</v>
      </c>
      <c r="M15851">
        <v>276.64490234296375</v>
      </c>
    </row>
    <row r="15852" spans="1:13" x14ac:dyDescent="0.3">
      <c r="A15852" s="10">
        <v>44377</v>
      </c>
      <c r="B15852" t="s">
        <v>103</v>
      </c>
      <c r="C15852" t="s">
        <v>103</v>
      </c>
      <c r="D15852" t="s">
        <v>103</v>
      </c>
      <c r="E15852" t="s">
        <v>11</v>
      </c>
      <c r="F15852" t="s">
        <v>12</v>
      </c>
      <c r="G15852" t="s">
        <v>99</v>
      </c>
      <c r="H15852" t="s">
        <v>91</v>
      </c>
      <c r="I15852">
        <v>584636.67500961549</v>
      </c>
      <c r="J15852">
        <v>584636.67500961549</v>
      </c>
      <c r="K15852">
        <v>218839</v>
      </c>
      <c r="L15852">
        <v>267.15378657808503</v>
      </c>
      <c r="M15852">
        <v>267.15378657808503</v>
      </c>
    </row>
    <row r="15853" spans="1:13" x14ac:dyDescent="0.3">
      <c r="A15853" s="10">
        <v>44469</v>
      </c>
      <c r="B15853" t="s">
        <v>103</v>
      </c>
      <c r="C15853" t="s">
        <v>103</v>
      </c>
      <c r="D15853" t="s">
        <v>103</v>
      </c>
      <c r="E15853" t="s">
        <v>11</v>
      </c>
      <c r="F15853" t="s">
        <v>12</v>
      </c>
      <c r="G15853" t="s">
        <v>99</v>
      </c>
      <c r="H15853" t="s">
        <v>91</v>
      </c>
      <c r="I15853">
        <v>596378.91188734432</v>
      </c>
      <c r="J15853">
        <v>596378.91188734432</v>
      </c>
      <c r="K15853">
        <v>230930</v>
      </c>
      <c r="L15853">
        <v>258.25094699144518</v>
      </c>
      <c r="M15853">
        <v>258.25094699144518</v>
      </c>
    </row>
    <row r="15854" spans="1:13" x14ac:dyDescent="0.3">
      <c r="A15854" s="10">
        <v>44561</v>
      </c>
      <c r="B15854" t="s">
        <v>103</v>
      </c>
      <c r="C15854" t="s">
        <v>103</v>
      </c>
      <c r="D15854" t="s">
        <v>103</v>
      </c>
      <c r="E15854" t="s">
        <v>11</v>
      </c>
      <c r="F15854" t="s">
        <v>12</v>
      </c>
      <c r="G15854" t="s">
        <v>99</v>
      </c>
      <c r="H15854" t="s">
        <v>91</v>
      </c>
      <c r="I15854">
        <v>616330.24443299649</v>
      </c>
      <c r="J15854">
        <v>616330.24443299649</v>
      </c>
      <c r="K15854">
        <v>242079</v>
      </c>
      <c r="L15854">
        <v>254.59880635370956</v>
      </c>
      <c r="M15854">
        <v>254.59880635370956</v>
      </c>
    </row>
    <row r="15855" spans="1:13" x14ac:dyDescent="0.3">
      <c r="A15855" s="10">
        <v>44651</v>
      </c>
      <c r="B15855" t="s">
        <v>103</v>
      </c>
      <c r="C15855" t="s">
        <v>103</v>
      </c>
      <c r="D15855" t="s">
        <v>103</v>
      </c>
      <c r="E15855" t="s">
        <v>11</v>
      </c>
      <c r="F15855" t="s">
        <v>12</v>
      </c>
      <c r="G15855" t="s">
        <v>99</v>
      </c>
      <c r="H15855" t="s">
        <v>91</v>
      </c>
      <c r="I15855">
        <v>617641.84659489233</v>
      </c>
      <c r="J15855">
        <v>617641.84659489233</v>
      </c>
      <c r="K15855">
        <v>249274</v>
      </c>
      <c r="L15855">
        <v>247.77628095785852</v>
      </c>
      <c r="M15855">
        <v>247.77628095785852</v>
      </c>
    </row>
    <row r="15856" spans="1:13" x14ac:dyDescent="0.3">
      <c r="A15856" s="10">
        <v>44742</v>
      </c>
      <c r="B15856" t="s">
        <v>103</v>
      </c>
      <c r="C15856" t="s">
        <v>103</v>
      </c>
      <c r="D15856" t="s">
        <v>103</v>
      </c>
      <c r="E15856" t="s">
        <v>11</v>
      </c>
      <c r="F15856" t="s">
        <v>12</v>
      </c>
      <c r="G15856" t="s">
        <v>99</v>
      </c>
      <c r="H15856" t="s">
        <v>91</v>
      </c>
      <c r="I15856">
        <v>636387.3138820905</v>
      </c>
      <c r="J15856">
        <v>636387.3138820905</v>
      </c>
      <c r="K15856">
        <v>257331</v>
      </c>
      <c r="L15856">
        <v>247.30301202812353</v>
      </c>
      <c r="M15856">
        <v>247.30301202812353</v>
      </c>
    </row>
    <row r="15857" spans="1:13" x14ac:dyDescent="0.3">
      <c r="A15857" s="10">
        <v>44834</v>
      </c>
      <c r="B15857" t="s">
        <v>103</v>
      </c>
      <c r="C15857" t="s">
        <v>103</v>
      </c>
      <c r="D15857" t="s">
        <v>103</v>
      </c>
      <c r="E15857" t="s">
        <v>11</v>
      </c>
      <c r="F15857" t="s">
        <v>12</v>
      </c>
      <c r="G15857" t="s">
        <v>99</v>
      </c>
      <c r="H15857" t="s">
        <v>91</v>
      </c>
      <c r="I15857">
        <v>670895.67339701322</v>
      </c>
      <c r="J15857">
        <v>670895.67339701322</v>
      </c>
      <c r="K15857">
        <v>266175</v>
      </c>
      <c r="L15857">
        <v>252.05059580990445</v>
      </c>
      <c r="M15857">
        <v>252.05059580990445</v>
      </c>
    </row>
    <row r="15858" spans="1:13" x14ac:dyDescent="0.3">
      <c r="A15858" s="10">
        <v>44926</v>
      </c>
      <c r="B15858" t="s">
        <v>103</v>
      </c>
      <c r="C15858" t="s">
        <v>103</v>
      </c>
      <c r="D15858" t="s">
        <v>103</v>
      </c>
      <c r="E15858" t="s">
        <v>11</v>
      </c>
      <c r="F15858" t="s">
        <v>12</v>
      </c>
      <c r="G15858" t="s">
        <v>99</v>
      </c>
      <c r="H15858" t="s">
        <v>91</v>
      </c>
      <c r="I15858">
        <v>697301.39737835596</v>
      </c>
      <c r="J15858">
        <v>697301.39737835596</v>
      </c>
      <c r="K15858">
        <v>274488</v>
      </c>
      <c r="L15858">
        <v>254.03711542156887</v>
      </c>
      <c r="M15858">
        <v>254.03711542156887</v>
      </c>
    </row>
    <row r="15859" spans="1:13" x14ac:dyDescent="0.3">
      <c r="A15859" s="10">
        <v>45016</v>
      </c>
      <c r="B15859" t="s">
        <v>103</v>
      </c>
      <c r="C15859" t="s">
        <v>103</v>
      </c>
      <c r="D15859" t="s">
        <v>103</v>
      </c>
      <c r="E15859" t="s">
        <v>11</v>
      </c>
      <c r="F15859" t="s">
        <v>12</v>
      </c>
      <c r="G15859" t="s">
        <v>99</v>
      </c>
      <c r="H15859" t="s">
        <v>91</v>
      </c>
      <c r="I15859">
        <v>706976.65805221291</v>
      </c>
      <c r="J15859">
        <v>706976.65805221291</v>
      </c>
      <c r="K15859">
        <v>284403</v>
      </c>
      <c r="L15859">
        <v>248.58270062278277</v>
      </c>
      <c r="M15859">
        <v>248.58270062278277</v>
      </c>
    </row>
    <row r="15860" spans="1:13" x14ac:dyDescent="0.3">
      <c r="A15860" s="10">
        <v>45107</v>
      </c>
      <c r="B15860" t="s">
        <v>103</v>
      </c>
      <c r="C15860" t="s">
        <v>103</v>
      </c>
      <c r="D15860" t="s">
        <v>103</v>
      </c>
      <c r="E15860" t="s">
        <v>11</v>
      </c>
      <c r="F15860" t="s">
        <v>12</v>
      </c>
      <c r="G15860" t="s">
        <v>99</v>
      </c>
      <c r="H15860" t="s">
        <v>91</v>
      </c>
      <c r="I15860">
        <v>730053.40195575589</v>
      </c>
      <c r="J15860">
        <v>730053.40195575589</v>
      </c>
      <c r="K15860">
        <v>291283</v>
      </c>
      <c r="L15860">
        <v>250.63371427641016</v>
      </c>
      <c r="M15860">
        <v>250.63371427641016</v>
      </c>
    </row>
    <row r="15861" spans="1:13" x14ac:dyDescent="0.3">
      <c r="A15861" s="10">
        <v>45199</v>
      </c>
      <c r="B15861" t="s">
        <v>103</v>
      </c>
      <c r="C15861" t="s">
        <v>103</v>
      </c>
      <c r="D15861" t="s">
        <v>103</v>
      </c>
      <c r="E15861" t="s">
        <v>11</v>
      </c>
      <c r="F15861" t="s">
        <v>12</v>
      </c>
      <c r="G15861" t="s">
        <v>99</v>
      </c>
      <c r="H15861" t="s">
        <v>91</v>
      </c>
      <c r="I15861">
        <v>732254.64181568637</v>
      </c>
      <c r="J15861">
        <v>732254.64181568637</v>
      </c>
      <c r="K15861">
        <v>294071</v>
      </c>
      <c r="L15861">
        <v>249.00607058012736</v>
      </c>
      <c r="M15861">
        <v>249.00607058012736</v>
      </c>
    </row>
    <row r="15862" spans="1:13" x14ac:dyDescent="0.3">
      <c r="A15862" s="10">
        <v>45291</v>
      </c>
      <c r="B15862" t="s">
        <v>103</v>
      </c>
      <c r="C15862" t="s">
        <v>103</v>
      </c>
      <c r="D15862" t="s">
        <v>103</v>
      </c>
      <c r="E15862" t="s">
        <v>11</v>
      </c>
      <c r="F15862" t="s">
        <v>12</v>
      </c>
      <c r="G15862" t="s">
        <v>99</v>
      </c>
      <c r="H15862" t="s">
        <v>91</v>
      </c>
      <c r="I15862">
        <v>763523.47375451052</v>
      </c>
      <c r="J15862">
        <v>763523.47375451052</v>
      </c>
      <c r="K15862">
        <v>303554</v>
      </c>
      <c r="L15862">
        <v>251.52805555338111</v>
      </c>
      <c r="M15862">
        <v>251.52805555338111</v>
      </c>
    </row>
    <row r="15863" spans="1:13" x14ac:dyDescent="0.3">
      <c r="A15863" s="10">
        <v>45382</v>
      </c>
      <c r="B15863" t="s">
        <v>103</v>
      </c>
      <c r="C15863" t="s">
        <v>103</v>
      </c>
      <c r="D15863" t="s">
        <v>103</v>
      </c>
      <c r="E15863" t="s">
        <v>11</v>
      </c>
      <c r="F15863" t="s">
        <v>12</v>
      </c>
      <c r="G15863" t="s">
        <v>99</v>
      </c>
      <c r="H15863" t="s">
        <v>91</v>
      </c>
      <c r="I15863">
        <v>779866.34060551983</v>
      </c>
      <c r="J15863">
        <v>779866.34060551983</v>
      </c>
      <c r="K15863">
        <v>306516</v>
      </c>
      <c r="L15863">
        <v>254.42924369544161</v>
      </c>
      <c r="M15863">
        <v>254.42924369544161</v>
      </c>
    </row>
    <row r="15864" spans="1:13" x14ac:dyDescent="0.3">
      <c r="A15864" s="10">
        <v>45473</v>
      </c>
      <c r="B15864" t="s">
        <v>103</v>
      </c>
      <c r="C15864" t="s">
        <v>103</v>
      </c>
      <c r="D15864" t="s">
        <v>103</v>
      </c>
      <c r="E15864" t="s">
        <v>11</v>
      </c>
      <c r="F15864" t="s">
        <v>12</v>
      </c>
      <c r="G15864" t="s">
        <v>99</v>
      </c>
      <c r="H15864" t="s">
        <v>91</v>
      </c>
      <c r="I15864">
        <v>796663.15900623763</v>
      </c>
      <c r="J15864">
        <v>796663.15900623763</v>
      </c>
      <c r="K15864">
        <v>310155</v>
      </c>
      <c r="L15864">
        <v>256.85968596548105</v>
      </c>
      <c r="M15864">
        <v>256.85968596548105</v>
      </c>
    </row>
    <row r="15865" spans="1:13" x14ac:dyDescent="0.3">
      <c r="A15865" s="10">
        <v>45565</v>
      </c>
      <c r="B15865" t="s">
        <v>103</v>
      </c>
      <c r="C15865" t="s">
        <v>103</v>
      </c>
      <c r="D15865" t="s">
        <v>103</v>
      </c>
      <c r="E15865" t="s">
        <v>11</v>
      </c>
      <c r="F15865" t="s">
        <v>12</v>
      </c>
      <c r="G15865" t="s">
        <v>99</v>
      </c>
      <c r="H15865" t="s">
        <v>91</v>
      </c>
      <c r="I15865">
        <v>813079.88659634453</v>
      </c>
      <c r="J15865">
        <v>813079.88659634453</v>
      </c>
      <c r="K15865">
        <v>320176</v>
      </c>
      <c r="L15865">
        <v>253.94779327505637</v>
      </c>
      <c r="M15865">
        <v>253.94779327505637</v>
      </c>
    </row>
    <row r="15866" spans="1:13" x14ac:dyDescent="0.3">
      <c r="A15866" s="10">
        <v>45657</v>
      </c>
      <c r="B15866" t="s">
        <v>103</v>
      </c>
      <c r="C15866" t="s">
        <v>103</v>
      </c>
      <c r="D15866" t="s">
        <v>103</v>
      </c>
      <c r="E15866" t="s">
        <v>11</v>
      </c>
      <c r="F15866" t="s">
        <v>12</v>
      </c>
      <c r="G15866" t="s">
        <v>99</v>
      </c>
      <c r="H15866" t="s">
        <v>91</v>
      </c>
      <c r="I15866">
        <v>848542.3417458398</v>
      </c>
      <c r="J15866">
        <v>848542.3417458398</v>
      </c>
      <c r="K15866">
        <v>323817</v>
      </c>
      <c r="L15866">
        <v>262.04379070457691</v>
      </c>
      <c r="M15866">
        <v>262.04379070457691</v>
      </c>
    </row>
    <row r="15867" spans="1:13" x14ac:dyDescent="0.3">
      <c r="A15867" s="10">
        <v>45747</v>
      </c>
      <c r="B15867" t="s">
        <v>103</v>
      </c>
      <c r="C15867" t="s">
        <v>103</v>
      </c>
      <c r="D15867" t="s">
        <v>103</v>
      </c>
      <c r="E15867" t="s">
        <v>11</v>
      </c>
      <c r="F15867" t="s">
        <v>12</v>
      </c>
      <c r="G15867" t="s">
        <v>99</v>
      </c>
      <c r="H15867" t="s">
        <v>91</v>
      </c>
      <c r="I15867">
        <v>849947.61088999012</v>
      </c>
      <c r="J15867">
        <v>849947.61088999012</v>
      </c>
      <c r="K15867">
        <v>328641</v>
      </c>
      <c r="L15867">
        <v>258.6249466408604</v>
      </c>
      <c r="M15867">
        <v>258.6249466408604</v>
      </c>
    </row>
    <row r="15868" spans="1:13" x14ac:dyDescent="0.3">
      <c r="A15868" s="10">
        <v>45838</v>
      </c>
      <c r="B15868" t="s">
        <v>103</v>
      </c>
      <c r="C15868" t="s">
        <v>103</v>
      </c>
      <c r="D15868" t="s">
        <v>103</v>
      </c>
      <c r="E15868" t="s">
        <v>11</v>
      </c>
      <c r="F15868" t="s">
        <v>12</v>
      </c>
      <c r="G15868" t="s">
        <v>99</v>
      </c>
      <c r="H15868" t="s">
        <v>91</v>
      </c>
      <c r="I15868">
        <v>875572.95018394152</v>
      </c>
      <c r="J15868">
        <v>875572.95018394152</v>
      </c>
      <c r="K15868">
        <v>335408</v>
      </c>
      <c r="L15868">
        <v>261.04712773217739</v>
      </c>
      <c r="M15868">
        <v>261.04712773217739</v>
      </c>
    </row>
    <row r="15869" spans="1:13" x14ac:dyDescent="0.3">
      <c r="A15869" s="10">
        <v>45930</v>
      </c>
      <c r="B15869" t="s">
        <v>103</v>
      </c>
      <c r="C15869" t="s">
        <v>103</v>
      </c>
      <c r="D15869" t="s">
        <v>103</v>
      </c>
      <c r="E15869" t="s">
        <v>11</v>
      </c>
      <c r="F15869" t="s">
        <v>12</v>
      </c>
      <c r="G15869" t="s">
        <v>99</v>
      </c>
      <c r="H15869" t="s">
        <v>91</v>
      </c>
      <c r="I15869">
        <v>893568.21210107324</v>
      </c>
      <c r="J15869">
        <v>893568.21210107324</v>
      </c>
      <c r="K15869">
        <v>345705</v>
      </c>
      <c r="L15869">
        <v>258.47708656255281</v>
      </c>
      <c r="M15869">
        <v>258.47708656255281</v>
      </c>
    </row>
    <row r="15870" spans="1:13" x14ac:dyDescent="0.3">
      <c r="A15870" s="10">
        <v>46022</v>
      </c>
      <c r="B15870" t="s">
        <v>103</v>
      </c>
      <c r="C15870" t="s">
        <v>103</v>
      </c>
      <c r="D15870" t="s">
        <v>103</v>
      </c>
      <c r="E15870" t="s">
        <v>11</v>
      </c>
      <c r="F15870" t="s">
        <v>12</v>
      </c>
      <c r="G15870" t="s">
        <v>99</v>
      </c>
      <c r="H15870" t="s">
        <v>91</v>
      </c>
      <c r="I15870">
        <v>916135.26200711599</v>
      </c>
      <c r="J15870">
        <v>916135.26200711599</v>
      </c>
      <c r="K15870">
        <v>353521</v>
      </c>
      <c r="L15870">
        <v>259.14592400652748</v>
      </c>
      <c r="M15870">
        <v>259.14592400652748</v>
      </c>
    </row>
    <row r="15871" spans="1:13" x14ac:dyDescent="0.3">
      <c r="A15871" s="10">
        <v>46112</v>
      </c>
      <c r="B15871" t="s">
        <v>103</v>
      </c>
      <c r="C15871" t="s">
        <v>103</v>
      </c>
      <c r="D15871" t="s">
        <v>103</v>
      </c>
      <c r="E15871" t="s">
        <v>11</v>
      </c>
      <c r="F15871" t="s">
        <v>12</v>
      </c>
      <c r="G15871" t="s">
        <v>99</v>
      </c>
      <c r="H15871" t="s">
        <v>91</v>
      </c>
      <c r="I15871">
        <v>960769.51143291395</v>
      </c>
      <c r="J15871">
        <v>960769.51143291395</v>
      </c>
      <c r="K15871">
        <v>357978</v>
      </c>
      <c r="L15871">
        <v>268.38786501765861</v>
      </c>
      <c r="M15871">
        <v>268.38786501765861</v>
      </c>
    </row>
    <row r="15872" spans="1:13" x14ac:dyDescent="0.3">
      <c r="A15872" s="10">
        <v>42369</v>
      </c>
      <c r="B15872" t="s">
        <v>103</v>
      </c>
      <c r="C15872" t="s">
        <v>103</v>
      </c>
      <c r="D15872" t="s">
        <v>103</v>
      </c>
      <c r="E15872" t="s">
        <v>11</v>
      </c>
      <c r="F15872" t="s">
        <v>53</v>
      </c>
      <c r="G15872" t="s">
        <v>99</v>
      </c>
      <c r="H15872" t="s">
        <v>92</v>
      </c>
      <c r="I15872">
        <v>144250.52260979102</v>
      </c>
      <c r="J15872">
        <v>-144250.52260979102</v>
      </c>
      <c r="K15872">
        <v>146740</v>
      </c>
      <c r="L15872">
        <v>98.303477313473508</v>
      </c>
      <c r="M15872">
        <v>-98.303477313473508</v>
      </c>
    </row>
    <row r="15873" spans="1:13" x14ac:dyDescent="0.3">
      <c r="A15873" s="10">
        <v>42735</v>
      </c>
      <c r="B15873" t="s">
        <v>103</v>
      </c>
      <c r="C15873" t="s">
        <v>103</v>
      </c>
      <c r="D15873" t="s">
        <v>103</v>
      </c>
      <c r="E15873" t="s">
        <v>11</v>
      </c>
      <c r="F15873" t="s">
        <v>53</v>
      </c>
      <c r="G15873" t="s">
        <v>99</v>
      </c>
      <c r="H15873" t="s">
        <v>92</v>
      </c>
      <c r="I15873">
        <v>152389.15461017931</v>
      </c>
      <c r="J15873">
        <v>-152389.15461017931</v>
      </c>
      <c r="K15873">
        <v>159010</v>
      </c>
      <c r="L15873">
        <v>95.836208169410298</v>
      </c>
      <c r="M15873">
        <v>-95.836208169410298</v>
      </c>
    </row>
    <row r="15874" spans="1:13" x14ac:dyDescent="0.3">
      <c r="A15874" s="10">
        <v>43100</v>
      </c>
      <c r="B15874" t="s">
        <v>103</v>
      </c>
      <c r="C15874" t="s">
        <v>103</v>
      </c>
      <c r="D15874" t="s">
        <v>103</v>
      </c>
      <c r="E15874" t="s">
        <v>11</v>
      </c>
      <c r="F15874" t="s">
        <v>53</v>
      </c>
      <c r="G15874" t="s">
        <v>99</v>
      </c>
      <c r="H15874" t="s">
        <v>92</v>
      </c>
      <c r="I15874">
        <v>164465.82935637925</v>
      </c>
      <c r="J15874">
        <v>-164465.82935637925</v>
      </c>
      <c r="K15874">
        <v>176007</v>
      </c>
      <c r="L15874">
        <v>93.44277747838396</v>
      </c>
      <c r="M15874">
        <v>-93.44277747838396</v>
      </c>
    </row>
    <row r="15875" spans="1:13" x14ac:dyDescent="0.3">
      <c r="A15875" s="10">
        <v>43465</v>
      </c>
      <c r="B15875" t="s">
        <v>103</v>
      </c>
      <c r="C15875" t="s">
        <v>103</v>
      </c>
      <c r="D15875" t="s">
        <v>103</v>
      </c>
      <c r="E15875" t="s">
        <v>11</v>
      </c>
      <c r="F15875" t="s">
        <v>53</v>
      </c>
      <c r="G15875" t="s">
        <v>99</v>
      </c>
      <c r="H15875" t="s">
        <v>92</v>
      </c>
      <c r="I15875">
        <v>178411.40371470409</v>
      </c>
      <c r="J15875">
        <v>-178411.40371470409</v>
      </c>
      <c r="K15875">
        <v>189063</v>
      </c>
      <c r="L15875">
        <v>94.366112732107325</v>
      </c>
      <c r="M15875">
        <v>-94.366112732107325</v>
      </c>
    </row>
    <row r="15876" spans="1:13" x14ac:dyDescent="0.3">
      <c r="A15876" s="10">
        <v>43830</v>
      </c>
      <c r="B15876" t="s">
        <v>103</v>
      </c>
      <c r="C15876" t="s">
        <v>103</v>
      </c>
      <c r="D15876" t="s">
        <v>103</v>
      </c>
      <c r="E15876" t="s">
        <v>11</v>
      </c>
      <c r="F15876" t="s">
        <v>53</v>
      </c>
      <c r="G15876" t="s">
        <v>99</v>
      </c>
      <c r="H15876" t="s">
        <v>92</v>
      </c>
      <c r="I15876">
        <v>193828.95119437727</v>
      </c>
      <c r="J15876">
        <v>-193828.95119437727</v>
      </c>
      <c r="K15876">
        <v>206256</v>
      </c>
      <c r="L15876">
        <v>93.97493948994321</v>
      </c>
      <c r="M15876">
        <v>-93.97493948994321</v>
      </c>
    </row>
    <row r="15877" spans="1:13" x14ac:dyDescent="0.3">
      <c r="A15877" s="10">
        <v>43921</v>
      </c>
      <c r="B15877" t="s">
        <v>103</v>
      </c>
      <c r="C15877" t="s">
        <v>103</v>
      </c>
      <c r="D15877" t="s">
        <v>103</v>
      </c>
      <c r="E15877" t="s">
        <v>11</v>
      </c>
      <c r="F15877" t="s">
        <v>53</v>
      </c>
      <c r="G15877" t="s">
        <v>99</v>
      </c>
      <c r="H15877" t="s">
        <v>92</v>
      </c>
      <c r="I15877">
        <v>199884.3481201948</v>
      </c>
      <c r="J15877">
        <v>-199884.3481201948</v>
      </c>
      <c r="K15877">
        <v>208686</v>
      </c>
      <c r="L15877">
        <v>95.782346741130127</v>
      </c>
      <c r="M15877">
        <v>-95.782346741130127</v>
      </c>
    </row>
    <row r="15878" spans="1:13" x14ac:dyDescent="0.3">
      <c r="A15878" s="10">
        <v>44012</v>
      </c>
      <c r="B15878" t="s">
        <v>103</v>
      </c>
      <c r="C15878" t="s">
        <v>103</v>
      </c>
      <c r="D15878" t="s">
        <v>103</v>
      </c>
      <c r="E15878" t="s">
        <v>11</v>
      </c>
      <c r="F15878" t="s">
        <v>53</v>
      </c>
      <c r="G15878" t="s">
        <v>99</v>
      </c>
      <c r="H15878" t="s">
        <v>92</v>
      </c>
      <c r="I15878">
        <v>199134.54589536123</v>
      </c>
      <c r="J15878">
        <v>-199134.54589536123</v>
      </c>
      <c r="K15878">
        <v>202951</v>
      </c>
      <c r="L15878">
        <v>98.11951943836749</v>
      </c>
      <c r="M15878">
        <v>-98.11951943836749</v>
      </c>
    </row>
    <row r="15879" spans="1:13" x14ac:dyDescent="0.3">
      <c r="A15879" s="10">
        <v>44104</v>
      </c>
      <c r="B15879" t="s">
        <v>103</v>
      </c>
      <c r="C15879" t="s">
        <v>103</v>
      </c>
      <c r="D15879" t="s">
        <v>103</v>
      </c>
      <c r="E15879" t="s">
        <v>11</v>
      </c>
      <c r="F15879" t="s">
        <v>53</v>
      </c>
      <c r="G15879" t="s">
        <v>99</v>
      </c>
      <c r="H15879" t="s">
        <v>92</v>
      </c>
      <c r="I15879">
        <v>200939.30207366133</v>
      </c>
      <c r="J15879">
        <v>-200939.30207366133</v>
      </c>
      <c r="K15879">
        <v>197848</v>
      </c>
      <c r="L15879">
        <v>101.56246314021942</v>
      </c>
      <c r="M15879">
        <v>-101.56246314021942</v>
      </c>
    </row>
    <row r="15880" spans="1:13" x14ac:dyDescent="0.3">
      <c r="A15880" s="10">
        <v>44196</v>
      </c>
      <c r="B15880" t="s">
        <v>103</v>
      </c>
      <c r="C15880" t="s">
        <v>103</v>
      </c>
      <c r="D15880" t="s">
        <v>103</v>
      </c>
      <c r="E15880" t="s">
        <v>11</v>
      </c>
      <c r="F15880" t="s">
        <v>53</v>
      </c>
      <c r="G15880" t="s">
        <v>99</v>
      </c>
      <c r="H15880" t="s">
        <v>92</v>
      </c>
      <c r="I15880">
        <v>203733.16629900469</v>
      </c>
      <c r="J15880">
        <v>-203733.16629900469</v>
      </c>
      <c r="K15880">
        <v>199734</v>
      </c>
      <c r="L15880">
        <v>102.00224613686437</v>
      </c>
      <c r="M15880">
        <v>-102.00224613686437</v>
      </c>
    </row>
    <row r="15881" spans="1:13" x14ac:dyDescent="0.3">
      <c r="A15881" s="10">
        <v>44286</v>
      </c>
      <c r="B15881" t="s">
        <v>103</v>
      </c>
      <c r="C15881" t="s">
        <v>103</v>
      </c>
      <c r="D15881" t="s">
        <v>103</v>
      </c>
      <c r="E15881" t="s">
        <v>11</v>
      </c>
      <c r="F15881" t="s">
        <v>53</v>
      </c>
      <c r="G15881" t="s">
        <v>99</v>
      </c>
      <c r="H15881" t="s">
        <v>92</v>
      </c>
      <c r="I15881">
        <v>210510.94315093622</v>
      </c>
      <c r="J15881">
        <v>-210510.94315093622</v>
      </c>
      <c r="K15881">
        <v>204924</v>
      </c>
      <c r="L15881">
        <v>102.72634886637788</v>
      </c>
      <c r="M15881">
        <v>-102.72634886637788</v>
      </c>
    </row>
    <row r="15882" spans="1:13" x14ac:dyDescent="0.3">
      <c r="A15882" s="10">
        <v>44377</v>
      </c>
      <c r="B15882" t="s">
        <v>103</v>
      </c>
      <c r="C15882" t="s">
        <v>103</v>
      </c>
      <c r="D15882" t="s">
        <v>103</v>
      </c>
      <c r="E15882" t="s">
        <v>11</v>
      </c>
      <c r="F15882" t="s">
        <v>53</v>
      </c>
      <c r="G15882" t="s">
        <v>99</v>
      </c>
      <c r="H15882" t="s">
        <v>92</v>
      </c>
      <c r="I15882">
        <v>215905.0277012529</v>
      </c>
      <c r="J15882">
        <v>-215905.0277012529</v>
      </c>
      <c r="K15882">
        <v>218839</v>
      </c>
      <c r="L15882">
        <v>98.659300993539958</v>
      </c>
      <c r="M15882">
        <v>-98.659300993539958</v>
      </c>
    </row>
    <row r="15883" spans="1:13" x14ac:dyDescent="0.3">
      <c r="A15883" s="10">
        <v>44469</v>
      </c>
      <c r="B15883" t="s">
        <v>103</v>
      </c>
      <c r="C15883" t="s">
        <v>103</v>
      </c>
      <c r="D15883" t="s">
        <v>103</v>
      </c>
      <c r="E15883" t="s">
        <v>11</v>
      </c>
      <c r="F15883" t="s">
        <v>53</v>
      </c>
      <c r="G15883" t="s">
        <v>99</v>
      </c>
      <c r="H15883" t="s">
        <v>92</v>
      </c>
      <c r="I15883">
        <v>219198.74749312646</v>
      </c>
      <c r="J15883">
        <v>-219198.74749312646</v>
      </c>
      <c r="K15883">
        <v>230930</v>
      </c>
      <c r="L15883">
        <v>94.919996316254469</v>
      </c>
      <c r="M15883">
        <v>-94.919996316254469</v>
      </c>
    </row>
    <row r="15884" spans="1:13" x14ac:dyDescent="0.3">
      <c r="A15884" s="10">
        <v>44561</v>
      </c>
      <c r="B15884" t="s">
        <v>103</v>
      </c>
      <c r="C15884" t="s">
        <v>103</v>
      </c>
      <c r="D15884" t="s">
        <v>103</v>
      </c>
      <c r="E15884" t="s">
        <v>11</v>
      </c>
      <c r="F15884" t="s">
        <v>53</v>
      </c>
      <c r="G15884" t="s">
        <v>99</v>
      </c>
      <c r="H15884" t="s">
        <v>92</v>
      </c>
      <c r="I15884">
        <v>223552.58415657521</v>
      </c>
      <c r="J15884">
        <v>-223552.58415657521</v>
      </c>
      <c r="K15884">
        <v>242079</v>
      </c>
      <c r="L15884">
        <v>92.346954571266068</v>
      </c>
      <c r="M15884">
        <v>-92.346954571266068</v>
      </c>
    </row>
    <row r="15885" spans="1:13" x14ac:dyDescent="0.3">
      <c r="A15885" s="10">
        <v>44651</v>
      </c>
      <c r="B15885" t="s">
        <v>103</v>
      </c>
      <c r="C15885" t="s">
        <v>103</v>
      </c>
      <c r="D15885" t="s">
        <v>103</v>
      </c>
      <c r="E15885" t="s">
        <v>11</v>
      </c>
      <c r="F15885" t="s">
        <v>53</v>
      </c>
      <c r="G15885" t="s">
        <v>99</v>
      </c>
      <c r="H15885" t="s">
        <v>92</v>
      </c>
      <c r="I15885">
        <v>234026.65383519349</v>
      </c>
      <c r="J15885">
        <v>-234026.65383519349</v>
      </c>
      <c r="K15885">
        <v>249274</v>
      </c>
      <c r="L15885">
        <v>93.883298633308527</v>
      </c>
      <c r="M15885">
        <v>-93.883298633308527</v>
      </c>
    </row>
    <row r="15886" spans="1:13" x14ac:dyDescent="0.3">
      <c r="A15886" s="10">
        <v>44742</v>
      </c>
      <c r="B15886" t="s">
        <v>103</v>
      </c>
      <c r="C15886" t="s">
        <v>103</v>
      </c>
      <c r="D15886" t="s">
        <v>103</v>
      </c>
      <c r="E15886" t="s">
        <v>11</v>
      </c>
      <c r="F15886" t="s">
        <v>53</v>
      </c>
      <c r="G15886" t="s">
        <v>99</v>
      </c>
      <c r="H15886" t="s">
        <v>92</v>
      </c>
      <c r="I15886">
        <v>243865.38772282851</v>
      </c>
      <c r="J15886">
        <v>-243865.38772282851</v>
      </c>
      <c r="K15886">
        <v>257331</v>
      </c>
      <c r="L15886">
        <v>94.767201667435529</v>
      </c>
      <c r="M15886">
        <v>-94.767201667435529</v>
      </c>
    </row>
    <row r="15887" spans="1:13" x14ac:dyDescent="0.3">
      <c r="A15887" s="10">
        <v>44834</v>
      </c>
      <c r="B15887" t="s">
        <v>103</v>
      </c>
      <c r="C15887" t="s">
        <v>103</v>
      </c>
      <c r="D15887" t="s">
        <v>103</v>
      </c>
      <c r="E15887" t="s">
        <v>11</v>
      </c>
      <c r="F15887" t="s">
        <v>53</v>
      </c>
      <c r="G15887" t="s">
        <v>99</v>
      </c>
      <c r="H15887" t="s">
        <v>92</v>
      </c>
      <c r="I15887">
        <v>252082.07329723684</v>
      </c>
      <c r="J15887">
        <v>-252082.07329723684</v>
      </c>
      <c r="K15887">
        <v>266175</v>
      </c>
      <c r="L15887">
        <v>94.705390550290915</v>
      </c>
      <c r="M15887">
        <v>-94.705390550290915</v>
      </c>
    </row>
    <row r="15888" spans="1:13" x14ac:dyDescent="0.3">
      <c r="A15888" s="10">
        <v>44926</v>
      </c>
      <c r="B15888" t="s">
        <v>103</v>
      </c>
      <c r="C15888" t="s">
        <v>103</v>
      </c>
      <c r="D15888" t="s">
        <v>103</v>
      </c>
      <c r="E15888" t="s">
        <v>11</v>
      </c>
      <c r="F15888" t="s">
        <v>53</v>
      </c>
      <c r="G15888" t="s">
        <v>99</v>
      </c>
      <c r="H15888" t="s">
        <v>92</v>
      </c>
      <c r="I15888">
        <v>265752.67050936504</v>
      </c>
      <c r="J15888">
        <v>-265752.67050936504</v>
      </c>
      <c r="K15888">
        <v>274488</v>
      </c>
      <c r="L15888">
        <v>96.81759148282076</v>
      </c>
      <c r="M15888">
        <v>-96.81759148282076</v>
      </c>
    </row>
    <row r="15889" spans="1:13" x14ac:dyDescent="0.3">
      <c r="A15889" s="10">
        <v>45016</v>
      </c>
      <c r="B15889" t="s">
        <v>103</v>
      </c>
      <c r="C15889" t="s">
        <v>103</v>
      </c>
      <c r="D15889" t="s">
        <v>103</v>
      </c>
      <c r="E15889" t="s">
        <v>11</v>
      </c>
      <c r="F15889" t="s">
        <v>53</v>
      </c>
      <c r="G15889" t="s">
        <v>99</v>
      </c>
      <c r="H15889" t="s">
        <v>92</v>
      </c>
      <c r="I15889">
        <v>269039.3656005091</v>
      </c>
      <c r="J15889">
        <v>-269039.3656005091</v>
      </c>
      <c r="K15889">
        <v>284403</v>
      </c>
      <c r="L15889">
        <v>94.597935183703797</v>
      </c>
      <c r="M15889">
        <v>-94.597935183703797</v>
      </c>
    </row>
    <row r="15890" spans="1:13" x14ac:dyDescent="0.3">
      <c r="A15890" s="10">
        <v>45107</v>
      </c>
      <c r="B15890" t="s">
        <v>103</v>
      </c>
      <c r="C15890" t="s">
        <v>103</v>
      </c>
      <c r="D15890" t="s">
        <v>103</v>
      </c>
      <c r="E15890" t="s">
        <v>11</v>
      </c>
      <c r="F15890" t="s">
        <v>53</v>
      </c>
      <c r="G15890" t="s">
        <v>99</v>
      </c>
      <c r="H15890" t="s">
        <v>92</v>
      </c>
      <c r="I15890">
        <v>274200.4981360219</v>
      </c>
      <c r="J15890">
        <v>-274200.4981360219</v>
      </c>
      <c r="K15890">
        <v>291283</v>
      </c>
      <c r="L15890">
        <v>94.135427792223339</v>
      </c>
      <c r="M15890">
        <v>-94.135427792223339</v>
      </c>
    </row>
    <row r="15891" spans="1:13" x14ac:dyDescent="0.3">
      <c r="A15891" s="10">
        <v>45199</v>
      </c>
      <c r="B15891" t="s">
        <v>103</v>
      </c>
      <c r="C15891" t="s">
        <v>103</v>
      </c>
      <c r="D15891" t="s">
        <v>103</v>
      </c>
      <c r="E15891" t="s">
        <v>11</v>
      </c>
      <c r="F15891" t="s">
        <v>53</v>
      </c>
      <c r="G15891" t="s">
        <v>99</v>
      </c>
      <c r="H15891" t="s">
        <v>92</v>
      </c>
      <c r="I15891">
        <v>279728.06726055697</v>
      </c>
      <c r="J15891">
        <v>-279728.06726055697</v>
      </c>
      <c r="K15891">
        <v>294071</v>
      </c>
      <c r="L15891">
        <v>95.122629317599134</v>
      </c>
      <c r="M15891">
        <v>-95.122629317599134</v>
      </c>
    </row>
    <row r="15892" spans="1:13" x14ac:dyDescent="0.3">
      <c r="A15892" s="10">
        <v>45291</v>
      </c>
      <c r="B15892" t="s">
        <v>103</v>
      </c>
      <c r="C15892" t="s">
        <v>103</v>
      </c>
      <c r="D15892" t="s">
        <v>103</v>
      </c>
      <c r="E15892" t="s">
        <v>11</v>
      </c>
      <c r="F15892" t="s">
        <v>53</v>
      </c>
      <c r="G15892" t="s">
        <v>99</v>
      </c>
      <c r="H15892" t="s">
        <v>92</v>
      </c>
      <c r="I15892">
        <v>283473.36708318058</v>
      </c>
      <c r="J15892">
        <v>-283473.36708318058</v>
      </c>
      <c r="K15892">
        <v>303554</v>
      </c>
      <c r="L15892">
        <v>93.38482348550194</v>
      </c>
      <c r="M15892">
        <v>-93.38482348550194</v>
      </c>
    </row>
    <row r="15893" spans="1:13" x14ac:dyDescent="0.3">
      <c r="A15893" s="10">
        <v>45382</v>
      </c>
      <c r="B15893" t="s">
        <v>103</v>
      </c>
      <c r="C15893" t="s">
        <v>103</v>
      </c>
      <c r="D15893" t="s">
        <v>103</v>
      </c>
      <c r="E15893" t="s">
        <v>11</v>
      </c>
      <c r="F15893" t="s">
        <v>53</v>
      </c>
      <c r="G15893" t="s">
        <v>99</v>
      </c>
      <c r="H15893" t="s">
        <v>92</v>
      </c>
      <c r="I15893">
        <v>289561.09779246559</v>
      </c>
      <c r="J15893">
        <v>-289561.09779246559</v>
      </c>
      <c r="K15893">
        <v>306516</v>
      </c>
      <c r="L15893">
        <v>94.468509895883273</v>
      </c>
      <c r="M15893">
        <v>-94.468509895883273</v>
      </c>
    </row>
    <row r="15894" spans="1:13" x14ac:dyDescent="0.3">
      <c r="A15894" s="10">
        <v>45473</v>
      </c>
      <c r="B15894" t="s">
        <v>103</v>
      </c>
      <c r="C15894" t="s">
        <v>103</v>
      </c>
      <c r="D15894" t="s">
        <v>103</v>
      </c>
      <c r="E15894" t="s">
        <v>11</v>
      </c>
      <c r="F15894" t="s">
        <v>53</v>
      </c>
      <c r="G15894" t="s">
        <v>99</v>
      </c>
      <c r="H15894" t="s">
        <v>92</v>
      </c>
      <c r="I15894">
        <v>296325.87933597807</v>
      </c>
      <c r="J15894">
        <v>-296325.87933597807</v>
      </c>
      <c r="K15894">
        <v>310155</v>
      </c>
      <c r="L15894">
        <v>95.541222722825054</v>
      </c>
      <c r="M15894">
        <v>-95.541222722825054</v>
      </c>
    </row>
    <row r="15895" spans="1:13" x14ac:dyDescent="0.3">
      <c r="A15895" s="10">
        <v>45565</v>
      </c>
      <c r="B15895" t="s">
        <v>103</v>
      </c>
      <c r="C15895" t="s">
        <v>103</v>
      </c>
      <c r="D15895" t="s">
        <v>103</v>
      </c>
      <c r="E15895" t="s">
        <v>11</v>
      </c>
      <c r="F15895" t="s">
        <v>53</v>
      </c>
      <c r="G15895" t="s">
        <v>99</v>
      </c>
      <c r="H15895" t="s">
        <v>92</v>
      </c>
      <c r="I15895">
        <v>303152.5783729761</v>
      </c>
      <c r="J15895">
        <v>-303152.5783729761</v>
      </c>
      <c r="K15895">
        <v>320176</v>
      </c>
      <c r="L15895">
        <v>94.683105033786447</v>
      </c>
      <c r="M15895">
        <v>-94.683105033786447</v>
      </c>
    </row>
    <row r="15896" spans="1:13" x14ac:dyDescent="0.3">
      <c r="A15896" s="10">
        <v>45657</v>
      </c>
      <c r="B15896" t="s">
        <v>103</v>
      </c>
      <c r="C15896" t="s">
        <v>103</v>
      </c>
      <c r="D15896" t="s">
        <v>103</v>
      </c>
      <c r="E15896" t="s">
        <v>11</v>
      </c>
      <c r="F15896" t="s">
        <v>53</v>
      </c>
      <c r="G15896" t="s">
        <v>99</v>
      </c>
      <c r="H15896" t="s">
        <v>92</v>
      </c>
      <c r="I15896">
        <v>316144.836182806</v>
      </c>
      <c r="J15896">
        <v>-316144.836182806</v>
      </c>
      <c r="K15896">
        <v>323817</v>
      </c>
      <c r="L15896">
        <v>97.630709994474046</v>
      </c>
      <c r="M15896">
        <v>-97.630709994474046</v>
      </c>
    </row>
    <row r="15897" spans="1:13" x14ac:dyDescent="0.3">
      <c r="A15897" s="10">
        <v>45747</v>
      </c>
      <c r="B15897" t="s">
        <v>103</v>
      </c>
      <c r="C15897" t="s">
        <v>103</v>
      </c>
      <c r="D15897" t="s">
        <v>103</v>
      </c>
      <c r="E15897" t="s">
        <v>11</v>
      </c>
      <c r="F15897" t="s">
        <v>53</v>
      </c>
      <c r="G15897" t="s">
        <v>99</v>
      </c>
      <c r="H15897" t="s">
        <v>92</v>
      </c>
      <c r="I15897">
        <v>321505.79737569508</v>
      </c>
      <c r="J15897">
        <v>-321505.79737569508</v>
      </c>
      <c r="K15897">
        <v>328641</v>
      </c>
      <c r="L15897">
        <v>97.828876304446212</v>
      </c>
      <c r="M15897">
        <v>-97.828876304446212</v>
      </c>
    </row>
    <row r="15898" spans="1:13" x14ac:dyDescent="0.3">
      <c r="A15898" s="10">
        <v>45838</v>
      </c>
      <c r="B15898" t="s">
        <v>103</v>
      </c>
      <c r="C15898" t="s">
        <v>103</v>
      </c>
      <c r="D15898" t="s">
        <v>103</v>
      </c>
      <c r="E15898" t="s">
        <v>11</v>
      </c>
      <c r="F15898" t="s">
        <v>53</v>
      </c>
      <c r="G15898" t="s">
        <v>99</v>
      </c>
      <c r="H15898" t="s">
        <v>92</v>
      </c>
      <c r="I15898">
        <v>334943.99524669419</v>
      </c>
      <c r="J15898">
        <v>-334943.99524669419</v>
      </c>
      <c r="K15898">
        <v>335408</v>
      </c>
      <c r="L15898">
        <v>99.861659604629054</v>
      </c>
      <c r="M15898">
        <v>-99.861659604629054</v>
      </c>
    </row>
    <row r="15899" spans="1:13" x14ac:dyDescent="0.3">
      <c r="A15899" s="10">
        <v>45930</v>
      </c>
      <c r="B15899" t="s">
        <v>103</v>
      </c>
      <c r="C15899" t="s">
        <v>103</v>
      </c>
      <c r="D15899" t="s">
        <v>103</v>
      </c>
      <c r="E15899" t="s">
        <v>11</v>
      </c>
      <c r="F15899" t="s">
        <v>53</v>
      </c>
      <c r="G15899" t="s">
        <v>99</v>
      </c>
      <c r="H15899" t="s">
        <v>92</v>
      </c>
      <c r="I15899">
        <v>341383.51127713942</v>
      </c>
      <c r="J15899">
        <v>-341383.51127713942</v>
      </c>
      <c r="K15899">
        <v>345705</v>
      </c>
      <c r="L15899">
        <v>98.74994902507612</v>
      </c>
      <c r="M15899">
        <v>-98.74994902507612</v>
      </c>
    </row>
    <row r="15900" spans="1:13" x14ac:dyDescent="0.3">
      <c r="A15900" s="10">
        <v>46022</v>
      </c>
      <c r="B15900" t="s">
        <v>103</v>
      </c>
      <c r="C15900" t="s">
        <v>103</v>
      </c>
      <c r="D15900" t="s">
        <v>103</v>
      </c>
      <c r="E15900" t="s">
        <v>11</v>
      </c>
      <c r="F15900" t="s">
        <v>53</v>
      </c>
      <c r="G15900" t="s">
        <v>99</v>
      </c>
      <c r="H15900" t="s">
        <v>92</v>
      </c>
      <c r="I15900">
        <v>348661.79232212011</v>
      </c>
      <c r="J15900">
        <v>-348661.79232212011</v>
      </c>
      <c r="K15900">
        <v>353521</v>
      </c>
      <c r="L15900">
        <v>98.625482594278722</v>
      </c>
      <c r="M15900">
        <v>-98.625482594278722</v>
      </c>
    </row>
    <row r="15901" spans="1:13" x14ac:dyDescent="0.3">
      <c r="A15901" s="10">
        <v>46112</v>
      </c>
      <c r="B15901" t="s">
        <v>103</v>
      </c>
      <c r="C15901" t="s">
        <v>103</v>
      </c>
      <c r="D15901" t="s">
        <v>103</v>
      </c>
      <c r="E15901" t="s">
        <v>11</v>
      </c>
      <c r="F15901" t="s">
        <v>53</v>
      </c>
      <c r="G15901" t="s">
        <v>99</v>
      </c>
      <c r="H15901" t="s">
        <v>92</v>
      </c>
      <c r="I15901">
        <v>358625.8311298599</v>
      </c>
      <c r="J15901">
        <v>-358625.8311298599</v>
      </c>
      <c r="K15901">
        <v>357978</v>
      </c>
      <c r="L15901">
        <v>100.180969537195</v>
      </c>
      <c r="M15901">
        <v>-100.180969537195</v>
      </c>
    </row>
    <row r="15902" spans="1:13" x14ac:dyDescent="0.3">
      <c r="A15902" s="10">
        <v>42369</v>
      </c>
      <c r="B15902" t="s">
        <v>103</v>
      </c>
      <c r="C15902" t="s">
        <v>103</v>
      </c>
      <c r="D15902" t="s">
        <v>103</v>
      </c>
      <c r="E15902" t="s">
        <v>11</v>
      </c>
      <c r="F15902" t="s">
        <v>53</v>
      </c>
      <c r="G15902" t="s">
        <v>99</v>
      </c>
      <c r="H15902" t="s">
        <v>93</v>
      </c>
      <c r="I15902">
        <v>293021.77845234284</v>
      </c>
      <c r="J15902">
        <v>-293021.77845234284</v>
      </c>
      <c r="K15902">
        <v>146740</v>
      </c>
      <c r="L15902">
        <v>199.68773235133082</v>
      </c>
      <c r="M15902">
        <v>-199.68773235133082</v>
      </c>
    </row>
    <row r="15903" spans="1:13" x14ac:dyDescent="0.3">
      <c r="A15903" s="10">
        <v>42735</v>
      </c>
      <c r="B15903" t="s">
        <v>103</v>
      </c>
      <c r="C15903" t="s">
        <v>103</v>
      </c>
      <c r="D15903" t="s">
        <v>103</v>
      </c>
      <c r="E15903" t="s">
        <v>11</v>
      </c>
      <c r="F15903" t="s">
        <v>53</v>
      </c>
      <c r="G15903" t="s">
        <v>99</v>
      </c>
      <c r="H15903" t="s">
        <v>93</v>
      </c>
      <c r="I15903">
        <v>323642.89192237408</v>
      </c>
      <c r="J15903">
        <v>-323642.89192237408</v>
      </c>
      <c r="K15903">
        <v>159010</v>
      </c>
      <c r="L15903">
        <v>203.53618761233511</v>
      </c>
      <c r="M15903">
        <v>-203.53618761233511</v>
      </c>
    </row>
    <row r="15904" spans="1:13" x14ac:dyDescent="0.3">
      <c r="A15904" s="10">
        <v>43100</v>
      </c>
      <c r="B15904" t="s">
        <v>103</v>
      </c>
      <c r="C15904" t="s">
        <v>103</v>
      </c>
      <c r="D15904" t="s">
        <v>103</v>
      </c>
      <c r="E15904" t="s">
        <v>11</v>
      </c>
      <c r="F15904" t="s">
        <v>53</v>
      </c>
      <c r="G15904" t="s">
        <v>99</v>
      </c>
      <c r="H15904" t="s">
        <v>93</v>
      </c>
      <c r="I15904">
        <v>335112.64972445619</v>
      </c>
      <c r="J15904">
        <v>-335112.64972445619</v>
      </c>
      <c r="K15904">
        <v>176007</v>
      </c>
      <c r="L15904">
        <v>190.39734199461168</v>
      </c>
      <c r="M15904">
        <v>-190.39734199461168</v>
      </c>
    </row>
    <row r="15905" spans="1:13" x14ac:dyDescent="0.3">
      <c r="A15905" s="10">
        <v>43465</v>
      </c>
      <c r="B15905" t="s">
        <v>103</v>
      </c>
      <c r="C15905" t="s">
        <v>103</v>
      </c>
      <c r="D15905" t="s">
        <v>103</v>
      </c>
      <c r="E15905" t="s">
        <v>11</v>
      </c>
      <c r="F15905" t="s">
        <v>53</v>
      </c>
      <c r="G15905" t="s">
        <v>99</v>
      </c>
      <c r="H15905" t="s">
        <v>93</v>
      </c>
      <c r="I15905">
        <v>356591.13727148809</v>
      </c>
      <c r="J15905">
        <v>-356591.13727148809</v>
      </c>
      <c r="K15905">
        <v>189063</v>
      </c>
      <c r="L15905">
        <v>188.60968950640162</v>
      </c>
      <c r="M15905">
        <v>-188.60968950640162</v>
      </c>
    </row>
    <row r="15906" spans="1:13" x14ac:dyDescent="0.3">
      <c r="A15906" s="10">
        <v>43830</v>
      </c>
      <c r="B15906" t="s">
        <v>103</v>
      </c>
      <c r="C15906" t="s">
        <v>103</v>
      </c>
      <c r="D15906" t="s">
        <v>103</v>
      </c>
      <c r="E15906" t="s">
        <v>11</v>
      </c>
      <c r="F15906" t="s">
        <v>53</v>
      </c>
      <c r="G15906" t="s">
        <v>99</v>
      </c>
      <c r="H15906" t="s">
        <v>93</v>
      </c>
      <c r="I15906">
        <v>372162.25150956376</v>
      </c>
      <c r="J15906">
        <v>-372162.25150956376</v>
      </c>
      <c r="K15906">
        <v>206256</v>
      </c>
      <c r="L15906">
        <v>180.43705468425827</v>
      </c>
      <c r="M15906">
        <v>-180.43705468425827</v>
      </c>
    </row>
    <row r="15907" spans="1:13" x14ac:dyDescent="0.3">
      <c r="A15907" s="10">
        <v>43921</v>
      </c>
      <c r="B15907" t="s">
        <v>103</v>
      </c>
      <c r="C15907" t="s">
        <v>103</v>
      </c>
      <c r="D15907" t="s">
        <v>103</v>
      </c>
      <c r="E15907" t="s">
        <v>11</v>
      </c>
      <c r="F15907" t="s">
        <v>53</v>
      </c>
      <c r="G15907" t="s">
        <v>99</v>
      </c>
      <c r="H15907" t="s">
        <v>93</v>
      </c>
      <c r="I15907">
        <v>382165.30542803806</v>
      </c>
      <c r="J15907">
        <v>-382165.30542803806</v>
      </c>
      <c r="K15907">
        <v>208686</v>
      </c>
      <c r="L15907">
        <v>183.12934524981935</v>
      </c>
      <c r="M15907">
        <v>-183.12934524981935</v>
      </c>
    </row>
    <row r="15908" spans="1:13" x14ac:dyDescent="0.3">
      <c r="A15908" s="10">
        <v>44012</v>
      </c>
      <c r="B15908" t="s">
        <v>103</v>
      </c>
      <c r="C15908" t="s">
        <v>103</v>
      </c>
      <c r="D15908" t="s">
        <v>103</v>
      </c>
      <c r="E15908" t="s">
        <v>11</v>
      </c>
      <c r="F15908" t="s">
        <v>53</v>
      </c>
      <c r="G15908" t="s">
        <v>99</v>
      </c>
      <c r="H15908" t="s">
        <v>93</v>
      </c>
      <c r="I15908">
        <v>390204.61090301361</v>
      </c>
      <c r="J15908">
        <v>-390204.61090301361</v>
      </c>
      <c r="K15908">
        <v>202951</v>
      </c>
      <c r="L15908">
        <v>192.26542904593404</v>
      </c>
      <c r="M15908">
        <v>-192.26542904593404</v>
      </c>
    </row>
    <row r="15909" spans="1:13" x14ac:dyDescent="0.3">
      <c r="A15909" s="10">
        <v>44104</v>
      </c>
      <c r="B15909" t="s">
        <v>103</v>
      </c>
      <c r="C15909" t="s">
        <v>103</v>
      </c>
      <c r="D15909" t="s">
        <v>103</v>
      </c>
      <c r="E15909" t="s">
        <v>11</v>
      </c>
      <c r="F15909" t="s">
        <v>53</v>
      </c>
      <c r="G15909" t="s">
        <v>99</v>
      </c>
      <c r="H15909" t="s">
        <v>93</v>
      </c>
      <c r="I15909">
        <v>402895.58886866004</v>
      </c>
      <c r="J15909">
        <v>-402895.58886866004</v>
      </c>
      <c r="K15909">
        <v>197848</v>
      </c>
      <c r="L15909">
        <v>203.63894953128664</v>
      </c>
      <c r="M15909">
        <v>-203.63894953128664</v>
      </c>
    </row>
    <row r="15910" spans="1:13" x14ac:dyDescent="0.3">
      <c r="A15910" s="10">
        <v>44196</v>
      </c>
      <c r="B15910" t="s">
        <v>103</v>
      </c>
      <c r="C15910" t="s">
        <v>103</v>
      </c>
      <c r="D15910" t="s">
        <v>103</v>
      </c>
      <c r="E15910" t="s">
        <v>11</v>
      </c>
      <c r="F15910" t="s">
        <v>53</v>
      </c>
      <c r="G15910" t="s">
        <v>99</v>
      </c>
      <c r="H15910" t="s">
        <v>93</v>
      </c>
      <c r="I15910">
        <v>424014.96568064799</v>
      </c>
      <c r="J15910">
        <v>-424014.96568064799</v>
      </c>
      <c r="K15910">
        <v>199734</v>
      </c>
      <c r="L15910">
        <v>212.28982831197891</v>
      </c>
      <c r="M15910">
        <v>-212.28982831197891</v>
      </c>
    </row>
    <row r="15911" spans="1:13" x14ac:dyDescent="0.3">
      <c r="A15911" s="10">
        <v>44286</v>
      </c>
      <c r="B15911" t="s">
        <v>103</v>
      </c>
      <c r="C15911" t="s">
        <v>103</v>
      </c>
      <c r="D15911" t="s">
        <v>103</v>
      </c>
      <c r="E15911" t="s">
        <v>11</v>
      </c>
      <c r="F15911" t="s">
        <v>53</v>
      </c>
      <c r="G15911" t="s">
        <v>99</v>
      </c>
      <c r="H15911" t="s">
        <v>93</v>
      </c>
      <c r="I15911">
        <v>434081.60148497723</v>
      </c>
      <c r="J15911">
        <v>-434081.60148497723</v>
      </c>
      <c r="K15911">
        <v>204924</v>
      </c>
      <c r="L15911">
        <v>211.82565316164883</v>
      </c>
      <c r="M15911">
        <v>-211.82565316164883</v>
      </c>
    </row>
    <row r="15912" spans="1:13" x14ac:dyDescent="0.3">
      <c r="A15912" s="10">
        <v>44377</v>
      </c>
      <c r="B15912" t="s">
        <v>103</v>
      </c>
      <c r="C15912" t="s">
        <v>103</v>
      </c>
      <c r="D15912" t="s">
        <v>103</v>
      </c>
      <c r="E15912" t="s">
        <v>11</v>
      </c>
      <c r="F15912" t="s">
        <v>53</v>
      </c>
      <c r="G15912" t="s">
        <v>99</v>
      </c>
      <c r="H15912" t="s">
        <v>93</v>
      </c>
      <c r="I15912">
        <v>451463.72307522671</v>
      </c>
      <c r="J15912">
        <v>-451463.72307522671</v>
      </c>
      <c r="K15912">
        <v>218839</v>
      </c>
      <c r="L15912">
        <v>206.29948184520433</v>
      </c>
      <c r="M15912">
        <v>-206.29948184520433</v>
      </c>
    </row>
    <row r="15913" spans="1:13" x14ac:dyDescent="0.3">
      <c r="A15913" s="10">
        <v>44469</v>
      </c>
      <c r="B15913" t="s">
        <v>103</v>
      </c>
      <c r="C15913" t="s">
        <v>103</v>
      </c>
      <c r="D15913" t="s">
        <v>103</v>
      </c>
      <c r="E15913" t="s">
        <v>11</v>
      </c>
      <c r="F15913" t="s">
        <v>53</v>
      </c>
      <c r="G15913" t="s">
        <v>99</v>
      </c>
      <c r="H15913" t="s">
        <v>93</v>
      </c>
      <c r="I15913">
        <v>460027.11669924413</v>
      </c>
      <c r="J15913">
        <v>-460027.11669924413</v>
      </c>
      <c r="K15913">
        <v>230930</v>
      </c>
      <c r="L15913">
        <v>199.20630351155941</v>
      </c>
      <c r="M15913">
        <v>-199.20630351155941</v>
      </c>
    </row>
    <row r="15914" spans="1:13" x14ac:dyDescent="0.3">
      <c r="A15914" s="10">
        <v>44561</v>
      </c>
      <c r="B15914" t="s">
        <v>103</v>
      </c>
      <c r="C15914" t="s">
        <v>103</v>
      </c>
      <c r="D15914" t="s">
        <v>103</v>
      </c>
      <c r="E15914" t="s">
        <v>11</v>
      </c>
      <c r="F15914" t="s">
        <v>53</v>
      </c>
      <c r="G15914" t="s">
        <v>99</v>
      </c>
      <c r="H15914" t="s">
        <v>93</v>
      </c>
      <c r="I15914">
        <v>477118.99370065256</v>
      </c>
      <c r="J15914">
        <v>-477118.99370065256</v>
      </c>
      <c r="K15914">
        <v>242079</v>
      </c>
      <c r="L15914">
        <v>197.0922689290077</v>
      </c>
      <c r="M15914">
        <v>-197.0922689290077</v>
      </c>
    </row>
    <row r="15915" spans="1:13" x14ac:dyDescent="0.3">
      <c r="A15915" s="10">
        <v>44651</v>
      </c>
      <c r="B15915" t="s">
        <v>103</v>
      </c>
      <c r="C15915" t="s">
        <v>103</v>
      </c>
      <c r="D15915" t="s">
        <v>103</v>
      </c>
      <c r="E15915" t="s">
        <v>11</v>
      </c>
      <c r="F15915" t="s">
        <v>53</v>
      </c>
      <c r="G15915" t="s">
        <v>99</v>
      </c>
      <c r="H15915" t="s">
        <v>93</v>
      </c>
      <c r="I15915">
        <v>479727.09470418363</v>
      </c>
      <c r="J15915">
        <v>-479727.09470418363</v>
      </c>
      <c r="K15915">
        <v>249274</v>
      </c>
      <c r="L15915">
        <v>192.44971184487096</v>
      </c>
      <c r="M15915">
        <v>-192.44971184487096</v>
      </c>
    </row>
    <row r="15916" spans="1:13" x14ac:dyDescent="0.3">
      <c r="A15916" s="10">
        <v>44742</v>
      </c>
      <c r="B15916" t="s">
        <v>103</v>
      </c>
      <c r="C15916" t="s">
        <v>103</v>
      </c>
      <c r="D15916" t="s">
        <v>103</v>
      </c>
      <c r="E15916" t="s">
        <v>11</v>
      </c>
      <c r="F15916" t="s">
        <v>53</v>
      </c>
      <c r="G15916" t="s">
        <v>99</v>
      </c>
      <c r="H15916" t="s">
        <v>93</v>
      </c>
      <c r="I15916">
        <v>494144.98102241289</v>
      </c>
      <c r="J15916">
        <v>-494144.98102241289</v>
      </c>
      <c r="K15916">
        <v>257331</v>
      </c>
      <c r="L15916">
        <v>192.02699287004398</v>
      </c>
      <c r="M15916">
        <v>-192.02699287004398</v>
      </c>
    </row>
    <row r="15917" spans="1:13" x14ac:dyDescent="0.3">
      <c r="A15917" s="10">
        <v>44834</v>
      </c>
      <c r="B15917" t="s">
        <v>103</v>
      </c>
      <c r="C15917" t="s">
        <v>103</v>
      </c>
      <c r="D15917" t="s">
        <v>103</v>
      </c>
      <c r="E15917" t="s">
        <v>11</v>
      </c>
      <c r="F15917" t="s">
        <v>53</v>
      </c>
      <c r="G15917" t="s">
        <v>99</v>
      </c>
      <c r="H15917" t="s">
        <v>93</v>
      </c>
      <c r="I15917">
        <v>518458.94299076172</v>
      </c>
      <c r="J15917">
        <v>-518458.94299076172</v>
      </c>
      <c r="K15917">
        <v>266175</v>
      </c>
      <c r="L15917">
        <v>194.78123151714536</v>
      </c>
      <c r="M15917">
        <v>-194.78123151714536</v>
      </c>
    </row>
    <row r="15918" spans="1:13" x14ac:dyDescent="0.3">
      <c r="A15918" s="10">
        <v>44926</v>
      </c>
      <c r="B15918" t="s">
        <v>103</v>
      </c>
      <c r="C15918" t="s">
        <v>103</v>
      </c>
      <c r="D15918" t="s">
        <v>103</v>
      </c>
      <c r="E15918" t="s">
        <v>11</v>
      </c>
      <c r="F15918" t="s">
        <v>53</v>
      </c>
      <c r="G15918" t="s">
        <v>99</v>
      </c>
      <c r="H15918" t="s">
        <v>93</v>
      </c>
      <c r="I15918">
        <v>543069.99845315597</v>
      </c>
      <c r="J15918">
        <v>-543069.99845315597</v>
      </c>
      <c r="K15918">
        <v>274488</v>
      </c>
      <c r="L15918">
        <v>197.84835710601411</v>
      </c>
      <c r="M15918">
        <v>-197.84835710601411</v>
      </c>
    </row>
    <row r="15919" spans="1:13" x14ac:dyDescent="0.3">
      <c r="A15919" s="10">
        <v>45016</v>
      </c>
      <c r="B15919" t="s">
        <v>103</v>
      </c>
      <c r="C15919" t="s">
        <v>103</v>
      </c>
      <c r="D15919" t="s">
        <v>103</v>
      </c>
      <c r="E15919" t="s">
        <v>11</v>
      </c>
      <c r="F15919" t="s">
        <v>53</v>
      </c>
      <c r="G15919" t="s">
        <v>99</v>
      </c>
      <c r="H15919" t="s">
        <v>93</v>
      </c>
      <c r="I15919">
        <v>550446.25455197121</v>
      </c>
      <c r="J15919">
        <v>-550446.25455197121</v>
      </c>
      <c r="K15919">
        <v>284403</v>
      </c>
      <c r="L15919">
        <v>193.54446139877965</v>
      </c>
      <c r="M15919">
        <v>-193.54446139877965</v>
      </c>
    </row>
    <row r="15920" spans="1:13" x14ac:dyDescent="0.3">
      <c r="A15920" s="10">
        <v>45107</v>
      </c>
      <c r="B15920" t="s">
        <v>103</v>
      </c>
      <c r="C15920" t="s">
        <v>103</v>
      </c>
      <c r="D15920" t="s">
        <v>103</v>
      </c>
      <c r="E15920" t="s">
        <v>11</v>
      </c>
      <c r="F15920" t="s">
        <v>53</v>
      </c>
      <c r="G15920" t="s">
        <v>99</v>
      </c>
      <c r="H15920" t="s">
        <v>93</v>
      </c>
      <c r="I15920">
        <v>565188.83559315884</v>
      </c>
      <c r="J15920">
        <v>-565188.83559315884</v>
      </c>
      <c r="K15920">
        <v>291283</v>
      </c>
      <c r="L15920">
        <v>194.03426756561794</v>
      </c>
      <c r="M15920">
        <v>-194.03426756561794</v>
      </c>
    </row>
    <row r="15921" spans="1:13" x14ac:dyDescent="0.3">
      <c r="A15921" s="10">
        <v>45199</v>
      </c>
      <c r="B15921" t="s">
        <v>103</v>
      </c>
      <c r="C15921" t="s">
        <v>103</v>
      </c>
      <c r="D15921" t="s">
        <v>103</v>
      </c>
      <c r="E15921" t="s">
        <v>11</v>
      </c>
      <c r="F15921" t="s">
        <v>53</v>
      </c>
      <c r="G15921" t="s">
        <v>99</v>
      </c>
      <c r="H15921" t="s">
        <v>93</v>
      </c>
      <c r="I15921">
        <v>558788.1955738822</v>
      </c>
      <c r="J15921">
        <v>-558788.1955738822</v>
      </c>
      <c r="K15921">
        <v>294071</v>
      </c>
      <c r="L15921">
        <v>190.01812336948635</v>
      </c>
      <c r="M15921">
        <v>-190.01812336948635</v>
      </c>
    </row>
    <row r="15922" spans="1:13" x14ac:dyDescent="0.3">
      <c r="A15922" s="10">
        <v>45291</v>
      </c>
      <c r="B15922" t="s">
        <v>103</v>
      </c>
      <c r="C15922" t="s">
        <v>103</v>
      </c>
      <c r="D15922" t="s">
        <v>103</v>
      </c>
      <c r="E15922" t="s">
        <v>11</v>
      </c>
      <c r="F15922" t="s">
        <v>53</v>
      </c>
      <c r="G15922" t="s">
        <v>99</v>
      </c>
      <c r="H15922" t="s">
        <v>93</v>
      </c>
      <c r="I15922">
        <v>576810.24488997424</v>
      </c>
      <c r="J15922">
        <v>-576810.24488997424</v>
      </c>
      <c r="K15922">
        <v>303554</v>
      </c>
      <c r="L15922">
        <v>190.01898999518184</v>
      </c>
      <c r="M15922">
        <v>-190.01898999518184</v>
      </c>
    </row>
    <row r="15923" spans="1:13" x14ac:dyDescent="0.3">
      <c r="A15923" s="10">
        <v>45382</v>
      </c>
      <c r="B15923" t="s">
        <v>103</v>
      </c>
      <c r="C15923" t="s">
        <v>103</v>
      </c>
      <c r="D15923" t="s">
        <v>103</v>
      </c>
      <c r="E15923" t="s">
        <v>11</v>
      </c>
      <c r="F15923" t="s">
        <v>53</v>
      </c>
      <c r="G15923" t="s">
        <v>99</v>
      </c>
      <c r="H15923" t="s">
        <v>93</v>
      </c>
      <c r="I15923">
        <v>585392.17742735893</v>
      </c>
      <c r="J15923">
        <v>-585392.17742735893</v>
      </c>
      <c r="K15923">
        <v>306516</v>
      </c>
      <c r="L15923">
        <v>190.98258408284033</v>
      </c>
      <c r="M15923">
        <v>-190.98258408284033</v>
      </c>
    </row>
    <row r="15924" spans="1:13" x14ac:dyDescent="0.3">
      <c r="A15924" s="10">
        <v>45473</v>
      </c>
      <c r="B15924" t="s">
        <v>103</v>
      </c>
      <c r="C15924" t="s">
        <v>103</v>
      </c>
      <c r="D15924" t="s">
        <v>103</v>
      </c>
      <c r="E15924" t="s">
        <v>11</v>
      </c>
      <c r="F15924" t="s">
        <v>53</v>
      </c>
      <c r="G15924" t="s">
        <v>99</v>
      </c>
      <c r="H15924" t="s">
        <v>93</v>
      </c>
      <c r="I15924">
        <v>596819.72533799417</v>
      </c>
      <c r="J15924">
        <v>-596819.72533799417</v>
      </c>
      <c r="K15924">
        <v>310155</v>
      </c>
      <c r="L15924">
        <v>192.42627890506171</v>
      </c>
      <c r="M15924">
        <v>-192.42627890506171</v>
      </c>
    </row>
    <row r="15925" spans="1:13" x14ac:dyDescent="0.3">
      <c r="A15925" s="10">
        <v>45565</v>
      </c>
      <c r="B15925" t="s">
        <v>103</v>
      </c>
      <c r="C15925" t="s">
        <v>103</v>
      </c>
      <c r="D15925" t="s">
        <v>103</v>
      </c>
      <c r="E15925" t="s">
        <v>11</v>
      </c>
      <c r="F15925" t="s">
        <v>53</v>
      </c>
      <c r="G15925" t="s">
        <v>99</v>
      </c>
      <c r="H15925" t="s">
        <v>93</v>
      </c>
      <c r="I15925">
        <v>611200.80754570314</v>
      </c>
      <c r="J15925">
        <v>-611200.80754570314</v>
      </c>
      <c r="K15925">
        <v>320176</v>
      </c>
      <c r="L15925">
        <v>190.89525996505145</v>
      </c>
      <c r="M15925">
        <v>-190.89525996505145</v>
      </c>
    </row>
    <row r="15926" spans="1:13" x14ac:dyDescent="0.3">
      <c r="A15926" s="10">
        <v>45657</v>
      </c>
      <c r="B15926" t="s">
        <v>103</v>
      </c>
      <c r="C15926" t="s">
        <v>103</v>
      </c>
      <c r="D15926" t="s">
        <v>103</v>
      </c>
      <c r="E15926" t="s">
        <v>11</v>
      </c>
      <c r="F15926" t="s">
        <v>53</v>
      </c>
      <c r="G15926" t="s">
        <v>99</v>
      </c>
      <c r="H15926" t="s">
        <v>93</v>
      </c>
      <c r="I15926">
        <v>634002.56449175754</v>
      </c>
      <c r="J15926">
        <v>-634002.56449175754</v>
      </c>
      <c r="K15926">
        <v>323817</v>
      </c>
      <c r="L15926">
        <v>195.7903891678811</v>
      </c>
      <c r="M15926">
        <v>-195.7903891678811</v>
      </c>
    </row>
    <row r="15927" spans="1:13" x14ac:dyDescent="0.3">
      <c r="A15927" s="10">
        <v>45747</v>
      </c>
      <c r="B15927" t="s">
        <v>103</v>
      </c>
      <c r="C15927" t="s">
        <v>103</v>
      </c>
      <c r="D15927" t="s">
        <v>103</v>
      </c>
      <c r="E15927" t="s">
        <v>11</v>
      </c>
      <c r="F15927" t="s">
        <v>53</v>
      </c>
      <c r="G15927" t="s">
        <v>99</v>
      </c>
      <c r="H15927" t="s">
        <v>93</v>
      </c>
      <c r="I15927">
        <v>639757.13988816983</v>
      </c>
      <c r="J15927">
        <v>-639757.13988816983</v>
      </c>
      <c r="K15927">
        <v>328641</v>
      </c>
      <c r="L15927">
        <v>194.66747602647564</v>
      </c>
      <c r="M15927">
        <v>-194.66747602647564</v>
      </c>
    </row>
    <row r="15928" spans="1:13" x14ac:dyDescent="0.3">
      <c r="A15928" s="10">
        <v>45838</v>
      </c>
      <c r="B15928" t="s">
        <v>103</v>
      </c>
      <c r="C15928" t="s">
        <v>103</v>
      </c>
      <c r="D15928" t="s">
        <v>103</v>
      </c>
      <c r="E15928" t="s">
        <v>11</v>
      </c>
      <c r="F15928" t="s">
        <v>53</v>
      </c>
      <c r="G15928" t="s">
        <v>99</v>
      </c>
      <c r="H15928" t="s">
        <v>93</v>
      </c>
      <c r="I15928">
        <v>656080.56357389665</v>
      </c>
      <c r="J15928">
        <v>-656080.56357389665</v>
      </c>
      <c r="K15928">
        <v>335408</v>
      </c>
      <c r="L15928">
        <v>195.60671289113458</v>
      </c>
      <c r="M15928">
        <v>-195.60671289113458</v>
      </c>
    </row>
    <row r="15929" spans="1:13" x14ac:dyDescent="0.3">
      <c r="A15929" s="10">
        <v>45930</v>
      </c>
      <c r="B15929" t="s">
        <v>103</v>
      </c>
      <c r="C15929" t="s">
        <v>103</v>
      </c>
      <c r="D15929" t="s">
        <v>103</v>
      </c>
      <c r="E15929" t="s">
        <v>11</v>
      </c>
      <c r="F15929" t="s">
        <v>53</v>
      </c>
      <c r="G15929" t="s">
        <v>99</v>
      </c>
      <c r="H15929" t="s">
        <v>93</v>
      </c>
      <c r="I15929">
        <v>671066.43554808933</v>
      </c>
      <c r="J15929">
        <v>-671066.43554808933</v>
      </c>
      <c r="K15929">
        <v>345705</v>
      </c>
      <c r="L15929">
        <v>194.11533982675672</v>
      </c>
      <c r="M15929">
        <v>-194.11533982675672</v>
      </c>
    </row>
    <row r="15930" spans="1:13" x14ac:dyDescent="0.3">
      <c r="A15930" s="10">
        <v>46022</v>
      </c>
      <c r="B15930" t="s">
        <v>103</v>
      </c>
      <c r="C15930" t="s">
        <v>103</v>
      </c>
      <c r="D15930" t="s">
        <v>103</v>
      </c>
      <c r="E15930" t="s">
        <v>11</v>
      </c>
      <c r="F15930" t="s">
        <v>53</v>
      </c>
      <c r="G15930" t="s">
        <v>99</v>
      </c>
      <c r="H15930" t="s">
        <v>93</v>
      </c>
      <c r="I15930">
        <v>693479.68525041454</v>
      </c>
      <c r="J15930">
        <v>-693479.68525041454</v>
      </c>
      <c r="K15930">
        <v>353521</v>
      </c>
      <c r="L15930">
        <v>196.1636466434567</v>
      </c>
      <c r="M15930">
        <v>-196.1636466434567</v>
      </c>
    </row>
    <row r="15931" spans="1:13" x14ac:dyDescent="0.3">
      <c r="A15931" s="10">
        <v>46112</v>
      </c>
      <c r="B15931" t="s">
        <v>103</v>
      </c>
      <c r="C15931" t="s">
        <v>103</v>
      </c>
      <c r="D15931" t="s">
        <v>103</v>
      </c>
      <c r="E15931" t="s">
        <v>11</v>
      </c>
      <c r="F15931" t="s">
        <v>53</v>
      </c>
      <c r="G15931" t="s">
        <v>99</v>
      </c>
      <c r="H15931" t="s">
        <v>93</v>
      </c>
      <c r="I15931">
        <v>723343.36051867087</v>
      </c>
      <c r="J15931">
        <v>-723343.36051867087</v>
      </c>
      <c r="K15931">
        <v>357978</v>
      </c>
      <c r="L15931">
        <v>202.06363534034799</v>
      </c>
      <c r="M15931">
        <v>-202.06363534034799</v>
      </c>
    </row>
    <row r="15932" spans="1:13" x14ac:dyDescent="0.3">
      <c r="A15932" s="10">
        <v>42369</v>
      </c>
      <c r="B15932" t="s">
        <v>103</v>
      </c>
      <c r="C15932" t="s">
        <v>103</v>
      </c>
      <c r="D15932" t="s">
        <v>103</v>
      </c>
      <c r="E15932" t="s">
        <v>11</v>
      </c>
      <c r="F15932" t="s">
        <v>100</v>
      </c>
      <c r="G15932" t="s">
        <v>99</v>
      </c>
      <c r="H15932" t="s">
        <v>85</v>
      </c>
      <c r="I15932">
        <v>1.0498254065514008</v>
      </c>
      <c r="J15932">
        <v>1.0498254065514008</v>
      </c>
      <c r="K15932">
        <v>146740</v>
      </c>
      <c r="L15932">
        <v>7.1543233375453237E-4</v>
      </c>
      <c r="M15932">
        <v>7.1543233375453237E-4</v>
      </c>
    </row>
    <row r="15933" spans="1:13" x14ac:dyDescent="0.3">
      <c r="A15933" s="10">
        <v>42735</v>
      </c>
      <c r="B15933" t="s">
        <v>103</v>
      </c>
      <c r="C15933" t="s">
        <v>103</v>
      </c>
      <c r="D15933" t="s">
        <v>103</v>
      </c>
      <c r="E15933" t="s">
        <v>11</v>
      </c>
      <c r="F15933" t="s">
        <v>100</v>
      </c>
      <c r="G15933" t="s">
        <v>99</v>
      </c>
      <c r="H15933" t="s">
        <v>85</v>
      </c>
      <c r="I15933">
        <v>0.99717938855326549</v>
      </c>
      <c r="J15933">
        <v>0.99717938855326549</v>
      </c>
      <c r="K15933">
        <v>159010</v>
      </c>
      <c r="L15933">
        <v>6.2711740680036819E-4</v>
      </c>
      <c r="M15933">
        <v>6.2711740680036819E-4</v>
      </c>
    </row>
    <row r="15934" spans="1:13" x14ac:dyDescent="0.3">
      <c r="A15934" s="10">
        <v>43100</v>
      </c>
      <c r="B15934" t="s">
        <v>103</v>
      </c>
      <c r="C15934" t="s">
        <v>103</v>
      </c>
      <c r="D15934" t="s">
        <v>103</v>
      </c>
      <c r="E15934" t="s">
        <v>11</v>
      </c>
      <c r="F15934" t="s">
        <v>100</v>
      </c>
      <c r="G15934" t="s">
        <v>99</v>
      </c>
      <c r="H15934" t="s">
        <v>85</v>
      </c>
      <c r="I15934">
        <v>0.90958793206209954</v>
      </c>
      <c r="J15934">
        <v>0.90958793206209954</v>
      </c>
      <c r="K15934">
        <v>176007</v>
      </c>
      <c r="L15934">
        <v>5.1679077085689746E-4</v>
      </c>
      <c r="M15934">
        <v>5.1679077085689746E-4</v>
      </c>
    </row>
    <row r="15935" spans="1:13" x14ac:dyDescent="0.3">
      <c r="A15935" s="10">
        <v>43465</v>
      </c>
      <c r="B15935" t="s">
        <v>103</v>
      </c>
      <c r="C15935" t="s">
        <v>103</v>
      </c>
      <c r="D15935" t="s">
        <v>103</v>
      </c>
      <c r="E15935" t="s">
        <v>11</v>
      </c>
      <c r="F15935" t="s">
        <v>100</v>
      </c>
      <c r="G15935" t="s">
        <v>99</v>
      </c>
      <c r="H15935" t="s">
        <v>85</v>
      </c>
      <c r="I15935">
        <v>0.91609758474777869</v>
      </c>
      <c r="J15935">
        <v>0.91609758474777869</v>
      </c>
      <c r="K15935">
        <v>189063</v>
      </c>
      <c r="L15935">
        <v>4.8454620139730078E-4</v>
      </c>
      <c r="M15935">
        <v>4.8454620139730078E-4</v>
      </c>
    </row>
    <row r="15936" spans="1:13" x14ac:dyDescent="0.3">
      <c r="A15936" s="10">
        <v>43830</v>
      </c>
      <c r="B15936" t="s">
        <v>103</v>
      </c>
      <c r="C15936" t="s">
        <v>103</v>
      </c>
      <c r="D15936" t="s">
        <v>103</v>
      </c>
      <c r="E15936" t="s">
        <v>11</v>
      </c>
      <c r="F15936" t="s">
        <v>100</v>
      </c>
      <c r="G15936" t="s">
        <v>99</v>
      </c>
      <c r="H15936" t="s">
        <v>85</v>
      </c>
      <c r="I15936">
        <v>0.89904659679123322</v>
      </c>
      <c r="J15936">
        <v>0.89904659679123322</v>
      </c>
      <c r="K15936">
        <v>206256</v>
      </c>
      <c r="L15936">
        <v>4.3588869986387464E-4</v>
      </c>
      <c r="M15936">
        <v>4.3588869986387464E-4</v>
      </c>
    </row>
    <row r="15937" spans="1:13" x14ac:dyDescent="0.3">
      <c r="A15937" s="10">
        <v>43921</v>
      </c>
      <c r="B15937" t="s">
        <v>103</v>
      </c>
      <c r="C15937" t="s">
        <v>103</v>
      </c>
      <c r="D15937" t="s">
        <v>103</v>
      </c>
      <c r="E15937" t="s">
        <v>11</v>
      </c>
      <c r="F15937" t="s">
        <v>100</v>
      </c>
      <c r="G15937" t="s">
        <v>99</v>
      </c>
      <c r="H15937" t="s">
        <v>85</v>
      </c>
      <c r="I15937">
        <v>0.9195016394851363</v>
      </c>
      <c r="J15937">
        <v>0.9195016394851363</v>
      </c>
      <c r="K15937">
        <v>208686</v>
      </c>
      <c r="L15937">
        <v>4.4061491402640153E-4</v>
      </c>
      <c r="M15937">
        <v>4.4061491402640153E-4</v>
      </c>
    </row>
    <row r="15938" spans="1:13" x14ac:dyDescent="0.3">
      <c r="A15938" s="10">
        <v>44012</v>
      </c>
      <c r="B15938" t="s">
        <v>103</v>
      </c>
      <c r="C15938" t="s">
        <v>103</v>
      </c>
      <c r="D15938" t="s">
        <v>103</v>
      </c>
      <c r="E15938" t="s">
        <v>11</v>
      </c>
      <c r="F15938" t="s">
        <v>100</v>
      </c>
      <c r="G15938" t="s">
        <v>99</v>
      </c>
      <c r="H15938" t="s">
        <v>85</v>
      </c>
      <c r="I15938">
        <v>0.95064010692849765</v>
      </c>
      <c r="J15938">
        <v>0.95064010692849765</v>
      </c>
      <c r="K15938">
        <v>202951</v>
      </c>
      <c r="L15938">
        <v>4.6840868334154434E-4</v>
      </c>
      <c r="M15938">
        <v>4.6840868334154434E-4</v>
      </c>
    </row>
    <row r="15939" spans="1:13" x14ac:dyDescent="0.3">
      <c r="A15939" s="10">
        <v>44104</v>
      </c>
      <c r="B15939" t="s">
        <v>103</v>
      </c>
      <c r="C15939" t="s">
        <v>103</v>
      </c>
      <c r="D15939" t="s">
        <v>103</v>
      </c>
      <c r="E15939" t="s">
        <v>11</v>
      </c>
      <c r="F15939" t="s">
        <v>100</v>
      </c>
      <c r="G15939" t="s">
        <v>99</v>
      </c>
      <c r="H15939" t="s">
        <v>85</v>
      </c>
      <c r="I15939">
        <v>0.97884399770922903</v>
      </c>
      <c r="J15939">
        <v>0.97884399770922903</v>
      </c>
      <c r="K15939">
        <v>197848</v>
      </c>
      <c r="L15939">
        <v>4.9474546000426037E-4</v>
      </c>
      <c r="M15939">
        <v>4.9474546000426037E-4</v>
      </c>
    </row>
    <row r="15940" spans="1:13" x14ac:dyDescent="0.3">
      <c r="A15940" s="10">
        <v>44196</v>
      </c>
      <c r="B15940" t="s">
        <v>103</v>
      </c>
      <c r="C15940" t="s">
        <v>103</v>
      </c>
      <c r="D15940" t="s">
        <v>103</v>
      </c>
      <c r="E15940" t="s">
        <v>11</v>
      </c>
      <c r="F15940" t="s">
        <v>100</v>
      </c>
      <c r="G15940" t="s">
        <v>99</v>
      </c>
      <c r="H15940" t="s">
        <v>85</v>
      </c>
      <c r="I15940">
        <v>0.9993823747263153</v>
      </c>
      <c r="J15940">
        <v>0.9993823747263153</v>
      </c>
      <c r="K15940">
        <v>199734</v>
      </c>
      <c r="L15940">
        <v>5.0035666172324952E-4</v>
      </c>
      <c r="M15940">
        <v>5.0035666172324952E-4</v>
      </c>
    </row>
    <row r="15941" spans="1:13" x14ac:dyDescent="0.3">
      <c r="A15941" s="10">
        <v>44286</v>
      </c>
      <c r="B15941" t="s">
        <v>103</v>
      </c>
      <c r="C15941" t="s">
        <v>103</v>
      </c>
      <c r="D15941" t="s">
        <v>103</v>
      </c>
      <c r="E15941" t="s">
        <v>11</v>
      </c>
      <c r="F15941" t="s">
        <v>100</v>
      </c>
      <c r="G15941" t="s">
        <v>99</v>
      </c>
      <c r="H15941" t="s">
        <v>85</v>
      </c>
      <c r="I15941">
        <v>1.0016412507615664</v>
      </c>
      <c r="J15941">
        <v>1.0016412507615664</v>
      </c>
      <c r="K15941">
        <v>204924</v>
      </c>
      <c r="L15941">
        <v>4.8878669690303057E-4</v>
      </c>
      <c r="M15941">
        <v>4.8878669690303057E-4</v>
      </c>
    </row>
    <row r="15942" spans="1:13" x14ac:dyDescent="0.3">
      <c r="A15942" s="10">
        <v>44377</v>
      </c>
      <c r="B15942" t="s">
        <v>103</v>
      </c>
      <c r="C15942" t="s">
        <v>103</v>
      </c>
      <c r="D15942" t="s">
        <v>103</v>
      </c>
      <c r="E15942" t="s">
        <v>11</v>
      </c>
      <c r="F15942" t="s">
        <v>100</v>
      </c>
      <c r="G15942" t="s">
        <v>99</v>
      </c>
      <c r="H15942" t="s">
        <v>85</v>
      </c>
      <c r="I15942">
        <v>0.96274646326992885</v>
      </c>
      <c r="J15942">
        <v>0.96274646326992885</v>
      </c>
      <c r="K15942">
        <v>218839</v>
      </c>
      <c r="L15942">
        <v>4.3993367876380757E-4</v>
      </c>
      <c r="M15942">
        <v>4.3993367876380757E-4</v>
      </c>
    </row>
    <row r="15943" spans="1:13" x14ac:dyDescent="0.3">
      <c r="A15943" s="10">
        <v>44469</v>
      </c>
      <c r="B15943" t="s">
        <v>103</v>
      </c>
      <c r="C15943" t="s">
        <v>103</v>
      </c>
      <c r="D15943" t="s">
        <v>103</v>
      </c>
      <c r="E15943" t="s">
        <v>11</v>
      </c>
      <c r="F15943" t="s">
        <v>100</v>
      </c>
      <c r="G15943" t="s">
        <v>99</v>
      </c>
      <c r="H15943" t="s">
        <v>85</v>
      </c>
      <c r="I15943">
        <v>0.92110305877678356</v>
      </c>
      <c r="J15943">
        <v>0.92110305877678356</v>
      </c>
      <c r="K15943">
        <v>230930</v>
      </c>
      <c r="L15943">
        <v>3.9886678161208316E-4</v>
      </c>
      <c r="M15943">
        <v>3.9886678161208316E-4</v>
      </c>
    </row>
    <row r="15944" spans="1:13" x14ac:dyDescent="0.3">
      <c r="A15944" s="10">
        <v>44561</v>
      </c>
      <c r="B15944" t="s">
        <v>103</v>
      </c>
      <c r="C15944" t="s">
        <v>103</v>
      </c>
      <c r="D15944" t="s">
        <v>103</v>
      </c>
      <c r="E15944" t="s">
        <v>11</v>
      </c>
      <c r="F15944" t="s">
        <v>100</v>
      </c>
      <c r="G15944" t="s">
        <v>99</v>
      </c>
      <c r="H15944" t="s">
        <v>85</v>
      </c>
      <c r="I15944">
        <v>0.90232288330371913</v>
      </c>
      <c r="J15944">
        <v>0.90232288330371913</v>
      </c>
      <c r="K15944">
        <v>242079</v>
      </c>
      <c r="L15944">
        <v>3.7273901631439289E-4</v>
      </c>
      <c r="M15944">
        <v>3.7273901631439289E-4</v>
      </c>
    </row>
    <row r="15945" spans="1:13" x14ac:dyDescent="0.3">
      <c r="A15945" s="10">
        <v>44651</v>
      </c>
      <c r="B15945" t="s">
        <v>103</v>
      </c>
      <c r="C15945" t="s">
        <v>103</v>
      </c>
      <c r="D15945" t="s">
        <v>103</v>
      </c>
      <c r="E15945" t="s">
        <v>11</v>
      </c>
      <c r="F15945" t="s">
        <v>100</v>
      </c>
      <c r="G15945" t="s">
        <v>99</v>
      </c>
      <c r="H15945" t="s">
        <v>85</v>
      </c>
      <c r="I15945">
        <v>0.90942722613167626</v>
      </c>
      <c r="J15945">
        <v>0.90942722613167626</v>
      </c>
      <c r="K15945">
        <v>249274</v>
      </c>
      <c r="L15945">
        <v>3.6483035781175583E-4</v>
      </c>
      <c r="M15945">
        <v>3.6483035781175583E-4</v>
      </c>
    </row>
    <row r="15946" spans="1:13" x14ac:dyDescent="0.3">
      <c r="A15946" s="10">
        <v>44742</v>
      </c>
      <c r="B15946" t="s">
        <v>103</v>
      </c>
      <c r="C15946" t="s">
        <v>103</v>
      </c>
      <c r="D15946" t="s">
        <v>103</v>
      </c>
      <c r="E15946" t="s">
        <v>11</v>
      </c>
      <c r="F15946" t="s">
        <v>100</v>
      </c>
      <c r="G15946" t="s">
        <v>99</v>
      </c>
      <c r="H15946" t="s">
        <v>85</v>
      </c>
      <c r="I15946">
        <v>0.90894071113169417</v>
      </c>
      <c r="J15946">
        <v>0.90894071113169417</v>
      </c>
      <c r="K15946">
        <v>257331</v>
      </c>
      <c r="L15946">
        <v>3.5321850501171417E-4</v>
      </c>
      <c r="M15946">
        <v>3.5321850501171417E-4</v>
      </c>
    </row>
    <row r="15947" spans="1:13" x14ac:dyDescent="0.3">
      <c r="A15947" s="10">
        <v>44834</v>
      </c>
      <c r="B15947" t="s">
        <v>103</v>
      </c>
      <c r="C15947" t="s">
        <v>103</v>
      </c>
      <c r="D15947" t="s">
        <v>103</v>
      </c>
      <c r="E15947" t="s">
        <v>11</v>
      </c>
      <c r="F15947" t="s">
        <v>100</v>
      </c>
      <c r="G15947" t="s">
        <v>99</v>
      </c>
      <c r="H15947" t="s">
        <v>85</v>
      </c>
      <c r="I15947">
        <v>0.90106648267141232</v>
      </c>
      <c r="J15947">
        <v>0.90106648267141232</v>
      </c>
      <c r="K15947">
        <v>266175</v>
      </c>
      <c r="L15947">
        <v>3.3852408478309844E-4</v>
      </c>
      <c r="M15947">
        <v>3.3852408478309844E-4</v>
      </c>
    </row>
    <row r="15948" spans="1:13" x14ac:dyDescent="0.3">
      <c r="A15948" s="10">
        <v>44926</v>
      </c>
      <c r="B15948" t="s">
        <v>103</v>
      </c>
      <c r="C15948" t="s">
        <v>103</v>
      </c>
      <c r="D15948" t="s">
        <v>103</v>
      </c>
      <c r="E15948" t="s">
        <v>11</v>
      </c>
      <c r="F15948" t="s">
        <v>100</v>
      </c>
      <c r="G15948" t="s">
        <v>99</v>
      </c>
      <c r="H15948" t="s">
        <v>85</v>
      </c>
      <c r="I15948">
        <v>0.9317488011976135</v>
      </c>
      <c r="J15948">
        <v>0.9317488011976135</v>
      </c>
      <c r="K15948">
        <v>274488</v>
      </c>
      <c r="L15948">
        <v>3.3944973958701784E-4</v>
      </c>
      <c r="M15948">
        <v>3.3944973958701784E-4</v>
      </c>
    </row>
    <row r="15949" spans="1:13" x14ac:dyDescent="0.3">
      <c r="A15949" s="10">
        <v>45016</v>
      </c>
      <c r="B15949" t="s">
        <v>103</v>
      </c>
      <c r="C15949" t="s">
        <v>103</v>
      </c>
      <c r="D15949" t="s">
        <v>103</v>
      </c>
      <c r="E15949" t="s">
        <v>11</v>
      </c>
      <c r="F15949" t="s">
        <v>100</v>
      </c>
      <c r="G15949" t="s">
        <v>99</v>
      </c>
      <c r="H15949" t="s">
        <v>85</v>
      </c>
      <c r="I15949">
        <v>0.90359099815603861</v>
      </c>
      <c r="J15949">
        <v>0.90359099815603861</v>
      </c>
      <c r="K15949">
        <v>284403</v>
      </c>
      <c r="L15949">
        <v>3.1771500235793529E-4</v>
      </c>
      <c r="M15949">
        <v>3.1771500235793529E-4</v>
      </c>
    </row>
    <row r="15950" spans="1:13" x14ac:dyDescent="0.3">
      <c r="A15950" s="10">
        <v>45107</v>
      </c>
      <c r="B15950" t="s">
        <v>103</v>
      </c>
      <c r="C15950" t="s">
        <v>103</v>
      </c>
      <c r="D15950" t="s">
        <v>103</v>
      </c>
      <c r="E15950" t="s">
        <v>11</v>
      </c>
      <c r="F15950" t="s">
        <v>100</v>
      </c>
      <c r="G15950" t="s">
        <v>99</v>
      </c>
      <c r="H15950" t="s">
        <v>85</v>
      </c>
      <c r="I15950">
        <v>0.88383956166907873</v>
      </c>
      <c r="J15950">
        <v>0.88383956166907873</v>
      </c>
      <c r="K15950">
        <v>291283</v>
      </c>
      <c r="L15950">
        <v>3.0342984714833295E-4</v>
      </c>
      <c r="M15950">
        <v>3.0342984714833295E-4</v>
      </c>
    </row>
    <row r="15951" spans="1:13" x14ac:dyDescent="0.3">
      <c r="A15951" s="10">
        <v>45199</v>
      </c>
      <c r="B15951" t="s">
        <v>103</v>
      </c>
      <c r="C15951" t="s">
        <v>103</v>
      </c>
      <c r="D15951" t="s">
        <v>103</v>
      </c>
      <c r="E15951" t="s">
        <v>11</v>
      </c>
      <c r="F15951" t="s">
        <v>100</v>
      </c>
      <c r="G15951" t="s">
        <v>99</v>
      </c>
      <c r="H15951" t="s">
        <v>85</v>
      </c>
      <c r="I15951">
        <v>0.85260802926920964</v>
      </c>
      <c r="J15951">
        <v>0.85260802926920964</v>
      </c>
      <c r="K15951">
        <v>294071</v>
      </c>
      <c r="L15951">
        <v>2.8993271327985745E-4</v>
      </c>
      <c r="M15951">
        <v>2.8993271327985745E-4</v>
      </c>
    </row>
    <row r="15952" spans="1:13" x14ac:dyDescent="0.3">
      <c r="A15952" s="10">
        <v>45291</v>
      </c>
      <c r="B15952" t="s">
        <v>103</v>
      </c>
      <c r="C15952" t="s">
        <v>103</v>
      </c>
      <c r="D15952" t="s">
        <v>103</v>
      </c>
      <c r="E15952" t="s">
        <v>11</v>
      </c>
      <c r="F15952" t="s">
        <v>100</v>
      </c>
      <c r="G15952" t="s">
        <v>99</v>
      </c>
      <c r="H15952" t="s">
        <v>85</v>
      </c>
      <c r="I15952">
        <v>0.82933827766805679</v>
      </c>
      <c r="J15952">
        <v>0.82933827766805679</v>
      </c>
      <c r="K15952">
        <v>303554</v>
      </c>
      <c r="L15952">
        <v>2.7320947102263746E-4</v>
      </c>
      <c r="M15952">
        <v>2.7320947102263746E-4</v>
      </c>
    </row>
    <row r="15953" spans="1:13" x14ac:dyDescent="0.3">
      <c r="A15953" s="10">
        <v>45382</v>
      </c>
      <c r="B15953" t="s">
        <v>103</v>
      </c>
      <c r="C15953" t="s">
        <v>103</v>
      </c>
      <c r="D15953" t="s">
        <v>103</v>
      </c>
      <c r="E15953" t="s">
        <v>11</v>
      </c>
      <c r="F15953" t="s">
        <v>100</v>
      </c>
      <c r="G15953" t="s">
        <v>99</v>
      </c>
      <c r="H15953" t="s">
        <v>85</v>
      </c>
      <c r="I15953">
        <v>0.81866537464177558</v>
      </c>
      <c r="J15953">
        <v>0.81866537464177558</v>
      </c>
      <c r="K15953">
        <v>306516</v>
      </c>
      <c r="L15953">
        <v>2.6708732158901188E-4</v>
      </c>
      <c r="M15953">
        <v>2.6708732158901188E-4</v>
      </c>
    </row>
    <row r="15954" spans="1:13" x14ac:dyDescent="0.3">
      <c r="A15954" s="10">
        <v>45473</v>
      </c>
      <c r="B15954" t="s">
        <v>103</v>
      </c>
      <c r="C15954" t="s">
        <v>103</v>
      </c>
      <c r="D15954" t="s">
        <v>103</v>
      </c>
      <c r="E15954" t="s">
        <v>11</v>
      </c>
      <c r="F15954" t="s">
        <v>100</v>
      </c>
      <c r="G15954" t="s">
        <v>99</v>
      </c>
      <c r="H15954" t="s">
        <v>85</v>
      </c>
      <c r="I15954">
        <v>0.81191530952282309</v>
      </c>
      <c r="J15954">
        <v>0.81191530952282309</v>
      </c>
      <c r="K15954">
        <v>310155</v>
      </c>
      <c r="L15954">
        <v>2.6177727572433885E-4</v>
      </c>
      <c r="M15954">
        <v>2.6177727572433885E-4</v>
      </c>
    </row>
    <row r="15955" spans="1:13" x14ac:dyDescent="0.3">
      <c r="A15955" s="10">
        <v>45565</v>
      </c>
      <c r="B15955" t="s">
        <v>103</v>
      </c>
      <c r="C15955" t="s">
        <v>103</v>
      </c>
      <c r="D15955" t="s">
        <v>103</v>
      </c>
      <c r="E15955" t="s">
        <v>11</v>
      </c>
      <c r="F15955" t="s">
        <v>100</v>
      </c>
      <c r="G15955" t="s">
        <v>99</v>
      </c>
      <c r="H15955" t="s">
        <v>85</v>
      </c>
      <c r="I15955">
        <v>0.80723615255644099</v>
      </c>
      <c r="J15955">
        <v>0.80723615255644099</v>
      </c>
      <c r="K15955">
        <v>320176</v>
      </c>
      <c r="L15955">
        <v>2.5212263022726282E-4</v>
      </c>
      <c r="M15955">
        <v>2.5212263022726282E-4</v>
      </c>
    </row>
    <row r="15956" spans="1:13" x14ac:dyDescent="0.3">
      <c r="A15956" s="10">
        <v>45657</v>
      </c>
      <c r="B15956" t="s">
        <v>103</v>
      </c>
      <c r="C15956" t="s">
        <v>103</v>
      </c>
      <c r="D15956" t="s">
        <v>103</v>
      </c>
      <c r="E15956" t="s">
        <v>11</v>
      </c>
      <c r="F15956" t="s">
        <v>100</v>
      </c>
      <c r="G15956" t="s">
        <v>99</v>
      </c>
      <c r="H15956" t="s">
        <v>85</v>
      </c>
      <c r="I15956">
        <v>0.83074817114680277</v>
      </c>
      <c r="J15956">
        <v>0.83074817114680277</v>
      </c>
      <c r="K15956">
        <v>323817</v>
      </c>
      <c r="L15956">
        <v>2.5654865901012078E-4</v>
      </c>
      <c r="M15956">
        <v>2.5654865901012078E-4</v>
      </c>
    </row>
    <row r="15957" spans="1:13" x14ac:dyDescent="0.3">
      <c r="A15957" s="10">
        <v>45747</v>
      </c>
      <c r="B15957" t="s">
        <v>103</v>
      </c>
      <c r="C15957" t="s">
        <v>103</v>
      </c>
      <c r="D15957" t="s">
        <v>103</v>
      </c>
      <c r="E15957" t="s">
        <v>11</v>
      </c>
      <c r="F15957" t="s">
        <v>100</v>
      </c>
      <c r="G15957" t="s">
        <v>99</v>
      </c>
      <c r="H15957" t="s">
        <v>85</v>
      </c>
      <c r="I15957">
        <v>0.82677436011049232</v>
      </c>
      <c r="J15957">
        <v>0.82677436011049232</v>
      </c>
      <c r="K15957">
        <v>328641</v>
      </c>
      <c r="L15957">
        <v>2.5157371116522052E-4</v>
      </c>
      <c r="M15957">
        <v>2.5157371116522052E-4</v>
      </c>
    </row>
    <row r="15958" spans="1:13" x14ac:dyDescent="0.3">
      <c r="A15958" s="10">
        <v>45838</v>
      </c>
      <c r="B15958" t="s">
        <v>103</v>
      </c>
      <c r="C15958" t="s">
        <v>103</v>
      </c>
      <c r="D15958" t="s">
        <v>103</v>
      </c>
      <c r="E15958" t="s">
        <v>11</v>
      </c>
      <c r="F15958" t="s">
        <v>100</v>
      </c>
      <c r="G15958" t="s">
        <v>99</v>
      </c>
      <c r="H15958" t="s">
        <v>85</v>
      </c>
      <c r="I15958">
        <v>0.8150838156627922</v>
      </c>
      <c r="J15958">
        <v>0.8150838156627922</v>
      </c>
      <c r="K15958">
        <v>335408</v>
      </c>
      <c r="L15958">
        <v>2.4301263406442073E-4</v>
      </c>
      <c r="M15958">
        <v>2.4301263406442073E-4</v>
      </c>
    </row>
    <row r="15959" spans="1:13" x14ac:dyDescent="0.3">
      <c r="A15959" s="10">
        <v>45930</v>
      </c>
      <c r="B15959" t="s">
        <v>103</v>
      </c>
      <c r="C15959" t="s">
        <v>103</v>
      </c>
      <c r="D15959" t="s">
        <v>103</v>
      </c>
      <c r="E15959" t="s">
        <v>11</v>
      </c>
      <c r="F15959" t="s">
        <v>100</v>
      </c>
      <c r="G15959" t="s">
        <v>99</v>
      </c>
      <c r="H15959" t="s">
        <v>85</v>
      </c>
      <c r="I15959">
        <v>0.80836382653885819</v>
      </c>
      <c r="J15959">
        <v>0.80836382653885819</v>
      </c>
      <c r="K15959">
        <v>345705</v>
      </c>
      <c r="L15959">
        <v>2.3383052791798158E-4</v>
      </c>
      <c r="M15959">
        <v>2.3383052791798158E-4</v>
      </c>
    </row>
    <row r="15960" spans="1:13" x14ac:dyDescent="0.3">
      <c r="A15960" s="10">
        <v>46022</v>
      </c>
      <c r="B15960" t="s">
        <v>103</v>
      </c>
      <c r="C15960" t="s">
        <v>103</v>
      </c>
      <c r="D15960" t="s">
        <v>103</v>
      </c>
      <c r="E15960" t="s">
        <v>11</v>
      </c>
      <c r="F15960" t="s">
        <v>100</v>
      </c>
      <c r="G15960" t="s">
        <v>99</v>
      </c>
      <c r="H15960" t="s">
        <v>85</v>
      </c>
      <c r="I15960">
        <v>0.80604174933323058</v>
      </c>
      <c r="J15960">
        <v>0.80604174933323058</v>
      </c>
      <c r="K15960">
        <v>353521</v>
      </c>
      <c r="L15960">
        <v>2.2800392319925281E-4</v>
      </c>
      <c r="M15960">
        <v>2.2800392319925281E-4</v>
      </c>
    </row>
    <row r="15961" spans="1:13" x14ac:dyDescent="0.3">
      <c r="A15961" s="10">
        <v>46112</v>
      </c>
      <c r="B15961" t="s">
        <v>103</v>
      </c>
      <c r="C15961" t="s">
        <v>103</v>
      </c>
      <c r="D15961" t="s">
        <v>103</v>
      </c>
      <c r="E15961" t="s">
        <v>11</v>
      </c>
      <c r="F15961" t="s">
        <v>100</v>
      </c>
      <c r="G15961" t="s">
        <v>99</v>
      </c>
      <c r="H15961" t="s">
        <v>85</v>
      </c>
      <c r="I15961">
        <v>0.80942001339511116</v>
      </c>
      <c r="J15961">
        <v>0.80942001339511116</v>
      </c>
      <c r="K15961">
        <v>357978</v>
      </c>
      <c r="L15961">
        <v>2.2610887076722906E-4</v>
      </c>
      <c r="M15961">
        <v>2.2610887076722906E-4</v>
      </c>
    </row>
    <row r="15962" spans="1:13" x14ac:dyDescent="0.3">
      <c r="A15962" s="10">
        <v>42369</v>
      </c>
      <c r="B15962" t="s">
        <v>103</v>
      </c>
      <c r="C15962" t="s">
        <v>103</v>
      </c>
      <c r="D15962" t="s">
        <v>103</v>
      </c>
      <c r="E15962" t="s">
        <v>11</v>
      </c>
      <c r="F15962" t="s">
        <v>100</v>
      </c>
      <c r="G15962" t="s">
        <v>99</v>
      </c>
      <c r="H15962" t="s">
        <v>86</v>
      </c>
      <c r="I15962">
        <v>1.9968745338221578</v>
      </c>
      <c r="J15962">
        <v>1.9968745338221578</v>
      </c>
      <c r="K15962">
        <v>146740</v>
      </c>
      <c r="L15962">
        <v>1.3608249514939061E-3</v>
      </c>
      <c r="M15962">
        <v>1.3608249514939061E-3</v>
      </c>
    </row>
    <row r="15963" spans="1:13" x14ac:dyDescent="0.3">
      <c r="A15963" s="10">
        <v>42735</v>
      </c>
      <c r="B15963" t="s">
        <v>103</v>
      </c>
      <c r="C15963" t="s">
        <v>103</v>
      </c>
      <c r="D15963" t="s">
        <v>103</v>
      </c>
      <c r="E15963" t="s">
        <v>11</v>
      </c>
      <c r="F15963" t="s">
        <v>100</v>
      </c>
      <c r="G15963" t="s">
        <v>99</v>
      </c>
      <c r="H15963" t="s">
        <v>86</v>
      </c>
      <c r="I15963">
        <v>2.0353565128482183</v>
      </c>
      <c r="J15963">
        <v>2.0353565128482183</v>
      </c>
      <c r="K15963">
        <v>159010</v>
      </c>
      <c r="L15963">
        <v>1.2800179314811763E-3</v>
      </c>
      <c r="M15963">
        <v>1.2800179314811763E-3</v>
      </c>
    </row>
    <row r="15964" spans="1:13" x14ac:dyDescent="0.3">
      <c r="A15964" s="10">
        <v>43100</v>
      </c>
      <c r="B15964" t="s">
        <v>103</v>
      </c>
      <c r="C15964" t="s">
        <v>103</v>
      </c>
      <c r="D15964" t="s">
        <v>103</v>
      </c>
      <c r="E15964" t="s">
        <v>11</v>
      </c>
      <c r="F15964" t="s">
        <v>100</v>
      </c>
      <c r="G15964" t="s">
        <v>99</v>
      </c>
      <c r="H15964" t="s">
        <v>86</v>
      </c>
      <c r="I15964">
        <v>1.903970250394432</v>
      </c>
      <c r="J15964">
        <v>1.903970250394432</v>
      </c>
      <c r="K15964">
        <v>176007</v>
      </c>
      <c r="L15964">
        <v>1.0817582541571822E-3</v>
      </c>
      <c r="M15964">
        <v>1.0817582541571822E-3</v>
      </c>
    </row>
    <row r="15965" spans="1:13" x14ac:dyDescent="0.3">
      <c r="A15965" s="10">
        <v>43465</v>
      </c>
      <c r="B15965" t="s">
        <v>103</v>
      </c>
      <c r="C15965" t="s">
        <v>103</v>
      </c>
      <c r="D15965" t="s">
        <v>103</v>
      </c>
      <c r="E15965" t="s">
        <v>11</v>
      </c>
      <c r="F15965" t="s">
        <v>100</v>
      </c>
      <c r="G15965" t="s">
        <v>99</v>
      </c>
      <c r="H15965" t="s">
        <v>86</v>
      </c>
      <c r="I15965">
        <v>1.886100616128052</v>
      </c>
      <c r="J15965">
        <v>1.886100616128052</v>
      </c>
      <c r="K15965">
        <v>189063</v>
      </c>
      <c r="L15965">
        <v>9.9760429916379836E-4</v>
      </c>
      <c r="M15965">
        <v>9.9760429916379836E-4</v>
      </c>
    </row>
    <row r="15966" spans="1:13" x14ac:dyDescent="0.3">
      <c r="A15966" s="10">
        <v>43830</v>
      </c>
      <c r="B15966" t="s">
        <v>103</v>
      </c>
      <c r="C15966" t="s">
        <v>103</v>
      </c>
      <c r="D15966" t="s">
        <v>103</v>
      </c>
      <c r="E15966" t="s">
        <v>11</v>
      </c>
      <c r="F15966" t="s">
        <v>100</v>
      </c>
      <c r="G15966" t="s">
        <v>99</v>
      </c>
      <c r="H15966" t="s">
        <v>86</v>
      </c>
      <c r="I15966">
        <v>1.804368456023111</v>
      </c>
      <c r="J15966">
        <v>1.804368456023111</v>
      </c>
      <c r="K15966">
        <v>206256</v>
      </c>
      <c r="L15966">
        <v>8.7481986270610847E-4</v>
      </c>
      <c r="M15966">
        <v>8.7481986270610847E-4</v>
      </c>
    </row>
    <row r="15967" spans="1:13" x14ac:dyDescent="0.3">
      <c r="A15967" s="10">
        <v>43921</v>
      </c>
      <c r="B15967" t="s">
        <v>103</v>
      </c>
      <c r="C15967" t="s">
        <v>103</v>
      </c>
      <c r="D15967" t="s">
        <v>103</v>
      </c>
      <c r="E15967" t="s">
        <v>11</v>
      </c>
      <c r="F15967" t="s">
        <v>100</v>
      </c>
      <c r="G15967" t="s">
        <v>99</v>
      </c>
      <c r="H15967" t="s">
        <v>86</v>
      </c>
      <c r="I15967">
        <v>1.831292952303172</v>
      </c>
      <c r="J15967">
        <v>1.831292952303172</v>
      </c>
      <c r="K15967">
        <v>208686</v>
      </c>
      <c r="L15967">
        <v>8.7753512564483105E-4</v>
      </c>
      <c r="M15967">
        <v>8.7753512564483105E-4</v>
      </c>
    </row>
    <row r="15968" spans="1:13" x14ac:dyDescent="0.3">
      <c r="A15968" s="10">
        <v>44012</v>
      </c>
      <c r="B15968" t="s">
        <v>103</v>
      </c>
      <c r="C15968" t="s">
        <v>103</v>
      </c>
      <c r="D15968" t="s">
        <v>103</v>
      </c>
      <c r="E15968" t="s">
        <v>11</v>
      </c>
      <c r="F15968" t="s">
        <v>100</v>
      </c>
      <c r="G15968" t="s">
        <v>99</v>
      </c>
      <c r="H15968" t="s">
        <v>86</v>
      </c>
      <c r="I15968">
        <v>1.9226515431511355</v>
      </c>
      <c r="J15968">
        <v>1.9226515431511355</v>
      </c>
      <c r="K15968">
        <v>202951</v>
      </c>
      <c r="L15968">
        <v>9.4734765689803713E-4</v>
      </c>
      <c r="M15968">
        <v>9.4734765689803713E-4</v>
      </c>
    </row>
    <row r="15969" spans="1:13" x14ac:dyDescent="0.3">
      <c r="A15969" s="10">
        <v>44104</v>
      </c>
      <c r="B15969" t="s">
        <v>103</v>
      </c>
      <c r="C15969" t="s">
        <v>103</v>
      </c>
      <c r="D15969" t="s">
        <v>103</v>
      </c>
      <c r="E15969" t="s">
        <v>11</v>
      </c>
      <c r="F15969" t="s">
        <v>100</v>
      </c>
      <c r="G15969" t="s">
        <v>99</v>
      </c>
      <c r="H15969" t="s">
        <v>86</v>
      </c>
      <c r="I15969">
        <v>2.0363906275101544</v>
      </c>
      <c r="J15969">
        <v>2.0363906275101544</v>
      </c>
      <c r="K15969">
        <v>197848</v>
      </c>
      <c r="L15969">
        <v>1.0292702617717411E-3</v>
      </c>
      <c r="M15969">
        <v>1.0292702617717411E-3</v>
      </c>
    </row>
    <row r="15970" spans="1:13" x14ac:dyDescent="0.3">
      <c r="A15970" s="10">
        <v>44196</v>
      </c>
      <c r="B15970" t="s">
        <v>103</v>
      </c>
      <c r="C15970" t="s">
        <v>103</v>
      </c>
      <c r="D15970" t="s">
        <v>103</v>
      </c>
      <c r="E15970" t="s">
        <v>11</v>
      </c>
      <c r="F15970" t="s">
        <v>100</v>
      </c>
      <c r="G15970" t="s">
        <v>99</v>
      </c>
      <c r="H15970" t="s">
        <v>86</v>
      </c>
      <c r="I15970">
        <v>2.12290164177139</v>
      </c>
      <c r="J15970">
        <v>2.12290164177139</v>
      </c>
      <c r="K15970">
        <v>199734</v>
      </c>
      <c r="L15970">
        <v>1.0628644305783641E-3</v>
      </c>
      <c r="M15970">
        <v>1.0628644305783641E-3</v>
      </c>
    </row>
    <row r="15971" spans="1:13" x14ac:dyDescent="0.3">
      <c r="A15971" s="10">
        <v>44286</v>
      </c>
      <c r="B15971" t="s">
        <v>103</v>
      </c>
      <c r="C15971" t="s">
        <v>103</v>
      </c>
      <c r="D15971" t="s">
        <v>103</v>
      </c>
      <c r="E15971" t="s">
        <v>11</v>
      </c>
      <c r="F15971" t="s">
        <v>100</v>
      </c>
      <c r="G15971" t="s">
        <v>99</v>
      </c>
      <c r="H15971" t="s">
        <v>86</v>
      </c>
      <c r="I15971">
        <v>2.1182539267483929</v>
      </c>
      <c r="J15971">
        <v>2.1182539267483929</v>
      </c>
      <c r="K15971">
        <v>204924</v>
      </c>
      <c r="L15971">
        <v>1.0336778155552266E-3</v>
      </c>
      <c r="M15971">
        <v>1.0336778155552266E-3</v>
      </c>
    </row>
    <row r="15972" spans="1:13" x14ac:dyDescent="0.3">
      <c r="A15972" s="10">
        <v>44377</v>
      </c>
      <c r="B15972" t="s">
        <v>103</v>
      </c>
      <c r="C15972" t="s">
        <v>103</v>
      </c>
      <c r="D15972" t="s">
        <v>103</v>
      </c>
      <c r="E15972" t="s">
        <v>11</v>
      </c>
      <c r="F15972" t="s">
        <v>100</v>
      </c>
      <c r="G15972" t="s">
        <v>99</v>
      </c>
      <c r="H15972" t="s">
        <v>86</v>
      </c>
      <c r="I15972">
        <v>2.0629937154938651</v>
      </c>
      <c r="J15972">
        <v>2.0629937154938651</v>
      </c>
      <c r="K15972">
        <v>218839</v>
      </c>
      <c r="L15972">
        <v>9.4269929742589996E-4</v>
      </c>
      <c r="M15972">
        <v>9.4269929742589996E-4</v>
      </c>
    </row>
    <row r="15973" spans="1:13" x14ac:dyDescent="0.3">
      <c r="A15973" s="10">
        <v>44469</v>
      </c>
      <c r="B15973" t="s">
        <v>103</v>
      </c>
      <c r="C15973" t="s">
        <v>103</v>
      </c>
      <c r="D15973" t="s">
        <v>103</v>
      </c>
      <c r="E15973" t="s">
        <v>11</v>
      </c>
      <c r="F15973" t="s">
        <v>100</v>
      </c>
      <c r="G15973" t="s">
        <v>99</v>
      </c>
      <c r="H15973" t="s">
        <v>86</v>
      </c>
      <c r="I15973">
        <v>1.9920625175399171</v>
      </c>
      <c r="J15973">
        <v>1.9920625175399171</v>
      </c>
      <c r="K15973">
        <v>230930</v>
      </c>
      <c r="L15973">
        <v>8.6262612806474557E-4</v>
      </c>
      <c r="M15973">
        <v>8.6262612806474557E-4</v>
      </c>
    </row>
    <row r="15974" spans="1:13" x14ac:dyDescent="0.3">
      <c r="A15974" s="10">
        <v>44561</v>
      </c>
      <c r="B15974" t="s">
        <v>103</v>
      </c>
      <c r="C15974" t="s">
        <v>103</v>
      </c>
      <c r="D15974" t="s">
        <v>103</v>
      </c>
      <c r="E15974" t="s">
        <v>11</v>
      </c>
      <c r="F15974" t="s">
        <v>100</v>
      </c>
      <c r="G15974" t="s">
        <v>99</v>
      </c>
      <c r="H15974" t="s">
        <v>86</v>
      </c>
      <c r="I15974">
        <v>1.9709257098471613</v>
      </c>
      <c r="J15974">
        <v>1.9709257098471613</v>
      </c>
      <c r="K15974">
        <v>242079</v>
      </c>
      <c r="L15974">
        <v>8.1416632993657487E-4</v>
      </c>
      <c r="M15974">
        <v>8.1416632993657487E-4</v>
      </c>
    </row>
    <row r="15975" spans="1:13" x14ac:dyDescent="0.3">
      <c r="A15975" s="10">
        <v>44651</v>
      </c>
      <c r="B15975" t="s">
        <v>103</v>
      </c>
      <c r="C15975" t="s">
        <v>103</v>
      </c>
      <c r="D15975" t="s">
        <v>103</v>
      </c>
      <c r="E15975" t="s">
        <v>11</v>
      </c>
      <c r="F15975" t="s">
        <v>100</v>
      </c>
      <c r="G15975" t="s">
        <v>99</v>
      </c>
      <c r="H15975" t="s">
        <v>86</v>
      </c>
      <c r="I15975">
        <v>1.9245000058858359</v>
      </c>
      <c r="J15975">
        <v>1.9245000058858359</v>
      </c>
      <c r="K15975">
        <v>249274</v>
      </c>
      <c r="L15975">
        <v>7.7204201235822265E-4</v>
      </c>
      <c r="M15975">
        <v>7.7204201235822265E-4</v>
      </c>
    </row>
    <row r="15976" spans="1:13" x14ac:dyDescent="0.3">
      <c r="A15976" s="10">
        <v>44742</v>
      </c>
      <c r="B15976" t="s">
        <v>103</v>
      </c>
      <c r="C15976" t="s">
        <v>103</v>
      </c>
      <c r="D15976" t="s">
        <v>103</v>
      </c>
      <c r="E15976" t="s">
        <v>11</v>
      </c>
      <c r="F15976" t="s">
        <v>100</v>
      </c>
      <c r="G15976" t="s">
        <v>99</v>
      </c>
      <c r="H15976" t="s">
        <v>86</v>
      </c>
      <c r="I15976">
        <v>1.9202723315500412</v>
      </c>
      <c r="J15976">
        <v>1.9202723315500412</v>
      </c>
      <c r="K15976">
        <v>257331</v>
      </c>
      <c r="L15976">
        <v>7.4622658426308573E-4</v>
      </c>
      <c r="M15976">
        <v>7.4622658426308573E-4</v>
      </c>
    </row>
    <row r="15977" spans="1:13" x14ac:dyDescent="0.3">
      <c r="A15977" s="10">
        <v>44834</v>
      </c>
      <c r="B15977" t="s">
        <v>103</v>
      </c>
      <c r="C15977" t="s">
        <v>103</v>
      </c>
      <c r="D15977" t="s">
        <v>103</v>
      </c>
      <c r="E15977" t="s">
        <v>11</v>
      </c>
      <c r="F15977" t="s">
        <v>100</v>
      </c>
      <c r="G15977" t="s">
        <v>99</v>
      </c>
      <c r="H15977" t="s">
        <v>86</v>
      </c>
      <c r="I15977">
        <v>1.9478094905092453</v>
      </c>
      <c r="J15977">
        <v>1.9478094905092453</v>
      </c>
      <c r="K15977">
        <v>266175</v>
      </c>
      <c r="L15977">
        <v>7.3177777421217069E-4</v>
      </c>
      <c r="M15977">
        <v>7.3177777421217069E-4</v>
      </c>
    </row>
    <row r="15978" spans="1:13" x14ac:dyDescent="0.3">
      <c r="A15978" s="10">
        <v>44926</v>
      </c>
      <c r="B15978" t="s">
        <v>103</v>
      </c>
      <c r="C15978" t="s">
        <v>103</v>
      </c>
      <c r="D15978" t="s">
        <v>103</v>
      </c>
      <c r="E15978" t="s">
        <v>11</v>
      </c>
      <c r="F15978" t="s">
        <v>100</v>
      </c>
      <c r="G15978" t="s">
        <v>99</v>
      </c>
      <c r="H15978" t="s">
        <v>86</v>
      </c>
      <c r="I15978">
        <v>1.978483116962197</v>
      </c>
      <c r="J15978">
        <v>1.978483116962197</v>
      </c>
      <c r="K15978">
        <v>274488</v>
      </c>
      <c r="L15978">
        <v>7.2079038681552451E-4</v>
      </c>
      <c r="M15978">
        <v>7.2079038681552451E-4</v>
      </c>
    </row>
    <row r="15979" spans="1:13" x14ac:dyDescent="0.3">
      <c r="A15979" s="10">
        <v>45016</v>
      </c>
      <c r="B15979" t="s">
        <v>103</v>
      </c>
      <c r="C15979" t="s">
        <v>103</v>
      </c>
      <c r="D15979" t="s">
        <v>103</v>
      </c>
      <c r="E15979" t="s">
        <v>11</v>
      </c>
      <c r="F15979" t="s">
        <v>100</v>
      </c>
      <c r="G15979" t="s">
        <v>99</v>
      </c>
      <c r="H15979" t="s">
        <v>86</v>
      </c>
      <c r="I15979">
        <v>1.9354458117194053</v>
      </c>
      <c r="J15979">
        <v>1.9354458117194053</v>
      </c>
      <c r="K15979">
        <v>284403</v>
      </c>
      <c r="L15979">
        <v>6.8052932343168153E-4</v>
      </c>
      <c r="M15979">
        <v>6.8052932343168153E-4</v>
      </c>
    </row>
    <row r="15980" spans="1:13" x14ac:dyDescent="0.3">
      <c r="A15980" s="10">
        <v>45107</v>
      </c>
      <c r="B15980" t="s">
        <v>103</v>
      </c>
      <c r="C15980" t="s">
        <v>103</v>
      </c>
      <c r="D15980" t="s">
        <v>103</v>
      </c>
      <c r="E15980" t="s">
        <v>11</v>
      </c>
      <c r="F15980" t="s">
        <v>100</v>
      </c>
      <c r="G15980" t="s">
        <v>99</v>
      </c>
      <c r="H15980" t="s">
        <v>86</v>
      </c>
      <c r="I15980">
        <v>1.9403439812847958</v>
      </c>
      <c r="J15980">
        <v>1.9403439812847958</v>
      </c>
      <c r="K15980">
        <v>291283</v>
      </c>
      <c r="L15980">
        <v>6.6613704929048242E-4</v>
      </c>
      <c r="M15980">
        <v>6.6613704929048242E-4</v>
      </c>
    </row>
    <row r="15981" spans="1:13" x14ac:dyDescent="0.3">
      <c r="A15981" s="10">
        <v>45199</v>
      </c>
      <c r="B15981" t="s">
        <v>103</v>
      </c>
      <c r="C15981" t="s">
        <v>103</v>
      </c>
      <c r="D15981" t="s">
        <v>103</v>
      </c>
      <c r="E15981" t="s">
        <v>11</v>
      </c>
      <c r="F15981" t="s">
        <v>100</v>
      </c>
      <c r="G15981" t="s">
        <v>99</v>
      </c>
      <c r="H15981" t="s">
        <v>86</v>
      </c>
      <c r="I15981">
        <v>1.9001831786507983</v>
      </c>
      <c r="J15981">
        <v>1.9001831786507983</v>
      </c>
      <c r="K15981">
        <v>294071</v>
      </c>
      <c r="L15981">
        <v>6.4616476247259967E-4</v>
      </c>
      <c r="M15981">
        <v>6.4616476247259967E-4</v>
      </c>
    </row>
    <row r="15982" spans="1:13" x14ac:dyDescent="0.3">
      <c r="A15982" s="10">
        <v>45291</v>
      </c>
      <c r="B15982" t="s">
        <v>103</v>
      </c>
      <c r="C15982" t="s">
        <v>103</v>
      </c>
      <c r="D15982" t="s">
        <v>103</v>
      </c>
      <c r="E15982" t="s">
        <v>11</v>
      </c>
      <c r="F15982" t="s">
        <v>100</v>
      </c>
      <c r="G15982" t="s">
        <v>99</v>
      </c>
      <c r="H15982" t="s">
        <v>86</v>
      </c>
      <c r="I15982">
        <v>1.9001896558193194</v>
      </c>
      <c r="J15982">
        <v>1.9001896558193194</v>
      </c>
      <c r="K15982">
        <v>303554</v>
      </c>
      <c r="L15982">
        <v>6.259807664597797E-4</v>
      </c>
      <c r="M15982">
        <v>6.259807664597797E-4</v>
      </c>
    </row>
    <row r="15983" spans="1:13" x14ac:dyDescent="0.3">
      <c r="A15983" s="10">
        <v>45382</v>
      </c>
      <c r="B15983" t="s">
        <v>103</v>
      </c>
      <c r="C15983" t="s">
        <v>103</v>
      </c>
      <c r="D15983" t="s">
        <v>103</v>
      </c>
      <c r="E15983" t="s">
        <v>11</v>
      </c>
      <c r="F15983" t="s">
        <v>100</v>
      </c>
      <c r="G15983" t="s">
        <v>99</v>
      </c>
      <c r="H15983" t="s">
        <v>86</v>
      </c>
      <c r="I15983">
        <v>1.9098258616753347</v>
      </c>
      <c r="J15983">
        <v>1.9098258616753347</v>
      </c>
      <c r="K15983">
        <v>306516</v>
      </c>
      <c r="L15983">
        <v>6.2307542238425882E-4</v>
      </c>
      <c r="M15983">
        <v>6.2307542238425882E-4</v>
      </c>
    </row>
    <row r="15984" spans="1:13" x14ac:dyDescent="0.3">
      <c r="A15984" s="10">
        <v>45473</v>
      </c>
      <c r="B15984" t="s">
        <v>103</v>
      </c>
      <c r="C15984" t="s">
        <v>103</v>
      </c>
      <c r="D15984" t="s">
        <v>103</v>
      </c>
      <c r="E15984" t="s">
        <v>11</v>
      </c>
      <c r="F15984" t="s">
        <v>100</v>
      </c>
      <c r="G15984" t="s">
        <v>99</v>
      </c>
      <c r="H15984" t="s">
        <v>86</v>
      </c>
      <c r="I15984">
        <v>1.9242605697928226</v>
      </c>
      <c r="J15984">
        <v>1.9242605697928226</v>
      </c>
      <c r="K15984">
        <v>310155</v>
      </c>
      <c r="L15984">
        <v>6.2041900655892136E-4</v>
      </c>
      <c r="M15984">
        <v>6.2041900655892136E-4</v>
      </c>
    </row>
    <row r="15985" spans="1:13" x14ac:dyDescent="0.3">
      <c r="A15985" s="10">
        <v>45565</v>
      </c>
      <c r="B15985" t="s">
        <v>103</v>
      </c>
      <c r="C15985" t="s">
        <v>103</v>
      </c>
      <c r="D15985" t="s">
        <v>103</v>
      </c>
      <c r="E15985" t="s">
        <v>11</v>
      </c>
      <c r="F15985" t="s">
        <v>100</v>
      </c>
      <c r="G15985" t="s">
        <v>99</v>
      </c>
      <c r="H15985" t="s">
        <v>86</v>
      </c>
      <c r="I15985">
        <v>1.9089496647958402</v>
      </c>
      <c r="J15985">
        <v>1.9089496647958402</v>
      </c>
      <c r="K15985">
        <v>320176</v>
      </c>
      <c r="L15985">
        <v>5.9621884988126533E-4</v>
      </c>
      <c r="M15985">
        <v>5.9621884988126533E-4</v>
      </c>
    </row>
    <row r="15986" spans="1:13" x14ac:dyDescent="0.3">
      <c r="A15986" s="10">
        <v>45657</v>
      </c>
      <c r="B15986" t="s">
        <v>103</v>
      </c>
      <c r="C15986" t="s">
        <v>103</v>
      </c>
      <c r="D15986" t="s">
        <v>103</v>
      </c>
      <c r="E15986" t="s">
        <v>11</v>
      </c>
      <c r="F15986" t="s">
        <v>100</v>
      </c>
      <c r="G15986" t="s">
        <v>99</v>
      </c>
      <c r="H15986" t="s">
        <v>86</v>
      </c>
      <c r="I15986">
        <v>1.9579049536732374</v>
      </c>
      <c r="J15986">
        <v>1.9579049536732374</v>
      </c>
      <c r="K15986">
        <v>323817</v>
      </c>
      <c r="L15986">
        <v>6.0463315813352519E-4</v>
      </c>
      <c r="M15986">
        <v>6.0463315813352519E-4</v>
      </c>
    </row>
    <row r="15987" spans="1:13" x14ac:dyDescent="0.3">
      <c r="A15987" s="10">
        <v>45747</v>
      </c>
      <c r="B15987" t="s">
        <v>103</v>
      </c>
      <c r="C15987" t="s">
        <v>103</v>
      </c>
      <c r="D15987" t="s">
        <v>103</v>
      </c>
      <c r="E15987" t="s">
        <v>11</v>
      </c>
      <c r="F15987" t="s">
        <v>100</v>
      </c>
      <c r="G15987" t="s">
        <v>99</v>
      </c>
      <c r="H15987" t="s">
        <v>86</v>
      </c>
      <c r="I15987">
        <v>1.9466756833376746</v>
      </c>
      <c r="J15987">
        <v>1.9466756833376746</v>
      </c>
      <c r="K15987">
        <v>328641</v>
      </c>
      <c r="L15987">
        <v>5.9234109053273162E-4</v>
      </c>
      <c r="M15987">
        <v>5.9234109053273162E-4</v>
      </c>
    </row>
    <row r="15988" spans="1:13" x14ac:dyDescent="0.3">
      <c r="A15988" s="10">
        <v>45838</v>
      </c>
      <c r="B15988" t="s">
        <v>103</v>
      </c>
      <c r="C15988" t="s">
        <v>103</v>
      </c>
      <c r="D15988" t="s">
        <v>103</v>
      </c>
      <c r="E15988" t="s">
        <v>11</v>
      </c>
      <c r="F15988" t="s">
        <v>100</v>
      </c>
      <c r="G15988" t="s">
        <v>99</v>
      </c>
      <c r="H15988" t="s">
        <v>86</v>
      </c>
      <c r="I15988">
        <v>1.9560700048056128</v>
      </c>
      <c r="J15988">
        <v>1.9560700048056128</v>
      </c>
      <c r="K15988">
        <v>335408</v>
      </c>
      <c r="L15988">
        <v>5.8319121929280543E-4</v>
      </c>
      <c r="M15988">
        <v>5.8319121929280543E-4</v>
      </c>
    </row>
    <row r="15989" spans="1:13" x14ac:dyDescent="0.3">
      <c r="A15989" s="10">
        <v>45930</v>
      </c>
      <c r="B15989" t="s">
        <v>103</v>
      </c>
      <c r="C15989" t="s">
        <v>103</v>
      </c>
      <c r="D15989" t="s">
        <v>103</v>
      </c>
      <c r="E15989" t="s">
        <v>11</v>
      </c>
      <c r="F15989" t="s">
        <v>100</v>
      </c>
      <c r="G15989" t="s">
        <v>99</v>
      </c>
      <c r="H15989" t="s">
        <v>86</v>
      </c>
      <c r="I15989">
        <v>1.9411526225017008</v>
      </c>
      <c r="J15989">
        <v>1.9411526225017008</v>
      </c>
      <c r="K15989">
        <v>345705</v>
      </c>
      <c r="L15989">
        <v>5.6150550975591935E-4</v>
      </c>
      <c r="M15989">
        <v>5.6150550975591935E-4</v>
      </c>
    </row>
    <row r="15990" spans="1:13" x14ac:dyDescent="0.3">
      <c r="A15990" s="10">
        <v>46022</v>
      </c>
      <c r="B15990" t="s">
        <v>103</v>
      </c>
      <c r="C15990" t="s">
        <v>103</v>
      </c>
      <c r="D15990" t="s">
        <v>103</v>
      </c>
      <c r="E15990" t="s">
        <v>11</v>
      </c>
      <c r="F15990" t="s">
        <v>100</v>
      </c>
      <c r="G15990" t="s">
        <v>99</v>
      </c>
      <c r="H15990" t="s">
        <v>86</v>
      </c>
      <c r="I15990">
        <v>1.9616371477025141</v>
      </c>
      <c r="J15990">
        <v>1.9616371477025141</v>
      </c>
      <c r="K15990">
        <v>353521</v>
      </c>
      <c r="L15990">
        <v>5.548856072772237E-4</v>
      </c>
      <c r="M15990">
        <v>5.548856072772237E-4</v>
      </c>
    </row>
    <row r="15991" spans="1:13" x14ac:dyDescent="0.3">
      <c r="A15991" s="10">
        <v>46112</v>
      </c>
      <c r="B15991" t="s">
        <v>103</v>
      </c>
      <c r="C15991" t="s">
        <v>103</v>
      </c>
      <c r="D15991" t="s">
        <v>103</v>
      </c>
      <c r="E15991" t="s">
        <v>11</v>
      </c>
      <c r="F15991" t="s">
        <v>100</v>
      </c>
      <c r="G15991" t="s">
        <v>99</v>
      </c>
      <c r="H15991" t="s">
        <v>86</v>
      </c>
      <c r="I15991">
        <v>2.0206374967230372</v>
      </c>
      <c r="J15991">
        <v>2.0206374967230372</v>
      </c>
      <c r="K15991">
        <v>357978</v>
      </c>
      <c r="L15991">
        <v>5.6445856916431658E-4</v>
      </c>
      <c r="M15991">
        <v>5.6445856916431658E-4</v>
      </c>
    </row>
    <row r="15992" spans="1:13" x14ac:dyDescent="0.3">
      <c r="A15992" s="10">
        <v>42369</v>
      </c>
      <c r="B15992" t="s">
        <v>103</v>
      </c>
      <c r="C15992" t="s">
        <v>103</v>
      </c>
      <c r="D15992" t="s">
        <v>103</v>
      </c>
      <c r="E15992" t="s">
        <v>11</v>
      </c>
      <c r="F15992" t="s">
        <v>100</v>
      </c>
      <c r="G15992" t="s">
        <v>99</v>
      </c>
      <c r="H15992" t="s">
        <v>87</v>
      </c>
      <c r="I15992">
        <v>0.35229194584201279</v>
      </c>
      <c r="J15992">
        <v>0.35229194584201279</v>
      </c>
      <c r="K15992">
        <v>146740</v>
      </c>
      <c r="L15992">
        <v>2.4007901447595258E-4</v>
      </c>
      <c r="M15992">
        <v>2.4007901447595258E-4</v>
      </c>
    </row>
    <row r="15993" spans="1:13" x14ac:dyDescent="0.3">
      <c r="A15993" s="10">
        <v>42735</v>
      </c>
      <c r="B15993" t="s">
        <v>103</v>
      </c>
      <c r="C15993" t="s">
        <v>103</v>
      </c>
      <c r="D15993" t="s">
        <v>103</v>
      </c>
      <c r="E15993" t="s">
        <v>11</v>
      </c>
      <c r="F15993" t="s">
        <v>100</v>
      </c>
      <c r="G15993" t="s">
        <v>99</v>
      </c>
      <c r="H15993" t="s">
        <v>87</v>
      </c>
      <c r="I15993">
        <v>0.33308357056398763</v>
      </c>
      <c r="J15993">
        <v>0.33308357056398763</v>
      </c>
      <c r="K15993">
        <v>159010</v>
      </c>
      <c r="L15993">
        <v>2.0947334794288889E-4</v>
      </c>
      <c r="M15993">
        <v>2.0947334794288889E-4</v>
      </c>
    </row>
    <row r="15994" spans="1:13" x14ac:dyDescent="0.3">
      <c r="A15994" s="10">
        <v>43100</v>
      </c>
      <c r="B15994" t="s">
        <v>103</v>
      </c>
      <c r="C15994" t="s">
        <v>103</v>
      </c>
      <c r="D15994" t="s">
        <v>103</v>
      </c>
      <c r="E15994" t="s">
        <v>11</v>
      </c>
      <c r="F15994" t="s">
        <v>100</v>
      </c>
      <c r="G15994" t="s">
        <v>99</v>
      </c>
      <c r="H15994" t="s">
        <v>87</v>
      </c>
      <c r="I15994">
        <v>0.32045159693186648</v>
      </c>
      <c r="J15994">
        <v>0.32045159693186648</v>
      </c>
      <c r="K15994">
        <v>176007</v>
      </c>
      <c r="L15994">
        <v>1.820675296618126E-4</v>
      </c>
      <c r="M15994">
        <v>1.820675296618126E-4</v>
      </c>
    </row>
    <row r="15995" spans="1:13" x14ac:dyDescent="0.3">
      <c r="A15995" s="10">
        <v>43465</v>
      </c>
      <c r="B15995" t="s">
        <v>103</v>
      </c>
      <c r="C15995" t="s">
        <v>103</v>
      </c>
      <c r="D15995" t="s">
        <v>103</v>
      </c>
      <c r="E15995" t="s">
        <v>11</v>
      </c>
      <c r="F15995" t="s">
        <v>100</v>
      </c>
      <c r="G15995" t="s">
        <v>99</v>
      </c>
      <c r="H15995" t="s">
        <v>87</v>
      </c>
      <c r="I15995">
        <v>0.32370346163478009</v>
      </c>
      <c r="J15995">
        <v>0.32370346163478009</v>
      </c>
      <c r="K15995">
        <v>189063</v>
      </c>
      <c r="L15995">
        <v>1.7121460128887201E-4</v>
      </c>
      <c r="M15995">
        <v>1.7121460128887201E-4</v>
      </c>
    </row>
    <row r="15996" spans="1:13" x14ac:dyDescent="0.3">
      <c r="A15996" s="10">
        <v>43830</v>
      </c>
      <c r="B15996" t="s">
        <v>103</v>
      </c>
      <c r="C15996" t="s">
        <v>103</v>
      </c>
      <c r="D15996" t="s">
        <v>103</v>
      </c>
      <c r="E15996" t="s">
        <v>11</v>
      </c>
      <c r="F15996" t="s">
        <v>100</v>
      </c>
      <c r="G15996" t="s">
        <v>99</v>
      </c>
      <c r="H15996" t="s">
        <v>87</v>
      </c>
      <c r="I15996">
        <v>0.32762694694550953</v>
      </c>
      <c r="J15996">
        <v>0.32762694694550953</v>
      </c>
      <c r="K15996">
        <v>206256</v>
      </c>
      <c r="L15996">
        <v>1.5884480788219959E-4</v>
      </c>
      <c r="M15996">
        <v>1.5884480788219959E-4</v>
      </c>
    </row>
    <row r="15997" spans="1:13" x14ac:dyDescent="0.3">
      <c r="A15997" s="10">
        <v>43921</v>
      </c>
      <c r="B15997" t="s">
        <v>103</v>
      </c>
      <c r="C15997" t="s">
        <v>103</v>
      </c>
      <c r="D15997" t="s">
        <v>103</v>
      </c>
      <c r="E15997" t="s">
        <v>11</v>
      </c>
      <c r="F15997" t="s">
        <v>100</v>
      </c>
      <c r="G15997" t="s">
        <v>99</v>
      </c>
      <c r="H15997" t="s">
        <v>87</v>
      </c>
      <c r="I15997">
        <v>0.32967433023819009</v>
      </c>
      <c r="J15997">
        <v>0.32967433023819009</v>
      </c>
      <c r="K15997">
        <v>208686</v>
      </c>
      <c r="L15997">
        <v>1.5797625630765364E-4</v>
      </c>
      <c r="M15997">
        <v>1.5797625630765364E-4</v>
      </c>
    </row>
    <row r="15998" spans="1:13" x14ac:dyDescent="0.3">
      <c r="A15998" s="10">
        <v>44012</v>
      </c>
      <c r="B15998" t="s">
        <v>103</v>
      </c>
      <c r="C15998" t="s">
        <v>103</v>
      </c>
      <c r="D15998" t="s">
        <v>103</v>
      </c>
      <c r="E15998" t="s">
        <v>11</v>
      </c>
      <c r="F15998" t="s">
        <v>100</v>
      </c>
      <c r="G15998" t="s">
        <v>99</v>
      </c>
      <c r="H15998" t="s">
        <v>87</v>
      </c>
      <c r="I15998">
        <v>0.32737284431430225</v>
      </c>
      <c r="J15998">
        <v>0.32737284431430225</v>
      </c>
      <c r="K15998">
        <v>202951</v>
      </c>
      <c r="L15998">
        <v>1.6130634700706192E-4</v>
      </c>
      <c r="M15998">
        <v>1.6130634700706192E-4</v>
      </c>
    </row>
    <row r="15999" spans="1:13" x14ac:dyDescent="0.3">
      <c r="A15999" s="10">
        <v>44104</v>
      </c>
      <c r="B15999" t="s">
        <v>103</v>
      </c>
      <c r="C15999" t="s">
        <v>103</v>
      </c>
      <c r="D15999" t="s">
        <v>103</v>
      </c>
      <c r="E15999" t="s">
        <v>11</v>
      </c>
      <c r="F15999" t="s">
        <v>100</v>
      </c>
      <c r="G15999" t="s">
        <v>99</v>
      </c>
      <c r="H15999" t="s">
        <v>87</v>
      </c>
      <c r="I15999">
        <v>0.32072048583299656</v>
      </c>
      <c r="J15999">
        <v>0.32072048583299656</v>
      </c>
      <c r="K15999">
        <v>197848</v>
      </c>
      <c r="L15999">
        <v>1.6210448719875692E-4</v>
      </c>
      <c r="M15999">
        <v>1.6210448719875692E-4</v>
      </c>
    </row>
    <row r="16000" spans="1:13" x14ac:dyDescent="0.3">
      <c r="A16000" s="10">
        <v>44196</v>
      </c>
      <c r="B16000" t="s">
        <v>103</v>
      </c>
      <c r="C16000" t="s">
        <v>103</v>
      </c>
      <c r="D16000" t="s">
        <v>103</v>
      </c>
      <c r="E16000" t="s">
        <v>11</v>
      </c>
      <c r="F16000" t="s">
        <v>100</v>
      </c>
      <c r="G16000" t="s">
        <v>99</v>
      </c>
      <c r="H16000" t="s">
        <v>87</v>
      </c>
      <c r="I16000">
        <v>0.31797836307257299</v>
      </c>
      <c r="J16000">
        <v>0.31797836307257299</v>
      </c>
      <c r="K16000">
        <v>199734</v>
      </c>
      <c r="L16000">
        <v>1.5920091875823496E-4</v>
      </c>
      <c r="M16000">
        <v>1.5920091875823496E-4</v>
      </c>
    </row>
    <row r="16001" spans="1:13" x14ac:dyDescent="0.3">
      <c r="A16001" s="10">
        <v>44286</v>
      </c>
      <c r="B16001" t="s">
        <v>103</v>
      </c>
      <c r="C16001" t="s">
        <v>103</v>
      </c>
      <c r="D16001" t="s">
        <v>103</v>
      </c>
      <c r="E16001" t="s">
        <v>11</v>
      </c>
      <c r="F16001" t="s">
        <v>100</v>
      </c>
      <c r="G16001" t="s">
        <v>99</v>
      </c>
      <c r="H16001" t="s">
        <v>87</v>
      </c>
      <c r="I16001">
        <v>0.3184346232248097</v>
      </c>
      <c r="J16001">
        <v>0.3184346232248097</v>
      </c>
      <c r="K16001">
        <v>204924</v>
      </c>
      <c r="L16001">
        <v>1.553915711311558E-4</v>
      </c>
      <c r="M16001">
        <v>1.553915711311558E-4</v>
      </c>
    </row>
    <row r="16002" spans="1:13" x14ac:dyDescent="0.3">
      <c r="A16002" s="10">
        <v>44377</v>
      </c>
      <c r="B16002" t="s">
        <v>103</v>
      </c>
      <c r="C16002" t="s">
        <v>103</v>
      </c>
      <c r="D16002" t="s">
        <v>103</v>
      </c>
      <c r="E16002" t="s">
        <v>11</v>
      </c>
      <c r="F16002" t="s">
        <v>100</v>
      </c>
      <c r="G16002" t="s">
        <v>99</v>
      </c>
      <c r="H16002" t="s">
        <v>87</v>
      </c>
      <c r="I16002">
        <v>0.31569740967303545</v>
      </c>
      <c r="J16002">
        <v>0.31569740967303545</v>
      </c>
      <c r="K16002">
        <v>218839</v>
      </c>
      <c r="L16002">
        <v>1.4426012258922561E-4</v>
      </c>
      <c r="M16002">
        <v>1.4426012258922561E-4</v>
      </c>
    </row>
    <row r="16003" spans="1:13" x14ac:dyDescent="0.3">
      <c r="A16003" s="10">
        <v>44469</v>
      </c>
      <c r="B16003" t="s">
        <v>103</v>
      </c>
      <c r="C16003" t="s">
        <v>103</v>
      </c>
      <c r="D16003" t="s">
        <v>103</v>
      </c>
      <c r="E16003" t="s">
        <v>11</v>
      </c>
      <c r="F16003" t="s">
        <v>100</v>
      </c>
      <c r="G16003" t="s">
        <v>99</v>
      </c>
      <c r="H16003" t="s">
        <v>87</v>
      </c>
      <c r="I16003">
        <v>0.31316590819524837</v>
      </c>
      <c r="J16003">
        <v>0.31316590819524837</v>
      </c>
      <c r="K16003">
        <v>230930</v>
      </c>
      <c r="L16003">
        <v>1.356107513944695E-4</v>
      </c>
      <c r="M16003">
        <v>1.356107513944695E-4</v>
      </c>
    </row>
    <row r="16004" spans="1:13" x14ac:dyDescent="0.3">
      <c r="A16004" s="10">
        <v>44561</v>
      </c>
      <c r="B16004" t="s">
        <v>103</v>
      </c>
      <c r="C16004" t="s">
        <v>103</v>
      </c>
      <c r="D16004" t="s">
        <v>103</v>
      </c>
      <c r="E16004" t="s">
        <v>11</v>
      </c>
      <c r="F16004" t="s">
        <v>100</v>
      </c>
      <c r="G16004" t="s">
        <v>99</v>
      </c>
      <c r="H16004" t="s">
        <v>87</v>
      </c>
      <c r="I16004">
        <v>0.31174808757360734</v>
      </c>
      <c r="J16004">
        <v>0.31174808757360734</v>
      </c>
      <c r="K16004">
        <v>242079</v>
      </c>
      <c r="L16004">
        <v>1.2877948420705938E-4</v>
      </c>
      <c r="M16004">
        <v>1.2877948420705938E-4</v>
      </c>
    </row>
    <row r="16005" spans="1:13" x14ac:dyDescent="0.3">
      <c r="A16005" s="10">
        <v>44651</v>
      </c>
      <c r="B16005" t="s">
        <v>103</v>
      </c>
      <c r="C16005" t="s">
        <v>103</v>
      </c>
      <c r="D16005" t="s">
        <v>103</v>
      </c>
      <c r="E16005" t="s">
        <v>11</v>
      </c>
      <c r="F16005" t="s">
        <v>100</v>
      </c>
      <c r="G16005" t="s">
        <v>99</v>
      </c>
      <c r="H16005" t="s">
        <v>87</v>
      </c>
      <c r="I16005">
        <v>0.31761081247856676</v>
      </c>
      <c r="J16005">
        <v>0.31761081247856676</v>
      </c>
      <c r="K16005">
        <v>249274</v>
      </c>
      <c r="L16005">
        <v>1.2741433622382069E-4</v>
      </c>
      <c r="M16005">
        <v>1.2741433622382069E-4</v>
      </c>
    </row>
    <row r="16006" spans="1:13" x14ac:dyDescent="0.3">
      <c r="A16006" s="10">
        <v>44742</v>
      </c>
      <c r="B16006" t="s">
        <v>103</v>
      </c>
      <c r="C16006" t="s">
        <v>103</v>
      </c>
      <c r="D16006" t="s">
        <v>103</v>
      </c>
      <c r="E16006" t="s">
        <v>11</v>
      </c>
      <c r="F16006" t="s">
        <v>100</v>
      </c>
      <c r="G16006" t="s">
        <v>99</v>
      </c>
      <c r="H16006" t="s">
        <v>87</v>
      </c>
      <c r="I16006">
        <v>0.31693095295529905</v>
      </c>
      <c r="J16006">
        <v>0.31693095295529905</v>
      </c>
      <c r="K16006">
        <v>257331</v>
      </c>
      <c r="L16006">
        <v>1.2316081348741467E-4</v>
      </c>
      <c r="M16006">
        <v>1.2316081348741467E-4</v>
      </c>
    </row>
    <row r="16007" spans="1:13" x14ac:dyDescent="0.3">
      <c r="A16007" s="10">
        <v>44834</v>
      </c>
      <c r="B16007" t="s">
        <v>103</v>
      </c>
      <c r="C16007" t="s">
        <v>103</v>
      </c>
      <c r="D16007" t="s">
        <v>103</v>
      </c>
      <c r="E16007" t="s">
        <v>11</v>
      </c>
      <c r="F16007" t="s">
        <v>100</v>
      </c>
      <c r="G16007" t="s">
        <v>99</v>
      </c>
      <c r="H16007" t="s">
        <v>87</v>
      </c>
      <c r="I16007">
        <v>0.31126405183741951</v>
      </c>
      <c r="J16007">
        <v>0.31126405183741951</v>
      </c>
      <c r="K16007">
        <v>266175</v>
      </c>
      <c r="L16007">
        <v>1.169396268760851E-4</v>
      </c>
      <c r="M16007">
        <v>1.169396268760851E-4</v>
      </c>
    </row>
    <row r="16008" spans="1:13" x14ac:dyDescent="0.3">
      <c r="A16008" s="10">
        <v>44926</v>
      </c>
      <c r="B16008" t="s">
        <v>103</v>
      </c>
      <c r="C16008" t="s">
        <v>103</v>
      </c>
      <c r="D16008" t="s">
        <v>103</v>
      </c>
      <c r="E16008" t="s">
        <v>11</v>
      </c>
      <c r="F16008" t="s">
        <v>100</v>
      </c>
      <c r="G16008" t="s">
        <v>99</v>
      </c>
      <c r="H16008" t="s">
        <v>87</v>
      </c>
      <c r="I16008">
        <v>0.31620411982651891</v>
      </c>
      <c r="J16008">
        <v>0.31620411982651891</v>
      </c>
      <c r="K16008">
        <v>274488</v>
      </c>
      <c r="L16008">
        <v>1.1519779364727015E-4</v>
      </c>
      <c r="M16008">
        <v>1.1519779364727015E-4</v>
      </c>
    </row>
    <row r="16009" spans="1:13" x14ac:dyDescent="0.3">
      <c r="A16009" s="10">
        <v>45016</v>
      </c>
      <c r="B16009" t="s">
        <v>103</v>
      </c>
      <c r="C16009" t="s">
        <v>103</v>
      </c>
      <c r="D16009" t="s">
        <v>103</v>
      </c>
      <c r="E16009" t="s">
        <v>11</v>
      </c>
      <c r="F16009" t="s">
        <v>100</v>
      </c>
      <c r="G16009" t="s">
        <v>99</v>
      </c>
      <c r="H16009" t="s">
        <v>87</v>
      </c>
      <c r="I16009">
        <v>0.31359089793784817</v>
      </c>
      <c r="J16009">
        <v>0.31359089793784817</v>
      </c>
      <c r="K16009">
        <v>284403</v>
      </c>
      <c r="L16009">
        <v>1.1026286570037874E-4</v>
      </c>
      <c r="M16009">
        <v>1.1026286570037874E-4</v>
      </c>
    </row>
    <row r="16010" spans="1:13" x14ac:dyDescent="0.3">
      <c r="A16010" s="10">
        <v>45107</v>
      </c>
      <c r="B16010" t="s">
        <v>103</v>
      </c>
      <c r="C16010" t="s">
        <v>103</v>
      </c>
      <c r="D16010" t="s">
        <v>103</v>
      </c>
      <c r="E16010" t="s">
        <v>11</v>
      </c>
      <c r="F16010" t="s">
        <v>100</v>
      </c>
      <c r="G16010" t="s">
        <v>99</v>
      </c>
      <c r="H16010" t="s">
        <v>87</v>
      </c>
      <c r="I16010">
        <v>0.30670781181520534</v>
      </c>
      <c r="J16010">
        <v>0.30670781181520534</v>
      </c>
      <c r="K16010">
        <v>291283</v>
      </c>
      <c r="L16010">
        <v>1.0529547272419102E-4</v>
      </c>
      <c r="M16010">
        <v>1.0529547272419102E-4</v>
      </c>
    </row>
    <row r="16011" spans="1:13" x14ac:dyDescent="0.3">
      <c r="A16011" s="10">
        <v>45199</v>
      </c>
      <c r="B16011" t="s">
        <v>103</v>
      </c>
      <c r="C16011" t="s">
        <v>103</v>
      </c>
      <c r="D16011" t="s">
        <v>103</v>
      </c>
      <c r="E16011" t="s">
        <v>11</v>
      </c>
      <c r="F16011" t="s">
        <v>100</v>
      </c>
      <c r="G16011" t="s">
        <v>99</v>
      </c>
      <c r="H16011" t="s">
        <v>87</v>
      </c>
      <c r="I16011">
        <v>0.29901273267220313</v>
      </c>
      <c r="J16011">
        <v>0.29901273267220313</v>
      </c>
      <c r="K16011">
        <v>294071</v>
      </c>
      <c r="L16011">
        <v>1.016804556288118E-4</v>
      </c>
      <c r="M16011">
        <v>1.016804556288118E-4</v>
      </c>
    </row>
    <row r="16012" spans="1:13" x14ac:dyDescent="0.3">
      <c r="A16012" s="10">
        <v>45291</v>
      </c>
      <c r="B16012" t="s">
        <v>103</v>
      </c>
      <c r="C16012" t="s">
        <v>103</v>
      </c>
      <c r="D16012" t="s">
        <v>103</v>
      </c>
      <c r="E16012" t="s">
        <v>11</v>
      </c>
      <c r="F16012" t="s">
        <v>100</v>
      </c>
      <c r="G16012" t="s">
        <v>99</v>
      </c>
      <c r="H16012" t="s">
        <v>87</v>
      </c>
      <c r="I16012">
        <v>0.2926348710816753</v>
      </c>
      <c r="J16012">
        <v>0.2926348710816753</v>
      </c>
      <c r="K16012">
        <v>303554</v>
      </c>
      <c r="L16012">
        <v>9.640290395833206E-5</v>
      </c>
      <c r="M16012">
        <v>9.640290395833206E-5</v>
      </c>
    </row>
    <row r="16013" spans="1:13" x14ac:dyDescent="0.3">
      <c r="A16013" s="10">
        <v>45382</v>
      </c>
      <c r="B16013" t="s">
        <v>103</v>
      </c>
      <c r="C16013" t="s">
        <v>103</v>
      </c>
      <c r="D16013" t="s">
        <v>103</v>
      </c>
      <c r="E16013" t="s">
        <v>11</v>
      </c>
      <c r="F16013" t="s">
        <v>100</v>
      </c>
      <c r="G16013" t="s">
        <v>99</v>
      </c>
      <c r="H16013" t="s">
        <v>87</v>
      </c>
      <c r="I16013">
        <v>0.28679706715944703</v>
      </c>
      <c r="J16013">
        <v>0.28679706715944703</v>
      </c>
      <c r="K16013">
        <v>306516</v>
      </c>
      <c r="L16013">
        <v>9.3566752521710776E-5</v>
      </c>
      <c r="M16013">
        <v>9.3566752521710776E-5</v>
      </c>
    </row>
    <row r="16014" spans="1:13" x14ac:dyDescent="0.3">
      <c r="A16014" s="10">
        <v>45473</v>
      </c>
      <c r="B16014" t="s">
        <v>103</v>
      </c>
      <c r="C16014" t="s">
        <v>103</v>
      </c>
      <c r="D16014" t="s">
        <v>103</v>
      </c>
      <c r="E16014" t="s">
        <v>11</v>
      </c>
      <c r="F16014" t="s">
        <v>100</v>
      </c>
      <c r="G16014" t="s">
        <v>99</v>
      </c>
      <c r="H16014" t="s">
        <v>87</v>
      </c>
      <c r="I16014">
        <v>0.28194717852479106</v>
      </c>
      <c r="J16014">
        <v>0.28194717852479106</v>
      </c>
      <c r="K16014">
        <v>310155</v>
      </c>
      <c r="L16014">
        <v>9.0905250124870168E-5</v>
      </c>
      <c r="M16014">
        <v>9.0905250124870168E-5</v>
      </c>
    </row>
    <row r="16015" spans="1:13" x14ac:dyDescent="0.3">
      <c r="A16015" s="10">
        <v>45565</v>
      </c>
      <c r="B16015" t="s">
        <v>103</v>
      </c>
      <c r="C16015" t="s">
        <v>103</v>
      </c>
      <c r="D16015" t="s">
        <v>103</v>
      </c>
      <c r="E16015" t="s">
        <v>11</v>
      </c>
      <c r="F16015" t="s">
        <v>100</v>
      </c>
      <c r="G16015" t="s">
        <v>99</v>
      </c>
      <c r="H16015" t="s">
        <v>87</v>
      </c>
      <c r="I16015">
        <v>0.28266755908473024</v>
      </c>
      <c r="J16015">
        <v>0.28266755908473024</v>
      </c>
      <c r="K16015">
        <v>320176</v>
      </c>
      <c r="L16015">
        <v>8.8285055433489788E-5</v>
      </c>
      <c r="M16015">
        <v>8.8285055433489788E-5</v>
      </c>
    </row>
    <row r="16016" spans="1:13" x14ac:dyDescent="0.3">
      <c r="A16016" s="10">
        <v>45657</v>
      </c>
      <c r="B16016" t="s">
        <v>103</v>
      </c>
      <c r="C16016" t="s">
        <v>103</v>
      </c>
      <c r="D16016" t="s">
        <v>103</v>
      </c>
      <c r="E16016" t="s">
        <v>11</v>
      </c>
      <c r="F16016" t="s">
        <v>100</v>
      </c>
      <c r="G16016" t="s">
        <v>99</v>
      </c>
      <c r="H16016" t="s">
        <v>87</v>
      </c>
      <c r="I16016">
        <v>0.28312468167382204</v>
      </c>
      <c r="J16016">
        <v>0.28312468167382204</v>
      </c>
      <c r="K16016">
        <v>323817</v>
      </c>
      <c r="L16016">
        <v>8.7433544771837817E-5</v>
      </c>
      <c r="M16016">
        <v>8.7433544771837817E-5</v>
      </c>
    </row>
    <row r="16017" spans="1:13" x14ac:dyDescent="0.3">
      <c r="A16017" s="10">
        <v>45747</v>
      </c>
      <c r="B16017" t="s">
        <v>103</v>
      </c>
      <c r="C16017" t="s">
        <v>103</v>
      </c>
      <c r="D16017" t="s">
        <v>103</v>
      </c>
      <c r="E16017" t="s">
        <v>11</v>
      </c>
      <c r="F16017" t="s">
        <v>100</v>
      </c>
      <c r="G16017" t="s">
        <v>99</v>
      </c>
      <c r="H16017" t="s">
        <v>87</v>
      </c>
      <c r="I16017">
        <v>0.28266100526234417</v>
      </c>
      <c r="J16017">
        <v>0.28266100526234417</v>
      </c>
      <c r="K16017">
        <v>328641</v>
      </c>
      <c r="L16017">
        <v>8.6009050989482191E-5</v>
      </c>
      <c r="M16017">
        <v>8.6009050989482191E-5</v>
      </c>
    </row>
    <row r="16018" spans="1:13" x14ac:dyDescent="0.3">
      <c r="A16018" s="10">
        <v>45838</v>
      </c>
      <c r="B16018" t="s">
        <v>103</v>
      </c>
      <c r="C16018" t="s">
        <v>103</v>
      </c>
      <c r="D16018" t="s">
        <v>103</v>
      </c>
      <c r="E16018" t="s">
        <v>11</v>
      </c>
      <c r="F16018" t="s">
        <v>100</v>
      </c>
      <c r="G16018" t="s">
        <v>99</v>
      </c>
      <c r="H16018" t="s">
        <v>87</v>
      </c>
      <c r="I16018">
        <v>0.27586061242283955</v>
      </c>
      <c r="J16018">
        <v>0.27586061242283955</v>
      </c>
      <c r="K16018">
        <v>335408</v>
      </c>
      <c r="L16018">
        <v>8.2246282862316806E-5</v>
      </c>
      <c r="M16018">
        <v>8.2246282862316806E-5</v>
      </c>
    </row>
    <row r="16019" spans="1:13" x14ac:dyDescent="0.3">
      <c r="A16019" s="10">
        <v>45930</v>
      </c>
      <c r="B16019" t="s">
        <v>103</v>
      </c>
      <c r="C16019" t="s">
        <v>103</v>
      </c>
      <c r="D16019" t="s">
        <v>103</v>
      </c>
      <c r="E16019" t="s">
        <v>11</v>
      </c>
      <c r="F16019" t="s">
        <v>100</v>
      </c>
      <c r="G16019" t="s">
        <v>99</v>
      </c>
      <c r="H16019" t="s">
        <v>87</v>
      </c>
      <c r="I16019">
        <v>0.2760185481876154</v>
      </c>
      <c r="J16019">
        <v>0.2760185481876154</v>
      </c>
      <c r="K16019">
        <v>345705</v>
      </c>
      <c r="L16019">
        <v>7.9842220444487465E-5</v>
      </c>
      <c r="M16019">
        <v>7.9842220444487465E-5</v>
      </c>
    </row>
    <row r="16020" spans="1:13" x14ac:dyDescent="0.3">
      <c r="A16020" s="10">
        <v>46022</v>
      </c>
      <c r="B16020" t="s">
        <v>103</v>
      </c>
      <c r="C16020" t="s">
        <v>103</v>
      </c>
      <c r="D16020" t="s">
        <v>103</v>
      </c>
      <c r="E16020" t="s">
        <v>11</v>
      </c>
      <c r="F16020" t="s">
        <v>100</v>
      </c>
      <c r="G16020" t="s">
        <v>99</v>
      </c>
      <c r="H16020" t="s">
        <v>87</v>
      </c>
      <c r="I16020">
        <v>0.27342946940243268</v>
      </c>
      <c r="J16020">
        <v>0.27342946940243268</v>
      </c>
      <c r="K16020">
        <v>353521</v>
      </c>
      <c r="L16020">
        <v>7.7344618679635067E-5</v>
      </c>
      <c r="M16020">
        <v>7.7344618679635067E-5</v>
      </c>
    </row>
    <row r="16021" spans="1:13" x14ac:dyDescent="0.3">
      <c r="A16021" s="10">
        <v>46112</v>
      </c>
      <c r="B16021" t="s">
        <v>103</v>
      </c>
      <c r="C16021" t="s">
        <v>103</v>
      </c>
      <c r="D16021" t="s">
        <v>103</v>
      </c>
      <c r="E16021" t="s">
        <v>11</v>
      </c>
      <c r="F16021" t="s">
        <v>100</v>
      </c>
      <c r="G16021" t="s">
        <v>99</v>
      </c>
      <c r="H16021" t="s">
        <v>87</v>
      </c>
      <c r="I16021">
        <v>0.26780214725273155</v>
      </c>
      <c r="J16021">
        <v>0.26780214725273155</v>
      </c>
      <c r="K16021">
        <v>357978</v>
      </c>
      <c r="L16021">
        <v>7.4809666307072364E-5</v>
      </c>
      <c r="M16021">
        <v>7.4809666307072364E-5</v>
      </c>
    </row>
    <row r="16022" spans="1:13" x14ac:dyDescent="0.3">
      <c r="A16022" s="10">
        <v>42369</v>
      </c>
      <c r="B16022" t="s">
        <v>103</v>
      </c>
      <c r="C16022" t="s">
        <v>103</v>
      </c>
      <c r="D16022" t="s">
        <v>103</v>
      </c>
      <c r="E16022" t="s">
        <v>11</v>
      </c>
      <c r="F16022" t="s">
        <v>100</v>
      </c>
      <c r="G16022" t="s">
        <v>99</v>
      </c>
      <c r="H16022" t="s">
        <v>88</v>
      </c>
      <c r="I16022">
        <v>1.071395706456483</v>
      </c>
      <c r="J16022">
        <v>1.071395706456483</v>
      </c>
      <c r="K16022">
        <v>146740</v>
      </c>
      <c r="L16022">
        <v>7.3013200658067533E-4</v>
      </c>
      <c r="M16022">
        <v>7.3013200658067533E-4</v>
      </c>
    </row>
    <row r="16023" spans="1:13" x14ac:dyDescent="0.3">
      <c r="A16023" s="10">
        <v>42735</v>
      </c>
      <c r="B16023" t="s">
        <v>103</v>
      </c>
      <c r="C16023" t="s">
        <v>103</v>
      </c>
      <c r="D16023" t="s">
        <v>103</v>
      </c>
      <c r="E16023" t="s">
        <v>11</v>
      </c>
      <c r="F16023" t="s">
        <v>100</v>
      </c>
      <c r="G16023" t="s">
        <v>99</v>
      </c>
      <c r="H16023" t="s">
        <v>88</v>
      </c>
      <c r="I16023">
        <v>1.0725069370033893</v>
      </c>
      <c r="J16023">
        <v>1.0725069370033893</v>
      </c>
      <c r="K16023">
        <v>159010</v>
      </c>
      <c r="L16023">
        <v>6.7449024401194219E-4</v>
      </c>
      <c r="M16023">
        <v>6.7449024401194219E-4</v>
      </c>
    </row>
    <row r="16024" spans="1:13" x14ac:dyDescent="0.3">
      <c r="A16024" s="10">
        <v>43100</v>
      </c>
      <c r="B16024" t="s">
        <v>103</v>
      </c>
      <c r="C16024" t="s">
        <v>103</v>
      </c>
      <c r="D16024" t="s">
        <v>103</v>
      </c>
      <c r="E16024" t="s">
        <v>11</v>
      </c>
      <c r="F16024" t="s">
        <v>100</v>
      </c>
      <c r="G16024" t="s">
        <v>99</v>
      </c>
      <c r="H16024" t="s">
        <v>88</v>
      </c>
      <c r="I16024">
        <v>1.0939074417361385</v>
      </c>
      <c r="J16024">
        <v>1.0939074417361385</v>
      </c>
      <c r="K16024">
        <v>176007</v>
      </c>
      <c r="L16024">
        <v>6.2151359987735631E-4</v>
      </c>
      <c r="M16024">
        <v>6.2151359987735631E-4</v>
      </c>
    </row>
    <row r="16025" spans="1:13" x14ac:dyDescent="0.3">
      <c r="A16025" s="10">
        <v>43465</v>
      </c>
      <c r="B16025" t="s">
        <v>103</v>
      </c>
      <c r="C16025" t="s">
        <v>103</v>
      </c>
      <c r="D16025" t="s">
        <v>103</v>
      </c>
      <c r="E16025" t="s">
        <v>11</v>
      </c>
      <c r="F16025" t="s">
        <v>100</v>
      </c>
      <c r="G16025" t="s">
        <v>99</v>
      </c>
      <c r="H16025" t="s">
        <v>88</v>
      </c>
      <c r="I16025">
        <v>1.1256262101130619</v>
      </c>
      <c r="J16025">
        <v>1.1256262101130619</v>
      </c>
      <c r="K16025">
        <v>189063</v>
      </c>
      <c r="L16025">
        <v>5.9537096635146056E-4</v>
      </c>
      <c r="M16025">
        <v>5.9537096635146056E-4</v>
      </c>
    </row>
    <row r="16026" spans="1:13" x14ac:dyDescent="0.3">
      <c r="A16026" s="10">
        <v>43830</v>
      </c>
      <c r="B16026" t="s">
        <v>103</v>
      </c>
      <c r="C16026" t="s">
        <v>103</v>
      </c>
      <c r="D16026" t="s">
        <v>103</v>
      </c>
      <c r="E16026" t="s">
        <v>11</v>
      </c>
      <c r="F16026" t="s">
        <v>100</v>
      </c>
      <c r="G16026" t="s">
        <v>99</v>
      </c>
      <c r="H16026" t="s">
        <v>88</v>
      </c>
      <c r="I16026">
        <v>1.1528901921099142</v>
      </c>
      <c r="J16026">
        <v>1.1528901921099142</v>
      </c>
      <c r="K16026">
        <v>206256</v>
      </c>
      <c r="L16026">
        <v>5.5896080216328941E-4</v>
      </c>
      <c r="M16026">
        <v>5.5896080216328941E-4</v>
      </c>
    </row>
    <row r="16027" spans="1:13" x14ac:dyDescent="0.3">
      <c r="A16027" s="10">
        <v>43921</v>
      </c>
      <c r="B16027" t="s">
        <v>103</v>
      </c>
      <c r="C16027" t="s">
        <v>103</v>
      </c>
      <c r="D16027" t="s">
        <v>103</v>
      </c>
      <c r="E16027" t="s">
        <v>11</v>
      </c>
      <c r="F16027" t="s">
        <v>100</v>
      </c>
      <c r="G16027" t="s">
        <v>99</v>
      </c>
      <c r="H16027" t="s">
        <v>88</v>
      </c>
      <c r="I16027">
        <v>1.1446763737268473</v>
      </c>
      <c r="J16027">
        <v>1.1446763737268473</v>
      </c>
      <c r="K16027">
        <v>208686</v>
      </c>
      <c r="L16027">
        <v>5.4851613128185277E-4</v>
      </c>
      <c r="M16027">
        <v>5.4851613128185277E-4</v>
      </c>
    </row>
    <row r="16028" spans="1:13" x14ac:dyDescent="0.3">
      <c r="A16028" s="10">
        <v>44012</v>
      </c>
      <c r="B16028" t="s">
        <v>103</v>
      </c>
      <c r="C16028" t="s">
        <v>103</v>
      </c>
      <c r="D16028" t="s">
        <v>103</v>
      </c>
      <c r="E16028" t="s">
        <v>11</v>
      </c>
      <c r="F16028" t="s">
        <v>100</v>
      </c>
      <c r="G16028" t="s">
        <v>99</v>
      </c>
      <c r="H16028" t="s">
        <v>88</v>
      </c>
      <c r="I16028">
        <v>1.143397207417066</v>
      </c>
      <c r="J16028">
        <v>1.143397207417066</v>
      </c>
      <c r="K16028">
        <v>202951</v>
      </c>
      <c r="L16028">
        <v>5.6338584555733445E-4</v>
      </c>
      <c r="M16028">
        <v>5.6338584555733445E-4</v>
      </c>
    </row>
    <row r="16029" spans="1:13" x14ac:dyDescent="0.3">
      <c r="A16029" s="10">
        <v>44104</v>
      </c>
      <c r="B16029" t="s">
        <v>103</v>
      </c>
      <c r="C16029" t="s">
        <v>103</v>
      </c>
      <c r="D16029" t="s">
        <v>103</v>
      </c>
      <c r="E16029" t="s">
        <v>11</v>
      </c>
      <c r="F16029" t="s">
        <v>100</v>
      </c>
      <c r="G16029" t="s">
        <v>99</v>
      </c>
      <c r="H16029" t="s">
        <v>88</v>
      </c>
      <c r="I16029">
        <v>1.1490254259084485</v>
      </c>
      <c r="J16029">
        <v>1.1490254259084485</v>
      </c>
      <c r="K16029">
        <v>197848</v>
      </c>
      <c r="L16029">
        <v>5.8076170894244496E-4</v>
      </c>
      <c r="M16029">
        <v>5.8076170894244496E-4</v>
      </c>
    </row>
    <row r="16030" spans="1:13" x14ac:dyDescent="0.3">
      <c r="A16030" s="10">
        <v>44196</v>
      </c>
      <c r="B16030" t="s">
        <v>103</v>
      </c>
      <c r="C16030" t="s">
        <v>103</v>
      </c>
      <c r="D16030" t="s">
        <v>103</v>
      </c>
      <c r="E16030" t="s">
        <v>11</v>
      </c>
      <c r="F16030" t="s">
        <v>100</v>
      </c>
      <c r="G16030" t="s">
        <v>99</v>
      </c>
      <c r="H16030" t="s">
        <v>88</v>
      </c>
      <c r="I16030">
        <v>1.1407814538391241</v>
      </c>
      <c r="J16030">
        <v>1.1407814538391241</v>
      </c>
      <c r="K16030">
        <v>199734</v>
      </c>
      <c r="L16030">
        <v>5.7115035689423138E-4</v>
      </c>
      <c r="M16030">
        <v>5.7115035689423138E-4</v>
      </c>
    </row>
    <row r="16031" spans="1:13" x14ac:dyDescent="0.3">
      <c r="A16031" s="10">
        <v>44286</v>
      </c>
      <c r="B16031" t="s">
        <v>103</v>
      </c>
      <c r="C16031" t="s">
        <v>103</v>
      </c>
      <c r="D16031" t="s">
        <v>103</v>
      </c>
      <c r="E16031" t="s">
        <v>11</v>
      </c>
      <c r="F16031" t="s">
        <v>100</v>
      </c>
      <c r="G16031" t="s">
        <v>99</v>
      </c>
      <c r="H16031" t="s">
        <v>88</v>
      </c>
      <c r="I16031">
        <v>1.1370243925119161</v>
      </c>
      <c r="J16031">
        <v>1.1370243925119161</v>
      </c>
      <c r="K16031">
        <v>204924</v>
      </c>
      <c r="L16031">
        <v>5.5485174626296384E-4</v>
      </c>
      <c r="M16031">
        <v>5.5485174626296384E-4</v>
      </c>
    </row>
    <row r="16032" spans="1:13" x14ac:dyDescent="0.3">
      <c r="A16032" s="10">
        <v>44377</v>
      </c>
      <c r="B16032" t="s">
        <v>103</v>
      </c>
      <c r="C16032" t="s">
        <v>103</v>
      </c>
      <c r="D16032" t="s">
        <v>103</v>
      </c>
      <c r="E16032" t="s">
        <v>11</v>
      </c>
      <c r="F16032" t="s">
        <v>100</v>
      </c>
      <c r="G16032" t="s">
        <v>99</v>
      </c>
      <c r="H16032" t="s">
        <v>88</v>
      </c>
      <c r="I16032">
        <v>1.141510239270404</v>
      </c>
      <c r="J16032">
        <v>1.141510239270404</v>
      </c>
      <c r="K16032">
        <v>218839</v>
      </c>
      <c r="L16032">
        <v>5.216210269972007E-4</v>
      </c>
      <c r="M16032">
        <v>5.216210269972007E-4</v>
      </c>
    </row>
    <row r="16033" spans="1:13" x14ac:dyDescent="0.3">
      <c r="A16033" s="10">
        <v>44469</v>
      </c>
      <c r="B16033" t="s">
        <v>103</v>
      </c>
      <c r="C16033" t="s">
        <v>103</v>
      </c>
      <c r="D16033" t="s">
        <v>103</v>
      </c>
      <c r="E16033" t="s">
        <v>11</v>
      </c>
      <c r="F16033" t="s">
        <v>100</v>
      </c>
      <c r="G16033" t="s">
        <v>99</v>
      </c>
      <c r="H16033" t="s">
        <v>88</v>
      </c>
      <c r="I16033">
        <v>1.1389166361413463</v>
      </c>
      <c r="J16033">
        <v>1.1389166361413463</v>
      </c>
      <c r="K16033">
        <v>230930</v>
      </c>
      <c r="L16033">
        <v>4.9318695541564379E-4</v>
      </c>
      <c r="M16033">
        <v>4.9318695541564379E-4</v>
      </c>
    </row>
    <row r="16034" spans="1:13" x14ac:dyDescent="0.3">
      <c r="A16034" s="10">
        <v>44561</v>
      </c>
      <c r="B16034" t="s">
        <v>103</v>
      </c>
      <c r="C16034" t="s">
        <v>103</v>
      </c>
      <c r="D16034" t="s">
        <v>103</v>
      </c>
      <c r="E16034" t="s">
        <v>11</v>
      </c>
      <c r="F16034" t="s">
        <v>100</v>
      </c>
      <c r="G16034" t="s">
        <v>99</v>
      </c>
      <c r="H16034" t="s">
        <v>88</v>
      </c>
      <c r="I16034">
        <v>1.1368447084294437</v>
      </c>
      <c r="J16034">
        <v>1.1368447084294437</v>
      </c>
      <c r="K16034">
        <v>242079</v>
      </c>
      <c r="L16034">
        <v>4.6961723587318348E-4</v>
      </c>
      <c r="M16034">
        <v>4.6961723587318348E-4</v>
      </c>
    </row>
    <row r="16035" spans="1:13" x14ac:dyDescent="0.3">
      <c r="A16035" s="10">
        <v>44651</v>
      </c>
      <c r="B16035" t="s">
        <v>103</v>
      </c>
      <c r="C16035" t="s">
        <v>103</v>
      </c>
      <c r="D16035" t="s">
        <v>103</v>
      </c>
      <c r="E16035" t="s">
        <v>11</v>
      </c>
      <c r="F16035" t="s">
        <v>100</v>
      </c>
      <c r="G16035" t="s">
        <v>99</v>
      </c>
      <c r="H16035" t="s">
        <v>88</v>
      </c>
      <c r="I16035">
        <v>1.1556126611518029</v>
      </c>
      <c r="J16035">
        <v>1.1556126611518029</v>
      </c>
      <c r="K16035">
        <v>249274</v>
      </c>
      <c r="L16035">
        <v>4.6359133369376789E-4</v>
      </c>
      <c r="M16035">
        <v>4.6359133369376789E-4</v>
      </c>
    </row>
    <row r="16036" spans="1:13" x14ac:dyDescent="0.3">
      <c r="A16036" s="10">
        <v>44742</v>
      </c>
      <c r="B16036" t="s">
        <v>103</v>
      </c>
      <c r="C16036" t="s">
        <v>103</v>
      </c>
      <c r="D16036" t="s">
        <v>103</v>
      </c>
      <c r="E16036" t="s">
        <v>11</v>
      </c>
      <c r="F16036" t="s">
        <v>100</v>
      </c>
      <c r="G16036" t="s">
        <v>99</v>
      </c>
      <c r="H16036" t="s">
        <v>88</v>
      </c>
      <c r="I16036">
        <v>1.1596874303531128</v>
      </c>
      <c r="J16036">
        <v>1.1596874303531128</v>
      </c>
      <c r="K16036">
        <v>257331</v>
      </c>
      <c r="L16036">
        <v>4.5065982347758832E-4</v>
      </c>
      <c r="M16036">
        <v>4.5065982347758832E-4</v>
      </c>
    </row>
    <row r="16037" spans="1:13" x14ac:dyDescent="0.3">
      <c r="A16037" s="10">
        <v>44834</v>
      </c>
      <c r="B16037" t="s">
        <v>103</v>
      </c>
      <c r="C16037" t="s">
        <v>103</v>
      </c>
      <c r="D16037" t="s">
        <v>103</v>
      </c>
      <c r="E16037" t="s">
        <v>11</v>
      </c>
      <c r="F16037" t="s">
        <v>100</v>
      </c>
      <c r="G16037" t="s">
        <v>99</v>
      </c>
      <c r="H16037" t="s">
        <v>88</v>
      </c>
      <c r="I16037">
        <v>1.1485258391762181</v>
      </c>
      <c r="J16037">
        <v>1.1485258391762181</v>
      </c>
      <c r="K16037">
        <v>266175</v>
      </c>
      <c r="L16037">
        <v>4.3149275445711214E-4</v>
      </c>
      <c r="M16037">
        <v>4.3149275445711214E-4</v>
      </c>
    </row>
    <row r="16038" spans="1:13" x14ac:dyDescent="0.3">
      <c r="A16038" s="10">
        <v>44926</v>
      </c>
      <c r="B16038" t="s">
        <v>103</v>
      </c>
      <c r="C16038" t="s">
        <v>103</v>
      </c>
      <c r="D16038" t="s">
        <v>103</v>
      </c>
      <c r="E16038" t="s">
        <v>11</v>
      </c>
      <c r="F16038" t="s">
        <v>100</v>
      </c>
      <c r="G16038" t="s">
        <v>99</v>
      </c>
      <c r="H16038" t="s">
        <v>88</v>
      </c>
      <c r="I16038">
        <v>1.1599365824600265</v>
      </c>
      <c r="J16038">
        <v>1.1599365824600265</v>
      </c>
      <c r="K16038">
        <v>274488</v>
      </c>
      <c r="L16038">
        <v>4.2258189154353794E-4</v>
      </c>
      <c r="M16038">
        <v>4.2258189154353794E-4</v>
      </c>
    </row>
    <row r="16039" spans="1:13" x14ac:dyDescent="0.3">
      <c r="A16039" s="10">
        <v>45016</v>
      </c>
      <c r="B16039" t="s">
        <v>103</v>
      </c>
      <c r="C16039" t="s">
        <v>103</v>
      </c>
      <c r="D16039" t="s">
        <v>103</v>
      </c>
      <c r="E16039" t="s">
        <v>11</v>
      </c>
      <c r="F16039" t="s">
        <v>100</v>
      </c>
      <c r="G16039" t="s">
        <v>99</v>
      </c>
      <c r="H16039" t="s">
        <v>88</v>
      </c>
      <c r="I16039">
        <v>1.1591436925173393</v>
      </c>
      <c r="J16039">
        <v>1.1591436925173393</v>
      </c>
      <c r="K16039">
        <v>284403</v>
      </c>
      <c r="L16039">
        <v>4.0757083874549114E-4</v>
      </c>
      <c r="M16039">
        <v>4.0757083874549114E-4</v>
      </c>
    </row>
    <row r="16040" spans="1:13" x14ac:dyDescent="0.3">
      <c r="A16040" s="10">
        <v>45107</v>
      </c>
      <c r="B16040" t="s">
        <v>103</v>
      </c>
      <c r="C16040" t="s">
        <v>103</v>
      </c>
      <c r="D16040" t="s">
        <v>103</v>
      </c>
      <c r="E16040" t="s">
        <v>11</v>
      </c>
      <c r="F16040" t="s">
        <v>100</v>
      </c>
      <c r="G16040" t="s">
        <v>99</v>
      </c>
      <c r="H16040" t="s">
        <v>88</v>
      </c>
      <c r="I16040">
        <v>1.1497642932428265</v>
      </c>
      <c r="J16040">
        <v>1.1497642932428265</v>
      </c>
      <c r="K16040">
        <v>291283</v>
      </c>
      <c r="L16040">
        <v>3.9472413194138566E-4</v>
      </c>
      <c r="M16040">
        <v>3.9472413194138566E-4</v>
      </c>
    </row>
    <row r="16041" spans="1:13" x14ac:dyDescent="0.3">
      <c r="A16041" s="10">
        <v>45199</v>
      </c>
      <c r="B16041" t="s">
        <v>103</v>
      </c>
      <c r="C16041" t="s">
        <v>103</v>
      </c>
      <c r="D16041" t="s">
        <v>103</v>
      </c>
      <c r="E16041" t="s">
        <v>11</v>
      </c>
      <c r="F16041" t="s">
        <v>100</v>
      </c>
      <c r="G16041" t="s">
        <v>99</v>
      </c>
      <c r="H16041" t="s">
        <v>88</v>
      </c>
      <c r="I16041">
        <v>1.1451156673520952</v>
      </c>
      <c r="J16041">
        <v>1.1451156673520952</v>
      </c>
      <c r="K16041">
        <v>294071</v>
      </c>
      <c r="L16041">
        <v>3.8940108591193799E-4</v>
      </c>
      <c r="M16041">
        <v>3.8940108591193799E-4</v>
      </c>
    </row>
    <row r="16042" spans="1:13" x14ac:dyDescent="0.3">
      <c r="A16042" s="10">
        <v>45291</v>
      </c>
      <c r="B16042" t="s">
        <v>103</v>
      </c>
      <c r="C16042" t="s">
        <v>103</v>
      </c>
      <c r="D16042" t="s">
        <v>103</v>
      </c>
      <c r="E16042" t="s">
        <v>11</v>
      </c>
      <c r="F16042" t="s">
        <v>100</v>
      </c>
      <c r="G16042" t="s">
        <v>99</v>
      </c>
      <c r="H16042" t="s">
        <v>88</v>
      </c>
      <c r="I16042">
        <v>1.1267284393272692</v>
      </c>
      <c r="J16042">
        <v>1.1267284393272692</v>
      </c>
      <c r="K16042">
        <v>303554</v>
      </c>
      <c r="L16042">
        <v>3.7117891357955066E-4</v>
      </c>
      <c r="M16042">
        <v>3.7117891357955066E-4</v>
      </c>
    </row>
    <row r="16043" spans="1:13" x14ac:dyDescent="0.3">
      <c r="A16043" s="10">
        <v>45382</v>
      </c>
      <c r="B16043" t="s">
        <v>103</v>
      </c>
      <c r="C16043" t="s">
        <v>103</v>
      </c>
      <c r="D16043" t="s">
        <v>103</v>
      </c>
      <c r="E16043" t="s">
        <v>11</v>
      </c>
      <c r="F16043" t="s">
        <v>100</v>
      </c>
      <c r="G16043" t="s">
        <v>99</v>
      </c>
      <c r="H16043" t="s">
        <v>88</v>
      </c>
      <c r="I16043">
        <v>1.1219272196572496</v>
      </c>
      <c r="J16043">
        <v>1.1219272196572496</v>
      </c>
      <c r="K16043">
        <v>306516</v>
      </c>
      <c r="L16043">
        <v>3.6602566249632957E-4</v>
      </c>
      <c r="M16043">
        <v>3.6602566249632957E-4</v>
      </c>
    </row>
    <row r="16044" spans="1:13" x14ac:dyDescent="0.3">
      <c r="A16044" s="10">
        <v>45473</v>
      </c>
      <c r="B16044" t="s">
        <v>103</v>
      </c>
      <c r="C16044" t="s">
        <v>103</v>
      </c>
      <c r="D16044" t="s">
        <v>103</v>
      </c>
      <c r="E16044" t="s">
        <v>11</v>
      </c>
      <c r="F16044" t="s">
        <v>100</v>
      </c>
      <c r="G16044" t="s">
        <v>99</v>
      </c>
      <c r="H16044" t="s">
        <v>88</v>
      </c>
      <c r="I16044">
        <v>1.1211082056161445</v>
      </c>
      <c r="J16044">
        <v>1.1211082056161445</v>
      </c>
      <c r="K16044">
        <v>310155</v>
      </c>
      <c r="L16044">
        <v>3.6146707472590946E-4</v>
      </c>
      <c r="M16044">
        <v>3.6146707472590946E-4</v>
      </c>
    </row>
    <row r="16045" spans="1:13" x14ac:dyDescent="0.3">
      <c r="A16045" s="10">
        <v>45565</v>
      </c>
      <c r="B16045" t="s">
        <v>103</v>
      </c>
      <c r="C16045" t="s">
        <v>103</v>
      </c>
      <c r="D16045" t="s">
        <v>103</v>
      </c>
      <c r="E16045" t="s">
        <v>11</v>
      </c>
      <c r="F16045" t="s">
        <v>100</v>
      </c>
      <c r="G16045" t="s">
        <v>99</v>
      </c>
      <c r="H16045" t="s">
        <v>88</v>
      </c>
      <c r="I16045">
        <v>1.1245554108419511</v>
      </c>
      <c r="J16045">
        <v>1.1245554108419511</v>
      </c>
      <c r="K16045">
        <v>320176</v>
      </c>
      <c r="L16045">
        <v>3.5123038917406397E-4</v>
      </c>
      <c r="M16045">
        <v>3.5123038917406397E-4</v>
      </c>
    </row>
    <row r="16046" spans="1:13" x14ac:dyDescent="0.3">
      <c r="A16046" s="10">
        <v>45657</v>
      </c>
      <c r="B16046" t="s">
        <v>103</v>
      </c>
      <c r="C16046" t="s">
        <v>103</v>
      </c>
      <c r="D16046" t="s">
        <v>103</v>
      </c>
      <c r="E16046" t="s">
        <v>11</v>
      </c>
      <c r="F16046" t="s">
        <v>100</v>
      </c>
      <c r="G16046" t="s">
        <v>99</v>
      </c>
      <c r="H16046" t="s">
        <v>88</v>
      </c>
      <c r="I16046">
        <v>1.119740931694988</v>
      </c>
      <c r="J16046">
        <v>1.119740931694988</v>
      </c>
      <c r="K16046">
        <v>323817</v>
      </c>
      <c r="L16046">
        <v>3.4579436277125289E-4</v>
      </c>
      <c r="M16046">
        <v>3.4579436277125289E-4</v>
      </c>
    </row>
    <row r="16047" spans="1:13" x14ac:dyDescent="0.3">
      <c r="A16047" s="10">
        <v>45747</v>
      </c>
      <c r="B16047" t="s">
        <v>103</v>
      </c>
      <c r="C16047" t="s">
        <v>103</v>
      </c>
      <c r="D16047" t="s">
        <v>103</v>
      </c>
      <c r="E16047" t="s">
        <v>11</v>
      </c>
      <c r="F16047" t="s">
        <v>100</v>
      </c>
      <c r="G16047" t="s">
        <v>99</v>
      </c>
      <c r="H16047" t="s">
        <v>88</v>
      </c>
      <c r="I16047">
        <v>1.1309684261901674</v>
      </c>
      <c r="J16047">
        <v>1.1309684261901674</v>
      </c>
      <c r="K16047">
        <v>328641</v>
      </c>
      <c r="L16047">
        <v>3.4413491505629772E-4</v>
      </c>
      <c r="M16047">
        <v>3.4413491505629772E-4</v>
      </c>
    </row>
    <row r="16048" spans="1:13" x14ac:dyDescent="0.3">
      <c r="A16048" s="10">
        <v>45838</v>
      </c>
      <c r="B16048" t="s">
        <v>103</v>
      </c>
      <c r="C16048" t="s">
        <v>103</v>
      </c>
      <c r="D16048" t="s">
        <v>103</v>
      </c>
      <c r="E16048" t="s">
        <v>11</v>
      </c>
      <c r="F16048" t="s">
        <v>100</v>
      </c>
      <c r="G16048" t="s">
        <v>99</v>
      </c>
      <c r="H16048" t="s">
        <v>88</v>
      </c>
      <c r="I16048">
        <v>1.1318607923493007</v>
      </c>
      <c r="J16048">
        <v>1.1318607923493007</v>
      </c>
      <c r="K16048">
        <v>335408</v>
      </c>
      <c r="L16048">
        <v>3.3745789973682822E-4</v>
      </c>
      <c r="M16048">
        <v>3.3745789973682822E-4</v>
      </c>
    </row>
    <row r="16049" spans="1:13" x14ac:dyDescent="0.3">
      <c r="A16049" s="10">
        <v>45930</v>
      </c>
      <c r="B16049" t="s">
        <v>103</v>
      </c>
      <c r="C16049" t="s">
        <v>103</v>
      </c>
      <c r="D16049" t="s">
        <v>103</v>
      </c>
      <c r="E16049" t="s">
        <v>11</v>
      </c>
      <c r="F16049" t="s">
        <v>100</v>
      </c>
      <c r="G16049" t="s">
        <v>99</v>
      </c>
      <c r="H16049" t="s">
        <v>88</v>
      </c>
      <c r="I16049">
        <v>1.1330438752119669</v>
      </c>
      <c r="J16049">
        <v>1.1330438752119669</v>
      </c>
      <c r="K16049">
        <v>345705</v>
      </c>
      <c r="L16049">
        <v>3.277487670736515E-4</v>
      </c>
      <c r="M16049">
        <v>3.277487670736515E-4</v>
      </c>
    </row>
    <row r="16050" spans="1:13" x14ac:dyDescent="0.3">
      <c r="A16050" s="10">
        <v>46022</v>
      </c>
      <c r="B16050" t="s">
        <v>103</v>
      </c>
      <c r="C16050" t="s">
        <v>103</v>
      </c>
      <c r="D16050" t="s">
        <v>103</v>
      </c>
      <c r="E16050" t="s">
        <v>11</v>
      </c>
      <c r="F16050" t="s">
        <v>100</v>
      </c>
      <c r="G16050" t="s">
        <v>99</v>
      </c>
      <c r="H16050" t="s">
        <v>88</v>
      </c>
      <c r="I16050">
        <v>1.137542637623002</v>
      </c>
      <c r="J16050">
        <v>1.137542637623002</v>
      </c>
      <c r="K16050">
        <v>353521</v>
      </c>
      <c r="L16050">
        <v>3.2177512442627224E-4</v>
      </c>
      <c r="M16050">
        <v>3.2177512442627224E-4</v>
      </c>
    </row>
    <row r="16051" spans="1:13" x14ac:dyDescent="0.3">
      <c r="A16051" s="10">
        <v>46112</v>
      </c>
      <c r="B16051" t="s">
        <v>103</v>
      </c>
      <c r="C16051" t="s">
        <v>103</v>
      </c>
      <c r="D16051" t="s">
        <v>103</v>
      </c>
      <c r="E16051" t="s">
        <v>11</v>
      </c>
      <c r="F16051" t="s">
        <v>100</v>
      </c>
      <c r="G16051" t="s">
        <v>99</v>
      </c>
      <c r="H16051" t="s">
        <v>88</v>
      </c>
      <c r="I16051">
        <v>1.1261513509654701</v>
      </c>
      <c r="J16051">
        <v>1.1261513509654701</v>
      </c>
      <c r="K16051">
        <v>357978</v>
      </c>
      <c r="L16051">
        <v>3.1458674861736477E-4</v>
      </c>
      <c r="M16051">
        <v>3.1458674861736477E-4</v>
      </c>
    </row>
    <row r="16052" spans="1:13" x14ac:dyDescent="0.3">
      <c r="A16052" s="10">
        <v>42369</v>
      </c>
      <c r="B16052" t="s">
        <v>103</v>
      </c>
      <c r="C16052" t="s">
        <v>103</v>
      </c>
      <c r="D16052" t="s">
        <v>103</v>
      </c>
      <c r="E16052" t="s">
        <v>11</v>
      </c>
      <c r="F16052" t="s">
        <v>100</v>
      </c>
      <c r="G16052" t="s">
        <v>99</v>
      </c>
      <c r="H16052" t="s">
        <v>109</v>
      </c>
      <c r="I16052">
        <v>2.0313394582631061</v>
      </c>
      <c r="J16052">
        <v>2.0313394582631061</v>
      </c>
      <c r="K16052">
        <v>146740</v>
      </c>
      <c r="L16052">
        <v>1.3843120200784423E-3</v>
      </c>
      <c r="M16052">
        <v>1.3843120200784423E-3</v>
      </c>
    </row>
    <row r="16053" spans="1:13" x14ac:dyDescent="0.3">
      <c r="A16053" s="10">
        <v>42735</v>
      </c>
      <c r="B16053" t="s">
        <v>103</v>
      </c>
      <c r="C16053" t="s">
        <v>103</v>
      </c>
      <c r="D16053" t="s">
        <v>103</v>
      </c>
      <c r="E16053" t="s">
        <v>11</v>
      </c>
      <c r="F16053" t="s">
        <v>100</v>
      </c>
      <c r="G16053" t="s">
        <v>99</v>
      </c>
      <c r="H16053" t="s">
        <v>109</v>
      </c>
      <c r="I16053">
        <v>2.1237921606053409</v>
      </c>
      <c r="J16053">
        <v>2.1237921606053409</v>
      </c>
      <c r="K16053">
        <v>159010</v>
      </c>
      <c r="L16053">
        <v>1.3356343378437463E-3</v>
      </c>
      <c r="M16053">
        <v>1.3356343378437463E-3</v>
      </c>
    </row>
    <row r="16054" spans="1:13" x14ac:dyDescent="0.3">
      <c r="A16054" s="10">
        <v>43100</v>
      </c>
      <c r="B16054" t="s">
        <v>103</v>
      </c>
      <c r="C16054" t="s">
        <v>103</v>
      </c>
      <c r="D16054" t="s">
        <v>103</v>
      </c>
      <c r="E16054" t="s">
        <v>11</v>
      </c>
      <c r="F16054" t="s">
        <v>100</v>
      </c>
      <c r="G16054" t="s">
        <v>99</v>
      </c>
      <c r="H16054" t="s">
        <v>109</v>
      </c>
      <c r="I16054">
        <v>2.0375822201844991</v>
      </c>
      <c r="J16054">
        <v>2.0375822201844991</v>
      </c>
      <c r="K16054">
        <v>176007</v>
      </c>
      <c r="L16054">
        <v>1.157671126821376E-3</v>
      </c>
      <c r="M16054">
        <v>1.157671126821376E-3</v>
      </c>
    </row>
    <row r="16055" spans="1:13" x14ac:dyDescent="0.3">
      <c r="A16055" s="10">
        <v>43465</v>
      </c>
      <c r="B16055" t="s">
        <v>103</v>
      </c>
      <c r="C16055" t="s">
        <v>103</v>
      </c>
      <c r="D16055" t="s">
        <v>103</v>
      </c>
      <c r="E16055" t="s">
        <v>11</v>
      </c>
      <c r="F16055" t="s">
        <v>100</v>
      </c>
      <c r="G16055" t="s">
        <v>99</v>
      </c>
      <c r="H16055" t="s">
        <v>109</v>
      </c>
      <c r="I16055">
        <v>1.9987014834640808</v>
      </c>
      <c r="J16055">
        <v>1.9987014834640808</v>
      </c>
      <c r="K16055">
        <v>189063</v>
      </c>
      <c r="L16055">
        <v>1.0571616252064554E-3</v>
      </c>
      <c r="M16055">
        <v>1.0571616252064554E-3</v>
      </c>
    </row>
    <row r="16056" spans="1:13" x14ac:dyDescent="0.3">
      <c r="A16056" s="10">
        <v>43830</v>
      </c>
      <c r="B16056" t="s">
        <v>103</v>
      </c>
      <c r="C16056" t="s">
        <v>103</v>
      </c>
      <c r="D16056" t="s">
        <v>103</v>
      </c>
      <c r="E16056" t="s">
        <v>11</v>
      </c>
      <c r="F16056" t="s">
        <v>100</v>
      </c>
      <c r="G16056" t="s">
        <v>99</v>
      </c>
      <c r="H16056" t="s">
        <v>109</v>
      </c>
      <c r="I16056">
        <v>1.920055023856311</v>
      </c>
      <c r="J16056">
        <v>1.920055023856311</v>
      </c>
      <c r="K16056">
        <v>206256</v>
      </c>
      <c r="L16056">
        <v>9.3090868816243452E-4</v>
      </c>
      <c r="M16056">
        <v>9.3090868816243452E-4</v>
      </c>
    </row>
    <row r="16057" spans="1:13" x14ac:dyDescent="0.3">
      <c r="A16057" s="10">
        <v>43921</v>
      </c>
      <c r="B16057" t="s">
        <v>103</v>
      </c>
      <c r="C16057" t="s">
        <v>103</v>
      </c>
      <c r="D16057" t="s">
        <v>103</v>
      </c>
      <c r="E16057" t="s">
        <v>11</v>
      </c>
      <c r="F16057" t="s">
        <v>100</v>
      </c>
      <c r="G16057" t="s">
        <v>99</v>
      </c>
      <c r="H16057" t="s">
        <v>109</v>
      </c>
      <c r="I16057">
        <v>1.9119321198587984</v>
      </c>
      <c r="J16057">
        <v>1.9119321198587984</v>
      </c>
      <c r="K16057">
        <v>208686</v>
      </c>
      <c r="L16057">
        <v>9.1617651392944348E-4</v>
      </c>
      <c r="M16057">
        <v>9.1617651392944348E-4</v>
      </c>
    </row>
    <row r="16058" spans="1:13" x14ac:dyDescent="0.3">
      <c r="A16058" s="10">
        <v>44012</v>
      </c>
      <c r="B16058" t="s">
        <v>103</v>
      </c>
      <c r="C16058" t="s">
        <v>103</v>
      </c>
      <c r="D16058" t="s">
        <v>103</v>
      </c>
      <c r="E16058" t="s">
        <v>11</v>
      </c>
      <c r="F16058" t="s">
        <v>100</v>
      </c>
      <c r="G16058" t="s">
        <v>99</v>
      </c>
      <c r="H16058" t="s">
        <v>109</v>
      </c>
      <c r="I16058">
        <v>1.9595023512798906</v>
      </c>
      <c r="J16058">
        <v>1.9595023512798906</v>
      </c>
      <c r="K16058">
        <v>202951</v>
      </c>
      <c r="L16058">
        <v>9.6550514719311096E-4</v>
      </c>
      <c r="M16058">
        <v>9.6550514719311096E-4</v>
      </c>
    </row>
    <row r="16059" spans="1:13" x14ac:dyDescent="0.3">
      <c r="A16059" s="10">
        <v>44104</v>
      </c>
      <c r="B16059" t="s">
        <v>103</v>
      </c>
      <c r="C16059" t="s">
        <v>103</v>
      </c>
      <c r="D16059" t="s">
        <v>103</v>
      </c>
      <c r="E16059" t="s">
        <v>11</v>
      </c>
      <c r="F16059" t="s">
        <v>100</v>
      </c>
      <c r="G16059" t="s">
        <v>99</v>
      </c>
      <c r="H16059" t="s">
        <v>109</v>
      </c>
      <c r="I16059">
        <v>2.0050611538451775</v>
      </c>
      <c r="J16059">
        <v>2.0050611538451775</v>
      </c>
      <c r="K16059">
        <v>197848</v>
      </c>
      <c r="L16059">
        <v>1.013435139018427E-3</v>
      </c>
      <c r="M16059">
        <v>1.013435139018427E-3</v>
      </c>
    </row>
    <row r="16060" spans="1:13" x14ac:dyDescent="0.3">
      <c r="A16060" s="10">
        <v>44196</v>
      </c>
      <c r="B16060" t="s">
        <v>103</v>
      </c>
      <c r="C16060" t="s">
        <v>103</v>
      </c>
      <c r="D16060" t="s">
        <v>103</v>
      </c>
      <c r="E16060" t="s">
        <v>11</v>
      </c>
      <c r="F16060" t="s">
        <v>100</v>
      </c>
      <c r="G16060" t="s">
        <v>99</v>
      </c>
      <c r="H16060" t="s">
        <v>109</v>
      </c>
      <c r="I16060">
        <v>2.0812269959931382</v>
      </c>
      <c r="J16060">
        <v>2.0812269959931382</v>
      </c>
      <c r="K16060">
        <v>199734</v>
      </c>
      <c r="L16060">
        <v>1.0419993571415675E-3</v>
      </c>
      <c r="M16060">
        <v>1.0419993571415675E-3</v>
      </c>
    </row>
    <row r="16061" spans="1:13" x14ac:dyDescent="0.3">
      <c r="A16061" s="10">
        <v>44286</v>
      </c>
      <c r="B16061" t="s">
        <v>103</v>
      </c>
      <c r="C16061" t="s">
        <v>103</v>
      </c>
      <c r="D16061" t="s">
        <v>103</v>
      </c>
      <c r="E16061" t="s">
        <v>11</v>
      </c>
      <c r="F16061" t="s">
        <v>100</v>
      </c>
      <c r="G16061" t="s">
        <v>99</v>
      </c>
      <c r="H16061" t="s">
        <v>109</v>
      </c>
      <c r="I16061">
        <v>2.062038177149494</v>
      </c>
      <c r="J16061">
        <v>2.062038177149494</v>
      </c>
      <c r="K16061">
        <v>204924</v>
      </c>
      <c r="L16061">
        <v>1.0062453285849848E-3</v>
      </c>
      <c r="M16061">
        <v>1.0062453285849848E-3</v>
      </c>
    </row>
    <row r="16062" spans="1:13" x14ac:dyDescent="0.3">
      <c r="A16062" s="10">
        <v>44377</v>
      </c>
      <c r="B16062" t="s">
        <v>103</v>
      </c>
      <c r="C16062" t="s">
        <v>103</v>
      </c>
      <c r="D16062" t="s">
        <v>103</v>
      </c>
      <c r="E16062" t="s">
        <v>11</v>
      </c>
      <c r="F16062" t="s">
        <v>100</v>
      </c>
      <c r="G16062" t="s">
        <v>99</v>
      </c>
      <c r="H16062" t="s">
        <v>109</v>
      </c>
      <c r="I16062">
        <v>2.0910292265167425</v>
      </c>
      <c r="J16062">
        <v>2.0910292265167425</v>
      </c>
      <c r="K16062">
        <v>218839</v>
      </c>
      <c r="L16062">
        <v>9.5551031878081253E-4</v>
      </c>
      <c r="M16062">
        <v>9.5551031878081253E-4</v>
      </c>
    </row>
    <row r="16063" spans="1:13" x14ac:dyDescent="0.3">
      <c r="A16063" s="10">
        <v>44469</v>
      </c>
      <c r="B16063" t="s">
        <v>103</v>
      </c>
      <c r="C16063" t="s">
        <v>103</v>
      </c>
      <c r="D16063" t="s">
        <v>103</v>
      </c>
      <c r="E16063" t="s">
        <v>11</v>
      </c>
      <c r="F16063" t="s">
        <v>100</v>
      </c>
      <c r="G16063" t="s">
        <v>99</v>
      </c>
      <c r="H16063" t="s">
        <v>109</v>
      </c>
      <c r="I16063">
        <v>2.0986758453702818</v>
      </c>
      <c r="J16063">
        <v>2.0986758453702818</v>
      </c>
      <c r="K16063">
        <v>230930</v>
      </c>
      <c r="L16063">
        <v>9.0879307381902823E-4</v>
      </c>
      <c r="M16063">
        <v>9.0879307381902823E-4</v>
      </c>
    </row>
    <row r="16064" spans="1:13" x14ac:dyDescent="0.3">
      <c r="A16064" s="10">
        <v>44561</v>
      </c>
      <c r="B16064" t="s">
        <v>103</v>
      </c>
      <c r="C16064" t="s">
        <v>103</v>
      </c>
      <c r="D16064" t="s">
        <v>103</v>
      </c>
      <c r="E16064" t="s">
        <v>11</v>
      </c>
      <c r="F16064" t="s">
        <v>100</v>
      </c>
      <c r="G16064" t="s">
        <v>99</v>
      </c>
      <c r="H16064" t="s">
        <v>109</v>
      </c>
      <c r="I16064">
        <v>2.134258458701066</v>
      </c>
      <c r="J16064">
        <v>2.134258458701066</v>
      </c>
      <c r="K16064">
        <v>242079</v>
      </c>
      <c r="L16064">
        <v>8.8163717575711481E-4</v>
      </c>
      <c r="M16064">
        <v>8.8163717575711481E-4</v>
      </c>
    </row>
    <row r="16065" spans="1:13" x14ac:dyDescent="0.3">
      <c r="A16065" s="10">
        <v>44651</v>
      </c>
      <c r="B16065" t="s">
        <v>103</v>
      </c>
      <c r="C16065" t="s">
        <v>103</v>
      </c>
      <c r="D16065" t="s">
        <v>103</v>
      </c>
      <c r="E16065" t="s">
        <v>11</v>
      </c>
      <c r="F16065" t="s">
        <v>100</v>
      </c>
      <c r="G16065" t="s">
        <v>99</v>
      </c>
      <c r="H16065" t="s">
        <v>109</v>
      </c>
      <c r="I16065">
        <v>2.0498822969199808</v>
      </c>
      <c r="J16065">
        <v>2.0498822969199808</v>
      </c>
      <c r="K16065">
        <v>249274</v>
      </c>
      <c r="L16065">
        <v>8.2234099702334807E-4</v>
      </c>
      <c r="M16065">
        <v>8.2234099702334807E-4</v>
      </c>
    </row>
    <row r="16066" spans="1:13" x14ac:dyDescent="0.3">
      <c r="A16066" s="10">
        <v>44742</v>
      </c>
      <c r="B16066" t="s">
        <v>103</v>
      </c>
      <c r="C16066" t="s">
        <v>103</v>
      </c>
      <c r="D16066" t="s">
        <v>103</v>
      </c>
      <c r="E16066" t="s">
        <v>11</v>
      </c>
      <c r="F16066" t="s">
        <v>100</v>
      </c>
      <c r="G16066" t="s">
        <v>99</v>
      </c>
      <c r="H16066" t="s">
        <v>109</v>
      </c>
      <c r="I16066">
        <v>2.0263022384465894</v>
      </c>
      <c r="J16066">
        <v>2.0263022384465894</v>
      </c>
      <c r="K16066">
        <v>257331</v>
      </c>
      <c r="L16066">
        <v>7.8743028956736237E-4</v>
      </c>
      <c r="M16066">
        <v>7.8743028956736237E-4</v>
      </c>
    </row>
    <row r="16067" spans="1:13" x14ac:dyDescent="0.3">
      <c r="A16067" s="10">
        <v>44834</v>
      </c>
      <c r="B16067" t="s">
        <v>103</v>
      </c>
      <c r="C16067" t="s">
        <v>103</v>
      </c>
      <c r="D16067" t="s">
        <v>103</v>
      </c>
      <c r="E16067" t="s">
        <v>11</v>
      </c>
      <c r="F16067" t="s">
        <v>100</v>
      </c>
      <c r="G16067" t="s">
        <v>99</v>
      </c>
      <c r="H16067" t="s">
        <v>109</v>
      </c>
      <c r="I16067">
        <v>2.056706913781341</v>
      </c>
      <c r="J16067">
        <v>2.056706913781341</v>
      </c>
      <c r="K16067">
        <v>266175</v>
      </c>
      <c r="L16067">
        <v>7.7268973937497543E-4</v>
      </c>
      <c r="M16067">
        <v>7.7268973937497543E-4</v>
      </c>
    </row>
    <row r="16068" spans="1:13" x14ac:dyDescent="0.3">
      <c r="A16068" s="10">
        <v>44926</v>
      </c>
      <c r="B16068" t="s">
        <v>103</v>
      </c>
      <c r="C16068" t="s">
        <v>103</v>
      </c>
      <c r="D16068" t="s">
        <v>103</v>
      </c>
      <c r="E16068" t="s">
        <v>11</v>
      </c>
      <c r="F16068" t="s">
        <v>100</v>
      </c>
      <c r="G16068" t="s">
        <v>99</v>
      </c>
      <c r="H16068" t="s">
        <v>109</v>
      </c>
      <c r="I16068">
        <v>2.0435166179600754</v>
      </c>
      <c r="J16068">
        <v>2.0435166179600754</v>
      </c>
      <c r="K16068">
        <v>274488</v>
      </c>
      <c r="L16068">
        <v>7.4448304405295507E-4</v>
      </c>
      <c r="M16068">
        <v>7.4448304405295507E-4</v>
      </c>
    </row>
    <row r="16069" spans="1:13" x14ac:dyDescent="0.3">
      <c r="A16069" s="10">
        <v>45016</v>
      </c>
      <c r="B16069" t="s">
        <v>103</v>
      </c>
      <c r="C16069" t="s">
        <v>103</v>
      </c>
      <c r="D16069" t="s">
        <v>103</v>
      </c>
      <c r="E16069" t="s">
        <v>11</v>
      </c>
      <c r="F16069" t="s">
        <v>100</v>
      </c>
      <c r="G16069" t="s">
        <v>99</v>
      </c>
      <c r="H16069" t="s">
        <v>109</v>
      </c>
      <c r="I16069">
        <v>2.0459691960815776</v>
      </c>
      <c r="J16069">
        <v>2.0459691960815776</v>
      </c>
      <c r="K16069">
        <v>284403</v>
      </c>
      <c r="L16069">
        <v>7.1939086299426436E-4</v>
      </c>
      <c r="M16069">
        <v>7.1939086299426436E-4</v>
      </c>
    </row>
    <row r="16070" spans="1:13" x14ac:dyDescent="0.3">
      <c r="A16070" s="10">
        <v>45107</v>
      </c>
      <c r="B16070" t="s">
        <v>103</v>
      </c>
      <c r="C16070" t="s">
        <v>103</v>
      </c>
      <c r="D16070" t="s">
        <v>103</v>
      </c>
      <c r="E16070" t="s">
        <v>11</v>
      </c>
      <c r="F16070" t="s">
        <v>100</v>
      </c>
      <c r="G16070" t="s">
        <v>99</v>
      </c>
      <c r="H16070" t="s">
        <v>109</v>
      </c>
      <c r="I16070">
        <v>2.0612246857144187</v>
      </c>
      <c r="J16070">
        <v>2.0612246857144187</v>
      </c>
      <c r="K16070">
        <v>291283</v>
      </c>
      <c r="L16070">
        <v>7.0763645173745765E-4</v>
      </c>
      <c r="M16070">
        <v>7.0763645173745765E-4</v>
      </c>
    </row>
    <row r="16071" spans="1:13" x14ac:dyDescent="0.3">
      <c r="A16071" s="10">
        <v>45199</v>
      </c>
      <c r="B16071" t="s">
        <v>103</v>
      </c>
      <c r="C16071" t="s">
        <v>103</v>
      </c>
      <c r="D16071" t="s">
        <v>103</v>
      </c>
      <c r="E16071" t="s">
        <v>11</v>
      </c>
      <c r="F16071" t="s">
        <v>100</v>
      </c>
      <c r="G16071" t="s">
        <v>99</v>
      </c>
      <c r="H16071" t="s">
        <v>109</v>
      </c>
      <c r="I16071">
        <v>1.9976121847415134</v>
      </c>
      <c r="J16071">
        <v>1.9976121847415134</v>
      </c>
      <c r="K16071">
        <v>294071</v>
      </c>
      <c r="L16071">
        <v>6.7929587913854593E-4</v>
      </c>
      <c r="M16071">
        <v>6.7929587913854593E-4</v>
      </c>
    </row>
    <row r="16072" spans="1:13" x14ac:dyDescent="0.3">
      <c r="A16072" s="10">
        <v>45291</v>
      </c>
      <c r="B16072" t="s">
        <v>103</v>
      </c>
      <c r="C16072" t="s">
        <v>103</v>
      </c>
      <c r="D16072" t="s">
        <v>103</v>
      </c>
      <c r="E16072" t="s">
        <v>11</v>
      </c>
      <c r="F16072" t="s">
        <v>100</v>
      </c>
      <c r="G16072" t="s">
        <v>99</v>
      </c>
      <c r="H16072" t="s">
        <v>109</v>
      </c>
      <c r="I16072">
        <v>2.0347951937252673</v>
      </c>
      <c r="J16072">
        <v>2.0347951937252673</v>
      </c>
      <c r="K16072">
        <v>303554</v>
      </c>
      <c r="L16072">
        <v>6.7032396006155978E-4</v>
      </c>
      <c r="M16072">
        <v>6.7032396006155978E-4</v>
      </c>
    </row>
    <row r="16073" spans="1:13" x14ac:dyDescent="0.3">
      <c r="A16073" s="10">
        <v>45382</v>
      </c>
      <c r="B16073" t="s">
        <v>103</v>
      </c>
      <c r="C16073" t="s">
        <v>103</v>
      </c>
      <c r="D16073" t="s">
        <v>103</v>
      </c>
      <c r="E16073" t="s">
        <v>11</v>
      </c>
      <c r="F16073" t="s">
        <v>100</v>
      </c>
      <c r="G16073" t="s">
        <v>99</v>
      </c>
      <c r="H16073" t="s">
        <v>109</v>
      </c>
      <c r="I16073">
        <v>2.0216533985063201</v>
      </c>
      <c r="J16073">
        <v>2.0216533985063201</v>
      </c>
      <c r="K16073">
        <v>306516</v>
      </c>
      <c r="L16073">
        <v>6.5955884799042135E-4</v>
      </c>
      <c r="M16073">
        <v>6.5955884799042135E-4</v>
      </c>
    </row>
    <row r="16074" spans="1:13" x14ac:dyDescent="0.3">
      <c r="A16074" s="10">
        <v>45473</v>
      </c>
      <c r="B16074" t="s">
        <v>103</v>
      </c>
      <c r="C16074" t="s">
        <v>103</v>
      </c>
      <c r="D16074" t="s">
        <v>103</v>
      </c>
      <c r="E16074" t="s">
        <v>11</v>
      </c>
      <c r="F16074" t="s">
        <v>100</v>
      </c>
      <c r="G16074" t="s">
        <v>99</v>
      </c>
      <c r="H16074" t="s">
        <v>109</v>
      </c>
      <c r="I16074">
        <v>2.0140654831612341</v>
      </c>
      <c r="J16074">
        <v>2.0140654831612341</v>
      </c>
      <c r="K16074">
        <v>310155</v>
      </c>
      <c r="L16074">
        <v>6.4937385602722325E-4</v>
      </c>
      <c r="M16074">
        <v>6.4937385602722325E-4</v>
      </c>
    </row>
    <row r="16075" spans="1:13" x14ac:dyDescent="0.3">
      <c r="A16075" s="10">
        <v>45565</v>
      </c>
      <c r="B16075" t="s">
        <v>103</v>
      </c>
      <c r="C16075" t="s">
        <v>103</v>
      </c>
      <c r="D16075" t="s">
        <v>103</v>
      </c>
      <c r="E16075" t="s">
        <v>11</v>
      </c>
      <c r="F16075" t="s">
        <v>100</v>
      </c>
      <c r="G16075" t="s">
        <v>99</v>
      </c>
      <c r="H16075" t="s">
        <v>109</v>
      </c>
      <c r="I16075">
        <v>2.0161491313253079</v>
      </c>
      <c r="J16075">
        <v>2.0161491313253079</v>
      </c>
      <c r="K16075">
        <v>320176</v>
      </c>
      <c r="L16075">
        <v>6.2970026839154344E-4</v>
      </c>
      <c r="M16075">
        <v>6.2970026839154344E-4</v>
      </c>
    </row>
    <row r="16076" spans="1:13" x14ac:dyDescent="0.3">
      <c r="A16076" s="10">
        <v>45657</v>
      </c>
      <c r="B16076" t="s">
        <v>103</v>
      </c>
      <c r="C16076" t="s">
        <v>103</v>
      </c>
      <c r="D16076" t="s">
        <v>103</v>
      </c>
      <c r="E16076" t="s">
        <v>11</v>
      </c>
      <c r="F16076" t="s">
        <v>100</v>
      </c>
      <c r="G16076" t="s">
        <v>99</v>
      </c>
      <c r="H16076" t="s">
        <v>109</v>
      </c>
      <c r="I16076">
        <v>2.0054180613760053</v>
      </c>
      <c r="J16076">
        <v>2.0054180613760053</v>
      </c>
      <c r="K16076">
        <v>323817</v>
      </c>
      <c r="L16076">
        <v>6.1930598497793668E-4</v>
      </c>
      <c r="M16076">
        <v>6.1930598497793668E-4</v>
      </c>
    </row>
    <row r="16077" spans="1:13" x14ac:dyDescent="0.3">
      <c r="A16077" s="10">
        <v>45747</v>
      </c>
      <c r="B16077" t="s">
        <v>103</v>
      </c>
      <c r="C16077" t="s">
        <v>103</v>
      </c>
      <c r="D16077" t="s">
        <v>103</v>
      </c>
      <c r="E16077" t="s">
        <v>11</v>
      </c>
      <c r="F16077" t="s">
        <v>100</v>
      </c>
      <c r="G16077" t="s">
        <v>99</v>
      </c>
      <c r="H16077" t="s">
        <v>109</v>
      </c>
      <c r="I16077">
        <v>1.989877461340402</v>
      </c>
      <c r="J16077">
        <v>1.989877461340402</v>
      </c>
      <c r="K16077">
        <v>328641</v>
      </c>
      <c r="L16077">
        <v>6.0548667431647356E-4</v>
      </c>
      <c r="M16077">
        <v>6.0548667431647356E-4</v>
      </c>
    </row>
    <row r="16078" spans="1:13" x14ac:dyDescent="0.3">
      <c r="A16078" s="10">
        <v>45838</v>
      </c>
      <c r="B16078" t="s">
        <v>103</v>
      </c>
      <c r="C16078" t="s">
        <v>103</v>
      </c>
      <c r="D16078" t="s">
        <v>103</v>
      </c>
      <c r="E16078" t="s">
        <v>11</v>
      </c>
      <c r="F16078" t="s">
        <v>100</v>
      </c>
      <c r="G16078" t="s">
        <v>99</v>
      </c>
      <c r="H16078" t="s">
        <v>109</v>
      </c>
      <c r="I16078">
        <v>1.958776908631181</v>
      </c>
      <c r="J16078">
        <v>1.958776908631181</v>
      </c>
      <c r="K16078">
        <v>335408</v>
      </c>
      <c r="L16078">
        <v>5.8399826737322335E-4</v>
      </c>
      <c r="M16078">
        <v>5.8399826737322335E-4</v>
      </c>
    </row>
    <row r="16079" spans="1:13" x14ac:dyDescent="0.3">
      <c r="A16079" s="10">
        <v>45930</v>
      </c>
      <c r="B16079" t="s">
        <v>103</v>
      </c>
      <c r="C16079" t="s">
        <v>103</v>
      </c>
      <c r="D16079" t="s">
        <v>103</v>
      </c>
      <c r="E16079" t="s">
        <v>11</v>
      </c>
      <c r="F16079" t="s">
        <v>100</v>
      </c>
      <c r="G16079" t="s">
        <v>99</v>
      </c>
      <c r="H16079" t="s">
        <v>109</v>
      </c>
      <c r="I16079">
        <v>1.9657259749821636</v>
      </c>
      <c r="J16079">
        <v>1.9657259749821636</v>
      </c>
      <c r="K16079">
        <v>345705</v>
      </c>
      <c r="L16079">
        <v>5.6861369519739763E-4</v>
      </c>
      <c r="M16079">
        <v>5.6861369519739763E-4</v>
      </c>
    </row>
    <row r="16080" spans="1:13" x14ac:dyDescent="0.3">
      <c r="A16080" s="10">
        <v>46022</v>
      </c>
      <c r="B16080" t="s">
        <v>103</v>
      </c>
      <c r="C16080" t="s">
        <v>103</v>
      </c>
      <c r="D16080" t="s">
        <v>103</v>
      </c>
      <c r="E16080" t="s">
        <v>11</v>
      </c>
      <c r="F16080" t="s">
        <v>100</v>
      </c>
      <c r="G16080" t="s">
        <v>99</v>
      </c>
      <c r="H16080" t="s">
        <v>109</v>
      </c>
      <c r="I16080">
        <v>1.9889752778237473</v>
      </c>
      <c r="J16080">
        <v>1.9889752778237473</v>
      </c>
      <c r="K16080">
        <v>353521</v>
      </c>
      <c r="L16080">
        <v>5.6261870661820576E-4</v>
      </c>
      <c r="M16080">
        <v>5.6261870661820576E-4</v>
      </c>
    </row>
    <row r="16081" spans="1:13" x14ac:dyDescent="0.3">
      <c r="A16081" s="10">
        <v>46112</v>
      </c>
      <c r="B16081" t="s">
        <v>103</v>
      </c>
      <c r="C16081" t="s">
        <v>103</v>
      </c>
      <c r="D16081" t="s">
        <v>103</v>
      </c>
      <c r="E16081" t="s">
        <v>11</v>
      </c>
      <c r="F16081" t="s">
        <v>100</v>
      </c>
      <c r="G16081" t="s">
        <v>99</v>
      </c>
      <c r="H16081" t="s">
        <v>109</v>
      </c>
      <c r="I16081">
        <v>2.0169862227708446</v>
      </c>
      <c r="J16081">
        <v>2.0169862227708446</v>
      </c>
      <c r="K16081">
        <v>357978</v>
      </c>
      <c r="L16081">
        <v>5.6343859755930389E-4</v>
      </c>
      <c r="M16081">
        <v>5.6343859755930389E-4</v>
      </c>
    </row>
    <row r="16082" spans="1:13" x14ac:dyDescent="0.3">
      <c r="A16082" s="10">
        <v>42369</v>
      </c>
      <c r="B16082" t="s">
        <v>61</v>
      </c>
      <c r="C16082" t="s">
        <v>61</v>
      </c>
      <c r="D16082" t="s">
        <v>61</v>
      </c>
      <c r="E16082" t="s">
        <v>62</v>
      </c>
      <c r="F16082" t="s">
        <v>53</v>
      </c>
      <c r="G16082" t="s">
        <v>99</v>
      </c>
      <c r="H16082" t="s">
        <v>90</v>
      </c>
      <c r="I16082">
        <v>214293.12701942137</v>
      </c>
      <c r="J16082">
        <v>-214293.12701942137</v>
      </c>
      <c r="K16082">
        <v>146740</v>
      </c>
      <c r="L16082">
        <v>146.03593227437739</v>
      </c>
      <c r="M16082">
        <v>-146.03593227437739</v>
      </c>
    </row>
    <row r="16083" spans="1:13" x14ac:dyDescent="0.3">
      <c r="A16083" s="10">
        <v>42735</v>
      </c>
      <c r="B16083" t="s">
        <v>61</v>
      </c>
      <c r="C16083" t="s">
        <v>61</v>
      </c>
      <c r="D16083" t="s">
        <v>61</v>
      </c>
      <c r="E16083" t="s">
        <v>62</v>
      </c>
      <c r="F16083" t="s">
        <v>53</v>
      </c>
      <c r="G16083" t="s">
        <v>99</v>
      </c>
      <c r="H16083" t="s">
        <v>90</v>
      </c>
      <c r="I16083">
        <v>220829.1533008769</v>
      </c>
      <c r="J16083">
        <v>-220829.1533008769</v>
      </c>
      <c r="K16083">
        <v>159010</v>
      </c>
      <c r="L16083">
        <v>138.87752550209228</v>
      </c>
      <c r="M16083">
        <v>-138.87752550209228</v>
      </c>
    </row>
    <row r="16084" spans="1:13" x14ac:dyDescent="0.3">
      <c r="A16084" s="10">
        <v>43100</v>
      </c>
      <c r="B16084" t="s">
        <v>61</v>
      </c>
      <c r="C16084" t="s">
        <v>61</v>
      </c>
      <c r="D16084" t="s">
        <v>61</v>
      </c>
      <c r="E16084" t="s">
        <v>62</v>
      </c>
      <c r="F16084" t="s">
        <v>53</v>
      </c>
      <c r="G16084" t="s">
        <v>99</v>
      </c>
      <c r="H16084" t="s">
        <v>90</v>
      </c>
      <c r="I16084">
        <v>230822.16152792168</v>
      </c>
      <c r="J16084">
        <v>-230822.16152792168</v>
      </c>
      <c r="K16084">
        <v>176007</v>
      </c>
      <c r="L16084">
        <v>131.14373946940842</v>
      </c>
      <c r="M16084">
        <v>-131.14373946940842</v>
      </c>
    </row>
    <row r="16085" spans="1:13" x14ac:dyDescent="0.3">
      <c r="A16085" s="10">
        <v>43465</v>
      </c>
      <c r="B16085" t="s">
        <v>61</v>
      </c>
      <c r="C16085" t="s">
        <v>61</v>
      </c>
      <c r="D16085" t="s">
        <v>61</v>
      </c>
      <c r="E16085" t="s">
        <v>62</v>
      </c>
      <c r="F16085" t="s">
        <v>53</v>
      </c>
      <c r="G16085" t="s">
        <v>99</v>
      </c>
      <c r="H16085" t="s">
        <v>90</v>
      </c>
      <c r="I16085">
        <v>252470.78284711743</v>
      </c>
      <c r="J16085">
        <v>-252470.78284711743</v>
      </c>
      <c r="K16085">
        <v>189063</v>
      </c>
      <c r="L16085">
        <v>133.53791214945147</v>
      </c>
      <c r="M16085">
        <v>-133.53791214945147</v>
      </c>
    </row>
    <row r="16086" spans="1:13" x14ac:dyDescent="0.3">
      <c r="A16086" s="10">
        <v>43830</v>
      </c>
      <c r="B16086" t="s">
        <v>61</v>
      </c>
      <c r="C16086" t="s">
        <v>61</v>
      </c>
      <c r="D16086" t="s">
        <v>61</v>
      </c>
      <c r="E16086" t="s">
        <v>62</v>
      </c>
      <c r="F16086" t="s">
        <v>53</v>
      </c>
      <c r="G16086" t="s">
        <v>99</v>
      </c>
      <c r="H16086" t="s">
        <v>90</v>
      </c>
      <c r="I16086">
        <v>265638.97963901656</v>
      </c>
      <c r="J16086">
        <v>-265638.97963901656</v>
      </c>
      <c r="K16086">
        <v>206256</v>
      </c>
      <c r="L16086">
        <v>128.79091015001578</v>
      </c>
      <c r="M16086">
        <v>-128.79091015001578</v>
      </c>
    </row>
    <row r="16087" spans="1:13" x14ac:dyDescent="0.3">
      <c r="A16087" s="10">
        <v>43921</v>
      </c>
      <c r="B16087" t="s">
        <v>61</v>
      </c>
      <c r="C16087" t="s">
        <v>61</v>
      </c>
      <c r="D16087" t="s">
        <v>61</v>
      </c>
      <c r="E16087" t="s">
        <v>62</v>
      </c>
      <c r="F16087" t="s">
        <v>53</v>
      </c>
      <c r="G16087" t="s">
        <v>99</v>
      </c>
      <c r="H16087" t="s">
        <v>90</v>
      </c>
      <c r="I16087">
        <v>274468.99698004039</v>
      </c>
      <c r="J16087">
        <v>-274468.99698004039</v>
      </c>
      <c r="K16087">
        <v>208686</v>
      </c>
      <c r="L16087">
        <v>131.52247730084451</v>
      </c>
      <c r="M16087">
        <v>-131.52247730084451</v>
      </c>
    </row>
    <row r="16088" spans="1:13" x14ac:dyDescent="0.3">
      <c r="A16088" s="10">
        <v>44012</v>
      </c>
      <c r="B16088" t="s">
        <v>61</v>
      </c>
      <c r="C16088" t="s">
        <v>61</v>
      </c>
      <c r="D16088" t="s">
        <v>61</v>
      </c>
      <c r="E16088" t="s">
        <v>62</v>
      </c>
      <c r="F16088" t="s">
        <v>53</v>
      </c>
      <c r="G16088" t="s">
        <v>99</v>
      </c>
      <c r="H16088" t="s">
        <v>90</v>
      </c>
      <c r="I16088">
        <v>273259.35670403461</v>
      </c>
      <c r="J16088">
        <v>-273259.35670403461</v>
      </c>
      <c r="K16088">
        <v>202951</v>
      </c>
      <c r="L16088">
        <v>134.64302058331057</v>
      </c>
      <c r="M16088">
        <v>-134.64302058331057</v>
      </c>
    </row>
    <row r="16089" spans="1:13" x14ac:dyDescent="0.3">
      <c r="A16089" s="10">
        <v>44104</v>
      </c>
      <c r="B16089" t="s">
        <v>61</v>
      </c>
      <c r="C16089" t="s">
        <v>61</v>
      </c>
      <c r="D16089" t="s">
        <v>61</v>
      </c>
      <c r="E16089" t="s">
        <v>62</v>
      </c>
      <c r="F16089" t="s">
        <v>53</v>
      </c>
      <c r="G16089" t="s">
        <v>99</v>
      </c>
      <c r="H16089" t="s">
        <v>90</v>
      </c>
      <c r="I16089">
        <v>276689.019713432</v>
      </c>
      <c r="J16089">
        <v>-276689.019713432</v>
      </c>
      <c r="K16089">
        <v>197848</v>
      </c>
      <c r="L16089">
        <v>139.8492881977235</v>
      </c>
      <c r="M16089">
        <v>-139.8492881977235</v>
      </c>
    </row>
    <row r="16090" spans="1:13" x14ac:dyDescent="0.3">
      <c r="A16090" s="10">
        <v>44196</v>
      </c>
      <c r="B16090" t="s">
        <v>61</v>
      </c>
      <c r="C16090" t="s">
        <v>61</v>
      </c>
      <c r="D16090" t="s">
        <v>61</v>
      </c>
      <c r="E16090" t="s">
        <v>62</v>
      </c>
      <c r="F16090" t="s">
        <v>53</v>
      </c>
      <c r="G16090" t="s">
        <v>99</v>
      </c>
      <c r="H16090" t="s">
        <v>90</v>
      </c>
      <c r="I16090">
        <v>281582.68052417639</v>
      </c>
      <c r="J16090">
        <v>-281582.68052417639</v>
      </c>
      <c r="K16090">
        <v>199734</v>
      </c>
      <c r="L16090">
        <v>140.97884212211059</v>
      </c>
      <c r="M16090">
        <v>-140.97884212211059</v>
      </c>
    </row>
    <row r="16091" spans="1:13" x14ac:dyDescent="0.3">
      <c r="A16091" s="10">
        <v>44286</v>
      </c>
      <c r="B16091" t="s">
        <v>61</v>
      </c>
      <c r="C16091" t="s">
        <v>61</v>
      </c>
      <c r="D16091" t="s">
        <v>61</v>
      </c>
      <c r="E16091" t="s">
        <v>62</v>
      </c>
      <c r="F16091" t="s">
        <v>53</v>
      </c>
      <c r="G16091" t="s">
        <v>99</v>
      </c>
      <c r="H16091" t="s">
        <v>90</v>
      </c>
      <c r="I16091">
        <v>290352.71973270678</v>
      </c>
      <c r="J16091">
        <v>-290352.71973270678</v>
      </c>
      <c r="K16091">
        <v>204924</v>
      </c>
      <c r="L16091">
        <v>141.6880012749638</v>
      </c>
      <c r="M16091">
        <v>-141.6880012749638</v>
      </c>
    </row>
    <row r="16092" spans="1:13" x14ac:dyDescent="0.3">
      <c r="A16092" s="10">
        <v>44377</v>
      </c>
      <c r="B16092" t="s">
        <v>61</v>
      </c>
      <c r="C16092" t="s">
        <v>61</v>
      </c>
      <c r="D16092" t="s">
        <v>61</v>
      </c>
      <c r="E16092" t="s">
        <v>62</v>
      </c>
      <c r="F16092" t="s">
        <v>53</v>
      </c>
      <c r="G16092" t="s">
        <v>99</v>
      </c>
      <c r="H16092" t="s">
        <v>90</v>
      </c>
      <c r="I16092">
        <v>298510.29178111325</v>
      </c>
      <c r="J16092">
        <v>-298510.29178111325</v>
      </c>
      <c r="K16092">
        <v>218839</v>
      </c>
      <c r="L16092">
        <v>136.40634977362959</v>
      </c>
      <c r="M16092">
        <v>-136.40634977362959</v>
      </c>
    </row>
    <row r="16093" spans="1:13" x14ac:dyDescent="0.3">
      <c r="A16093" s="10">
        <v>44469</v>
      </c>
      <c r="B16093" t="s">
        <v>61</v>
      </c>
      <c r="C16093" t="s">
        <v>61</v>
      </c>
      <c r="D16093" t="s">
        <v>61</v>
      </c>
      <c r="E16093" t="s">
        <v>62</v>
      </c>
      <c r="F16093" t="s">
        <v>53</v>
      </c>
      <c r="G16093" t="s">
        <v>99</v>
      </c>
      <c r="H16093" t="s">
        <v>90</v>
      </c>
      <c r="I16093">
        <v>303120.12443920551</v>
      </c>
      <c r="J16093">
        <v>-303120.12443920551</v>
      </c>
      <c r="K16093">
        <v>230930</v>
      </c>
      <c r="L16093">
        <v>131.26060903269627</v>
      </c>
      <c r="M16093">
        <v>-131.26060903269627</v>
      </c>
    </row>
    <row r="16094" spans="1:13" x14ac:dyDescent="0.3">
      <c r="A16094" s="10">
        <v>44561</v>
      </c>
      <c r="B16094" t="s">
        <v>61</v>
      </c>
      <c r="C16094" t="s">
        <v>61</v>
      </c>
      <c r="D16094" t="s">
        <v>61</v>
      </c>
      <c r="E16094" t="s">
        <v>62</v>
      </c>
      <c r="F16094" t="s">
        <v>53</v>
      </c>
      <c r="G16094" t="s">
        <v>99</v>
      </c>
      <c r="H16094" t="s">
        <v>90</v>
      </c>
      <c r="I16094">
        <v>311563.9641855213</v>
      </c>
      <c r="J16094">
        <v>-311563.9641855213</v>
      </c>
      <c r="K16094">
        <v>242079</v>
      </c>
      <c r="L16094">
        <v>128.70342499164374</v>
      </c>
      <c r="M16094">
        <v>-128.70342499164374</v>
      </c>
    </row>
    <row r="16095" spans="1:13" x14ac:dyDescent="0.3">
      <c r="A16095" s="10">
        <v>44651</v>
      </c>
      <c r="B16095" t="s">
        <v>61</v>
      </c>
      <c r="C16095" t="s">
        <v>61</v>
      </c>
      <c r="D16095" t="s">
        <v>61</v>
      </c>
      <c r="E16095" t="s">
        <v>62</v>
      </c>
      <c r="F16095" t="s">
        <v>53</v>
      </c>
      <c r="G16095" t="s">
        <v>99</v>
      </c>
      <c r="H16095" t="s">
        <v>90</v>
      </c>
      <c r="I16095">
        <v>323365.76525961229</v>
      </c>
      <c r="J16095">
        <v>-323365.76525961229</v>
      </c>
      <c r="K16095">
        <v>249274</v>
      </c>
      <c r="L16095">
        <v>129.72302175903314</v>
      </c>
      <c r="M16095">
        <v>-129.72302175903314</v>
      </c>
    </row>
    <row r="16096" spans="1:13" x14ac:dyDescent="0.3">
      <c r="A16096" s="10">
        <v>44742</v>
      </c>
      <c r="B16096" t="s">
        <v>61</v>
      </c>
      <c r="C16096" t="s">
        <v>61</v>
      </c>
      <c r="D16096" t="s">
        <v>61</v>
      </c>
      <c r="E16096" t="s">
        <v>62</v>
      </c>
      <c r="F16096" t="s">
        <v>53</v>
      </c>
      <c r="G16096" t="s">
        <v>99</v>
      </c>
      <c r="H16096" t="s">
        <v>90</v>
      </c>
      <c r="I16096">
        <v>334411.40010045777</v>
      </c>
      <c r="J16096">
        <v>-334411.40010045777</v>
      </c>
      <c r="K16096">
        <v>257331</v>
      </c>
      <c r="L16096">
        <v>129.95379495686791</v>
      </c>
      <c r="M16096">
        <v>-129.95379495686791</v>
      </c>
    </row>
    <row r="16097" spans="1:13" x14ac:dyDescent="0.3">
      <c r="A16097" s="10">
        <v>44834</v>
      </c>
      <c r="B16097" t="s">
        <v>61</v>
      </c>
      <c r="C16097" t="s">
        <v>61</v>
      </c>
      <c r="D16097" t="s">
        <v>61</v>
      </c>
      <c r="E16097" t="s">
        <v>62</v>
      </c>
      <c r="F16097" t="s">
        <v>53</v>
      </c>
      <c r="G16097" t="s">
        <v>99</v>
      </c>
      <c r="H16097" t="s">
        <v>90</v>
      </c>
      <c r="I16097">
        <v>343565.5021014493</v>
      </c>
      <c r="J16097">
        <v>-343565.5021014493</v>
      </c>
      <c r="K16097">
        <v>266175</v>
      </c>
      <c r="L16097">
        <v>129.07504540300528</v>
      </c>
      <c r="M16097">
        <v>-129.07504540300528</v>
      </c>
    </row>
    <row r="16098" spans="1:13" x14ac:dyDescent="0.3">
      <c r="A16098" s="10">
        <v>44926</v>
      </c>
      <c r="B16098" t="s">
        <v>61</v>
      </c>
      <c r="C16098" t="s">
        <v>61</v>
      </c>
      <c r="D16098" t="s">
        <v>61</v>
      </c>
      <c r="E16098" t="s">
        <v>62</v>
      </c>
      <c r="F16098" t="s">
        <v>53</v>
      </c>
      <c r="G16098" t="s">
        <v>99</v>
      </c>
      <c r="H16098" t="s">
        <v>90</v>
      </c>
      <c r="I16098">
        <v>363972.59212453349</v>
      </c>
      <c r="J16098">
        <v>-363972.59212453349</v>
      </c>
      <c r="K16098">
        <v>274488</v>
      </c>
      <c r="L16098">
        <v>132.60054797460489</v>
      </c>
      <c r="M16098">
        <v>-132.60054797460489</v>
      </c>
    </row>
    <row r="16099" spans="1:13" x14ac:dyDescent="0.3">
      <c r="A16099" s="10">
        <v>45016</v>
      </c>
      <c r="B16099" t="s">
        <v>61</v>
      </c>
      <c r="C16099" t="s">
        <v>61</v>
      </c>
      <c r="D16099" t="s">
        <v>61</v>
      </c>
      <c r="E16099" t="s">
        <v>62</v>
      </c>
      <c r="F16099" t="s">
        <v>53</v>
      </c>
      <c r="G16099" t="s">
        <v>99</v>
      </c>
      <c r="H16099" t="s">
        <v>90</v>
      </c>
      <c r="I16099">
        <v>365637.82651794038</v>
      </c>
      <c r="J16099">
        <v>-365637.82651794038</v>
      </c>
      <c r="K16099">
        <v>284403</v>
      </c>
      <c r="L16099">
        <v>128.56328045693624</v>
      </c>
      <c r="M16099">
        <v>-128.56328045693624</v>
      </c>
    </row>
    <row r="16100" spans="1:13" x14ac:dyDescent="0.3">
      <c r="A16100" s="10">
        <v>45107</v>
      </c>
      <c r="B16100" t="s">
        <v>61</v>
      </c>
      <c r="C16100" t="s">
        <v>61</v>
      </c>
      <c r="D16100" t="s">
        <v>61</v>
      </c>
      <c r="E16100" t="s">
        <v>62</v>
      </c>
      <c r="F16100" t="s">
        <v>53</v>
      </c>
      <c r="G16100" t="s">
        <v>99</v>
      </c>
      <c r="H16100" t="s">
        <v>90</v>
      </c>
      <c r="I16100">
        <v>371997.98967584426</v>
      </c>
      <c r="J16100">
        <v>-371997.98967584426</v>
      </c>
      <c r="K16100">
        <v>291283</v>
      </c>
      <c r="L16100">
        <v>127.71016148413888</v>
      </c>
      <c r="M16100">
        <v>-127.71016148413888</v>
      </c>
    </row>
    <row r="16101" spans="1:13" x14ac:dyDescent="0.3">
      <c r="A16101" s="10">
        <v>45199</v>
      </c>
      <c r="B16101" t="s">
        <v>61</v>
      </c>
      <c r="C16101" t="s">
        <v>61</v>
      </c>
      <c r="D16101" t="s">
        <v>61</v>
      </c>
      <c r="E16101" t="s">
        <v>62</v>
      </c>
      <c r="F16101" t="s">
        <v>53</v>
      </c>
      <c r="G16101" t="s">
        <v>99</v>
      </c>
      <c r="H16101" t="s">
        <v>90</v>
      </c>
      <c r="I16101">
        <v>372023.39073097322</v>
      </c>
      <c r="J16101">
        <v>-372023.39073097322</v>
      </c>
      <c r="K16101">
        <v>294071</v>
      </c>
      <c r="L16101">
        <v>126.50801702003027</v>
      </c>
      <c r="M16101">
        <v>-126.50801702003027</v>
      </c>
    </row>
    <row r="16102" spans="1:13" x14ac:dyDescent="0.3">
      <c r="A16102" s="10">
        <v>45291</v>
      </c>
      <c r="B16102" t="s">
        <v>61</v>
      </c>
      <c r="C16102" t="s">
        <v>61</v>
      </c>
      <c r="D16102" t="s">
        <v>61</v>
      </c>
      <c r="E16102" t="s">
        <v>62</v>
      </c>
      <c r="F16102" t="s">
        <v>53</v>
      </c>
      <c r="G16102" t="s">
        <v>99</v>
      </c>
      <c r="H16102" t="s">
        <v>90</v>
      </c>
      <c r="I16102">
        <v>373589.94758388191</v>
      </c>
      <c r="J16102">
        <v>-373589.94758388191</v>
      </c>
      <c r="K16102">
        <v>303554</v>
      </c>
      <c r="L16102">
        <v>123.0719896900986</v>
      </c>
      <c r="M16102">
        <v>-123.0719896900986</v>
      </c>
    </row>
    <row r="16103" spans="1:13" x14ac:dyDescent="0.3">
      <c r="A16103" s="10">
        <v>45382</v>
      </c>
      <c r="B16103" t="s">
        <v>61</v>
      </c>
      <c r="C16103" t="s">
        <v>61</v>
      </c>
      <c r="D16103" t="s">
        <v>61</v>
      </c>
      <c r="E16103" t="s">
        <v>62</v>
      </c>
      <c r="F16103" t="s">
        <v>53</v>
      </c>
      <c r="G16103" t="s">
        <v>99</v>
      </c>
      <c r="H16103" t="s">
        <v>90</v>
      </c>
      <c r="I16103">
        <v>381423.00468047848</v>
      </c>
      <c r="J16103">
        <v>-381423.00468047848</v>
      </c>
      <c r="K16103">
        <v>306516</v>
      </c>
      <c r="L16103">
        <v>124.43820377418422</v>
      </c>
      <c r="M16103">
        <v>-124.43820377418422</v>
      </c>
    </row>
    <row r="16104" spans="1:13" x14ac:dyDescent="0.3">
      <c r="A16104" s="10">
        <v>45473</v>
      </c>
      <c r="B16104" t="s">
        <v>61</v>
      </c>
      <c r="C16104" t="s">
        <v>61</v>
      </c>
      <c r="D16104" t="s">
        <v>61</v>
      </c>
      <c r="E16104" t="s">
        <v>62</v>
      </c>
      <c r="F16104" t="s">
        <v>53</v>
      </c>
      <c r="G16104" t="s">
        <v>99</v>
      </c>
      <c r="H16104" t="s">
        <v>90</v>
      </c>
      <c r="I16104">
        <v>392585.49054138165</v>
      </c>
      <c r="J16104">
        <v>-392585.49054138165</v>
      </c>
      <c r="K16104">
        <v>310155</v>
      </c>
      <c r="L16104">
        <v>126.57719222368868</v>
      </c>
      <c r="M16104">
        <v>-126.57719222368868</v>
      </c>
    </row>
    <row r="16105" spans="1:13" x14ac:dyDescent="0.3">
      <c r="A16105" s="10">
        <v>45565</v>
      </c>
      <c r="B16105" t="s">
        <v>61</v>
      </c>
      <c r="C16105" t="s">
        <v>61</v>
      </c>
      <c r="D16105" t="s">
        <v>61</v>
      </c>
      <c r="E16105" t="s">
        <v>62</v>
      </c>
      <c r="F16105" t="s">
        <v>53</v>
      </c>
      <c r="G16105" t="s">
        <v>99</v>
      </c>
      <c r="H16105" t="s">
        <v>90</v>
      </c>
      <c r="I16105">
        <v>399042.00364061043</v>
      </c>
      <c r="J16105">
        <v>-399042.00364061043</v>
      </c>
      <c r="K16105">
        <v>320176</v>
      </c>
      <c r="L16105">
        <v>124.63207849451878</v>
      </c>
      <c r="M16105">
        <v>-124.63207849451878</v>
      </c>
    </row>
    <row r="16106" spans="1:13" x14ac:dyDescent="0.3">
      <c r="A16106" s="10">
        <v>45657</v>
      </c>
      <c r="B16106" t="s">
        <v>61</v>
      </c>
      <c r="C16106" t="s">
        <v>61</v>
      </c>
      <c r="D16106" t="s">
        <v>61</v>
      </c>
      <c r="E16106" t="s">
        <v>62</v>
      </c>
      <c r="F16106" t="s">
        <v>53</v>
      </c>
      <c r="G16106" t="s">
        <v>99</v>
      </c>
      <c r="H16106" t="s">
        <v>90</v>
      </c>
      <c r="I16106">
        <v>410309.45404622157</v>
      </c>
      <c r="J16106">
        <v>-410309.45404622157</v>
      </c>
      <c r="K16106">
        <v>323817</v>
      </c>
      <c r="L16106">
        <v>126.71028823261952</v>
      </c>
      <c r="M16106">
        <v>-126.71028823261952</v>
      </c>
    </row>
    <row r="16107" spans="1:13" x14ac:dyDescent="0.3">
      <c r="A16107" s="10">
        <v>45747</v>
      </c>
      <c r="B16107" t="s">
        <v>61</v>
      </c>
      <c r="C16107" t="s">
        <v>61</v>
      </c>
      <c r="D16107" t="s">
        <v>61</v>
      </c>
      <c r="E16107" t="s">
        <v>62</v>
      </c>
      <c r="F16107" t="s">
        <v>53</v>
      </c>
      <c r="G16107" t="s">
        <v>99</v>
      </c>
      <c r="H16107" t="s">
        <v>90</v>
      </c>
      <c r="I16107">
        <v>419408.90891333268</v>
      </c>
      <c r="J16107">
        <v>-419408.90891333268</v>
      </c>
      <c r="K16107">
        <v>328641</v>
      </c>
      <c r="L16107">
        <v>127.61916769768004</v>
      </c>
      <c r="M16107">
        <v>-127.61916769768004</v>
      </c>
    </row>
    <row r="16108" spans="1:13" x14ac:dyDescent="0.3">
      <c r="A16108" s="10">
        <v>45838</v>
      </c>
      <c r="B16108" t="s">
        <v>61</v>
      </c>
      <c r="C16108" t="s">
        <v>61</v>
      </c>
      <c r="D16108" t="s">
        <v>61</v>
      </c>
      <c r="E16108" t="s">
        <v>62</v>
      </c>
      <c r="F16108" t="s">
        <v>53</v>
      </c>
      <c r="G16108" t="s">
        <v>99</v>
      </c>
      <c r="H16108" t="s">
        <v>90</v>
      </c>
      <c r="I16108">
        <v>436202.92956159846</v>
      </c>
      <c r="J16108">
        <v>-436202.92956159846</v>
      </c>
      <c r="K16108">
        <v>335408</v>
      </c>
      <c r="L16108">
        <v>130.05143871392409</v>
      </c>
      <c r="M16108">
        <v>-130.05143871392409</v>
      </c>
    </row>
    <row r="16109" spans="1:13" x14ac:dyDescent="0.3">
      <c r="A16109" s="10">
        <v>45930</v>
      </c>
      <c r="B16109" t="s">
        <v>61</v>
      </c>
      <c r="C16109" t="s">
        <v>61</v>
      </c>
      <c r="D16109" t="s">
        <v>61</v>
      </c>
      <c r="E16109" t="s">
        <v>62</v>
      </c>
      <c r="F16109" t="s">
        <v>53</v>
      </c>
      <c r="G16109" t="s">
        <v>99</v>
      </c>
      <c r="H16109" t="s">
        <v>90</v>
      </c>
      <c r="I16109">
        <v>444939.37348503596</v>
      </c>
      <c r="J16109">
        <v>-444939.37348503596</v>
      </c>
      <c r="K16109">
        <v>345705</v>
      </c>
      <c r="L16109">
        <v>128.70492861978738</v>
      </c>
      <c r="M16109">
        <v>-128.70492861978738</v>
      </c>
    </row>
    <row r="16110" spans="1:13" x14ac:dyDescent="0.3">
      <c r="A16110" s="10">
        <v>46022</v>
      </c>
      <c r="B16110" t="s">
        <v>61</v>
      </c>
      <c r="C16110" t="s">
        <v>61</v>
      </c>
      <c r="D16110" t="s">
        <v>61</v>
      </c>
      <c r="E16110" t="s">
        <v>62</v>
      </c>
      <c r="F16110" t="s">
        <v>53</v>
      </c>
      <c r="G16110" t="s">
        <v>99</v>
      </c>
      <c r="H16110" t="s">
        <v>90</v>
      </c>
      <c r="I16110">
        <v>455113.900208031</v>
      </c>
      <c r="J16110">
        <v>-455113.900208031</v>
      </c>
      <c r="K16110">
        <v>353521</v>
      </c>
      <c r="L16110">
        <v>128.73744422765012</v>
      </c>
      <c r="M16110">
        <v>-128.73744422765012</v>
      </c>
    </row>
    <row r="16111" spans="1:13" x14ac:dyDescent="0.3">
      <c r="A16111" s="10">
        <v>46112</v>
      </c>
      <c r="B16111" t="s">
        <v>61</v>
      </c>
      <c r="C16111" t="s">
        <v>61</v>
      </c>
      <c r="D16111" t="s">
        <v>61</v>
      </c>
      <c r="E16111" t="s">
        <v>62</v>
      </c>
      <c r="F16111" t="s">
        <v>53</v>
      </c>
      <c r="G16111" t="s">
        <v>99</v>
      </c>
      <c r="H16111" t="s">
        <v>90</v>
      </c>
      <c r="I16111">
        <v>470372.25147131691</v>
      </c>
      <c r="J16111">
        <v>-470372.25147131691</v>
      </c>
      <c r="K16111">
        <v>357978</v>
      </c>
      <c r="L16111">
        <v>131.39697173326766</v>
      </c>
      <c r="M16111">
        <v>-131.39697173326766</v>
      </c>
    </row>
    <row r="16112" spans="1:13" x14ac:dyDescent="0.3">
      <c r="A16112" s="10">
        <v>42369</v>
      </c>
      <c r="B16112" t="s">
        <v>61</v>
      </c>
      <c r="C16112" t="s">
        <v>61</v>
      </c>
      <c r="D16112" t="s">
        <v>61</v>
      </c>
      <c r="E16112" t="s">
        <v>62</v>
      </c>
      <c r="F16112" t="s">
        <v>12</v>
      </c>
      <c r="G16112" t="s">
        <v>99</v>
      </c>
      <c r="H16112" t="s">
        <v>91</v>
      </c>
      <c r="I16112">
        <v>56807.405979709605</v>
      </c>
      <c r="J16112">
        <v>56807.405979709605</v>
      </c>
      <c r="K16112">
        <v>146740</v>
      </c>
      <c r="L16112">
        <v>38.712965776004907</v>
      </c>
      <c r="M16112">
        <v>38.712965776004907</v>
      </c>
    </row>
    <row r="16113" spans="1:13" x14ac:dyDescent="0.3">
      <c r="A16113" s="10">
        <v>42735</v>
      </c>
      <c r="B16113" t="s">
        <v>61</v>
      </c>
      <c r="C16113" t="s">
        <v>61</v>
      </c>
      <c r="D16113" t="s">
        <v>61</v>
      </c>
      <c r="E16113" t="s">
        <v>62</v>
      </c>
      <c r="F16113" t="s">
        <v>12</v>
      </c>
      <c r="G16113" t="s">
        <v>99</v>
      </c>
      <c r="H16113" t="s">
        <v>91</v>
      </c>
      <c r="I16113">
        <v>60272.378732177138</v>
      </c>
      <c r="J16113">
        <v>60272.378732177138</v>
      </c>
      <c r="K16113">
        <v>159010</v>
      </c>
      <c r="L16113">
        <v>37.904772487376356</v>
      </c>
      <c r="M16113">
        <v>37.904772487376356</v>
      </c>
    </row>
    <row r="16114" spans="1:13" x14ac:dyDescent="0.3">
      <c r="A16114" s="10">
        <v>43100</v>
      </c>
      <c r="B16114" t="s">
        <v>61</v>
      </c>
      <c r="C16114" t="s">
        <v>61</v>
      </c>
      <c r="D16114" t="s">
        <v>61</v>
      </c>
      <c r="E16114" t="s">
        <v>62</v>
      </c>
      <c r="F16114" t="s">
        <v>12</v>
      </c>
      <c r="G16114" t="s">
        <v>99</v>
      </c>
      <c r="H16114" t="s">
        <v>91</v>
      </c>
      <c r="I16114">
        <v>64126.97979054242</v>
      </c>
      <c r="J16114">
        <v>64126.97979054242</v>
      </c>
      <c r="K16114">
        <v>176007</v>
      </c>
      <c r="L16114">
        <v>36.434334879034594</v>
      </c>
      <c r="M16114">
        <v>36.434334879034594</v>
      </c>
    </row>
    <row r="16115" spans="1:13" x14ac:dyDescent="0.3">
      <c r="A16115" s="10">
        <v>43465</v>
      </c>
      <c r="B16115" t="s">
        <v>61</v>
      </c>
      <c r="C16115" t="s">
        <v>61</v>
      </c>
      <c r="D16115" t="s">
        <v>61</v>
      </c>
      <c r="E16115" t="s">
        <v>62</v>
      </c>
      <c r="F16115" t="s">
        <v>12</v>
      </c>
      <c r="G16115" t="s">
        <v>99</v>
      </c>
      <c r="H16115" t="s">
        <v>91</v>
      </c>
      <c r="I16115">
        <v>69845.448977337641</v>
      </c>
      <c r="J16115">
        <v>69845.448977337641</v>
      </c>
      <c r="K16115">
        <v>189063</v>
      </c>
      <c r="L16115">
        <v>36.942949692609147</v>
      </c>
      <c r="M16115">
        <v>36.942949692609147</v>
      </c>
    </row>
    <row r="16116" spans="1:13" x14ac:dyDescent="0.3">
      <c r="A16116" s="10">
        <v>43830</v>
      </c>
      <c r="B16116" t="s">
        <v>61</v>
      </c>
      <c r="C16116" t="s">
        <v>61</v>
      </c>
      <c r="D16116" t="s">
        <v>61</v>
      </c>
      <c r="E16116" t="s">
        <v>62</v>
      </c>
      <c r="F16116" t="s">
        <v>12</v>
      </c>
      <c r="G16116" t="s">
        <v>99</v>
      </c>
      <c r="H16116" t="s">
        <v>91</v>
      </c>
      <c r="I16116">
        <v>70391.611706250929</v>
      </c>
      <c r="J16116">
        <v>70391.611706250929</v>
      </c>
      <c r="K16116">
        <v>206256</v>
      </c>
      <c r="L16116">
        <v>34.128273459317995</v>
      </c>
      <c r="M16116">
        <v>34.128273459317995</v>
      </c>
    </row>
    <row r="16117" spans="1:13" x14ac:dyDescent="0.3">
      <c r="A16117" s="10">
        <v>43921</v>
      </c>
      <c r="B16117" t="s">
        <v>61</v>
      </c>
      <c r="C16117" t="s">
        <v>61</v>
      </c>
      <c r="D16117" t="s">
        <v>61</v>
      </c>
      <c r="E16117" t="s">
        <v>62</v>
      </c>
      <c r="F16117" t="s">
        <v>12</v>
      </c>
      <c r="G16117" t="s">
        <v>99</v>
      </c>
      <c r="H16117" t="s">
        <v>91</v>
      </c>
      <c r="I16117">
        <v>73398.648833670624</v>
      </c>
      <c r="J16117">
        <v>73398.648833670624</v>
      </c>
      <c r="K16117">
        <v>208686</v>
      </c>
      <c r="L16117">
        <v>35.171812595799729</v>
      </c>
      <c r="M16117">
        <v>35.171812595799729</v>
      </c>
    </row>
    <row r="16118" spans="1:13" x14ac:dyDescent="0.3">
      <c r="A16118" s="10">
        <v>44012</v>
      </c>
      <c r="B16118" t="s">
        <v>61</v>
      </c>
      <c r="C16118" t="s">
        <v>61</v>
      </c>
      <c r="D16118" t="s">
        <v>61</v>
      </c>
      <c r="E16118" t="s">
        <v>62</v>
      </c>
      <c r="F16118" t="s">
        <v>12</v>
      </c>
      <c r="G16118" t="s">
        <v>99</v>
      </c>
      <c r="H16118" t="s">
        <v>91</v>
      </c>
      <c r="I16118">
        <v>74315.610499831397</v>
      </c>
      <c r="J16118">
        <v>74315.610499831397</v>
      </c>
      <c r="K16118">
        <v>202951</v>
      </c>
      <c r="L16118">
        <v>36.617513833305274</v>
      </c>
      <c r="M16118">
        <v>36.617513833305274</v>
      </c>
    </row>
    <row r="16119" spans="1:13" x14ac:dyDescent="0.3">
      <c r="A16119" s="10">
        <v>44104</v>
      </c>
      <c r="B16119" t="s">
        <v>61</v>
      </c>
      <c r="C16119" t="s">
        <v>61</v>
      </c>
      <c r="D16119" t="s">
        <v>61</v>
      </c>
      <c r="E16119" t="s">
        <v>62</v>
      </c>
      <c r="F16119" t="s">
        <v>12</v>
      </c>
      <c r="G16119" t="s">
        <v>99</v>
      </c>
      <c r="H16119" t="s">
        <v>91</v>
      </c>
      <c r="I16119">
        <v>76161.588178307706</v>
      </c>
      <c r="J16119">
        <v>76161.588178307706</v>
      </c>
      <c r="K16119">
        <v>197848</v>
      </c>
      <c r="L16119">
        <v>38.49500029229899</v>
      </c>
      <c r="M16119">
        <v>38.49500029229899</v>
      </c>
    </row>
    <row r="16120" spans="1:13" x14ac:dyDescent="0.3">
      <c r="A16120" s="10">
        <v>44196</v>
      </c>
      <c r="B16120" t="s">
        <v>61</v>
      </c>
      <c r="C16120" t="s">
        <v>61</v>
      </c>
      <c r="D16120" t="s">
        <v>61</v>
      </c>
      <c r="E16120" t="s">
        <v>62</v>
      </c>
      <c r="F16120" t="s">
        <v>12</v>
      </c>
      <c r="G16120" t="s">
        <v>99</v>
      </c>
      <c r="H16120" t="s">
        <v>91</v>
      </c>
      <c r="I16120">
        <v>80670.4810694685</v>
      </c>
      <c r="J16120">
        <v>80670.4810694685</v>
      </c>
      <c r="K16120">
        <v>199734</v>
      </c>
      <c r="L16120">
        <v>40.388957848672987</v>
      </c>
      <c r="M16120">
        <v>40.388957848672987</v>
      </c>
    </row>
    <row r="16121" spans="1:13" x14ac:dyDescent="0.3">
      <c r="A16121" s="10">
        <v>44286</v>
      </c>
      <c r="B16121" t="s">
        <v>61</v>
      </c>
      <c r="C16121" t="s">
        <v>61</v>
      </c>
      <c r="D16121" t="s">
        <v>61</v>
      </c>
      <c r="E16121" t="s">
        <v>62</v>
      </c>
      <c r="F16121" t="s">
        <v>12</v>
      </c>
      <c r="G16121" t="s">
        <v>99</v>
      </c>
      <c r="H16121" t="s">
        <v>91</v>
      </c>
      <c r="I16121">
        <v>83503.725833529723</v>
      </c>
      <c r="J16121">
        <v>83503.725833529723</v>
      </c>
      <c r="K16121">
        <v>204924</v>
      </c>
      <c r="L16121">
        <v>40.748631606610118</v>
      </c>
      <c r="M16121">
        <v>40.748631606610118</v>
      </c>
    </row>
    <row r="16122" spans="1:13" x14ac:dyDescent="0.3">
      <c r="A16122" s="10">
        <v>44377</v>
      </c>
      <c r="B16122" t="s">
        <v>61</v>
      </c>
      <c r="C16122" t="s">
        <v>61</v>
      </c>
      <c r="D16122" t="s">
        <v>61</v>
      </c>
      <c r="E16122" t="s">
        <v>62</v>
      </c>
      <c r="F16122" t="s">
        <v>12</v>
      </c>
      <c r="G16122" t="s">
        <v>99</v>
      </c>
      <c r="H16122" t="s">
        <v>91</v>
      </c>
      <c r="I16122">
        <v>84881.094980003196</v>
      </c>
      <c r="J16122">
        <v>84881.094980003196</v>
      </c>
      <c r="K16122">
        <v>218839</v>
      </c>
      <c r="L16122">
        <v>38.787005506332598</v>
      </c>
      <c r="M16122">
        <v>38.787005506332598</v>
      </c>
    </row>
    <row r="16123" spans="1:13" x14ac:dyDescent="0.3">
      <c r="A16123" s="10">
        <v>44469</v>
      </c>
      <c r="B16123" t="s">
        <v>61</v>
      </c>
      <c r="C16123" t="s">
        <v>61</v>
      </c>
      <c r="D16123" t="s">
        <v>61</v>
      </c>
      <c r="E16123" t="s">
        <v>62</v>
      </c>
      <c r="F16123" t="s">
        <v>12</v>
      </c>
      <c r="G16123" t="s">
        <v>99</v>
      </c>
      <c r="H16123" t="s">
        <v>91</v>
      </c>
      <c r="I16123">
        <v>86569.767687358122</v>
      </c>
      <c r="J16123">
        <v>86569.767687358122</v>
      </c>
      <c r="K16123">
        <v>230930</v>
      </c>
      <c r="L16123">
        <v>37.487449741202148</v>
      </c>
      <c r="M16123">
        <v>37.487449741202148</v>
      </c>
    </row>
    <row r="16124" spans="1:13" x14ac:dyDescent="0.3">
      <c r="A16124" s="10">
        <v>44561</v>
      </c>
      <c r="B16124" t="s">
        <v>61</v>
      </c>
      <c r="C16124" t="s">
        <v>61</v>
      </c>
      <c r="D16124" t="s">
        <v>61</v>
      </c>
      <c r="E16124" t="s">
        <v>62</v>
      </c>
      <c r="F16124" t="s">
        <v>12</v>
      </c>
      <c r="G16124" t="s">
        <v>99</v>
      </c>
      <c r="H16124" t="s">
        <v>91</v>
      </c>
      <c r="I16124">
        <v>90449.520371927472</v>
      </c>
      <c r="J16124">
        <v>90449.520371927472</v>
      </c>
      <c r="K16124">
        <v>242079</v>
      </c>
      <c r="L16124">
        <v>37.36363764387967</v>
      </c>
      <c r="M16124">
        <v>37.36363764387967</v>
      </c>
    </row>
    <row r="16125" spans="1:13" x14ac:dyDescent="0.3">
      <c r="A16125" s="10">
        <v>44651</v>
      </c>
      <c r="B16125" t="s">
        <v>61</v>
      </c>
      <c r="C16125" t="s">
        <v>61</v>
      </c>
      <c r="D16125" t="s">
        <v>61</v>
      </c>
      <c r="E16125" t="s">
        <v>62</v>
      </c>
      <c r="F16125" t="s">
        <v>12</v>
      </c>
      <c r="G16125" t="s">
        <v>99</v>
      </c>
      <c r="H16125" t="s">
        <v>91</v>
      </c>
      <c r="I16125">
        <v>92876.720952546806</v>
      </c>
      <c r="J16125">
        <v>92876.720952546806</v>
      </c>
      <c r="K16125">
        <v>249274</v>
      </c>
      <c r="L16125">
        <v>37.258888192329245</v>
      </c>
      <c r="M16125">
        <v>37.258888192329245</v>
      </c>
    </row>
    <row r="16126" spans="1:13" x14ac:dyDescent="0.3">
      <c r="A16126" s="10">
        <v>44742</v>
      </c>
      <c r="B16126" t="s">
        <v>61</v>
      </c>
      <c r="C16126" t="s">
        <v>61</v>
      </c>
      <c r="D16126" t="s">
        <v>61</v>
      </c>
      <c r="E16126" t="s">
        <v>62</v>
      </c>
      <c r="F16126" t="s">
        <v>12</v>
      </c>
      <c r="G16126" t="s">
        <v>99</v>
      </c>
      <c r="H16126" t="s">
        <v>91</v>
      </c>
      <c r="I16126">
        <v>96744.647928846447</v>
      </c>
      <c r="J16126">
        <v>96744.647928846447</v>
      </c>
      <c r="K16126">
        <v>257331</v>
      </c>
      <c r="L16126">
        <v>37.595411329706273</v>
      </c>
      <c r="M16126">
        <v>37.595411329706273</v>
      </c>
    </row>
    <row r="16127" spans="1:13" x14ac:dyDescent="0.3">
      <c r="A16127" s="10">
        <v>44834</v>
      </c>
      <c r="B16127" t="s">
        <v>61</v>
      </c>
      <c r="C16127" t="s">
        <v>61</v>
      </c>
      <c r="D16127" t="s">
        <v>61</v>
      </c>
      <c r="E16127" t="s">
        <v>62</v>
      </c>
      <c r="F16127" t="s">
        <v>12</v>
      </c>
      <c r="G16127" t="s">
        <v>99</v>
      </c>
      <c r="H16127" t="s">
        <v>91</v>
      </c>
      <c r="I16127">
        <v>99141.620940769324</v>
      </c>
      <c r="J16127">
        <v>99141.620940769324</v>
      </c>
      <c r="K16127">
        <v>266175</v>
      </c>
      <c r="L16127">
        <v>37.246781606375251</v>
      </c>
      <c r="M16127">
        <v>37.246781606375251</v>
      </c>
    </row>
    <row r="16128" spans="1:13" x14ac:dyDescent="0.3">
      <c r="A16128" s="10">
        <v>44926</v>
      </c>
      <c r="B16128" t="s">
        <v>61</v>
      </c>
      <c r="C16128" t="s">
        <v>61</v>
      </c>
      <c r="D16128" t="s">
        <v>61</v>
      </c>
      <c r="E16128" t="s">
        <v>62</v>
      </c>
      <c r="F16128" t="s">
        <v>12</v>
      </c>
      <c r="G16128" t="s">
        <v>99</v>
      </c>
      <c r="H16128" t="s">
        <v>91</v>
      </c>
      <c r="I16128">
        <v>105910.70910399564</v>
      </c>
      <c r="J16128">
        <v>105910.70910399564</v>
      </c>
      <c r="K16128">
        <v>274488</v>
      </c>
      <c r="L16128">
        <v>38.584823053829545</v>
      </c>
      <c r="M16128">
        <v>38.584823053829545</v>
      </c>
    </row>
    <row r="16129" spans="1:13" x14ac:dyDescent="0.3">
      <c r="A16129" s="10">
        <v>45016</v>
      </c>
      <c r="B16129" t="s">
        <v>61</v>
      </c>
      <c r="C16129" t="s">
        <v>61</v>
      </c>
      <c r="D16129" t="s">
        <v>61</v>
      </c>
      <c r="E16129" t="s">
        <v>62</v>
      </c>
      <c r="F16129" t="s">
        <v>12</v>
      </c>
      <c r="G16129" t="s">
        <v>99</v>
      </c>
      <c r="H16129" t="s">
        <v>91</v>
      </c>
      <c r="I16129">
        <v>106083.29201401625</v>
      </c>
      <c r="J16129">
        <v>106083.29201401625</v>
      </c>
      <c r="K16129">
        <v>284403</v>
      </c>
      <c r="L16129">
        <v>37.300342125088783</v>
      </c>
      <c r="M16129">
        <v>37.300342125088783</v>
      </c>
    </row>
    <row r="16130" spans="1:13" x14ac:dyDescent="0.3">
      <c r="A16130" s="10">
        <v>45107</v>
      </c>
      <c r="B16130" t="s">
        <v>61</v>
      </c>
      <c r="C16130" t="s">
        <v>61</v>
      </c>
      <c r="D16130" t="s">
        <v>61</v>
      </c>
      <c r="E16130" t="s">
        <v>62</v>
      </c>
      <c r="F16130" t="s">
        <v>12</v>
      </c>
      <c r="G16130" t="s">
        <v>99</v>
      </c>
      <c r="H16130" t="s">
        <v>91</v>
      </c>
      <c r="I16130">
        <v>108175.42269798456</v>
      </c>
      <c r="J16130">
        <v>108175.42269798456</v>
      </c>
      <c r="K16130">
        <v>291283</v>
      </c>
      <c r="L16130">
        <v>37.137568171841323</v>
      </c>
      <c r="M16130">
        <v>37.137568171841323</v>
      </c>
    </row>
    <row r="16131" spans="1:13" x14ac:dyDescent="0.3">
      <c r="A16131" s="10">
        <v>45199</v>
      </c>
      <c r="B16131" t="s">
        <v>61</v>
      </c>
      <c r="C16131" t="s">
        <v>61</v>
      </c>
      <c r="D16131" t="s">
        <v>61</v>
      </c>
      <c r="E16131" t="s">
        <v>62</v>
      </c>
      <c r="F16131" t="s">
        <v>12</v>
      </c>
      <c r="G16131" t="s">
        <v>99</v>
      </c>
      <c r="H16131" t="s">
        <v>91</v>
      </c>
      <c r="I16131">
        <v>107691.84363507904</v>
      </c>
      <c r="J16131">
        <v>107691.84363507904</v>
      </c>
      <c r="K16131">
        <v>294071</v>
      </c>
      <c r="L16131">
        <v>36.621034932067097</v>
      </c>
      <c r="M16131">
        <v>36.621034932067097</v>
      </c>
    </row>
    <row r="16132" spans="1:13" x14ac:dyDescent="0.3">
      <c r="A16132" s="10">
        <v>45291</v>
      </c>
      <c r="B16132" t="s">
        <v>61</v>
      </c>
      <c r="C16132" t="s">
        <v>61</v>
      </c>
      <c r="D16132" t="s">
        <v>61</v>
      </c>
      <c r="E16132" t="s">
        <v>62</v>
      </c>
      <c r="F16132" t="s">
        <v>12</v>
      </c>
      <c r="G16132" t="s">
        <v>99</v>
      </c>
      <c r="H16132" t="s">
        <v>91</v>
      </c>
      <c r="I16132">
        <v>113719.35618113921</v>
      </c>
      <c r="J16132">
        <v>113719.35618113921</v>
      </c>
      <c r="K16132">
        <v>303554</v>
      </c>
      <c r="L16132">
        <v>37.462644597382742</v>
      </c>
      <c r="M16132">
        <v>37.462644597382742</v>
      </c>
    </row>
    <row r="16133" spans="1:13" x14ac:dyDescent="0.3">
      <c r="A16133" s="10">
        <v>45382</v>
      </c>
      <c r="B16133" t="s">
        <v>61</v>
      </c>
      <c r="C16133" t="s">
        <v>61</v>
      </c>
      <c r="D16133" t="s">
        <v>61</v>
      </c>
      <c r="E16133" t="s">
        <v>62</v>
      </c>
      <c r="F16133" t="s">
        <v>12</v>
      </c>
      <c r="G16133" t="s">
        <v>99</v>
      </c>
      <c r="H16133" t="s">
        <v>91</v>
      </c>
      <c r="I16133">
        <v>115645.47696487862</v>
      </c>
      <c r="J16133">
        <v>115645.47696487862</v>
      </c>
      <c r="K16133">
        <v>306516</v>
      </c>
      <c r="L16133">
        <v>37.729018049589129</v>
      </c>
      <c r="M16133">
        <v>37.729018049589129</v>
      </c>
    </row>
    <row r="16134" spans="1:13" x14ac:dyDescent="0.3">
      <c r="A16134" s="10">
        <v>45473</v>
      </c>
      <c r="B16134" t="s">
        <v>61</v>
      </c>
      <c r="C16134" t="s">
        <v>61</v>
      </c>
      <c r="D16134" t="s">
        <v>61</v>
      </c>
      <c r="E16134" t="s">
        <v>62</v>
      </c>
      <c r="F16134" t="s">
        <v>12</v>
      </c>
      <c r="G16134" t="s">
        <v>99</v>
      </c>
      <c r="H16134" t="s">
        <v>91</v>
      </c>
      <c r="I16134">
        <v>117164.27929480968</v>
      </c>
      <c r="J16134">
        <v>117164.27929480968</v>
      </c>
      <c r="K16134">
        <v>310155</v>
      </c>
      <c r="L16134">
        <v>37.776040784385124</v>
      </c>
      <c r="M16134">
        <v>37.776040784385124</v>
      </c>
    </row>
    <row r="16135" spans="1:13" x14ac:dyDescent="0.3">
      <c r="A16135" s="10">
        <v>45565</v>
      </c>
      <c r="B16135" t="s">
        <v>61</v>
      </c>
      <c r="C16135" t="s">
        <v>61</v>
      </c>
      <c r="D16135" t="s">
        <v>61</v>
      </c>
      <c r="E16135" t="s">
        <v>62</v>
      </c>
      <c r="F16135" t="s">
        <v>12</v>
      </c>
      <c r="G16135" t="s">
        <v>99</v>
      </c>
      <c r="H16135" t="s">
        <v>91</v>
      </c>
      <c r="I16135">
        <v>115877.54333592126</v>
      </c>
      <c r="J16135">
        <v>115877.54333592126</v>
      </c>
      <c r="K16135">
        <v>320176</v>
      </c>
      <c r="L16135">
        <v>36.191826787742137</v>
      </c>
      <c r="M16135">
        <v>36.191826787742137</v>
      </c>
    </row>
    <row r="16136" spans="1:13" x14ac:dyDescent="0.3">
      <c r="A16136" s="10">
        <v>45657</v>
      </c>
      <c r="B16136" t="s">
        <v>61</v>
      </c>
      <c r="C16136" t="s">
        <v>61</v>
      </c>
      <c r="D16136" t="s">
        <v>61</v>
      </c>
      <c r="E16136" t="s">
        <v>62</v>
      </c>
      <c r="F16136" t="s">
        <v>12</v>
      </c>
      <c r="G16136" t="s">
        <v>99</v>
      </c>
      <c r="H16136" t="s">
        <v>91</v>
      </c>
      <c r="I16136">
        <v>123965.0609812016</v>
      </c>
      <c r="J16136">
        <v>123965.0609812016</v>
      </c>
      <c r="K16136">
        <v>323817</v>
      </c>
      <c r="L16136">
        <v>38.282443781889647</v>
      </c>
      <c r="M16136">
        <v>38.282443781889647</v>
      </c>
    </row>
    <row r="16137" spans="1:13" x14ac:dyDescent="0.3">
      <c r="A16137" s="10">
        <v>45747</v>
      </c>
      <c r="B16137" t="s">
        <v>61</v>
      </c>
      <c r="C16137" t="s">
        <v>61</v>
      </c>
      <c r="D16137" t="s">
        <v>61</v>
      </c>
      <c r="E16137" t="s">
        <v>62</v>
      </c>
      <c r="F16137" t="s">
        <v>12</v>
      </c>
      <c r="G16137" t="s">
        <v>99</v>
      </c>
      <c r="H16137" t="s">
        <v>91</v>
      </c>
      <c r="I16137">
        <v>124958.15363174067</v>
      </c>
      <c r="J16137">
        <v>124958.15363174067</v>
      </c>
      <c r="K16137">
        <v>328641</v>
      </c>
      <c r="L16137">
        <v>38.022691518021389</v>
      </c>
      <c r="M16137">
        <v>38.022691518021389</v>
      </c>
    </row>
    <row r="16138" spans="1:13" x14ac:dyDescent="0.3">
      <c r="A16138" s="10">
        <v>45838</v>
      </c>
      <c r="B16138" t="s">
        <v>61</v>
      </c>
      <c r="C16138" t="s">
        <v>61</v>
      </c>
      <c r="D16138" t="s">
        <v>61</v>
      </c>
      <c r="E16138" t="s">
        <v>62</v>
      </c>
      <c r="F16138" t="s">
        <v>12</v>
      </c>
      <c r="G16138" t="s">
        <v>99</v>
      </c>
      <c r="H16138" t="s">
        <v>91</v>
      </c>
      <c r="I16138">
        <v>127184.08285977511</v>
      </c>
      <c r="J16138">
        <v>127184.08285977511</v>
      </c>
      <c r="K16138">
        <v>335408</v>
      </c>
      <c r="L16138">
        <v>37.919215659666769</v>
      </c>
      <c r="M16138">
        <v>37.919215659666769</v>
      </c>
    </row>
    <row r="16139" spans="1:13" x14ac:dyDescent="0.3">
      <c r="A16139" s="10">
        <v>45930</v>
      </c>
      <c r="B16139" t="s">
        <v>61</v>
      </c>
      <c r="C16139" t="s">
        <v>61</v>
      </c>
      <c r="D16139" t="s">
        <v>61</v>
      </c>
      <c r="E16139" t="s">
        <v>62</v>
      </c>
      <c r="F16139" t="s">
        <v>12</v>
      </c>
      <c r="G16139" t="s">
        <v>99</v>
      </c>
      <c r="H16139" t="s">
        <v>91</v>
      </c>
      <c r="I16139">
        <v>130399.38999900651</v>
      </c>
      <c r="J16139">
        <v>130399.38999900651</v>
      </c>
      <c r="K16139">
        <v>345705</v>
      </c>
      <c r="L16139">
        <v>37.719844954225863</v>
      </c>
      <c r="M16139">
        <v>37.719844954225863</v>
      </c>
    </row>
    <row r="16140" spans="1:13" x14ac:dyDescent="0.3">
      <c r="A16140" s="10">
        <v>46022</v>
      </c>
      <c r="B16140" t="s">
        <v>61</v>
      </c>
      <c r="C16140" t="s">
        <v>61</v>
      </c>
      <c r="D16140" t="s">
        <v>61</v>
      </c>
      <c r="E16140" t="s">
        <v>62</v>
      </c>
      <c r="F16140" t="s">
        <v>12</v>
      </c>
      <c r="G16140" t="s">
        <v>99</v>
      </c>
      <c r="H16140" t="s">
        <v>91</v>
      </c>
      <c r="I16140">
        <v>133370.0742874069</v>
      </c>
      <c r="J16140">
        <v>133370.0742874069</v>
      </c>
      <c r="K16140">
        <v>353521</v>
      </c>
      <c r="L16140">
        <v>37.726209839700296</v>
      </c>
      <c r="M16140">
        <v>37.726209839700296</v>
      </c>
    </row>
    <row r="16141" spans="1:13" x14ac:dyDescent="0.3">
      <c r="A16141" s="10">
        <v>46112</v>
      </c>
      <c r="B16141" t="s">
        <v>61</v>
      </c>
      <c r="C16141" t="s">
        <v>61</v>
      </c>
      <c r="D16141" t="s">
        <v>61</v>
      </c>
      <c r="E16141" t="s">
        <v>62</v>
      </c>
      <c r="F16141" t="s">
        <v>12</v>
      </c>
      <c r="G16141" t="s">
        <v>99</v>
      </c>
      <c r="H16141" t="s">
        <v>91</v>
      </c>
      <c r="I16141">
        <v>144364.21784625712</v>
      </c>
      <c r="J16141">
        <v>144364.21784625712</v>
      </c>
      <c r="K16141">
        <v>357978</v>
      </c>
      <c r="L16141">
        <v>40.327678752956082</v>
      </c>
      <c r="M16141">
        <v>40.327678752956082</v>
      </c>
    </row>
    <row r="16142" spans="1:13" x14ac:dyDescent="0.3">
      <c r="A16142" s="10">
        <v>42369</v>
      </c>
      <c r="B16142" t="s">
        <v>61</v>
      </c>
      <c r="C16142" t="s">
        <v>61</v>
      </c>
      <c r="D16142" t="s">
        <v>61</v>
      </c>
      <c r="E16142" t="s">
        <v>62</v>
      </c>
      <c r="F16142" t="s">
        <v>53</v>
      </c>
      <c r="G16142" t="s">
        <v>99</v>
      </c>
      <c r="H16142" t="s">
        <v>92</v>
      </c>
      <c r="I16142">
        <v>95820.037825467225</v>
      </c>
      <c r="J16142">
        <v>-95820.037825467225</v>
      </c>
      <c r="K16142">
        <v>146740</v>
      </c>
      <c r="L16142">
        <v>65.29919437472212</v>
      </c>
      <c r="M16142">
        <v>-65.29919437472212</v>
      </c>
    </row>
    <row r="16143" spans="1:13" x14ac:dyDescent="0.3">
      <c r="A16143" s="10">
        <v>42735</v>
      </c>
      <c r="B16143" t="s">
        <v>61</v>
      </c>
      <c r="C16143" t="s">
        <v>61</v>
      </c>
      <c r="D16143" t="s">
        <v>61</v>
      </c>
      <c r="E16143" t="s">
        <v>62</v>
      </c>
      <c r="F16143" t="s">
        <v>53</v>
      </c>
      <c r="G16143" t="s">
        <v>99</v>
      </c>
      <c r="H16143" t="s">
        <v>92</v>
      </c>
      <c r="I16143">
        <v>103477.75329405829</v>
      </c>
      <c r="J16143">
        <v>-103477.75329405829</v>
      </c>
      <c r="K16143">
        <v>159010</v>
      </c>
      <c r="L16143">
        <v>65.076255137449408</v>
      </c>
      <c r="M16143">
        <v>-65.076255137449408</v>
      </c>
    </row>
    <row r="16144" spans="1:13" x14ac:dyDescent="0.3">
      <c r="A16144" s="10">
        <v>43100</v>
      </c>
      <c r="B16144" t="s">
        <v>61</v>
      </c>
      <c r="C16144" t="s">
        <v>61</v>
      </c>
      <c r="D16144" t="s">
        <v>61</v>
      </c>
      <c r="E16144" t="s">
        <v>62</v>
      </c>
      <c r="F16144" t="s">
        <v>53</v>
      </c>
      <c r="G16144" t="s">
        <v>99</v>
      </c>
      <c r="H16144" t="s">
        <v>92</v>
      </c>
      <c r="I16144">
        <v>118430.05977900026</v>
      </c>
      <c r="J16144">
        <v>-118430.05977900026</v>
      </c>
      <c r="K16144">
        <v>176007</v>
      </c>
      <c r="L16144">
        <v>67.28713049992345</v>
      </c>
      <c r="M16144">
        <v>-67.28713049992345</v>
      </c>
    </row>
    <row r="16145" spans="1:13" x14ac:dyDescent="0.3">
      <c r="A16145" s="10">
        <v>43465</v>
      </c>
      <c r="B16145" t="s">
        <v>61</v>
      </c>
      <c r="C16145" t="s">
        <v>61</v>
      </c>
      <c r="D16145" t="s">
        <v>61</v>
      </c>
      <c r="E16145" t="s">
        <v>62</v>
      </c>
      <c r="F16145" t="s">
        <v>53</v>
      </c>
      <c r="G16145" t="s">
        <v>99</v>
      </c>
      <c r="H16145" t="s">
        <v>92</v>
      </c>
      <c r="I16145">
        <v>131795.75769263337</v>
      </c>
      <c r="J16145">
        <v>-131795.75769263337</v>
      </c>
      <c r="K16145">
        <v>189063</v>
      </c>
      <c r="L16145">
        <v>69.709968472220041</v>
      </c>
      <c r="M16145">
        <v>-69.709968472220041</v>
      </c>
    </row>
    <row r="16146" spans="1:13" x14ac:dyDescent="0.3">
      <c r="A16146" s="10">
        <v>43830</v>
      </c>
      <c r="B16146" t="s">
        <v>61</v>
      </c>
      <c r="C16146" t="s">
        <v>61</v>
      </c>
      <c r="D16146" t="s">
        <v>61</v>
      </c>
      <c r="E16146" t="s">
        <v>62</v>
      </c>
      <c r="F16146" t="s">
        <v>53</v>
      </c>
      <c r="G16146" t="s">
        <v>99</v>
      </c>
      <c r="H16146" t="s">
        <v>92</v>
      </c>
      <c r="I16146">
        <v>142457.82056271005</v>
      </c>
      <c r="J16146">
        <v>-142457.82056271005</v>
      </c>
      <c r="K16146">
        <v>206256</v>
      </c>
      <c r="L16146">
        <v>69.068449190670847</v>
      </c>
      <c r="M16146">
        <v>-69.068449190670847</v>
      </c>
    </row>
    <row r="16147" spans="1:13" x14ac:dyDescent="0.3">
      <c r="A16147" s="10">
        <v>43921</v>
      </c>
      <c r="B16147" t="s">
        <v>61</v>
      </c>
      <c r="C16147" t="s">
        <v>61</v>
      </c>
      <c r="D16147" t="s">
        <v>61</v>
      </c>
      <c r="E16147" t="s">
        <v>62</v>
      </c>
      <c r="F16147" t="s">
        <v>53</v>
      </c>
      <c r="G16147" t="s">
        <v>99</v>
      </c>
      <c r="H16147" t="s">
        <v>92</v>
      </c>
      <c r="I16147">
        <v>144895.62601325568</v>
      </c>
      <c r="J16147">
        <v>-144895.62601325568</v>
      </c>
      <c r="K16147">
        <v>208686</v>
      </c>
      <c r="L16147">
        <v>69.432365378250424</v>
      </c>
      <c r="M16147">
        <v>-69.432365378250424</v>
      </c>
    </row>
    <row r="16148" spans="1:13" x14ac:dyDescent="0.3">
      <c r="A16148" s="10">
        <v>44012</v>
      </c>
      <c r="B16148" t="s">
        <v>61</v>
      </c>
      <c r="C16148" t="s">
        <v>61</v>
      </c>
      <c r="D16148" t="s">
        <v>61</v>
      </c>
      <c r="E16148" t="s">
        <v>62</v>
      </c>
      <c r="F16148" t="s">
        <v>53</v>
      </c>
      <c r="G16148" t="s">
        <v>99</v>
      </c>
      <c r="H16148" t="s">
        <v>92</v>
      </c>
      <c r="I16148">
        <v>146033.32272811196</v>
      </c>
      <c r="J16148">
        <v>-146033.32272811196</v>
      </c>
      <c r="K16148">
        <v>202951</v>
      </c>
      <c r="L16148">
        <v>71.95496584304189</v>
      </c>
      <c r="M16148">
        <v>-71.95496584304189</v>
      </c>
    </row>
    <row r="16149" spans="1:13" x14ac:dyDescent="0.3">
      <c r="A16149" s="10">
        <v>44104</v>
      </c>
      <c r="B16149" t="s">
        <v>61</v>
      </c>
      <c r="C16149" t="s">
        <v>61</v>
      </c>
      <c r="D16149" t="s">
        <v>61</v>
      </c>
      <c r="E16149" t="s">
        <v>62</v>
      </c>
      <c r="F16149" t="s">
        <v>53</v>
      </c>
      <c r="G16149" t="s">
        <v>99</v>
      </c>
      <c r="H16149" t="s">
        <v>92</v>
      </c>
      <c r="I16149">
        <v>147192.02992535077</v>
      </c>
      <c r="J16149">
        <v>-147192.02992535077</v>
      </c>
      <c r="K16149">
        <v>197848</v>
      </c>
      <c r="L16149">
        <v>74.396521534385371</v>
      </c>
      <c r="M16149">
        <v>-74.396521534385371</v>
      </c>
    </row>
    <row r="16150" spans="1:13" x14ac:dyDescent="0.3">
      <c r="A16150" s="10">
        <v>44196</v>
      </c>
      <c r="B16150" t="s">
        <v>61</v>
      </c>
      <c r="C16150" t="s">
        <v>61</v>
      </c>
      <c r="D16150" t="s">
        <v>61</v>
      </c>
      <c r="E16150" t="s">
        <v>62</v>
      </c>
      <c r="F16150" t="s">
        <v>53</v>
      </c>
      <c r="G16150" t="s">
        <v>99</v>
      </c>
      <c r="H16150" t="s">
        <v>92</v>
      </c>
      <c r="I16150">
        <v>147675.30709689157</v>
      </c>
      <c r="J16150">
        <v>-147675.30709689157</v>
      </c>
      <c r="K16150">
        <v>199734</v>
      </c>
      <c r="L16150">
        <v>73.935988413035119</v>
      </c>
      <c r="M16150">
        <v>-73.935988413035119</v>
      </c>
    </row>
    <row r="16151" spans="1:13" x14ac:dyDescent="0.3">
      <c r="A16151" s="10">
        <v>44286</v>
      </c>
      <c r="B16151" t="s">
        <v>61</v>
      </c>
      <c r="C16151" t="s">
        <v>61</v>
      </c>
      <c r="D16151" t="s">
        <v>61</v>
      </c>
      <c r="E16151" t="s">
        <v>62</v>
      </c>
      <c r="F16151" t="s">
        <v>53</v>
      </c>
      <c r="G16151" t="s">
        <v>99</v>
      </c>
      <c r="H16151" t="s">
        <v>92</v>
      </c>
      <c r="I16151">
        <v>151687.59105664809</v>
      </c>
      <c r="J16151">
        <v>-151687.59105664809</v>
      </c>
      <c r="K16151">
        <v>204924</v>
      </c>
      <c r="L16151">
        <v>74.021388932798544</v>
      </c>
      <c r="M16151">
        <v>-74.021388932798544</v>
      </c>
    </row>
    <row r="16152" spans="1:13" x14ac:dyDescent="0.3">
      <c r="A16152" s="10">
        <v>44377</v>
      </c>
      <c r="B16152" t="s">
        <v>61</v>
      </c>
      <c r="C16152" t="s">
        <v>61</v>
      </c>
      <c r="D16152" t="s">
        <v>61</v>
      </c>
      <c r="E16152" t="s">
        <v>62</v>
      </c>
      <c r="F16152" t="s">
        <v>53</v>
      </c>
      <c r="G16152" t="s">
        <v>99</v>
      </c>
      <c r="H16152" t="s">
        <v>92</v>
      </c>
      <c r="I16152">
        <v>155994.71836594649</v>
      </c>
      <c r="J16152">
        <v>-155994.71836594649</v>
      </c>
      <c r="K16152">
        <v>218839</v>
      </c>
      <c r="L16152">
        <v>71.282869308462608</v>
      </c>
      <c r="M16152">
        <v>-71.282869308462608</v>
      </c>
    </row>
    <row r="16153" spans="1:13" x14ac:dyDescent="0.3">
      <c r="A16153" s="10">
        <v>44469</v>
      </c>
      <c r="B16153" t="s">
        <v>61</v>
      </c>
      <c r="C16153" t="s">
        <v>61</v>
      </c>
      <c r="D16153" t="s">
        <v>61</v>
      </c>
      <c r="E16153" t="s">
        <v>62</v>
      </c>
      <c r="F16153" t="s">
        <v>53</v>
      </c>
      <c r="G16153" t="s">
        <v>99</v>
      </c>
      <c r="H16153" t="s">
        <v>92</v>
      </c>
      <c r="I16153">
        <v>160322.3483949592</v>
      </c>
      <c r="J16153">
        <v>-160322.3483949592</v>
      </c>
      <c r="K16153">
        <v>230930</v>
      </c>
      <c r="L16153">
        <v>69.424651797063703</v>
      </c>
      <c r="M16153">
        <v>-69.424651797063703</v>
      </c>
    </row>
    <row r="16154" spans="1:13" x14ac:dyDescent="0.3">
      <c r="A16154" s="10">
        <v>44561</v>
      </c>
      <c r="B16154" t="s">
        <v>61</v>
      </c>
      <c r="C16154" t="s">
        <v>61</v>
      </c>
      <c r="D16154" t="s">
        <v>61</v>
      </c>
      <c r="E16154" t="s">
        <v>62</v>
      </c>
      <c r="F16154" t="s">
        <v>53</v>
      </c>
      <c r="G16154" t="s">
        <v>99</v>
      </c>
      <c r="H16154" t="s">
        <v>92</v>
      </c>
      <c r="I16154">
        <v>164232.7429646271</v>
      </c>
      <c r="J16154">
        <v>-164232.7429646271</v>
      </c>
      <c r="K16154">
        <v>242079</v>
      </c>
      <c r="L16154">
        <v>67.842622848172326</v>
      </c>
      <c r="M16154">
        <v>-67.842622848172326</v>
      </c>
    </row>
    <row r="16155" spans="1:13" x14ac:dyDescent="0.3">
      <c r="A16155" s="10">
        <v>44651</v>
      </c>
      <c r="B16155" t="s">
        <v>61</v>
      </c>
      <c r="C16155" t="s">
        <v>61</v>
      </c>
      <c r="D16155" t="s">
        <v>61</v>
      </c>
      <c r="E16155" t="s">
        <v>62</v>
      </c>
      <c r="F16155" t="s">
        <v>53</v>
      </c>
      <c r="G16155" t="s">
        <v>99</v>
      </c>
      <c r="H16155" t="s">
        <v>92</v>
      </c>
      <c r="I16155">
        <v>171487.90522650338</v>
      </c>
      <c r="J16155">
        <v>-171487.90522650338</v>
      </c>
      <c r="K16155">
        <v>249274</v>
      </c>
      <c r="L16155">
        <v>68.794942603923147</v>
      </c>
      <c r="M16155">
        <v>-68.794942603923147</v>
      </c>
    </row>
    <row r="16156" spans="1:13" x14ac:dyDescent="0.3">
      <c r="A16156" s="10">
        <v>44742</v>
      </c>
      <c r="B16156" t="s">
        <v>61</v>
      </c>
      <c r="C16156" t="s">
        <v>61</v>
      </c>
      <c r="D16156" t="s">
        <v>61</v>
      </c>
      <c r="E16156" t="s">
        <v>62</v>
      </c>
      <c r="F16156" t="s">
        <v>53</v>
      </c>
      <c r="G16156" t="s">
        <v>99</v>
      </c>
      <c r="H16156" t="s">
        <v>92</v>
      </c>
      <c r="I16156">
        <v>178501.51784193399</v>
      </c>
      <c r="J16156">
        <v>-178501.51784193399</v>
      </c>
      <c r="K16156">
        <v>257331</v>
      </c>
      <c r="L16156">
        <v>69.366503779930895</v>
      </c>
      <c r="M16156">
        <v>-69.366503779930895</v>
      </c>
    </row>
    <row r="16157" spans="1:13" x14ac:dyDescent="0.3">
      <c r="A16157" s="10">
        <v>44834</v>
      </c>
      <c r="B16157" t="s">
        <v>61</v>
      </c>
      <c r="C16157" t="s">
        <v>61</v>
      </c>
      <c r="D16157" t="s">
        <v>61</v>
      </c>
      <c r="E16157" t="s">
        <v>62</v>
      </c>
      <c r="F16157" t="s">
        <v>53</v>
      </c>
      <c r="G16157" t="s">
        <v>99</v>
      </c>
      <c r="H16157" t="s">
        <v>92</v>
      </c>
      <c r="I16157">
        <v>185175.15596101433</v>
      </c>
      <c r="J16157">
        <v>-185175.15596101433</v>
      </c>
      <c r="K16157">
        <v>266175</v>
      </c>
      <c r="L16157">
        <v>69.568951239227701</v>
      </c>
      <c r="M16157">
        <v>-69.568951239227701</v>
      </c>
    </row>
    <row r="16158" spans="1:13" x14ac:dyDescent="0.3">
      <c r="A16158" s="10">
        <v>44926</v>
      </c>
      <c r="B16158" t="s">
        <v>61</v>
      </c>
      <c r="C16158" t="s">
        <v>61</v>
      </c>
      <c r="D16158" t="s">
        <v>61</v>
      </c>
      <c r="E16158" t="s">
        <v>62</v>
      </c>
      <c r="F16158" t="s">
        <v>53</v>
      </c>
      <c r="G16158" t="s">
        <v>99</v>
      </c>
      <c r="H16158" t="s">
        <v>92</v>
      </c>
      <c r="I16158">
        <v>197470.66985529702</v>
      </c>
      <c r="J16158">
        <v>-197470.66985529702</v>
      </c>
      <c r="K16158">
        <v>274488</v>
      </c>
      <c r="L16158">
        <v>71.941458225968731</v>
      </c>
      <c r="M16158">
        <v>-71.941458225968731</v>
      </c>
    </row>
    <row r="16159" spans="1:13" x14ac:dyDescent="0.3">
      <c r="A16159" s="10">
        <v>45016</v>
      </c>
      <c r="B16159" t="s">
        <v>61</v>
      </c>
      <c r="C16159" t="s">
        <v>61</v>
      </c>
      <c r="D16159" t="s">
        <v>61</v>
      </c>
      <c r="E16159" t="s">
        <v>62</v>
      </c>
      <c r="F16159" t="s">
        <v>53</v>
      </c>
      <c r="G16159" t="s">
        <v>99</v>
      </c>
      <c r="H16159" t="s">
        <v>92</v>
      </c>
      <c r="I16159">
        <v>202221.98756607296</v>
      </c>
      <c r="J16159">
        <v>-202221.98756607296</v>
      </c>
      <c r="K16159">
        <v>284403</v>
      </c>
      <c r="L16159">
        <v>71.104027582716412</v>
      </c>
      <c r="M16159">
        <v>-71.104027582716412</v>
      </c>
    </row>
    <row r="16160" spans="1:13" x14ac:dyDescent="0.3">
      <c r="A16160" s="10">
        <v>45107</v>
      </c>
      <c r="B16160" t="s">
        <v>61</v>
      </c>
      <c r="C16160" t="s">
        <v>61</v>
      </c>
      <c r="D16160" t="s">
        <v>61</v>
      </c>
      <c r="E16160" t="s">
        <v>62</v>
      </c>
      <c r="F16160" t="s">
        <v>53</v>
      </c>
      <c r="G16160" t="s">
        <v>99</v>
      </c>
      <c r="H16160" t="s">
        <v>92</v>
      </c>
      <c r="I16160">
        <v>208046.40482496514</v>
      </c>
      <c r="J16160">
        <v>-208046.40482496514</v>
      </c>
      <c r="K16160">
        <v>291283</v>
      </c>
      <c r="L16160">
        <v>71.424149306676028</v>
      </c>
      <c r="M16160">
        <v>-71.424149306676028</v>
      </c>
    </row>
    <row r="16161" spans="1:13" x14ac:dyDescent="0.3">
      <c r="A16161" s="10">
        <v>45199</v>
      </c>
      <c r="B16161" t="s">
        <v>61</v>
      </c>
      <c r="C16161" t="s">
        <v>61</v>
      </c>
      <c r="D16161" t="s">
        <v>61</v>
      </c>
      <c r="E16161" t="s">
        <v>62</v>
      </c>
      <c r="F16161" t="s">
        <v>53</v>
      </c>
      <c r="G16161" t="s">
        <v>99</v>
      </c>
      <c r="H16161" t="s">
        <v>92</v>
      </c>
      <c r="I16161">
        <v>213114.72296582512</v>
      </c>
      <c r="J16161">
        <v>-213114.72296582512</v>
      </c>
      <c r="K16161">
        <v>294071</v>
      </c>
      <c r="L16161">
        <v>72.470499629621798</v>
      </c>
      <c r="M16161">
        <v>-72.470499629621798</v>
      </c>
    </row>
    <row r="16162" spans="1:13" x14ac:dyDescent="0.3">
      <c r="A16162" s="10">
        <v>45291</v>
      </c>
      <c r="B16162" t="s">
        <v>61</v>
      </c>
      <c r="C16162" t="s">
        <v>61</v>
      </c>
      <c r="D16162" t="s">
        <v>61</v>
      </c>
      <c r="E16162" t="s">
        <v>62</v>
      </c>
      <c r="F16162" t="s">
        <v>53</v>
      </c>
      <c r="G16162" t="s">
        <v>99</v>
      </c>
      <c r="H16162" t="s">
        <v>92</v>
      </c>
      <c r="I16162">
        <v>217529.25639369205</v>
      </c>
      <c r="J16162">
        <v>-217529.25639369205</v>
      </c>
      <c r="K16162">
        <v>303554</v>
      </c>
      <c r="L16162">
        <v>71.660810397389611</v>
      </c>
      <c r="M16162">
        <v>-71.660810397389611</v>
      </c>
    </row>
    <row r="16163" spans="1:13" x14ac:dyDescent="0.3">
      <c r="A16163" s="10">
        <v>45382</v>
      </c>
      <c r="B16163" t="s">
        <v>61</v>
      </c>
      <c r="C16163" t="s">
        <v>61</v>
      </c>
      <c r="D16163" t="s">
        <v>61</v>
      </c>
      <c r="E16163" t="s">
        <v>62</v>
      </c>
      <c r="F16163" t="s">
        <v>53</v>
      </c>
      <c r="G16163" t="s">
        <v>99</v>
      </c>
      <c r="H16163" t="s">
        <v>92</v>
      </c>
      <c r="I16163">
        <v>222074.92284657346</v>
      </c>
      <c r="J16163">
        <v>-222074.92284657346</v>
      </c>
      <c r="K16163">
        <v>306516</v>
      </c>
      <c r="L16163">
        <v>72.451331364944565</v>
      </c>
      <c r="M16163">
        <v>-72.451331364944565</v>
      </c>
    </row>
    <row r="16164" spans="1:13" x14ac:dyDescent="0.3">
      <c r="A16164" s="10">
        <v>45473</v>
      </c>
      <c r="B16164" t="s">
        <v>61</v>
      </c>
      <c r="C16164" t="s">
        <v>61</v>
      </c>
      <c r="D16164" t="s">
        <v>61</v>
      </c>
      <c r="E16164" t="s">
        <v>62</v>
      </c>
      <c r="F16164" t="s">
        <v>53</v>
      </c>
      <c r="G16164" t="s">
        <v>99</v>
      </c>
      <c r="H16164" t="s">
        <v>92</v>
      </c>
      <c r="I16164">
        <v>227953.54284413881</v>
      </c>
      <c r="J16164">
        <v>-227953.54284413881</v>
      </c>
      <c r="K16164">
        <v>310155</v>
      </c>
      <c r="L16164">
        <v>73.496652591168541</v>
      </c>
      <c r="M16164">
        <v>-73.496652591168541</v>
      </c>
    </row>
    <row r="16165" spans="1:13" x14ac:dyDescent="0.3">
      <c r="A16165" s="10">
        <v>45565</v>
      </c>
      <c r="B16165" t="s">
        <v>61</v>
      </c>
      <c r="C16165" t="s">
        <v>61</v>
      </c>
      <c r="D16165" t="s">
        <v>61</v>
      </c>
      <c r="E16165" t="s">
        <v>62</v>
      </c>
      <c r="F16165" t="s">
        <v>53</v>
      </c>
      <c r="G16165" t="s">
        <v>99</v>
      </c>
      <c r="H16165" t="s">
        <v>92</v>
      </c>
      <c r="I16165">
        <v>233199.61814845094</v>
      </c>
      <c r="J16165">
        <v>-233199.61814845094</v>
      </c>
      <c r="K16165">
        <v>320176</v>
      </c>
      <c r="L16165">
        <v>72.834821519555163</v>
      </c>
      <c r="M16165">
        <v>-72.834821519555163</v>
      </c>
    </row>
    <row r="16166" spans="1:13" x14ac:dyDescent="0.3">
      <c r="A16166" s="10">
        <v>45657</v>
      </c>
      <c r="B16166" t="s">
        <v>61</v>
      </c>
      <c r="C16166" t="s">
        <v>61</v>
      </c>
      <c r="D16166" t="s">
        <v>61</v>
      </c>
      <c r="E16166" t="s">
        <v>62</v>
      </c>
      <c r="F16166" t="s">
        <v>53</v>
      </c>
      <c r="G16166" t="s">
        <v>99</v>
      </c>
      <c r="H16166" t="s">
        <v>92</v>
      </c>
      <c r="I16166">
        <v>242071.89770863019</v>
      </c>
      <c r="J16166">
        <v>-242071.89770863019</v>
      </c>
      <c r="K16166">
        <v>323817</v>
      </c>
      <c r="L16166">
        <v>74.755771842932944</v>
      </c>
      <c r="M16166">
        <v>-74.755771842932944</v>
      </c>
    </row>
    <row r="16167" spans="1:13" x14ac:dyDescent="0.3">
      <c r="A16167" s="10">
        <v>45747</v>
      </c>
      <c r="B16167" t="s">
        <v>61</v>
      </c>
      <c r="C16167" t="s">
        <v>61</v>
      </c>
      <c r="D16167" t="s">
        <v>61</v>
      </c>
      <c r="E16167" t="s">
        <v>62</v>
      </c>
      <c r="F16167" t="s">
        <v>53</v>
      </c>
      <c r="G16167" t="s">
        <v>99</v>
      </c>
      <c r="H16167" t="s">
        <v>92</v>
      </c>
      <c r="I16167">
        <v>246617.48244704932</v>
      </c>
      <c r="J16167">
        <v>-246617.48244704932</v>
      </c>
      <c r="K16167">
        <v>328641</v>
      </c>
      <c r="L16167">
        <v>75.041605413520927</v>
      </c>
      <c r="M16167">
        <v>-75.041605413520927</v>
      </c>
    </row>
    <row r="16168" spans="1:13" x14ac:dyDescent="0.3">
      <c r="A16168" s="10">
        <v>45838</v>
      </c>
      <c r="B16168" t="s">
        <v>61</v>
      </c>
      <c r="C16168" t="s">
        <v>61</v>
      </c>
      <c r="D16168" t="s">
        <v>61</v>
      </c>
      <c r="E16168" t="s">
        <v>62</v>
      </c>
      <c r="F16168" t="s">
        <v>53</v>
      </c>
      <c r="G16168" t="s">
        <v>99</v>
      </c>
      <c r="H16168" t="s">
        <v>92</v>
      </c>
      <c r="I16168">
        <v>262230.92394930287</v>
      </c>
      <c r="J16168">
        <v>-262230.92394930287</v>
      </c>
      <c r="K16168">
        <v>335408</v>
      </c>
      <c r="L16168">
        <v>78.182668257555832</v>
      </c>
      <c r="M16168">
        <v>-78.182668257555832</v>
      </c>
    </row>
    <row r="16169" spans="1:13" x14ac:dyDescent="0.3">
      <c r="A16169" s="10">
        <v>45930</v>
      </c>
      <c r="B16169" t="s">
        <v>61</v>
      </c>
      <c r="C16169" t="s">
        <v>61</v>
      </c>
      <c r="D16169" t="s">
        <v>61</v>
      </c>
      <c r="E16169" t="s">
        <v>62</v>
      </c>
      <c r="F16169" t="s">
        <v>53</v>
      </c>
      <c r="G16169" t="s">
        <v>99</v>
      </c>
      <c r="H16169" t="s">
        <v>92</v>
      </c>
      <c r="I16169">
        <v>267525.6524816216</v>
      </c>
      <c r="J16169">
        <v>-267525.6524816216</v>
      </c>
      <c r="K16169">
        <v>345705</v>
      </c>
      <c r="L16169">
        <v>77.385531734172659</v>
      </c>
      <c r="M16169">
        <v>-77.385531734172659</v>
      </c>
    </row>
    <row r="16170" spans="1:13" x14ac:dyDescent="0.3">
      <c r="A16170" s="10">
        <v>46022</v>
      </c>
      <c r="B16170" t="s">
        <v>61</v>
      </c>
      <c r="C16170" t="s">
        <v>61</v>
      </c>
      <c r="D16170" t="s">
        <v>61</v>
      </c>
      <c r="E16170" t="s">
        <v>62</v>
      </c>
      <c r="F16170" t="s">
        <v>53</v>
      </c>
      <c r="G16170" t="s">
        <v>99</v>
      </c>
      <c r="H16170" t="s">
        <v>92</v>
      </c>
      <c r="I16170">
        <v>272893.79256092804</v>
      </c>
      <c r="J16170">
        <v>-272893.79256092804</v>
      </c>
      <c r="K16170">
        <v>353521</v>
      </c>
      <c r="L16170">
        <v>77.193092506789711</v>
      </c>
      <c r="M16170">
        <v>-77.193092506789711</v>
      </c>
    </row>
    <row r="16171" spans="1:13" x14ac:dyDescent="0.3">
      <c r="A16171" s="10">
        <v>46112</v>
      </c>
      <c r="B16171" t="s">
        <v>61</v>
      </c>
      <c r="C16171" t="s">
        <v>61</v>
      </c>
      <c r="D16171" t="s">
        <v>61</v>
      </c>
      <c r="E16171" t="s">
        <v>62</v>
      </c>
      <c r="F16171" t="s">
        <v>53</v>
      </c>
      <c r="G16171" t="s">
        <v>99</v>
      </c>
      <c r="H16171" t="s">
        <v>92</v>
      </c>
      <c r="I16171">
        <v>277552.58830939129</v>
      </c>
      <c r="J16171">
        <v>-277552.58830939129</v>
      </c>
      <c r="K16171">
        <v>357978</v>
      </c>
      <c r="L16171">
        <v>77.53342057595475</v>
      </c>
      <c r="M16171">
        <v>-77.53342057595475</v>
      </c>
    </row>
    <row r="16172" spans="1:13" x14ac:dyDescent="0.3">
      <c r="A16172" s="10">
        <v>42369</v>
      </c>
      <c r="B16172" t="s">
        <v>61</v>
      </c>
      <c r="C16172" t="s">
        <v>61</v>
      </c>
      <c r="D16172" t="s">
        <v>61</v>
      </c>
      <c r="E16172" t="s">
        <v>62</v>
      </c>
      <c r="F16172" t="s">
        <v>53</v>
      </c>
      <c r="G16172" t="s">
        <v>99</v>
      </c>
      <c r="H16172" t="s">
        <v>93</v>
      </c>
      <c r="I16172">
        <v>118461.49208645415</v>
      </c>
      <c r="J16172">
        <v>-118461.49208645415</v>
      </c>
      <c r="K16172">
        <v>146740</v>
      </c>
      <c r="L16172">
        <v>80.728834732488849</v>
      </c>
      <c r="M16172">
        <v>-80.728834732488849</v>
      </c>
    </row>
    <row r="16173" spans="1:13" x14ac:dyDescent="0.3">
      <c r="A16173" s="10">
        <v>42735</v>
      </c>
      <c r="B16173" t="s">
        <v>61</v>
      </c>
      <c r="C16173" t="s">
        <v>61</v>
      </c>
      <c r="D16173" t="s">
        <v>61</v>
      </c>
      <c r="E16173" t="s">
        <v>62</v>
      </c>
      <c r="F16173" t="s">
        <v>53</v>
      </c>
      <c r="G16173" t="s">
        <v>99</v>
      </c>
      <c r="H16173" t="s">
        <v>93</v>
      </c>
      <c r="I16173">
        <v>117341.01633623561</v>
      </c>
      <c r="J16173">
        <v>-117341.01633623561</v>
      </c>
      <c r="K16173">
        <v>159010</v>
      </c>
      <c r="L16173">
        <v>73.794740164917684</v>
      </c>
      <c r="M16173">
        <v>-73.794740164917684</v>
      </c>
    </row>
    <row r="16174" spans="1:13" x14ac:dyDescent="0.3">
      <c r="A16174" s="10">
        <v>43100</v>
      </c>
      <c r="B16174" t="s">
        <v>61</v>
      </c>
      <c r="C16174" t="s">
        <v>61</v>
      </c>
      <c r="D16174" t="s">
        <v>61</v>
      </c>
      <c r="E16174" t="s">
        <v>62</v>
      </c>
      <c r="F16174" t="s">
        <v>53</v>
      </c>
      <c r="G16174" t="s">
        <v>99</v>
      </c>
      <c r="H16174" t="s">
        <v>93</v>
      </c>
      <c r="I16174">
        <v>112381.52837839142</v>
      </c>
      <c r="J16174">
        <v>-112381.52837839142</v>
      </c>
      <c r="K16174">
        <v>176007</v>
      </c>
      <c r="L16174">
        <v>63.850601611521938</v>
      </c>
      <c r="M16174">
        <v>-63.850601611521938</v>
      </c>
    </row>
    <row r="16175" spans="1:13" x14ac:dyDescent="0.3">
      <c r="A16175" s="10">
        <v>43465</v>
      </c>
      <c r="B16175" t="s">
        <v>61</v>
      </c>
      <c r="C16175" t="s">
        <v>61</v>
      </c>
      <c r="D16175" t="s">
        <v>61</v>
      </c>
      <c r="E16175" t="s">
        <v>62</v>
      </c>
      <c r="F16175" t="s">
        <v>53</v>
      </c>
      <c r="G16175" t="s">
        <v>99</v>
      </c>
      <c r="H16175" t="s">
        <v>93</v>
      </c>
      <c r="I16175">
        <v>120620.84314175406</v>
      </c>
      <c r="J16175">
        <v>-120620.84314175406</v>
      </c>
      <c r="K16175">
        <v>189063</v>
      </c>
      <c r="L16175">
        <v>63.799285498354543</v>
      </c>
      <c r="M16175">
        <v>-63.799285498354543</v>
      </c>
    </row>
    <row r="16176" spans="1:13" x14ac:dyDescent="0.3">
      <c r="A16176" s="10">
        <v>43830</v>
      </c>
      <c r="B16176" t="s">
        <v>61</v>
      </c>
      <c r="C16176" t="s">
        <v>61</v>
      </c>
      <c r="D16176" t="s">
        <v>61</v>
      </c>
      <c r="E16176" t="s">
        <v>62</v>
      </c>
      <c r="F16176" t="s">
        <v>53</v>
      </c>
      <c r="G16176" t="s">
        <v>99</v>
      </c>
      <c r="H16176" t="s">
        <v>93</v>
      </c>
      <c r="I16176">
        <v>123181.1590763065</v>
      </c>
      <c r="J16176">
        <v>-123181.1590763065</v>
      </c>
      <c r="K16176">
        <v>206256</v>
      </c>
      <c r="L16176">
        <v>59.72246095934495</v>
      </c>
      <c r="M16176">
        <v>-59.72246095934495</v>
      </c>
    </row>
    <row r="16177" spans="1:13" x14ac:dyDescent="0.3">
      <c r="A16177" s="10">
        <v>43921</v>
      </c>
      <c r="B16177" t="s">
        <v>61</v>
      </c>
      <c r="C16177" t="s">
        <v>61</v>
      </c>
      <c r="D16177" t="s">
        <v>61</v>
      </c>
      <c r="E16177" t="s">
        <v>62</v>
      </c>
      <c r="F16177" t="s">
        <v>53</v>
      </c>
      <c r="G16177" t="s">
        <v>99</v>
      </c>
      <c r="H16177" t="s">
        <v>93</v>
      </c>
      <c r="I16177">
        <v>129573.37096678471</v>
      </c>
      <c r="J16177">
        <v>-129573.37096678471</v>
      </c>
      <c r="K16177">
        <v>208686</v>
      </c>
      <c r="L16177">
        <v>62.09011192259409</v>
      </c>
      <c r="M16177">
        <v>-62.09011192259409</v>
      </c>
    </row>
    <row r="16178" spans="1:13" x14ac:dyDescent="0.3">
      <c r="A16178" s="10">
        <v>44012</v>
      </c>
      <c r="B16178" t="s">
        <v>61</v>
      </c>
      <c r="C16178" t="s">
        <v>61</v>
      </c>
      <c r="D16178" t="s">
        <v>61</v>
      </c>
      <c r="E16178" t="s">
        <v>62</v>
      </c>
      <c r="F16178" t="s">
        <v>53</v>
      </c>
      <c r="G16178" t="s">
        <v>99</v>
      </c>
      <c r="H16178" t="s">
        <v>93</v>
      </c>
      <c r="I16178">
        <v>127226.03397592265</v>
      </c>
      <c r="J16178">
        <v>-127226.03397592265</v>
      </c>
      <c r="K16178">
        <v>202951</v>
      </c>
      <c r="L16178">
        <v>62.688054740268662</v>
      </c>
      <c r="M16178">
        <v>-62.688054740268662</v>
      </c>
    </row>
    <row r="16179" spans="1:13" x14ac:dyDescent="0.3">
      <c r="A16179" s="10">
        <v>44104</v>
      </c>
      <c r="B16179" t="s">
        <v>61</v>
      </c>
      <c r="C16179" t="s">
        <v>61</v>
      </c>
      <c r="D16179" t="s">
        <v>61</v>
      </c>
      <c r="E16179" t="s">
        <v>62</v>
      </c>
      <c r="F16179" t="s">
        <v>53</v>
      </c>
      <c r="G16179" t="s">
        <v>99</v>
      </c>
      <c r="H16179" t="s">
        <v>93</v>
      </c>
      <c r="I16179">
        <v>129496.98978808124</v>
      </c>
      <c r="J16179">
        <v>-129496.98978808124</v>
      </c>
      <c r="K16179">
        <v>197848</v>
      </c>
      <c r="L16179">
        <v>65.452766663338139</v>
      </c>
      <c r="M16179">
        <v>-65.452766663338139</v>
      </c>
    </row>
    <row r="16180" spans="1:13" x14ac:dyDescent="0.3">
      <c r="A16180" s="10">
        <v>44196</v>
      </c>
      <c r="B16180" t="s">
        <v>61</v>
      </c>
      <c r="C16180" t="s">
        <v>61</v>
      </c>
      <c r="D16180" t="s">
        <v>61</v>
      </c>
      <c r="E16180" t="s">
        <v>62</v>
      </c>
      <c r="F16180" t="s">
        <v>53</v>
      </c>
      <c r="G16180" t="s">
        <v>99</v>
      </c>
      <c r="H16180" t="s">
        <v>93</v>
      </c>
      <c r="I16180">
        <v>133907.37342728482</v>
      </c>
      <c r="J16180">
        <v>-133907.37342728482</v>
      </c>
      <c r="K16180">
        <v>199734</v>
      </c>
      <c r="L16180">
        <v>67.042853709075473</v>
      </c>
      <c r="M16180">
        <v>-67.042853709075473</v>
      </c>
    </row>
    <row r="16181" spans="1:13" x14ac:dyDescent="0.3">
      <c r="A16181" s="10">
        <v>44286</v>
      </c>
      <c r="B16181" t="s">
        <v>61</v>
      </c>
      <c r="C16181" t="s">
        <v>61</v>
      </c>
      <c r="D16181" t="s">
        <v>61</v>
      </c>
      <c r="E16181" t="s">
        <v>62</v>
      </c>
      <c r="F16181" t="s">
        <v>53</v>
      </c>
      <c r="G16181" t="s">
        <v>99</v>
      </c>
      <c r="H16181" t="s">
        <v>93</v>
      </c>
      <c r="I16181">
        <v>138665.1286760587</v>
      </c>
      <c r="J16181">
        <v>-138665.1286760587</v>
      </c>
      <c r="K16181">
        <v>204924</v>
      </c>
      <c r="L16181">
        <v>67.666612342165251</v>
      </c>
      <c r="M16181">
        <v>-67.666612342165251</v>
      </c>
    </row>
    <row r="16182" spans="1:13" x14ac:dyDescent="0.3">
      <c r="A16182" s="10">
        <v>44377</v>
      </c>
      <c r="B16182" t="s">
        <v>61</v>
      </c>
      <c r="C16182" t="s">
        <v>61</v>
      </c>
      <c r="D16182" t="s">
        <v>61</v>
      </c>
      <c r="E16182" t="s">
        <v>62</v>
      </c>
      <c r="F16182" t="s">
        <v>53</v>
      </c>
      <c r="G16182" t="s">
        <v>99</v>
      </c>
      <c r="H16182" t="s">
        <v>93</v>
      </c>
      <c r="I16182">
        <v>142515.57341516676</v>
      </c>
      <c r="J16182">
        <v>-142515.57341516676</v>
      </c>
      <c r="K16182">
        <v>218839</v>
      </c>
      <c r="L16182">
        <v>65.123480465166978</v>
      </c>
      <c r="M16182">
        <v>-65.123480465166978</v>
      </c>
    </row>
    <row r="16183" spans="1:13" x14ac:dyDescent="0.3">
      <c r="A16183" s="10">
        <v>44469</v>
      </c>
      <c r="B16183" t="s">
        <v>61</v>
      </c>
      <c r="C16183" t="s">
        <v>61</v>
      </c>
      <c r="D16183" t="s">
        <v>61</v>
      </c>
      <c r="E16183" t="s">
        <v>62</v>
      </c>
      <c r="F16183" t="s">
        <v>53</v>
      </c>
      <c r="G16183" t="s">
        <v>99</v>
      </c>
      <c r="H16183" t="s">
        <v>93</v>
      </c>
      <c r="I16183">
        <v>142797.7760442463</v>
      </c>
      <c r="J16183">
        <v>-142797.7760442463</v>
      </c>
      <c r="K16183">
        <v>230930</v>
      </c>
      <c r="L16183">
        <v>61.835957235632577</v>
      </c>
      <c r="M16183">
        <v>-61.835957235632577</v>
      </c>
    </row>
    <row r="16184" spans="1:13" x14ac:dyDescent="0.3">
      <c r="A16184" s="10">
        <v>44561</v>
      </c>
      <c r="B16184" t="s">
        <v>61</v>
      </c>
      <c r="C16184" t="s">
        <v>61</v>
      </c>
      <c r="D16184" t="s">
        <v>61</v>
      </c>
      <c r="E16184" t="s">
        <v>62</v>
      </c>
      <c r="F16184" t="s">
        <v>53</v>
      </c>
      <c r="G16184" t="s">
        <v>99</v>
      </c>
      <c r="H16184" t="s">
        <v>93</v>
      </c>
      <c r="I16184">
        <v>147331.22122089419</v>
      </c>
      <c r="J16184">
        <v>-147331.22122089419</v>
      </c>
      <c r="K16184">
        <v>242079</v>
      </c>
      <c r="L16184">
        <v>60.860802143471425</v>
      </c>
      <c r="M16184">
        <v>-60.860802143471425</v>
      </c>
    </row>
    <row r="16185" spans="1:13" x14ac:dyDescent="0.3">
      <c r="A16185" s="10">
        <v>44651</v>
      </c>
      <c r="B16185" t="s">
        <v>61</v>
      </c>
      <c r="C16185" t="s">
        <v>61</v>
      </c>
      <c r="D16185" t="s">
        <v>61</v>
      </c>
      <c r="E16185" t="s">
        <v>62</v>
      </c>
      <c r="F16185" t="s">
        <v>53</v>
      </c>
      <c r="G16185" t="s">
        <v>99</v>
      </c>
      <c r="H16185" t="s">
        <v>93</v>
      </c>
      <c r="I16185">
        <v>151877.86003310891</v>
      </c>
      <c r="J16185">
        <v>-151877.86003310891</v>
      </c>
      <c r="K16185">
        <v>249274</v>
      </c>
      <c r="L16185">
        <v>60.928079155110005</v>
      </c>
      <c r="M16185">
        <v>-60.928079155110005</v>
      </c>
    </row>
    <row r="16186" spans="1:13" x14ac:dyDescent="0.3">
      <c r="A16186" s="10">
        <v>44742</v>
      </c>
      <c r="B16186" t="s">
        <v>61</v>
      </c>
      <c r="C16186" t="s">
        <v>61</v>
      </c>
      <c r="D16186" t="s">
        <v>61</v>
      </c>
      <c r="E16186" t="s">
        <v>62</v>
      </c>
      <c r="F16186" t="s">
        <v>53</v>
      </c>
      <c r="G16186" t="s">
        <v>99</v>
      </c>
      <c r="H16186" t="s">
        <v>93</v>
      </c>
      <c r="I16186">
        <v>155909.88225852378</v>
      </c>
      <c r="J16186">
        <v>-155909.88225852378</v>
      </c>
      <c r="K16186">
        <v>257331</v>
      </c>
      <c r="L16186">
        <v>60.587291176937008</v>
      </c>
      <c r="M16186">
        <v>-60.587291176937008</v>
      </c>
    </row>
    <row r="16187" spans="1:13" x14ac:dyDescent="0.3">
      <c r="A16187" s="10">
        <v>44834</v>
      </c>
      <c r="B16187" t="s">
        <v>61</v>
      </c>
      <c r="C16187" t="s">
        <v>61</v>
      </c>
      <c r="D16187" t="s">
        <v>61</v>
      </c>
      <c r="E16187" t="s">
        <v>62</v>
      </c>
      <c r="F16187" t="s">
        <v>53</v>
      </c>
      <c r="G16187" t="s">
        <v>99</v>
      </c>
      <c r="H16187" t="s">
        <v>93</v>
      </c>
      <c r="I16187">
        <v>158390.34614043497</v>
      </c>
      <c r="J16187">
        <v>-158390.34614043497</v>
      </c>
      <c r="K16187">
        <v>266175</v>
      </c>
      <c r="L16187">
        <v>59.506094163777576</v>
      </c>
      <c r="M16187">
        <v>-59.506094163777576</v>
      </c>
    </row>
    <row r="16188" spans="1:13" x14ac:dyDescent="0.3">
      <c r="A16188" s="10">
        <v>44926</v>
      </c>
      <c r="B16188" t="s">
        <v>61</v>
      </c>
      <c r="C16188" t="s">
        <v>61</v>
      </c>
      <c r="D16188" t="s">
        <v>61</v>
      </c>
      <c r="E16188" t="s">
        <v>62</v>
      </c>
      <c r="F16188" t="s">
        <v>53</v>
      </c>
      <c r="G16188" t="s">
        <v>99</v>
      </c>
      <c r="H16188" t="s">
        <v>93</v>
      </c>
      <c r="I16188">
        <v>166501.92226923647</v>
      </c>
      <c r="J16188">
        <v>-166501.92226923647</v>
      </c>
      <c r="K16188">
        <v>274488</v>
      </c>
      <c r="L16188">
        <v>60.659089748636177</v>
      </c>
      <c r="M16188">
        <v>-60.659089748636177</v>
      </c>
    </row>
    <row r="16189" spans="1:13" x14ac:dyDescent="0.3">
      <c r="A16189" s="10">
        <v>45016</v>
      </c>
      <c r="B16189" t="s">
        <v>61</v>
      </c>
      <c r="C16189" t="s">
        <v>61</v>
      </c>
      <c r="D16189" t="s">
        <v>61</v>
      </c>
      <c r="E16189" t="s">
        <v>62</v>
      </c>
      <c r="F16189" t="s">
        <v>53</v>
      </c>
      <c r="G16189" t="s">
        <v>99</v>
      </c>
      <c r="H16189" t="s">
        <v>93</v>
      </c>
      <c r="I16189">
        <v>163415.83895186742</v>
      </c>
      <c r="J16189">
        <v>-163415.83895186742</v>
      </c>
      <c r="K16189">
        <v>284403</v>
      </c>
      <c r="L16189">
        <v>57.459252874219835</v>
      </c>
      <c r="M16189">
        <v>-57.459252874219835</v>
      </c>
    </row>
    <row r="16190" spans="1:13" x14ac:dyDescent="0.3">
      <c r="A16190" s="10">
        <v>45107</v>
      </c>
      <c r="B16190" t="s">
        <v>61</v>
      </c>
      <c r="C16190" t="s">
        <v>61</v>
      </c>
      <c r="D16190" t="s">
        <v>61</v>
      </c>
      <c r="E16190" t="s">
        <v>62</v>
      </c>
      <c r="F16190" t="s">
        <v>53</v>
      </c>
      <c r="G16190" t="s">
        <v>99</v>
      </c>
      <c r="H16190" t="s">
        <v>93</v>
      </c>
      <c r="I16190">
        <v>163951.58485087912</v>
      </c>
      <c r="J16190">
        <v>-163951.58485087912</v>
      </c>
      <c r="K16190">
        <v>291283</v>
      </c>
      <c r="L16190">
        <v>56.286012177462851</v>
      </c>
      <c r="M16190">
        <v>-56.286012177462851</v>
      </c>
    </row>
    <row r="16191" spans="1:13" x14ac:dyDescent="0.3">
      <c r="A16191" s="10">
        <v>45199</v>
      </c>
      <c r="B16191" t="s">
        <v>61</v>
      </c>
      <c r="C16191" t="s">
        <v>61</v>
      </c>
      <c r="D16191" t="s">
        <v>61</v>
      </c>
      <c r="E16191" t="s">
        <v>62</v>
      </c>
      <c r="F16191" t="s">
        <v>53</v>
      </c>
      <c r="G16191" t="s">
        <v>99</v>
      </c>
      <c r="H16191" t="s">
        <v>93</v>
      </c>
      <c r="I16191">
        <v>158908.6677651481</v>
      </c>
      <c r="J16191">
        <v>-158908.6677651481</v>
      </c>
      <c r="K16191">
        <v>294071</v>
      </c>
      <c r="L16191">
        <v>54.037517390408475</v>
      </c>
      <c r="M16191">
        <v>-54.037517390408475</v>
      </c>
    </row>
    <row r="16192" spans="1:13" x14ac:dyDescent="0.3">
      <c r="A16192" s="10">
        <v>45291</v>
      </c>
      <c r="B16192" t="s">
        <v>61</v>
      </c>
      <c r="C16192" t="s">
        <v>61</v>
      </c>
      <c r="D16192" t="s">
        <v>61</v>
      </c>
      <c r="E16192" t="s">
        <v>62</v>
      </c>
      <c r="F16192" t="s">
        <v>53</v>
      </c>
      <c r="G16192" t="s">
        <v>99</v>
      </c>
      <c r="H16192" t="s">
        <v>93</v>
      </c>
      <c r="I16192">
        <v>156060.69119018986</v>
      </c>
      <c r="J16192">
        <v>-156060.69119018986</v>
      </c>
      <c r="K16192">
        <v>303554</v>
      </c>
      <c r="L16192">
        <v>51.411179292708994</v>
      </c>
      <c r="M16192">
        <v>-51.411179292708994</v>
      </c>
    </row>
    <row r="16193" spans="1:13" x14ac:dyDescent="0.3">
      <c r="A16193" s="10">
        <v>45382</v>
      </c>
      <c r="B16193" t="s">
        <v>61</v>
      </c>
      <c r="C16193" t="s">
        <v>61</v>
      </c>
      <c r="D16193" t="s">
        <v>61</v>
      </c>
      <c r="E16193" t="s">
        <v>62</v>
      </c>
      <c r="F16193" t="s">
        <v>53</v>
      </c>
      <c r="G16193" t="s">
        <v>99</v>
      </c>
      <c r="H16193" t="s">
        <v>93</v>
      </c>
      <c r="I16193">
        <v>159348.08183390502</v>
      </c>
      <c r="J16193">
        <v>-159348.08183390502</v>
      </c>
      <c r="K16193">
        <v>306516</v>
      </c>
      <c r="L16193">
        <v>51.986872409239652</v>
      </c>
      <c r="M16193">
        <v>-51.986872409239652</v>
      </c>
    </row>
    <row r="16194" spans="1:13" x14ac:dyDescent="0.3">
      <c r="A16194" s="10">
        <v>45473</v>
      </c>
      <c r="B16194" t="s">
        <v>61</v>
      </c>
      <c r="C16194" t="s">
        <v>61</v>
      </c>
      <c r="D16194" t="s">
        <v>61</v>
      </c>
      <c r="E16194" t="s">
        <v>62</v>
      </c>
      <c r="F16194" t="s">
        <v>53</v>
      </c>
      <c r="G16194" t="s">
        <v>99</v>
      </c>
      <c r="H16194" t="s">
        <v>93</v>
      </c>
      <c r="I16194">
        <v>164631.94769724284</v>
      </c>
      <c r="J16194">
        <v>-164631.94769724284</v>
      </c>
      <c r="K16194">
        <v>310155</v>
      </c>
      <c r="L16194">
        <v>53.080539632520143</v>
      </c>
      <c r="M16194">
        <v>-53.080539632520143</v>
      </c>
    </row>
    <row r="16195" spans="1:13" x14ac:dyDescent="0.3">
      <c r="A16195" s="10">
        <v>45565</v>
      </c>
      <c r="B16195" t="s">
        <v>61</v>
      </c>
      <c r="C16195" t="s">
        <v>61</v>
      </c>
      <c r="D16195" t="s">
        <v>61</v>
      </c>
      <c r="E16195" t="s">
        <v>62</v>
      </c>
      <c r="F16195" t="s">
        <v>53</v>
      </c>
      <c r="G16195" t="s">
        <v>99</v>
      </c>
      <c r="H16195" t="s">
        <v>93</v>
      </c>
      <c r="I16195">
        <v>165842.38549215949</v>
      </c>
      <c r="J16195">
        <v>-165842.38549215949</v>
      </c>
      <c r="K16195">
        <v>320176</v>
      </c>
      <c r="L16195">
        <v>51.797256974963609</v>
      </c>
      <c r="M16195">
        <v>-51.797256974963609</v>
      </c>
    </row>
    <row r="16196" spans="1:13" x14ac:dyDescent="0.3">
      <c r="A16196" s="10">
        <v>45657</v>
      </c>
      <c r="B16196" t="s">
        <v>61</v>
      </c>
      <c r="C16196" t="s">
        <v>61</v>
      </c>
      <c r="D16196" t="s">
        <v>61</v>
      </c>
      <c r="E16196" t="s">
        <v>62</v>
      </c>
      <c r="F16196" t="s">
        <v>53</v>
      </c>
      <c r="G16196" t="s">
        <v>99</v>
      </c>
      <c r="H16196" t="s">
        <v>93</v>
      </c>
      <c r="I16196">
        <v>168237.55633759138</v>
      </c>
      <c r="J16196">
        <v>-168237.55633759138</v>
      </c>
      <c r="K16196">
        <v>323817</v>
      </c>
      <c r="L16196">
        <v>51.954516389686574</v>
      </c>
      <c r="M16196">
        <v>-51.954516389686574</v>
      </c>
    </row>
    <row r="16197" spans="1:13" x14ac:dyDescent="0.3">
      <c r="A16197" s="10">
        <v>45747</v>
      </c>
      <c r="B16197" t="s">
        <v>61</v>
      </c>
      <c r="C16197" t="s">
        <v>61</v>
      </c>
      <c r="D16197" t="s">
        <v>61</v>
      </c>
      <c r="E16197" t="s">
        <v>62</v>
      </c>
      <c r="F16197" t="s">
        <v>53</v>
      </c>
      <c r="G16197" t="s">
        <v>99</v>
      </c>
      <c r="H16197" t="s">
        <v>93</v>
      </c>
      <c r="I16197">
        <v>172791.42646628336</v>
      </c>
      <c r="J16197">
        <v>-172791.42646628336</v>
      </c>
      <c r="K16197">
        <v>328641</v>
      </c>
      <c r="L16197">
        <v>52.577562284159121</v>
      </c>
      <c r="M16197">
        <v>-52.577562284159121</v>
      </c>
    </row>
    <row r="16198" spans="1:13" x14ac:dyDescent="0.3">
      <c r="A16198" s="10">
        <v>45838</v>
      </c>
      <c r="B16198" t="s">
        <v>61</v>
      </c>
      <c r="C16198" t="s">
        <v>61</v>
      </c>
      <c r="D16198" t="s">
        <v>61</v>
      </c>
      <c r="E16198" t="s">
        <v>62</v>
      </c>
      <c r="F16198" t="s">
        <v>53</v>
      </c>
      <c r="G16198" t="s">
        <v>99</v>
      </c>
      <c r="H16198" t="s">
        <v>93</v>
      </c>
      <c r="I16198">
        <v>173972.00561229559</v>
      </c>
      <c r="J16198">
        <v>-173972.00561229559</v>
      </c>
      <c r="K16198">
        <v>335408</v>
      </c>
      <c r="L16198">
        <v>51.868770456368239</v>
      </c>
      <c r="M16198">
        <v>-51.868770456368239</v>
      </c>
    </row>
    <row r="16199" spans="1:13" x14ac:dyDescent="0.3">
      <c r="A16199" s="10">
        <v>45930</v>
      </c>
      <c r="B16199" t="s">
        <v>61</v>
      </c>
      <c r="C16199" t="s">
        <v>61</v>
      </c>
      <c r="D16199" t="s">
        <v>61</v>
      </c>
      <c r="E16199" t="s">
        <v>62</v>
      </c>
      <c r="F16199" t="s">
        <v>53</v>
      </c>
      <c r="G16199" t="s">
        <v>99</v>
      </c>
      <c r="H16199" t="s">
        <v>93</v>
      </c>
      <c r="I16199">
        <v>177413.72100341436</v>
      </c>
      <c r="J16199">
        <v>-177413.72100341436</v>
      </c>
      <c r="K16199">
        <v>345705</v>
      </c>
      <c r="L16199">
        <v>51.319396885614722</v>
      </c>
      <c r="M16199">
        <v>-51.319396885614722</v>
      </c>
    </row>
    <row r="16200" spans="1:13" x14ac:dyDescent="0.3">
      <c r="A16200" s="10">
        <v>46022</v>
      </c>
      <c r="B16200" t="s">
        <v>61</v>
      </c>
      <c r="C16200" t="s">
        <v>61</v>
      </c>
      <c r="D16200" t="s">
        <v>61</v>
      </c>
      <c r="E16200" t="s">
        <v>62</v>
      </c>
      <c r="F16200" t="s">
        <v>53</v>
      </c>
      <c r="G16200" t="s">
        <v>99</v>
      </c>
      <c r="H16200" t="s">
        <v>93</v>
      </c>
      <c r="I16200">
        <v>182220.10764710297</v>
      </c>
      <c r="J16200">
        <v>-182220.10764710297</v>
      </c>
      <c r="K16200">
        <v>353521</v>
      </c>
      <c r="L16200">
        <v>51.544351720860412</v>
      </c>
      <c r="M16200">
        <v>-51.544351720860412</v>
      </c>
    </row>
    <row r="16201" spans="1:13" x14ac:dyDescent="0.3">
      <c r="A16201" s="10">
        <v>46112</v>
      </c>
      <c r="B16201" t="s">
        <v>61</v>
      </c>
      <c r="C16201" t="s">
        <v>61</v>
      </c>
      <c r="D16201" t="s">
        <v>61</v>
      </c>
      <c r="E16201" t="s">
        <v>62</v>
      </c>
      <c r="F16201" t="s">
        <v>53</v>
      </c>
      <c r="G16201" t="s">
        <v>99</v>
      </c>
      <c r="H16201" t="s">
        <v>93</v>
      </c>
      <c r="I16201">
        <v>192819.66316192562</v>
      </c>
      <c r="J16201">
        <v>-192819.66316192562</v>
      </c>
      <c r="K16201">
        <v>357978</v>
      </c>
      <c r="L16201">
        <v>53.863551157312919</v>
      </c>
      <c r="M16201">
        <v>-53.863551157312919</v>
      </c>
    </row>
    <row r="16202" spans="1:13" x14ac:dyDescent="0.3">
      <c r="A16202" s="10">
        <v>42369</v>
      </c>
      <c r="B16202" t="s">
        <v>61</v>
      </c>
      <c r="C16202" t="s">
        <v>61</v>
      </c>
      <c r="D16202" t="s">
        <v>61</v>
      </c>
      <c r="E16202" t="s">
        <v>62</v>
      </c>
      <c r="F16202" t="s">
        <v>100</v>
      </c>
      <c r="G16202" t="s">
        <v>99</v>
      </c>
      <c r="H16202" t="s">
        <v>85</v>
      </c>
      <c r="I16202">
        <v>0.60944506540592935</v>
      </c>
      <c r="J16202">
        <v>0.60944506540592935</v>
      </c>
      <c r="K16202">
        <v>146740</v>
      </c>
      <c r="L16202">
        <v>4.1532306488069331E-4</v>
      </c>
      <c r="M16202">
        <v>4.1532306488069331E-4</v>
      </c>
    </row>
    <row r="16203" spans="1:13" x14ac:dyDescent="0.3">
      <c r="A16203" s="10">
        <v>42735</v>
      </c>
      <c r="B16203" t="s">
        <v>61</v>
      </c>
      <c r="C16203" t="s">
        <v>61</v>
      </c>
      <c r="D16203" t="s">
        <v>61</v>
      </c>
      <c r="E16203" t="s">
        <v>62</v>
      </c>
      <c r="F16203" t="s">
        <v>100</v>
      </c>
      <c r="G16203" t="s">
        <v>99</v>
      </c>
      <c r="H16203" t="s">
        <v>85</v>
      </c>
      <c r="I16203">
        <v>0.58800262154646565</v>
      </c>
      <c r="J16203">
        <v>0.58800262154646565</v>
      </c>
      <c r="K16203">
        <v>159010</v>
      </c>
      <c r="L16203">
        <v>3.6978971231146825E-4</v>
      </c>
      <c r="M16203">
        <v>3.6978971231146825E-4</v>
      </c>
    </row>
    <row r="16204" spans="1:13" x14ac:dyDescent="0.3">
      <c r="A16204" s="10">
        <v>43100</v>
      </c>
      <c r="B16204" t="s">
        <v>61</v>
      </c>
      <c r="C16204" t="s">
        <v>61</v>
      </c>
      <c r="D16204" t="s">
        <v>61</v>
      </c>
      <c r="E16204" t="s">
        <v>62</v>
      </c>
      <c r="F16204" t="s">
        <v>100</v>
      </c>
      <c r="G16204" t="s">
        <v>99</v>
      </c>
      <c r="H16204" t="s">
        <v>85</v>
      </c>
      <c r="I16204">
        <v>0.54692403296639658</v>
      </c>
      <c r="J16204">
        <v>0.54692403296639658</v>
      </c>
      <c r="K16204">
        <v>176007</v>
      </c>
      <c r="L16204">
        <v>3.1073993248359249E-4</v>
      </c>
      <c r="M16204">
        <v>3.1073993248359249E-4</v>
      </c>
    </row>
    <row r="16205" spans="1:13" x14ac:dyDescent="0.3">
      <c r="A16205" s="10">
        <v>43465</v>
      </c>
      <c r="B16205" t="s">
        <v>61</v>
      </c>
      <c r="C16205" t="s">
        <v>61</v>
      </c>
      <c r="D16205" t="s">
        <v>61</v>
      </c>
      <c r="E16205" t="s">
        <v>62</v>
      </c>
      <c r="F16205" t="s">
        <v>100</v>
      </c>
      <c r="G16205" t="s">
        <v>99</v>
      </c>
      <c r="H16205" t="s">
        <v>85</v>
      </c>
      <c r="I16205">
        <v>0.57438296149289825</v>
      </c>
      <c r="J16205">
        <v>0.57438296149289825</v>
      </c>
      <c r="K16205">
        <v>189063</v>
      </c>
      <c r="L16205">
        <v>3.038050604787284E-4</v>
      </c>
      <c r="M16205">
        <v>3.038050604787284E-4</v>
      </c>
    </row>
    <row r="16206" spans="1:13" x14ac:dyDescent="0.3">
      <c r="A16206" s="10">
        <v>43830</v>
      </c>
      <c r="B16206" t="s">
        <v>61</v>
      </c>
      <c r="C16206" t="s">
        <v>61</v>
      </c>
      <c r="D16206" t="s">
        <v>61</v>
      </c>
      <c r="E16206" t="s">
        <v>62</v>
      </c>
      <c r="F16206" t="s">
        <v>100</v>
      </c>
      <c r="G16206" t="s">
        <v>99</v>
      </c>
      <c r="H16206" t="s">
        <v>85</v>
      </c>
      <c r="I16206">
        <v>0.56162468890781736</v>
      </c>
      <c r="J16206">
        <v>0.56162468890781736</v>
      </c>
      <c r="K16206">
        <v>206256</v>
      </c>
      <c r="L16206">
        <v>2.7229495816258309E-4</v>
      </c>
      <c r="M16206">
        <v>2.7229495816258309E-4</v>
      </c>
    </row>
    <row r="16207" spans="1:13" x14ac:dyDescent="0.3">
      <c r="A16207" s="10">
        <v>43921</v>
      </c>
      <c r="B16207" t="s">
        <v>61</v>
      </c>
      <c r="C16207" t="s">
        <v>61</v>
      </c>
      <c r="D16207" t="s">
        <v>61</v>
      </c>
      <c r="E16207" t="s">
        <v>62</v>
      </c>
      <c r="F16207" t="s">
        <v>100</v>
      </c>
      <c r="G16207" t="s">
        <v>99</v>
      </c>
      <c r="H16207" t="s">
        <v>85</v>
      </c>
      <c r="I16207">
        <v>0.57548633885079625</v>
      </c>
      <c r="J16207">
        <v>0.57548633885079625</v>
      </c>
      <c r="K16207">
        <v>208686</v>
      </c>
      <c r="L16207">
        <v>2.7576662490574178E-4</v>
      </c>
      <c r="M16207">
        <v>2.7576662490574178E-4</v>
      </c>
    </row>
    <row r="16208" spans="1:13" x14ac:dyDescent="0.3">
      <c r="A16208" s="10">
        <v>44012</v>
      </c>
      <c r="B16208" t="s">
        <v>61</v>
      </c>
      <c r="C16208" t="s">
        <v>61</v>
      </c>
      <c r="D16208" t="s">
        <v>61</v>
      </c>
      <c r="E16208" t="s">
        <v>62</v>
      </c>
      <c r="F16208" t="s">
        <v>100</v>
      </c>
      <c r="G16208" t="s">
        <v>99</v>
      </c>
      <c r="H16208" t="s">
        <v>85</v>
      </c>
      <c r="I16208">
        <v>0.5849173801708959</v>
      </c>
      <c r="J16208">
        <v>0.5849173801708959</v>
      </c>
      <c r="K16208">
        <v>202951</v>
      </c>
      <c r="L16208">
        <v>2.8820620749387581E-4</v>
      </c>
      <c r="M16208">
        <v>2.8820620749387581E-4</v>
      </c>
    </row>
    <row r="16209" spans="1:13" x14ac:dyDescent="0.3">
      <c r="A16209" s="10">
        <v>44104</v>
      </c>
      <c r="B16209" t="s">
        <v>61</v>
      </c>
      <c r="C16209" t="s">
        <v>61</v>
      </c>
      <c r="D16209" t="s">
        <v>61</v>
      </c>
      <c r="E16209" t="s">
        <v>62</v>
      </c>
      <c r="F16209" t="s">
        <v>100</v>
      </c>
      <c r="G16209" t="s">
        <v>99</v>
      </c>
      <c r="H16209" t="s">
        <v>85</v>
      </c>
      <c r="I16209">
        <v>0.6079537625307091</v>
      </c>
      <c r="J16209">
        <v>0.6079537625307091</v>
      </c>
      <c r="K16209">
        <v>197848</v>
      </c>
      <c r="L16209">
        <v>3.0728324902486208E-4</v>
      </c>
      <c r="M16209">
        <v>3.0728324902486208E-4</v>
      </c>
    </row>
    <row r="16210" spans="1:13" x14ac:dyDescent="0.3">
      <c r="A16210" s="10">
        <v>44196</v>
      </c>
      <c r="B16210" t="s">
        <v>61</v>
      </c>
      <c r="C16210" t="s">
        <v>61</v>
      </c>
      <c r="D16210" t="s">
        <v>61</v>
      </c>
      <c r="E16210" t="s">
        <v>62</v>
      </c>
      <c r="F16210" t="s">
        <v>100</v>
      </c>
      <c r="G16210" t="s">
        <v>99</v>
      </c>
      <c r="H16210" t="s">
        <v>85</v>
      </c>
      <c r="I16210">
        <v>0.60773105116279769</v>
      </c>
      <c r="J16210">
        <v>0.60773105116279769</v>
      </c>
      <c r="K16210">
        <v>199734</v>
      </c>
      <c r="L16210">
        <v>3.0427020495398763E-4</v>
      </c>
      <c r="M16210">
        <v>3.0427020495398763E-4</v>
      </c>
    </row>
    <row r="16211" spans="1:13" x14ac:dyDescent="0.3">
      <c r="A16211" s="10">
        <v>44286</v>
      </c>
      <c r="B16211" t="s">
        <v>61</v>
      </c>
      <c r="C16211" t="s">
        <v>61</v>
      </c>
      <c r="D16211" t="s">
        <v>61</v>
      </c>
      <c r="E16211" t="s">
        <v>62</v>
      </c>
      <c r="F16211" t="s">
        <v>100</v>
      </c>
      <c r="G16211" t="s">
        <v>99</v>
      </c>
      <c r="H16211" t="s">
        <v>85</v>
      </c>
      <c r="I16211">
        <v>0.61150709859909125</v>
      </c>
      <c r="J16211">
        <v>0.61150709859909125</v>
      </c>
      <c r="K16211">
        <v>204924</v>
      </c>
      <c r="L16211">
        <v>2.9840677451108274E-4</v>
      </c>
      <c r="M16211">
        <v>2.9840677451108274E-4</v>
      </c>
    </row>
    <row r="16212" spans="1:13" x14ac:dyDescent="0.3">
      <c r="A16212" s="10">
        <v>44377</v>
      </c>
      <c r="B16212" t="s">
        <v>61</v>
      </c>
      <c r="C16212" t="s">
        <v>61</v>
      </c>
      <c r="D16212" t="s">
        <v>61</v>
      </c>
      <c r="E16212" t="s">
        <v>62</v>
      </c>
      <c r="F16212" t="s">
        <v>100</v>
      </c>
      <c r="G16212" t="s">
        <v>99</v>
      </c>
      <c r="H16212" t="s">
        <v>85</v>
      </c>
      <c r="I16212">
        <v>0.58759565503549294</v>
      </c>
      <c r="J16212">
        <v>0.58759565503549294</v>
      </c>
      <c r="K16212">
        <v>218839</v>
      </c>
      <c r="L16212">
        <v>2.6850591303903461E-4</v>
      </c>
      <c r="M16212">
        <v>2.6850591303903461E-4</v>
      </c>
    </row>
    <row r="16213" spans="1:13" x14ac:dyDescent="0.3">
      <c r="A16213" s="10">
        <v>44469</v>
      </c>
      <c r="B16213" t="s">
        <v>61</v>
      </c>
      <c r="C16213" t="s">
        <v>61</v>
      </c>
      <c r="D16213" t="s">
        <v>61</v>
      </c>
      <c r="E16213" t="s">
        <v>62</v>
      </c>
      <c r="F16213" t="s">
        <v>100</v>
      </c>
      <c r="G16213" t="s">
        <v>99</v>
      </c>
      <c r="H16213" t="s">
        <v>85</v>
      </c>
      <c r="I16213">
        <v>0.5558287750068297</v>
      </c>
      <c r="J16213">
        <v>0.5558287750068297</v>
      </c>
      <c r="K16213">
        <v>230930</v>
      </c>
      <c r="L16213">
        <v>2.4069145412325367E-4</v>
      </c>
      <c r="M16213">
        <v>2.4069145412325367E-4</v>
      </c>
    </row>
    <row r="16214" spans="1:13" x14ac:dyDescent="0.3">
      <c r="A16214" s="10">
        <v>44561</v>
      </c>
      <c r="B16214" t="s">
        <v>61</v>
      </c>
      <c r="C16214" t="s">
        <v>61</v>
      </c>
      <c r="D16214" t="s">
        <v>61</v>
      </c>
      <c r="E16214" t="s">
        <v>62</v>
      </c>
      <c r="F16214" t="s">
        <v>100</v>
      </c>
      <c r="G16214" t="s">
        <v>99</v>
      </c>
      <c r="H16214" t="s">
        <v>85</v>
      </c>
      <c r="I16214">
        <v>0.53931932065068933</v>
      </c>
      <c r="J16214">
        <v>0.53931932065068933</v>
      </c>
      <c r="K16214">
        <v>242079</v>
      </c>
      <c r="L16214">
        <v>2.2278649558643641E-4</v>
      </c>
      <c r="M16214">
        <v>2.2278649558643641E-4</v>
      </c>
    </row>
    <row r="16215" spans="1:13" x14ac:dyDescent="0.3">
      <c r="A16215" s="10">
        <v>44651</v>
      </c>
      <c r="B16215" t="s">
        <v>61</v>
      </c>
      <c r="C16215" t="s">
        <v>61</v>
      </c>
      <c r="D16215" t="s">
        <v>61</v>
      </c>
      <c r="E16215" t="s">
        <v>62</v>
      </c>
      <c r="F16215" t="s">
        <v>100</v>
      </c>
      <c r="G16215" t="s">
        <v>99</v>
      </c>
      <c r="H16215" t="s">
        <v>85</v>
      </c>
      <c r="I16215">
        <v>0.54451938906033581</v>
      </c>
      <c r="J16215">
        <v>0.54451938906033581</v>
      </c>
      <c r="K16215">
        <v>249274</v>
      </c>
      <c r="L16215">
        <v>2.1844211151597672E-4</v>
      </c>
      <c r="M16215">
        <v>2.1844211151597672E-4</v>
      </c>
    </row>
    <row r="16216" spans="1:13" x14ac:dyDescent="0.3">
      <c r="A16216" s="10">
        <v>44742</v>
      </c>
      <c r="B16216" t="s">
        <v>61</v>
      </c>
      <c r="C16216" t="s">
        <v>61</v>
      </c>
      <c r="D16216" t="s">
        <v>61</v>
      </c>
      <c r="E16216" t="s">
        <v>62</v>
      </c>
      <c r="F16216" t="s">
        <v>100</v>
      </c>
      <c r="G16216" t="s">
        <v>99</v>
      </c>
      <c r="H16216" t="s">
        <v>85</v>
      </c>
      <c r="I16216">
        <v>0.53686164122962876</v>
      </c>
      <c r="J16216">
        <v>0.53686164122962876</v>
      </c>
      <c r="K16216">
        <v>257331</v>
      </c>
      <c r="L16216">
        <v>2.086268818096649E-4</v>
      </c>
      <c r="M16216">
        <v>2.086268818096649E-4</v>
      </c>
    </row>
    <row r="16217" spans="1:13" x14ac:dyDescent="0.3">
      <c r="A16217" s="10">
        <v>44834</v>
      </c>
      <c r="B16217" t="s">
        <v>61</v>
      </c>
      <c r="C16217" t="s">
        <v>61</v>
      </c>
      <c r="D16217" t="s">
        <v>61</v>
      </c>
      <c r="E16217" t="s">
        <v>62</v>
      </c>
      <c r="F16217" t="s">
        <v>100</v>
      </c>
      <c r="G16217" t="s">
        <v>99</v>
      </c>
      <c r="H16217" t="s">
        <v>85</v>
      </c>
      <c r="I16217">
        <v>0.52526104439403121</v>
      </c>
      <c r="J16217">
        <v>0.52526104439403121</v>
      </c>
      <c r="K16217">
        <v>266175</v>
      </c>
      <c r="L16217">
        <v>1.9733673124599653E-4</v>
      </c>
      <c r="M16217">
        <v>1.9733673124599653E-4</v>
      </c>
    </row>
    <row r="16218" spans="1:13" x14ac:dyDescent="0.3">
      <c r="A16218" s="10">
        <v>44926</v>
      </c>
      <c r="B16218" t="s">
        <v>61</v>
      </c>
      <c r="C16218" t="s">
        <v>61</v>
      </c>
      <c r="D16218" t="s">
        <v>61</v>
      </c>
      <c r="E16218" t="s">
        <v>62</v>
      </c>
      <c r="F16218" t="s">
        <v>100</v>
      </c>
      <c r="G16218" t="s">
        <v>99</v>
      </c>
      <c r="H16218" t="s">
        <v>85</v>
      </c>
      <c r="I16218">
        <v>0.5253040304030302</v>
      </c>
      <c r="J16218">
        <v>0.5253040304030302</v>
      </c>
      <c r="K16218">
        <v>274488</v>
      </c>
      <c r="L16218">
        <v>1.9137595465121615E-4</v>
      </c>
      <c r="M16218">
        <v>1.9137595465121615E-4</v>
      </c>
    </row>
    <row r="16219" spans="1:13" x14ac:dyDescent="0.3">
      <c r="A16219" s="10">
        <v>45016</v>
      </c>
      <c r="B16219" t="s">
        <v>61</v>
      </c>
      <c r="C16219" t="s">
        <v>61</v>
      </c>
      <c r="D16219" t="s">
        <v>61</v>
      </c>
      <c r="E16219" t="s">
        <v>62</v>
      </c>
      <c r="F16219" t="s">
        <v>100</v>
      </c>
      <c r="G16219" t="s">
        <v>99</v>
      </c>
      <c r="H16219" t="s">
        <v>85</v>
      </c>
      <c r="I16219">
        <v>0.50438151809462139</v>
      </c>
      <c r="J16219">
        <v>0.50438151809462139</v>
      </c>
      <c r="K16219">
        <v>284403</v>
      </c>
      <c r="L16219">
        <v>1.7734746753537108E-4</v>
      </c>
      <c r="M16219">
        <v>1.7734746753537108E-4</v>
      </c>
    </row>
    <row r="16220" spans="1:13" x14ac:dyDescent="0.3">
      <c r="A16220" s="10">
        <v>45107</v>
      </c>
      <c r="B16220" t="s">
        <v>61</v>
      </c>
      <c r="C16220" t="s">
        <v>61</v>
      </c>
      <c r="D16220" t="s">
        <v>61</v>
      </c>
      <c r="E16220" t="s">
        <v>62</v>
      </c>
      <c r="F16220" t="s">
        <v>100</v>
      </c>
      <c r="G16220" t="s">
        <v>99</v>
      </c>
      <c r="H16220" t="s">
        <v>85</v>
      </c>
      <c r="I16220">
        <v>0.49300001879807537</v>
      </c>
      <c r="J16220">
        <v>0.49300001879807537</v>
      </c>
      <c r="K16220">
        <v>291283</v>
      </c>
      <c r="L16220">
        <v>1.692512157585837E-4</v>
      </c>
      <c r="M16220">
        <v>1.692512157585837E-4</v>
      </c>
    </row>
    <row r="16221" spans="1:13" x14ac:dyDescent="0.3">
      <c r="A16221" s="10">
        <v>45199</v>
      </c>
      <c r="B16221" t="s">
        <v>61</v>
      </c>
      <c r="C16221" t="s">
        <v>61</v>
      </c>
      <c r="D16221" t="s">
        <v>61</v>
      </c>
      <c r="E16221" t="s">
        <v>62</v>
      </c>
      <c r="F16221" t="s">
        <v>100</v>
      </c>
      <c r="G16221" t="s">
        <v>99</v>
      </c>
      <c r="H16221" t="s">
        <v>85</v>
      </c>
      <c r="I16221">
        <v>0.47946128925362408</v>
      </c>
      <c r="J16221">
        <v>0.47946128925362408</v>
      </c>
      <c r="K16221">
        <v>294071</v>
      </c>
      <c r="L16221">
        <v>1.6304269691796338E-4</v>
      </c>
      <c r="M16221">
        <v>1.6304269691796338E-4</v>
      </c>
    </row>
    <row r="16222" spans="1:13" x14ac:dyDescent="0.3">
      <c r="A16222" s="10">
        <v>45291</v>
      </c>
      <c r="B16222" t="s">
        <v>61</v>
      </c>
      <c r="C16222" t="s">
        <v>61</v>
      </c>
      <c r="D16222" t="s">
        <v>61</v>
      </c>
      <c r="E16222" t="s">
        <v>62</v>
      </c>
      <c r="F16222" t="s">
        <v>100</v>
      </c>
      <c r="G16222" t="s">
        <v>99</v>
      </c>
      <c r="H16222" t="s">
        <v>85</v>
      </c>
      <c r="I16222">
        <v>0.44587587562274517</v>
      </c>
      <c r="J16222">
        <v>0.44587587562274517</v>
      </c>
      <c r="K16222">
        <v>303554</v>
      </c>
      <c r="L16222">
        <v>1.4688519196674898E-4</v>
      </c>
      <c r="M16222">
        <v>1.4688519196674898E-4</v>
      </c>
    </row>
    <row r="16223" spans="1:13" x14ac:dyDescent="0.3">
      <c r="A16223" s="10">
        <v>45382</v>
      </c>
      <c r="B16223" t="s">
        <v>61</v>
      </c>
      <c r="C16223" t="s">
        <v>61</v>
      </c>
      <c r="D16223" t="s">
        <v>61</v>
      </c>
      <c r="E16223" t="s">
        <v>62</v>
      </c>
      <c r="F16223" t="s">
        <v>100</v>
      </c>
      <c r="G16223" t="s">
        <v>99</v>
      </c>
      <c r="H16223" t="s">
        <v>85</v>
      </c>
      <c r="I16223">
        <v>0.44695049777728807</v>
      </c>
      <c r="J16223">
        <v>0.44695049777728807</v>
      </c>
      <c r="K16223">
        <v>306516</v>
      </c>
      <c r="L16223">
        <v>1.4581636775153273E-4</v>
      </c>
      <c r="M16223">
        <v>1.4581636775153273E-4</v>
      </c>
    </row>
    <row r="16224" spans="1:13" x14ac:dyDescent="0.3">
      <c r="A16224" s="10">
        <v>45473</v>
      </c>
      <c r="B16224" t="s">
        <v>61</v>
      </c>
      <c r="C16224" t="s">
        <v>61</v>
      </c>
      <c r="D16224" t="s">
        <v>61</v>
      </c>
      <c r="E16224" t="s">
        <v>62</v>
      </c>
      <c r="F16224" t="s">
        <v>100</v>
      </c>
      <c r="G16224" t="s">
        <v>99</v>
      </c>
      <c r="H16224" t="s">
        <v>85</v>
      </c>
      <c r="I16224">
        <v>0.44842426159259013</v>
      </c>
      <c r="J16224">
        <v>0.44842426159259013</v>
      </c>
      <c r="K16224">
        <v>310155</v>
      </c>
      <c r="L16224">
        <v>1.4458069726188202E-4</v>
      </c>
      <c r="M16224">
        <v>1.4458069726188202E-4</v>
      </c>
    </row>
    <row r="16225" spans="1:13" x14ac:dyDescent="0.3">
      <c r="A16225" s="10">
        <v>45565</v>
      </c>
      <c r="B16225" t="s">
        <v>61</v>
      </c>
      <c r="C16225" t="s">
        <v>61</v>
      </c>
      <c r="D16225" t="s">
        <v>61</v>
      </c>
      <c r="E16225" t="s">
        <v>62</v>
      </c>
      <c r="F16225" t="s">
        <v>100</v>
      </c>
      <c r="G16225" t="s">
        <v>99</v>
      </c>
      <c r="H16225" t="s">
        <v>85</v>
      </c>
      <c r="I16225">
        <v>0.43895132594834357</v>
      </c>
      <c r="J16225">
        <v>0.43895132594834357</v>
      </c>
      <c r="K16225">
        <v>320176</v>
      </c>
      <c r="L16225">
        <v>1.3709688607151804E-4</v>
      </c>
      <c r="M16225">
        <v>1.3709688607151804E-4</v>
      </c>
    </row>
    <row r="16226" spans="1:13" x14ac:dyDescent="0.3">
      <c r="A16226" s="10">
        <v>45657</v>
      </c>
      <c r="B16226" t="s">
        <v>61</v>
      </c>
      <c r="C16226" t="s">
        <v>61</v>
      </c>
      <c r="D16226" t="s">
        <v>61</v>
      </c>
      <c r="E16226" t="s">
        <v>62</v>
      </c>
      <c r="F16226" t="s">
        <v>100</v>
      </c>
      <c r="G16226" t="s">
        <v>99</v>
      </c>
      <c r="H16226" t="s">
        <v>85</v>
      </c>
      <c r="I16226">
        <v>0.43225928351837439</v>
      </c>
      <c r="J16226">
        <v>0.43225928351837439</v>
      </c>
      <c r="K16226">
        <v>323817</v>
      </c>
      <c r="L16226">
        <v>1.3348875553734806E-4</v>
      </c>
      <c r="M16226">
        <v>1.3348875553734806E-4</v>
      </c>
    </row>
    <row r="16227" spans="1:13" x14ac:dyDescent="0.3">
      <c r="A16227" s="10">
        <v>45747</v>
      </c>
      <c r="B16227" t="s">
        <v>61</v>
      </c>
      <c r="C16227" t="s">
        <v>61</v>
      </c>
      <c r="D16227" t="s">
        <v>61</v>
      </c>
      <c r="E16227" t="s">
        <v>62</v>
      </c>
      <c r="F16227" t="s">
        <v>100</v>
      </c>
      <c r="G16227" t="s">
        <v>99</v>
      </c>
      <c r="H16227" t="s">
        <v>85</v>
      </c>
      <c r="I16227">
        <v>0.43477306861509385</v>
      </c>
      <c r="J16227">
        <v>0.43477306861509385</v>
      </c>
      <c r="K16227">
        <v>328641</v>
      </c>
      <c r="L16227">
        <v>1.3229422640969747E-4</v>
      </c>
      <c r="M16227">
        <v>1.3229422640969747E-4</v>
      </c>
    </row>
    <row r="16228" spans="1:13" x14ac:dyDescent="0.3">
      <c r="A16228" s="10">
        <v>45838</v>
      </c>
      <c r="B16228" t="s">
        <v>61</v>
      </c>
      <c r="C16228" t="s">
        <v>61</v>
      </c>
      <c r="D16228" t="s">
        <v>61</v>
      </c>
      <c r="E16228" t="s">
        <v>62</v>
      </c>
      <c r="F16228" t="s">
        <v>100</v>
      </c>
      <c r="G16228" t="s">
        <v>99</v>
      </c>
      <c r="H16228" t="s">
        <v>85</v>
      </c>
      <c r="I16228">
        <v>0.42212063526918409</v>
      </c>
      <c r="J16228">
        <v>0.42212063526918409</v>
      </c>
      <c r="K16228">
        <v>335408</v>
      </c>
      <c r="L16228">
        <v>1.2585288224168298E-4</v>
      </c>
      <c r="M16228">
        <v>1.2585288224168298E-4</v>
      </c>
    </row>
    <row r="16229" spans="1:13" x14ac:dyDescent="0.3">
      <c r="A16229" s="10">
        <v>45930</v>
      </c>
      <c r="B16229" t="s">
        <v>61</v>
      </c>
      <c r="C16229" t="s">
        <v>61</v>
      </c>
      <c r="D16229" t="s">
        <v>61</v>
      </c>
      <c r="E16229" t="s">
        <v>62</v>
      </c>
      <c r="F16229" t="s">
        <v>100</v>
      </c>
      <c r="G16229" t="s">
        <v>99</v>
      </c>
      <c r="H16229" t="s">
        <v>85</v>
      </c>
      <c r="I16229">
        <v>0.42008036547030897</v>
      </c>
      <c r="J16229">
        <v>0.42008036547030897</v>
      </c>
      <c r="K16229">
        <v>345705</v>
      </c>
      <c r="L16229">
        <v>1.2151411332503404E-4</v>
      </c>
      <c r="M16229">
        <v>1.2151411332503404E-4</v>
      </c>
    </row>
    <row r="16230" spans="1:13" x14ac:dyDescent="0.3">
      <c r="A16230" s="10">
        <v>46022</v>
      </c>
      <c r="B16230" t="s">
        <v>61</v>
      </c>
      <c r="C16230" t="s">
        <v>61</v>
      </c>
      <c r="D16230" t="s">
        <v>61</v>
      </c>
      <c r="E16230" t="s">
        <v>62</v>
      </c>
      <c r="F16230" t="s">
        <v>100</v>
      </c>
      <c r="G16230" t="s">
        <v>99</v>
      </c>
      <c r="H16230" t="s">
        <v>85</v>
      </c>
      <c r="I16230">
        <v>0.41752035832524881</v>
      </c>
      <c r="J16230">
        <v>0.41752035832524881</v>
      </c>
      <c r="K16230">
        <v>353521</v>
      </c>
      <c r="L16230">
        <v>1.1810341063904232E-4</v>
      </c>
      <c r="M16230">
        <v>1.1810341063904232E-4</v>
      </c>
    </row>
    <row r="16231" spans="1:13" x14ac:dyDescent="0.3">
      <c r="A16231" s="10">
        <v>46112</v>
      </c>
      <c r="B16231" t="s">
        <v>61</v>
      </c>
      <c r="C16231" t="s">
        <v>61</v>
      </c>
      <c r="D16231" t="s">
        <v>61</v>
      </c>
      <c r="E16231" t="s">
        <v>62</v>
      </c>
      <c r="F16231" t="s">
        <v>100</v>
      </c>
      <c r="G16231" t="s">
        <v>99</v>
      </c>
      <c r="H16231" t="s">
        <v>85</v>
      </c>
      <c r="I16231">
        <v>0.42303538714216171</v>
      </c>
      <c r="J16231">
        <v>0.42303538714216171</v>
      </c>
      <c r="K16231">
        <v>357978</v>
      </c>
      <c r="L16231">
        <v>1.1817357132062912E-4</v>
      </c>
      <c r="M16231">
        <v>1.1817357132062912E-4</v>
      </c>
    </row>
    <row r="16232" spans="1:13" x14ac:dyDescent="0.3">
      <c r="A16232" s="10">
        <v>42369</v>
      </c>
      <c r="B16232" t="s">
        <v>61</v>
      </c>
      <c r="C16232" t="s">
        <v>61</v>
      </c>
      <c r="D16232" t="s">
        <v>61</v>
      </c>
      <c r="E16232" t="s">
        <v>62</v>
      </c>
      <c r="F16232" t="s">
        <v>100</v>
      </c>
      <c r="G16232" t="s">
        <v>99</v>
      </c>
      <c r="H16232" t="s">
        <v>86</v>
      </c>
      <c r="I16232">
        <v>0.80728721952142668</v>
      </c>
      <c r="J16232">
        <v>0.80728721952142668</v>
      </c>
      <c r="K16232">
        <v>146740</v>
      </c>
      <c r="L16232">
        <v>5.5014803020405256E-4</v>
      </c>
      <c r="M16232">
        <v>5.5014803020405256E-4</v>
      </c>
    </row>
    <row r="16233" spans="1:13" x14ac:dyDescent="0.3">
      <c r="A16233" s="10">
        <v>42735</v>
      </c>
      <c r="B16233" t="s">
        <v>61</v>
      </c>
      <c r="C16233" t="s">
        <v>61</v>
      </c>
      <c r="D16233" t="s">
        <v>61</v>
      </c>
      <c r="E16233" t="s">
        <v>62</v>
      </c>
      <c r="F16233" t="s">
        <v>100</v>
      </c>
      <c r="G16233" t="s">
        <v>99</v>
      </c>
      <c r="H16233" t="s">
        <v>86</v>
      </c>
      <c r="I16233">
        <v>0.73794545712275383</v>
      </c>
      <c r="J16233">
        <v>0.73794545712275383</v>
      </c>
      <c r="K16233">
        <v>159010</v>
      </c>
      <c r="L16233">
        <v>4.6408745180979424E-4</v>
      </c>
      <c r="M16233">
        <v>4.6408745180979424E-4</v>
      </c>
    </row>
    <row r="16234" spans="1:13" x14ac:dyDescent="0.3">
      <c r="A16234" s="10">
        <v>43100</v>
      </c>
      <c r="B16234" t="s">
        <v>61</v>
      </c>
      <c r="C16234" t="s">
        <v>61</v>
      </c>
      <c r="D16234" t="s">
        <v>61</v>
      </c>
      <c r="E16234" t="s">
        <v>62</v>
      </c>
      <c r="F16234" t="s">
        <v>100</v>
      </c>
      <c r="G16234" t="s">
        <v>99</v>
      </c>
      <c r="H16234" t="s">
        <v>86</v>
      </c>
      <c r="I16234">
        <v>0.6385049531918624</v>
      </c>
      <c r="J16234">
        <v>0.6385049531918624</v>
      </c>
      <c r="K16234">
        <v>176007</v>
      </c>
      <c r="L16234">
        <v>3.6277247677186838E-4</v>
      </c>
      <c r="M16234">
        <v>3.6277247677186838E-4</v>
      </c>
    </row>
    <row r="16235" spans="1:13" x14ac:dyDescent="0.3">
      <c r="A16235" s="10">
        <v>43465</v>
      </c>
      <c r="B16235" t="s">
        <v>61</v>
      </c>
      <c r="C16235" t="s">
        <v>61</v>
      </c>
      <c r="D16235" t="s">
        <v>61</v>
      </c>
      <c r="E16235" t="s">
        <v>62</v>
      </c>
      <c r="F16235" t="s">
        <v>100</v>
      </c>
      <c r="G16235" t="s">
        <v>99</v>
      </c>
      <c r="H16235" t="s">
        <v>86</v>
      </c>
      <c r="I16235">
        <v>0.63799411367405812</v>
      </c>
      <c r="J16235">
        <v>0.63799411367405812</v>
      </c>
      <c r="K16235">
        <v>189063</v>
      </c>
      <c r="L16235">
        <v>3.3745053959476898E-4</v>
      </c>
      <c r="M16235">
        <v>3.3745053959476898E-4</v>
      </c>
    </row>
    <row r="16236" spans="1:13" x14ac:dyDescent="0.3">
      <c r="A16236" s="10">
        <v>43830</v>
      </c>
      <c r="B16236" t="s">
        <v>61</v>
      </c>
      <c r="C16236" t="s">
        <v>61</v>
      </c>
      <c r="D16236" t="s">
        <v>61</v>
      </c>
      <c r="E16236" t="s">
        <v>62</v>
      </c>
      <c r="F16236" t="s">
        <v>100</v>
      </c>
      <c r="G16236" t="s">
        <v>99</v>
      </c>
      <c r="H16236" t="s">
        <v>86</v>
      </c>
      <c r="I16236">
        <v>0.59722391755774473</v>
      </c>
      <c r="J16236">
        <v>0.59722391755774473</v>
      </c>
      <c r="K16236">
        <v>206256</v>
      </c>
      <c r="L16236">
        <v>2.8955468813403958E-4</v>
      </c>
      <c r="M16236">
        <v>2.8955468813403958E-4</v>
      </c>
    </row>
    <row r="16237" spans="1:13" x14ac:dyDescent="0.3">
      <c r="A16237" s="10">
        <v>43921</v>
      </c>
      <c r="B16237" t="s">
        <v>61</v>
      </c>
      <c r="C16237" t="s">
        <v>61</v>
      </c>
      <c r="D16237" t="s">
        <v>61</v>
      </c>
      <c r="E16237" t="s">
        <v>62</v>
      </c>
      <c r="F16237" t="s">
        <v>100</v>
      </c>
      <c r="G16237" t="s">
        <v>99</v>
      </c>
      <c r="H16237" t="s">
        <v>86</v>
      </c>
      <c r="I16237">
        <v>0.62090094963452547</v>
      </c>
      <c r="J16237">
        <v>0.62090094963452547</v>
      </c>
      <c r="K16237">
        <v>208686</v>
      </c>
      <c r="L16237">
        <v>2.9752879907350059E-4</v>
      </c>
      <c r="M16237">
        <v>2.9752879907350059E-4</v>
      </c>
    </row>
    <row r="16238" spans="1:13" x14ac:dyDescent="0.3">
      <c r="A16238" s="10">
        <v>44012</v>
      </c>
      <c r="B16238" t="s">
        <v>61</v>
      </c>
      <c r="C16238" t="s">
        <v>61</v>
      </c>
      <c r="D16238" t="s">
        <v>61</v>
      </c>
      <c r="E16238" t="s">
        <v>62</v>
      </c>
      <c r="F16238" t="s">
        <v>100</v>
      </c>
      <c r="G16238" t="s">
        <v>99</v>
      </c>
      <c r="H16238" t="s">
        <v>86</v>
      </c>
      <c r="I16238">
        <v>0.62687965164410953</v>
      </c>
      <c r="J16238">
        <v>0.62687965164410953</v>
      </c>
      <c r="K16238">
        <v>202951</v>
      </c>
      <c r="L16238">
        <v>3.0888226795832964E-4</v>
      </c>
      <c r="M16238">
        <v>3.0888226795832964E-4</v>
      </c>
    </row>
    <row r="16239" spans="1:13" x14ac:dyDescent="0.3">
      <c r="A16239" s="10">
        <v>44104</v>
      </c>
      <c r="B16239" t="s">
        <v>61</v>
      </c>
      <c r="C16239" t="s">
        <v>61</v>
      </c>
      <c r="D16239" t="s">
        <v>61</v>
      </c>
      <c r="E16239" t="s">
        <v>62</v>
      </c>
      <c r="F16239" t="s">
        <v>100</v>
      </c>
      <c r="G16239" t="s">
        <v>99</v>
      </c>
      <c r="H16239" t="s">
        <v>86</v>
      </c>
      <c r="I16239">
        <v>0.65452803053942721</v>
      </c>
      <c r="J16239">
        <v>0.65452803053942721</v>
      </c>
      <c r="K16239">
        <v>197848</v>
      </c>
      <c r="L16239">
        <v>3.3082367804548299E-4</v>
      </c>
      <c r="M16239">
        <v>3.3082367804548299E-4</v>
      </c>
    </row>
    <row r="16240" spans="1:13" x14ac:dyDescent="0.3">
      <c r="A16240" s="10">
        <v>44196</v>
      </c>
      <c r="B16240" t="s">
        <v>61</v>
      </c>
      <c r="C16240" t="s">
        <v>61</v>
      </c>
      <c r="D16240" t="s">
        <v>61</v>
      </c>
      <c r="E16240" t="s">
        <v>62</v>
      </c>
      <c r="F16240" t="s">
        <v>100</v>
      </c>
      <c r="G16240" t="s">
        <v>99</v>
      </c>
      <c r="H16240" t="s">
        <v>86</v>
      </c>
      <c r="I16240">
        <v>0.67042959778023625</v>
      </c>
      <c r="J16240">
        <v>0.67042959778023625</v>
      </c>
      <c r="K16240">
        <v>199734</v>
      </c>
      <c r="L16240">
        <v>3.3566122832378876E-4</v>
      </c>
      <c r="M16240">
        <v>3.3566122832378876E-4</v>
      </c>
    </row>
    <row r="16241" spans="1:13" x14ac:dyDescent="0.3">
      <c r="A16241" s="10">
        <v>44286</v>
      </c>
      <c r="B16241" t="s">
        <v>61</v>
      </c>
      <c r="C16241" t="s">
        <v>61</v>
      </c>
      <c r="D16241" t="s">
        <v>61</v>
      </c>
      <c r="E16241" t="s">
        <v>62</v>
      </c>
      <c r="F16241" t="s">
        <v>100</v>
      </c>
      <c r="G16241" t="s">
        <v>99</v>
      </c>
      <c r="H16241" t="s">
        <v>86</v>
      </c>
      <c r="I16241">
        <v>0.67666529130997477</v>
      </c>
      <c r="J16241">
        <v>0.67666529130997477</v>
      </c>
      <c r="K16241">
        <v>204924</v>
      </c>
      <c r="L16241">
        <v>3.3020304664654936E-4</v>
      </c>
      <c r="M16241">
        <v>3.3020304664654936E-4</v>
      </c>
    </row>
    <row r="16242" spans="1:13" x14ac:dyDescent="0.3">
      <c r="A16242" s="10">
        <v>44377</v>
      </c>
      <c r="B16242" t="s">
        <v>61</v>
      </c>
      <c r="C16242" t="s">
        <v>61</v>
      </c>
      <c r="D16242" t="s">
        <v>61</v>
      </c>
      <c r="E16242" t="s">
        <v>62</v>
      </c>
      <c r="F16242" t="s">
        <v>100</v>
      </c>
      <c r="G16242" t="s">
        <v>99</v>
      </c>
      <c r="H16242" t="s">
        <v>86</v>
      </c>
      <c r="I16242">
        <v>0.65123445647592682</v>
      </c>
      <c r="J16242">
        <v>0.65123445647592682</v>
      </c>
      <c r="K16242">
        <v>218839</v>
      </c>
      <c r="L16242">
        <v>2.9758610507081773E-4</v>
      </c>
      <c r="M16242">
        <v>2.9758610507081773E-4</v>
      </c>
    </row>
    <row r="16243" spans="1:13" x14ac:dyDescent="0.3">
      <c r="A16243" s="10">
        <v>44469</v>
      </c>
      <c r="B16243" t="s">
        <v>61</v>
      </c>
      <c r="C16243" t="s">
        <v>61</v>
      </c>
      <c r="D16243" t="s">
        <v>61</v>
      </c>
      <c r="E16243" t="s">
        <v>62</v>
      </c>
      <c r="F16243" t="s">
        <v>100</v>
      </c>
      <c r="G16243" t="s">
        <v>99</v>
      </c>
      <c r="H16243" t="s">
        <v>86</v>
      </c>
      <c r="I16243">
        <v>0.61835941169480624</v>
      </c>
      <c r="J16243">
        <v>0.61835941169480624</v>
      </c>
      <c r="K16243">
        <v>230930</v>
      </c>
      <c r="L16243">
        <v>2.6776919919231206E-4</v>
      </c>
      <c r="M16243">
        <v>2.6776919919231206E-4</v>
      </c>
    </row>
    <row r="16244" spans="1:13" x14ac:dyDescent="0.3">
      <c r="A16244" s="10">
        <v>44561</v>
      </c>
      <c r="B16244" t="s">
        <v>61</v>
      </c>
      <c r="C16244" t="s">
        <v>61</v>
      </c>
      <c r="D16244" t="s">
        <v>61</v>
      </c>
      <c r="E16244" t="s">
        <v>62</v>
      </c>
      <c r="F16244" t="s">
        <v>100</v>
      </c>
      <c r="G16244" t="s">
        <v>99</v>
      </c>
      <c r="H16244" t="s">
        <v>86</v>
      </c>
      <c r="I16244">
        <v>0.60860895416296412</v>
      </c>
      <c r="J16244">
        <v>0.60860895416296412</v>
      </c>
      <c r="K16244">
        <v>242079</v>
      </c>
      <c r="L16244">
        <v>2.5140923176440922E-4</v>
      </c>
      <c r="M16244">
        <v>2.5140923176440922E-4</v>
      </c>
    </row>
    <row r="16245" spans="1:13" x14ac:dyDescent="0.3">
      <c r="A16245" s="10">
        <v>44651</v>
      </c>
      <c r="B16245" t="s">
        <v>61</v>
      </c>
      <c r="C16245" t="s">
        <v>61</v>
      </c>
      <c r="D16245" t="s">
        <v>61</v>
      </c>
      <c r="E16245" t="s">
        <v>62</v>
      </c>
      <c r="F16245" t="s">
        <v>100</v>
      </c>
      <c r="G16245" t="s">
        <v>99</v>
      </c>
      <c r="H16245" t="s">
        <v>86</v>
      </c>
      <c r="I16245">
        <v>0.60928170569119466</v>
      </c>
      <c r="J16245">
        <v>0.60928170569119466</v>
      </c>
      <c r="K16245">
        <v>249274</v>
      </c>
      <c r="L16245">
        <v>2.4442248517342146E-4</v>
      </c>
      <c r="M16245">
        <v>2.4442248517342146E-4</v>
      </c>
    </row>
    <row r="16246" spans="1:13" x14ac:dyDescent="0.3">
      <c r="A16246" s="10">
        <v>44742</v>
      </c>
      <c r="B16246" t="s">
        <v>61</v>
      </c>
      <c r="C16246" t="s">
        <v>61</v>
      </c>
      <c r="D16246" t="s">
        <v>61</v>
      </c>
      <c r="E16246" t="s">
        <v>62</v>
      </c>
      <c r="F16246" t="s">
        <v>100</v>
      </c>
      <c r="G16246" t="s">
        <v>99</v>
      </c>
      <c r="H16246" t="s">
        <v>86</v>
      </c>
      <c r="I16246">
        <v>0.60587366990314218</v>
      </c>
      <c r="J16246">
        <v>0.60587366990314218</v>
      </c>
      <c r="K16246">
        <v>257331</v>
      </c>
      <c r="L16246">
        <v>2.3544527083916911E-4</v>
      </c>
      <c r="M16246">
        <v>2.3544527083916911E-4</v>
      </c>
    </row>
    <row r="16247" spans="1:13" x14ac:dyDescent="0.3">
      <c r="A16247" s="10">
        <v>44834</v>
      </c>
      <c r="B16247" t="s">
        <v>61</v>
      </c>
      <c r="C16247" t="s">
        <v>61</v>
      </c>
      <c r="D16247" t="s">
        <v>61</v>
      </c>
      <c r="E16247" t="s">
        <v>62</v>
      </c>
      <c r="F16247" t="s">
        <v>100</v>
      </c>
      <c r="G16247" t="s">
        <v>99</v>
      </c>
      <c r="H16247" t="s">
        <v>86</v>
      </c>
      <c r="I16247">
        <v>0.59506007869726529</v>
      </c>
      <c r="J16247">
        <v>0.59506007869726529</v>
      </c>
      <c r="K16247">
        <v>266175</v>
      </c>
      <c r="L16247">
        <v>2.2355971774105956E-4</v>
      </c>
      <c r="M16247">
        <v>2.2355971774105956E-4</v>
      </c>
    </row>
    <row r="16248" spans="1:13" x14ac:dyDescent="0.3">
      <c r="A16248" s="10">
        <v>44926</v>
      </c>
      <c r="B16248" t="s">
        <v>61</v>
      </c>
      <c r="C16248" t="s">
        <v>61</v>
      </c>
      <c r="D16248" t="s">
        <v>61</v>
      </c>
      <c r="E16248" t="s">
        <v>62</v>
      </c>
      <c r="F16248" t="s">
        <v>100</v>
      </c>
      <c r="G16248" t="s">
        <v>99</v>
      </c>
      <c r="H16248" t="s">
        <v>86</v>
      </c>
      <c r="I16248">
        <v>0.60659075826272435</v>
      </c>
      <c r="J16248">
        <v>0.60659075826272435</v>
      </c>
      <c r="K16248">
        <v>274488</v>
      </c>
      <c r="L16248">
        <v>2.2098990056495163E-4</v>
      </c>
      <c r="M16248">
        <v>2.2098990056495163E-4</v>
      </c>
    </row>
    <row r="16249" spans="1:13" x14ac:dyDescent="0.3">
      <c r="A16249" s="10">
        <v>45016</v>
      </c>
      <c r="B16249" t="s">
        <v>61</v>
      </c>
      <c r="C16249" t="s">
        <v>61</v>
      </c>
      <c r="D16249" t="s">
        <v>61</v>
      </c>
      <c r="E16249" t="s">
        <v>62</v>
      </c>
      <c r="F16249" t="s">
        <v>100</v>
      </c>
      <c r="G16249" t="s">
        <v>99</v>
      </c>
      <c r="H16249" t="s">
        <v>86</v>
      </c>
      <c r="I16249">
        <v>0.57459288432335476</v>
      </c>
      <c r="J16249">
        <v>0.57459288432335476</v>
      </c>
      <c r="K16249">
        <v>284403</v>
      </c>
      <c r="L16249">
        <v>2.0203474798906999E-4</v>
      </c>
      <c r="M16249">
        <v>2.0203474798906999E-4</v>
      </c>
    </row>
    <row r="16250" spans="1:13" x14ac:dyDescent="0.3">
      <c r="A16250" s="10">
        <v>45107</v>
      </c>
      <c r="B16250" t="s">
        <v>61</v>
      </c>
      <c r="C16250" t="s">
        <v>61</v>
      </c>
      <c r="D16250" t="s">
        <v>61</v>
      </c>
      <c r="E16250" t="s">
        <v>62</v>
      </c>
      <c r="F16250" t="s">
        <v>100</v>
      </c>
      <c r="G16250" t="s">
        <v>99</v>
      </c>
      <c r="H16250" t="s">
        <v>86</v>
      </c>
      <c r="I16250">
        <v>0.56286050051509096</v>
      </c>
      <c r="J16250">
        <v>0.56286050051509096</v>
      </c>
      <c r="K16250">
        <v>291283</v>
      </c>
      <c r="L16250">
        <v>1.9323492978137789E-4</v>
      </c>
      <c r="M16250">
        <v>1.9323492978137789E-4</v>
      </c>
    </row>
    <row r="16251" spans="1:13" x14ac:dyDescent="0.3">
      <c r="A16251" s="10">
        <v>45199</v>
      </c>
      <c r="B16251" t="s">
        <v>61</v>
      </c>
      <c r="C16251" t="s">
        <v>61</v>
      </c>
      <c r="D16251" t="s">
        <v>61</v>
      </c>
      <c r="E16251" t="s">
        <v>62</v>
      </c>
      <c r="F16251" t="s">
        <v>100</v>
      </c>
      <c r="G16251" t="s">
        <v>99</v>
      </c>
      <c r="H16251" t="s">
        <v>86</v>
      </c>
      <c r="I16251">
        <v>0.54037572701232672</v>
      </c>
      <c r="J16251">
        <v>0.54037572701232672</v>
      </c>
      <c r="K16251">
        <v>294071</v>
      </c>
      <c r="L16251">
        <v>1.8375689102710798E-4</v>
      </c>
      <c r="M16251">
        <v>1.8375689102710798E-4</v>
      </c>
    </row>
    <row r="16252" spans="1:13" x14ac:dyDescent="0.3">
      <c r="A16252" s="10">
        <v>45291</v>
      </c>
      <c r="B16252" t="s">
        <v>61</v>
      </c>
      <c r="C16252" t="s">
        <v>61</v>
      </c>
      <c r="D16252" t="s">
        <v>61</v>
      </c>
      <c r="E16252" t="s">
        <v>62</v>
      </c>
      <c r="F16252" t="s">
        <v>100</v>
      </c>
      <c r="G16252" t="s">
        <v>99</v>
      </c>
      <c r="H16252" t="s">
        <v>86</v>
      </c>
      <c r="I16252">
        <v>0.51411172687506179</v>
      </c>
      <c r="J16252">
        <v>0.51411172687506179</v>
      </c>
      <c r="K16252">
        <v>303554</v>
      </c>
      <c r="L16252">
        <v>1.6936417470205033E-4</v>
      </c>
      <c r="M16252">
        <v>1.6936417470205033E-4</v>
      </c>
    </row>
    <row r="16253" spans="1:13" x14ac:dyDescent="0.3">
      <c r="A16253" s="10">
        <v>45382</v>
      </c>
      <c r="B16253" t="s">
        <v>61</v>
      </c>
      <c r="C16253" t="s">
        <v>61</v>
      </c>
      <c r="D16253" t="s">
        <v>61</v>
      </c>
      <c r="E16253" t="s">
        <v>62</v>
      </c>
      <c r="F16253" t="s">
        <v>100</v>
      </c>
      <c r="G16253" t="s">
        <v>99</v>
      </c>
      <c r="H16253" t="s">
        <v>86</v>
      </c>
      <c r="I16253">
        <v>0.51986872976708554</v>
      </c>
      <c r="J16253">
        <v>0.51986872976708554</v>
      </c>
      <c r="K16253">
        <v>306516</v>
      </c>
      <c r="L16253">
        <v>1.6960573991800935E-4</v>
      </c>
      <c r="M16253">
        <v>1.6960573991800935E-4</v>
      </c>
    </row>
    <row r="16254" spans="1:13" x14ac:dyDescent="0.3">
      <c r="A16254" s="10">
        <v>45473</v>
      </c>
      <c r="B16254" t="s">
        <v>61</v>
      </c>
      <c r="C16254" t="s">
        <v>61</v>
      </c>
      <c r="D16254" t="s">
        <v>61</v>
      </c>
      <c r="E16254" t="s">
        <v>62</v>
      </c>
      <c r="F16254" t="s">
        <v>100</v>
      </c>
      <c r="G16254" t="s">
        <v>99</v>
      </c>
      <c r="H16254" t="s">
        <v>86</v>
      </c>
      <c r="I16254">
        <v>0.53080478414581511</v>
      </c>
      <c r="J16254">
        <v>0.53080478414581511</v>
      </c>
      <c r="K16254">
        <v>310155</v>
      </c>
      <c r="L16254">
        <v>1.7114177883503898E-4</v>
      </c>
      <c r="M16254">
        <v>1.7114177883503898E-4</v>
      </c>
    </row>
    <row r="16255" spans="1:13" x14ac:dyDescent="0.3">
      <c r="A16255" s="10">
        <v>45565</v>
      </c>
      <c r="B16255" t="s">
        <v>61</v>
      </c>
      <c r="C16255" t="s">
        <v>61</v>
      </c>
      <c r="D16255" t="s">
        <v>61</v>
      </c>
      <c r="E16255" t="s">
        <v>62</v>
      </c>
      <c r="F16255" t="s">
        <v>100</v>
      </c>
      <c r="G16255" t="s">
        <v>99</v>
      </c>
      <c r="H16255" t="s">
        <v>86</v>
      </c>
      <c r="I16255">
        <v>0.51797177341021006</v>
      </c>
      <c r="J16255">
        <v>0.51797177341021006</v>
      </c>
      <c r="K16255">
        <v>320176</v>
      </c>
      <c r="L16255">
        <v>1.617772017297393E-4</v>
      </c>
      <c r="M16255">
        <v>1.617772017297393E-4</v>
      </c>
    </row>
    <row r="16256" spans="1:13" x14ac:dyDescent="0.3">
      <c r="A16256" s="10">
        <v>45657</v>
      </c>
      <c r="B16256" t="s">
        <v>61</v>
      </c>
      <c r="C16256" t="s">
        <v>61</v>
      </c>
      <c r="D16256" t="s">
        <v>61</v>
      </c>
      <c r="E16256" t="s">
        <v>62</v>
      </c>
      <c r="F16256" t="s">
        <v>100</v>
      </c>
      <c r="G16256" t="s">
        <v>99</v>
      </c>
      <c r="H16256" t="s">
        <v>86</v>
      </c>
      <c r="I16256">
        <v>0.5195454457054216</v>
      </c>
      <c r="J16256">
        <v>0.5195454457054216</v>
      </c>
      <c r="K16256">
        <v>323817</v>
      </c>
      <c r="L16256">
        <v>1.6044415386018076E-4</v>
      </c>
      <c r="M16256">
        <v>1.6044415386018076E-4</v>
      </c>
    </row>
    <row r="16257" spans="1:13" x14ac:dyDescent="0.3">
      <c r="A16257" s="10">
        <v>45747</v>
      </c>
      <c r="B16257" t="s">
        <v>61</v>
      </c>
      <c r="C16257" t="s">
        <v>61</v>
      </c>
      <c r="D16257" t="s">
        <v>61</v>
      </c>
      <c r="E16257" t="s">
        <v>62</v>
      </c>
      <c r="F16257" t="s">
        <v>100</v>
      </c>
      <c r="G16257" t="s">
        <v>99</v>
      </c>
      <c r="H16257" t="s">
        <v>86</v>
      </c>
      <c r="I16257">
        <v>0.52577587215351962</v>
      </c>
      <c r="J16257">
        <v>0.52577587215351962</v>
      </c>
      <c r="K16257">
        <v>328641</v>
      </c>
      <c r="L16257">
        <v>1.599848686419283E-4</v>
      </c>
      <c r="M16257">
        <v>1.599848686419283E-4</v>
      </c>
    </row>
    <row r="16258" spans="1:13" x14ac:dyDescent="0.3">
      <c r="A16258" s="10">
        <v>45838</v>
      </c>
      <c r="B16258" t="s">
        <v>61</v>
      </c>
      <c r="C16258" t="s">
        <v>61</v>
      </c>
      <c r="D16258" t="s">
        <v>61</v>
      </c>
      <c r="E16258" t="s">
        <v>62</v>
      </c>
      <c r="F16258" t="s">
        <v>100</v>
      </c>
      <c r="G16258" t="s">
        <v>99</v>
      </c>
      <c r="H16258" t="s">
        <v>86</v>
      </c>
      <c r="I16258">
        <v>0.51868846716071904</v>
      </c>
      <c r="J16258">
        <v>0.51868846716071904</v>
      </c>
      <c r="K16258">
        <v>335408</v>
      </c>
      <c r="L16258">
        <v>1.5464403567020434E-4</v>
      </c>
      <c r="M16258">
        <v>1.5464403567020434E-4</v>
      </c>
    </row>
    <row r="16259" spans="1:13" x14ac:dyDescent="0.3">
      <c r="A16259" s="10">
        <v>45930</v>
      </c>
      <c r="B16259" t="s">
        <v>61</v>
      </c>
      <c r="C16259" t="s">
        <v>61</v>
      </c>
      <c r="D16259" t="s">
        <v>61</v>
      </c>
      <c r="E16259" t="s">
        <v>62</v>
      </c>
      <c r="F16259" t="s">
        <v>100</v>
      </c>
      <c r="G16259" t="s">
        <v>99</v>
      </c>
      <c r="H16259" t="s">
        <v>86</v>
      </c>
      <c r="I16259">
        <v>0.51319376376243109</v>
      </c>
      <c r="J16259">
        <v>0.51319376376243109</v>
      </c>
      <c r="K16259">
        <v>345705</v>
      </c>
      <c r="L16259">
        <v>1.4844846437350663E-4</v>
      </c>
      <c r="M16259">
        <v>1.4844846437350663E-4</v>
      </c>
    </row>
    <row r="16260" spans="1:13" x14ac:dyDescent="0.3">
      <c r="A16260" s="10">
        <v>46022</v>
      </c>
      <c r="B16260" t="s">
        <v>61</v>
      </c>
      <c r="C16260" t="s">
        <v>61</v>
      </c>
      <c r="D16260" t="s">
        <v>61</v>
      </c>
      <c r="E16260" t="s">
        <v>62</v>
      </c>
      <c r="F16260" t="s">
        <v>100</v>
      </c>
      <c r="G16260" t="s">
        <v>99</v>
      </c>
      <c r="H16260" t="s">
        <v>86</v>
      </c>
      <c r="I16260">
        <v>0.51544369621993114</v>
      </c>
      <c r="J16260">
        <v>0.51544369621993114</v>
      </c>
      <c r="K16260">
        <v>353521</v>
      </c>
      <c r="L16260">
        <v>1.4580285081223777E-4</v>
      </c>
      <c r="M16260">
        <v>1.4580285081223777E-4</v>
      </c>
    </row>
    <row r="16261" spans="1:13" x14ac:dyDescent="0.3">
      <c r="A16261" s="10">
        <v>46112</v>
      </c>
      <c r="B16261" t="s">
        <v>61</v>
      </c>
      <c r="C16261" t="s">
        <v>61</v>
      </c>
      <c r="D16261" t="s">
        <v>61</v>
      </c>
      <c r="E16261" t="s">
        <v>62</v>
      </c>
      <c r="F16261" t="s">
        <v>100</v>
      </c>
      <c r="G16261" t="s">
        <v>99</v>
      </c>
      <c r="H16261" t="s">
        <v>86</v>
      </c>
      <c r="I16261">
        <v>0.53863581634469959</v>
      </c>
      <c r="J16261">
        <v>0.53863581634469959</v>
      </c>
      <c r="K16261">
        <v>357978</v>
      </c>
      <c r="L16261">
        <v>1.5046617846479381E-4</v>
      </c>
      <c r="M16261">
        <v>1.5046617846479381E-4</v>
      </c>
    </row>
    <row r="16262" spans="1:13" x14ac:dyDescent="0.3">
      <c r="A16262" s="10">
        <v>42369</v>
      </c>
      <c r="B16262" t="s">
        <v>61</v>
      </c>
      <c r="C16262" t="s">
        <v>61</v>
      </c>
      <c r="D16262" t="s">
        <v>61</v>
      </c>
      <c r="E16262" t="s">
        <v>62</v>
      </c>
      <c r="F16262" t="s">
        <v>100</v>
      </c>
      <c r="G16262" t="s">
        <v>99</v>
      </c>
      <c r="H16262" t="s">
        <v>87</v>
      </c>
      <c r="I16262">
        <v>0.41732600143447174</v>
      </c>
      <c r="J16262">
        <v>0.41732600143447174</v>
      </c>
      <c r="K16262">
        <v>146740</v>
      </c>
      <c r="L16262">
        <v>2.8439825639530581E-4</v>
      </c>
      <c r="M16262">
        <v>2.8439825639530581E-4</v>
      </c>
    </row>
    <row r="16263" spans="1:13" x14ac:dyDescent="0.3">
      <c r="A16263" s="10">
        <v>42735</v>
      </c>
      <c r="B16263" t="s">
        <v>61</v>
      </c>
      <c r="C16263" t="s">
        <v>61</v>
      </c>
      <c r="D16263" t="s">
        <v>61</v>
      </c>
      <c r="E16263" t="s">
        <v>62</v>
      </c>
      <c r="F16263" t="s">
        <v>100</v>
      </c>
      <c r="G16263" t="s">
        <v>99</v>
      </c>
      <c r="H16263" t="s">
        <v>87</v>
      </c>
      <c r="I16263">
        <v>0.42339764395967844</v>
      </c>
      <c r="J16263">
        <v>0.42339764395967844</v>
      </c>
      <c r="K16263">
        <v>159010</v>
      </c>
      <c r="L16263">
        <v>2.6627107978094362E-4</v>
      </c>
      <c r="M16263">
        <v>2.6627107978094362E-4</v>
      </c>
    </row>
    <row r="16264" spans="1:13" x14ac:dyDescent="0.3">
      <c r="A16264" s="10">
        <v>43100</v>
      </c>
      <c r="B16264" t="s">
        <v>61</v>
      </c>
      <c r="C16264" t="s">
        <v>61</v>
      </c>
      <c r="D16264" t="s">
        <v>61</v>
      </c>
      <c r="E16264" t="s">
        <v>62</v>
      </c>
      <c r="F16264" t="s">
        <v>100</v>
      </c>
      <c r="G16264" t="s">
        <v>99</v>
      </c>
      <c r="H16264" t="s">
        <v>87</v>
      </c>
      <c r="I16264">
        <v>0.41704235798612305</v>
      </c>
      <c r="J16264">
        <v>0.41704235798612305</v>
      </c>
      <c r="K16264">
        <v>176007</v>
      </c>
      <c r="L16264">
        <v>2.3694646121240806E-4</v>
      </c>
      <c r="M16264">
        <v>2.3694646121240806E-4</v>
      </c>
    </row>
    <row r="16265" spans="1:13" x14ac:dyDescent="0.3">
      <c r="A16265" s="10">
        <v>43465</v>
      </c>
      <c r="B16265" t="s">
        <v>61</v>
      </c>
      <c r="C16265" t="s">
        <v>61</v>
      </c>
      <c r="D16265" t="s">
        <v>61</v>
      </c>
      <c r="E16265" t="s">
        <v>62</v>
      </c>
      <c r="F16265" t="s">
        <v>100</v>
      </c>
      <c r="G16265" t="s">
        <v>99</v>
      </c>
      <c r="H16265" t="s">
        <v>87</v>
      </c>
      <c r="I16265">
        <v>0.4301264105860757</v>
      </c>
      <c r="J16265">
        <v>0.4301264105860757</v>
      </c>
      <c r="K16265">
        <v>189063</v>
      </c>
      <c r="L16265">
        <v>2.2750427666231665E-4</v>
      </c>
      <c r="M16265">
        <v>2.2750427666231665E-4</v>
      </c>
    </row>
    <row r="16266" spans="1:13" x14ac:dyDescent="0.3">
      <c r="A16266" s="10">
        <v>43830</v>
      </c>
      <c r="B16266" t="s">
        <v>61</v>
      </c>
      <c r="C16266" t="s">
        <v>61</v>
      </c>
      <c r="D16266" t="s">
        <v>61</v>
      </c>
      <c r="E16266" t="s">
        <v>62</v>
      </c>
      <c r="F16266" t="s">
        <v>100</v>
      </c>
      <c r="G16266" t="s">
        <v>99</v>
      </c>
      <c r="H16266" t="s">
        <v>87</v>
      </c>
      <c r="I16266">
        <v>0.43607529369781267</v>
      </c>
      <c r="J16266">
        <v>0.43607529369781267</v>
      </c>
      <c r="K16266">
        <v>206256</v>
      </c>
      <c r="L16266">
        <v>2.1142429490429983E-4</v>
      </c>
      <c r="M16266">
        <v>2.1142429490429983E-4</v>
      </c>
    </row>
    <row r="16267" spans="1:13" x14ac:dyDescent="0.3">
      <c r="A16267" s="10">
        <v>43921</v>
      </c>
      <c r="B16267" t="s">
        <v>61</v>
      </c>
      <c r="C16267" t="s">
        <v>61</v>
      </c>
      <c r="D16267" t="s">
        <v>61</v>
      </c>
      <c r="E16267" t="s">
        <v>62</v>
      </c>
      <c r="F16267" t="s">
        <v>100</v>
      </c>
      <c r="G16267" t="s">
        <v>99</v>
      </c>
      <c r="H16267" t="s">
        <v>87</v>
      </c>
      <c r="I16267">
        <v>0.4375575246513983</v>
      </c>
      <c r="J16267">
        <v>0.4375575246513983</v>
      </c>
      <c r="K16267">
        <v>208686</v>
      </c>
      <c r="L16267">
        <v>2.0967267792348229E-4</v>
      </c>
      <c r="M16267">
        <v>2.0967267792348229E-4</v>
      </c>
    </row>
    <row r="16268" spans="1:13" x14ac:dyDescent="0.3">
      <c r="A16268" s="10">
        <v>44012</v>
      </c>
      <c r="B16268" t="s">
        <v>61</v>
      </c>
      <c r="C16268" t="s">
        <v>61</v>
      </c>
      <c r="D16268" t="s">
        <v>61</v>
      </c>
      <c r="E16268" t="s">
        <v>62</v>
      </c>
      <c r="F16268" t="s">
        <v>100</v>
      </c>
      <c r="G16268" t="s">
        <v>99</v>
      </c>
      <c r="H16268" t="s">
        <v>87</v>
      </c>
      <c r="I16268">
        <v>0.4344214898290838</v>
      </c>
      <c r="J16268">
        <v>0.4344214898290838</v>
      </c>
      <c r="K16268">
        <v>202951</v>
      </c>
      <c r="L16268">
        <v>2.1405240172705912E-4</v>
      </c>
      <c r="M16268">
        <v>2.1405240172705912E-4</v>
      </c>
    </row>
    <row r="16269" spans="1:13" x14ac:dyDescent="0.3">
      <c r="A16269" s="10">
        <v>44104</v>
      </c>
      <c r="B16269" t="s">
        <v>61</v>
      </c>
      <c r="C16269" t="s">
        <v>61</v>
      </c>
      <c r="D16269" t="s">
        <v>61</v>
      </c>
      <c r="E16269" t="s">
        <v>62</v>
      </c>
      <c r="F16269" t="s">
        <v>100</v>
      </c>
      <c r="G16269" t="s">
        <v>99</v>
      </c>
      <c r="H16269" t="s">
        <v>87</v>
      </c>
      <c r="I16269">
        <v>0.43472042822240953</v>
      </c>
      <c r="J16269">
        <v>0.43472042822240953</v>
      </c>
      <c r="K16269">
        <v>197848</v>
      </c>
      <c r="L16269">
        <v>2.1972444918442923E-4</v>
      </c>
      <c r="M16269">
        <v>2.1972444918442923E-4</v>
      </c>
    </row>
    <row r="16270" spans="1:13" x14ac:dyDescent="0.3">
      <c r="A16270" s="10">
        <v>44196</v>
      </c>
      <c r="B16270" t="s">
        <v>61</v>
      </c>
      <c r="C16270" t="s">
        <v>61</v>
      </c>
      <c r="D16270" t="s">
        <v>61</v>
      </c>
      <c r="E16270" t="s">
        <v>62</v>
      </c>
      <c r="F16270" t="s">
        <v>100</v>
      </c>
      <c r="G16270" t="s">
        <v>99</v>
      </c>
      <c r="H16270" t="s">
        <v>87</v>
      </c>
      <c r="I16270">
        <v>0.43107893391730157</v>
      </c>
      <c r="J16270">
        <v>0.43107893391730157</v>
      </c>
      <c r="K16270">
        <v>199734</v>
      </c>
      <c r="L16270">
        <v>2.1582651622523033E-4</v>
      </c>
      <c r="M16270">
        <v>2.1582651622523033E-4</v>
      </c>
    </row>
    <row r="16271" spans="1:13" x14ac:dyDescent="0.3">
      <c r="A16271" s="10">
        <v>44286</v>
      </c>
      <c r="B16271" t="s">
        <v>61</v>
      </c>
      <c r="C16271" t="s">
        <v>61</v>
      </c>
      <c r="D16271" t="s">
        <v>61</v>
      </c>
      <c r="E16271" t="s">
        <v>62</v>
      </c>
      <c r="F16271" t="s">
        <v>100</v>
      </c>
      <c r="G16271" t="s">
        <v>99</v>
      </c>
      <c r="H16271" t="s">
        <v>87</v>
      </c>
      <c r="I16271">
        <v>0.43158760451243389</v>
      </c>
      <c r="J16271">
        <v>0.43158760451243389</v>
      </c>
      <c r="K16271">
        <v>204924</v>
      </c>
      <c r="L16271">
        <v>2.1060861807910926E-4</v>
      </c>
      <c r="M16271">
        <v>2.1060861807910926E-4</v>
      </c>
    </row>
    <row r="16272" spans="1:13" x14ac:dyDescent="0.3">
      <c r="A16272" s="10">
        <v>44377</v>
      </c>
      <c r="B16272" t="s">
        <v>61</v>
      </c>
      <c r="C16272" t="s">
        <v>61</v>
      </c>
      <c r="D16272" t="s">
        <v>61</v>
      </c>
      <c r="E16272" t="s">
        <v>62</v>
      </c>
      <c r="F16272" t="s">
        <v>100</v>
      </c>
      <c r="G16272" t="s">
        <v>99</v>
      </c>
      <c r="H16272" t="s">
        <v>87</v>
      </c>
      <c r="I16272">
        <v>0.43076878031157956</v>
      </c>
      <c r="J16272">
        <v>0.43076878031157956</v>
      </c>
      <c r="K16272">
        <v>218839</v>
      </c>
      <c r="L16272">
        <v>1.9684278410684548E-4</v>
      </c>
      <c r="M16272">
        <v>1.9684278410684548E-4</v>
      </c>
    </row>
    <row r="16273" spans="1:13" x14ac:dyDescent="0.3">
      <c r="A16273" s="10">
        <v>44469</v>
      </c>
      <c r="B16273" t="s">
        <v>61</v>
      </c>
      <c r="C16273" t="s">
        <v>61</v>
      </c>
      <c r="D16273" t="s">
        <v>61</v>
      </c>
      <c r="E16273" t="s">
        <v>62</v>
      </c>
      <c r="F16273" t="s">
        <v>100</v>
      </c>
      <c r="G16273" t="s">
        <v>99</v>
      </c>
      <c r="H16273" t="s">
        <v>87</v>
      </c>
      <c r="I16273">
        <v>0.42345447237963696</v>
      </c>
      <c r="J16273">
        <v>0.42345447237963696</v>
      </c>
      <c r="K16273">
        <v>230930</v>
      </c>
      <c r="L16273">
        <v>1.8336919082823235E-4</v>
      </c>
      <c r="M16273">
        <v>1.8336919082823235E-4</v>
      </c>
    </row>
    <row r="16274" spans="1:13" x14ac:dyDescent="0.3">
      <c r="A16274" s="10">
        <v>44561</v>
      </c>
      <c r="B16274" t="s">
        <v>61</v>
      </c>
      <c r="C16274" t="s">
        <v>61</v>
      </c>
      <c r="D16274" t="s">
        <v>61</v>
      </c>
      <c r="E16274" t="s">
        <v>62</v>
      </c>
      <c r="F16274" t="s">
        <v>100</v>
      </c>
      <c r="G16274" t="s">
        <v>99</v>
      </c>
      <c r="H16274" t="s">
        <v>87</v>
      </c>
      <c r="I16274">
        <v>0.41903973740233141</v>
      </c>
      <c r="J16274">
        <v>0.41903973740233141</v>
      </c>
      <c r="K16274">
        <v>242079</v>
      </c>
      <c r="L16274">
        <v>1.7310040829742829E-4</v>
      </c>
      <c r="M16274">
        <v>1.7310040829742829E-4</v>
      </c>
    </row>
    <row r="16275" spans="1:13" x14ac:dyDescent="0.3">
      <c r="A16275" s="10">
        <v>44651</v>
      </c>
      <c r="B16275" t="s">
        <v>61</v>
      </c>
      <c r="C16275" t="s">
        <v>61</v>
      </c>
      <c r="D16275" t="s">
        <v>61</v>
      </c>
      <c r="E16275" t="s">
        <v>62</v>
      </c>
      <c r="F16275" t="s">
        <v>100</v>
      </c>
      <c r="G16275" t="s">
        <v>99</v>
      </c>
      <c r="H16275" t="s">
        <v>87</v>
      </c>
      <c r="I16275">
        <v>0.41975477035857872</v>
      </c>
      <c r="J16275">
        <v>0.41975477035857872</v>
      </c>
      <c r="K16275">
        <v>249274</v>
      </c>
      <c r="L16275">
        <v>1.6839091536164169E-4</v>
      </c>
      <c r="M16275">
        <v>1.6839091536164169E-4</v>
      </c>
    </row>
    <row r="16276" spans="1:13" x14ac:dyDescent="0.3">
      <c r="A16276" s="10">
        <v>44742</v>
      </c>
      <c r="B16276" t="s">
        <v>61</v>
      </c>
      <c r="C16276" t="s">
        <v>61</v>
      </c>
      <c r="D16276" t="s">
        <v>61</v>
      </c>
      <c r="E16276" t="s">
        <v>62</v>
      </c>
      <c r="F16276" t="s">
        <v>100</v>
      </c>
      <c r="G16276" t="s">
        <v>99</v>
      </c>
      <c r="H16276" t="s">
        <v>87</v>
      </c>
      <c r="I16276">
        <v>0.4131168078848757</v>
      </c>
      <c r="J16276">
        <v>0.4131168078848757</v>
      </c>
      <c r="K16276">
        <v>257331</v>
      </c>
      <c r="L16276">
        <v>1.6053907530957237E-4</v>
      </c>
      <c r="M16276">
        <v>1.6053907530957237E-4</v>
      </c>
    </row>
    <row r="16277" spans="1:13" x14ac:dyDescent="0.3">
      <c r="A16277" s="10">
        <v>44834</v>
      </c>
      <c r="B16277" t="s">
        <v>61</v>
      </c>
      <c r="C16277" t="s">
        <v>61</v>
      </c>
      <c r="D16277" t="s">
        <v>61</v>
      </c>
      <c r="E16277" t="s">
        <v>62</v>
      </c>
      <c r="F16277" t="s">
        <v>100</v>
      </c>
      <c r="G16277" t="s">
        <v>99</v>
      </c>
      <c r="H16277" t="s">
        <v>87</v>
      </c>
      <c r="I16277">
        <v>0.40694295669144426</v>
      </c>
      <c r="J16277">
        <v>0.40694295669144426</v>
      </c>
      <c r="K16277">
        <v>266175</v>
      </c>
      <c r="L16277">
        <v>1.5288549138403092E-4</v>
      </c>
      <c r="M16277">
        <v>1.5288549138403092E-4</v>
      </c>
    </row>
    <row r="16278" spans="1:13" x14ac:dyDescent="0.3">
      <c r="A16278" s="10">
        <v>44926</v>
      </c>
      <c r="B16278" t="s">
        <v>61</v>
      </c>
      <c r="C16278" t="s">
        <v>61</v>
      </c>
      <c r="D16278" t="s">
        <v>61</v>
      </c>
      <c r="E16278" t="s">
        <v>62</v>
      </c>
      <c r="F16278" t="s">
        <v>100</v>
      </c>
      <c r="G16278" t="s">
        <v>99</v>
      </c>
      <c r="H16278" t="s">
        <v>87</v>
      </c>
      <c r="I16278">
        <v>0.39615533947151232</v>
      </c>
      <c r="J16278">
        <v>0.39615533947151232</v>
      </c>
      <c r="K16278">
        <v>274488</v>
      </c>
      <c r="L16278">
        <v>1.4432519435148797E-4</v>
      </c>
      <c r="M16278">
        <v>1.4432519435148797E-4</v>
      </c>
    </row>
    <row r="16279" spans="1:13" x14ac:dyDescent="0.3">
      <c r="A16279" s="10">
        <v>45016</v>
      </c>
      <c r="B16279" t="s">
        <v>61</v>
      </c>
      <c r="C16279" t="s">
        <v>61</v>
      </c>
      <c r="D16279" t="s">
        <v>61</v>
      </c>
      <c r="E16279" t="s">
        <v>62</v>
      </c>
      <c r="F16279" t="s">
        <v>100</v>
      </c>
      <c r="G16279" t="s">
        <v>99</v>
      </c>
      <c r="H16279" t="s">
        <v>87</v>
      </c>
      <c r="I16279">
        <v>0.3923213565883043</v>
      </c>
      <c r="J16279">
        <v>0.3923213565883043</v>
      </c>
      <c r="K16279">
        <v>284403</v>
      </c>
      <c r="L16279">
        <v>1.379455760270828E-4</v>
      </c>
      <c r="M16279">
        <v>1.379455760270828E-4</v>
      </c>
    </row>
    <row r="16280" spans="1:13" x14ac:dyDescent="0.3">
      <c r="A16280" s="10">
        <v>45107</v>
      </c>
      <c r="B16280" t="s">
        <v>61</v>
      </c>
      <c r="C16280" t="s">
        <v>61</v>
      </c>
      <c r="D16280" t="s">
        <v>61</v>
      </c>
      <c r="E16280" t="s">
        <v>62</v>
      </c>
      <c r="F16280" t="s">
        <v>100</v>
      </c>
      <c r="G16280" t="s">
        <v>99</v>
      </c>
      <c r="H16280" t="s">
        <v>87</v>
      </c>
      <c r="I16280">
        <v>0.38603011799254611</v>
      </c>
      <c r="J16280">
        <v>0.38603011799254611</v>
      </c>
      <c r="K16280">
        <v>291283</v>
      </c>
      <c r="L16280">
        <v>1.3252751378986969E-4</v>
      </c>
      <c r="M16280">
        <v>1.3252751378986969E-4</v>
      </c>
    </row>
    <row r="16281" spans="1:13" x14ac:dyDescent="0.3">
      <c r="A16281" s="10">
        <v>45199</v>
      </c>
      <c r="B16281" t="s">
        <v>61</v>
      </c>
      <c r="C16281" t="s">
        <v>61</v>
      </c>
      <c r="D16281" t="s">
        <v>61</v>
      </c>
      <c r="E16281" t="s">
        <v>62</v>
      </c>
      <c r="F16281" t="s">
        <v>100</v>
      </c>
      <c r="G16281" t="s">
        <v>99</v>
      </c>
      <c r="H16281" t="s">
        <v>87</v>
      </c>
      <c r="I16281">
        <v>0.37899637492475469</v>
      </c>
      <c r="J16281">
        <v>0.37899637492475469</v>
      </c>
      <c r="K16281">
        <v>294071</v>
      </c>
      <c r="L16281">
        <v>1.2887920771676047E-4</v>
      </c>
      <c r="M16281">
        <v>1.2887920771676047E-4</v>
      </c>
    </row>
    <row r="16282" spans="1:13" x14ac:dyDescent="0.3">
      <c r="A16282" s="10">
        <v>45291</v>
      </c>
      <c r="B16282" t="s">
        <v>61</v>
      </c>
      <c r="C16282" t="s">
        <v>61</v>
      </c>
      <c r="D16282" t="s">
        <v>61</v>
      </c>
      <c r="E16282" t="s">
        <v>62</v>
      </c>
      <c r="F16282" t="s">
        <v>100</v>
      </c>
      <c r="G16282" t="s">
        <v>99</v>
      </c>
      <c r="H16282" t="s">
        <v>87</v>
      </c>
      <c r="I16282">
        <v>0.36228871738460378</v>
      </c>
      <c r="J16282">
        <v>0.36228871738460378</v>
      </c>
      <c r="K16282">
        <v>303554</v>
      </c>
      <c r="L16282">
        <v>1.1934901776441877E-4</v>
      </c>
      <c r="M16282">
        <v>1.1934901776441877E-4</v>
      </c>
    </row>
    <row r="16283" spans="1:13" x14ac:dyDescent="0.3">
      <c r="A16283" s="10">
        <v>45382</v>
      </c>
      <c r="B16283" t="s">
        <v>61</v>
      </c>
      <c r="C16283" t="s">
        <v>61</v>
      </c>
      <c r="D16283" t="s">
        <v>61</v>
      </c>
      <c r="E16283" t="s">
        <v>62</v>
      </c>
      <c r="F16283" t="s">
        <v>100</v>
      </c>
      <c r="G16283" t="s">
        <v>99</v>
      </c>
      <c r="H16283" t="s">
        <v>87</v>
      </c>
      <c r="I16283">
        <v>0.35917465805727944</v>
      </c>
      <c r="J16283">
        <v>0.35917465805727944</v>
      </c>
      <c r="K16283">
        <v>306516</v>
      </c>
      <c r="L16283">
        <v>1.1717974202236734E-4</v>
      </c>
      <c r="M16283">
        <v>1.1717974202236734E-4</v>
      </c>
    </row>
    <row r="16284" spans="1:13" x14ac:dyDescent="0.3">
      <c r="A16284" s="10">
        <v>45473</v>
      </c>
      <c r="B16284" t="s">
        <v>61</v>
      </c>
      <c r="C16284" t="s">
        <v>61</v>
      </c>
      <c r="D16284" t="s">
        <v>61</v>
      </c>
      <c r="E16284" t="s">
        <v>62</v>
      </c>
      <c r="F16284" t="s">
        <v>100</v>
      </c>
      <c r="G16284" t="s">
        <v>99</v>
      </c>
      <c r="H16284" t="s">
        <v>87</v>
      </c>
      <c r="I16284">
        <v>0.35426981029071364</v>
      </c>
      <c r="J16284">
        <v>0.35426981029071364</v>
      </c>
      <c r="K16284">
        <v>310155</v>
      </c>
      <c r="L16284">
        <v>1.1422347222863202E-4</v>
      </c>
      <c r="M16284">
        <v>1.1422347222863202E-4</v>
      </c>
    </row>
    <row r="16285" spans="1:13" x14ac:dyDescent="0.3">
      <c r="A16285" s="10">
        <v>45565</v>
      </c>
      <c r="B16285" t="s">
        <v>61</v>
      </c>
      <c r="C16285" t="s">
        <v>61</v>
      </c>
      <c r="D16285" t="s">
        <v>61</v>
      </c>
      <c r="E16285" t="s">
        <v>62</v>
      </c>
      <c r="F16285" t="s">
        <v>100</v>
      </c>
      <c r="G16285" t="s">
        <v>99</v>
      </c>
      <c r="H16285" t="s">
        <v>87</v>
      </c>
      <c r="I16285">
        <v>0.35219825112647107</v>
      </c>
      <c r="J16285">
        <v>0.35219825112647107</v>
      </c>
      <c r="K16285">
        <v>320176</v>
      </c>
      <c r="L16285">
        <v>1.1000145267804928E-4</v>
      </c>
      <c r="M16285">
        <v>1.1000145267804928E-4</v>
      </c>
    </row>
    <row r="16286" spans="1:13" x14ac:dyDescent="0.3">
      <c r="A16286" s="10">
        <v>45657</v>
      </c>
      <c r="B16286" t="s">
        <v>61</v>
      </c>
      <c r="C16286" t="s">
        <v>61</v>
      </c>
      <c r="D16286" t="s">
        <v>61</v>
      </c>
      <c r="E16286" t="s">
        <v>62</v>
      </c>
      <c r="F16286" t="s">
        <v>100</v>
      </c>
      <c r="G16286" t="s">
        <v>99</v>
      </c>
      <c r="H16286" t="s">
        <v>87</v>
      </c>
      <c r="I16286">
        <v>0.34113966204659663</v>
      </c>
      <c r="J16286">
        <v>0.34113966204659663</v>
      </c>
      <c r="K16286">
        <v>323817</v>
      </c>
      <c r="L16286">
        <v>1.0534952212101176E-4</v>
      </c>
      <c r="M16286">
        <v>1.0534952212101176E-4</v>
      </c>
    </row>
    <row r="16287" spans="1:13" x14ac:dyDescent="0.3">
      <c r="A16287" s="10">
        <v>45747</v>
      </c>
      <c r="B16287" t="s">
        <v>61</v>
      </c>
      <c r="C16287" t="s">
        <v>61</v>
      </c>
      <c r="D16287" t="s">
        <v>61</v>
      </c>
      <c r="E16287" t="s">
        <v>62</v>
      </c>
      <c r="F16287" t="s">
        <v>100</v>
      </c>
      <c r="G16287" t="s">
        <v>99</v>
      </c>
      <c r="H16287" t="s">
        <v>87</v>
      </c>
      <c r="I16287">
        <v>0.34067990749221622</v>
      </c>
      <c r="J16287">
        <v>0.34067990749221622</v>
      </c>
      <c r="K16287">
        <v>328641</v>
      </c>
      <c r="L16287">
        <v>1.0366323967253515E-4</v>
      </c>
      <c r="M16287">
        <v>1.0366323967253515E-4</v>
      </c>
    </row>
    <row r="16288" spans="1:13" x14ac:dyDescent="0.3">
      <c r="A16288" s="10">
        <v>45838</v>
      </c>
      <c r="B16288" t="s">
        <v>61</v>
      </c>
      <c r="C16288" t="s">
        <v>61</v>
      </c>
      <c r="D16288" t="s">
        <v>61</v>
      </c>
      <c r="E16288" t="s">
        <v>62</v>
      </c>
      <c r="F16288" t="s">
        <v>100</v>
      </c>
      <c r="G16288" t="s">
        <v>99</v>
      </c>
      <c r="H16288" t="s">
        <v>87</v>
      </c>
      <c r="I16288">
        <v>0.32457927326638331</v>
      </c>
      <c r="J16288">
        <v>0.32457927326638331</v>
      </c>
      <c r="K16288">
        <v>335408</v>
      </c>
      <c r="L16288">
        <v>9.6771476311353138E-5</v>
      </c>
      <c r="M16288">
        <v>9.6771476311353138E-5</v>
      </c>
    </row>
    <row r="16289" spans="1:13" x14ac:dyDescent="0.3">
      <c r="A16289" s="10">
        <v>45930</v>
      </c>
      <c r="B16289" t="s">
        <v>61</v>
      </c>
      <c r="C16289" t="s">
        <v>61</v>
      </c>
      <c r="D16289" t="s">
        <v>61</v>
      </c>
      <c r="E16289" t="s">
        <v>62</v>
      </c>
      <c r="F16289" t="s">
        <v>100</v>
      </c>
      <c r="G16289" t="s">
        <v>99</v>
      </c>
      <c r="H16289" t="s">
        <v>87</v>
      </c>
      <c r="I16289">
        <v>0.32639040156184679</v>
      </c>
      <c r="J16289">
        <v>0.32639040156184679</v>
      </c>
      <c r="K16289">
        <v>345705</v>
      </c>
      <c r="L16289">
        <v>9.4412982618662371E-5</v>
      </c>
      <c r="M16289">
        <v>9.4412982618662371E-5</v>
      </c>
    </row>
    <row r="16290" spans="1:13" x14ac:dyDescent="0.3">
      <c r="A16290" s="10">
        <v>46022</v>
      </c>
      <c r="B16290" t="s">
        <v>61</v>
      </c>
      <c r="C16290" t="s">
        <v>61</v>
      </c>
      <c r="D16290" t="s">
        <v>61</v>
      </c>
      <c r="E16290" t="s">
        <v>62</v>
      </c>
      <c r="F16290" t="s">
        <v>100</v>
      </c>
      <c r="G16290" t="s">
        <v>99</v>
      </c>
      <c r="H16290" t="s">
        <v>87</v>
      </c>
      <c r="I16290">
        <v>0.32431917211588657</v>
      </c>
      <c r="J16290">
        <v>0.32431917211588657</v>
      </c>
      <c r="K16290">
        <v>353521</v>
      </c>
      <c r="L16290">
        <v>9.1739719031086282E-5</v>
      </c>
      <c r="M16290">
        <v>9.1739719031086282E-5</v>
      </c>
    </row>
    <row r="16291" spans="1:13" x14ac:dyDescent="0.3">
      <c r="A16291" s="10">
        <v>46112</v>
      </c>
      <c r="B16291" t="s">
        <v>61</v>
      </c>
      <c r="C16291" t="s">
        <v>61</v>
      </c>
      <c r="D16291" t="s">
        <v>61</v>
      </c>
      <c r="E16291" t="s">
        <v>62</v>
      </c>
      <c r="F16291" t="s">
        <v>100</v>
      </c>
      <c r="G16291" t="s">
        <v>99</v>
      </c>
      <c r="H16291" t="s">
        <v>87</v>
      </c>
      <c r="I16291">
        <v>0.32195197666999226</v>
      </c>
      <c r="J16291">
        <v>0.32195197666999226</v>
      </c>
      <c r="K16291">
        <v>357978</v>
      </c>
      <c r="L16291">
        <v>8.9936246548668431E-5</v>
      </c>
      <c r="M16291">
        <v>8.9936246548668431E-5</v>
      </c>
    </row>
    <row r="16292" spans="1:13" x14ac:dyDescent="0.3">
      <c r="A16292" s="10">
        <v>42369</v>
      </c>
      <c r="B16292" t="s">
        <v>61</v>
      </c>
      <c r="C16292" t="s">
        <v>61</v>
      </c>
      <c r="D16292" t="s">
        <v>61</v>
      </c>
      <c r="E16292" t="s">
        <v>62</v>
      </c>
      <c r="F16292" t="s">
        <v>100</v>
      </c>
      <c r="G16292" t="s">
        <v>99</v>
      </c>
      <c r="H16292" t="s">
        <v>88</v>
      </c>
      <c r="I16292">
        <v>3.7722744653392959</v>
      </c>
      <c r="J16292">
        <v>3.7722744653392959</v>
      </c>
      <c r="K16292">
        <v>146740</v>
      </c>
      <c r="L16292">
        <v>2.5707199572981435E-3</v>
      </c>
      <c r="M16292">
        <v>2.5707199572981435E-3</v>
      </c>
    </row>
    <row r="16293" spans="1:13" x14ac:dyDescent="0.3">
      <c r="A16293" s="10">
        <v>42735</v>
      </c>
      <c r="B16293" t="s">
        <v>61</v>
      </c>
      <c r="C16293" t="s">
        <v>61</v>
      </c>
      <c r="D16293" t="s">
        <v>61</v>
      </c>
      <c r="E16293" t="s">
        <v>62</v>
      </c>
      <c r="F16293" t="s">
        <v>100</v>
      </c>
      <c r="G16293" t="s">
        <v>99</v>
      </c>
      <c r="H16293" t="s">
        <v>88</v>
      </c>
      <c r="I16293">
        <v>3.66385329310032</v>
      </c>
      <c r="J16293">
        <v>3.66385329310032</v>
      </c>
      <c r="K16293">
        <v>159010</v>
      </c>
      <c r="L16293">
        <v>2.3041653311743414E-3</v>
      </c>
      <c r="M16293">
        <v>2.3041653311743414E-3</v>
      </c>
    </row>
    <row r="16294" spans="1:13" x14ac:dyDescent="0.3">
      <c r="A16294" s="10">
        <v>43100</v>
      </c>
      <c r="B16294" t="s">
        <v>61</v>
      </c>
      <c r="C16294" t="s">
        <v>61</v>
      </c>
      <c r="D16294" t="s">
        <v>61</v>
      </c>
      <c r="E16294" t="s">
        <v>62</v>
      </c>
      <c r="F16294" t="s">
        <v>100</v>
      </c>
      <c r="G16294" t="s">
        <v>99</v>
      </c>
      <c r="H16294" t="s">
        <v>88</v>
      </c>
      <c r="I16294">
        <v>3.5994547424789807</v>
      </c>
      <c r="J16294">
        <v>3.5994547424789807</v>
      </c>
      <c r="K16294">
        <v>176007</v>
      </c>
      <c r="L16294">
        <v>2.0450634022959203E-3</v>
      </c>
      <c r="M16294">
        <v>2.0450634022959203E-3</v>
      </c>
    </row>
    <row r="16295" spans="1:13" x14ac:dyDescent="0.3">
      <c r="A16295" s="10">
        <v>43465</v>
      </c>
      <c r="B16295" t="s">
        <v>61</v>
      </c>
      <c r="C16295" t="s">
        <v>61</v>
      </c>
      <c r="D16295" t="s">
        <v>61</v>
      </c>
      <c r="E16295" t="s">
        <v>62</v>
      </c>
      <c r="F16295" t="s">
        <v>100</v>
      </c>
      <c r="G16295" t="s">
        <v>99</v>
      </c>
      <c r="H16295" t="s">
        <v>88</v>
      </c>
      <c r="I16295">
        <v>3.6147062771267344</v>
      </c>
      <c r="J16295">
        <v>3.6147062771267344</v>
      </c>
      <c r="K16295">
        <v>189063</v>
      </c>
      <c r="L16295">
        <v>1.9119057018701356E-3</v>
      </c>
      <c r="M16295">
        <v>1.9119057018701356E-3</v>
      </c>
    </row>
    <row r="16296" spans="1:13" x14ac:dyDescent="0.3">
      <c r="A16296" s="10">
        <v>43830</v>
      </c>
      <c r="B16296" t="s">
        <v>61</v>
      </c>
      <c r="C16296" t="s">
        <v>61</v>
      </c>
      <c r="D16296" t="s">
        <v>61</v>
      </c>
      <c r="E16296" t="s">
        <v>62</v>
      </c>
      <c r="F16296" t="s">
        <v>100</v>
      </c>
      <c r="G16296" t="s">
        <v>99</v>
      </c>
      <c r="H16296" t="s">
        <v>88</v>
      </c>
      <c r="I16296">
        <v>3.7737306079529249</v>
      </c>
      <c r="J16296">
        <v>3.7737306079529249</v>
      </c>
      <c r="K16296">
        <v>206256</v>
      </c>
      <c r="L16296">
        <v>1.8296343417660214E-3</v>
      </c>
      <c r="M16296">
        <v>1.8296343417660214E-3</v>
      </c>
    </row>
    <row r="16297" spans="1:13" x14ac:dyDescent="0.3">
      <c r="A16297" s="10">
        <v>43921</v>
      </c>
      <c r="B16297" t="s">
        <v>61</v>
      </c>
      <c r="C16297" t="s">
        <v>61</v>
      </c>
      <c r="D16297" t="s">
        <v>61</v>
      </c>
      <c r="E16297" t="s">
        <v>62</v>
      </c>
      <c r="F16297" t="s">
        <v>100</v>
      </c>
      <c r="G16297" t="s">
        <v>99</v>
      </c>
      <c r="H16297" t="s">
        <v>88</v>
      </c>
      <c r="I16297">
        <v>3.7394284682544661</v>
      </c>
      <c r="J16297">
        <v>3.7394284682544661</v>
      </c>
      <c r="K16297">
        <v>208686</v>
      </c>
      <c r="L16297">
        <v>1.7918923493930911E-3</v>
      </c>
      <c r="M16297">
        <v>1.7918923493930911E-3</v>
      </c>
    </row>
    <row r="16298" spans="1:13" x14ac:dyDescent="0.3">
      <c r="A16298" s="10">
        <v>44012</v>
      </c>
      <c r="B16298" t="s">
        <v>61</v>
      </c>
      <c r="C16298" t="s">
        <v>61</v>
      </c>
      <c r="D16298" t="s">
        <v>61</v>
      </c>
      <c r="E16298" t="s">
        <v>62</v>
      </c>
      <c r="F16298" t="s">
        <v>100</v>
      </c>
      <c r="G16298" t="s">
        <v>99</v>
      </c>
      <c r="H16298" t="s">
        <v>88</v>
      </c>
      <c r="I16298">
        <v>3.6770115305001037</v>
      </c>
      <c r="J16298">
        <v>3.6770115305001037</v>
      </c>
      <c r="K16298">
        <v>202951</v>
      </c>
      <c r="L16298">
        <v>1.8117730538406332E-3</v>
      </c>
      <c r="M16298">
        <v>1.8117730538406332E-3</v>
      </c>
    </row>
    <row r="16299" spans="1:13" x14ac:dyDescent="0.3">
      <c r="A16299" s="10">
        <v>44104</v>
      </c>
      <c r="B16299" t="s">
        <v>61</v>
      </c>
      <c r="C16299" t="s">
        <v>61</v>
      </c>
      <c r="D16299" t="s">
        <v>61</v>
      </c>
      <c r="E16299" t="s">
        <v>62</v>
      </c>
      <c r="F16299" t="s">
        <v>100</v>
      </c>
      <c r="G16299" t="s">
        <v>99</v>
      </c>
      <c r="H16299" t="s">
        <v>88</v>
      </c>
      <c r="I16299">
        <v>3.6329208244141946</v>
      </c>
      <c r="J16299">
        <v>3.6329208244141946</v>
      </c>
      <c r="K16299">
        <v>197848</v>
      </c>
      <c r="L16299">
        <v>1.8362181191693594E-3</v>
      </c>
      <c r="M16299">
        <v>1.8362181191693594E-3</v>
      </c>
    </row>
    <row r="16300" spans="1:13" x14ac:dyDescent="0.3">
      <c r="A16300" s="10">
        <v>44196</v>
      </c>
      <c r="B16300" t="s">
        <v>61</v>
      </c>
      <c r="C16300" t="s">
        <v>61</v>
      </c>
      <c r="D16300" t="s">
        <v>61</v>
      </c>
      <c r="E16300" t="s">
        <v>62</v>
      </c>
      <c r="F16300" t="s">
        <v>100</v>
      </c>
      <c r="G16300" t="s">
        <v>99</v>
      </c>
      <c r="H16300" t="s">
        <v>88</v>
      </c>
      <c r="I16300">
        <v>3.4905293335451235</v>
      </c>
      <c r="J16300">
        <v>3.4905293335451235</v>
      </c>
      <c r="K16300">
        <v>199734</v>
      </c>
      <c r="L16300">
        <v>1.7475889600894808E-3</v>
      </c>
      <c r="M16300">
        <v>1.7475889600894808E-3</v>
      </c>
    </row>
    <row r="16301" spans="1:13" x14ac:dyDescent="0.3">
      <c r="A16301" s="10">
        <v>44286</v>
      </c>
      <c r="B16301" t="s">
        <v>61</v>
      </c>
      <c r="C16301" t="s">
        <v>61</v>
      </c>
      <c r="D16301" t="s">
        <v>61</v>
      </c>
      <c r="E16301" t="s">
        <v>62</v>
      </c>
      <c r="F16301" t="s">
        <v>100</v>
      </c>
      <c r="G16301" t="s">
        <v>99</v>
      </c>
      <c r="H16301" t="s">
        <v>88</v>
      </c>
      <c r="I16301">
        <v>3.4771229287606209</v>
      </c>
      <c r="J16301">
        <v>3.4771229287606209</v>
      </c>
      <c r="K16301">
        <v>204924</v>
      </c>
      <c r="L16301">
        <v>1.696786578810008E-3</v>
      </c>
      <c r="M16301">
        <v>1.696786578810008E-3</v>
      </c>
    </row>
    <row r="16302" spans="1:13" x14ac:dyDescent="0.3">
      <c r="A16302" s="10">
        <v>44377</v>
      </c>
      <c r="B16302" t="s">
        <v>61</v>
      </c>
      <c r="C16302" t="s">
        <v>61</v>
      </c>
      <c r="D16302" t="s">
        <v>61</v>
      </c>
      <c r="E16302" t="s">
        <v>62</v>
      </c>
      <c r="F16302" t="s">
        <v>100</v>
      </c>
      <c r="G16302" t="s">
        <v>99</v>
      </c>
      <c r="H16302" t="s">
        <v>88</v>
      </c>
      <c r="I16302">
        <v>3.5168053834771822</v>
      </c>
      <c r="J16302">
        <v>3.5168053834771822</v>
      </c>
      <c r="K16302">
        <v>218839</v>
      </c>
      <c r="L16302">
        <v>1.6070286299412729E-3</v>
      </c>
      <c r="M16302">
        <v>1.6070286299412729E-3</v>
      </c>
    </row>
    <row r="16303" spans="1:13" x14ac:dyDescent="0.3">
      <c r="A16303" s="10">
        <v>44469</v>
      </c>
      <c r="B16303" t="s">
        <v>61</v>
      </c>
      <c r="C16303" t="s">
        <v>61</v>
      </c>
      <c r="D16303" t="s">
        <v>61</v>
      </c>
      <c r="E16303" t="s">
        <v>62</v>
      </c>
      <c r="F16303" t="s">
        <v>100</v>
      </c>
      <c r="G16303" t="s">
        <v>99</v>
      </c>
      <c r="H16303" t="s">
        <v>88</v>
      </c>
      <c r="I16303">
        <v>3.5014547518933736</v>
      </c>
      <c r="J16303">
        <v>3.5014547518933736</v>
      </c>
      <c r="K16303">
        <v>230930</v>
      </c>
      <c r="L16303">
        <v>1.5162407447682734E-3</v>
      </c>
      <c r="M16303">
        <v>1.5162407447682734E-3</v>
      </c>
    </row>
    <row r="16304" spans="1:13" x14ac:dyDescent="0.3">
      <c r="A16304" s="10">
        <v>44561</v>
      </c>
      <c r="B16304" t="s">
        <v>61</v>
      </c>
      <c r="C16304" t="s">
        <v>61</v>
      </c>
      <c r="D16304" t="s">
        <v>61</v>
      </c>
      <c r="E16304" t="s">
        <v>62</v>
      </c>
      <c r="F16304" t="s">
        <v>100</v>
      </c>
      <c r="G16304" t="s">
        <v>99</v>
      </c>
      <c r="H16304" t="s">
        <v>88</v>
      </c>
      <c r="I16304">
        <v>3.4446170958604707</v>
      </c>
      <c r="J16304">
        <v>3.4446170958604707</v>
      </c>
      <c r="K16304">
        <v>242079</v>
      </c>
      <c r="L16304">
        <v>1.4229309836295055E-3</v>
      </c>
      <c r="M16304">
        <v>1.4229309836295055E-3</v>
      </c>
    </row>
    <row r="16305" spans="1:13" x14ac:dyDescent="0.3">
      <c r="A16305" s="10">
        <v>44651</v>
      </c>
      <c r="B16305" t="s">
        <v>61</v>
      </c>
      <c r="C16305" t="s">
        <v>61</v>
      </c>
      <c r="D16305" t="s">
        <v>61</v>
      </c>
      <c r="E16305" t="s">
        <v>62</v>
      </c>
      <c r="F16305" t="s">
        <v>100</v>
      </c>
      <c r="G16305" t="s">
        <v>99</v>
      </c>
      <c r="H16305" t="s">
        <v>88</v>
      </c>
      <c r="I16305">
        <v>3.4816664708138059</v>
      </c>
      <c r="J16305">
        <v>3.4816664708138059</v>
      </c>
      <c r="K16305">
        <v>249274</v>
      </c>
      <c r="L16305">
        <v>1.396722670961996E-3</v>
      </c>
      <c r="M16305">
        <v>1.396722670961996E-3</v>
      </c>
    </row>
    <row r="16306" spans="1:13" x14ac:dyDescent="0.3">
      <c r="A16306" s="10">
        <v>44742</v>
      </c>
      <c r="B16306" t="s">
        <v>61</v>
      </c>
      <c r="C16306" t="s">
        <v>61</v>
      </c>
      <c r="D16306" t="s">
        <v>61</v>
      </c>
      <c r="E16306" t="s">
        <v>62</v>
      </c>
      <c r="F16306" t="s">
        <v>100</v>
      </c>
      <c r="G16306" t="s">
        <v>99</v>
      </c>
      <c r="H16306" t="s">
        <v>88</v>
      </c>
      <c r="I16306">
        <v>3.4566397962025763</v>
      </c>
      <c r="J16306">
        <v>3.4566397962025763</v>
      </c>
      <c r="K16306">
        <v>257331</v>
      </c>
      <c r="L16306">
        <v>1.343265986687409E-3</v>
      </c>
      <c r="M16306">
        <v>1.343265986687409E-3</v>
      </c>
    </row>
    <row r="16307" spans="1:13" x14ac:dyDescent="0.3">
      <c r="A16307" s="10">
        <v>44834</v>
      </c>
      <c r="B16307" t="s">
        <v>61</v>
      </c>
      <c r="C16307" t="s">
        <v>61</v>
      </c>
      <c r="D16307" t="s">
        <v>61</v>
      </c>
      <c r="E16307" t="s">
        <v>62</v>
      </c>
      <c r="F16307" t="s">
        <v>100</v>
      </c>
      <c r="G16307" t="s">
        <v>99</v>
      </c>
      <c r="H16307" t="s">
        <v>88</v>
      </c>
      <c r="I16307">
        <v>3.4654013000927972</v>
      </c>
      <c r="J16307">
        <v>3.4654013000927972</v>
      </c>
      <c r="K16307">
        <v>266175</v>
      </c>
      <c r="L16307">
        <v>1.3019259134376996E-3</v>
      </c>
      <c r="M16307">
        <v>1.3019259134376996E-3</v>
      </c>
    </row>
    <row r="16308" spans="1:13" x14ac:dyDescent="0.3">
      <c r="A16308" s="10">
        <v>44926</v>
      </c>
      <c r="B16308" t="s">
        <v>61</v>
      </c>
      <c r="C16308" t="s">
        <v>61</v>
      </c>
      <c r="D16308" t="s">
        <v>61</v>
      </c>
      <c r="E16308" t="s">
        <v>62</v>
      </c>
      <c r="F16308" t="s">
        <v>100</v>
      </c>
      <c r="G16308" t="s">
        <v>99</v>
      </c>
      <c r="H16308" t="s">
        <v>88</v>
      </c>
      <c r="I16308">
        <v>3.4365985763266131</v>
      </c>
      <c r="J16308">
        <v>3.4365985763266131</v>
      </c>
      <c r="K16308">
        <v>274488</v>
      </c>
      <c r="L16308">
        <v>1.2520032119169556E-3</v>
      </c>
      <c r="M16308">
        <v>1.2520032119169556E-3</v>
      </c>
    </row>
    <row r="16309" spans="1:13" x14ac:dyDescent="0.3">
      <c r="A16309" s="10">
        <v>45016</v>
      </c>
      <c r="B16309" t="s">
        <v>61</v>
      </c>
      <c r="C16309" t="s">
        <v>61</v>
      </c>
      <c r="D16309" t="s">
        <v>61</v>
      </c>
      <c r="E16309" t="s">
        <v>62</v>
      </c>
      <c r="F16309" t="s">
        <v>100</v>
      </c>
      <c r="G16309" t="s">
        <v>99</v>
      </c>
      <c r="H16309" t="s">
        <v>88</v>
      </c>
      <c r="I16309">
        <v>3.4467051274165823</v>
      </c>
      <c r="J16309">
        <v>3.4467051274165823</v>
      </c>
      <c r="K16309">
        <v>284403</v>
      </c>
      <c r="L16309">
        <v>1.2119088502640909E-3</v>
      </c>
      <c r="M16309">
        <v>1.2119088502640909E-3</v>
      </c>
    </row>
    <row r="16310" spans="1:13" x14ac:dyDescent="0.3">
      <c r="A16310" s="10">
        <v>45107</v>
      </c>
      <c r="B16310" t="s">
        <v>61</v>
      </c>
      <c r="C16310" t="s">
        <v>61</v>
      </c>
      <c r="D16310" t="s">
        <v>61</v>
      </c>
      <c r="E16310" t="s">
        <v>62</v>
      </c>
      <c r="F16310" t="s">
        <v>100</v>
      </c>
      <c r="G16310" t="s">
        <v>99</v>
      </c>
      <c r="H16310" t="s">
        <v>88</v>
      </c>
      <c r="I16310">
        <v>3.4388401764273859</v>
      </c>
      <c r="J16310">
        <v>3.4388401764273859</v>
      </c>
      <c r="K16310">
        <v>291283</v>
      </c>
      <c r="L16310">
        <v>1.1805838914139808E-3</v>
      </c>
      <c r="M16310">
        <v>1.1805838914139808E-3</v>
      </c>
    </row>
    <row r="16311" spans="1:13" x14ac:dyDescent="0.3">
      <c r="A16311" s="10">
        <v>45199</v>
      </c>
      <c r="B16311" t="s">
        <v>61</v>
      </c>
      <c r="C16311" t="s">
        <v>61</v>
      </c>
      <c r="D16311" t="s">
        <v>61</v>
      </c>
      <c r="E16311" t="s">
        <v>62</v>
      </c>
      <c r="F16311" t="s">
        <v>100</v>
      </c>
      <c r="G16311" t="s">
        <v>99</v>
      </c>
      <c r="H16311" t="s">
        <v>88</v>
      </c>
      <c r="I16311">
        <v>3.4545177998029186</v>
      </c>
      <c r="J16311">
        <v>3.4545177998029186</v>
      </c>
      <c r="K16311">
        <v>294071</v>
      </c>
      <c r="L16311">
        <v>1.1747223628997482E-3</v>
      </c>
      <c r="M16311">
        <v>1.1747223628997482E-3</v>
      </c>
    </row>
    <row r="16312" spans="1:13" x14ac:dyDescent="0.3">
      <c r="A16312" s="10">
        <v>45291</v>
      </c>
      <c r="B16312" t="s">
        <v>61</v>
      </c>
      <c r="C16312" t="s">
        <v>61</v>
      </c>
      <c r="D16312" t="s">
        <v>61</v>
      </c>
      <c r="E16312" t="s">
        <v>62</v>
      </c>
      <c r="F16312" t="s">
        <v>100</v>
      </c>
      <c r="G16312" t="s">
        <v>99</v>
      </c>
      <c r="H16312" t="s">
        <v>88</v>
      </c>
      <c r="I16312">
        <v>3.2851922498471127</v>
      </c>
      <c r="J16312">
        <v>3.2851922498471127</v>
      </c>
      <c r="K16312">
        <v>303554</v>
      </c>
      <c r="L16312">
        <v>1.0822431099070059E-3</v>
      </c>
      <c r="M16312">
        <v>1.0822431099070059E-3</v>
      </c>
    </row>
    <row r="16313" spans="1:13" x14ac:dyDescent="0.3">
      <c r="A16313" s="10">
        <v>45382</v>
      </c>
      <c r="B16313" t="s">
        <v>61</v>
      </c>
      <c r="C16313" t="s">
        <v>61</v>
      </c>
      <c r="D16313" t="s">
        <v>61</v>
      </c>
      <c r="E16313" t="s">
        <v>62</v>
      </c>
      <c r="F16313" t="s">
        <v>100</v>
      </c>
      <c r="G16313" t="s">
        <v>99</v>
      </c>
      <c r="H16313" t="s">
        <v>88</v>
      </c>
      <c r="I16313">
        <v>3.2982094474504708</v>
      </c>
      <c r="J16313">
        <v>3.2982094474504708</v>
      </c>
      <c r="K16313">
        <v>306516</v>
      </c>
      <c r="L16313">
        <v>1.076031739762515E-3</v>
      </c>
      <c r="M16313">
        <v>1.076031739762515E-3</v>
      </c>
    </row>
    <row r="16314" spans="1:13" x14ac:dyDescent="0.3">
      <c r="A16314" s="10">
        <v>45473</v>
      </c>
      <c r="B16314" t="s">
        <v>61</v>
      </c>
      <c r="C16314" t="s">
        <v>61</v>
      </c>
      <c r="D16314" t="s">
        <v>61</v>
      </c>
      <c r="E16314" t="s">
        <v>62</v>
      </c>
      <c r="F16314" t="s">
        <v>100</v>
      </c>
      <c r="G16314" t="s">
        <v>99</v>
      </c>
      <c r="H16314" t="s">
        <v>88</v>
      </c>
      <c r="I16314">
        <v>3.3507267991941041</v>
      </c>
      <c r="J16314">
        <v>3.3507267991941041</v>
      </c>
      <c r="K16314">
        <v>310155</v>
      </c>
      <c r="L16314">
        <v>1.0803394429217985E-3</v>
      </c>
      <c r="M16314">
        <v>1.0803394429217985E-3</v>
      </c>
    </row>
    <row r="16315" spans="1:13" x14ac:dyDescent="0.3">
      <c r="A16315" s="10">
        <v>45565</v>
      </c>
      <c r="B16315" t="s">
        <v>61</v>
      </c>
      <c r="C16315" t="s">
        <v>61</v>
      </c>
      <c r="D16315" t="s">
        <v>61</v>
      </c>
      <c r="E16315" t="s">
        <v>62</v>
      </c>
      <c r="F16315" t="s">
        <v>100</v>
      </c>
      <c r="G16315" t="s">
        <v>99</v>
      </c>
      <c r="H16315" t="s">
        <v>88</v>
      </c>
      <c r="I16315">
        <v>3.443652602159629</v>
      </c>
      <c r="J16315">
        <v>3.443652602159629</v>
      </c>
      <c r="K16315">
        <v>320176</v>
      </c>
      <c r="L16315">
        <v>1.0755498857377283E-3</v>
      </c>
      <c r="M16315">
        <v>1.0755498857377283E-3</v>
      </c>
    </row>
    <row r="16316" spans="1:13" x14ac:dyDescent="0.3">
      <c r="A16316" s="10">
        <v>45657</v>
      </c>
      <c r="B16316" t="s">
        <v>61</v>
      </c>
      <c r="C16316" t="s">
        <v>61</v>
      </c>
      <c r="D16316" t="s">
        <v>61</v>
      </c>
      <c r="E16316" t="s">
        <v>62</v>
      </c>
      <c r="F16316" t="s">
        <v>100</v>
      </c>
      <c r="G16316" t="s">
        <v>99</v>
      </c>
      <c r="H16316" t="s">
        <v>88</v>
      </c>
      <c r="I16316">
        <v>3.3098798225771211</v>
      </c>
      <c r="J16316">
        <v>3.3098798225771211</v>
      </c>
      <c r="K16316">
        <v>323817</v>
      </c>
      <c r="L16316">
        <v>1.0221451692088805E-3</v>
      </c>
      <c r="M16316">
        <v>1.0221451692088805E-3</v>
      </c>
    </row>
    <row r="16317" spans="1:13" x14ac:dyDescent="0.3">
      <c r="A16317" s="10">
        <v>45747</v>
      </c>
      <c r="B16317" t="s">
        <v>61</v>
      </c>
      <c r="C16317" t="s">
        <v>61</v>
      </c>
      <c r="D16317" t="s">
        <v>61</v>
      </c>
      <c r="E16317" t="s">
        <v>62</v>
      </c>
      <c r="F16317" t="s">
        <v>100</v>
      </c>
      <c r="G16317" t="s">
        <v>99</v>
      </c>
      <c r="H16317" t="s">
        <v>88</v>
      </c>
      <c r="I16317">
        <v>3.3563948948009941</v>
      </c>
      <c r="J16317">
        <v>3.3563948948009941</v>
      </c>
      <c r="K16317">
        <v>328641</v>
      </c>
      <c r="L16317">
        <v>1.0212952415556776E-3</v>
      </c>
      <c r="M16317">
        <v>1.0212952415556776E-3</v>
      </c>
    </row>
    <row r="16318" spans="1:13" x14ac:dyDescent="0.3">
      <c r="A16318" s="10">
        <v>45838</v>
      </c>
      <c r="B16318" t="s">
        <v>61</v>
      </c>
      <c r="C16318" t="s">
        <v>61</v>
      </c>
      <c r="D16318" t="s">
        <v>61</v>
      </c>
      <c r="E16318" t="s">
        <v>62</v>
      </c>
      <c r="F16318" t="s">
        <v>100</v>
      </c>
      <c r="G16318" t="s">
        <v>99</v>
      </c>
      <c r="H16318" t="s">
        <v>88</v>
      </c>
      <c r="I16318">
        <v>3.4296974885019802</v>
      </c>
      <c r="J16318">
        <v>3.4296974885019802</v>
      </c>
      <c r="K16318">
        <v>335408</v>
      </c>
      <c r="L16318">
        <v>1.0225449269254104E-3</v>
      </c>
      <c r="M16318">
        <v>1.0225449269254104E-3</v>
      </c>
    </row>
    <row r="16319" spans="1:13" x14ac:dyDescent="0.3">
      <c r="A16319" s="10">
        <v>45930</v>
      </c>
      <c r="B16319" t="s">
        <v>61</v>
      </c>
      <c r="C16319" t="s">
        <v>61</v>
      </c>
      <c r="D16319" t="s">
        <v>61</v>
      </c>
      <c r="E16319" t="s">
        <v>62</v>
      </c>
      <c r="F16319" t="s">
        <v>100</v>
      </c>
      <c r="G16319" t="s">
        <v>99</v>
      </c>
      <c r="H16319" t="s">
        <v>88</v>
      </c>
      <c r="I16319">
        <v>3.4121277215209815</v>
      </c>
      <c r="J16319">
        <v>3.4121277215209815</v>
      </c>
      <c r="K16319">
        <v>345705</v>
      </c>
      <c r="L16319">
        <v>9.8700560348302202E-4</v>
      </c>
      <c r="M16319">
        <v>9.8700560348302202E-4</v>
      </c>
    </row>
    <row r="16320" spans="1:13" x14ac:dyDescent="0.3">
      <c r="A16320" s="10">
        <v>46022</v>
      </c>
      <c r="B16320" t="s">
        <v>61</v>
      </c>
      <c r="C16320" t="s">
        <v>61</v>
      </c>
      <c r="D16320" t="s">
        <v>61</v>
      </c>
      <c r="E16320" t="s">
        <v>62</v>
      </c>
      <c r="F16320" t="s">
        <v>100</v>
      </c>
      <c r="G16320" t="s">
        <v>99</v>
      </c>
      <c r="H16320" t="s">
        <v>88</v>
      </c>
      <c r="I16320">
        <v>3.4124139364823303</v>
      </c>
      <c r="J16320">
        <v>3.4124139364823303</v>
      </c>
      <c r="K16320">
        <v>353521</v>
      </c>
      <c r="L16320">
        <v>9.6526484607203824E-4</v>
      </c>
      <c r="M16320">
        <v>9.6526484607203824E-4</v>
      </c>
    </row>
    <row r="16321" spans="1:13" x14ac:dyDescent="0.3">
      <c r="A16321" s="10">
        <v>46112</v>
      </c>
      <c r="B16321" t="s">
        <v>61</v>
      </c>
      <c r="C16321" t="s">
        <v>61</v>
      </c>
      <c r="D16321" t="s">
        <v>61</v>
      </c>
      <c r="E16321" t="s">
        <v>62</v>
      </c>
      <c r="F16321" t="s">
        <v>100</v>
      </c>
      <c r="G16321" t="s">
        <v>99</v>
      </c>
      <c r="H16321" t="s">
        <v>88</v>
      </c>
      <c r="I16321">
        <v>3.2582329505795338</v>
      </c>
      <c r="J16321">
        <v>3.2582329505795338</v>
      </c>
      <c r="K16321">
        <v>357978</v>
      </c>
      <c r="L16321">
        <v>9.1017686857279882E-4</v>
      </c>
      <c r="M16321">
        <v>9.1017686857279882E-4</v>
      </c>
    </row>
    <row r="16322" spans="1:13" x14ac:dyDescent="0.3">
      <c r="A16322" s="10">
        <v>42369</v>
      </c>
      <c r="B16322" t="s">
        <v>61</v>
      </c>
      <c r="C16322" t="s">
        <v>61</v>
      </c>
      <c r="D16322" t="s">
        <v>61</v>
      </c>
      <c r="E16322" t="s">
        <v>62</v>
      </c>
      <c r="F16322" t="s">
        <v>100</v>
      </c>
      <c r="G16322" t="s">
        <v>99</v>
      </c>
      <c r="H16322" t="s">
        <v>109</v>
      </c>
      <c r="I16322">
        <v>1.2362914352238883</v>
      </c>
      <c r="J16322">
        <v>1.2362914352238883</v>
      </c>
      <c r="K16322">
        <v>146740</v>
      </c>
      <c r="L16322">
        <v>8.4250472619864267E-4</v>
      </c>
      <c r="M16322">
        <v>8.4250472619864267E-4</v>
      </c>
    </row>
    <row r="16323" spans="1:13" x14ac:dyDescent="0.3">
      <c r="A16323" s="10">
        <v>42735</v>
      </c>
      <c r="B16323" t="s">
        <v>61</v>
      </c>
      <c r="C16323" t="s">
        <v>61</v>
      </c>
      <c r="D16323" t="s">
        <v>61</v>
      </c>
      <c r="E16323" t="s">
        <v>62</v>
      </c>
      <c r="F16323" t="s">
        <v>100</v>
      </c>
      <c r="G16323" t="s">
        <v>99</v>
      </c>
      <c r="H16323" t="s">
        <v>109</v>
      </c>
      <c r="I16323">
        <v>1.1339733672297787</v>
      </c>
      <c r="J16323">
        <v>1.1339733672297787</v>
      </c>
      <c r="K16323">
        <v>159010</v>
      </c>
      <c r="L16323">
        <v>7.1314594505363104E-4</v>
      </c>
      <c r="M16323">
        <v>7.1314594505363104E-4</v>
      </c>
    </row>
    <row r="16324" spans="1:13" x14ac:dyDescent="0.3">
      <c r="A16324" s="10">
        <v>43100</v>
      </c>
      <c r="B16324" t="s">
        <v>61</v>
      </c>
      <c r="C16324" t="s">
        <v>61</v>
      </c>
      <c r="D16324" t="s">
        <v>61</v>
      </c>
      <c r="E16324" t="s">
        <v>62</v>
      </c>
      <c r="F16324" t="s">
        <v>100</v>
      </c>
      <c r="G16324" t="s">
        <v>99</v>
      </c>
      <c r="H16324" t="s">
        <v>109</v>
      </c>
      <c r="I16324">
        <v>0.94892739721743047</v>
      </c>
      <c r="J16324">
        <v>0.94892739721743047</v>
      </c>
      <c r="K16324">
        <v>176007</v>
      </c>
      <c r="L16324">
        <v>5.3914185073174962E-4</v>
      </c>
      <c r="M16324">
        <v>5.3914185073174962E-4</v>
      </c>
    </row>
    <row r="16325" spans="1:13" x14ac:dyDescent="0.3">
      <c r="A16325" s="10">
        <v>43465</v>
      </c>
      <c r="B16325" t="s">
        <v>61</v>
      </c>
      <c r="C16325" t="s">
        <v>61</v>
      </c>
      <c r="D16325" t="s">
        <v>61</v>
      </c>
      <c r="E16325" t="s">
        <v>62</v>
      </c>
      <c r="F16325" t="s">
        <v>100</v>
      </c>
      <c r="G16325" t="s">
        <v>99</v>
      </c>
      <c r="H16325" t="s">
        <v>109</v>
      </c>
      <c r="I16325">
        <v>0.9152103622565696</v>
      </c>
      <c r="J16325">
        <v>0.9152103622565696</v>
      </c>
      <c r="K16325">
        <v>189063</v>
      </c>
      <c r="L16325">
        <v>4.840769279322605E-4</v>
      </c>
      <c r="M16325">
        <v>4.840769279322605E-4</v>
      </c>
    </row>
    <row r="16326" spans="1:13" x14ac:dyDescent="0.3">
      <c r="A16326" s="10">
        <v>43830</v>
      </c>
      <c r="B16326" t="s">
        <v>61</v>
      </c>
      <c r="C16326" t="s">
        <v>61</v>
      </c>
      <c r="D16326" t="s">
        <v>61</v>
      </c>
      <c r="E16326" t="s">
        <v>62</v>
      </c>
      <c r="F16326" t="s">
        <v>100</v>
      </c>
      <c r="G16326" t="s">
        <v>99</v>
      </c>
      <c r="H16326" t="s">
        <v>109</v>
      </c>
      <c r="I16326">
        <v>0.86468512988433688</v>
      </c>
      <c r="J16326">
        <v>0.86468512988433688</v>
      </c>
      <c r="K16326">
        <v>206256</v>
      </c>
      <c r="L16326">
        <v>4.192290793404007E-4</v>
      </c>
      <c r="M16326">
        <v>4.192290793404007E-4</v>
      </c>
    </row>
    <row r="16327" spans="1:13" x14ac:dyDescent="0.3">
      <c r="A16327" s="10">
        <v>43921</v>
      </c>
      <c r="B16327" t="s">
        <v>61</v>
      </c>
      <c r="C16327" t="s">
        <v>61</v>
      </c>
      <c r="D16327" t="s">
        <v>61</v>
      </c>
      <c r="E16327" t="s">
        <v>62</v>
      </c>
      <c r="F16327" t="s">
        <v>100</v>
      </c>
      <c r="G16327" t="s">
        <v>99</v>
      </c>
      <c r="H16327" t="s">
        <v>109</v>
      </c>
      <c r="I16327">
        <v>0.89425315678563533</v>
      </c>
      <c r="J16327">
        <v>0.89425315678563533</v>
      </c>
      <c r="K16327">
        <v>208686</v>
      </c>
      <c r="L16327">
        <v>4.2851612316381323E-4</v>
      </c>
      <c r="M16327">
        <v>4.2851612316381323E-4</v>
      </c>
    </row>
    <row r="16328" spans="1:13" x14ac:dyDescent="0.3">
      <c r="A16328" s="10">
        <v>44012</v>
      </c>
      <c r="B16328" t="s">
        <v>61</v>
      </c>
      <c r="C16328" t="s">
        <v>61</v>
      </c>
      <c r="D16328" t="s">
        <v>61</v>
      </c>
      <c r="E16328" t="s">
        <v>62</v>
      </c>
      <c r="F16328" t="s">
        <v>100</v>
      </c>
      <c r="G16328" t="s">
        <v>99</v>
      </c>
      <c r="H16328" t="s">
        <v>109</v>
      </c>
      <c r="I16328">
        <v>0.87121234797070846</v>
      </c>
      <c r="J16328">
        <v>0.87121234797070846</v>
      </c>
      <c r="K16328">
        <v>202951</v>
      </c>
      <c r="L16328">
        <v>4.2927226176304057E-4</v>
      </c>
      <c r="M16328">
        <v>4.2927226176304057E-4</v>
      </c>
    </row>
    <row r="16329" spans="1:13" x14ac:dyDescent="0.3">
      <c r="A16329" s="10">
        <v>44104</v>
      </c>
      <c r="B16329" t="s">
        <v>61</v>
      </c>
      <c r="C16329" t="s">
        <v>61</v>
      </c>
      <c r="D16329" t="s">
        <v>61</v>
      </c>
      <c r="E16329" t="s">
        <v>62</v>
      </c>
      <c r="F16329" t="s">
        <v>100</v>
      </c>
      <c r="G16329" t="s">
        <v>99</v>
      </c>
      <c r="H16329" t="s">
        <v>109</v>
      </c>
      <c r="I16329">
        <v>0.87978262038886434</v>
      </c>
      <c r="J16329">
        <v>0.87978262038886434</v>
      </c>
      <c r="K16329">
        <v>197848</v>
      </c>
      <c r="L16329">
        <v>4.4467602421498545E-4</v>
      </c>
      <c r="M16329">
        <v>4.4467602421498545E-4</v>
      </c>
    </row>
    <row r="16330" spans="1:13" x14ac:dyDescent="0.3">
      <c r="A16330" s="10">
        <v>44196</v>
      </c>
      <c r="B16330" t="s">
        <v>61</v>
      </c>
      <c r="C16330" t="s">
        <v>61</v>
      </c>
      <c r="D16330" t="s">
        <v>61</v>
      </c>
      <c r="E16330" t="s">
        <v>62</v>
      </c>
      <c r="F16330" t="s">
        <v>100</v>
      </c>
      <c r="G16330" t="s">
        <v>99</v>
      </c>
      <c r="H16330" t="s">
        <v>109</v>
      </c>
      <c r="I16330">
        <v>0.90676888411294487</v>
      </c>
      <c r="J16330">
        <v>0.90676888411294487</v>
      </c>
      <c r="K16330">
        <v>199734</v>
      </c>
      <c r="L16330">
        <v>4.5398824642421659E-4</v>
      </c>
      <c r="M16330">
        <v>4.5398824642421659E-4</v>
      </c>
    </row>
    <row r="16331" spans="1:13" x14ac:dyDescent="0.3">
      <c r="A16331" s="10">
        <v>44286</v>
      </c>
      <c r="B16331" t="s">
        <v>61</v>
      </c>
      <c r="C16331" t="s">
        <v>61</v>
      </c>
      <c r="D16331" t="s">
        <v>61</v>
      </c>
      <c r="E16331" t="s">
        <v>62</v>
      </c>
      <c r="F16331" t="s">
        <v>100</v>
      </c>
      <c r="G16331" t="s">
        <v>99</v>
      </c>
      <c r="H16331" t="s">
        <v>109</v>
      </c>
      <c r="I16331">
        <v>0.91414945487712229</v>
      </c>
      <c r="J16331">
        <v>0.91414945487712229</v>
      </c>
      <c r="K16331">
        <v>204924</v>
      </c>
      <c r="L16331">
        <v>4.4609194378263274E-4</v>
      </c>
      <c r="M16331">
        <v>4.4609194378263274E-4</v>
      </c>
    </row>
    <row r="16332" spans="1:13" x14ac:dyDescent="0.3">
      <c r="A16332" s="10">
        <v>44377</v>
      </c>
      <c r="B16332" t="s">
        <v>61</v>
      </c>
      <c r="C16332" t="s">
        <v>61</v>
      </c>
      <c r="D16332" t="s">
        <v>61</v>
      </c>
      <c r="E16332" t="s">
        <v>62</v>
      </c>
      <c r="F16332" t="s">
        <v>100</v>
      </c>
      <c r="G16332" t="s">
        <v>99</v>
      </c>
      <c r="H16332" t="s">
        <v>109</v>
      </c>
      <c r="I16332">
        <v>0.91359229920105922</v>
      </c>
      <c r="J16332">
        <v>0.91359229920105922</v>
      </c>
      <c r="K16332">
        <v>218839</v>
      </c>
      <c r="L16332">
        <v>4.1747234231606764E-4</v>
      </c>
      <c r="M16332">
        <v>4.1747234231606764E-4</v>
      </c>
    </row>
    <row r="16333" spans="1:13" x14ac:dyDescent="0.3">
      <c r="A16333" s="10">
        <v>44469</v>
      </c>
      <c r="B16333" t="s">
        <v>61</v>
      </c>
      <c r="C16333" t="s">
        <v>61</v>
      </c>
      <c r="D16333" t="s">
        <v>61</v>
      </c>
      <c r="E16333" t="s">
        <v>62</v>
      </c>
      <c r="F16333" t="s">
        <v>100</v>
      </c>
      <c r="G16333" t="s">
        <v>99</v>
      </c>
      <c r="H16333" t="s">
        <v>109</v>
      </c>
      <c r="I16333">
        <v>0.89069164389021693</v>
      </c>
      <c r="J16333">
        <v>0.89069164389021693</v>
      </c>
      <c r="K16333">
        <v>230930</v>
      </c>
      <c r="L16333">
        <v>3.8569767630460179E-4</v>
      </c>
      <c r="M16333">
        <v>3.8569767630460179E-4</v>
      </c>
    </row>
    <row r="16334" spans="1:13" x14ac:dyDescent="0.3">
      <c r="A16334" s="10">
        <v>44561</v>
      </c>
      <c r="B16334" t="s">
        <v>61</v>
      </c>
      <c r="C16334" t="s">
        <v>61</v>
      </c>
      <c r="D16334" t="s">
        <v>61</v>
      </c>
      <c r="E16334" t="s">
        <v>62</v>
      </c>
      <c r="F16334" t="s">
        <v>100</v>
      </c>
      <c r="G16334" t="s">
        <v>99</v>
      </c>
      <c r="H16334" t="s">
        <v>109</v>
      </c>
      <c r="I16334">
        <v>0.89708798965031467</v>
      </c>
      <c r="J16334">
        <v>0.89708798965031467</v>
      </c>
      <c r="K16334">
        <v>242079</v>
      </c>
      <c r="L16334">
        <v>3.7057654305012604E-4</v>
      </c>
      <c r="M16334">
        <v>3.7057654305012604E-4</v>
      </c>
    </row>
    <row r="16335" spans="1:13" x14ac:dyDescent="0.3">
      <c r="A16335" s="10">
        <v>44651</v>
      </c>
      <c r="B16335" t="s">
        <v>61</v>
      </c>
      <c r="C16335" t="s">
        <v>61</v>
      </c>
      <c r="D16335" t="s">
        <v>61</v>
      </c>
      <c r="E16335" t="s">
        <v>62</v>
      </c>
      <c r="F16335" t="s">
        <v>100</v>
      </c>
      <c r="G16335" t="s">
        <v>99</v>
      </c>
      <c r="H16335" t="s">
        <v>109</v>
      </c>
      <c r="I16335">
        <v>0.88564764863450118</v>
      </c>
      <c r="J16335">
        <v>0.88564764863450118</v>
      </c>
      <c r="K16335">
        <v>249274</v>
      </c>
      <c r="L16335">
        <v>3.5529082400671596E-4</v>
      </c>
      <c r="M16335">
        <v>3.5529082400671596E-4</v>
      </c>
    </row>
    <row r="16336" spans="1:13" x14ac:dyDescent="0.3">
      <c r="A16336" s="10">
        <v>44742</v>
      </c>
      <c r="B16336" t="s">
        <v>61</v>
      </c>
      <c r="C16336" t="s">
        <v>61</v>
      </c>
      <c r="D16336" t="s">
        <v>61</v>
      </c>
      <c r="E16336" t="s">
        <v>62</v>
      </c>
      <c r="F16336" t="s">
        <v>100</v>
      </c>
      <c r="G16336" t="s">
        <v>99</v>
      </c>
      <c r="H16336" t="s">
        <v>109</v>
      </c>
      <c r="I16336">
        <v>0.87343729142171511</v>
      </c>
      <c r="J16336">
        <v>0.87343729142171511</v>
      </c>
      <c r="K16336">
        <v>257331</v>
      </c>
      <c r="L16336">
        <v>3.3942171422087316E-4</v>
      </c>
      <c r="M16336">
        <v>3.3942171422087316E-4</v>
      </c>
    </row>
    <row r="16337" spans="1:13" x14ac:dyDescent="0.3">
      <c r="A16337" s="10">
        <v>44834</v>
      </c>
      <c r="B16337" t="s">
        <v>61</v>
      </c>
      <c r="C16337" t="s">
        <v>61</v>
      </c>
      <c r="D16337" t="s">
        <v>61</v>
      </c>
      <c r="E16337" t="s">
        <v>62</v>
      </c>
      <c r="F16337" t="s">
        <v>100</v>
      </c>
      <c r="G16337" t="s">
        <v>99</v>
      </c>
      <c r="H16337" t="s">
        <v>109</v>
      </c>
      <c r="I16337">
        <v>0.85535419326867757</v>
      </c>
      <c r="J16337">
        <v>0.85535419326867757</v>
      </c>
      <c r="K16337">
        <v>266175</v>
      </c>
      <c r="L16337">
        <v>3.2135031211371376E-4</v>
      </c>
      <c r="M16337">
        <v>3.2135031211371376E-4</v>
      </c>
    </row>
    <row r="16338" spans="1:13" x14ac:dyDescent="0.3">
      <c r="A16338" s="10">
        <v>44926</v>
      </c>
      <c r="B16338" t="s">
        <v>61</v>
      </c>
      <c r="C16338" t="s">
        <v>61</v>
      </c>
      <c r="D16338" t="s">
        <v>61</v>
      </c>
      <c r="E16338" t="s">
        <v>62</v>
      </c>
      <c r="F16338" t="s">
        <v>100</v>
      </c>
      <c r="G16338" t="s">
        <v>99</v>
      </c>
      <c r="H16338" t="s">
        <v>109</v>
      </c>
      <c r="I16338">
        <v>0.84317292482598105</v>
      </c>
      <c r="J16338">
        <v>0.84317292482598105</v>
      </c>
      <c r="K16338">
        <v>274488</v>
      </c>
      <c r="L16338">
        <v>3.0718025007504194E-4</v>
      </c>
      <c r="M16338">
        <v>3.0718025007504194E-4</v>
      </c>
    </row>
    <row r="16339" spans="1:13" x14ac:dyDescent="0.3">
      <c r="A16339" s="10">
        <v>45016</v>
      </c>
      <c r="B16339" t="s">
        <v>61</v>
      </c>
      <c r="C16339" t="s">
        <v>61</v>
      </c>
      <c r="D16339" t="s">
        <v>61</v>
      </c>
      <c r="E16339" t="s">
        <v>62</v>
      </c>
      <c r="F16339" t="s">
        <v>100</v>
      </c>
      <c r="G16339" t="s">
        <v>99</v>
      </c>
      <c r="H16339" t="s">
        <v>109</v>
      </c>
      <c r="I16339">
        <v>0.80810124021985386</v>
      </c>
      <c r="J16339">
        <v>0.80810124021985386</v>
      </c>
      <c r="K16339">
        <v>284403</v>
      </c>
      <c r="L16339">
        <v>2.8413949227675298E-4</v>
      </c>
      <c r="M16339">
        <v>2.8413949227675298E-4</v>
      </c>
    </row>
    <row r="16340" spans="1:13" x14ac:dyDescent="0.3">
      <c r="A16340" s="10">
        <v>45107</v>
      </c>
      <c r="B16340" t="s">
        <v>61</v>
      </c>
      <c r="C16340" t="s">
        <v>61</v>
      </c>
      <c r="D16340" t="s">
        <v>61</v>
      </c>
      <c r="E16340" t="s">
        <v>62</v>
      </c>
      <c r="F16340" t="s">
        <v>100</v>
      </c>
      <c r="G16340" t="s">
        <v>99</v>
      </c>
      <c r="H16340" t="s">
        <v>109</v>
      </c>
      <c r="I16340">
        <v>0.78805295861188207</v>
      </c>
      <c r="J16340">
        <v>0.78805295861188207</v>
      </c>
      <c r="K16340">
        <v>291283</v>
      </c>
      <c r="L16340">
        <v>2.7054546904964658E-4</v>
      </c>
      <c r="M16340">
        <v>2.7054546904964658E-4</v>
      </c>
    </row>
    <row r="16341" spans="1:13" x14ac:dyDescent="0.3">
      <c r="A16341" s="10">
        <v>45199</v>
      </c>
      <c r="B16341" t="s">
        <v>61</v>
      </c>
      <c r="C16341" t="s">
        <v>61</v>
      </c>
      <c r="D16341" t="s">
        <v>61</v>
      </c>
      <c r="E16341" t="s">
        <v>62</v>
      </c>
      <c r="F16341" t="s">
        <v>100</v>
      </c>
      <c r="G16341" t="s">
        <v>99</v>
      </c>
      <c r="H16341" t="s">
        <v>109</v>
      </c>
      <c r="I16341">
        <v>0.74564847305566284</v>
      </c>
      <c r="J16341">
        <v>0.74564847305566284</v>
      </c>
      <c r="K16341">
        <v>294071</v>
      </c>
      <c r="L16341">
        <v>2.5356069556524202E-4</v>
      </c>
      <c r="M16341">
        <v>2.5356069556524202E-4</v>
      </c>
    </row>
    <row r="16342" spans="1:13" x14ac:dyDescent="0.3">
      <c r="A16342" s="10">
        <v>45291</v>
      </c>
      <c r="B16342" t="s">
        <v>61</v>
      </c>
      <c r="C16342" t="s">
        <v>61</v>
      </c>
      <c r="D16342" t="s">
        <v>61</v>
      </c>
      <c r="E16342" t="s">
        <v>62</v>
      </c>
      <c r="F16342" t="s">
        <v>100</v>
      </c>
      <c r="G16342" t="s">
        <v>99</v>
      </c>
      <c r="H16342" t="s">
        <v>109</v>
      </c>
      <c r="I16342">
        <v>0.7174239170281802</v>
      </c>
      <c r="J16342">
        <v>0.7174239170281802</v>
      </c>
      <c r="K16342">
        <v>303554</v>
      </c>
      <c r="L16342">
        <v>2.3634144733002371E-4</v>
      </c>
      <c r="M16342">
        <v>2.3634144733002371E-4</v>
      </c>
    </row>
    <row r="16343" spans="1:13" x14ac:dyDescent="0.3">
      <c r="A16343" s="10">
        <v>45382</v>
      </c>
      <c r="B16343" t="s">
        <v>61</v>
      </c>
      <c r="C16343" t="s">
        <v>61</v>
      </c>
      <c r="D16343" t="s">
        <v>61</v>
      </c>
      <c r="E16343" t="s">
        <v>62</v>
      </c>
      <c r="F16343" t="s">
        <v>100</v>
      </c>
      <c r="G16343" t="s">
        <v>99</v>
      </c>
      <c r="H16343" t="s">
        <v>109</v>
      </c>
      <c r="I16343">
        <v>0.71754198894395205</v>
      </c>
      <c r="J16343">
        <v>0.71754198894395205</v>
      </c>
      <c r="K16343">
        <v>306516</v>
      </c>
      <c r="L16343">
        <v>2.3409609578095499E-4</v>
      </c>
      <c r="M16343">
        <v>2.3409609578095499E-4</v>
      </c>
    </row>
    <row r="16344" spans="1:13" x14ac:dyDescent="0.3">
      <c r="A16344" s="10">
        <v>45473</v>
      </c>
      <c r="B16344" t="s">
        <v>61</v>
      </c>
      <c r="C16344" t="s">
        <v>61</v>
      </c>
      <c r="D16344" t="s">
        <v>61</v>
      </c>
      <c r="E16344" t="s">
        <v>62</v>
      </c>
      <c r="F16344" t="s">
        <v>100</v>
      </c>
      <c r="G16344" t="s">
        <v>99</v>
      </c>
      <c r="H16344" t="s">
        <v>109</v>
      </c>
      <c r="I16344">
        <v>0.72221710460454858</v>
      </c>
      <c r="J16344">
        <v>0.72221710460454858</v>
      </c>
      <c r="K16344">
        <v>310155</v>
      </c>
      <c r="L16344">
        <v>2.3285683113428724E-4</v>
      </c>
      <c r="M16344">
        <v>2.3285683113428724E-4</v>
      </c>
    </row>
    <row r="16345" spans="1:13" x14ac:dyDescent="0.3">
      <c r="A16345" s="10">
        <v>45565</v>
      </c>
      <c r="B16345" t="s">
        <v>61</v>
      </c>
      <c r="C16345" t="s">
        <v>61</v>
      </c>
      <c r="D16345" t="s">
        <v>61</v>
      </c>
      <c r="E16345" t="s">
        <v>62</v>
      </c>
      <c r="F16345" t="s">
        <v>100</v>
      </c>
      <c r="G16345" t="s">
        <v>99</v>
      </c>
      <c r="H16345" t="s">
        <v>109</v>
      </c>
      <c r="I16345">
        <v>0.7111606219980473</v>
      </c>
      <c r="J16345">
        <v>0.7111606219980473</v>
      </c>
      <c r="K16345">
        <v>320176</v>
      </c>
      <c r="L16345">
        <v>2.2211553083243194E-4</v>
      </c>
      <c r="M16345">
        <v>2.2211553083243194E-4</v>
      </c>
    </row>
    <row r="16346" spans="1:13" x14ac:dyDescent="0.3">
      <c r="A16346" s="10">
        <v>45657</v>
      </c>
      <c r="B16346" t="s">
        <v>61</v>
      </c>
      <c r="C16346" t="s">
        <v>61</v>
      </c>
      <c r="D16346" t="s">
        <v>61</v>
      </c>
      <c r="E16346" t="s">
        <v>62</v>
      </c>
      <c r="F16346" t="s">
        <v>100</v>
      </c>
      <c r="G16346" t="s">
        <v>99</v>
      </c>
      <c r="H16346" t="s">
        <v>109</v>
      </c>
      <c r="I16346">
        <v>0.69499003366384349</v>
      </c>
      <c r="J16346">
        <v>0.69499003366384349</v>
      </c>
      <c r="K16346">
        <v>323817</v>
      </c>
      <c r="L16346">
        <v>2.146243198052738E-4</v>
      </c>
      <c r="M16346">
        <v>2.146243198052738E-4</v>
      </c>
    </row>
    <row r="16347" spans="1:13" x14ac:dyDescent="0.3">
      <c r="A16347" s="10">
        <v>45747</v>
      </c>
      <c r="B16347" t="s">
        <v>61</v>
      </c>
      <c r="C16347" t="s">
        <v>61</v>
      </c>
      <c r="D16347" t="s">
        <v>61</v>
      </c>
      <c r="E16347" t="s">
        <v>62</v>
      </c>
      <c r="F16347" t="s">
        <v>100</v>
      </c>
      <c r="G16347" t="s">
        <v>99</v>
      </c>
      <c r="H16347" t="s">
        <v>109</v>
      </c>
      <c r="I16347">
        <v>0.70064548851836983</v>
      </c>
      <c r="J16347">
        <v>0.70064548851836983</v>
      </c>
      <c r="K16347">
        <v>328641</v>
      </c>
      <c r="L16347">
        <v>2.131947896088345E-4</v>
      </c>
      <c r="M16347">
        <v>2.131947896088345E-4</v>
      </c>
    </row>
    <row r="16348" spans="1:13" x14ac:dyDescent="0.3">
      <c r="A16348" s="10">
        <v>45838</v>
      </c>
      <c r="B16348" t="s">
        <v>61</v>
      </c>
      <c r="C16348" t="s">
        <v>61</v>
      </c>
      <c r="D16348" t="s">
        <v>61</v>
      </c>
      <c r="E16348" t="s">
        <v>62</v>
      </c>
      <c r="F16348" t="s">
        <v>100</v>
      </c>
      <c r="G16348" t="s">
        <v>99</v>
      </c>
      <c r="H16348" t="s">
        <v>109</v>
      </c>
      <c r="I16348">
        <v>0.66343054812989799</v>
      </c>
      <c r="J16348">
        <v>0.66343054812989799</v>
      </c>
      <c r="K16348">
        <v>335408</v>
      </c>
      <c r="L16348">
        <v>1.9779806925592056E-4</v>
      </c>
      <c r="M16348">
        <v>1.9779806925592056E-4</v>
      </c>
    </row>
    <row r="16349" spans="1:13" x14ac:dyDescent="0.3">
      <c r="A16349" s="10">
        <v>45930</v>
      </c>
      <c r="B16349" t="s">
        <v>61</v>
      </c>
      <c r="C16349" t="s">
        <v>61</v>
      </c>
      <c r="D16349" t="s">
        <v>61</v>
      </c>
      <c r="E16349" t="s">
        <v>62</v>
      </c>
      <c r="F16349" t="s">
        <v>100</v>
      </c>
      <c r="G16349" t="s">
        <v>99</v>
      </c>
      <c r="H16349" t="s">
        <v>109</v>
      </c>
      <c r="I16349">
        <v>0.66316526791987651</v>
      </c>
      <c r="J16349">
        <v>0.66316526791987651</v>
      </c>
      <c r="K16349">
        <v>345705</v>
      </c>
      <c r="L16349">
        <v>1.9182981672809953E-4</v>
      </c>
      <c r="M16349">
        <v>1.9182981672809953E-4</v>
      </c>
    </row>
    <row r="16350" spans="1:13" x14ac:dyDescent="0.3">
      <c r="A16350" s="10">
        <v>46022</v>
      </c>
      <c r="B16350" t="s">
        <v>61</v>
      </c>
      <c r="C16350" t="s">
        <v>61</v>
      </c>
      <c r="D16350" t="s">
        <v>61</v>
      </c>
      <c r="E16350" t="s">
        <v>62</v>
      </c>
      <c r="F16350" t="s">
        <v>100</v>
      </c>
      <c r="G16350" t="s">
        <v>99</v>
      </c>
      <c r="H16350" t="s">
        <v>109</v>
      </c>
      <c r="I16350">
        <v>0.66773269533574797</v>
      </c>
      <c r="J16350">
        <v>0.66773269533574797</v>
      </c>
      <c r="K16350">
        <v>353521</v>
      </c>
      <c r="L16350">
        <v>1.8888063094858523E-4</v>
      </c>
      <c r="M16350">
        <v>1.8888063094858523E-4</v>
      </c>
    </row>
    <row r="16351" spans="1:13" x14ac:dyDescent="0.3">
      <c r="A16351" s="10">
        <v>46112</v>
      </c>
      <c r="B16351" t="s">
        <v>61</v>
      </c>
      <c r="C16351" t="s">
        <v>61</v>
      </c>
      <c r="D16351" t="s">
        <v>61</v>
      </c>
      <c r="E16351" t="s">
        <v>62</v>
      </c>
      <c r="F16351" t="s">
        <v>100</v>
      </c>
      <c r="G16351" t="s">
        <v>99</v>
      </c>
      <c r="H16351" t="s">
        <v>109</v>
      </c>
      <c r="I16351">
        <v>0.69471397956118919</v>
      </c>
      <c r="J16351">
        <v>0.69471397956118919</v>
      </c>
      <c r="K16351">
        <v>357978</v>
      </c>
      <c r="L16351">
        <v>1.940661100853095E-4</v>
      </c>
      <c r="M16351">
        <v>1.940661100853095E-4</v>
      </c>
    </row>
    <row r="16352" spans="1:13" x14ac:dyDescent="0.3">
      <c r="A16352" s="10">
        <v>42369</v>
      </c>
      <c r="B16352" t="s">
        <v>63</v>
      </c>
      <c r="C16352" t="s">
        <v>66</v>
      </c>
      <c r="D16352" t="s">
        <v>69</v>
      </c>
      <c r="E16352" t="s">
        <v>70</v>
      </c>
      <c r="F16352" t="s">
        <v>53</v>
      </c>
      <c r="G16352" t="s">
        <v>99</v>
      </c>
      <c r="H16352" t="s">
        <v>90</v>
      </c>
      <c r="I16352">
        <v>50790.614407859997</v>
      </c>
      <c r="J16352">
        <v>-50790.614407859997</v>
      </c>
      <c r="K16352">
        <v>146740</v>
      </c>
      <c r="L16352">
        <v>34.612658039975464</v>
      </c>
      <c r="M16352">
        <v>-34.612658039975464</v>
      </c>
    </row>
    <row r="16353" spans="1:13" x14ac:dyDescent="0.3">
      <c r="A16353" s="10">
        <v>42735</v>
      </c>
      <c r="B16353" t="s">
        <v>63</v>
      </c>
      <c r="C16353" t="s">
        <v>66</v>
      </c>
      <c r="D16353" t="s">
        <v>69</v>
      </c>
      <c r="E16353" t="s">
        <v>70</v>
      </c>
      <c r="F16353" t="s">
        <v>53</v>
      </c>
      <c r="G16353" t="s">
        <v>99</v>
      </c>
      <c r="H16353" t="s">
        <v>90</v>
      </c>
      <c r="I16353">
        <v>59831.037205319997</v>
      </c>
      <c r="J16353">
        <v>-59831.037205319997</v>
      </c>
      <c r="K16353">
        <v>159010</v>
      </c>
      <c r="L16353">
        <v>37.627216656386388</v>
      </c>
      <c r="M16353">
        <v>-37.627216656386388</v>
      </c>
    </row>
    <row r="16354" spans="1:13" x14ac:dyDescent="0.3">
      <c r="A16354" s="10">
        <v>43100</v>
      </c>
      <c r="B16354" t="s">
        <v>63</v>
      </c>
      <c r="C16354" t="s">
        <v>66</v>
      </c>
      <c r="D16354" t="s">
        <v>69</v>
      </c>
      <c r="E16354" t="s">
        <v>70</v>
      </c>
      <c r="F16354" t="s">
        <v>53</v>
      </c>
      <c r="G16354" t="s">
        <v>99</v>
      </c>
      <c r="H16354" t="s">
        <v>90</v>
      </c>
      <c r="I16354">
        <v>63622.637194739997</v>
      </c>
      <c r="J16354">
        <v>-63622.637194739997</v>
      </c>
      <c r="K16354">
        <v>176007</v>
      </c>
      <c r="L16354">
        <v>36.147787982716594</v>
      </c>
      <c r="M16354">
        <v>-36.147787982716594</v>
      </c>
    </row>
    <row r="16355" spans="1:13" x14ac:dyDescent="0.3">
      <c r="A16355" s="10">
        <v>43465</v>
      </c>
      <c r="B16355" t="s">
        <v>63</v>
      </c>
      <c r="C16355" t="s">
        <v>66</v>
      </c>
      <c r="D16355" t="s">
        <v>69</v>
      </c>
      <c r="E16355" t="s">
        <v>70</v>
      </c>
      <c r="F16355" t="s">
        <v>53</v>
      </c>
      <c r="G16355" t="s">
        <v>99</v>
      </c>
      <c r="H16355" t="s">
        <v>90</v>
      </c>
      <c r="I16355">
        <v>67006.965063900003</v>
      </c>
      <c r="J16355">
        <v>-67006.965063900003</v>
      </c>
      <c r="K16355">
        <v>189063</v>
      </c>
      <c r="L16355">
        <v>35.441606799796894</v>
      </c>
      <c r="M16355">
        <v>-35.441606799796894</v>
      </c>
    </row>
    <row r="16356" spans="1:13" x14ac:dyDescent="0.3">
      <c r="A16356" s="10">
        <v>43830</v>
      </c>
      <c r="B16356" t="s">
        <v>63</v>
      </c>
      <c r="C16356" t="s">
        <v>66</v>
      </c>
      <c r="D16356" t="s">
        <v>69</v>
      </c>
      <c r="E16356" t="s">
        <v>70</v>
      </c>
      <c r="F16356" t="s">
        <v>53</v>
      </c>
      <c r="G16356" t="s">
        <v>99</v>
      </c>
      <c r="H16356" t="s">
        <v>90</v>
      </c>
      <c r="I16356">
        <v>68075.040311510005</v>
      </c>
      <c r="J16356">
        <v>-68075.040311510005</v>
      </c>
      <c r="K16356">
        <v>206256</v>
      </c>
      <c r="L16356">
        <v>33.00512000208964</v>
      </c>
      <c r="M16356">
        <v>-33.00512000208964</v>
      </c>
    </row>
    <row r="16357" spans="1:13" x14ac:dyDescent="0.3">
      <c r="A16357" s="10">
        <v>43921</v>
      </c>
      <c r="B16357" t="s">
        <v>63</v>
      </c>
      <c r="C16357" t="s">
        <v>66</v>
      </c>
      <c r="D16357" t="s">
        <v>69</v>
      </c>
      <c r="E16357" t="s">
        <v>70</v>
      </c>
      <c r="F16357" t="s">
        <v>53</v>
      </c>
      <c r="G16357" t="s">
        <v>99</v>
      </c>
      <c r="H16357" t="s">
        <v>90</v>
      </c>
      <c r="I16357">
        <v>69152.704399260008</v>
      </c>
      <c r="J16357">
        <v>-69152.704399260008</v>
      </c>
      <c r="K16357">
        <v>208686</v>
      </c>
      <c r="L16357">
        <v>33.137203453638485</v>
      </c>
      <c r="M16357">
        <v>-33.137203453638485</v>
      </c>
    </row>
    <row r="16358" spans="1:13" x14ac:dyDescent="0.3">
      <c r="A16358" s="10">
        <v>44012</v>
      </c>
      <c r="B16358" t="s">
        <v>63</v>
      </c>
      <c r="C16358" t="s">
        <v>66</v>
      </c>
      <c r="D16358" t="s">
        <v>69</v>
      </c>
      <c r="E16358" t="s">
        <v>70</v>
      </c>
      <c r="F16358" t="s">
        <v>53</v>
      </c>
      <c r="G16358" t="s">
        <v>99</v>
      </c>
      <c r="H16358" t="s">
        <v>90</v>
      </c>
      <c r="I16358">
        <v>70436.392982530015</v>
      </c>
      <c r="J16358">
        <v>-70436.392982530015</v>
      </c>
      <c r="K16358">
        <v>202951</v>
      </c>
      <c r="L16358">
        <v>34.706107869648342</v>
      </c>
      <c r="M16358">
        <v>-34.706107869648342</v>
      </c>
    </row>
    <row r="16359" spans="1:13" x14ac:dyDescent="0.3">
      <c r="A16359" s="10">
        <v>44104</v>
      </c>
      <c r="B16359" t="s">
        <v>63</v>
      </c>
      <c r="C16359" t="s">
        <v>66</v>
      </c>
      <c r="D16359" t="s">
        <v>69</v>
      </c>
      <c r="E16359" t="s">
        <v>70</v>
      </c>
      <c r="F16359" t="s">
        <v>53</v>
      </c>
      <c r="G16359" t="s">
        <v>99</v>
      </c>
      <c r="H16359" t="s">
        <v>90</v>
      </c>
      <c r="I16359">
        <v>74136.92047064002</v>
      </c>
      <c r="J16359">
        <v>-74136.92047064002</v>
      </c>
      <c r="K16359">
        <v>197848</v>
      </c>
      <c r="L16359">
        <v>37.471655245764438</v>
      </c>
      <c r="M16359">
        <v>-37.471655245764438</v>
      </c>
    </row>
    <row r="16360" spans="1:13" x14ac:dyDescent="0.3">
      <c r="A16360" s="10">
        <v>44196</v>
      </c>
      <c r="B16360" t="s">
        <v>63</v>
      </c>
      <c r="C16360" t="s">
        <v>66</v>
      </c>
      <c r="D16360" t="s">
        <v>69</v>
      </c>
      <c r="E16360" t="s">
        <v>70</v>
      </c>
      <c r="F16360" t="s">
        <v>53</v>
      </c>
      <c r="G16360" t="s">
        <v>99</v>
      </c>
      <c r="H16360" t="s">
        <v>90</v>
      </c>
      <c r="I16360">
        <v>80322.536058969999</v>
      </c>
      <c r="J16360">
        <v>-80322.536058969999</v>
      </c>
      <c r="K16360">
        <v>199734</v>
      </c>
      <c r="L16360">
        <v>40.214753651841953</v>
      </c>
      <c r="M16360">
        <v>-40.214753651841953</v>
      </c>
    </row>
    <row r="16361" spans="1:13" x14ac:dyDescent="0.3">
      <c r="A16361" s="10">
        <v>44286</v>
      </c>
      <c r="B16361" t="s">
        <v>63</v>
      </c>
      <c r="C16361" t="s">
        <v>66</v>
      </c>
      <c r="D16361" t="s">
        <v>69</v>
      </c>
      <c r="E16361" t="s">
        <v>70</v>
      </c>
      <c r="F16361" t="s">
        <v>53</v>
      </c>
      <c r="G16361" t="s">
        <v>99</v>
      </c>
      <c r="H16361" t="s">
        <v>90</v>
      </c>
      <c r="I16361">
        <v>82146.369788440003</v>
      </c>
      <c r="J16361">
        <v>-82146.369788440003</v>
      </c>
      <c r="K16361">
        <v>204924</v>
      </c>
      <c r="L16361">
        <v>40.086261144834182</v>
      </c>
      <c r="M16361">
        <v>-40.086261144834182</v>
      </c>
    </row>
    <row r="16362" spans="1:13" x14ac:dyDescent="0.3">
      <c r="A16362" s="10">
        <v>44377</v>
      </c>
      <c r="B16362" t="s">
        <v>63</v>
      </c>
      <c r="C16362" t="s">
        <v>66</v>
      </c>
      <c r="D16362" t="s">
        <v>69</v>
      </c>
      <c r="E16362" t="s">
        <v>70</v>
      </c>
      <c r="F16362" t="s">
        <v>53</v>
      </c>
      <c r="G16362" t="s">
        <v>99</v>
      </c>
      <c r="H16362" t="s">
        <v>90</v>
      </c>
      <c r="I16362">
        <v>83057.761102739983</v>
      </c>
      <c r="J16362">
        <v>-83057.761102739983</v>
      </c>
      <c r="K16362">
        <v>218839</v>
      </c>
      <c r="L16362">
        <v>37.953820435452542</v>
      </c>
      <c r="M16362">
        <v>-37.953820435452542</v>
      </c>
    </row>
    <row r="16363" spans="1:13" x14ac:dyDescent="0.3">
      <c r="A16363" s="10">
        <v>44469</v>
      </c>
      <c r="B16363" t="s">
        <v>63</v>
      </c>
      <c r="C16363" t="s">
        <v>66</v>
      </c>
      <c r="D16363" t="s">
        <v>69</v>
      </c>
      <c r="E16363" t="s">
        <v>70</v>
      </c>
      <c r="F16363" t="s">
        <v>53</v>
      </c>
      <c r="G16363" t="s">
        <v>99</v>
      </c>
      <c r="H16363" t="s">
        <v>90</v>
      </c>
      <c r="I16363">
        <v>85315.415743610007</v>
      </c>
      <c r="J16363">
        <v>-85315.415743610007</v>
      </c>
      <c r="K16363">
        <v>230930</v>
      </c>
      <c r="L16363">
        <v>36.944275643532677</v>
      </c>
      <c r="M16363">
        <v>-36.944275643532677</v>
      </c>
    </row>
    <row r="16364" spans="1:13" x14ac:dyDescent="0.3">
      <c r="A16364" s="10">
        <v>44561</v>
      </c>
      <c r="B16364" t="s">
        <v>63</v>
      </c>
      <c r="C16364" t="s">
        <v>66</v>
      </c>
      <c r="D16364" t="s">
        <v>69</v>
      </c>
      <c r="E16364" t="s">
        <v>70</v>
      </c>
      <c r="F16364" t="s">
        <v>53</v>
      </c>
      <c r="G16364" t="s">
        <v>99</v>
      </c>
      <c r="H16364" t="s">
        <v>90</v>
      </c>
      <c r="I16364">
        <v>84189.237318830012</v>
      </c>
      <c r="J16364">
        <v>-84189.237318830012</v>
      </c>
      <c r="K16364">
        <v>242079</v>
      </c>
      <c r="L16364">
        <v>34.777588026565716</v>
      </c>
      <c r="M16364">
        <v>-34.777588026565716</v>
      </c>
    </row>
    <row r="16365" spans="1:13" x14ac:dyDescent="0.3">
      <c r="A16365" s="10">
        <v>44651</v>
      </c>
      <c r="B16365" t="s">
        <v>63</v>
      </c>
      <c r="C16365" t="s">
        <v>66</v>
      </c>
      <c r="D16365" t="s">
        <v>69</v>
      </c>
      <c r="E16365" t="s">
        <v>70</v>
      </c>
      <c r="F16365" t="s">
        <v>53</v>
      </c>
      <c r="G16365" t="s">
        <v>99</v>
      </c>
      <c r="H16365" t="s">
        <v>90</v>
      </c>
      <c r="I16365">
        <v>81916.913274479986</v>
      </c>
      <c r="J16365">
        <v>-81916.913274479986</v>
      </c>
      <c r="K16365">
        <v>249274</v>
      </c>
      <c r="L16365">
        <v>32.862197130258266</v>
      </c>
      <c r="M16365">
        <v>-32.862197130258266</v>
      </c>
    </row>
    <row r="16366" spans="1:13" x14ac:dyDescent="0.3">
      <c r="A16366" s="10">
        <v>44742</v>
      </c>
      <c r="B16366" t="s">
        <v>63</v>
      </c>
      <c r="C16366" t="s">
        <v>66</v>
      </c>
      <c r="D16366" t="s">
        <v>69</v>
      </c>
      <c r="E16366" t="s">
        <v>70</v>
      </c>
      <c r="F16366" t="s">
        <v>53</v>
      </c>
      <c r="G16366" t="s">
        <v>99</v>
      </c>
      <c r="H16366" t="s">
        <v>90</v>
      </c>
      <c r="I16366">
        <v>86749.263519610002</v>
      </c>
      <c r="J16366">
        <v>-86749.263519610002</v>
      </c>
      <c r="K16366">
        <v>257331</v>
      </c>
      <c r="L16366">
        <v>33.7111593704645</v>
      </c>
      <c r="M16366">
        <v>-33.7111593704645</v>
      </c>
    </row>
    <row r="16367" spans="1:13" x14ac:dyDescent="0.3">
      <c r="A16367" s="10">
        <v>44834</v>
      </c>
      <c r="B16367" t="s">
        <v>63</v>
      </c>
      <c r="C16367" t="s">
        <v>66</v>
      </c>
      <c r="D16367" t="s">
        <v>69</v>
      </c>
      <c r="E16367" t="s">
        <v>70</v>
      </c>
      <c r="F16367" t="s">
        <v>53</v>
      </c>
      <c r="G16367" t="s">
        <v>99</v>
      </c>
      <c r="H16367" t="s">
        <v>90</v>
      </c>
      <c r="I16367">
        <v>100657.65854894998</v>
      </c>
      <c r="J16367">
        <v>-100657.65854894998</v>
      </c>
      <c r="K16367">
        <v>266175</v>
      </c>
      <c r="L16367">
        <v>37.816345843505204</v>
      </c>
      <c r="M16367">
        <v>-37.816345843505204</v>
      </c>
    </row>
    <row r="16368" spans="1:13" x14ac:dyDescent="0.3">
      <c r="A16368" s="10">
        <v>44926</v>
      </c>
      <c r="B16368" t="s">
        <v>63</v>
      </c>
      <c r="C16368" t="s">
        <v>66</v>
      </c>
      <c r="D16368" t="s">
        <v>69</v>
      </c>
      <c r="E16368" t="s">
        <v>70</v>
      </c>
      <c r="F16368" t="s">
        <v>53</v>
      </c>
      <c r="G16368" t="s">
        <v>99</v>
      </c>
      <c r="H16368" t="s">
        <v>90</v>
      </c>
      <c r="I16368">
        <v>100517.92000071998</v>
      </c>
      <c r="J16368">
        <v>-100517.92000071998</v>
      </c>
      <c r="K16368">
        <v>274488</v>
      </c>
      <c r="L16368">
        <v>36.620150972253789</v>
      </c>
      <c r="M16368">
        <v>-36.620150972253789</v>
      </c>
    </row>
    <row r="16369" spans="1:13" x14ac:dyDescent="0.3">
      <c r="A16369" s="10">
        <v>45016</v>
      </c>
      <c r="B16369" t="s">
        <v>63</v>
      </c>
      <c r="C16369" t="s">
        <v>66</v>
      </c>
      <c r="D16369" t="s">
        <v>69</v>
      </c>
      <c r="E16369" t="s">
        <v>70</v>
      </c>
      <c r="F16369" t="s">
        <v>53</v>
      </c>
      <c r="G16369" t="s">
        <v>99</v>
      </c>
      <c r="H16369" t="s">
        <v>90</v>
      </c>
      <c r="I16369">
        <v>101077.07608390998</v>
      </c>
      <c r="J16369">
        <v>-101077.07608390998</v>
      </c>
      <c r="K16369">
        <v>284403</v>
      </c>
      <c r="L16369">
        <v>35.540087862613959</v>
      </c>
      <c r="M16369">
        <v>-35.540087862613959</v>
      </c>
    </row>
    <row r="16370" spans="1:13" x14ac:dyDescent="0.3">
      <c r="A16370" s="10">
        <v>45107</v>
      </c>
      <c r="B16370" t="s">
        <v>63</v>
      </c>
      <c r="C16370" t="s">
        <v>66</v>
      </c>
      <c r="D16370" t="s">
        <v>69</v>
      </c>
      <c r="E16370" t="s">
        <v>70</v>
      </c>
      <c r="F16370" t="s">
        <v>53</v>
      </c>
      <c r="G16370" t="s">
        <v>99</v>
      </c>
      <c r="H16370" t="s">
        <v>90</v>
      </c>
      <c r="I16370">
        <v>104325.49040503999</v>
      </c>
      <c r="J16370">
        <v>-104325.49040503999</v>
      </c>
      <c r="K16370">
        <v>291283</v>
      </c>
      <c r="L16370">
        <v>35.815852763477437</v>
      </c>
      <c r="M16370">
        <v>-35.815852763477437</v>
      </c>
    </row>
    <row r="16371" spans="1:13" x14ac:dyDescent="0.3">
      <c r="A16371" s="10">
        <v>45199</v>
      </c>
      <c r="B16371" t="s">
        <v>63</v>
      </c>
      <c r="C16371" t="s">
        <v>66</v>
      </c>
      <c r="D16371" t="s">
        <v>69</v>
      </c>
      <c r="E16371" t="s">
        <v>70</v>
      </c>
      <c r="F16371" t="s">
        <v>53</v>
      </c>
      <c r="G16371" t="s">
        <v>99</v>
      </c>
      <c r="H16371" t="s">
        <v>90</v>
      </c>
      <c r="I16371">
        <v>103534.88985765999</v>
      </c>
      <c r="J16371">
        <v>-103534.88985765999</v>
      </c>
      <c r="K16371">
        <v>294071</v>
      </c>
      <c r="L16371">
        <v>35.207446452611777</v>
      </c>
      <c r="M16371">
        <v>-35.207446452611777</v>
      </c>
    </row>
    <row r="16372" spans="1:13" x14ac:dyDescent="0.3">
      <c r="A16372" s="10">
        <v>45291</v>
      </c>
      <c r="B16372" t="s">
        <v>63</v>
      </c>
      <c r="C16372" t="s">
        <v>66</v>
      </c>
      <c r="D16372" t="s">
        <v>69</v>
      </c>
      <c r="E16372" t="s">
        <v>70</v>
      </c>
      <c r="F16372" t="s">
        <v>53</v>
      </c>
      <c r="G16372" t="s">
        <v>99</v>
      </c>
      <c r="H16372" t="s">
        <v>90</v>
      </c>
      <c r="I16372">
        <v>109367.58907421</v>
      </c>
      <c r="J16372">
        <v>-109367.58907421</v>
      </c>
      <c r="K16372">
        <v>303554</v>
      </c>
      <c r="L16372">
        <v>36.029039009273475</v>
      </c>
      <c r="M16372">
        <v>-36.029039009273475</v>
      </c>
    </row>
    <row r="16373" spans="1:13" x14ac:dyDescent="0.3">
      <c r="A16373" s="10">
        <v>45382</v>
      </c>
      <c r="B16373" t="s">
        <v>63</v>
      </c>
      <c r="C16373" t="s">
        <v>66</v>
      </c>
      <c r="D16373" t="s">
        <v>69</v>
      </c>
      <c r="E16373" t="s">
        <v>70</v>
      </c>
      <c r="F16373" t="s">
        <v>53</v>
      </c>
      <c r="G16373" t="s">
        <v>99</v>
      </c>
      <c r="H16373" t="s">
        <v>90</v>
      </c>
      <c r="I16373">
        <v>109802.75407944</v>
      </c>
      <c r="J16373">
        <v>-109802.75407944</v>
      </c>
      <c r="K16373">
        <v>306516</v>
      </c>
      <c r="L16373">
        <v>35.822845815370158</v>
      </c>
      <c r="M16373">
        <v>-35.822845815370158</v>
      </c>
    </row>
    <row r="16374" spans="1:13" x14ac:dyDescent="0.3">
      <c r="A16374" s="10">
        <v>45473</v>
      </c>
      <c r="B16374" t="s">
        <v>63</v>
      </c>
      <c r="C16374" t="s">
        <v>66</v>
      </c>
      <c r="D16374" t="s">
        <v>69</v>
      </c>
      <c r="E16374" t="s">
        <v>70</v>
      </c>
      <c r="F16374" t="s">
        <v>53</v>
      </c>
      <c r="G16374" t="s">
        <v>99</v>
      </c>
      <c r="H16374" t="s">
        <v>90</v>
      </c>
      <c r="I16374">
        <v>109224.8228769</v>
      </c>
      <c r="J16374">
        <v>-109224.8228769</v>
      </c>
      <c r="K16374">
        <v>310155</v>
      </c>
      <c r="L16374">
        <v>35.216205728393867</v>
      </c>
      <c r="M16374">
        <v>-35.216205728393867</v>
      </c>
    </row>
    <row r="16375" spans="1:13" x14ac:dyDescent="0.3">
      <c r="A16375" s="10">
        <v>45565</v>
      </c>
      <c r="B16375" t="s">
        <v>63</v>
      </c>
      <c r="C16375" t="s">
        <v>66</v>
      </c>
      <c r="D16375" t="s">
        <v>69</v>
      </c>
      <c r="E16375" t="s">
        <v>70</v>
      </c>
      <c r="F16375" t="s">
        <v>53</v>
      </c>
      <c r="G16375" t="s">
        <v>99</v>
      </c>
      <c r="H16375" t="s">
        <v>90</v>
      </c>
      <c r="I16375">
        <v>113827.26802160998</v>
      </c>
      <c r="J16375">
        <v>-113827.26802160998</v>
      </c>
      <c r="K16375">
        <v>320176</v>
      </c>
      <c r="L16375">
        <v>35.551467949380964</v>
      </c>
      <c r="M16375">
        <v>-35.551467949380964</v>
      </c>
    </row>
    <row r="16376" spans="1:13" x14ac:dyDescent="0.3">
      <c r="A16376" s="10">
        <v>45657</v>
      </c>
      <c r="B16376" t="s">
        <v>63</v>
      </c>
      <c r="C16376" t="s">
        <v>66</v>
      </c>
      <c r="D16376" t="s">
        <v>69</v>
      </c>
      <c r="E16376" t="s">
        <v>70</v>
      </c>
      <c r="F16376" t="s">
        <v>53</v>
      </c>
      <c r="G16376" t="s">
        <v>99</v>
      </c>
      <c r="H16376" t="s">
        <v>90</v>
      </c>
      <c r="I16376">
        <v>117631.41049104001</v>
      </c>
      <c r="J16376">
        <v>-117631.41049104001</v>
      </c>
      <c r="K16376">
        <v>323817</v>
      </c>
      <c r="L16376">
        <v>36.326508642548106</v>
      </c>
      <c r="M16376">
        <v>-36.326508642548106</v>
      </c>
    </row>
    <row r="16377" spans="1:13" x14ac:dyDescent="0.3">
      <c r="A16377" s="10">
        <v>45747</v>
      </c>
      <c r="B16377" t="s">
        <v>63</v>
      </c>
      <c r="C16377" t="s">
        <v>66</v>
      </c>
      <c r="D16377" t="s">
        <v>69</v>
      </c>
      <c r="E16377" t="s">
        <v>70</v>
      </c>
      <c r="F16377" t="s">
        <v>53</v>
      </c>
      <c r="G16377" t="s">
        <v>99</v>
      </c>
      <c r="H16377" t="s">
        <v>90</v>
      </c>
      <c r="I16377">
        <v>112519.32205690001</v>
      </c>
      <c r="J16377">
        <v>-112519.32205690001</v>
      </c>
      <c r="K16377">
        <v>328641</v>
      </c>
      <c r="L16377">
        <v>34.237761586929203</v>
      </c>
      <c r="M16377">
        <v>-34.237761586929203</v>
      </c>
    </row>
    <row r="16378" spans="1:13" x14ac:dyDescent="0.3">
      <c r="A16378" s="10">
        <v>45838</v>
      </c>
      <c r="B16378" t="s">
        <v>63</v>
      </c>
      <c r="C16378" t="s">
        <v>66</v>
      </c>
      <c r="D16378" t="s">
        <v>69</v>
      </c>
      <c r="E16378" t="s">
        <v>70</v>
      </c>
      <c r="F16378" t="s">
        <v>53</v>
      </c>
      <c r="G16378" t="s">
        <v>99</v>
      </c>
      <c r="H16378" t="s">
        <v>90</v>
      </c>
      <c r="I16378">
        <v>113732.07517406999</v>
      </c>
      <c r="J16378">
        <v>-113732.07517406999</v>
      </c>
      <c r="K16378">
        <v>335408</v>
      </c>
      <c r="L16378">
        <v>33.908575577824621</v>
      </c>
      <c r="M16378">
        <v>-33.908575577824621</v>
      </c>
    </row>
    <row r="16379" spans="1:13" x14ac:dyDescent="0.3">
      <c r="A16379" s="10">
        <v>45930</v>
      </c>
      <c r="B16379" t="s">
        <v>63</v>
      </c>
      <c r="C16379" t="s">
        <v>66</v>
      </c>
      <c r="D16379" t="s">
        <v>69</v>
      </c>
      <c r="E16379" t="s">
        <v>70</v>
      </c>
      <c r="F16379" t="s">
        <v>53</v>
      </c>
      <c r="G16379" t="s">
        <v>99</v>
      </c>
      <c r="H16379" t="s">
        <v>90</v>
      </c>
      <c r="I16379">
        <v>115228.80863987</v>
      </c>
      <c r="J16379">
        <v>-115228.80863987</v>
      </c>
      <c r="K16379">
        <v>345705</v>
      </c>
      <c r="L16379">
        <v>33.331542395935841</v>
      </c>
      <c r="M16379">
        <v>-33.331542395935841</v>
      </c>
    </row>
    <row r="16380" spans="1:13" x14ac:dyDescent="0.3">
      <c r="A16380" s="10">
        <v>46022</v>
      </c>
      <c r="B16380" t="s">
        <v>63</v>
      </c>
      <c r="C16380" t="s">
        <v>66</v>
      </c>
      <c r="D16380" t="s">
        <v>69</v>
      </c>
      <c r="E16380" t="s">
        <v>70</v>
      </c>
      <c r="F16380" t="s">
        <v>53</v>
      </c>
      <c r="G16380" t="s">
        <v>99</v>
      </c>
      <c r="H16380" t="s">
        <v>90</v>
      </c>
      <c r="I16380">
        <v>116871.55778560002</v>
      </c>
      <c r="J16380">
        <v>-116871.55778560002</v>
      </c>
      <c r="K16380">
        <v>353521</v>
      </c>
      <c r="L16380">
        <v>33.059297123961521</v>
      </c>
      <c r="M16380">
        <v>-33.059297123961521</v>
      </c>
    </row>
    <row r="16381" spans="1:13" x14ac:dyDescent="0.3">
      <c r="A16381" s="10">
        <v>46112</v>
      </c>
      <c r="B16381" t="s">
        <v>63</v>
      </c>
      <c r="C16381" t="s">
        <v>66</v>
      </c>
      <c r="D16381" t="s">
        <v>69</v>
      </c>
      <c r="E16381" t="s">
        <v>70</v>
      </c>
      <c r="F16381" t="s">
        <v>53</v>
      </c>
      <c r="G16381" t="s">
        <v>99</v>
      </c>
      <c r="H16381" t="s">
        <v>90</v>
      </c>
      <c r="I16381">
        <v>120654.75621701001</v>
      </c>
      <c r="J16381">
        <v>-120654.75621701001</v>
      </c>
      <c r="K16381">
        <v>357978</v>
      </c>
      <c r="L16381">
        <v>33.704517097980883</v>
      </c>
      <c r="M16381">
        <v>-33.704517097980883</v>
      </c>
    </row>
    <row r="16382" spans="1:13" x14ac:dyDescent="0.3">
      <c r="A16382" s="10">
        <v>42369</v>
      </c>
      <c r="B16382" t="s">
        <v>63</v>
      </c>
      <c r="C16382" t="s">
        <v>66</v>
      </c>
      <c r="D16382" t="s">
        <v>69</v>
      </c>
      <c r="E16382" t="s">
        <v>70</v>
      </c>
      <c r="F16382" t="s">
        <v>12</v>
      </c>
      <c r="G16382" t="s">
        <v>99</v>
      </c>
      <c r="H16382" t="s">
        <v>91</v>
      </c>
      <c r="I16382">
        <v>50698.651804640002</v>
      </c>
      <c r="J16382">
        <v>50698.651804640002</v>
      </c>
      <c r="K16382">
        <v>146740</v>
      </c>
      <c r="L16382">
        <v>34.549987600272594</v>
      </c>
      <c r="M16382">
        <v>34.549987600272594</v>
      </c>
    </row>
    <row r="16383" spans="1:13" x14ac:dyDescent="0.3">
      <c r="A16383" s="10">
        <v>42735</v>
      </c>
      <c r="B16383" t="s">
        <v>63</v>
      </c>
      <c r="C16383" t="s">
        <v>66</v>
      </c>
      <c r="D16383" t="s">
        <v>69</v>
      </c>
      <c r="E16383" t="s">
        <v>70</v>
      </c>
      <c r="F16383" t="s">
        <v>12</v>
      </c>
      <c r="G16383" t="s">
        <v>99</v>
      </c>
      <c r="H16383" t="s">
        <v>91</v>
      </c>
      <c r="I16383">
        <v>59705.822434710004</v>
      </c>
      <c r="J16383">
        <v>59705.822434710004</v>
      </c>
      <c r="K16383">
        <v>159010</v>
      </c>
      <c r="L16383">
        <v>37.54847018093831</v>
      </c>
      <c r="M16383">
        <v>37.54847018093831</v>
      </c>
    </row>
    <row r="16384" spans="1:13" x14ac:dyDescent="0.3">
      <c r="A16384" s="10">
        <v>43100</v>
      </c>
      <c r="B16384" t="s">
        <v>63</v>
      </c>
      <c r="C16384" t="s">
        <v>66</v>
      </c>
      <c r="D16384" t="s">
        <v>69</v>
      </c>
      <c r="E16384" t="s">
        <v>70</v>
      </c>
      <c r="F16384" t="s">
        <v>12</v>
      </c>
      <c r="G16384" t="s">
        <v>99</v>
      </c>
      <c r="H16384" t="s">
        <v>91</v>
      </c>
      <c r="I16384">
        <v>63490.250091579997</v>
      </c>
      <c r="J16384">
        <v>63490.250091579997</v>
      </c>
      <c r="K16384">
        <v>176007</v>
      </c>
      <c r="L16384">
        <v>36.072571029322695</v>
      </c>
      <c r="M16384">
        <v>36.072571029322695</v>
      </c>
    </row>
    <row r="16385" spans="1:13" x14ac:dyDescent="0.3">
      <c r="A16385" s="10">
        <v>43465</v>
      </c>
      <c r="B16385" t="s">
        <v>63</v>
      </c>
      <c r="C16385" t="s">
        <v>66</v>
      </c>
      <c r="D16385" t="s">
        <v>69</v>
      </c>
      <c r="E16385" t="s">
        <v>70</v>
      </c>
      <c r="F16385" t="s">
        <v>12</v>
      </c>
      <c r="G16385" t="s">
        <v>99</v>
      </c>
      <c r="H16385" t="s">
        <v>91</v>
      </c>
      <c r="I16385">
        <v>66874.557835059997</v>
      </c>
      <c r="J16385">
        <v>66874.557835059997</v>
      </c>
      <c r="K16385">
        <v>189063</v>
      </c>
      <c r="L16385">
        <v>35.371573409424371</v>
      </c>
      <c r="M16385">
        <v>35.371573409424371</v>
      </c>
    </row>
    <row r="16386" spans="1:13" x14ac:dyDescent="0.3">
      <c r="A16386" s="10">
        <v>43830</v>
      </c>
      <c r="B16386" t="s">
        <v>63</v>
      </c>
      <c r="C16386" t="s">
        <v>66</v>
      </c>
      <c r="D16386" t="s">
        <v>69</v>
      </c>
      <c r="E16386" t="s">
        <v>70</v>
      </c>
      <c r="F16386" t="s">
        <v>12</v>
      </c>
      <c r="G16386" t="s">
        <v>99</v>
      </c>
      <c r="H16386" t="s">
        <v>91</v>
      </c>
      <c r="I16386">
        <v>67955.14876964</v>
      </c>
      <c r="J16386">
        <v>67955.14876964</v>
      </c>
      <c r="K16386">
        <v>206256</v>
      </c>
      <c r="L16386">
        <v>32.94699246065084</v>
      </c>
      <c r="M16386">
        <v>32.94699246065084</v>
      </c>
    </row>
    <row r="16387" spans="1:13" x14ac:dyDescent="0.3">
      <c r="A16387" s="10">
        <v>43921</v>
      </c>
      <c r="B16387" t="s">
        <v>63</v>
      </c>
      <c r="C16387" t="s">
        <v>66</v>
      </c>
      <c r="D16387" t="s">
        <v>69</v>
      </c>
      <c r="E16387" t="s">
        <v>70</v>
      </c>
      <c r="F16387" t="s">
        <v>12</v>
      </c>
      <c r="G16387" t="s">
        <v>99</v>
      </c>
      <c r="H16387" t="s">
        <v>91</v>
      </c>
      <c r="I16387">
        <v>69039.321368699995</v>
      </c>
      <c r="J16387">
        <v>69039.321368699995</v>
      </c>
      <c r="K16387">
        <v>208686</v>
      </c>
      <c r="L16387">
        <v>33.082871571978949</v>
      </c>
      <c r="M16387">
        <v>33.082871571978949</v>
      </c>
    </row>
    <row r="16388" spans="1:13" x14ac:dyDescent="0.3">
      <c r="A16388" s="10">
        <v>44012</v>
      </c>
      <c r="B16388" t="s">
        <v>63</v>
      </c>
      <c r="C16388" t="s">
        <v>66</v>
      </c>
      <c r="D16388" t="s">
        <v>69</v>
      </c>
      <c r="E16388" t="s">
        <v>70</v>
      </c>
      <c r="F16388" t="s">
        <v>12</v>
      </c>
      <c r="G16388" t="s">
        <v>99</v>
      </c>
      <c r="H16388" t="s">
        <v>91</v>
      </c>
      <c r="I16388">
        <v>70328.003639460003</v>
      </c>
      <c r="J16388">
        <v>70328.003639460003</v>
      </c>
      <c r="K16388">
        <v>202951</v>
      </c>
      <c r="L16388">
        <v>34.652701213327362</v>
      </c>
      <c r="M16388">
        <v>34.652701213327362</v>
      </c>
    </row>
    <row r="16389" spans="1:13" x14ac:dyDescent="0.3">
      <c r="A16389" s="10">
        <v>44104</v>
      </c>
      <c r="B16389" t="s">
        <v>63</v>
      </c>
      <c r="C16389" t="s">
        <v>66</v>
      </c>
      <c r="D16389" t="s">
        <v>69</v>
      </c>
      <c r="E16389" t="s">
        <v>70</v>
      </c>
      <c r="F16389" t="s">
        <v>12</v>
      </c>
      <c r="G16389" t="s">
        <v>99</v>
      </c>
      <c r="H16389" t="s">
        <v>91</v>
      </c>
      <c r="I16389">
        <v>74034.074641690007</v>
      </c>
      <c r="J16389">
        <v>74034.074641690007</v>
      </c>
      <c r="K16389">
        <v>197848</v>
      </c>
      <c r="L16389">
        <v>37.419673002350294</v>
      </c>
      <c r="M16389">
        <v>37.419673002350294</v>
      </c>
    </row>
    <row r="16390" spans="1:13" x14ac:dyDescent="0.3">
      <c r="A16390" s="10">
        <v>44196</v>
      </c>
      <c r="B16390" t="s">
        <v>63</v>
      </c>
      <c r="C16390" t="s">
        <v>66</v>
      </c>
      <c r="D16390" t="s">
        <v>69</v>
      </c>
      <c r="E16390" t="s">
        <v>70</v>
      </c>
      <c r="F16390" t="s">
        <v>12</v>
      </c>
      <c r="G16390" t="s">
        <v>99</v>
      </c>
      <c r="H16390" t="s">
        <v>91</v>
      </c>
      <c r="I16390">
        <v>80223.015643749983</v>
      </c>
      <c r="J16390">
        <v>80223.015643749983</v>
      </c>
      <c r="K16390">
        <v>199734</v>
      </c>
      <c r="L16390">
        <v>40.164927175017766</v>
      </c>
      <c r="M16390">
        <v>40.164927175017766</v>
      </c>
    </row>
    <row r="16391" spans="1:13" x14ac:dyDescent="0.3">
      <c r="A16391" s="10">
        <v>44286</v>
      </c>
      <c r="B16391" t="s">
        <v>63</v>
      </c>
      <c r="C16391" t="s">
        <v>66</v>
      </c>
      <c r="D16391" t="s">
        <v>69</v>
      </c>
      <c r="E16391" t="s">
        <v>70</v>
      </c>
      <c r="F16391" t="s">
        <v>12</v>
      </c>
      <c r="G16391" t="s">
        <v>99</v>
      </c>
      <c r="H16391" t="s">
        <v>91</v>
      </c>
      <c r="I16391">
        <v>82048.373511760001</v>
      </c>
      <c r="J16391">
        <v>82048.373511760001</v>
      </c>
      <c r="K16391">
        <v>204924</v>
      </c>
      <c r="L16391">
        <v>40.038440354355764</v>
      </c>
      <c r="M16391">
        <v>40.038440354355764</v>
      </c>
    </row>
    <row r="16392" spans="1:13" x14ac:dyDescent="0.3">
      <c r="A16392" s="10">
        <v>44377</v>
      </c>
      <c r="B16392" t="s">
        <v>63</v>
      </c>
      <c r="C16392" t="s">
        <v>66</v>
      </c>
      <c r="D16392" t="s">
        <v>69</v>
      </c>
      <c r="E16392" t="s">
        <v>70</v>
      </c>
      <c r="F16392" t="s">
        <v>12</v>
      </c>
      <c r="G16392" t="s">
        <v>99</v>
      </c>
      <c r="H16392" t="s">
        <v>91</v>
      </c>
      <c r="I16392">
        <v>82963.490454090002</v>
      </c>
      <c r="J16392">
        <v>82963.490454090002</v>
      </c>
      <c r="K16392">
        <v>218839</v>
      </c>
      <c r="L16392">
        <v>37.910742808224313</v>
      </c>
      <c r="M16392">
        <v>37.910742808224313</v>
      </c>
    </row>
    <row r="16393" spans="1:13" x14ac:dyDescent="0.3">
      <c r="A16393" s="10">
        <v>44469</v>
      </c>
      <c r="B16393" t="s">
        <v>63</v>
      </c>
      <c r="C16393" t="s">
        <v>66</v>
      </c>
      <c r="D16393" t="s">
        <v>69</v>
      </c>
      <c r="E16393" t="s">
        <v>70</v>
      </c>
      <c r="F16393" t="s">
        <v>12</v>
      </c>
      <c r="G16393" t="s">
        <v>99</v>
      </c>
      <c r="H16393" t="s">
        <v>91</v>
      </c>
      <c r="I16393">
        <v>85224.687848949994</v>
      </c>
      <c r="J16393">
        <v>85224.687848949994</v>
      </c>
      <c r="K16393">
        <v>230930</v>
      </c>
      <c r="L16393">
        <v>36.904987593188409</v>
      </c>
      <c r="M16393">
        <v>36.904987593188409</v>
      </c>
    </row>
    <row r="16394" spans="1:13" x14ac:dyDescent="0.3">
      <c r="A16394" s="10">
        <v>44561</v>
      </c>
      <c r="B16394" t="s">
        <v>63</v>
      </c>
      <c r="C16394" t="s">
        <v>66</v>
      </c>
      <c r="D16394" t="s">
        <v>69</v>
      </c>
      <c r="E16394" t="s">
        <v>70</v>
      </c>
      <c r="F16394" t="s">
        <v>12</v>
      </c>
      <c r="G16394" t="s">
        <v>99</v>
      </c>
      <c r="H16394" t="s">
        <v>91</v>
      </c>
      <c r="I16394">
        <v>84099.181473399993</v>
      </c>
      <c r="J16394">
        <v>84099.181473399993</v>
      </c>
      <c r="K16394">
        <v>242079</v>
      </c>
      <c r="L16394">
        <v>34.740387011430151</v>
      </c>
      <c r="M16394">
        <v>34.740387011430151</v>
      </c>
    </row>
    <row r="16395" spans="1:13" x14ac:dyDescent="0.3">
      <c r="A16395" s="10">
        <v>44651</v>
      </c>
      <c r="B16395" t="s">
        <v>63</v>
      </c>
      <c r="C16395" t="s">
        <v>66</v>
      </c>
      <c r="D16395" t="s">
        <v>69</v>
      </c>
      <c r="E16395" t="s">
        <v>70</v>
      </c>
      <c r="F16395" t="s">
        <v>12</v>
      </c>
      <c r="G16395" t="s">
        <v>99</v>
      </c>
      <c r="H16395" t="s">
        <v>91</v>
      </c>
      <c r="I16395">
        <v>81823.264337639994</v>
      </c>
      <c r="J16395">
        <v>81823.264337639994</v>
      </c>
      <c r="K16395">
        <v>249274</v>
      </c>
      <c r="L16395">
        <v>32.824628456092491</v>
      </c>
      <c r="M16395">
        <v>32.824628456092491</v>
      </c>
    </row>
    <row r="16396" spans="1:13" x14ac:dyDescent="0.3">
      <c r="A16396" s="10">
        <v>44742</v>
      </c>
      <c r="B16396" t="s">
        <v>63</v>
      </c>
      <c r="C16396" t="s">
        <v>66</v>
      </c>
      <c r="D16396" t="s">
        <v>69</v>
      </c>
      <c r="E16396" t="s">
        <v>70</v>
      </c>
      <c r="F16396" t="s">
        <v>12</v>
      </c>
      <c r="G16396" t="s">
        <v>99</v>
      </c>
      <c r="H16396" t="s">
        <v>91</v>
      </c>
      <c r="I16396">
        <v>86658.248161590018</v>
      </c>
      <c r="J16396">
        <v>86658.248161590018</v>
      </c>
      <c r="K16396">
        <v>257331</v>
      </c>
      <c r="L16396">
        <v>33.675790387318287</v>
      </c>
      <c r="M16396">
        <v>33.675790387318287</v>
      </c>
    </row>
    <row r="16397" spans="1:13" x14ac:dyDescent="0.3">
      <c r="A16397" s="10">
        <v>44834</v>
      </c>
      <c r="B16397" t="s">
        <v>63</v>
      </c>
      <c r="C16397" t="s">
        <v>66</v>
      </c>
      <c r="D16397" t="s">
        <v>69</v>
      </c>
      <c r="E16397" t="s">
        <v>70</v>
      </c>
      <c r="F16397" t="s">
        <v>12</v>
      </c>
      <c r="G16397" t="s">
        <v>99</v>
      </c>
      <c r="H16397" t="s">
        <v>91</v>
      </c>
      <c r="I16397">
        <v>100565.79336475</v>
      </c>
      <c r="J16397">
        <v>100565.79336475</v>
      </c>
      <c r="K16397">
        <v>266175</v>
      </c>
      <c r="L16397">
        <v>37.781832765943456</v>
      </c>
      <c r="M16397">
        <v>37.781832765943456</v>
      </c>
    </row>
    <row r="16398" spans="1:13" x14ac:dyDescent="0.3">
      <c r="A16398" s="10">
        <v>44926</v>
      </c>
      <c r="B16398" t="s">
        <v>63</v>
      </c>
      <c r="C16398" t="s">
        <v>66</v>
      </c>
      <c r="D16398" t="s">
        <v>69</v>
      </c>
      <c r="E16398" t="s">
        <v>70</v>
      </c>
      <c r="F16398" t="s">
        <v>12</v>
      </c>
      <c r="G16398" t="s">
        <v>99</v>
      </c>
      <c r="H16398" t="s">
        <v>91</v>
      </c>
      <c r="I16398">
        <v>100424.6751195</v>
      </c>
      <c r="J16398">
        <v>100424.6751195</v>
      </c>
      <c r="K16398">
        <v>274488</v>
      </c>
      <c r="L16398">
        <v>36.586180495868668</v>
      </c>
      <c r="M16398">
        <v>36.586180495868668</v>
      </c>
    </row>
    <row r="16399" spans="1:13" x14ac:dyDescent="0.3">
      <c r="A16399" s="10">
        <v>45016</v>
      </c>
      <c r="B16399" t="s">
        <v>63</v>
      </c>
      <c r="C16399" t="s">
        <v>66</v>
      </c>
      <c r="D16399" t="s">
        <v>69</v>
      </c>
      <c r="E16399" t="s">
        <v>70</v>
      </c>
      <c r="F16399" t="s">
        <v>12</v>
      </c>
      <c r="G16399" t="s">
        <v>99</v>
      </c>
      <c r="H16399" t="s">
        <v>91</v>
      </c>
      <c r="I16399">
        <v>100969.87937846001</v>
      </c>
      <c r="J16399">
        <v>100969.87937846001</v>
      </c>
      <c r="K16399">
        <v>284403</v>
      </c>
      <c r="L16399">
        <v>35.502396029036262</v>
      </c>
      <c r="M16399">
        <v>35.502396029036262</v>
      </c>
    </row>
    <row r="16400" spans="1:13" x14ac:dyDescent="0.3">
      <c r="A16400" s="10">
        <v>45107</v>
      </c>
      <c r="B16400" t="s">
        <v>63</v>
      </c>
      <c r="C16400" t="s">
        <v>66</v>
      </c>
      <c r="D16400" t="s">
        <v>69</v>
      </c>
      <c r="E16400" t="s">
        <v>70</v>
      </c>
      <c r="F16400" t="s">
        <v>12</v>
      </c>
      <c r="G16400" t="s">
        <v>99</v>
      </c>
      <c r="H16400" t="s">
        <v>91</v>
      </c>
      <c r="I16400">
        <v>104220.41080669999</v>
      </c>
      <c r="J16400">
        <v>104220.41080669999</v>
      </c>
      <c r="K16400">
        <v>291283</v>
      </c>
      <c r="L16400">
        <v>35.779778018868249</v>
      </c>
      <c r="M16400">
        <v>35.779778018868249</v>
      </c>
    </row>
    <row r="16401" spans="1:13" x14ac:dyDescent="0.3">
      <c r="A16401" s="10">
        <v>45199</v>
      </c>
      <c r="B16401" t="s">
        <v>63</v>
      </c>
      <c r="C16401" t="s">
        <v>66</v>
      </c>
      <c r="D16401" t="s">
        <v>69</v>
      </c>
      <c r="E16401" t="s">
        <v>70</v>
      </c>
      <c r="F16401" t="s">
        <v>12</v>
      </c>
      <c r="G16401" t="s">
        <v>99</v>
      </c>
      <c r="H16401" t="s">
        <v>91</v>
      </c>
      <c r="I16401">
        <v>103416.06751402</v>
      </c>
      <c r="J16401">
        <v>103416.06751402</v>
      </c>
      <c r="K16401">
        <v>294071</v>
      </c>
      <c r="L16401">
        <v>35.167040447381751</v>
      </c>
      <c r="M16401">
        <v>35.167040447381751</v>
      </c>
    </row>
    <row r="16402" spans="1:13" x14ac:dyDescent="0.3">
      <c r="A16402" s="10">
        <v>45291</v>
      </c>
      <c r="B16402" t="s">
        <v>63</v>
      </c>
      <c r="C16402" t="s">
        <v>66</v>
      </c>
      <c r="D16402" t="s">
        <v>69</v>
      </c>
      <c r="E16402" t="s">
        <v>70</v>
      </c>
      <c r="F16402" t="s">
        <v>12</v>
      </c>
      <c r="G16402" t="s">
        <v>99</v>
      </c>
      <c r="H16402" t="s">
        <v>91</v>
      </c>
      <c r="I16402">
        <v>109249.96659649999</v>
      </c>
      <c r="J16402">
        <v>109249.96659649999</v>
      </c>
      <c r="K16402">
        <v>303554</v>
      </c>
      <c r="L16402">
        <v>35.990290556704899</v>
      </c>
      <c r="M16402">
        <v>35.990290556704899</v>
      </c>
    </row>
    <row r="16403" spans="1:13" x14ac:dyDescent="0.3">
      <c r="A16403" s="10">
        <v>45382</v>
      </c>
      <c r="B16403" t="s">
        <v>63</v>
      </c>
      <c r="C16403" t="s">
        <v>66</v>
      </c>
      <c r="D16403" t="s">
        <v>69</v>
      </c>
      <c r="E16403" t="s">
        <v>70</v>
      </c>
      <c r="F16403" t="s">
        <v>12</v>
      </c>
      <c r="G16403" t="s">
        <v>99</v>
      </c>
      <c r="H16403" t="s">
        <v>91</v>
      </c>
      <c r="I16403">
        <v>109681.30006787997</v>
      </c>
      <c r="J16403">
        <v>109681.30006787997</v>
      </c>
      <c r="K16403">
        <v>306516</v>
      </c>
      <c r="L16403">
        <v>35.783221778921806</v>
      </c>
      <c r="M16403">
        <v>35.783221778921806</v>
      </c>
    </row>
    <row r="16404" spans="1:13" x14ac:dyDescent="0.3">
      <c r="A16404" s="10">
        <v>45473</v>
      </c>
      <c r="B16404" t="s">
        <v>63</v>
      </c>
      <c r="C16404" t="s">
        <v>66</v>
      </c>
      <c r="D16404" t="s">
        <v>69</v>
      </c>
      <c r="E16404" t="s">
        <v>70</v>
      </c>
      <c r="F16404" t="s">
        <v>12</v>
      </c>
      <c r="G16404" t="s">
        <v>99</v>
      </c>
      <c r="H16404" t="s">
        <v>91</v>
      </c>
      <c r="I16404">
        <v>109109.78555349003</v>
      </c>
      <c r="J16404">
        <v>109109.78555349003</v>
      </c>
      <c r="K16404">
        <v>310155</v>
      </c>
      <c r="L16404">
        <v>35.179115459525086</v>
      </c>
      <c r="M16404">
        <v>35.179115459525086</v>
      </c>
    </row>
    <row r="16405" spans="1:13" x14ac:dyDescent="0.3">
      <c r="A16405" s="10">
        <v>45565</v>
      </c>
      <c r="B16405" t="s">
        <v>63</v>
      </c>
      <c r="C16405" t="s">
        <v>66</v>
      </c>
      <c r="D16405" t="s">
        <v>69</v>
      </c>
      <c r="E16405" t="s">
        <v>70</v>
      </c>
      <c r="F16405" t="s">
        <v>12</v>
      </c>
      <c r="G16405" t="s">
        <v>99</v>
      </c>
      <c r="H16405" t="s">
        <v>91</v>
      </c>
      <c r="I16405">
        <v>113684.89762519998</v>
      </c>
      <c r="J16405">
        <v>113684.89762519998</v>
      </c>
      <c r="K16405">
        <v>320176</v>
      </c>
      <c r="L16405">
        <v>35.507001656963666</v>
      </c>
      <c r="M16405">
        <v>35.507001656963666</v>
      </c>
    </row>
    <row r="16406" spans="1:13" x14ac:dyDescent="0.3">
      <c r="A16406" s="10">
        <v>45657</v>
      </c>
      <c r="B16406" t="s">
        <v>63</v>
      </c>
      <c r="C16406" t="s">
        <v>66</v>
      </c>
      <c r="D16406" t="s">
        <v>69</v>
      </c>
      <c r="E16406" t="s">
        <v>70</v>
      </c>
      <c r="F16406" t="s">
        <v>12</v>
      </c>
      <c r="G16406" t="s">
        <v>99</v>
      </c>
      <c r="H16406" t="s">
        <v>91</v>
      </c>
      <c r="I16406">
        <v>117485.26818353</v>
      </c>
      <c r="J16406">
        <v>117485.26818353</v>
      </c>
      <c r="K16406">
        <v>323817</v>
      </c>
      <c r="L16406">
        <v>36.281377501344899</v>
      </c>
      <c r="M16406">
        <v>36.281377501344899</v>
      </c>
    </row>
    <row r="16407" spans="1:13" x14ac:dyDescent="0.3">
      <c r="A16407" s="10">
        <v>45747</v>
      </c>
      <c r="B16407" t="s">
        <v>63</v>
      </c>
      <c r="C16407" t="s">
        <v>66</v>
      </c>
      <c r="D16407" t="s">
        <v>69</v>
      </c>
      <c r="E16407" t="s">
        <v>70</v>
      </c>
      <c r="F16407" t="s">
        <v>12</v>
      </c>
      <c r="G16407" t="s">
        <v>99</v>
      </c>
      <c r="H16407" t="s">
        <v>91</v>
      </c>
      <c r="I16407">
        <v>112371.50486110998</v>
      </c>
      <c r="J16407">
        <v>112371.50486110998</v>
      </c>
      <c r="K16407">
        <v>328641</v>
      </c>
      <c r="L16407">
        <v>34.192783268402295</v>
      </c>
      <c r="M16407">
        <v>34.192783268402295</v>
      </c>
    </row>
    <row r="16408" spans="1:13" x14ac:dyDescent="0.3">
      <c r="A16408" s="10">
        <v>45838</v>
      </c>
      <c r="B16408" t="s">
        <v>63</v>
      </c>
      <c r="C16408" t="s">
        <v>66</v>
      </c>
      <c r="D16408" t="s">
        <v>69</v>
      </c>
      <c r="E16408" t="s">
        <v>70</v>
      </c>
      <c r="F16408" t="s">
        <v>12</v>
      </c>
      <c r="G16408" t="s">
        <v>99</v>
      </c>
      <c r="H16408" t="s">
        <v>91</v>
      </c>
      <c r="I16408">
        <v>113594.22584992999</v>
      </c>
      <c r="J16408">
        <v>113594.22584992999</v>
      </c>
      <c r="K16408">
        <v>335408</v>
      </c>
      <c r="L16408">
        <v>33.867476580740465</v>
      </c>
      <c r="M16408">
        <v>33.867476580740465</v>
      </c>
    </row>
    <row r="16409" spans="1:13" x14ac:dyDescent="0.3">
      <c r="A16409" s="10">
        <v>45930</v>
      </c>
      <c r="B16409" t="s">
        <v>63</v>
      </c>
      <c r="C16409" t="s">
        <v>66</v>
      </c>
      <c r="D16409" t="s">
        <v>69</v>
      </c>
      <c r="E16409" t="s">
        <v>70</v>
      </c>
      <c r="F16409" t="s">
        <v>12</v>
      </c>
      <c r="G16409" t="s">
        <v>99</v>
      </c>
      <c r="H16409" t="s">
        <v>91</v>
      </c>
      <c r="I16409">
        <v>115097.23697304001</v>
      </c>
      <c r="J16409">
        <v>115097.23697304001</v>
      </c>
      <c r="K16409">
        <v>345705</v>
      </c>
      <c r="L16409">
        <v>33.293483453534087</v>
      </c>
      <c r="M16409">
        <v>33.293483453534087</v>
      </c>
    </row>
    <row r="16410" spans="1:13" x14ac:dyDescent="0.3">
      <c r="A16410" s="10">
        <v>46022</v>
      </c>
      <c r="B16410" t="s">
        <v>63</v>
      </c>
      <c r="C16410" t="s">
        <v>66</v>
      </c>
      <c r="D16410" t="s">
        <v>69</v>
      </c>
      <c r="E16410" t="s">
        <v>70</v>
      </c>
      <c r="F16410" t="s">
        <v>12</v>
      </c>
      <c r="G16410" t="s">
        <v>99</v>
      </c>
      <c r="H16410" t="s">
        <v>91</v>
      </c>
      <c r="I16410">
        <v>116726.11142265002</v>
      </c>
      <c r="J16410">
        <v>116726.11142265002</v>
      </c>
      <c r="K16410">
        <v>353521</v>
      </c>
      <c r="L16410">
        <v>33.018154910924672</v>
      </c>
      <c r="M16410">
        <v>33.018154910924672</v>
      </c>
    </row>
    <row r="16411" spans="1:13" x14ac:dyDescent="0.3">
      <c r="A16411" s="10">
        <v>46112</v>
      </c>
      <c r="B16411" t="s">
        <v>63</v>
      </c>
      <c r="C16411" t="s">
        <v>66</v>
      </c>
      <c r="D16411" t="s">
        <v>69</v>
      </c>
      <c r="E16411" t="s">
        <v>70</v>
      </c>
      <c r="F16411" t="s">
        <v>12</v>
      </c>
      <c r="G16411" t="s">
        <v>99</v>
      </c>
      <c r="H16411" t="s">
        <v>91</v>
      </c>
      <c r="I16411">
        <v>120510.80071049</v>
      </c>
      <c r="J16411">
        <v>120510.80071049</v>
      </c>
      <c r="K16411">
        <v>357978</v>
      </c>
      <c r="L16411">
        <v>33.664303591419028</v>
      </c>
      <c r="M16411">
        <v>33.664303591419028</v>
      </c>
    </row>
    <row r="16412" spans="1:13" x14ac:dyDescent="0.3">
      <c r="A16412" s="10">
        <v>42369</v>
      </c>
      <c r="B16412" t="s">
        <v>63</v>
      </c>
      <c r="C16412" t="s">
        <v>66</v>
      </c>
      <c r="D16412" t="s">
        <v>69</v>
      </c>
      <c r="E16412" t="s">
        <v>70</v>
      </c>
      <c r="F16412" t="s">
        <v>53</v>
      </c>
      <c r="G16412" t="s">
        <v>99</v>
      </c>
      <c r="H16412" t="s">
        <v>92</v>
      </c>
      <c r="I16412">
        <v>10289.03746</v>
      </c>
      <c r="J16412">
        <v>-10289.03746</v>
      </c>
      <c r="K16412">
        <v>146740</v>
      </c>
      <c r="L16412">
        <v>7.0117469401662804</v>
      </c>
      <c r="M16412">
        <v>-7.0117469401662804</v>
      </c>
    </row>
    <row r="16413" spans="1:13" x14ac:dyDescent="0.3">
      <c r="A16413" s="10">
        <v>42735</v>
      </c>
      <c r="B16413" t="s">
        <v>63</v>
      </c>
      <c r="C16413" t="s">
        <v>66</v>
      </c>
      <c r="D16413" t="s">
        <v>69</v>
      </c>
      <c r="E16413" t="s">
        <v>70</v>
      </c>
      <c r="F16413" t="s">
        <v>53</v>
      </c>
      <c r="G16413" t="s">
        <v>99</v>
      </c>
      <c r="H16413" t="s">
        <v>92</v>
      </c>
      <c r="I16413">
        <v>8985.54140964</v>
      </c>
      <c r="J16413">
        <v>-8985.54140964</v>
      </c>
      <c r="K16413">
        <v>159010</v>
      </c>
      <c r="L16413">
        <v>5.6509285011257155</v>
      </c>
      <c r="M16413">
        <v>-5.6509285011257155</v>
      </c>
    </row>
    <row r="16414" spans="1:13" x14ac:dyDescent="0.3">
      <c r="A16414" s="10">
        <v>43100</v>
      </c>
      <c r="B16414" t="s">
        <v>63</v>
      </c>
      <c r="C16414" t="s">
        <v>66</v>
      </c>
      <c r="D16414" t="s">
        <v>69</v>
      </c>
      <c r="E16414" t="s">
        <v>70</v>
      </c>
      <c r="F16414" t="s">
        <v>53</v>
      </c>
      <c r="G16414" t="s">
        <v>99</v>
      </c>
      <c r="H16414" t="s">
        <v>92</v>
      </c>
      <c r="I16414">
        <v>4004.7161000000001</v>
      </c>
      <c r="J16414">
        <v>-4004.7161000000001</v>
      </c>
      <c r="K16414">
        <v>176007</v>
      </c>
      <c r="L16414">
        <v>2.2753163794621805</v>
      </c>
      <c r="M16414">
        <v>-2.2753163794621805</v>
      </c>
    </row>
    <row r="16415" spans="1:13" x14ac:dyDescent="0.3">
      <c r="A16415" s="10">
        <v>43465</v>
      </c>
      <c r="B16415" t="s">
        <v>63</v>
      </c>
      <c r="C16415" t="s">
        <v>66</v>
      </c>
      <c r="D16415" t="s">
        <v>69</v>
      </c>
      <c r="E16415" t="s">
        <v>70</v>
      </c>
      <c r="F16415" t="s">
        <v>53</v>
      </c>
      <c r="G16415" t="s">
        <v>99</v>
      </c>
      <c r="H16415" t="s">
        <v>92</v>
      </c>
      <c r="I16415">
        <v>4011.5691472500002</v>
      </c>
      <c r="J16415">
        <v>-4011.5691472500002</v>
      </c>
      <c r="K16415">
        <v>189063</v>
      </c>
      <c r="L16415">
        <v>2.1218160863045652</v>
      </c>
      <c r="M16415">
        <v>-2.1218160863045652</v>
      </c>
    </row>
    <row r="16416" spans="1:13" x14ac:dyDescent="0.3">
      <c r="A16416" s="10">
        <v>43830</v>
      </c>
      <c r="B16416" t="s">
        <v>63</v>
      </c>
      <c r="C16416" t="s">
        <v>66</v>
      </c>
      <c r="D16416" t="s">
        <v>69</v>
      </c>
      <c r="E16416" t="s">
        <v>70</v>
      </c>
      <c r="F16416" t="s">
        <v>53</v>
      </c>
      <c r="G16416" t="s">
        <v>99</v>
      </c>
      <c r="H16416" t="s">
        <v>92</v>
      </c>
      <c r="I16416">
        <v>4639.0090116800002</v>
      </c>
      <c r="J16416">
        <v>-4639.0090116800002</v>
      </c>
      <c r="K16416">
        <v>206256</v>
      </c>
      <c r="L16416">
        <v>2.2491510606624776</v>
      </c>
      <c r="M16416">
        <v>-2.2491510606624776</v>
      </c>
    </row>
    <row r="16417" spans="1:13" x14ac:dyDescent="0.3">
      <c r="A16417" s="10">
        <v>43921</v>
      </c>
      <c r="B16417" t="s">
        <v>63</v>
      </c>
      <c r="C16417" t="s">
        <v>66</v>
      </c>
      <c r="D16417" t="s">
        <v>69</v>
      </c>
      <c r="E16417" t="s">
        <v>70</v>
      </c>
      <c r="F16417" t="s">
        <v>53</v>
      </c>
      <c r="G16417" t="s">
        <v>99</v>
      </c>
      <c r="H16417" t="s">
        <v>92</v>
      </c>
      <c r="I16417">
        <v>6868.3463408700018</v>
      </c>
      <c r="J16417">
        <v>-6868.3463408700018</v>
      </c>
      <c r="K16417">
        <v>208686</v>
      </c>
      <c r="L16417">
        <v>3.291234841278285</v>
      </c>
      <c r="M16417">
        <v>-3.291234841278285</v>
      </c>
    </row>
    <row r="16418" spans="1:13" x14ac:dyDescent="0.3">
      <c r="A16418" s="10">
        <v>44012</v>
      </c>
      <c r="B16418" t="s">
        <v>63</v>
      </c>
      <c r="C16418" t="s">
        <v>66</v>
      </c>
      <c r="D16418" t="s">
        <v>69</v>
      </c>
      <c r="E16418" t="s">
        <v>70</v>
      </c>
      <c r="F16418" t="s">
        <v>53</v>
      </c>
      <c r="G16418" t="s">
        <v>99</v>
      </c>
      <c r="H16418" t="s">
        <v>92</v>
      </c>
      <c r="I16418">
        <v>4679.5395895199981</v>
      </c>
      <c r="J16418">
        <v>-4679.5395895199981</v>
      </c>
      <c r="K16418">
        <v>202951</v>
      </c>
      <c r="L16418">
        <v>2.3057484759966682</v>
      </c>
      <c r="M16418">
        <v>-2.3057484759966682</v>
      </c>
    </row>
    <row r="16419" spans="1:13" x14ac:dyDescent="0.3">
      <c r="A16419" s="10">
        <v>44104</v>
      </c>
      <c r="B16419" t="s">
        <v>63</v>
      </c>
      <c r="C16419" t="s">
        <v>66</v>
      </c>
      <c r="D16419" t="s">
        <v>69</v>
      </c>
      <c r="E16419" t="s">
        <v>70</v>
      </c>
      <c r="F16419" t="s">
        <v>53</v>
      </c>
      <c r="G16419" t="s">
        <v>99</v>
      </c>
      <c r="H16419" t="s">
        <v>92</v>
      </c>
      <c r="I16419">
        <v>4550.9598900400015</v>
      </c>
      <c r="J16419">
        <v>-4550.9598900400015</v>
      </c>
      <c r="K16419">
        <v>197848</v>
      </c>
      <c r="L16419">
        <v>2.300230424386398</v>
      </c>
      <c r="M16419">
        <v>-2.300230424386398</v>
      </c>
    </row>
    <row r="16420" spans="1:13" x14ac:dyDescent="0.3">
      <c r="A16420" s="10">
        <v>44196</v>
      </c>
      <c r="B16420" t="s">
        <v>63</v>
      </c>
      <c r="C16420" t="s">
        <v>66</v>
      </c>
      <c r="D16420" t="s">
        <v>69</v>
      </c>
      <c r="E16420" t="s">
        <v>70</v>
      </c>
      <c r="F16420" t="s">
        <v>53</v>
      </c>
      <c r="G16420" t="s">
        <v>99</v>
      </c>
      <c r="H16420" t="s">
        <v>92</v>
      </c>
      <c r="I16420">
        <v>5488.2426949900009</v>
      </c>
      <c r="J16420">
        <v>-5488.2426949900009</v>
      </c>
      <c r="K16420">
        <v>199734</v>
      </c>
      <c r="L16420">
        <v>2.7477758894279396</v>
      </c>
      <c r="M16420">
        <v>-2.7477758894279396</v>
      </c>
    </row>
    <row r="16421" spans="1:13" x14ac:dyDescent="0.3">
      <c r="A16421" s="10">
        <v>44286</v>
      </c>
      <c r="B16421" t="s">
        <v>63</v>
      </c>
      <c r="C16421" t="s">
        <v>66</v>
      </c>
      <c r="D16421" t="s">
        <v>69</v>
      </c>
      <c r="E16421" t="s">
        <v>70</v>
      </c>
      <c r="F16421" t="s">
        <v>53</v>
      </c>
      <c r="G16421" t="s">
        <v>99</v>
      </c>
      <c r="H16421" t="s">
        <v>92</v>
      </c>
      <c r="I16421">
        <v>7613.0780637699991</v>
      </c>
      <c r="J16421">
        <v>-7613.0780637699991</v>
      </c>
      <c r="K16421">
        <v>204924</v>
      </c>
      <c r="L16421">
        <v>3.7150739121674374</v>
      </c>
      <c r="M16421">
        <v>-3.7150739121674374</v>
      </c>
    </row>
    <row r="16422" spans="1:13" x14ac:dyDescent="0.3">
      <c r="A16422" s="10">
        <v>44377</v>
      </c>
      <c r="B16422" t="s">
        <v>63</v>
      </c>
      <c r="C16422" t="s">
        <v>66</v>
      </c>
      <c r="D16422" t="s">
        <v>69</v>
      </c>
      <c r="E16422" t="s">
        <v>70</v>
      </c>
      <c r="F16422" t="s">
        <v>53</v>
      </c>
      <c r="G16422" t="s">
        <v>99</v>
      </c>
      <c r="H16422" t="s">
        <v>92</v>
      </c>
      <c r="I16422">
        <v>7780.8041191600032</v>
      </c>
      <c r="J16422">
        <v>-7780.8041191600032</v>
      </c>
      <c r="K16422">
        <v>218839</v>
      </c>
      <c r="L16422">
        <v>3.5554924484027084</v>
      </c>
      <c r="M16422">
        <v>-3.5554924484027084</v>
      </c>
    </row>
    <row r="16423" spans="1:13" x14ac:dyDescent="0.3">
      <c r="A16423" s="10">
        <v>44469</v>
      </c>
      <c r="B16423" t="s">
        <v>63</v>
      </c>
      <c r="C16423" t="s">
        <v>66</v>
      </c>
      <c r="D16423" t="s">
        <v>69</v>
      </c>
      <c r="E16423" t="s">
        <v>70</v>
      </c>
      <c r="F16423" t="s">
        <v>53</v>
      </c>
      <c r="G16423" t="s">
        <v>99</v>
      </c>
      <c r="H16423" t="s">
        <v>92</v>
      </c>
      <c r="I16423">
        <v>6589.7171122300006</v>
      </c>
      <c r="J16423">
        <v>-6589.7171122300006</v>
      </c>
      <c r="K16423">
        <v>230930</v>
      </c>
      <c r="L16423">
        <v>2.8535561045468323</v>
      </c>
      <c r="M16423">
        <v>-2.8535561045468323</v>
      </c>
    </row>
    <row r="16424" spans="1:13" x14ac:dyDescent="0.3">
      <c r="A16424" s="10">
        <v>44561</v>
      </c>
      <c r="B16424" t="s">
        <v>63</v>
      </c>
      <c r="C16424" t="s">
        <v>66</v>
      </c>
      <c r="D16424" t="s">
        <v>69</v>
      </c>
      <c r="E16424" t="s">
        <v>70</v>
      </c>
      <c r="F16424" t="s">
        <v>53</v>
      </c>
      <c r="G16424" t="s">
        <v>99</v>
      </c>
      <c r="H16424" t="s">
        <v>92</v>
      </c>
      <c r="I16424">
        <v>6432.27865561</v>
      </c>
      <c r="J16424">
        <v>-6432.27865561</v>
      </c>
      <c r="K16424">
        <v>242079</v>
      </c>
      <c r="L16424">
        <v>2.6570989865333217</v>
      </c>
      <c r="M16424">
        <v>-2.6570989865333217</v>
      </c>
    </row>
    <row r="16425" spans="1:13" x14ac:dyDescent="0.3">
      <c r="A16425" s="10">
        <v>44651</v>
      </c>
      <c r="B16425" t="s">
        <v>63</v>
      </c>
      <c r="C16425" t="s">
        <v>66</v>
      </c>
      <c r="D16425" t="s">
        <v>69</v>
      </c>
      <c r="E16425" t="s">
        <v>70</v>
      </c>
      <c r="F16425" t="s">
        <v>53</v>
      </c>
      <c r="G16425" t="s">
        <v>99</v>
      </c>
      <c r="H16425" t="s">
        <v>92</v>
      </c>
      <c r="I16425">
        <v>7736.1457373999992</v>
      </c>
      <c r="J16425">
        <v>-7736.1457373999992</v>
      </c>
      <c r="K16425">
        <v>249274</v>
      </c>
      <c r="L16425">
        <v>3.1034707740879512</v>
      </c>
      <c r="M16425">
        <v>-3.1034707740879512</v>
      </c>
    </row>
    <row r="16426" spans="1:13" x14ac:dyDescent="0.3">
      <c r="A16426" s="10">
        <v>44742</v>
      </c>
      <c r="B16426" t="s">
        <v>63</v>
      </c>
      <c r="C16426" t="s">
        <v>66</v>
      </c>
      <c r="D16426" t="s">
        <v>69</v>
      </c>
      <c r="E16426" t="s">
        <v>70</v>
      </c>
      <c r="F16426" t="s">
        <v>53</v>
      </c>
      <c r="G16426" t="s">
        <v>99</v>
      </c>
      <c r="H16426" t="s">
        <v>92</v>
      </c>
      <c r="I16426">
        <v>9019.9471771199987</v>
      </c>
      <c r="J16426">
        <v>-9019.9471771199987</v>
      </c>
      <c r="K16426">
        <v>257331</v>
      </c>
      <c r="L16426">
        <v>3.5051926029588349</v>
      </c>
      <c r="M16426">
        <v>-3.5051926029588349</v>
      </c>
    </row>
    <row r="16427" spans="1:13" x14ac:dyDescent="0.3">
      <c r="A16427" s="10">
        <v>44834</v>
      </c>
      <c r="B16427" t="s">
        <v>63</v>
      </c>
      <c r="C16427" t="s">
        <v>66</v>
      </c>
      <c r="D16427" t="s">
        <v>69</v>
      </c>
      <c r="E16427" t="s">
        <v>70</v>
      </c>
      <c r="F16427" t="s">
        <v>53</v>
      </c>
      <c r="G16427" t="s">
        <v>99</v>
      </c>
      <c r="H16427" t="s">
        <v>92</v>
      </c>
      <c r="I16427">
        <v>9036.0645112399907</v>
      </c>
      <c r="J16427">
        <v>-9036.0645112399907</v>
      </c>
      <c r="K16427">
        <v>266175</v>
      </c>
      <c r="L16427">
        <v>3.3947833234676401</v>
      </c>
      <c r="M16427">
        <v>-3.3947833234676401</v>
      </c>
    </row>
    <row r="16428" spans="1:13" x14ac:dyDescent="0.3">
      <c r="A16428" s="10">
        <v>44926</v>
      </c>
      <c r="B16428" t="s">
        <v>63</v>
      </c>
      <c r="C16428" t="s">
        <v>66</v>
      </c>
      <c r="D16428" t="s">
        <v>69</v>
      </c>
      <c r="E16428" t="s">
        <v>70</v>
      </c>
      <c r="F16428" t="s">
        <v>53</v>
      </c>
      <c r="G16428" t="s">
        <v>99</v>
      </c>
      <c r="H16428" t="s">
        <v>92</v>
      </c>
      <c r="I16428">
        <v>8449.51921081</v>
      </c>
      <c r="J16428">
        <v>-8449.51921081</v>
      </c>
      <c r="K16428">
        <v>274488</v>
      </c>
      <c r="L16428">
        <v>3.0782836447531405</v>
      </c>
      <c r="M16428">
        <v>-3.0782836447531405</v>
      </c>
    </row>
    <row r="16429" spans="1:13" x14ac:dyDescent="0.3">
      <c r="A16429" s="10">
        <v>45016</v>
      </c>
      <c r="B16429" t="s">
        <v>63</v>
      </c>
      <c r="C16429" t="s">
        <v>66</v>
      </c>
      <c r="D16429" t="s">
        <v>69</v>
      </c>
      <c r="E16429" t="s">
        <v>70</v>
      </c>
      <c r="F16429" t="s">
        <v>53</v>
      </c>
      <c r="G16429" t="s">
        <v>99</v>
      </c>
      <c r="H16429" t="s">
        <v>92</v>
      </c>
      <c r="I16429">
        <v>5857.3353501600013</v>
      </c>
      <c r="J16429">
        <v>-5857.3353501600013</v>
      </c>
      <c r="K16429">
        <v>284403</v>
      </c>
      <c r="L16429">
        <v>2.0595195374732338</v>
      </c>
      <c r="M16429">
        <v>-2.0595195374732338</v>
      </c>
    </row>
    <row r="16430" spans="1:13" x14ac:dyDescent="0.3">
      <c r="A16430" s="10">
        <v>45107</v>
      </c>
      <c r="B16430" t="s">
        <v>63</v>
      </c>
      <c r="C16430" t="s">
        <v>66</v>
      </c>
      <c r="D16430" t="s">
        <v>69</v>
      </c>
      <c r="E16430" t="s">
        <v>70</v>
      </c>
      <c r="F16430" t="s">
        <v>53</v>
      </c>
      <c r="G16430" t="s">
        <v>99</v>
      </c>
      <c r="H16430" t="s">
        <v>92</v>
      </c>
      <c r="I16430">
        <v>4982.3136028399986</v>
      </c>
      <c r="J16430">
        <v>-4982.3136028399986</v>
      </c>
      <c r="K16430">
        <v>291283</v>
      </c>
      <c r="L16430">
        <v>1.7104718101777303</v>
      </c>
      <c r="M16430">
        <v>-1.7104718101777303</v>
      </c>
    </row>
    <row r="16431" spans="1:13" x14ac:dyDescent="0.3">
      <c r="A16431" s="10">
        <v>45199</v>
      </c>
      <c r="B16431" t="s">
        <v>63</v>
      </c>
      <c r="C16431" t="s">
        <v>66</v>
      </c>
      <c r="D16431" t="s">
        <v>69</v>
      </c>
      <c r="E16431" t="s">
        <v>70</v>
      </c>
      <c r="F16431" t="s">
        <v>53</v>
      </c>
      <c r="G16431" t="s">
        <v>99</v>
      </c>
      <c r="H16431" t="s">
        <v>92</v>
      </c>
      <c r="I16431">
        <v>4567.0214092999968</v>
      </c>
      <c r="J16431">
        <v>-4567.0214092999968</v>
      </c>
      <c r="K16431">
        <v>294071</v>
      </c>
      <c r="L16431">
        <v>1.5530335902894188</v>
      </c>
      <c r="M16431">
        <v>-1.5530335902894188</v>
      </c>
    </row>
    <row r="16432" spans="1:13" x14ac:dyDescent="0.3">
      <c r="A16432" s="10">
        <v>45291</v>
      </c>
      <c r="B16432" t="s">
        <v>63</v>
      </c>
      <c r="C16432" t="s">
        <v>66</v>
      </c>
      <c r="D16432" t="s">
        <v>69</v>
      </c>
      <c r="E16432" t="s">
        <v>70</v>
      </c>
      <c r="F16432" t="s">
        <v>53</v>
      </c>
      <c r="G16432" t="s">
        <v>99</v>
      </c>
      <c r="H16432" t="s">
        <v>92</v>
      </c>
      <c r="I16432">
        <v>3443.8975818500003</v>
      </c>
      <c r="J16432">
        <v>-3443.8975818500003</v>
      </c>
      <c r="K16432">
        <v>303554</v>
      </c>
      <c r="L16432">
        <v>1.1345255150154503</v>
      </c>
      <c r="M16432">
        <v>-1.1345255150154503</v>
      </c>
    </row>
    <row r="16433" spans="1:13" x14ac:dyDescent="0.3">
      <c r="A16433" s="10">
        <v>45382</v>
      </c>
      <c r="B16433" t="s">
        <v>63</v>
      </c>
      <c r="C16433" t="s">
        <v>66</v>
      </c>
      <c r="D16433" t="s">
        <v>69</v>
      </c>
      <c r="E16433" t="s">
        <v>70</v>
      </c>
      <c r="F16433" t="s">
        <v>53</v>
      </c>
      <c r="G16433" t="s">
        <v>99</v>
      </c>
      <c r="H16433" t="s">
        <v>92</v>
      </c>
      <c r="I16433">
        <v>4330.3950184400019</v>
      </c>
      <c r="J16433">
        <v>-4330.3950184400019</v>
      </c>
      <c r="K16433">
        <v>306516</v>
      </c>
      <c r="L16433">
        <v>1.4127794367798099</v>
      </c>
      <c r="M16433">
        <v>-1.4127794367798099</v>
      </c>
    </row>
    <row r="16434" spans="1:13" x14ac:dyDescent="0.3">
      <c r="A16434" s="10">
        <v>45473</v>
      </c>
      <c r="B16434" t="s">
        <v>63</v>
      </c>
      <c r="C16434" t="s">
        <v>66</v>
      </c>
      <c r="D16434" t="s">
        <v>69</v>
      </c>
      <c r="E16434" t="s">
        <v>70</v>
      </c>
      <c r="F16434" t="s">
        <v>53</v>
      </c>
      <c r="G16434" t="s">
        <v>99</v>
      </c>
      <c r="H16434" t="s">
        <v>92</v>
      </c>
      <c r="I16434">
        <v>6119.7200017700006</v>
      </c>
      <c r="J16434">
        <v>-6119.7200017700006</v>
      </c>
      <c r="K16434">
        <v>310155</v>
      </c>
      <c r="L16434">
        <v>1.9731166680433978</v>
      </c>
      <c r="M16434">
        <v>-1.9731166680433978</v>
      </c>
    </row>
    <row r="16435" spans="1:13" x14ac:dyDescent="0.3">
      <c r="A16435" s="10">
        <v>45565</v>
      </c>
      <c r="B16435" t="s">
        <v>63</v>
      </c>
      <c r="C16435" t="s">
        <v>66</v>
      </c>
      <c r="D16435" t="s">
        <v>69</v>
      </c>
      <c r="E16435" t="s">
        <v>70</v>
      </c>
      <c r="F16435" t="s">
        <v>53</v>
      </c>
      <c r="G16435" t="s">
        <v>99</v>
      </c>
      <c r="H16435" t="s">
        <v>92</v>
      </c>
      <c r="I16435">
        <v>6417.7938841099995</v>
      </c>
      <c r="J16435">
        <v>-6417.7938841099995</v>
      </c>
      <c r="K16435">
        <v>320176</v>
      </c>
      <c r="L16435">
        <v>2.0044581368091299</v>
      </c>
      <c r="M16435">
        <v>-2.0044581368091299</v>
      </c>
    </row>
    <row r="16436" spans="1:13" x14ac:dyDescent="0.3">
      <c r="A16436" s="10">
        <v>45657</v>
      </c>
      <c r="B16436" t="s">
        <v>63</v>
      </c>
      <c r="C16436" t="s">
        <v>66</v>
      </c>
      <c r="D16436" t="s">
        <v>69</v>
      </c>
      <c r="E16436" t="s">
        <v>70</v>
      </c>
      <c r="F16436" t="s">
        <v>53</v>
      </c>
      <c r="G16436" t="s">
        <v>99</v>
      </c>
      <c r="H16436" t="s">
        <v>92</v>
      </c>
      <c r="I16436">
        <v>9561.0413279500044</v>
      </c>
      <c r="J16436">
        <v>-9561.0413279500044</v>
      </c>
      <c r="K16436">
        <v>323817</v>
      </c>
      <c r="L16436">
        <v>2.9526063572789583</v>
      </c>
      <c r="M16436">
        <v>-2.9526063572789583</v>
      </c>
    </row>
    <row r="16437" spans="1:13" x14ac:dyDescent="0.3">
      <c r="A16437" s="10">
        <v>45747</v>
      </c>
      <c r="B16437" t="s">
        <v>63</v>
      </c>
      <c r="C16437" t="s">
        <v>66</v>
      </c>
      <c r="D16437" t="s">
        <v>69</v>
      </c>
      <c r="E16437" t="s">
        <v>70</v>
      </c>
      <c r="F16437" t="s">
        <v>53</v>
      </c>
      <c r="G16437" t="s">
        <v>99</v>
      </c>
      <c r="H16437" t="s">
        <v>92</v>
      </c>
      <c r="I16437">
        <v>9654.7889510699988</v>
      </c>
      <c r="J16437">
        <v>-9654.7889510699988</v>
      </c>
      <c r="K16437">
        <v>328641</v>
      </c>
      <c r="L16437">
        <v>2.9377919830666284</v>
      </c>
      <c r="M16437">
        <v>-2.9377919830666284</v>
      </c>
    </row>
    <row r="16438" spans="1:13" x14ac:dyDescent="0.3">
      <c r="A16438" s="10">
        <v>45838</v>
      </c>
      <c r="B16438" t="s">
        <v>63</v>
      </c>
      <c r="C16438" t="s">
        <v>66</v>
      </c>
      <c r="D16438" t="s">
        <v>69</v>
      </c>
      <c r="E16438" t="s">
        <v>70</v>
      </c>
      <c r="F16438" t="s">
        <v>53</v>
      </c>
      <c r="G16438" t="s">
        <v>99</v>
      </c>
      <c r="H16438" t="s">
        <v>92</v>
      </c>
      <c r="I16438">
        <v>7990.2739300799994</v>
      </c>
      <c r="J16438">
        <v>-7990.2739300799994</v>
      </c>
      <c r="K16438">
        <v>335408</v>
      </c>
      <c r="L16438">
        <v>2.3822550237561417</v>
      </c>
      <c r="M16438">
        <v>-2.3822550237561417</v>
      </c>
    </row>
    <row r="16439" spans="1:13" x14ac:dyDescent="0.3">
      <c r="A16439" s="10">
        <v>45930</v>
      </c>
      <c r="B16439" t="s">
        <v>63</v>
      </c>
      <c r="C16439" t="s">
        <v>66</v>
      </c>
      <c r="D16439" t="s">
        <v>69</v>
      </c>
      <c r="E16439" t="s">
        <v>70</v>
      </c>
      <c r="F16439" t="s">
        <v>53</v>
      </c>
      <c r="G16439" t="s">
        <v>99</v>
      </c>
      <c r="H16439" t="s">
        <v>92</v>
      </c>
      <c r="I16439">
        <v>7860.2286716999979</v>
      </c>
      <c r="J16439">
        <v>-7860.2286716999979</v>
      </c>
      <c r="K16439">
        <v>345705</v>
      </c>
      <c r="L16439">
        <v>2.2736809336573081</v>
      </c>
      <c r="M16439">
        <v>-2.2736809336573081</v>
      </c>
    </row>
    <row r="16440" spans="1:13" x14ac:dyDescent="0.3">
      <c r="A16440" s="10">
        <v>46022</v>
      </c>
      <c r="B16440" t="s">
        <v>63</v>
      </c>
      <c r="C16440" t="s">
        <v>66</v>
      </c>
      <c r="D16440" t="s">
        <v>69</v>
      </c>
      <c r="E16440" t="s">
        <v>70</v>
      </c>
      <c r="F16440" t="s">
        <v>53</v>
      </c>
      <c r="G16440" t="s">
        <v>99</v>
      </c>
      <c r="H16440" t="s">
        <v>92</v>
      </c>
      <c r="I16440">
        <v>7892.2533932400011</v>
      </c>
      <c r="J16440">
        <v>-7892.2533932400011</v>
      </c>
      <c r="K16440">
        <v>353521</v>
      </c>
      <c r="L16440">
        <v>2.232470883834341</v>
      </c>
      <c r="M16440">
        <v>-2.232470883834341</v>
      </c>
    </row>
    <row r="16441" spans="1:13" x14ac:dyDescent="0.3">
      <c r="A16441" s="10">
        <v>46112</v>
      </c>
      <c r="B16441" t="s">
        <v>63</v>
      </c>
      <c r="C16441" t="s">
        <v>66</v>
      </c>
      <c r="D16441" t="s">
        <v>69</v>
      </c>
      <c r="E16441" t="s">
        <v>70</v>
      </c>
      <c r="F16441" t="s">
        <v>53</v>
      </c>
      <c r="G16441" t="s">
        <v>99</v>
      </c>
      <c r="H16441" t="s">
        <v>92</v>
      </c>
      <c r="I16441">
        <v>11337.167998810002</v>
      </c>
      <c r="J16441">
        <v>-11337.167998810002</v>
      </c>
      <c r="K16441">
        <v>357978</v>
      </c>
      <c r="L16441">
        <v>3.1670013237712937</v>
      </c>
      <c r="M16441">
        <v>-3.1670013237712937</v>
      </c>
    </row>
    <row r="16442" spans="1:13" x14ac:dyDescent="0.3">
      <c r="A16442" s="10">
        <v>42369</v>
      </c>
      <c r="B16442" t="s">
        <v>63</v>
      </c>
      <c r="C16442" t="s">
        <v>66</v>
      </c>
      <c r="D16442" t="s">
        <v>69</v>
      </c>
      <c r="E16442" t="s">
        <v>70</v>
      </c>
      <c r="F16442" t="s">
        <v>53</v>
      </c>
      <c r="G16442" t="s">
        <v>99</v>
      </c>
      <c r="H16442" t="s">
        <v>93</v>
      </c>
      <c r="I16442">
        <v>40501.576947859998</v>
      </c>
      <c r="J16442">
        <v>-40501.576947859998</v>
      </c>
      <c r="K16442">
        <v>146740</v>
      </c>
      <c r="L16442">
        <v>27.600911099809185</v>
      </c>
      <c r="M16442">
        <v>-27.600911099809185</v>
      </c>
    </row>
    <row r="16443" spans="1:13" x14ac:dyDescent="0.3">
      <c r="A16443" s="10">
        <v>42735</v>
      </c>
      <c r="B16443" t="s">
        <v>63</v>
      </c>
      <c r="C16443" t="s">
        <v>66</v>
      </c>
      <c r="D16443" t="s">
        <v>69</v>
      </c>
      <c r="E16443" t="s">
        <v>70</v>
      </c>
      <c r="F16443" t="s">
        <v>53</v>
      </c>
      <c r="G16443" t="s">
        <v>99</v>
      </c>
      <c r="H16443" t="s">
        <v>93</v>
      </c>
      <c r="I16443">
        <v>50845.495795679999</v>
      </c>
      <c r="J16443">
        <v>-50845.495795679999</v>
      </c>
      <c r="K16443">
        <v>159010</v>
      </c>
      <c r="L16443">
        <v>31.976288155260672</v>
      </c>
      <c r="M16443">
        <v>-31.976288155260672</v>
      </c>
    </row>
    <row r="16444" spans="1:13" x14ac:dyDescent="0.3">
      <c r="A16444" s="10">
        <v>43100</v>
      </c>
      <c r="B16444" t="s">
        <v>63</v>
      </c>
      <c r="C16444" t="s">
        <v>66</v>
      </c>
      <c r="D16444" t="s">
        <v>69</v>
      </c>
      <c r="E16444" t="s">
        <v>70</v>
      </c>
      <c r="F16444" t="s">
        <v>53</v>
      </c>
      <c r="G16444" t="s">
        <v>99</v>
      </c>
      <c r="H16444" t="s">
        <v>93</v>
      </c>
      <c r="I16444">
        <v>59617.921094739999</v>
      </c>
      <c r="J16444">
        <v>-59617.921094739999</v>
      </c>
      <c r="K16444">
        <v>176007</v>
      </c>
      <c r="L16444">
        <v>33.872471603254418</v>
      </c>
      <c r="M16444">
        <v>-33.872471603254418</v>
      </c>
    </row>
    <row r="16445" spans="1:13" x14ac:dyDescent="0.3">
      <c r="A16445" s="10">
        <v>43465</v>
      </c>
      <c r="B16445" t="s">
        <v>63</v>
      </c>
      <c r="C16445" t="s">
        <v>66</v>
      </c>
      <c r="D16445" t="s">
        <v>69</v>
      </c>
      <c r="E16445" t="s">
        <v>70</v>
      </c>
      <c r="F16445" t="s">
        <v>53</v>
      </c>
      <c r="G16445" t="s">
        <v>99</v>
      </c>
      <c r="H16445" t="s">
        <v>93</v>
      </c>
      <c r="I16445">
        <v>62995.395916649999</v>
      </c>
      <c r="J16445">
        <v>-62995.395916649999</v>
      </c>
      <c r="K16445">
        <v>189063</v>
      </c>
      <c r="L16445">
        <v>33.319790713492324</v>
      </c>
      <c r="M16445">
        <v>-33.319790713492324</v>
      </c>
    </row>
    <row r="16446" spans="1:13" x14ac:dyDescent="0.3">
      <c r="A16446" s="10">
        <v>43830</v>
      </c>
      <c r="B16446" t="s">
        <v>63</v>
      </c>
      <c r="C16446" t="s">
        <v>66</v>
      </c>
      <c r="D16446" t="s">
        <v>69</v>
      </c>
      <c r="E16446" t="s">
        <v>70</v>
      </c>
      <c r="F16446" t="s">
        <v>53</v>
      </c>
      <c r="G16446" t="s">
        <v>99</v>
      </c>
      <c r="H16446" t="s">
        <v>93</v>
      </c>
      <c r="I16446">
        <v>63436.031299830007</v>
      </c>
      <c r="J16446">
        <v>-63436.031299830007</v>
      </c>
      <c r="K16446">
        <v>206256</v>
      </c>
      <c r="L16446">
        <v>30.755968941427163</v>
      </c>
      <c r="M16446">
        <v>-30.755968941427163</v>
      </c>
    </row>
    <row r="16447" spans="1:13" x14ac:dyDescent="0.3">
      <c r="A16447" s="10">
        <v>43921</v>
      </c>
      <c r="B16447" t="s">
        <v>63</v>
      </c>
      <c r="C16447" t="s">
        <v>66</v>
      </c>
      <c r="D16447" t="s">
        <v>69</v>
      </c>
      <c r="E16447" t="s">
        <v>70</v>
      </c>
      <c r="F16447" t="s">
        <v>53</v>
      </c>
      <c r="G16447" t="s">
        <v>99</v>
      </c>
      <c r="H16447" t="s">
        <v>93</v>
      </c>
      <c r="I16447">
        <v>62283.341058390004</v>
      </c>
      <c r="J16447">
        <v>-62283.341058390004</v>
      </c>
      <c r="K16447">
        <v>208686</v>
      </c>
      <c r="L16447">
        <v>29.84548127732095</v>
      </c>
      <c r="M16447">
        <v>-29.84548127732095</v>
      </c>
    </row>
    <row r="16448" spans="1:13" x14ac:dyDescent="0.3">
      <c r="A16448" s="10">
        <v>44012</v>
      </c>
      <c r="B16448" t="s">
        <v>63</v>
      </c>
      <c r="C16448" t="s">
        <v>66</v>
      </c>
      <c r="D16448" t="s">
        <v>69</v>
      </c>
      <c r="E16448" t="s">
        <v>70</v>
      </c>
      <c r="F16448" t="s">
        <v>53</v>
      </c>
      <c r="G16448" t="s">
        <v>99</v>
      </c>
      <c r="H16448" t="s">
        <v>93</v>
      </c>
      <c r="I16448">
        <v>65756.853393010009</v>
      </c>
      <c r="J16448">
        <v>-65756.853393010009</v>
      </c>
      <c r="K16448">
        <v>202951</v>
      </c>
      <c r="L16448">
        <v>32.400359393651676</v>
      </c>
      <c r="M16448">
        <v>-32.400359393651676</v>
      </c>
    </row>
    <row r="16449" spans="1:13" x14ac:dyDescent="0.3">
      <c r="A16449" s="10">
        <v>44104</v>
      </c>
      <c r="B16449" t="s">
        <v>63</v>
      </c>
      <c r="C16449" t="s">
        <v>66</v>
      </c>
      <c r="D16449" t="s">
        <v>69</v>
      </c>
      <c r="E16449" t="s">
        <v>70</v>
      </c>
      <c r="F16449" t="s">
        <v>53</v>
      </c>
      <c r="G16449" t="s">
        <v>99</v>
      </c>
      <c r="H16449" t="s">
        <v>93</v>
      </c>
      <c r="I16449">
        <v>69585.960580600018</v>
      </c>
      <c r="J16449">
        <v>-69585.960580600018</v>
      </c>
      <c r="K16449">
        <v>197848</v>
      </c>
      <c r="L16449">
        <v>35.171424821378039</v>
      </c>
      <c r="M16449">
        <v>-35.171424821378039</v>
      </c>
    </row>
    <row r="16450" spans="1:13" x14ac:dyDescent="0.3">
      <c r="A16450" s="10">
        <v>44196</v>
      </c>
      <c r="B16450" t="s">
        <v>63</v>
      </c>
      <c r="C16450" t="s">
        <v>66</v>
      </c>
      <c r="D16450" t="s">
        <v>69</v>
      </c>
      <c r="E16450" t="s">
        <v>70</v>
      </c>
      <c r="F16450" t="s">
        <v>53</v>
      </c>
      <c r="G16450" t="s">
        <v>99</v>
      </c>
      <c r="H16450" t="s">
        <v>93</v>
      </c>
      <c r="I16450">
        <v>74834.293363980003</v>
      </c>
      <c r="J16450">
        <v>-74834.293363980003</v>
      </c>
      <c r="K16450">
        <v>199734</v>
      </c>
      <c r="L16450">
        <v>37.466977762414011</v>
      </c>
      <c r="M16450">
        <v>-37.466977762414011</v>
      </c>
    </row>
    <row r="16451" spans="1:13" x14ac:dyDescent="0.3">
      <c r="A16451" s="10">
        <v>44286</v>
      </c>
      <c r="B16451" t="s">
        <v>63</v>
      </c>
      <c r="C16451" t="s">
        <v>66</v>
      </c>
      <c r="D16451" t="s">
        <v>69</v>
      </c>
      <c r="E16451" t="s">
        <v>70</v>
      </c>
      <c r="F16451" t="s">
        <v>53</v>
      </c>
      <c r="G16451" t="s">
        <v>99</v>
      </c>
      <c r="H16451" t="s">
        <v>93</v>
      </c>
      <c r="I16451">
        <v>74533.291724670009</v>
      </c>
      <c r="J16451">
        <v>-74533.291724670009</v>
      </c>
      <c r="K16451">
        <v>204924</v>
      </c>
      <c r="L16451">
        <v>36.371187232666749</v>
      </c>
      <c r="M16451">
        <v>-36.371187232666749</v>
      </c>
    </row>
    <row r="16452" spans="1:13" x14ac:dyDescent="0.3">
      <c r="A16452" s="10">
        <v>44377</v>
      </c>
      <c r="B16452" t="s">
        <v>63</v>
      </c>
      <c r="C16452" t="s">
        <v>66</v>
      </c>
      <c r="D16452" t="s">
        <v>69</v>
      </c>
      <c r="E16452" t="s">
        <v>70</v>
      </c>
      <c r="F16452" t="s">
        <v>53</v>
      </c>
      <c r="G16452" t="s">
        <v>99</v>
      </c>
      <c r="H16452" t="s">
        <v>93</v>
      </c>
      <c r="I16452">
        <v>75276.956983579978</v>
      </c>
      <c r="J16452">
        <v>-75276.956983579978</v>
      </c>
      <c r="K16452">
        <v>218839</v>
      </c>
      <c r="L16452">
        <v>34.398327987049832</v>
      </c>
      <c r="M16452">
        <v>-34.398327987049832</v>
      </c>
    </row>
    <row r="16453" spans="1:13" x14ac:dyDescent="0.3">
      <c r="A16453" s="10">
        <v>44469</v>
      </c>
      <c r="B16453" t="s">
        <v>63</v>
      </c>
      <c r="C16453" t="s">
        <v>66</v>
      </c>
      <c r="D16453" t="s">
        <v>69</v>
      </c>
      <c r="E16453" t="s">
        <v>70</v>
      </c>
      <c r="F16453" t="s">
        <v>53</v>
      </c>
      <c r="G16453" t="s">
        <v>99</v>
      </c>
      <c r="H16453" t="s">
        <v>93</v>
      </c>
      <c r="I16453">
        <v>78725.698631380001</v>
      </c>
      <c r="J16453">
        <v>-78725.698631380001</v>
      </c>
      <c r="K16453">
        <v>230930</v>
      </c>
      <c r="L16453">
        <v>34.090719538985844</v>
      </c>
      <c r="M16453">
        <v>-34.090719538985844</v>
      </c>
    </row>
    <row r="16454" spans="1:13" x14ac:dyDescent="0.3">
      <c r="A16454" s="10">
        <v>44561</v>
      </c>
      <c r="B16454" t="s">
        <v>63</v>
      </c>
      <c r="C16454" t="s">
        <v>66</v>
      </c>
      <c r="D16454" t="s">
        <v>69</v>
      </c>
      <c r="E16454" t="s">
        <v>70</v>
      </c>
      <c r="F16454" t="s">
        <v>53</v>
      </c>
      <c r="G16454" t="s">
        <v>99</v>
      </c>
      <c r="H16454" t="s">
        <v>93</v>
      </c>
      <c r="I16454">
        <v>77756.958663220008</v>
      </c>
      <c r="J16454">
        <v>-77756.958663220008</v>
      </c>
      <c r="K16454">
        <v>242079</v>
      </c>
      <c r="L16454">
        <v>32.120489040032389</v>
      </c>
      <c r="M16454">
        <v>-32.120489040032389</v>
      </c>
    </row>
    <row r="16455" spans="1:13" x14ac:dyDescent="0.3">
      <c r="A16455" s="10">
        <v>44651</v>
      </c>
      <c r="B16455" t="s">
        <v>63</v>
      </c>
      <c r="C16455" t="s">
        <v>66</v>
      </c>
      <c r="D16455" t="s">
        <v>69</v>
      </c>
      <c r="E16455" t="s">
        <v>70</v>
      </c>
      <c r="F16455" t="s">
        <v>53</v>
      </c>
      <c r="G16455" t="s">
        <v>99</v>
      </c>
      <c r="H16455" t="s">
        <v>93</v>
      </c>
      <c r="I16455">
        <v>74180.559037079991</v>
      </c>
      <c r="J16455">
        <v>-74180.559037079991</v>
      </c>
      <c r="K16455">
        <v>249274</v>
      </c>
      <c r="L16455">
        <v>29.758642713271339</v>
      </c>
      <c r="M16455">
        <v>-29.758642713271339</v>
      </c>
    </row>
    <row r="16456" spans="1:13" x14ac:dyDescent="0.3">
      <c r="A16456" s="10">
        <v>44742</v>
      </c>
      <c r="B16456" t="s">
        <v>63</v>
      </c>
      <c r="C16456" t="s">
        <v>66</v>
      </c>
      <c r="D16456" t="s">
        <v>69</v>
      </c>
      <c r="E16456" t="s">
        <v>70</v>
      </c>
      <c r="F16456" t="s">
        <v>53</v>
      </c>
      <c r="G16456" t="s">
        <v>99</v>
      </c>
      <c r="H16456" t="s">
        <v>93</v>
      </c>
      <c r="I16456">
        <v>77729.316342489998</v>
      </c>
      <c r="J16456">
        <v>-77729.316342489998</v>
      </c>
      <c r="K16456">
        <v>257331</v>
      </c>
      <c r="L16456">
        <v>30.205966767505664</v>
      </c>
      <c r="M16456">
        <v>-30.205966767505664</v>
      </c>
    </row>
    <row r="16457" spans="1:13" x14ac:dyDescent="0.3">
      <c r="A16457" s="10">
        <v>44834</v>
      </c>
      <c r="B16457" t="s">
        <v>63</v>
      </c>
      <c r="C16457" t="s">
        <v>66</v>
      </c>
      <c r="D16457" t="s">
        <v>69</v>
      </c>
      <c r="E16457" t="s">
        <v>70</v>
      </c>
      <c r="F16457" t="s">
        <v>53</v>
      </c>
      <c r="G16457" t="s">
        <v>99</v>
      </c>
      <c r="H16457" t="s">
        <v>93</v>
      </c>
      <c r="I16457">
        <v>91621.594037709991</v>
      </c>
      <c r="J16457">
        <v>-91621.594037709991</v>
      </c>
      <c r="K16457">
        <v>266175</v>
      </c>
      <c r="L16457">
        <v>34.421562520037561</v>
      </c>
      <c r="M16457">
        <v>-34.421562520037561</v>
      </c>
    </row>
    <row r="16458" spans="1:13" x14ac:dyDescent="0.3">
      <c r="A16458" s="10">
        <v>44926</v>
      </c>
      <c r="B16458" t="s">
        <v>63</v>
      </c>
      <c r="C16458" t="s">
        <v>66</v>
      </c>
      <c r="D16458" t="s">
        <v>69</v>
      </c>
      <c r="E16458" t="s">
        <v>70</v>
      </c>
      <c r="F16458" t="s">
        <v>53</v>
      </c>
      <c r="G16458" t="s">
        <v>99</v>
      </c>
      <c r="H16458" t="s">
        <v>93</v>
      </c>
      <c r="I16458">
        <v>92065.669932779987</v>
      </c>
      <c r="J16458">
        <v>-92065.669932779987</v>
      </c>
      <c r="K16458">
        <v>274488</v>
      </c>
      <c r="L16458">
        <v>33.540872436237649</v>
      </c>
      <c r="M16458">
        <v>-33.540872436237649</v>
      </c>
    </row>
    <row r="16459" spans="1:13" x14ac:dyDescent="0.3">
      <c r="A16459" s="10">
        <v>45016</v>
      </c>
      <c r="B16459" t="s">
        <v>63</v>
      </c>
      <c r="C16459" t="s">
        <v>66</v>
      </c>
      <c r="D16459" t="s">
        <v>69</v>
      </c>
      <c r="E16459" t="s">
        <v>70</v>
      </c>
      <c r="F16459" t="s">
        <v>53</v>
      </c>
      <c r="G16459" t="s">
        <v>99</v>
      </c>
      <c r="H16459" t="s">
        <v>93</v>
      </c>
      <c r="I16459">
        <v>95218.72244801998</v>
      </c>
      <c r="J16459">
        <v>-95218.72244801998</v>
      </c>
      <c r="K16459">
        <v>284403</v>
      </c>
      <c r="L16459">
        <v>33.480210281895758</v>
      </c>
      <c r="M16459">
        <v>-33.480210281895758</v>
      </c>
    </row>
    <row r="16460" spans="1:13" x14ac:dyDescent="0.3">
      <c r="A16460" s="10">
        <v>45107</v>
      </c>
      <c r="B16460" t="s">
        <v>63</v>
      </c>
      <c r="C16460" t="s">
        <v>66</v>
      </c>
      <c r="D16460" t="s">
        <v>69</v>
      </c>
      <c r="E16460" t="s">
        <v>70</v>
      </c>
      <c r="F16460" t="s">
        <v>53</v>
      </c>
      <c r="G16460" t="s">
        <v>99</v>
      </c>
      <c r="H16460" t="s">
        <v>93</v>
      </c>
      <c r="I16460">
        <v>99343.176802199989</v>
      </c>
      <c r="J16460">
        <v>-99343.176802199989</v>
      </c>
      <c r="K16460">
        <v>291283</v>
      </c>
      <c r="L16460">
        <v>34.105380953299708</v>
      </c>
      <c r="M16460">
        <v>-34.105380953299708</v>
      </c>
    </row>
    <row r="16461" spans="1:13" x14ac:dyDescent="0.3">
      <c r="A16461" s="10">
        <v>45199</v>
      </c>
      <c r="B16461" t="s">
        <v>63</v>
      </c>
      <c r="C16461" t="s">
        <v>66</v>
      </c>
      <c r="D16461" t="s">
        <v>69</v>
      </c>
      <c r="E16461" t="s">
        <v>70</v>
      </c>
      <c r="F16461" t="s">
        <v>53</v>
      </c>
      <c r="G16461" t="s">
        <v>99</v>
      </c>
      <c r="H16461" t="s">
        <v>93</v>
      </c>
      <c r="I16461">
        <v>98967.868448359994</v>
      </c>
      <c r="J16461">
        <v>-98967.868448359994</v>
      </c>
      <c r="K16461">
        <v>294071</v>
      </c>
      <c r="L16461">
        <v>33.654412862322367</v>
      </c>
      <c r="M16461">
        <v>-33.654412862322367</v>
      </c>
    </row>
    <row r="16462" spans="1:13" x14ac:dyDescent="0.3">
      <c r="A16462" s="10">
        <v>45291</v>
      </c>
      <c r="B16462" t="s">
        <v>63</v>
      </c>
      <c r="C16462" t="s">
        <v>66</v>
      </c>
      <c r="D16462" t="s">
        <v>69</v>
      </c>
      <c r="E16462" t="s">
        <v>70</v>
      </c>
      <c r="F16462" t="s">
        <v>53</v>
      </c>
      <c r="G16462" t="s">
        <v>99</v>
      </c>
      <c r="H16462" t="s">
        <v>93</v>
      </c>
      <c r="I16462">
        <v>105923.69149236</v>
      </c>
      <c r="J16462">
        <v>-105923.69149236</v>
      </c>
      <c r="K16462">
        <v>303554</v>
      </c>
      <c r="L16462">
        <v>34.894513494258021</v>
      </c>
      <c r="M16462">
        <v>-34.894513494258021</v>
      </c>
    </row>
    <row r="16463" spans="1:13" x14ac:dyDescent="0.3">
      <c r="A16463" s="10">
        <v>45382</v>
      </c>
      <c r="B16463" t="s">
        <v>63</v>
      </c>
      <c r="C16463" t="s">
        <v>66</v>
      </c>
      <c r="D16463" t="s">
        <v>69</v>
      </c>
      <c r="E16463" t="s">
        <v>70</v>
      </c>
      <c r="F16463" t="s">
        <v>53</v>
      </c>
      <c r="G16463" t="s">
        <v>99</v>
      </c>
      <c r="H16463" t="s">
        <v>93</v>
      </c>
      <c r="I16463">
        <v>105472.359061</v>
      </c>
      <c r="J16463">
        <v>-105472.359061</v>
      </c>
      <c r="K16463">
        <v>306516</v>
      </c>
      <c r="L16463">
        <v>34.410066378590351</v>
      </c>
      <c r="M16463">
        <v>-34.410066378590351</v>
      </c>
    </row>
    <row r="16464" spans="1:13" x14ac:dyDescent="0.3">
      <c r="A16464" s="10">
        <v>45473</v>
      </c>
      <c r="B16464" t="s">
        <v>63</v>
      </c>
      <c r="C16464" t="s">
        <v>66</v>
      </c>
      <c r="D16464" t="s">
        <v>69</v>
      </c>
      <c r="E16464" t="s">
        <v>70</v>
      </c>
      <c r="F16464" t="s">
        <v>53</v>
      </c>
      <c r="G16464" t="s">
        <v>99</v>
      </c>
      <c r="H16464" t="s">
        <v>93</v>
      </c>
      <c r="I16464">
        <v>103105.10287513</v>
      </c>
      <c r="J16464">
        <v>-103105.10287513</v>
      </c>
      <c r="K16464">
        <v>310155</v>
      </c>
      <c r="L16464">
        <v>33.243089060350471</v>
      </c>
      <c r="M16464">
        <v>-33.243089060350471</v>
      </c>
    </row>
    <row r="16465" spans="1:13" x14ac:dyDescent="0.3">
      <c r="A16465" s="10">
        <v>45565</v>
      </c>
      <c r="B16465" t="s">
        <v>63</v>
      </c>
      <c r="C16465" t="s">
        <v>66</v>
      </c>
      <c r="D16465" t="s">
        <v>69</v>
      </c>
      <c r="E16465" t="s">
        <v>70</v>
      </c>
      <c r="F16465" t="s">
        <v>53</v>
      </c>
      <c r="G16465" t="s">
        <v>99</v>
      </c>
      <c r="H16465" t="s">
        <v>93</v>
      </c>
      <c r="I16465">
        <v>107409.47413749999</v>
      </c>
      <c r="J16465">
        <v>-107409.47413749999</v>
      </c>
      <c r="K16465">
        <v>320176</v>
      </c>
      <c r="L16465">
        <v>33.547009812571829</v>
      </c>
      <c r="M16465">
        <v>-33.547009812571829</v>
      </c>
    </row>
    <row r="16466" spans="1:13" x14ac:dyDescent="0.3">
      <c r="A16466" s="10">
        <v>45657</v>
      </c>
      <c r="B16466" t="s">
        <v>63</v>
      </c>
      <c r="C16466" t="s">
        <v>66</v>
      </c>
      <c r="D16466" t="s">
        <v>69</v>
      </c>
      <c r="E16466" t="s">
        <v>70</v>
      </c>
      <c r="F16466" t="s">
        <v>53</v>
      </c>
      <c r="G16466" t="s">
        <v>99</v>
      </c>
      <c r="H16466" t="s">
        <v>93</v>
      </c>
      <c r="I16466">
        <v>108070.17750852001</v>
      </c>
      <c r="J16466">
        <v>-108070.17750852001</v>
      </c>
      <c r="K16466">
        <v>323817</v>
      </c>
      <c r="L16466">
        <v>33.373843099194914</v>
      </c>
      <c r="M16466">
        <v>-33.373843099194914</v>
      </c>
    </row>
    <row r="16467" spans="1:13" x14ac:dyDescent="0.3">
      <c r="A16467" s="10">
        <v>45747</v>
      </c>
      <c r="B16467" t="s">
        <v>63</v>
      </c>
      <c r="C16467" t="s">
        <v>66</v>
      </c>
      <c r="D16467" t="s">
        <v>69</v>
      </c>
      <c r="E16467" t="s">
        <v>70</v>
      </c>
      <c r="F16467" t="s">
        <v>53</v>
      </c>
      <c r="G16467" t="s">
        <v>99</v>
      </c>
      <c r="H16467" t="s">
        <v>93</v>
      </c>
      <c r="I16467">
        <v>102863.63978346001</v>
      </c>
      <c r="J16467">
        <v>-102863.63978346001</v>
      </c>
      <c r="K16467">
        <v>328641</v>
      </c>
      <c r="L16467">
        <v>31.299697780696871</v>
      </c>
      <c r="M16467">
        <v>-31.299697780696871</v>
      </c>
    </row>
    <row r="16468" spans="1:13" x14ac:dyDescent="0.3">
      <c r="A16468" s="10">
        <v>45838</v>
      </c>
      <c r="B16468" t="s">
        <v>63</v>
      </c>
      <c r="C16468" t="s">
        <v>66</v>
      </c>
      <c r="D16468" t="s">
        <v>69</v>
      </c>
      <c r="E16468" t="s">
        <v>70</v>
      </c>
      <c r="F16468" t="s">
        <v>53</v>
      </c>
      <c r="G16468" t="s">
        <v>99</v>
      </c>
      <c r="H16468" t="s">
        <v>93</v>
      </c>
      <c r="I16468">
        <v>105741.80124398999</v>
      </c>
      <c r="J16468">
        <v>-105741.80124398999</v>
      </c>
      <c r="K16468">
        <v>335408</v>
      </c>
      <c r="L16468">
        <v>31.526320554068477</v>
      </c>
      <c r="M16468">
        <v>-31.526320554068477</v>
      </c>
    </row>
    <row r="16469" spans="1:13" x14ac:dyDescent="0.3">
      <c r="A16469" s="10">
        <v>45930</v>
      </c>
      <c r="B16469" t="s">
        <v>63</v>
      </c>
      <c r="C16469" t="s">
        <v>66</v>
      </c>
      <c r="D16469" t="s">
        <v>69</v>
      </c>
      <c r="E16469" t="s">
        <v>70</v>
      </c>
      <c r="F16469" t="s">
        <v>53</v>
      </c>
      <c r="G16469" t="s">
        <v>99</v>
      </c>
      <c r="H16469" t="s">
        <v>93</v>
      </c>
      <c r="I16469">
        <v>107366.63194817</v>
      </c>
      <c r="J16469">
        <v>-107366.63194817</v>
      </c>
      <c r="K16469">
        <v>345705</v>
      </c>
      <c r="L16469">
        <v>31.057297970283916</v>
      </c>
      <c r="M16469">
        <v>-31.057297970283916</v>
      </c>
    </row>
    <row r="16470" spans="1:13" x14ac:dyDescent="0.3">
      <c r="A16470" s="10">
        <v>46022</v>
      </c>
      <c r="B16470" t="s">
        <v>63</v>
      </c>
      <c r="C16470" t="s">
        <v>66</v>
      </c>
      <c r="D16470" t="s">
        <v>69</v>
      </c>
      <c r="E16470" t="s">
        <v>70</v>
      </c>
      <c r="F16470" t="s">
        <v>53</v>
      </c>
      <c r="G16470" t="s">
        <v>99</v>
      </c>
      <c r="H16470" t="s">
        <v>93</v>
      </c>
      <c r="I16470">
        <v>108979.30439236002</v>
      </c>
      <c r="J16470">
        <v>-108979.30439236002</v>
      </c>
      <c r="K16470">
        <v>353521</v>
      </c>
      <c r="L16470">
        <v>30.826826240127183</v>
      </c>
      <c r="M16470">
        <v>-30.826826240127183</v>
      </c>
    </row>
    <row r="16471" spans="1:13" x14ac:dyDescent="0.3">
      <c r="A16471" s="10">
        <v>46112</v>
      </c>
      <c r="B16471" t="s">
        <v>63</v>
      </c>
      <c r="C16471" t="s">
        <v>66</v>
      </c>
      <c r="D16471" t="s">
        <v>69</v>
      </c>
      <c r="E16471" t="s">
        <v>70</v>
      </c>
      <c r="F16471" t="s">
        <v>53</v>
      </c>
      <c r="G16471" t="s">
        <v>99</v>
      </c>
      <c r="H16471" t="s">
        <v>93</v>
      </c>
      <c r="I16471">
        <v>109314.98795900001</v>
      </c>
      <c r="J16471">
        <v>-109314.98795900001</v>
      </c>
      <c r="K16471">
        <v>357978</v>
      </c>
      <c r="L16471">
        <v>30.536789400186603</v>
      </c>
      <c r="M16471">
        <v>-30.536789400186603</v>
      </c>
    </row>
    <row r="16472" spans="1:13" x14ac:dyDescent="0.3">
      <c r="A16472" s="10">
        <v>42369</v>
      </c>
      <c r="B16472" t="s">
        <v>63</v>
      </c>
      <c r="C16472" t="s">
        <v>66</v>
      </c>
      <c r="D16472" t="s">
        <v>69</v>
      </c>
      <c r="E16472" t="s">
        <v>70</v>
      </c>
      <c r="F16472" t="s">
        <v>100</v>
      </c>
      <c r="G16472" t="s">
        <v>99</v>
      </c>
      <c r="H16472" t="s">
        <v>85</v>
      </c>
      <c r="I16472">
        <v>4.5737933286313731E-2</v>
      </c>
      <c r="J16472">
        <v>4.5737933286313731E-2</v>
      </c>
      <c r="K16472">
        <v>146740</v>
      </c>
      <c r="L16472">
        <v>3.1169369828481484E-5</v>
      </c>
      <c r="M16472">
        <v>3.1169369828481484E-5</v>
      </c>
    </row>
    <row r="16473" spans="1:13" x14ac:dyDescent="0.3">
      <c r="A16473" s="10">
        <v>42735</v>
      </c>
      <c r="B16473" t="s">
        <v>63</v>
      </c>
      <c r="C16473" t="s">
        <v>66</v>
      </c>
      <c r="D16473" t="s">
        <v>69</v>
      </c>
      <c r="E16473" t="s">
        <v>70</v>
      </c>
      <c r="F16473" t="s">
        <v>100</v>
      </c>
      <c r="G16473" t="s">
        <v>99</v>
      </c>
      <c r="H16473" t="s">
        <v>85</v>
      </c>
      <c r="I16473">
        <v>4.0201335321366584E-2</v>
      </c>
      <c r="J16473">
        <v>4.0201335321366584E-2</v>
      </c>
      <c r="K16473">
        <v>159010</v>
      </c>
      <c r="L16473">
        <v>2.5282268612896411E-5</v>
      </c>
      <c r="M16473">
        <v>2.5282268612896411E-5</v>
      </c>
    </row>
    <row r="16474" spans="1:13" x14ac:dyDescent="0.3">
      <c r="A16474" s="10">
        <v>43100</v>
      </c>
      <c r="B16474" t="s">
        <v>63</v>
      </c>
      <c r="C16474" t="s">
        <v>66</v>
      </c>
      <c r="D16474" t="s">
        <v>69</v>
      </c>
      <c r="E16474" t="s">
        <v>70</v>
      </c>
      <c r="F16474" t="s">
        <v>100</v>
      </c>
      <c r="G16474" t="s">
        <v>99</v>
      </c>
      <c r="H16474" t="s">
        <v>85</v>
      </c>
      <c r="I16474">
        <v>3.2879088397433621E-2</v>
      </c>
      <c r="J16474">
        <v>3.2879088397433621E-2</v>
      </c>
      <c r="K16474">
        <v>176007</v>
      </c>
      <c r="L16474">
        <v>1.8680557249105787E-5</v>
      </c>
      <c r="M16474">
        <v>1.8680557249105787E-5</v>
      </c>
    </row>
    <row r="16475" spans="1:13" x14ac:dyDescent="0.3">
      <c r="A16475" s="10">
        <v>43465</v>
      </c>
      <c r="B16475" t="s">
        <v>63</v>
      </c>
      <c r="C16475" t="s">
        <v>66</v>
      </c>
      <c r="D16475" t="s">
        <v>69</v>
      </c>
      <c r="E16475" t="s">
        <v>70</v>
      </c>
      <c r="F16475" t="s">
        <v>100</v>
      </c>
      <c r="G16475" t="s">
        <v>99</v>
      </c>
      <c r="H16475" t="s">
        <v>85</v>
      </c>
      <c r="I16475">
        <v>2.9912536499506061E-2</v>
      </c>
      <c r="J16475">
        <v>2.9912536499506061E-2</v>
      </c>
      <c r="K16475">
        <v>189063</v>
      </c>
      <c r="L16475">
        <v>1.5821465066938566E-5</v>
      </c>
      <c r="M16475">
        <v>1.5821465066938566E-5</v>
      </c>
    </row>
    <row r="16476" spans="1:13" x14ac:dyDescent="0.3">
      <c r="A16476" s="10">
        <v>43830</v>
      </c>
      <c r="B16476" t="s">
        <v>63</v>
      </c>
      <c r="C16476" t="s">
        <v>66</v>
      </c>
      <c r="D16476" t="s">
        <v>69</v>
      </c>
      <c r="E16476" t="s">
        <v>70</v>
      </c>
      <c r="F16476" t="s">
        <v>100</v>
      </c>
      <c r="G16476" t="s">
        <v>99</v>
      </c>
      <c r="H16476" t="s">
        <v>85</v>
      </c>
      <c r="I16476">
        <v>2.4910077683128896E-2</v>
      </c>
      <c r="J16476">
        <v>2.4910077683128896E-2</v>
      </c>
      <c r="K16476">
        <v>206256</v>
      </c>
      <c r="L16476">
        <v>1.2077262083589761E-5</v>
      </c>
      <c r="M16476">
        <v>1.2077262083589761E-5</v>
      </c>
    </row>
    <row r="16477" spans="1:13" x14ac:dyDescent="0.3">
      <c r="A16477" s="10">
        <v>43921</v>
      </c>
      <c r="B16477" t="s">
        <v>63</v>
      </c>
      <c r="C16477" t="s">
        <v>66</v>
      </c>
      <c r="D16477" t="s">
        <v>69</v>
      </c>
      <c r="E16477" t="s">
        <v>70</v>
      </c>
      <c r="F16477" t="s">
        <v>100</v>
      </c>
      <c r="G16477" t="s">
        <v>99</v>
      </c>
      <c r="H16477" t="s">
        <v>85</v>
      </c>
      <c r="I16477">
        <v>2.4798739185915041E-2</v>
      </c>
      <c r="J16477">
        <v>2.4798739185915041E-2</v>
      </c>
      <c r="K16477">
        <v>208686</v>
      </c>
      <c r="L16477">
        <v>1.1883278794895222E-5</v>
      </c>
      <c r="M16477">
        <v>1.1883278794895222E-5</v>
      </c>
    </row>
    <row r="16478" spans="1:13" x14ac:dyDescent="0.3">
      <c r="A16478" s="10">
        <v>44012</v>
      </c>
      <c r="B16478" t="s">
        <v>63</v>
      </c>
      <c r="C16478" t="s">
        <v>66</v>
      </c>
      <c r="D16478" t="s">
        <v>69</v>
      </c>
      <c r="E16478" t="s">
        <v>70</v>
      </c>
      <c r="F16478" t="s">
        <v>100</v>
      </c>
      <c r="G16478" t="s">
        <v>99</v>
      </c>
      <c r="H16478" t="s">
        <v>85</v>
      </c>
      <c r="I16478">
        <v>2.3563709365730073E-2</v>
      </c>
      <c r="J16478">
        <v>2.3563709365730073E-2</v>
      </c>
      <c r="K16478">
        <v>202951</v>
      </c>
      <c r="L16478">
        <v>1.1610541148223006E-5</v>
      </c>
      <c r="M16478">
        <v>1.1610541148223006E-5</v>
      </c>
    </row>
    <row r="16479" spans="1:13" x14ac:dyDescent="0.3">
      <c r="A16479" s="10">
        <v>44104</v>
      </c>
      <c r="B16479" t="s">
        <v>63</v>
      </c>
      <c r="C16479" t="s">
        <v>66</v>
      </c>
      <c r="D16479" t="s">
        <v>69</v>
      </c>
      <c r="E16479" t="s">
        <v>70</v>
      </c>
      <c r="F16479" t="s">
        <v>100</v>
      </c>
      <c r="G16479" t="s">
        <v>99</v>
      </c>
      <c r="H16479" t="s">
        <v>85</v>
      </c>
      <c r="I16479">
        <v>1.2788270160273127E-2</v>
      </c>
      <c r="J16479">
        <v>1.2788270160273127E-2</v>
      </c>
      <c r="K16479">
        <v>197848</v>
      </c>
      <c r="L16479">
        <v>6.4636843234569603E-6</v>
      </c>
      <c r="M16479">
        <v>6.4636843234569603E-6</v>
      </c>
    </row>
    <row r="16480" spans="1:13" x14ac:dyDescent="0.3">
      <c r="A16480" s="10">
        <v>44196</v>
      </c>
      <c r="B16480" t="s">
        <v>63</v>
      </c>
      <c r="C16480" t="s">
        <v>66</v>
      </c>
      <c r="D16480" t="s">
        <v>69</v>
      </c>
      <c r="E16480" t="s">
        <v>70</v>
      </c>
      <c r="F16480" t="s">
        <v>100</v>
      </c>
      <c r="G16480" t="s">
        <v>99</v>
      </c>
      <c r="H16480" t="s">
        <v>85</v>
      </c>
      <c r="I16480">
        <v>1.2186564893280591E-2</v>
      </c>
      <c r="J16480">
        <v>1.2186564893280591E-2</v>
      </c>
      <c r="K16480">
        <v>199734</v>
      </c>
      <c r="L16480">
        <v>6.101397305056019E-6</v>
      </c>
      <c r="M16480">
        <v>6.101397305056019E-6</v>
      </c>
    </row>
    <row r="16481" spans="1:13" x14ac:dyDescent="0.3">
      <c r="A16481" s="10">
        <v>44286</v>
      </c>
      <c r="B16481" t="s">
        <v>63</v>
      </c>
      <c r="C16481" t="s">
        <v>66</v>
      </c>
      <c r="D16481" t="s">
        <v>69</v>
      </c>
      <c r="E16481" t="s">
        <v>70</v>
      </c>
      <c r="F16481" t="s">
        <v>100</v>
      </c>
      <c r="G16481" t="s">
        <v>99</v>
      </c>
      <c r="H16481" t="s">
        <v>85</v>
      </c>
      <c r="I16481">
        <v>1.1119626334954247E-2</v>
      </c>
      <c r="J16481">
        <v>1.1119626334954247E-2</v>
      </c>
      <c r="K16481">
        <v>204924</v>
      </c>
      <c r="L16481">
        <v>5.4262196399417579E-6</v>
      </c>
      <c r="M16481">
        <v>5.4262196399417579E-6</v>
      </c>
    </row>
    <row r="16482" spans="1:13" x14ac:dyDescent="0.3">
      <c r="A16482" s="10">
        <v>44377</v>
      </c>
      <c r="B16482" t="s">
        <v>63</v>
      </c>
      <c r="C16482" t="s">
        <v>66</v>
      </c>
      <c r="D16482" t="s">
        <v>69</v>
      </c>
      <c r="E16482" t="s">
        <v>70</v>
      </c>
      <c r="F16482" t="s">
        <v>100</v>
      </c>
      <c r="G16482" t="s">
        <v>99</v>
      </c>
      <c r="H16482" t="s">
        <v>85</v>
      </c>
      <c r="I16482">
        <v>9.4742787211118205E-3</v>
      </c>
      <c r="J16482">
        <v>9.4742787211118205E-3</v>
      </c>
      <c r="K16482">
        <v>218839</v>
      </c>
      <c r="L16482">
        <v>4.3293374220828193E-6</v>
      </c>
      <c r="M16482">
        <v>4.3293374220828193E-6</v>
      </c>
    </row>
    <row r="16483" spans="1:13" x14ac:dyDescent="0.3">
      <c r="A16483" s="10">
        <v>44469</v>
      </c>
      <c r="B16483" t="s">
        <v>63</v>
      </c>
      <c r="C16483" t="s">
        <v>66</v>
      </c>
      <c r="D16483" t="s">
        <v>69</v>
      </c>
      <c r="E16483" t="s">
        <v>70</v>
      </c>
      <c r="F16483" t="s">
        <v>100</v>
      </c>
      <c r="G16483" t="s">
        <v>99</v>
      </c>
      <c r="H16483" t="s">
        <v>85</v>
      </c>
      <c r="I16483">
        <v>2.5628862968424298E-2</v>
      </c>
      <c r="J16483">
        <v>2.5628862968424298E-2</v>
      </c>
      <c r="K16483">
        <v>230930</v>
      </c>
      <c r="L16483">
        <v>1.1098108937091022E-5</v>
      </c>
      <c r="M16483">
        <v>1.1098108937091022E-5</v>
      </c>
    </row>
    <row r="16484" spans="1:13" x14ac:dyDescent="0.3">
      <c r="A16484" s="10">
        <v>44561</v>
      </c>
      <c r="B16484" t="s">
        <v>63</v>
      </c>
      <c r="C16484" t="s">
        <v>66</v>
      </c>
      <c r="D16484" t="s">
        <v>69</v>
      </c>
      <c r="E16484" t="s">
        <v>70</v>
      </c>
      <c r="F16484" t="s">
        <v>100</v>
      </c>
      <c r="G16484" t="s">
        <v>99</v>
      </c>
      <c r="H16484" t="s">
        <v>85</v>
      </c>
      <c r="I16484">
        <v>6.8428492107000492E-3</v>
      </c>
      <c r="J16484">
        <v>6.8428492107000492E-3</v>
      </c>
      <c r="K16484">
        <v>242079</v>
      </c>
      <c r="L16484">
        <v>2.8267008747970906E-6</v>
      </c>
      <c r="M16484">
        <v>2.8267008747970906E-6</v>
      </c>
    </row>
    <row r="16485" spans="1:13" x14ac:dyDescent="0.3">
      <c r="A16485" s="10">
        <v>44651</v>
      </c>
      <c r="B16485" t="s">
        <v>63</v>
      </c>
      <c r="C16485" t="s">
        <v>66</v>
      </c>
      <c r="D16485" t="s">
        <v>69</v>
      </c>
      <c r="E16485" t="s">
        <v>70</v>
      </c>
      <c r="F16485" t="s">
        <v>100</v>
      </c>
      <c r="G16485" t="s">
        <v>99</v>
      </c>
      <c r="H16485" t="s">
        <v>85</v>
      </c>
      <c r="I16485">
        <v>6.3064409441775434E-3</v>
      </c>
      <c r="J16485">
        <v>6.3064409441775434E-3</v>
      </c>
      <c r="K16485">
        <v>249274</v>
      </c>
      <c r="L16485">
        <v>2.5299232748612145E-6</v>
      </c>
      <c r="M16485">
        <v>2.5299232748612145E-6</v>
      </c>
    </row>
    <row r="16486" spans="1:13" x14ac:dyDescent="0.3">
      <c r="A16486" s="10">
        <v>44742</v>
      </c>
      <c r="B16486" t="s">
        <v>63</v>
      </c>
      <c r="C16486" t="s">
        <v>66</v>
      </c>
      <c r="D16486" t="s">
        <v>69</v>
      </c>
      <c r="E16486" t="s">
        <v>70</v>
      </c>
      <c r="F16486" t="s">
        <v>100</v>
      </c>
      <c r="G16486" t="s">
        <v>99</v>
      </c>
      <c r="H16486" t="s">
        <v>85</v>
      </c>
      <c r="I16486">
        <v>5.5136620022040277E-3</v>
      </c>
      <c r="J16486">
        <v>5.5136620022040277E-3</v>
      </c>
      <c r="K16486">
        <v>257331</v>
      </c>
      <c r="L16486">
        <v>2.1426341957261377E-6</v>
      </c>
      <c r="M16486">
        <v>2.1426341957261377E-6</v>
      </c>
    </row>
    <row r="16487" spans="1:13" x14ac:dyDescent="0.3">
      <c r="A16487" s="10">
        <v>44834</v>
      </c>
      <c r="B16487" t="s">
        <v>63</v>
      </c>
      <c r="C16487" t="s">
        <v>66</v>
      </c>
      <c r="D16487" t="s">
        <v>69</v>
      </c>
      <c r="E16487" t="s">
        <v>70</v>
      </c>
      <c r="F16487" t="s">
        <v>100</v>
      </c>
      <c r="G16487" t="s">
        <v>99</v>
      </c>
      <c r="H16487" t="s">
        <v>85</v>
      </c>
      <c r="I16487">
        <v>4.9623784823214275E-3</v>
      </c>
      <c r="J16487">
        <v>4.9623784823214275E-3</v>
      </c>
      <c r="K16487">
        <v>266175</v>
      </c>
      <c r="L16487">
        <v>1.8643292879952768E-6</v>
      </c>
      <c r="M16487">
        <v>1.8643292879952768E-6</v>
      </c>
    </row>
    <row r="16488" spans="1:13" x14ac:dyDescent="0.3">
      <c r="A16488" s="10">
        <v>44926</v>
      </c>
      <c r="B16488" t="s">
        <v>63</v>
      </c>
      <c r="C16488" t="s">
        <v>66</v>
      </c>
      <c r="D16488" t="s">
        <v>69</v>
      </c>
      <c r="E16488" t="s">
        <v>70</v>
      </c>
      <c r="F16488" t="s">
        <v>100</v>
      </c>
      <c r="G16488" t="s">
        <v>99</v>
      </c>
      <c r="H16488" t="s">
        <v>85</v>
      </c>
      <c r="I16488">
        <v>4.5296071578165495E-3</v>
      </c>
      <c r="J16488">
        <v>4.5296071578165495E-3</v>
      </c>
      <c r="K16488">
        <v>274488</v>
      </c>
      <c r="L16488">
        <v>1.6502022521263405E-6</v>
      </c>
      <c r="M16488">
        <v>1.6502022521263405E-6</v>
      </c>
    </row>
    <row r="16489" spans="1:13" x14ac:dyDescent="0.3">
      <c r="A16489" s="10">
        <v>45016</v>
      </c>
      <c r="B16489" t="s">
        <v>63</v>
      </c>
      <c r="C16489" t="s">
        <v>66</v>
      </c>
      <c r="D16489" t="s">
        <v>69</v>
      </c>
      <c r="E16489" t="s">
        <v>70</v>
      </c>
      <c r="F16489" t="s">
        <v>100</v>
      </c>
      <c r="G16489" t="s">
        <v>99</v>
      </c>
      <c r="H16489" t="s">
        <v>85</v>
      </c>
      <c r="I16489">
        <v>4.2387843849257976E-3</v>
      </c>
      <c r="J16489">
        <v>4.2387843849257976E-3</v>
      </c>
      <c r="K16489">
        <v>284403</v>
      </c>
      <c r="L16489">
        <v>1.490414793418423E-6</v>
      </c>
      <c r="M16489">
        <v>1.490414793418423E-6</v>
      </c>
    </row>
    <row r="16490" spans="1:13" x14ac:dyDescent="0.3">
      <c r="A16490" s="10">
        <v>45107</v>
      </c>
      <c r="B16490" t="s">
        <v>63</v>
      </c>
      <c r="C16490" t="s">
        <v>66</v>
      </c>
      <c r="D16490" t="s">
        <v>69</v>
      </c>
      <c r="E16490" t="s">
        <v>70</v>
      </c>
      <c r="F16490" t="s">
        <v>100</v>
      </c>
      <c r="G16490" t="s">
        <v>99</v>
      </c>
      <c r="H16490" t="s">
        <v>85</v>
      </c>
      <c r="I16490">
        <v>3.8119166097769375E-3</v>
      </c>
      <c r="J16490">
        <v>3.8119166097769375E-3</v>
      </c>
      <c r="K16490">
        <v>291283</v>
      </c>
      <c r="L16490">
        <v>1.3086642920379622E-6</v>
      </c>
      <c r="M16490">
        <v>1.3086642920379622E-6</v>
      </c>
    </row>
    <row r="16491" spans="1:13" x14ac:dyDescent="0.3">
      <c r="A16491" s="10">
        <v>45199</v>
      </c>
      <c r="B16491" t="s">
        <v>63</v>
      </c>
      <c r="C16491" t="s">
        <v>66</v>
      </c>
      <c r="D16491" t="s">
        <v>69</v>
      </c>
      <c r="E16491" t="s">
        <v>70</v>
      </c>
      <c r="F16491" t="s">
        <v>100</v>
      </c>
      <c r="G16491" t="s">
        <v>99</v>
      </c>
      <c r="H16491" t="s">
        <v>85</v>
      </c>
      <c r="I16491">
        <v>3.7127084268943097E-3</v>
      </c>
      <c r="J16491">
        <v>3.7127084268943097E-3</v>
      </c>
      <c r="K16491">
        <v>294071</v>
      </c>
      <c r="L16491">
        <v>1.2625211009906824E-6</v>
      </c>
      <c r="M16491">
        <v>1.2625211009906824E-6</v>
      </c>
    </row>
    <row r="16492" spans="1:13" x14ac:dyDescent="0.3">
      <c r="A16492" s="10">
        <v>45291</v>
      </c>
      <c r="B16492" t="s">
        <v>63</v>
      </c>
      <c r="C16492" t="s">
        <v>66</v>
      </c>
      <c r="D16492" t="s">
        <v>69</v>
      </c>
      <c r="E16492" t="s">
        <v>70</v>
      </c>
      <c r="F16492" t="s">
        <v>100</v>
      </c>
      <c r="G16492" t="s">
        <v>99</v>
      </c>
      <c r="H16492" t="s">
        <v>85</v>
      </c>
      <c r="I16492">
        <v>3.3656791155066792E-3</v>
      </c>
      <c r="J16492">
        <v>3.3656791155066792E-3</v>
      </c>
      <c r="K16492">
        <v>303554</v>
      </c>
      <c r="L16492">
        <v>1.1087579526234802E-6</v>
      </c>
      <c r="M16492">
        <v>1.1087579526234802E-6</v>
      </c>
    </row>
    <row r="16493" spans="1:13" x14ac:dyDescent="0.3">
      <c r="A16493" s="10">
        <v>45382</v>
      </c>
      <c r="B16493" t="s">
        <v>63</v>
      </c>
      <c r="C16493" t="s">
        <v>66</v>
      </c>
      <c r="D16493" t="s">
        <v>69</v>
      </c>
      <c r="E16493" t="s">
        <v>70</v>
      </c>
      <c r="F16493" t="s">
        <v>100</v>
      </c>
      <c r="G16493" t="s">
        <v>99</v>
      </c>
      <c r="H16493" t="s">
        <v>85</v>
      </c>
      <c r="I16493">
        <v>3.2008566316585889E-3</v>
      </c>
      <c r="J16493">
        <v>3.2008566316585889E-3</v>
      </c>
      <c r="K16493">
        <v>306516</v>
      </c>
      <c r="L16493">
        <v>1.0442706519916052E-6</v>
      </c>
      <c r="M16493">
        <v>1.0442706519916052E-6</v>
      </c>
    </row>
    <row r="16494" spans="1:13" x14ac:dyDescent="0.3">
      <c r="A16494" s="10">
        <v>45473</v>
      </c>
      <c r="B16494" t="s">
        <v>63</v>
      </c>
      <c r="C16494" t="s">
        <v>66</v>
      </c>
      <c r="D16494" t="s">
        <v>69</v>
      </c>
      <c r="E16494" t="s">
        <v>70</v>
      </c>
      <c r="F16494" t="s">
        <v>100</v>
      </c>
      <c r="G16494" t="s">
        <v>99</v>
      </c>
      <c r="H16494" t="s">
        <v>85</v>
      </c>
      <c r="I16494">
        <v>2.9678226260442487E-3</v>
      </c>
      <c r="J16494">
        <v>2.9678226260442487E-3</v>
      </c>
      <c r="K16494">
        <v>310155</v>
      </c>
      <c r="L16494">
        <v>9.5688369558583566E-7</v>
      </c>
      <c r="M16494">
        <v>9.5688369558583566E-7</v>
      </c>
    </row>
    <row r="16495" spans="1:13" x14ac:dyDescent="0.3">
      <c r="A16495" s="10">
        <v>45565</v>
      </c>
      <c r="B16495" t="s">
        <v>63</v>
      </c>
      <c r="C16495" t="s">
        <v>66</v>
      </c>
      <c r="D16495" t="s">
        <v>69</v>
      </c>
      <c r="E16495" t="s">
        <v>70</v>
      </c>
      <c r="F16495" t="s">
        <v>100</v>
      </c>
      <c r="G16495" t="s">
        <v>99</v>
      </c>
      <c r="H16495" t="s">
        <v>85</v>
      </c>
      <c r="I16495">
        <v>2.9173593896038392E-3</v>
      </c>
      <c r="J16495">
        <v>2.9173593896038392E-3</v>
      </c>
      <c r="K16495">
        <v>320176</v>
      </c>
      <c r="L16495">
        <v>9.1117366373614482E-7</v>
      </c>
      <c r="M16495">
        <v>9.1117366373614482E-7</v>
      </c>
    </row>
    <row r="16496" spans="1:13" x14ac:dyDescent="0.3">
      <c r="A16496" s="10">
        <v>45657</v>
      </c>
      <c r="B16496" t="s">
        <v>63</v>
      </c>
      <c r="C16496" t="s">
        <v>66</v>
      </c>
      <c r="D16496" t="s">
        <v>69</v>
      </c>
      <c r="E16496" t="s">
        <v>70</v>
      </c>
      <c r="F16496" t="s">
        <v>100</v>
      </c>
      <c r="G16496" t="s">
        <v>99</v>
      </c>
      <c r="H16496" t="s">
        <v>85</v>
      </c>
      <c r="I16496">
        <v>2.6203528750993214E-3</v>
      </c>
      <c r="J16496">
        <v>2.6203528750993214E-3</v>
      </c>
      <c r="K16496">
        <v>323817</v>
      </c>
      <c r="L16496">
        <v>8.0920794000911664E-7</v>
      </c>
      <c r="M16496">
        <v>8.0920794000911664E-7</v>
      </c>
    </row>
    <row r="16497" spans="1:13" x14ac:dyDescent="0.3">
      <c r="A16497" s="10">
        <v>45747</v>
      </c>
      <c r="B16497" t="s">
        <v>63</v>
      </c>
      <c r="C16497" t="s">
        <v>66</v>
      </c>
      <c r="D16497" t="s">
        <v>69</v>
      </c>
      <c r="E16497" t="s">
        <v>70</v>
      </c>
      <c r="F16497" t="s">
        <v>100</v>
      </c>
      <c r="G16497" t="s">
        <v>99</v>
      </c>
      <c r="H16497" t="s">
        <v>85</v>
      </c>
      <c r="I16497">
        <v>2.4430499011746272E-3</v>
      </c>
      <c r="J16497">
        <v>2.4430499011746272E-3</v>
      </c>
      <c r="K16497">
        <v>328641</v>
      </c>
      <c r="L16497">
        <v>7.4337952391047592E-7</v>
      </c>
      <c r="M16497">
        <v>7.4337952391047592E-7</v>
      </c>
    </row>
    <row r="16498" spans="1:13" x14ac:dyDescent="0.3">
      <c r="A16498" s="10">
        <v>45838</v>
      </c>
      <c r="B16498" t="s">
        <v>63</v>
      </c>
      <c r="C16498" t="s">
        <v>66</v>
      </c>
      <c r="D16498" t="s">
        <v>69</v>
      </c>
      <c r="E16498" t="s">
        <v>70</v>
      </c>
      <c r="F16498" t="s">
        <v>100</v>
      </c>
      <c r="G16498" t="s">
        <v>99</v>
      </c>
      <c r="H16498" t="s">
        <v>85</v>
      </c>
      <c r="I16498">
        <v>2.1016312590893794E-3</v>
      </c>
      <c r="J16498">
        <v>2.1016312590893794E-3</v>
      </c>
      <c r="K16498">
        <v>335408</v>
      </c>
      <c r="L16498">
        <v>6.2658948477358305E-7</v>
      </c>
      <c r="M16498">
        <v>6.2658948477358305E-7</v>
      </c>
    </row>
    <row r="16499" spans="1:13" x14ac:dyDescent="0.3">
      <c r="A16499" s="10">
        <v>45930</v>
      </c>
      <c r="B16499" t="s">
        <v>63</v>
      </c>
      <c r="C16499" t="s">
        <v>66</v>
      </c>
      <c r="D16499" t="s">
        <v>69</v>
      </c>
      <c r="E16499" t="s">
        <v>70</v>
      </c>
      <c r="F16499" t="s">
        <v>100</v>
      </c>
      <c r="G16499" t="s">
        <v>99</v>
      </c>
      <c r="H16499" t="s">
        <v>85</v>
      </c>
      <c r="I16499">
        <v>1.9539058401871526E-3</v>
      </c>
      <c r="J16499">
        <v>1.9539058401871526E-3</v>
      </c>
      <c r="K16499">
        <v>345705</v>
      </c>
      <c r="L16499">
        <v>5.6519455610626193E-7</v>
      </c>
      <c r="M16499">
        <v>5.6519455610626193E-7</v>
      </c>
    </row>
    <row r="16500" spans="1:13" x14ac:dyDescent="0.3">
      <c r="A16500" s="10">
        <v>46022</v>
      </c>
      <c r="B16500" t="s">
        <v>63</v>
      </c>
      <c r="C16500" t="s">
        <v>66</v>
      </c>
      <c r="D16500" t="s">
        <v>69</v>
      </c>
      <c r="E16500" t="s">
        <v>70</v>
      </c>
      <c r="F16500" t="s">
        <v>100</v>
      </c>
      <c r="G16500" t="s">
        <v>99</v>
      </c>
      <c r="H16500" t="s">
        <v>85</v>
      </c>
      <c r="I16500">
        <v>1.6782751044277036E-3</v>
      </c>
      <c r="J16500">
        <v>1.6782751044277036E-3</v>
      </c>
      <c r="K16500">
        <v>353521</v>
      </c>
      <c r="L16500">
        <v>4.747313750605208E-7</v>
      </c>
      <c r="M16500">
        <v>4.747313750605208E-7</v>
      </c>
    </row>
    <row r="16501" spans="1:13" x14ac:dyDescent="0.3">
      <c r="A16501" s="10">
        <v>46112</v>
      </c>
      <c r="B16501" t="s">
        <v>63</v>
      </c>
      <c r="C16501" t="s">
        <v>66</v>
      </c>
      <c r="D16501" t="s">
        <v>69</v>
      </c>
      <c r="E16501" t="s">
        <v>70</v>
      </c>
      <c r="F16501" t="s">
        <v>100</v>
      </c>
      <c r="G16501" t="s">
        <v>99</v>
      </c>
      <c r="H16501" t="s">
        <v>85</v>
      </c>
      <c r="I16501">
        <v>1.6052030582503977E-3</v>
      </c>
      <c r="J16501">
        <v>1.6052030582503977E-3</v>
      </c>
      <c r="K16501">
        <v>357978</v>
      </c>
      <c r="L16501">
        <v>4.4840829834526084E-7</v>
      </c>
      <c r="M16501">
        <v>4.4840829834526084E-7</v>
      </c>
    </row>
    <row r="16502" spans="1:13" x14ac:dyDescent="0.3">
      <c r="A16502" s="10">
        <v>42369</v>
      </c>
      <c r="B16502" t="s">
        <v>63</v>
      </c>
      <c r="C16502" t="s">
        <v>66</v>
      </c>
      <c r="D16502" t="s">
        <v>69</v>
      </c>
      <c r="E16502" t="s">
        <v>70</v>
      </c>
      <c r="F16502" t="s">
        <v>100</v>
      </c>
      <c r="G16502" t="s">
        <v>99</v>
      </c>
      <c r="H16502" t="s">
        <v>86</v>
      </c>
      <c r="I16502">
        <v>0.27600872540596494</v>
      </c>
      <c r="J16502">
        <v>0.27600872540596494</v>
      </c>
      <c r="K16502">
        <v>146740</v>
      </c>
      <c r="L16502">
        <v>1.8809372046201781E-4</v>
      </c>
      <c r="M16502">
        <v>1.8809372046201781E-4</v>
      </c>
    </row>
    <row r="16503" spans="1:13" x14ac:dyDescent="0.3">
      <c r="A16503" s="10">
        <v>42735</v>
      </c>
      <c r="B16503" t="s">
        <v>63</v>
      </c>
      <c r="C16503" t="s">
        <v>66</v>
      </c>
      <c r="D16503" t="s">
        <v>69</v>
      </c>
      <c r="E16503" t="s">
        <v>70</v>
      </c>
      <c r="F16503" t="s">
        <v>100</v>
      </c>
      <c r="G16503" t="s">
        <v>99</v>
      </c>
      <c r="H16503" t="s">
        <v>86</v>
      </c>
      <c r="I16503">
        <v>0.31976203896223931</v>
      </c>
      <c r="J16503">
        <v>0.31976203896223931</v>
      </c>
      <c r="K16503">
        <v>159010</v>
      </c>
      <c r="L16503">
        <v>2.0109555308611994E-4</v>
      </c>
      <c r="M16503">
        <v>2.0109555308611994E-4</v>
      </c>
    </row>
    <row r="16504" spans="1:13" x14ac:dyDescent="0.3">
      <c r="A16504" s="10">
        <v>43100</v>
      </c>
      <c r="B16504" t="s">
        <v>63</v>
      </c>
      <c r="C16504" t="s">
        <v>66</v>
      </c>
      <c r="D16504" t="s">
        <v>69</v>
      </c>
      <c r="E16504" t="s">
        <v>70</v>
      </c>
      <c r="F16504" t="s">
        <v>100</v>
      </c>
      <c r="G16504" t="s">
        <v>99</v>
      </c>
      <c r="H16504" t="s">
        <v>86</v>
      </c>
      <c r="I16504">
        <v>0.33872415215624047</v>
      </c>
      <c r="J16504">
        <v>0.33872415215624047</v>
      </c>
      <c r="K16504">
        <v>176007</v>
      </c>
      <c r="L16504">
        <v>1.9244925040267741E-4</v>
      </c>
      <c r="M16504">
        <v>1.9244925040267741E-4</v>
      </c>
    </row>
    <row r="16505" spans="1:13" x14ac:dyDescent="0.3">
      <c r="A16505" s="10">
        <v>43465</v>
      </c>
      <c r="B16505" t="s">
        <v>63</v>
      </c>
      <c r="C16505" t="s">
        <v>66</v>
      </c>
      <c r="D16505" t="s">
        <v>69</v>
      </c>
      <c r="E16505" t="s">
        <v>70</v>
      </c>
      <c r="F16505" t="s">
        <v>100</v>
      </c>
      <c r="G16505" t="s">
        <v>99</v>
      </c>
      <c r="H16505" t="s">
        <v>86</v>
      </c>
      <c r="I16505">
        <v>0.33319856449815433</v>
      </c>
      <c r="J16505">
        <v>0.33319856449815433</v>
      </c>
      <c r="K16505">
        <v>189063</v>
      </c>
      <c r="L16505">
        <v>1.7623679117445207E-4</v>
      </c>
      <c r="M16505">
        <v>1.7623679117445207E-4</v>
      </c>
    </row>
    <row r="16506" spans="1:13" x14ac:dyDescent="0.3">
      <c r="A16506" s="10">
        <v>43830</v>
      </c>
      <c r="B16506" t="s">
        <v>63</v>
      </c>
      <c r="C16506" t="s">
        <v>66</v>
      </c>
      <c r="D16506" t="s">
        <v>69</v>
      </c>
      <c r="E16506" t="s">
        <v>70</v>
      </c>
      <c r="F16506" t="s">
        <v>100</v>
      </c>
      <c r="G16506" t="s">
        <v>99</v>
      </c>
      <c r="H16506" t="s">
        <v>86</v>
      </c>
      <c r="I16506">
        <v>0.3075593330286121</v>
      </c>
      <c r="J16506">
        <v>0.3075593330286121</v>
      </c>
      <c r="K16506">
        <v>206256</v>
      </c>
      <c r="L16506">
        <v>1.491153387191704E-4</v>
      </c>
      <c r="M16506">
        <v>1.491153387191704E-4</v>
      </c>
    </row>
    <row r="16507" spans="1:13" x14ac:dyDescent="0.3">
      <c r="A16507" s="10">
        <v>43921</v>
      </c>
      <c r="B16507" t="s">
        <v>63</v>
      </c>
      <c r="C16507" t="s">
        <v>66</v>
      </c>
      <c r="D16507" t="s">
        <v>69</v>
      </c>
      <c r="E16507" t="s">
        <v>70</v>
      </c>
      <c r="F16507" t="s">
        <v>100</v>
      </c>
      <c r="G16507" t="s">
        <v>99</v>
      </c>
      <c r="H16507" t="s">
        <v>86</v>
      </c>
      <c r="I16507">
        <v>0.2984547312539908</v>
      </c>
      <c r="J16507">
        <v>0.2984547312539908</v>
      </c>
      <c r="K16507">
        <v>208686</v>
      </c>
      <c r="L16507">
        <v>1.4301617322388219E-4</v>
      </c>
      <c r="M16507">
        <v>1.4301617322388219E-4</v>
      </c>
    </row>
    <row r="16508" spans="1:13" x14ac:dyDescent="0.3">
      <c r="A16508" s="10">
        <v>44012</v>
      </c>
      <c r="B16508" t="s">
        <v>63</v>
      </c>
      <c r="C16508" t="s">
        <v>66</v>
      </c>
      <c r="D16508" t="s">
        <v>69</v>
      </c>
      <c r="E16508" t="s">
        <v>70</v>
      </c>
      <c r="F16508" t="s">
        <v>100</v>
      </c>
      <c r="G16508" t="s">
        <v>99</v>
      </c>
      <c r="H16508" t="s">
        <v>86</v>
      </c>
      <c r="I16508">
        <v>0.32400313096314887</v>
      </c>
      <c r="J16508">
        <v>0.32400313096314887</v>
      </c>
      <c r="K16508">
        <v>202951</v>
      </c>
      <c r="L16508">
        <v>1.5964598891513168E-4</v>
      </c>
      <c r="M16508">
        <v>1.5964598891513168E-4</v>
      </c>
    </row>
    <row r="16509" spans="1:13" x14ac:dyDescent="0.3">
      <c r="A16509" s="10">
        <v>44104</v>
      </c>
      <c r="B16509" t="s">
        <v>63</v>
      </c>
      <c r="C16509" t="s">
        <v>66</v>
      </c>
      <c r="D16509" t="s">
        <v>69</v>
      </c>
      <c r="E16509" t="s">
        <v>70</v>
      </c>
      <c r="F16509" t="s">
        <v>100</v>
      </c>
      <c r="G16509" t="s">
        <v>99</v>
      </c>
      <c r="H16509" t="s">
        <v>86</v>
      </c>
      <c r="I16509">
        <v>0.35171444376081046</v>
      </c>
      <c r="J16509">
        <v>0.35171444376081046</v>
      </c>
      <c r="K16509">
        <v>197848</v>
      </c>
      <c r="L16509">
        <v>1.7777002737495978E-4</v>
      </c>
      <c r="M16509">
        <v>1.7777002737495978E-4</v>
      </c>
    </row>
    <row r="16510" spans="1:13" x14ac:dyDescent="0.3">
      <c r="A16510" s="10">
        <v>44196</v>
      </c>
      <c r="B16510" t="s">
        <v>63</v>
      </c>
      <c r="C16510" t="s">
        <v>66</v>
      </c>
      <c r="D16510" t="s">
        <v>69</v>
      </c>
      <c r="E16510" t="s">
        <v>70</v>
      </c>
      <c r="F16510" t="s">
        <v>100</v>
      </c>
      <c r="G16510" t="s">
        <v>99</v>
      </c>
      <c r="H16510" t="s">
        <v>86</v>
      </c>
      <c r="I16510">
        <v>0.3746703703917062</v>
      </c>
      <c r="J16510">
        <v>0.3746703703917062</v>
      </c>
      <c r="K16510">
        <v>199734</v>
      </c>
      <c r="L16510">
        <v>1.875846728106913E-4</v>
      </c>
      <c r="M16510">
        <v>1.875846728106913E-4</v>
      </c>
    </row>
    <row r="16511" spans="1:13" x14ac:dyDescent="0.3">
      <c r="A16511" s="10">
        <v>44286</v>
      </c>
      <c r="B16511" t="s">
        <v>63</v>
      </c>
      <c r="C16511" t="s">
        <v>66</v>
      </c>
      <c r="D16511" t="s">
        <v>69</v>
      </c>
      <c r="E16511" t="s">
        <v>70</v>
      </c>
      <c r="F16511" t="s">
        <v>100</v>
      </c>
      <c r="G16511" t="s">
        <v>99</v>
      </c>
      <c r="H16511" t="s">
        <v>86</v>
      </c>
      <c r="I16511">
        <v>0.36371142506192972</v>
      </c>
      <c r="J16511">
        <v>0.36371142506192972</v>
      </c>
      <c r="K16511">
        <v>204924</v>
      </c>
      <c r="L16511">
        <v>1.7748600703769676E-4</v>
      </c>
      <c r="M16511">
        <v>1.7748600703769676E-4</v>
      </c>
    </row>
    <row r="16512" spans="1:13" x14ac:dyDescent="0.3">
      <c r="A16512" s="10">
        <v>44377</v>
      </c>
      <c r="B16512" t="s">
        <v>63</v>
      </c>
      <c r="C16512" t="s">
        <v>66</v>
      </c>
      <c r="D16512" t="s">
        <v>69</v>
      </c>
      <c r="E16512" t="s">
        <v>70</v>
      </c>
      <c r="F16512" t="s">
        <v>100</v>
      </c>
      <c r="G16512" t="s">
        <v>99</v>
      </c>
      <c r="H16512" t="s">
        <v>86</v>
      </c>
      <c r="I16512">
        <v>0.34398309596350629</v>
      </c>
      <c r="J16512">
        <v>0.34398309596350629</v>
      </c>
      <c r="K16512">
        <v>218839</v>
      </c>
      <c r="L16512">
        <v>1.5718546326911852E-4</v>
      </c>
      <c r="M16512">
        <v>1.5718546326911852E-4</v>
      </c>
    </row>
    <row r="16513" spans="1:13" x14ac:dyDescent="0.3">
      <c r="A16513" s="10">
        <v>44469</v>
      </c>
      <c r="B16513" t="s">
        <v>63</v>
      </c>
      <c r="C16513" t="s">
        <v>66</v>
      </c>
      <c r="D16513" t="s">
        <v>69</v>
      </c>
      <c r="E16513" t="s">
        <v>70</v>
      </c>
      <c r="F16513" t="s">
        <v>100</v>
      </c>
      <c r="G16513" t="s">
        <v>99</v>
      </c>
      <c r="H16513" t="s">
        <v>86</v>
      </c>
      <c r="I16513">
        <v>0.34090710681571729</v>
      </c>
      <c r="J16513">
        <v>0.34090710681571729</v>
      </c>
      <c r="K16513">
        <v>230930</v>
      </c>
      <c r="L16513">
        <v>1.4762356853406544E-4</v>
      </c>
      <c r="M16513">
        <v>1.4762356853406544E-4</v>
      </c>
    </row>
    <row r="16514" spans="1:13" x14ac:dyDescent="0.3">
      <c r="A16514" s="10">
        <v>44561</v>
      </c>
      <c r="B16514" t="s">
        <v>63</v>
      </c>
      <c r="C16514" t="s">
        <v>66</v>
      </c>
      <c r="D16514" t="s">
        <v>69</v>
      </c>
      <c r="E16514" t="s">
        <v>70</v>
      </c>
      <c r="F16514" t="s">
        <v>100</v>
      </c>
      <c r="G16514" t="s">
        <v>99</v>
      </c>
      <c r="H16514" t="s">
        <v>86</v>
      </c>
      <c r="I16514">
        <v>0.32120538266605936</v>
      </c>
      <c r="J16514">
        <v>0.32120538266605936</v>
      </c>
      <c r="K16514">
        <v>242079</v>
      </c>
      <c r="L16514">
        <v>1.3268618205877395E-4</v>
      </c>
      <c r="M16514">
        <v>1.3268618205877395E-4</v>
      </c>
    </row>
    <row r="16515" spans="1:13" x14ac:dyDescent="0.3">
      <c r="A16515" s="10">
        <v>44651</v>
      </c>
      <c r="B16515" t="s">
        <v>63</v>
      </c>
      <c r="C16515" t="s">
        <v>66</v>
      </c>
      <c r="D16515" t="s">
        <v>69</v>
      </c>
      <c r="E16515" t="s">
        <v>70</v>
      </c>
      <c r="F16515" t="s">
        <v>100</v>
      </c>
      <c r="G16515" t="s">
        <v>99</v>
      </c>
      <c r="H16515" t="s">
        <v>86</v>
      </c>
      <c r="I16515">
        <v>0.29758687361927327</v>
      </c>
      <c r="J16515">
        <v>0.29758687361927327</v>
      </c>
      <c r="K16515">
        <v>249274</v>
      </c>
      <c r="L16515">
        <v>1.1938143312951744E-4</v>
      </c>
      <c r="M16515">
        <v>1.1938143312951744E-4</v>
      </c>
    </row>
    <row r="16516" spans="1:13" x14ac:dyDescent="0.3">
      <c r="A16516" s="10">
        <v>44742</v>
      </c>
      <c r="B16516" t="s">
        <v>63</v>
      </c>
      <c r="C16516" t="s">
        <v>66</v>
      </c>
      <c r="D16516" t="s">
        <v>69</v>
      </c>
      <c r="E16516" t="s">
        <v>70</v>
      </c>
      <c r="F16516" t="s">
        <v>100</v>
      </c>
      <c r="G16516" t="s">
        <v>99</v>
      </c>
      <c r="H16516" t="s">
        <v>86</v>
      </c>
      <c r="I16516">
        <v>0.30206004564481037</v>
      </c>
      <c r="J16516">
        <v>0.30206004564481037</v>
      </c>
      <c r="K16516">
        <v>257331</v>
      </c>
      <c r="L16516">
        <v>1.1738191109691812E-4</v>
      </c>
      <c r="M16516">
        <v>1.1738191109691812E-4</v>
      </c>
    </row>
    <row r="16517" spans="1:13" x14ac:dyDescent="0.3">
      <c r="A16517" s="10">
        <v>44834</v>
      </c>
      <c r="B16517" t="s">
        <v>63</v>
      </c>
      <c r="C16517" t="s">
        <v>66</v>
      </c>
      <c r="D16517" t="s">
        <v>69</v>
      </c>
      <c r="E16517" t="s">
        <v>70</v>
      </c>
      <c r="F16517" t="s">
        <v>100</v>
      </c>
      <c r="G16517" t="s">
        <v>99</v>
      </c>
      <c r="H16517" t="s">
        <v>86</v>
      </c>
      <c r="I16517">
        <v>0.34421512602863286</v>
      </c>
      <c r="J16517">
        <v>0.34421512602863286</v>
      </c>
      <c r="K16517">
        <v>266175</v>
      </c>
      <c r="L16517">
        <v>1.2931910435939997E-4</v>
      </c>
      <c r="M16517">
        <v>1.2931910435939997E-4</v>
      </c>
    </row>
    <row r="16518" spans="1:13" x14ac:dyDescent="0.3">
      <c r="A16518" s="10">
        <v>44926</v>
      </c>
      <c r="B16518" t="s">
        <v>63</v>
      </c>
      <c r="C16518" t="s">
        <v>66</v>
      </c>
      <c r="D16518" t="s">
        <v>69</v>
      </c>
      <c r="E16518" t="s">
        <v>70</v>
      </c>
      <c r="F16518" t="s">
        <v>100</v>
      </c>
      <c r="G16518" t="s">
        <v>99</v>
      </c>
      <c r="H16518" t="s">
        <v>86</v>
      </c>
      <c r="I16518">
        <v>0.33540864737997722</v>
      </c>
      <c r="J16518">
        <v>0.33540864737997722</v>
      </c>
      <c r="K16518">
        <v>274488</v>
      </c>
      <c r="L16518">
        <v>1.2219428440586738E-4</v>
      </c>
      <c r="M16518">
        <v>1.2219428440586738E-4</v>
      </c>
    </row>
    <row r="16519" spans="1:13" x14ac:dyDescent="0.3">
      <c r="A16519" s="10">
        <v>45016</v>
      </c>
      <c r="B16519" t="s">
        <v>63</v>
      </c>
      <c r="C16519" t="s">
        <v>66</v>
      </c>
      <c r="D16519" t="s">
        <v>69</v>
      </c>
      <c r="E16519" t="s">
        <v>70</v>
      </c>
      <c r="F16519" t="s">
        <v>100</v>
      </c>
      <c r="G16519" t="s">
        <v>99</v>
      </c>
      <c r="H16519" t="s">
        <v>86</v>
      </c>
      <c r="I16519">
        <v>0.33480231000807492</v>
      </c>
      <c r="J16519">
        <v>0.33480231000807492</v>
      </c>
      <c r="K16519">
        <v>284403</v>
      </c>
      <c r="L16519">
        <v>1.1772108944282407E-4</v>
      </c>
      <c r="M16519">
        <v>1.1772108944282407E-4</v>
      </c>
    </row>
    <row r="16520" spans="1:13" x14ac:dyDescent="0.3">
      <c r="A16520" s="10">
        <v>45107</v>
      </c>
      <c r="B16520" t="s">
        <v>63</v>
      </c>
      <c r="C16520" t="s">
        <v>66</v>
      </c>
      <c r="D16520" t="s">
        <v>69</v>
      </c>
      <c r="E16520" t="s">
        <v>70</v>
      </c>
      <c r="F16520" t="s">
        <v>100</v>
      </c>
      <c r="G16520" t="s">
        <v>99</v>
      </c>
      <c r="H16520" t="s">
        <v>86</v>
      </c>
      <c r="I16520">
        <v>0.34105403902318926</v>
      </c>
      <c r="J16520">
        <v>0.34105403902318926</v>
      </c>
      <c r="K16520">
        <v>291283</v>
      </c>
      <c r="L16520">
        <v>1.1708683274450939E-4</v>
      </c>
      <c r="M16520">
        <v>1.1708683274450939E-4</v>
      </c>
    </row>
    <row r="16521" spans="1:13" x14ac:dyDescent="0.3">
      <c r="A16521" s="10">
        <v>45199</v>
      </c>
      <c r="B16521" t="s">
        <v>63</v>
      </c>
      <c r="C16521" t="s">
        <v>66</v>
      </c>
      <c r="D16521" t="s">
        <v>69</v>
      </c>
      <c r="E16521" t="s">
        <v>70</v>
      </c>
      <c r="F16521" t="s">
        <v>100</v>
      </c>
      <c r="G16521" t="s">
        <v>99</v>
      </c>
      <c r="H16521" t="s">
        <v>86</v>
      </c>
      <c r="I16521">
        <v>0.33654447309747099</v>
      </c>
      <c r="J16521">
        <v>0.33654447309747099</v>
      </c>
      <c r="K16521">
        <v>294071</v>
      </c>
      <c r="L16521">
        <v>1.1444327155600891E-4</v>
      </c>
      <c r="M16521">
        <v>1.1444327155600891E-4</v>
      </c>
    </row>
    <row r="16522" spans="1:13" x14ac:dyDescent="0.3">
      <c r="A16522" s="10">
        <v>45291</v>
      </c>
      <c r="B16522" t="s">
        <v>63</v>
      </c>
      <c r="C16522" t="s">
        <v>66</v>
      </c>
      <c r="D16522" t="s">
        <v>69</v>
      </c>
      <c r="E16522" t="s">
        <v>70</v>
      </c>
      <c r="F16522" t="s">
        <v>100</v>
      </c>
      <c r="G16522" t="s">
        <v>99</v>
      </c>
      <c r="H16522" t="s">
        <v>86</v>
      </c>
      <c r="I16522">
        <v>0.34894509011082536</v>
      </c>
      <c r="J16522">
        <v>0.34894509011082536</v>
      </c>
      <c r="K16522">
        <v>303554</v>
      </c>
      <c r="L16522">
        <v>1.1495321758594035E-4</v>
      </c>
      <c r="M16522">
        <v>1.1495321758594035E-4</v>
      </c>
    </row>
    <row r="16523" spans="1:13" x14ac:dyDescent="0.3">
      <c r="A16523" s="10">
        <v>45382</v>
      </c>
      <c r="B16523" t="s">
        <v>63</v>
      </c>
      <c r="C16523" t="s">
        <v>66</v>
      </c>
      <c r="D16523" t="s">
        <v>69</v>
      </c>
      <c r="E16523" t="s">
        <v>70</v>
      </c>
      <c r="F16523" t="s">
        <v>100</v>
      </c>
      <c r="G16523" t="s">
        <v>99</v>
      </c>
      <c r="H16523" t="s">
        <v>86</v>
      </c>
      <c r="I16523">
        <v>0.34410066754197527</v>
      </c>
      <c r="J16523">
        <v>0.34410066754197527</v>
      </c>
      <c r="K16523">
        <v>306516</v>
      </c>
      <c r="L16523">
        <v>1.1226189417256367E-4</v>
      </c>
      <c r="M16523">
        <v>1.1226189417256367E-4</v>
      </c>
    </row>
    <row r="16524" spans="1:13" x14ac:dyDescent="0.3">
      <c r="A16524" s="10">
        <v>45473</v>
      </c>
      <c r="B16524" t="s">
        <v>63</v>
      </c>
      <c r="C16524" t="s">
        <v>66</v>
      </c>
      <c r="D16524" t="s">
        <v>69</v>
      </c>
      <c r="E16524" t="s">
        <v>70</v>
      </c>
      <c r="F16524" t="s">
        <v>100</v>
      </c>
      <c r="G16524" t="s">
        <v>99</v>
      </c>
      <c r="H16524" t="s">
        <v>86</v>
      </c>
      <c r="I16524">
        <v>0.33243050721000494</v>
      </c>
      <c r="J16524">
        <v>0.33243050721000494</v>
      </c>
      <c r="K16524">
        <v>310155</v>
      </c>
      <c r="L16524">
        <v>1.0718205645886893E-4</v>
      </c>
      <c r="M16524">
        <v>1.0718205645886893E-4</v>
      </c>
    </row>
    <row r="16525" spans="1:13" x14ac:dyDescent="0.3">
      <c r="A16525" s="10">
        <v>45565</v>
      </c>
      <c r="B16525" t="s">
        <v>63</v>
      </c>
      <c r="C16525" t="s">
        <v>66</v>
      </c>
      <c r="D16525" t="s">
        <v>69</v>
      </c>
      <c r="E16525" t="s">
        <v>70</v>
      </c>
      <c r="F16525" t="s">
        <v>100</v>
      </c>
      <c r="G16525" t="s">
        <v>99</v>
      </c>
      <c r="H16525" t="s">
        <v>86</v>
      </c>
      <c r="I16525">
        <v>0.33546958236855084</v>
      </c>
      <c r="J16525">
        <v>0.33546958236855084</v>
      </c>
      <c r="K16525">
        <v>320176</v>
      </c>
      <c r="L16525">
        <v>1.0477661735062929E-4</v>
      </c>
      <c r="M16525">
        <v>1.0477661735062929E-4</v>
      </c>
    </row>
    <row r="16526" spans="1:13" x14ac:dyDescent="0.3">
      <c r="A16526" s="10">
        <v>45657</v>
      </c>
      <c r="B16526" t="s">
        <v>63</v>
      </c>
      <c r="C16526" t="s">
        <v>66</v>
      </c>
      <c r="D16526" t="s">
        <v>69</v>
      </c>
      <c r="E16526" t="s">
        <v>70</v>
      </c>
      <c r="F16526" t="s">
        <v>100</v>
      </c>
      <c r="G16526" t="s">
        <v>99</v>
      </c>
      <c r="H16526" t="s">
        <v>86</v>
      </c>
      <c r="I16526">
        <v>0.33373861201633709</v>
      </c>
      <c r="J16526">
        <v>0.33373861201633709</v>
      </c>
      <c r="K16526">
        <v>323817</v>
      </c>
      <c r="L16526">
        <v>1.0306395649899082E-4</v>
      </c>
      <c r="M16526">
        <v>1.0306395649899082E-4</v>
      </c>
    </row>
    <row r="16527" spans="1:13" x14ac:dyDescent="0.3">
      <c r="A16527" s="10">
        <v>45747</v>
      </c>
      <c r="B16527" t="s">
        <v>63</v>
      </c>
      <c r="C16527" t="s">
        <v>66</v>
      </c>
      <c r="D16527" t="s">
        <v>69</v>
      </c>
      <c r="E16527" t="s">
        <v>70</v>
      </c>
      <c r="F16527" t="s">
        <v>100</v>
      </c>
      <c r="G16527" t="s">
        <v>99</v>
      </c>
      <c r="H16527" t="s">
        <v>86</v>
      </c>
      <c r="I16527">
        <v>0.31299712622366349</v>
      </c>
      <c r="J16527">
        <v>0.31299712622366349</v>
      </c>
      <c r="K16527">
        <v>328641</v>
      </c>
      <c r="L16527">
        <v>9.5239828939074392E-5</v>
      </c>
      <c r="M16527">
        <v>9.5239828939074392E-5</v>
      </c>
    </row>
    <row r="16528" spans="1:13" x14ac:dyDescent="0.3">
      <c r="A16528" s="10">
        <v>45838</v>
      </c>
      <c r="B16528" t="s">
        <v>63</v>
      </c>
      <c r="C16528" t="s">
        <v>66</v>
      </c>
      <c r="D16528" t="s">
        <v>69</v>
      </c>
      <c r="E16528" t="s">
        <v>70</v>
      </c>
      <c r="F16528" t="s">
        <v>100</v>
      </c>
      <c r="G16528" t="s">
        <v>99</v>
      </c>
      <c r="H16528" t="s">
        <v>86</v>
      </c>
      <c r="I16528">
        <v>0.31526366905424824</v>
      </c>
      <c r="J16528">
        <v>0.31526366905424824</v>
      </c>
      <c r="K16528">
        <v>335408</v>
      </c>
      <c r="L16528">
        <v>9.3994081552690526E-5</v>
      </c>
      <c r="M16528">
        <v>9.3994081552690526E-5</v>
      </c>
    </row>
    <row r="16529" spans="1:13" x14ac:dyDescent="0.3">
      <c r="A16529" s="10">
        <v>45930</v>
      </c>
      <c r="B16529" t="s">
        <v>63</v>
      </c>
      <c r="C16529" t="s">
        <v>66</v>
      </c>
      <c r="D16529" t="s">
        <v>69</v>
      </c>
      <c r="E16529" t="s">
        <v>70</v>
      </c>
      <c r="F16529" t="s">
        <v>100</v>
      </c>
      <c r="G16529" t="s">
        <v>99</v>
      </c>
      <c r="H16529" t="s">
        <v>86</v>
      </c>
      <c r="I16529">
        <v>0.31057285558492198</v>
      </c>
      <c r="J16529">
        <v>0.31057285558492198</v>
      </c>
      <c r="K16529">
        <v>345705</v>
      </c>
      <c r="L16529">
        <v>8.9837536507982816E-5</v>
      </c>
      <c r="M16529">
        <v>8.9837536507982816E-5</v>
      </c>
    </row>
    <row r="16530" spans="1:13" x14ac:dyDescent="0.3">
      <c r="A16530" s="10">
        <v>46022</v>
      </c>
      <c r="B16530" t="s">
        <v>63</v>
      </c>
      <c r="C16530" t="s">
        <v>66</v>
      </c>
      <c r="D16530" t="s">
        <v>69</v>
      </c>
      <c r="E16530" t="s">
        <v>70</v>
      </c>
      <c r="F16530" t="s">
        <v>100</v>
      </c>
      <c r="G16530" t="s">
        <v>99</v>
      </c>
      <c r="H16530" t="s">
        <v>86</v>
      </c>
      <c r="I16530">
        <v>0.3082683694615197</v>
      </c>
      <c r="J16530">
        <v>0.3082683694615197</v>
      </c>
      <c r="K16530">
        <v>353521</v>
      </c>
      <c r="L16530">
        <v>8.7199450516806562E-5</v>
      </c>
      <c r="M16530">
        <v>8.7199450516806562E-5</v>
      </c>
    </row>
    <row r="16531" spans="1:13" x14ac:dyDescent="0.3">
      <c r="A16531" s="10">
        <v>46112</v>
      </c>
      <c r="B16531" t="s">
        <v>63</v>
      </c>
      <c r="C16531" t="s">
        <v>66</v>
      </c>
      <c r="D16531" t="s">
        <v>69</v>
      </c>
      <c r="E16531" t="s">
        <v>70</v>
      </c>
      <c r="F16531" t="s">
        <v>100</v>
      </c>
      <c r="G16531" t="s">
        <v>99</v>
      </c>
      <c r="H16531" t="s">
        <v>86</v>
      </c>
      <c r="I16531">
        <v>0.30536806678559575</v>
      </c>
      <c r="J16531">
        <v>0.30536806678559575</v>
      </c>
      <c r="K16531">
        <v>357978</v>
      </c>
      <c r="L16531">
        <v>8.5303584797276853E-5</v>
      </c>
      <c r="M16531">
        <v>8.5303584797276853E-5</v>
      </c>
    </row>
    <row r="16532" spans="1:13" x14ac:dyDescent="0.3">
      <c r="A16532" s="10">
        <v>42369</v>
      </c>
      <c r="B16532" t="s">
        <v>63</v>
      </c>
      <c r="C16532" t="s">
        <v>66</v>
      </c>
      <c r="D16532" t="s">
        <v>69</v>
      </c>
      <c r="E16532" t="s">
        <v>70</v>
      </c>
      <c r="F16532" t="s">
        <v>100</v>
      </c>
      <c r="G16532" t="s">
        <v>99</v>
      </c>
      <c r="H16532" t="s">
        <v>87</v>
      </c>
      <c r="I16532">
        <v>0.1321424004209597</v>
      </c>
      <c r="J16532">
        <v>0.1321424004209597</v>
      </c>
      <c r="K16532">
        <v>146740</v>
      </c>
      <c r="L16532">
        <v>9.0052065163527133E-5</v>
      </c>
      <c r="M16532">
        <v>9.0052065163527133E-5</v>
      </c>
    </row>
    <row r="16533" spans="1:13" x14ac:dyDescent="0.3">
      <c r="A16533" s="10">
        <v>42735</v>
      </c>
      <c r="B16533" t="s">
        <v>63</v>
      </c>
      <c r="C16533" t="s">
        <v>66</v>
      </c>
      <c r="D16533" t="s">
        <v>69</v>
      </c>
      <c r="E16533" t="s">
        <v>70</v>
      </c>
      <c r="F16533" t="s">
        <v>100</v>
      </c>
      <c r="G16533" t="s">
        <v>99</v>
      </c>
      <c r="H16533" t="s">
        <v>87</v>
      </c>
      <c r="I16533">
        <v>0.10684138989389948</v>
      </c>
      <c r="J16533">
        <v>0.10684138989389948</v>
      </c>
      <c r="K16533">
        <v>159010</v>
      </c>
      <c r="L16533">
        <v>6.7191616812715854E-5</v>
      </c>
      <c r="M16533">
        <v>6.7191616812715854E-5</v>
      </c>
    </row>
    <row r="16534" spans="1:13" x14ac:dyDescent="0.3">
      <c r="A16534" s="10">
        <v>43100</v>
      </c>
      <c r="B16534" t="s">
        <v>63</v>
      </c>
      <c r="C16534" t="s">
        <v>66</v>
      </c>
      <c r="D16534" t="s">
        <v>69</v>
      </c>
      <c r="E16534" t="s">
        <v>70</v>
      </c>
      <c r="F16534" t="s">
        <v>100</v>
      </c>
      <c r="G16534" t="s">
        <v>99</v>
      </c>
      <c r="H16534" t="s">
        <v>87</v>
      </c>
      <c r="I16534">
        <v>9.0957552221969787E-2</v>
      </c>
      <c r="J16534">
        <v>9.0957552221969787E-2</v>
      </c>
      <c r="K16534">
        <v>176007</v>
      </c>
      <c r="L16534">
        <v>5.1678372009050655E-5</v>
      </c>
      <c r="M16534">
        <v>5.1678372009050655E-5</v>
      </c>
    </row>
    <row r="16535" spans="1:13" x14ac:dyDescent="0.3">
      <c r="A16535" s="10">
        <v>43465</v>
      </c>
      <c r="B16535" t="s">
        <v>63</v>
      </c>
      <c r="C16535" t="s">
        <v>66</v>
      </c>
      <c r="D16535" t="s">
        <v>69</v>
      </c>
      <c r="E16535" t="s">
        <v>70</v>
      </c>
      <c r="F16535" t="s">
        <v>100</v>
      </c>
      <c r="G16535" t="s">
        <v>99</v>
      </c>
      <c r="H16535" t="s">
        <v>87</v>
      </c>
      <c r="I16535">
        <v>8.4399326628759916E-2</v>
      </c>
      <c r="J16535">
        <v>8.4399326628759916E-2</v>
      </c>
      <c r="K16535">
        <v>189063</v>
      </c>
      <c r="L16535">
        <v>4.4640848092307813E-5</v>
      </c>
      <c r="M16535">
        <v>4.4640848092307813E-5</v>
      </c>
    </row>
    <row r="16536" spans="1:13" x14ac:dyDescent="0.3">
      <c r="A16536" s="10">
        <v>43830</v>
      </c>
      <c r="B16536" t="s">
        <v>63</v>
      </c>
      <c r="C16536" t="s">
        <v>66</v>
      </c>
      <c r="D16536" t="s">
        <v>69</v>
      </c>
      <c r="E16536" t="s">
        <v>70</v>
      </c>
      <c r="F16536" t="s">
        <v>100</v>
      </c>
      <c r="G16536" t="s">
        <v>99</v>
      </c>
      <c r="H16536" t="s">
        <v>87</v>
      </c>
      <c r="I16536">
        <v>7.5473461530235778E-2</v>
      </c>
      <c r="J16536">
        <v>7.5473461530235778E-2</v>
      </c>
      <c r="K16536">
        <v>206256</v>
      </c>
      <c r="L16536">
        <v>3.6592128970907892E-5</v>
      </c>
      <c r="M16536">
        <v>3.6592128970907892E-5</v>
      </c>
    </row>
    <row r="16537" spans="1:13" x14ac:dyDescent="0.3">
      <c r="A16537" s="10">
        <v>43921</v>
      </c>
      <c r="B16537" t="s">
        <v>63</v>
      </c>
      <c r="C16537" t="s">
        <v>66</v>
      </c>
      <c r="D16537" t="s">
        <v>69</v>
      </c>
      <c r="E16537" t="s">
        <v>70</v>
      </c>
      <c r="F16537" t="s">
        <v>100</v>
      </c>
      <c r="G16537" t="s">
        <v>99</v>
      </c>
      <c r="H16537" t="s">
        <v>87</v>
      </c>
      <c r="I16537">
        <v>7.4836568493413511E-2</v>
      </c>
      <c r="J16537">
        <v>7.4836568493413511E-2</v>
      </c>
      <c r="K16537">
        <v>208686</v>
      </c>
      <c r="L16537">
        <v>3.5860847633963709E-5</v>
      </c>
      <c r="M16537">
        <v>3.5860847633963709E-5</v>
      </c>
    </row>
    <row r="16538" spans="1:13" x14ac:dyDescent="0.3">
      <c r="A16538" s="10">
        <v>44012</v>
      </c>
      <c r="B16538" t="s">
        <v>63</v>
      </c>
      <c r="C16538" t="s">
        <v>66</v>
      </c>
      <c r="D16538" t="s">
        <v>69</v>
      </c>
      <c r="E16538" t="s">
        <v>70</v>
      </c>
      <c r="F16538" t="s">
        <v>100</v>
      </c>
      <c r="G16538" t="s">
        <v>99</v>
      </c>
      <c r="H16538" t="s">
        <v>87</v>
      </c>
      <c r="I16538">
        <v>6.7895089604405587E-2</v>
      </c>
      <c r="J16538">
        <v>6.7895089604405587E-2</v>
      </c>
      <c r="K16538">
        <v>202951</v>
      </c>
      <c r="L16538">
        <v>3.3453932035025987E-5</v>
      </c>
      <c r="M16538">
        <v>3.3453932035025987E-5</v>
      </c>
    </row>
    <row r="16539" spans="1:13" x14ac:dyDescent="0.3">
      <c r="A16539" s="10">
        <v>44104</v>
      </c>
      <c r="B16539" t="s">
        <v>63</v>
      </c>
      <c r="C16539" t="s">
        <v>66</v>
      </c>
      <c r="D16539" t="s">
        <v>69</v>
      </c>
      <c r="E16539" t="s">
        <v>70</v>
      </c>
      <c r="F16539" t="s">
        <v>100</v>
      </c>
      <c r="G16539" t="s">
        <v>99</v>
      </c>
      <c r="H16539" t="s">
        <v>87</v>
      </c>
      <c r="I16539">
        <v>3.4127830666529947E-2</v>
      </c>
      <c r="J16539">
        <v>3.4127830666529947E-2</v>
      </c>
      <c r="K16539">
        <v>197848</v>
      </c>
      <c r="L16539">
        <v>1.7249520170297373E-5</v>
      </c>
      <c r="M16539">
        <v>1.7249520170297373E-5</v>
      </c>
    </row>
    <row r="16540" spans="1:13" x14ac:dyDescent="0.3">
      <c r="A16540" s="10">
        <v>44196</v>
      </c>
      <c r="B16540" t="s">
        <v>63</v>
      </c>
      <c r="C16540" t="s">
        <v>66</v>
      </c>
      <c r="D16540" t="s">
        <v>69</v>
      </c>
      <c r="E16540" t="s">
        <v>70</v>
      </c>
      <c r="F16540" t="s">
        <v>100</v>
      </c>
      <c r="G16540" t="s">
        <v>99</v>
      </c>
      <c r="H16540" t="s">
        <v>87</v>
      </c>
      <c r="I16540">
        <v>3.0303668445590314E-2</v>
      </c>
      <c r="J16540">
        <v>3.0303668445590314E-2</v>
      </c>
      <c r="K16540">
        <v>199734</v>
      </c>
      <c r="L16540">
        <v>1.5172013000085271E-5</v>
      </c>
      <c r="M16540">
        <v>1.5172013000085271E-5</v>
      </c>
    </row>
    <row r="16541" spans="1:13" x14ac:dyDescent="0.3">
      <c r="A16541" s="10">
        <v>44286</v>
      </c>
      <c r="B16541" t="s">
        <v>63</v>
      </c>
      <c r="C16541" t="s">
        <v>66</v>
      </c>
      <c r="D16541" t="s">
        <v>69</v>
      </c>
      <c r="E16541" t="s">
        <v>70</v>
      </c>
      <c r="F16541" t="s">
        <v>100</v>
      </c>
      <c r="G16541" t="s">
        <v>99</v>
      </c>
      <c r="H16541" t="s">
        <v>87</v>
      </c>
      <c r="I16541">
        <v>2.7739279472465093E-2</v>
      </c>
      <c r="J16541">
        <v>2.7739279472465093E-2</v>
      </c>
      <c r="K16541">
        <v>204924</v>
      </c>
      <c r="L16541">
        <v>1.3536374203346165E-5</v>
      </c>
      <c r="M16541">
        <v>1.3536374203346165E-5</v>
      </c>
    </row>
    <row r="16542" spans="1:13" x14ac:dyDescent="0.3">
      <c r="A16542" s="10">
        <v>44377</v>
      </c>
      <c r="B16542" t="s">
        <v>63</v>
      </c>
      <c r="C16542" t="s">
        <v>66</v>
      </c>
      <c r="D16542" t="s">
        <v>69</v>
      </c>
      <c r="E16542" t="s">
        <v>70</v>
      </c>
      <c r="F16542" t="s">
        <v>100</v>
      </c>
      <c r="G16542" t="s">
        <v>99</v>
      </c>
      <c r="H16542" t="s">
        <v>87</v>
      </c>
      <c r="I16542">
        <v>2.4962661670777962E-2</v>
      </c>
      <c r="J16542">
        <v>2.4962661670777962E-2</v>
      </c>
      <c r="K16542">
        <v>218839</v>
      </c>
      <c r="L16542">
        <v>1.1406861514984972E-5</v>
      </c>
      <c r="M16542">
        <v>1.1406861514984972E-5</v>
      </c>
    </row>
    <row r="16543" spans="1:13" x14ac:dyDescent="0.3">
      <c r="A16543" s="10">
        <v>44469</v>
      </c>
      <c r="B16543" t="s">
        <v>63</v>
      </c>
      <c r="C16543" t="s">
        <v>66</v>
      </c>
      <c r="D16543" t="s">
        <v>69</v>
      </c>
      <c r="E16543" t="s">
        <v>70</v>
      </c>
      <c r="F16543" t="s">
        <v>100</v>
      </c>
      <c r="G16543" t="s">
        <v>99</v>
      </c>
      <c r="H16543" t="s">
        <v>87</v>
      </c>
      <c r="I16543">
        <v>6.9371693397312972E-2</v>
      </c>
      <c r="J16543">
        <v>6.9371693397312972E-2</v>
      </c>
      <c r="K16543">
        <v>230930</v>
      </c>
      <c r="L16543">
        <v>3.0040139175210223E-5</v>
      </c>
      <c r="M16543">
        <v>3.0040139175210223E-5</v>
      </c>
    </row>
    <row r="16544" spans="1:13" x14ac:dyDescent="0.3">
      <c r="A16544" s="10">
        <v>44561</v>
      </c>
      <c r="B16544" t="s">
        <v>63</v>
      </c>
      <c r="C16544" t="s">
        <v>66</v>
      </c>
      <c r="D16544" t="s">
        <v>69</v>
      </c>
      <c r="E16544" t="s">
        <v>70</v>
      </c>
      <c r="F16544" t="s">
        <v>100</v>
      </c>
      <c r="G16544" t="s">
        <v>99</v>
      </c>
      <c r="H16544" t="s">
        <v>87</v>
      </c>
      <c r="I16544">
        <v>1.9676001447865601E-2</v>
      </c>
      <c r="J16544">
        <v>1.9676001447865601E-2</v>
      </c>
      <c r="K16544">
        <v>242079</v>
      </c>
      <c r="L16544">
        <v>8.1279257795453556E-6</v>
      </c>
      <c r="M16544">
        <v>8.1279257795453556E-6</v>
      </c>
    </row>
    <row r="16545" spans="1:13" x14ac:dyDescent="0.3">
      <c r="A16545" s="10">
        <v>44651</v>
      </c>
      <c r="B16545" t="s">
        <v>63</v>
      </c>
      <c r="C16545" t="s">
        <v>66</v>
      </c>
      <c r="D16545" t="s">
        <v>69</v>
      </c>
      <c r="E16545" t="s">
        <v>70</v>
      </c>
      <c r="F16545" t="s">
        <v>100</v>
      </c>
      <c r="G16545" t="s">
        <v>99</v>
      </c>
      <c r="H16545" t="s">
        <v>87</v>
      </c>
      <c r="I16545">
        <v>1.9190535122369443E-2</v>
      </c>
      <c r="J16545">
        <v>1.9190535122369443E-2</v>
      </c>
      <c r="K16545">
        <v>249274</v>
      </c>
      <c r="L16545">
        <v>7.6985706982555105E-6</v>
      </c>
      <c r="M16545">
        <v>7.6985706982555105E-6</v>
      </c>
    </row>
    <row r="16546" spans="1:13" x14ac:dyDescent="0.3">
      <c r="A16546" s="10">
        <v>44742</v>
      </c>
      <c r="B16546" t="s">
        <v>63</v>
      </c>
      <c r="C16546" t="s">
        <v>66</v>
      </c>
      <c r="D16546" t="s">
        <v>69</v>
      </c>
      <c r="E16546" t="s">
        <v>70</v>
      </c>
      <c r="F16546" t="s">
        <v>100</v>
      </c>
      <c r="G16546" t="s">
        <v>99</v>
      </c>
      <c r="H16546" t="s">
        <v>87</v>
      </c>
      <c r="I16546">
        <v>1.6355578407524659E-2</v>
      </c>
      <c r="J16546">
        <v>1.6355578407524659E-2</v>
      </c>
      <c r="K16546">
        <v>257331</v>
      </c>
      <c r="L16546">
        <v>6.3558523487355422E-6</v>
      </c>
      <c r="M16546">
        <v>6.3558523487355422E-6</v>
      </c>
    </row>
    <row r="16547" spans="1:13" x14ac:dyDescent="0.3">
      <c r="A16547" s="10">
        <v>44834</v>
      </c>
      <c r="B16547" t="s">
        <v>63</v>
      </c>
      <c r="C16547" t="s">
        <v>66</v>
      </c>
      <c r="D16547" t="s">
        <v>69</v>
      </c>
      <c r="E16547" t="s">
        <v>70</v>
      </c>
      <c r="F16547" t="s">
        <v>100</v>
      </c>
      <c r="G16547" t="s">
        <v>99</v>
      </c>
      <c r="H16547" t="s">
        <v>87</v>
      </c>
      <c r="I16547">
        <v>1.3122329955327366E-2</v>
      </c>
      <c r="J16547">
        <v>1.3122329955327366E-2</v>
      </c>
      <c r="K16547">
        <v>266175</v>
      </c>
      <c r="L16547">
        <v>4.9299633531801882E-6</v>
      </c>
      <c r="M16547">
        <v>4.9299633531801882E-6</v>
      </c>
    </row>
    <row r="16548" spans="1:13" x14ac:dyDescent="0.3">
      <c r="A16548" s="10">
        <v>44926</v>
      </c>
      <c r="B16548" t="s">
        <v>63</v>
      </c>
      <c r="C16548" t="s">
        <v>66</v>
      </c>
      <c r="D16548" t="s">
        <v>69</v>
      </c>
      <c r="E16548" t="s">
        <v>70</v>
      </c>
      <c r="F16548" t="s">
        <v>100</v>
      </c>
      <c r="G16548" t="s">
        <v>99</v>
      </c>
      <c r="H16548" t="s">
        <v>87</v>
      </c>
      <c r="I16548">
        <v>1.2369168551150824E-2</v>
      </c>
      <c r="J16548">
        <v>1.2369168551150824E-2</v>
      </c>
      <c r="K16548">
        <v>274488</v>
      </c>
      <c r="L16548">
        <v>4.5062693273115122E-6</v>
      </c>
      <c r="M16548">
        <v>4.5062693273115122E-6</v>
      </c>
    </row>
    <row r="16549" spans="1:13" x14ac:dyDescent="0.3">
      <c r="A16549" s="10">
        <v>45016</v>
      </c>
      <c r="B16549" t="s">
        <v>63</v>
      </c>
      <c r="C16549" t="s">
        <v>66</v>
      </c>
      <c r="D16549" t="s">
        <v>69</v>
      </c>
      <c r="E16549" t="s">
        <v>70</v>
      </c>
      <c r="F16549" t="s">
        <v>100</v>
      </c>
      <c r="G16549" t="s">
        <v>99</v>
      </c>
      <c r="H16549" t="s">
        <v>87</v>
      </c>
      <c r="I16549">
        <v>1.1926762190857455E-2</v>
      </c>
      <c r="J16549">
        <v>1.1926762190857455E-2</v>
      </c>
      <c r="K16549">
        <v>284403</v>
      </c>
      <c r="L16549">
        <v>4.1936133552942324E-6</v>
      </c>
      <c r="M16549">
        <v>4.1936133552942324E-6</v>
      </c>
    </row>
    <row r="16550" spans="1:13" x14ac:dyDescent="0.3">
      <c r="A16550" s="10">
        <v>45107</v>
      </c>
      <c r="B16550" t="s">
        <v>63</v>
      </c>
      <c r="C16550" t="s">
        <v>66</v>
      </c>
      <c r="D16550" t="s">
        <v>69</v>
      </c>
      <c r="E16550" t="s">
        <v>70</v>
      </c>
      <c r="F16550" t="s">
        <v>100</v>
      </c>
      <c r="G16550" t="s">
        <v>99</v>
      </c>
      <c r="H16550" t="s">
        <v>87</v>
      </c>
      <c r="I16550">
        <v>1.06430916777781E-2</v>
      </c>
      <c r="J16550">
        <v>1.06430916777781E-2</v>
      </c>
      <c r="K16550">
        <v>291283</v>
      </c>
      <c r="L16550">
        <v>3.6538664040737355E-6</v>
      </c>
      <c r="M16550">
        <v>3.6538664040737355E-6</v>
      </c>
    </row>
    <row r="16551" spans="1:13" x14ac:dyDescent="0.3">
      <c r="A16551" s="10">
        <v>45199</v>
      </c>
      <c r="B16551" t="s">
        <v>63</v>
      </c>
      <c r="C16551" t="s">
        <v>66</v>
      </c>
      <c r="D16551" t="s">
        <v>69</v>
      </c>
      <c r="E16551" t="s">
        <v>70</v>
      </c>
      <c r="F16551" t="s">
        <v>100</v>
      </c>
      <c r="G16551" t="s">
        <v>99</v>
      </c>
      <c r="H16551" t="s">
        <v>87</v>
      </c>
      <c r="I16551">
        <v>1.054522551558231E-2</v>
      </c>
      <c r="J16551">
        <v>1.054522551558231E-2</v>
      </c>
      <c r="K16551">
        <v>294071</v>
      </c>
      <c r="L16551">
        <v>3.5859454062394151E-6</v>
      </c>
      <c r="M16551">
        <v>3.5859454062394151E-6</v>
      </c>
    </row>
    <row r="16552" spans="1:13" x14ac:dyDescent="0.3">
      <c r="A16552" s="10">
        <v>45291</v>
      </c>
      <c r="B16552" t="s">
        <v>63</v>
      </c>
      <c r="C16552" t="s">
        <v>66</v>
      </c>
      <c r="D16552" t="s">
        <v>69</v>
      </c>
      <c r="E16552" t="s">
        <v>70</v>
      </c>
      <c r="F16552" t="s">
        <v>100</v>
      </c>
      <c r="G16552" t="s">
        <v>99</v>
      </c>
      <c r="H16552" t="s">
        <v>87</v>
      </c>
      <c r="I16552">
        <v>9.3415745755971794E-3</v>
      </c>
      <c r="J16552">
        <v>9.3415745755971794E-3</v>
      </c>
      <c r="K16552">
        <v>303554</v>
      </c>
      <c r="L16552">
        <v>3.077401245115261E-6</v>
      </c>
      <c r="M16552">
        <v>3.077401245115261E-6</v>
      </c>
    </row>
    <row r="16553" spans="1:13" x14ac:dyDescent="0.3">
      <c r="A16553" s="10">
        <v>45382</v>
      </c>
      <c r="B16553" t="s">
        <v>63</v>
      </c>
      <c r="C16553" t="s">
        <v>66</v>
      </c>
      <c r="D16553" t="s">
        <v>69</v>
      </c>
      <c r="E16553" t="s">
        <v>70</v>
      </c>
      <c r="F16553" t="s">
        <v>100</v>
      </c>
      <c r="G16553" t="s">
        <v>99</v>
      </c>
      <c r="H16553" t="s">
        <v>87</v>
      </c>
      <c r="I16553">
        <v>8.9352381807307375E-3</v>
      </c>
      <c r="J16553">
        <v>8.9352381807307375E-3</v>
      </c>
      <c r="K16553">
        <v>306516</v>
      </c>
      <c r="L16553">
        <v>2.9150968238952413E-6</v>
      </c>
      <c r="M16553">
        <v>2.9150968238952413E-6</v>
      </c>
    </row>
    <row r="16554" spans="1:13" x14ac:dyDescent="0.3">
      <c r="A16554" s="10">
        <v>45473</v>
      </c>
      <c r="B16554" t="s">
        <v>63</v>
      </c>
      <c r="C16554" t="s">
        <v>66</v>
      </c>
      <c r="D16554" t="s">
        <v>69</v>
      </c>
      <c r="E16554" t="s">
        <v>70</v>
      </c>
      <c r="F16554" t="s">
        <v>100</v>
      </c>
      <c r="G16554" t="s">
        <v>99</v>
      </c>
      <c r="H16554" t="s">
        <v>87</v>
      </c>
      <c r="I16554">
        <v>8.4274440913254534E-3</v>
      </c>
      <c r="J16554">
        <v>8.4274440913254534E-3</v>
      </c>
      <c r="K16554">
        <v>310155</v>
      </c>
      <c r="L16554">
        <v>2.71717176615739E-6</v>
      </c>
      <c r="M16554">
        <v>2.71717176615739E-6</v>
      </c>
    </row>
    <row r="16555" spans="1:13" x14ac:dyDescent="0.3">
      <c r="A16555" s="10">
        <v>45565</v>
      </c>
      <c r="B16555" t="s">
        <v>63</v>
      </c>
      <c r="C16555" t="s">
        <v>66</v>
      </c>
      <c r="D16555" t="s">
        <v>69</v>
      </c>
      <c r="E16555" t="s">
        <v>70</v>
      </c>
      <c r="F16555" t="s">
        <v>100</v>
      </c>
      <c r="G16555" t="s">
        <v>99</v>
      </c>
      <c r="H16555" t="s">
        <v>87</v>
      </c>
      <c r="I16555">
        <v>8.2060292952183291E-3</v>
      </c>
      <c r="J16555">
        <v>8.2060292952183291E-3</v>
      </c>
      <c r="K16555">
        <v>320176</v>
      </c>
      <c r="L16555">
        <v>2.562974518770404E-6</v>
      </c>
      <c r="M16555">
        <v>2.562974518770404E-6</v>
      </c>
    </row>
    <row r="16556" spans="1:13" x14ac:dyDescent="0.3">
      <c r="A16556" s="10">
        <v>45657</v>
      </c>
      <c r="B16556" t="s">
        <v>63</v>
      </c>
      <c r="C16556" t="s">
        <v>66</v>
      </c>
      <c r="D16556" t="s">
        <v>69</v>
      </c>
      <c r="E16556" t="s">
        <v>70</v>
      </c>
      <c r="F16556" t="s">
        <v>100</v>
      </c>
      <c r="G16556" t="s">
        <v>99</v>
      </c>
      <c r="H16556" t="s">
        <v>87</v>
      </c>
      <c r="I16556">
        <v>7.213331398203641E-3</v>
      </c>
      <c r="J16556">
        <v>7.213331398203641E-3</v>
      </c>
      <c r="K16556">
        <v>323817</v>
      </c>
      <c r="L16556">
        <v>2.2275950299717561E-6</v>
      </c>
      <c r="M16556">
        <v>2.2275950299717561E-6</v>
      </c>
    </row>
    <row r="16557" spans="1:13" x14ac:dyDescent="0.3">
      <c r="A16557" s="10">
        <v>45747</v>
      </c>
      <c r="B16557" t="s">
        <v>63</v>
      </c>
      <c r="C16557" t="s">
        <v>66</v>
      </c>
      <c r="D16557" t="s">
        <v>69</v>
      </c>
      <c r="E16557" t="s">
        <v>70</v>
      </c>
      <c r="F16557" t="s">
        <v>100</v>
      </c>
      <c r="G16557" t="s">
        <v>99</v>
      </c>
      <c r="H16557" t="s">
        <v>87</v>
      </c>
      <c r="I16557">
        <v>7.1355387428835362E-3</v>
      </c>
      <c r="J16557">
        <v>7.1355387428835362E-3</v>
      </c>
      <c r="K16557">
        <v>328641</v>
      </c>
      <c r="L16557">
        <v>2.1712259708568124E-6</v>
      </c>
      <c r="M16557">
        <v>2.1712259708568124E-6</v>
      </c>
    </row>
    <row r="16558" spans="1:13" x14ac:dyDescent="0.3">
      <c r="A16558" s="10">
        <v>45838</v>
      </c>
      <c r="B16558" t="s">
        <v>63</v>
      </c>
      <c r="C16558" t="s">
        <v>66</v>
      </c>
      <c r="D16558" t="s">
        <v>69</v>
      </c>
      <c r="E16558" t="s">
        <v>70</v>
      </c>
      <c r="F16558" t="s">
        <v>100</v>
      </c>
      <c r="G16558" t="s">
        <v>99</v>
      </c>
      <c r="H16558" t="s">
        <v>87</v>
      </c>
      <c r="I16558">
        <v>6.1979252545170489E-3</v>
      </c>
      <c r="J16558">
        <v>6.1979252545170489E-3</v>
      </c>
      <c r="K16558">
        <v>335408</v>
      </c>
      <c r="L16558">
        <v>1.847876393680845E-6</v>
      </c>
      <c r="M16558">
        <v>1.847876393680845E-6</v>
      </c>
    </row>
    <row r="16559" spans="1:13" x14ac:dyDescent="0.3">
      <c r="A16559" s="10">
        <v>45930</v>
      </c>
      <c r="B16559" t="s">
        <v>63</v>
      </c>
      <c r="C16559" t="s">
        <v>66</v>
      </c>
      <c r="D16559" t="s">
        <v>69</v>
      </c>
      <c r="E16559" t="s">
        <v>70</v>
      </c>
      <c r="F16559" t="s">
        <v>100</v>
      </c>
      <c r="G16559" t="s">
        <v>99</v>
      </c>
      <c r="H16559" t="s">
        <v>87</v>
      </c>
      <c r="I16559">
        <v>5.8620348192707141E-3</v>
      </c>
      <c r="J16559">
        <v>5.8620348192707141E-3</v>
      </c>
      <c r="K16559">
        <v>345705</v>
      </c>
      <c r="L16559">
        <v>1.6956754514024136E-6</v>
      </c>
      <c r="M16559">
        <v>1.6956754514024136E-6</v>
      </c>
    </row>
    <row r="16560" spans="1:13" x14ac:dyDescent="0.3">
      <c r="A16560" s="10">
        <v>46022</v>
      </c>
      <c r="B16560" t="s">
        <v>63</v>
      </c>
      <c r="C16560" t="s">
        <v>66</v>
      </c>
      <c r="D16560" t="s">
        <v>69</v>
      </c>
      <c r="E16560" t="s">
        <v>70</v>
      </c>
      <c r="F16560" t="s">
        <v>100</v>
      </c>
      <c r="G16560" t="s">
        <v>99</v>
      </c>
      <c r="H16560" t="s">
        <v>87</v>
      </c>
      <c r="I16560">
        <v>5.0765583892396979E-3</v>
      </c>
      <c r="J16560">
        <v>5.0765583892396979E-3</v>
      </c>
      <c r="K16560">
        <v>353521</v>
      </c>
      <c r="L16560">
        <v>1.4359991030913859E-6</v>
      </c>
      <c r="M16560">
        <v>1.4359991030913859E-6</v>
      </c>
    </row>
    <row r="16561" spans="1:13" x14ac:dyDescent="0.3">
      <c r="A16561" s="10">
        <v>46112</v>
      </c>
      <c r="B16561" t="s">
        <v>63</v>
      </c>
      <c r="C16561" t="s">
        <v>66</v>
      </c>
      <c r="D16561" t="s">
        <v>69</v>
      </c>
      <c r="E16561" t="s">
        <v>70</v>
      </c>
      <c r="F16561" t="s">
        <v>100</v>
      </c>
      <c r="G16561" t="s">
        <v>99</v>
      </c>
      <c r="H16561" t="s">
        <v>87</v>
      </c>
      <c r="I16561">
        <v>4.7625727593902231E-3</v>
      </c>
      <c r="J16561">
        <v>4.7625727593902231E-3</v>
      </c>
      <c r="K16561">
        <v>357978</v>
      </c>
      <c r="L16561">
        <v>1.3304093434206077E-6</v>
      </c>
      <c r="M16561">
        <v>1.3304093434206077E-6</v>
      </c>
    </row>
    <row r="16562" spans="1:13" x14ac:dyDescent="0.3">
      <c r="A16562" s="10">
        <v>42369</v>
      </c>
      <c r="B16562" t="s">
        <v>63</v>
      </c>
      <c r="C16562" t="s">
        <v>66</v>
      </c>
      <c r="D16562" t="s">
        <v>69</v>
      </c>
      <c r="E16562" t="s">
        <v>70</v>
      </c>
      <c r="F16562" t="s">
        <v>100</v>
      </c>
      <c r="G16562" t="s">
        <v>99</v>
      </c>
      <c r="H16562" t="s">
        <v>88</v>
      </c>
      <c r="I16562">
        <v>1.0018139062863911</v>
      </c>
      <c r="J16562">
        <v>1.0018139062863911</v>
      </c>
      <c r="K16562">
        <v>146740</v>
      </c>
      <c r="L16562">
        <v>6.8271357931470021E-4</v>
      </c>
      <c r="M16562">
        <v>6.8271357931470021E-4</v>
      </c>
    </row>
    <row r="16563" spans="1:13" x14ac:dyDescent="0.3">
      <c r="A16563" s="10">
        <v>42735</v>
      </c>
      <c r="B16563" t="s">
        <v>63</v>
      </c>
      <c r="C16563" t="s">
        <v>66</v>
      </c>
      <c r="D16563" t="s">
        <v>69</v>
      </c>
      <c r="E16563" t="s">
        <v>70</v>
      </c>
      <c r="F16563" t="s">
        <v>100</v>
      </c>
      <c r="G16563" t="s">
        <v>99</v>
      </c>
      <c r="H16563" t="s">
        <v>88</v>
      </c>
      <c r="I16563">
        <v>1.002097195306989</v>
      </c>
      <c r="J16563">
        <v>1.002097195306989</v>
      </c>
      <c r="K16563">
        <v>159010</v>
      </c>
      <c r="L16563">
        <v>6.3021017250926932E-4</v>
      </c>
      <c r="M16563">
        <v>6.3021017250926932E-4</v>
      </c>
    </row>
    <row r="16564" spans="1:13" x14ac:dyDescent="0.3">
      <c r="A16564" s="10">
        <v>43100</v>
      </c>
      <c r="B16564" t="s">
        <v>63</v>
      </c>
      <c r="C16564" t="s">
        <v>66</v>
      </c>
      <c r="D16564" t="s">
        <v>69</v>
      </c>
      <c r="E16564" t="s">
        <v>70</v>
      </c>
      <c r="F16564" t="s">
        <v>100</v>
      </c>
      <c r="G16564" t="s">
        <v>99</v>
      </c>
      <c r="H16564" t="s">
        <v>88</v>
      </c>
      <c r="I16564">
        <v>1.0020851564290429</v>
      </c>
      <c r="J16564">
        <v>1.0020851564290429</v>
      </c>
      <c r="K16564">
        <v>176007</v>
      </c>
      <c r="L16564">
        <v>5.6934392179233944E-4</v>
      </c>
      <c r="M16564">
        <v>5.6934392179233944E-4</v>
      </c>
    </row>
    <row r="16565" spans="1:13" x14ac:dyDescent="0.3">
      <c r="A16565" s="10">
        <v>43465</v>
      </c>
      <c r="B16565" t="s">
        <v>63</v>
      </c>
      <c r="C16565" t="s">
        <v>66</v>
      </c>
      <c r="D16565" t="s">
        <v>69</v>
      </c>
      <c r="E16565" t="s">
        <v>70</v>
      </c>
      <c r="F16565" t="s">
        <v>100</v>
      </c>
      <c r="G16565" t="s">
        <v>99</v>
      </c>
      <c r="H16565" t="s">
        <v>88</v>
      </c>
      <c r="I16565">
        <v>1.0019799342698694</v>
      </c>
      <c r="J16565">
        <v>1.0019799342698694</v>
      </c>
      <c r="K16565">
        <v>189063</v>
      </c>
      <c r="L16565">
        <v>5.2997145621822852E-4</v>
      </c>
      <c r="M16565">
        <v>5.2997145621822852E-4</v>
      </c>
    </row>
    <row r="16566" spans="1:13" x14ac:dyDescent="0.3">
      <c r="A16566" s="10">
        <v>43830</v>
      </c>
      <c r="B16566" t="s">
        <v>63</v>
      </c>
      <c r="C16566" t="s">
        <v>66</v>
      </c>
      <c r="D16566" t="s">
        <v>69</v>
      </c>
      <c r="E16566" t="s">
        <v>70</v>
      </c>
      <c r="F16566" t="s">
        <v>100</v>
      </c>
      <c r="G16566" t="s">
        <v>99</v>
      </c>
      <c r="H16566" t="s">
        <v>88</v>
      </c>
      <c r="I16566">
        <v>1.0017642745846445</v>
      </c>
      <c r="J16566">
        <v>1.0017642745846445</v>
      </c>
      <c r="K16566">
        <v>206256</v>
      </c>
      <c r="L16566">
        <v>4.8568976155100675E-4</v>
      </c>
      <c r="M16566">
        <v>4.8568976155100675E-4</v>
      </c>
    </row>
    <row r="16567" spans="1:13" x14ac:dyDescent="0.3">
      <c r="A16567" s="10">
        <v>43921</v>
      </c>
      <c r="B16567" t="s">
        <v>63</v>
      </c>
      <c r="C16567" t="s">
        <v>66</v>
      </c>
      <c r="D16567" t="s">
        <v>69</v>
      </c>
      <c r="E16567" t="s">
        <v>70</v>
      </c>
      <c r="F16567" t="s">
        <v>100</v>
      </c>
      <c r="G16567" t="s">
        <v>99</v>
      </c>
      <c r="H16567" t="s">
        <v>88</v>
      </c>
      <c r="I16567">
        <v>1.0016422964234324</v>
      </c>
      <c r="J16567">
        <v>1.0016422964234324</v>
      </c>
      <c r="K16567">
        <v>208686</v>
      </c>
      <c r="L16567">
        <v>4.7997579925027669E-4</v>
      </c>
      <c r="M16567">
        <v>4.7997579925027669E-4</v>
      </c>
    </row>
    <row r="16568" spans="1:13" x14ac:dyDescent="0.3">
      <c r="A16568" s="10">
        <v>44012</v>
      </c>
      <c r="B16568" t="s">
        <v>63</v>
      </c>
      <c r="C16568" t="s">
        <v>66</v>
      </c>
      <c r="D16568" t="s">
        <v>69</v>
      </c>
      <c r="E16568" t="s">
        <v>70</v>
      </c>
      <c r="F16568" t="s">
        <v>100</v>
      </c>
      <c r="G16568" t="s">
        <v>99</v>
      </c>
      <c r="H16568" t="s">
        <v>88</v>
      </c>
      <c r="I16568">
        <v>1.0015411974954624</v>
      </c>
      <c r="J16568">
        <v>1.0015411974954624</v>
      </c>
      <c r="K16568">
        <v>202951</v>
      </c>
      <c r="L16568">
        <v>4.934891661018977E-4</v>
      </c>
      <c r="M16568">
        <v>4.934891661018977E-4</v>
      </c>
    </row>
    <row r="16569" spans="1:13" x14ac:dyDescent="0.3">
      <c r="A16569" s="10">
        <v>44104</v>
      </c>
      <c r="B16569" t="s">
        <v>63</v>
      </c>
      <c r="C16569" t="s">
        <v>66</v>
      </c>
      <c r="D16569" t="s">
        <v>69</v>
      </c>
      <c r="E16569" t="s">
        <v>70</v>
      </c>
      <c r="F16569" t="s">
        <v>100</v>
      </c>
      <c r="G16569" t="s">
        <v>99</v>
      </c>
      <c r="H16569" t="s">
        <v>88</v>
      </c>
      <c r="I16569">
        <v>1.0013891688313492</v>
      </c>
      <c r="J16569">
        <v>1.0013891688313492</v>
      </c>
      <c r="K16569">
        <v>197848</v>
      </c>
      <c r="L16569">
        <v>5.061406578946207E-4</v>
      </c>
      <c r="M16569">
        <v>5.061406578946207E-4</v>
      </c>
    </row>
    <row r="16570" spans="1:13" x14ac:dyDescent="0.3">
      <c r="A16570" s="10">
        <v>44196</v>
      </c>
      <c r="B16570" t="s">
        <v>63</v>
      </c>
      <c r="C16570" t="s">
        <v>66</v>
      </c>
      <c r="D16570" t="s">
        <v>69</v>
      </c>
      <c r="E16570" t="s">
        <v>70</v>
      </c>
      <c r="F16570" t="s">
        <v>100</v>
      </c>
      <c r="G16570" t="s">
        <v>99</v>
      </c>
      <c r="H16570" t="s">
        <v>88</v>
      </c>
      <c r="I16570">
        <v>1.0012405469231169</v>
      </c>
      <c r="J16570">
        <v>1.0012405469231169</v>
      </c>
      <c r="K16570">
        <v>199734</v>
      </c>
      <c r="L16570">
        <v>5.0128698515181037E-4</v>
      </c>
      <c r="M16570">
        <v>5.0128698515181037E-4</v>
      </c>
    </row>
    <row r="16571" spans="1:13" x14ac:dyDescent="0.3">
      <c r="A16571" s="10">
        <v>44286</v>
      </c>
      <c r="B16571" t="s">
        <v>63</v>
      </c>
      <c r="C16571" t="s">
        <v>66</v>
      </c>
      <c r="D16571" t="s">
        <v>69</v>
      </c>
      <c r="E16571" t="s">
        <v>70</v>
      </c>
      <c r="F16571" t="s">
        <v>100</v>
      </c>
      <c r="G16571" t="s">
        <v>99</v>
      </c>
      <c r="H16571" t="s">
        <v>88</v>
      </c>
      <c r="I16571">
        <v>1.0011943719599263</v>
      </c>
      <c r="J16571">
        <v>1.0011943719599263</v>
      </c>
      <c r="K16571">
        <v>204924</v>
      </c>
      <c r="L16571">
        <v>4.8856862639804334E-4</v>
      </c>
      <c r="M16571">
        <v>4.8856862639804334E-4</v>
      </c>
    </row>
    <row r="16572" spans="1:13" x14ac:dyDescent="0.3">
      <c r="A16572" s="10">
        <v>44377</v>
      </c>
      <c r="B16572" t="s">
        <v>63</v>
      </c>
      <c r="C16572" t="s">
        <v>66</v>
      </c>
      <c r="D16572" t="s">
        <v>69</v>
      </c>
      <c r="E16572" t="s">
        <v>70</v>
      </c>
      <c r="F16572" t="s">
        <v>100</v>
      </c>
      <c r="G16572" t="s">
        <v>99</v>
      </c>
      <c r="H16572" t="s">
        <v>88</v>
      </c>
      <c r="I16572">
        <v>1.0011362907724108</v>
      </c>
      <c r="J16572">
        <v>1.0011362907724108</v>
      </c>
      <c r="K16572">
        <v>218839</v>
      </c>
      <c r="L16572">
        <v>4.5747617690284216E-4</v>
      </c>
      <c r="M16572">
        <v>4.5747617690284216E-4</v>
      </c>
    </row>
    <row r="16573" spans="1:13" x14ac:dyDescent="0.3">
      <c r="A16573" s="10">
        <v>44469</v>
      </c>
      <c r="B16573" t="s">
        <v>63</v>
      </c>
      <c r="C16573" t="s">
        <v>66</v>
      </c>
      <c r="D16573" t="s">
        <v>69</v>
      </c>
      <c r="E16573" t="s">
        <v>70</v>
      </c>
      <c r="F16573" t="s">
        <v>100</v>
      </c>
      <c r="G16573" t="s">
        <v>99</v>
      </c>
      <c r="H16573" t="s">
        <v>88</v>
      </c>
      <c r="I16573">
        <v>1.001064572918364</v>
      </c>
      <c r="J16573">
        <v>1.001064572918364</v>
      </c>
      <c r="K16573">
        <v>230930</v>
      </c>
      <c r="L16573">
        <v>4.3349264838624867E-4</v>
      </c>
      <c r="M16573">
        <v>4.3349264838624867E-4</v>
      </c>
    </row>
    <row r="16574" spans="1:13" x14ac:dyDescent="0.3">
      <c r="A16574" s="10">
        <v>44561</v>
      </c>
      <c r="B16574" t="s">
        <v>63</v>
      </c>
      <c r="C16574" t="s">
        <v>66</v>
      </c>
      <c r="D16574" t="s">
        <v>69</v>
      </c>
      <c r="E16574" t="s">
        <v>70</v>
      </c>
      <c r="F16574" t="s">
        <v>100</v>
      </c>
      <c r="G16574" t="s">
        <v>99</v>
      </c>
      <c r="H16574" t="s">
        <v>88</v>
      </c>
      <c r="I16574">
        <v>1.001070829036053</v>
      </c>
      <c r="J16574">
        <v>1.001070829036053</v>
      </c>
      <c r="K16574">
        <v>242079</v>
      </c>
      <c r="L16574">
        <v>4.1353063629478521E-4</v>
      </c>
      <c r="M16574">
        <v>4.1353063629478521E-4</v>
      </c>
    </row>
    <row r="16575" spans="1:13" x14ac:dyDescent="0.3">
      <c r="A16575" s="10">
        <v>44651</v>
      </c>
      <c r="B16575" t="s">
        <v>63</v>
      </c>
      <c r="C16575" t="s">
        <v>66</v>
      </c>
      <c r="D16575" t="s">
        <v>69</v>
      </c>
      <c r="E16575" t="s">
        <v>70</v>
      </c>
      <c r="F16575" t="s">
        <v>100</v>
      </c>
      <c r="G16575" t="s">
        <v>99</v>
      </c>
      <c r="H16575" t="s">
        <v>88</v>
      </c>
      <c r="I16575">
        <v>1.0011445270192785</v>
      </c>
      <c r="J16575">
        <v>1.0011445270192785</v>
      </c>
      <c r="K16575">
        <v>249274</v>
      </c>
      <c r="L16575">
        <v>4.0162412727331309E-4</v>
      </c>
      <c r="M16575">
        <v>4.0162412727331309E-4</v>
      </c>
    </row>
    <row r="16576" spans="1:13" x14ac:dyDescent="0.3">
      <c r="A16576" s="10">
        <v>44742</v>
      </c>
      <c r="B16576" t="s">
        <v>63</v>
      </c>
      <c r="C16576" t="s">
        <v>66</v>
      </c>
      <c r="D16576" t="s">
        <v>69</v>
      </c>
      <c r="E16576" t="s">
        <v>70</v>
      </c>
      <c r="F16576" t="s">
        <v>100</v>
      </c>
      <c r="G16576" t="s">
        <v>99</v>
      </c>
      <c r="H16576" t="s">
        <v>88</v>
      </c>
      <c r="I16576">
        <v>1.001050279228473</v>
      </c>
      <c r="J16576">
        <v>1.001050279228473</v>
      </c>
      <c r="K16576">
        <v>257331</v>
      </c>
      <c r="L16576">
        <v>3.8901270318324372E-4</v>
      </c>
      <c r="M16576">
        <v>3.8901270318324372E-4</v>
      </c>
    </row>
    <row r="16577" spans="1:13" x14ac:dyDescent="0.3">
      <c r="A16577" s="10">
        <v>44834</v>
      </c>
      <c r="B16577" t="s">
        <v>63</v>
      </c>
      <c r="C16577" t="s">
        <v>66</v>
      </c>
      <c r="D16577" t="s">
        <v>69</v>
      </c>
      <c r="E16577" t="s">
        <v>70</v>
      </c>
      <c r="F16577" t="s">
        <v>100</v>
      </c>
      <c r="G16577" t="s">
        <v>99</v>
      </c>
      <c r="H16577" t="s">
        <v>88</v>
      </c>
      <c r="I16577">
        <v>1.0009134834134583</v>
      </c>
      <c r="J16577">
        <v>1.0009134834134583</v>
      </c>
      <c r="K16577">
        <v>266175</v>
      </c>
      <c r="L16577">
        <v>3.7603587241982094E-4</v>
      </c>
      <c r="M16577">
        <v>3.7603587241982094E-4</v>
      </c>
    </row>
    <row r="16578" spans="1:13" x14ac:dyDescent="0.3">
      <c r="A16578" s="10">
        <v>44926</v>
      </c>
      <c r="B16578" t="s">
        <v>63</v>
      </c>
      <c r="C16578" t="s">
        <v>66</v>
      </c>
      <c r="D16578" t="s">
        <v>69</v>
      </c>
      <c r="E16578" t="s">
        <v>70</v>
      </c>
      <c r="F16578" t="s">
        <v>100</v>
      </c>
      <c r="G16578" t="s">
        <v>99</v>
      </c>
      <c r="H16578" t="s">
        <v>88</v>
      </c>
      <c r="I16578">
        <v>1.0009285056795956</v>
      </c>
      <c r="J16578">
        <v>1.0009285056795956</v>
      </c>
      <c r="K16578">
        <v>274488</v>
      </c>
      <c r="L16578">
        <v>3.646529195008873E-4</v>
      </c>
      <c r="M16578">
        <v>3.646529195008873E-4</v>
      </c>
    </row>
    <row r="16579" spans="1:13" x14ac:dyDescent="0.3">
      <c r="A16579" s="10">
        <v>45016</v>
      </c>
      <c r="B16579" t="s">
        <v>63</v>
      </c>
      <c r="C16579" t="s">
        <v>66</v>
      </c>
      <c r="D16579" t="s">
        <v>69</v>
      </c>
      <c r="E16579" t="s">
        <v>70</v>
      </c>
      <c r="F16579" t="s">
        <v>100</v>
      </c>
      <c r="G16579" t="s">
        <v>99</v>
      </c>
      <c r="H16579" t="s">
        <v>88</v>
      </c>
      <c r="I16579">
        <v>1.001061670134795</v>
      </c>
      <c r="J16579">
        <v>1.001061670134795</v>
      </c>
      <c r="K16579">
        <v>284403</v>
      </c>
      <c r="L16579">
        <v>3.519870290168511E-4</v>
      </c>
      <c r="M16579">
        <v>3.519870290168511E-4</v>
      </c>
    </row>
    <row r="16580" spans="1:13" x14ac:dyDescent="0.3">
      <c r="A16580" s="10">
        <v>45107</v>
      </c>
      <c r="B16580" t="s">
        <v>63</v>
      </c>
      <c r="C16580" t="s">
        <v>66</v>
      </c>
      <c r="D16580" t="s">
        <v>69</v>
      </c>
      <c r="E16580" t="s">
        <v>70</v>
      </c>
      <c r="F16580" t="s">
        <v>100</v>
      </c>
      <c r="G16580" t="s">
        <v>99</v>
      </c>
      <c r="H16580" t="s">
        <v>88</v>
      </c>
      <c r="I16580">
        <v>1.0010082439469068</v>
      </c>
      <c r="J16580">
        <v>1.0010082439469068</v>
      </c>
      <c r="K16580">
        <v>291283</v>
      </c>
      <c r="L16580">
        <v>3.4365487994387139E-4</v>
      </c>
      <c r="M16580">
        <v>3.4365487994387139E-4</v>
      </c>
    </row>
    <row r="16581" spans="1:13" x14ac:dyDescent="0.3">
      <c r="A16581" s="10">
        <v>45199</v>
      </c>
      <c r="B16581" t="s">
        <v>63</v>
      </c>
      <c r="C16581" t="s">
        <v>66</v>
      </c>
      <c r="D16581" t="s">
        <v>69</v>
      </c>
      <c r="E16581" t="s">
        <v>70</v>
      </c>
      <c r="F16581" t="s">
        <v>100</v>
      </c>
      <c r="G16581" t="s">
        <v>99</v>
      </c>
      <c r="H16581" t="s">
        <v>88</v>
      </c>
      <c r="I16581">
        <v>1.0011489737184589</v>
      </c>
      <c r="J16581">
        <v>1.0011489737184589</v>
      </c>
      <c r="K16581">
        <v>294071</v>
      </c>
      <c r="L16581">
        <v>3.4044464558506584E-4</v>
      </c>
      <c r="M16581">
        <v>3.4044464558506584E-4</v>
      </c>
    </row>
    <row r="16582" spans="1:13" x14ac:dyDescent="0.3">
      <c r="A16582" s="10">
        <v>45291</v>
      </c>
      <c r="B16582" t="s">
        <v>63</v>
      </c>
      <c r="C16582" t="s">
        <v>66</v>
      </c>
      <c r="D16582" t="s">
        <v>69</v>
      </c>
      <c r="E16582" t="s">
        <v>70</v>
      </c>
      <c r="F16582" t="s">
        <v>100</v>
      </c>
      <c r="G16582" t="s">
        <v>99</v>
      </c>
      <c r="H16582" t="s">
        <v>88</v>
      </c>
      <c r="I16582">
        <v>1.0010766362807637</v>
      </c>
      <c r="J16582">
        <v>1.0010766362807637</v>
      </c>
      <c r="K16582">
        <v>303554</v>
      </c>
      <c r="L16582">
        <v>3.2978535492227535E-4</v>
      </c>
      <c r="M16582">
        <v>3.2978535492227535E-4</v>
      </c>
    </row>
    <row r="16583" spans="1:13" x14ac:dyDescent="0.3">
      <c r="A16583" s="10">
        <v>45382</v>
      </c>
      <c r="B16583" t="s">
        <v>63</v>
      </c>
      <c r="C16583" t="s">
        <v>66</v>
      </c>
      <c r="D16583" t="s">
        <v>69</v>
      </c>
      <c r="E16583" t="s">
        <v>70</v>
      </c>
      <c r="F16583" t="s">
        <v>100</v>
      </c>
      <c r="G16583" t="s">
        <v>99</v>
      </c>
      <c r="H16583" t="s">
        <v>88</v>
      </c>
      <c r="I16583">
        <v>1.0011073356304572</v>
      </c>
      <c r="J16583">
        <v>1.0011073356304572</v>
      </c>
      <c r="K16583">
        <v>306516</v>
      </c>
      <c r="L16583">
        <v>3.2660850840754061E-4</v>
      </c>
      <c r="M16583">
        <v>3.2660850840754061E-4</v>
      </c>
    </row>
    <row r="16584" spans="1:13" x14ac:dyDescent="0.3">
      <c r="A16584" s="10">
        <v>45473</v>
      </c>
      <c r="B16584" t="s">
        <v>63</v>
      </c>
      <c r="C16584" t="s">
        <v>66</v>
      </c>
      <c r="D16584" t="s">
        <v>69</v>
      </c>
      <c r="E16584" t="s">
        <v>70</v>
      </c>
      <c r="F16584" t="s">
        <v>100</v>
      </c>
      <c r="G16584" t="s">
        <v>99</v>
      </c>
      <c r="H16584" t="s">
        <v>88</v>
      </c>
      <c r="I16584">
        <v>1.0010543263633633</v>
      </c>
      <c r="J16584">
        <v>1.0010543263633633</v>
      </c>
      <c r="K16584">
        <v>310155</v>
      </c>
      <c r="L16584">
        <v>3.2275937075441739E-4</v>
      </c>
      <c r="M16584">
        <v>3.2275937075441739E-4</v>
      </c>
    </row>
    <row r="16585" spans="1:13" x14ac:dyDescent="0.3">
      <c r="A16585" s="10">
        <v>45565</v>
      </c>
      <c r="B16585" t="s">
        <v>63</v>
      </c>
      <c r="C16585" t="s">
        <v>66</v>
      </c>
      <c r="D16585" t="s">
        <v>69</v>
      </c>
      <c r="E16585" t="s">
        <v>70</v>
      </c>
      <c r="F16585" t="s">
        <v>100</v>
      </c>
      <c r="G16585" t="s">
        <v>99</v>
      </c>
      <c r="H16585" t="s">
        <v>88</v>
      </c>
      <c r="I16585">
        <v>1.0012523246216869</v>
      </c>
      <c r="J16585">
        <v>1.0012523246216869</v>
      </c>
      <c r="K16585">
        <v>320176</v>
      </c>
      <c r="L16585">
        <v>3.127193557985879E-4</v>
      </c>
      <c r="M16585">
        <v>3.127193557985879E-4</v>
      </c>
    </row>
    <row r="16586" spans="1:13" x14ac:dyDescent="0.3">
      <c r="A16586" s="10">
        <v>45657</v>
      </c>
      <c r="B16586" t="s">
        <v>63</v>
      </c>
      <c r="C16586" t="s">
        <v>66</v>
      </c>
      <c r="D16586" t="s">
        <v>69</v>
      </c>
      <c r="E16586" t="s">
        <v>70</v>
      </c>
      <c r="F16586" t="s">
        <v>100</v>
      </c>
      <c r="G16586" t="s">
        <v>99</v>
      </c>
      <c r="H16586" t="s">
        <v>88</v>
      </c>
      <c r="I16586">
        <v>1.0012439202784276</v>
      </c>
      <c r="J16586">
        <v>1.0012439202784276</v>
      </c>
      <c r="K16586">
        <v>323817</v>
      </c>
      <c r="L16586">
        <v>3.092005423675803E-4</v>
      </c>
      <c r="M16586">
        <v>3.092005423675803E-4</v>
      </c>
    </row>
    <row r="16587" spans="1:13" x14ac:dyDescent="0.3">
      <c r="A16587" s="10">
        <v>45747</v>
      </c>
      <c r="B16587" t="s">
        <v>63</v>
      </c>
      <c r="C16587" t="s">
        <v>66</v>
      </c>
      <c r="D16587" t="s">
        <v>69</v>
      </c>
      <c r="E16587" t="s">
        <v>70</v>
      </c>
      <c r="F16587" t="s">
        <v>100</v>
      </c>
      <c r="G16587" t="s">
        <v>99</v>
      </c>
      <c r="H16587" t="s">
        <v>88</v>
      </c>
      <c r="I16587">
        <v>1.0013154330893115</v>
      </c>
      <c r="J16587">
        <v>1.0013154330893115</v>
      </c>
      <c r="K16587">
        <v>328641</v>
      </c>
      <c r="L16587">
        <v>3.0468366183443685E-4</v>
      </c>
      <c r="M16587">
        <v>3.0468366183443685E-4</v>
      </c>
    </row>
    <row r="16588" spans="1:13" x14ac:dyDescent="0.3">
      <c r="A16588" s="10">
        <v>45838</v>
      </c>
      <c r="B16588" t="s">
        <v>63</v>
      </c>
      <c r="C16588" t="s">
        <v>66</v>
      </c>
      <c r="D16588" t="s">
        <v>69</v>
      </c>
      <c r="E16588" t="s">
        <v>70</v>
      </c>
      <c r="F16588" t="s">
        <v>100</v>
      </c>
      <c r="G16588" t="s">
        <v>99</v>
      </c>
      <c r="H16588" t="s">
        <v>88</v>
      </c>
      <c r="I16588">
        <v>1.001213524042341</v>
      </c>
      <c r="J16588">
        <v>1.001213524042341</v>
      </c>
      <c r="K16588">
        <v>335408</v>
      </c>
      <c r="L16588">
        <v>2.9850615490457618E-4</v>
      </c>
      <c r="M16588">
        <v>2.9850615490457618E-4</v>
      </c>
    </row>
    <row r="16589" spans="1:13" x14ac:dyDescent="0.3">
      <c r="A16589" s="10">
        <v>45930</v>
      </c>
      <c r="B16589" t="s">
        <v>63</v>
      </c>
      <c r="C16589" t="s">
        <v>66</v>
      </c>
      <c r="D16589" t="s">
        <v>69</v>
      </c>
      <c r="E16589" t="s">
        <v>70</v>
      </c>
      <c r="F16589" t="s">
        <v>100</v>
      </c>
      <c r="G16589" t="s">
        <v>99</v>
      </c>
      <c r="H16589" t="s">
        <v>88</v>
      </c>
      <c r="I16589">
        <v>1.0011431348856863</v>
      </c>
      <c r="J16589">
        <v>1.0011431348856863</v>
      </c>
      <c r="K16589">
        <v>345705</v>
      </c>
      <c r="L16589">
        <v>2.8959463556664972E-4</v>
      </c>
      <c r="M16589">
        <v>2.8959463556664972E-4</v>
      </c>
    </row>
    <row r="16590" spans="1:13" x14ac:dyDescent="0.3">
      <c r="A16590" s="10">
        <v>46022</v>
      </c>
      <c r="B16590" t="s">
        <v>63</v>
      </c>
      <c r="C16590" t="s">
        <v>66</v>
      </c>
      <c r="D16590" t="s">
        <v>69</v>
      </c>
      <c r="E16590" t="s">
        <v>70</v>
      </c>
      <c r="F16590" t="s">
        <v>100</v>
      </c>
      <c r="G16590" t="s">
        <v>99</v>
      </c>
      <c r="H16590" t="s">
        <v>88</v>
      </c>
      <c r="I16590">
        <v>1.0012460482164385</v>
      </c>
      <c r="J16590">
        <v>1.0012460482164385</v>
      </c>
      <c r="K16590">
        <v>353521</v>
      </c>
      <c r="L16590">
        <v>2.8322109527197494E-4</v>
      </c>
      <c r="M16590">
        <v>2.8322109527197494E-4</v>
      </c>
    </row>
    <row r="16591" spans="1:13" x14ac:dyDescent="0.3">
      <c r="A16591" s="10">
        <v>46112</v>
      </c>
      <c r="B16591" t="s">
        <v>63</v>
      </c>
      <c r="C16591" t="s">
        <v>66</v>
      </c>
      <c r="D16591" t="s">
        <v>69</v>
      </c>
      <c r="E16591" t="s">
        <v>70</v>
      </c>
      <c r="F16591" t="s">
        <v>100</v>
      </c>
      <c r="G16591" t="s">
        <v>99</v>
      </c>
      <c r="H16591" t="s">
        <v>88</v>
      </c>
      <c r="I16591">
        <v>1.001194544436443</v>
      </c>
      <c r="J16591">
        <v>1.001194544436443</v>
      </c>
      <c r="K16591">
        <v>357978</v>
      </c>
      <c r="L16591">
        <v>2.7968046763668245E-4</v>
      </c>
      <c r="M16591">
        <v>2.7968046763668245E-4</v>
      </c>
    </row>
    <row r="16592" spans="1:13" x14ac:dyDescent="0.3">
      <c r="A16592" s="10">
        <v>42369</v>
      </c>
      <c r="B16592" t="s">
        <v>63</v>
      </c>
      <c r="C16592" t="s">
        <v>66</v>
      </c>
      <c r="D16592" t="s">
        <v>69</v>
      </c>
      <c r="E16592" t="s">
        <v>70</v>
      </c>
      <c r="F16592" t="s">
        <v>100</v>
      </c>
      <c r="G16592" t="s">
        <v>99</v>
      </c>
      <c r="H16592" t="s">
        <v>109</v>
      </c>
      <c r="I16592">
        <v>3.9363815230836958</v>
      </c>
      <c r="J16592">
        <v>3.9363815230836958</v>
      </c>
      <c r="K16592">
        <v>146740</v>
      </c>
      <c r="L16592">
        <v>2.6825552154039088E-3</v>
      </c>
      <c r="M16592">
        <v>2.6825552154039088E-3</v>
      </c>
    </row>
    <row r="16593" spans="1:13" x14ac:dyDescent="0.3">
      <c r="A16593" s="10">
        <v>42735</v>
      </c>
      <c r="B16593" t="s">
        <v>63</v>
      </c>
      <c r="C16593" t="s">
        <v>66</v>
      </c>
      <c r="D16593" t="s">
        <v>69</v>
      </c>
      <c r="E16593" t="s">
        <v>70</v>
      </c>
      <c r="F16593" t="s">
        <v>100</v>
      </c>
      <c r="G16593" t="s">
        <v>99</v>
      </c>
      <c r="H16593" t="s">
        <v>109</v>
      </c>
      <c r="I16593">
        <v>5.6585901146848192</v>
      </c>
      <c r="J16593">
        <v>5.6585901146848192</v>
      </c>
      <c r="K16593">
        <v>159010</v>
      </c>
      <c r="L16593">
        <v>3.5586378936449401E-3</v>
      </c>
      <c r="M16593">
        <v>3.5586378936449401E-3</v>
      </c>
    </row>
    <row r="16594" spans="1:13" x14ac:dyDescent="0.3">
      <c r="A16594" s="10">
        <v>43100</v>
      </c>
      <c r="B16594" t="s">
        <v>63</v>
      </c>
      <c r="C16594" t="s">
        <v>66</v>
      </c>
      <c r="D16594" t="s">
        <v>69</v>
      </c>
      <c r="E16594" t="s">
        <v>70</v>
      </c>
      <c r="F16594" t="s">
        <v>100</v>
      </c>
      <c r="G16594" t="s">
        <v>99</v>
      </c>
      <c r="H16594" t="s">
        <v>109</v>
      </c>
      <c r="I16594">
        <v>14.886928213148492</v>
      </c>
      <c r="J16594">
        <v>14.886928213148492</v>
      </c>
      <c r="K16594">
        <v>176007</v>
      </c>
      <c r="L16594">
        <v>8.4581455357732871E-3</v>
      </c>
      <c r="M16594">
        <v>8.4581455357732871E-3</v>
      </c>
    </row>
    <row r="16595" spans="1:13" x14ac:dyDescent="0.3">
      <c r="A16595" s="10">
        <v>43465</v>
      </c>
      <c r="B16595" t="s">
        <v>63</v>
      </c>
      <c r="C16595" t="s">
        <v>66</v>
      </c>
      <c r="D16595" t="s">
        <v>69</v>
      </c>
      <c r="E16595" t="s">
        <v>70</v>
      </c>
      <c r="F16595" t="s">
        <v>100</v>
      </c>
      <c r="G16595" t="s">
        <v>99</v>
      </c>
      <c r="H16595" t="s">
        <v>109</v>
      </c>
      <c r="I16595">
        <v>15.70343015521356</v>
      </c>
      <c r="J16595">
        <v>15.70343015521356</v>
      </c>
      <c r="K16595">
        <v>189063</v>
      </c>
      <c r="L16595">
        <v>8.305924562295933E-3</v>
      </c>
      <c r="M16595">
        <v>8.305924562295933E-3</v>
      </c>
    </row>
    <row r="16596" spans="1:13" x14ac:dyDescent="0.3">
      <c r="A16596" s="10">
        <v>43830</v>
      </c>
      <c r="B16596" t="s">
        <v>63</v>
      </c>
      <c r="C16596" t="s">
        <v>66</v>
      </c>
      <c r="D16596" t="s">
        <v>69</v>
      </c>
      <c r="E16596" t="s">
        <v>70</v>
      </c>
      <c r="F16596" t="s">
        <v>100</v>
      </c>
      <c r="G16596" t="s">
        <v>99</v>
      </c>
      <c r="H16596" t="s">
        <v>109</v>
      </c>
      <c r="I16596">
        <v>13.674478997585926</v>
      </c>
      <c r="J16596">
        <v>13.674478997585926</v>
      </c>
      <c r="K16596">
        <v>206256</v>
      </c>
      <c r="L16596">
        <v>6.6298575544885604E-3</v>
      </c>
      <c r="M16596">
        <v>6.6298575544885604E-3</v>
      </c>
    </row>
    <row r="16597" spans="1:13" x14ac:dyDescent="0.3">
      <c r="A16597" s="10">
        <v>43921</v>
      </c>
      <c r="B16597" t="s">
        <v>63</v>
      </c>
      <c r="C16597" t="s">
        <v>66</v>
      </c>
      <c r="D16597" t="s">
        <v>69</v>
      </c>
      <c r="E16597" t="s">
        <v>70</v>
      </c>
      <c r="F16597" t="s">
        <v>100</v>
      </c>
      <c r="G16597" t="s">
        <v>99</v>
      </c>
      <c r="H16597" t="s">
        <v>109</v>
      </c>
      <c r="I16597">
        <v>9.0681712842251159</v>
      </c>
      <c r="J16597">
        <v>9.0681712842251159</v>
      </c>
      <c r="K16597">
        <v>208686</v>
      </c>
      <c r="L16597">
        <v>4.3453663802196195E-3</v>
      </c>
      <c r="M16597">
        <v>4.3453663802196195E-3</v>
      </c>
    </row>
    <row r="16598" spans="1:13" x14ac:dyDescent="0.3">
      <c r="A16598" s="10">
        <v>44012</v>
      </c>
      <c r="B16598" t="s">
        <v>63</v>
      </c>
      <c r="C16598" t="s">
        <v>66</v>
      </c>
      <c r="D16598" t="s">
        <v>69</v>
      </c>
      <c r="E16598" t="s">
        <v>70</v>
      </c>
      <c r="F16598" t="s">
        <v>100</v>
      </c>
      <c r="G16598" t="s">
        <v>99</v>
      </c>
      <c r="H16598" t="s">
        <v>109</v>
      </c>
      <c r="I16598">
        <v>14.051992110564662</v>
      </c>
      <c r="J16598">
        <v>14.051992110564662</v>
      </c>
      <c r="K16598">
        <v>202951</v>
      </c>
      <c r="L16598">
        <v>6.923834871749664E-3</v>
      </c>
      <c r="M16598">
        <v>6.923834871749664E-3</v>
      </c>
    </row>
    <row r="16599" spans="1:13" x14ac:dyDescent="0.3">
      <c r="A16599" s="10">
        <v>44104</v>
      </c>
      <c r="B16599" t="s">
        <v>63</v>
      </c>
      <c r="C16599" t="s">
        <v>66</v>
      </c>
      <c r="D16599" t="s">
        <v>69</v>
      </c>
      <c r="E16599" t="s">
        <v>70</v>
      </c>
      <c r="F16599" t="s">
        <v>100</v>
      </c>
      <c r="G16599" t="s">
        <v>99</v>
      </c>
      <c r="H16599" t="s">
        <v>109</v>
      </c>
      <c r="I16599">
        <v>15.290391974864972</v>
      </c>
      <c r="J16599">
        <v>15.290391974864972</v>
      </c>
      <c r="K16599">
        <v>197848</v>
      </c>
      <c r="L16599">
        <v>7.7283530664272442E-3</v>
      </c>
      <c r="M16599">
        <v>7.7283530664272442E-3</v>
      </c>
    </row>
    <row r="16600" spans="1:13" x14ac:dyDescent="0.3">
      <c r="A16600" s="10">
        <v>44196</v>
      </c>
      <c r="B16600" t="s">
        <v>63</v>
      </c>
      <c r="C16600" t="s">
        <v>66</v>
      </c>
      <c r="D16600" t="s">
        <v>69</v>
      </c>
      <c r="E16600" t="s">
        <v>70</v>
      </c>
      <c r="F16600" t="s">
        <v>100</v>
      </c>
      <c r="G16600" t="s">
        <v>99</v>
      </c>
      <c r="H16600" t="s">
        <v>109</v>
      </c>
      <c r="I16600">
        <v>13.635383404653963</v>
      </c>
      <c r="J16600">
        <v>13.635383404653963</v>
      </c>
      <c r="K16600">
        <v>199734</v>
      </c>
      <c r="L16600">
        <v>6.8267713081668433E-3</v>
      </c>
      <c r="M16600">
        <v>6.8267713081668433E-3</v>
      </c>
    </row>
    <row r="16601" spans="1:13" x14ac:dyDescent="0.3">
      <c r="A16601" s="10">
        <v>44286</v>
      </c>
      <c r="B16601" t="s">
        <v>63</v>
      </c>
      <c r="C16601" t="s">
        <v>66</v>
      </c>
      <c r="D16601" t="s">
        <v>69</v>
      </c>
      <c r="E16601" t="s">
        <v>70</v>
      </c>
      <c r="F16601" t="s">
        <v>100</v>
      </c>
      <c r="G16601" t="s">
        <v>99</v>
      </c>
      <c r="H16601" t="s">
        <v>109</v>
      </c>
      <c r="I16601">
        <v>9.7901651737117614</v>
      </c>
      <c r="J16601">
        <v>9.7901651737117614</v>
      </c>
      <c r="K16601">
        <v>204924</v>
      </c>
      <c r="L16601">
        <v>4.777461485092894E-3</v>
      </c>
      <c r="M16601">
        <v>4.777461485092894E-3</v>
      </c>
    </row>
    <row r="16602" spans="1:13" x14ac:dyDescent="0.3">
      <c r="A16602" s="10">
        <v>44377</v>
      </c>
      <c r="B16602" t="s">
        <v>63</v>
      </c>
      <c r="C16602" t="s">
        <v>66</v>
      </c>
      <c r="D16602" t="s">
        <v>69</v>
      </c>
      <c r="E16602" t="s">
        <v>70</v>
      </c>
      <c r="F16602" t="s">
        <v>100</v>
      </c>
      <c r="G16602" t="s">
        <v>99</v>
      </c>
      <c r="H16602" t="s">
        <v>109</v>
      </c>
      <c r="I16602">
        <v>9.6747014615382323</v>
      </c>
      <c r="J16602">
        <v>9.6747014615382323</v>
      </c>
      <c r="K16602">
        <v>218839</v>
      </c>
      <c r="L16602">
        <v>4.420921984444378E-3</v>
      </c>
      <c r="M16602">
        <v>4.420921984444378E-3</v>
      </c>
    </row>
    <row r="16603" spans="1:13" x14ac:dyDescent="0.3">
      <c r="A16603" s="10">
        <v>44469</v>
      </c>
      <c r="B16603" t="s">
        <v>63</v>
      </c>
      <c r="C16603" t="s">
        <v>66</v>
      </c>
      <c r="D16603" t="s">
        <v>69</v>
      </c>
      <c r="E16603" t="s">
        <v>70</v>
      </c>
      <c r="F16603" t="s">
        <v>100</v>
      </c>
      <c r="G16603" t="s">
        <v>99</v>
      </c>
      <c r="H16603" t="s">
        <v>109</v>
      </c>
      <c r="I16603">
        <v>11.946749350631645</v>
      </c>
      <c r="J16603">
        <v>11.946749350631645</v>
      </c>
      <c r="K16603">
        <v>230930</v>
      </c>
      <c r="L16603">
        <v>5.1733206385621809E-3</v>
      </c>
      <c r="M16603">
        <v>5.1733206385621809E-3</v>
      </c>
    </row>
    <row r="16604" spans="1:13" x14ac:dyDescent="0.3">
      <c r="A16604" s="10">
        <v>44561</v>
      </c>
      <c r="B16604" t="s">
        <v>63</v>
      </c>
      <c r="C16604" t="s">
        <v>66</v>
      </c>
      <c r="D16604" t="s">
        <v>69</v>
      </c>
      <c r="E16604" t="s">
        <v>70</v>
      </c>
      <c r="F16604" t="s">
        <v>100</v>
      </c>
      <c r="G16604" t="s">
        <v>99</v>
      </c>
      <c r="H16604" t="s">
        <v>109</v>
      </c>
      <c r="I16604">
        <v>12.088555677761754</v>
      </c>
      <c r="J16604">
        <v>12.088555677761754</v>
      </c>
      <c r="K16604">
        <v>242079</v>
      </c>
      <c r="L16604">
        <v>4.9936407857607444E-3</v>
      </c>
      <c r="M16604">
        <v>4.9936407857607444E-3</v>
      </c>
    </row>
    <row r="16605" spans="1:13" x14ac:dyDescent="0.3">
      <c r="A16605" s="10">
        <v>44651</v>
      </c>
      <c r="B16605" t="s">
        <v>63</v>
      </c>
      <c r="C16605" t="s">
        <v>66</v>
      </c>
      <c r="D16605" t="s">
        <v>69</v>
      </c>
      <c r="E16605" t="s">
        <v>70</v>
      </c>
      <c r="F16605" t="s">
        <v>100</v>
      </c>
      <c r="G16605" t="s">
        <v>99</v>
      </c>
      <c r="H16605" t="s">
        <v>109</v>
      </c>
      <c r="I16605">
        <v>9.5888264718770593</v>
      </c>
      <c r="J16605">
        <v>9.5888264718770593</v>
      </c>
      <c r="K16605">
        <v>249274</v>
      </c>
      <c r="L16605">
        <v>3.8467014096444309E-3</v>
      </c>
      <c r="M16605">
        <v>3.8467014096444309E-3</v>
      </c>
    </row>
    <row r="16606" spans="1:13" x14ac:dyDescent="0.3">
      <c r="A16606" s="10">
        <v>44742</v>
      </c>
      <c r="B16606" t="s">
        <v>63</v>
      </c>
      <c r="C16606" t="s">
        <v>66</v>
      </c>
      <c r="D16606" t="s">
        <v>69</v>
      </c>
      <c r="E16606" t="s">
        <v>70</v>
      </c>
      <c r="F16606" t="s">
        <v>100</v>
      </c>
      <c r="G16606" t="s">
        <v>99</v>
      </c>
      <c r="H16606" t="s">
        <v>109</v>
      </c>
      <c r="I16606">
        <v>8.6174913019067567</v>
      </c>
      <c r="J16606">
        <v>8.6174913019067567</v>
      </c>
      <c r="K16606">
        <v>257331</v>
      </c>
      <c r="L16606">
        <v>3.3487964146980955E-3</v>
      </c>
      <c r="M16606">
        <v>3.3487964146980955E-3</v>
      </c>
    </row>
    <row r="16607" spans="1:13" x14ac:dyDescent="0.3">
      <c r="A16607" s="10">
        <v>44834</v>
      </c>
      <c r="B16607" t="s">
        <v>63</v>
      </c>
      <c r="C16607" t="s">
        <v>66</v>
      </c>
      <c r="D16607" t="s">
        <v>69</v>
      </c>
      <c r="E16607" t="s">
        <v>70</v>
      </c>
      <c r="F16607" t="s">
        <v>100</v>
      </c>
      <c r="G16607" t="s">
        <v>99</v>
      </c>
      <c r="H16607" t="s">
        <v>109</v>
      </c>
      <c r="I16607">
        <v>10.139546250886278</v>
      </c>
      <c r="J16607">
        <v>10.139546250886278</v>
      </c>
      <c r="K16607">
        <v>266175</v>
      </c>
      <c r="L16607">
        <v>3.8093533393016919E-3</v>
      </c>
      <c r="M16607">
        <v>3.8093533393016919E-3</v>
      </c>
    </row>
    <row r="16608" spans="1:13" x14ac:dyDescent="0.3">
      <c r="A16608" s="10">
        <v>44926</v>
      </c>
      <c r="B16608" t="s">
        <v>63</v>
      </c>
      <c r="C16608" t="s">
        <v>66</v>
      </c>
      <c r="D16608" t="s">
        <v>69</v>
      </c>
      <c r="E16608" t="s">
        <v>70</v>
      </c>
      <c r="F16608" t="s">
        <v>100</v>
      </c>
      <c r="G16608" t="s">
        <v>99</v>
      </c>
      <c r="H16608" t="s">
        <v>109</v>
      </c>
      <c r="I16608">
        <v>10.895965514226489</v>
      </c>
      <c r="J16608">
        <v>10.895965514226489</v>
      </c>
      <c r="K16608">
        <v>274488</v>
      </c>
      <c r="L16608">
        <v>3.9695598766527097E-3</v>
      </c>
      <c r="M16608">
        <v>3.9695598766527097E-3</v>
      </c>
    </row>
    <row r="16609" spans="1:13" x14ac:dyDescent="0.3">
      <c r="A16609" s="10">
        <v>45016</v>
      </c>
      <c r="B16609" t="s">
        <v>63</v>
      </c>
      <c r="C16609" t="s">
        <v>66</v>
      </c>
      <c r="D16609" t="s">
        <v>69</v>
      </c>
      <c r="E16609" t="s">
        <v>70</v>
      </c>
      <c r="F16609" t="s">
        <v>100</v>
      </c>
      <c r="G16609" t="s">
        <v>99</v>
      </c>
      <c r="H16609" t="s">
        <v>109</v>
      </c>
      <c r="I16609">
        <v>16.256320793621445</v>
      </c>
      <c r="J16609">
        <v>16.256320793621445</v>
      </c>
      <c r="K16609">
        <v>284403</v>
      </c>
      <c r="L16609">
        <v>5.7159456101452677E-3</v>
      </c>
      <c r="M16609">
        <v>5.7159456101452677E-3</v>
      </c>
    </row>
    <row r="16610" spans="1:13" x14ac:dyDescent="0.3">
      <c r="A16610" s="10">
        <v>45107</v>
      </c>
      <c r="B16610" t="s">
        <v>63</v>
      </c>
      <c r="C16610" t="s">
        <v>66</v>
      </c>
      <c r="D16610" t="s">
        <v>69</v>
      </c>
      <c r="E16610" t="s">
        <v>70</v>
      </c>
      <c r="F16610" t="s">
        <v>100</v>
      </c>
      <c r="G16610" t="s">
        <v>99</v>
      </c>
      <c r="H16610" t="s">
        <v>109</v>
      </c>
      <c r="I16610">
        <v>19.93916576137897</v>
      </c>
      <c r="J16610">
        <v>19.93916576137897</v>
      </c>
      <c r="K16610">
        <v>291283</v>
      </c>
      <c r="L16610">
        <v>6.8452898938073867E-3</v>
      </c>
      <c r="M16610">
        <v>6.8452898938073867E-3</v>
      </c>
    </row>
    <row r="16611" spans="1:13" x14ac:dyDescent="0.3">
      <c r="A16611" s="10">
        <v>45199</v>
      </c>
      <c r="B16611" t="s">
        <v>63</v>
      </c>
      <c r="C16611" t="s">
        <v>66</v>
      </c>
      <c r="D16611" t="s">
        <v>69</v>
      </c>
      <c r="E16611" t="s">
        <v>70</v>
      </c>
      <c r="F16611" t="s">
        <v>100</v>
      </c>
      <c r="G16611" t="s">
        <v>99</v>
      </c>
      <c r="H16611" t="s">
        <v>109</v>
      </c>
      <c r="I16611">
        <v>21.670112657415622</v>
      </c>
      <c r="J16611">
        <v>21.670112657415622</v>
      </c>
      <c r="K16611">
        <v>294071</v>
      </c>
      <c r="L16611">
        <v>7.3690070280359584E-3</v>
      </c>
      <c r="M16611">
        <v>7.3690070280359584E-3</v>
      </c>
    </row>
    <row r="16612" spans="1:13" x14ac:dyDescent="0.3">
      <c r="A16612" s="10">
        <v>45291</v>
      </c>
      <c r="B16612" t="s">
        <v>63</v>
      </c>
      <c r="C16612" t="s">
        <v>66</v>
      </c>
      <c r="D16612" t="s">
        <v>69</v>
      </c>
      <c r="E16612" t="s">
        <v>70</v>
      </c>
      <c r="F16612" t="s">
        <v>100</v>
      </c>
      <c r="G16612" t="s">
        <v>99</v>
      </c>
      <c r="H16612" t="s">
        <v>109</v>
      </c>
      <c r="I16612">
        <v>30.7569226363171</v>
      </c>
      <c r="J16612">
        <v>30.7569226363171</v>
      </c>
      <c r="K16612">
        <v>303554</v>
      </c>
      <c r="L16612">
        <v>1.013227387427512E-2</v>
      </c>
      <c r="M16612">
        <v>1.013227387427512E-2</v>
      </c>
    </row>
    <row r="16613" spans="1:13" x14ac:dyDescent="0.3">
      <c r="A16613" s="10">
        <v>45382</v>
      </c>
      <c r="B16613" t="s">
        <v>63</v>
      </c>
      <c r="C16613" t="s">
        <v>66</v>
      </c>
      <c r="D16613" t="s">
        <v>69</v>
      </c>
      <c r="E16613" t="s">
        <v>70</v>
      </c>
      <c r="F16613" t="s">
        <v>100</v>
      </c>
      <c r="G16613" t="s">
        <v>99</v>
      </c>
      <c r="H16613" t="s">
        <v>109</v>
      </c>
      <c r="I16613">
        <v>24.356290502799386</v>
      </c>
      <c r="J16613">
        <v>24.356290502799386</v>
      </c>
      <c r="K16613">
        <v>306516</v>
      </c>
      <c r="L16613">
        <v>7.9461726313795646E-3</v>
      </c>
      <c r="M16613">
        <v>7.9461726313795646E-3</v>
      </c>
    </row>
    <row r="16614" spans="1:13" x14ac:dyDescent="0.3">
      <c r="A16614" s="10">
        <v>45473</v>
      </c>
      <c r="B16614" t="s">
        <v>63</v>
      </c>
      <c r="C16614" t="s">
        <v>66</v>
      </c>
      <c r="D16614" t="s">
        <v>69</v>
      </c>
      <c r="E16614" t="s">
        <v>70</v>
      </c>
      <c r="F16614" t="s">
        <v>100</v>
      </c>
      <c r="G16614" t="s">
        <v>99</v>
      </c>
      <c r="H16614" t="s">
        <v>109</v>
      </c>
      <c r="I16614">
        <v>16.848009850991389</v>
      </c>
      <c r="J16614">
        <v>16.848009850991389</v>
      </c>
      <c r="K16614">
        <v>310155</v>
      </c>
      <c r="L16614">
        <v>5.4321258245043245E-3</v>
      </c>
      <c r="M16614">
        <v>5.4321258245043245E-3</v>
      </c>
    </row>
    <row r="16615" spans="1:13" x14ac:dyDescent="0.3">
      <c r="A16615" s="10">
        <v>45565</v>
      </c>
      <c r="B16615" t="s">
        <v>63</v>
      </c>
      <c r="C16615" t="s">
        <v>66</v>
      </c>
      <c r="D16615" t="s">
        <v>69</v>
      </c>
      <c r="E16615" t="s">
        <v>70</v>
      </c>
      <c r="F16615" t="s">
        <v>100</v>
      </c>
      <c r="G16615" t="s">
        <v>99</v>
      </c>
      <c r="H16615" t="s">
        <v>109</v>
      </c>
      <c r="I16615">
        <v>16.736198774385414</v>
      </c>
      <c r="J16615">
        <v>16.736198774385414</v>
      </c>
      <c r="K16615">
        <v>320176</v>
      </c>
      <c r="L16615">
        <v>5.2271871640552116E-3</v>
      </c>
      <c r="M16615">
        <v>5.2271871640552116E-3</v>
      </c>
    </row>
    <row r="16616" spans="1:13" x14ac:dyDescent="0.3">
      <c r="A16616" s="10">
        <v>45657</v>
      </c>
      <c r="B16616" t="s">
        <v>63</v>
      </c>
      <c r="C16616" t="s">
        <v>66</v>
      </c>
      <c r="D16616" t="s">
        <v>69</v>
      </c>
      <c r="E16616" t="s">
        <v>70</v>
      </c>
      <c r="F16616" t="s">
        <v>100</v>
      </c>
      <c r="G16616" t="s">
        <v>99</v>
      </c>
      <c r="H16616" t="s">
        <v>109</v>
      </c>
      <c r="I16616">
        <v>11.303180668469246</v>
      </c>
      <c r="J16616">
        <v>11.303180668469246</v>
      </c>
      <c r="K16616">
        <v>323817</v>
      </c>
      <c r="L16616">
        <v>3.4906075556469379E-3</v>
      </c>
      <c r="M16616">
        <v>3.4906075556469379E-3</v>
      </c>
    </row>
    <row r="16617" spans="1:13" x14ac:dyDescent="0.3">
      <c r="A16617" s="10">
        <v>45747</v>
      </c>
      <c r="B16617" t="s">
        <v>63</v>
      </c>
      <c r="C16617" t="s">
        <v>66</v>
      </c>
      <c r="D16617" t="s">
        <v>69</v>
      </c>
      <c r="E16617" t="s">
        <v>70</v>
      </c>
      <c r="F16617" t="s">
        <v>100</v>
      </c>
      <c r="G16617" t="s">
        <v>99</v>
      </c>
      <c r="H16617" t="s">
        <v>109</v>
      </c>
      <c r="I16617">
        <v>10.654157258617245</v>
      </c>
      <c r="J16617">
        <v>10.654157258617245</v>
      </c>
      <c r="K16617">
        <v>328641</v>
      </c>
      <c r="L16617">
        <v>3.2418831669259909E-3</v>
      </c>
      <c r="M16617">
        <v>3.2418831669259909E-3</v>
      </c>
    </row>
    <row r="16618" spans="1:13" x14ac:dyDescent="0.3">
      <c r="A16618" s="10">
        <v>45838</v>
      </c>
      <c r="B16618" t="s">
        <v>63</v>
      </c>
      <c r="C16618" t="s">
        <v>66</v>
      </c>
      <c r="D16618" t="s">
        <v>69</v>
      </c>
      <c r="E16618" t="s">
        <v>70</v>
      </c>
      <c r="F16618" t="s">
        <v>100</v>
      </c>
      <c r="G16618" t="s">
        <v>99</v>
      </c>
      <c r="H16618" t="s">
        <v>109</v>
      </c>
      <c r="I16618">
        <v>13.23381428087426</v>
      </c>
      <c r="J16618">
        <v>13.23381428087426</v>
      </c>
      <c r="K16618">
        <v>335408</v>
      </c>
      <c r="L16618">
        <v>3.9455869510787635E-3</v>
      </c>
      <c r="M16618">
        <v>3.9455869510787635E-3</v>
      </c>
    </row>
    <row r="16619" spans="1:13" x14ac:dyDescent="0.3">
      <c r="A16619" s="10">
        <v>45930</v>
      </c>
      <c r="B16619" t="s">
        <v>63</v>
      </c>
      <c r="C16619" t="s">
        <v>66</v>
      </c>
      <c r="D16619" t="s">
        <v>69</v>
      </c>
      <c r="E16619" t="s">
        <v>70</v>
      </c>
      <c r="F16619" t="s">
        <v>100</v>
      </c>
      <c r="G16619" t="s">
        <v>99</v>
      </c>
      <c r="H16619" t="s">
        <v>109</v>
      </c>
      <c r="I16619">
        <v>13.659479441702924</v>
      </c>
      <c r="J16619">
        <v>13.659479441702924</v>
      </c>
      <c r="K16619">
        <v>345705</v>
      </c>
      <c r="L16619">
        <v>3.9511952218518461E-3</v>
      </c>
      <c r="M16619">
        <v>3.9511952218518461E-3</v>
      </c>
    </row>
    <row r="16620" spans="1:13" x14ac:dyDescent="0.3">
      <c r="A16620" s="10">
        <v>46022</v>
      </c>
      <c r="B16620" t="s">
        <v>63</v>
      </c>
      <c r="C16620" t="s">
        <v>66</v>
      </c>
      <c r="D16620" t="s">
        <v>69</v>
      </c>
      <c r="E16620" t="s">
        <v>70</v>
      </c>
      <c r="F16620" t="s">
        <v>100</v>
      </c>
      <c r="G16620" t="s">
        <v>99</v>
      </c>
      <c r="H16620" t="s">
        <v>109</v>
      </c>
      <c r="I16620">
        <v>13.808388930556223</v>
      </c>
      <c r="J16620">
        <v>13.808388930556223</v>
      </c>
      <c r="K16620">
        <v>353521</v>
      </c>
      <c r="L16620">
        <v>3.9059600223342382E-3</v>
      </c>
      <c r="M16620">
        <v>3.9059600223342382E-3</v>
      </c>
    </row>
    <row r="16621" spans="1:13" x14ac:dyDescent="0.3">
      <c r="A16621" s="10">
        <v>46112</v>
      </c>
      <c r="B16621" t="s">
        <v>63</v>
      </c>
      <c r="C16621" t="s">
        <v>66</v>
      </c>
      <c r="D16621" t="s">
        <v>69</v>
      </c>
      <c r="E16621" t="s">
        <v>70</v>
      </c>
      <c r="F16621" t="s">
        <v>100</v>
      </c>
      <c r="G16621" t="s">
        <v>99</v>
      </c>
      <c r="H16621" t="s">
        <v>109</v>
      </c>
      <c r="I16621">
        <v>9.6421776558726293</v>
      </c>
      <c r="J16621">
        <v>9.6421776558726293</v>
      </c>
      <c r="K16621">
        <v>357978</v>
      </c>
      <c r="L16621">
        <v>2.6935112369678104E-3</v>
      </c>
      <c r="M16621">
        <v>2.6935112369678104E-3</v>
      </c>
    </row>
    <row r="16622" spans="1:13" x14ac:dyDescent="0.3">
      <c r="A16622" s="10">
        <v>42369</v>
      </c>
      <c r="B16622" t="s">
        <v>63</v>
      </c>
      <c r="C16622" t="s">
        <v>66</v>
      </c>
      <c r="D16622" t="s">
        <v>71</v>
      </c>
      <c r="E16622" t="s">
        <v>72</v>
      </c>
      <c r="F16622" t="s">
        <v>53</v>
      </c>
      <c r="G16622" t="s">
        <v>99</v>
      </c>
      <c r="H16622" t="s">
        <v>90</v>
      </c>
      <c r="I16622">
        <v>110888.67225428051</v>
      </c>
      <c r="J16622">
        <v>-110888.67225428051</v>
      </c>
      <c r="K16622">
        <v>146740</v>
      </c>
      <c r="L16622">
        <v>75.568128836227686</v>
      </c>
      <c r="M16622">
        <v>-75.568128836227686</v>
      </c>
    </row>
    <row r="16623" spans="1:13" x14ac:dyDescent="0.3">
      <c r="A16623" s="10">
        <v>42735</v>
      </c>
      <c r="B16623" t="s">
        <v>63</v>
      </c>
      <c r="C16623" t="s">
        <v>66</v>
      </c>
      <c r="D16623" t="s">
        <v>71</v>
      </c>
      <c r="E16623" t="s">
        <v>72</v>
      </c>
      <c r="F16623" t="s">
        <v>53</v>
      </c>
      <c r="G16623" t="s">
        <v>99</v>
      </c>
      <c r="H16623" t="s">
        <v>90</v>
      </c>
      <c r="I16623">
        <v>114122.01963657099</v>
      </c>
      <c r="J16623">
        <v>-114122.01963657099</v>
      </c>
      <c r="K16623">
        <v>159010</v>
      </c>
      <c r="L16623">
        <v>71.770341259399402</v>
      </c>
      <c r="M16623">
        <v>-71.770341259399402</v>
      </c>
    </row>
    <row r="16624" spans="1:13" x14ac:dyDescent="0.3">
      <c r="A16624" s="10">
        <v>43100</v>
      </c>
      <c r="B16624" t="s">
        <v>63</v>
      </c>
      <c r="C16624" t="s">
        <v>66</v>
      </c>
      <c r="D16624" t="s">
        <v>71</v>
      </c>
      <c r="E16624" t="s">
        <v>72</v>
      </c>
      <c r="F16624" t="s">
        <v>53</v>
      </c>
      <c r="G16624" t="s">
        <v>99</v>
      </c>
      <c r="H16624" t="s">
        <v>90</v>
      </c>
      <c r="I16624">
        <v>119563.7254221171</v>
      </c>
      <c r="J16624">
        <v>-119563.7254221171</v>
      </c>
      <c r="K16624">
        <v>176007</v>
      </c>
      <c r="L16624">
        <v>67.931233088523243</v>
      </c>
      <c r="M16624">
        <v>-67.931233088523243</v>
      </c>
    </row>
    <row r="16625" spans="1:13" x14ac:dyDescent="0.3">
      <c r="A16625" s="10">
        <v>43465</v>
      </c>
      <c r="B16625" t="s">
        <v>63</v>
      </c>
      <c r="C16625" t="s">
        <v>66</v>
      </c>
      <c r="D16625" t="s">
        <v>71</v>
      </c>
      <c r="E16625" t="s">
        <v>72</v>
      </c>
      <c r="F16625" t="s">
        <v>53</v>
      </c>
      <c r="G16625" t="s">
        <v>99</v>
      </c>
      <c r="H16625" t="s">
        <v>90</v>
      </c>
      <c r="I16625">
        <v>121774.369534407</v>
      </c>
      <c r="J16625">
        <v>-121774.369534407</v>
      </c>
      <c r="K16625">
        <v>189063</v>
      </c>
      <c r="L16625">
        <v>64.409413547022424</v>
      </c>
      <c r="M16625">
        <v>-64.409413547022424</v>
      </c>
    </row>
    <row r="16626" spans="1:13" x14ac:dyDescent="0.3">
      <c r="A16626" s="10">
        <v>43830</v>
      </c>
      <c r="B16626" t="s">
        <v>63</v>
      </c>
      <c r="C16626" t="s">
        <v>66</v>
      </c>
      <c r="D16626" t="s">
        <v>71</v>
      </c>
      <c r="E16626" t="s">
        <v>72</v>
      </c>
      <c r="F16626" t="s">
        <v>53</v>
      </c>
      <c r="G16626" t="s">
        <v>99</v>
      </c>
      <c r="H16626" t="s">
        <v>90</v>
      </c>
      <c r="I16626">
        <v>129547.6087263247</v>
      </c>
      <c r="J16626">
        <v>-129547.6087263247</v>
      </c>
      <c r="K16626">
        <v>206256</v>
      </c>
      <c r="L16626">
        <v>62.809134631877228</v>
      </c>
      <c r="M16626">
        <v>-62.809134631877228</v>
      </c>
    </row>
    <row r="16627" spans="1:13" x14ac:dyDescent="0.3">
      <c r="A16627" s="10">
        <v>43921</v>
      </c>
      <c r="B16627" t="s">
        <v>63</v>
      </c>
      <c r="C16627" t="s">
        <v>66</v>
      </c>
      <c r="D16627" t="s">
        <v>71</v>
      </c>
      <c r="E16627" t="s">
        <v>72</v>
      </c>
      <c r="F16627" t="s">
        <v>53</v>
      </c>
      <c r="G16627" t="s">
        <v>99</v>
      </c>
      <c r="H16627" t="s">
        <v>90</v>
      </c>
      <c r="I16627">
        <v>132234.71842682449</v>
      </c>
      <c r="J16627">
        <v>-132234.71842682449</v>
      </c>
      <c r="K16627">
        <v>208686</v>
      </c>
      <c r="L16627">
        <v>63.365399895931915</v>
      </c>
      <c r="M16627">
        <v>-63.365399895931915</v>
      </c>
    </row>
    <row r="16628" spans="1:13" x14ac:dyDescent="0.3">
      <c r="A16628" s="10">
        <v>44012</v>
      </c>
      <c r="B16628" t="s">
        <v>63</v>
      </c>
      <c r="C16628" t="s">
        <v>66</v>
      </c>
      <c r="D16628" t="s">
        <v>71</v>
      </c>
      <c r="E16628" t="s">
        <v>72</v>
      </c>
      <c r="F16628" t="s">
        <v>53</v>
      </c>
      <c r="G16628" t="s">
        <v>99</v>
      </c>
      <c r="H16628" t="s">
        <v>90</v>
      </c>
      <c r="I16628">
        <v>133966.2678250694</v>
      </c>
      <c r="J16628">
        <v>-133966.2678250694</v>
      </c>
      <c r="K16628">
        <v>202951</v>
      </c>
      <c r="L16628">
        <v>66.009168629407782</v>
      </c>
      <c r="M16628">
        <v>-66.009168629407782</v>
      </c>
    </row>
    <row r="16629" spans="1:13" x14ac:dyDescent="0.3">
      <c r="A16629" s="10">
        <v>44104</v>
      </c>
      <c r="B16629" t="s">
        <v>63</v>
      </c>
      <c r="C16629" t="s">
        <v>66</v>
      </c>
      <c r="D16629" t="s">
        <v>71</v>
      </c>
      <c r="E16629" t="s">
        <v>72</v>
      </c>
      <c r="F16629" t="s">
        <v>53</v>
      </c>
      <c r="G16629" t="s">
        <v>99</v>
      </c>
      <c r="H16629" t="s">
        <v>90</v>
      </c>
      <c r="I16629">
        <v>137359.3829602277</v>
      </c>
      <c r="J16629">
        <v>-137359.3829602277</v>
      </c>
      <c r="K16629">
        <v>197848</v>
      </c>
      <c r="L16629">
        <v>69.426723019806971</v>
      </c>
      <c r="M16629">
        <v>-69.426723019806971</v>
      </c>
    </row>
    <row r="16630" spans="1:13" x14ac:dyDescent="0.3">
      <c r="A16630" s="10">
        <v>44196</v>
      </c>
      <c r="B16630" t="s">
        <v>63</v>
      </c>
      <c r="C16630" t="s">
        <v>66</v>
      </c>
      <c r="D16630" t="s">
        <v>71</v>
      </c>
      <c r="E16630" t="s">
        <v>72</v>
      </c>
      <c r="F16630" t="s">
        <v>53</v>
      </c>
      <c r="G16630" t="s">
        <v>99</v>
      </c>
      <c r="H16630" t="s">
        <v>90</v>
      </c>
      <c r="I16630">
        <v>143839.3390442266</v>
      </c>
      <c r="J16630">
        <v>-143839.3390442266</v>
      </c>
      <c r="K16630">
        <v>199734</v>
      </c>
      <c r="L16630">
        <v>72.015450070707345</v>
      </c>
      <c r="M16630">
        <v>-72.015450070707345</v>
      </c>
    </row>
    <row r="16631" spans="1:13" x14ac:dyDescent="0.3">
      <c r="A16631" s="10">
        <v>44286</v>
      </c>
      <c r="B16631" t="s">
        <v>63</v>
      </c>
      <c r="C16631" t="s">
        <v>66</v>
      </c>
      <c r="D16631" t="s">
        <v>71</v>
      </c>
      <c r="E16631" t="s">
        <v>72</v>
      </c>
      <c r="F16631" t="s">
        <v>53</v>
      </c>
      <c r="G16631" t="s">
        <v>99</v>
      </c>
      <c r="H16631" t="s">
        <v>90</v>
      </c>
      <c r="I16631">
        <v>144882.053203933</v>
      </c>
      <c r="J16631">
        <v>-144882.053203933</v>
      </c>
      <c r="K16631">
        <v>204924</v>
      </c>
      <c r="L16631">
        <v>70.700383168361441</v>
      </c>
      <c r="M16631">
        <v>-70.700383168361441</v>
      </c>
    </row>
    <row r="16632" spans="1:13" x14ac:dyDescent="0.3">
      <c r="A16632" s="10">
        <v>44377</v>
      </c>
      <c r="B16632" t="s">
        <v>63</v>
      </c>
      <c r="C16632" t="s">
        <v>66</v>
      </c>
      <c r="D16632" t="s">
        <v>71</v>
      </c>
      <c r="E16632" t="s">
        <v>72</v>
      </c>
      <c r="F16632" t="s">
        <v>53</v>
      </c>
      <c r="G16632" t="s">
        <v>99</v>
      </c>
      <c r="H16632" t="s">
        <v>90</v>
      </c>
      <c r="I16632">
        <v>150146.19328077414</v>
      </c>
      <c r="J16632">
        <v>-150146.19328077414</v>
      </c>
      <c r="K16632">
        <v>218839</v>
      </c>
      <c r="L16632">
        <v>68.610345176487797</v>
      </c>
      <c r="M16632">
        <v>-68.610345176487797</v>
      </c>
    </row>
    <row r="16633" spans="1:13" x14ac:dyDescent="0.3">
      <c r="A16633" s="10">
        <v>44469</v>
      </c>
      <c r="B16633" t="s">
        <v>63</v>
      </c>
      <c r="C16633" t="s">
        <v>66</v>
      </c>
      <c r="D16633" t="s">
        <v>71</v>
      </c>
      <c r="E16633" t="s">
        <v>72</v>
      </c>
      <c r="F16633" t="s">
        <v>53</v>
      </c>
      <c r="G16633" t="s">
        <v>99</v>
      </c>
      <c r="H16633" t="s">
        <v>90</v>
      </c>
      <c r="I16633">
        <v>153965.65328277153</v>
      </c>
      <c r="J16633">
        <v>-153965.65328277153</v>
      </c>
      <c r="K16633">
        <v>230930</v>
      </c>
      <c r="L16633">
        <v>66.672001594756651</v>
      </c>
      <c r="M16633">
        <v>-66.672001594756651</v>
      </c>
    </row>
    <row r="16634" spans="1:13" x14ac:dyDescent="0.3">
      <c r="A16634" s="10">
        <v>44561</v>
      </c>
      <c r="B16634" t="s">
        <v>63</v>
      </c>
      <c r="C16634" t="s">
        <v>66</v>
      </c>
      <c r="D16634" t="s">
        <v>71</v>
      </c>
      <c r="E16634" t="s">
        <v>72</v>
      </c>
      <c r="F16634" t="s">
        <v>53</v>
      </c>
      <c r="G16634" t="s">
        <v>99</v>
      </c>
      <c r="H16634" t="s">
        <v>90</v>
      </c>
      <c r="I16634">
        <v>158584.99939537569</v>
      </c>
      <c r="J16634">
        <v>-158584.99939537569</v>
      </c>
      <c r="K16634">
        <v>242079</v>
      </c>
      <c r="L16634">
        <v>65.509606118405856</v>
      </c>
      <c r="M16634">
        <v>-65.509606118405856</v>
      </c>
    </row>
    <row r="16635" spans="1:13" x14ac:dyDescent="0.3">
      <c r="A16635" s="10">
        <v>44651</v>
      </c>
      <c r="B16635" t="s">
        <v>63</v>
      </c>
      <c r="C16635" t="s">
        <v>66</v>
      </c>
      <c r="D16635" t="s">
        <v>71</v>
      </c>
      <c r="E16635" t="s">
        <v>72</v>
      </c>
      <c r="F16635" t="s">
        <v>53</v>
      </c>
      <c r="G16635" t="s">
        <v>99</v>
      </c>
      <c r="H16635" t="s">
        <v>90</v>
      </c>
      <c r="I16635">
        <v>159082.74934544889</v>
      </c>
      <c r="J16635">
        <v>-159082.74934544889</v>
      </c>
      <c r="K16635">
        <v>249274</v>
      </c>
      <c r="L16635">
        <v>63.818428454411169</v>
      </c>
      <c r="M16635">
        <v>-63.818428454411169</v>
      </c>
    </row>
    <row r="16636" spans="1:13" x14ac:dyDescent="0.3">
      <c r="A16636" s="10">
        <v>44742</v>
      </c>
      <c r="B16636" t="s">
        <v>63</v>
      </c>
      <c r="C16636" t="s">
        <v>66</v>
      </c>
      <c r="D16636" t="s">
        <v>71</v>
      </c>
      <c r="E16636" t="s">
        <v>72</v>
      </c>
      <c r="F16636" t="s">
        <v>53</v>
      </c>
      <c r="G16636" t="s">
        <v>99</v>
      </c>
      <c r="H16636" t="s">
        <v>90</v>
      </c>
      <c r="I16636">
        <v>161203.32850961661</v>
      </c>
      <c r="J16636">
        <v>-161203.32850961661</v>
      </c>
      <c r="K16636">
        <v>257331</v>
      </c>
      <c r="L16636">
        <v>62.64434852762264</v>
      </c>
      <c r="M16636">
        <v>-62.64434852762264</v>
      </c>
    </row>
    <row r="16637" spans="1:13" x14ac:dyDescent="0.3">
      <c r="A16637" s="10">
        <v>44834</v>
      </c>
      <c r="B16637" t="s">
        <v>63</v>
      </c>
      <c r="C16637" t="s">
        <v>66</v>
      </c>
      <c r="D16637" t="s">
        <v>71</v>
      </c>
      <c r="E16637" t="s">
        <v>72</v>
      </c>
      <c r="F16637" t="s">
        <v>53</v>
      </c>
      <c r="G16637" t="s">
        <v>99</v>
      </c>
      <c r="H16637" t="s">
        <v>90</v>
      </c>
      <c r="I16637">
        <v>166214.96887837577</v>
      </c>
      <c r="J16637">
        <v>-166214.96887837577</v>
      </c>
      <c r="K16637">
        <v>266175</v>
      </c>
      <c r="L16637">
        <v>62.445747676669768</v>
      </c>
      <c r="M16637">
        <v>-62.445747676669768</v>
      </c>
    </row>
    <row r="16638" spans="1:13" x14ac:dyDescent="0.3">
      <c r="A16638" s="10">
        <v>44926</v>
      </c>
      <c r="B16638" t="s">
        <v>63</v>
      </c>
      <c r="C16638" t="s">
        <v>66</v>
      </c>
      <c r="D16638" t="s">
        <v>71</v>
      </c>
      <c r="E16638" t="s">
        <v>72</v>
      </c>
      <c r="F16638" t="s">
        <v>53</v>
      </c>
      <c r="G16638" t="s">
        <v>99</v>
      </c>
      <c r="H16638" t="s">
        <v>90</v>
      </c>
      <c r="I16638">
        <v>173600.9646129958</v>
      </c>
      <c r="J16638">
        <v>-173600.9646129958</v>
      </c>
      <c r="K16638">
        <v>274488</v>
      </c>
      <c r="L16638">
        <v>63.245374884510731</v>
      </c>
      <c r="M16638">
        <v>-63.245374884510731</v>
      </c>
    </row>
    <row r="16639" spans="1:13" x14ac:dyDescent="0.3">
      <c r="A16639" s="10">
        <v>45016</v>
      </c>
      <c r="B16639" t="s">
        <v>63</v>
      </c>
      <c r="C16639" t="s">
        <v>66</v>
      </c>
      <c r="D16639" t="s">
        <v>71</v>
      </c>
      <c r="E16639" t="s">
        <v>72</v>
      </c>
      <c r="F16639" t="s">
        <v>53</v>
      </c>
      <c r="G16639" t="s">
        <v>99</v>
      </c>
      <c r="H16639" t="s">
        <v>90</v>
      </c>
      <c r="I16639">
        <v>179888.98589022612</v>
      </c>
      <c r="J16639">
        <v>-179888.98589022612</v>
      </c>
      <c r="K16639">
        <v>284403</v>
      </c>
      <c r="L16639">
        <v>63.251437534142084</v>
      </c>
      <c r="M16639">
        <v>-63.251437534142084</v>
      </c>
    </row>
    <row r="16640" spans="1:13" x14ac:dyDescent="0.3">
      <c r="A16640" s="10">
        <v>45107</v>
      </c>
      <c r="B16640" t="s">
        <v>63</v>
      </c>
      <c r="C16640" t="s">
        <v>66</v>
      </c>
      <c r="D16640" t="s">
        <v>71</v>
      </c>
      <c r="E16640" t="s">
        <v>72</v>
      </c>
      <c r="F16640" t="s">
        <v>53</v>
      </c>
      <c r="G16640" t="s">
        <v>99</v>
      </c>
      <c r="H16640" t="s">
        <v>90</v>
      </c>
      <c r="I16640">
        <v>185836.34190949058</v>
      </c>
      <c r="J16640">
        <v>-185836.34190949058</v>
      </c>
      <c r="K16640">
        <v>291283</v>
      </c>
      <c r="L16640">
        <v>63.799240569992264</v>
      </c>
      <c r="M16640">
        <v>-63.799240569992264</v>
      </c>
    </row>
    <row r="16641" spans="1:13" x14ac:dyDescent="0.3">
      <c r="A16641" s="10">
        <v>45199</v>
      </c>
      <c r="B16641" t="s">
        <v>63</v>
      </c>
      <c r="C16641" t="s">
        <v>66</v>
      </c>
      <c r="D16641" t="s">
        <v>71</v>
      </c>
      <c r="E16641" t="s">
        <v>72</v>
      </c>
      <c r="F16641" t="s">
        <v>53</v>
      </c>
      <c r="G16641" t="s">
        <v>99</v>
      </c>
      <c r="H16641" t="s">
        <v>90</v>
      </c>
      <c r="I16641">
        <v>185799.92445465838</v>
      </c>
      <c r="J16641">
        <v>-185799.92445465838</v>
      </c>
      <c r="K16641">
        <v>294071</v>
      </c>
      <c r="L16641">
        <v>63.181994978987518</v>
      </c>
      <c r="M16641">
        <v>-63.181994978987518</v>
      </c>
    </row>
    <row r="16642" spans="1:13" x14ac:dyDescent="0.3">
      <c r="A16642" s="10">
        <v>45291</v>
      </c>
      <c r="B16642" t="s">
        <v>63</v>
      </c>
      <c r="C16642" t="s">
        <v>66</v>
      </c>
      <c r="D16642" t="s">
        <v>71</v>
      </c>
      <c r="E16642" t="s">
        <v>72</v>
      </c>
      <c r="F16642" t="s">
        <v>53</v>
      </c>
      <c r="G16642" t="s">
        <v>99</v>
      </c>
      <c r="H16642" t="s">
        <v>90</v>
      </c>
      <c r="I16642">
        <v>194509.71213242752</v>
      </c>
      <c r="J16642">
        <v>-194509.71213242752</v>
      </c>
      <c r="K16642">
        <v>303554</v>
      </c>
      <c r="L16642">
        <v>64.077466326395808</v>
      </c>
      <c r="M16642">
        <v>-64.077466326395808</v>
      </c>
    </row>
    <row r="16643" spans="1:13" x14ac:dyDescent="0.3">
      <c r="A16643" s="10">
        <v>45382</v>
      </c>
      <c r="B16643" t="s">
        <v>63</v>
      </c>
      <c r="C16643" t="s">
        <v>66</v>
      </c>
      <c r="D16643" t="s">
        <v>71</v>
      </c>
      <c r="E16643" t="s">
        <v>72</v>
      </c>
      <c r="F16643" t="s">
        <v>53</v>
      </c>
      <c r="G16643" t="s">
        <v>99</v>
      </c>
      <c r="H16643" t="s">
        <v>90</v>
      </c>
      <c r="I16643">
        <v>197425.07603510475</v>
      </c>
      <c r="J16643">
        <v>-197425.07603510475</v>
      </c>
      <c r="K16643">
        <v>306516</v>
      </c>
      <c r="L16643">
        <v>64.409386797134488</v>
      </c>
      <c r="M16643">
        <v>-64.409386797134488</v>
      </c>
    </row>
    <row r="16644" spans="1:13" x14ac:dyDescent="0.3">
      <c r="A16644" s="10">
        <v>45473</v>
      </c>
      <c r="B16644" t="s">
        <v>63</v>
      </c>
      <c r="C16644" t="s">
        <v>66</v>
      </c>
      <c r="D16644" t="s">
        <v>71</v>
      </c>
      <c r="E16644" t="s">
        <v>72</v>
      </c>
      <c r="F16644" t="s">
        <v>53</v>
      </c>
      <c r="G16644" t="s">
        <v>99</v>
      </c>
      <c r="H16644" t="s">
        <v>90</v>
      </c>
      <c r="I16644">
        <v>201089.60891350597</v>
      </c>
      <c r="J16644">
        <v>-201089.60891350597</v>
      </c>
      <c r="K16644">
        <v>310155</v>
      </c>
      <c r="L16644">
        <v>64.83519817946059</v>
      </c>
      <c r="M16644">
        <v>-64.83519817946059</v>
      </c>
    </row>
    <row r="16645" spans="1:13" x14ac:dyDescent="0.3">
      <c r="A16645" s="10">
        <v>45565</v>
      </c>
      <c r="B16645" t="s">
        <v>63</v>
      </c>
      <c r="C16645" t="s">
        <v>66</v>
      </c>
      <c r="D16645" t="s">
        <v>71</v>
      </c>
      <c r="E16645" t="s">
        <v>72</v>
      </c>
      <c r="F16645" t="s">
        <v>53</v>
      </c>
      <c r="G16645" t="s">
        <v>99</v>
      </c>
      <c r="H16645" t="s">
        <v>90</v>
      </c>
      <c r="I16645">
        <v>204582.08656201803</v>
      </c>
      <c r="J16645">
        <v>-204582.08656201803</v>
      </c>
      <c r="K16645">
        <v>320176</v>
      </c>
      <c r="L16645">
        <v>63.896758833272337</v>
      </c>
      <c r="M16645">
        <v>-63.896758833272337</v>
      </c>
    </row>
    <row r="16646" spans="1:13" x14ac:dyDescent="0.3">
      <c r="A16646" s="10">
        <v>45657</v>
      </c>
      <c r="B16646" t="s">
        <v>63</v>
      </c>
      <c r="C16646" t="s">
        <v>66</v>
      </c>
      <c r="D16646" t="s">
        <v>71</v>
      </c>
      <c r="E16646" t="s">
        <v>72</v>
      </c>
      <c r="F16646" t="s">
        <v>53</v>
      </c>
      <c r="G16646" t="s">
        <v>99</v>
      </c>
      <c r="H16646" t="s">
        <v>90</v>
      </c>
      <c r="I16646">
        <v>210290.32669941577</v>
      </c>
      <c r="J16646">
        <v>-210290.32669941577</v>
      </c>
      <c r="K16646">
        <v>323817</v>
      </c>
      <c r="L16646">
        <v>64.941101517034554</v>
      </c>
      <c r="M16646">
        <v>-64.941101517034554</v>
      </c>
    </row>
    <row r="16647" spans="1:13" x14ac:dyDescent="0.3">
      <c r="A16647" s="10">
        <v>45747</v>
      </c>
      <c r="B16647" t="s">
        <v>63</v>
      </c>
      <c r="C16647" t="s">
        <v>66</v>
      </c>
      <c r="D16647" t="s">
        <v>71</v>
      </c>
      <c r="E16647" t="s">
        <v>72</v>
      </c>
      <c r="F16647" t="s">
        <v>53</v>
      </c>
      <c r="G16647" t="s">
        <v>99</v>
      </c>
      <c r="H16647" t="s">
        <v>90</v>
      </c>
      <c r="I16647">
        <v>212348.58306804224</v>
      </c>
      <c r="J16647">
        <v>-212348.58306804224</v>
      </c>
      <c r="K16647">
        <v>328641</v>
      </c>
      <c r="L16647">
        <v>64.614148285832329</v>
      </c>
      <c r="M16647">
        <v>-64.614148285832329</v>
      </c>
    </row>
    <row r="16648" spans="1:13" x14ac:dyDescent="0.3">
      <c r="A16648" s="10">
        <v>45838</v>
      </c>
      <c r="B16648" t="s">
        <v>63</v>
      </c>
      <c r="C16648" t="s">
        <v>66</v>
      </c>
      <c r="D16648" t="s">
        <v>71</v>
      </c>
      <c r="E16648" t="s">
        <v>72</v>
      </c>
      <c r="F16648" t="s">
        <v>53</v>
      </c>
      <c r="G16648" t="s">
        <v>99</v>
      </c>
      <c r="H16648" t="s">
        <v>90</v>
      </c>
      <c r="I16648">
        <v>215274.96005825556</v>
      </c>
      <c r="J16648">
        <v>-215274.96005825556</v>
      </c>
      <c r="K16648">
        <v>335408</v>
      </c>
      <c r="L16648">
        <v>64.18301294490756</v>
      </c>
      <c r="M16648">
        <v>-64.18301294490756</v>
      </c>
    </row>
    <row r="16649" spans="1:13" x14ac:dyDescent="0.3">
      <c r="A16649" s="10">
        <v>45930</v>
      </c>
      <c r="B16649" t="s">
        <v>63</v>
      </c>
      <c r="C16649" t="s">
        <v>66</v>
      </c>
      <c r="D16649" t="s">
        <v>71</v>
      </c>
      <c r="E16649" t="s">
        <v>72</v>
      </c>
      <c r="F16649" t="s">
        <v>53</v>
      </c>
      <c r="G16649" t="s">
        <v>99</v>
      </c>
      <c r="H16649" t="s">
        <v>90</v>
      </c>
      <c r="I16649">
        <v>220556.6756406778</v>
      </c>
      <c r="J16649">
        <v>-220556.6756406778</v>
      </c>
      <c r="K16649">
        <v>345705</v>
      </c>
      <c r="L16649">
        <v>63.799099128065194</v>
      </c>
      <c r="M16649">
        <v>-63.799099128065194</v>
      </c>
    </row>
    <row r="16650" spans="1:13" x14ac:dyDescent="0.3">
      <c r="A16650" s="10">
        <v>46022</v>
      </c>
      <c r="B16650" t="s">
        <v>63</v>
      </c>
      <c r="C16650" t="s">
        <v>66</v>
      </c>
      <c r="D16650" t="s">
        <v>71</v>
      </c>
      <c r="E16650" t="s">
        <v>72</v>
      </c>
      <c r="F16650" t="s">
        <v>53</v>
      </c>
      <c r="G16650" t="s">
        <v>99</v>
      </c>
      <c r="H16650" t="s">
        <v>90</v>
      </c>
      <c r="I16650">
        <v>229872.22862765423</v>
      </c>
      <c r="J16650">
        <v>-229872.22862765423</v>
      </c>
      <c r="K16650">
        <v>353521</v>
      </c>
      <c r="L16650">
        <v>65.023641771678129</v>
      </c>
      <c r="M16650">
        <v>-65.023641771678129</v>
      </c>
    </row>
    <row r="16651" spans="1:13" x14ac:dyDescent="0.3">
      <c r="A16651" s="10">
        <v>46112</v>
      </c>
      <c r="B16651" t="s">
        <v>63</v>
      </c>
      <c r="C16651" t="s">
        <v>66</v>
      </c>
      <c r="D16651" t="s">
        <v>71</v>
      </c>
      <c r="E16651" t="s">
        <v>72</v>
      </c>
      <c r="F16651" t="s">
        <v>53</v>
      </c>
      <c r="G16651" t="s">
        <v>99</v>
      </c>
      <c r="H16651" t="s">
        <v>90</v>
      </c>
      <c r="I16651">
        <v>237335.40020200319</v>
      </c>
      <c r="J16651">
        <v>-237335.40020200319</v>
      </c>
      <c r="K16651">
        <v>357978</v>
      </c>
      <c r="L16651">
        <v>66.298878758472085</v>
      </c>
      <c r="M16651">
        <v>-66.298878758472085</v>
      </c>
    </row>
    <row r="16652" spans="1:13" x14ac:dyDescent="0.3">
      <c r="A16652" s="10">
        <v>42369</v>
      </c>
      <c r="B16652" t="s">
        <v>63</v>
      </c>
      <c r="C16652" t="s">
        <v>66</v>
      </c>
      <c r="D16652" t="s">
        <v>71</v>
      </c>
      <c r="E16652" t="s">
        <v>72</v>
      </c>
      <c r="F16652" t="s">
        <v>12</v>
      </c>
      <c r="G16652" t="s">
        <v>99</v>
      </c>
      <c r="H16652" t="s">
        <v>91</v>
      </c>
      <c r="I16652">
        <v>93583.995049517835</v>
      </c>
      <c r="J16652">
        <v>93583.995049517835</v>
      </c>
      <c r="K16652">
        <v>146740</v>
      </c>
      <c r="L16652">
        <v>63.775381661113414</v>
      </c>
      <c r="M16652">
        <v>63.775381661113414</v>
      </c>
    </row>
    <row r="16653" spans="1:13" x14ac:dyDescent="0.3">
      <c r="A16653" s="10">
        <v>42735</v>
      </c>
      <c r="B16653" t="s">
        <v>63</v>
      </c>
      <c r="C16653" t="s">
        <v>66</v>
      </c>
      <c r="D16653" t="s">
        <v>71</v>
      </c>
      <c r="E16653" t="s">
        <v>72</v>
      </c>
      <c r="F16653" t="s">
        <v>12</v>
      </c>
      <c r="G16653" t="s">
        <v>99</v>
      </c>
      <c r="H16653" t="s">
        <v>91</v>
      </c>
      <c r="I16653">
        <v>97582.667535641172</v>
      </c>
      <c r="J16653">
        <v>97582.667535641172</v>
      </c>
      <c r="K16653">
        <v>159010</v>
      </c>
      <c r="L16653">
        <v>61.368887199321534</v>
      </c>
      <c r="M16653">
        <v>61.368887199321534</v>
      </c>
    </row>
    <row r="16654" spans="1:13" x14ac:dyDescent="0.3">
      <c r="A16654" s="10">
        <v>43100</v>
      </c>
      <c r="B16654" t="s">
        <v>63</v>
      </c>
      <c r="C16654" t="s">
        <v>66</v>
      </c>
      <c r="D16654" t="s">
        <v>71</v>
      </c>
      <c r="E16654" t="s">
        <v>72</v>
      </c>
      <c r="F16654" t="s">
        <v>12</v>
      </c>
      <c r="G16654" t="s">
        <v>99</v>
      </c>
      <c r="H16654" t="s">
        <v>91</v>
      </c>
      <c r="I16654">
        <v>103041.46760772745</v>
      </c>
      <c r="J16654">
        <v>103041.46760772745</v>
      </c>
      <c r="K16654">
        <v>176007</v>
      </c>
      <c r="L16654">
        <v>58.543959960528525</v>
      </c>
      <c r="M16654">
        <v>58.543959960528525</v>
      </c>
    </row>
    <row r="16655" spans="1:13" x14ac:dyDescent="0.3">
      <c r="A16655" s="10">
        <v>43465</v>
      </c>
      <c r="B16655" t="s">
        <v>63</v>
      </c>
      <c r="C16655" t="s">
        <v>66</v>
      </c>
      <c r="D16655" t="s">
        <v>71</v>
      </c>
      <c r="E16655" t="s">
        <v>72</v>
      </c>
      <c r="F16655" t="s">
        <v>12</v>
      </c>
      <c r="G16655" t="s">
        <v>99</v>
      </c>
      <c r="H16655" t="s">
        <v>91</v>
      </c>
      <c r="I16655">
        <v>106491.29429093632</v>
      </c>
      <c r="J16655">
        <v>106491.29429093632</v>
      </c>
      <c r="K16655">
        <v>189063</v>
      </c>
      <c r="L16655">
        <v>56.325824878974906</v>
      </c>
      <c r="M16655">
        <v>56.325824878974906</v>
      </c>
    </row>
    <row r="16656" spans="1:13" x14ac:dyDescent="0.3">
      <c r="A16656" s="10">
        <v>43830</v>
      </c>
      <c r="B16656" t="s">
        <v>63</v>
      </c>
      <c r="C16656" t="s">
        <v>66</v>
      </c>
      <c r="D16656" t="s">
        <v>71</v>
      </c>
      <c r="E16656" t="s">
        <v>72</v>
      </c>
      <c r="F16656" t="s">
        <v>12</v>
      </c>
      <c r="G16656" t="s">
        <v>99</v>
      </c>
      <c r="H16656" t="s">
        <v>91</v>
      </c>
      <c r="I16656">
        <v>112276.2002780288</v>
      </c>
      <c r="J16656">
        <v>112276.2002780288</v>
      </c>
      <c r="K16656">
        <v>206256</v>
      </c>
      <c r="L16656">
        <v>54.435362015179592</v>
      </c>
      <c r="M16656">
        <v>54.435362015179592</v>
      </c>
    </row>
    <row r="16657" spans="1:13" x14ac:dyDescent="0.3">
      <c r="A16657" s="10">
        <v>43921</v>
      </c>
      <c r="B16657" t="s">
        <v>63</v>
      </c>
      <c r="C16657" t="s">
        <v>66</v>
      </c>
      <c r="D16657" t="s">
        <v>71</v>
      </c>
      <c r="E16657" t="s">
        <v>72</v>
      </c>
      <c r="F16657" t="s">
        <v>12</v>
      </c>
      <c r="G16657" t="s">
        <v>99</v>
      </c>
      <c r="H16657" t="s">
        <v>91</v>
      </c>
      <c r="I16657">
        <v>114499.61322967247</v>
      </c>
      <c r="J16657">
        <v>114499.61322967247</v>
      </c>
      <c r="K16657">
        <v>208686</v>
      </c>
      <c r="L16657">
        <v>54.866935601656294</v>
      </c>
      <c r="M16657">
        <v>54.866935601656294</v>
      </c>
    </row>
    <row r="16658" spans="1:13" x14ac:dyDescent="0.3">
      <c r="A16658" s="10">
        <v>44012</v>
      </c>
      <c r="B16658" t="s">
        <v>63</v>
      </c>
      <c r="C16658" t="s">
        <v>66</v>
      </c>
      <c r="D16658" t="s">
        <v>71</v>
      </c>
      <c r="E16658" t="s">
        <v>72</v>
      </c>
      <c r="F16658" t="s">
        <v>12</v>
      </c>
      <c r="G16658" t="s">
        <v>99</v>
      </c>
      <c r="H16658" t="s">
        <v>91</v>
      </c>
      <c r="I16658">
        <v>116472.73115101777</v>
      </c>
      <c r="J16658">
        <v>116472.73115101777</v>
      </c>
      <c r="K16658">
        <v>202951</v>
      </c>
      <c r="L16658">
        <v>57.38958228883709</v>
      </c>
      <c r="M16658">
        <v>57.38958228883709</v>
      </c>
    </row>
    <row r="16659" spans="1:13" x14ac:dyDescent="0.3">
      <c r="A16659" s="10">
        <v>44104</v>
      </c>
      <c r="B16659" t="s">
        <v>63</v>
      </c>
      <c r="C16659" t="s">
        <v>66</v>
      </c>
      <c r="D16659" t="s">
        <v>71</v>
      </c>
      <c r="E16659" t="s">
        <v>72</v>
      </c>
      <c r="F16659" t="s">
        <v>12</v>
      </c>
      <c r="G16659" t="s">
        <v>99</v>
      </c>
      <c r="H16659" t="s">
        <v>91</v>
      </c>
      <c r="I16659">
        <v>119596.07509764867</v>
      </c>
      <c r="J16659">
        <v>119596.07509764867</v>
      </c>
      <c r="K16659">
        <v>197848</v>
      </c>
      <c r="L16659">
        <v>60.44846301082076</v>
      </c>
      <c r="M16659">
        <v>60.44846301082076</v>
      </c>
    </row>
    <row r="16660" spans="1:13" x14ac:dyDescent="0.3">
      <c r="A16660" s="10">
        <v>44196</v>
      </c>
      <c r="B16660" t="s">
        <v>63</v>
      </c>
      <c r="C16660" t="s">
        <v>66</v>
      </c>
      <c r="D16660" t="s">
        <v>71</v>
      </c>
      <c r="E16660" t="s">
        <v>72</v>
      </c>
      <c r="F16660" t="s">
        <v>12</v>
      </c>
      <c r="G16660" t="s">
        <v>99</v>
      </c>
      <c r="H16660" t="s">
        <v>91</v>
      </c>
      <c r="I16660">
        <v>126044.58954130772</v>
      </c>
      <c r="J16660">
        <v>126044.58954130772</v>
      </c>
      <c r="K16660">
        <v>199734</v>
      </c>
      <c r="L16660">
        <v>63.106226051302095</v>
      </c>
      <c r="M16660">
        <v>63.106226051302095</v>
      </c>
    </row>
    <row r="16661" spans="1:13" x14ac:dyDescent="0.3">
      <c r="A16661" s="10">
        <v>44286</v>
      </c>
      <c r="B16661" t="s">
        <v>63</v>
      </c>
      <c r="C16661" t="s">
        <v>66</v>
      </c>
      <c r="D16661" t="s">
        <v>71</v>
      </c>
      <c r="E16661" t="s">
        <v>72</v>
      </c>
      <c r="F16661" t="s">
        <v>12</v>
      </c>
      <c r="G16661" t="s">
        <v>99</v>
      </c>
      <c r="H16661" t="s">
        <v>91</v>
      </c>
      <c r="I16661">
        <v>127067.98749201444</v>
      </c>
      <c r="J16661">
        <v>127067.98749201444</v>
      </c>
      <c r="K16661">
        <v>204924</v>
      </c>
      <c r="L16661">
        <v>62.007372241423376</v>
      </c>
      <c r="M16661">
        <v>62.007372241423376</v>
      </c>
    </row>
    <row r="16662" spans="1:13" x14ac:dyDescent="0.3">
      <c r="A16662" s="10">
        <v>44377</v>
      </c>
      <c r="B16662" t="s">
        <v>63</v>
      </c>
      <c r="C16662" t="s">
        <v>66</v>
      </c>
      <c r="D16662" t="s">
        <v>71</v>
      </c>
      <c r="E16662" t="s">
        <v>72</v>
      </c>
      <c r="F16662" t="s">
        <v>12</v>
      </c>
      <c r="G16662" t="s">
        <v>99</v>
      </c>
      <c r="H16662" t="s">
        <v>91</v>
      </c>
      <c r="I16662">
        <v>132290.07970176009</v>
      </c>
      <c r="J16662">
        <v>132290.07970176009</v>
      </c>
      <c r="K16662">
        <v>218839</v>
      </c>
      <c r="L16662">
        <v>60.450870138211229</v>
      </c>
      <c r="M16662">
        <v>60.450870138211229</v>
      </c>
    </row>
    <row r="16663" spans="1:13" x14ac:dyDescent="0.3">
      <c r="A16663" s="10">
        <v>44469</v>
      </c>
      <c r="B16663" t="s">
        <v>63</v>
      </c>
      <c r="C16663" t="s">
        <v>66</v>
      </c>
      <c r="D16663" t="s">
        <v>71</v>
      </c>
      <c r="E16663" t="s">
        <v>72</v>
      </c>
      <c r="F16663" t="s">
        <v>12</v>
      </c>
      <c r="G16663" t="s">
        <v>99</v>
      </c>
      <c r="H16663" t="s">
        <v>91</v>
      </c>
      <c r="I16663">
        <v>136050.8557612857</v>
      </c>
      <c r="J16663">
        <v>136050.8557612857</v>
      </c>
      <c r="K16663">
        <v>230930</v>
      </c>
      <c r="L16663">
        <v>58.914327181953709</v>
      </c>
      <c r="M16663">
        <v>58.914327181953709</v>
      </c>
    </row>
    <row r="16664" spans="1:13" x14ac:dyDescent="0.3">
      <c r="A16664" s="10">
        <v>44561</v>
      </c>
      <c r="B16664" t="s">
        <v>63</v>
      </c>
      <c r="C16664" t="s">
        <v>66</v>
      </c>
      <c r="D16664" t="s">
        <v>71</v>
      </c>
      <c r="E16664" t="s">
        <v>72</v>
      </c>
      <c r="F16664" t="s">
        <v>12</v>
      </c>
      <c r="G16664" t="s">
        <v>99</v>
      </c>
      <c r="H16664" t="s">
        <v>91</v>
      </c>
      <c r="I16664">
        <v>140644.02880866299</v>
      </c>
      <c r="J16664">
        <v>140644.02880866299</v>
      </c>
      <c r="K16664">
        <v>242079</v>
      </c>
      <c r="L16664">
        <v>58.098401269281098</v>
      </c>
      <c r="M16664">
        <v>58.098401269281098</v>
      </c>
    </row>
    <row r="16665" spans="1:13" x14ac:dyDescent="0.3">
      <c r="A16665" s="10">
        <v>44651</v>
      </c>
      <c r="B16665" t="s">
        <v>63</v>
      </c>
      <c r="C16665" t="s">
        <v>66</v>
      </c>
      <c r="D16665" t="s">
        <v>71</v>
      </c>
      <c r="E16665" t="s">
        <v>72</v>
      </c>
      <c r="F16665" t="s">
        <v>12</v>
      </c>
      <c r="G16665" t="s">
        <v>99</v>
      </c>
      <c r="H16665" t="s">
        <v>91</v>
      </c>
      <c r="I16665">
        <v>140341.95886417196</v>
      </c>
      <c r="J16665">
        <v>140341.95886417196</v>
      </c>
      <c r="K16665">
        <v>249274</v>
      </c>
      <c r="L16665">
        <v>56.300279557503771</v>
      </c>
      <c r="M16665">
        <v>56.300279557503771</v>
      </c>
    </row>
    <row r="16666" spans="1:13" x14ac:dyDescent="0.3">
      <c r="A16666" s="10">
        <v>44742</v>
      </c>
      <c r="B16666" t="s">
        <v>63</v>
      </c>
      <c r="C16666" t="s">
        <v>66</v>
      </c>
      <c r="D16666" t="s">
        <v>71</v>
      </c>
      <c r="E16666" t="s">
        <v>72</v>
      </c>
      <c r="F16666" t="s">
        <v>12</v>
      </c>
      <c r="G16666" t="s">
        <v>99</v>
      </c>
      <c r="H16666" t="s">
        <v>91</v>
      </c>
      <c r="I16666">
        <v>142888.797762464</v>
      </c>
      <c r="J16666">
        <v>142888.797762464</v>
      </c>
      <c r="K16666">
        <v>257331</v>
      </c>
      <c r="L16666">
        <v>55.527238367108509</v>
      </c>
      <c r="M16666">
        <v>55.527238367108509</v>
      </c>
    </row>
    <row r="16667" spans="1:13" x14ac:dyDescent="0.3">
      <c r="A16667" s="10">
        <v>44834</v>
      </c>
      <c r="B16667" t="s">
        <v>63</v>
      </c>
      <c r="C16667" t="s">
        <v>66</v>
      </c>
      <c r="D16667" t="s">
        <v>71</v>
      </c>
      <c r="E16667" t="s">
        <v>72</v>
      </c>
      <c r="F16667" t="s">
        <v>12</v>
      </c>
      <c r="G16667" t="s">
        <v>99</v>
      </c>
      <c r="H16667" t="s">
        <v>91</v>
      </c>
      <c r="I16667">
        <v>147053.93550309772</v>
      </c>
      <c r="J16667">
        <v>147053.93550309772</v>
      </c>
      <c r="K16667">
        <v>266175</v>
      </c>
      <c r="L16667">
        <v>55.247087631482195</v>
      </c>
      <c r="M16667">
        <v>55.247087631482195</v>
      </c>
    </row>
    <row r="16668" spans="1:13" x14ac:dyDescent="0.3">
      <c r="A16668" s="10">
        <v>44926</v>
      </c>
      <c r="B16668" t="s">
        <v>63</v>
      </c>
      <c r="C16668" t="s">
        <v>66</v>
      </c>
      <c r="D16668" t="s">
        <v>71</v>
      </c>
      <c r="E16668" t="s">
        <v>72</v>
      </c>
      <c r="F16668" t="s">
        <v>12</v>
      </c>
      <c r="G16668" t="s">
        <v>99</v>
      </c>
      <c r="H16668" t="s">
        <v>91</v>
      </c>
      <c r="I16668">
        <v>154326.82238259711</v>
      </c>
      <c r="J16668">
        <v>154326.82238259711</v>
      </c>
      <c r="K16668">
        <v>274488</v>
      </c>
      <c r="L16668">
        <v>56.223522479160145</v>
      </c>
      <c r="M16668">
        <v>56.223522479160145</v>
      </c>
    </row>
    <row r="16669" spans="1:13" x14ac:dyDescent="0.3">
      <c r="A16669" s="10">
        <v>45016</v>
      </c>
      <c r="B16669" t="s">
        <v>63</v>
      </c>
      <c r="C16669" t="s">
        <v>66</v>
      </c>
      <c r="D16669" t="s">
        <v>71</v>
      </c>
      <c r="E16669" t="s">
        <v>72</v>
      </c>
      <c r="F16669" t="s">
        <v>12</v>
      </c>
      <c r="G16669" t="s">
        <v>99</v>
      </c>
      <c r="H16669" t="s">
        <v>91</v>
      </c>
      <c r="I16669">
        <v>160858.64505107081</v>
      </c>
      <c r="J16669">
        <v>160858.64505107081</v>
      </c>
      <c r="K16669">
        <v>284403</v>
      </c>
      <c r="L16669">
        <v>56.560108385309164</v>
      </c>
      <c r="M16669">
        <v>56.560108385309164</v>
      </c>
    </row>
    <row r="16670" spans="1:13" x14ac:dyDescent="0.3">
      <c r="A16670" s="10">
        <v>45107</v>
      </c>
      <c r="B16670" t="s">
        <v>63</v>
      </c>
      <c r="C16670" t="s">
        <v>66</v>
      </c>
      <c r="D16670" t="s">
        <v>71</v>
      </c>
      <c r="E16670" t="s">
        <v>72</v>
      </c>
      <c r="F16670" t="s">
        <v>12</v>
      </c>
      <c r="G16670" t="s">
        <v>99</v>
      </c>
      <c r="H16670" t="s">
        <v>91</v>
      </c>
      <c r="I16670">
        <v>166660.01016320169</v>
      </c>
      <c r="J16670">
        <v>166660.01016320169</v>
      </c>
      <c r="K16670">
        <v>291283</v>
      </c>
      <c r="L16670">
        <v>57.215838261485118</v>
      </c>
      <c r="M16670">
        <v>57.215838261485118</v>
      </c>
    </row>
    <row r="16671" spans="1:13" x14ac:dyDescent="0.3">
      <c r="A16671" s="10">
        <v>45199</v>
      </c>
      <c r="B16671" t="s">
        <v>63</v>
      </c>
      <c r="C16671" t="s">
        <v>66</v>
      </c>
      <c r="D16671" t="s">
        <v>71</v>
      </c>
      <c r="E16671" t="s">
        <v>72</v>
      </c>
      <c r="F16671" t="s">
        <v>12</v>
      </c>
      <c r="G16671" t="s">
        <v>99</v>
      </c>
      <c r="H16671" t="s">
        <v>91</v>
      </c>
      <c r="I16671">
        <v>166129.76737897747</v>
      </c>
      <c r="J16671">
        <v>166129.76737897747</v>
      </c>
      <c r="K16671">
        <v>294071</v>
      </c>
      <c r="L16671">
        <v>56.493080711453182</v>
      </c>
      <c r="M16671">
        <v>56.493080711453182</v>
      </c>
    </row>
    <row r="16672" spans="1:13" x14ac:dyDescent="0.3">
      <c r="A16672" s="10">
        <v>45291</v>
      </c>
      <c r="B16672" t="s">
        <v>63</v>
      </c>
      <c r="C16672" t="s">
        <v>66</v>
      </c>
      <c r="D16672" t="s">
        <v>71</v>
      </c>
      <c r="E16672" t="s">
        <v>72</v>
      </c>
      <c r="F16672" t="s">
        <v>12</v>
      </c>
      <c r="G16672" t="s">
        <v>99</v>
      </c>
      <c r="H16672" t="s">
        <v>91</v>
      </c>
      <c r="I16672">
        <v>174477.31521813889</v>
      </c>
      <c r="J16672">
        <v>174477.31521813889</v>
      </c>
      <c r="K16672">
        <v>303554</v>
      </c>
      <c r="L16672">
        <v>57.478180230910766</v>
      </c>
      <c r="M16672">
        <v>57.478180230910766</v>
      </c>
    </row>
    <row r="16673" spans="1:13" x14ac:dyDescent="0.3">
      <c r="A16673" s="10">
        <v>45382</v>
      </c>
      <c r="B16673" t="s">
        <v>63</v>
      </c>
      <c r="C16673" t="s">
        <v>66</v>
      </c>
      <c r="D16673" t="s">
        <v>71</v>
      </c>
      <c r="E16673" t="s">
        <v>72</v>
      </c>
      <c r="F16673" t="s">
        <v>12</v>
      </c>
      <c r="G16673" t="s">
        <v>99</v>
      </c>
      <c r="H16673" t="s">
        <v>91</v>
      </c>
      <c r="I16673">
        <v>178212.49736224255</v>
      </c>
      <c r="J16673">
        <v>178212.49736224255</v>
      </c>
      <c r="K16673">
        <v>306516</v>
      </c>
      <c r="L16673">
        <v>58.141335970142684</v>
      </c>
      <c r="M16673">
        <v>58.141335970142684</v>
      </c>
    </row>
    <row r="16674" spans="1:13" x14ac:dyDescent="0.3">
      <c r="A16674" s="10">
        <v>45473</v>
      </c>
      <c r="B16674" t="s">
        <v>63</v>
      </c>
      <c r="C16674" t="s">
        <v>66</v>
      </c>
      <c r="D16674" t="s">
        <v>71</v>
      </c>
      <c r="E16674" t="s">
        <v>72</v>
      </c>
      <c r="F16674" t="s">
        <v>12</v>
      </c>
      <c r="G16674" t="s">
        <v>99</v>
      </c>
      <c r="H16674" t="s">
        <v>91</v>
      </c>
      <c r="I16674">
        <v>181666.69285131656</v>
      </c>
      <c r="J16674">
        <v>181666.69285131656</v>
      </c>
      <c r="K16674">
        <v>310155</v>
      </c>
      <c r="L16674">
        <v>58.572872548021657</v>
      </c>
      <c r="M16674">
        <v>58.572872548021657</v>
      </c>
    </row>
    <row r="16675" spans="1:13" x14ac:dyDescent="0.3">
      <c r="A16675" s="10">
        <v>45565</v>
      </c>
      <c r="B16675" t="s">
        <v>63</v>
      </c>
      <c r="C16675" t="s">
        <v>66</v>
      </c>
      <c r="D16675" t="s">
        <v>71</v>
      </c>
      <c r="E16675" t="s">
        <v>72</v>
      </c>
      <c r="F16675" t="s">
        <v>12</v>
      </c>
      <c r="G16675" t="s">
        <v>99</v>
      </c>
      <c r="H16675" t="s">
        <v>91</v>
      </c>
      <c r="I16675">
        <v>185533.7855019313</v>
      </c>
      <c r="J16675">
        <v>185533.7855019313</v>
      </c>
      <c r="K16675">
        <v>320176</v>
      </c>
      <c r="L16675">
        <v>57.947436879070047</v>
      </c>
      <c r="M16675">
        <v>57.947436879070047</v>
      </c>
    </row>
    <row r="16676" spans="1:13" x14ac:dyDescent="0.3">
      <c r="A16676" s="10">
        <v>45657</v>
      </c>
      <c r="B16676" t="s">
        <v>63</v>
      </c>
      <c r="C16676" t="s">
        <v>66</v>
      </c>
      <c r="D16676" t="s">
        <v>71</v>
      </c>
      <c r="E16676" t="s">
        <v>72</v>
      </c>
      <c r="F16676" t="s">
        <v>12</v>
      </c>
      <c r="G16676" t="s">
        <v>99</v>
      </c>
      <c r="H16676" t="s">
        <v>91</v>
      </c>
      <c r="I16676">
        <v>191335.16755015895</v>
      </c>
      <c r="J16676">
        <v>191335.16755015895</v>
      </c>
      <c r="K16676">
        <v>323817</v>
      </c>
      <c r="L16676">
        <v>59.087437518771083</v>
      </c>
      <c r="M16676">
        <v>59.087437518771083</v>
      </c>
    </row>
    <row r="16677" spans="1:13" x14ac:dyDescent="0.3">
      <c r="A16677" s="10">
        <v>45747</v>
      </c>
      <c r="B16677" t="s">
        <v>63</v>
      </c>
      <c r="C16677" t="s">
        <v>66</v>
      </c>
      <c r="D16677" t="s">
        <v>71</v>
      </c>
      <c r="E16677" t="s">
        <v>72</v>
      </c>
      <c r="F16677" t="s">
        <v>12</v>
      </c>
      <c r="G16677" t="s">
        <v>99</v>
      </c>
      <c r="H16677" t="s">
        <v>91</v>
      </c>
      <c r="I16677">
        <v>193788.72010728199</v>
      </c>
      <c r="J16677">
        <v>193788.72010728199</v>
      </c>
      <c r="K16677">
        <v>328641</v>
      </c>
      <c r="L16677">
        <v>58.966690129132395</v>
      </c>
      <c r="M16677">
        <v>58.966690129132395</v>
      </c>
    </row>
    <row r="16678" spans="1:13" x14ac:dyDescent="0.3">
      <c r="A16678" s="10">
        <v>45838</v>
      </c>
      <c r="B16678" t="s">
        <v>63</v>
      </c>
      <c r="C16678" t="s">
        <v>66</v>
      </c>
      <c r="D16678" t="s">
        <v>71</v>
      </c>
      <c r="E16678" t="s">
        <v>72</v>
      </c>
      <c r="F16678" t="s">
        <v>12</v>
      </c>
      <c r="G16678" t="s">
        <v>99</v>
      </c>
      <c r="H16678" t="s">
        <v>91</v>
      </c>
      <c r="I16678">
        <v>196735.91745714124</v>
      </c>
      <c r="J16678">
        <v>196735.91745714124</v>
      </c>
      <c r="K16678">
        <v>335408</v>
      </c>
      <c r="L16678">
        <v>58.655702146979571</v>
      </c>
      <c r="M16678">
        <v>58.655702146979571</v>
      </c>
    </row>
    <row r="16679" spans="1:13" x14ac:dyDescent="0.3">
      <c r="A16679" s="10">
        <v>45930</v>
      </c>
      <c r="B16679" t="s">
        <v>63</v>
      </c>
      <c r="C16679" t="s">
        <v>66</v>
      </c>
      <c r="D16679" t="s">
        <v>71</v>
      </c>
      <c r="E16679" t="s">
        <v>72</v>
      </c>
      <c r="F16679" t="s">
        <v>12</v>
      </c>
      <c r="G16679" t="s">
        <v>99</v>
      </c>
      <c r="H16679" t="s">
        <v>91</v>
      </c>
      <c r="I16679">
        <v>202207.50092753876</v>
      </c>
      <c r="J16679">
        <v>202207.50092753876</v>
      </c>
      <c r="K16679">
        <v>345705</v>
      </c>
      <c r="L16679">
        <v>58.491344044066118</v>
      </c>
      <c r="M16679">
        <v>58.491344044066118</v>
      </c>
    </row>
    <row r="16680" spans="1:13" x14ac:dyDescent="0.3">
      <c r="A16680" s="10">
        <v>46022</v>
      </c>
      <c r="B16680" t="s">
        <v>63</v>
      </c>
      <c r="C16680" t="s">
        <v>66</v>
      </c>
      <c r="D16680" t="s">
        <v>71</v>
      </c>
      <c r="E16680" t="s">
        <v>72</v>
      </c>
      <c r="F16680" t="s">
        <v>12</v>
      </c>
      <c r="G16680" t="s">
        <v>99</v>
      </c>
      <c r="H16680" t="s">
        <v>91</v>
      </c>
      <c r="I16680">
        <v>209588.95250031236</v>
      </c>
      <c r="J16680">
        <v>209588.95250031236</v>
      </c>
      <c r="K16680">
        <v>353521</v>
      </c>
      <c r="L16680">
        <v>59.286139295915198</v>
      </c>
      <c r="M16680">
        <v>59.286139295915198</v>
      </c>
    </row>
    <row r="16681" spans="1:13" x14ac:dyDescent="0.3">
      <c r="A16681" s="10">
        <v>46112</v>
      </c>
      <c r="B16681" t="s">
        <v>63</v>
      </c>
      <c r="C16681" t="s">
        <v>66</v>
      </c>
      <c r="D16681" t="s">
        <v>71</v>
      </c>
      <c r="E16681" t="s">
        <v>72</v>
      </c>
      <c r="F16681" t="s">
        <v>12</v>
      </c>
      <c r="G16681" t="s">
        <v>99</v>
      </c>
      <c r="H16681" t="s">
        <v>91</v>
      </c>
      <c r="I16681">
        <v>217022.44731891406</v>
      </c>
      <c r="J16681">
        <v>217022.44731891406</v>
      </c>
      <c r="K16681">
        <v>357978</v>
      </c>
      <c r="L16681">
        <v>60.624520869694244</v>
      </c>
      <c r="M16681">
        <v>60.624520869694244</v>
      </c>
    </row>
    <row r="16682" spans="1:13" x14ac:dyDescent="0.3">
      <c r="A16682" s="10">
        <v>42369</v>
      </c>
      <c r="B16682" t="s">
        <v>63</v>
      </c>
      <c r="C16682" t="s">
        <v>66</v>
      </c>
      <c r="D16682" t="s">
        <v>71</v>
      </c>
      <c r="E16682" t="s">
        <v>72</v>
      </c>
      <c r="F16682" t="s">
        <v>53</v>
      </c>
      <c r="G16682" t="s">
        <v>99</v>
      </c>
      <c r="H16682" t="s">
        <v>92</v>
      </c>
      <c r="I16682">
        <v>34610.561496833107</v>
      </c>
      <c r="J16682">
        <v>-34610.561496833107</v>
      </c>
      <c r="K16682">
        <v>146740</v>
      </c>
      <c r="L16682">
        <v>23.586316953000619</v>
      </c>
      <c r="M16682">
        <v>-23.586316953000619</v>
      </c>
    </row>
    <row r="16683" spans="1:13" x14ac:dyDescent="0.3">
      <c r="A16683" s="10">
        <v>42735</v>
      </c>
      <c r="B16683" t="s">
        <v>63</v>
      </c>
      <c r="C16683" t="s">
        <v>66</v>
      </c>
      <c r="D16683" t="s">
        <v>71</v>
      </c>
      <c r="E16683" t="s">
        <v>72</v>
      </c>
      <c r="F16683" t="s">
        <v>53</v>
      </c>
      <c r="G16683" t="s">
        <v>99</v>
      </c>
      <c r="H16683" t="s">
        <v>92</v>
      </c>
      <c r="I16683">
        <v>36522.667244927798</v>
      </c>
      <c r="J16683">
        <v>-36522.667244927798</v>
      </c>
      <c r="K16683">
        <v>159010</v>
      </c>
      <c r="L16683">
        <v>22.968786393892078</v>
      </c>
      <c r="M16683">
        <v>-22.968786393892078</v>
      </c>
    </row>
    <row r="16684" spans="1:13" x14ac:dyDescent="0.3">
      <c r="A16684" s="10">
        <v>43100</v>
      </c>
      <c r="B16684" t="s">
        <v>63</v>
      </c>
      <c r="C16684" t="s">
        <v>66</v>
      </c>
      <c r="D16684" t="s">
        <v>71</v>
      </c>
      <c r="E16684" t="s">
        <v>72</v>
      </c>
      <c r="F16684" t="s">
        <v>53</v>
      </c>
      <c r="G16684" t="s">
        <v>99</v>
      </c>
      <c r="H16684" t="s">
        <v>92</v>
      </c>
      <c r="I16684">
        <v>38505.224410307099</v>
      </c>
      <c r="J16684">
        <v>-38505.224410307099</v>
      </c>
      <c r="K16684">
        <v>176007</v>
      </c>
      <c r="L16684">
        <v>21.877098303082889</v>
      </c>
      <c r="M16684">
        <v>-21.877098303082889</v>
      </c>
    </row>
    <row r="16685" spans="1:13" x14ac:dyDescent="0.3">
      <c r="A16685" s="10">
        <v>43465</v>
      </c>
      <c r="B16685" t="s">
        <v>63</v>
      </c>
      <c r="C16685" t="s">
        <v>66</v>
      </c>
      <c r="D16685" t="s">
        <v>71</v>
      </c>
      <c r="E16685" t="s">
        <v>72</v>
      </c>
      <c r="F16685" t="s">
        <v>53</v>
      </c>
      <c r="G16685" t="s">
        <v>99</v>
      </c>
      <c r="H16685" t="s">
        <v>92</v>
      </c>
      <c r="I16685">
        <v>38369.870198407007</v>
      </c>
      <c r="J16685">
        <v>-38369.870198407007</v>
      </c>
      <c r="K16685">
        <v>189063</v>
      </c>
      <c r="L16685">
        <v>20.294753705593909</v>
      </c>
      <c r="M16685">
        <v>-20.294753705593909</v>
      </c>
    </row>
    <row r="16686" spans="1:13" x14ac:dyDescent="0.3">
      <c r="A16686" s="10">
        <v>43830</v>
      </c>
      <c r="B16686" t="s">
        <v>63</v>
      </c>
      <c r="C16686" t="s">
        <v>66</v>
      </c>
      <c r="D16686" t="s">
        <v>71</v>
      </c>
      <c r="E16686" t="s">
        <v>72</v>
      </c>
      <c r="F16686" t="s">
        <v>53</v>
      </c>
      <c r="G16686" t="s">
        <v>99</v>
      </c>
      <c r="H16686" t="s">
        <v>92</v>
      </c>
      <c r="I16686">
        <v>41624.4938613247</v>
      </c>
      <c r="J16686">
        <v>-41624.4938613247</v>
      </c>
      <c r="K16686">
        <v>206256</v>
      </c>
      <c r="L16686">
        <v>20.180985698028035</v>
      </c>
      <c r="M16686">
        <v>-20.180985698028035</v>
      </c>
    </row>
    <row r="16687" spans="1:13" x14ac:dyDescent="0.3">
      <c r="A16687" s="10">
        <v>43921</v>
      </c>
      <c r="B16687" t="s">
        <v>63</v>
      </c>
      <c r="C16687" t="s">
        <v>66</v>
      </c>
      <c r="D16687" t="s">
        <v>71</v>
      </c>
      <c r="E16687" t="s">
        <v>72</v>
      </c>
      <c r="F16687" t="s">
        <v>53</v>
      </c>
      <c r="G16687" t="s">
        <v>99</v>
      </c>
      <c r="H16687" t="s">
        <v>92</v>
      </c>
      <c r="I16687">
        <v>42688.270470484502</v>
      </c>
      <c r="J16687">
        <v>-42688.270470484502</v>
      </c>
      <c r="K16687">
        <v>208686</v>
      </c>
      <c r="L16687">
        <v>20.455742345190622</v>
      </c>
      <c r="M16687">
        <v>-20.455742345190622</v>
      </c>
    </row>
    <row r="16688" spans="1:13" x14ac:dyDescent="0.3">
      <c r="A16688" s="10">
        <v>44012</v>
      </c>
      <c r="B16688" t="s">
        <v>63</v>
      </c>
      <c r="C16688" t="s">
        <v>66</v>
      </c>
      <c r="D16688" t="s">
        <v>71</v>
      </c>
      <c r="E16688" t="s">
        <v>72</v>
      </c>
      <c r="F16688" t="s">
        <v>53</v>
      </c>
      <c r="G16688" t="s">
        <v>99</v>
      </c>
      <c r="H16688" t="s">
        <v>92</v>
      </c>
      <c r="I16688">
        <v>42615.9817590694</v>
      </c>
      <c r="J16688">
        <v>-42615.9817590694</v>
      </c>
      <c r="K16688">
        <v>202951</v>
      </c>
      <c r="L16688">
        <v>20.998162984695519</v>
      </c>
      <c r="M16688">
        <v>-20.998162984695519</v>
      </c>
    </row>
    <row r="16689" spans="1:13" x14ac:dyDescent="0.3">
      <c r="A16689" s="10">
        <v>44104</v>
      </c>
      <c r="B16689" t="s">
        <v>63</v>
      </c>
      <c r="C16689" t="s">
        <v>66</v>
      </c>
      <c r="D16689" t="s">
        <v>71</v>
      </c>
      <c r="E16689" t="s">
        <v>72</v>
      </c>
      <c r="F16689" t="s">
        <v>53</v>
      </c>
      <c r="G16689" t="s">
        <v>99</v>
      </c>
      <c r="H16689" t="s">
        <v>92</v>
      </c>
      <c r="I16689">
        <v>43092.956815597703</v>
      </c>
      <c r="J16689">
        <v>-43092.956815597703</v>
      </c>
      <c r="K16689">
        <v>197848</v>
      </c>
      <c r="L16689">
        <v>21.780840248876764</v>
      </c>
      <c r="M16689">
        <v>-21.780840248876764</v>
      </c>
    </row>
    <row r="16690" spans="1:13" x14ac:dyDescent="0.3">
      <c r="A16690" s="10">
        <v>44196</v>
      </c>
      <c r="B16690" t="s">
        <v>63</v>
      </c>
      <c r="C16690" t="s">
        <v>66</v>
      </c>
      <c r="D16690" t="s">
        <v>71</v>
      </c>
      <c r="E16690" t="s">
        <v>72</v>
      </c>
      <c r="F16690" t="s">
        <v>53</v>
      </c>
      <c r="G16690" t="s">
        <v>99</v>
      </c>
      <c r="H16690" t="s">
        <v>92</v>
      </c>
      <c r="I16690">
        <v>44395.813961226595</v>
      </c>
      <c r="J16690">
        <v>-44395.813961226595</v>
      </c>
      <c r="K16690">
        <v>199734</v>
      </c>
      <c r="L16690">
        <v>22.227469515068339</v>
      </c>
      <c r="M16690">
        <v>-22.227469515068339</v>
      </c>
    </row>
    <row r="16691" spans="1:13" x14ac:dyDescent="0.3">
      <c r="A16691" s="10">
        <v>44286</v>
      </c>
      <c r="B16691" t="s">
        <v>63</v>
      </c>
      <c r="C16691" t="s">
        <v>66</v>
      </c>
      <c r="D16691" t="s">
        <v>71</v>
      </c>
      <c r="E16691" t="s">
        <v>72</v>
      </c>
      <c r="F16691" t="s">
        <v>53</v>
      </c>
      <c r="G16691" t="s">
        <v>99</v>
      </c>
      <c r="H16691" t="s">
        <v>92</v>
      </c>
      <c r="I16691">
        <v>45033.421839932998</v>
      </c>
      <c r="J16691">
        <v>-45033.421839932998</v>
      </c>
      <c r="K16691">
        <v>204924</v>
      </c>
      <c r="L16691">
        <v>21.975669926379044</v>
      </c>
      <c r="M16691">
        <v>-21.975669926379044</v>
      </c>
    </row>
    <row r="16692" spans="1:13" x14ac:dyDescent="0.3">
      <c r="A16692" s="10">
        <v>44377</v>
      </c>
      <c r="B16692" t="s">
        <v>63</v>
      </c>
      <c r="C16692" t="s">
        <v>66</v>
      </c>
      <c r="D16692" t="s">
        <v>71</v>
      </c>
      <c r="E16692" t="s">
        <v>72</v>
      </c>
      <c r="F16692" t="s">
        <v>53</v>
      </c>
      <c r="G16692" t="s">
        <v>99</v>
      </c>
      <c r="H16692" t="s">
        <v>92</v>
      </c>
      <c r="I16692">
        <v>45636.304783670595</v>
      </c>
      <c r="J16692">
        <v>-45636.304783670595</v>
      </c>
      <c r="K16692">
        <v>218839</v>
      </c>
      <c r="L16692">
        <v>20.853826230091801</v>
      </c>
      <c r="M16692">
        <v>-20.853826230091801</v>
      </c>
    </row>
    <row r="16693" spans="1:13" x14ac:dyDescent="0.3">
      <c r="A16693" s="10">
        <v>44469</v>
      </c>
      <c r="B16693" t="s">
        <v>63</v>
      </c>
      <c r="C16693" t="s">
        <v>66</v>
      </c>
      <c r="D16693" t="s">
        <v>71</v>
      </c>
      <c r="E16693" t="s">
        <v>72</v>
      </c>
      <c r="F16693" t="s">
        <v>53</v>
      </c>
      <c r="G16693" t="s">
        <v>99</v>
      </c>
      <c r="H16693" t="s">
        <v>92</v>
      </c>
      <c r="I16693">
        <v>45429.855381522502</v>
      </c>
      <c r="J16693">
        <v>-45429.855381522502</v>
      </c>
      <c r="K16693">
        <v>230930</v>
      </c>
      <c r="L16693">
        <v>19.672565444733252</v>
      </c>
      <c r="M16693">
        <v>-19.672565444733252</v>
      </c>
    </row>
    <row r="16694" spans="1:13" x14ac:dyDescent="0.3">
      <c r="A16694" s="10">
        <v>44561</v>
      </c>
      <c r="B16694" t="s">
        <v>63</v>
      </c>
      <c r="C16694" t="s">
        <v>66</v>
      </c>
      <c r="D16694" t="s">
        <v>71</v>
      </c>
      <c r="E16694" t="s">
        <v>72</v>
      </c>
      <c r="F16694" t="s">
        <v>53</v>
      </c>
      <c r="G16694" t="s">
        <v>99</v>
      </c>
      <c r="H16694" t="s">
        <v>92</v>
      </c>
      <c r="I16694">
        <v>45964.949686925698</v>
      </c>
      <c r="J16694">
        <v>-45964.949686925698</v>
      </c>
      <c r="K16694">
        <v>242079</v>
      </c>
      <c r="L16694">
        <v>18.98758243669451</v>
      </c>
      <c r="M16694">
        <v>-18.98758243669451</v>
      </c>
    </row>
    <row r="16695" spans="1:13" x14ac:dyDescent="0.3">
      <c r="A16695" s="10">
        <v>44651</v>
      </c>
      <c r="B16695" t="s">
        <v>63</v>
      </c>
      <c r="C16695" t="s">
        <v>66</v>
      </c>
      <c r="D16695" t="s">
        <v>71</v>
      </c>
      <c r="E16695" t="s">
        <v>72</v>
      </c>
      <c r="F16695" t="s">
        <v>53</v>
      </c>
      <c r="G16695" t="s">
        <v>99</v>
      </c>
      <c r="H16695" t="s">
        <v>92</v>
      </c>
      <c r="I16695">
        <v>47635.094188126903</v>
      </c>
      <c r="J16695">
        <v>-47635.094188126903</v>
      </c>
      <c r="K16695">
        <v>249274</v>
      </c>
      <c r="L16695">
        <v>19.109531755468641</v>
      </c>
      <c r="M16695">
        <v>-19.109531755468641</v>
      </c>
    </row>
    <row r="16696" spans="1:13" x14ac:dyDescent="0.3">
      <c r="A16696" s="10">
        <v>44742</v>
      </c>
      <c r="B16696" t="s">
        <v>63</v>
      </c>
      <c r="C16696" t="s">
        <v>66</v>
      </c>
      <c r="D16696" t="s">
        <v>71</v>
      </c>
      <c r="E16696" t="s">
        <v>72</v>
      </c>
      <c r="F16696" t="s">
        <v>53</v>
      </c>
      <c r="G16696" t="s">
        <v>99</v>
      </c>
      <c r="H16696" t="s">
        <v>92</v>
      </c>
      <c r="I16696">
        <v>48997.389821986595</v>
      </c>
      <c r="J16696">
        <v>-48997.389821986595</v>
      </c>
      <c r="K16696">
        <v>257331</v>
      </c>
      <c r="L16696">
        <v>19.040609107331257</v>
      </c>
      <c r="M16696">
        <v>-19.040609107331257</v>
      </c>
    </row>
    <row r="16697" spans="1:13" x14ac:dyDescent="0.3">
      <c r="A16697" s="10">
        <v>44834</v>
      </c>
      <c r="B16697" t="s">
        <v>63</v>
      </c>
      <c r="C16697" t="s">
        <v>66</v>
      </c>
      <c r="D16697" t="s">
        <v>71</v>
      </c>
      <c r="E16697" t="s">
        <v>72</v>
      </c>
      <c r="F16697" t="s">
        <v>53</v>
      </c>
      <c r="G16697" t="s">
        <v>99</v>
      </c>
      <c r="H16697" t="s">
        <v>92</v>
      </c>
      <c r="I16697">
        <v>50237.196581715791</v>
      </c>
      <c r="J16697">
        <v>-50237.196581715791</v>
      </c>
      <c r="K16697">
        <v>266175</v>
      </c>
      <c r="L16697">
        <v>18.873747189524106</v>
      </c>
      <c r="M16697">
        <v>-18.873747189524106</v>
      </c>
    </row>
    <row r="16698" spans="1:13" x14ac:dyDescent="0.3">
      <c r="A16698" s="10">
        <v>44926</v>
      </c>
      <c r="B16698" t="s">
        <v>63</v>
      </c>
      <c r="C16698" t="s">
        <v>66</v>
      </c>
      <c r="D16698" t="s">
        <v>71</v>
      </c>
      <c r="E16698" t="s">
        <v>72</v>
      </c>
      <c r="F16698" t="s">
        <v>53</v>
      </c>
      <c r="G16698" t="s">
        <v>99</v>
      </c>
      <c r="H16698" t="s">
        <v>92</v>
      </c>
      <c r="I16698">
        <v>52160.912478995902</v>
      </c>
      <c r="J16698">
        <v>-52160.912478995902</v>
      </c>
      <c r="K16698">
        <v>274488</v>
      </c>
      <c r="L16698">
        <v>19.002984640128496</v>
      </c>
      <c r="M16698">
        <v>-19.002984640128496</v>
      </c>
    </row>
    <row r="16699" spans="1:13" x14ac:dyDescent="0.3">
      <c r="A16699" s="10">
        <v>45016</v>
      </c>
      <c r="B16699" t="s">
        <v>63</v>
      </c>
      <c r="C16699" t="s">
        <v>66</v>
      </c>
      <c r="D16699" t="s">
        <v>71</v>
      </c>
      <c r="E16699" t="s">
        <v>72</v>
      </c>
      <c r="F16699" t="s">
        <v>53</v>
      </c>
      <c r="G16699" t="s">
        <v>99</v>
      </c>
      <c r="H16699" t="s">
        <v>92</v>
      </c>
      <c r="I16699">
        <v>53039.735225226104</v>
      </c>
      <c r="J16699">
        <v>-53039.735225226104</v>
      </c>
      <c r="K16699">
        <v>284403</v>
      </c>
      <c r="L16699">
        <v>18.64949920543247</v>
      </c>
      <c r="M16699">
        <v>-18.64949920543247</v>
      </c>
    </row>
    <row r="16700" spans="1:13" x14ac:dyDescent="0.3">
      <c r="A16700" s="10">
        <v>45107</v>
      </c>
      <c r="B16700" t="s">
        <v>63</v>
      </c>
      <c r="C16700" t="s">
        <v>66</v>
      </c>
      <c r="D16700" t="s">
        <v>71</v>
      </c>
      <c r="E16700" t="s">
        <v>72</v>
      </c>
      <c r="F16700" t="s">
        <v>53</v>
      </c>
      <c r="G16700" t="s">
        <v>99</v>
      </c>
      <c r="H16700" t="s">
        <v>92</v>
      </c>
      <c r="I16700">
        <v>52938.760663387584</v>
      </c>
      <c r="J16700">
        <v>-52938.760663387584</v>
      </c>
      <c r="K16700">
        <v>291283</v>
      </c>
      <c r="L16700">
        <v>18.174339272593176</v>
      </c>
      <c r="M16700">
        <v>-18.174339272593176</v>
      </c>
    </row>
    <row r="16701" spans="1:13" x14ac:dyDescent="0.3">
      <c r="A16701" s="10">
        <v>45199</v>
      </c>
      <c r="B16701" t="s">
        <v>63</v>
      </c>
      <c r="C16701" t="s">
        <v>66</v>
      </c>
      <c r="D16701" t="s">
        <v>71</v>
      </c>
      <c r="E16701" t="s">
        <v>72</v>
      </c>
      <c r="F16701" t="s">
        <v>53</v>
      </c>
      <c r="G16701" t="s">
        <v>99</v>
      </c>
      <c r="H16701" t="s">
        <v>92</v>
      </c>
      <c r="I16701">
        <v>53536.366799018389</v>
      </c>
      <c r="J16701">
        <v>-53536.366799018389</v>
      </c>
      <c r="K16701">
        <v>294071</v>
      </c>
      <c r="L16701">
        <v>18.205252064643705</v>
      </c>
      <c r="M16701">
        <v>-18.205252064643705</v>
      </c>
    </row>
    <row r="16702" spans="1:13" x14ac:dyDescent="0.3">
      <c r="A16702" s="10">
        <v>45291</v>
      </c>
      <c r="B16702" t="s">
        <v>63</v>
      </c>
      <c r="C16702" t="s">
        <v>66</v>
      </c>
      <c r="D16702" t="s">
        <v>71</v>
      </c>
      <c r="E16702" t="s">
        <v>72</v>
      </c>
      <c r="F16702" t="s">
        <v>53</v>
      </c>
      <c r="G16702" t="s">
        <v>99</v>
      </c>
      <c r="H16702" t="s">
        <v>92</v>
      </c>
      <c r="I16702">
        <v>54027.226884907504</v>
      </c>
      <c r="J16702">
        <v>-54027.226884907504</v>
      </c>
      <c r="K16702">
        <v>303554</v>
      </c>
      <c r="L16702">
        <v>17.798225977884496</v>
      </c>
      <c r="M16702">
        <v>-17.798225977884496</v>
      </c>
    </row>
    <row r="16703" spans="1:13" x14ac:dyDescent="0.3">
      <c r="A16703" s="10">
        <v>45382</v>
      </c>
      <c r="B16703" t="s">
        <v>63</v>
      </c>
      <c r="C16703" t="s">
        <v>66</v>
      </c>
      <c r="D16703" t="s">
        <v>71</v>
      </c>
      <c r="E16703" t="s">
        <v>72</v>
      </c>
      <c r="F16703" t="s">
        <v>53</v>
      </c>
      <c r="G16703" t="s">
        <v>99</v>
      </c>
      <c r="H16703" t="s">
        <v>92</v>
      </c>
      <c r="I16703">
        <v>54346.328984229433</v>
      </c>
      <c r="J16703">
        <v>-54346.328984229433</v>
      </c>
      <c r="K16703">
        <v>306516</v>
      </c>
      <c r="L16703">
        <v>17.730340009731769</v>
      </c>
      <c r="M16703">
        <v>-17.730340009731769</v>
      </c>
    </row>
    <row r="16704" spans="1:13" x14ac:dyDescent="0.3">
      <c r="A16704" s="10">
        <v>45473</v>
      </c>
      <c r="B16704" t="s">
        <v>63</v>
      </c>
      <c r="C16704" t="s">
        <v>66</v>
      </c>
      <c r="D16704" t="s">
        <v>71</v>
      </c>
      <c r="E16704" t="s">
        <v>72</v>
      </c>
      <c r="F16704" t="s">
        <v>53</v>
      </c>
      <c r="G16704" t="s">
        <v>99</v>
      </c>
      <c r="H16704" t="s">
        <v>92</v>
      </c>
      <c r="I16704">
        <v>53541.595762045952</v>
      </c>
      <c r="J16704">
        <v>-53541.595762045952</v>
      </c>
      <c r="K16704">
        <v>310155</v>
      </c>
      <c r="L16704">
        <v>17.262851078346618</v>
      </c>
      <c r="M16704">
        <v>-17.262851078346618</v>
      </c>
    </row>
    <row r="16705" spans="1:13" x14ac:dyDescent="0.3">
      <c r="A16705" s="10">
        <v>45565</v>
      </c>
      <c r="B16705" t="s">
        <v>63</v>
      </c>
      <c r="C16705" t="s">
        <v>66</v>
      </c>
      <c r="D16705" t="s">
        <v>71</v>
      </c>
      <c r="E16705" t="s">
        <v>72</v>
      </c>
      <c r="F16705" t="s">
        <v>53</v>
      </c>
      <c r="G16705" t="s">
        <v>99</v>
      </c>
      <c r="H16705" t="s">
        <v>92</v>
      </c>
      <c r="I16705">
        <v>54521.204645668011</v>
      </c>
      <c r="J16705">
        <v>-54521.204645668011</v>
      </c>
      <c r="K16705">
        <v>320176</v>
      </c>
      <c r="L16705">
        <v>17.028510770847287</v>
      </c>
      <c r="M16705">
        <v>-17.028510770847287</v>
      </c>
    </row>
    <row r="16706" spans="1:13" x14ac:dyDescent="0.3">
      <c r="A16706" s="10">
        <v>45657</v>
      </c>
      <c r="B16706" t="s">
        <v>63</v>
      </c>
      <c r="C16706" t="s">
        <v>66</v>
      </c>
      <c r="D16706" t="s">
        <v>71</v>
      </c>
      <c r="E16706" t="s">
        <v>72</v>
      </c>
      <c r="F16706" t="s">
        <v>53</v>
      </c>
      <c r="G16706" t="s">
        <v>99</v>
      </c>
      <c r="H16706" t="s">
        <v>92</v>
      </c>
      <c r="I16706">
        <v>55463.036632015792</v>
      </c>
      <c r="J16706">
        <v>-55463.036632015792</v>
      </c>
      <c r="K16706">
        <v>323817</v>
      </c>
      <c r="L16706">
        <v>17.127895271716987</v>
      </c>
      <c r="M16706">
        <v>-17.127895271716987</v>
      </c>
    </row>
    <row r="16707" spans="1:13" x14ac:dyDescent="0.3">
      <c r="A16707" s="10">
        <v>45747</v>
      </c>
      <c r="B16707" t="s">
        <v>63</v>
      </c>
      <c r="C16707" t="s">
        <v>66</v>
      </c>
      <c r="D16707" t="s">
        <v>71</v>
      </c>
      <c r="E16707" t="s">
        <v>72</v>
      </c>
      <c r="F16707" t="s">
        <v>53</v>
      </c>
      <c r="G16707" t="s">
        <v>99</v>
      </c>
      <c r="H16707" t="s">
        <v>92</v>
      </c>
      <c r="I16707">
        <v>56019.311042422261</v>
      </c>
      <c r="J16707">
        <v>-56019.311042422261</v>
      </c>
      <c r="K16707">
        <v>328641</v>
      </c>
      <c r="L16707">
        <v>17.045746283154646</v>
      </c>
      <c r="M16707">
        <v>-17.045746283154646</v>
      </c>
    </row>
    <row r="16708" spans="1:13" x14ac:dyDescent="0.3">
      <c r="A16708" s="10">
        <v>45838</v>
      </c>
      <c r="B16708" t="s">
        <v>63</v>
      </c>
      <c r="C16708" t="s">
        <v>66</v>
      </c>
      <c r="D16708" t="s">
        <v>71</v>
      </c>
      <c r="E16708" t="s">
        <v>72</v>
      </c>
      <c r="F16708" t="s">
        <v>53</v>
      </c>
      <c r="G16708" t="s">
        <v>99</v>
      </c>
      <c r="H16708" t="s">
        <v>92</v>
      </c>
      <c r="I16708">
        <v>55259.666074117704</v>
      </c>
      <c r="J16708">
        <v>-55259.666074117704</v>
      </c>
      <c r="K16708">
        <v>335408</v>
      </c>
      <c r="L16708">
        <v>16.475357199028558</v>
      </c>
      <c r="M16708">
        <v>-16.475357199028558</v>
      </c>
    </row>
    <row r="16709" spans="1:13" x14ac:dyDescent="0.3">
      <c r="A16709" s="10">
        <v>45930</v>
      </c>
      <c r="B16709" t="s">
        <v>63</v>
      </c>
      <c r="C16709" t="s">
        <v>66</v>
      </c>
      <c r="D16709" t="s">
        <v>71</v>
      </c>
      <c r="E16709" t="s">
        <v>72</v>
      </c>
      <c r="F16709" t="s">
        <v>53</v>
      </c>
      <c r="G16709" t="s">
        <v>99</v>
      </c>
      <c r="H16709" t="s">
        <v>92</v>
      </c>
      <c r="I16709">
        <v>56266.851714767938</v>
      </c>
      <c r="J16709">
        <v>-56266.851714767938</v>
      </c>
      <c r="K16709">
        <v>345705</v>
      </c>
      <c r="L16709">
        <v>16.27597278453246</v>
      </c>
      <c r="M16709">
        <v>-16.27597278453246</v>
      </c>
    </row>
    <row r="16710" spans="1:13" x14ac:dyDescent="0.3">
      <c r="A16710" s="10">
        <v>46022</v>
      </c>
      <c r="B16710" t="s">
        <v>63</v>
      </c>
      <c r="C16710" t="s">
        <v>66</v>
      </c>
      <c r="D16710" t="s">
        <v>71</v>
      </c>
      <c r="E16710" t="s">
        <v>72</v>
      </c>
      <c r="F16710" t="s">
        <v>53</v>
      </c>
      <c r="G16710" t="s">
        <v>99</v>
      </c>
      <c r="H16710" t="s">
        <v>92</v>
      </c>
      <c r="I16710">
        <v>58299.256689434253</v>
      </c>
      <c r="J16710">
        <v>-58299.256689434253</v>
      </c>
      <c r="K16710">
        <v>353521</v>
      </c>
      <c r="L16710">
        <v>16.491030713715524</v>
      </c>
      <c r="M16710">
        <v>-16.491030713715524</v>
      </c>
    </row>
    <row r="16711" spans="1:13" x14ac:dyDescent="0.3">
      <c r="A16711" s="10">
        <v>46112</v>
      </c>
      <c r="B16711" t="s">
        <v>63</v>
      </c>
      <c r="C16711" t="s">
        <v>66</v>
      </c>
      <c r="D16711" t="s">
        <v>71</v>
      </c>
      <c r="E16711" t="s">
        <v>72</v>
      </c>
      <c r="F16711" t="s">
        <v>53</v>
      </c>
      <c r="G16711" t="s">
        <v>99</v>
      </c>
      <c r="H16711" t="s">
        <v>92</v>
      </c>
      <c r="I16711">
        <v>60024.652689643277</v>
      </c>
      <c r="J16711">
        <v>-60024.652689643277</v>
      </c>
      <c r="K16711">
        <v>357978</v>
      </c>
      <c r="L16711">
        <v>16.767693179369481</v>
      </c>
      <c r="M16711">
        <v>-16.767693179369481</v>
      </c>
    </row>
    <row r="16712" spans="1:13" x14ac:dyDescent="0.3">
      <c r="A16712" s="10">
        <v>42369</v>
      </c>
      <c r="B16712" t="s">
        <v>63</v>
      </c>
      <c r="C16712" t="s">
        <v>66</v>
      </c>
      <c r="D16712" t="s">
        <v>71</v>
      </c>
      <c r="E16712" t="s">
        <v>72</v>
      </c>
      <c r="F16712" t="s">
        <v>53</v>
      </c>
      <c r="G16712" t="s">
        <v>99</v>
      </c>
      <c r="H16712" t="s">
        <v>93</v>
      </c>
      <c r="I16712">
        <v>76278.110757447401</v>
      </c>
      <c r="J16712">
        <v>-76278.110757447401</v>
      </c>
      <c r="K16712">
        <v>146740</v>
      </c>
      <c r="L16712">
        <v>51.981811883227067</v>
      </c>
      <c r="M16712">
        <v>-51.981811883227067</v>
      </c>
    </row>
    <row r="16713" spans="1:13" x14ac:dyDescent="0.3">
      <c r="A16713" s="10">
        <v>42735</v>
      </c>
      <c r="B16713" t="s">
        <v>63</v>
      </c>
      <c r="C16713" t="s">
        <v>66</v>
      </c>
      <c r="D16713" t="s">
        <v>71</v>
      </c>
      <c r="E16713" t="s">
        <v>72</v>
      </c>
      <c r="F16713" t="s">
        <v>53</v>
      </c>
      <c r="G16713" t="s">
        <v>99</v>
      </c>
      <c r="H16713" t="s">
        <v>93</v>
      </c>
      <c r="I16713">
        <v>77599.352391643188</v>
      </c>
      <c r="J16713">
        <v>-77599.352391643188</v>
      </c>
      <c r="K16713">
        <v>159010</v>
      </c>
      <c r="L16713">
        <v>48.80155486550732</v>
      </c>
      <c r="M16713">
        <v>-48.80155486550732</v>
      </c>
    </row>
    <row r="16714" spans="1:13" x14ac:dyDescent="0.3">
      <c r="A16714" s="10">
        <v>43100</v>
      </c>
      <c r="B16714" t="s">
        <v>63</v>
      </c>
      <c r="C16714" t="s">
        <v>66</v>
      </c>
      <c r="D16714" t="s">
        <v>71</v>
      </c>
      <c r="E16714" t="s">
        <v>72</v>
      </c>
      <c r="F16714" t="s">
        <v>53</v>
      </c>
      <c r="G16714" t="s">
        <v>99</v>
      </c>
      <c r="H16714" t="s">
        <v>93</v>
      </c>
      <c r="I16714">
        <v>81058.501011810004</v>
      </c>
      <c r="J16714">
        <v>-81058.501011810004</v>
      </c>
      <c r="K16714">
        <v>176007</v>
      </c>
      <c r="L16714">
        <v>46.054134785440354</v>
      </c>
      <c r="M16714">
        <v>-46.054134785440354</v>
      </c>
    </row>
    <row r="16715" spans="1:13" x14ac:dyDescent="0.3">
      <c r="A16715" s="10">
        <v>43465</v>
      </c>
      <c r="B16715" t="s">
        <v>63</v>
      </c>
      <c r="C16715" t="s">
        <v>66</v>
      </c>
      <c r="D16715" t="s">
        <v>71</v>
      </c>
      <c r="E16715" t="s">
        <v>72</v>
      </c>
      <c r="F16715" t="s">
        <v>53</v>
      </c>
      <c r="G16715" t="s">
        <v>99</v>
      </c>
      <c r="H16715" t="s">
        <v>93</v>
      </c>
      <c r="I16715">
        <v>83404.499335999993</v>
      </c>
      <c r="J16715">
        <v>-83404.499335999993</v>
      </c>
      <c r="K16715">
        <v>189063</v>
      </c>
      <c r="L16715">
        <v>44.114659841428519</v>
      </c>
      <c r="M16715">
        <v>-44.114659841428519</v>
      </c>
    </row>
    <row r="16716" spans="1:13" x14ac:dyDescent="0.3">
      <c r="A16716" s="10">
        <v>43830</v>
      </c>
      <c r="B16716" t="s">
        <v>63</v>
      </c>
      <c r="C16716" t="s">
        <v>66</v>
      </c>
      <c r="D16716" t="s">
        <v>71</v>
      </c>
      <c r="E16716" t="s">
        <v>72</v>
      </c>
      <c r="F16716" t="s">
        <v>53</v>
      </c>
      <c r="G16716" t="s">
        <v>99</v>
      </c>
      <c r="H16716" t="s">
        <v>93</v>
      </c>
      <c r="I16716">
        <v>87923.11486500001</v>
      </c>
      <c r="J16716">
        <v>-87923.11486500001</v>
      </c>
      <c r="K16716">
        <v>206256</v>
      </c>
      <c r="L16716">
        <v>42.628148933849204</v>
      </c>
      <c r="M16716">
        <v>-42.628148933849204</v>
      </c>
    </row>
    <row r="16717" spans="1:13" x14ac:dyDescent="0.3">
      <c r="A16717" s="10">
        <v>43921</v>
      </c>
      <c r="B16717" t="s">
        <v>63</v>
      </c>
      <c r="C16717" t="s">
        <v>66</v>
      </c>
      <c r="D16717" t="s">
        <v>71</v>
      </c>
      <c r="E16717" t="s">
        <v>72</v>
      </c>
      <c r="F16717" t="s">
        <v>53</v>
      </c>
      <c r="G16717" t="s">
        <v>99</v>
      </c>
      <c r="H16717" t="s">
        <v>93</v>
      </c>
      <c r="I16717">
        <v>89546.428022999986</v>
      </c>
      <c r="J16717">
        <v>-89546.428022999986</v>
      </c>
      <c r="K16717">
        <v>208686</v>
      </c>
      <c r="L16717">
        <v>42.909647998907438</v>
      </c>
      <c r="M16717">
        <v>-42.909647998907438</v>
      </c>
    </row>
    <row r="16718" spans="1:13" x14ac:dyDescent="0.3">
      <c r="A16718" s="10">
        <v>44012</v>
      </c>
      <c r="B16718" t="s">
        <v>63</v>
      </c>
      <c r="C16718" t="s">
        <v>66</v>
      </c>
      <c r="D16718" t="s">
        <v>71</v>
      </c>
      <c r="E16718" t="s">
        <v>72</v>
      </c>
      <c r="F16718" t="s">
        <v>53</v>
      </c>
      <c r="G16718" t="s">
        <v>99</v>
      </c>
      <c r="H16718" t="s">
        <v>93</v>
      </c>
      <c r="I16718">
        <v>91350.286066000001</v>
      </c>
      <c r="J16718">
        <v>-91350.286066000001</v>
      </c>
      <c r="K16718">
        <v>202951</v>
      </c>
      <c r="L16718">
        <v>45.01100564471227</v>
      </c>
      <c r="M16718">
        <v>-45.01100564471227</v>
      </c>
    </row>
    <row r="16719" spans="1:13" x14ac:dyDescent="0.3">
      <c r="A16719" s="10">
        <v>44104</v>
      </c>
      <c r="B16719" t="s">
        <v>63</v>
      </c>
      <c r="C16719" t="s">
        <v>66</v>
      </c>
      <c r="D16719" t="s">
        <v>71</v>
      </c>
      <c r="E16719" t="s">
        <v>72</v>
      </c>
      <c r="F16719" t="s">
        <v>53</v>
      </c>
      <c r="G16719" t="s">
        <v>99</v>
      </c>
      <c r="H16719" t="s">
        <v>93</v>
      </c>
      <c r="I16719">
        <v>94266.426144629993</v>
      </c>
      <c r="J16719">
        <v>-94266.426144629993</v>
      </c>
      <c r="K16719">
        <v>197848</v>
      </c>
      <c r="L16719">
        <v>47.6458827709302</v>
      </c>
      <c r="M16719">
        <v>-47.6458827709302</v>
      </c>
    </row>
    <row r="16720" spans="1:13" x14ac:dyDescent="0.3">
      <c r="A16720" s="10">
        <v>44196</v>
      </c>
      <c r="B16720" t="s">
        <v>63</v>
      </c>
      <c r="C16720" t="s">
        <v>66</v>
      </c>
      <c r="D16720" t="s">
        <v>71</v>
      </c>
      <c r="E16720" t="s">
        <v>72</v>
      </c>
      <c r="F16720" t="s">
        <v>53</v>
      </c>
      <c r="G16720" t="s">
        <v>99</v>
      </c>
      <c r="H16720" t="s">
        <v>93</v>
      </c>
      <c r="I16720">
        <v>99443.525083</v>
      </c>
      <c r="J16720">
        <v>-99443.525083</v>
      </c>
      <c r="K16720">
        <v>199734</v>
      </c>
      <c r="L16720">
        <v>49.787980555639002</v>
      </c>
      <c r="M16720">
        <v>-49.787980555639002</v>
      </c>
    </row>
    <row r="16721" spans="1:13" x14ac:dyDescent="0.3">
      <c r="A16721" s="10">
        <v>44286</v>
      </c>
      <c r="B16721" t="s">
        <v>63</v>
      </c>
      <c r="C16721" t="s">
        <v>66</v>
      </c>
      <c r="D16721" t="s">
        <v>71</v>
      </c>
      <c r="E16721" t="s">
        <v>72</v>
      </c>
      <c r="F16721" t="s">
        <v>53</v>
      </c>
      <c r="G16721" t="s">
        <v>99</v>
      </c>
      <c r="H16721" t="s">
        <v>93</v>
      </c>
      <c r="I16721">
        <v>99848.631364000001</v>
      </c>
      <c r="J16721">
        <v>-99848.631364000001</v>
      </c>
      <c r="K16721">
        <v>204924</v>
      </c>
      <c r="L16721">
        <v>48.724713241982393</v>
      </c>
      <c r="M16721">
        <v>-48.724713241982393</v>
      </c>
    </row>
    <row r="16722" spans="1:13" x14ac:dyDescent="0.3">
      <c r="A16722" s="10">
        <v>44377</v>
      </c>
      <c r="B16722" t="s">
        <v>63</v>
      </c>
      <c r="C16722" t="s">
        <v>66</v>
      </c>
      <c r="D16722" t="s">
        <v>71</v>
      </c>
      <c r="E16722" t="s">
        <v>72</v>
      </c>
      <c r="F16722" t="s">
        <v>53</v>
      </c>
      <c r="G16722" t="s">
        <v>99</v>
      </c>
      <c r="H16722" t="s">
        <v>93</v>
      </c>
      <c r="I16722">
        <v>104509.88849710354</v>
      </c>
      <c r="J16722">
        <v>-104509.88849710354</v>
      </c>
      <c r="K16722">
        <v>218839</v>
      </c>
      <c r="L16722">
        <v>47.756518946396</v>
      </c>
      <c r="M16722">
        <v>-47.756518946396</v>
      </c>
    </row>
    <row r="16723" spans="1:13" x14ac:dyDescent="0.3">
      <c r="A16723" s="10">
        <v>44469</v>
      </c>
      <c r="B16723" t="s">
        <v>63</v>
      </c>
      <c r="C16723" t="s">
        <v>66</v>
      </c>
      <c r="D16723" t="s">
        <v>71</v>
      </c>
      <c r="E16723" t="s">
        <v>72</v>
      </c>
      <c r="F16723" t="s">
        <v>53</v>
      </c>
      <c r="G16723" t="s">
        <v>99</v>
      </c>
      <c r="H16723" t="s">
        <v>93</v>
      </c>
      <c r="I16723">
        <v>108535.79790124903</v>
      </c>
      <c r="J16723">
        <v>-108535.79790124903</v>
      </c>
      <c r="K16723">
        <v>230930</v>
      </c>
      <c r="L16723">
        <v>46.999436150023392</v>
      </c>
      <c r="M16723">
        <v>-46.999436150023392</v>
      </c>
    </row>
    <row r="16724" spans="1:13" x14ac:dyDescent="0.3">
      <c r="A16724" s="10">
        <v>44561</v>
      </c>
      <c r="B16724" t="s">
        <v>63</v>
      </c>
      <c r="C16724" t="s">
        <v>66</v>
      </c>
      <c r="D16724" t="s">
        <v>71</v>
      </c>
      <c r="E16724" t="s">
        <v>72</v>
      </c>
      <c r="F16724" t="s">
        <v>53</v>
      </c>
      <c r="G16724" t="s">
        <v>99</v>
      </c>
      <c r="H16724" t="s">
        <v>93</v>
      </c>
      <c r="I16724">
        <v>112619.85053699999</v>
      </c>
      <c r="J16724">
        <v>-112619.85053699999</v>
      </c>
      <c r="K16724">
        <v>242079</v>
      </c>
      <c r="L16724">
        <v>46.521941406317765</v>
      </c>
      <c r="M16724">
        <v>-46.521941406317765</v>
      </c>
    </row>
    <row r="16725" spans="1:13" x14ac:dyDescent="0.3">
      <c r="A16725" s="10">
        <v>44651</v>
      </c>
      <c r="B16725" t="s">
        <v>63</v>
      </c>
      <c r="C16725" t="s">
        <v>66</v>
      </c>
      <c r="D16725" t="s">
        <v>71</v>
      </c>
      <c r="E16725" t="s">
        <v>72</v>
      </c>
      <c r="F16725" t="s">
        <v>53</v>
      </c>
      <c r="G16725" t="s">
        <v>99</v>
      </c>
      <c r="H16725" t="s">
        <v>93</v>
      </c>
      <c r="I16725">
        <v>111446.87421446198</v>
      </c>
      <c r="J16725">
        <v>-111446.87421446198</v>
      </c>
      <c r="K16725">
        <v>249274</v>
      </c>
      <c r="L16725">
        <v>44.708583412013276</v>
      </c>
      <c r="M16725">
        <v>-44.708583412013276</v>
      </c>
    </row>
    <row r="16726" spans="1:13" x14ac:dyDescent="0.3">
      <c r="A16726" s="10">
        <v>44742</v>
      </c>
      <c r="B16726" t="s">
        <v>63</v>
      </c>
      <c r="C16726" t="s">
        <v>66</v>
      </c>
      <c r="D16726" t="s">
        <v>71</v>
      </c>
      <c r="E16726" t="s">
        <v>72</v>
      </c>
      <c r="F16726" t="s">
        <v>53</v>
      </c>
      <c r="G16726" t="s">
        <v>99</v>
      </c>
      <c r="H16726" t="s">
        <v>93</v>
      </c>
      <c r="I16726">
        <v>112205.93868763001</v>
      </c>
      <c r="J16726">
        <v>-112205.93868763001</v>
      </c>
      <c r="K16726">
        <v>257331</v>
      </c>
      <c r="L16726">
        <v>43.603739420291383</v>
      </c>
      <c r="M16726">
        <v>-43.603739420291383</v>
      </c>
    </row>
    <row r="16727" spans="1:13" x14ac:dyDescent="0.3">
      <c r="A16727" s="10">
        <v>44834</v>
      </c>
      <c r="B16727" t="s">
        <v>63</v>
      </c>
      <c r="C16727" t="s">
        <v>66</v>
      </c>
      <c r="D16727" t="s">
        <v>71</v>
      </c>
      <c r="E16727" t="s">
        <v>72</v>
      </c>
      <c r="F16727" t="s">
        <v>53</v>
      </c>
      <c r="G16727" t="s">
        <v>99</v>
      </c>
      <c r="H16727" t="s">
        <v>93</v>
      </c>
      <c r="I16727">
        <v>115977.77229665998</v>
      </c>
      <c r="J16727">
        <v>-115977.77229665998</v>
      </c>
      <c r="K16727">
        <v>266175</v>
      </c>
      <c r="L16727">
        <v>43.572000487145665</v>
      </c>
      <c r="M16727">
        <v>-43.572000487145665</v>
      </c>
    </row>
    <row r="16728" spans="1:13" x14ac:dyDescent="0.3">
      <c r="A16728" s="10">
        <v>44926</v>
      </c>
      <c r="B16728" t="s">
        <v>63</v>
      </c>
      <c r="C16728" t="s">
        <v>66</v>
      </c>
      <c r="D16728" t="s">
        <v>71</v>
      </c>
      <c r="E16728" t="s">
        <v>72</v>
      </c>
      <c r="F16728" t="s">
        <v>53</v>
      </c>
      <c r="G16728" t="s">
        <v>99</v>
      </c>
      <c r="H16728" t="s">
        <v>93</v>
      </c>
      <c r="I16728">
        <v>121440.0521339999</v>
      </c>
      <c r="J16728">
        <v>-121440.0521339999</v>
      </c>
      <c r="K16728">
        <v>274488</v>
      </c>
      <c r="L16728">
        <v>44.242390244382229</v>
      </c>
      <c r="M16728">
        <v>-44.242390244382229</v>
      </c>
    </row>
    <row r="16729" spans="1:13" x14ac:dyDescent="0.3">
      <c r="A16729" s="10">
        <v>45016</v>
      </c>
      <c r="B16729" t="s">
        <v>63</v>
      </c>
      <c r="C16729" t="s">
        <v>66</v>
      </c>
      <c r="D16729" t="s">
        <v>71</v>
      </c>
      <c r="E16729" t="s">
        <v>72</v>
      </c>
      <c r="F16729" t="s">
        <v>53</v>
      </c>
      <c r="G16729" t="s">
        <v>99</v>
      </c>
      <c r="H16729" t="s">
        <v>93</v>
      </c>
      <c r="I16729">
        <v>126848.35516500002</v>
      </c>
      <c r="J16729">
        <v>-126848.35516500002</v>
      </c>
      <c r="K16729">
        <v>284403</v>
      </c>
      <c r="L16729">
        <v>44.601623458613311</v>
      </c>
      <c r="M16729">
        <v>-44.601623458613311</v>
      </c>
    </row>
    <row r="16730" spans="1:13" x14ac:dyDescent="0.3">
      <c r="A16730" s="10">
        <v>45107</v>
      </c>
      <c r="B16730" t="s">
        <v>63</v>
      </c>
      <c r="C16730" t="s">
        <v>66</v>
      </c>
      <c r="D16730" t="s">
        <v>71</v>
      </c>
      <c r="E16730" t="s">
        <v>72</v>
      </c>
      <c r="F16730" t="s">
        <v>53</v>
      </c>
      <c r="G16730" t="s">
        <v>99</v>
      </c>
      <c r="H16730" t="s">
        <v>93</v>
      </c>
      <c r="I16730">
        <v>132897.58124610299</v>
      </c>
      <c r="J16730">
        <v>-132897.58124610299</v>
      </c>
      <c r="K16730">
        <v>291283</v>
      </c>
      <c r="L16730">
        <v>45.624901297399092</v>
      </c>
      <c r="M16730">
        <v>-45.624901297399092</v>
      </c>
    </row>
    <row r="16731" spans="1:13" x14ac:dyDescent="0.3">
      <c r="A16731" s="10">
        <v>45199</v>
      </c>
      <c r="B16731" t="s">
        <v>63</v>
      </c>
      <c r="C16731" t="s">
        <v>66</v>
      </c>
      <c r="D16731" t="s">
        <v>71</v>
      </c>
      <c r="E16731" t="s">
        <v>72</v>
      </c>
      <c r="F16731" t="s">
        <v>53</v>
      </c>
      <c r="G16731" t="s">
        <v>99</v>
      </c>
      <c r="H16731" t="s">
        <v>93</v>
      </c>
      <c r="I16731">
        <v>132263.55765564</v>
      </c>
      <c r="J16731">
        <v>-132263.55765564</v>
      </c>
      <c r="K16731">
        <v>294071</v>
      </c>
      <c r="L16731">
        <v>44.976742914343816</v>
      </c>
      <c r="M16731">
        <v>-44.976742914343816</v>
      </c>
    </row>
    <row r="16732" spans="1:13" x14ac:dyDescent="0.3">
      <c r="A16732" s="10">
        <v>45291</v>
      </c>
      <c r="B16732" t="s">
        <v>63</v>
      </c>
      <c r="C16732" t="s">
        <v>66</v>
      </c>
      <c r="D16732" t="s">
        <v>71</v>
      </c>
      <c r="E16732" t="s">
        <v>72</v>
      </c>
      <c r="F16732" t="s">
        <v>53</v>
      </c>
      <c r="G16732" t="s">
        <v>99</v>
      </c>
      <c r="H16732" t="s">
        <v>93</v>
      </c>
      <c r="I16732">
        <v>140482.48524752003</v>
      </c>
      <c r="J16732">
        <v>-140482.48524752003</v>
      </c>
      <c r="K16732">
        <v>303554</v>
      </c>
      <c r="L16732">
        <v>46.279240348511316</v>
      </c>
      <c r="M16732">
        <v>-46.279240348511316</v>
      </c>
    </row>
    <row r="16733" spans="1:13" x14ac:dyDescent="0.3">
      <c r="A16733" s="10">
        <v>45382</v>
      </c>
      <c r="B16733" t="s">
        <v>63</v>
      </c>
      <c r="C16733" t="s">
        <v>66</v>
      </c>
      <c r="D16733" t="s">
        <v>71</v>
      </c>
      <c r="E16733" t="s">
        <v>72</v>
      </c>
      <c r="F16733" t="s">
        <v>53</v>
      </c>
      <c r="G16733" t="s">
        <v>99</v>
      </c>
      <c r="H16733" t="s">
        <v>93</v>
      </c>
      <c r="I16733">
        <v>143078.74705087533</v>
      </c>
      <c r="J16733">
        <v>-143078.74705087533</v>
      </c>
      <c r="K16733">
        <v>306516</v>
      </c>
      <c r="L16733">
        <v>46.679046787402726</v>
      </c>
      <c r="M16733">
        <v>-46.679046787402726</v>
      </c>
    </row>
    <row r="16734" spans="1:13" x14ac:dyDescent="0.3">
      <c r="A16734" s="10">
        <v>45473</v>
      </c>
      <c r="B16734" t="s">
        <v>63</v>
      </c>
      <c r="C16734" t="s">
        <v>66</v>
      </c>
      <c r="D16734" t="s">
        <v>71</v>
      </c>
      <c r="E16734" t="s">
        <v>72</v>
      </c>
      <c r="F16734" t="s">
        <v>53</v>
      </c>
      <c r="G16734" t="s">
        <v>99</v>
      </c>
      <c r="H16734" t="s">
        <v>93</v>
      </c>
      <c r="I16734">
        <v>147548.01315146004</v>
      </c>
      <c r="J16734">
        <v>-147548.01315146004</v>
      </c>
      <c r="K16734">
        <v>310155</v>
      </c>
      <c r="L16734">
        <v>47.572347101113969</v>
      </c>
      <c r="M16734">
        <v>-47.572347101113969</v>
      </c>
    </row>
    <row r="16735" spans="1:13" x14ac:dyDescent="0.3">
      <c r="A16735" s="10">
        <v>45565</v>
      </c>
      <c r="B16735" t="s">
        <v>63</v>
      </c>
      <c r="C16735" t="s">
        <v>66</v>
      </c>
      <c r="D16735" t="s">
        <v>71</v>
      </c>
      <c r="E16735" t="s">
        <v>72</v>
      </c>
      <c r="F16735" t="s">
        <v>53</v>
      </c>
      <c r="G16735" t="s">
        <v>99</v>
      </c>
      <c r="H16735" t="s">
        <v>93</v>
      </c>
      <c r="I16735">
        <v>150060.88191635002</v>
      </c>
      <c r="J16735">
        <v>-150060.88191635002</v>
      </c>
      <c r="K16735">
        <v>320176</v>
      </c>
      <c r="L16735">
        <v>46.868248062425046</v>
      </c>
      <c r="M16735">
        <v>-46.868248062425046</v>
      </c>
    </row>
    <row r="16736" spans="1:13" x14ac:dyDescent="0.3">
      <c r="A16736" s="10">
        <v>45657</v>
      </c>
      <c r="B16736" t="s">
        <v>63</v>
      </c>
      <c r="C16736" t="s">
        <v>66</v>
      </c>
      <c r="D16736" t="s">
        <v>71</v>
      </c>
      <c r="E16736" t="s">
        <v>72</v>
      </c>
      <c r="F16736" t="s">
        <v>53</v>
      </c>
      <c r="G16736" t="s">
        <v>99</v>
      </c>
      <c r="H16736" t="s">
        <v>93</v>
      </c>
      <c r="I16736">
        <v>154827.29006739997</v>
      </c>
      <c r="J16736">
        <v>-154827.29006739997</v>
      </c>
      <c r="K16736">
        <v>323817</v>
      </c>
      <c r="L16736">
        <v>47.813206245317566</v>
      </c>
      <c r="M16736">
        <v>-47.813206245317566</v>
      </c>
    </row>
    <row r="16737" spans="1:13" x14ac:dyDescent="0.3">
      <c r="A16737" s="10">
        <v>45747</v>
      </c>
      <c r="B16737" t="s">
        <v>63</v>
      </c>
      <c r="C16737" t="s">
        <v>66</v>
      </c>
      <c r="D16737" t="s">
        <v>71</v>
      </c>
      <c r="E16737" t="s">
        <v>72</v>
      </c>
      <c r="F16737" t="s">
        <v>53</v>
      </c>
      <c r="G16737" t="s">
        <v>99</v>
      </c>
      <c r="H16737" t="s">
        <v>93</v>
      </c>
      <c r="I16737">
        <v>156329.19077950998</v>
      </c>
      <c r="J16737">
        <v>-156329.19077950998</v>
      </c>
      <c r="K16737">
        <v>328641</v>
      </c>
      <c r="L16737">
        <v>47.568377280835314</v>
      </c>
      <c r="M16737">
        <v>-47.568377280835314</v>
      </c>
    </row>
    <row r="16738" spans="1:13" x14ac:dyDescent="0.3">
      <c r="A16738" s="10">
        <v>45838</v>
      </c>
      <c r="B16738" t="s">
        <v>63</v>
      </c>
      <c r="C16738" t="s">
        <v>66</v>
      </c>
      <c r="D16738" t="s">
        <v>71</v>
      </c>
      <c r="E16738" t="s">
        <v>72</v>
      </c>
      <c r="F16738" t="s">
        <v>53</v>
      </c>
      <c r="G16738" t="s">
        <v>99</v>
      </c>
      <c r="H16738" t="s">
        <v>93</v>
      </c>
      <c r="I16738">
        <v>160013.15964991786</v>
      </c>
      <c r="J16738">
        <v>-160013.15964991786</v>
      </c>
      <c r="K16738">
        <v>335408</v>
      </c>
      <c r="L16738">
        <v>47.707019406191222</v>
      </c>
      <c r="M16738">
        <v>-47.707019406191222</v>
      </c>
    </row>
    <row r="16739" spans="1:13" x14ac:dyDescent="0.3">
      <c r="A16739" s="10">
        <v>45930</v>
      </c>
      <c r="B16739" t="s">
        <v>63</v>
      </c>
      <c r="C16739" t="s">
        <v>66</v>
      </c>
      <c r="D16739" t="s">
        <v>71</v>
      </c>
      <c r="E16739" t="s">
        <v>72</v>
      </c>
      <c r="F16739" t="s">
        <v>53</v>
      </c>
      <c r="G16739" t="s">
        <v>99</v>
      </c>
      <c r="H16739" t="s">
        <v>93</v>
      </c>
      <c r="I16739">
        <v>164289.72896590989</v>
      </c>
      <c r="J16739">
        <v>-164289.72896590989</v>
      </c>
      <c r="K16739">
        <v>345705</v>
      </c>
      <c r="L16739">
        <v>47.523098875026363</v>
      </c>
      <c r="M16739">
        <v>-47.523098875026363</v>
      </c>
    </row>
    <row r="16740" spans="1:13" x14ac:dyDescent="0.3">
      <c r="A16740" s="10">
        <v>46022</v>
      </c>
      <c r="B16740" t="s">
        <v>63</v>
      </c>
      <c r="C16740" t="s">
        <v>66</v>
      </c>
      <c r="D16740" t="s">
        <v>71</v>
      </c>
      <c r="E16740" t="s">
        <v>72</v>
      </c>
      <c r="F16740" t="s">
        <v>53</v>
      </c>
      <c r="G16740" t="s">
        <v>99</v>
      </c>
      <c r="H16740" t="s">
        <v>93</v>
      </c>
      <c r="I16740">
        <v>171571.52714773998</v>
      </c>
      <c r="J16740">
        <v>-171571.52714773998</v>
      </c>
      <c r="K16740">
        <v>353521</v>
      </c>
      <c r="L16740">
        <v>48.532202372062756</v>
      </c>
      <c r="M16740">
        <v>-48.532202372062756</v>
      </c>
    </row>
    <row r="16741" spans="1:13" x14ac:dyDescent="0.3">
      <c r="A16741" s="10">
        <v>46112</v>
      </c>
      <c r="B16741" t="s">
        <v>63</v>
      </c>
      <c r="C16741" t="s">
        <v>66</v>
      </c>
      <c r="D16741" t="s">
        <v>71</v>
      </c>
      <c r="E16741" t="s">
        <v>72</v>
      </c>
      <c r="F16741" t="s">
        <v>53</v>
      </c>
      <c r="G16741" t="s">
        <v>99</v>
      </c>
      <c r="H16741" t="s">
        <v>93</v>
      </c>
      <c r="I16741">
        <v>177310.65615347994</v>
      </c>
      <c r="J16741">
        <v>-177310.65615347994</v>
      </c>
      <c r="K16741">
        <v>357978</v>
      </c>
      <c r="L16741">
        <v>49.531160058294063</v>
      </c>
      <c r="M16741">
        <v>-49.531160058294063</v>
      </c>
    </row>
    <row r="16742" spans="1:13" x14ac:dyDescent="0.3">
      <c r="A16742" s="10">
        <v>42369</v>
      </c>
      <c r="B16742" t="s">
        <v>63</v>
      </c>
      <c r="C16742" t="s">
        <v>66</v>
      </c>
      <c r="D16742" t="s">
        <v>71</v>
      </c>
      <c r="E16742" t="s">
        <v>72</v>
      </c>
      <c r="F16742" t="s">
        <v>100</v>
      </c>
      <c r="G16742" t="s">
        <v>99</v>
      </c>
      <c r="H16742" t="s">
        <v>85</v>
      </c>
      <c r="I16742">
        <v>0.18074640988353927</v>
      </c>
      <c r="J16742">
        <v>0.18074640988353927</v>
      </c>
      <c r="K16742">
        <v>146740</v>
      </c>
      <c r="L16742">
        <v>1.2317460125633043E-4</v>
      </c>
      <c r="M16742">
        <v>1.2317460125633043E-4</v>
      </c>
    </row>
    <row r="16743" spans="1:13" x14ac:dyDescent="0.3">
      <c r="A16743" s="10">
        <v>42735</v>
      </c>
      <c r="B16743" t="s">
        <v>63</v>
      </c>
      <c r="C16743" t="s">
        <v>66</v>
      </c>
      <c r="D16743" t="s">
        <v>71</v>
      </c>
      <c r="E16743" t="s">
        <v>72</v>
      </c>
      <c r="F16743" t="s">
        <v>100</v>
      </c>
      <c r="G16743" t="s">
        <v>99</v>
      </c>
      <c r="H16743" t="s">
        <v>85</v>
      </c>
      <c r="I16743">
        <v>0.15165793286015689</v>
      </c>
      <c r="J16743">
        <v>0.15165793286015689</v>
      </c>
      <c r="K16743">
        <v>159010</v>
      </c>
      <c r="L16743">
        <v>9.5376349198262309E-5</v>
      </c>
      <c r="M16743">
        <v>9.5376349198262309E-5</v>
      </c>
    </row>
    <row r="16744" spans="1:13" x14ac:dyDescent="0.3">
      <c r="A16744" s="10">
        <v>43100</v>
      </c>
      <c r="B16744" t="s">
        <v>63</v>
      </c>
      <c r="C16744" t="s">
        <v>66</v>
      </c>
      <c r="D16744" t="s">
        <v>71</v>
      </c>
      <c r="E16744" t="s">
        <v>72</v>
      </c>
      <c r="F16744" t="s">
        <v>100</v>
      </c>
      <c r="G16744" t="s">
        <v>99</v>
      </c>
      <c r="H16744" t="s">
        <v>85</v>
      </c>
      <c r="I16744">
        <v>0.13452319920297967</v>
      </c>
      <c r="J16744">
        <v>0.13452319920297967</v>
      </c>
      <c r="K16744">
        <v>176007</v>
      </c>
      <c r="L16744">
        <v>7.6430596057531618E-5</v>
      </c>
      <c r="M16744">
        <v>7.6430596057531618E-5</v>
      </c>
    </row>
    <row r="16745" spans="1:13" x14ac:dyDescent="0.3">
      <c r="A16745" s="10">
        <v>43465</v>
      </c>
      <c r="B16745" t="s">
        <v>63</v>
      </c>
      <c r="C16745" t="s">
        <v>66</v>
      </c>
      <c r="D16745" t="s">
        <v>71</v>
      </c>
      <c r="E16745" t="s">
        <v>72</v>
      </c>
      <c r="F16745" t="s">
        <v>100</v>
      </c>
      <c r="G16745" t="s">
        <v>99</v>
      </c>
      <c r="H16745" t="s">
        <v>85</v>
      </c>
      <c r="I16745">
        <v>0.12415754679997565</v>
      </c>
      <c r="J16745">
        <v>0.12415754679997565</v>
      </c>
      <c r="K16745">
        <v>189063</v>
      </c>
      <c r="L16745">
        <v>6.5669933725782224E-5</v>
      </c>
      <c r="M16745">
        <v>6.5669933725782224E-5</v>
      </c>
    </row>
    <row r="16746" spans="1:13" x14ac:dyDescent="0.3">
      <c r="A16746" s="10">
        <v>43830</v>
      </c>
      <c r="B16746" t="s">
        <v>63</v>
      </c>
      <c r="C16746" t="s">
        <v>66</v>
      </c>
      <c r="D16746" t="s">
        <v>71</v>
      </c>
      <c r="E16746" t="s">
        <v>72</v>
      </c>
      <c r="F16746" t="s">
        <v>100</v>
      </c>
      <c r="G16746" t="s">
        <v>99</v>
      </c>
      <c r="H16746" t="s">
        <v>85</v>
      </c>
      <c r="I16746">
        <v>0.12991074487610518</v>
      </c>
      <c r="J16746">
        <v>0.12991074487610518</v>
      </c>
      <c r="K16746">
        <v>206256</v>
      </c>
      <c r="L16746">
        <v>6.2985195522120651E-5</v>
      </c>
      <c r="M16746">
        <v>6.2985195522120651E-5</v>
      </c>
    </row>
    <row r="16747" spans="1:13" x14ac:dyDescent="0.3">
      <c r="A16747" s="10">
        <v>43921</v>
      </c>
      <c r="B16747" t="s">
        <v>63</v>
      </c>
      <c r="C16747" t="s">
        <v>66</v>
      </c>
      <c r="D16747" t="s">
        <v>71</v>
      </c>
      <c r="E16747" t="s">
        <v>72</v>
      </c>
      <c r="F16747" t="s">
        <v>100</v>
      </c>
      <c r="G16747" t="s">
        <v>99</v>
      </c>
      <c r="H16747" t="s">
        <v>85</v>
      </c>
      <c r="I16747">
        <v>0.13081820835714941</v>
      </c>
      <c r="J16747">
        <v>0.13081820835714941</v>
      </c>
      <c r="K16747">
        <v>208686</v>
      </c>
      <c r="L16747">
        <v>6.2686624094165116E-5</v>
      </c>
      <c r="M16747">
        <v>6.2686624094165116E-5</v>
      </c>
    </row>
    <row r="16748" spans="1:13" x14ac:dyDescent="0.3">
      <c r="A16748" s="10">
        <v>44012</v>
      </c>
      <c r="B16748" t="s">
        <v>63</v>
      </c>
      <c r="C16748" t="s">
        <v>66</v>
      </c>
      <c r="D16748" t="s">
        <v>71</v>
      </c>
      <c r="E16748" t="s">
        <v>72</v>
      </c>
      <c r="F16748" t="s">
        <v>100</v>
      </c>
      <c r="G16748" t="s">
        <v>99</v>
      </c>
      <c r="H16748" t="s">
        <v>85</v>
      </c>
      <c r="I16748">
        <v>0.13401731979033732</v>
      </c>
      <c r="J16748">
        <v>0.13401731979033732</v>
      </c>
      <c r="K16748">
        <v>202951</v>
      </c>
      <c r="L16748">
        <v>6.6034323452625183E-5</v>
      </c>
      <c r="M16748">
        <v>6.6034323452625183E-5</v>
      </c>
    </row>
    <row r="16749" spans="1:13" x14ac:dyDescent="0.3">
      <c r="A16749" s="10">
        <v>44104</v>
      </c>
      <c r="B16749" t="s">
        <v>63</v>
      </c>
      <c r="C16749" t="s">
        <v>66</v>
      </c>
      <c r="D16749" t="s">
        <v>71</v>
      </c>
      <c r="E16749" t="s">
        <v>72</v>
      </c>
      <c r="F16749" t="s">
        <v>100</v>
      </c>
      <c r="G16749" t="s">
        <v>99</v>
      </c>
      <c r="H16749" t="s">
        <v>85</v>
      </c>
      <c r="I16749">
        <v>0.14176376582903411</v>
      </c>
      <c r="J16749">
        <v>0.14176376582903411</v>
      </c>
      <c r="K16749">
        <v>197848</v>
      </c>
      <c r="L16749">
        <v>7.1652867771740991E-5</v>
      </c>
      <c r="M16749">
        <v>7.1652867771740991E-5</v>
      </c>
    </row>
    <row r="16750" spans="1:13" x14ac:dyDescent="0.3">
      <c r="A16750" s="10">
        <v>44196</v>
      </c>
      <c r="B16750" t="s">
        <v>63</v>
      </c>
      <c r="C16750" t="s">
        <v>66</v>
      </c>
      <c r="D16750" t="s">
        <v>71</v>
      </c>
      <c r="E16750" t="s">
        <v>72</v>
      </c>
      <c r="F16750" t="s">
        <v>100</v>
      </c>
      <c r="G16750" t="s">
        <v>99</v>
      </c>
      <c r="H16750" t="s">
        <v>85</v>
      </c>
      <c r="I16750">
        <v>0.14197613171140688</v>
      </c>
      <c r="J16750">
        <v>0.14197613171140688</v>
      </c>
      <c r="K16750">
        <v>199734</v>
      </c>
      <c r="L16750">
        <v>7.1082605721312797E-5</v>
      </c>
      <c r="M16750">
        <v>7.1082605721312797E-5</v>
      </c>
    </row>
    <row r="16751" spans="1:13" x14ac:dyDescent="0.3">
      <c r="A16751" s="10">
        <v>44286</v>
      </c>
      <c r="B16751" t="s">
        <v>63</v>
      </c>
      <c r="C16751" t="s">
        <v>66</v>
      </c>
      <c r="D16751" t="s">
        <v>71</v>
      </c>
      <c r="E16751" t="s">
        <v>72</v>
      </c>
      <c r="F16751" t="s">
        <v>100</v>
      </c>
      <c r="G16751" t="s">
        <v>99</v>
      </c>
      <c r="H16751" t="s">
        <v>85</v>
      </c>
      <c r="I16751">
        <v>0.14287411875287706</v>
      </c>
      <c r="J16751">
        <v>0.14287411875287706</v>
      </c>
      <c r="K16751">
        <v>204924</v>
      </c>
      <c r="L16751">
        <v>6.9720539689288258E-5</v>
      </c>
      <c r="M16751">
        <v>6.9720539689288258E-5</v>
      </c>
    </row>
    <row r="16752" spans="1:13" x14ac:dyDescent="0.3">
      <c r="A16752" s="10">
        <v>44377</v>
      </c>
      <c r="B16752" t="s">
        <v>63</v>
      </c>
      <c r="C16752" t="s">
        <v>66</v>
      </c>
      <c r="D16752" t="s">
        <v>71</v>
      </c>
      <c r="E16752" t="s">
        <v>72</v>
      </c>
      <c r="F16752" t="s">
        <v>100</v>
      </c>
      <c r="G16752" t="s">
        <v>99</v>
      </c>
      <c r="H16752" t="s">
        <v>85</v>
      </c>
      <c r="I16752">
        <v>0.13474710141483265</v>
      </c>
      <c r="J16752">
        <v>0.13474710141483265</v>
      </c>
      <c r="K16752">
        <v>218839</v>
      </c>
      <c r="L16752">
        <v>6.1573623264058353E-5</v>
      </c>
      <c r="M16752">
        <v>6.1573623264058353E-5</v>
      </c>
    </row>
    <row r="16753" spans="1:13" x14ac:dyDescent="0.3">
      <c r="A16753" s="10">
        <v>44469</v>
      </c>
      <c r="B16753" t="s">
        <v>63</v>
      </c>
      <c r="C16753" t="s">
        <v>66</v>
      </c>
      <c r="D16753" t="s">
        <v>71</v>
      </c>
      <c r="E16753" t="s">
        <v>72</v>
      </c>
      <c r="F16753" t="s">
        <v>100</v>
      </c>
      <c r="G16753" t="s">
        <v>99</v>
      </c>
      <c r="H16753" t="s">
        <v>85</v>
      </c>
      <c r="I16753">
        <v>0.1271217456209508</v>
      </c>
      <c r="J16753">
        <v>0.1271217456209508</v>
      </c>
      <c r="K16753">
        <v>230930</v>
      </c>
      <c r="L16753">
        <v>5.5047739843654273E-5</v>
      </c>
      <c r="M16753">
        <v>5.5047739843654273E-5</v>
      </c>
    </row>
    <row r="16754" spans="1:13" x14ac:dyDescent="0.3">
      <c r="A16754" s="10">
        <v>44561</v>
      </c>
      <c r="B16754" t="s">
        <v>63</v>
      </c>
      <c r="C16754" t="s">
        <v>66</v>
      </c>
      <c r="D16754" t="s">
        <v>71</v>
      </c>
      <c r="E16754" t="s">
        <v>72</v>
      </c>
      <c r="F16754" t="s">
        <v>100</v>
      </c>
      <c r="G16754" t="s">
        <v>99</v>
      </c>
      <c r="H16754" t="s">
        <v>85</v>
      </c>
      <c r="I16754">
        <v>0.12519272673051593</v>
      </c>
      <c r="J16754">
        <v>0.12519272673051593</v>
      </c>
      <c r="K16754">
        <v>242079</v>
      </c>
      <c r="L16754">
        <v>5.171564932543341E-5</v>
      </c>
      <c r="M16754">
        <v>5.171564932543341E-5</v>
      </c>
    </row>
    <row r="16755" spans="1:13" x14ac:dyDescent="0.3">
      <c r="A16755" s="10">
        <v>44651</v>
      </c>
      <c r="B16755" t="s">
        <v>63</v>
      </c>
      <c r="C16755" t="s">
        <v>66</v>
      </c>
      <c r="D16755" t="s">
        <v>71</v>
      </c>
      <c r="E16755" t="s">
        <v>72</v>
      </c>
      <c r="F16755" t="s">
        <v>100</v>
      </c>
      <c r="G16755" t="s">
        <v>99</v>
      </c>
      <c r="H16755" t="s">
        <v>85</v>
      </c>
      <c r="I16755">
        <v>0.13084682002709247</v>
      </c>
      <c r="J16755">
        <v>0.13084682002709247</v>
      </c>
      <c r="K16755">
        <v>249274</v>
      </c>
      <c r="L16755">
        <v>5.2491162346290609E-5</v>
      </c>
      <c r="M16755">
        <v>5.2491162346290609E-5</v>
      </c>
    </row>
    <row r="16756" spans="1:13" x14ac:dyDescent="0.3">
      <c r="A16756" s="10">
        <v>44742</v>
      </c>
      <c r="B16756" t="s">
        <v>63</v>
      </c>
      <c r="C16756" t="s">
        <v>66</v>
      </c>
      <c r="D16756" t="s">
        <v>71</v>
      </c>
      <c r="E16756" t="s">
        <v>72</v>
      </c>
      <c r="F16756" t="s">
        <v>100</v>
      </c>
      <c r="G16756" t="s">
        <v>99</v>
      </c>
      <c r="H16756" t="s">
        <v>85</v>
      </c>
      <c r="I16756">
        <v>0.13180378458818293</v>
      </c>
      <c r="J16756">
        <v>0.13180378458818293</v>
      </c>
      <c r="K16756">
        <v>257331</v>
      </c>
      <c r="L16756">
        <v>5.1219551701187548E-5</v>
      </c>
      <c r="M16756">
        <v>5.1219551701187548E-5</v>
      </c>
    </row>
    <row r="16757" spans="1:13" x14ac:dyDescent="0.3">
      <c r="A16757" s="10">
        <v>44834</v>
      </c>
      <c r="B16757" t="s">
        <v>63</v>
      </c>
      <c r="C16757" t="s">
        <v>66</v>
      </c>
      <c r="D16757" t="s">
        <v>71</v>
      </c>
      <c r="E16757" t="s">
        <v>72</v>
      </c>
      <c r="F16757" t="s">
        <v>100</v>
      </c>
      <c r="G16757" t="s">
        <v>99</v>
      </c>
      <c r="H16757" t="s">
        <v>85</v>
      </c>
      <c r="I16757">
        <v>0.13660504952477867</v>
      </c>
      <c r="J16757">
        <v>0.13660504952477867</v>
      </c>
      <c r="K16757">
        <v>266175</v>
      </c>
      <c r="L16757">
        <v>5.1321517619903698E-5</v>
      </c>
      <c r="M16757">
        <v>5.1321517619903698E-5</v>
      </c>
    </row>
    <row r="16758" spans="1:13" x14ac:dyDescent="0.3">
      <c r="A16758" s="10">
        <v>44926</v>
      </c>
      <c r="B16758" t="s">
        <v>63</v>
      </c>
      <c r="C16758" t="s">
        <v>66</v>
      </c>
      <c r="D16758" t="s">
        <v>71</v>
      </c>
      <c r="E16758" t="s">
        <v>72</v>
      </c>
      <c r="F16758" t="s">
        <v>100</v>
      </c>
      <c r="G16758" t="s">
        <v>99</v>
      </c>
      <c r="H16758" t="s">
        <v>85</v>
      </c>
      <c r="I16758">
        <v>0.14091206047897126</v>
      </c>
      <c r="J16758">
        <v>0.14091206047897126</v>
      </c>
      <c r="K16758">
        <v>274488</v>
      </c>
      <c r="L16758">
        <v>5.1336328174263085E-5</v>
      </c>
      <c r="M16758">
        <v>5.1336328174263085E-5</v>
      </c>
    </row>
    <row r="16759" spans="1:13" x14ac:dyDescent="0.3">
      <c r="A16759" s="10">
        <v>45016</v>
      </c>
      <c r="B16759" t="s">
        <v>63</v>
      </c>
      <c r="C16759" t="s">
        <v>66</v>
      </c>
      <c r="D16759" t="s">
        <v>71</v>
      </c>
      <c r="E16759" t="s">
        <v>72</v>
      </c>
      <c r="F16759" t="s">
        <v>100</v>
      </c>
      <c r="G16759" t="s">
        <v>99</v>
      </c>
      <c r="H16759" t="s">
        <v>85</v>
      </c>
      <c r="I16759">
        <v>0.1380897612524154</v>
      </c>
      <c r="J16759">
        <v>0.1380897612524154</v>
      </c>
      <c r="K16759">
        <v>284403</v>
      </c>
      <c r="L16759">
        <v>4.855425619716227E-5</v>
      </c>
      <c r="M16759">
        <v>4.855425619716227E-5</v>
      </c>
    </row>
    <row r="16760" spans="1:13" x14ac:dyDescent="0.3">
      <c r="A16760" s="10">
        <v>45107</v>
      </c>
      <c r="B16760" t="s">
        <v>63</v>
      </c>
      <c r="C16760" t="s">
        <v>66</v>
      </c>
      <c r="D16760" t="s">
        <v>71</v>
      </c>
      <c r="E16760" t="s">
        <v>72</v>
      </c>
      <c r="F16760" t="s">
        <v>100</v>
      </c>
      <c r="G16760" t="s">
        <v>99</v>
      </c>
      <c r="H16760" t="s">
        <v>85</v>
      </c>
      <c r="I16760">
        <v>0.13076660976847024</v>
      </c>
      <c r="J16760">
        <v>0.13076660976847024</v>
      </c>
      <c r="K16760">
        <v>291283</v>
      </c>
      <c r="L16760">
        <v>4.4893320162340485E-5</v>
      </c>
      <c r="M16760">
        <v>4.4893320162340485E-5</v>
      </c>
    </row>
    <row r="16761" spans="1:13" x14ac:dyDescent="0.3">
      <c r="A16761" s="10">
        <v>45199</v>
      </c>
      <c r="B16761" t="s">
        <v>63</v>
      </c>
      <c r="C16761" t="s">
        <v>66</v>
      </c>
      <c r="D16761" t="s">
        <v>71</v>
      </c>
      <c r="E16761" t="s">
        <v>72</v>
      </c>
      <c r="F16761" t="s">
        <v>100</v>
      </c>
      <c r="G16761" t="s">
        <v>99</v>
      </c>
      <c r="H16761" t="s">
        <v>85</v>
      </c>
      <c r="I16761">
        <v>0.1302417989423259</v>
      </c>
      <c r="J16761">
        <v>0.1302417989423259</v>
      </c>
      <c r="K16761">
        <v>294071</v>
      </c>
      <c r="L16761">
        <v>4.4289235913206643E-5</v>
      </c>
      <c r="M16761">
        <v>4.4289235913206643E-5</v>
      </c>
    </row>
    <row r="16762" spans="1:13" x14ac:dyDescent="0.3">
      <c r="A16762" s="10">
        <v>45291</v>
      </c>
      <c r="B16762" t="s">
        <v>63</v>
      </c>
      <c r="C16762" t="s">
        <v>66</v>
      </c>
      <c r="D16762" t="s">
        <v>71</v>
      </c>
      <c r="E16762" t="s">
        <v>72</v>
      </c>
      <c r="F16762" t="s">
        <v>100</v>
      </c>
      <c r="G16762" t="s">
        <v>99</v>
      </c>
      <c r="H16762" t="s">
        <v>85</v>
      </c>
      <c r="I16762">
        <v>0.12930257753675564</v>
      </c>
      <c r="J16762">
        <v>0.12930257753675564</v>
      </c>
      <c r="K16762">
        <v>303554</v>
      </c>
      <c r="L16762">
        <v>4.2596235772467383E-5</v>
      </c>
      <c r="M16762">
        <v>4.2596235772467383E-5</v>
      </c>
    </row>
    <row r="16763" spans="1:13" x14ac:dyDescent="0.3">
      <c r="A16763" s="10">
        <v>45382</v>
      </c>
      <c r="B16763" t="s">
        <v>63</v>
      </c>
      <c r="C16763" t="s">
        <v>66</v>
      </c>
      <c r="D16763" t="s">
        <v>71</v>
      </c>
      <c r="E16763" t="s">
        <v>72</v>
      </c>
      <c r="F16763" t="s">
        <v>100</v>
      </c>
      <c r="G16763" t="s">
        <v>99</v>
      </c>
      <c r="H16763" t="s">
        <v>85</v>
      </c>
      <c r="I16763">
        <v>0.12174854567307099</v>
      </c>
      <c r="J16763">
        <v>0.12174854567307099</v>
      </c>
      <c r="K16763">
        <v>306516</v>
      </c>
      <c r="L16763">
        <v>3.9720127390762956E-5</v>
      </c>
      <c r="M16763">
        <v>3.9720127390762956E-5</v>
      </c>
    </row>
    <row r="16764" spans="1:13" x14ac:dyDescent="0.3">
      <c r="A16764" s="10">
        <v>45473</v>
      </c>
      <c r="B16764" t="s">
        <v>63</v>
      </c>
      <c r="C16764" t="s">
        <v>66</v>
      </c>
      <c r="D16764" t="s">
        <v>71</v>
      </c>
      <c r="E16764" t="s">
        <v>72</v>
      </c>
      <c r="F16764" t="s">
        <v>100</v>
      </c>
      <c r="G16764" t="s">
        <v>99</v>
      </c>
      <c r="H16764" t="s">
        <v>85</v>
      </c>
      <c r="I16764">
        <v>0.11728885222197943</v>
      </c>
      <c r="J16764">
        <v>0.11728885222197943</v>
      </c>
      <c r="K16764">
        <v>310155</v>
      </c>
      <c r="L16764">
        <v>3.7816205517234746E-5</v>
      </c>
      <c r="M16764">
        <v>3.7816205517234746E-5</v>
      </c>
    </row>
    <row r="16765" spans="1:13" x14ac:dyDescent="0.3">
      <c r="A16765" s="10">
        <v>45565</v>
      </c>
      <c r="B16765" t="s">
        <v>63</v>
      </c>
      <c r="C16765" t="s">
        <v>66</v>
      </c>
      <c r="D16765" t="s">
        <v>71</v>
      </c>
      <c r="E16765" t="s">
        <v>72</v>
      </c>
      <c r="F16765" t="s">
        <v>100</v>
      </c>
      <c r="G16765" t="s">
        <v>99</v>
      </c>
      <c r="H16765" t="s">
        <v>85</v>
      </c>
      <c r="I16765">
        <v>0.11574677513754494</v>
      </c>
      <c r="J16765">
        <v>0.11574677513754494</v>
      </c>
      <c r="K16765">
        <v>320176</v>
      </c>
      <c r="L16765">
        <v>3.6150984189178747E-5</v>
      </c>
      <c r="M16765">
        <v>3.6150984189178747E-5</v>
      </c>
    </row>
    <row r="16766" spans="1:13" x14ac:dyDescent="0.3">
      <c r="A16766" s="10">
        <v>45657</v>
      </c>
      <c r="B16766" t="s">
        <v>63</v>
      </c>
      <c r="C16766" t="s">
        <v>66</v>
      </c>
      <c r="D16766" t="s">
        <v>71</v>
      </c>
      <c r="E16766" t="s">
        <v>72</v>
      </c>
      <c r="F16766" t="s">
        <v>100</v>
      </c>
      <c r="G16766" t="s">
        <v>99</v>
      </c>
      <c r="H16766" t="s">
        <v>85</v>
      </c>
      <c r="I16766">
        <v>0.11776878684572753</v>
      </c>
      <c r="J16766">
        <v>0.11776878684572753</v>
      </c>
      <c r="K16766">
        <v>323817</v>
      </c>
      <c r="L16766">
        <v>3.6368932713763491E-5</v>
      </c>
      <c r="M16766">
        <v>3.6368932713763491E-5</v>
      </c>
    </row>
    <row r="16767" spans="1:13" x14ac:dyDescent="0.3">
      <c r="A16767" s="10">
        <v>45747</v>
      </c>
      <c r="B16767" t="s">
        <v>63</v>
      </c>
      <c r="C16767" t="s">
        <v>66</v>
      </c>
      <c r="D16767" t="s">
        <v>71</v>
      </c>
      <c r="E16767" t="s">
        <v>72</v>
      </c>
      <c r="F16767" t="s">
        <v>100</v>
      </c>
      <c r="G16767" t="s">
        <v>99</v>
      </c>
      <c r="H16767" t="s">
        <v>85</v>
      </c>
      <c r="I16767">
        <v>0.11812431166448116</v>
      </c>
      <c r="J16767">
        <v>0.11812431166448116</v>
      </c>
      <c r="K16767">
        <v>328641</v>
      </c>
      <c r="L16767">
        <v>3.5943266867031557E-5</v>
      </c>
      <c r="M16767">
        <v>3.5943266867031557E-5</v>
      </c>
    </row>
    <row r="16768" spans="1:13" x14ac:dyDescent="0.3">
      <c r="A16768" s="10">
        <v>45838</v>
      </c>
      <c r="B16768" t="s">
        <v>63</v>
      </c>
      <c r="C16768" t="s">
        <v>66</v>
      </c>
      <c r="D16768" t="s">
        <v>71</v>
      </c>
      <c r="E16768" t="s">
        <v>72</v>
      </c>
      <c r="F16768" t="s">
        <v>100</v>
      </c>
      <c r="G16768" t="s">
        <v>99</v>
      </c>
      <c r="H16768" t="s">
        <v>85</v>
      </c>
      <c r="I16768">
        <v>0.11499337109163367</v>
      </c>
      <c r="J16768">
        <v>0.11499337109163367</v>
      </c>
      <c r="K16768">
        <v>335408</v>
      </c>
      <c r="L16768">
        <v>3.4284623828779777E-5</v>
      </c>
      <c r="M16768">
        <v>3.4284623828779777E-5</v>
      </c>
    </row>
    <row r="16769" spans="1:13" x14ac:dyDescent="0.3">
      <c r="A16769" s="10">
        <v>45930</v>
      </c>
      <c r="B16769" t="s">
        <v>63</v>
      </c>
      <c r="C16769" t="s">
        <v>66</v>
      </c>
      <c r="D16769" t="s">
        <v>71</v>
      </c>
      <c r="E16769" t="s">
        <v>72</v>
      </c>
      <c r="F16769" t="s">
        <v>100</v>
      </c>
      <c r="G16769" t="s">
        <v>99</v>
      </c>
      <c r="H16769" t="s">
        <v>85</v>
      </c>
      <c r="I16769">
        <v>0.11236892990790258</v>
      </c>
      <c r="J16769">
        <v>0.11236892990790258</v>
      </c>
      <c r="K16769">
        <v>345705</v>
      </c>
      <c r="L16769">
        <v>3.2504282526403313E-5</v>
      </c>
      <c r="M16769">
        <v>3.2504282526403313E-5</v>
      </c>
    </row>
    <row r="16770" spans="1:13" x14ac:dyDescent="0.3">
      <c r="A16770" s="10">
        <v>46022</v>
      </c>
      <c r="B16770" t="s">
        <v>63</v>
      </c>
      <c r="C16770" t="s">
        <v>66</v>
      </c>
      <c r="D16770" t="s">
        <v>71</v>
      </c>
      <c r="E16770" t="s">
        <v>72</v>
      </c>
      <c r="F16770" t="s">
        <v>100</v>
      </c>
      <c r="G16770" t="s">
        <v>99</v>
      </c>
      <c r="H16770" t="s">
        <v>85</v>
      </c>
      <c r="I16770">
        <v>0.11376367607729918</v>
      </c>
      <c r="J16770">
        <v>0.11376367607729918</v>
      </c>
      <c r="K16770">
        <v>353521</v>
      </c>
      <c r="L16770">
        <v>3.2180174891250923E-5</v>
      </c>
      <c r="M16770">
        <v>3.2180174891250923E-5</v>
      </c>
    </row>
    <row r="16771" spans="1:13" x14ac:dyDescent="0.3">
      <c r="A16771" s="10">
        <v>46112</v>
      </c>
      <c r="B16771" t="s">
        <v>63</v>
      </c>
      <c r="C16771" t="s">
        <v>66</v>
      </c>
      <c r="D16771" t="s">
        <v>71</v>
      </c>
      <c r="E16771" t="s">
        <v>72</v>
      </c>
      <c r="F16771" t="s">
        <v>100</v>
      </c>
      <c r="G16771" t="s">
        <v>99</v>
      </c>
      <c r="H16771" t="s">
        <v>85</v>
      </c>
      <c r="I16771">
        <v>9.7407346542894388E-2</v>
      </c>
      <c r="J16771">
        <v>9.7407346542894388E-2</v>
      </c>
      <c r="K16771">
        <v>357978</v>
      </c>
      <c r="L16771">
        <v>2.7210428166785222E-5</v>
      </c>
      <c r="M16771">
        <v>2.7210428166785222E-5</v>
      </c>
    </row>
    <row r="16772" spans="1:13" x14ac:dyDescent="0.3">
      <c r="A16772" s="10">
        <v>42369</v>
      </c>
      <c r="B16772" t="s">
        <v>63</v>
      </c>
      <c r="C16772" t="s">
        <v>66</v>
      </c>
      <c r="D16772" t="s">
        <v>71</v>
      </c>
      <c r="E16772" t="s">
        <v>72</v>
      </c>
      <c r="F16772" t="s">
        <v>100</v>
      </c>
      <c r="G16772" t="s">
        <v>99</v>
      </c>
      <c r="H16772" t="s">
        <v>86</v>
      </c>
      <c r="I16772">
        <v>0.5198173926324241</v>
      </c>
      <c r="J16772">
        <v>0.5198173926324241</v>
      </c>
      <c r="K16772">
        <v>146740</v>
      </c>
      <c r="L16772">
        <v>3.5424382760830319E-4</v>
      </c>
      <c r="M16772">
        <v>3.5424382760830319E-4</v>
      </c>
    </row>
    <row r="16773" spans="1:13" x14ac:dyDescent="0.3">
      <c r="A16773" s="10">
        <v>42735</v>
      </c>
      <c r="B16773" t="s">
        <v>63</v>
      </c>
      <c r="C16773" t="s">
        <v>66</v>
      </c>
      <c r="D16773" t="s">
        <v>71</v>
      </c>
      <c r="E16773" t="s">
        <v>72</v>
      </c>
      <c r="F16773" t="s">
        <v>100</v>
      </c>
      <c r="G16773" t="s">
        <v>99</v>
      </c>
      <c r="H16773" t="s">
        <v>86</v>
      </c>
      <c r="I16773">
        <v>0.48801426271094345</v>
      </c>
      <c r="J16773">
        <v>0.48801426271094345</v>
      </c>
      <c r="K16773">
        <v>159010</v>
      </c>
      <c r="L16773">
        <v>3.0690790686808592E-4</v>
      </c>
      <c r="M16773">
        <v>3.0690790686808592E-4</v>
      </c>
    </row>
    <row r="16774" spans="1:13" x14ac:dyDescent="0.3">
      <c r="A16774" s="10">
        <v>43100</v>
      </c>
      <c r="B16774" t="s">
        <v>63</v>
      </c>
      <c r="C16774" t="s">
        <v>66</v>
      </c>
      <c r="D16774" t="s">
        <v>71</v>
      </c>
      <c r="E16774" t="s">
        <v>72</v>
      </c>
      <c r="F16774" t="s">
        <v>100</v>
      </c>
      <c r="G16774" t="s">
        <v>99</v>
      </c>
      <c r="H16774" t="s">
        <v>86</v>
      </c>
      <c r="I16774">
        <v>0.46054058118949653</v>
      </c>
      <c r="J16774">
        <v>0.46054058118949653</v>
      </c>
      <c r="K16774">
        <v>176007</v>
      </c>
      <c r="L16774">
        <v>2.6166037781991428E-4</v>
      </c>
      <c r="M16774">
        <v>2.6166037781991428E-4</v>
      </c>
    </row>
    <row r="16775" spans="1:13" x14ac:dyDescent="0.3">
      <c r="A16775" s="10">
        <v>43465</v>
      </c>
      <c r="B16775" t="s">
        <v>63</v>
      </c>
      <c r="C16775" t="s">
        <v>66</v>
      </c>
      <c r="D16775" t="s">
        <v>71</v>
      </c>
      <c r="E16775" t="s">
        <v>72</v>
      </c>
      <c r="F16775" t="s">
        <v>100</v>
      </c>
      <c r="G16775" t="s">
        <v>99</v>
      </c>
      <c r="H16775" t="s">
        <v>86</v>
      </c>
      <c r="I16775">
        <v>0.44114746874854327</v>
      </c>
      <c r="J16775">
        <v>0.44114746874854327</v>
      </c>
      <c r="K16775">
        <v>189063</v>
      </c>
      <c r="L16775">
        <v>2.3333358126579142E-4</v>
      </c>
      <c r="M16775">
        <v>2.3333358126579142E-4</v>
      </c>
    </row>
    <row r="16776" spans="1:13" x14ac:dyDescent="0.3">
      <c r="A16776" s="10">
        <v>43830</v>
      </c>
      <c r="B16776" t="s">
        <v>63</v>
      </c>
      <c r="C16776" t="s">
        <v>66</v>
      </c>
      <c r="D16776" t="s">
        <v>71</v>
      </c>
      <c r="E16776" t="s">
        <v>72</v>
      </c>
      <c r="F16776" t="s">
        <v>100</v>
      </c>
      <c r="G16776" t="s">
        <v>99</v>
      </c>
      <c r="H16776" t="s">
        <v>86</v>
      </c>
      <c r="I16776">
        <v>0.42628099538361119</v>
      </c>
      <c r="J16776">
        <v>0.42628099538361119</v>
      </c>
      <c r="K16776">
        <v>206256</v>
      </c>
      <c r="L16776">
        <v>2.0667568234796139E-4</v>
      </c>
      <c r="M16776">
        <v>2.0667568234796139E-4</v>
      </c>
    </row>
    <row r="16777" spans="1:13" x14ac:dyDescent="0.3">
      <c r="A16777" s="10">
        <v>43921</v>
      </c>
      <c r="B16777" t="s">
        <v>63</v>
      </c>
      <c r="C16777" t="s">
        <v>66</v>
      </c>
      <c r="D16777" t="s">
        <v>71</v>
      </c>
      <c r="E16777" t="s">
        <v>72</v>
      </c>
      <c r="F16777" t="s">
        <v>100</v>
      </c>
      <c r="G16777" t="s">
        <v>99</v>
      </c>
      <c r="H16777" t="s">
        <v>86</v>
      </c>
      <c r="I16777">
        <v>0.42909636278670971</v>
      </c>
      <c r="J16777">
        <v>0.42909636278670971</v>
      </c>
      <c r="K16777">
        <v>208686</v>
      </c>
      <c r="L16777">
        <v>2.0561818367629341E-4</v>
      </c>
      <c r="M16777">
        <v>2.0561818367629341E-4</v>
      </c>
    </row>
    <row r="16778" spans="1:13" x14ac:dyDescent="0.3">
      <c r="A16778" s="10">
        <v>44012</v>
      </c>
      <c r="B16778" t="s">
        <v>63</v>
      </c>
      <c r="C16778" t="s">
        <v>66</v>
      </c>
      <c r="D16778" t="s">
        <v>71</v>
      </c>
      <c r="E16778" t="s">
        <v>72</v>
      </c>
      <c r="F16778" t="s">
        <v>100</v>
      </c>
      <c r="G16778" t="s">
        <v>99</v>
      </c>
      <c r="H16778" t="s">
        <v>86</v>
      </c>
      <c r="I16778">
        <v>0.45010941327842752</v>
      </c>
      <c r="J16778">
        <v>0.45010941327842752</v>
      </c>
      <c r="K16778">
        <v>202951</v>
      </c>
      <c r="L16778">
        <v>2.2178230867471828E-4</v>
      </c>
      <c r="M16778">
        <v>2.2178230867471828E-4</v>
      </c>
    </row>
    <row r="16779" spans="1:13" x14ac:dyDescent="0.3">
      <c r="A16779" s="10">
        <v>44104</v>
      </c>
      <c r="B16779" t="s">
        <v>63</v>
      </c>
      <c r="C16779" t="s">
        <v>66</v>
      </c>
      <c r="D16779" t="s">
        <v>71</v>
      </c>
      <c r="E16779" t="s">
        <v>72</v>
      </c>
      <c r="F16779" t="s">
        <v>100</v>
      </c>
      <c r="G16779" t="s">
        <v>99</v>
      </c>
      <c r="H16779" t="s">
        <v>86</v>
      </c>
      <c r="I16779">
        <v>0.47645909261215769</v>
      </c>
      <c r="J16779">
        <v>0.47645909261215769</v>
      </c>
      <c r="K16779">
        <v>197848</v>
      </c>
      <c r="L16779">
        <v>2.4082077787602487E-4</v>
      </c>
      <c r="M16779">
        <v>2.4082077787602487E-4</v>
      </c>
    </row>
    <row r="16780" spans="1:13" x14ac:dyDescent="0.3">
      <c r="A16780" s="10">
        <v>44196</v>
      </c>
      <c r="B16780" t="s">
        <v>63</v>
      </c>
      <c r="C16780" t="s">
        <v>66</v>
      </c>
      <c r="D16780" t="s">
        <v>71</v>
      </c>
      <c r="E16780" t="s">
        <v>72</v>
      </c>
      <c r="F16780" t="s">
        <v>100</v>
      </c>
      <c r="G16780" t="s">
        <v>99</v>
      </c>
      <c r="H16780" t="s">
        <v>86</v>
      </c>
      <c r="I16780">
        <v>0.49788059325536699</v>
      </c>
      <c r="J16780">
        <v>0.49788059325536699</v>
      </c>
      <c r="K16780">
        <v>199734</v>
      </c>
      <c r="L16780">
        <v>2.4927182815913515E-4</v>
      </c>
      <c r="M16780">
        <v>2.4927182815913515E-4</v>
      </c>
    </row>
    <row r="16781" spans="1:13" x14ac:dyDescent="0.3">
      <c r="A16781" s="10">
        <v>44286</v>
      </c>
      <c r="B16781" t="s">
        <v>63</v>
      </c>
      <c r="C16781" t="s">
        <v>66</v>
      </c>
      <c r="D16781" t="s">
        <v>71</v>
      </c>
      <c r="E16781" t="s">
        <v>72</v>
      </c>
      <c r="F16781" t="s">
        <v>100</v>
      </c>
      <c r="G16781" t="s">
        <v>99</v>
      </c>
      <c r="H16781" t="s">
        <v>86</v>
      </c>
      <c r="I16781">
        <v>0.48724653324097528</v>
      </c>
      <c r="J16781">
        <v>0.48724653324097528</v>
      </c>
      <c r="K16781">
        <v>204924</v>
      </c>
      <c r="L16781">
        <v>2.3776938437712288E-4</v>
      </c>
      <c r="M16781">
        <v>2.3776938437712288E-4</v>
      </c>
    </row>
    <row r="16782" spans="1:13" x14ac:dyDescent="0.3">
      <c r="A16782" s="10">
        <v>44377</v>
      </c>
      <c r="B16782" t="s">
        <v>63</v>
      </c>
      <c r="C16782" t="s">
        <v>66</v>
      </c>
      <c r="D16782" t="s">
        <v>71</v>
      </c>
      <c r="E16782" t="s">
        <v>72</v>
      </c>
      <c r="F16782" t="s">
        <v>100</v>
      </c>
      <c r="G16782" t="s">
        <v>99</v>
      </c>
      <c r="H16782" t="s">
        <v>86</v>
      </c>
      <c r="I16782">
        <v>0.47756493413882467</v>
      </c>
      <c r="J16782">
        <v>0.47756493413882467</v>
      </c>
      <c r="K16782">
        <v>218839</v>
      </c>
      <c r="L16782">
        <v>2.1822661140784991E-4</v>
      </c>
      <c r="M16782">
        <v>2.1822661140784991E-4</v>
      </c>
    </row>
    <row r="16783" spans="1:13" x14ac:dyDescent="0.3">
      <c r="A16783" s="10">
        <v>44469</v>
      </c>
      <c r="B16783" t="s">
        <v>63</v>
      </c>
      <c r="C16783" t="s">
        <v>66</v>
      </c>
      <c r="D16783" t="s">
        <v>71</v>
      </c>
      <c r="E16783" t="s">
        <v>72</v>
      </c>
      <c r="F16783" t="s">
        <v>100</v>
      </c>
      <c r="G16783" t="s">
        <v>99</v>
      </c>
      <c r="H16783" t="s">
        <v>86</v>
      </c>
      <c r="I16783">
        <v>0.46999423938680407</v>
      </c>
      <c r="J16783">
        <v>0.46999423938680407</v>
      </c>
      <c r="K16783">
        <v>230930</v>
      </c>
      <c r="L16783">
        <v>2.0352238314069377E-4</v>
      </c>
      <c r="M16783">
        <v>2.0352238314069377E-4</v>
      </c>
    </row>
    <row r="16784" spans="1:13" x14ac:dyDescent="0.3">
      <c r="A16784" s="10">
        <v>44561</v>
      </c>
      <c r="B16784" t="s">
        <v>63</v>
      </c>
      <c r="C16784" t="s">
        <v>66</v>
      </c>
      <c r="D16784" t="s">
        <v>71</v>
      </c>
      <c r="E16784" t="s">
        <v>72</v>
      </c>
      <c r="F16784" t="s">
        <v>100</v>
      </c>
      <c r="G16784" t="s">
        <v>99</v>
      </c>
      <c r="H16784" t="s">
        <v>86</v>
      </c>
      <c r="I16784">
        <v>0.46522012703979748</v>
      </c>
      <c r="J16784">
        <v>0.46522012703979748</v>
      </c>
      <c r="K16784">
        <v>242079</v>
      </c>
      <c r="L16784">
        <v>1.9217698645475136E-4</v>
      </c>
      <c r="M16784">
        <v>1.9217698645475136E-4</v>
      </c>
    </row>
    <row r="16785" spans="1:13" x14ac:dyDescent="0.3">
      <c r="A16785" s="10">
        <v>44651</v>
      </c>
      <c r="B16785" t="s">
        <v>63</v>
      </c>
      <c r="C16785" t="s">
        <v>66</v>
      </c>
      <c r="D16785" t="s">
        <v>71</v>
      </c>
      <c r="E16785" t="s">
        <v>72</v>
      </c>
      <c r="F16785" t="s">
        <v>100</v>
      </c>
      <c r="G16785" t="s">
        <v>99</v>
      </c>
      <c r="H16785" t="s">
        <v>86</v>
      </c>
      <c r="I16785">
        <v>0.44708650490951651</v>
      </c>
      <c r="J16785">
        <v>0.44708650490951651</v>
      </c>
      <c r="K16785">
        <v>249274</v>
      </c>
      <c r="L16785">
        <v>1.7935545019116174E-4</v>
      </c>
      <c r="M16785">
        <v>1.7935545019116174E-4</v>
      </c>
    </row>
    <row r="16786" spans="1:13" x14ac:dyDescent="0.3">
      <c r="A16786" s="10">
        <v>44742</v>
      </c>
      <c r="B16786" t="s">
        <v>63</v>
      </c>
      <c r="C16786" t="s">
        <v>66</v>
      </c>
      <c r="D16786" t="s">
        <v>71</v>
      </c>
      <c r="E16786" t="s">
        <v>72</v>
      </c>
      <c r="F16786" t="s">
        <v>100</v>
      </c>
      <c r="G16786" t="s">
        <v>99</v>
      </c>
      <c r="H16786" t="s">
        <v>86</v>
      </c>
      <c r="I16786">
        <v>0.43603793982010186</v>
      </c>
      <c r="J16786">
        <v>0.43603793982010186</v>
      </c>
      <c r="K16786">
        <v>257331</v>
      </c>
      <c r="L16786">
        <v>1.6944633169734772E-4</v>
      </c>
      <c r="M16786">
        <v>1.6944633169734772E-4</v>
      </c>
    </row>
    <row r="16787" spans="1:13" x14ac:dyDescent="0.3">
      <c r="A16787" s="10">
        <v>44834</v>
      </c>
      <c r="B16787" t="s">
        <v>63</v>
      </c>
      <c r="C16787" t="s">
        <v>66</v>
      </c>
      <c r="D16787" t="s">
        <v>71</v>
      </c>
      <c r="E16787" t="s">
        <v>72</v>
      </c>
      <c r="F16787" t="s">
        <v>100</v>
      </c>
      <c r="G16787" t="s">
        <v>99</v>
      </c>
      <c r="H16787" t="s">
        <v>86</v>
      </c>
      <c r="I16787">
        <v>0.43571937300265617</v>
      </c>
      <c r="J16787">
        <v>0.43571937300265617</v>
      </c>
      <c r="K16787">
        <v>266175</v>
      </c>
      <c r="L16787">
        <v>1.6369658044619373E-4</v>
      </c>
      <c r="M16787">
        <v>1.6369658044619373E-4</v>
      </c>
    </row>
    <row r="16788" spans="1:13" x14ac:dyDescent="0.3">
      <c r="A16788" s="10">
        <v>44926</v>
      </c>
      <c r="B16788" t="s">
        <v>63</v>
      </c>
      <c r="C16788" t="s">
        <v>66</v>
      </c>
      <c r="D16788" t="s">
        <v>71</v>
      </c>
      <c r="E16788" t="s">
        <v>72</v>
      </c>
      <c r="F16788" t="s">
        <v>100</v>
      </c>
      <c r="G16788" t="s">
        <v>99</v>
      </c>
      <c r="H16788" t="s">
        <v>86</v>
      </c>
      <c r="I16788">
        <v>0.44242380089949446</v>
      </c>
      <c r="J16788">
        <v>0.44242380089949446</v>
      </c>
      <c r="K16788">
        <v>274488</v>
      </c>
      <c r="L16788">
        <v>1.6118147274179361E-4</v>
      </c>
      <c r="M16788">
        <v>1.6118147274179361E-4</v>
      </c>
    </row>
    <row r="16789" spans="1:13" x14ac:dyDescent="0.3">
      <c r="A16789" s="10">
        <v>45016</v>
      </c>
      <c r="B16789" t="s">
        <v>63</v>
      </c>
      <c r="C16789" t="s">
        <v>66</v>
      </c>
      <c r="D16789" t="s">
        <v>71</v>
      </c>
      <c r="E16789" t="s">
        <v>72</v>
      </c>
      <c r="F16789" t="s">
        <v>100</v>
      </c>
      <c r="G16789" t="s">
        <v>99</v>
      </c>
      <c r="H16789" t="s">
        <v>86</v>
      </c>
      <c r="I16789">
        <v>0.44601651059906494</v>
      </c>
      <c r="J16789">
        <v>0.44601651059906494</v>
      </c>
      <c r="K16789">
        <v>284403</v>
      </c>
      <c r="L16789">
        <v>1.5682552947720836E-4</v>
      </c>
      <c r="M16789">
        <v>1.5682552947720836E-4</v>
      </c>
    </row>
    <row r="16790" spans="1:13" x14ac:dyDescent="0.3">
      <c r="A16790" s="10">
        <v>45107</v>
      </c>
      <c r="B16790" t="s">
        <v>63</v>
      </c>
      <c r="C16790" t="s">
        <v>66</v>
      </c>
      <c r="D16790" t="s">
        <v>71</v>
      </c>
      <c r="E16790" t="s">
        <v>72</v>
      </c>
      <c r="F16790" t="s">
        <v>100</v>
      </c>
      <c r="G16790" t="s">
        <v>99</v>
      </c>
      <c r="H16790" t="s">
        <v>86</v>
      </c>
      <c r="I16790">
        <v>0.45624931997737495</v>
      </c>
      <c r="J16790">
        <v>0.45624931997737495</v>
      </c>
      <c r="K16790">
        <v>291283</v>
      </c>
      <c r="L16790">
        <v>1.5663437961617224E-4</v>
      </c>
      <c r="M16790">
        <v>1.5663437961617224E-4</v>
      </c>
    </row>
    <row r="16791" spans="1:13" x14ac:dyDescent="0.3">
      <c r="A16791" s="10">
        <v>45199</v>
      </c>
      <c r="B16791" t="s">
        <v>63</v>
      </c>
      <c r="C16791" t="s">
        <v>66</v>
      </c>
      <c r="D16791" t="s">
        <v>71</v>
      </c>
      <c r="E16791" t="s">
        <v>72</v>
      </c>
      <c r="F16791" t="s">
        <v>100</v>
      </c>
      <c r="G16791" t="s">
        <v>99</v>
      </c>
      <c r="H16791" t="s">
        <v>86</v>
      </c>
      <c r="I16791">
        <v>0.44976788950891022</v>
      </c>
      <c r="J16791">
        <v>0.44976788950891022</v>
      </c>
      <c r="K16791">
        <v>294071</v>
      </c>
      <c r="L16791">
        <v>1.5294533956388429E-4</v>
      </c>
      <c r="M16791">
        <v>1.5294533956388429E-4</v>
      </c>
    </row>
    <row r="16792" spans="1:13" x14ac:dyDescent="0.3">
      <c r="A16792" s="10">
        <v>45291</v>
      </c>
      <c r="B16792" t="s">
        <v>63</v>
      </c>
      <c r="C16792" t="s">
        <v>66</v>
      </c>
      <c r="D16792" t="s">
        <v>71</v>
      </c>
      <c r="E16792" t="s">
        <v>72</v>
      </c>
      <c r="F16792" t="s">
        <v>100</v>
      </c>
      <c r="G16792" t="s">
        <v>99</v>
      </c>
      <c r="H16792" t="s">
        <v>86</v>
      </c>
      <c r="I16792">
        <v>0.46279234402649483</v>
      </c>
      <c r="J16792">
        <v>0.46279234402649483</v>
      </c>
      <c r="K16792">
        <v>303554</v>
      </c>
      <c r="L16792">
        <v>1.5245799562071157E-4</v>
      </c>
      <c r="M16792">
        <v>1.5245799562071157E-4</v>
      </c>
    </row>
    <row r="16793" spans="1:13" x14ac:dyDescent="0.3">
      <c r="A16793" s="10">
        <v>45382</v>
      </c>
      <c r="B16793" t="s">
        <v>63</v>
      </c>
      <c r="C16793" t="s">
        <v>66</v>
      </c>
      <c r="D16793" t="s">
        <v>71</v>
      </c>
      <c r="E16793" t="s">
        <v>72</v>
      </c>
      <c r="F16793" t="s">
        <v>100</v>
      </c>
      <c r="G16793" t="s">
        <v>99</v>
      </c>
      <c r="H16793" t="s">
        <v>86</v>
      </c>
      <c r="I16793">
        <v>0.46679047296933418</v>
      </c>
      <c r="J16793">
        <v>0.46679047296933418</v>
      </c>
      <c r="K16793">
        <v>306516</v>
      </c>
      <c r="L16793">
        <v>1.5228910496330834E-4</v>
      </c>
      <c r="M16793">
        <v>1.5228910496330834E-4</v>
      </c>
    </row>
    <row r="16794" spans="1:13" x14ac:dyDescent="0.3">
      <c r="A16794" s="10">
        <v>45473</v>
      </c>
      <c r="B16794" t="s">
        <v>63</v>
      </c>
      <c r="C16794" t="s">
        <v>66</v>
      </c>
      <c r="D16794" t="s">
        <v>71</v>
      </c>
      <c r="E16794" t="s">
        <v>72</v>
      </c>
      <c r="F16794" t="s">
        <v>100</v>
      </c>
      <c r="G16794" t="s">
        <v>99</v>
      </c>
      <c r="H16794" t="s">
        <v>86</v>
      </c>
      <c r="I16794">
        <v>0.47572292235789593</v>
      </c>
      <c r="J16794">
        <v>0.47572292235789593</v>
      </c>
      <c r="K16794">
        <v>310155</v>
      </c>
      <c r="L16794">
        <v>1.5338231605419741E-4</v>
      </c>
      <c r="M16794">
        <v>1.5338231605419741E-4</v>
      </c>
    </row>
    <row r="16795" spans="1:13" x14ac:dyDescent="0.3">
      <c r="A16795" s="10">
        <v>45565</v>
      </c>
      <c r="B16795" t="s">
        <v>63</v>
      </c>
      <c r="C16795" t="s">
        <v>66</v>
      </c>
      <c r="D16795" t="s">
        <v>71</v>
      </c>
      <c r="E16795" t="s">
        <v>72</v>
      </c>
      <c r="F16795" t="s">
        <v>100</v>
      </c>
      <c r="G16795" t="s">
        <v>99</v>
      </c>
      <c r="H16795" t="s">
        <v>86</v>
      </c>
      <c r="I16795">
        <v>0.46868176006420653</v>
      </c>
      <c r="J16795">
        <v>0.46868176006420653</v>
      </c>
      <c r="K16795">
        <v>320176</v>
      </c>
      <c r="L16795">
        <v>1.4638253962327176E-4</v>
      </c>
      <c r="M16795">
        <v>1.4638253962327176E-4</v>
      </c>
    </row>
    <row r="16796" spans="1:13" x14ac:dyDescent="0.3">
      <c r="A16796" s="10">
        <v>45657</v>
      </c>
      <c r="B16796" t="s">
        <v>63</v>
      </c>
      <c r="C16796" t="s">
        <v>66</v>
      </c>
      <c r="D16796" t="s">
        <v>71</v>
      </c>
      <c r="E16796" t="s">
        <v>72</v>
      </c>
      <c r="F16796" t="s">
        <v>100</v>
      </c>
      <c r="G16796" t="s">
        <v>99</v>
      </c>
      <c r="H16796" t="s">
        <v>86</v>
      </c>
      <c r="I16796">
        <v>0.47813232179868664</v>
      </c>
      <c r="J16796">
        <v>0.47813232179868664</v>
      </c>
      <c r="K16796">
        <v>323817</v>
      </c>
      <c r="L16796">
        <v>1.476551020479736E-4</v>
      </c>
      <c r="M16796">
        <v>1.476551020479736E-4</v>
      </c>
    </row>
    <row r="16797" spans="1:13" x14ac:dyDescent="0.3">
      <c r="A16797" s="10">
        <v>45747</v>
      </c>
      <c r="B16797" t="s">
        <v>63</v>
      </c>
      <c r="C16797" t="s">
        <v>66</v>
      </c>
      <c r="D16797" t="s">
        <v>71</v>
      </c>
      <c r="E16797" t="s">
        <v>72</v>
      </c>
      <c r="F16797" t="s">
        <v>100</v>
      </c>
      <c r="G16797" t="s">
        <v>99</v>
      </c>
      <c r="H16797" t="s">
        <v>86</v>
      </c>
      <c r="I16797">
        <v>0.47568399836776204</v>
      </c>
      <c r="J16797">
        <v>0.47568399836776204</v>
      </c>
      <c r="K16797">
        <v>328641</v>
      </c>
      <c r="L16797">
        <v>1.4474274310501795E-4</v>
      </c>
      <c r="M16797">
        <v>1.4474274310501795E-4</v>
      </c>
    </row>
    <row r="16798" spans="1:13" x14ac:dyDescent="0.3">
      <c r="A16798" s="10">
        <v>45838</v>
      </c>
      <c r="B16798" t="s">
        <v>63</v>
      </c>
      <c r="C16798" t="s">
        <v>66</v>
      </c>
      <c r="D16798" t="s">
        <v>71</v>
      </c>
      <c r="E16798" t="s">
        <v>72</v>
      </c>
      <c r="F16798" t="s">
        <v>100</v>
      </c>
      <c r="G16798" t="s">
        <v>99</v>
      </c>
      <c r="H16798" t="s">
        <v>86</v>
      </c>
      <c r="I16798">
        <v>0.47707089547108972</v>
      </c>
      <c r="J16798">
        <v>0.47707089547108972</v>
      </c>
      <c r="K16798">
        <v>335408</v>
      </c>
      <c r="L16798">
        <v>1.4223599182818826E-4</v>
      </c>
      <c r="M16798">
        <v>1.4223599182818826E-4</v>
      </c>
    </row>
    <row r="16799" spans="1:13" x14ac:dyDescent="0.3">
      <c r="A16799" s="10">
        <v>45930</v>
      </c>
      <c r="B16799" t="s">
        <v>63</v>
      </c>
      <c r="C16799" t="s">
        <v>66</v>
      </c>
      <c r="D16799" t="s">
        <v>71</v>
      </c>
      <c r="E16799" t="s">
        <v>72</v>
      </c>
      <c r="F16799" t="s">
        <v>100</v>
      </c>
      <c r="G16799" t="s">
        <v>99</v>
      </c>
      <c r="H16799" t="s">
        <v>86</v>
      </c>
      <c r="I16799">
        <v>0.4752307988281379</v>
      </c>
      <c r="J16799">
        <v>0.4752307988281379</v>
      </c>
      <c r="K16799">
        <v>345705</v>
      </c>
      <c r="L16799">
        <v>1.3746714650587579E-4</v>
      </c>
      <c r="M16799">
        <v>1.3746714650587579E-4</v>
      </c>
    </row>
    <row r="16800" spans="1:13" x14ac:dyDescent="0.3">
      <c r="A16800" s="10">
        <v>46022</v>
      </c>
      <c r="B16800" t="s">
        <v>63</v>
      </c>
      <c r="C16800" t="s">
        <v>66</v>
      </c>
      <c r="D16800" t="s">
        <v>71</v>
      </c>
      <c r="E16800" t="s">
        <v>72</v>
      </c>
      <c r="F16800" t="s">
        <v>100</v>
      </c>
      <c r="G16800" t="s">
        <v>99</v>
      </c>
      <c r="H16800" t="s">
        <v>86</v>
      </c>
      <c r="I16800">
        <v>0.4853221922708888</v>
      </c>
      <c r="J16800">
        <v>0.4853221922708888</v>
      </c>
      <c r="K16800">
        <v>353521</v>
      </c>
      <c r="L16800">
        <v>1.3728242233725544E-4</v>
      </c>
      <c r="M16800">
        <v>1.3728242233725544E-4</v>
      </c>
    </row>
    <row r="16801" spans="1:13" x14ac:dyDescent="0.3">
      <c r="A16801" s="10">
        <v>46112</v>
      </c>
      <c r="B16801" t="s">
        <v>63</v>
      </c>
      <c r="C16801" t="s">
        <v>66</v>
      </c>
      <c r="D16801" t="s">
        <v>71</v>
      </c>
      <c r="E16801" t="s">
        <v>72</v>
      </c>
      <c r="F16801" t="s">
        <v>100</v>
      </c>
      <c r="G16801" t="s">
        <v>99</v>
      </c>
      <c r="H16801" t="s">
        <v>86</v>
      </c>
      <c r="I16801">
        <v>0.49531188084090949</v>
      </c>
      <c r="J16801">
        <v>0.49531188084090949</v>
      </c>
      <c r="K16801">
        <v>357978</v>
      </c>
      <c r="L16801">
        <v>1.3836377677983269E-4</v>
      </c>
      <c r="M16801">
        <v>1.3836377677983269E-4</v>
      </c>
    </row>
    <row r="16802" spans="1:13" x14ac:dyDescent="0.3">
      <c r="A16802" s="10">
        <v>42369</v>
      </c>
      <c r="B16802" t="s">
        <v>63</v>
      </c>
      <c r="C16802" t="s">
        <v>66</v>
      </c>
      <c r="D16802" t="s">
        <v>71</v>
      </c>
      <c r="E16802" t="s">
        <v>72</v>
      </c>
      <c r="F16802" t="s">
        <v>100</v>
      </c>
      <c r="G16802" t="s">
        <v>99</v>
      </c>
      <c r="H16802" t="s">
        <v>87</v>
      </c>
      <c r="I16802">
        <v>0.2391837209350367</v>
      </c>
      <c r="J16802">
        <v>0.2391837209350367</v>
      </c>
      <c r="K16802">
        <v>146740</v>
      </c>
      <c r="L16802">
        <v>1.6299831057314755E-4</v>
      </c>
      <c r="M16802">
        <v>1.6299831057314755E-4</v>
      </c>
    </row>
    <row r="16803" spans="1:13" x14ac:dyDescent="0.3">
      <c r="A16803" s="10">
        <v>42735</v>
      </c>
      <c r="B16803" t="s">
        <v>63</v>
      </c>
      <c r="C16803" t="s">
        <v>66</v>
      </c>
      <c r="D16803" t="s">
        <v>71</v>
      </c>
      <c r="E16803" t="s">
        <v>72</v>
      </c>
      <c r="F16803" t="s">
        <v>100</v>
      </c>
      <c r="G16803" t="s">
        <v>99</v>
      </c>
      <c r="H16803" t="s">
        <v>87</v>
      </c>
      <c r="I16803">
        <v>0.21131059129135477</v>
      </c>
      <c r="J16803">
        <v>0.21131059129135477</v>
      </c>
      <c r="K16803">
        <v>159010</v>
      </c>
      <c r="L16803">
        <v>1.3289138500179534E-4</v>
      </c>
      <c r="M16803">
        <v>1.3289138500179534E-4</v>
      </c>
    </row>
    <row r="16804" spans="1:13" x14ac:dyDescent="0.3">
      <c r="A16804" s="10">
        <v>43100</v>
      </c>
      <c r="B16804" t="s">
        <v>63</v>
      </c>
      <c r="C16804" t="s">
        <v>66</v>
      </c>
      <c r="D16804" t="s">
        <v>71</v>
      </c>
      <c r="E16804" t="s">
        <v>72</v>
      </c>
      <c r="F16804" t="s">
        <v>100</v>
      </c>
      <c r="G16804" t="s">
        <v>99</v>
      </c>
      <c r="H16804" t="s">
        <v>87</v>
      </c>
      <c r="I16804">
        <v>0.19802882566451366</v>
      </c>
      <c r="J16804">
        <v>0.19802882566451366</v>
      </c>
      <c r="K16804">
        <v>176007</v>
      </c>
      <c r="L16804">
        <v>1.1251190331322826E-4</v>
      </c>
      <c r="M16804">
        <v>1.1251190331322826E-4</v>
      </c>
    </row>
    <row r="16805" spans="1:13" x14ac:dyDescent="0.3">
      <c r="A16805" s="10">
        <v>43465</v>
      </c>
      <c r="B16805" t="s">
        <v>63</v>
      </c>
      <c r="C16805" t="s">
        <v>66</v>
      </c>
      <c r="D16805" t="s">
        <v>71</v>
      </c>
      <c r="E16805" t="s">
        <v>72</v>
      </c>
      <c r="F16805" t="s">
        <v>100</v>
      </c>
      <c r="G16805" t="s">
        <v>99</v>
      </c>
      <c r="H16805" t="s">
        <v>87</v>
      </c>
      <c r="I16805">
        <v>0.19276266466932071</v>
      </c>
      <c r="J16805">
        <v>0.19276266466932071</v>
      </c>
      <c r="K16805">
        <v>189063</v>
      </c>
      <c r="L16805">
        <v>1.0195684225328103E-4</v>
      </c>
      <c r="M16805">
        <v>1.0195684225328103E-4</v>
      </c>
    </row>
    <row r="16806" spans="1:13" x14ac:dyDescent="0.3">
      <c r="A16806" s="10">
        <v>43830</v>
      </c>
      <c r="B16806" t="s">
        <v>63</v>
      </c>
      <c r="C16806" t="s">
        <v>66</v>
      </c>
      <c r="D16806" t="s">
        <v>71</v>
      </c>
      <c r="E16806" t="s">
        <v>72</v>
      </c>
      <c r="F16806" t="s">
        <v>100</v>
      </c>
      <c r="G16806" t="s">
        <v>99</v>
      </c>
      <c r="H16806" t="s">
        <v>87</v>
      </c>
      <c r="I16806">
        <v>0.2068343978501328</v>
      </c>
      <c r="J16806">
        <v>0.2068343978501328</v>
      </c>
      <c r="K16806">
        <v>206256</v>
      </c>
      <c r="L16806">
        <v>1.0028042716339539E-4</v>
      </c>
      <c r="M16806">
        <v>1.0028042716339539E-4</v>
      </c>
    </row>
    <row r="16807" spans="1:13" x14ac:dyDescent="0.3">
      <c r="A16807" s="10">
        <v>43921</v>
      </c>
      <c r="B16807" t="s">
        <v>63</v>
      </c>
      <c r="C16807" t="s">
        <v>66</v>
      </c>
      <c r="D16807" t="s">
        <v>71</v>
      </c>
      <c r="E16807" t="s">
        <v>72</v>
      </c>
      <c r="F16807" t="s">
        <v>100</v>
      </c>
      <c r="G16807" t="s">
        <v>99</v>
      </c>
      <c r="H16807" t="s">
        <v>87</v>
      </c>
      <c r="I16807">
        <v>0.2064505933890961</v>
      </c>
      <c r="J16807">
        <v>0.2064505933890961</v>
      </c>
      <c r="K16807">
        <v>208686</v>
      </c>
      <c r="L16807">
        <v>9.8928818123446768E-5</v>
      </c>
      <c r="M16807">
        <v>9.8928818123446768E-5</v>
      </c>
    </row>
    <row r="16808" spans="1:13" x14ac:dyDescent="0.3">
      <c r="A16808" s="10">
        <v>44012</v>
      </c>
      <c r="B16808" t="s">
        <v>63</v>
      </c>
      <c r="C16808" t="s">
        <v>66</v>
      </c>
      <c r="D16808" t="s">
        <v>71</v>
      </c>
      <c r="E16808" t="s">
        <v>72</v>
      </c>
      <c r="F16808" t="s">
        <v>100</v>
      </c>
      <c r="G16808" t="s">
        <v>99</v>
      </c>
      <c r="H16808" t="s">
        <v>87</v>
      </c>
      <c r="I16808">
        <v>0.20302863082897413</v>
      </c>
      <c r="J16808">
        <v>0.20302863082897413</v>
      </c>
      <c r="K16808">
        <v>202951</v>
      </c>
      <c r="L16808">
        <v>1.0003825102067698E-4</v>
      </c>
      <c r="M16808">
        <v>1.0003825102067698E-4</v>
      </c>
    </row>
    <row r="16809" spans="1:13" x14ac:dyDescent="0.3">
      <c r="A16809" s="10">
        <v>44104</v>
      </c>
      <c r="B16809" t="s">
        <v>63</v>
      </c>
      <c r="C16809" t="s">
        <v>66</v>
      </c>
      <c r="D16809" t="s">
        <v>71</v>
      </c>
      <c r="E16809" t="s">
        <v>72</v>
      </c>
      <c r="F16809" t="s">
        <v>100</v>
      </c>
      <c r="G16809" t="s">
        <v>99</v>
      </c>
      <c r="H16809" t="s">
        <v>87</v>
      </c>
      <c r="I16809">
        <v>0.20419181670210093</v>
      </c>
      <c r="J16809">
        <v>0.20419181670210093</v>
      </c>
      <c r="K16809">
        <v>197848</v>
      </c>
      <c r="L16809">
        <v>1.0320640931528289E-4</v>
      </c>
      <c r="M16809">
        <v>1.0320640931528289E-4</v>
      </c>
    </row>
    <row r="16810" spans="1:13" x14ac:dyDescent="0.3">
      <c r="A16810" s="10">
        <v>44196</v>
      </c>
      <c r="B16810" t="s">
        <v>63</v>
      </c>
      <c r="C16810" t="s">
        <v>66</v>
      </c>
      <c r="D16810" t="s">
        <v>71</v>
      </c>
      <c r="E16810" t="s">
        <v>72</v>
      </c>
      <c r="F16810" t="s">
        <v>100</v>
      </c>
      <c r="G16810" t="s">
        <v>99</v>
      </c>
      <c r="H16810" t="s">
        <v>87</v>
      </c>
      <c r="I16810">
        <v>0.19714645531059766</v>
      </c>
      <c r="J16810">
        <v>0.19714645531059766</v>
      </c>
      <c r="K16810">
        <v>199734</v>
      </c>
      <c r="L16810">
        <v>9.870450464647864E-5</v>
      </c>
      <c r="M16810">
        <v>9.870450464647864E-5</v>
      </c>
    </row>
    <row r="16811" spans="1:13" x14ac:dyDescent="0.3">
      <c r="A16811" s="10">
        <v>44286</v>
      </c>
      <c r="B16811" t="s">
        <v>63</v>
      </c>
      <c r="C16811" t="s">
        <v>66</v>
      </c>
      <c r="D16811" t="s">
        <v>71</v>
      </c>
      <c r="E16811" t="s">
        <v>72</v>
      </c>
      <c r="F16811" t="s">
        <v>100</v>
      </c>
      <c r="G16811" t="s">
        <v>99</v>
      </c>
      <c r="H16811" t="s">
        <v>87</v>
      </c>
      <c r="I16811">
        <v>0.20208418688255939</v>
      </c>
      <c r="J16811">
        <v>0.20208418688255939</v>
      </c>
      <c r="K16811">
        <v>204924</v>
      </c>
      <c r="L16811">
        <v>9.8614211552848564E-5</v>
      </c>
      <c r="M16811">
        <v>9.8614211552848564E-5</v>
      </c>
    </row>
    <row r="16812" spans="1:13" x14ac:dyDescent="0.3">
      <c r="A16812" s="10">
        <v>44377</v>
      </c>
      <c r="B16812" t="s">
        <v>63</v>
      </c>
      <c r="C16812" t="s">
        <v>66</v>
      </c>
      <c r="D16812" t="s">
        <v>71</v>
      </c>
      <c r="E16812" t="s">
        <v>72</v>
      </c>
      <c r="F16812" t="s">
        <v>100</v>
      </c>
      <c r="G16812" t="s">
        <v>99</v>
      </c>
      <c r="H16812" t="s">
        <v>87</v>
      </c>
      <c r="I16812">
        <v>0.19639483391223136</v>
      </c>
      <c r="J16812">
        <v>0.19639483391223136</v>
      </c>
      <c r="K16812">
        <v>218839</v>
      </c>
      <c r="L16812">
        <v>8.9743982522416641E-5</v>
      </c>
      <c r="M16812">
        <v>8.9743982522416641E-5</v>
      </c>
    </row>
    <row r="16813" spans="1:13" x14ac:dyDescent="0.3">
      <c r="A16813" s="10">
        <v>44469</v>
      </c>
      <c r="B16813" t="s">
        <v>63</v>
      </c>
      <c r="C16813" t="s">
        <v>66</v>
      </c>
      <c r="D16813" t="s">
        <v>71</v>
      </c>
      <c r="E16813" t="s">
        <v>72</v>
      </c>
      <c r="F16813" t="s">
        <v>100</v>
      </c>
      <c r="G16813" t="s">
        <v>99</v>
      </c>
      <c r="H16813" t="s">
        <v>87</v>
      </c>
      <c r="I16813">
        <v>0.19066741002056861</v>
      </c>
      <c r="J16813">
        <v>0.19066741002056861</v>
      </c>
      <c r="K16813">
        <v>230930</v>
      </c>
      <c r="L16813">
        <v>8.2565024042163693E-5</v>
      </c>
      <c r="M16813">
        <v>8.2565024042163693E-5</v>
      </c>
    </row>
    <row r="16814" spans="1:13" x14ac:dyDescent="0.3">
      <c r="A16814" s="10">
        <v>44561</v>
      </c>
      <c r="B16814" t="s">
        <v>63</v>
      </c>
      <c r="C16814" t="s">
        <v>66</v>
      </c>
      <c r="D16814" t="s">
        <v>71</v>
      </c>
      <c r="E16814" t="s">
        <v>72</v>
      </c>
      <c r="F16814" t="s">
        <v>100</v>
      </c>
      <c r="G16814" t="s">
        <v>99</v>
      </c>
      <c r="H16814" t="s">
        <v>87</v>
      </c>
      <c r="I16814">
        <v>0.19110561379223789</v>
      </c>
      <c r="J16814">
        <v>0.19110561379223789</v>
      </c>
      <c r="K16814">
        <v>242079</v>
      </c>
      <c r="L16814">
        <v>7.8943491088544605E-5</v>
      </c>
      <c r="M16814">
        <v>7.8943491088544605E-5</v>
      </c>
    </row>
    <row r="16815" spans="1:13" x14ac:dyDescent="0.3">
      <c r="A16815" s="10">
        <v>44651</v>
      </c>
      <c r="B16815" t="s">
        <v>63</v>
      </c>
      <c r="C16815" t="s">
        <v>66</v>
      </c>
      <c r="D16815" t="s">
        <v>71</v>
      </c>
      <c r="E16815" t="s">
        <v>72</v>
      </c>
      <c r="F16815" t="s">
        <v>100</v>
      </c>
      <c r="G16815" t="s">
        <v>99</v>
      </c>
      <c r="H16815" t="s">
        <v>87</v>
      </c>
      <c r="I16815">
        <v>0.20502952968140833</v>
      </c>
      <c r="J16815">
        <v>0.20502952968140833</v>
      </c>
      <c r="K16815">
        <v>249274</v>
      </c>
      <c r="L16815">
        <v>8.2250667811889061E-5</v>
      </c>
      <c r="M16815">
        <v>8.2250667811889061E-5</v>
      </c>
    </row>
    <row r="16816" spans="1:13" x14ac:dyDescent="0.3">
      <c r="A16816" s="10">
        <v>44742</v>
      </c>
      <c r="B16816" t="s">
        <v>63</v>
      </c>
      <c r="C16816" t="s">
        <v>66</v>
      </c>
      <c r="D16816" t="s">
        <v>71</v>
      </c>
      <c r="E16816" t="s">
        <v>72</v>
      </c>
      <c r="F16816" t="s">
        <v>100</v>
      </c>
      <c r="G16816" t="s">
        <v>99</v>
      </c>
      <c r="H16816" t="s">
        <v>87</v>
      </c>
      <c r="I16816">
        <v>0.21039985690506216</v>
      </c>
      <c r="J16816">
        <v>0.21039985690506216</v>
      </c>
      <c r="K16816">
        <v>257331</v>
      </c>
      <c r="L16816">
        <v>8.1762343792649223E-5</v>
      </c>
      <c r="M16816">
        <v>8.1762343792649223E-5</v>
      </c>
    </row>
    <row r="16817" spans="1:13" x14ac:dyDescent="0.3">
      <c r="A16817" s="10">
        <v>44834</v>
      </c>
      <c r="B16817" t="s">
        <v>63</v>
      </c>
      <c r="C16817" t="s">
        <v>66</v>
      </c>
      <c r="D16817" t="s">
        <v>71</v>
      </c>
      <c r="E16817" t="s">
        <v>72</v>
      </c>
      <c r="F16817" t="s">
        <v>100</v>
      </c>
      <c r="G16817" t="s">
        <v>99</v>
      </c>
      <c r="H16817" t="s">
        <v>87</v>
      </c>
      <c r="I16817">
        <v>0.2187582865260071</v>
      </c>
      <c r="J16817">
        <v>0.2187582865260071</v>
      </c>
      <c r="K16817">
        <v>266175</v>
      </c>
      <c r="L16817">
        <v>8.2185887677658348E-5</v>
      </c>
      <c r="M16817">
        <v>8.2185887677658348E-5</v>
      </c>
    </row>
    <row r="16818" spans="1:13" x14ac:dyDescent="0.3">
      <c r="A16818" s="10">
        <v>44926</v>
      </c>
      <c r="B16818" t="s">
        <v>63</v>
      </c>
      <c r="C16818" t="s">
        <v>66</v>
      </c>
      <c r="D16818" t="s">
        <v>71</v>
      </c>
      <c r="E16818" t="s">
        <v>72</v>
      </c>
      <c r="F16818" t="s">
        <v>100</v>
      </c>
      <c r="G16818" t="s">
        <v>99</v>
      </c>
      <c r="H16818" t="s">
        <v>87</v>
      </c>
      <c r="I16818">
        <v>0.2228022097713401</v>
      </c>
      <c r="J16818">
        <v>0.2228022097713401</v>
      </c>
      <c r="K16818">
        <v>274488</v>
      </c>
      <c r="L16818">
        <v>8.1170109356817097E-5</v>
      </c>
      <c r="M16818">
        <v>8.1170109356817097E-5</v>
      </c>
    </row>
    <row r="16819" spans="1:13" x14ac:dyDescent="0.3">
      <c r="A16819" s="10">
        <v>45016</v>
      </c>
      <c r="B16819" t="s">
        <v>63</v>
      </c>
      <c r="C16819" t="s">
        <v>66</v>
      </c>
      <c r="D16819" t="s">
        <v>71</v>
      </c>
      <c r="E16819" t="s">
        <v>72</v>
      </c>
      <c r="F16819" t="s">
        <v>100</v>
      </c>
      <c r="G16819" t="s">
        <v>99</v>
      </c>
      <c r="H16819" t="s">
        <v>87</v>
      </c>
      <c r="I16819">
        <v>0.21831863619287065</v>
      </c>
      <c r="J16819">
        <v>0.21831863619287065</v>
      </c>
      <c r="K16819">
        <v>284403</v>
      </c>
      <c r="L16819">
        <v>7.6763830266512887E-5</v>
      </c>
      <c r="M16819">
        <v>7.6763830266512887E-5</v>
      </c>
    </row>
    <row r="16820" spans="1:13" x14ac:dyDescent="0.3">
      <c r="A16820" s="10">
        <v>45107</v>
      </c>
      <c r="B16820" t="s">
        <v>63</v>
      </c>
      <c r="C16820" t="s">
        <v>66</v>
      </c>
      <c r="D16820" t="s">
        <v>71</v>
      </c>
      <c r="E16820" t="s">
        <v>72</v>
      </c>
      <c r="F16820" t="s">
        <v>100</v>
      </c>
      <c r="G16820" t="s">
        <v>99</v>
      </c>
      <c r="H16820" t="s">
        <v>87</v>
      </c>
      <c r="I16820">
        <v>0.20496564004410464</v>
      </c>
      <c r="J16820">
        <v>0.20496564004410464</v>
      </c>
      <c r="K16820">
        <v>291283</v>
      </c>
      <c r="L16820">
        <v>7.0366495828491407E-5</v>
      </c>
      <c r="M16820">
        <v>7.0366495828491407E-5</v>
      </c>
    </row>
    <row r="16821" spans="1:13" x14ac:dyDescent="0.3">
      <c r="A16821" s="10">
        <v>45199</v>
      </c>
      <c r="B16821" t="s">
        <v>63</v>
      </c>
      <c r="C16821" t="s">
        <v>66</v>
      </c>
      <c r="D16821" t="s">
        <v>71</v>
      </c>
      <c r="E16821" t="s">
        <v>72</v>
      </c>
      <c r="F16821" t="s">
        <v>100</v>
      </c>
      <c r="G16821" t="s">
        <v>99</v>
      </c>
      <c r="H16821" t="s">
        <v>87</v>
      </c>
      <c r="I16821">
        <v>0.20613731123089798</v>
      </c>
      <c r="J16821">
        <v>0.20613731123089798</v>
      </c>
      <c r="K16821">
        <v>294071</v>
      </c>
      <c r="L16821">
        <v>7.0097803330113466E-5</v>
      </c>
      <c r="M16821">
        <v>7.0097803330113466E-5</v>
      </c>
    </row>
    <row r="16822" spans="1:13" x14ac:dyDescent="0.3">
      <c r="A16822" s="10">
        <v>45291</v>
      </c>
      <c r="B16822" t="s">
        <v>63</v>
      </c>
      <c r="C16822" t="s">
        <v>66</v>
      </c>
      <c r="D16822" t="s">
        <v>71</v>
      </c>
      <c r="E16822" t="s">
        <v>72</v>
      </c>
      <c r="F16822" t="s">
        <v>100</v>
      </c>
      <c r="G16822" t="s">
        <v>99</v>
      </c>
      <c r="H16822" t="s">
        <v>87</v>
      </c>
      <c r="I16822">
        <v>0.20179105317718099</v>
      </c>
      <c r="J16822">
        <v>0.20179105317718099</v>
      </c>
      <c r="K16822">
        <v>303554</v>
      </c>
      <c r="L16822">
        <v>6.6476163442807864E-5</v>
      </c>
      <c r="M16822">
        <v>6.6476163442807864E-5</v>
      </c>
    </row>
    <row r="16823" spans="1:13" x14ac:dyDescent="0.3">
      <c r="A16823" s="10">
        <v>45382</v>
      </c>
      <c r="B16823" t="s">
        <v>63</v>
      </c>
      <c r="C16823" t="s">
        <v>66</v>
      </c>
      <c r="D16823" t="s">
        <v>71</v>
      </c>
      <c r="E16823" t="s">
        <v>72</v>
      </c>
      <c r="F16823" t="s">
        <v>100</v>
      </c>
      <c r="G16823" t="s">
        <v>99</v>
      </c>
      <c r="H16823" t="s">
        <v>87</v>
      </c>
      <c r="I16823">
        <v>0.1890229831368721</v>
      </c>
      <c r="J16823">
        <v>0.1890229831368721</v>
      </c>
      <c r="K16823">
        <v>306516</v>
      </c>
      <c r="L16823">
        <v>6.166822715188509E-5</v>
      </c>
      <c r="M16823">
        <v>6.166822715188509E-5</v>
      </c>
    </row>
    <row r="16824" spans="1:13" x14ac:dyDescent="0.3">
      <c r="A16824" s="10">
        <v>45473</v>
      </c>
      <c r="B16824" t="s">
        <v>63</v>
      </c>
      <c r="C16824" t="s">
        <v>66</v>
      </c>
      <c r="D16824" t="s">
        <v>71</v>
      </c>
      <c r="E16824" t="s">
        <v>72</v>
      </c>
      <c r="F16824" t="s">
        <v>100</v>
      </c>
      <c r="G16824" t="s">
        <v>99</v>
      </c>
      <c r="H16824" t="s">
        <v>87</v>
      </c>
      <c r="I16824">
        <v>0.18090326055155273</v>
      </c>
      <c r="J16824">
        <v>0.18090326055155273</v>
      </c>
      <c r="K16824">
        <v>310155</v>
      </c>
      <c r="L16824">
        <v>5.8326727136932409E-5</v>
      </c>
      <c r="M16824">
        <v>5.8326727136932409E-5</v>
      </c>
    </row>
    <row r="16825" spans="1:13" x14ac:dyDescent="0.3">
      <c r="A16825" s="10">
        <v>45565</v>
      </c>
      <c r="B16825" t="s">
        <v>63</v>
      </c>
      <c r="C16825" t="s">
        <v>66</v>
      </c>
      <c r="D16825" t="s">
        <v>71</v>
      </c>
      <c r="E16825" t="s">
        <v>72</v>
      </c>
      <c r="F16825" t="s">
        <v>100</v>
      </c>
      <c r="G16825" t="s">
        <v>99</v>
      </c>
      <c r="H16825" t="s">
        <v>87</v>
      </c>
      <c r="I16825">
        <v>0.18114682998367565</v>
      </c>
      <c r="J16825">
        <v>0.18114682998367565</v>
      </c>
      <c r="K16825">
        <v>320176</v>
      </c>
      <c r="L16825">
        <v>5.6577266873118423E-5</v>
      </c>
      <c r="M16825">
        <v>5.6577266873118423E-5</v>
      </c>
    </row>
    <row r="16826" spans="1:13" x14ac:dyDescent="0.3">
      <c r="A16826" s="10">
        <v>45657</v>
      </c>
      <c r="B16826" t="s">
        <v>63</v>
      </c>
      <c r="C16826" t="s">
        <v>66</v>
      </c>
      <c r="D16826" t="s">
        <v>71</v>
      </c>
      <c r="E16826" t="s">
        <v>72</v>
      </c>
      <c r="F16826" t="s">
        <v>100</v>
      </c>
      <c r="G16826" t="s">
        <v>99</v>
      </c>
      <c r="H16826" t="s">
        <v>87</v>
      </c>
      <c r="I16826">
        <v>0.18134697474362227</v>
      </c>
      <c r="J16826">
        <v>0.18134697474362227</v>
      </c>
      <c r="K16826">
        <v>323817</v>
      </c>
      <c r="L16826">
        <v>5.6002919779882551E-5</v>
      </c>
      <c r="M16826">
        <v>5.6002919779882551E-5</v>
      </c>
    </row>
    <row r="16827" spans="1:13" x14ac:dyDescent="0.3">
      <c r="A16827" s="10">
        <v>45747</v>
      </c>
      <c r="B16827" t="s">
        <v>63</v>
      </c>
      <c r="C16827" t="s">
        <v>66</v>
      </c>
      <c r="D16827" t="s">
        <v>71</v>
      </c>
      <c r="E16827" t="s">
        <v>72</v>
      </c>
      <c r="F16827" t="s">
        <v>100</v>
      </c>
      <c r="G16827" t="s">
        <v>99</v>
      </c>
      <c r="H16827" t="s">
        <v>87</v>
      </c>
      <c r="I16827">
        <v>0.18281484595271263</v>
      </c>
      <c r="J16827">
        <v>0.18281484595271263</v>
      </c>
      <c r="K16827">
        <v>328641</v>
      </c>
      <c r="L16827">
        <v>5.5627522418904714E-5</v>
      </c>
      <c r="M16827">
        <v>5.5627522418904714E-5</v>
      </c>
    </row>
    <row r="16828" spans="1:13" x14ac:dyDescent="0.3">
      <c r="A16828" s="10">
        <v>45838</v>
      </c>
      <c r="B16828" t="s">
        <v>63</v>
      </c>
      <c r="C16828" t="s">
        <v>66</v>
      </c>
      <c r="D16828" t="s">
        <v>71</v>
      </c>
      <c r="E16828" t="s">
        <v>72</v>
      </c>
      <c r="F16828" t="s">
        <v>100</v>
      </c>
      <c r="G16828" t="s">
        <v>99</v>
      </c>
      <c r="H16828" t="s">
        <v>87</v>
      </c>
      <c r="I16828">
        <v>0.17916454330739193</v>
      </c>
      <c r="J16828">
        <v>0.17916454330739193</v>
      </c>
      <c r="K16828">
        <v>335408</v>
      </c>
      <c r="L16828">
        <v>5.3416896230081547E-5</v>
      </c>
      <c r="M16828">
        <v>5.3416896230081547E-5</v>
      </c>
    </row>
    <row r="16829" spans="1:13" x14ac:dyDescent="0.3">
      <c r="A16829" s="10">
        <v>45930</v>
      </c>
      <c r="B16829" t="s">
        <v>63</v>
      </c>
      <c r="C16829" t="s">
        <v>66</v>
      </c>
      <c r="D16829" t="s">
        <v>71</v>
      </c>
      <c r="E16829" t="s">
        <v>72</v>
      </c>
      <c r="F16829" t="s">
        <v>100</v>
      </c>
      <c r="G16829" t="s">
        <v>99</v>
      </c>
      <c r="H16829" t="s">
        <v>87</v>
      </c>
      <c r="I16829">
        <v>0.1761294067643048</v>
      </c>
      <c r="J16829">
        <v>0.1761294067643048</v>
      </c>
      <c r="K16829">
        <v>345705</v>
      </c>
      <c r="L16829">
        <v>5.0947891052864372E-5</v>
      </c>
      <c r="M16829">
        <v>5.0947891052864372E-5</v>
      </c>
    </row>
    <row r="16830" spans="1:13" x14ac:dyDescent="0.3">
      <c r="A16830" s="10">
        <v>46022</v>
      </c>
      <c r="B16830" t="s">
        <v>63</v>
      </c>
      <c r="C16830" t="s">
        <v>66</v>
      </c>
      <c r="D16830" t="s">
        <v>71</v>
      </c>
      <c r="E16830" t="s">
        <v>72</v>
      </c>
      <c r="F16830" t="s">
        <v>100</v>
      </c>
      <c r="G16830" t="s">
        <v>99</v>
      </c>
      <c r="H16830" t="s">
        <v>87</v>
      </c>
      <c r="I16830">
        <v>0.17495734392598478</v>
      </c>
      <c r="J16830">
        <v>0.17495734392598478</v>
      </c>
      <c r="K16830">
        <v>353521</v>
      </c>
      <c r="L16830">
        <v>4.9489943716493447E-5</v>
      </c>
      <c r="M16830">
        <v>4.9489943716493447E-5</v>
      </c>
    </row>
    <row r="16831" spans="1:13" x14ac:dyDescent="0.3">
      <c r="A16831" s="10">
        <v>46112</v>
      </c>
      <c r="B16831" t="s">
        <v>63</v>
      </c>
      <c r="C16831" t="s">
        <v>66</v>
      </c>
      <c r="D16831" t="s">
        <v>71</v>
      </c>
      <c r="E16831" t="s">
        <v>72</v>
      </c>
      <c r="F16831" t="s">
        <v>100</v>
      </c>
      <c r="G16831" t="s">
        <v>99</v>
      </c>
      <c r="H16831" t="s">
        <v>87</v>
      </c>
      <c r="I16831">
        <v>0.14692147627806479</v>
      </c>
      <c r="J16831">
        <v>0.14692147627806479</v>
      </c>
      <c r="K16831">
        <v>357978</v>
      </c>
      <c r="L16831">
        <v>4.1042040650002174E-5</v>
      </c>
      <c r="M16831">
        <v>4.1042040650002174E-5</v>
      </c>
    </row>
    <row r="16832" spans="1:13" x14ac:dyDescent="0.3">
      <c r="A16832" s="10">
        <v>42369</v>
      </c>
      <c r="B16832" t="s">
        <v>63</v>
      </c>
      <c r="C16832" t="s">
        <v>66</v>
      </c>
      <c r="D16832" t="s">
        <v>71</v>
      </c>
      <c r="E16832" t="s">
        <v>72</v>
      </c>
      <c r="F16832" t="s">
        <v>100</v>
      </c>
      <c r="G16832" t="s">
        <v>99</v>
      </c>
      <c r="H16832" t="s">
        <v>88</v>
      </c>
      <c r="I16832">
        <v>1.1849106484031409</v>
      </c>
      <c r="J16832">
        <v>1.1849106484031409</v>
      </c>
      <c r="K16832">
        <v>146740</v>
      </c>
      <c r="L16832">
        <v>8.0748987897174662E-4</v>
      </c>
      <c r="M16832">
        <v>8.0748987897174662E-4</v>
      </c>
    </row>
    <row r="16833" spans="1:13" x14ac:dyDescent="0.3">
      <c r="A16833" s="10">
        <v>42735</v>
      </c>
      <c r="B16833" t="s">
        <v>63</v>
      </c>
      <c r="C16833" t="s">
        <v>66</v>
      </c>
      <c r="D16833" t="s">
        <v>71</v>
      </c>
      <c r="E16833" t="s">
        <v>72</v>
      </c>
      <c r="F16833" t="s">
        <v>100</v>
      </c>
      <c r="G16833" t="s">
        <v>99</v>
      </c>
      <c r="H16833" t="s">
        <v>88</v>
      </c>
      <c r="I16833">
        <v>1.169490674098338</v>
      </c>
      <c r="J16833">
        <v>1.169490674098338</v>
      </c>
      <c r="K16833">
        <v>159010</v>
      </c>
      <c r="L16833">
        <v>7.3548246908894908E-4</v>
      </c>
      <c r="M16833">
        <v>7.3548246908894908E-4</v>
      </c>
    </row>
    <row r="16834" spans="1:13" x14ac:dyDescent="0.3">
      <c r="A16834" s="10">
        <v>43100</v>
      </c>
      <c r="B16834" t="s">
        <v>63</v>
      </c>
      <c r="C16834" t="s">
        <v>66</v>
      </c>
      <c r="D16834" t="s">
        <v>71</v>
      </c>
      <c r="E16834" t="s">
        <v>72</v>
      </c>
      <c r="F16834" t="s">
        <v>100</v>
      </c>
      <c r="G16834" t="s">
        <v>99</v>
      </c>
      <c r="H16834" t="s">
        <v>88</v>
      </c>
      <c r="I16834">
        <v>1.1603457151570169</v>
      </c>
      <c r="J16834">
        <v>1.1603457151570169</v>
      </c>
      <c r="K16834">
        <v>176007</v>
      </c>
      <c r="L16834">
        <v>6.5926111754476631E-4</v>
      </c>
      <c r="M16834">
        <v>6.5926111754476631E-4</v>
      </c>
    </row>
    <row r="16835" spans="1:13" x14ac:dyDescent="0.3">
      <c r="A16835" s="10">
        <v>43465</v>
      </c>
      <c r="B16835" t="s">
        <v>63</v>
      </c>
      <c r="C16835" t="s">
        <v>66</v>
      </c>
      <c r="D16835" t="s">
        <v>71</v>
      </c>
      <c r="E16835" t="s">
        <v>72</v>
      </c>
      <c r="F16835" t="s">
        <v>100</v>
      </c>
      <c r="G16835" t="s">
        <v>99</v>
      </c>
      <c r="H16835" t="s">
        <v>88</v>
      </c>
      <c r="I16835">
        <v>1.1435147853656189</v>
      </c>
      <c r="J16835">
        <v>1.1435147853656189</v>
      </c>
      <c r="K16835">
        <v>189063</v>
      </c>
      <c r="L16835">
        <v>6.0483266708219951E-4</v>
      </c>
      <c r="M16835">
        <v>6.0483266708219951E-4</v>
      </c>
    </row>
    <row r="16836" spans="1:13" x14ac:dyDescent="0.3">
      <c r="A16836" s="10">
        <v>43830</v>
      </c>
      <c r="B16836" t="s">
        <v>63</v>
      </c>
      <c r="C16836" t="s">
        <v>66</v>
      </c>
      <c r="D16836" t="s">
        <v>71</v>
      </c>
      <c r="E16836" t="s">
        <v>72</v>
      </c>
      <c r="F16836" t="s">
        <v>100</v>
      </c>
      <c r="G16836" t="s">
        <v>99</v>
      </c>
      <c r="H16836" t="s">
        <v>88</v>
      </c>
      <c r="I16836">
        <v>1.1538296487192017</v>
      </c>
      <c r="J16836">
        <v>1.1538296487192017</v>
      </c>
      <c r="K16836">
        <v>206256</v>
      </c>
      <c r="L16836">
        <v>5.5941628302653089E-4</v>
      </c>
      <c r="M16836">
        <v>5.5941628302653089E-4</v>
      </c>
    </row>
    <row r="16837" spans="1:13" x14ac:dyDescent="0.3">
      <c r="A16837" s="10">
        <v>43921</v>
      </c>
      <c r="B16837" t="s">
        <v>63</v>
      </c>
      <c r="C16837" t="s">
        <v>66</v>
      </c>
      <c r="D16837" t="s">
        <v>71</v>
      </c>
      <c r="E16837" t="s">
        <v>72</v>
      </c>
      <c r="F16837" t="s">
        <v>100</v>
      </c>
      <c r="G16837" t="s">
        <v>99</v>
      </c>
      <c r="H16837" t="s">
        <v>88</v>
      </c>
      <c r="I16837">
        <v>1.1548922716583987</v>
      </c>
      <c r="J16837">
        <v>1.1548922716583987</v>
      </c>
      <c r="K16837">
        <v>208686</v>
      </c>
      <c r="L16837">
        <v>5.5341147545038898E-4</v>
      </c>
      <c r="M16837">
        <v>5.5341147545038898E-4</v>
      </c>
    </row>
    <row r="16838" spans="1:13" x14ac:dyDescent="0.3">
      <c r="A16838" s="10">
        <v>44012</v>
      </c>
      <c r="B16838" t="s">
        <v>63</v>
      </c>
      <c r="C16838" t="s">
        <v>66</v>
      </c>
      <c r="D16838" t="s">
        <v>71</v>
      </c>
      <c r="E16838" t="s">
        <v>72</v>
      </c>
      <c r="F16838" t="s">
        <v>100</v>
      </c>
      <c r="G16838" t="s">
        <v>99</v>
      </c>
      <c r="H16838" t="s">
        <v>88</v>
      </c>
      <c r="I16838">
        <v>1.1501942686599289</v>
      </c>
      <c r="J16838">
        <v>1.1501942686599289</v>
      </c>
      <c r="K16838">
        <v>202951</v>
      </c>
      <c r="L16838">
        <v>5.6673495999523483E-4</v>
      </c>
      <c r="M16838">
        <v>5.6673495999523483E-4</v>
      </c>
    </row>
    <row r="16839" spans="1:13" x14ac:dyDescent="0.3">
      <c r="A16839" s="10">
        <v>44104</v>
      </c>
      <c r="B16839" t="s">
        <v>63</v>
      </c>
      <c r="C16839" t="s">
        <v>66</v>
      </c>
      <c r="D16839" t="s">
        <v>71</v>
      </c>
      <c r="E16839" t="s">
        <v>72</v>
      </c>
      <c r="F16839" t="s">
        <v>100</v>
      </c>
      <c r="G16839" t="s">
        <v>99</v>
      </c>
      <c r="H16839" t="s">
        <v>88</v>
      </c>
      <c r="I16839">
        <v>1.1485275152054573</v>
      </c>
      <c r="J16839">
        <v>1.1485275152054573</v>
      </c>
      <c r="K16839">
        <v>197848</v>
      </c>
      <c r="L16839">
        <v>5.8051004569440031E-4</v>
      </c>
      <c r="M16839">
        <v>5.8051004569440031E-4</v>
      </c>
    </row>
    <row r="16840" spans="1:13" x14ac:dyDescent="0.3">
      <c r="A16840" s="10">
        <v>44196</v>
      </c>
      <c r="B16840" t="s">
        <v>63</v>
      </c>
      <c r="C16840" t="s">
        <v>66</v>
      </c>
      <c r="D16840" t="s">
        <v>71</v>
      </c>
      <c r="E16840" t="s">
        <v>72</v>
      </c>
      <c r="F16840" t="s">
        <v>100</v>
      </c>
      <c r="G16840" t="s">
        <v>99</v>
      </c>
      <c r="H16840" t="s">
        <v>88</v>
      </c>
      <c r="I16840">
        <v>1.1411782097722418</v>
      </c>
      <c r="J16840">
        <v>1.1411782097722418</v>
      </c>
      <c r="K16840">
        <v>199734</v>
      </c>
      <c r="L16840">
        <v>5.7134899905486385E-4</v>
      </c>
      <c r="M16840">
        <v>5.7134899905486385E-4</v>
      </c>
    </row>
    <row r="16841" spans="1:13" x14ac:dyDescent="0.3">
      <c r="A16841" s="10">
        <v>44286</v>
      </c>
      <c r="B16841" t="s">
        <v>63</v>
      </c>
      <c r="C16841" t="s">
        <v>66</v>
      </c>
      <c r="D16841" t="s">
        <v>71</v>
      </c>
      <c r="E16841" t="s">
        <v>72</v>
      </c>
      <c r="F16841" t="s">
        <v>100</v>
      </c>
      <c r="G16841" t="s">
        <v>99</v>
      </c>
      <c r="H16841" t="s">
        <v>88</v>
      </c>
      <c r="I16841">
        <v>1.1401931836926125</v>
      </c>
      <c r="J16841">
        <v>1.1401931836926125</v>
      </c>
      <c r="K16841">
        <v>204924</v>
      </c>
      <c r="L16841">
        <v>5.5639807133015776E-4</v>
      </c>
      <c r="M16841">
        <v>5.5639807133015776E-4</v>
      </c>
    </row>
    <row r="16842" spans="1:13" x14ac:dyDescent="0.3">
      <c r="A16842" s="10">
        <v>44377</v>
      </c>
      <c r="B16842" t="s">
        <v>63</v>
      </c>
      <c r="C16842" t="s">
        <v>66</v>
      </c>
      <c r="D16842" t="s">
        <v>71</v>
      </c>
      <c r="E16842" t="s">
        <v>72</v>
      </c>
      <c r="F16842" t="s">
        <v>100</v>
      </c>
      <c r="G16842" t="s">
        <v>99</v>
      </c>
      <c r="H16842" t="s">
        <v>88</v>
      </c>
      <c r="I16842">
        <v>1.13497696591664</v>
      </c>
      <c r="J16842">
        <v>1.13497696591664</v>
      </c>
      <c r="K16842">
        <v>218839</v>
      </c>
      <c r="L16842">
        <v>5.1863560239109115E-4</v>
      </c>
      <c r="M16842">
        <v>5.1863560239109115E-4</v>
      </c>
    </row>
    <row r="16843" spans="1:13" x14ac:dyDescent="0.3">
      <c r="A16843" s="10">
        <v>44469</v>
      </c>
      <c r="B16843" t="s">
        <v>63</v>
      </c>
      <c r="C16843" t="s">
        <v>66</v>
      </c>
      <c r="D16843" t="s">
        <v>71</v>
      </c>
      <c r="E16843" t="s">
        <v>72</v>
      </c>
      <c r="F16843" t="s">
        <v>100</v>
      </c>
      <c r="G16843" t="s">
        <v>99</v>
      </c>
      <c r="H16843" t="s">
        <v>88</v>
      </c>
      <c r="I16843">
        <v>1.1316772130630259</v>
      </c>
      <c r="J16843">
        <v>1.1316772130630259</v>
      </c>
      <c r="K16843">
        <v>230930</v>
      </c>
      <c r="L16843">
        <v>4.9005205606158836E-4</v>
      </c>
      <c r="M16843">
        <v>4.9005205606158836E-4</v>
      </c>
    </row>
    <row r="16844" spans="1:13" x14ac:dyDescent="0.3">
      <c r="A16844" s="10">
        <v>44561</v>
      </c>
      <c r="B16844" t="s">
        <v>63</v>
      </c>
      <c r="C16844" t="s">
        <v>66</v>
      </c>
      <c r="D16844" t="s">
        <v>71</v>
      </c>
      <c r="E16844" t="s">
        <v>72</v>
      </c>
      <c r="F16844" t="s">
        <v>100</v>
      </c>
      <c r="G16844" t="s">
        <v>99</v>
      </c>
      <c r="H16844" t="s">
        <v>88</v>
      </c>
      <c r="I16844">
        <v>1.1275629739753845</v>
      </c>
      <c r="J16844">
        <v>1.1275629739753845</v>
      </c>
      <c r="K16844">
        <v>242079</v>
      </c>
      <c r="L16844">
        <v>4.6578306006526157E-4</v>
      </c>
      <c r="M16844">
        <v>4.6578306006526157E-4</v>
      </c>
    </row>
    <row r="16845" spans="1:13" x14ac:dyDescent="0.3">
      <c r="A16845" s="10">
        <v>44651</v>
      </c>
      <c r="B16845" t="s">
        <v>63</v>
      </c>
      <c r="C16845" t="s">
        <v>66</v>
      </c>
      <c r="D16845" t="s">
        <v>71</v>
      </c>
      <c r="E16845" t="s">
        <v>72</v>
      </c>
      <c r="F16845" t="s">
        <v>100</v>
      </c>
      <c r="G16845" t="s">
        <v>99</v>
      </c>
      <c r="H16845" t="s">
        <v>88</v>
      </c>
      <c r="I16845">
        <v>1.1335366175087733</v>
      </c>
      <c r="J16845">
        <v>1.1335366175087733</v>
      </c>
      <c r="K16845">
        <v>249274</v>
      </c>
      <c r="L16845">
        <v>4.5473519801855522E-4</v>
      </c>
      <c r="M16845">
        <v>4.5473519801855522E-4</v>
      </c>
    </row>
    <row r="16846" spans="1:13" x14ac:dyDescent="0.3">
      <c r="A16846" s="10">
        <v>44742</v>
      </c>
      <c r="B16846" t="s">
        <v>63</v>
      </c>
      <c r="C16846" t="s">
        <v>66</v>
      </c>
      <c r="D16846" t="s">
        <v>71</v>
      </c>
      <c r="E16846" t="s">
        <v>72</v>
      </c>
      <c r="F16846" t="s">
        <v>100</v>
      </c>
      <c r="G16846" t="s">
        <v>99</v>
      </c>
      <c r="H16846" t="s">
        <v>88</v>
      </c>
      <c r="I16846">
        <v>1.1281733140312258</v>
      </c>
      <c r="J16846">
        <v>1.1281733140312258</v>
      </c>
      <c r="K16846">
        <v>257331</v>
      </c>
      <c r="L16846">
        <v>4.3841329417412816E-4</v>
      </c>
      <c r="M16846">
        <v>4.3841329417412816E-4</v>
      </c>
    </row>
    <row r="16847" spans="1:13" x14ac:dyDescent="0.3">
      <c r="A16847" s="10">
        <v>44834</v>
      </c>
      <c r="B16847" t="s">
        <v>63</v>
      </c>
      <c r="C16847" t="s">
        <v>66</v>
      </c>
      <c r="D16847" t="s">
        <v>71</v>
      </c>
      <c r="E16847" t="s">
        <v>72</v>
      </c>
      <c r="F16847" t="s">
        <v>100</v>
      </c>
      <c r="G16847" t="s">
        <v>99</v>
      </c>
      <c r="H16847" t="s">
        <v>88</v>
      </c>
      <c r="I16847">
        <v>1.1302993579173841</v>
      </c>
      <c r="J16847">
        <v>1.1302993579173841</v>
      </c>
      <c r="K16847">
        <v>266175</v>
      </c>
      <c r="L16847">
        <v>4.2464519880431451E-4</v>
      </c>
      <c r="M16847">
        <v>4.2464519880431451E-4</v>
      </c>
    </row>
    <row r="16848" spans="1:13" x14ac:dyDescent="0.3">
      <c r="A16848" s="10">
        <v>44926</v>
      </c>
      <c r="B16848" t="s">
        <v>63</v>
      </c>
      <c r="C16848" t="s">
        <v>66</v>
      </c>
      <c r="D16848" t="s">
        <v>71</v>
      </c>
      <c r="E16848" t="s">
        <v>72</v>
      </c>
      <c r="F16848" t="s">
        <v>100</v>
      </c>
      <c r="G16848" t="s">
        <v>99</v>
      </c>
      <c r="H16848" t="s">
        <v>88</v>
      </c>
      <c r="I16848">
        <v>1.1248917196170571</v>
      </c>
      <c r="J16848">
        <v>1.1248917196170571</v>
      </c>
      <c r="K16848">
        <v>274488</v>
      </c>
      <c r="L16848">
        <v>4.098145345578157E-4</v>
      </c>
      <c r="M16848">
        <v>4.098145345578157E-4</v>
      </c>
    </row>
    <row r="16849" spans="1:13" x14ac:dyDescent="0.3">
      <c r="A16849" s="10">
        <v>45016</v>
      </c>
      <c r="B16849" t="s">
        <v>63</v>
      </c>
      <c r="C16849" t="s">
        <v>66</v>
      </c>
      <c r="D16849" t="s">
        <v>71</v>
      </c>
      <c r="E16849" t="s">
        <v>72</v>
      </c>
      <c r="F16849" t="s">
        <v>100</v>
      </c>
      <c r="G16849" t="s">
        <v>99</v>
      </c>
      <c r="H16849" t="s">
        <v>88</v>
      </c>
      <c r="I16849">
        <v>1.118304744100719</v>
      </c>
      <c r="J16849">
        <v>1.118304744100719</v>
      </c>
      <c r="K16849">
        <v>284403</v>
      </c>
      <c r="L16849">
        <v>3.9321130371364541E-4</v>
      </c>
      <c r="M16849">
        <v>3.9321130371364541E-4</v>
      </c>
    </row>
    <row r="16850" spans="1:13" x14ac:dyDescent="0.3">
      <c r="A16850" s="10">
        <v>45107</v>
      </c>
      <c r="B16850" t="s">
        <v>63</v>
      </c>
      <c r="C16850" t="s">
        <v>66</v>
      </c>
      <c r="D16850" t="s">
        <v>71</v>
      </c>
      <c r="E16850" t="s">
        <v>72</v>
      </c>
      <c r="F16850" t="s">
        <v>100</v>
      </c>
      <c r="G16850" t="s">
        <v>99</v>
      </c>
      <c r="H16850" t="s">
        <v>88</v>
      </c>
      <c r="I16850">
        <v>1.1150625859647463</v>
      </c>
      <c r="J16850">
        <v>1.1150625859647463</v>
      </c>
      <c r="K16850">
        <v>291283</v>
      </c>
      <c r="L16850">
        <v>3.8281073250575769E-4</v>
      </c>
      <c r="M16850">
        <v>3.8281073250575769E-4</v>
      </c>
    </row>
    <row r="16851" spans="1:13" x14ac:dyDescent="0.3">
      <c r="A16851" s="10">
        <v>45199</v>
      </c>
      <c r="B16851" t="s">
        <v>63</v>
      </c>
      <c r="C16851" t="s">
        <v>66</v>
      </c>
      <c r="D16851" t="s">
        <v>71</v>
      </c>
      <c r="E16851" t="s">
        <v>72</v>
      </c>
      <c r="F16851" t="s">
        <v>100</v>
      </c>
      <c r="G16851" t="s">
        <v>99</v>
      </c>
      <c r="H16851" t="s">
        <v>88</v>
      </c>
      <c r="I16851">
        <v>1.1184023633212528</v>
      </c>
      <c r="J16851">
        <v>1.1184023633212528</v>
      </c>
      <c r="K16851">
        <v>294071</v>
      </c>
      <c r="L16851">
        <v>3.8031712182474731E-4</v>
      </c>
      <c r="M16851">
        <v>3.8031712182474731E-4</v>
      </c>
    </row>
    <row r="16852" spans="1:13" x14ac:dyDescent="0.3">
      <c r="A16852" s="10">
        <v>45291</v>
      </c>
      <c r="B16852" t="s">
        <v>63</v>
      </c>
      <c r="C16852" t="s">
        <v>66</v>
      </c>
      <c r="D16852" t="s">
        <v>71</v>
      </c>
      <c r="E16852" t="s">
        <v>72</v>
      </c>
      <c r="F16852" t="s">
        <v>100</v>
      </c>
      <c r="G16852" t="s">
        <v>99</v>
      </c>
      <c r="H16852" t="s">
        <v>88</v>
      </c>
      <c r="I16852">
        <v>1.1148137618305467</v>
      </c>
      <c r="J16852">
        <v>1.1148137618305467</v>
      </c>
      <c r="K16852">
        <v>303554</v>
      </c>
      <c r="L16852">
        <v>3.6725385329481632E-4</v>
      </c>
      <c r="M16852">
        <v>3.6725385329481632E-4</v>
      </c>
    </row>
    <row r="16853" spans="1:13" x14ac:dyDescent="0.3">
      <c r="A16853" s="10">
        <v>45382</v>
      </c>
      <c r="B16853" t="s">
        <v>63</v>
      </c>
      <c r="C16853" t="s">
        <v>66</v>
      </c>
      <c r="D16853" t="s">
        <v>71</v>
      </c>
      <c r="E16853" t="s">
        <v>72</v>
      </c>
      <c r="F16853" t="s">
        <v>100</v>
      </c>
      <c r="G16853" t="s">
        <v>99</v>
      </c>
      <c r="H16853" t="s">
        <v>88</v>
      </c>
      <c r="I16853">
        <v>1.1078071345008418</v>
      </c>
      <c r="J16853">
        <v>1.1078071345008418</v>
      </c>
      <c r="K16853">
        <v>306516</v>
      </c>
      <c r="L16853">
        <v>3.6141902364014987E-4</v>
      </c>
      <c r="M16853">
        <v>3.6141902364014987E-4</v>
      </c>
    </row>
    <row r="16854" spans="1:13" x14ac:dyDescent="0.3">
      <c r="A16854" s="10">
        <v>45473</v>
      </c>
      <c r="B16854" t="s">
        <v>63</v>
      </c>
      <c r="C16854" t="s">
        <v>66</v>
      </c>
      <c r="D16854" t="s">
        <v>71</v>
      </c>
      <c r="E16854" t="s">
        <v>72</v>
      </c>
      <c r="F16854" t="s">
        <v>100</v>
      </c>
      <c r="G16854" t="s">
        <v>99</v>
      </c>
      <c r="H16854" t="s">
        <v>88</v>
      </c>
      <c r="I16854">
        <v>1.106915118876997</v>
      </c>
      <c r="J16854">
        <v>1.106915118876997</v>
      </c>
      <c r="K16854">
        <v>310155</v>
      </c>
      <c r="L16854">
        <v>3.5689094771227195E-4</v>
      </c>
      <c r="M16854">
        <v>3.5689094771227195E-4</v>
      </c>
    </row>
    <row r="16855" spans="1:13" x14ac:dyDescent="0.3">
      <c r="A16855" s="10">
        <v>45565</v>
      </c>
      <c r="B16855" t="s">
        <v>63</v>
      </c>
      <c r="C16855" t="s">
        <v>66</v>
      </c>
      <c r="D16855" t="s">
        <v>71</v>
      </c>
      <c r="E16855" t="s">
        <v>72</v>
      </c>
      <c r="F16855" t="s">
        <v>100</v>
      </c>
      <c r="G16855" t="s">
        <v>99</v>
      </c>
      <c r="H16855" t="s">
        <v>88</v>
      </c>
      <c r="I16855">
        <v>1.1026675600271652</v>
      </c>
      <c r="J16855">
        <v>1.1026675600271652</v>
      </c>
      <c r="K16855">
        <v>320176</v>
      </c>
      <c r="L16855">
        <v>3.4439419570085362E-4</v>
      </c>
      <c r="M16855">
        <v>3.4439419570085362E-4</v>
      </c>
    </row>
    <row r="16856" spans="1:13" x14ac:dyDescent="0.3">
      <c r="A16856" s="10">
        <v>45657</v>
      </c>
      <c r="B16856" t="s">
        <v>63</v>
      </c>
      <c r="C16856" t="s">
        <v>66</v>
      </c>
      <c r="D16856" t="s">
        <v>71</v>
      </c>
      <c r="E16856" t="s">
        <v>72</v>
      </c>
      <c r="F16856" t="s">
        <v>100</v>
      </c>
      <c r="G16856" t="s">
        <v>99</v>
      </c>
      <c r="H16856" t="s">
        <v>88</v>
      </c>
      <c r="I16856">
        <v>1.0990678263277851</v>
      </c>
      <c r="J16856">
        <v>1.0990678263277851</v>
      </c>
      <c r="K16856">
        <v>323817</v>
      </c>
      <c r="L16856">
        <v>3.394101688076244E-4</v>
      </c>
      <c r="M16856">
        <v>3.394101688076244E-4</v>
      </c>
    </row>
    <row r="16857" spans="1:13" x14ac:dyDescent="0.3">
      <c r="A16857" s="10">
        <v>45747</v>
      </c>
      <c r="B16857" t="s">
        <v>63</v>
      </c>
      <c r="C16857" t="s">
        <v>66</v>
      </c>
      <c r="D16857" t="s">
        <v>71</v>
      </c>
      <c r="E16857" t="s">
        <v>72</v>
      </c>
      <c r="F16857" t="s">
        <v>100</v>
      </c>
      <c r="G16857" t="s">
        <v>99</v>
      </c>
      <c r="H16857" t="s">
        <v>88</v>
      </c>
      <c r="I16857">
        <v>1.0957737011240152</v>
      </c>
      <c r="J16857">
        <v>1.0957737011240152</v>
      </c>
      <c r="K16857">
        <v>328641</v>
      </c>
      <c r="L16857">
        <v>3.3342574454313828E-4</v>
      </c>
      <c r="M16857">
        <v>3.3342574454313828E-4</v>
      </c>
    </row>
    <row r="16858" spans="1:13" x14ac:dyDescent="0.3">
      <c r="A16858" s="10">
        <v>45838</v>
      </c>
      <c r="B16858" t="s">
        <v>63</v>
      </c>
      <c r="C16858" t="s">
        <v>66</v>
      </c>
      <c r="D16858" t="s">
        <v>71</v>
      </c>
      <c r="E16858" t="s">
        <v>72</v>
      </c>
      <c r="F16858" t="s">
        <v>100</v>
      </c>
      <c r="G16858" t="s">
        <v>99</v>
      </c>
      <c r="H16858" t="s">
        <v>88</v>
      </c>
      <c r="I16858">
        <v>1.094233136687677</v>
      </c>
      <c r="J16858">
        <v>1.094233136687677</v>
      </c>
      <c r="K16858">
        <v>335408</v>
      </c>
      <c r="L16858">
        <v>3.2623942681381392E-4</v>
      </c>
      <c r="M16858">
        <v>3.2623942681381392E-4</v>
      </c>
    </row>
    <row r="16859" spans="1:13" x14ac:dyDescent="0.3">
      <c r="A16859" s="10">
        <v>45930</v>
      </c>
      <c r="B16859" t="s">
        <v>63</v>
      </c>
      <c r="C16859" t="s">
        <v>66</v>
      </c>
      <c r="D16859" t="s">
        <v>71</v>
      </c>
      <c r="E16859" t="s">
        <v>72</v>
      </c>
      <c r="F16859" t="s">
        <v>100</v>
      </c>
      <c r="G16859" t="s">
        <v>99</v>
      </c>
      <c r="H16859" t="s">
        <v>88</v>
      </c>
      <c r="I16859">
        <v>1.090744283119915</v>
      </c>
      <c r="J16859">
        <v>1.090744283119915</v>
      </c>
      <c r="K16859">
        <v>345705</v>
      </c>
      <c r="L16859">
        <v>3.1551301922735139E-4</v>
      </c>
      <c r="M16859">
        <v>3.1551301922735139E-4</v>
      </c>
    </row>
    <row r="16860" spans="1:13" x14ac:dyDescent="0.3">
      <c r="A16860" s="10">
        <v>46022</v>
      </c>
      <c r="B16860" t="s">
        <v>63</v>
      </c>
      <c r="C16860" t="s">
        <v>66</v>
      </c>
      <c r="D16860" t="s">
        <v>71</v>
      </c>
      <c r="E16860" t="s">
        <v>72</v>
      </c>
      <c r="F16860" t="s">
        <v>100</v>
      </c>
      <c r="G16860" t="s">
        <v>99</v>
      </c>
      <c r="H16860" t="s">
        <v>88</v>
      </c>
      <c r="I16860">
        <v>1.0967764564180054</v>
      </c>
      <c r="J16860">
        <v>1.0967764564180054</v>
      </c>
      <c r="K16860">
        <v>353521</v>
      </c>
      <c r="L16860">
        <v>3.1024365070759737E-4</v>
      </c>
      <c r="M16860">
        <v>3.1024365070759737E-4</v>
      </c>
    </row>
    <row r="16861" spans="1:13" x14ac:dyDescent="0.3">
      <c r="A16861" s="10">
        <v>46112</v>
      </c>
      <c r="B16861" t="s">
        <v>63</v>
      </c>
      <c r="C16861" t="s">
        <v>66</v>
      </c>
      <c r="D16861" t="s">
        <v>71</v>
      </c>
      <c r="E16861" t="s">
        <v>72</v>
      </c>
      <c r="F16861" t="s">
        <v>100</v>
      </c>
      <c r="G16861" t="s">
        <v>99</v>
      </c>
      <c r="H16861" t="s">
        <v>88</v>
      </c>
      <c r="I16861">
        <v>1.0935983956223629</v>
      </c>
      <c r="J16861">
        <v>1.0935983956223629</v>
      </c>
      <c r="K16861">
        <v>357978</v>
      </c>
      <c r="L16861">
        <v>3.054931855092668E-4</v>
      </c>
      <c r="M16861">
        <v>3.054931855092668E-4</v>
      </c>
    </row>
    <row r="16862" spans="1:13" x14ac:dyDescent="0.3">
      <c r="A16862" s="10">
        <v>42369</v>
      </c>
      <c r="B16862" t="s">
        <v>63</v>
      </c>
      <c r="C16862" t="s">
        <v>66</v>
      </c>
      <c r="D16862" t="s">
        <v>71</v>
      </c>
      <c r="E16862" t="s">
        <v>72</v>
      </c>
      <c r="F16862" t="s">
        <v>100</v>
      </c>
      <c r="G16862" t="s">
        <v>99</v>
      </c>
      <c r="H16862" t="s">
        <v>109</v>
      </c>
      <c r="I16862">
        <v>2.2038969452843724</v>
      </c>
      <c r="J16862">
        <v>2.2038969452843724</v>
      </c>
      <c r="K16862">
        <v>146740</v>
      </c>
      <c r="L16862">
        <v>1.5019060551208752E-3</v>
      </c>
      <c r="M16862">
        <v>1.5019060551208752E-3</v>
      </c>
    </row>
    <row r="16863" spans="1:13" x14ac:dyDescent="0.3">
      <c r="A16863" s="10">
        <v>42735</v>
      </c>
      <c r="B16863" t="s">
        <v>63</v>
      </c>
      <c r="C16863" t="s">
        <v>66</v>
      </c>
      <c r="D16863" t="s">
        <v>71</v>
      </c>
      <c r="E16863" t="s">
        <v>72</v>
      </c>
      <c r="F16863" t="s">
        <v>100</v>
      </c>
      <c r="G16863" t="s">
        <v>99</v>
      </c>
      <c r="H16863" t="s">
        <v>109</v>
      </c>
      <c r="I16863">
        <v>2.1246901786018939</v>
      </c>
      <c r="J16863">
        <v>2.1246901786018939</v>
      </c>
      <c r="K16863">
        <v>159010</v>
      </c>
      <c r="L16863">
        <v>1.3361990935173221E-3</v>
      </c>
      <c r="M16863">
        <v>1.3361990935173221E-3</v>
      </c>
    </row>
    <row r="16864" spans="1:13" x14ac:dyDescent="0.3">
      <c r="A16864" s="10">
        <v>43100</v>
      </c>
      <c r="B16864" t="s">
        <v>63</v>
      </c>
      <c r="C16864" t="s">
        <v>66</v>
      </c>
      <c r="D16864" t="s">
        <v>71</v>
      </c>
      <c r="E16864" t="s">
        <v>72</v>
      </c>
      <c r="F16864" t="s">
        <v>100</v>
      </c>
      <c r="G16864" t="s">
        <v>99</v>
      </c>
      <c r="H16864" t="s">
        <v>109</v>
      </c>
      <c r="I16864">
        <v>2.1051299467329483</v>
      </c>
      <c r="J16864">
        <v>2.1051299467329483</v>
      </c>
      <c r="K16864">
        <v>176007</v>
      </c>
      <c r="L16864">
        <v>1.196048990513416E-3</v>
      </c>
      <c r="M16864">
        <v>1.196048990513416E-3</v>
      </c>
    </row>
    <row r="16865" spans="1:13" x14ac:dyDescent="0.3">
      <c r="A16865" s="10">
        <v>43465</v>
      </c>
      <c r="B16865" t="s">
        <v>63</v>
      </c>
      <c r="C16865" t="s">
        <v>66</v>
      </c>
      <c r="D16865" t="s">
        <v>71</v>
      </c>
      <c r="E16865" t="s">
        <v>72</v>
      </c>
      <c r="F16865" t="s">
        <v>100</v>
      </c>
      <c r="G16865" t="s">
        <v>99</v>
      </c>
      <c r="H16865" t="s">
        <v>109</v>
      </c>
      <c r="I16865">
        <v>2.1736977191927713</v>
      </c>
      <c r="J16865">
        <v>2.1736977191927713</v>
      </c>
      <c r="K16865">
        <v>189063</v>
      </c>
      <c r="L16865">
        <v>1.1497213728718847E-3</v>
      </c>
      <c r="M16865">
        <v>1.1497213728718847E-3</v>
      </c>
    </row>
    <row r="16866" spans="1:13" x14ac:dyDescent="0.3">
      <c r="A16866" s="10">
        <v>43830</v>
      </c>
      <c r="B16866" t="s">
        <v>63</v>
      </c>
      <c r="C16866" t="s">
        <v>66</v>
      </c>
      <c r="D16866" t="s">
        <v>71</v>
      </c>
      <c r="E16866" t="s">
        <v>72</v>
      </c>
      <c r="F16866" t="s">
        <v>100</v>
      </c>
      <c r="G16866" t="s">
        <v>99</v>
      </c>
      <c r="H16866" t="s">
        <v>109</v>
      </c>
      <c r="I16866">
        <v>2.112292708180977</v>
      </c>
      <c r="J16866">
        <v>2.112292708180977</v>
      </c>
      <c r="K16866">
        <v>206256</v>
      </c>
      <c r="L16866">
        <v>1.0241121267652708E-3</v>
      </c>
      <c r="M16866">
        <v>1.0241121267652708E-3</v>
      </c>
    </row>
    <row r="16867" spans="1:13" x14ac:dyDescent="0.3">
      <c r="A16867" s="10">
        <v>43921</v>
      </c>
      <c r="B16867" t="s">
        <v>63</v>
      </c>
      <c r="C16867" t="s">
        <v>66</v>
      </c>
      <c r="D16867" t="s">
        <v>71</v>
      </c>
      <c r="E16867" t="s">
        <v>72</v>
      </c>
      <c r="F16867" t="s">
        <v>100</v>
      </c>
      <c r="G16867" t="s">
        <v>99</v>
      </c>
      <c r="H16867" t="s">
        <v>109</v>
      </c>
      <c r="I16867">
        <v>2.0976822681282936</v>
      </c>
      <c r="J16867">
        <v>2.0976822681282936</v>
      </c>
      <c r="K16867">
        <v>208686</v>
      </c>
      <c r="L16867">
        <v>1.0051859099931444E-3</v>
      </c>
      <c r="M16867">
        <v>1.0051859099931444E-3</v>
      </c>
    </row>
    <row r="16868" spans="1:13" x14ac:dyDescent="0.3">
      <c r="A16868" s="10">
        <v>44012</v>
      </c>
      <c r="B16868" t="s">
        <v>63</v>
      </c>
      <c r="C16868" t="s">
        <v>66</v>
      </c>
      <c r="D16868" t="s">
        <v>71</v>
      </c>
      <c r="E16868" t="s">
        <v>72</v>
      </c>
      <c r="F16868" t="s">
        <v>100</v>
      </c>
      <c r="G16868" t="s">
        <v>99</v>
      </c>
      <c r="H16868" t="s">
        <v>109</v>
      </c>
      <c r="I16868">
        <v>2.1435687339658465</v>
      </c>
      <c r="J16868">
        <v>2.1435687339658465</v>
      </c>
      <c r="K16868">
        <v>202951</v>
      </c>
      <c r="L16868">
        <v>1.0562001340056696E-3</v>
      </c>
      <c r="M16868">
        <v>1.0562001340056696E-3</v>
      </c>
    </row>
    <row r="16869" spans="1:13" x14ac:dyDescent="0.3">
      <c r="A16869" s="10">
        <v>44104</v>
      </c>
      <c r="B16869" t="s">
        <v>63</v>
      </c>
      <c r="C16869" t="s">
        <v>66</v>
      </c>
      <c r="D16869" t="s">
        <v>71</v>
      </c>
      <c r="E16869" t="s">
        <v>72</v>
      </c>
      <c r="F16869" t="s">
        <v>100</v>
      </c>
      <c r="G16869" t="s">
        <v>99</v>
      </c>
      <c r="H16869" t="s">
        <v>109</v>
      </c>
      <c r="I16869">
        <v>2.1875135314574146</v>
      </c>
      <c r="J16869">
        <v>2.1875135314574146</v>
      </c>
      <c r="K16869">
        <v>197848</v>
      </c>
      <c r="L16869">
        <v>1.1056535984480078E-3</v>
      </c>
      <c r="M16869">
        <v>1.1056535984480078E-3</v>
      </c>
    </row>
    <row r="16870" spans="1:13" x14ac:dyDescent="0.3">
      <c r="A16870" s="10">
        <v>44196</v>
      </c>
      <c r="B16870" t="s">
        <v>63</v>
      </c>
      <c r="C16870" t="s">
        <v>66</v>
      </c>
      <c r="D16870" t="s">
        <v>71</v>
      </c>
      <c r="E16870" t="s">
        <v>72</v>
      </c>
      <c r="F16870" t="s">
        <v>100</v>
      </c>
      <c r="G16870" t="s">
        <v>99</v>
      </c>
      <c r="H16870" t="s">
        <v>109</v>
      </c>
      <c r="I16870">
        <v>2.2399302143632216</v>
      </c>
      <c r="J16870">
        <v>2.2399302143632216</v>
      </c>
      <c r="K16870">
        <v>199734</v>
      </c>
      <c r="L16870">
        <v>1.1214566445188208E-3</v>
      </c>
      <c r="M16870">
        <v>1.1214566445188208E-3</v>
      </c>
    </row>
    <row r="16871" spans="1:13" x14ac:dyDescent="0.3">
      <c r="A16871" s="10">
        <v>44286</v>
      </c>
      <c r="B16871" t="s">
        <v>63</v>
      </c>
      <c r="C16871" t="s">
        <v>66</v>
      </c>
      <c r="D16871" t="s">
        <v>71</v>
      </c>
      <c r="E16871" t="s">
        <v>72</v>
      </c>
      <c r="F16871" t="s">
        <v>100</v>
      </c>
      <c r="G16871" t="s">
        <v>99</v>
      </c>
      <c r="H16871" t="s">
        <v>109</v>
      </c>
      <c r="I16871">
        <v>2.2172117348511167</v>
      </c>
      <c r="J16871">
        <v>2.2172117348511167</v>
      </c>
      <c r="K16871">
        <v>204924</v>
      </c>
      <c r="L16871">
        <v>1.0819678197044353E-3</v>
      </c>
      <c r="M16871">
        <v>1.0819678197044353E-3</v>
      </c>
    </row>
    <row r="16872" spans="1:13" x14ac:dyDescent="0.3">
      <c r="A16872" s="10">
        <v>44377</v>
      </c>
      <c r="B16872" t="s">
        <v>63</v>
      </c>
      <c r="C16872" t="s">
        <v>66</v>
      </c>
      <c r="D16872" t="s">
        <v>71</v>
      </c>
      <c r="E16872" t="s">
        <v>72</v>
      </c>
      <c r="F16872" t="s">
        <v>100</v>
      </c>
      <c r="G16872" t="s">
        <v>99</v>
      </c>
      <c r="H16872" t="s">
        <v>109</v>
      </c>
      <c r="I16872">
        <v>2.2900602709292728</v>
      </c>
      <c r="J16872">
        <v>2.2900602709292728</v>
      </c>
      <c r="K16872">
        <v>218839</v>
      </c>
      <c r="L16872">
        <v>1.0464589359891394E-3</v>
      </c>
      <c r="M16872">
        <v>1.0464589359891394E-3</v>
      </c>
    </row>
    <row r="16873" spans="1:13" x14ac:dyDescent="0.3">
      <c r="A16873" s="10">
        <v>44469</v>
      </c>
      <c r="B16873" t="s">
        <v>63</v>
      </c>
      <c r="C16873" t="s">
        <v>66</v>
      </c>
      <c r="D16873" t="s">
        <v>71</v>
      </c>
      <c r="E16873" t="s">
        <v>72</v>
      </c>
      <c r="F16873" t="s">
        <v>100</v>
      </c>
      <c r="G16873" t="s">
        <v>99</v>
      </c>
      <c r="H16873" t="s">
        <v>109</v>
      </c>
      <c r="I16873">
        <v>2.3890852609976245</v>
      </c>
      <c r="J16873">
        <v>2.3890852609976245</v>
      </c>
      <c r="K16873">
        <v>230930</v>
      </c>
      <c r="L16873">
        <v>1.0345495435836074E-3</v>
      </c>
      <c r="M16873">
        <v>1.0345495435836074E-3</v>
      </c>
    </row>
    <row r="16874" spans="1:13" x14ac:dyDescent="0.3">
      <c r="A16874" s="10">
        <v>44561</v>
      </c>
      <c r="B16874" t="s">
        <v>63</v>
      </c>
      <c r="C16874" t="s">
        <v>66</v>
      </c>
      <c r="D16874" t="s">
        <v>71</v>
      </c>
      <c r="E16874" t="s">
        <v>72</v>
      </c>
      <c r="F16874" t="s">
        <v>100</v>
      </c>
      <c r="G16874" t="s">
        <v>99</v>
      </c>
      <c r="H16874" t="s">
        <v>109</v>
      </c>
      <c r="I16874">
        <v>2.4501245254062285</v>
      </c>
      <c r="J16874">
        <v>2.4501245254062285</v>
      </c>
      <c r="K16874">
        <v>242079</v>
      </c>
      <c r="L16874">
        <v>1.012117748919249E-3</v>
      </c>
      <c r="M16874">
        <v>1.012117748919249E-3</v>
      </c>
    </row>
    <row r="16875" spans="1:13" x14ac:dyDescent="0.3">
      <c r="A16875" s="10">
        <v>44651</v>
      </c>
      <c r="B16875" t="s">
        <v>63</v>
      </c>
      <c r="C16875" t="s">
        <v>66</v>
      </c>
      <c r="D16875" t="s">
        <v>71</v>
      </c>
      <c r="E16875" t="s">
        <v>72</v>
      </c>
      <c r="F16875" t="s">
        <v>100</v>
      </c>
      <c r="G16875" t="s">
        <v>99</v>
      </c>
      <c r="H16875" t="s">
        <v>109</v>
      </c>
      <c r="I16875">
        <v>2.3395959662496106</v>
      </c>
      <c r="J16875">
        <v>2.3395959662496106</v>
      </c>
      <c r="K16875">
        <v>249274</v>
      </c>
      <c r="L16875">
        <v>9.385639762869816E-4</v>
      </c>
      <c r="M16875">
        <v>9.385639762869816E-4</v>
      </c>
    </row>
    <row r="16876" spans="1:13" x14ac:dyDescent="0.3">
      <c r="A16876" s="10">
        <v>44742</v>
      </c>
      <c r="B16876" t="s">
        <v>63</v>
      </c>
      <c r="C16876" t="s">
        <v>66</v>
      </c>
      <c r="D16876" t="s">
        <v>71</v>
      </c>
      <c r="E16876" t="s">
        <v>72</v>
      </c>
      <c r="F16876" t="s">
        <v>100</v>
      </c>
      <c r="G16876" t="s">
        <v>99</v>
      </c>
      <c r="H16876" t="s">
        <v>109</v>
      </c>
      <c r="I16876">
        <v>2.2900391040275343</v>
      </c>
      <c r="J16876">
        <v>2.2900391040275343</v>
      </c>
      <c r="K16876">
        <v>257331</v>
      </c>
      <c r="L16876">
        <v>8.8991963814213384E-4</v>
      </c>
      <c r="M16876">
        <v>8.8991963814213384E-4</v>
      </c>
    </row>
    <row r="16877" spans="1:13" x14ac:dyDescent="0.3">
      <c r="A16877" s="10">
        <v>44834</v>
      </c>
      <c r="B16877" t="s">
        <v>63</v>
      </c>
      <c r="C16877" t="s">
        <v>66</v>
      </c>
      <c r="D16877" t="s">
        <v>71</v>
      </c>
      <c r="E16877" t="s">
        <v>72</v>
      </c>
      <c r="F16877" t="s">
        <v>100</v>
      </c>
      <c r="G16877" t="s">
        <v>99</v>
      </c>
      <c r="H16877" t="s">
        <v>109</v>
      </c>
      <c r="I16877">
        <v>2.3086035883393814</v>
      </c>
      <c r="J16877">
        <v>2.3086035883393814</v>
      </c>
      <c r="K16877">
        <v>266175</v>
      </c>
      <c r="L16877">
        <v>8.6732547697544141E-4</v>
      </c>
      <c r="M16877">
        <v>8.6732547697544141E-4</v>
      </c>
    </row>
    <row r="16878" spans="1:13" x14ac:dyDescent="0.3">
      <c r="A16878" s="10">
        <v>44926</v>
      </c>
      <c r="B16878" t="s">
        <v>63</v>
      </c>
      <c r="C16878" t="s">
        <v>66</v>
      </c>
      <c r="D16878" t="s">
        <v>71</v>
      </c>
      <c r="E16878" t="s">
        <v>72</v>
      </c>
      <c r="F16878" t="s">
        <v>100</v>
      </c>
      <c r="G16878" t="s">
        <v>99</v>
      </c>
      <c r="H16878" t="s">
        <v>109</v>
      </c>
      <c r="I16878">
        <v>2.3281811295556083</v>
      </c>
      <c r="J16878">
        <v>2.3281811295556083</v>
      </c>
      <c r="K16878">
        <v>274488</v>
      </c>
      <c r="L16878">
        <v>8.4819049632610844E-4</v>
      </c>
      <c r="M16878">
        <v>8.4819049632610844E-4</v>
      </c>
    </row>
    <row r="16879" spans="1:13" x14ac:dyDescent="0.3">
      <c r="A16879" s="10">
        <v>45016</v>
      </c>
      <c r="B16879" t="s">
        <v>63</v>
      </c>
      <c r="C16879" t="s">
        <v>66</v>
      </c>
      <c r="D16879" t="s">
        <v>71</v>
      </c>
      <c r="E16879" t="s">
        <v>72</v>
      </c>
      <c r="F16879" t="s">
        <v>100</v>
      </c>
      <c r="G16879" t="s">
        <v>99</v>
      </c>
      <c r="H16879" t="s">
        <v>109</v>
      </c>
      <c r="I16879">
        <v>2.3915721793548843</v>
      </c>
      <c r="J16879">
        <v>2.3915721793548843</v>
      </c>
      <c r="K16879">
        <v>284403</v>
      </c>
      <c r="L16879">
        <v>8.409096174635584E-4</v>
      </c>
      <c r="M16879">
        <v>8.409096174635584E-4</v>
      </c>
    </row>
    <row r="16880" spans="1:13" x14ac:dyDescent="0.3">
      <c r="A16880" s="10">
        <v>45107</v>
      </c>
      <c r="B16880" t="s">
        <v>63</v>
      </c>
      <c r="C16880" t="s">
        <v>66</v>
      </c>
      <c r="D16880" t="s">
        <v>71</v>
      </c>
      <c r="E16880" t="s">
        <v>72</v>
      </c>
      <c r="F16880" t="s">
        <v>100</v>
      </c>
      <c r="G16880" t="s">
        <v>99</v>
      </c>
      <c r="H16880" t="s">
        <v>109</v>
      </c>
      <c r="I16880">
        <v>2.5104022002165016</v>
      </c>
      <c r="J16880">
        <v>2.5104022002165016</v>
      </c>
      <c r="K16880">
        <v>291283</v>
      </c>
      <c r="L16880">
        <v>8.6184301871942461E-4</v>
      </c>
      <c r="M16880">
        <v>8.6184301871942461E-4</v>
      </c>
    </row>
    <row r="16881" spans="1:13" x14ac:dyDescent="0.3">
      <c r="A16881" s="10">
        <v>45199</v>
      </c>
      <c r="B16881" t="s">
        <v>63</v>
      </c>
      <c r="C16881" t="s">
        <v>66</v>
      </c>
      <c r="D16881" t="s">
        <v>71</v>
      </c>
      <c r="E16881" t="s">
        <v>72</v>
      </c>
      <c r="F16881" t="s">
        <v>100</v>
      </c>
      <c r="G16881" t="s">
        <v>99</v>
      </c>
      <c r="H16881" t="s">
        <v>109</v>
      </c>
      <c r="I16881">
        <v>2.4705366756054339</v>
      </c>
      <c r="J16881">
        <v>2.4705366756054339</v>
      </c>
      <c r="K16881">
        <v>294071</v>
      </c>
      <c r="L16881">
        <v>8.4011571205777993E-4</v>
      </c>
      <c r="M16881">
        <v>8.4011571205777993E-4</v>
      </c>
    </row>
    <row r="16882" spans="1:13" x14ac:dyDescent="0.3">
      <c r="A16882" s="10">
        <v>45291</v>
      </c>
      <c r="B16882" t="s">
        <v>63</v>
      </c>
      <c r="C16882" t="s">
        <v>66</v>
      </c>
      <c r="D16882" t="s">
        <v>71</v>
      </c>
      <c r="E16882" t="s">
        <v>72</v>
      </c>
      <c r="F16882" t="s">
        <v>100</v>
      </c>
      <c r="G16882" t="s">
        <v>99</v>
      </c>
      <c r="H16882" t="s">
        <v>109</v>
      </c>
      <c r="I16882">
        <v>2.6002164713503699</v>
      </c>
      <c r="J16882">
        <v>2.6002164713503699</v>
      </c>
      <c r="K16882">
        <v>303554</v>
      </c>
      <c r="L16882">
        <v>8.5659107485006622E-4</v>
      </c>
      <c r="M16882">
        <v>8.5659107485006622E-4</v>
      </c>
    </row>
    <row r="16883" spans="1:13" x14ac:dyDescent="0.3">
      <c r="A16883" s="10">
        <v>45382</v>
      </c>
      <c r="B16883" t="s">
        <v>63</v>
      </c>
      <c r="C16883" t="s">
        <v>66</v>
      </c>
      <c r="D16883" t="s">
        <v>71</v>
      </c>
      <c r="E16883" t="s">
        <v>72</v>
      </c>
      <c r="F16883" t="s">
        <v>100</v>
      </c>
      <c r="G16883" t="s">
        <v>99</v>
      </c>
      <c r="H16883" t="s">
        <v>109</v>
      </c>
      <c r="I16883">
        <v>2.6327214684987248</v>
      </c>
      <c r="J16883">
        <v>2.6327214684987248</v>
      </c>
      <c r="K16883">
        <v>306516</v>
      </c>
      <c r="L16883">
        <v>8.5891812123958442E-4</v>
      </c>
      <c r="M16883">
        <v>8.5891812123958442E-4</v>
      </c>
    </row>
    <row r="16884" spans="1:13" x14ac:dyDescent="0.3">
      <c r="A16884" s="10">
        <v>45473</v>
      </c>
      <c r="B16884" t="s">
        <v>63</v>
      </c>
      <c r="C16884" t="s">
        <v>66</v>
      </c>
      <c r="D16884" t="s">
        <v>71</v>
      </c>
      <c r="E16884" t="s">
        <v>72</v>
      </c>
      <c r="F16884" t="s">
        <v>100</v>
      </c>
      <c r="G16884" t="s">
        <v>99</v>
      </c>
      <c r="H16884" t="s">
        <v>109</v>
      </c>
      <c r="I16884">
        <v>2.7557642063416505</v>
      </c>
      <c r="J16884">
        <v>2.7557642063416505</v>
      </c>
      <c r="K16884">
        <v>310155</v>
      </c>
      <c r="L16884">
        <v>8.8851193962426861E-4</v>
      </c>
      <c r="M16884">
        <v>8.8851193962426861E-4</v>
      </c>
    </row>
    <row r="16885" spans="1:13" x14ac:dyDescent="0.3">
      <c r="A16885" s="10">
        <v>45565</v>
      </c>
      <c r="B16885" t="s">
        <v>63</v>
      </c>
      <c r="C16885" t="s">
        <v>66</v>
      </c>
      <c r="D16885" t="s">
        <v>71</v>
      </c>
      <c r="E16885" t="s">
        <v>72</v>
      </c>
      <c r="F16885" t="s">
        <v>100</v>
      </c>
      <c r="G16885" t="s">
        <v>99</v>
      </c>
      <c r="H16885" t="s">
        <v>109</v>
      </c>
      <c r="I16885">
        <v>2.7523398078159143</v>
      </c>
      <c r="J16885">
        <v>2.7523398078159143</v>
      </c>
      <c r="K16885">
        <v>320176</v>
      </c>
      <c r="L16885">
        <v>8.5963339157710576E-4</v>
      </c>
      <c r="M16885">
        <v>8.5963339157710576E-4</v>
      </c>
    </row>
    <row r="16886" spans="1:13" x14ac:dyDescent="0.3">
      <c r="A16886" s="10">
        <v>45657</v>
      </c>
      <c r="B16886" t="s">
        <v>63</v>
      </c>
      <c r="C16886" t="s">
        <v>66</v>
      </c>
      <c r="D16886" t="s">
        <v>71</v>
      </c>
      <c r="E16886" t="s">
        <v>72</v>
      </c>
      <c r="F16886" t="s">
        <v>100</v>
      </c>
      <c r="G16886" t="s">
        <v>99</v>
      </c>
      <c r="H16886" t="s">
        <v>109</v>
      </c>
      <c r="I16886">
        <v>2.7915400863216817</v>
      </c>
      <c r="J16886">
        <v>2.7915400863216817</v>
      </c>
      <c r="K16886">
        <v>323817</v>
      </c>
      <c r="L16886">
        <v>8.6207335819974925E-4</v>
      </c>
      <c r="M16886">
        <v>8.6207335819974925E-4</v>
      </c>
    </row>
    <row r="16887" spans="1:13" x14ac:dyDescent="0.3">
      <c r="A16887" s="10">
        <v>45747</v>
      </c>
      <c r="B16887" t="s">
        <v>63</v>
      </c>
      <c r="C16887" t="s">
        <v>66</v>
      </c>
      <c r="D16887" t="s">
        <v>71</v>
      </c>
      <c r="E16887" t="s">
        <v>72</v>
      </c>
      <c r="F16887" t="s">
        <v>100</v>
      </c>
      <c r="G16887" t="s">
        <v>99</v>
      </c>
      <c r="H16887" t="s">
        <v>109</v>
      </c>
      <c r="I16887">
        <v>2.7906303713932705</v>
      </c>
      <c r="J16887">
        <v>2.7906303713932705</v>
      </c>
      <c r="K16887">
        <v>328641</v>
      </c>
      <c r="L16887">
        <v>8.4914249025327656E-4</v>
      </c>
      <c r="M16887">
        <v>8.4914249025327656E-4</v>
      </c>
    </row>
    <row r="16888" spans="1:13" x14ac:dyDescent="0.3">
      <c r="A16888" s="10">
        <v>45838</v>
      </c>
      <c r="B16888" t="s">
        <v>63</v>
      </c>
      <c r="C16888" t="s">
        <v>66</v>
      </c>
      <c r="D16888" t="s">
        <v>71</v>
      </c>
      <c r="E16888" t="s">
        <v>72</v>
      </c>
      <c r="F16888" t="s">
        <v>100</v>
      </c>
      <c r="G16888" t="s">
        <v>99</v>
      </c>
      <c r="H16888" t="s">
        <v>109</v>
      </c>
      <c r="I16888">
        <v>2.8956591854047442</v>
      </c>
      <c r="J16888">
        <v>2.8956591854047442</v>
      </c>
      <c r="K16888">
        <v>335408</v>
      </c>
      <c r="L16888">
        <v>8.6332442440393328E-4</v>
      </c>
      <c r="M16888">
        <v>8.6332442440393328E-4</v>
      </c>
    </row>
    <row r="16889" spans="1:13" x14ac:dyDescent="0.3">
      <c r="A16889" s="10">
        <v>45930</v>
      </c>
      <c r="B16889" t="s">
        <v>63</v>
      </c>
      <c r="C16889" t="s">
        <v>66</v>
      </c>
      <c r="D16889" t="s">
        <v>71</v>
      </c>
      <c r="E16889" t="s">
        <v>72</v>
      </c>
      <c r="F16889" t="s">
        <v>100</v>
      </c>
      <c r="G16889" t="s">
        <v>99</v>
      </c>
      <c r="H16889" t="s">
        <v>109</v>
      </c>
      <c r="I16889">
        <v>2.9198315519542386</v>
      </c>
      <c r="J16889">
        <v>2.9198315519542386</v>
      </c>
      <c r="K16889">
        <v>345705</v>
      </c>
      <c r="L16889">
        <v>8.4460206012474184E-4</v>
      </c>
      <c r="M16889">
        <v>8.4460206012474184E-4</v>
      </c>
    </row>
    <row r="16890" spans="1:13" x14ac:dyDescent="0.3">
      <c r="A16890" s="10">
        <v>46022</v>
      </c>
      <c r="B16890" t="s">
        <v>63</v>
      </c>
      <c r="C16890" t="s">
        <v>66</v>
      </c>
      <c r="D16890" t="s">
        <v>71</v>
      </c>
      <c r="E16890" t="s">
        <v>72</v>
      </c>
      <c r="F16890" t="s">
        <v>100</v>
      </c>
      <c r="G16890" t="s">
        <v>99</v>
      </c>
      <c r="H16890" t="s">
        <v>109</v>
      </c>
      <c r="I16890">
        <v>2.9429453631238904</v>
      </c>
      <c r="J16890">
        <v>2.9429453631238904</v>
      </c>
      <c r="K16890">
        <v>353521</v>
      </c>
      <c r="L16890">
        <v>8.3246691515465575E-4</v>
      </c>
      <c r="M16890">
        <v>8.3246691515465575E-4</v>
      </c>
    </row>
    <row r="16891" spans="1:13" x14ac:dyDescent="0.3">
      <c r="A16891" s="10">
        <v>46112</v>
      </c>
      <c r="B16891" t="s">
        <v>63</v>
      </c>
      <c r="C16891" t="s">
        <v>66</v>
      </c>
      <c r="D16891" t="s">
        <v>71</v>
      </c>
      <c r="E16891" t="s">
        <v>72</v>
      </c>
      <c r="F16891" t="s">
        <v>100</v>
      </c>
      <c r="G16891" t="s">
        <v>99</v>
      </c>
      <c r="H16891" t="s">
        <v>109</v>
      </c>
      <c r="I16891">
        <v>2.9539638833107871</v>
      </c>
      <c r="J16891">
        <v>2.9539638833107871</v>
      </c>
      <c r="K16891">
        <v>357978</v>
      </c>
      <c r="L16891">
        <v>8.2518028574682996E-4</v>
      </c>
      <c r="M16891">
        <v>8.2518028574682996E-4</v>
      </c>
    </row>
    <row r="16892" spans="1:13" x14ac:dyDescent="0.3">
      <c r="A16892" s="10">
        <v>42369</v>
      </c>
      <c r="B16892" t="s">
        <v>63</v>
      </c>
      <c r="C16892" t="s">
        <v>73</v>
      </c>
      <c r="D16892" t="s">
        <v>73</v>
      </c>
      <c r="E16892" t="s">
        <v>74</v>
      </c>
      <c r="F16892" t="s">
        <v>53</v>
      </c>
      <c r="G16892" t="s">
        <v>99</v>
      </c>
      <c r="H16892" t="s">
        <v>90</v>
      </c>
      <c r="I16892">
        <v>5359.434262713884</v>
      </c>
      <c r="J16892">
        <v>-5359.434262713884</v>
      </c>
      <c r="K16892">
        <v>146740</v>
      </c>
      <c r="L16892">
        <v>3.652333557798749</v>
      </c>
      <c r="M16892">
        <v>-3.652333557798749</v>
      </c>
    </row>
    <row r="16893" spans="1:13" x14ac:dyDescent="0.3">
      <c r="A16893" s="10">
        <v>42735</v>
      </c>
      <c r="B16893" t="s">
        <v>63</v>
      </c>
      <c r="C16893" t="s">
        <v>73</v>
      </c>
      <c r="D16893" t="s">
        <v>73</v>
      </c>
      <c r="E16893" t="s">
        <v>74</v>
      </c>
      <c r="F16893" t="s">
        <v>53</v>
      </c>
      <c r="G16893" t="s">
        <v>99</v>
      </c>
      <c r="H16893" t="s">
        <v>90</v>
      </c>
      <c r="I16893">
        <v>6084.8979076377254</v>
      </c>
      <c r="J16893">
        <v>-6084.8979076377254</v>
      </c>
      <c r="K16893">
        <v>159010</v>
      </c>
      <c r="L16893">
        <v>3.8267391407067008</v>
      </c>
      <c r="M16893">
        <v>-3.8267391407067008</v>
      </c>
    </row>
    <row r="16894" spans="1:13" x14ac:dyDescent="0.3">
      <c r="A16894" s="10">
        <v>43100</v>
      </c>
      <c r="B16894" t="s">
        <v>63</v>
      </c>
      <c r="C16894" t="s">
        <v>73</v>
      </c>
      <c r="D16894" t="s">
        <v>73</v>
      </c>
      <c r="E16894" t="s">
        <v>74</v>
      </c>
      <c r="F16894" t="s">
        <v>53</v>
      </c>
      <c r="G16894" t="s">
        <v>99</v>
      </c>
      <c r="H16894" t="s">
        <v>90</v>
      </c>
      <c r="I16894">
        <v>6238.3620337414495</v>
      </c>
      <c r="J16894">
        <v>-6238.3620337414495</v>
      </c>
      <c r="K16894">
        <v>176007</v>
      </c>
      <c r="L16894">
        <v>3.5443829130326918</v>
      </c>
      <c r="M16894">
        <v>-3.5443829130326918</v>
      </c>
    </row>
    <row r="16895" spans="1:13" x14ac:dyDescent="0.3">
      <c r="A16895" s="10">
        <v>43465</v>
      </c>
      <c r="B16895" t="s">
        <v>63</v>
      </c>
      <c r="C16895" t="s">
        <v>73</v>
      </c>
      <c r="D16895" t="s">
        <v>73</v>
      </c>
      <c r="E16895" t="s">
        <v>74</v>
      </c>
      <c r="F16895" t="s">
        <v>53</v>
      </c>
      <c r="G16895" t="s">
        <v>99</v>
      </c>
      <c r="H16895" t="s">
        <v>90</v>
      </c>
      <c r="I16895">
        <v>8454.1210777800006</v>
      </c>
      <c r="J16895">
        <v>-8454.1210777800006</v>
      </c>
      <c r="K16895">
        <v>189063</v>
      </c>
      <c r="L16895">
        <v>4.47158940553149</v>
      </c>
      <c r="M16895">
        <v>-4.47158940553149</v>
      </c>
    </row>
    <row r="16896" spans="1:13" x14ac:dyDescent="0.3">
      <c r="A16896" s="10">
        <v>43830</v>
      </c>
      <c r="B16896" t="s">
        <v>63</v>
      </c>
      <c r="C16896" t="s">
        <v>73</v>
      </c>
      <c r="D16896" t="s">
        <v>73</v>
      </c>
      <c r="E16896" t="s">
        <v>74</v>
      </c>
      <c r="F16896" t="s">
        <v>53</v>
      </c>
      <c r="G16896" t="s">
        <v>99</v>
      </c>
      <c r="H16896" t="s">
        <v>90</v>
      </c>
      <c r="I16896">
        <v>11434.253222020001</v>
      </c>
      <c r="J16896">
        <v>-11434.253222020001</v>
      </c>
      <c r="K16896">
        <v>206256</v>
      </c>
      <c r="L16896">
        <v>5.5437190782425727</v>
      </c>
      <c r="M16896">
        <v>-5.5437190782425727</v>
      </c>
    </row>
    <row r="16897" spans="1:13" x14ac:dyDescent="0.3">
      <c r="A16897" s="10">
        <v>43921</v>
      </c>
      <c r="B16897" t="s">
        <v>63</v>
      </c>
      <c r="C16897" t="s">
        <v>73</v>
      </c>
      <c r="D16897" t="s">
        <v>73</v>
      </c>
      <c r="E16897" t="s">
        <v>74</v>
      </c>
      <c r="F16897" t="s">
        <v>53</v>
      </c>
      <c r="G16897" t="s">
        <v>99</v>
      </c>
      <c r="H16897" t="s">
        <v>90</v>
      </c>
      <c r="I16897">
        <v>11988.460718974999</v>
      </c>
      <c r="J16897">
        <v>-11988.460718974999</v>
      </c>
      <c r="K16897">
        <v>208686</v>
      </c>
      <c r="L16897">
        <v>5.7447364552365752</v>
      </c>
      <c r="M16897">
        <v>-5.7447364552365752</v>
      </c>
    </row>
    <row r="16898" spans="1:13" x14ac:dyDescent="0.3">
      <c r="A16898" s="10">
        <v>44012</v>
      </c>
      <c r="B16898" t="s">
        <v>63</v>
      </c>
      <c r="C16898" t="s">
        <v>73</v>
      </c>
      <c r="D16898" t="s">
        <v>73</v>
      </c>
      <c r="E16898" t="s">
        <v>74</v>
      </c>
      <c r="F16898" t="s">
        <v>53</v>
      </c>
      <c r="G16898" t="s">
        <v>99</v>
      </c>
      <c r="H16898" t="s">
        <v>90</v>
      </c>
      <c r="I16898">
        <v>11659.652899179999</v>
      </c>
      <c r="J16898">
        <v>-11659.652899179999</v>
      </c>
      <c r="K16898">
        <v>202951</v>
      </c>
      <c r="L16898">
        <v>5.7450581170725936</v>
      </c>
      <c r="M16898">
        <v>-5.7450581170725936</v>
      </c>
    </row>
    <row r="16899" spans="1:13" x14ac:dyDescent="0.3">
      <c r="A16899" s="10">
        <v>44104</v>
      </c>
      <c r="B16899" t="s">
        <v>63</v>
      </c>
      <c r="C16899" t="s">
        <v>73</v>
      </c>
      <c r="D16899" t="s">
        <v>73</v>
      </c>
      <c r="E16899" t="s">
        <v>74</v>
      </c>
      <c r="F16899" t="s">
        <v>53</v>
      </c>
      <c r="G16899" t="s">
        <v>99</v>
      </c>
      <c r="H16899" t="s">
        <v>90</v>
      </c>
      <c r="I16899">
        <v>11799.279451105</v>
      </c>
      <c r="J16899">
        <v>-11799.279451105</v>
      </c>
      <c r="K16899">
        <v>197848</v>
      </c>
      <c r="L16899">
        <v>5.9638103246456877</v>
      </c>
      <c r="M16899">
        <v>-5.9638103246456877</v>
      </c>
    </row>
    <row r="16900" spans="1:13" x14ac:dyDescent="0.3">
      <c r="A16900" s="10">
        <v>44196</v>
      </c>
      <c r="B16900" t="s">
        <v>63</v>
      </c>
      <c r="C16900" t="s">
        <v>73</v>
      </c>
      <c r="D16900" t="s">
        <v>73</v>
      </c>
      <c r="E16900" t="s">
        <v>74</v>
      </c>
      <c r="F16900" t="s">
        <v>53</v>
      </c>
      <c r="G16900" t="s">
        <v>99</v>
      </c>
      <c r="H16900" t="s">
        <v>90</v>
      </c>
      <c r="I16900">
        <v>11867.15979931</v>
      </c>
      <c r="J16900">
        <v>-11867.15979931</v>
      </c>
      <c r="K16900">
        <v>199734</v>
      </c>
      <c r="L16900">
        <v>5.9414820708091769</v>
      </c>
      <c r="M16900">
        <v>-5.9414820708091769</v>
      </c>
    </row>
    <row r="16901" spans="1:13" x14ac:dyDescent="0.3">
      <c r="A16901" s="10">
        <v>44286</v>
      </c>
      <c r="B16901" t="s">
        <v>63</v>
      </c>
      <c r="C16901" t="s">
        <v>73</v>
      </c>
      <c r="D16901" t="s">
        <v>73</v>
      </c>
      <c r="E16901" t="s">
        <v>74</v>
      </c>
      <c r="F16901" t="s">
        <v>53</v>
      </c>
      <c r="G16901" t="s">
        <v>99</v>
      </c>
      <c r="H16901" t="s">
        <v>90</v>
      </c>
      <c r="I16901">
        <v>11913.239672129999</v>
      </c>
      <c r="J16901">
        <v>-11913.239672129999</v>
      </c>
      <c r="K16901">
        <v>204924</v>
      </c>
      <c r="L16901">
        <v>5.8134916711219766</v>
      </c>
      <c r="M16901">
        <v>-5.8134916711219766</v>
      </c>
    </row>
    <row r="16902" spans="1:13" x14ac:dyDescent="0.3">
      <c r="A16902" s="10">
        <v>44377</v>
      </c>
      <c r="B16902" t="s">
        <v>63</v>
      </c>
      <c r="C16902" t="s">
        <v>73</v>
      </c>
      <c r="D16902" t="s">
        <v>73</v>
      </c>
      <c r="E16902" t="s">
        <v>74</v>
      </c>
      <c r="F16902" t="s">
        <v>53</v>
      </c>
      <c r="G16902" t="s">
        <v>99</v>
      </c>
      <c r="H16902" t="s">
        <v>90</v>
      </c>
      <c r="I16902">
        <v>12592.220865599998</v>
      </c>
      <c r="J16902">
        <v>-12592.220865599998</v>
      </c>
      <c r="K16902">
        <v>218839</v>
      </c>
      <c r="L16902">
        <v>5.7541027264792826</v>
      </c>
      <c r="M16902">
        <v>-5.7541027264792826</v>
      </c>
    </row>
    <row r="16903" spans="1:13" x14ac:dyDescent="0.3">
      <c r="A16903" s="10">
        <v>44469</v>
      </c>
      <c r="B16903" t="s">
        <v>63</v>
      </c>
      <c r="C16903" t="s">
        <v>73</v>
      </c>
      <c r="D16903" t="s">
        <v>73</v>
      </c>
      <c r="E16903" t="s">
        <v>74</v>
      </c>
      <c r="F16903" t="s">
        <v>53</v>
      </c>
      <c r="G16903" t="s">
        <v>99</v>
      </c>
      <c r="H16903" t="s">
        <v>90</v>
      </c>
      <c r="I16903">
        <v>13082.1771408</v>
      </c>
      <c r="J16903">
        <v>-13082.1771408</v>
      </c>
      <c r="K16903">
        <v>230930</v>
      </c>
      <c r="L16903">
        <v>5.6649968132334481</v>
      </c>
      <c r="M16903">
        <v>-5.6649968132334481</v>
      </c>
    </row>
    <row r="16904" spans="1:13" x14ac:dyDescent="0.3">
      <c r="A16904" s="10">
        <v>44561</v>
      </c>
      <c r="B16904" t="s">
        <v>63</v>
      </c>
      <c r="C16904" t="s">
        <v>73</v>
      </c>
      <c r="D16904" t="s">
        <v>73</v>
      </c>
      <c r="E16904" t="s">
        <v>74</v>
      </c>
      <c r="F16904" t="s">
        <v>53</v>
      </c>
      <c r="G16904" t="s">
        <v>99</v>
      </c>
      <c r="H16904" t="s">
        <v>90</v>
      </c>
      <c r="I16904">
        <v>13584.936355899999</v>
      </c>
      <c r="J16904">
        <v>-13584.936355899999</v>
      </c>
      <c r="K16904">
        <v>242079</v>
      </c>
      <c r="L16904">
        <v>5.6117781203243569</v>
      </c>
      <c r="M16904">
        <v>-5.6117781203243569</v>
      </c>
    </row>
    <row r="16905" spans="1:13" x14ac:dyDescent="0.3">
      <c r="A16905" s="10">
        <v>44651</v>
      </c>
      <c r="B16905" t="s">
        <v>63</v>
      </c>
      <c r="C16905" t="s">
        <v>73</v>
      </c>
      <c r="D16905" t="s">
        <v>73</v>
      </c>
      <c r="E16905" t="s">
        <v>74</v>
      </c>
      <c r="F16905" t="s">
        <v>53</v>
      </c>
      <c r="G16905" t="s">
        <v>99</v>
      </c>
      <c r="H16905" t="s">
        <v>90</v>
      </c>
      <c r="I16905">
        <v>14153.81459145</v>
      </c>
      <c r="J16905">
        <v>-14153.81459145</v>
      </c>
      <c r="K16905">
        <v>249274</v>
      </c>
      <c r="L16905">
        <v>5.6780147915346166</v>
      </c>
      <c r="M16905">
        <v>-5.6780147915346166</v>
      </c>
    </row>
    <row r="16906" spans="1:13" x14ac:dyDescent="0.3">
      <c r="A16906" s="10">
        <v>44742</v>
      </c>
      <c r="B16906" t="s">
        <v>63</v>
      </c>
      <c r="C16906" t="s">
        <v>73</v>
      </c>
      <c r="D16906" t="s">
        <v>73</v>
      </c>
      <c r="E16906" t="s">
        <v>74</v>
      </c>
      <c r="F16906" t="s">
        <v>53</v>
      </c>
      <c r="G16906" t="s">
        <v>99</v>
      </c>
      <c r="H16906" t="s">
        <v>90</v>
      </c>
      <c r="I16906">
        <v>15053.304801509998</v>
      </c>
      <c r="J16906">
        <v>-15053.304801509998</v>
      </c>
      <c r="K16906">
        <v>257331</v>
      </c>
      <c r="L16906">
        <v>5.8497828872191837</v>
      </c>
      <c r="M16906">
        <v>-5.8497828872191837</v>
      </c>
    </row>
    <row r="16907" spans="1:13" x14ac:dyDescent="0.3">
      <c r="A16907" s="10">
        <v>44834</v>
      </c>
      <c r="B16907" t="s">
        <v>63</v>
      </c>
      <c r="C16907" t="s">
        <v>73</v>
      </c>
      <c r="D16907" t="s">
        <v>73</v>
      </c>
      <c r="E16907" t="s">
        <v>74</v>
      </c>
      <c r="F16907" t="s">
        <v>53</v>
      </c>
      <c r="G16907" t="s">
        <v>99</v>
      </c>
      <c r="H16907" t="s">
        <v>90</v>
      </c>
      <c r="I16907">
        <v>15359.452201430002</v>
      </c>
      <c r="J16907">
        <v>-15359.452201430002</v>
      </c>
      <c r="K16907">
        <v>266175</v>
      </c>
      <c r="L16907">
        <v>5.7704338128787462</v>
      </c>
      <c r="M16907">
        <v>-5.7704338128787462</v>
      </c>
    </row>
    <row r="16908" spans="1:13" x14ac:dyDescent="0.3">
      <c r="A16908" s="10">
        <v>44926</v>
      </c>
      <c r="B16908" t="s">
        <v>63</v>
      </c>
      <c r="C16908" t="s">
        <v>73</v>
      </c>
      <c r="D16908" t="s">
        <v>73</v>
      </c>
      <c r="E16908" t="s">
        <v>74</v>
      </c>
      <c r="F16908" t="s">
        <v>53</v>
      </c>
      <c r="G16908" t="s">
        <v>99</v>
      </c>
      <c r="H16908" t="s">
        <v>90</v>
      </c>
      <c r="I16908">
        <v>15609.328706309998</v>
      </c>
      <c r="J16908">
        <v>-15609.328706309998</v>
      </c>
      <c r="K16908">
        <v>274488</v>
      </c>
      <c r="L16908">
        <v>5.6867071443232486</v>
      </c>
      <c r="M16908">
        <v>-5.6867071443232486</v>
      </c>
    </row>
    <row r="16909" spans="1:13" x14ac:dyDescent="0.3">
      <c r="A16909" s="10">
        <v>45016</v>
      </c>
      <c r="B16909" t="s">
        <v>63</v>
      </c>
      <c r="C16909" t="s">
        <v>73</v>
      </c>
      <c r="D16909" t="s">
        <v>73</v>
      </c>
      <c r="E16909" t="s">
        <v>74</v>
      </c>
      <c r="F16909" t="s">
        <v>53</v>
      </c>
      <c r="G16909" t="s">
        <v>99</v>
      </c>
      <c r="H16909" t="s">
        <v>90</v>
      </c>
      <c r="I16909">
        <v>15789.319567494998</v>
      </c>
      <c r="J16909">
        <v>-15789.319567494998</v>
      </c>
      <c r="K16909">
        <v>284403</v>
      </c>
      <c r="L16909">
        <v>5.5517415665428986</v>
      </c>
      <c r="M16909">
        <v>-5.5517415665428986</v>
      </c>
    </row>
    <row r="16910" spans="1:13" x14ac:dyDescent="0.3">
      <c r="A16910" s="10">
        <v>45107</v>
      </c>
      <c r="B16910" t="s">
        <v>63</v>
      </c>
      <c r="C16910" t="s">
        <v>73</v>
      </c>
      <c r="D16910" t="s">
        <v>73</v>
      </c>
      <c r="E16910" t="s">
        <v>74</v>
      </c>
      <c r="F16910" t="s">
        <v>53</v>
      </c>
      <c r="G16910" t="s">
        <v>99</v>
      </c>
      <c r="H16910" t="s">
        <v>90</v>
      </c>
      <c r="I16910">
        <v>16140.060576769998</v>
      </c>
      <c r="J16910">
        <v>-16140.060576769998</v>
      </c>
      <c r="K16910">
        <v>291283</v>
      </c>
      <c r="L16910">
        <v>5.5410238760140471</v>
      </c>
      <c r="M16910">
        <v>-5.5410238760140471</v>
      </c>
    </row>
    <row r="16911" spans="1:13" x14ac:dyDescent="0.3">
      <c r="A16911" s="10">
        <v>45199</v>
      </c>
      <c r="B16911" t="s">
        <v>63</v>
      </c>
      <c r="C16911" t="s">
        <v>73</v>
      </c>
      <c r="D16911" t="s">
        <v>73</v>
      </c>
      <c r="E16911" t="s">
        <v>74</v>
      </c>
      <c r="F16911" t="s">
        <v>53</v>
      </c>
      <c r="G16911" t="s">
        <v>99</v>
      </c>
      <c r="H16911" t="s">
        <v>90</v>
      </c>
      <c r="I16911">
        <v>16203.109288815001</v>
      </c>
      <c r="J16911">
        <v>-16203.109288815001</v>
      </c>
      <c r="K16911">
        <v>294071</v>
      </c>
      <c r="L16911">
        <v>5.509931033258975</v>
      </c>
      <c r="M16911">
        <v>-5.509931033258975</v>
      </c>
    </row>
    <row r="16912" spans="1:13" x14ac:dyDescent="0.3">
      <c r="A16912" s="10">
        <v>45291</v>
      </c>
      <c r="B16912" t="s">
        <v>63</v>
      </c>
      <c r="C16912" t="s">
        <v>73</v>
      </c>
      <c r="D16912" t="s">
        <v>73</v>
      </c>
      <c r="E16912" t="s">
        <v>74</v>
      </c>
      <c r="F16912" t="s">
        <v>53</v>
      </c>
      <c r="G16912" t="s">
        <v>99</v>
      </c>
      <c r="H16912" t="s">
        <v>90</v>
      </c>
      <c r="I16912">
        <v>16251.181517450001</v>
      </c>
      <c r="J16912">
        <v>-16251.181517450001</v>
      </c>
      <c r="K16912">
        <v>303554</v>
      </c>
      <c r="L16912">
        <v>5.353637744009303</v>
      </c>
      <c r="M16912">
        <v>-5.353637744009303</v>
      </c>
    </row>
    <row r="16913" spans="1:13" x14ac:dyDescent="0.3">
      <c r="A16913" s="10">
        <v>45382</v>
      </c>
      <c r="B16913" t="s">
        <v>63</v>
      </c>
      <c r="C16913" t="s">
        <v>73</v>
      </c>
      <c r="D16913" t="s">
        <v>73</v>
      </c>
      <c r="E16913" t="s">
        <v>74</v>
      </c>
      <c r="F16913" t="s">
        <v>53</v>
      </c>
      <c r="G16913" t="s">
        <v>99</v>
      </c>
      <c r="H16913" t="s">
        <v>90</v>
      </c>
      <c r="I16913">
        <v>16540.808089545</v>
      </c>
      <c r="J16913">
        <v>-16540.808089545</v>
      </c>
      <c r="K16913">
        <v>306516</v>
      </c>
      <c r="L16913">
        <v>5.396393039692871</v>
      </c>
      <c r="M16913">
        <v>-5.396393039692871</v>
      </c>
    </row>
    <row r="16914" spans="1:13" x14ac:dyDescent="0.3">
      <c r="A16914" s="10">
        <v>45473</v>
      </c>
      <c r="B16914" t="s">
        <v>63</v>
      </c>
      <c r="C16914" t="s">
        <v>73</v>
      </c>
      <c r="D16914" t="s">
        <v>73</v>
      </c>
      <c r="E16914" t="s">
        <v>74</v>
      </c>
      <c r="F16914" t="s">
        <v>53</v>
      </c>
      <c r="G16914" t="s">
        <v>99</v>
      </c>
      <c r="H16914" t="s">
        <v>90</v>
      </c>
      <c r="I16914">
        <v>16874.300827900002</v>
      </c>
      <c r="J16914">
        <v>-16874.300827900002</v>
      </c>
      <c r="K16914">
        <v>310155</v>
      </c>
      <c r="L16914">
        <v>5.4406025464364598</v>
      </c>
      <c r="M16914">
        <v>-5.4406025464364598</v>
      </c>
    </row>
    <row r="16915" spans="1:13" x14ac:dyDescent="0.3">
      <c r="A16915" s="10">
        <v>45565</v>
      </c>
      <c r="B16915" t="s">
        <v>63</v>
      </c>
      <c r="C16915" t="s">
        <v>73</v>
      </c>
      <c r="D16915" t="s">
        <v>73</v>
      </c>
      <c r="E16915" t="s">
        <v>74</v>
      </c>
      <c r="F16915" t="s">
        <v>53</v>
      </c>
      <c r="G16915" t="s">
        <v>99</v>
      </c>
      <c r="H16915" t="s">
        <v>90</v>
      </c>
      <c r="I16915">
        <v>17051.719829155001</v>
      </c>
      <c r="J16915">
        <v>-17051.719829155001</v>
      </c>
      <c r="K16915">
        <v>320176</v>
      </c>
      <c r="L16915">
        <v>5.3257332932996233</v>
      </c>
      <c r="M16915">
        <v>-5.3257332932996233</v>
      </c>
    </row>
    <row r="16916" spans="1:13" x14ac:dyDescent="0.3">
      <c r="A16916" s="10">
        <v>45657</v>
      </c>
      <c r="B16916" t="s">
        <v>63</v>
      </c>
      <c r="C16916" t="s">
        <v>73</v>
      </c>
      <c r="D16916" t="s">
        <v>73</v>
      </c>
      <c r="E16916" t="s">
        <v>74</v>
      </c>
      <c r="F16916" t="s">
        <v>53</v>
      </c>
      <c r="G16916" t="s">
        <v>99</v>
      </c>
      <c r="H16916" t="s">
        <v>90</v>
      </c>
      <c r="I16916">
        <v>17444.918663649998</v>
      </c>
      <c r="J16916">
        <v>-17444.918663649998</v>
      </c>
      <c r="K16916">
        <v>323817</v>
      </c>
      <c r="L16916">
        <v>5.3872769692912961</v>
      </c>
      <c r="M16916">
        <v>-5.3872769692912961</v>
      </c>
    </row>
    <row r="16917" spans="1:13" x14ac:dyDescent="0.3">
      <c r="A16917" s="10">
        <v>45747</v>
      </c>
      <c r="B16917" t="s">
        <v>63</v>
      </c>
      <c r="C16917" t="s">
        <v>73</v>
      </c>
      <c r="D16917" t="s">
        <v>73</v>
      </c>
      <c r="E16917" t="s">
        <v>74</v>
      </c>
      <c r="F16917" t="s">
        <v>53</v>
      </c>
      <c r="G16917" t="s">
        <v>99</v>
      </c>
      <c r="H16917" t="s">
        <v>90</v>
      </c>
      <c r="I16917">
        <v>17850.039556488926</v>
      </c>
      <c r="J16917">
        <v>-17850.039556488926</v>
      </c>
      <c r="K16917">
        <v>328641</v>
      </c>
      <c r="L16917">
        <v>5.4314706797048835</v>
      </c>
      <c r="M16917">
        <v>-5.4314706797048835</v>
      </c>
    </row>
    <row r="16918" spans="1:13" x14ac:dyDescent="0.3">
      <c r="A16918" s="10">
        <v>45838</v>
      </c>
      <c r="B16918" t="s">
        <v>63</v>
      </c>
      <c r="C16918" t="s">
        <v>73</v>
      </c>
      <c r="D16918" t="s">
        <v>73</v>
      </c>
      <c r="E16918" t="s">
        <v>74</v>
      </c>
      <c r="F16918" t="s">
        <v>53</v>
      </c>
      <c r="G16918" t="s">
        <v>99</v>
      </c>
      <c r="H16918" t="s">
        <v>90</v>
      </c>
      <c r="I16918">
        <v>18821.302379925033</v>
      </c>
      <c r="J16918">
        <v>-18821.302379925033</v>
      </c>
      <c r="K16918">
        <v>335408</v>
      </c>
      <c r="L16918">
        <v>5.611464956090801</v>
      </c>
      <c r="M16918">
        <v>-5.611464956090801</v>
      </c>
    </row>
    <row r="16919" spans="1:13" x14ac:dyDescent="0.3">
      <c r="A16919" s="10">
        <v>45930</v>
      </c>
      <c r="B16919" t="s">
        <v>63</v>
      </c>
      <c r="C16919" t="s">
        <v>73</v>
      </c>
      <c r="D16919" t="s">
        <v>73</v>
      </c>
      <c r="E16919" t="s">
        <v>74</v>
      </c>
      <c r="F16919" t="s">
        <v>53</v>
      </c>
      <c r="G16919" t="s">
        <v>99</v>
      </c>
      <c r="H16919" t="s">
        <v>90</v>
      </c>
      <c r="I16919">
        <v>19907.258952499273</v>
      </c>
      <c r="J16919">
        <v>-19907.258952499273</v>
      </c>
      <c r="K16919">
        <v>345705</v>
      </c>
      <c r="L16919">
        <v>5.7584527132958074</v>
      </c>
      <c r="M16919">
        <v>-5.7584527132958074</v>
      </c>
    </row>
    <row r="16920" spans="1:13" x14ac:dyDescent="0.3">
      <c r="A16920" s="10">
        <v>46022</v>
      </c>
      <c r="B16920" t="s">
        <v>63</v>
      </c>
      <c r="C16920" t="s">
        <v>73</v>
      </c>
      <c r="D16920" t="s">
        <v>73</v>
      </c>
      <c r="E16920" t="s">
        <v>74</v>
      </c>
      <c r="F16920" t="s">
        <v>53</v>
      </c>
      <c r="G16920" t="s">
        <v>99</v>
      </c>
      <c r="H16920" t="s">
        <v>90</v>
      </c>
      <c r="I16920">
        <v>20352.623730381005</v>
      </c>
      <c r="J16920">
        <v>-20352.623730381005</v>
      </c>
      <c r="K16920">
        <v>353521</v>
      </c>
      <c r="L16920">
        <v>5.7571187370427799</v>
      </c>
      <c r="M16920">
        <v>-5.7571187370427799</v>
      </c>
    </row>
    <row r="16921" spans="1:13" x14ac:dyDescent="0.3">
      <c r="A16921" s="10">
        <v>46112</v>
      </c>
      <c r="B16921" t="s">
        <v>63</v>
      </c>
      <c r="C16921" t="s">
        <v>73</v>
      </c>
      <c r="D16921" t="s">
        <v>73</v>
      </c>
      <c r="E16921" t="s">
        <v>74</v>
      </c>
      <c r="F16921" t="s">
        <v>53</v>
      </c>
      <c r="G16921" t="s">
        <v>99</v>
      </c>
      <c r="H16921" t="s">
        <v>90</v>
      </c>
      <c r="I16921">
        <v>20813.945019559011</v>
      </c>
      <c r="J16921">
        <v>-20813.945019559011</v>
      </c>
      <c r="K16921">
        <v>357978</v>
      </c>
      <c r="L16921">
        <v>5.8143084266516407</v>
      </c>
      <c r="M16921">
        <v>-5.8143084266516407</v>
      </c>
    </row>
    <row r="16922" spans="1:13" x14ac:dyDescent="0.3">
      <c r="A16922" s="10">
        <v>42369</v>
      </c>
      <c r="B16922" t="s">
        <v>63</v>
      </c>
      <c r="C16922" t="s">
        <v>73</v>
      </c>
      <c r="D16922" t="s">
        <v>73</v>
      </c>
      <c r="E16922" t="s">
        <v>74</v>
      </c>
      <c r="F16922" t="s">
        <v>12</v>
      </c>
      <c r="G16922" t="s">
        <v>99</v>
      </c>
      <c r="H16922" t="s">
        <v>91</v>
      </c>
      <c r="I16922">
        <v>3870.4968796353005</v>
      </c>
      <c r="J16922">
        <v>3870.4968796353005</v>
      </c>
      <c r="K16922">
        <v>146740</v>
      </c>
      <c r="L16922">
        <v>2.6376563170473633</v>
      </c>
      <c r="M16922">
        <v>2.6376563170473633</v>
      </c>
    </row>
    <row r="16923" spans="1:13" x14ac:dyDescent="0.3">
      <c r="A16923" s="10">
        <v>42735</v>
      </c>
      <c r="B16923" t="s">
        <v>63</v>
      </c>
      <c r="C16923" t="s">
        <v>73</v>
      </c>
      <c r="D16923" t="s">
        <v>73</v>
      </c>
      <c r="E16923" t="s">
        <v>74</v>
      </c>
      <c r="F16923" t="s">
        <v>12</v>
      </c>
      <c r="G16923" t="s">
        <v>99</v>
      </c>
      <c r="H16923" t="s">
        <v>91</v>
      </c>
      <c r="I16923">
        <v>5551.7520929557131</v>
      </c>
      <c r="J16923">
        <v>5551.7520929557131</v>
      </c>
      <c r="K16923">
        <v>159010</v>
      </c>
      <c r="L16923">
        <v>3.4914483950416408</v>
      </c>
      <c r="M16923">
        <v>3.4914483950416408</v>
      </c>
    </row>
    <row r="16924" spans="1:13" x14ac:dyDescent="0.3">
      <c r="A16924" s="10">
        <v>43100</v>
      </c>
      <c r="B16924" t="s">
        <v>63</v>
      </c>
      <c r="C16924" t="s">
        <v>73</v>
      </c>
      <c r="D16924" t="s">
        <v>73</v>
      </c>
      <c r="E16924" t="s">
        <v>74</v>
      </c>
      <c r="F16924" t="s">
        <v>12</v>
      </c>
      <c r="G16924" t="s">
        <v>99</v>
      </c>
      <c r="H16924" t="s">
        <v>91</v>
      </c>
      <c r="I16924">
        <v>6240.3152995142846</v>
      </c>
      <c r="J16924">
        <v>6240.3152995142846</v>
      </c>
      <c r="K16924">
        <v>176007</v>
      </c>
      <c r="L16924">
        <v>3.5454926789924741</v>
      </c>
      <c r="M16924">
        <v>3.5454926789924741</v>
      </c>
    </row>
    <row r="16925" spans="1:13" x14ac:dyDescent="0.3">
      <c r="A16925" s="10">
        <v>43465</v>
      </c>
      <c r="B16925" t="s">
        <v>63</v>
      </c>
      <c r="C16925" t="s">
        <v>73</v>
      </c>
      <c r="D16925" t="s">
        <v>73</v>
      </c>
      <c r="E16925" t="s">
        <v>74</v>
      </c>
      <c r="F16925" t="s">
        <v>12</v>
      </c>
      <c r="G16925" t="s">
        <v>99</v>
      </c>
      <c r="H16925" t="s">
        <v>91</v>
      </c>
      <c r="I16925">
        <v>8341.6058944185716</v>
      </c>
      <c r="J16925">
        <v>8341.6058944185716</v>
      </c>
      <c r="K16925">
        <v>189063</v>
      </c>
      <c r="L16925">
        <v>4.4120773998183527</v>
      </c>
      <c r="M16925">
        <v>4.4120773998183527</v>
      </c>
    </row>
    <row r="16926" spans="1:13" x14ac:dyDescent="0.3">
      <c r="A16926" s="10">
        <v>43830</v>
      </c>
      <c r="B16926" t="s">
        <v>63</v>
      </c>
      <c r="C16926" t="s">
        <v>73</v>
      </c>
      <c r="D16926" t="s">
        <v>73</v>
      </c>
      <c r="E16926" t="s">
        <v>74</v>
      </c>
      <c r="F16926" t="s">
        <v>12</v>
      </c>
      <c r="G16926" t="s">
        <v>99</v>
      </c>
      <c r="H16926" t="s">
        <v>91</v>
      </c>
      <c r="I16926">
        <v>11071.756273869998</v>
      </c>
      <c r="J16926">
        <v>11071.756273869998</v>
      </c>
      <c r="K16926">
        <v>206256</v>
      </c>
      <c r="L16926">
        <v>5.3679680949257218</v>
      </c>
      <c r="M16926">
        <v>5.3679680949257218</v>
      </c>
    </row>
    <row r="16927" spans="1:13" x14ac:dyDescent="0.3">
      <c r="A16927" s="10">
        <v>43921</v>
      </c>
      <c r="B16927" t="s">
        <v>63</v>
      </c>
      <c r="C16927" t="s">
        <v>73</v>
      </c>
      <c r="D16927" t="s">
        <v>73</v>
      </c>
      <c r="E16927" t="s">
        <v>74</v>
      </c>
      <c r="F16927" t="s">
        <v>12</v>
      </c>
      <c r="G16927" t="s">
        <v>99</v>
      </c>
      <c r="H16927" t="s">
        <v>91</v>
      </c>
      <c r="I16927">
        <v>11651.527636805</v>
      </c>
      <c r="J16927">
        <v>11651.527636805</v>
      </c>
      <c r="K16927">
        <v>208686</v>
      </c>
      <c r="L16927">
        <v>5.5832818860896278</v>
      </c>
      <c r="M16927">
        <v>5.5832818860896278</v>
      </c>
    </row>
    <row r="16928" spans="1:13" x14ac:dyDescent="0.3">
      <c r="A16928" s="10">
        <v>44012</v>
      </c>
      <c r="B16928" t="s">
        <v>63</v>
      </c>
      <c r="C16928" t="s">
        <v>73</v>
      </c>
      <c r="D16928" t="s">
        <v>73</v>
      </c>
      <c r="E16928" t="s">
        <v>74</v>
      </c>
      <c r="F16928" t="s">
        <v>12</v>
      </c>
      <c r="G16928" t="s">
        <v>99</v>
      </c>
      <c r="H16928" t="s">
        <v>91</v>
      </c>
      <c r="I16928">
        <v>11357.527554570001</v>
      </c>
      <c r="J16928">
        <v>11357.527554570001</v>
      </c>
      <c r="K16928">
        <v>202951</v>
      </c>
      <c r="L16928">
        <v>5.5961919648437313</v>
      </c>
      <c r="M16928">
        <v>5.5961919648437313</v>
      </c>
    </row>
    <row r="16929" spans="1:13" x14ac:dyDescent="0.3">
      <c r="A16929" s="10">
        <v>44104</v>
      </c>
      <c r="B16929" t="s">
        <v>63</v>
      </c>
      <c r="C16929" t="s">
        <v>73</v>
      </c>
      <c r="D16929" t="s">
        <v>73</v>
      </c>
      <c r="E16929" t="s">
        <v>74</v>
      </c>
      <c r="F16929" t="s">
        <v>12</v>
      </c>
      <c r="G16929" t="s">
        <v>99</v>
      </c>
      <c r="H16929" t="s">
        <v>91</v>
      </c>
      <c r="I16929">
        <v>11526.211266585002</v>
      </c>
      <c r="J16929">
        <v>11526.211266585002</v>
      </c>
      <c r="K16929">
        <v>197848</v>
      </c>
      <c r="L16929">
        <v>5.8257911460237164</v>
      </c>
      <c r="M16929">
        <v>5.8257911460237164</v>
      </c>
    </row>
    <row r="16930" spans="1:13" x14ac:dyDescent="0.3">
      <c r="A16930" s="10">
        <v>44196</v>
      </c>
      <c r="B16930" t="s">
        <v>63</v>
      </c>
      <c r="C16930" t="s">
        <v>73</v>
      </c>
      <c r="D16930" t="s">
        <v>73</v>
      </c>
      <c r="E16930" t="s">
        <v>74</v>
      </c>
      <c r="F16930" t="s">
        <v>12</v>
      </c>
      <c r="G16930" t="s">
        <v>99</v>
      </c>
      <c r="H16930" t="s">
        <v>91</v>
      </c>
      <c r="I16930">
        <v>11442.90220382</v>
      </c>
      <c r="J16930">
        <v>11442.90220382</v>
      </c>
      <c r="K16930">
        <v>199734</v>
      </c>
      <c r="L16930">
        <v>5.7290707660288183</v>
      </c>
      <c r="M16930">
        <v>5.7290707660288183</v>
      </c>
    </row>
    <row r="16931" spans="1:13" x14ac:dyDescent="0.3">
      <c r="A16931" s="10">
        <v>44286</v>
      </c>
      <c r="B16931" t="s">
        <v>63</v>
      </c>
      <c r="C16931" t="s">
        <v>73</v>
      </c>
      <c r="D16931" t="s">
        <v>73</v>
      </c>
      <c r="E16931" t="s">
        <v>74</v>
      </c>
      <c r="F16931" t="s">
        <v>12</v>
      </c>
      <c r="G16931" t="s">
        <v>99</v>
      </c>
      <c r="H16931" t="s">
        <v>91</v>
      </c>
      <c r="I16931">
        <v>11563.064588275</v>
      </c>
      <c r="J16931">
        <v>11563.064588275</v>
      </c>
      <c r="K16931">
        <v>204924</v>
      </c>
      <c r="L16931">
        <v>5.6426112062398737</v>
      </c>
      <c r="M16931">
        <v>5.6426112062398737</v>
      </c>
    </row>
    <row r="16932" spans="1:13" x14ac:dyDescent="0.3">
      <c r="A16932" s="10">
        <v>44377</v>
      </c>
      <c r="B16932" t="s">
        <v>63</v>
      </c>
      <c r="C16932" t="s">
        <v>73</v>
      </c>
      <c r="D16932" t="s">
        <v>73</v>
      </c>
      <c r="E16932" t="s">
        <v>74</v>
      </c>
      <c r="F16932" t="s">
        <v>12</v>
      </c>
      <c r="G16932" t="s">
        <v>99</v>
      </c>
      <c r="H16932" t="s">
        <v>91</v>
      </c>
      <c r="I16932">
        <v>12121.666401089999</v>
      </c>
      <c r="J16932">
        <v>12121.666401089999</v>
      </c>
      <c r="K16932">
        <v>218839</v>
      </c>
      <c r="L16932">
        <v>5.5390795978276257</v>
      </c>
      <c r="M16932">
        <v>5.5390795978276257</v>
      </c>
    </row>
    <row r="16933" spans="1:13" x14ac:dyDescent="0.3">
      <c r="A16933" s="10">
        <v>44469</v>
      </c>
      <c r="B16933" t="s">
        <v>63</v>
      </c>
      <c r="C16933" t="s">
        <v>73</v>
      </c>
      <c r="D16933" t="s">
        <v>73</v>
      </c>
      <c r="E16933" t="s">
        <v>74</v>
      </c>
      <c r="F16933" t="s">
        <v>12</v>
      </c>
      <c r="G16933" t="s">
        <v>99</v>
      </c>
      <c r="H16933" t="s">
        <v>91</v>
      </c>
      <c r="I16933">
        <v>13149.833826515001</v>
      </c>
      <c r="J16933">
        <v>13149.833826515001</v>
      </c>
      <c r="K16933">
        <v>230930</v>
      </c>
      <c r="L16933">
        <v>5.6942942997943105</v>
      </c>
      <c r="M16933">
        <v>5.6942942997943105</v>
      </c>
    </row>
    <row r="16934" spans="1:13" x14ac:dyDescent="0.3">
      <c r="A16934" s="10">
        <v>44561</v>
      </c>
      <c r="B16934" t="s">
        <v>63</v>
      </c>
      <c r="C16934" t="s">
        <v>73</v>
      </c>
      <c r="D16934" t="s">
        <v>73</v>
      </c>
      <c r="E16934" t="s">
        <v>74</v>
      </c>
      <c r="F16934" t="s">
        <v>12</v>
      </c>
      <c r="G16934" t="s">
        <v>99</v>
      </c>
      <c r="H16934" t="s">
        <v>91</v>
      </c>
      <c r="I16934">
        <v>13447.993414470002</v>
      </c>
      <c r="J16934">
        <v>13447.993414470002</v>
      </c>
      <c r="K16934">
        <v>242079</v>
      </c>
      <c r="L16934">
        <v>5.555208594909101</v>
      </c>
      <c r="M16934">
        <v>5.555208594909101</v>
      </c>
    </row>
    <row r="16935" spans="1:13" x14ac:dyDescent="0.3">
      <c r="A16935" s="10">
        <v>44651</v>
      </c>
      <c r="B16935" t="s">
        <v>63</v>
      </c>
      <c r="C16935" t="s">
        <v>73</v>
      </c>
      <c r="D16935" t="s">
        <v>73</v>
      </c>
      <c r="E16935" t="s">
        <v>74</v>
      </c>
      <c r="F16935" t="s">
        <v>12</v>
      </c>
      <c r="G16935" t="s">
        <v>99</v>
      </c>
      <c r="H16935" t="s">
        <v>91</v>
      </c>
      <c r="I16935">
        <v>14566.401763675</v>
      </c>
      <c r="J16935">
        <v>14566.401763675</v>
      </c>
      <c r="K16935">
        <v>249274</v>
      </c>
      <c r="L16935">
        <v>5.8435303175120552</v>
      </c>
      <c r="M16935">
        <v>5.8435303175120552</v>
      </c>
    </row>
    <row r="16936" spans="1:13" x14ac:dyDescent="0.3">
      <c r="A16936" s="10">
        <v>44742</v>
      </c>
      <c r="B16936" t="s">
        <v>63</v>
      </c>
      <c r="C16936" t="s">
        <v>73</v>
      </c>
      <c r="D16936" t="s">
        <v>73</v>
      </c>
      <c r="E16936" t="s">
        <v>74</v>
      </c>
      <c r="F16936" t="s">
        <v>12</v>
      </c>
      <c r="G16936" t="s">
        <v>99</v>
      </c>
      <c r="H16936" t="s">
        <v>91</v>
      </c>
      <c r="I16936">
        <v>15204.049832190001</v>
      </c>
      <c r="J16936">
        <v>15204.049832190001</v>
      </c>
      <c r="K16936">
        <v>257331</v>
      </c>
      <c r="L16936">
        <v>5.9083630935215741</v>
      </c>
      <c r="M16936">
        <v>5.9083630935215741</v>
      </c>
    </row>
    <row r="16937" spans="1:13" x14ac:dyDescent="0.3">
      <c r="A16937" s="10">
        <v>44834</v>
      </c>
      <c r="B16937" t="s">
        <v>63</v>
      </c>
      <c r="C16937" t="s">
        <v>73</v>
      </c>
      <c r="D16937" t="s">
        <v>73</v>
      </c>
      <c r="E16937" t="s">
        <v>74</v>
      </c>
      <c r="F16937" t="s">
        <v>12</v>
      </c>
      <c r="G16937" t="s">
        <v>99</v>
      </c>
      <c r="H16937" t="s">
        <v>91</v>
      </c>
      <c r="I16937">
        <v>15398.301791434998</v>
      </c>
      <c r="J16937">
        <v>15398.301791434998</v>
      </c>
      <c r="K16937">
        <v>266175</v>
      </c>
      <c r="L16937">
        <v>5.7850293195961298</v>
      </c>
      <c r="M16937">
        <v>5.7850293195961298</v>
      </c>
    </row>
    <row r="16938" spans="1:13" x14ac:dyDescent="0.3">
      <c r="A16938" s="10">
        <v>44926</v>
      </c>
      <c r="B16938" t="s">
        <v>63</v>
      </c>
      <c r="C16938" t="s">
        <v>73</v>
      </c>
      <c r="D16938" t="s">
        <v>73</v>
      </c>
      <c r="E16938" t="s">
        <v>74</v>
      </c>
      <c r="F16938" t="s">
        <v>12</v>
      </c>
      <c r="G16938" t="s">
        <v>99</v>
      </c>
      <c r="H16938" t="s">
        <v>91</v>
      </c>
      <c r="I16938">
        <v>15431.609690920001</v>
      </c>
      <c r="J16938">
        <v>15431.609690920001</v>
      </c>
      <c r="K16938">
        <v>274488</v>
      </c>
      <c r="L16938">
        <v>5.6219615032059691</v>
      </c>
      <c r="M16938">
        <v>5.6219615032059691</v>
      </c>
    </row>
    <row r="16939" spans="1:13" x14ac:dyDescent="0.3">
      <c r="A16939" s="10">
        <v>45016</v>
      </c>
      <c r="B16939" t="s">
        <v>63</v>
      </c>
      <c r="C16939" t="s">
        <v>73</v>
      </c>
      <c r="D16939" t="s">
        <v>73</v>
      </c>
      <c r="E16939" t="s">
        <v>74</v>
      </c>
      <c r="F16939" t="s">
        <v>12</v>
      </c>
      <c r="G16939" t="s">
        <v>99</v>
      </c>
      <c r="H16939" t="s">
        <v>91</v>
      </c>
      <c r="I16939">
        <v>15833.367482485</v>
      </c>
      <c r="J16939">
        <v>15833.367482485</v>
      </c>
      <c r="K16939">
        <v>284403</v>
      </c>
      <c r="L16939">
        <v>5.5672294182849686</v>
      </c>
      <c r="M16939">
        <v>5.5672294182849686</v>
      </c>
    </row>
    <row r="16940" spans="1:13" x14ac:dyDescent="0.3">
      <c r="A16940" s="10">
        <v>45107</v>
      </c>
      <c r="B16940" t="s">
        <v>63</v>
      </c>
      <c r="C16940" t="s">
        <v>73</v>
      </c>
      <c r="D16940" t="s">
        <v>73</v>
      </c>
      <c r="E16940" t="s">
        <v>74</v>
      </c>
      <c r="F16940" t="s">
        <v>12</v>
      </c>
      <c r="G16940" t="s">
        <v>99</v>
      </c>
      <c r="H16940" t="s">
        <v>91</v>
      </c>
      <c r="I16940">
        <v>16310.953057299997</v>
      </c>
      <c r="J16940">
        <v>16310.953057299997</v>
      </c>
      <c r="K16940">
        <v>291283</v>
      </c>
      <c r="L16940">
        <v>5.59969275834841</v>
      </c>
      <c r="M16940">
        <v>5.59969275834841</v>
      </c>
    </row>
    <row r="16941" spans="1:13" x14ac:dyDescent="0.3">
      <c r="A16941" s="10">
        <v>45199</v>
      </c>
      <c r="B16941" t="s">
        <v>63</v>
      </c>
      <c r="C16941" t="s">
        <v>73</v>
      </c>
      <c r="D16941" t="s">
        <v>73</v>
      </c>
      <c r="E16941" t="s">
        <v>74</v>
      </c>
      <c r="F16941" t="s">
        <v>12</v>
      </c>
      <c r="G16941" t="s">
        <v>99</v>
      </c>
      <c r="H16941" t="s">
        <v>91</v>
      </c>
      <c r="I16941">
        <v>16181.813837945001</v>
      </c>
      <c r="J16941">
        <v>16181.813837945001</v>
      </c>
      <c r="K16941">
        <v>294071</v>
      </c>
      <c r="L16941">
        <v>5.5026894314451278</v>
      </c>
      <c r="M16941">
        <v>5.5026894314451278</v>
      </c>
    </row>
    <row r="16942" spans="1:13" x14ac:dyDescent="0.3">
      <c r="A16942" s="10">
        <v>45291</v>
      </c>
      <c r="B16942" t="s">
        <v>63</v>
      </c>
      <c r="C16942" t="s">
        <v>73</v>
      </c>
      <c r="D16942" t="s">
        <v>73</v>
      </c>
      <c r="E16942" t="s">
        <v>74</v>
      </c>
      <c r="F16942" t="s">
        <v>12</v>
      </c>
      <c r="G16942" t="s">
        <v>99</v>
      </c>
      <c r="H16942" t="s">
        <v>91</v>
      </c>
      <c r="I16942">
        <v>16480.996161849998</v>
      </c>
      <c r="J16942">
        <v>16480.996161849998</v>
      </c>
      <c r="K16942">
        <v>303554</v>
      </c>
      <c r="L16942">
        <v>5.4293457381059049</v>
      </c>
      <c r="M16942">
        <v>5.4293457381059049</v>
      </c>
    </row>
    <row r="16943" spans="1:13" x14ac:dyDescent="0.3">
      <c r="A16943" s="10">
        <v>45382</v>
      </c>
      <c r="B16943" t="s">
        <v>63</v>
      </c>
      <c r="C16943" t="s">
        <v>73</v>
      </c>
      <c r="D16943" t="s">
        <v>73</v>
      </c>
      <c r="E16943" t="s">
        <v>74</v>
      </c>
      <c r="F16943" t="s">
        <v>12</v>
      </c>
      <c r="G16943" t="s">
        <v>99</v>
      </c>
      <c r="H16943" t="s">
        <v>91</v>
      </c>
      <c r="I16943">
        <v>16491.074511085</v>
      </c>
      <c r="J16943">
        <v>16491.074511085</v>
      </c>
      <c r="K16943">
        <v>306516</v>
      </c>
      <c r="L16943">
        <v>5.380167596825288</v>
      </c>
      <c r="M16943">
        <v>5.380167596825288</v>
      </c>
    </row>
    <row r="16944" spans="1:13" x14ac:dyDescent="0.3">
      <c r="A16944" s="10">
        <v>45473</v>
      </c>
      <c r="B16944" t="s">
        <v>63</v>
      </c>
      <c r="C16944" t="s">
        <v>73</v>
      </c>
      <c r="D16944" t="s">
        <v>73</v>
      </c>
      <c r="E16944" t="s">
        <v>74</v>
      </c>
      <c r="F16944" t="s">
        <v>12</v>
      </c>
      <c r="G16944" t="s">
        <v>99</v>
      </c>
      <c r="H16944" t="s">
        <v>91</v>
      </c>
      <c r="I16944">
        <v>16905.147069220002</v>
      </c>
      <c r="J16944">
        <v>16905.147069220002</v>
      </c>
      <c r="K16944">
        <v>310155</v>
      </c>
      <c r="L16944">
        <v>5.4505479741484102</v>
      </c>
      <c r="M16944">
        <v>5.4505479741484102</v>
      </c>
    </row>
    <row r="16945" spans="1:13" x14ac:dyDescent="0.3">
      <c r="A16945" s="10">
        <v>45565</v>
      </c>
      <c r="B16945" t="s">
        <v>63</v>
      </c>
      <c r="C16945" t="s">
        <v>73</v>
      </c>
      <c r="D16945" t="s">
        <v>73</v>
      </c>
      <c r="E16945" t="s">
        <v>74</v>
      </c>
      <c r="F16945" t="s">
        <v>12</v>
      </c>
      <c r="G16945" t="s">
        <v>99</v>
      </c>
      <c r="H16945" t="s">
        <v>91</v>
      </c>
      <c r="I16945">
        <v>17479.120311347582</v>
      </c>
      <c r="J16945">
        <v>17479.120311347582</v>
      </c>
      <c r="K16945">
        <v>320176</v>
      </c>
      <c r="L16945">
        <v>5.4592225249074211</v>
      </c>
      <c r="M16945">
        <v>5.4592225249074211</v>
      </c>
    </row>
    <row r="16946" spans="1:13" x14ac:dyDescent="0.3">
      <c r="A16946" s="10">
        <v>45657</v>
      </c>
      <c r="B16946" t="s">
        <v>63</v>
      </c>
      <c r="C16946" t="s">
        <v>73</v>
      </c>
      <c r="D16946" t="s">
        <v>73</v>
      </c>
      <c r="E16946" t="s">
        <v>74</v>
      </c>
      <c r="F16946" t="s">
        <v>12</v>
      </c>
      <c r="G16946" t="s">
        <v>99</v>
      </c>
      <c r="H16946" t="s">
        <v>91</v>
      </c>
      <c r="I16946">
        <v>17680.09321423616</v>
      </c>
      <c r="J16946">
        <v>17680.09321423616</v>
      </c>
      <c r="K16946">
        <v>323817</v>
      </c>
      <c r="L16946">
        <v>5.4599027272305527</v>
      </c>
      <c r="M16946">
        <v>5.4599027272305527</v>
      </c>
    </row>
    <row r="16947" spans="1:13" x14ac:dyDescent="0.3">
      <c r="A16947" s="10">
        <v>45747</v>
      </c>
      <c r="B16947" t="s">
        <v>63</v>
      </c>
      <c r="C16947" t="s">
        <v>73</v>
      </c>
      <c r="D16947" t="s">
        <v>73</v>
      </c>
      <c r="E16947" t="s">
        <v>74</v>
      </c>
      <c r="F16947" t="s">
        <v>12</v>
      </c>
      <c r="G16947" t="s">
        <v>99</v>
      </c>
      <c r="H16947" t="s">
        <v>91</v>
      </c>
      <c r="I16947">
        <v>18358.705695795983</v>
      </c>
      <c r="J16947">
        <v>18358.705695795983</v>
      </c>
      <c r="K16947">
        <v>328641</v>
      </c>
      <c r="L16947">
        <v>5.5862493407079405</v>
      </c>
      <c r="M16947">
        <v>5.5862493407079405</v>
      </c>
    </row>
    <row r="16948" spans="1:13" x14ac:dyDescent="0.3">
      <c r="A16948" s="10">
        <v>45838</v>
      </c>
      <c r="B16948" t="s">
        <v>63</v>
      </c>
      <c r="C16948" t="s">
        <v>73</v>
      </c>
      <c r="D16948" t="s">
        <v>73</v>
      </c>
      <c r="E16948" t="s">
        <v>74</v>
      </c>
      <c r="F16948" t="s">
        <v>12</v>
      </c>
      <c r="G16948" t="s">
        <v>99</v>
      </c>
      <c r="H16948" t="s">
        <v>91</v>
      </c>
      <c r="I16948">
        <v>19331.506911849639</v>
      </c>
      <c r="J16948">
        <v>19331.506911849639</v>
      </c>
      <c r="K16948">
        <v>335408</v>
      </c>
      <c r="L16948">
        <v>5.7635795544082544</v>
      </c>
      <c r="M16948">
        <v>5.7635795544082544</v>
      </c>
    </row>
    <row r="16949" spans="1:13" x14ac:dyDescent="0.3">
      <c r="A16949" s="10">
        <v>45930</v>
      </c>
      <c r="B16949" t="s">
        <v>63</v>
      </c>
      <c r="C16949" t="s">
        <v>73</v>
      </c>
      <c r="D16949" t="s">
        <v>73</v>
      </c>
      <c r="E16949" t="s">
        <v>74</v>
      </c>
      <c r="F16949" t="s">
        <v>12</v>
      </c>
      <c r="G16949" t="s">
        <v>99</v>
      </c>
      <c r="H16949" t="s">
        <v>91</v>
      </c>
      <c r="I16949">
        <v>20638.112359634441</v>
      </c>
      <c r="J16949">
        <v>20638.112359634441</v>
      </c>
      <c r="K16949">
        <v>345705</v>
      </c>
      <c r="L16949">
        <v>5.9698622697486128</v>
      </c>
      <c r="M16949">
        <v>5.9698622697486128</v>
      </c>
    </row>
    <row r="16950" spans="1:13" x14ac:dyDescent="0.3">
      <c r="A16950" s="10">
        <v>46022</v>
      </c>
      <c r="B16950" t="s">
        <v>63</v>
      </c>
      <c r="C16950" t="s">
        <v>73</v>
      </c>
      <c r="D16950" t="s">
        <v>73</v>
      </c>
      <c r="E16950" t="s">
        <v>74</v>
      </c>
      <c r="F16950" t="s">
        <v>12</v>
      </c>
      <c r="G16950" t="s">
        <v>99</v>
      </c>
      <c r="H16950" t="s">
        <v>91</v>
      </c>
      <c r="I16950">
        <v>21106.344771765471</v>
      </c>
      <c r="J16950">
        <v>21106.344771765471</v>
      </c>
      <c r="K16950">
        <v>353521</v>
      </c>
      <c r="L16950">
        <v>5.9703227734039768</v>
      </c>
      <c r="M16950">
        <v>5.9703227734039768</v>
      </c>
    </row>
    <row r="16951" spans="1:13" x14ac:dyDescent="0.3">
      <c r="A16951" s="10">
        <v>46112</v>
      </c>
      <c r="B16951" t="s">
        <v>63</v>
      </c>
      <c r="C16951" t="s">
        <v>73</v>
      </c>
      <c r="D16951" t="s">
        <v>73</v>
      </c>
      <c r="E16951" t="s">
        <v>74</v>
      </c>
      <c r="F16951" t="s">
        <v>12</v>
      </c>
      <c r="G16951" t="s">
        <v>99</v>
      </c>
      <c r="H16951" t="s">
        <v>91</v>
      </c>
      <c r="I16951">
        <v>21424.621278306637</v>
      </c>
      <c r="J16951">
        <v>21424.621278306637</v>
      </c>
      <c r="K16951">
        <v>357978</v>
      </c>
      <c r="L16951">
        <v>5.9848988704072976</v>
      </c>
      <c r="M16951">
        <v>5.9848988704072976</v>
      </c>
    </row>
    <row r="16952" spans="1:13" x14ac:dyDescent="0.3">
      <c r="A16952" s="10">
        <v>42369</v>
      </c>
      <c r="B16952" t="s">
        <v>63</v>
      </c>
      <c r="C16952" t="s">
        <v>73</v>
      </c>
      <c r="D16952" t="s">
        <v>73</v>
      </c>
      <c r="E16952" t="s">
        <v>74</v>
      </c>
      <c r="F16952" t="s">
        <v>53</v>
      </c>
      <c r="G16952" t="s">
        <v>99</v>
      </c>
      <c r="H16952" t="s">
        <v>92</v>
      </c>
      <c r="I16952">
        <v>2363.7415681709836</v>
      </c>
      <c r="J16952">
        <v>-2363.7415681709836</v>
      </c>
      <c r="K16952">
        <v>146740</v>
      </c>
      <c r="L16952">
        <v>1.6108365600183889</v>
      </c>
      <c r="M16952">
        <v>-1.6108365600183889</v>
      </c>
    </row>
    <row r="16953" spans="1:13" x14ac:dyDescent="0.3">
      <c r="A16953" s="10">
        <v>42735</v>
      </c>
      <c r="B16953" t="s">
        <v>63</v>
      </c>
      <c r="C16953" t="s">
        <v>73</v>
      </c>
      <c r="D16953" t="s">
        <v>73</v>
      </c>
      <c r="E16953" t="s">
        <v>74</v>
      </c>
      <c r="F16953" t="s">
        <v>53</v>
      </c>
      <c r="G16953" t="s">
        <v>99</v>
      </c>
      <c r="H16953" t="s">
        <v>92</v>
      </c>
      <c r="I16953">
        <v>2448.5850383822262</v>
      </c>
      <c r="J16953">
        <v>-2448.5850383822262</v>
      </c>
      <c r="K16953">
        <v>159010</v>
      </c>
      <c r="L16953">
        <v>1.5398937415145124</v>
      </c>
      <c r="M16953">
        <v>-1.5398937415145124</v>
      </c>
    </row>
    <row r="16954" spans="1:13" x14ac:dyDescent="0.3">
      <c r="A16954" s="10">
        <v>43100</v>
      </c>
      <c r="B16954" t="s">
        <v>63</v>
      </c>
      <c r="C16954" t="s">
        <v>73</v>
      </c>
      <c r="D16954" t="s">
        <v>73</v>
      </c>
      <c r="E16954" t="s">
        <v>74</v>
      </c>
      <c r="F16954" t="s">
        <v>53</v>
      </c>
      <c r="G16954" t="s">
        <v>99</v>
      </c>
      <c r="H16954" t="s">
        <v>92</v>
      </c>
      <c r="I16954">
        <v>2447.9058487414504</v>
      </c>
      <c r="J16954">
        <v>-2447.9058487414504</v>
      </c>
      <c r="K16954">
        <v>176007</v>
      </c>
      <c r="L16954">
        <v>1.3908002799555987</v>
      </c>
      <c r="M16954">
        <v>-1.3908002799555987</v>
      </c>
    </row>
    <row r="16955" spans="1:13" x14ac:dyDescent="0.3">
      <c r="A16955" s="10">
        <v>43465</v>
      </c>
      <c r="B16955" t="s">
        <v>63</v>
      </c>
      <c r="C16955" t="s">
        <v>73</v>
      </c>
      <c r="D16955" t="s">
        <v>73</v>
      </c>
      <c r="E16955" t="s">
        <v>74</v>
      </c>
      <c r="F16955" t="s">
        <v>53</v>
      </c>
      <c r="G16955" t="s">
        <v>99</v>
      </c>
      <c r="H16955" t="s">
        <v>92</v>
      </c>
      <c r="I16955">
        <v>3135.4666110000003</v>
      </c>
      <c r="J16955">
        <v>-3135.4666110000003</v>
      </c>
      <c r="K16955">
        <v>189063</v>
      </c>
      <c r="L16955">
        <v>1.6584242347788836</v>
      </c>
      <c r="M16955">
        <v>-1.6584242347788836</v>
      </c>
    </row>
    <row r="16956" spans="1:13" x14ac:dyDescent="0.3">
      <c r="A16956" s="10">
        <v>43830</v>
      </c>
      <c r="B16956" t="s">
        <v>63</v>
      </c>
      <c r="C16956" t="s">
        <v>73</v>
      </c>
      <c r="D16956" t="s">
        <v>73</v>
      </c>
      <c r="E16956" t="s">
        <v>74</v>
      </c>
      <c r="F16956" t="s">
        <v>53</v>
      </c>
      <c r="G16956" t="s">
        <v>99</v>
      </c>
      <c r="H16956" t="s">
        <v>92</v>
      </c>
      <c r="I16956">
        <v>4219.106511</v>
      </c>
      <c r="J16956">
        <v>-4219.106511</v>
      </c>
      <c r="K16956">
        <v>206256</v>
      </c>
      <c r="L16956">
        <v>2.0455678918431466</v>
      </c>
      <c r="M16956">
        <v>-2.0455678918431466</v>
      </c>
    </row>
    <row r="16957" spans="1:13" x14ac:dyDescent="0.3">
      <c r="A16957" s="10">
        <v>43921</v>
      </c>
      <c r="B16957" t="s">
        <v>63</v>
      </c>
      <c r="C16957" t="s">
        <v>73</v>
      </c>
      <c r="D16957" t="s">
        <v>73</v>
      </c>
      <c r="E16957" t="s">
        <v>74</v>
      </c>
      <c r="F16957" t="s">
        <v>53</v>
      </c>
      <c r="G16957" t="s">
        <v>99</v>
      </c>
      <c r="H16957" t="s">
        <v>92</v>
      </c>
      <c r="I16957">
        <v>4587.6469069999994</v>
      </c>
      <c r="J16957">
        <v>-4587.6469069999994</v>
      </c>
      <c r="K16957">
        <v>208686</v>
      </c>
      <c r="L16957">
        <v>2.1983491499190171</v>
      </c>
      <c r="M16957">
        <v>-2.1983491499190171</v>
      </c>
    </row>
    <row r="16958" spans="1:13" x14ac:dyDescent="0.3">
      <c r="A16958" s="10">
        <v>44012</v>
      </c>
      <c r="B16958" t="s">
        <v>63</v>
      </c>
      <c r="C16958" t="s">
        <v>73</v>
      </c>
      <c r="D16958" t="s">
        <v>73</v>
      </c>
      <c r="E16958" t="s">
        <v>74</v>
      </c>
      <c r="F16958" t="s">
        <v>53</v>
      </c>
      <c r="G16958" t="s">
        <v>99</v>
      </c>
      <c r="H16958" t="s">
        <v>92</v>
      </c>
      <c r="I16958">
        <v>4919.4464389999994</v>
      </c>
      <c r="J16958">
        <v>-4919.4464389999994</v>
      </c>
      <c r="K16958">
        <v>202951</v>
      </c>
      <c r="L16958">
        <v>2.4239577232928142</v>
      </c>
      <c r="M16958">
        <v>-2.4239577232928142</v>
      </c>
    </row>
    <row r="16959" spans="1:13" x14ac:dyDescent="0.3">
      <c r="A16959" s="10">
        <v>44104</v>
      </c>
      <c r="B16959" t="s">
        <v>63</v>
      </c>
      <c r="C16959" t="s">
        <v>73</v>
      </c>
      <c r="D16959" t="s">
        <v>73</v>
      </c>
      <c r="E16959" t="s">
        <v>74</v>
      </c>
      <c r="F16959" t="s">
        <v>53</v>
      </c>
      <c r="G16959" t="s">
        <v>99</v>
      </c>
      <c r="H16959" t="s">
        <v>92</v>
      </c>
      <c r="I16959">
        <v>5187.8419109999995</v>
      </c>
      <c r="J16959">
        <v>-5187.8419109999995</v>
      </c>
      <c r="K16959">
        <v>197848</v>
      </c>
      <c r="L16959">
        <v>2.6221351294933481</v>
      </c>
      <c r="M16959">
        <v>-2.6221351294933481</v>
      </c>
    </row>
    <row r="16960" spans="1:13" x14ac:dyDescent="0.3">
      <c r="A16960" s="10">
        <v>44196</v>
      </c>
      <c r="B16960" t="s">
        <v>63</v>
      </c>
      <c r="C16960" t="s">
        <v>73</v>
      </c>
      <c r="D16960" t="s">
        <v>73</v>
      </c>
      <c r="E16960" t="s">
        <v>74</v>
      </c>
      <c r="F16960" t="s">
        <v>53</v>
      </c>
      <c r="G16960" t="s">
        <v>99</v>
      </c>
      <c r="H16960" t="s">
        <v>92</v>
      </c>
      <c r="I16960">
        <v>5255.7208640000008</v>
      </c>
      <c r="J16960">
        <v>-5255.7208640000008</v>
      </c>
      <c r="K16960">
        <v>199734</v>
      </c>
      <c r="L16960">
        <v>2.6313601409875136</v>
      </c>
      <c r="M16960">
        <v>-2.6313601409875136</v>
      </c>
    </row>
    <row r="16961" spans="1:13" x14ac:dyDescent="0.3">
      <c r="A16961" s="10">
        <v>44286</v>
      </c>
      <c r="B16961" t="s">
        <v>63</v>
      </c>
      <c r="C16961" t="s">
        <v>73</v>
      </c>
      <c r="D16961" t="s">
        <v>73</v>
      </c>
      <c r="E16961" t="s">
        <v>74</v>
      </c>
      <c r="F16961" t="s">
        <v>53</v>
      </c>
      <c r="G16961" t="s">
        <v>99</v>
      </c>
      <c r="H16961" t="s">
        <v>92</v>
      </c>
      <c r="I16961">
        <v>5273.7818040000002</v>
      </c>
      <c r="J16961">
        <v>-5273.7818040000002</v>
      </c>
      <c r="K16961">
        <v>204924</v>
      </c>
      <c r="L16961">
        <v>2.5735305791415355</v>
      </c>
      <c r="M16961">
        <v>-2.5735305791415355</v>
      </c>
    </row>
    <row r="16962" spans="1:13" x14ac:dyDescent="0.3">
      <c r="A16962" s="10">
        <v>44377</v>
      </c>
      <c r="B16962" t="s">
        <v>63</v>
      </c>
      <c r="C16962" t="s">
        <v>73</v>
      </c>
      <c r="D16962" t="s">
        <v>73</v>
      </c>
      <c r="E16962" t="s">
        <v>74</v>
      </c>
      <c r="F16962" t="s">
        <v>53</v>
      </c>
      <c r="G16962" t="s">
        <v>99</v>
      </c>
      <c r="H16962" t="s">
        <v>92</v>
      </c>
      <c r="I16962">
        <v>5573.1487929999994</v>
      </c>
      <c r="J16962">
        <v>-5573.1487929999994</v>
      </c>
      <c r="K16962">
        <v>218839</v>
      </c>
      <c r="L16962">
        <v>2.5466890238942783</v>
      </c>
      <c r="M16962">
        <v>-2.5466890238942783</v>
      </c>
    </row>
    <row r="16963" spans="1:13" x14ac:dyDescent="0.3">
      <c r="A16963" s="10">
        <v>44469</v>
      </c>
      <c r="B16963" t="s">
        <v>63</v>
      </c>
      <c r="C16963" t="s">
        <v>73</v>
      </c>
      <c r="D16963" t="s">
        <v>73</v>
      </c>
      <c r="E16963" t="s">
        <v>74</v>
      </c>
      <c r="F16963" t="s">
        <v>53</v>
      </c>
      <c r="G16963" t="s">
        <v>99</v>
      </c>
      <c r="H16963" t="s">
        <v>92</v>
      </c>
      <c r="I16963">
        <v>5815.4421440000015</v>
      </c>
      <c r="J16963">
        <v>-5815.4421440000015</v>
      </c>
      <c r="K16963">
        <v>230930</v>
      </c>
      <c r="L16963">
        <v>2.5182705339280309</v>
      </c>
      <c r="M16963">
        <v>-2.5182705339280309</v>
      </c>
    </row>
    <row r="16964" spans="1:13" x14ac:dyDescent="0.3">
      <c r="A16964" s="10">
        <v>44561</v>
      </c>
      <c r="B16964" t="s">
        <v>63</v>
      </c>
      <c r="C16964" t="s">
        <v>73</v>
      </c>
      <c r="D16964" t="s">
        <v>73</v>
      </c>
      <c r="E16964" t="s">
        <v>74</v>
      </c>
      <c r="F16964" t="s">
        <v>53</v>
      </c>
      <c r="G16964" t="s">
        <v>99</v>
      </c>
      <c r="H16964" t="s">
        <v>92</v>
      </c>
      <c r="I16964">
        <v>5891.5137400000003</v>
      </c>
      <c r="J16964">
        <v>-5891.5137400000003</v>
      </c>
      <c r="K16964">
        <v>242079</v>
      </c>
      <c r="L16964">
        <v>2.4337153325980365</v>
      </c>
      <c r="M16964">
        <v>-2.4337153325980365</v>
      </c>
    </row>
    <row r="16965" spans="1:13" x14ac:dyDescent="0.3">
      <c r="A16965" s="10">
        <v>44651</v>
      </c>
      <c r="B16965" t="s">
        <v>63</v>
      </c>
      <c r="C16965" t="s">
        <v>73</v>
      </c>
      <c r="D16965" t="s">
        <v>73</v>
      </c>
      <c r="E16965" t="s">
        <v>74</v>
      </c>
      <c r="F16965" t="s">
        <v>53</v>
      </c>
      <c r="G16965" t="s">
        <v>99</v>
      </c>
      <c r="H16965" t="s">
        <v>92</v>
      </c>
      <c r="I16965">
        <v>6082.2446310000005</v>
      </c>
      <c r="J16965">
        <v>-6082.2446310000005</v>
      </c>
      <c r="K16965">
        <v>249274</v>
      </c>
      <c r="L16965">
        <v>2.4399835646718069</v>
      </c>
      <c r="M16965">
        <v>-2.4399835646718069</v>
      </c>
    </row>
    <row r="16966" spans="1:13" x14ac:dyDescent="0.3">
      <c r="A16966" s="10">
        <v>44742</v>
      </c>
      <c r="B16966" t="s">
        <v>63</v>
      </c>
      <c r="C16966" t="s">
        <v>73</v>
      </c>
      <c r="D16966" t="s">
        <v>73</v>
      </c>
      <c r="E16966" t="s">
        <v>74</v>
      </c>
      <c r="F16966" t="s">
        <v>53</v>
      </c>
      <c r="G16966" t="s">
        <v>99</v>
      </c>
      <c r="H16966" t="s">
        <v>92</v>
      </c>
      <c r="I16966">
        <v>6278.4104549999993</v>
      </c>
      <c r="J16966">
        <v>-6278.4104549999993</v>
      </c>
      <c r="K16966">
        <v>257331</v>
      </c>
      <c r="L16966">
        <v>2.4398189316483436</v>
      </c>
      <c r="M16966">
        <v>-2.4398189316483436</v>
      </c>
    </row>
    <row r="16967" spans="1:13" x14ac:dyDescent="0.3">
      <c r="A16967" s="10">
        <v>44834</v>
      </c>
      <c r="B16967" t="s">
        <v>63</v>
      </c>
      <c r="C16967" t="s">
        <v>73</v>
      </c>
      <c r="D16967" t="s">
        <v>73</v>
      </c>
      <c r="E16967" t="s">
        <v>74</v>
      </c>
      <c r="F16967" t="s">
        <v>53</v>
      </c>
      <c r="G16967" t="s">
        <v>99</v>
      </c>
      <c r="H16967" t="s">
        <v>92</v>
      </c>
      <c r="I16967">
        <v>6523.0079001600006</v>
      </c>
      <c r="J16967">
        <v>-6523.0079001600006</v>
      </c>
      <c r="K16967">
        <v>266175</v>
      </c>
      <c r="L16967">
        <v>2.4506463417526065</v>
      </c>
      <c r="M16967">
        <v>-2.4506463417526065</v>
      </c>
    </row>
    <row r="16968" spans="1:13" x14ac:dyDescent="0.3">
      <c r="A16968" s="10">
        <v>44926</v>
      </c>
      <c r="B16968" t="s">
        <v>63</v>
      </c>
      <c r="C16968" t="s">
        <v>73</v>
      </c>
      <c r="D16968" t="s">
        <v>73</v>
      </c>
      <c r="E16968" t="s">
        <v>74</v>
      </c>
      <c r="F16968" t="s">
        <v>53</v>
      </c>
      <c r="G16968" t="s">
        <v>99</v>
      </c>
      <c r="H16968" t="s">
        <v>92</v>
      </c>
      <c r="I16968">
        <v>6464.9045184799998</v>
      </c>
      <c r="J16968">
        <v>-6464.9045184799998</v>
      </c>
      <c r="K16968">
        <v>274488</v>
      </c>
      <c r="L16968">
        <v>2.3552594351957099</v>
      </c>
      <c r="M16968">
        <v>-2.3552594351957099</v>
      </c>
    </row>
    <row r="16969" spans="1:13" x14ac:dyDescent="0.3">
      <c r="A16969" s="10">
        <v>45016</v>
      </c>
      <c r="B16969" t="s">
        <v>63</v>
      </c>
      <c r="C16969" t="s">
        <v>73</v>
      </c>
      <c r="D16969" t="s">
        <v>73</v>
      </c>
      <c r="E16969" t="s">
        <v>74</v>
      </c>
      <c r="F16969" t="s">
        <v>53</v>
      </c>
      <c r="G16969" t="s">
        <v>99</v>
      </c>
      <c r="H16969" t="s">
        <v>92</v>
      </c>
      <c r="I16969">
        <v>6646.123061799999</v>
      </c>
      <c r="J16969">
        <v>-6646.123061799999</v>
      </c>
      <c r="K16969">
        <v>284403</v>
      </c>
      <c r="L16969">
        <v>2.3368681279030108</v>
      </c>
      <c r="M16969">
        <v>-2.3368681279030108</v>
      </c>
    </row>
    <row r="16970" spans="1:13" x14ac:dyDescent="0.3">
      <c r="A16970" s="10">
        <v>45107</v>
      </c>
      <c r="B16970" t="s">
        <v>63</v>
      </c>
      <c r="C16970" t="s">
        <v>73</v>
      </c>
      <c r="D16970" t="s">
        <v>73</v>
      </c>
      <c r="E16970" t="s">
        <v>74</v>
      </c>
      <c r="F16970" t="s">
        <v>53</v>
      </c>
      <c r="G16970" t="s">
        <v>99</v>
      </c>
      <c r="H16970" t="s">
        <v>92</v>
      </c>
      <c r="I16970">
        <v>6833.51490423</v>
      </c>
      <c r="J16970">
        <v>-6833.51490423</v>
      </c>
      <c r="K16970">
        <v>291283</v>
      </c>
      <c r="L16970">
        <v>2.3460053982656039</v>
      </c>
      <c r="M16970">
        <v>-2.3460053982656039</v>
      </c>
    </row>
    <row r="16971" spans="1:13" x14ac:dyDescent="0.3">
      <c r="A16971" s="10">
        <v>45199</v>
      </c>
      <c r="B16971" t="s">
        <v>63</v>
      </c>
      <c r="C16971" t="s">
        <v>73</v>
      </c>
      <c r="D16971" t="s">
        <v>73</v>
      </c>
      <c r="E16971" t="s">
        <v>74</v>
      </c>
      <c r="F16971" t="s">
        <v>53</v>
      </c>
      <c r="G16971" t="s">
        <v>99</v>
      </c>
      <c r="H16971" t="s">
        <v>92</v>
      </c>
      <c r="I16971">
        <v>7026.189675210002</v>
      </c>
      <c r="J16971">
        <v>-7026.189675210002</v>
      </c>
      <c r="K16971">
        <v>294071</v>
      </c>
      <c r="L16971">
        <v>2.3892834299233865</v>
      </c>
      <c r="M16971">
        <v>-2.3892834299233865</v>
      </c>
    </row>
    <row r="16972" spans="1:13" x14ac:dyDescent="0.3">
      <c r="A16972" s="10">
        <v>45291</v>
      </c>
      <c r="B16972" t="s">
        <v>63</v>
      </c>
      <c r="C16972" t="s">
        <v>73</v>
      </c>
      <c r="D16972" t="s">
        <v>73</v>
      </c>
      <c r="E16972" t="s">
        <v>74</v>
      </c>
      <c r="F16972" t="s">
        <v>53</v>
      </c>
      <c r="G16972" t="s">
        <v>99</v>
      </c>
      <c r="H16972" t="s">
        <v>92</v>
      </c>
      <c r="I16972">
        <v>7015.9432829999987</v>
      </c>
      <c r="J16972">
        <v>-7015.9432829999987</v>
      </c>
      <c r="K16972">
        <v>303554</v>
      </c>
      <c r="L16972">
        <v>2.3112669518438231</v>
      </c>
      <c r="M16972">
        <v>-2.3112669518438231</v>
      </c>
    </row>
    <row r="16973" spans="1:13" x14ac:dyDescent="0.3">
      <c r="A16973" s="10">
        <v>45382</v>
      </c>
      <c r="B16973" t="s">
        <v>63</v>
      </c>
      <c r="C16973" t="s">
        <v>73</v>
      </c>
      <c r="D16973" t="s">
        <v>73</v>
      </c>
      <c r="E16973" t="s">
        <v>74</v>
      </c>
      <c r="F16973" t="s">
        <v>53</v>
      </c>
      <c r="G16973" t="s">
        <v>99</v>
      </c>
      <c r="H16973" t="s">
        <v>92</v>
      </c>
      <c r="I16973">
        <v>7294.2174779999996</v>
      </c>
      <c r="J16973">
        <v>-7294.2174779999996</v>
      </c>
      <c r="K16973">
        <v>306516</v>
      </c>
      <c r="L16973">
        <v>2.3797183435774967</v>
      </c>
      <c r="M16973">
        <v>-2.3797183435774967</v>
      </c>
    </row>
    <row r="16974" spans="1:13" x14ac:dyDescent="0.3">
      <c r="A16974" s="10">
        <v>45473</v>
      </c>
      <c r="B16974" t="s">
        <v>63</v>
      </c>
      <c r="C16974" t="s">
        <v>73</v>
      </c>
      <c r="D16974" t="s">
        <v>73</v>
      </c>
      <c r="E16974" t="s">
        <v>74</v>
      </c>
      <c r="F16974" t="s">
        <v>53</v>
      </c>
      <c r="G16974" t="s">
        <v>99</v>
      </c>
      <c r="H16974" t="s">
        <v>92</v>
      </c>
      <c r="I16974">
        <v>7154.1820079999998</v>
      </c>
      <c r="J16974">
        <v>-7154.1820079999998</v>
      </c>
      <c r="K16974">
        <v>310155</v>
      </c>
      <c r="L16974">
        <v>2.3066473240798953</v>
      </c>
      <c r="M16974">
        <v>-2.3066473240798953</v>
      </c>
    </row>
    <row r="16975" spans="1:13" x14ac:dyDescent="0.3">
      <c r="A16975" s="10">
        <v>45565</v>
      </c>
      <c r="B16975" t="s">
        <v>63</v>
      </c>
      <c r="C16975" t="s">
        <v>73</v>
      </c>
      <c r="D16975" t="s">
        <v>73</v>
      </c>
      <c r="E16975" t="s">
        <v>74</v>
      </c>
      <c r="F16975" t="s">
        <v>53</v>
      </c>
      <c r="G16975" t="s">
        <v>99</v>
      </c>
      <c r="H16975" t="s">
        <v>92</v>
      </c>
      <c r="I16975">
        <v>7376.0650879999994</v>
      </c>
      <c r="J16975">
        <v>-7376.0650879999994</v>
      </c>
      <c r="K16975">
        <v>320176</v>
      </c>
      <c r="L16975">
        <v>2.3037532756983654</v>
      </c>
      <c r="M16975">
        <v>-2.3037532756983654</v>
      </c>
    </row>
    <row r="16976" spans="1:13" x14ac:dyDescent="0.3">
      <c r="A16976" s="10">
        <v>45657</v>
      </c>
      <c r="B16976" t="s">
        <v>63</v>
      </c>
      <c r="C16976" t="s">
        <v>73</v>
      </c>
      <c r="D16976" t="s">
        <v>73</v>
      </c>
      <c r="E16976" t="s">
        <v>74</v>
      </c>
      <c r="F16976" t="s">
        <v>53</v>
      </c>
      <c r="G16976" t="s">
        <v>99</v>
      </c>
      <c r="H16976" t="s">
        <v>92</v>
      </c>
      <c r="I16976">
        <v>7377.8146500000003</v>
      </c>
      <c r="J16976">
        <v>-7377.8146500000003</v>
      </c>
      <c r="K16976">
        <v>323817</v>
      </c>
      <c r="L16976">
        <v>2.2783901555508206</v>
      </c>
      <c r="M16976">
        <v>-2.2783901555508206</v>
      </c>
    </row>
    <row r="16977" spans="1:13" x14ac:dyDescent="0.3">
      <c r="A16977" s="10">
        <v>45747</v>
      </c>
      <c r="B16977" t="s">
        <v>63</v>
      </c>
      <c r="C16977" t="s">
        <v>73</v>
      </c>
      <c r="D16977" t="s">
        <v>73</v>
      </c>
      <c r="E16977" t="s">
        <v>74</v>
      </c>
      <c r="F16977" t="s">
        <v>53</v>
      </c>
      <c r="G16977" t="s">
        <v>99</v>
      </c>
      <c r="H16977" t="s">
        <v>92</v>
      </c>
      <c r="I16977">
        <v>7526.952385999999</v>
      </c>
      <c r="J16977">
        <v>-7526.952385999999</v>
      </c>
      <c r="K16977">
        <v>328641</v>
      </c>
      <c r="L16977">
        <v>2.2903266439671248</v>
      </c>
      <c r="M16977">
        <v>-2.2903266439671248</v>
      </c>
    </row>
    <row r="16978" spans="1:13" x14ac:dyDescent="0.3">
      <c r="A16978" s="10">
        <v>45838</v>
      </c>
      <c r="B16978" t="s">
        <v>63</v>
      </c>
      <c r="C16978" t="s">
        <v>73</v>
      </c>
      <c r="D16978" t="s">
        <v>73</v>
      </c>
      <c r="E16978" t="s">
        <v>74</v>
      </c>
      <c r="F16978" t="s">
        <v>53</v>
      </c>
      <c r="G16978" t="s">
        <v>99</v>
      </c>
      <c r="H16978" t="s">
        <v>92</v>
      </c>
      <c r="I16978">
        <v>7738.7125490000017</v>
      </c>
      <c r="J16978">
        <v>-7738.7125490000017</v>
      </c>
      <c r="K16978">
        <v>335408</v>
      </c>
      <c r="L16978">
        <v>2.3072534194175454</v>
      </c>
      <c r="M16978">
        <v>-2.3072534194175454</v>
      </c>
    </row>
    <row r="16979" spans="1:13" x14ac:dyDescent="0.3">
      <c r="A16979" s="10">
        <v>45930</v>
      </c>
      <c r="B16979" t="s">
        <v>63</v>
      </c>
      <c r="C16979" t="s">
        <v>73</v>
      </c>
      <c r="D16979" t="s">
        <v>73</v>
      </c>
      <c r="E16979" t="s">
        <v>74</v>
      </c>
      <c r="F16979" t="s">
        <v>53</v>
      </c>
      <c r="G16979" t="s">
        <v>99</v>
      </c>
      <c r="H16979" t="s">
        <v>92</v>
      </c>
      <c r="I16979">
        <v>7974.6634700000013</v>
      </c>
      <c r="J16979">
        <v>-7974.6634700000013</v>
      </c>
      <c r="K16979">
        <v>345705</v>
      </c>
      <c r="L16979">
        <v>2.3067827974718331</v>
      </c>
      <c r="M16979">
        <v>-2.3067827974718331</v>
      </c>
    </row>
    <row r="16980" spans="1:13" x14ac:dyDescent="0.3">
      <c r="A16980" s="10">
        <v>46022</v>
      </c>
      <c r="B16980" t="s">
        <v>63</v>
      </c>
      <c r="C16980" t="s">
        <v>73</v>
      </c>
      <c r="D16980" t="s">
        <v>73</v>
      </c>
      <c r="E16980" t="s">
        <v>74</v>
      </c>
      <c r="F16980" t="s">
        <v>53</v>
      </c>
      <c r="G16980" t="s">
        <v>99</v>
      </c>
      <c r="H16980" t="s">
        <v>92</v>
      </c>
      <c r="I16980">
        <v>7859.6275260000002</v>
      </c>
      <c r="J16980">
        <v>-7859.6275260000002</v>
      </c>
      <c r="K16980">
        <v>353521</v>
      </c>
      <c r="L16980">
        <v>2.2232420495529261</v>
      </c>
      <c r="M16980">
        <v>-2.2232420495529261</v>
      </c>
    </row>
    <row r="16981" spans="1:13" x14ac:dyDescent="0.3">
      <c r="A16981" s="10">
        <v>46112</v>
      </c>
      <c r="B16981" t="s">
        <v>63</v>
      </c>
      <c r="C16981" t="s">
        <v>73</v>
      </c>
      <c r="D16981" t="s">
        <v>73</v>
      </c>
      <c r="E16981" t="s">
        <v>74</v>
      </c>
      <c r="F16981" t="s">
        <v>53</v>
      </c>
      <c r="G16981" t="s">
        <v>99</v>
      </c>
      <c r="H16981" t="s">
        <v>92</v>
      </c>
      <c r="I16981">
        <v>7948.0812082000011</v>
      </c>
      <c r="J16981">
        <v>-7948.0812082000011</v>
      </c>
      <c r="K16981">
        <v>357978</v>
      </c>
      <c r="L16981">
        <v>2.2202708569241691</v>
      </c>
      <c r="M16981">
        <v>-2.2202708569241691</v>
      </c>
    </row>
    <row r="16982" spans="1:13" x14ac:dyDescent="0.3">
      <c r="A16982" s="10">
        <v>42369</v>
      </c>
      <c r="B16982" t="s">
        <v>63</v>
      </c>
      <c r="C16982" t="s">
        <v>73</v>
      </c>
      <c r="D16982" t="s">
        <v>73</v>
      </c>
      <c r="E16982" t="s">
        <v>74</v>
      </c>
      <c r="F16982" t="s">
        <v>53</v>
      </c>
      <c r="G16982" t="s">
        <v>99</v>
      </c>
      <c r="H16982" t="s">
        <v>93</v>
      </c>
      <c r="I16982">
        <v>2995.6926945429004</v>
      </c>
      <c r="J16982">
        <v>-2995.6926945429004</v>
      </c>
      <c r="K16982">
        <v>146740</v>
      </c>
      <c r="L16982">
        <v>2.0414969977803601</v>
      </c>
      <c r="M16982">
        <v>-2.0414969977803601</v>
      </c>
    </row>
    <row r="16983" spans="1:13" x14ac:dyDescent="0.3">
      <c r="A16983" s="10">
        <v>42735</v>
      </c>
      <c r="B16983" t="s">
        <v>63</v>
      </c>
      <c r="C16983" t="s">
        <v>73</v>
      </c>
      <c r="D16983" t="s">
        <v>73</v>
      </c>
      <c r="E16983" t="s">
        <v>74</v>
      </c>
      <c r="F16983" t="s">
        <v>53</v>
      </c>
      <c r="G16983" t="s">
        <v>99</v>
      </c>
      <c r="H16983" t="s">
        <v>93</v>
      </c>
      <c r="I16983">
        <v>3636.3128692554992</v>
      </c>
      <c r="J16983">
        <v>-3636.3128692554992</v>
      </c>
      <c r="K16983">
        <v>159010</v>
      </c>
      <c r="L16983">
        <v>2.2868453991921887</v>
      </c>
      <c r="M16983">
        <v>-2.2868453991921887</v>
      </c>
    </row>
    <row r="16984" spans="1:13" x14ac:dyDescent="0.3">
      <c r="A16984" s="10">
        <v>43100</v>
      </c>
      <c r="B16984" t="s">
        <v>63</v>
      </c>
      <c r="C16984" t="s">
        <v>73</v>
      </c>
      <c r="D16984" t="s">
        <v>73</v>
      </c>
      <c r="E16984" t="s">
        <v>74</v>
      </c>
      <c r="F16984" t="s">
        <v>53</v>
      </c>
      <c r="G16984" t="s">
        <v>99</v>
      </c>
      <c r="H16984" t="s">
        <v>93</v>
      </c>
      <c r="I16984">
        <v>3790.4561849999991</v>
      </c>
      <c r="J16984">
        <v>-3790.4561849999991</v>
      </c>
      <c r="K16984">
        <v>176007</v>
      </c>
      <c r="L16984">
        <v>2.1535826330770931</v>
      </c>
      <c r="M16984">
        <v>-2.1535826330770931</v>
      </c>
    </row>
    <row r="16985" spans="1:13" x14ac:dyDescent="0.3">
      <c r="A16985" s="10">
        <v>43465</v>
      </c>
      <c r="B16985" t="s">
        <v>63</v>
      </c>
      <c r="C16985" t="s">
        <v>73</v>
      </c>
      <c r="D16985" t="s">
        <v>73</v>
      </c>
      <c r="E16985" t="s">
        <v>74</v>
      </c>
      <c r="F16985" t="s">
        <v>53</v>
      </c>
      <c r="G16985" t="s">
        <v>99</v>
      </c>
      <c r="H16985" t="s">
        <v>93</v>
      </c>
      <c r="I16985">
        <v>5318.6544667800008</v>
      </c>
      <c r="J16985">
        <v>-5318.6544667800008</v>
      </c>
      <c r="K16985">
        <v>189063</v>
      </c>
      <c r="L16985">
        <v>2.8131651707526064</v>
      </c>
      <c r="M16985">
        <v>-2.8131651707526064</v>
      </c>
    </row>
    <row r="16986" spans="1:13" x14ac:dyDescent="0.3">
      <c r="A16986" s="10">
        <v>43830</v>
      </c>
      <c r="B16986" t="s">
        <v>63</v>
      </c>
      <c r="C16986" t="s">
        <v>73</v>
      </c>
      <c r="D16986" t="s">
        <v>73</v>
      </c>
      <c r="E16986" t="s">
        <v>74</v>
      </c>
      <c r="F16986" t="s">
        <v>53</v>
      </c>
      <c r="G16986" t="s">
        <v>99</v>
      </c>
      <c r="H16986" t="s">
        <v>93</v>
      </c>
      <c r="I16986">
        <v>7215.146711020001</v>
      </c>
      <c r="J16986">
        <v>-7215.146711020001</v>
      </c>
      <c r="K16986">
        <v>206256</v>
      </c>
      <c r="L16986">
        <v>3.4981511863994266</v>
      </c>
      <c r="M16986">
        <v>-3.4981511863994266</v>
      </c>
    </row>
    <row r="16987" spans="1:13" x14ac:dyDescent="0.3">
      <c r="A16987" s="10">
        <v>43921</v>
      </c>
      <c r="B16987" t="s">
        <v>63</v>
      </c>
      <c r="C16987" t="s">
        <v>73</v>
      </c>
      <c r="D16987" t="s">
        <v>73</v>
      </c>
      <c r="E16987" t="s">
        <v>74</v>
      </c>
      <c r="F16987" t="s">
        <v>53</v>
      </c>
      <c r="G16987" t="s">
        <v>99</v>
      </c>
      <c r="H16987" t="s">
        <v>93</v>
      </c>
      <c r="I16987">
        <v>7400.8138119749992</v>
      </c>
      <c r="J16987">
        <v>-7400.8138119749992</v>
      </c>
      <c r="K16987">
        <v>208686</v>
      </c>
      <c r="L16987">
        <v>3.5463873053175581</v>
      </c>
      <c r="M16987">
        <v>-3.5463873053175581</v>
      </c>
    </row>
    <row r="16988" spans="1:13" x14ac:dyDescent="0.3">
      <c r="A16988" s="10">
        <v>44012</v>
      </c>
      <c r="B16988" t="s">
        <v>63</v>
      </c>
      <c r="C16988" t="s">
        <v>73</v>
      </c>
      <c r="D16988" t="s">
        <v>73</v>
      </c>
      <c r="E16988" t="s">
        <v>74</v>
      </c>
      <c r="F16988" t="s">
        <v>53</v>
      </c>
      <c r="G16988" t="s">
        <v>99</v>
      </c>
      <c r="H16988" t="s">
        <v>93</v>
      </c>
      <c r="I16988">
        <v>6740.2064601799993</v>
      </c>
      <c r="J16988">
        <v>-6740.2064601799993</v>
      </c>
      <c r="K16988">
        <v>202951</v>
      </c>
      <c r="L16988">
        <v>3.3211003937797794</v>
      </c>
      <c r="M16988">
        <v>-3.3211003937797794</v>
      </c>
    </row>
    <row r="16989" spans="1:13" x14ac:dyDescent="0.3">
      <c r="A16989" s="10">
        <v>44104</v>
      </c>
      <c r="B16989" t="s">
        <v>63</v>
      </c>
      <c r="C16989" t="s">
        <v>73</v>
      </c>
      <c r="D16989" t="s">
        <v>73</v>
      </c>
      <c r="E16989" t="s">
        <v>74</v>
      </c>
      <c r="F16989" t="s">
        <v>53</v>
      </c>
      <c r="G16989" t="s">
        <v>99</v>
      </c>
      <c r="H16989" t="s">
        <v>93</v>
      </c>
      <c r="I16989">
        <v>6611.4375401050002</v>
      </c>
      <c r="J16989">
        <v>-6611.4375401050002</v>
      </c>
      <c r="K16989">
        <v>197848</v>
      </c>
      <c r="L16989">
        <v>3.3416751951523391</v>
      </c>
      <c r="M16989">
        <v>-3.3416751951523391</v>
      </c>
    </row>
    <row r="16990" spans="1:13" x14ac:dyDescent="0.3">
      <c r="A16990" s="10">
        <v>44196</v>
      </c>
      <c r="B16990" t="s">
        <v>63</v>
      </c>
      <c r="C16990" t="s">
        <v>73</v>
      </c>
      <c r="D16990" t="s">
        <v>73</v>
      </c>
      <c r="E16990" t="s">
        <v>74</v>
      </c>
      <c r="F16990" t="s">
        <v>53</v>
      </c>
      <c r="G16990" t="s">
        <v>99</v>
      </c>
      <c r="H16990" t="s">
        <v>93</v>
      </c>
      <c r="I16990">
        <v>6611.4389353099996</v>
      </c>
      <c r="J16990">
        <v>-6611.4389353099996</v>
      </c>
      <c r="K16990">
        <v>199734</v>
      </c>
      <c r="L16990">
        <v>3.3101219298216624</v>
      </c>
      <c r="M16990">
        <v>-3.3101219298216624</v>
      </c>
    </row>
    <row r="16991" spans="1:13" x14ac:dyDescent="0.3">
      <c r="A16991" s="10">
        <v>44286</v>
      </c>
      <c r="B16991" t="s">
        <v>63</v>
      </c>
      <c r="C16991" t="s">
        <v>73</v>
      </c>
      <c r="D16991" t="s">
        <v>73</v>
      </c>
      <c r="E16991" t="s">
        <v>74</v>
      </c>
      <c r="F16991" t="s">
        <v>53</v>
      </c>
      <c r="G16991" t="s">
        <v>99</v>
      </c>
      <c r="H16991" t="s">
        <v>93</v>
      </c>
      <c r="I16991">
        <v>6639.457868129999</v>
      </c>
      <c r="J16991">
        <v>-6639.457868129999</v>
      </c>
      <c r="K16991">
        <v>204924</v>
      </c>
      <c r="L16991">
        <v>3.2399610919804407</v>
      </c>
      <c r="M16991">
        <v>-3.2399610919804407</v>
      </c>
    </row>
    <row r="16992" spans="1:13" x14ac:dyDescent="0.3">
      <c r="A16992" s="10">
        <v>44377</v>
      </c>
      <c r="B16992" t="s">
        <v>63</v>
      </c>
      <c r="C16992" t="s">
        <v>73</v>
      </c>
      <c r="D16992" t="s">
        <v>73</v>
      </c>
      <c r="E16992" t="s">
        <v>74</v>
      </c>
      <c r="F16992" t="s">
        <v>53</v>
      </c>
      <c r="G16992" t="s">
        <v>99</v>
      </c>
      <c r="H16992" t="s">
        <v>93</v>
      </c>
      <c r="I16992">
        <v>7019.072072599999</v>
      </c>
      <c r="J16992">
        <v>-7019.072072599999</v>
      </c>
      <c r="K16992">
        <v>218839</v>
      </c>
      <c r="L16992">
        <v>3.2074137025850047</v>
      </c>
      <c r="M16992">
        <v>-3.2074137025850047</v>
      </c>
    </row>
    <row r="16993" spans="1:13" x14ac:dyDescent="0.3">
      <c r="A16993" s="10">
        <v>44469</v>
      </c>
      <c r="B16993" t="s">
        <v>63</v>
      </c>
      <c r="C16993" t="s">
        <v>73</v>
      </c>
      <c r="D16993" t="s">
        <v>73</v>
      </c>
      <c r="E16993" t="s">
        <v>74</v>
      </c>
      <c r="F16993" t="s">
        <v>53</v>
      </c>
      <c r="G16993" t="s">
        <v>99</v>
      </c>
      <c r="H16993" t="s">
        <v>93</v>
      </c>
      <c r="I16993">
        <v>7266.734996799999</v>
      </c>
      <c r="J16993">
        <v>-7266.734996799999</v>
      </c>
      <c r="K16993">
        <v>230930</v>
      </c>
      <c r="L16993">
        <v>3.1467262793054167</v>
      </c>
      <c r="M16993">
        <v>-3.1467262793054167</v>
      </c>
    </row>
    <row r="16994" spans="1:13" x14ac:dyDescent="0.3">
      <c r="A16994" s="10">
        <v>44561</v>
      </c>
      <c r="B16994" t="s">
        <v>63</v>
      </c>
      <c r="C16994" t="s">
        <v>73</v>
      </c>
      <c r="D16994" t="s">
        <v>73</v>
      </c>
      <c r="E16994" t="s">
        <v>74</v>
      </c>
      <c r="F16994" t="s">
        <v>53</v>
      </c>
      <c r="G16994" t="s">
        <v>99</v>
      </c>
      <c r="H16994" t="s">
        <v>93</v>
      </c>
      <c r="I16994">
        <v>7693.4226158999991</v>
      </c>
      <c r="J16994">
        <v>-7693.4226158999991</v>
      </c>
      <c r="K16994">
        <v>242079</v>
      </c>
      <c r="L16994">
        <v>3.1780627877263203</v>
      </c>
      <c r="M16994">
        <v>-3.1780627877263203</v>
      </c>
    </row>
    <row r="16995" spans="1:13" x14ac:dyDescent="0.3">
      <c r="A16995" s="10">
        <v>44651</v>
      </c>
      <c r="B16995" t="s">
        <v>63</v>
      </c>
      <c r="C16995" t="s">
        <v>73</v>
      </c>
      <c r="D16995" t="s">
        <v>73</v>
      </c>
      <c r="E16995" t="s">
        <v>74</v>
      </c>
      <c r="F16995" t="s">
        <v>53</v>
      </c>
      <c r="G16995" t="s">
        <v>99</v>
      </c>
      <c r="H16995" t="s">
        <v>93</v>
      </c>
      <c r="I16995">
        <v>8071.5699604499996</v>
      </c>
      <c r="J16995">
        <v>-8071.5699604499996</v>
      </c>
      <c r="K16995">
        <v>249274</v>
      </c>
      <c r="L16995">
        <v>3.2380312268628093</v>
      </c>
      <c r="M16995">
        <v>-3.2380312268628093</v>
      </c>
    </row>
    <row r="16996" spans="1:13" x14ac:dyDescent="0.3">
      <c r="A16996" s="10">
        <v>44742</v>
      </c>
      <c r="B16996" t="s">
        <v>63</v>
      </c>
      <c r="C16996" t="s">
        <v>73</v>
      </c>
      <c r="D16996" t="s">
        <v>73</v>
      </c>
      <c r="E16996" t="s">
        <v>74</v>
      </c>
      <c r="F16996" t="s">
        <v>53</v>
      </c>
      <c r="G16996" t="s">
        <v>99</v>
      </c>
      <c r="H16996" t="s">
        <v>93</v>
      </c>
      <c r="I16996">
        <v>8774.8943465099983</v>
      </c>
      <c r="J16996">
        <v>-8774.8943465099983</v>
      </c>
      <c r="K16996">
        <v>257331</v>
      </c>
      <c r="L16996">
        <v>3.4099639555708396</v>
      </c>
      <c r="M16996">
        <v>-3.4099639555708396</v>
      </c>
    </row>
    <row r="16997" spans="1:13" x14ac:dyDescent="0.3">
      <c r="A16997" s="10">
        <v>44834</v>
      </c>
      <c r="B16997" t="s">
        <v>63</v>
      </c>
      <c r="C16997" t="s">
        <v>73</v>
      </c>
      <c r="D16997" t="s">
        <v>73</v>
      </c>
      <c r="E16997" t="s">
        <v>74</v>
      </c>
      <c r="F16997" t="s">
        <v>53</v>
      </c>
      <c r="G16997" t="s">
        <v>99</v>
      </c>
      <c r="H16997" t="s">
        <v>93</v>
      </c>
      <c r="I16997">
        <v>8836.4443012700012</v>
      </c>
      <c r="J16997">
        <v>-8836.4443012700012</v>
      </c>
      <c r="K16997">
        <v>266175</v>
      </c>
      <c r="L16997">
        <v>3.3197874711261393</v>
      </c>
      <c r="M16997">
        <v>-3.3197874711261393</v>
      </c>
    </row>
    <row r="16998" spans="1:13" x14ac:dyDescent="0.3">
      <c r="A16998" s="10">
        <v>44926</v>
      </c>
      <c r="B16998" t="s">
        <v>63</v>
      </c>
      <c r="C16998" t="s">
        <v>73</v>
      </c>
      <c r="D16998" t="s">
        <v>73</v>
      </c>
      <c r="E16998" t="s">
        <v>74</v>
      </c>
      <c r="F16998" t="s">
        <v>53</v>
      </c>
      <c r="G16998" t="s">
        <v>99</v>
      </c>
      <c r="H16998" t="s">
        <v>93</v>
      </c>
      <c r="I16998">
        <v>9144.4241878299981</v>
      </c>
      <c r="J16998">
        <v>-9144.4241878299981</v>
      </c>
      <c r="K16998">
        <v>274488</v>
      </c>
      <c r="L16998">
        <v>3.3314477091275387</v>
      </c>
      <c r="M16998">
        <v>-3.3314477091275387</v>
      </c>
    </row>
    <row r="16999" spans="1:13" x14ac:dyDescent="0.3">
      <c r="A16999" s="10">
        <v>45016</v>
      </c>
      <c r="B16999" t="s">
        <v>63</v>
      </c>
      <c r="C16999" t="s">
        <v>73</v>
      </c>
      <c r="D16999" t="s">
        <v>73</v>
      </c>
      <c r="E16999" t="s">
        <v>74</v>
      </c>
      <c r="F16999" t="s">
        <v>53</v>
      </c>
      <c r="G16999" t="s">
        <v>99</v>
      </c>
      <c r="H16999" t="s">
        <v>93</v>
      </c>
      <c r="I16999">
        <v>9143.1965056949994</v>
      </c>
      <c r="J16999">
        <v>-9143.1965056949994</v>
      </c>
      <c r="K16999">
        <v>284403</v>
      </c>
      <c r="L16999">
        <v>3.2148734386398878</v>
      </c>
      <c r="M16999">
        <v>-3.2148734386398878</v>
      </c>
    </row>
    <row r="17000" spans="1:13" x14ac:dyDescent="0.3">
      <c r="A17000" s="10">
        <v>45107</v>
      </c>
      <c r="B17000" t="s">
        <v>63</v>
      </c>
      <c r="C17000" t="s">
        <v>73</v>
      </c>
      <c r="D17000" t="s">
        <v>73</v>
      </c>
      <c r="E17000" t="s">
        <v>74</v>
      </c>
      <c r="F17000" t="s">
        <v>53</v>
      </c>
      <c r="G17000" t="s">
        <v>99</v>
      </c>
      <c r="H17000" t="s">
        <v>93</v>
      </c>
      <c r="I17000">
        <v>9306.5456725399981</v>
      </c>
      <c r="J17000">
        <v>-9306.5456725399981</v>
      </c>
      <c r="K17000">
        <v>291283</v>
      </c>
      <c r="L17000">
        <v>3.1950184777484432</v>
      </c>
      <c r="M17000">
        <v>-3.1950184777484432</v>
      </c>
    </row>
    <row r="17001" spans="1:13" x14ac:dyDescent="0.3">
      <c r="A17001" s="10">
        <v>45199</v>
      </c>
      <c r="B17001" t="s">
        <v>63</v>
      </c>
      <c r="C17001" t="s">
        <v>73</v>
      </c>
      <c r="D17001" t="s">
        <v>73</v>
      </c>
      <c r="E17001" t="s">
        <v>74</v>
      </c>
      <c r="F17001" t="s">
        <v>53</v>
      </c>
      <c r="G17001" t="s">
        <v>99</v>
      </c>
      <c r="H17001" t="s">
        <v>93</v>
      </c>
      <c r="I17001">
        <v>9176.9196136049995</v>
      </c>
      <c r="J17001">
        <v>-9176.9196136049995</v>
      </c>
      <c r="K17001">
        <v>294071</v>
      </c>
      <c r="L17001">
        <v>3.120647603335589</v>
      </c>
      <c r="M17001">
        <v>-3.120647603335589</v>
      </c>
    </row>
    <row r="17002" spans="1:13" x14ac:dyDescent="0.3">
      <c r="A17002" s="10">
        <v>45291</v>
      </c>
      <c r="B17002" t="s">
        <v>63</v>
      </c>
      <c r="C17002" t="s">
        <v>73</v>
      </c>
      <c r="D17002" t="s">
        <v>73</v>
      </c>
      <c r="E17002" t="s">
        <v>74</v>
      </c>
      <c r="F17002" t="s">
        <v>53</v>
      </c>
      <c r="G17002" t="s">
        <v>99</v>
      </c>
      <c r="H17002" t="s">
        <v>93</v>
      </c>
      <c r="I17002">
        <v>9235.238234450002</v>
      </c>
      <c r="J17002">
        <v>-9235.238234450002</v>
      </c>
      <c r="K17002">
        <v>303554</v>
      </c>
      <c r="L17002">
        <v>3.0423707921654803</v>
      </c>
      <c r="M17002">
        <v>-3.0423707921654803</v>
      </c>
    </row>
    <row r="17003" spans="1:13" x14ac:dyDescent="0.3">
      <c r="A17003" s="10">
        <v>45382</v>
      </c>
      <c r="B17003" t="s">
        <v>63</v>
      </c>
      <c r="C17003" t="s">
        <v>73</v>
      </c>
      <c r="D17003" t="s">
        <v>73</v>
      </c>
      <c r="E17003" t="s">
        <v>74</v>
      </c>
      <c r="F17003" t="s">
        <v>53</v>
      </c>
      <c r="G17003" t="s">
        <v>99</v>
      </c>
      <c r="H17003" t="s">
        <v>93</v>
      </c>
      <c r="I17003">
        <v>9246.5906115450016</v>
      </c>
      <c r="J17003">
        <v>-9246.5906115450016</v>
      </c>
      <c r="K17003">
        <v>306516</v>
      </c>
      <c r="L17003">
        <v>3.0166746961153743</v>
      </c>
      <c r="M17003">
        <v>-3.0166746961153743</v>
      </c>
    </row>
    <row r="17004" spans="1:13" x14ac:dyDescent="0.3">
      <c r="A17004" s="10">
        <v>45473</v>
      </c>
      <c r="B17004" t="s">
        <v>63</v>
      </c>
      <c r="C17004" t="s">
        <v>73</v>
      </c>
      <c r="D17004" t="s">
        <v>73</v>
      </c>
      <c r="E17004" t="s">
        <v>74</v>
      </c>
      <c r="F17004" t="s">
        <v>53</v>
      </c>
      <c r="G17004" t="s">
        <v>99</v>
      </c>
      <c r="H17004" t="s">
        <v>93</v>
      </c>
      <c r="I17004">
        <v>9720.1188199000026</v>
      </c>
      <c r="J17004">
        <v>-9720.1188199000026</v>
      </c>
      <c r="K17004">
        <v>310155</v>
      </c>
      <c r="L17004">
        <v>3.1339552223565645</v>
      </c>
      <c r="M17004">
        <v>-3.1339552223565645</v>
      </c>
    </row>
    <row r="17005" spans="1:13" x14ac:dyDescent="0.3">
      <c r="A17005" s="10">
        <v>45565</v>
      </c>
      <c r="B17005" t="s">
        <v>63</v>
      </c>
      <c r="C17005" t="s">
        <v>73</v>
      </c>
      <c r="D17005" t="s">
        <v>73</v>
      </c>
      <c r="E17005" t="s">
        <v>74</v>
      </c>
      <c r="F17005" t="s">
        <v>53</v>
      </c>
      <c r="G17005" t="s">
        <v>99</v>
      </c>
      <c r="H17005" t="s">
        <v>93</v>
      </c>
      <c r="I17005">
        <v>9675.6547411550018</v>
      </c>
      <c r="J17005">
        <v>-9675.6547411550018</v>
      </c>
      <c r="K17005">
        <v>320176</v>
      </c>
      <c r="L17005">
        <v>3.0219800176012575</v>
      </c>
      <c r="M17005">
        <v>-3.0219800176012575</v>
      </c>
    </row>
    <row r="17006" spans="1:13" x14ac:dyDescent="0.3">
      <c r="A17006" s="10">
        <v>45657</v>
      </c>
      <c r="B17006" t="s">
        <v>63</v>
      </c>
      <c r="C17006" t="s">
        <v>73</v>
      </c>
      <c r="D17006" t="s">
        <v>73</v>
      </c>
      <c r="E17006" t="s">
        <v>74</v>
      </c>
      <c r="F17006" t="s">
        <v>53</v>
      </c>
      <c r="G17006" t="s">
        <v>99</v>
      </c>
      <c r="H17006" t="s">
        <v>93</v>
      </c>
      <c r="I17006">
        <v>10067.104013649998</v>
      </c>
      <c r="J17006">
        <v>-10067.104013649998</v>
      </c>
      <c r="K17006">
        <v>323817</v>
      </c>
      <c r="L17006">
        <v>3.1088868137404764</v>
      </c>
      <c r="M17006">
        <v>-3.1088868137404764</v>
      </c>
    </row>
    <row r="17007" spans="1:13" x14ac:dyDescent="0.3">
      <c r="A17007" s="10">
        <v>45747</v>
      </c>
      <c r="B17007" t="s">
        <v>63</v>
      </c>
      <c r="C17007" t="s">
        <v>73</v>
      </c>
      <c r="D17007" t="s">
        <v>73</v>
      </c>
      <c r="E17007" t="s">
        <v>74</v>
      </c>
      <c r="F17007" t="s">
        <v>53</v>
      </c>
      <c r="G17007" t="s">
        <v>99</v>
      </c>
      <c r="H17007" t="s">
        <v>93</v>
      </c>
      <c r="I17007">
        <v>10323.087170488927</v>
      </c>
      <c r="J17007">
        <v>-10323.087170488927</v>
      </c>
      <c r="K17007">
        <v>328641</v>
      </c>
      <c r="L17007">
        <v>3.1411440357377582</v>
      </c>
      <c r="M17007">
        <v>-3.1411440357377582</v>
      </c>
    </row>
    <row r="17008" spans="1:13" x14ac:dyDescent="0.3">
      <c r="A17008" s="10">
        <v>45838</v>
      </c>
      <c r="B17008" t="s">
        <v>63</v>
      </c>
      <c r="C17008" t="s">
        <v>73</v>
      </c>
      <c r="D17008" t="s">
        <v>73</v>
      </c>
      <c r="E17008" t="s">
        <v>74</v>
      </c>
      <c r="F17008" t="s">
        <v>53</v>
      </c>
      <c r="G17008" t="s">
        <v>99</v>
      </c>
      <c r="H17008" t="s">
        <v>93</v>
      </c>
      <c r="I17008">
        <v>11082.589830925031</v>
      </c>
      <c r="J17008">
        <v>-11082.589830925031</v>
      </c>
      <c r="K17008">
        <v>335408</v>
      </c>
      <c r="L17008">
        <v>3.3042115366732552</v>
      </c>
      <c r="M17008">
        <v>-3.3042115366732552</v>
      </c>
    </row>
    <row r="17009" spans="1:13" x14ac:dyDescent="0.3">
      <c r="A17009" s="10">
        <v>45930</v>
      </c>
      <c r="B17009" t="s">
        <v>63</v>
      </c>
      <c r="C17009" t="s">
        <v>73</v>
      </c>
      <c r="D17009" t="s">
        <v>73</v>
      </c>
      <c r="E17009" t="s">
        <v>74</v>
      </c>
      <c r="F17009" t="s">
        <v>53</v>
      </c>
      <c r="G17009" t="s">
        <v>99</v>
      </c>
      <c r="H17009" t="s">
        <v>93</v>
      </c>
      <c r="I17009">
        <v>11932.595482499271</v>
      </c>
      <c r="J17009">
        <v>-11932.595482499271</v>
      </c>
      <c r="K17009">
        <v>345705</v>
      </c>
      <c r="L17009">
        <v>3.4516699158239748</v>
      </c>
      <c r="M17009">
        <v>-3.4516699158239748</v>
      </c>
    </row>
    <row r="17010" spans="1:13" x14ac:dyDescent="0.3">
      <c r="A17010" s="10">
        <v>46022</v>
      </c>
      <c r="B17010" t="s">
        <v>63</v>
      </c>
      <c r="C17010" t="s">
        <v>73</v>
      </c>
      <c r="D17010" t="s">
        <v>73</v>
      </c>
      <c r="E17010" t="s">
        <v>74</v>
      </c>
      <c r="F17010" t="s">
        <v>53</v>
      </c>
      <c r="G17010" t="s">
        <v>99</v>
      </c>
      <c r="H17010" t="s">
        <v>93</v>
      </c>
      <c r="I17010">
        <v>12492.996204381005</v>
      </c>
      <c r="J17010">
        <v>-12492.996204381005</v>
      </c>
      <c r="K17010">
        <v>353521</v>
      </c>
      <c r="L17010">
        <v>3.5338766874898537</v>
      </c>
      <c r="M17010">
        <v>-3.5338766874898537</v>
      </c>
    </row>
    <row r="17011" spans="1:13" x14ac:dyDescent="0.3">
      <c r="A17011" s="10">
        <v>46112</v>
      </c>
      <c r="B17011" t="s">
        <v>63</v>
      </c>
      <c r="C17011" t="s">
        <v>73</v>
      </c>
      <c r="D17011" t="s">
        <v>73</v>
      </c>
      <c r="E17011" t="s">
        <v>74</v>
      </c>
      <c r="F17011" t="s">
        <v>53</v>
      </c>
      <c r="G17011" t="s">
        <v>99</v>
      </c>
      <c r="H17011" t="s">
        <v>93</v>
      </c>
      <c r="I17011">
        <v>12865.86381135901</v>
      </c>
      <c r="J17011">
        <v>-12865.86381135901</v>
      </c>
      <c r="K17011">
        <v>357978</v>
      </c>
      <c r="L17011">
        <v>3.594037569727472</v>
      </c>
      <c r="M17011">
        <v>-3.594037569727472</v>
      </c>
    </row>
    <row r="17012" spans="1:13" x14ac:dyDescent="0.3">
      <c r="A17012" s="10">
        <v>42369</v>
      </c>
      <c r="B17012" t="s">
        <v>63</v>
      </c>
      <c r="C17012" t="s">
        <v>73</v>
      </c>
      <c r="D17012" t="s">
        <v>73</v>
      </c>
      <c r="E17012" t="s">
        <v>74</v>
      </c>
      <c r="F17012" t="s">
        <v>100</v>
      </c>
      <c r="G17012" t="s">
        <v>99</v>
      </c>
      <c r="H17012" t="s">
        <v>85</v>
      </c>
      <c r="I17012">
        <v>2.3471813240181084E-2</v>
      </c>
      <c r="J17012">
        <v>2.3471813240181084E-2</v>
      </c>
      <c r="K17012">
        <v>146740</v>
      </c>
      <c r="L17012">
        <v>1.5995511271760316E-5</v>
      </c>
      <c r="M17012">
        <v>1.5995511271760316E-5</v>
      </c>
    </row>
    <row r="17013" spans="1:13" x14ac:dyDescent="0.3">
      <c r="A17013" s="10">
        <v>42735</v>
      </c>
      <c r="B17013" t="s">
        <v>63</v>
      </c>
      <c r="C17013" t="s">
        <v>73</v>
      </c>
      <c r="D17013" t="s">
        <v>73</v>
      </c>
      <c r="E17013" t="s">
        <v>74</v>
      </c>
      <c r="F17013" t="s">
        <v>100</v>
      </c>
      <c r="G17013" t="s">
        <v>99</v>
      </c>
      <c r="H17013" t="s">
        <v>85</v>
      </c>
      <c r="I17013">
        <v>2.4232118868699023E-2</v>
      </c>
      <c r="J17013">
        <v>2.4232118868699023E-2</v>
      </c>
      <c r="K17013">
        <v>159010</v>
      </c>
      <c r="L17013">
        <v>1.5239367881704938E-5</v>
      </c>
      <c r="M17013">
        <v>1.5239367881704938E-5</v>
      </c>
    </row>
    <row r="17014" spans="1:13" x14ac:dyDescent="0.3">
      <c r="A17014" s="10">
        <v>43100</v>
      </c>
      <c r="B17014" t="s">
        <v>63</v>
      </c>
      <c r="C17014" t="s">
        <v>73</v>
      </c>
      <c r="D17014" t="s">
        <v>73</v>
      </c>
      <c r="E17014" t="s">
        <v>74</v>
      </c>
      <c r="F17014" t="s">
        <v>100</v>
      </c>
      <c r="G17014" t="s">
        <v>99</v>
      </c>
      <c r="H17014" t="s">
        <v>85</v>
      </c>
      <c r="I17014">
        <v>2.1678644182603023E-2</v>
      </c>
      <c r="J17014">
        <v>2.1678644182603023E-2</v>
      </c>
      <c r="K17014">
        <v>176007</v>
      </c>
      <c r="L17014">
        <v>1.231692158982485E-5</v>
      </c>
      <c r="M17014">
        <v>1.231692158982485E-5</v>
      </c>
    </row>
    <row r="17015" spans="1:13" x14ac:dyDescent="0.3">
      <c r="A17015" s="10">
        <v>43465</v>
      </c>
      <c r="B17015" t="s">
        <v>63</v>
      </c>
      <c r="C17015" t="s">
        <v>73</v>
      </c>
      <c r="D17015" t="s">
        <v>73</v>
      </c>
      <c r="E17015" t="s">
        <v>74</v>
      </c>
      <c r="F17015" t="s">
        <v>100</v>
      </c>
      <c r="G17015" t="s">
        <v>99</v>
      </c>
      <c r="H17015" t="s">
        <v>85</v>
      </c>
      <c r="I17015">
        <v>2.6971959101222857E-2</v>
      </c>
      <c r="J17015">
        <v>2.6971959101222857E-2</v>
      </c>
      <c r="K17015">
        <v>189063</v>
      </c>
      <c r="L17015">
        <v>1.4266122457182451E-5</v>
      </c>
      <c r="M17015">
        <v>1.4266122457182451E-5</v>
      </c>
    </row>
    <row r="17016" spans="1:13" x14ac:dyDescent="0.3">
      <c r="A17016" s="10">
        <v>43830</v>
      </c>
      <c r="B17016" t="s">
        <v>63</v>
      </c>
      <c r="C17016" t="s">
        <v>73</v>
      </c>
      <c r="D17016" t="s">
        <v>73</v>
      </c>
      <c r="E17016" t="s">
        <v>74</v>
      </c>
      <c r="F17016" t="s">
        <v>100</v>
      </c>
      <c r="G17016" t="s">
        <v>99</v>
      </c>
      <c r="H17016" t="s">
        <v>85</v>
      </c>
      <c r="I17016">
        <v>3.3389917459220056E-2</v>
      </c>
      <c r="J17016">
        <v>3.3389917459220056E-2</v>
      </c>
      <c r="K17016">
        <v>206256</v>
      </c>
      <c r="L17016">
        <v>1.6188579948811215E-5</v>
      </c>
      <c r="M17016">
        <v>1.6188579948811215E-5</v>
      </c>
    </row>
    <row r="17017" spans="1:13" x14ac:dyDescent="0.3">
      <c r="A17017" s="10">
        <v>43921</v>
      </c>
      <c r="B17017" t="s">
        <v>63</v>
      </c>
      <c r="C17017" t="s">
        <v>73</v>
      </c>
      <c r="D17017" t="s">
        <v>73</v>
      </c>
      <c r="E17017" t="s">
        <v>74</v>
      </c>
      <c r="F17017" t="s">
        <v>100</v>
      </c>
      <c r="G17017" t="s">
        <v>99</v>
      </c>
      <c r="H17017" t="s">
        <v>85</v>
      </c>
      <c r="I17017">
        <v>3.5441415871757413E-2</v>
      </c>
      <c r="J17017">
        <v>3.5441415871757413E-2</v>
      </c>
      <c r="K17017">
        <v>208686</v>
      </c>
      <c r="L17017">
        <v>1.6983130575006191E-5</v>
      </c>
      <c r="M17017">
        <v>1.6983130575006191E-5</v>
      </c>
    </row>
    <row r="17018" spans="1:13" x14ac:dyDescent="0.3">
      <c r="A17018" s="10">
        <v>44012</v>
      </c>
      <c r="B17018" t="s">
        <v>63</v>
      </c>
      <c r="C17018" t="s">
        <v>73</v>
      </c>
      <c r="D17018" t="s">
        <v>73</v>
      </c>
      <c r="E17018" t="s">
        <v>74</v>
      </c>
      <c r="F17018" t="s">
        <v>100</v>
      </c>
      <c r="G17018" t="s">
        <v>99</v>
      </c>
      <c r="H17018" t="s">
        <v>85</v>
      </c>
      <c r="I17018">
        <v>3.5244062780824946E-2</v>
      </c>
      <c r="J17018">
        <v>3.5244062780824946E-2</v>
      </c>
      <c r="K17018">
        <v>202951</v>
      </c>
      <c r="L17018">
        <v>1.7365799025786986E-5</v>
      </c>
      <c r="M17018">
        <v>1.7365799025786986E-5</v>
      </c>
    </row>
    <row r="17019" spans="1:13" x14ac:dyDescent="0.3">
      <c r="A17019" s="10">
        <v>44104</v>
      </c>
      <c r="B17019" t="s">
        <v>63</v>
      </c>
      <c r="C17019" t="s">
        <v>73</v>
      </c>
      <c r="D17019" t="s">
        <v>73</v>
      </c>
      <c r="E17019" t="s">
        <v>74</v>
      </c>
      <c r="F17019" t="s">
        <v>100</v>
      </c>
      <c r="G17019" t="s">
        <v>99</v>
      </c>
      <c r="H17019" t="s">
        <v>85</v>
      </c>
      <c r="I17019">
        <v>3.5578347966412321E-2</v>
      </c>
      <c r="J17019">
        <v>3.5578347966412321E-2</v>
      </c>
      <c r="K17019">
        <v>197848</v>
      </c>
      <c r="L17019">
        <v>1.7982667485348509E-5</v>
      </c>
      <c r="M17019">
        <v>1.7982667485348509E-5</v>
      </c>
    </row>
    <row r="17020" spans="1:13" x14ac:dyDescent="0.3">
      <c r="A17020" s="10">
        <v>44196</v>
      </c>
      <c r="B17020" t="s">
        <v>63</v>
      </c>
      <c r="C17020" t="s">
        <v>73</v>
      </c>
      <c r="D17020" t="s">
        <v>73</v>
      </c>
      <c r="E17020" t="s">
        <v>74</v>
      </c>
      <c r="F17020" t="s">
        <v>100</v>
      </c>
      <c r="G17020" t="s">
        <v>99</v>
      </c>
      <c r="H17020" t="s">
        <v>85</v>
      </c>
      <c r="I17020">
        <v>3.5717637183783887E-2</v>
      </c>
      <c r="J17020">
        <v>3.5717637183783887E-2</v>
      </c>
      <c r="K17020">
        <v>199734</v>
      </c>
      <c r="L17020">
        <v>1.788260245315464E-5</v>
      </c>
      <c r="M17020">
        <v>1.788260245315464E-5</v>
      </c>
    </row>
    <row r="17021" spans="1:13" x14ac:dyDescent="0.3">
      <c r="A17021" s="10">
        <v>44286</v>
      </c>
      <c r="B17021" t="s">
        <v>63</v>
      </c>
      <c r="C17021" t="s">
        <v>73</v>
      </c>
      <c r="D17021" t="s">
        <v>73</v>
      </c>
      <c r="E17021" t="s">
        <v>74</v>
      </c>
      <c r="F17021" t="s">
        <v>100</v>
      </c>
      <c r="G17021" t="s">
        <v>99</v>
      </c>
      <c r="H17021" t="s">
        <v>85</v>
      </c>
      <c r="I17021">
        <v>3.4926468781330954E-2</v>
      </c>
      <c r="J17021">
        <v>3.4926468781330954E-2</v>
      </c>
      <c r="K17021">
        <v>204924</v>
      </c>
      <c r="L17021">
        <v>1.7043620455061853E-5</v>
      </c>
      <c r="M17021">
        <v>1.7043620455061853E-5</v>
      </c>
    </row>
    <row r="17022" spans="1:13" x14ac:dyDescent="0.3">
      <c r="A17022" s="10">
        <v>44377</v>
      </c>
      <c r="B17022" t="s">
        <v>63</v>
      </c>
      <c r="C17022" t="s">
        <v>73</v>
      </c>
      <c r="D17022" t="s">
        <v>73</v>
      </c>
      <c r="E17022" t="s">
        <v>74</v>
      </c>
      <c r="F17022" t="s">
        <v>100</v>
      </c>
      <c r="G17022" t="s">
        <v>99</v>
      </c>
      <c r="H17022" t="s">
        <v>85</v>
      </c>
      <c r="I17022">
        <v>3.3704354563383596E-2</v>
      </c>
      <c r="J17022">
        <v>3.3704354563383596E-2</v>
      </c>
      <c r="K17022">
        <v>218839</v>
      </c>
      <c r="L17022">
        <v>1.5401438757892147E-5</v>
      </c>
      <c r="M17022">
        <v>1.5401438757892147E-5</v>
      </c>
    </row>
    <row r="17023" spans="1:13" x14ac:dyDescent="0.3">
      <c r="A17023" s="10">
        <v>44469</v>
      </c>
      <c r="B17023" t="s">
        <v>63</v>
      </c>
      <c r="C17023" t="s">
        <v>73</v>
      </c>
      <c r="D17023" t="s">
        <v>73</v>
      </c>
      <c r="E17023" t="s">
        <v>74</v>
      </c>
      <c r="F17023" t="s">
        <v>100</v>
      </c>
      <c r="G17023" t="s">
        <v>99</v>
      </c>
      <c r="H17023" t="s">
        <v>85</v>
      </c>
      <c r="I17023">
        <v>3.2273040886889655E-2</v>
      </c>
      <c r="J17023">
        <v>3.2273040886889655E-2</v>
      </c>
      <c r="K17023">
        <v>230930</v>
      </c>
      <c r="L17023">
        <v>1.3975248294673559E-5</v>
      </c>
      <c r="M17023">
        <v>1.3975248294673559E-5</v>
      </c>
    </row>
    <row r="17024" spans="1:13" x14ac:dyDescent="0.3">
      <c r="A17024" s="10">
        <v>44561</v>
      </c>
      <c r="B17024" t="s">
        <v>63</v>
      </c>
      <c r="C17024" t="s">
        <v>73</v>
      </c>
      <c r="D17024" t="s">
        <v>73</v>
      </c>
      <c r="E17024" t="s">
        <v>74</v>
      </c>
      <c r="F17024" t="s">
        <v>100</v>
      </c>
      <c r="G17024" t="s">
        <v>99</v>
      </c>
      <c r="H17024" t="s">
        <v>85</v>
      </c>
      <c r="I17024">
        <v>3.2618251736571319E-2</v>
      </c>
      <c r="J17024">
        <v>3.2618251736571319E-2</v>
      </c>
      <c r="K17024">
        <v>242079</v>
      </c>
      <c r="L17024">
        <v>1.3474217811776866E-5</v>
      </c>
      <c r="M17024">
        <v>1.3474217811776866E-5</v>
      </c>
    </row>
    <row r="17025" spans="1:13" x14ac:dyDescent="0.3">
      <c r="A17025" s="10">
        <v>44651</v>
      </c>
      <c r="B17025" t="s">
        <v>63</v>
      </c>
      <c r="C17025" t="s">
        <v>73</v>
      </c>
      <c r="D17025" t="s">
        <v>73</v>
      </c>
      <c r="E17025" t="s">
        <v>74</v>
      </c>
      <c r="F17025" t="s">
        <v>100</v>
      </c>
      <c r="G17025" t="s">
        <v>99</v>
      </c>
      <c r="H17025" t="s">
        <v>85</v>
      </c>
      <c r="I17025">
        <v>3.2181660278759926E-2</v>
      </c>
      <c r="J17025">
        <v>3.2181660278759926E-2</v>
      </c>
      <c r="K17025">
        <v>249274</v>
      </c>
      <c r="L17025">
        <v>1.291015520221119E-5</v>
      </c>
      <c r="M17025">
        <v>1.291015520221119E-5</v>
      </c>
    </row>
    <row r="17026" spans="1:13" x14ac:dyDescent="0.3">
      <c r="A17026" s="10">
        <v>44742</v>
      </c>
      <c r="B17026" t="s">
        <v>63</v>
      </c>
      <c r="C17026" t="s">
        <v>73</v>
      </c>
      <c r="D17026" t="s">
        <v>73</v>
      </c>
      <c r="E17026" t="s">
        <v>74</v>
      </c>
      <c r="F17026" t="s">
        <v>100</v>
      </c>
      <c r="G17026" t="s">
        <v>99</v>
      </c>
      <c r="H17026" t="s">
        <v>85</v>
      </c>
      <c r="I17026">
        <v>3.333694708071417E-2</v>
      </c>
      <c r="J17026">
        <v>3.333694708071417E-2</v>
      </c>
      <c r="K17026">
        <v>257331</v>
      </c>
      <c r="L17026">
        <v>1.2954889648240659E-5</v>
      </c>
      <c r="M17026">
        <v>1.2954889648240659E-5</v>
      </c>
    </row>
    <row r="17027" spans="1:13" x14ac:dyDescent="0.3">
      <c r="A17027" s="10">
        <v>44834</v>
      </c>
      <c r="B17027" t="s">
        <v>63</v>
      </c>
      <c r="C17027" t="s">
        <v>73</v>
      </c>
      <c r="D17027" t="s">
        <v>73</v>
      </c>
      <c r="E17027" t="s">
        <v>74</v>
      </c>
      <c r="F17027" t="s">
        <v>100</v>
      </c>
      <c r="G17027" t="s">
        <v>99</v>
      </c>
      <c r="H17027" t="s">
        <v>85</v>
      </c>
      <c r="I17027">
        <v>3.2301102931450693E-2</v>
      </c>
      <c r="J17027">
        <v>3.2301102931450693E-2</v>
      </c>
      <c r="K17027">
        <v>266175</v>
      </c>
      <c r="L17027">
        <v>1.2135288036611511E-5</v>
      </c>
      <c r="M17027">
        <v>1.2135288036611511E-5</v>
      </c>
    </row>
    <row r="17028" spans="1:13" x14ac:dyDescent="0.3">
      <c r="A17028" s="10">
        <v>44926</v>
      </c>
      <c r="B17028" t="s">
        <v>63</v>
      </c>
      <c r="C17028" t="s">
        <v>73</v>
      </c>
      <c r="D17028" t="s">
        <v>73</v>
      </c>
      <c r="E17028" t="s">
        <v>74</v>
      </c>
      <c r="F17028" t="s">
        <v>100</v>
      </c>
      <c r="G17028" t="s">
        <v>99</v>
      </c>
      <c r="H17028" t="s">
        <v>85</v>
      </c>
      <c r="I17028">
        <v>3.2209238645567552E-2</v>
      </c>
      <c r="J17028">
        <v>3.2209238645567552E-2</v>
      </c>
      <c r="K17028">
        <v>274488</v>
      </c>
      <c r="L17028">
        <v>1.1734297545090332E-5</v>
      </c>
      <c r="M17028">
        <v>1.1734297545090332E-5</v>
      </c>
    </row>
    <row r="17029" spans="1:13" x14ac:dyDescent="0.3">
      <c r="A17029" s="10">
        <v>45016</v>
      </c>
      <c r="B17029" t="s">
        <v>63</v>
      </c>
      <c r="C17029" t="s">
        <v>73</v>
      </c>
      <c r="D17029" t="s">
        <v>73</v>
      </c>
      <c r="E17029" t="s">
        <v>74</v>
      </c>
      <c r="F17029" t="s">
        <v>100</v>
      </c>
      <c r="G17029" t="s">
        <v>99</v>
      </c>
      <c r="H17029" t="s">
        <v>85</v>
      </c>
      <c r="I17029">
        <v>3.0686871802777359E-2</v>
      </c>
      <c r="J17029">
        <v>3.0686871802777359E-2</v>
      </c>
      <c r="K17029">
        <v>284403</v>
      </c>
      <c r="L17029">
        <v>1.0789925494026911E-5</v>
      </c>
      <c r="M17029">
        <v>1.0789925494026911E-5</v>
      </c>
    </row>
    <row r="17030" spans="1:13" x14ac:dyDescent="0.3">
      <c r="A17030" s="10">
        <v>45107</v>
      </c>
      <c r="B17030" t="s">
        <v>63</v>
      </c>
      <c r="C17030" t="s">
        <v>73</v>
      </c>
      <c r="D17030" t="s">
        <v>73</v>
      </c>
      <c r="E17030" t="s">
        <v>74</v>
      </c>
      <c r="F17030" t="s">
        <v>100</v>
      </c>
      <c r="G17030" t="s">
        <v>99</v>
      </c>
      <c r="H17030" t="s">
        <v>85</v>
      </c>
      <c r="I17030">
        <v>3.03314598971803E-2</v>
      </c>
      <c r="J17030">
        <v>3.03314598971803E-2</v>
      </c>
      <c r="K17030">
        <v>291283</v>
      </c>
      <c r="L17030">
        <v>1.0413055309503232E-5</v>
      </c>
      <c r="M17030">
        <v>1.0413055309503232E-5</v>
      </c>
    </row>
    <row r="17031" spans="1:13" x14ac:dyDescent="0.3">
      <c r="A17031" s="10">
        <v>45199</v>
      </c>
      <c r="B17031" t="s">
        <v>63</v>
      </c>
      <c r="C17031" t="s">
        <v>73</v>
      </c>
      <c r="D17031" t="s">
        <v>73</v>
      </c>
      <c r="E17031" t="s">
        <v>74</v>
      </c>
      <c r="F17031" t="s">
        <v>100</v>
      </c>
      <c r="G17031" t="s">
        <v>99</v>
      </c>
      <c r="H17031" t="s">
        <v>85</v>
      </c>
      <c r="I17031">
        <v>3.0216544134846306E-2</v>
      </c>
      <c r="J17031">
        <v>3.0216544134846306E-2</v>
      </c>
      <c r="K17031">
        <v>294071</v>
      </c>
      <c r="L17031">
        <v>1.0275254661237016E-5</v>
      </c>
      <c r="M17031">
        <v>1.0275254661237016E-5</v>
      </c>
    </row>
    <row r="17032" spans="1:13" x14ac:dyDescent="0.3">
      <c r="A17032" s="10">
        <v>45291</v>
      </c>
      <c r="B17032" t="s">
        <v>63</v>
      </c>
      <c r="C17032" t="s">
        <v>73</v>
      </c>
      <c r="D17032" t="s">
        <v>73</v>
      </c>
      <c r="E17032" t="s">
        <v>74</v>
      </c>
      <c r="F17032" t="s">
        <v>100</v>
      </c>
      <c r="G17032" t="s">
        <v>99</v>
      </c>
      <c r="H17032" t="s">
        <v>85</v>
      </c>
      <c r="I17032">
        <v>2.920343592005796E-2</v>
      </c>
      <c r="J17032">
        <v>2.920343592005796E-2</v>
      </c>
      <c r="K17032">
        <v>303554</v>
      </c>
      <c r="L17032">
        <v>9.6205076922254226E-6</v>
      </c>
      <c r="M17032">
        <v>9.6205076922254226E-6</v>
      </c>
    </row>
    <row r="17033" spans="1:13" x14ac:dyDescent="0.3">
      <c r="A17033" s="10">
        <v>45382</v>
      </c>
      <c r="B17033" t="s">
        <v>63</v>
      </c>
      <c r="C17033" t="s">
        <v>73</v>
      </c>
      <c r="D17033" t="s">
        <v>73</v>
      </c>
      <c r="E17033" t="s">
        <v>74</v>
      </c>
      <c r="F17033" t="s">
        <v>100</v>
      </c>
      <c r="G17033" t="s">
        <v>99</v>
      </c>
      <c r="H17033" t="s">
        <v>85</v>
      </c>
      <c r="I17033">
        <v>2.9322229559011186E-2</v>
      </c>
      <c r="J17033">
        <v>2.9322229559011186E-2</v>
      </c>
      <c r="K17033">
        <v>306516</v>
      </c>
      <c r="L17033">
        <v>9.5662965584214808E-6</v>
      </c>
      <c r="M17033">
        <v>9.5662965584214808E-6</v>
      </c>
    </row>
    <row r="17034" spans="1:13" x14ac:dyDescent="0.3">
      <c r="A17034" s="10">
        <v>45473</v>
      </c>
      <c r="B17034" t="s">
        <v>63</v>
      </c>
      <c r="C17034" t="s">
        <v>73</v>
      </c>
      <c r="D17034" t="s">
        <v>73</v>
      </c>
      <c r="E17034" t="s">
        <v>74</v>
      </c>
      <c r="F17034" t="s">
        <v>100</v>
      </c>
      <c r="G17034" t="s">
        <v>99</v>
      </c>
      <c r="H17034" t="s">
        <v>85</v>
      </c>
      <c r="I17034">
        <v>2.9802615043938906E-2</v>
      </c>
      <c r="J17034">
        <v>2.9802615043938906E-2</v>
      </c>
      <c r="K17034">
        <v>310155</v>
      </c>
      <c r="L17034">
        <v>9.608942317208784E-6</v>
      </c>
      <c r="M17034">
        <v>9.608942317208784E-6</v>
      </c>
    </row>
    <row r="17035" spans="1:13" x14ac:dyDescent="0.3">
      <c r="A17035" s="10">
        <v>45565</v>
      </c>
      <c r="B17035" t="s">
        <v>63</v>
      </c>
      <c r="C17035" t="s">
        <v>73</v>
      </c>
      <c r="D17035" t="s">
        <v>73</v>
      </c>
      <c r="E17035" t="s">
        <v>74</v>
      </c>
      <c r="F17035" t="s">
        <v>100</v>
      </c>
      <c r="G17035" t="s">
        <v>99</v>
      </c>
      <c r="H17035" t="s">
        <v>85</v>
      </c>
      <c r="I17035">
        <v>2.9157901561508773E-2</v>
      </c>
      <c r="J17035">
        <v>2.9157901561508773E-2</v>
      </c>
      <c r="K17035">
        <v>320176</v>
      </c>
      <c r="L17035">
        <v>9.1068354784583405E-6</v>
      </c>
      <c r="M17035">
        <v>9.1068354784583405E-6</v>
      </c>
    </row>
    <row r="17036" spans="1:13" x14ac:dyDescent="0.3">
      <c r="A17036" s="10">
        <v>45657</v>
      </c>
      <c r="B17036" t="s">
        <v>63</v>
      </c>
      <c r="C17036" t="s">
        <v>73</v>
      </c>
      <c r="D17036" t="s">
        <v>73</v>
      </c>
      <c r="E17036" t="s">
        <v>74</v>
      </c>
      <c r="F17036" t="s">
        <v>100</v>
      </c>
      <c r="G17036" t="s">
        <v>99</v>
      </c>
      <c r="H17036" t="s">
        <v>85</v>
      </c>
      <c r="I17036">
        <v>2.9310162765754703E-2</v>
      </c>
      <c r="J17036">
        <v>2.9310162765754703E-2</v>
      </c>
      <c r="K17036">
        <v>323817</v>
      </c>
      <c r="L17036">
        <v>9.0514589307401107E-6</v>
      </c>
      <c r="M17036">
        <v>9.0514589307401107E-6</v>
      </c>
    </row>
    <row r="17037" spans="1:13" x14ac:dyDescent="0.3">
      <c r="A17037" s="10">
        <v>45747</v>
      </c>
      <c r="B17037" t="s">
        <v>63</v>
      </c>
      <c r="C17037" t="s">
        <v>73</v>
      </c>
      <c r="D17037" t="s">
        <v>73</v>
      </c>
      <c r="E17037" t="s">
        <v>74</v>
      </c>
      <c r="F17037" t="s">
        <v>100</v>
      </c>
      <c r="G17037" t="s">
        <v>99</v>
      </c>
      <c r="H17037" t="s">
        <v>85</v>
      </c>
      <c r="I17037">
        <v>2.959164476617181E-2</v>
      </c>
      <c r="J17037">
        <v>2.959164476617181E-2</v>
      </c>
      <c r="K17037">
        <v>328641</v>
      </c>
      <c r="L17037">
        <v>9.0042462036604715E-6</v>
      </c>
      <c r="M17037">
        <v>9.0042462036604715E-6</v>
      </c>
    </row>
    <row r="17038" spans="1:13" x14ac:dyDescent="0.3">
      <c r="A17038" s="10">
        <v>45838</v>
      </c>
      <c r="B17038" t="s">
        <v>63</v>
      </c>
      <c r="C17038" t="s">
        <v>73</v>
      </c>
      <c r="D17038" t="s">
        <v>73</v>
      </c>
      <c r="E17038" t="s">
        <v>74</v>
      </c>
      <c r="F17038" t="s">
        <v>100</v>
      </c>
      <c r="G17038" t="s">
        <v>99</v>
      </c>
      <c r="H17038" t="s">
        <v>85</v>
      </c>
      <c r="I17038">
        <v>3.1849003921338555E-2</v>
      </c>
      <c r="J17038">
        <v>3.1849003921338555E-2</v>
      </c>
      <c r="K17038">
        <v>335408</v>
      </c>
      <c r="L17038">
        <v>9.4956005585253052E-6</v>
      </c>
      <c r="M17038">
        <v>9.4956005585253052E-6</v>
      </c>
    </row>
    <row r="17039" spans="1:13" x14ac:dyDescent="0.3">
      <c r="A17039" s="10">
        <v>45930</v>
      </c>
      <c r="B17039" t="s">
        <v>63</v>
      </c>
      <c r="C17039" t="s">
        <v>73</v>
      </c>
      <c r="D17039" t="s">
        <v>73</v>
      </c>
      <c r="E17039" t="s">
        <v>74</v>
      </c>
      <c r="F17039" t="s">
        <v>100</v>
      </c>
      <c r="G17039" t="s">
        <v>99</v>
      </c>
      <c r="H17039" t="s">
        <v>85</v>
      </c>
      <c r="I17039">
        <v>3.3383539059378492E-2</v>
      </c>
      <c r="J17039">
        <v>3.3383539059378492E-2</v>
      </c>
      <c r="K17039">
        <v>345705</v>
      </c>
      <c r="L17039">
        <v>9.6566549686520277E-6</v>
      </c>
      <c r="M17039">
        <v>9.6566549686520277E-6</v>
      </c>
    </row>
    <row r="17040" spans="1:13" x14ac:dyDescent="0.3">
      <c r="A17040" s="10">
        <v>46022</v>
      </c>
      <c r="B17040" t="s">
        <v>63</v>
      </c>
      <c r="C17040" t="s">
        <v>73</v>
      </c>
      <c r="D17040" t="s">
        <v>73</v>
      </c>
      <c r="E17040" t="s">
        <v>74</v>
      </c>
      <c r="F17040" t="s">
        <v>100</v>
      </c>
      <c r="G17040" t="s">
        <v>99</v>
      </c>
      <c r="H17040" t="s">
        <v>85</v>
      </c>
      <c r="I17040">
        <v>3.4347630190212308E-2</v>
      </c>
      <c r="J17040">
        <v>3.4347630190212308E-2</v>
      </c>
      <c r="K17040">
        <v>353521</v>
      </c>
      <c r="L17040">
        <v>9.7158670037175473E-6</v>
      </c>
      <c r="M17040">
        <v>9.7158670037175473E-6</v>
      </c>
    </row>
    <row r="17041" spans="1:13" x14ac:dyDescent="0.3">
      <c r="A17041" s="10">
        <v>46112</v>
      </c>
      <c r="B17041" t="s">
        <v>63</v>
      </c>
      <c r="C17041" t="s">
        <v>73</v>
      </c>
      <c r="D17041" t="s">
        <v>73</v>
      </c>
      <c r="E17041" t="s">
        <v>74</v>
      </c>
      <c r="F17041" t="s">
        <v>100</v>
      </c>
      <c r="G17041" t="s">
        <v>99</v>
      </c>
      <c r="H17041" t="s">
        <v>85</v>
      </c>
      <c r="I17041">
        <v>3.4513242876388572E-2</v>
      </c>
      <c r="J17041">
        <v>3.4513242876388572E-2</v>
      </c>
      <c r="K17041">
        <v>357978</v>
      </c>
      <c r="L17041">
        <v>9.6411631095733736E-6</v>
      </c>
      <c r="M17041">
        <v>9.6411631095733736E-6</v>
      </c>
    </row>
    <row r="17042" spans="1:13" x14ac:dyDescent="0.3">
      <c r="A17042" s="10">
        <v>42369</v>
      </c>
      <c r="B17042" t="s">
        <v>63</v>
      </c>
      <c r="C17042" t="s">
        <v>73</v>
      </c>
      <c r="D17042" t="s">
        <v>73</v>
      </c>
      <c r="E17042" t="s">
        <v>74</v>
      </c>
      <c r="F17042" t="s">
        <v>100</v>
      </c>
      <c r="G17042" t="s">
        <v>99</v>
      </c>
      <c r="H17042" t="s">
        <v>86</v>
      </c>
      <c r="I17042">
        <v>2.0414941457543287E-2</v>
      </c>
      <c r="J17042">
        <v>2.0414941457543287E-2</v>
      </c>
      <c r="K17042">
        <v>146740</v>
      </c>
      <c r="L17042">
        <v>1.3912322105454059E-5</v>
      </c>
      <c r="M17042">
        <v>1.3912322105454059E-5</v>
      </c>
    </row>
    <row r="17043" spans="1:13" x14ac:dyDescent="0.3">
      <c r="A17043" s="10">
        <v>42735</v>
      </c>
      <c r="B17043" t="s">
        <v>63</v>
      </c>
      <c r="C17043" t="s">
        <v>73</v>
      </c>
      <c r="D17043" t="s">
        <v>73</v>
      </c>
      <c r="E17043" t="s">
        <v>74</v>
      </c>
      <c r="F17043" t="s">
        <v>100</v>
      </c>
      <c r="G17043" t="s">
        <v>99</v>
      </c>
      <c r="H17043" t="s">
        <v>86</v>
      </c>
      <c r="I17043">
        <v>2.2868393732460381E-2</v>
      </c>
      <c r="J17043">
        <v>2.2868393732460381E-2</v>
      </c>
      <c r="K17043">
        <v>159010</v>
      </c>
      <c r="L17043">
        <v>1.4381733056072184E-5</v>
      </c>
      <c r="M17043">
        <v>1.4381733056072184E-5</v>
      </c>
    </row>
    <row r="17044" spans="1:13" x14ac:dyDescent="0.3">
      <c r="A17044" s="10">
        <v>43100</v>
      </c>
      <c r="B17044" t="s">
        <v>63</v>
      </c>
      <c r="C17044" t="s">
        <v>73</v>
      </c>
      <c r="D17044" t="s">
        <v>73</v>
      </c>
      <c r="E17044" t="s">
        <v>74</v>
      </c>
      <c r="F17044" t="s">
        <v>100</v>
      </c>
      <c r="G17044" t="s">
        <v>99</v>
      </c>
      <c r="H17044" t="s">
        <v>86</v>
      </c>
      <c r="I17044">
        <v>2.153579048000016E-2</v>
      </c>
      <c r="J17044">
        <v>2.153579048000016E-2</v>
      </c>
      <c r="K17044">
        <v>176007</v>
      </c>
      <c r="L17044">
        <v>1.2235757941445602E-5</v>
      </c>
      <c r="M17044">
        <v>1.2235757941445602E-5</v>
      </c>
    </row>
    <row r="17045" spans="1:13" x14ac:dyDescent="0.3">
      <c r="A17045" s="10">
        <v>43465</v>
      </c>
      <c r="B17045" t="s">
        <v>63</v>
      </c>
      <c r="C17045" t="s">
        <v>73</v>
      </c>
      <c r="D17045" t="s">
        <v>73</v>
      </c>
      <c r="E17045" t="s">
        <v>74</v>
      </c>
      <c r="F17045" t="s">
        <v>100</v>
      </c>
      <c r="G17045" t="s">
        <v>99</v>
      </c>
      <c r="H17045" t="s">
        <v>86</v>
      </c>
      <c r="I17045">
        <v>2.8131707208215194E-2</v>
      </c>
      <c r="J17045">
        <v>2.8131707208215194E-2</v>
      </c>
      <c r="K17045">
        <v>189063</v>
      </c>
      <c r="L17045">
        <v>1.4879541321260741E-5</v>
      </c>
      <c r="M17045">
        <v>1.4879541321260741E-5</v>
      </c>
    </row>
    <row r="17046" spans="1:13" x14ac:dyDescent="0.3">
      <c r="A17046" s="10">
        <v>43830</v>
      </c>
      <c r="B17046" t="s">
        <v>63</v>
      </c>
      <c r="C17046" t="s">
        <v>73</v>
      </c>
      <c r="D17046" t="s">
        <v>73</v>
      </c>
      <c r="E17046" t="s">
        <v>74</v>
      </c>
      <c r="F17046" t="s">
        <v>100</v>
      </c>
      <c r="G17046" t="s">
        <v>99</v>
      </c>
      <c r="H17046" t="s">
        <v>86</v>
      </c>
      <c r="I17046">
        <v>3.4981471329068502E-2</v>
      </c>
      <c r="J17046">
        <v>3.4981471329068502E-2</v>
      </c>
      <c r="K17046">
        <v>206256</v>
      </c>
      <c r="L17046">
        <v>1.6960219983451879E-5</v>
      </c>
      <c r="M17046">
        <v>1.6960219983451879E-5</v>
      </c>
    </row>
    <row r="17047" spans="1:13" x14ac:dyDescent="0.3">
      <c r="A17047" s="10">
        <v>43921</v>
      </c>
      <c r="B17047" t="s">
        <v>63</v>
      </c>
      <c r="C17047" t="s">
        <v>73</v>
      </c>
      <c r="D17047" t="s">
        <v>73</v>
      </c>
      <c r="E17047" t="s">
        <v>74</v>
      </c>
      <c r="F17047" t="s">
        <v>100</v>
      </c>
      <c r="G17047" t="s">
        <v>99</v>
      </c>
      <c r="H17047" t="s">
        <v>86</v>
      </c>
      <c r="I17047">
        <v>3.5463863366659895E-2</v>
      </c>
      <c r="J17047">
        <v>3.5463863366659895E-2</v>
      </c>
      <c r="K17047">
        <v>208686</v>
      </c>
      <c r="L17047">
        <v>1.699388716380586E-5</v>
      </c>
      <c r="M17047">
        <v>1.699388716380586E-5</v>
      </c>
    </row>
    <row r="17048" spans="1:13" x14ac:dyDescent="0.3">
      <c r="A17048" s="10">
        <v>44012</v>
      </c>
      <c r="B17048" t="s">
        <v>63</v>
      </c>
      <c r="C17048" t="s">
        <v>73</v>
      </c>
      <c r="D17048" t="s">
        <v>73</v>
      </c>
      <c r="E17048" t="s">
        <v>74</v>
      </c>
      <c r="F17048" t="s">
        <v>100</v>
      </c>
      <c r="G17048" t="s">
        <v>99</v>
      </c>
      <c r="H17048" t="s">
        <v>86</v>
      </c>
      <c r="I17048">
        <v>3.3210956482119428E-2</v>
      </c>
      <c r="J17048">
        <v>3.3210956482119428E-2</v>
      </c>
      <c r="K17048">
        <v>202951</v>
      </c>
      <c r="L17048">
        <v>1.6364027022345012E-5</v>
      </c>
      <c r="M17048">
        <v>1.6364027022345012E-5</v>
      </c>
    </row>
    <row r="17049" spans="1:13" x14ac:dyDescent="0.3">
      <c r="A17049" s="10">
        <v>44104</v>
      </c>
      <c r="B17049" t="s">
        <v>63</v>
      </c>
      <c r="C17049" t="s">
        <v>73</v>
      </c>
      <c r="D17049" t="s">
        <v>73</v>
      </c>
      <c r="E17049" t="s">
        <v>74</v>
      </c>
      <c r="F17049" t="s">
        <v>100</v>
      </c>
      <c r="G17049" t="s">
        <v>99</v>
      </c>
      <c r="H17049" t="s">
        <v>86</v>
      </c>
      <c r="I17049">
        <v>3.3416770530658675E-2</v>
      </c>
      <c r="J17049">
        <v>3.3416770530658675E-2</v>
      </c>
      <c r="K17049">
        <v>197848</v>
      </c>
      <c r="L17049">
        <v>1.6890122988687617E-5</v>
      </c>
      <c r="M17049">
        <v>1.6890122988687617E-5</v>
      </c>
    </row>
    <row r="17050" spans="1:13" x14ac:dyDescent="0.3">
      <c r="A17050" s="10">
        <v>44196</v>
      </c>
      <c r="B17050" t="s">
        <v>63</v>
      </c>
      <c r="C17050" t="s">
        <v>73</v>
      </c>
      <c r="D17050" t="s">
        <v>73</v>
      </c>
      <c r="E17050" t="s">
        <v>74</v>
      </c>
      <c r="F17050" t="s">
        <v>100</v>
      </c>
      <c r="G17050" t="s">
        <v>99</v>
      </c>
      <c r="H17050" t="s">
        <v>86</v>
      </c>
      <c r="I17050">
        <v>3.3101271667877512E-2</v>
      </c>
      <c r="J17050">
        <v>3.3101271667877512E-2</v>
      </c>
      <c r="K17050">
        <v>199734</v>
      </c>
      <c r="L17050">
        <v>1.6572677495007117E-5</v>
      </c>
      <c r="M17050">
        <v>1.6572677495007117E-5</v>
      </c>
    </row>
    <row r="17051" spans="1:13" x14ac:dyDescent="0.3">
      <c r="A17051" s="10">
        <v>44286</v>
      </c>
      <c r="B17051" t="s">
        <v>63</v>
      </c>
      <c r="C17051" t="s">
        <v>73</v>
      </c>
      <c r="D17051" t="s">
        <v>73</v>
      </c>
      <c r="E17051" t="s">
        <v>74</v>
      </c>
      <c r="F17051" t="s">
        <v>100</v>
      </c>
      <c r="G17051" t="s">
        <v>99</v>
      </c>
      <c r="H17051" t="s">
        <v>86</v>
      </c>
      <c r="I17051">
        <v>3.2399571077268097E-2</v>
      </c>
      <c r="J17051">
        <v>3.2399571077268097E-2</v>
      </c>
      <c r="K17051">
        <v>204924</v>
      </c>
      <c r="L17051">
        <v>1.581053028306499E-5</v>
      </c>
      <c r="M17051">
        <v>1.581053028306499E-5</v>
      </c>
    </row>
    <row r="17052" spans="1:13" x14ac:dyDescent="0.3">
      <c r="A17052" s="10">
        <v>44377</v>
      </c>
      <c r="B17052" t="s">
        <v>63</v>
      </c>
      <c r="C17052" t="s">
        <v>73</v>
      </c>
      <c r="D17052" t="s">
        <v>73</v>
      </c>
      <c r="E17052" t="s">
        <v>74</v>
      </c>
      <c r="F17052" t="s">
        <v>100</v>
      </c>
      <c r="G17052" t="s">
        <v>99</v>
      </c>
      <c r="H17052" t="s">
        <v>86</v>
      </c>
      <c r="I17052">
        <v>3.2074119877754756E-2</v>
      </c>
      <c r="J17052">
        <v>3.2074119877754756E-2</v>
      </c>
      <c r="K17052">
        <v>218839</v>
      </c>
      <c r="L17052">
        <v>1.4656491702920759E-5</v>
      </c>
      <c r="M17052">
        <v>1.4656491702920759E-5</v>
      </c>
    </row>
    <row r="17053" spans="1:13" x14ac:dyDescent="0.3">
      <c r="A17053" s="10">
        <v>44469</v>
      </c>
      <c r="B17053" t="s">
        <v>63</v>
      </c>
      <c r="C17053" t="s">
        <v>73</v>
      </c>
      <c r="D17053" t="s">
        <v>73</v>
      </c>
      <c r="E17053" t="s">
        <v>74</v>
      </c>
      <c r="F17053" t="s">
        <v>100</v>
      </c>
      <c r="G17053" t="s">
        <v>99</v>
      </c>
      <c r="H17053" t="s">
        <v>86</v>
      </c>
      <c r="I17053">
        <v>3.1467254617263768E-2</v>
      </c>
      <c r="J17053">
        <v>3.1467254617263768E-2</v>
      </c>
      <c r="K17053">
        <v>230930</v>
      </c>
      <c r="L17053">
        <v>1.3626317333072259E-5</v>
      </c>
      <c r="M17053">
        <v>1.3626317333072259E-5</v>
      </c>
    </row>
    <row r="17054" spans="1:13" x14ac:dyDescent="0.3">
      <c r="A17054" s="10">
        <v>44561</v>
      </c>
      <c r="B17054" t="s">
        <v>63</v>
      </c>
      <c r="C17054" t="s">
        <v>73</v>
      </c>
      <c r="D17054" t="s">
        <v>73</v>
      </c>
      <c r="E17054" t="s">
        <v>74</v>
      </c>
      <c r="F17054" t="s">
        <v>100</v>
      </c>
      <c r="G17054" t="s">
        <v>99</v>
      </c>
      <c r="H17054" t="s">
        <v>86</v>
      </c>
      <c r="I17054">
        <v>3.1780676582979159E-2</v>
      </c>
      <c r="J17054">
        <v>3.1780676582979159E-2</v>
      </c>
      <c r="K17054">
        <v>242079</v>
      </c>
      <c r="L17054">
        <v>1.3128225324368969E-5</v>
      </c>
      <c r="M17054">
        <v>1.3128225324368969E-5</v>
      </c>
    </row>
    <row r="17055" spans="1:13" x14ac:dyDescent="0.3">
      <c r="A17055" s="10">
        <v>44651</v>
      </c>
      <c r="B17055" t="s">
        <v>63</v>
      </c>
      <c r="C17055" t="s">
        <v>73</v>
      </c>
      <c r="D17055" t="s">
        <v>73</v>
      </c>
      <c r="E17055" t="s">
        <v>74</v>
      </c>
      <c r="F17055" t="s">
        <v>100</v>
      </c>
      <c r="G17055" t="s">
        <v>99</v>
      </c>
      <c r="H17055" t="s">
        <v>86</v>
      </c>
      <c r="I17055">
        <v>3.2380360850730351E-2</v>
      </c>
      <c r="J17055">
        <v>3.2380360850730351E-2</v>
      </c>
      <c r="K17055">
        <v>249274</v>
      </c>
      <c r="L17055">
        <v>1.2989866913809843E-5</v>
      </c>
      <c r="M17055">
        <v>1.2989866913809843E-5</v>
      </c>
    </row>
    <row r="17056" spans="1:13" x14ac:dyDescent="0.3">
      <c r="A17056" s="10">
        <v>44742</v>
      </c>
      <c r="B17056" t="s">
        <v>63</v>
      </c>
      <c r="C17056" t="s">
        <v>73</v>
      </c>
      <c r="D17056" t="s">
        <v>73</v>
      </c>
      <c r="E17056" t="s">
        <v>74</v>
      </c>
      <c r="F17056" t="s">
        <v>100</v>
      </c>
      <c r="G17056" t="s">
        <v>99</v>
      </c>
      <c r="H17056" t="s">
        <v>86</v>
      </c>
      <c r="I17056">
        <v>3.4099682224868651E-2</v>
      </c>
      <c r="J17056">
        <v>3.4099682224868651E-2</v>
      </c>
      <c r="K17056">
        <v>257331</v>
      </c>
      <c r="L17056">
        <v>1.3251292003244324E-5</v>
      </c>
      <c r="M17056">
        <v>1.3251292003244324E-5</v>
      </c>
    </row>
    <row r="17057" spans="1:13" x14ac:dyDescent="0.3">
      <c r="A17057" s="10">
        <v>44834</v>
      </c>
      <c r="B17057" t="s">
        <v>63</v>
      </c>
      <c r="C17057" t="s">
        <v>73</v>
      </c>
      <c r="D17057" t="s">
        <v>73</v>
      </c>
      <c r="E17057" t="s">
        <v>74</v>
      </c>
      <c r="F17057" t="s">
        <v>100</v>
      </c>
      <c r="G17057" t="s">
        <v>99</v>
      </c>
      <c r="H17057" t="s">
        <v>86</v>
      </c>
      <c r="I17057">
        <v>3.3197826568644485E-2</v>
      </c>
      <c r="J17057">
        <v>3.3197826568644485E-2</v>
      </c>
      <c r="K17057">
        <v>266175</v>
      </c>
      <c r="L17057">
        <v>1.2472180546123596E-5</v>
      </c>
      <c r="M17057">
        <v>1.2472180546123596E-5</v>
      </c>
    </row>
    <row r="17058" spans="1:13" x14ac:dyDescent="0.3">
      <c r="A17058" s="10">
        <v>44926</v>
      </c>
      <c r="B17058" t="s">
        <v>63</v>
      </c>
      <c r="C17058" t="s">
        <v>73</v>
      </c>
      <c r="D17058" t="s">
        <v>73</v>
      </c>
      <c r="E17058" t="s">
        <v>74</v>
      </c>
      <c r="F17058" t="s">
        <v>100</v>
      </c>
      <c r="G17058" t="s">
        <v>99</v>
      </c>
      <c r="H17058" t="s">
        <v>86</v>
      </c>
      <c r="I17058">
        <v>3.3314469444997309E-2</v>
      </c>
      <c r="J17058">
        <v>3.3314469444997309E-2</v>
      </c>
      <c r="K17058">
        <v>274488</v>
      </c>
      <c r="L17058">
        <v>1.2136949318366308E-5</v>
      </c>
      <c r="M17058">
        <v>1.2136949318366308E-5</v>
      </c>
    </row>
    <row r="17059" spans="1:13" x14ac:dyDescent="0.3">
      <c r="A17059" s="10">
        <v>45016</v>
      </c>
      <c r="B17059" t="s">
        <v>63</v>
      </c>
      <c r="C17059" t="s">
        <v>73</v>
      </c>
      <c r="D17059" t="s">
        <v>73</v>
      </c>
      <c r="E17059" t="s">
        <v>74</v>
      </c>
      <c r="F17059" t="s">
        <v>100</v>
      </c>
      <c r="G17059" t="s">
        <v>99</v>
      </c>
      <c r="H17059" t="s">
        <v>86</v>
      </c>
      <c r="I17059">
        <v>3.2148754281339342E-2</v>
      </c>
      <c r="J17059">
        <v>3.2148754281339342E-2</v>
      </c>
      <c r="K17059">
        <v>284403</v>
      </c>
      <c r="L17059">
        <v>1.1303943446918401E-5</v>
      </c>
      <c r="M17059">
        <v>1.1303943446918401E-5</v>
      </c>
    </row>
    <row r="17060" spans="1:13" x14ac:dyDescent="0.3">
      <c r="A17060" s="10">
        <v>45107</v>
      </c>
      <c r="B17060" t="s">
        <v>63</v>
      </c>
      <c r="C17060" t="s">
        <v>73</v>
      </c>
      <c r="D17060" t="s">
        <v>73</v>
      </c>
      <c r="E17060" t="s">
        <v>74</v>
      </c>
      <c r="F17060" t="s">
        <v>100</v>
      </c>
      <c r="G17060" t="s">
        <v>99</v>
      </c>
      <c r="H17060" t="s">
        <v>86</v>
      </c>
      <c r="I17060">
        <v>3.1950206276303211E-2</v>
      </c>
      <c r="J17060">
        <v>3.1950206276303211E-2</v>
      </c>
      <c r="K17060">
        <v>291283</v>
      </c>
      <c r="L17060">
        <v>1.0968785090892092E-5</v>
      </c>
      <c r="M17060">
        <v>1.0968785090892092E-5</v>
      </c>
    </row>
    <row r="17061" spans="1:13" x14ac:dyDescent="0.3">
      <c r="A17061" s="10">
        <v>45199</v>
      </c>
      <c r="B17061" t="s">
        <v>63</v>
      </c>
      <c r="C17061" t="s">
        <v>73</v>
      </c>
      <c r="D17061" t="s">
        <v>73</v>
      </c>
      <c r="E17061" t="s">
        <v>74</v>
      </c>
      <c r="F17061" t="s">
        <v>100</v>
      </c>
      <c r="G17061" t="s">
        <v>99</v>
      </c>
      <c r="H17061" t="s">
        <v>86</v>
      </c>
      <c r="I17061">
        <v>3.1206507975162119E-2</v>
      </c>
      <c r="J17061">
        <v>3.1206507975162119E-2</v>
      </c>
      <c r="K17061">
        <v>294071</v>
      </c>
      <c r="L17061">
        <v>1.0611895758222375E-5</v>
      </c>
      <c r="M17061">
        <v>1.0611895758222375E-5</v>
      </c>
    </row>
    <row r="17062" spans="1:13" x14ac:dyDescent="0.3">
      <c r="A17062" s="10">
        <v>45291</v>
      </c>
      <c r="B17062" t="s">
        <v>63</v>
      </c>
      <c r="C17062" t="s">
        <v>73</v>
      </c>
      <c r="D17062" t="s">
        <v>73</v>
      </c>
      <c r="E17062" t="s">
        <v>74</v>
      </c>
      <c r="F17062" t="s">
        <v>100</v>
      </c>
      <c r="G17062" t="s">
        <v>99</v>
      </c>
      <c r="H17062" t="s">
        <v>86</v>
      </c>
      <c r="I17062">
        <v>3.0423704012879242E-2</v>
      </c>
      <c r="J17062">
        <v>3.0423704012879242E-2</v>
      </c>
      <c r="K17062">
        <v>303554</v>
      </c>
      <c r="L17062">
        <v>1.0022501437266267E-5</v>
      </c>
      <c r="M17062">
        <v>1.0022501437266267E-5</v>
      </c>
    </row>
    <row r="17063" spans="1:13" x14ac:dyDescent="0.3">
      <c r="A17063" s="10">
        <v>45382</v>
      </c>
      <c r="B17063" t="s">
        <v>63</v>
      </c>
      <c r="C17063" t="s">
        <v>73</v>
      </c>
      <c r="D17063" t="s">
        <v>73</v>
      </c>
      <c r="E17063" t="s">
        <v>74</v>
      </c>
      <c r="F17063" t="s">
        <v>100</v>
      </c>
      <c r="G17063" t="s">
        <v>99</v>
      </c>
      <c r="H17063" t="s">
        <v>86</v>
      </c>
      <c r="I17063">
        <v>3.0166747290442462E-2</v>
      </c>
      <c r="J17063">
        <v>3.0166747290442462E-2</v>
      </c>
      <c r="K17063">
        <v>306516</v>
      </c>
      <c r="L17063">
        <v>9.8418181401435701E-6</v>
      </c>
      <c r="M17063">
        <v>9.8418181401435701E-6</v>
      </c>
    </row>
    <row r="17064" spans="1:13" x14ac:dyDescent="0.3">
      <c r="A17064" s="10">
        <v>45473</v>
      </c>
      <c r="B17064" t="s">
        <v>63</v>
      </c>
      <c r="C17064" t="s">
        <v>73</v>
      </c>
      <c r="D17064" t="s">
        <v>73</v>
      </c>
      <c r="E17064" t="s">
        <v>74</v>
      </c>
      <c r="F17064" t="s">
        <v>100</v>
      </c>
      <c r="G17064" t="s">
        <v>99</v>
      </c>
      <c r="H17064" t="s">
        <v>86</v>
      </c>
      <c r="I17064">
        <v>3.1339516079570168E-2</v>
      </c>
      <c r="J17064">
        <v>3.1339516079570168E-2</v>
      </c>
      <c r="K17064">
        <v>310155</v>
      </c>
      <c r="L17064">
        <v>1.0104469081449653E-5</v>
      </c>
      <c r="M17064">
        <v>1.0104469081449653E-5</v>
      </c>
    </row>
    <row r="17065" spans="1:13" x14ac:dyDescent="0.3">
      <c r="A17065" s="10">
        <v>45565</v>
      </c>
      <c r="B17065" t="s">
        <v>63</v>
      </c>
      <c r="C17065" t="s">
        <v>73</v>
      </c>
      <c r="D17065" t="s">
        <v>73</v>
      </c>
      <c r="E17065" t="s">
        <v>74</v>
      </c>
      <c r="F17065" t="s">
        <v>100</v>
      </c>
      <c r="G17065" t="s">
        <v>99</v>
      </c>
      <c r="H17065" t="s">
        <v>86</v>
      </c>
      <c r="I17065">
        <v>3.0219753715601864E-2</v>
      </c>
      <c r="J17065">
        <v>3.0219753715601864E-2</v>
      </c>
      <c r="K17065">
        <v>320176</v>
      </c>
      <c r="L17065">
        <v>9.4384818710964782E-6</v>
      </c>
      <c r="M17065">
        <v>9.4384818710964782E-6</v>
      </c>
    </row>
    <row r="17066" spans="1:13" x14ac:dyDescent="0.3">
      <c r="A17066" s="10">
        <v>45657</v>
      </c>
      <c r="B17066" t="s">
        <v>63</v>
      </c>
      <c r="C17066" t="s">
        <v>73</v>
      </c>
      <c r="D17066" t="s">
        <v>73</v>
      </c>
      <c r="E17066" t="s">
        <v>74</v>
      </c>
      <c r="F17066" t="s">
        <v>100</v>
      </c>
      <c r="G17066" t="s">
        <v>99</v>
      </c>
      <c r="H17066" t="s">
        <v>86</v>
      </c>
      <c r="I17066">
        <v>3.1088885000441206E-2</v>
      </c>
      <c r="J17066">
        <v>3.1088885000441206E-2</v>
      </c>
      <c r="K17066">
        <v>323817</v>
      </c>
      <c r="L17066">
        <v>9.6007575267639457E-6</v>
      </c>
      <c r="M17066">
        <v>9.6007575267639457E-6</v>
      </c>
    </row>
    <row r="17067" spans="1:13" x14ac:dyDescent="0.3">
      <c r="A17067" s="10">
        <v>45747</v>
      </c>
      <c r="B17067" t="s">
        <v>63</v>
      </c>
      <c r="C17067" t="s">
        <v>73</v>
      </c>
      <c r="D17067" t="s">
        <v>73</v>
      </c>
      <c r="E17067" t="s">
        <v>74</v>
      </c>
      <c r="F17067" t="s">
        <v>100</v>
      </c>
      <c r="G17067" t="s">
        <v>99</v>
      </c>
      <c r="H17067" t="s">
        <v>86</v>
      </c>
      <c r="I17067">
        <v>3.141145525203308E-2</v>
      </c>
      <c r="J17067">
        <v>3.141145525203308E-2</v>
      </c>
      <c r="K17067">
        <v>328641</v>
      </c>
      <c r="L17067">
        <v>9.5579843208951644E-6</v>
      </c>
      <c r="M17067">
        <v>9.5579843208951644E-6</v>
      </c>
    </row>
    <row r="17068" spans="1:13" x14ac:dyDescent="0.3">
      <c r="A17068" s="10">
        <v>45838</v>
      </c>
      <c r="B17068" t="s">
        <v>63</v>
      </c>
      <c r="C17068" t="s">
        <v>73</v>
      </c>
      <c r="D17068" t="s">
        <v>73</v>
      </c>
      <c r="E17068" t="s">
        <v>74</v>
      </c>
      <c r="F17068" t="s">
        <v>100</v>
      </c>
      <c r="G17068" t="s">
        <v>99</v>
      </c>
      <c r="H17068" t="s">
        <v>86</v>
      </c>
      <c r="I17068">
        <v>3.304216394667582E-2</v>
      </c>
      <c r="J17068">
        <v>3.304216394667582E-2</v>
      </c>
      <c r="K17068">
        <v>335408</v>
      </c>
      <c r="L17068">
        <v>9.8513344782103648E-6</v>
      </c>
      <c r="M17068">
        <v>9.8513344782103648E-6</v>
      </c>
    </row>
    <row r="17069" spans="1:13" x14ac:dyDescent="0.3">
      <c r="A17069" s="10">
        <v>45930</v>
      </c>
      <c r="B17069" t="s">
        <v>63</v>
      </c>
      <c r="C17069" t="s">
        <v>73</v>
      </c>
      <c r="D17069" t="s">
        <v>73</v>
      </c>
      <c r="E17069" t="s">
        <v>74</v>
      </c>
      <c r="F17069" t="s">
        <v>100</v>
      </c>
      <c r="G17069" t="s">
        <v>99</v>
      </c>
      <c r="H17069" t="s">
        <v>86</v>
      </c>
      <c r="I17069">
        <v>3.4516685363927019E-2</v>
      </c>
      <c r="J17069">
        <v>3.4516685363927019E-2</v>
      </c>
      <c r="K17069">
        <v>345705</v>
      </c>
      <c r="L17069">
        <v>9.9844333648419956E-6</v>
      </c>
      <c r="M17069">
        <v>9.9844333648419956E-6</v>
      </c>
    </row>
    <row r="17070" spans="1:13" x14ac:dyDescent="0.3">
      <c r="A17070" s="10">
        <v>46022</v>
      </c>
      <c r="B17070" t="s">
        <v>63</v>
      </c>
      <c r="C17070" t="s">
        <v>73</v>
      </c>
      <c r="D17070" t="s">
        <v>73</v>
      </c>
      <c r="E17070" t="s">
        <v>74</v>
      </c>
      <c r="F17070" t="s">
        <v>100</v>
      </c>
      <c r="G17070" t="s">
        <v>99</v>
      </c>
      <c r="H17070" t="s">
        <v>86</v>
      </c>
      <c r="I17070">
        <v>3.5338779147900984E-2</v>
      </c>
      <c r="J17070">
        <v>3.5338779147900984E-2</v>
      </c>
      <c r="K17070">
        <v>353521</v>
      </c>
      <c r="L17070">
        <v>9.9962319488519732E-6</v>
      </c>
      <c r="M17070">
        <v>9.9962319488519732E-6</v>
      </c>
    </row>
    <row r="17071" spans="1:13" x14ac:dyDescent="0.3">
      <c r="A17071" s="10">
        <v>46112</v>
      </c>
      <c r="B17071" t="s">
        <v>63</v>
      </c>
      <c r="C17071" t="s">
        <v>73</v>
      </c>
      <c r="D17071" t="s">
        <v>73</v>
      </c>
      <c r="E17071" t="s">
        <v>74</v>
      </c>
      <c r="F17071" t="s">
        <v>100</v>
      </c>
      <c r="G17071" t="s">
        <v>99</v>
      </c>
      <c r="H17071" t="s">
        <v>86</v>
      </c>
      <c r="I17071">
        <v>3.5940396033113164E-2</v>
      </c>
      <c r="J17071">
        <v>3.5940396033113164E-2</v>
      </c>
      <c r="K17071">
        <v>357978</v>
      </c>
      <c r="L17071">
        <v>1.0039833742049278E-5</v>
      </c>
      <c r="M17071">
        <v>1.0039833742049278E-5</v>
      </c>
    </row>
    <row r="17072" spans="1:13" x14ac:dyDescent="0.3">
      <c r="A17072" s="10">
        <v>42369</v>
      </c>
      <c r="B17072" t="s">
        <v>63</v>
      </c>
      <c r="C17072" t="s">
        <v>111</v>
      </c>
      <c r="D17072" t="s">
        <v>73</v>
      </c>
      <c r="E17072" t="s">
        <v>74</v>
      </c>
      <c r="F17072" t="s">
        <v>100</v>
      </c>
      <c r="G17072" t="s">
        <v>99</v>
      </c>
      <c r="H17072" t="s">
        <v>87</v>
      </c>
      <c r="I17072">
        <v>0.64265340663807291</v>
      </c>
      <c r="J17072">
        <v>0.64265340663807291</v>
      </c>
      <c r="K17072">
        <v>146740</v>
      </c>
      <c r="L17072">
        <v>4.3795380035305503E-4</v>
      </c>
      <c r="M17072">
        <v>4.3795380035305503E-4</v>
      </c>
    </row>
    <row r="17073" spans="1:13" x14ac:dyDescent="0.3">
      <c r="A17073" s="10">
        <v>42735</v>
      </c>
      <c r="B17073" t="s">
        <v>63</v>
      </c>
      <c r="C17073" t="s">
        <v>111</v>
      </c>
      <c r="D17073" t="s">
        <v>73</v>
      </c>
      <c r="E17073" t="s">
        <v>74</v>
      </c>
      <c r="F17073" t="s">
        <v>100</v>
      </c>
      <c r="G17073" t="s">
        <v>99</v>
      </c>
      <c r="H17073" t="s">
        <v>87</v>
      </c>
      <c r="I17073">
        <v>0.63323320013852258</v>
      </c>
      <c r="J17073">
        <v>0.63323320013852258</v>
      </c>
      <c r="K17073">
        <v>159010</v>
      </c>
      <c r="L17073">
        <v>3.982348280853547E-4</v>
      </c>
      <c r="M17073">
        <v>3.982348280853547E-4</v>
      </c>
    </row>
    <row r="17074" spans="1:13" x14ac:dyDescent="0.3">
      <c r="A17074" s="10">
        <v>43100</v>
      </c>
      <c r="B17074" t="s">
        <v>63</v>
      </c>
      <c r="C17074" t="s">
        <v>111</v>
      </c>
      <c r="D17074" t="s">
        <v>73</v>
      </c>
      <c r="E17074" t="s">
        <v>74</v>
      </c>
      <c r="F17074" t="s">
        <v>100</v>
      </c>
      <c r="G17074" t="s">
        <v>99</v>
      </c>
      <c r="H17074" t="s">
        <v>87</v>
      </c>
      <c r="I17074">
        <v>0.61163482623366683</v>
      </c>
      <c r="J17074">
        <v>0.61163482623366683</v>
      </c>
      <c r="K17074">
        <v>176007</v>
      </c>
      <c r="L17074">
        <v>3.4750596637273906E-4</v>
      </c>
      <c r="M17074">
        <v>3.4750596637273906E-4</v>
      </c>
    </row>
    <row r="17075" spans="1:13" x14ac:dyDescent="0.3">
      <c r="A17075" s="10">
        <v>43465</v>
      </c>
      <c r="B17075" t="s">
        <v>63</v>
      </c>
      <c r="C17075" t="s">
        <v>111</v>
      </c>
      <c r="D17075" t="s">
        <v>73</v>
      </c>
      <c r="E17075" t="s">
        <v>74</v>
      </c>
      <c r="F17075" t="s">
        <v>100</v>
      </c>
      <c r="G17075" t="s">
        <v>99</v>
      </c>
      <c r="H17075" t="s">
        <v>87</v>
      </c>
      <c r="I17075">
        <v>0.6031838669091808</v>
      </c>
      <c r="J17075">
        <v>0.6031838669091808</v>
      </c>
      <c r="K17075">
        <v>189063</v>
      </c>
      <c r="L17075">
        <v>3.1903855694090372E-4</v>
      </c>
      <c r="M17075">
        <v>3.1903855694090372E-4</v>
      </c>
    </row>
    <row r="17076" spans="1:13" x14ac:dyDescent="0.3">
      <c r="A17076" s="10">
        <v>43830</v>
      </c>
      <c r="B17076" t="s">
        <v>63</v>
      </c>
      <c r="C17076" t="s">
        <v>111</v>
      </c>
      <c r="D17076" t="s">
        <v>73</v>
      </c>
      <c r="E17076" t="s">
        <v>74</v>
      </c>
      <c r="F17076" t="s">
        <v>100</v>
      </c>
      <c r="G17076" t="s">
        <v>99</v>
      </c>
      <c r="H17076" t="s">
        <v>87</v>
      </c>
      <c r="I17076">
        <v>0.60230245578228614</v>
      </c>
      <c r="J17076">
        <v>0.60230245578228614</v>
      </c>
      <c r="K17076">
        <v>206256</v>
      </c>
      <c r="L17076">
        <v>2.9201693806836461E-4</v>
      </c>
      <c r="M17076">
        <v>2.9201693806836461E-4</v>
      </c>
    </row>
    <row r="17077" spans="1:13" x14ac:dyDescent="0.3">
      <c r="A17077" s="10">
        <v>43921</v>
      </c>
      <c r="B17077" t="s">
        <v>63</v>
      </c>
      <c r="C17077" t="s">
        <v>111</v>
      </c>
      <c r="D17077" t="s">
        <v>73</v>
      </c>
      <c r="E17077" t="s">
        <v>74</v>
      </c>
      <c r="F17077" t="s">
        <v>100</v>
      </c>
      <c r="G17077" t="s">
        <v>99</v>
      </c>
      <c r="H17077" t="s">
        <v>87</v>
      </c>
      <c r="I17077">
        <v>0.61693736219762452</v>
      </c>
      <c r="J17077">
        <v>0.61693736219762452</v>
      </c>
      <c r="K17077">
        <v>208686</v>
      </c>
      <c r="L17077">
        <v>2.9562949225037832E-4</v>
      </c>
      <c r="M17077">
        <v>2.9562949225037832E-4</v>
      </c>
    </row>
    <row r="17078" spans="1:13" x14ac:dyDescent="0.3">
      <c r="A17078" s="10">
        <v>44012</v>
      </c>
      <c r="B17078" t="s">
        <v>63</v>
      </c>
      <c r="C17078" t="s">
        <v>111</v>
      </c>
      <c r="D17078" t="s">
        <v>73</v>
      </c>
      <c r="E17078" t="s">
        <v>74</v>
      </c>
      <c r="F17078" t="s">
        <v>100</v>
      </c>
      <c r="G17078" t="s">
        <v>99</v>
      </c>
      <c r="H17078" t="s">
        <v>87</v>
      </c>
      <c r="I17078">
        <v>0.61346834833414765</v>
      </c>
      <c r="J17078">
        <v>0.61346834833414765</v>
      </c>
      <c r="K17078">
        <v>202951</v>
      </c>
      <c r="L17078">
        <v>3.0227411953335912E-4</v>
      </c>
      <c r="M17078">
        <v>3.0227411953335912E-4</v>
      </c>
    </row>
    <row r="17079" spans="1:13" x14ac:dyDescent="0.3">
      <c r="A17079" s="10">
        <v>44104</v>
      </c>
      <c r="B17079" t="s">
        <v>63</v>
      </c>
      <c r="C17079" t="s">
        <v>111</v>
      </c>
      <c r="D17079" t="s">
        <v>73</v>
      </c>
      <c r="E17079" t="s">
        <v>74</v>
      </c>
      <c r="F17079" t="s">
        <v>100</v>
      </c>
      <c r="G17079" t="s">
        <v>99</v>
      </c>
      <c r="H17079" t="s">
        <v>87</v>
      </c>
      <c r="I17079">
        <v>0.59657041805050715</v>
      </c>
      <c r="J17079">
        <v>0.59657041805050715</v>
      </c>
      <c r="K17079">
        <v>197848</v>
      </c>
      <c r="L17079">
        <v>3.0152966825568471E-4</v>
      </c>
      <c r="M17079">
        <v>3.0152966825568471E-4</v>
      </c>
    </row>
    <row r="17080" spans="1:13" x14ac:dyDescent="0.3">
      <c r="A17080" s="10">
        <v>44196</v>
      </c>
      <c r="B17080" t="s">
        <v>63</v>
      </c>
      <c r="C17080" t="s">
        <v>111</v>
      </c>
      <c r="D17080" t="s">
        <v>73</v>
      </c>
      <c r="E17080" t="s">
        <v>74</v>
      </c>
      <c r="F17080" t="s">
        <v>100</v>
      </c>
      <c r="G17080" t="s">
        <v>99</v>
      </c>
      <c r="H17080" t="s">
        <v>87</v>
      </c>
      <c r="I17080">
        <v>0.60115607939376858</v>
      </c>
      <c r="J17080">
        <v>0.60115607939376858</v>
      </c>
      <c r="K17080">
        <v>199734</v>
      </c>
      <c r="L17080">
        <v>3.0097834089026836E-4</v>
      </c>
      <c r="M17080">
        <v>3.0097834089026836E-4</v>
      </c>
    </row>
    <row r="17081" spans="1:13" x14ac:dyDescent="0.3">
      <c r="A17081" s="10">
        <v>44286</v>
      </c>
      <c r="B17081" t="s">
        <v>63</v>
      </c>
      <c r="C17081" t="s">
        <v>111</v>
      </c>
      <c r="D17081" t="s">
        <v>73</v>
      </c>
      <c r="E17081" t="s">
        <v>74</v>
      </c>
      <c r="F17081" t="s">
        <v>100</v>
      </c>
      <c r="G17081" t="s">
        <v>99</v>
      </c>
      <c r="H17081" t="s">
        <v>87</v>
      </c>
      <c r="I17081">
        <v>0.60078372357096443</v>
      </c>
      <c r="J17081">
        <v>0.60078372357096443</v>
      </c>
      <c r="K17081">
        <v>204924</v>
      </c>
      <c r="L17081">
        <v>2.9317391987808379E-4</v>
      </c>
      <c r="M17081">
        <v>2.9317391987808379E-4</v>
      </c>
    </row>
    <row r="17082" spans="1:13" x14ac:dyDescent="0.3">
      <c r="A17082" s="10">
        <v>44377</v>
      </c>
      <c r="B17082" t="s">
        <v>63</v>
      </c>
      <c r="C17082" t="s">
        <v>111</v>
      </c>
      <c r="D17082" t="s">
        <v>73</v>
      </c>
      <c r="E17082" t="s">
        <v>74</v>
      </c>
      <c r="F17082" t="s">
        <v>100</v>
      </c>
      <c r="G17082" t="s">
        <v>99</v>
      </c>
      <c r="H17082" t="s">
        <v>87</v>
      </c>
      <c r="I17082">
        <v>0.58574506200533838</v>
      </c>
      <c r="J17082">
        <v>0.58574506200533838</v>
      </c>
      <c r="K17082">
        <v>218839</v>
      </c>
      <c r="L17082">
        <v>2.6766027170903648E-4</v>
      </c>
      <c r="M17082">
        <v>2.6766027170903648E-4</v>
      </c>
    </row>
    <row r="17083" spans="1:13" x14ac:dyDescent="0.3">
      <c r="A17083" s="10">
        <v>44469</v>
      </c>
      <c r="B17083" t="s">
        <v>63</v>
      </c>
      <c r="C17083" t="s">
        <v>111</v>
      </c>
      <c r="D17083" t="s">
        <v>73</v>
      </c>
      <c r="E17083" t="s">
        <v>74</v>
      </c>
      <c r="F17083" t="s">
        <v>100</v>
      </c>
      <c r="G17083" t="s">
        <v>99</v>
      </c>
      <c r="H17083" t="s">
        <v>87</v>
      </c>
      <c r="I17083">
        <v>0.56969227584821758</v>
      </c>
      <c r="J17083">
        <v>0.56969227584821758</v>
      </c>
      <c r="K17083">
        <v>230930</v>
      </c>
      <c r="L17083">
        <v>2.4669478883134182E-4</v>
      </c>
      <c r="M17083">
        <v>2.4669478883134182E-4</v>
      </c>
    </row>
    <row r="17084" spans="1:13" x14ac:dyDescent="0.3">
      <c r="A17084" s="10">
        <v>44561</v>
      </c>
      <c r="B17084" t="s">
        <v>63</v>
      </c>
      <c r="C17084" t="s">
        <v>111</v>
      </c>
      <c r="D17084" t="s">
        <v>73</v>
      </c>
      <c r="E17084" t="s">
        <v>74</v>
      </c>
      <c r="F17084" t="s">
        <v>100</v>
      </c>
      <c r="G17084" t="s">
        <v>99</v>
      </c>
      <c r="H17084" t="s">
        <v>87</v>
      </c>
      <c r="I17084">
        <v>0.58124539224187877</v>
      </c>
      <c r="J17084">
        <v>0.58124539224187877</v>
      </c>
      <c r="K17084">
        <v>242079</v>
      </c>
      <c r="L17084">
        <v>2.401056647796293E-4</v>
      </c>
      <c r="M17084">
        <v>2.401056647796293E-4</v>
      </c>
    </row>
    <row r="17085" spans="1:13" x14ac:dyDescent="0.3">
      <c r="A17085" s="10">
        <v>44651</v>
      </c>
      <c r="B17085" t="s">
        <v>63</v>
      </c>
      <c r="C17085" t="s">
        <v>111</v>
      </c>
      <c r="D17085" t="s">
        <v>73</v>
      </c>
      <c r="E17085" t="s">
        <v>74</v>
      </c>
      <c r="F17085" t="s">
        <v>100</v>
      </c>
      <c r="G17085" t="s">
        <v>99</v>
      </c>
      <c r="H17085" t="s">
        <v>87</v>
      </c>
      <c r="I17085">
        <v>0.56677576893176129</v>
      </c>
      <c r="J17085">
        <v>0.56677576893176129</v>
      </c>
      <c r="K17085">
        <v>249274</v>
      </c>
      <c r="L17085">
        <v>2.2737059177120811E-4</v>
      </c>
      <c r="M17085">
        <v>2.2737059177120811E-4</v>
      </c>
    </row>
    <row r="17086" spans="1:13" x14ac:dyDescent="0.3">
      <c r="A17086" s="10">
        <v>44742</v>
      </c>
      <c r="B17086" t="s">
        <v>63</v>
      </c>
      <c r="C17086" t="s">
        <v>111</v>
      </c>
      <c r="D17086" t="s">
        <v>73</v>
      </c>
      <c r="E17086" t="s">
        <v>74</v>
      </c>
      <c r="F17086" t="s">
        <v>100</v>
      </c>
      <c r="G17086" t="s">
        <v>99</v>
      </c>
      <c r="H17086" t="s">
        <v>87</v>
      </c>
      <c r="I17086">
        <v>0.56988278041575136</v>
      </c>
      <c r="J17086">
        <v>0.56988278041575136</v>
      </c>
      <c r="K17086">
        <v>257331</v>
      </c>
      <c r="L17086">
        <v>2.2145904707001929E-4</v>
      </c>
      <c r="M17086">
        <v>2.2145904707001929E-4</v>
      </c>
    </row>
    <row r="17087" spans="1:13" x14ac:dyDescent="0.3">
      <c r="A17087" s="10">
        <v>44834</v>
      </c>
      <c r="B17087" t="s">
        <v>63</v>
      </c>
      <c r="C17087" t="s">
        <v>111</v>
      </c>
      <c r="D17087" t="s">
        <v>73</v>
      </c>
      <c r="E17087" t="s">
        <v>74</v>
      </c>
      <c r="F17087" t="s">
        <v>100</v>
      </c>
      <c r="G17087" t="s">
        <v>99</v>
      </c>
      <c r="H17087" t="s">
        <v>87</v>
      </c>
      <c r="I17087">
        <v>0.55976986862878786</v>
      </c>
      <c r="J17087">
        <v>0.55976986862878786</v>
      </c>
      <c r="K17087">
        <v>266175</v>
      </c>
      <c r="L17087">
        <v>2.1030144402321328E-4</v>
      </c>
      <c r="M17087">
        <v>2.1030144402321328E-4</v>
      </c>
    </row>
    <row r="17088" spans="1:13" x14ac:dyDescent="0.3">
      <c r="A17088" s="10">
        <v>44926</v>
      </c>
      <c r="B17088" t="s">
        <v>63</v>
      </c>
      <c r="C17088" t="s">
        <v>111</v>
      </c>
      <c r="D17088" t="s">
        <v>73</v>
      </c>
      <c r="E17088" t="s">
        <v>74</v>
      </c>
      <c r="F17088" t="s">
        <v>100</v>
      </c>
      <c r="G17088" t="s">
        <v>99</v>
      </c>
      <c r="H17088" t="s">
        <v>87</v>
      </c>
      <c r="I17088">
        <v>0.56639537118291505</v>
      </c>
      <c r="J17088">
        <v>0.56639537118291505</v>
      </c>
      <c r="K17088">
        <v>274488</v>
      </c>
      <c r="L17088">
        <v>2.0634613213798598E-4</v>
      </c>
      <c r="M17088">
        <v>2.0634613213798598E-4</v>
      </c>
    </row>
    <row r="17089" spans="1:13" x14ac:dyDescent="0.3">
      <c r="A17089" s="10">
        <v>45016</v>
      </c>
      <c r="B17089" t="s">
        <v>63</v>
      </c>
      <c r="C17089" t="s">
        <v>111</v>
      </c>
      <c r="D17089" t="s">
        <v>73</v>
      </c>
      <c r="E17089" t="s">
        <v>74</v>
      </c>
      <c r="F17089" t="s">
        <v>100</v>
      </c>
      <c r="G17089" t="s">
        <v>99</v>
      </c>
      <c r="H17089" t="s">
        <v>87</v>
      </c>
      <c r="I17089">
        <v>0.55274281853175988</v>
      </c>
      <c r="J17089">
        <v>0.55274281853175988</v>
      </c>
      <c r="K17089">
        <v>284403</v>
      </c>
      <c r="L17089">
        <v>1.9435196482869724E-4</v>
      </c>
      <c r="M17089">
        <v>1.9435196482869724E-4</v>
      </c>
    </row>
    <row r="17090" spans="1:13" x14ac:dyDescent="0.3">
      <c r="A17090" s="10">
        <v>45107</v>
      </c>
      <c r="B17090" t="s">
        <v>63</v>
      </c>
      <c r="C17090" t="s">
        <v>111</v>
      </c>
      <c r="D17090" t="s">
        <v>73</v>
      </c>
      <c r="E17090" t="s">
        <v>74</v>
      </c>
      <c r="F17090" t="s">
        <v>100</v>
      </c>
      <c r="G17090" t="s">
        <v>99</v>
      </c>
      <c r="H17090" t="s">
        <v>87</v>
      </c>
      <c r="I17090">
        <v>0.54739774031457356</v>
      </c>
      <c r="J17090">
        <v>0.54739774031457356</v>
      </c>
      <c r="K17090">
        <v>291283</v>
      </c>
      <c r="L17090">
        <v>1.8792642904480301E-4</v>
      </c>
      <c r="M17090">
        <v>1.8792642904480301E-4</v>
      </c>
    </row>
    <row r="17091" spans="1:13" x14ac:dyDescent="0.3">
      <c r="A17091" s="10">
        <v>45199</v>
      </c>
      <c r="B17091" t="s">
        <v>63</v>
      </c>
      <c r="C17091" t="s">
        <v>111</v>
      </c>
      <c r="D17091" t="s">
        <v>73</v>
      </c>
      <c r="E17091" t="s">
        <v>74</v>
      </c>
      <c r="F17091" t="s">
        <v>100</v>
      </c>
      <c r="G17091" t="s">
        <v>99</v>
      </c>
      <c r="H17091" t="s">
        <v>87</v>
      </c>
      <c r="I17091">
        <v>0.54840093322288874</v>
      </c>
      <c r="J17091">
        <v>0.54840093322288874</v>
      </c>
      <c r="K17091">
        <v>294071</v>
      </c>
      <c r="L17091">
        <v>1.8648589395856401E-4</v>
      </c>
      <c r="M17091">
        <v>1.8648589395856401E-4</v>
      </c>
    </row>
    <row r="17092" spans="1:13" x14ac:dyDescent="0.3">
      <c r="A17092" s="10">
        <v>45291</v>
      </c>
      <c r="B17092" t="s">
        <v>63</v>
      </c>
      <c r="C17092" t="s">
        <v>111</v>
      </c>
      <c r="D17092" t="s">
        <v>73</v>
      </c>
      <c r="E17092" t="s">
        <v>74</v>
      </c>
      <c r="F17092" t="s">
        <v>100</v>
      </c>
      <c r="G17092" t="s">
        <v>99</v>
      </c>
      <c r="H17092" t="s">
        <v>87</v>
      </c>
      <c r="I17092">
        <v>0.5454877798695752</v>
      </c>
      <c r="J17092">
        <v>0.5454877798695752</v>
      </c>
      <c r="K17092">
        <v>303554</v>
      </c>
      <c r="L17092">
        <v>1.7970040910993601E-4</v>
      </c>
      <c r="M17092">
        <v>1.7970040910993601E-4</v>
      </c>
    </row>
    <row r="17093" spans="1:13" x14ac:dyDescent="0.3">
      <c r="A17093" s="10">
        <v>45382</v>
      </c>
      <c r="B17093" t="s">
        <v>63</v>
      </c>
      <c r="C17093" t="s">
        <v>111</v>
      </c>
      <c r="D17093" t="s">
        <v>73</v>
      </c>
      <c r="E17093" t="s">
        <v>74</v>
      </c>
      <c r="F17093" t="s">
        <v>100</v>
      </c>
      <c r="G17093" t="s">
        <v>99</v>
      </c>
      <c r="H17093" t="s">
        <v>87</v>
      </c>
      <c r="I17093">
        <v>0.54336719032996417</v>
      </c>
      <c r="J17093">
        <v>0.54336719032996417</v>
      </c>
      <c r="K17093">
        <v>306516</v>
      </c>
      <c r="L17093">
        <v>1.7727204789634609E-4</v>
      </c>
      <c r="M17093">
        <v>1.7727204789634609E-4</v>
      </c>
    </row>
    <row r="17094" spans="1:13" x14ac:dyDescent="0.3">
      <c r="A17094" s="10">
        <v>45473</v>
      </c>
      <c r="B17094" t="s">
        <v>63</v>
      </c>
      <c r="C17094" t="s">
        <v>111</v>
      </c>
      <c r="D17094" t="s">
        <v>73</v>
      </c>
      <c r="E17094" t="s">
        <v>74</v>
      </c>
      <c r="F17094" t="s">
        <v>100</v>
      </c>
      <c r="G17094" t="s">
        <v>99</v>
      </c>
      <c r="H17094" t="s">
        <v>87</v>
      </c>
      <c r="I17094">
        <v>0.54778214657382762</v>
      </c>
      <c r="J17094">
        <v>0.54778214657382762</v>
      </c>
      <c r="K17094">
        <v>310155</v>
      </c>
      <c r="L17094">
        <v>1.7661561044439962E-4</v>
      </c>
      <c r="M17094">
        <v>1.7661561044439962E-4</v>
      </c>
    </row>
    <row r="17095" spans="1:13" x14ac:dyDescent="0.3">
      <c r="A17095" s="10">
        <v>45565</v>
      </c>
      <c r="B17095" t="s">
        <v>63</v>
      </c>
      <c r="C17095" t="s">
        <v>111</v>
      </c>
      <c r="D17095" t="s">
        <v>73</v>
      </c>
      <c r="E17095" t="s">
        <v>74</v>
      </c>
      <c r="F17095" t="s">
        <v>100</v>
      </c>
      <c r="G17095" t="s">
        <v>99</v>
      </c>
      <c r="H17095" t="s">
        <v>87</v>
      </c>
      <c r="I17095">
        <v>0.54749167454728276</v>
      </c>
      <c r="J17095">
        <v>0.54749167454728276</v>
      </c>
      <c r="K17095">
        <v>320176</v>
      </c>
      <c r="L17095">
        <v>1.7099709989108576E-4</v>
      </c>
      <c r="M17095">
        <v>1.7099709989108576E-4</v>
      </c>
    </row>
    <row r="17096" spans="1:13" x14ac:dyDescent="0.3">
      <c r="A17096" s="10">
        <v>45657</v>
      </c>
      <c r="B17096" t="s">
        <v>63</v>
      </c>
      <c r="C17096" t="s">
        <v>111</v>
      </c>
      <c r="D17096" t="s">
        <v>73</v>
      </c>
      <c r="E17096" t="s">
        <v>74</v>
      </c>
      <c r="F17096" t="s">
        <v>100</v>
      </c>
      <c r="G17096" t="s">
        <v>99</v>
      </c>
      <c r="H17096" t="s">
        <v>87</v>
      </c>
      <c r="I17096">
        <v>0.5440623720405694</v>
      </c>
      <c r="J17096">
        <v>0.5440623720405694</v>
      </c>
      <c r="K17096">
        <v>323817</v>
      </c>
      <c r="L17096">
        <v>1.6801538277501471E-4</v>
      </c>
      <c r="M17096">
        <v>1.6801538277501471E-4</v>
      </c>
    </row>
    <row r="17097" spans="1:13" x14ac:dyDescent="0.3">
      <c r="A17097" s="10">
        <v>45747</v>
      </c>
      <c r="B17097" t="s">
        <v>63</v>
      </c>
      <c r="C17097" t="s">
        <v>111</v>
      </c>
      <c r="D17097" t="s">
        <v>73</v>
      </c>
      <c r="E17097" t="s">
        <v>74</v>
      </c>
      <c r="F17097" t="s">
        <v>100</v>
      </c>
      <c r="G17097" t="s">
        <v>99</v>
      </c>
      <c r="H17097" t="s">
        <v>87</v>
      </c>
      <c r="I17097">
        <v>0.54481801485192327</v>
      </c>
      <c r="J17097">
        <v>0.54481801485192327</v>
      </c>
      <c r="K17097">
        <v>328641</v>
      </c>
      <c r="L17097">
        <v>1.6577907651568833E-4</v>
      </c>
      <c r="M17097">
        <v>1.6577907651568833E-4</v>
      </c>
    </row>
    <row r="17098" spans="1:13" x14ac:dyDescent="0.3">
      <c r="A17098" s="10">
        <v>45838</v>
      </c>
      <c r="B17098" t="s">
        <v>63</v>
      </c>
      <c r="C17098" t="s">
        <v>111</v>
      </c>
      <c r="D17098" t="s">
        <v>73</v>
      </c>
      <c r="E17098" t="s">
        <v>74</v>
      </c>
      <c r="F17098" t="s">
        <v>100</v>
      </c>
      <c r="G17098" t="s">
        <v>99</v>
      </c>
      <c r="H17098" t="s">
        <v>87</v>
      </c>
      <c r="I17098">
        <v>0.56756938419545011</v>
      </c>
      <c r="J17098">
        <v>0.56756938419545011</v>
      </c>
      <c r="K17098">
        <v>335408</v>
      </c>
      <c r="L17098">
        <v>1.6921760488582566E-4</v>
      </c>
      <c r="M17098">
        <v>1.6921760488582566E-4</v>
      </c>
    </row>
    <row r="17099" spans="1:13" x14ac:dyDescent="0.3">
      <c r="A17099" s="10">
        <v>45930</v>
      </c>
      <c r="B17099" t="s">
        <v>63</v>
      </c>
      <c r="C17099" t="s">
        <v>111</v>
      </c>
      <c r="D17099" t="s">
        <v>73</v>
      </c>
      <c r="E17099" t="s">
        <v>74</v>
      </c>
      <c r="F17099" t="s">
        <v>100</v>
      </c>
      <c r="G17099" t="s">
        <v>99</v>
      </c>
      <c r="H17099" t="s">
        <v>87</v>
      </c>
      <c r="I17099">
        <v>0.5797312935080382</v>
      </c>
      <c r="J17099">
        <v>0.5797312935080382</v>
      </c>
      <c r="K17099">
        <v>345705</v>
      </c>
      <c r="L17099">
        <v>1.6769537423758354E-4</v>
      </c>
      <c r="M17099">
        <v>1.6769537423758354E-4</v>
      </c>
    </row>
    <row r="17100" spans="1:13" x14ac:dyDescent="0.3">
      <c r="A17100" s="10">
        <v>46022</v>
      </c>
      <c r="B17100" t="s">
        <v>63</v>
      </c>
      <c r="C17100" t="s">
        <v>111</v>
      </c>
      <c r="D17100" t="s">
        <v>73</v>
      </c>
      <c r="E17100" t="s">
        <v>74</v>
      </c>
      <c r="F17100" t="s">
        <v>100</v>
      </c>
      <c r="G17100" t="s">
        <v>99</v>
      </c>
      <c r="H17100" t="s">
        <v>87</v>
      </c>
      <c r="I17100">
        <v>0.59661125348049771</v>
      </c>
      <c r="J17100">
        <v>0.59661125348049771</v>
      </c>
      <c r="K17100">
        <v>353521</v>
      </c>
      <c r="L17100">
        <v>1.687626063177287E-4</v>
      </c>
      <c r="M17100">
        <v>1.687626063177287E-4</v>
      </c>
    </row>
    <row r="17101" spans="1:13" x14ac:dyDescent="0.3">
      <c r="A17101" s="10">
        <v>46112</v>
      </c>
      <c r="B17101" t="s">
        <v>63</v>
      </c>
      <c r="C17101" t="s">
        <v>73</v>
      </c>
      <c r="D17101" t="s">
        <v>73</v>
      </c>
      <c r="E17101" t="s">
        <v>74</v>
      </c>
      <c r="F17101" t="s">
        <v>100</v>
      </c>
      <c r="G17101" t="s">
        <v>99</v>
      </c>
      <c r="H17101" t="s">
        <v>87</v>
      </c>
      <c r="I17101">
        <v>0.59359120320934222</v>
      </c>
      <c r="J17101">
        <v>0.59359120320934222</v>
      </c>
      <c r="K17101">
        <v>357978</v>
      </c>
      <c r="L17101">
        <v>1.6581778858179615E-4</v>
      </c>
      <c r="M17101">
        <v>1.6581778858179615E-4</v>
      </c>
    </row>
    <row r="17102" spans="1:13" x14ac:dyDescent="0.3">
      <c r="A17102" s="10">
        <v>42369</v>
      </c>
      <c r="B17102" t="s">
        <v>63</v>
      </c>
      <c r="C17102" t="s">
        <v>73</v>
      </c>
      <c r="D17102" t="s">
        <v>73</v>
      </c>
      <c r="E17102" t="s">
        <v>74</v>
      </c>
      <c r="F17102" t="s">
        <v>100</v>
      </c>
      <c r="G17102" t="s">
        <v>99</v>
      </c>
      <c r="H17102" t="s">
        <v>88</v>
      </c>
      <c r="I17102">
        <v>1.3846889506390403</v>
      </c>
      <c r="J17102">
        <v>1.3846889506390403</v>
      </c>
      <c r="K17102">
        <v>146740</v>
      </c>
      <c r="L17102">
        <v>9.4363428556565364E-4</v>
      </c>
      <c r="M17102">
        <v>9.4363428556565364E-4</v>
      </c>
    </row>
    <row r="17103" spans="1:13" x14ac:dyDescent="0.3">
      <c r="A17103" s="10">
        <v>42735</v>
      </c>
      <c r="B17103" t="s">
        <v>63</v>
      </c>
      <c r="C17103" t="s">
        <v>73</v>
      </c>
      <c r="D17103" t="s">
        <v>73</v>
      </c>
      <c r="E17103" t="s">
        <v>74</v>
      </c>
      <c r="F17103" t="s">
        <v>100</v>
      </c>
      <c r="G17103" t="s">
        <v>99</v>
      </c>
      <c r="H17103" t="s">
        <v>88</v>
      </c>
      <c r="I17103">
        <v>1.0960319923792148</v>
      </c>
      <c r="J17103">
        <v>1.0960319923792148</v>
      </c>
      <c r="K17103">
        <v>159010</v>
      </c>
      <c r="L17103">
        <v>6.892849458393905E-4</v>
      </c>
      <c r="M17103">
        <v>6.892849458393905E-4</v>
      </c>
    </row>
    <row r="17104" spans="1:13" x14ac:dyDescent="0.3">
      <c r="A17104" s="10">
        <v>43100</v>
      </c>
      <c r="B17104" t="s">
        <v>63</v>
      </c>
      <c r="C17104" t="s">
        <v>73</v>
      </c>
      <c r="D17104" t="s">
        <v>73</v>
      </c>
      <c r="E17104" t="s">
        <v>74</v>
      </c>
      <c r="F17104" t="s">
        <v>100</v>
      </c>
      <c r="G17104" t="s">
        <v>99</v>
      </c>
      <c r="H17104" t="s">
        <v>88</v>
      </c>
      <c r="I17104">
        <v>0.99968699245485448</v>
      </c>
      <c r="J17104">
        <v>0.99968699245485448</v>
      </c>
      <c r="K17104">
        <v>176007</v>
      </c>
      <c r="L17104">
        <v>5.6798138281707801E-4</v>
      </c>
      <c r="M17104">
        <v>5.6798138281707801E-4</v>
      </c>
    </row>
    <row r="17105" spans="1:13" x14ac:dyDescent="0.3">
      <c r="A17105" s="10">
        <v>43465</v>
      </c>
      <c r="B17105" t="s">
        <v>63</v>
      </c>
      <c r="C17105" t="s">
        <v>73</v>
      </c>
      <c r="D17105" t="s">
        <v>73</v>
      </c>
      <c r="E17105" t="s">
        <v>74</v>
      </c>
      <c r="F17105" t="s">
        <v>100</v>
      </c>
      <c r="G17105" t="s">
        <v>99</v>
      </c>
      <c r="H17105" t="s">
        <v>88</v>
      </c>
      <c r="I17105">
        <v>1.0134884319381132</v>
      </c>
      <c r="J17105">
        <v>1.0134884319381132</v>
      </c>
      <c r="K17105">
        <v>189063</v>
      </c>
      <c r="L17105">
        <v>5.3605857938259372E-4</v>
      </c>
      <c r="M17105">
        <v>5.3605857938259372E-4</v>
      </c>
    </row>
    <row r="17106" spans="1:13" x14ac:dyDescent="0.3">
      <c r="A17106" s="10">
        <v>43830</v>
      </c>
      <c r="B17106" t="s">
        <v>63</v>
      </c>
      <c r="C17106" t="s">
        <v>73</v>
      </c>
      <c r="D17106" t="s">
        <v>73</v>
      </c>
      <c r="E17106" t="s">
        <v>74</v>
      </c>
      <c r="F17106" t="s">
        <v>100</v>
      </c>
      <c r="G17106" t="s">
        <v>99</v>
      </c>
      <c r="H17106" t="s">
        <v>88</v>
      </c>
      <c r="I17106">
        <v>1.0327406907434837</v>
      </c>
      <c r="J17106">
        <v>1.0327406907434837</v>
      </c>
      <c r="K17106">
        <v>206256</v>
      </c>
      <c r="L17106">
        <v>5.0070819309182941E-4</v>
      </c>
      <c r="M17106">
        <v>5.0070819309182941E-4</v>
      </c>
    </row>
    <row r="17107" spans="1:13" x14ac:dyDescent="0.3">
      <c r="A17107" s="10">
        <v>43921</v>
      </c>
      <c r="B17107" t="s">
        <v>63</v>
      </c>
      <c r="C17107" t="s">
        <v>73</v>
      </c>
      <c r="D17107" t="s">
        <v>73</v>
      </c>
      <c r="E17107" t="s">
        <v>74</v>
      </c>
      <c r="F17107" t="s">
        <v>100</v>
      </c>
      <c r="G17107" t="s">
        <v>99</v>
      </c>
      <c r="H17107" t="s">
        <v>88</v>
      </c>
      <c r="I17107">
        <v>1.0289175027234789</v>
      </c>
      <c r="J17107">
        <v>1.0289175027234789</v>
      </c>
      <c r="K17107">
        <v>208686</v>
      </c>
      <c r="L17107">
        <v>4.930457734220211E-4</v>
      </c>
      <c r="M17107">
        <v>4.930457734220211E-4</v>
      </c>
    </row>
    <row r="17108" spans="1:13" x14ac:dyDescent="0.3">
      <c r="A17108" s="10">
        <v>44012</v>
      </c>
      <c r="B17108" t="s">
        <v>63</v>
      </c>
      <c r="C17108" t="s">
        <v>73</v>
      </c>
      <c r="D17108" t="s">
        <v>73</v>
      </c>
      <c r="E17108" t="s">
        <v>74</v>
      </c>
      <c r="F17108" t="s">
        <v>100</v>
      </c>
      <c r="G17108" t="s">
        <v>99</v>
      </c>
      <c r="H17108" t="s">
        <v>88</v>
      </c>
      <c r="I17108">
        <v>1.0266013305412083</v>
      </c>
      <c r="J17108">
        <v>1.0266013305412083</v>
      </c>
      <c r="K17108">
        <v>202951</v>
      </c>
      <c r="L17108">
        <v>5.05837039749106E-4</v>
      </c>
      <c r="M17108">
        <v>5.05837039749106E-4</v>
      </c>
    </row>
    <row r="17109" spans="1:13" x14ac:dyDescent="0.3">
      <c r="A17109" s="10">
        <v>44104</v>
      </c>
      <c r="B17109" t="s">
        <v>63</v>
      </c>
      <c r="C17109" t="s">
        <v>73</v>
      </c>
      <c r="D17109" t="s">
        <v>73</v>
      </c>
      <c r="E17109" t="s">
        <v>74</v>
      </c>
      <c r="F17109" t="s">
        <v>100</v>
      </c>
      <c r="G17109" t="s">
        <v>99</v>
      </c>
      <c r="H17109" t="s">
        <v>88</v>
      </c>
      <c r="I17109">
        <v>1.0236910618940012</v>
      </c>
      <c r="J17109">
        <v>1.0236910618940012</v>
      </c>
      <c r="K17109">
        <v>197848</v>
      </c>
      <c r="L17109">
        <v>5.1741289368303E-4</v>
      </c>
      <c r="M17109">
        <v>5.1741289368303E-4</v>
      </c>
    </row>
    <row r="17110" spans="1:13" x14ac:dyDescent="0.3">
      <c r="A17110" s="10">
        <v>44196</v>
      </c>
      <c r="B17110" t="s">
        <v>63</v>
      </c>
      <c r="C17110" t="s">
        <v>73</v>
      </c>
      <c r="D17110" t="s">
        <v>73</v>
      </c>
      <c r="E17110" t="s">
        <v>74</v>
      </c>
      <c r="F17110" t="s">
        <v>100</v>
      </c>
      <c r="G17110" t="s">
        <v>99</v>
      </c>
      <c r="H17110" t="s">
        <v>88</v>
      </c>
      <c r="I17110">
        <v>1.0370760483602115</v>
      </c>
      <c r="J17110">
        <v>1.0370760483602115</v>
      </c>
      <c r="K17110">
        <v>199734</v>
      </c>
      <c r="L17110">
        <v>5.1922859821573264E-4</v>
      </c>
      <c r="M17110">
        <v>5.1922859821573264E-4</v>
      </c>
    </row>
    <row r="17111" spans="1:13" x14ac:dyDescent="0.3">
      <c r="A17111" s="10">
        <v>44286</v>
      </c>
      <c r="B17111" t="s">
        <v>63</v>
      </c>
      <c r="C17111" t="s">
        <v>73</v>
      </c>
      <c r="D17111" t="s">
        <v>73</v>
      </c>
      <c r="E17111" t="s">
        <v>74</v>
      </c>
      <c r="F17111" t="s">
        <v>100</v>
      </c>
      <c r="G17111" t="s">
        <v>99</v>
      </c>
      <c r="H17111" t="s">
        <v>88</v>
      </c>
      <c r="I17111">
        <v>1.0302839339157612</v>
      </c>
      <c r="J17111">
        <v>1.0302839339157612</v>
      </c>
      <c r="K17111">
        <v>204924</v>
      </c>
      <c r="L17111">
        <v>5.0276391926556247E-4</v>
      </c>
      <c r="M17111">
        <v>5.0276391926556247E-4</v>
      </c>
    </row>
    <row r="17112" spans="1:13" x14ac:dyDescent="0.3">
      <c r="A17112" s="10">
        <v>44377</v>
      </c>
      <c r="B17112" t="s">
        <v>63</v>
      </c>
      <c r="C17112" t="s">
        <v>73</v>
      </c>
      <c r="D17112" t="s">
        <v>73</v>
      </c>
      <c r="E17112" t="s">
        <v>74</v>
      </c>
      <c r="F17112" t="s">
        <v>100</v>
      </c>
      <c r="G17112" t="s">
        <v>99</v>
      </c>
      <c r="H17112" t="s">
        <v>88</v>
      </c>
      <c r="I17112">
        <v>1.0388192884492917</v>
      </c>
      <c r="J17112">
        <v>1.0388192884492917</v>
      </c>
      <c r="K17112">
        <v>218839</v>
      </c>
      <c r="L17112">
        <v>4.7469568424699969E-4</v>
      </c>
      <c r="M17112">
        <v>4.7469568424699969E-4</v>
      </c>
    </row>
    <row r="17113" spans="1:13" x14ac:dyDescent="0.3">
      <c r="A17113" s="10">
        <v>44469</v>
      </c>
      <c r="B17113" t="s">
        <v>63</v>
      </c>
      <c r="C17113" t="s">
        <v>73</v>
      </c>
      <c r="D17113" t="s">
        <v>73</v>
      </c>
      <c r="E17113" t="s">
        <v>74</v>
      </c>
      <c r="F17113" t="s">
        <v>100</v>
      </c>
      <c r="G17113" t="s">
        <v>99</v>
      </c>
      <c r="H17113" t="s">
        <v>88</v>
      </c>
      <c r="I17113">
        <v>0.9948549398716674</v>
      </c>
      <c r="J17113">
        <v>0.9948549398716674</v>
      </c>
      <c r="K17113">
        <v>230930</v>
      </c>
      <c r="L17113">
        <v>4.3080368071349214E-4</v>
      </c>
      <c r="M17113">
        <v>4.3080368071349214E-4</v>
      </c>
    </row>
    <row r="17114" spans="1:13" x14ac:dyDescent="0.3">
      <c r="A17114" s="10">
        <v>44561</v>
      </c>
      <c r="B17114" t="s">
        <v>63</v>
      </c>
      <c r="C17114" t="s">
        <v>73</v>
      </c>
      <c r="D17114" t="s">
        <v>73</v>
      </c>
      <c r="E17114" t="s">
        <v>74</v>
      </c>
      <c r="F17114" t="s">
        <v>100</v>
      </c>
      <c r="G17114" t="s">
        <v>99</v>
      </c>
      <c r="H17114" t="s">
        <v>88</v>
      </c>
      <c r="I17114">
        <v>1.0101831505421952</v>
      </c>
      <c r="J17114">
        <v>1.0101831505421952</v>
      </c>
      <c r="K17114">
        <v>242079</v>
      </c>
      <c r="L17114">
        <v>4.1729482959785658E-4</v>
      </c>
      <c r="M17114">
        <v>4.1729482959785658E-4</v>
      </c>
    </row>
    <row r="17115" spans="1:13" x14ac:dyDescent="0.3">
      <c r="A17115" s="10">
        <v>44651</v>
      </c>
      <c r="B17115" t="s">
        <v>63</v>
      </c>
      <c r="C17115" t="s">
        <v>73</v>
      </c>
      <c r="D17115" t="s">
        <v>73</v>
      </c>
      <c r="E17115" t="s">
        <v>74</v>
      </c>
      <c r="F17115" t="s">
        <v>100</v>
      </c>
      <c r="G17115" t="s">
        <v>99</v>
      </c>
      <c r="H17115" t="s">
        <v>88</v>
      </c>
      <c r="I17115">
        <v>0.97167542273522278</v>
      </c>
      <c r="J17115">
        <v>0.97167542273522278</v>
      </c>
      <c r="K17115">
        <v>249274</v>
      </c>
      <c r="L17115">
        <v>3.8980215455090492E-4</v>
      </c>
      <c r="M17115">
        <v>3.8980215455090492E-4</v>
      </c>
    </row>
    <row r="17116" spans="1:13" x14ac:dyDescent="0.3">
      <c r="A17116" s="10">
        <v>44742</v>
      </c>
      <c r="B17116" t="s">
        <v>63</v>
      </c>
      <c r="C17116" t="s">
        <v>73</v>
      </c>
      <c r="D17116" t="s">
        <v>73</v>
      </c>
      <c r="E17116" t="s">
        <v>74</v>
      </c>
      <c r="F17116" t="s">
        <v>100</v>
      </c>
      <c r="G17116" t="s">
        <v>99</v>
      </c>
      <c r="H17116" t="s">
        <v>88</v>
      </c>
      <c r="I17116">
        <v>0.99008520543251266</v>
      </c>
      <c r="J17116">
        <v>0.99008520543251266</v>
      </c>
      <c r="K17116">
        <v>257331</v>
      </c>
      <c r="L17116">
        <v>3.8475162550664812E-4</v>
      </c>
      <c r="M17116">
        <v>3.8475162550664812E-4</v>
      </c>
    </row>
    <row r="17117" spans="1:13" x14ac:dyDescent="0.3">
      <c r="A17117" s="10">
        <v>44834</v>
      </c>
      <c r="B17117" t="s">
        <v>63</v>
      </c>
      <c r="C17117" t="s">
        <v>73</v>
      </c>
      <c r="D17117" t="s">
        <v>73</v>
      </c>
      <c r="E17117" t="s">
        <v>74</v>
      </c>
      <c r="F17117" t="s">
        <v>100</v>
      </c>
      <c r="G17117" t="s">
        <v>99</v>
      </c>
      <c r="H17117" t="s">
        <v>88</v>
      </c>
      <c r="I17117">
        <v>0.99747702113316117</v>
      </c>
      <c r="J17117">
        <v>0.99747702113316117</v>
      </c>
      <c r="K17117">
        <v>266175</v>
      </c>
      <c r="L17117">
        <v>3.7474481868438476E-4</v>
      </c>
      <c r="M17117">
        <v>3.7474481868438476E-4</v>
      </c>
    </row>
    <row r="17118" spans="1:13" x14ac:dyDescent="0.3">
      <c r="A17118" s="10">
        <v>44926</v>
      </c>
      <c r="B17118" t="s">
        <v>63</v>
      </c>
      <c r="C17118" t="s">
        <v>73</v>
      </c>
      <c r="D17118" t="s">
        <v>73</v>
      </c>
      <c r="E17118" t="s">
        <v>74</v>
      </c>
      <c r="F17118" t="s">
        <v>100</v>
      </c>
      <c r="G17118" t="s">
        <v>99</v>
      </c>
      <c r="H17118" t="s">
        <v>88</v>
      </c>
      <c r="I17118">
        <v>1.0115165571803288</v>
      </c>
      <c r="J17118">
        <v>1.0115165571803288</v>
      </c>
      <c r="K17118">
        <v>274488</v>
      </c>
      <c r="L17118">
        <v>3.6851030179109066E-4</v>
      </c>
      <c r="M17118">
        <v>3.6851030179109066E-4</v>
      </c>
    </row>
    <row r="17119" spans="1:13" x14ac:dyDescent="0.3">
      <c r="A17119" s="10">
        <v>45016</v>
      </c>
      <c r="B17119" t="s">
        <v>63</v>
      </c>
      <c r="C17119" t="s">
        <v>73</v>
      </c>
      <c r="D17119" t="s">
        <v>73</v>
      </c>
      <c r="E17119" t="s">
        <v>74</v>
      </c>
      <c r="F17119" t="s">
        <v>100</v>
      </c>
      <c r="G17119" t="s">
        <v>99</v>
      </c>
      <c r="H17119" t="s">
        <v>88</v>
      </c>
      <c r="I17119">
        <v>0.99721803242179985</v>
      </c>
      <c r="J17119">
        <v>0.99721803242179985</v>
      </c>
      <c r="K17119">
        <v>284403</v>
      </c>
      <c r="L17119">
        <v>3.5063555321912916E-4</v>
      </c>
      <c r="M17119">
        <v>3.5063555321912916E-4</v>
      </c>
    </row>
    <row r="17120" spans="1:13" x14ac:dyDescent="0.3">
      <c r="A17120" s="10">
        <v>45107</v>
      </c>
      <c r="B17120" t="s">
        <v>63</v>
      </c>
      <c r="C17120" t="s">
        <v>73</v>
      </c>
      <c r="D17120" t="s">
        <v>73</v>
      </c>
      <c r="E17120" t="s">
        <v>74</v>
      </c>
      <c r="F17120" t="s">
        <v>100</v>
      </c>
      <c r="G17120" t="s">
        <v>99</v>
      </c>
      <c r="H17120" t="s">
        <v>88</v>
      </c>
      <c r="I17120">
        <v>0.98952283904382177</v>
      </c>
      <c r="J17120">
        <v>0.98952283904382177</v>
      </c>
      <c r="K17120">
        <v>291283</v>
      </c>
      <c r="L17120">
        <v>3.3971184004690349E-4</v>
      </c>
      <c r="M17120">
        <v>3.3971184004690349E-4</v>
      </c>
    </row>
    <row r="17121" spans="1:13" x14ac:dyDescent="0.3">
      <c r="A17121" s="10">
        <v>45199</v>
      </c>
      <c r="B17121" t="s">
        <v>63</v>
      </c>
      <c r="C17121" t="s">
        <v>73</v>
      </c>
      <c r="D17121" t="s">
        <v>73</v>
      </c>
      <c r="E17121" t="s">
        <v>74</v>
      </c>
      <c r="F17121" t="s">
        <v>100</v>
      </c>
      <c r="G17121" t="s">
        <v>99</v>
      </c>
      <c r="H17121" t="s">
        <v>88</v>
      </c>
      <c r="I17121">
        <v>1.0013160113620925</v>
      </c>
      <c r="J17121">
        <v>1.0013160113620925</v>
      </c>
      <c r="K17121">
        <v>294071</v>
      </c>
      <c r="L17121">
        <v>3.4050144739266794E-4</v>
      </c>
      <c r="M17121">
        <v>3.4050144739266794E-4</v>
      </c>
    </row>
    <row r="17122" spans="1:13" x14ac:dyDescent="0.3">
      <c r="A17122" s="10">
        <v>45291</v>
      </c>
      <c r="B17122" t="s">
        <v>63</v>
      </c>
      <c r="C17122" t="s">
        <v>73</v>
      </c>
      <c r="D17122" t="s">
        <v>73</v>
      </c>
      <c r="E17122" t="s">
        <v>74</v>
      </c>
      <c r="F17122" t="s">
        <v>100</v>
      </c>
      <c r="G17122" t="s">
        <v>99</v>
      </c>
      <c r="H17122" t="s">
        <v>88</v>
      </c>
      <c r="I17122">
        <v>0.98605577950852452</v>
      </c>
      <c r="J17122">
        <v>0.98605577950852452</v>
      </c>
      <c r="K17122">
        <v>303554</v>
      </c>
      <c r="L17122">
        <v>3.2483702389312101E-4</v>
      </c>
      <c r="M17122">
        <v>3.2483702389312101E-4</v>
      </c>
    </row>
    <row r="17123" spans="1:13" x14ac:dyDescent="0.3">
      <c r="A17123" s="10">
        <v>45382</v>
      </c>
      <c r="B17123" t="s">
        <v>63</v>
      </c>
      <c r="C17123" t="s">
        <v>73</v>
      </c>
      <c r="D17123" t="s">
        <v>73</v>
      </c>
      <c r="E17123" t="s">
        <v>74</v>
      </c>
      <c r="F17123" t="s">
        <v>100</v>
      </c>
      <c r="G17123" t="s">
        <v>99</v>
      </c>
      <c r="H17123" t="s">
        <v>88</v>
      </c>
      <c r="I17123">
        <v>1.0030157876266079</v>
      </c>
      <c r="J17123">
        <v>1.0030157876266079</v>
      </c>
      <c r="K17123">
        <v>306516</v>
      </c>
      <c r="L17123">
        <v>3.2723113561008489E-4</v>
      </c>
      <c r="M17123">
        <v>3.2723113561008489E-4</v>
      </c>
    </row>
    <row r="17124" spans="1:13" x14ac:dyDescent="0.3">
      <c r="A17124" s="10">
        <v>45473</v>
      </c>
      <c r="B17124" t="s">
        <v>63</v>
      </c>
      <c r="C17124" t="s">
        <v>73</v>
      </c>
      <c r="D17124" t="s">
        <v>73</v>
      </c>
      <c r="E17124" t="s">
        <v>74</v>
      </c>
      <c r="F17124" t="s">
        <v>100</v>
      </c>
      <c r="G17124" t="s">
        <v>99</v>
      </c>
      <c r="H17124" t="s">
        <v>88</v>
      </c>
      <c r="I17124">
        <v>0.99817533434085515</v>
      </c>
      <c r="J17124">
        <v>0.99817533434085515</v>
      </c>
      <c r="K17124">
        <v>310155</v>
      </c>
      <c r="L17124">
        <v>3.2183112777187377E-4</v>
      </c>
      <c r="M17124">
        <v>3.2183112777187377E-4</v>
      </c>
    </row>
    <row r="17125" spans="1:13" x14ac:dyDescent="0.3">
      <c r="A17125" s="10">
        <v>45565</v>
      </c>
      <c r="B17125" t="s">
        <v>63</v>
      </c>
      <c r="C17125" t="s">
        <v>73</v>
      </c>
      <c r="D17125" t="s">
        <v>73</v>
      </c>
      <c r="E17125" t="s">
        <v>74</v>
      </c>
      <c r="F17125" t="s">
        <v>100</v>
      </c>
      <c r="G17125" t="s">
        <v>99</v>
      </c>
      <c r="H17125" t="s">
        <v>88</v>
      </c>
      <c r="I17125">
        <v>0.97554794093870334</v>
      </c>
      <c r="J17125">
        <v>0.97554794093870334</v>
      </c>
      <c r="K17125">
        <v>320176</v>
      </c>
      <c r="L17125">
        <v>3.0469115141006922E-4</v>
      </c>
      <c r="M17125">
        <v>3.0469115141006922E-4</v>
      </c>
    </row>
    <row r="17126" spans="1:13" x14ac:dyDescent="0.3">
      <c r="A17126" s="10">
        <v>45657</v>
      </c>
      <c r="B17126" t="s">
        <v>63</v>
      </c>
      <c r="C17126" t="s">
        <v>73</v>
      </c>
      <c r="D17126" t="s">
        <v>73</v>
      </c>
      <c r="E17126" t="s">
        <v>74</v>
      </c>
      <c r="F17126" t="s">
        <v>100</v>
      </c>
      <c r="G17126" t="s">
        <v>99</v>
      </c>
      <c r="H17126" t="s">
        <v>88</v>
      </c>
      <c r="I17126">
        <v>0.98669834215597929</v>
      </c>
      <c r="J17126">
        <v>0.98669834215597929</v>
      </c>
      <c r="K17126">
        <v>323817</v>
      </c>
      <c r="L17126">
        <v>3.0470862930481702E-4</v>
      </c>
      <c r="M17126">
        <v>3.0470862930481702E-4</v>
      </c>
    </row>
    <row r="17127" spans="1:13" x14ac:dyDescent="0.3">
      <c r="A17127" s="10">
        <v>45747</v>
      </c>
      <c r="B17127" t="s">
        <v>63</v>
      </c>
      <c r="C17127" t="s">
        <v>73</v>
      </c>
      <c r="D17127" t="s">
        <v>73</v>
      </c>
      <c r="E17127" t="s">
        <v>74</v>
      </c>
      <c r="F17127" t="s">
        <v>100</v>
      </c>
      <c r="G17127" t="s">
        <v>99</v>
      </c>
      <c r="H17127" t="s">
        <v>88</v>
      </c>
      <c r="I17127">
        <v>0.97229291935195961</v>
      </c>
      <c r="J17127">
        <v>0.97229291935195961</v>
      </c>
      <c r="K17127">
        <v>328641</v>
      </c>
      <c r="L17127">
        <v>2.9585259275378289E-4</v>
      </c>
      <c r="M17127">
        <v>2.9585259275378289E-4</v>
      </c>
    </row>
    <row r="17128" spans="1:13" x14ac:dyDescent="0.3">
      <c r="A17128" s="10">
        <v>45838</v>
      </c>
      <c r="B17128" t="s">
        <v>63</v>
      </c>
      <c r="C17128" t="s">
        <v>73</v>
      </c>
      <c r="D17128" t="s">
        <v>73</v>
      </c>
      <c r="E17128" t="s">
        <v>74</v>
      </c>
      <c r="F17128" t="s">
        <v>100</v>
      </c>
      <c r="G17128" t="s">
        <v>99</v>
      </c>
      <c r="H17128" t="s">
        <v>88</v>
      </c>
      <c r="I17128">
        <v>0.97360761712725741</v>
      </c>
      <c r="J17128">
        <v>0.97360761712725741</v>
      </c>
      <c r="K17128">
        <v>335408</v>
      </c>
      <c r="L17128">
        <v>2.9027560974313597E-4</v>
      </c>
      <c r="M17128">
        <v>2.9027560974313597E-4</v>
      </c>
    </row>
    <row r="17129" spans="1:13" x14ac:dyDescent="0.3">
      <c r="A17129" s="10">
        <v>45930</v>
      </c>
      <c r="B17129" t="s">
        <v>63</v>
      </c>
      <c r="C17129" t="s">
        <v>73</v>
      </c>
      <c r="D17129" t="s">
        <v>73</v>
      </c>
      <c r="E17129" t="s">
        <v>74</v>
      </c>
      <c r="F17129" t="s">
        <v>100</v>
      </c>
      <c r="G17129" t="s">
        <v>99</v>
      </c>
      <c r="H17129" t="s">
        <v>88</v>
      </c>
      <c r="I17129">
        <v>0.96458719700719209</v>
      </c>
      <c r="J17129">
        <v>0.96458719700719209</v>
      </c>
      <c r="K17129">
        <v>345705</v>
      </c>
      <c r="L17129">
        <v>2.7902031992802883E-4</v>
      </c>
      <c r="M17129">
        <v>2.7902031992802883E-4</v>
      </c>
    </row>
    <row r="17130" spans="1:13" x14ac:dyDescent="0.3">
      <c r="A17130" s="10">
        <v>46022</v>
      </c>
      <c r="B17130" t="s">
        <v>63</v>
      </c>
      <c r="C17130" t="s">
        <v>73</v>
      </c>
      <c r="D17130" t="s">
        <v>73</v>
      </c>
      <c r="E17130" t="s">
        <v>74</v>
      </c>
      <c r="F17130" t="s">
        <v>100</v>
      </c>
      <c r="G17130" t="s">
        <v>99</v>
      </c>
      <c r="H17130" t="s">
        <v>88</v>
      </c>
      <c r="I17130">
        <v>0.96428936182295577</v>
      </c>
      <c r="J17130">
        <v>0.96428936182295577</v>
      </c>
      <c r="K17130">
        <v>353521</v>
      </c>
      <c r="L17130">
        <v>2.7276720812142866E-4</v>
      </c>
      <c r="M17130">
        <v>2.7276720812142866E-4</v>
      </c>
    </row>
    <row r="17131" spans="1:13" x14ac:dyDescent="0.3">
      <c r="A17131" s="10">
        <v>46112</v>
      </c>
      <c r="B17131" t="s">
        <v>63</v>
      </c>
      <c r="C17131" t="s">
        <v>73</v>
      </c>
      <c r="D17131" t="s">
        <v>73</v>
      </c>
      <c r="E17131" t="s">
        <v>74</v>
      </c>
      <c r="F17131" t="s">
        <v>100</v>
      </c>
      <c r="G17131" t="s">
        <v>99</v>
      </c>
      <c r="H17131" t="s">
        <v>88</v>
      </c>
      <c r="I17131">
        <v>0.97149652025046707</v>
      </c>
      <c r="J17131">
        <v>0.97149652025046707</v>
      </c>
      <c r="K17131">
        <v>357978</v>
      </c>
      <c r="L17131">
        <v>2.7138442034160397E-4</v>
      </c>
      <c r="M17131">
        <v>2.7138442034160397E-4</v>
      </c>
    </row>
    <row r="17132" spans="1:13" x14ac:dyDescent="0.3">
      <c r="A17132" s="10">
        <v>42369</v>
      </c>
      <c r="B17132" t="s">
        <v>63</v>
      </c>
      <c r="C17132" t="s">
        <v>73</v>
      </c>
      <c r="D17132" t="s">
        <v>73</v>
      </c>
      <c r="E17132" t="s">
        <v>74</v>
      </c>
      <c r="F17132" t="s">
        <v>100</v>
      </c>
      <c r="G17132" t="s">
        <v>99</v>
      </c>
      <c r="H17132" t="s">
        <v>109</v>
      </c>
      <c r="I17132">
        <v>1.2673520383452528</v>
      </c>
      <c r="J17132">
        <v>1.2673520383452528</v>
      </c>
      <c r="K17132">
        <v>146740</v>
      </c>
      <c r="L17132">
        <v>8.6367182659482958E-4</v>
      </c>
      <c r="M17132">
        <v>8.6367182659482958E-4</v>
      </c>
    </row>
    <row r="17133" spans="1:13" x14ac:dyDescent="0.3">
      <c r="A17133" s="10">
        <v>42735</v>
      </c>
      <c r="B17133" t="s">
        <v>63</v>
      </c>
      <c r="C17133" t="s">
        <v>73</v>
      </c>
      <c r="D17133" t="s">
        <v>73</v>
      </c>
      <c r="E17133" t="s">
        <v>74</v>
      </c>
      <c r="F17133" t="s">
        <v>100</v>
      </c>
      <c r="G17133" t="s">
        <v>99</v>
      </c>
      <c r="H17133" t="s">
        <v>109</v>
      </c>
      <c r="I17133">
        <v>1.4850670130934074</v>
      </c>
      <c r="J17133">
        <v>1.4850670130934074</v>
      </c>
      <c r="K17133">
        <v>159010</v>
      </c>
      <c r="L17133">
        <v>9.3394567202905951E-4</v>
      </c>
      <c r="M17133">
        <v>9.3394567202905951E-4</v>
      </c>
    </row>
    <row r="17134" spans="1:13" x14ac:dyDescent="0.3">
      <c r="A17134" s="10">
        <v>43100</v>
      </c>
      <c r="B17134" t="s">
        <v>63</v>
      </c>
      <c r="C17134" t="s">
        <v>73</v>
      </c>
      <c r="D17134" t="s">
        <v>73</v>
      </c>
      <c r="E17134" t="s">
        <v>74</v>
      </c>
      <c r="F17134" t="s">
        <v>100</v>
      </c>
      <c r="G17134" t="s">
        <v>99</v>
      </c>
      <c r="H17134" t="s">
        <v>109</v>
      </c>
      <c r="I17134">
        <v>1.548448518536282</v>
      </c>
      <c r="J17134">
        <v>1.548448518536282</v>
      </c>
      <c r="K17134">
        <v>176007</v>
      </c>
      <c r="L17134">
        <v>8.7976530395738912E-4</v>
      </c>
      <c r="M17134">
        <v>8.7976530395738912E-4</v>
      </c>
    </row>
    <row r="17135" spans="1:13" x14ac:dyDescent="0.3">
      <c r="A17135" s="10">
        <v>43465</v>
      </c>
      <c r="B17135" t="s">
        <v>63</v>
      </c>
      <c r="C17135" t="s">
        <v>73</v>
      </c>
      <c r="D17135" t="s">
        <v>73</v>
      </c>
      <c r="E17135" t="s">
        <v>74</v>
      </c>
      <c r="F17135" t="s">
        <v>100</v>
      </c>
      <c r="G17135" t="s">
        <v>99</v>
      </c>
      <c r="H17135" t="s">
        <v>109</v>
      </c>
      <c r="I17135">
        <v>1.6962880255592045</v>
      </c>
      <c r="J17135">
        <v>1.6962880255592045</v>
      </c>
      <c r="K17135">
        <v>189063</v>
      </c>
      <c r="L17135">
        <v>8.9720782255608164E-4</v>
      </c>
      <c r="M17135">
        <v>8.9720782255608164E-4</v>
      </c>
    </row>
    <row r="17136" spans="1:13" x14ac:dyDescent="0.3">
      <c r="A17136" s="10">
        <v>43830</v>
      </c>
      <c r="B17136" t="s">
        <v>63</v>
      </c>
      <c r="C17136" t="s">
        <v>73</v>
      </c>
      <c r="D17136" t="s">
        <v>73</v>
      </c>
      <c r="E17136" t="s">
        <v>74</v>
      </c>
      <c r="F17136" t="s">
        <v>100</v>
      </c>
      <c r="G17136" t="s">
        <v>99</v>
      </c>
      <c r="H17136" t="s">
        <v>109</v>
      </c>
      <c r="I17136">
        <v>1.7101124828701915</v>
      </c>
      <c r="J17136">
        <v>1.7101124828701915</v>
      </c>
      <c r="K17136">
        <v>206256</v>
      </c>
      <c r="L17136">
        <v>8.2912132634696274E-4</v>
      </c>
      <c r="M17136">
        <v>8.2912132634696274E-4</v>
      </c>
    </row>
    <row r="17137" spans="1:13" x14ac:dyDescent="0.3">
      <c r="A17137" s="10">
        <v>43921</v>
      </c>
      <c r="B17137" t="s">
        <v>63</v>
      </c>
      <c r="C17137" t="s">
        <v>73</v>
      </c>
      <c r="D17137" t="s">
        <v>73</v>
      </c>
      <c r="E17137" t="s">
        <v>74</v>
      </c>
      <c r="F17137" t="s">
        <v>100</v>
      </c>
      <c r="G17137" t="s">
        <v>99</v>
      </c>
      <c r="H17137" t="s">
        <v>109</v>
      </c>
      <c r="I17137">
        <v>1.6132047566002883</v>
      </c>
      <c r="J17137">
        <v>1.6132047566002883</v>
      </c>
      <c r="K17137">
        <v>208686</v>
      </c>
      <c r="L17137">
        <v>7.7302969849452681E-4</v>
      </c>
      <c r="M17137">
        <v>7.7302969849452681E-4</v>
      </c>
    </row>
    <row r="17138" spans="1:13" x14ac:dyDescent="0.3">
      <c r="A17138" s="10">
        <v>44012</v>
      </c>
      <c r="B17138" t="s">
        <v>63</v>
      </c>
      <c r="C17138" t="s">
        <v>73</v>
      </c>
      <c r="D17138" t="s">
        <v>73</v>
      </c>
      <c r="E17138" t="s">
        <v>74</v>
      </c>
      <c r="F17138" t="s">
        <v>100</v>
      </c>
      <c r="G17138" t="s">
        <v>99</v>
      </c>
      <c r="H17138" t="s">
        <v>109</v>
      </c>
      <c r="I17138">
        <v>1.370114817542381</v>
      </c>
      <c r="J17138">
        <v>1.370114817542381</v>
      </c>
      <c r="K17138">
        <v>202951</v>
      </c>
      <c r="L17138">
        <v>6.7509636195060927E-4</v>
      </c>
      <c r="M17138">
        <v>6.7509636195060927E-4</v>
      </c>
    </row>
    <row r="17139" spans="1:13" x14ac:dyDescent="0.3">
      <c r="A17139" s="10">
        <v>44104</v>
      </c>
      <c r="B17139" t="s">
        <v>63</v>
      </c>
      <c r="C17139" t="s">
        <v>73</v>
      </c>
      <c r="D17139" t="s">
        <v>73</v>
      </c>
      <c r="E17139" t="s">
        <v>74</v>
      </c>
      <c r="F17139" t="s">
        <v>100</v>
      </c>
      <c r="G17139" t="s">
        <v>99</v>
      </c>
      <c r="H17139" t="s">
        <v>109</v>
      </c>
      <c r="I17139">
        <v>1.2744099865661849</v>
      </c>
      <c r="J17139">
        <v>1.2744099865661849</v>
      </c>
      <c r="K17139">
        <v>197848</v>
      </c>
      <c r="L17139">
        <v>6.4413589551887552E-4</v>
      </c>
      <c r="M17139">
        <v>6.4413589551887552E-4</v>
      </c>
    </row>
    <row r="17140" spans="1:13" x14ac:dyDescent="0.3">
      <c r="A17140" s="10">
        <v>44196</v>
      </c>
      <c r="B17140" t="s">
        <v>63</v>
      </c>
      <c r="C17140" t="s">
        <v>73</v>
      </c>
      <c r="D17140" t="s">
        <v>73</v>
      </c>
      <c r="E17140" t="s">
        <v>74</v>
      </c>
      <c r="F17140" t="s">
        <v>100</v>
      </c>
      <c r="G17140" t="s">
        <v>99</v>
      </c>
      <c r="H17140" t="s">
        <v>109</v>
      </c>
      <c r="I17140">
        <v>1.2579509274543539</v>
      </c>
      <c r="J17140">
        <v>1.2579509274543539</v>
      </c>
      <c r="K17140">
        <v>199734</v>
      </c>
      <c r="L17140">
        <v>6.2981311517035351E-4</v>
      </c>
      <c r="M17140">
        <v>6.2981311517035351E-4</v>
      </c>
    </row>
    <row r="17141" spans="1:13" x14ac:dyDescent="0.3">
      <c r="A17141" s="10">
        <v>44286</v>
      </c>
      <c r="B17141" t="s">
        <v>63</v>
      </c>
      <c r="C17141" t="s">
        <v>73</v>
      </c>
      <c r="D17141" t="s">
        <v>73</v>
      </c>
      <c r="E17141" t="s">
        <v>74</v>
      </c>
      <c r="F17141" t="s">
        <v>100</v>
      </c>
      <c r="G17141" t="s">
        <v>99</v>
      </c>
      <c r="H17141" t="s">
        <v>109</v>
      </c>
      <c r="I17141">
        <v>1.2589557389526764</v>
      </c>
      <c r="J17141">
        <v>1.2589557389526764</v>
      </c>
      <c r="K17141">
        <v>204924</v>
      </c>
      <c r="L17141">
        <v>6.1435251066379551E-4</v>
      </c>
      <c r="M17141">
        <v>6.1435251066379551E-4</v>
      </c>
    </row>
    <row r="17142" spans="1:13" x14ac:dyDescent="0.3">
      <c r="A17142" s="10">
        <v>44377</v>
      </c>
      <c r="B17142" t="s">
        <v>63</v>
      </c>
      <c r="C17142" t="s">
        <v>73</v>
      </c>
      <c r="D17142" t="s">
        <v>73</v>
      </c>
      <c r="E17142" t="s">
        <v>74</v>
      </c>
      <c r="F17142" t="s">
        <v>100</v>
      </c>
      <c r="G17142" t="s">
        <v>99</v>
      </c>
      <c r="H17142" t="s">
        <v>109</v>
      </c>
      <c r="I17142">
        <v>1.259444585692044</v>
      </c>
      <c r="J17142">
        <v>1.259444585692044</v>
      </c>
      <c r="K17142">
        <v>218839</v>
      </c>
      <c r="L17142">
        <v>5.7551194517067058E-4</v>
      </c>
      <c r="M17142">
        <v>5.7551194517067058E-4</v>
      </c>
    </row>
    <row r="17143" spans="1:13" x14ac:dyDescent="0.3">
      <c r="A17143" s="10">
        <v>44469</v>
      </c>
      <c r="B17143" t="s">
        <v>63</v>
      </c>
      <c r="C17143" t="s">
        <v>73</v>
      </c>
      <c r="D17143" t="s">
        <v>73</v>
      </c>
      <c r="E17143" t="s">
        <v>74</v>
      </c>
      <c r="F17143" t="s">
        <v>100</v>
      </c>
      <c r="G17143" t="s">
        <v>99</v>
      </c>
      <c r="H17143" t="s">
        <v>109</v>
      </c>
      <c r="I17143">
        <v>1.2495584715424171</v>
      </c>
      <c r="J17143">
        <v>1.2495584715424171</v>
      </c>
      <c r="K17143">
        <v>230930</v>
      </c>
      <c r="L17143">
        <v>5.41098372468894E-4</v>
      </c>
      <c r="M17143">
        <v>5.41098372468894E-4</v>
      </c>
    </row>
    <row r="17144" spans="1:13" x14ac:dyDescent="0.3">
      <c r="A17144" s="10">
        <v>44561</v>
      </c>
      <c r="B17144" t="s">
        <v>63</v>
      </c>
      <c r="C17144" t="s">
        <v>73</v>
      </c>
      <c r="D17144" t="s">
        <v>73</v>
      </c>
      <c r="E17144" t="s">
        <v>74</v>
      </c>
      <c r="F17144" t="s">
        <v>100</v>
      </c>
      <c r="G17144" t="s">
        <v>99</v>
      </c>
      <c r="H17144" t="s">
        <v>109</v>
      </c>
      <c r="I17144">
        <v>1.3058482005509162</v>
      </c>
      <c r="J17144">
        <v>1.3058482005509162</v>
      </c>
      <c r="K17144">
        <v>242079</v>
      </c>
      <c r="L17144">
        <v>5.3943059932952311E-4</v>
      </c>
      <c r="M17144">
        <v>5.3943059932952311E-4</v>
      </c>
    </row>
    <row r="17145" spans="1:13" x14ac:dyDescent="0.3">
      <c r="A17145" s="10">
        <v>44651</v>
      </c>
      <c r="B17145" t="s">
        <v>63</v>
      </c>
      <c r="C17145" t="s">
        <v>73</v>
      </c>
      <c r="D17145" t="s">
        <v>73</v>
      </c>
      <c r="E17145" t="s">
        <v>74</v>
      </c>
      <c r="F17145" t="s">
        <v>100</v>
      </c>
      <c r="G17145" t="s">
        <v>99</v>
      </c>
      <c r="H17145" t="s">
        <v>109</v>
      </c>
      <c r="I17145">
        <v>1.327070917093798</v>
      </c>
      <c r="J17145">
        <v>1.327070917093798</v>
      </c>
      <c r="K17145">
        <v>249274</v>
      </c>
      <c r="L17145">
        <v>5.3237438204297197E-4</v>
      </c>
      <c r="M17145">
        <v>5.3237438204297197E-4</v>
      </c>
    </row>
    <row r="17146" spans="1:13" x14ac:dyDescent="0.3">
      <c r="A17146" s="10">
        <v>44742</v>
      </c>
      <c r="B17146" t="s">
        <v>63</v>
      </c>
      <c r="C17146" t="s">
        <v>73</v>
      </c>
      <c r="D17146" t="s">
        <v>73</v>
      </c>
      <c r="E17146" t="s">
        <v>74</v>
      </c>
      <c r="F17146" t="s">
        <v>100</v>
      </c>
      <c r="G17146" t="s">
        <v>99</v>
      </c>
      <c r="H17146" t="s">
        <v>109</v>
      </c>
      <c r="I17146">
        <v>1.3976299270975268</v>
      </c>
      <c r="J17146">
        <v>1.3976299270975268</v>
      </c>
      <c r="K17146">
        <v>257331</v>
      </c>
      <c r="L17146">
        <v>5.4312536270310484E-4</v>
      </c>
      <c r="M17146">
        <v>5.4312536270310484E-4</v>
      </c>
    </row>
    <row r="17147" spans="1:13" x14ac:dyDescent="0.3">
      <c r="A17147" s="10">
        <v>44834</v>
      </c>
      <c r="B17147" t="s">
        <v>63</v>
      </c>
      <c r="C17147" t="s">
        <v>73</v>
      </c>
      <c r="D17147" t="s">
        <v>73</v>
      </c>
      <c r="E17147" t="s">
        <v>74</v>
      </c>
      <c r="F17147" t="s">
        <v>100</v>
      </c>
      <c r="G17147" t="s">
        <v>99</v>
      </c>
      <c r="H17147" t="s">
        <v>109</v>
      </c>
      <c r="I17147">
        <v>1.3546579180217235</v>
      </c>
      <c r="J17147">
        <v>1.3546579180217235</v>
      </c>
      <c r="K17147">
        <v>266175</v>
      </c>
      <c r="L17147">
        <v>5.0893506829030653E-4</v>
      </c>
      <c r="M17147">
        <v>5.0893506829030653E-4</v>
      </c>
    </row>
    <row r="17148" spans="1:13" x14ac:dyDescent="0.3">
      <c r="A17148" s="10">
        <v>44926</v>
      </c>
      <c r="B17148" t="s">
        <v>63</v>
      </c>
      <c r="C17148" t="s">
        <v>73</v>
      </c>
      <c r="D17148" t="s">
        <v>73</v>
      </c>
      <c r="E17148" t="s">
        <v>74</v>
      </c>
      <c r="F17148" t="s">
        <v>100</v>
      </c>
      <c r="G17148" t="s">
        <v>99</v>
      </c>
      <c r="H17148" t="s">
        <v>109</v>
      </c>
      <c r="I17148">
        <v>1.4144716540964468</v>
      </c>
      <c r="J17148">
        <v>1.4144716540964468</v>
      </c>
      <c r="K17148">
        <v>274488</v>
      </c>
      <c r="L17148">
        <v>5.1531274740478528E-4</v>
      </c>
      <c r="M17148">
        <v>5.1531274740478528E-4</v>
      </c>
    </row>
    <row r="17149" spans="1:13" x14ac:dyDescent="0.3">
      <c r="A17149" s="10">
        <v>45016</v>
      </c>
      <c r="B17149" t="s">
        <v>63</v>
      </c>
      <c r="C17149" t="s">
        <v>73</v>
      </c>
      <c r="D17149" t="s">
        <v>73</v>
      </c>
      <c r="E17149" t="s">
        <v>74</v>
      </c>
      <c r="F17149" t="s">
        <v>100</v>
      </c>
      <c r="G17149" t="s">
        <v>99</v>
      </c>
      <c r="H17149" t="s">
        <v>109</v>
      </c>
      <c r="I17149">
        <v>1.3757188093984385</v>
      </c>
      <c r="J17149">
        <v>1.3757188093984385</v>
      </c>
      <c r="K17149">
        <v>284403</v>
      </c>
      <c r="L17149">
        <v>4.8372162368133899E-4</v>
      </c>
      <c r="M17149">
        <v>4.8372162368133899E-4</v>
      </c>
    </row>
    <row r="17150" spans="1:13" x14ac:dyDescent="0.3">
      <c r="A17150" s="10">
        <v>45107</v>
      </c>
      <c r="B17150" t="s">
        <v>63</v>
      </c>
      <c r="C17150" t="s">
        <v>73</v>
      </c>
      <c r="D17150" t="s">
        <v>73</v>
      </c>
      <c r="E17150" t="s">
        <v>74</v>
      </c>
      <c r="F17150" t="s">
        <v>100</v>
      </c>
      <c r="G17150" t="s">
        <v>99</v>
      </c>
      <c r="H17150" t="s">
        <v>109</v>
      </c>
      <c r="I17150">
        <v>1.3618973256031348</v>
      </c>
      <c r="J17150">
        <v>1.3618973256031348</v>
      </c>
      <c r="K17150">
        <v>291283</v>
      </c>
      <c r="L17150">
        <v>4.6755125620209033E-4</v>
      </c>
      <c r="M17150">
        <v>4.6755125620209033E-4</v>
      </c>
    </row>
    <row r="17151" spans="1:13" x14ac:dyDescent="0.3">
      <c r="A17151" s="10">
        <v>45199</v>
      </c>
      <c r="B17151" t="s">
        <v>63</v>
      </c>
      <c r="C17151" t="s">
        <v>73</v>
      </c>
      <c r="D17151" t="s">
        <v>73</v>
      </c>
      <c r="E17151" t="s">
        <v>74</v>
      </c>
      <c r="F17151" t="s">
        <v>100</v>
      </c>
      <c r="G17151" t="s">
        <v>99</v>
      </c>
      <c r="H17151" t="s">
        <v>109</v>
      </c>
      <c r="I17151">
        <v>1.3061018899024692</v>
      </c>
      <c r="J17151">
        <v>1.3061018899024692</v>
      </c>
      <c r="K17151">
        <v>294071</v>
      </c>
      <c r="L17151">
        <v>4.4414508397715835E-4</v>
      </c>
      <c r="M17151">
        <v>4.4414508397715835E-4</v>
      </c>
    </row>
    <row r="17152" spans="1:13" x14ac:dyDescent="0.3">
      <c r="A17152" s="10">
        <v>45291</v>
      </c>
      <c r="B17152" t="s">
        <v>63</v>
      </c>
      <c r="C17152" t="s">
        <v>73</v>
      </c>
      <c r="D17152" t="s">
        <v>73</v>
      </c>
      <c r="E17152" t="s">
        <v>74</v>
      </c>
      <c r="F17152" t="s">
        <v>100</v>
      </c>
      <c r="G17152" t="s">
        <v>99</v>
      </c>
      <c r="H17152" t="s">
        <v>109</v>
      </c>
      <c r="I17152">
        <v>1.3163216779171336</v>
      </c>
      <c r="J17152">
        <v>1.3163216779171336</v>
      </c>
      <c r="K17152">
        <v>303554</v>
      </c>
      <c r="L17152">
        <v>4.3363674269393044E-4</v>
      </c>
      <c r="M17152">
        <v>4.3363674269393044E-4</v>
      </c>
    </row>
    <row r="17153" spans="1:13" x14ac:dyDescent="0.3">
      <c r="A17153" s="10">
        <v>45382</v>
      </c>
      <c r="B17153" t="s">
        <v>63</v>
      </c>
      <c r="C17153" t="s">
        <v>73</v>
      </c>
      <c r="D17153" t="s">
        <v>73</v>
      </c>
      <c r="E17153" t="s">
        <v>74</v>
      </c>
      <c r="F17153" t="s">
        <v>100</v>
      </c>
      <c r="G17153" t="s">
        <v>99</v>
      </c>
      <c r="H17153" t="s">
        <v>109</v>
      </c>
      <c r="I17153">
        <v>1.2676603952971695</v>
      </c>
      <c r="J17153">
        <v>1.2676603952971695</v>
      </c>
      <c r="K17153">
        <v>306516</v>
      </c>
      <c r="L17153">
        <v>4.1357070929320803E-4</v>
      </c>
      <c r="M17153">
        <v>4.1357070929320803E-4</v>
      </c>
    </row>
    <row r="17154" spans="1:13" x14ac:dyDescent="0.3">
      <c r="A17154" s="10">
        <v>45473</v>
      </c>
      <c r="B17154" t="s">
        <v>63</v>
      </c>
      <c r="C17154" t="s">
        <v>73</v>
      </c>
      <c r="D17154" t="s">
        <v>73</v>
      </c>
      <c r="E17154" t="s">
        <v>74</v>
      </c>
      <c r="F17154" t="s">
        <v>100</v>
      </c>
      <c r="G17154" t="s">
        <v>99</v>
      </c>
      <c r="H17154" t="s">
        <v>109</v>
      </c>
      <c r="I17154">
        <v>1.358662501042146</v>
      </c>
      <c r="J17154">
        <v>1.358662501042146</v>
      </c>
      <c r="K17154">
        <v>310155</v>
      </c>
      <c r="L17154">
        <v>4.3805919654435558E-4</v>
      </c>
      <c r="M17154">
        <v>4.3805919654435558E-4</v>
      </c>
    </row>
    <row r="17155" spans="1:13" x14ac:dyDescent="0.3">
      <c r="A17155" s="10">
        <v>45565</v>
      </c>
      <c r="B17155" t="s">
        <v>63</v>
      </c>
      <c r="C17155" t="s">
        <v>73</v>
      </c>
      <c r="D17155" t="s">
        <v>73</v>
      </c>
      <c r="E17155" t="s">
        <v>74</v>
      </c>
      <c r="F17155" t="s">
        <v>100</v>
      </c>
      <c r="G17155" t="s">
        <v>99</v>
      </c>
      <c r="H17155" t="s">
        <v>109</v>
      </c>
      <c r="I17155">
        <v>1.3117637420114645</v>
      </c>
      <c r="J17155">
        <v>1.3117637420114645</v>
      </c>
      <c r="K17155">
        <v>320176</v>
      </c>
      <c r="L17155">
        <v>4.0970083391992669E-4</v>
      </c>
      <c r="M17155">
        <v>4.0970083391992669E-4</v>
      </c>
    </row>
    <row r="17156" spans="1:13" x14ac:dyDescent="0.3">
      <c r="A17156" s="10">
        <v>45657</v>
      </c>
      <c r="B17156" t="s">
        <v>63</v>
      </c>
      <c r="C17156" t="s">
        <v>73</v>
      </c>
      <c r="D17156" t="s">
        <v>73</v>
      </c>
      <c r="E17156" t="s">
        <v>74</v>
      </c>
      <c r="F17156" t="s">
        <v>100</v>
      </c>
      <c r="G17156" t="s">
        <v>99</v>
      </c>
      <c r="H17156" t="s">
        <v>109</v>
      </c>
      <c r="I17156">
        <v>1.3645102908149092</v>
      </c>
      <c r="J17156">
        <v>1.3645102908149092</v>
      </c>
      <c r="K17156">
        <v>323817</v>
      </c>
      <c r="L17156">
        <v>4.2138315493470363E-4</v>
      </c>
      <c r="M17156">
        <v>4.2138315493470363E-4</v>
      </c>
    </row>
    <row r="17157" spans="1:13" x14ac:dyDescent="0.3">
      <c r="A17157" s="10">
        <v>45747</v>
      </c>
      <c r="B17157" t="s">
        <v>63</v>
      </c>
      <c r="C17157" t="s">
        <v>73</v>
      </c>
      <c r="D17157" t="s">
        <v>73</v>
      </c>
      <c r="E17157" t="s">
        <v>74</v>
      </c>
      <c r="F17157" t="s">
        <v>100</v>
      </c>
      <c r="G17157" t="s">
        <v>99</v>
      </c>
      <c r="H17157" t="s">
        <v>109</v>
      </c>
      <c r="I17157">
        <v>1.371482990870208</v>
      </c>
      <c r="J17157">
        <v>1.371482990870208</v>
      </c>
      <c r="K17157">
        <v>328641</v>
      </c>
      <c r="L17157">
        <v>4.1731950391771201E-4</v>
      </c>
      <c r="M17157">
        <v>4.1731950391771201E-4</v>
      </c>
    </row>
    <row r="17158" spans="1:13" x14ac:dyDescent="0.3">
      <c r="A17158" s="10">
        <v>45838</v>
      </c>
      <c r="B17158" t="s">
        <v>63</v>
      </c>
      <c r="C17158" t="s">
        <v>73</v>
      </c>
      <c r="D17158" t="s">
        <v>73</v>
      </c>
      <c r="E17158" t="s">
        <v>74</v>
      </c>
      <c r="F17158" t="s">
        <v>100</v>
      </c>
      <c r="G17158" t="s">
        <v>99</v>
      </c>
      <c r="H17158" t="s">
        <v>109</v>
      </c>
      <c r="I17158">
        <v>1.4320973625460642</v>
      </c>
      <c r="J17158">
        <v>1.4320973625460642</v>
      </c>
      <c r="K17158">
        <v>335408</v>
      </c>
      <c r="L17158">
        <v>4.269717366747556E-4</v>
      </c>
      <c r="M17158">
        <v>4.269717366747556E-4</v>
      </c>
    </row>
    <row r="17159" spans="1:13" x14ac:dyDescent="0.3">
      <c r="A17159" s="10">
        <v>45930</v>
      </c>
      <c r="B17159" t="s">
        <v>63</v>
      </c>
      <c r="C17159" t="s">
        <v>73</v>
      </c>
      <c r="D17159" t="s">
        <v>73</v>
      </c>
      <c r="E17159" t="s">
        <v>74</v>
      </c>
      <c r="F17159" t="s">
        <v>100</v>
      </c>
      <c r="G17159" t="s">
        <v>99</v>
      </c>
      <c r="H17159" t="s">
        <v>109</v>
      </c>
      <c r="I17159">
        <v>1.4963133588506488</v>
      </c>
      <c r="J17159">
        <v>1.4963133588506488</v>
      </c>
      <c r="K17159">
        <v>345705</v>
      </c>
      <c r="L17159">
        <v>4.3282953930392934E-4</v>
      </c>
      <c r="M17159">
        <v>4.3282953930392934E-4</v>
      </c>
    </row>
    <row r="17160" spans="1:13" x14ac:dyDescent="0.3">
      <c r="A17160" s="10">
        <v>46022</v>
      </c>
      <c r="B17160" t="s">
        <v>63</v>
      </c>
      <c r="C17160" t="s">
        <v>73</v>
      </c>
      <c r="D17160" t="s">
        <v>73</v>
      </c>
      <c r="E17160" t="s">
        <v>74</v>
      </c>
      <c r="F17160" t="s">
        <v>100</v>
      </c>
      <c r="G17160" t="s">
        <v>99</v>
      </c>
      <c r="H17160" t="s">
        <v>109</v>
      </c>
      <c r="I17160">
        <v>1.5895150454717624</v>
      </c>
      <c r="J17160">
        <v>1.5895150454717624</v>
      </c>
      <c r="K17160">
        <v>353521</v>
      </c>
      <c r="L17160">
        <v>4.4962393902250858E-4</v>
      </c>
      <c r="M17160">
        <v>4.4962393902250858E-4</v>
      </c>
    </row>
    <row r="17161" spans="1:13" x14ac:dyDescent="0.3">
      <c r="A17161" s="10">
        <v>46112</v>
      </c>
      <c r="B17161" t="s">
        <v>63</v>
      </c>
      <c r="C17161" t="s">
        <v>73</v>
      </c>
      <c r="D17161" t="s">
        <v>73</v>
      </c>
      <c r="E17161" t="s">
        <v>74</v>
      </c>
      <c r="F17161" t="s">
        <v>100</v>
      </c>
      <c r="G17161" t="s">
        <v>99</v>
      </c>
      <c r="H17161" t="s">
        <v>109</v>
      </c>
      <c r="I17161">
        <v>1.6187383438011873</v>
      </c>
      <c r="J17161">
        <v>1.6187383438011873</v>
      </c>
      <c r="K17161">
        <v>357978</v>
      </c>
      <c r="L17161">
        <v>4.5218933671934791E-4</v>
      </c>
      <c r="M17161">
        <v>4.5218933671934791E-4</v>
      </c>
    </row>
    <row r="17162" spans="1:13" x14ac:dyDescent="0.3">
      <c r="A17162" s="10">
        <v>42369</v>
      </c>
      <c r="B17162" t="s">
        <v>63</v>
      </c>
      <c r="C17162" t="s">
        <v>75</v>
      </c>
      <c r="D17162" t="s">
        <v>75</v>
      </c>
      <c r="E17162" t="s">
        <v>76</v>
      </c>
      <c r="F17162" t="s">
        <v>53</v>
      </c>
      <c r="G17162" t="s">
        <v>99</v>
      </c>
      <c r="H17162" t="s">
        <v>90</v>
      </c>
      <c r="I17162">
        <v>2845.7461635197092</v>
      </c>
      <c r="J17162">
        <v>-2845.7461635197092</v>
      </c>
      <c r="K17162">
        <v>146740</v>
      </c>
      <c r="L17162">
        <v>1.9393118192174656</v>
      </c>
      <c r="M17162">
        <v>-1.9393118192174656</v>
      </c>
    </row>
    <row r="17163" spans="1:13" x14ac:dyDescent="0.3">
      <c r="A17163" s="10">
        <v>42735</v>
      </c>
      <c r="B17163" t="s">
        <v>63</v>
      </c>
      <c r="C17163" t="s">
        <v>75</v>
      </c>
      <c r="D17163" t="s">
        <v>75</v>
      </c>
      <c r="E17163" t="s">
        <v>76</v>
      </c>
      <c r="F17163" t="s">
        <v>53</v>
      </c>
      <c r="G17163" t="s">
        <v>99</v>
      </c>
      <c r="H17163" t="s">
        <v>90</v>
      </c>
      <c r="I17163">
        <v>2657.8256519610095</v>
      </c>
      <c r="J17163">
        <v>-2657.8256519610095</v>
      </c>
      <c r="K17163">
        <v>159010</v>
      </c>
      <c r="L17163">
        <v>1.6714833356147472</v>
      </c>
      <c r="M17163">
        <v>-1.6714833356147472</v>
      </c>
    </row>
    <row r="17164" spans="1:13" x14ac:dyDescent="0.3">
      <c r="A17164" s="10">
        <v>43100</v>
      </c>
      <c r="B17164" t="s">
        <v>63</v>
      </c>
      <c r="C17164" t="s">
        <v>75</v>
      </c>
      <c r="D17164" t="s">
        <v>75</v>
      </c>
      <c r="E17164" t="s">
        <v>76</v>
      </c>
      <c r="F17164" t="s">
        <v>53</v>
      </c>
      <c r="G17164" t="s">
        <v>99</v>
      </c>
      <c r="H17164" t="s">
        <v>90</v>
      </c>
      <c r="I17164">
        <v>2815.8307196811902</v>
      </c>
      <c r="J17164">
        <v>-2815.8307196811902</v>
      </c>
      <c r="K17164">
        <v>176007</v>
      </c>
      <c r="L17164">
        <v>1.5998401879931994</v>
      </c>
      <c r="M17164">
        <v>-1.5998401879931994</v>
      </c>
    </row>
    <row r="17165" spans="1:13" x14ac:dyDescent="0.3">
      <c r="A17165" s="10">
        <v>43465</v>
      </c>
      <c r="B17165" t="s">
        <v>63</v>
      </c>
      <c r="C17165" t="s">
        <v>75</v>
      </c>
      <c r="D17165" t="s">
        <v>75</v>
      </c>
      <c r="E17165" t="s">
        <v>76</v>
      </c>
      <c r="F17165" t="s">
        <v>53</v>
      </c>
      <c r="G17165" t="s">
        <v>99</v>
      </c>
      <c r="H17165" t="s">
        <v>90</v>
      </c>
      <c r="I17165">
        <v>3000.6424446590131</v>
      </c>
      <c r="J17165">
        <v>-3000.6424446590131</v>
      </c>
      <c r="K17165">
        <v>189063</v>
      </c>
      <c r="L17165">
        <v>1.5871124676213817</v>
      </c>
      <c r="M17165">
        <v>-1.5871124676213817</v>
      </c>
    </row>
    <row r="17166" spans="1:13" x14ac:dyDescent="0.3">
      <c r="A17166" s="10">
        <v>43830</v>
      </c>
      <c r="B17166" t="s">
        <v>63</v>
      </c>
      <c r="C17166" t="s">
        <v>75</v>
      </c>
      <c r="D17166" t="s">
        <v>75</v>
      </c>
      <c r="E17166" t="s">
        <v>76</v>
      </c>
      <c r="F17166" t="s">
        <v>53</v>
      </c>
      <c r="G17166" t="s">
        <v>99</v>
      </c>
      <c r="H17166" t="s">
        <v>90</v>
      </c>
      <c r="I17166">
        <v>2640.4732603354587</v>
      </c>
      <c r="J17166">
        <v>-2640.4732603354587</v>
      </c>
      <c r="K17166">
        <v>206256</v>
      </c>
      <c r="L17166">
        <v>1.2801922176011649</v>
      </c>
      <c r="M17166">
        <v>-1.2801922176011649</v>
      </c>
    </row>
    <row r="17167" spans="1:13" x14ac:dyDescent="0.3">
      <c r="A17167" s="10">
        <v>43921</v>
      </c>
      <c r="B17167" t="s">
        <v>63</v>
      </c>
      <c r="C17167" t="s">
        <v>75</v>
      </c>
      <c r="D17167" t="s">
        <v>75</v>
      </c>
      <c r="E17167" t="s">
        <v>76</v>
      </c>
      <c r="F17167" t="s">
        <v>53</v>
      </c>
      <c r="G17167" t="s">
        <v>99</v>
      </c>
      <c r="H17167" t="s">
        <v>90</v>
      </c>
      <c r="I17167">
        <v>2680.1090501005579</v>
      </c>
      <c r="J17167">
        <v>-2680.1090501005579</v>
      </c>
      <c r="K17167">
        <v>208686</v>
      </c>
      <c r="L17167">
        <v>1.2842783177120449</v>
      </c>
      <c r="M17167">
        <v>-1.2842783177120449</v>
      </c>
    </row>
    <row r="17168" spans="1:13" x14ac:dyDescent="0.3">
      <c r="A17168" s="10">
        <v>44012</v>
      </c>
      <c r="B17168" t="s">
        <v>63</v>
      </c>
      <c r="C17168" t="s">
        <v>75</v>
      </c>
      <c r="D17168" t="s">
        <v>75</v>
      </c>
      <c r="E17168" t="s">
        <v>76</v>
      </c>
      <c r="F17168" t="s">
        <v>53</v>
      </c>
      <c r="G17168" t="s">
        <v>99</v>
      </c>
      <c r="H17168" t="s">
        <v>90</v>
      </c>
      <c r="I17168">
        <v>2752.7883470290762</v>
      </c>
      <c r="J17168">
        <v>-2752.7883470290762</v>
      </c>
      <c r="K17168">
        <v>202951</v>
      </c>
      <c r="L17168">
        <v>1.3563807751768044</v>
      </c>
      <c r="M17168">
        <v>-1.3563807751768044</v>
      </c>
    </row>
    <row r="17169" spans="1:13" x14ac:dyDescent="0.3">
      <c r="A17169" s="10">
        <v>44104</v>
      </c>
      <c r="B17169" t="s">
        <v>63</v>
      </c>
      <c r="C17169" t="s">
        <v>75</v>
      </c>
      <c r="D17169" t="s">
        <v>75</v>
      </c>
      <c r="E17169" t="s">
        <v>76</v>
      </c>
      <c r="F17169" t="s">
        <v>53</v>
      </c>
      <c r="G17169" t="s">
        <v>99</v>
      </c>
      <c r="H17169" t="s">
        <v>90</v>
      </c>
      <c r="I17169">
        <v>2818.3354407917245</v>
      </c>
      <c r="J17169">
        <v>-2818.3354407917245</v>
      </c>
      <c r="K17169">
        <v>197848</v>
      </c>
      <c r="L17169">
        <v>1.4244952897131762</v>
      </c>
      <c r="M17169">
        <v>-1.4244952897131762</v>
      </c>
    </row>
    <row r="17170" spans="1:13" x14ac:dyDescent="0.3">
      <c r="A17170" s="10">
        <v>44196</v>
      </c>
      <c r="B17170" t="s">
        <v>63</v>
      </c>
      <c r="C17170" t="s">
        <v>75</v>
      </c>
      <c r="D17170" t="s">
        <v>75</v>
      </c>
      <c r="E17170" t="s">
        <v>76</v>
      </c>
      <c r="F17170" t="s">
        <v>53</v>
      </c>
      <c r="G17170" t="s">
        <v>99</v>
      </c>
      <c r="H17170" t="s">
        <v>90</v>
      </c>
      <c r="I17170">
        <v>2928.21883903346</v>
      </c>
      <c r="J17170">
        <v>-2928.21883903346</v>
      </c>
      <c r="K17170">
        <v>199734</v>
      </c>
      <c r="L17170">
        <v>1.4660592783569448</v>
      </c>
      <c r="M17170">
        <v>-1.4660592783569448</v>
      </c>
    </row>
    <row r="17171" spans="1:13" x14ac:dyDescent="0.3">
      <c r="A17171" s="10">
        <v>44286</v>
      </c>
      <c r="B17171" t="s">
        <v>63</v>
      </c>
      <c r="C17171" t="s">
        <v>75</v>
      </c>
      <c r="D17171" t="s">
        <v>75</v>
      </c>
      <c r="E17171" t="s">
        <v>76</v>
      </c>
      <c r="F17171" t="s">
        <v>53</v>
      </c>
      <c r="G17171" t="s">
        <v>99</v>
      </c>
      <c r="H17171" t="s">
        <v>90</v>
      </c>
      <c r="I17171">
        <v>2943.8153699549589</v>
      </c>
      <c r="J17171">
        <v>-2943.8153699549589</v>
      </c>
      <c r="K17171">
        <v>204924</v>
      </c>
      <c r="L17171">
        <v>1.4365400684912255</v>
      </c>
      <c r="M17171">
        <v>-1.4365400684912255</v>
      </c>
    </row>
    <row r="17172" spans="1:13" x14ac:dyDescent="0.3">
      <c r="A17172" s="10">
        <v>44377</v>
      </c>
      <c r="B17172" t="s">
        <v>63</v>
      </c>
      <c r="C17172" t="s">
        <v>75</v>
      </c>
      <c r="D17172" t="s">
        <v>75</v>
      </c>
      <c r="E17172" t="s">
        <v>76</v>
      </c>
      <c r="F17172" t="s">
        <v>53</v>
      </c>
      <c r="G17172" t="s">
        <v>99</v>
      </c>
      <c r="H17172" t="s">
        <v>90</v>
      </c>
      <c r="I17172">
        <v>3068.1021695621098</v>
      </c>
      <c r="J17172">
        <v>-3068.1021695621098</v>
      </c>
      <c r="K17172">
        <v>218839</v>
      </c>
      <c r="L17172">
        <v>1.4019905819173502</v>
      </c>
      <c r="M17172">
        <v>-1.4019905819173502</v>
      </c>
    </row>
    <row r="17173" spans="1:13" x14ac:dyDescent="0.3">
      <c r="A17173" s="10">
        <v>44469</v>
      </c>
      <c r="B17173" t="s">
        <v>63</v>
      </c>
      <c r="C17173" t="s">
        <v>75</v>
      </c>
      <c r="D17173" t="s">
        <v>75</v>
      </c>
      <c r="E17173" t="s">
        <v>76</v>
      </c>
      <c r="F17173" t="s">
        <v>53</v>
      </c>
      <c r="G17173" t="s">
        <v>99</v>
      </c>
      <c r="H17173" t="s">
        <v>90</v>
      </c>
      <c r="I17173">
        <v>3350.881661096731</v>
      </c>
      <c r="J17173">
        <v>-3350.881661096731</v>
      </c>
      <c r="K17173">
        <v>230930</v>
      </c>
      <c r="L17173">
        <v>1.4510378301202662</v>
      </c>
      <c r="M17173">
        <v>-1.4510378301202662</v>
      </c>
    </row>
    <row r="17174" spans="1:13" x14ac:dyDescent="0.3">
      <c r="A17174" s="10">
        <v>44561</v>
      </c>
      <c r="B17174" t="s">
        <v>63</v>
      </c>
      <c r="C17174" t="s">
        <v>75</v>
      </c>
      <c r="D17174" t="s">
        <v>75</v>
      </c>
      <c r="E17174" t="s">
        <v>76</v>
      </c>
      <c r="F17174" t="s">
        <v>53</v>
      </c>
      <c r="G17174" t="s">
        <v>99</v>
      </c>
      <c r="H17174" t="s">
        <v>90</v>
      </c>
      <c r="I17174">
        <v>3408.7589958132303</v>
      </c>
      <c r="J17174">
        <v>-3408.7589958132303</v>
      </c>
      <c r="K17174">
        <v>242079</v>
      </c>
      <c r="L17174">
        <v>1.4081184224212884</v>
      </c>
      <c r="M17174">
        <v>-1.4081184224212884</v>
      </c>
    </row>
    <row r="17175" spans="1:13" x14ac:dyDescent="0.3">
      <c r="A17175" s="10">
        <v>44651</v>
      </c>
      <c r="B17175" t="s">
        <v>63</v>
      </c>
      <c r="C17175" t="s">
        <v>75</v>
      </c>
      <c r="D17175" t="s">
        <v>75</v>
      </c>
      <c r="E17175" t="s">
        <v>76</v>
      </c>
      <c r="F17175" t="s">
        <v>53</v>
      </c>
      <c r="G17175" t="s">
        <v>99</v>
      </c>
      <c r="H17175" t="s">
        <v>90</v>
      </c>
      <c r="I17175">
        <v>3496.0687902319351</v>
      </c>
      <c r="J17175">
        <v>-3496.0687902319351</v>
      </c>
      <c r="K17175">
        <v>249274</v>
      </c>
      <c r="L17175">
        <v>1.4025003771881284</v>
      </c>
      <c r="M17175">
        <v>-1.4025003771881284</v>
      </c>
    </row>
    <row r="17176" spans="1:13" x14ac:dyDescent="0.3">
      <c r="A17176" s="10">
        <v>44742</v>
      </c>
      <c r="B17176" t="s">
        <v>63</v>
      </c>
      <c r="C17176" t="s">
        <v>75</v>
      </c>
      <c r="D17176" t="s">
        <v>75</v>
      </c>
      <c r="E17176" t="s">
        <v>76</v>
      </c>
      <c r="F17176" t="s">
        <v>53</v>
      </c>
      <c r="G17176" t="s">
        <v>99</v>
      </c>
      <c r="H17176" t="s">
        <v>90</v>
      </c>
      <c r="I17176">
        <v>3732.9072625900094</v>
      </c>
      <c r="J17176">
        <v>-3732.9072625900094</v>
      </c>
      <c r="K17176">
        <v>257331</v>
      </c>
      <c r="L17176">
        <v>1.4506247838736916</v>
      </c>
      <c r="M17176">
        <v>-1.4506247838736916</v>
      </c>
    </row>
    <row r="17177" spans="1:13" x14ac:dyDescent="0.3">
      <c r="A17177" s="10">
        <v>44834</v>
      </c>
      <c r="B17177" t="s">
        <v>63</v>
      </c>
      <c r="C17177" t="s">
        <v>75</v>
      </c>
      <c r="D17177" t="s">
        <v>75</v>
      </c>
      <c r="E17177" t="s">
        <v>76</v>
      </c>
      <c r="F17177" t="s">
        <v>53</v>
      </c>
      <c r="G17177" t="s">
        <v>99</v>
      </c>
      <c r="H17177" t="s">
        <v>90</v>
      </c>
      <c r="I17177">
        <v>3981.0892392366522</v>
      </c>
      <c r="J17177">
        <v>-3981.0892392366522</v>
      </c>
      <c r="K17177">
        <v>266175</v>
      </c>
      <c r="L17177">
        <v>1.4956660990839306</v>
      </c>
      <c r="M17177">
        <v>-1.4956660990839306</v>
      </c>
    </row>
    <row r="17178" spans="1:13" x14ac:dyDescent="0.3">
      <c r="A17178" s="10">
        <v>44926</v>
      </c>
      <c r="B17178" t="s">
        <v>63</v>
      </c>
      <c r="C17178" t="s">
        <v>75</v>
      </c>
      <c r="D17178" t="s">
        <v>75</v>
      </c>
      <c r="E17178" t="s">
        <v>76</v>
      </c>
      <c r="F17178" t="s">
        <v>53</v>
      </c>
      <c r="G17178" t="s">
        <v>99</v>
      </c>
      <c r="H17178" t="s">
        <v>90</v>
      </c>
      <c r="I17178">
        <v>4049.5764531650238</v>
      </c>
      <c r="J17178">
        <v>-4049.5764531650238</v>
      </c>
      <c r="K17178">
        <v>274488</v>
      </c>
      <c r="L17178">
        <v>1.4753200333584797</v>
      </c>
      <c r="M17178">
        <v>-1.4753200333584797</v>
      </c>
    </row>
    <row r="17179" spans="1:13" x14ac:dyDescent="0.3">
      <c r="A17179" s="10">
        <v>45016</v>
      </c>
      <c r="B17179" t="s">
        <v>63</v>
      </c>
      <c r="C17179" t="s">
        <v>75</v>
      </c>
      <c r="D17179" t="s">
        <v>75</v>
      </c>
      <c r="E17179" t="s">
        <v>76</v>
      </c>
      <c r="F17179" t="s">
        <v>53</v>
      </c>
      <c r="G17179" t="s">
        <v>99</v>
      </c>
      <c r="H17179" t="s">
        <v>90</v>
      </c>
      <c r="I17179">
        <v>4167.3345192730576</v>
      </c>
      <c r="J17179">
        <v>-4167.3345192730576</v>
      </c>
      <c r="K17179">
        <v>284403</v>
      </c>
      <c r="L17179">
        <v>1.465292039561136</v>
      </c>
      <c r="M17179">
        <v>-1.465292039561136</v>
      </c>
    </row>
    <row r="17180" spans="1:13" x14ac:dyDescent="0.3">
      <c r="A17180" s="10">
        <v>45107</v>
      </c>
      <c r="B17180" t="s">
        <v>63</v>
      </c>
      <c r="C17180" t="s">
        <v>75</v>
      </c>
      <c r="D17180" t="s">
        <v>75</v>
      </c>
      <c r="E17180" t="s">
        <v>76</v>
      </c>
      <c r="F17180" t="s">
        <v>53</v>
      </c>
      <c r="G17180" t="s">
        <v>99</v>
      </c>
      <c r="H17180" t="s">
        <v>90</v>
      </c>
      <c r="I17180">
        <v>4373.8046608546101</v>
      </c>
      <c r="J17180">
        <v>-4373.8046608546101</v>
      </c>
      <c r="K17180">
        <v>291283</v>
      </c>
      <c r="L17180">
        <v>1.5015653714273096</v>
      </c>
      <c r="M17180">
        <v>-1.5015653714273096</v>
      </c>
    </row>
    <row r="17181" spans="1:13" x14ac:dyDescent="0.3">
      <c r="A17181" s="10">
        <v>45199</v>
      </c>
      <c r="B17181" t="s">
        <v>63</v>
      </c>
      <c r="C17181" t="s">
        <v>75</v>
      </c>
      <c r="D17181" t="s">
        <v>75</v>
      </c>
      <c r="E17181" t="s">
        <v>76</v>
      </c>
      <c r="F17181" t="s">
        <v>53</v>
      </c>
      <c r="G17181" t="s">
        <v>99</v>
      </c>
      <c r="H17181" t="s">
        <v>90</v>
      </c>
      <c r="I17181">
        <v>4524.8966885780856</v>
      </c>
      <c r="J17181">
        <v>-4524.8966885780856</v>
      </c>
      <c r="K17181">
        <v>294071</v>
      </c>
      <c r="L17181">
        <v>1.5387089133502065</v>
      </c>
      <c r="M17181">
        <v>-1.5387089133502065</v>
      </c>
    </row>
    <row r="17182" spans="1:13" x14ac:dyDescent="0.3">
      <c r="A17182" s="10">
        <v>45291</v>
      </c>
      <c r="B17182" t="s">
        <v>63</v>
      </c>
      <c r="C17182" t="s">
        <v>75</v>
      </c>
      <c r="D17182" t="s">
        <v>75</v>
      </c>
      <c r="E17182" t="s">
        <v>76</v>
      </c>
      <c r="F17182" t="s">
        <v>53</v>
      </c>
      <c r="G17182" t="s">
        <v>99</v>
      </c>
      <c r="H17182" t="s">
        <v>90</v>
      </c>
      <c r="I17182">
        <v>4733.4703234175859</v>
      </c>
      <c r="J17182">
        <v>-4733.4703234175859</v>
      </c>
      <c r="K17182">
        <v>303554</v>
      </c>
      <c r="L17182">
        <v>1.5593503374745799</v>
      </c>
      <c r="M17182">
        <v>-1.5593503374745799</v>
      </c>
    </row>
    <row r="17183" spans="1:13" x14ac:dyDescent="0.3">
      <c r="A17183" s="10">
        <v>45382</v>
      </c>
      <c r="B17183" t="s">
        <v>63</v>
      </c>
      <c r="C17183" t="s">
        <v>75</v>
      </c>
      <c r="D17183" t="s">
        <v>75</v>
      </c>
      <c r="E17183" t="s">
        <v>76</v>
      </c>
      <c r="F17183" t="s">
        <v>53</v>
      </c>
      <c r="G17183" t="s">
        <v>99</v>
      </c>
      <c r="H17183" t="s">
        <v>90</v>
      </c>
      <c r="I17183">
        <v>4768.2226064315601</v>
      </c>
      <c r="J17183">
        <v>-4768.2226064315601</v>
      </c>
      <c r="K17183">
        <v>306516</v>
      </c>
      <c r="L17183">
        <v>1.5556194803636876</v>
      </c>
      <c r="M17183">
        <v>-1.5556194803636876</v>
      </c>
    </row>
    <row r="17184" spans="1:13" x14ac:dyDescent="0.3">
      <c r="A17184" s="10">
        <v>45473</v>
      </c>
      <c r="B17184" t="s">
        <v>63</v>
      </c>
      <c r="C17184" t="s">
        <v>75</v>
      </c>
      <c r="D17184" t="s">
        <v>75</v>
      </c>
      <c r="E17184" t="s">
        <v>76</v>
      </c>
      <c r="F17184" t="s">
        <v>53</v>
      </c>
      <c r="G17184" t="s">
        <v>99</v>
      </c>
      <c r="H17184" t="s">
        <v>90</v>
      </c>
      <c r="I17184">
        <v>5042.5027572165282</v>
      </c>
      <c r="J17184">
        <v>-5042.5027572165282</v>
      </c>
      <c r="K17184">
        <v>310155</v>
      </c>
      <c r="L17184">
        <v>1.6258008922043907</v>
      </c>
      <c r="M17184">
        <v>-1.6258008922043907</v>
      </c>
    </row>
    <row r="17185" spans="1:13" x14ac:dyDescent="0.3">
      <c r="A17185" s="10">
        <v>45565</v>
      </c>
      <c r="B17185" t="s">
        <v>63</v>
      </c>
      <c r="C17185" t="s">
        <v>75</v>
      </c>
      <c r="D17185" t="s">
        <v>75</v>
      </c>
      <c r="E17185" t="s">
        <v>76</v>
      </c>
      <c r="F17185" t="s">
        <v>53</v>
      </c>
      <c r="G17185" t="s">
        <v>99</v>
      </c>
      <c r="H17185" t="s">
        <v>90</v>
      </c>
      <c r="I17185">
        <v>5185.4592679841408</v>
      </c>
      <c r="J17185">
        <v>-5185.4592679841408</v>
      </c>
      <c r="K17185">
        <v>320176</v>
      </c>
      <c r="L17185">
        <v>1.6195652603518504</v>
      </c>
      <c r="M17185">
        <v>-1.6195652603518504</v>
      </c>
    </row>
    <row r="17186" spans="1:13" x14ac:dyDescent="0.3">
      <c r="A17186" s="10">
        <v>45657</v>
      </c>
      <c r="B17186" t="s">
        <v>63</v>
      </c>
      <c r="C17186" t="s">
        <v>75</v>
      </c>
      <c r="D17186" t="s">
        <v>75</v>
      </c>
      <c r="E17186" t="s">
        <v>76</v>
      </c>
      <c r="F17186" t="s">
        <v>53</v>
      </c>
      <c r="G17186" t="s">
        <v>99</v>
      </c>
      <c r="H17186" t="s">
        <v>90</v>
      </c>
      <c r="I17186">
        <v>5197.6501077775147</v>
      </c>
      <c r="J17186">
        <v>-5197.6501077775147</v>
      </c>
      <c r="K17186">
        <v>323817</v>
      </c>
      <c r="L17186">
        <v>1.6051195915524865</v>
      </c>
      <c r="M17186">
        <v>-1.6051195915524865</v>
      </c>
    </row>
    <row r="17187" spans="1:13" x14ac:dyDescent="0.3">
      <c r="A17187" s="10">
        <v>45747</v>
      </c>
      <c r="B17187" t="s">
        <v>63</v>
      </c>
      <c r="C17187" t="s">
        <v>75</v>
      </c>
      <c r="D17187" t="s">
        <v>75</v>
      </c>
      <c r="E17187" t="s">
        <v>76</v>
      </c>
      <c r="F17187" t="s">
        <v>53</v>
      </c>
      <c r="G17187" t="s">
        <v>99</v>
      </c>
      <c r="H17187" t="s">
        <v>90</v>
      </c>
      <c r="I17187">
        <v>5200.3740940548141</v>
      </c>
      <c r="J17187">
        <v>-5200.3740940548141</v>
      </c>
      <c r="K17187">
        <v>328641</v>
      </c>
      <c r="L17187">
        <v>1.5823874970118808</v>
      </c>
      <c r="M17187">
        <v>-1.5823874970118808</v>
      </c>
    </row>
    <row r="17188" spans="1:13" x14ac:dyDescent="0.3">
      <c r="A17188" s="10">
        <v>45838</v>
      </c>
      <c r="B17188" t="s">
        <v>63</v>
      </c>
      <c r="C17188" t="s">
        <v>75</v>
      </c>
      <c r="D17188" t="s">
        <v>75</v>
      </c>
      <c r="E17188" t="s">
        <v>76</v>
      </c>
      <c r="F17188" t="s">
        <v>53</v>
      </c>
      <c r="G17188" t="s">
        <v>99</v>
      </c>
      <c r="H17188" t="s">
        <v>90</v>
      </c>
      <c r="I17188">
        <v>5273.1218626419131</v>
      </c>
      <c r="J17188">
        <v>-5273.1218626419131</v>
      </c>
      <c r="K17188">
        <v>335408</v>
      </c>
      <c r="L17188">
        <v>1.5721514879316871</v>
      </c>
      <c r="M17188">
        <v>-1.5721514879316871</v>
      </c>
    </row>
    <row r="17189" spans="1:13" x14ac:dyDescent="0.3">
      <c r="A17189" s="10">
        <v>45930</v>
      </c>
      <c r="B17189" t="s">
        <v>63</v>
      </c>
      <c r="C17189" t="s">
        <v>75</v>
      </c>
      <c r="D17189" t="s">
        <v>75</v>
      </c>
      <c r="E17189" t="s">
        <v>76</v>
      </c>
      <c r="F17189" t="s">
        <v>53</v>
      </c>
      <c r="G17189" t="s">
        <v>99</v>
      </c>
      <c r="H17189" t="s">
        <v>90</v>
      </c>
      <c r="I17189">
        <v>5308.528935631125</v>
      </c>
      <c r="J17189">
        <v>-5308.528935631125</v>
      </c>
      <c r="K17189">
        <v>345705</v>
      </c>
      <c r="L17189">
        <v>1.5355661432814467</v>
      </c>
      <c r="M17189">
        <v>-1.5355661432814467</v>
      </c>
    </row>
    <row r="17190" spans="1:13" x14ac:dyDescent="0.3">
      <c r="A17190" s="10">
        <v>46022</v>
      </c>
      <c r="B17190" t="s">
        <v>63</v>
      </c>
      <c r="C17190" t="s">
        <v>75</v>
      </c>
      <c r="D17190" t="s">
        <v>75</v>
      </c>
      <c r="E17190" t="s">
        <v>76</v>
      </c>
      <c r="F17190" t="s">
        <v>53</v>
      </c>
      <c r="G17190" t="s">
        <v>99</v>
      </c>
      <c r="H17190" t="s">
        <v>90</v>
      </c>
      <c r="I17190">
        <v>5571.4247222603926</v>
      </c>
      <c r="J17190">
        <v>-5571.4247222603926</v>
      </c>
      <c r="K17190">
        <v>353521</v>
      </c>
      <c r="L17190">
        <v>1.5759812634215202</v>
      </c>
      <c r="M17190">
        <v>-1.5759812634215202</v>
      </c>
    </row>
    <row r="17191" spans="1:13" x14ac:dyDescent="0.3">
      <c r="A17191" s="10">
        <v>46112</v>
      </c>
      <c r="B17191" t="s">
        <v>63</v>
      </c>
      <c r="C17191" t="s">
        <v>75</v>
      </c>
      <c r="D17191" t="s">
        <v>75</v>
      </c>
      <c r="E17191" t="s">
        <v>76</v>
      </c>
      <c r="F17191" t="s">
        <v>53</v>
      </c>
      <c r="G17191" t="s">
        <v>99</v>
      </c>
      <c r="H17191" t="s">
        <v>90</v>
      </c>
      <c r="I17191">
        <v>5798.6051730858353</v>
      </c>
      <c r="J17191">
        <v>-5798.6051730858353</v>
      </c>
      <c r="K17191">
        <v>357978</v>
      </c>
      <c r="L17191">
        <v>1.6198216575001356</v>
      </c>
      <c r="M17191">
        <v>-1.6198216575001356</v>
      </c>
    </row>
    <row r="17192" spans="1:13" x14ac:dyDescent="0.3">
      <c r="A17192" s="10">
        <v>42369</v>
      </c>
      <c r="B17192" t="s">
        <v>63</v>
      </c>
      <c r="C17192" t="s">
        <v>75</v>
      </c>
      <c r="D17192" t="s">
        <v>75</v>
      </c>
      <c r="E17192" t="s">
        <v>76</v>
      </c>
      <c r="F17192" t="s">
        <v>12</v>
      </c>
      <c r="G17192" t="s">
        <v>99</v>
      </c>
      <c r="H17192" t="s">
        <v>91</v>
      </c>
      <c r="I17192">
        <v>2385.1298294899998</v>
      </c>
      <c r="J17192">
        <v>2385.1298294899998</v>
      </c>
      <c r="K17192">
        <v>146740</v>
      </c>
      <c r="L17192">
        <v>1.6254121776543544</v>
      </c>
      <c r="M17192">
        <v>1.6254121776543544</v>
      </c>
    </row>
    <row r="17193" spans="1:13" x14ac:dyDescent="0.3">
      <c r="A17193" s="10">
        <v>42735</v>
      </c>
      <c r="B17193" t="s">
        <v>63</v>
      </c>
      <c r="C17193" t="s">
        <v>75</v>
      </c>
      <c r="D17193" t="s">
        <v>75</v>
      </c>
      <c r="E17193" t="s">
        <v>76</v>
      </c>
      <c r="F17193" t="s">
        <v>12</v>
      </c>
      <c r="G17193" t="s">
        <v>99</v>
      </c>
      <c r="H17193" t="s">
        <v>91</v>
      </c>
      <c r="I17193">
        <v>2425.2470591030001</v>
      </c>
      <c r="J17193">
        <v>2425.2470591030001</v>
      </c>
      <c r="K17193">
        <v>159010</v>
      </c>
      <c r="L17193">
        <v>1.5252166902100497</v>
      </c>
      <c r="M17193">
        <v>1.5252166902100497</v>
      </c>
    </row>
    <row r="17194" spans="1:13" x14ac:dyDescent="0.3">
      <c r="A17194" s="10">
        <v>43100</v>
      </c>
      <c r="B17194" t="s">
        <v>63</v>
      </c>
      <c r="C17194" t="s">
        <v>75</v>
      </c>
      <c r="D17194" t="s">
        <v>75</v>
      </c>
      <c r="E17194" t="s">
        <v>76</v>
      </c>
      <c r="F17194" t="s">
        <v>12</v>
      </c>
      <c r="G17194" t="s">
        <v>99</v>
      </c>
      <c r="H17194" t="s">
        <v>91</v>
      </c>
      <c r="I17194">
        <v>2628.3779552099995</v>
      </c>
      <c r="J17194">
        <v>2628.3779552099995</v>
      </c>
      <c r="K17194">
        <v>176007</v>
      </c>
      <c r="L17194">
        <v>1.493337171368184</v>
      </c>
      <c r="M17194">
        <v>1.493337171368184</v>
      </c>
    </row>
    <row r="17195" spans="1:13" x14ac:dyDescent="0.3">
      <c r="A17195" s="10">
        <v>43465</v>
      </c>
      <c r="B17195" t="s">
        <v>63</v>
      </c>
      <c r="C17195" t="s">
        <v>75</v>
      </c>
      <c r="D17195" t="s">
        <v>75</v>
      </c>
      <c r="E17195" t="s">
        <v>76</v>
      </c>
      <c r="F17195" t="s">
        <v>12</v>
      </c>
      <c r="G17195" t="s">
        <v>99</v>
      </c>
      <c r="H17195" t="s">
        <v>91</v>
      </c>
      <c r="I17195">
        <v>2844.0801259599998</v>
      </c>
      <c r="J17195">
        <v>2844.0801259599998</v>
      </c>
      <c r="K17195">
        <v>189063</v>
      </c>
      <c r="L17195">
        <v>1.5043028651613481</v>
      </c>
      <c r="M17195">
        <v>1.5043028651613481</v>
      </c>
    </row>
    <row r="17196" spans="1:13" x14ac:dyDescent="0.3">
      <c r="A17196" s="10">
        <v>43830</v>
      </c>
      <c r="B17196" t="s">
        <v>63</v>
      </c>
      <c r="C17196" t="s">
        <v>75</v>
      </c>
      <c r="D17196" t="s">
        <v>75</v>
      </c>
      <c r="E17196" t="s">
        <v>76</v>
      </c>
      <c r="F17196" t="s">
        <v>12</v>
      </c>
      <c r="G17196" t="s">
        <v>99</v>
      </c>
      <c r="H17196" t="s">
        <v>91</v>
      </c>
      <c r="I17196">
        <v>2686.8174962999997</v>
      </c>
      <c r="J17196">
        <v>2686.8174962999997</v>
      </c>
      <c r="K17196">
        <v>206256</v>
      </c>
      <c r="L17196">
        <v>1.3026614965382823</v>
      </c>
      <c r="M17196">
        <v>1.3026614965382823</v>
      </c>
    </row>
    <row r="17197" spans="1:13" x14ac:dyDescent="0.3">
      <c r="A17197" s="10">
        <v>43921</v>
      </c>
      <c r="B17197" t="s">
        <v>63</v>
      </c>
      <c r="C17197" t="s">
        <v>75</v>
      </c>
      <c r="D17197" t="s">
        <v>75</v>
      </c>
      <c r="E17197" t="s">
        <v>76</v>
      </c>
      <c r="F17197" t="s">
        <v>12</v>
      </c>
      <c r="G17197" t="s">
        <v>99</v>
      </c>
      <c r="H17197" t="s">
        <v>91</v>
      </c>
      <c r="I17197">
        <v>2554.8528314690002</v>
      </c>
      <c r="J17197">
        <v>2554.8528314690002</v>
      </c>
      <c r="K17197">
        <v>208686</v>
      </c>
      <c r="L17197">
        <v>1.2242569369622305</v>
      </c>
      <c r="M17197">
        <v>1.2242569369622305</v>
      </c>
    </row>
    <row r="17198" spans="1:13" x14ac:dyDescent="0.3">
      <c r="A17198" s="10">
        <v>44012</v>
      </c>
      <c r="B17198" t="s">
        <v>63</v>
      </c>
      <c r="C17198" t="s">
        <v>75</v>
      </c>
      <c r="D17198" t="s">
        <v>75</v>
      </c>
      <c r="E17198" t="s">
        <v>76</v>
      </c>
      <c r="F17198" t="s">
        <v>12</v>
      </c>
      <c r="G17198" t="s">
        <v>99</v>
      </c>
      <c r="H17198" t="s">
        <v>91</v>
      </c>
      <c r="I17198">
        <v>2612.2300167500002</v>
      </c>
      <c r="J17198">
        <v>2612.2300167500002</v>
      </c>
      <c r="K17198">
        <v>202951</v>
      </c>
      <c r="L17198">
        <v>1.2871235011160331</v>
      </c>
      <c r="M17198">
        <v>1.2871235011160331</v>
      </c>
    </row>
    <row r="17199" spans="1:13" x14ac:dyDescent="0.3">
      <c r="A17199" s="10">
        <v>44104</v>
      </c>
      <c r="B17199" t="s">
        <v>63</v>
      </c>
      <c r="C17199" t="s">
        <v>75</v>
      </c>
      <c r="D17199" t="s">
        <v>75</v>
      </c>
      <c r="E17199" t="s">
        <v>76</v>
      </c>
      <c r="F17199" t="s">
        <v>12</v>
      </c>
      <c r="G17199" t="s">
        <v>99</v>
      </c>
      <c r="H17199" t="s">
        <v>91</v>
      </c>
      <c r="I17199">
        <v>2666.4773783299997</v>
      </c>
      <c r="J17199">
        <v>2666.4773783299997</v>
      </c>
      <c r="K17199">
        <v>197848</v>
      </c>
      <c r="L17199">
        <v>1.347740375606526</v>
      </c>
      <c r="M17199">
        <v>1.347740375606526</v>
      </c>
    </row>
    <row r="17200" spans="1:13" x14ac:dyDescent="0.3">
      <c r="A17200" s="10">
        <v>44196</v>
      </c>
      <c r="B17200" t="s">
        <v>63</v>
      </c>
      <c r="C17200" t="s">
        <v>75</v>
      </c>
      <c r="D17200" t="s">
        <v>75</v>
      </c>
      <c r="E17200" t="s">
        <v>76</v>
      </c>
      <c r="F17200" t="s">
        <v>12</v>
      </c>
      <c r="G17200" t="s">
        <v>99</v>
      </c>
      <c r="H17200" t="s">
        <v>91</v>
      </c>
      <c r="I17200">
        <v>2678.5365344799998</v>
      </c>
      <c r="J17200">
        <v>2678.5365344799998</v>
      </c>
      <c r="K17200">
        <v>199734</v>
      </c>
      <c r="L17200">
        <v>1.3410518662220752</v>
      </c>
      <c r="M17200">
        <v>1.3410518662220752</v>
      </c>
    </row>
    <row r="17201" spans="1:13" x14ac:dyDescent="0.3">
      <c r="A17201" s="10">
        <v>44286</v>
      </c>
      <c r="B17201" t="s">
        <v>63</v>
      </c>
      <c r="C17201" t="s">
        <v>75</v>
      </c>
      <c r="D17201" t="s">
        <v>75</v>
      </c>
      <c r="E17201" t="s">
        <v>76</v>
      </c>
      <c r="F17201" t="s">
        <v>12</v>
      </c>
      <c r="G17201" t="s">
        <v>99</v>
      </c>
      <c r="H17201" t="s">
        <v>91</v>
      </c>
      <c r="I17201">
        <v>2747.0030182200003</v>
      </c>
      <c r="J17201">
        <v>2747.0030182200003</v>
      </c>
      <c r="K17201">
        <v>204924</v>
      </c>
      <c r="L17201">
        <v>1.340498437576858</v>
      </c>
      <c r="M17201">
        <v>1.340498437576858</v>
      </c>
    </row>
    <row r="17202" spans="1:13" x14ac:dyDescent="0.3">
      <c r="A17202" s="10">
        <v>44377</v>
      </c>
      <c r="B17202" t="s">
        <v>63</v>
      </c>
      <c r="C17202" t="s">
        <v>75</v>
      </c>
      <c r="D17202" t="s">
        <v>75</v>
      </c>
      <c r="E17202" t="s">
        <v>76</v>
      </c>
      <c r="F17202" t="s">
        <v>12</v>
      </c>
      <c r="G17202" t="s">
        <v>99</v>
      </c>
      <c r="H17202" t="s">
        <v>91</v>
      </c>
      <c r="I17202">
        <v>2854.1825967699997</v>
      </c>
      <c r="J17202">
        <v>2854.1825967699997</v>
      </c>
      <c r="K17202">
        <v>218839</v>
      </c>
      <c r="L17202">
        <v>1.304238548325481</v>
      </c>
      <c r="M17202">
        <v>1.304238548325481</v>
      </c>
    </row>
    <row r="17203" spans="1:13" x14ac:dyDescent="0.3">
      <c r="A17203" s="10">
        <v>44469</v>
      </c>
      <c r="B17203" t="s">
        <v>63</v>
      </c>
      <c r="C17203" t="s">
        <v>75</v>
      </c>
      <c r="D17203" t="s">
        <v>75</v>
      </c>
      <c r="E17203" t="s">
        <v>76</v>
      </c>
      <c r="F17203" t="s">
        <v>12</v>
      </c>
      <c r="G17203" t="s">
        <v>99</v>
      </c>
      <c r="H17203" t="s">
        <v>91</v>
      </c>
      <c r="I17203">
        <v>3077.2726108000002</v>
      </c>
      <c r="J17203">
        <v>3077.2726108000002</v>
      </c>
      <c r="K17203">
        <v>230930</v>
      </c>
      <c r="L17203">
        <v>1.332556450352921</v>
      </c>
      <c r="M17203">
        <v>1.332556450352921</v>
      </c>
    </row>
    <row r="17204" spans="1:13" x14ac:dyDescent="0.3">
      <c r="A17204" s="10">
        <v>44561</v>
      </c>
      <c r="B17204" t="s">
        <v>63</v>
      </c>
      <c r="C17204" t="s">
        <v>75</v>
      </c>
      <c r="D17204" t="s">
        <v>75</v>
      </c>
      <c r="E17204" t="s">
        <v>76</v>
      </c>
      <c r="F17204" t="s">
        <v>12</v>
      </c>
      <c r="G17204" t="s">
        <v>99</v>
      </c>
      <c r="H17204" t="s">
        <v>91</v>
      </c>
      <c r="I17204">
        <v>3126.8954419000002</v>
      </c>
      <c r="J17204">
        <v>3126.8954419000002</v>
      </c>
      <c r="K17204">
        <v>242079</v>
      </c>
      <c r="L17204">
        <v>1.2916838891023179</v>
      </c>
      <c r="M17204">
        <v>1.2916838891023179</v>
      </c>
    </row>
    <row r="17205" spans="1:13" x14ac:dyDescent="0.3">
      <c r="A17205" s="10">
        <v>44651</v>
      </c>
      <c r="B17205" t="s">
        <v>63</v>
      </c>
      <c r="C17205" t="s">
        <v>75</v>
      </c>
      <c r="D17205" t="s">
        <v>75</v>
      </c>
      <c r="E17205" t="s">
        <v>76</v>
      </c>
      <c r="F17205" t="s">
        <v>12</v>
      </c>
      <c r="G17205" t="s">
        <v>99</v>
      </c>
      <c r="H17205" t="s">
        <v>91</v>
      </c>
      <c r="I17205">
        <v>3192.7860928000005</v>
      </c>
      <c r="J17205">
        <v>3192.7860928000005</v>
      </c>
      <c r="K17205">
        <v>249274</v>
      </c>
      <c r="L17205">
        <v>1.2808339789950016</v>
      </c>
      <c r="M17205">
        <v>1.2808339789950016</v>
      </c>
    </row>
    <row r="17206" spans="1:13" x14ac:dyDescent="0.3">
      <c r="A17206" s="10">
        <v>44742</v>
      </c>
      <c r="B17206" t="s">
        <v>63</v>
      </c>
      <c r="C17206" t="s">
        <v>75</v>
      </c>
      <c r="D17206" t="s">
        <v>75</v>
      </c>
      <c r="E17206" t="s">
        <v>76</v>
      </c>
      <c r="F17206" t="s">
        <v>12</v>
      </c>
      <c r="G17206" t="s">
        <v>99</v>
      </c>
      <c r="H17206" t="s">
        <v>91</v>
      </c>
      <c r="I17206">
        <v>3519.5620351200005</v>
      </c>
      <c r="J17206">
        <v>3519.5620351200005</v>
      </c>
      <c r="K17206">
        <v>257331</v>
      </c>
      <c r="L17206">
        <v>1.3677178556489504</v>
      </c>
      <c r="M17206">
        <v>1.3677178556489504</v>
      </c>
    </row>
    <row r="17207" spans="1:13" x14ac:dyDescent="0.3">
      <c r="A17207" s="10">
        <v>44834</v>
      </c>
      <c r="B17207" t="s">
        <v>63</v>
      </c>
      <c r="C17207" t="s">
        <v>75</v>
      </c>
      <c r="D17207" t="s">
        <v>75</v>
      </c>
      <c r="E17207" t="s">
        <v>76</v>
      </c>
      <c r="F17207" t="s">
        <v>12</v>
      </c>
      <c r="G17207" t="s">
        <v>99</v>
      </c>
      <c r="H17207" t="s">
        <v>91</v>
      </c>
      <c r="I17207">
        <v>3779.1840409699998</v>
      </c>
      <c r="J17207">
        <v>3779.1840409699998</v>
      </c>
      <c r="K17207">
        <v>266175</v>
      </c>
      <c r="L17207">
        <v>1.4198117933577532</v>
      </c>
      <c r="M17207">
        <v>1.4198117933577532</v>
      </c>
    </row>
    <row r="17208" spans="1:13" x14ac:dyDescent="0.3">
      <c r="A17208" s="10">
        <v>44926</v>
      </c>
      <c r="B17208" t="s">
        <v>63</v>
      </c>
      <c r="C17208" t="s">
        <v>75</v>
      </c>
      <c r="D17208" t="s">
        <v>75</v>
      </c>
      <c r="E17208" t="s">
        <v>76</v>
      </c>
      <c r="F17208" t="s">
        <v>12</v>
      </c>
      <c r="G17208" t="s">
        <v>99</v>
      </c>
      <c r="H17208" t="s">
        <v>91</v>
      </c>
      <c r="I17208">
        <v>3726.0049656168003</v>
      </c>
      <c r="J17208">
        <v>3726.0049656168003</v>
      </c>
      <c r="K17208">
        <v>274488</v>
      </c>
      <c r="L17208">
        <v>1.3574381997088398</v>
      </c>
      <c r="M17208">
        <v>1.3574381997088398</v>
      </c>
    </row>
    <row r="17209" spans="1:13" x14ac:dyDescent="0.3">
      <c r="A17209" s="10">
        <v>45016</v>
      </c>
      <c r="B17209" t="s">
        <v>63</v>
      </c>
      <c r="C17209" t="s">
        <v>75</v>
      </c>
      <c r="D17209" t="s">
        <v>75</v>
      </c>
      <c r="E17209" t="s">
        <v>76</v>
      </c>
      <c r="F17209" t="s">
        <v>12</v>
      </c>
      <c r="G17209" t="s">
        <v>99</v>
      </c>
      <c r="H17209" t="s">
        <v>91</v>
      </c>
      <c r="I17209">
        <v>3887.6212168963998</v>
      </c>
      <c r="J17209">
        <v>3887.6212168963998</v>
      </c>
      <c r="K17209">
        <v>284403</v>
      </c>
      <c r="L17209">
        <v>1.3669410016407704</v>
      </c>
      <c r="M17209">
        <v>1.3669410016407704</v>
      </c>
    </row>
    <row r="17210" spans="1:13" x14ac:dyDescent="0.3">
      <c r="A17210" s="10">
        <v>45107</v>
      </c>
      <c r="B17210" t="s">
        <v>63</v>
      </c>
      <c r="C17210" t="s">
        <v>75</v>
      </c>
      <c r="D17210" t="s">
        <v>75</v>
      </c>
      <c r="E17210" t="s">
        <v>76</v>
      </c>
      <c r="F17210" t="s">
        <v>12</v>
      </c>
      <c r="G17210" t="s">
        <v>99</v>
      </c>
      <c r="H17210" t="s">
        <v>91</v>
      </c>
      <c r="I17210">
        <v>4095.2934300686002</v>
      </c>
      <c r="J17210">
        <v>4095.2934300686002</v>
      </c>
      <c r="K17210">
        <v>291283</v>
      </c>
      <c r="L17210">
        <v>1.4059500314363009</v>
      </c>
      <c r="M17210">
        <v>1.4059500314363009</v>
      </c>
    </row>
    <row r="17211" spans="1:13" x14ac:dyDescent="0.3">
      <c r="A17211" s="10">
        <v>45199</v>
      </c>
      <c r="B17211" t="s">
        <v>63</v>
      </c>
      <c r="C17211" t="s">
        <v>75</v>
      </c>
      <c r="D17211" t="s">
        <v>75</v>
      </c>
      <c r="E17211" t="s">
        <v>76</v>
      </c>
      <c r="F17211" t="s">
        <v>12</v>
      </c>
      <c r="G17211" t="s">
        <v>99</v>
      </c>
      <c r="H17211" t="s">
        <v>91</v>
      </c>
      <c r="I17211">
        <v>4239.9368841256</v>
      </c>
      <c r="J17211">
        <v>4239.9368841256</v>
      </c>
      <c r="K17211">
        <v>294071</v>
      </c>
      <c r="L17211">
        <v>1.4418072112264047</v>
      </c>
      <c r="M17211">
        <v>1.4418072112264047</v>
      </c>
    </row>
    <row r="17212" spans="1:13" x14ac:dyDescent="0.3">
      <c r="A17212" s="10">
        <v>45291</v>
      </c>
      <c r="B17212" t="s">
        <v>63</v>
      </c>
      <c r="C17212" t="s">
        <v>75</v>
      </c>
      <c r="D17212" t="s">
        <v>75</v>
      </c>
      <c r="E17212" t="s">
        <v>76</v>
      </c>
      <c r="F17212" t="s">
        <v>12</v>
      </c>
      <c r="G17212" t="s">
        <v>99</v>
      </c>
      <c r="H17212" t="s">
        <v>91</v>
      </c>
      <c r="I17212">
        <v>4484.6910676416001</v>
      </c>
      <c r="J17212">
        <v>4484.6910676416001</v>
      </c>
      <c r="K17212">
        <v>303554</v>
      </c>
      <c r="L17212">
        <v>1.47739481859623</v>
      </c>
      <c r="M17212">
        <v>1.47739481859623</v>
      </c>
    </row>
    <row r="17213" spans="1:13" x14ac:dyDescent="0.3">
      <c r="A17213" s="10">
        <v>45382</v>
      </c>
      <c r="B17213" t="s">
        <v>63</v>
      </c>
      <c r="C17213" t="s">
        <v>75</v>
      </c>
      <c r="D17213" t="s">
        <v>75</v>
      </c>
      <c r="E17213" t="s">
        <v>76</v>
      </c>
      <c r="F17213" t="s">
        <v>12</v>
      </c>
      <c r="G17213" t="s">
        <v>99</v>
      </c>
      <c r="H17213" t="s">
        <v>91</v>
      </c>
      <c r="I17213">
        <v>4544.3752210266002</v>
      </c>
      <c r="J17213">
        <v>4544.3752210266002</v>
      </c>
      <c r="K17213">
        <v>306516</v>
      </c>
      <c r="L17213">
        <v>1.4825898879753749</v>
      </c>
      <c r="M17213">
        <v>1.4825898879753749</v>
      </c>
    </row>
    <row r="17214" spans="1:13" x14ac:dyDescent="0.3">
      <c r="A17214" s="10">
        <v>45473</v>
      </c>
      <c r="B17214" t="s">
        <v>63</v>
      </c>
      <c r="C17214" t="s">
        <v>75</v>
      </c>
      <c r="D17214" t="s">
        <v>75</v>
      </c>
      <c r="E17214" t="s">
        <v>76</v>
      </c>
      <c r="F17214" t="s">
        <v>12</v>
      </c>
      <c r="G17214" t="s">
        <v>99</v>
      </c>
      <c r="H17214" t="s">
        <v>91</v>
      </c>
      <c r="I17214">
        <v>4830.03755682873</v>
      </c>
      <c r="J17214">
        <v>4830.03755682873</v>
      </c>
      <c r="K17214">
        <v>310155</v>
      </c>
      <c r="L17214">
        <v>1.5572979822439521</v>
      </c>
      <c r="M17214">
        <v>1.5572979822439521</v>
      </c>
    </row>
    <row r="17215" spans="1:13" x14ac:dyDescent="0.3">
      <c r="A17215" s="10">
        <v>45565</v>
      </c>
      <c r="B17215" t="s">
        <v>63</v>
      </c>
      <c r="C17215" t="s">
        <v>75</v>
      </c>
      <c r="D17215" t="s">
        <v>75</v>
      </c>
      <c r="E17215" t="s">
        <v>76</v>
      </c>
      <c r="F17215" t="s">
        <v>12</v>
      </c>
      <c r="G17215" t="s">
        <v>99</v>
      </c>
      <c r="H17215" t="s">
        <v>91</v>
      </c>
      <c r="I17215">
        <v>4963.3686292845759</v>
      </c>
      <c r="J17215">
        <v>4963.3686292845759</v>
      </c>
      <c r="K17215">
        <v>320176</v>
      </c>
      <c r="L17215">
        <v>1.5502000866037979</v>
      </c>
      <c r="M17215">
        <v>1.5502000866037979</v>
      </c>
    </row>
    <row r="17216" spans="1:13" x14ac:dyDescent="0.3">
      <c r="A17216" s="10">
        <v>45657</v>
      </c>
      <c r="B17216" t="s">
        <v>63</v>
      </c>
      <c r="C17216" t="s">
        <v>75</v>
      </c>
      <c r="D17216" t="s">
        <v>75</v>
      </c>
      <c r="E17216" t="s">
        <v>76</v>
      </c>
      <c r="F17216" t="s">
        <v>12</v>
      </c>
      <c r="G17216" t="s">
        <v>99</v>
      </c>
      <c r="H17216" t="s">
        <v>91</v>
      </c>
      <c r="I17216">
        <v>4987.4833260583382</v>
      </c>
      <c r="J17216">
        <v>4987.4833260583382</v>
      </c>
      <c r="K17216">
        <v>323817</v>
      </c>
      <c r="L17216">
        <v>1.5402166427514115</v>
      </c>
      <c r="M17216">
        <v>1.5402166427514115</v>
      </c>
    </row>
    <row r="17217" spans="1:13" x14ac:dyDescent="0.3">
      <c r="A17217" s="10">
        <v>45747</v>
      </c>
      <c r="B17217" t="s">
        <v>63</v>
      </c>
      <c r="C17217" t="s">
        <v>75</v>
      </c>
      <c r="D17217" t="s">
        <v>75</v>
      </c>
      <c r="E17217" t="s">
        <v>76</v>
      </c>
      <c r="F17217" t="s">
        <v>12</v>
      </c>
      <c r="G17217" t="s">
        <v>99</v>
      </c>
      <c r="H17217" t="s">
        <v>91</v>
      </c>
      <c r="I17217">
        <v>5060.0528796009521</v>
      </c>
      <c r="J17217">
        <v>5060.0528796009521</v>
      </c>
      <c r="K17217">
        <v>328641</v>
      </c>
      <c r="L17217">
        <v>1.5396900811526717</v>
      </c>
      <c r="M17217">
        <v>1.5396900811526717</v>
      </c>
    </row>
    <row r="17218" spans="1:13" x14ac:dyDescent="0.3">
      <c r="A17218" s="10">
        <v>45838</v>
      </c>
      <c r="B17218" t="s">
        <v>63</v>
      </c>
      <c r="C17218" t="s">
        <v>75</v>
      </c>
      <c r="D17218" t="s">
        <v>75</v>
      </c>
      <c r="E17218" t="s">
        <v>76</v>
      </c>
      <c r="F17218" t="s">
        <v>12</v>
      </c>
      <c r="G17218" t="s">
        <v>99</v>
      </c>
      <c r="H17218" t="s">
        <v>91</v>
      </c>
      <c r="I17218">
        <v>5135.3424998733699</v>
      </c>
      <c r="J17218">
        <v>5135.3424998733699</v>
      </c>
      <c r="K17218">
        <v>335408</v>
      </c>
      <c r="L17218">
        <v>1.5310733494351267</v>
      </c>
      <c r="M17218">
        <v>1.5310733494351267</v>
      </c>
    </row>
    <row r="17219" spans="1:13" x14ac:dyDescent="0.3">
      <c r="A17219" s="10">
        <v>45930</v>
      </c>
      <c r="B17219" t="s">
        <v>63</v>
      </c>
      <c r="C17219" t="s">
        <v>75</v>
      </c>
      <c r="D17219" t="s">
        <v>75</v>
      </c>
      <c r="E17219" t="s">
        <v>76</v>
      </c>
      <c r="F17219" t="s">
        <v>12</v>
      </c>
      <c r="G17219" t="s">
        <v>99</v>
      </c>
      <c r="H17219" t="s">
        <v>91</v>
      </c>
      <c r="I17219">
        <v>5171.6539793875236</v>
      </c>
      <c r="J17219">
        <v>5171.6539793875236</v>
      </c>
      <c r="K17219">
        <v>345705</v>
      </c>
      <c r="L17219">
        <v>1.4959731503413383</v>
      </c>
      <c r="M17219">
        <v>1.4959731503413383</v>
      </c>
    </row>
    <row r="17220" spans="1:13" x14ac:dyDescent="0.3">
      <c r="A17220" s="10">
        <v>46022</v>
      </c>
      <c r="B17220" t="s">
        <v>63</v>
      </c>
      <c r="C17220" t="s">
        <v>75</v>
      </c>
      <c r="D17220" t="s">
        <v>75</v>
      </c>
      <c r="E17220" t="s">
        <v>76</v>
      </c>
      <c r="F17220" t="s">
        <v>12</v>
      </c>
      <c r="G17220" t="s">
        <v>99</v>
      </c>
      <c r="H17220" t="s">
        <v>91</v>
      </c>
      <c r="I17220">
        <v>5421.4459726156228</v>
      </c>
      <c r="J17220">
        <v>5421.4459726156228</v>
      </c>
      <c r="K17220">
        <v>353521</v>
      </c>
      <c r="L17220">
        <v>1.5335569803818225</v>
      </c>
      <c r="M17220">
        <v>1.5335569803818225</v>
      </c>
    </row>
    <row r="17221" spans="1:13" x14ac:dyDescent="0.3">
      <c r="A17221" s="10">
        <v>46112</v>
      </c>
      <c r="B17221" t="s">
        <v>63</v>
      </c>
      <c r="C17221" t="s">
        <v>75</v>
      </c>
      <c r="D17221" t="s">
        <v>75</v>
      </c>
      <c r="E17221" t="s">
        <v>76</v>
      </c>
      <c r="F17221" t="s">
        <v>12</v>
      </c>
      <c r="G17221" t="s">
        <v>99</v>
      </c>
      <c r="H17221" t="s">
        <v>91</v>
      </c>
      <c r="I17221">
        <v>5613.1533273734649</v>
      </c>
      <c r="J17221">
        <v>5613.1533273734649</v>
      </c>
      <c r="K17221">
        <v>357978</v>
      </c>
      <c r="L17221">
        <v>1.5680162823898298</v>
      </c>
      <c r="M17221">
        <v>1.5680162823898298</v>
      </c>
    </row>
    <row r="17222" spans="1:13" x14ac:dyDescent="0.3">
      <c r="A17222" s="10">
        <v>42369</v>
      </c>
      <c r="B17222" t="s">
        <v>63</v>
      </c>
      <c r="C17222" t="s">
        <v>75</v>
      </c>
      <c r="D17222" t="s">
        <v>75</v>
      </c>
      <c r="E17222" t="s">
        <v>76</v>
      </c>
      <c r="F17222" t="s">
        <v>53</v>
      </c>
      <c r="G17222" t="s">
        <v>99</v>
      </c>
      <c r="H17222" t="s">
        <v>92</v>
      </c>
      <c r="I17222">
        <v>1167.1442593197089</v>
      </c>
      <c r="J17222">
        <v>-1167.1442593197089</v>
      </c>
      <c r="K17222">
        <v>146740</v>
      </c>
      <c r="L17222">
        <v>0.79538248556610935</v>
      </c>
      <c r="M17222">
        <v>-0.79538248556610935</v>
      </c>
    </row>
    <row r="17223" spans="1:13" x14ac:dyDescent="0.3">
      <c r="A17223" s="10">
        <v>42735</v>
      </c>
      <c r="B17223" t="s">
        <v>63</v>
      </c>
      <c r="C17223" t="s">
        <v>75</v>
      </c>
      <c r="D17223" t="s">
        <v>75</v>
      </c>
      <c r="E17223" t="s">
        <v>76</v>
      </c>
      <c r="F17223" t="s">
        <v>53</v>
      </c>
      <c r="G17223" t="s">
        <v>99</v>
      </c>
      <c r="H17223" t="s">
        <v>92</v>
      </c>
      <c r="I17223">
        <v>954.60762317100932</v>
      </c>
      <c r="J17223">
        <v>-954.60762317100932</v>
      </c>
      <c r="K17223">
        <v>159010</v>
      </c>
      <c r="L17223">
        <v>0.6003443954285953</v>
      </c>
      <c r="M17223">
        <v>-0.6003443954285953</v>
      </c>
    </row>
    <row r="17224" spans="1:13" x14ac:dyDescent="0.3">
      <c r="A17224" s="10">
        <v>43100</v>
      </c>
      <c r="B17224" t="s">
        <v>63</v>
      </c>
      <c r="C17224" t="s">
        <v>75</v>
      </c>
      <c r="D17224" t="s">
        <v>75</v>
      </c>
      <c r="E17224" t="s">
        <v>76</v>
      </c>
      <c r="F17224" t="s">
        <v>53</v>
      </c>
      <c r="G17224" t="s">
        <v>99</v>
      </c>
      <c r="H17224" t="s">
        <v>92</v>
      </c>
      <c r="I17224">
        <v>1077.9232183304302</v>
      </c>
      <c r="J17224">
        <v>-1077.9232183304302</v>
      </c>
      <c r="K17224">
        <v>176007</v>
      </c>
      <c r="L17224">
        <v>0.61243201595983698</v>
      </c>
      <c r="M17224">
        <v>-0.61243201595983698</v>
      </c>
    </row>
    <row r="17225" spans="1:13" x14ac:dyDescent="0.3">
      <c r="A17225" s="10">
        <v>43465</v>
      </c>
      <c r="B17225" t="s">
        <v>63</v>
      </c>
      <c r="C17225" t="s">
        <v>75</v>
      </c>
      <c r="D17225" t="s">
        <v>75</v>
      </c>
      <c r="E17225" t="s">
        <v>76</v>
      </c>
      <c r="F17225" t="s">
        <v>53</v>
      </c>
      <c r="G17225" t="s">
        <v>99</v>
      </c>
      <c r="H17225" t="s">
        <v>92</v>
      </c>
      <c r="I17225">
        <v>1098.7400654137027</v>
      </c>
      <c r="J17225">
        <v>-1098.7400654137027</v>
      </c>
      <c r="K17225">
        <v>189063</v>
      </c>
      <c r="L17225">
        <v>0.58115023320993675</v>
      </c>
      <c r="M17225">
        <v>-0.58115023320993675</v>
      </c>
    </row>
    <row r="17226" spans="1:13" x14ac:dyDescent="0.3">
      <c r="A17226" s="10">
        <v>43830</v>
      </c>
      <c r="B17226" t="s">
        <v>63</v>
      </c>
      <c r="C17226" t="s">
        <v>75</v>
      </c>
      <c r="D17226" t="s">
        <v>75</v>
      </c>
      <c r="E17226" t="s">
        <v>76</v>
      </c>
      <c r="F17226" t="s">
        <v>53</v>
      </c>
      <c r="G17226" t="s">
        <v>99</v>
      </c>
      <c r="H17226" t="s">
        <v>92</v>
      </c>
      <c r="I17226">
        <v>888.52124766249869</v>
      </c>
      <c r="J17226">
        <v>-888.52124766249869</v>
      </c>
      <c r="K17226">
        <v>206256</v>
      </c>
      <c r="L17226">
        <v>0.43078564873870273</v>
      </c>
      <c r="M17226">
        <v>-0.43078564873870273</v>
      </c>
    </row>
    <row r="17227" spans="1:13" x14ac:dyDescent="0.3">
      <c r="A17227" s="10">
        <v>43921</v>
      </c>
      <c r="B17227" t="s">
        <v>63</v>
      </c>
      <c r="C17227" t="s">
        <v>75</v>
      </c>
      <c r="D17227" t="s">
        <v>75</v>
      </c>
      <c r="E17227" t="s">
        <v>76</v>
      </c>
      <c r="F17227" t="s">
        <v>53</v>
      </c>
      <c r="G17227" t="s">
        <v>99</v>
      </c>
      <c r="H17227" t="s">
        <v>92</v>
      </c>
      <c r="I17227">
        <v>844.45838858462321</v>
      </c>
      <c r="J17227">
        <v>-844.45838858462321</v>
      </c>
      <c r="K17227">
        <v>208686</v>
      </c>
      <c r="L17227">
        <v>0.40465502649177382</v>
      </c>
      <c r="M17227">
        <v>-0.40465502649177382</v>
      </c>
    </row>
    <row r="17228" spans="1:13" x14ac:dyDescent="0.3">
      <c r="A17228" s="10">
        <v>44012</v>
      </c>
      <c r="B17228" t="s">
        <v>63</v>
      </c>
      <c r="C17228" t="s">
        <v>75</v>
      </c>
      <c r="D17228" t="s">
        <v>75</v>
      </c>
      <c r="E17228" t="s">
        <v>76</v>
      </c>
      <c r="F17228" t="s">
        <v>53</v>
      </c>
      <c r="G17228" t="s">
        <v>99</v>
      </c>
      <c r="H17228" t="s">
        <v>92</v>
      </c>
      <c r="I17228">
        <v>886.25537965985359</v>
      </c>
      <c r="J17228">
        <v>-886.25537965985359</v>
      </c>
      <c r="K17228">
        <v>202951</v>
      </c>
      <c r="L17228">
        <v>0.43668441134059632</v>
      </c>
      <c r="M17228">
        <v>-0.43668441134059632</v>
      </c>
    </row>
    <row r="17229" spans="1:13" x14ac:dyDescent="0.3">
      <c r="A17229" s="10">
        <v>44104</v>
      </c>
      <c r="B17229" t="s">
        <v>63</v>
      </c>
      <c r="C17229" t="s">
        <v>75</v>
      </c>
      <c r="D17229" t="s">
        <v>75</v>
      </c>
      <c r="E17229" t="s">
        <v>76</v>
      </c>
      <c r="F17229" t="s">
        <v>53</v>
      </c>
      <c r="G17229" t="s">
        <v>99</v>
      </c>
      <c r="H17229" t="s">
        <v>92</v>
      </c>
      <c r="I17229">
        <v>915.51353167284708</v>
      </c>
      <c r="J17229">
        <v>-915.51353167284708</v>
      </c>
      <c r="K17229">
        <v>197848</v>
      </c>
      <c r="L17229">
        <v>0.46273580307753787</v>
      </c>
      <c r="M17229">
        <v>-0.46273580307753787</v>
      </c>
    </row>
    <row r="17230" spans="1:13" x14ac:dyDescent="0.3">
      <c r="A17230" s="10">
        <v>44196</v>
      </c>
      <c r="B17230" t="s">
        <v>63</v>
      </c>
      <c r="C17230" t="s">
        <v>75</v>
      </c>
      <c r="D17230" t="s">
        <v>75</v>
      </c>
      <c r="E17230" t="s">
        <v>76</v>
      </c>
      <c r="F17230" t="s">
        <v>53</v>
      </c>
      <c r="G17230" t="s">
        <v>99</v>
      </c>
      <c r="H17230" t="s">
        <v>92</v>
      </c>
      <c r="I17230">
        <v>918.08168189652565</v>
      </c>
      <c r="J17230">
        <v>-918.08168189652565</v>
      </c>
      <c r="K17230">
        <v>199734</v>
      </c>
      <c r="L17230">
        <v>0.45965217834546235</v>
      </c>
      <c r="M17230">
        <v>-0.45965217834546235</v>
      </c>
    </row>
    <row r="17231" spans="1:13" x14ac:dyDescent="0.3">
      <c r="A17231" s="10">
        <v>44286</v>
      </c>
      <c r="B17231" t="s">
        <v>63</v>
      </c>
      <c r="C17231" t="s">
        <v>75</v>
      </c>
      <c r="D17231" t="s">
        <v>75</v>
      </c>
      <c r="E17231" t="s">
        <v>76</v>
      </c>
      <c r="F17231" t="s">
        <v>53</v>
      </c>
      <c r="G17231" t="s">
        <v>99</v>
      </c>
      <c r="H17231" t="s">
        <v>92</v>
      </c>
      <c r="I17231">
        <v>903.07038658512397</v>
      </c>
      <c r="J17231">
        <v>-903.07038658512397</v>
      </c>
      <c r="K17231">
        <v>204924</v>
      </c>
      <c r="L17231">
        <v>0.44068551589131771</v>
      </c>
      <c r="M17231">
        <v>-0.44068551589131771</v>
      </c>
    </row>
    <row r="17232" spans="1:13" x14ac:dyDescent="0.3">
      <c r="A17232" s="10">
        <v>44377</v>
      </c>
      <c r="B17232" t="s">
        <v>63</v>
      </c>
      <c r="C17232" t="s">
        <v>75</v>
      </c>
      <c r="D17232" t="s">
        <v>75</v>
      </c>
      <c r="E17232" t="s">
        <v>76</v>
      </c>
      <c r="F17232" t="s">
        <v>53</v>
      </c>
      <c r="G17232" t="s">
        <v>99</v>
      </c>
      <c r="H17232" t="s">
        <v>92</v>
      </c>
      <c r="I17232">
        <v>920.05163947580797</v>
      </c>
      <c r="J17232">
        <v>-920.05163947580797</v>
      </c>
      <c r="K17232">
        <v>218839</v>
      </c>
      <c r="L17232">
        <v>0.42042398268855552</v>
      </c>
      <c r="M17232">
        <v>-0.42042398268855552</v>
      </c>
    </row>
    <row r="17233" spans="1:13" x14ac:dyDescent="0.3">
      <c r="A17233" s="10">
        <v>44469</v>
      </c>
      <c r="B17233" t="s">
        <v>63</v>
      </c>
      <c r="C17233" t="s">
        <v>75</v>
      </c>
      <c r="D17233" t="s">
        <v>75</v>
      </c>
      <c r="E17233" t="s">
        <v>76</v>
      </c>
      <c r="F17233" t="s">
        <v>53</v>
      </c>
      <c r="G17233" t="s">
        <v>99</v>
      </c>
      <c r="H17233" t="s">
        <v>92</v>
      </c>
      <c r="I17233">
        <v>1041.3844604147487</v>
      </c>
      <c r="J17233">
        <v>-1041.3844604147487</v>
      </c>
      <c r="K17233">
        <v>230930</v>
      </c>
      <c r="L17233">
        <v>0.45095243598265655</v>
      </c>
      <c r="M17233">
        <v>-0.45095243598265655</v>
      </c>
    </row>
    <row r="17234" spans="1:13" x14ac:dyDescent="0.3">
      <c r="A17234" s="10">
        <v>44561</v>
      </c>
      <c r="B17234" t="s">
        <v>63</v>
      </c>
      <c r="C17234" t="s">
        <v>75</v>
      </c>
      <c r="D17234" t="s">
        <v>75</v>
      </c>
      <c r="E17234" t="s">
        <v>76</v>
      </c>
      <c r="F17234" t="s">
        <v>53</v>
      </c>
      <c r="G17234" t="s">
        <v>99</v>
      </c>
      <c r="H17234" t="s">
        <v>92</v>
      </c>
      <c r="I17234">
        <v>1031.0991094124006</v>
      </c>
      <c r="J17234">
        <v>-1031.0991094124006</v>
      </c>
      <c r="K17234">
        <v>242079</v>
      </c>
      <c r="L17234">
        <v>0.42593496726787566</v>
      </c>
      <c r="M17234">
        <v>-0.42593496726787566</v>
      </c>
    </row>
    <row r="17235" spans="1:13" x14ac:dyDescent="0.3">
      <c r="A17235" s="10">
        <v>44651</v>
      </c>
      <c r="B17235" t="s">
        <v>63</v>
      </c>
      <c r="C17235" t="s">
        <v>75</v>
      </c>
      <c r="D17235" t="s">
        <v>75</v>
      </c>
      <c r="E17235" t="s">
        <v>76</v>
      </c>
      <c r="F17235" t="s">
        <v>53</v>
      </c>
      <c r="G17235" t="s">
        <v>99</v>
      </c>
      <c r="H17235" t="s">
        <v>92</v>
      </c>
      <c r="I17235">
        <v>1085.2640521632045</v>
      </c>
      <c r="J17235">
        <v>-1085.2640521632045</v>
      </c>
      <c r="K17235">
        <v>249274</v>
      </c>
      <c r="L17235">
        <v>0.43536993515697769</v>
      </c>
      <c r="M17235">
        <v>-0.43536993515697769</v>
      </c>
    </row>
    <row r="17236" spans="1:13" x14ac:dyDescent="0.3">
      <c r="A17236" s="10">
        <v>44742</v>
      </c>
      <c r="B17236" t="s">
        <v>63</v>
      </c>
      <c r="C17236" t="s">
        <v>75</v>
      </c>
      <c r="D17236" t="s">
        <v>75</v>
      </c>
      <c r="E17236" t="s">
        <v>76</v>
      </c>
      <c r="F17236" t="s">
        <v>53</v>
      </c>
      <c r="G17236" t="s">
        <v>99</v>
      </c>
      <c r="H17236" t="s">
        <v>92</v>
      </c>
      <c r="I17236">
        <v>1068.1224267879406</v>
      </c>
      <c r="J17236">
        <v>-1068.1224267879406</v>
      </c>
      <c r="K17236">
        <v>257331</v>
      </c>
      <c r="L17236">
        <v>0.41507724556619324</v>
      </c>
      <c r="M17236">
        <v>-0.41507724556619324</v>
      </c>
    </row>
    <row r="17237" spans="1:13" x14ac:dyDescent="0.3">
      <c r="A17237" s="10">
        <v>44834</v>
      </c>
      <c r="B17237" t="s">
        <v>63</v>
      </c>
      <c r="C17237" t="s">
        <v>75</v>
      </c>
      <c r="D17237" t="s">
        <v>75</v>
      </c>
      <c r="E17237" t="s">
        <v>76</v>
      </c>
      <c r="F17237" t="s">
        <v>53</v>
      </c>
      <c r="G17237" t="s">
        <v>99</v>
      </c>
      <c r="H17237" t="s">
        <v>92</v>
      </c>
      <c r="I17237">
        <v>1110.6483431067315</v>
      </c>
      <c r="J17237">
        <v>-1110.6483431067315</v>
      </c>
      <c r="K17237">
        <v>266175</v>
      </c>
      <c r="L17237">
        <v>0.41726245631886222</v>
      </c>
      <c r="M17237">
        <v>-0.41726245631886222</v>
      </c>
    </row>
    <row r="17238" spans="1:13" x14ac:dyDescent="0.3">
      <c r="A17238" s="10">
        <v>44926</v>
      </c>
      <c r="B17238" t="s">
        <v>63</v>
      </c>
      <c r="C17238" t="s">
        <v>75</v>
      </c>
      <c r="D17238" t="s">
        <v>75</v>
      </c>
      <c r="E17238" t="s">
        <v>76</v>
      </c>
      <c r="F17238" t="s">
        <v>53</v>
      </c>
      <c r="G17238" t="s">
        <v>99</v>
      </c>
      <c r="H17238" t="s">
        <v>92</v>
      </c>
      <c r="I17238">
        <v>1206.6644457821242</v>
      </c>
      <c r="J17238">
        <v>-1206.6644457821242</v>
      </c>
      <c r="K17238">
        <v>274488</v>
      </c>
      <c r="L17238">
        <v>0.43960553677469477</v>
      </c>
      <c r="M17238">
        <v>-0.43960553677469477</v>
      </c>
    </row>
    <row r="17239" spans="1:13" x14ac:dyDescent="0.3">
      <c r="A17239" s="10">
        <v>45016</v>
      </c>
      <c r="B17239" t="s">
        <v>63</v>
      </c>
      <c r="C17239" t="s">
        <v>75</v>
      </c>
      <c r="D17239" t="s">
        <v>75</v>
      </c>
      <c r="E17239" t="s">
        <v>76</v>
      </c>
      <c r="F17239" t="s">
        <v>53</v>
      </c>
      <c r="G17239" t="s">
        <v>99</v>
      </c>
      <c r="H17239" t="s">
        <v>92</v>
      </c>
      <c r="I17239">
        <v>1274.1843972500078</v>
      </c>
      <c r="J17239">
        <v>-1274.1843972500078</v>
      </c>
      <c r="K17239">
        <v>284403</v>
      </c>
      <c r="L17239">
        <v>0.44802073017865768</v>
      </c>
      <c r="M17239">
        <v>-0.44802073017865768</v>
      </c>
    </row>
    <row r="17240" spans="1:13" x14ac:dyDescent="0.3">
      <c r="A17240" s="10">
        <v>45107</v>
      </c>
      <c r="B17240" t="s">
        <v>63</v>
      </c>
      <c r="C17240" t="s">
        <v>75</v>
      </c>
      <c r="D17240" t="s">
        <v>75</v>
      </c>
      <c r="E17240" t="s">
        <v>76</v>
      </c>
      <c r="F17240" t="s">
        <v>53</v>
      </c>
      <c r="G17240" t="s">
        <v>99</v>
      </c>
      <c r="H17240" t="s">
        <v>92</v>
      </c>
      <c r="I17240">
        <v>1399.5041405991908</v>
      </c>
      <c r="J17240">
        <v>-1399.5041405991908</v>
      </c>
      <c r="K17240">
        <v>291283</v>
      </c>
      <c r="L17240">
        <v>0.48046200451079901</v>
      </c>
      <c r="M17240">
        <v>-0.48046200451079901</v>
      </c>
    </row>
    <row r="17241" spans="1:13" x14ac:dyDescent="0.3">
      <c r="A17241" s="10">
        <v>45199</v>
      </c>
      <c r="B17241" t="s">
        <v>63</v>
      </c>
      <c r="C17241" t="s">
        <v>75</v>
      </c>
      <c r="D17241" t="s">
        <v>75</v>
      </c>
      <c r="E17241" t="s">
        <v>76</v>
      </c>
      <c r="F17241" t="s">
        <v>53</v>
      </c>
      <c r="G17241" t="s">
        <v>99</v>
      </c>
      <c r="H17241" t="s">
        <v>92</v>
      </c>
      <c r="I17241">
        <v>1483.7664112034909</v>
      </c>
      <c r="J17241">
        <v>-1483.7664112034909</v>
      </c>
      <c r="K17241">
        <v>294071</v>
      </c>
      <c r="L17241">
        <v>0.50456060312084183</v>
      </c>
      <c r="M17241">
        <v>-0.50456060312084183</v>
      </c>
    </row>
    <row r="17242" spans="1:13" x14ac:dyDescent="0.3">
      <c r="A17242" s="10">
        <v>45291</v>
      </c>
      <c r="B17242" t="s">
        <v>63</v>
      </c>
      <c r="C17242" t="s">
        <v>75</v>
      </c>
      <c r="D17242" t="s">
        <v>75</v>
      </c>
      <c r="E17242" t="s">
        <v>76</v>
      </c>
      <c r="F17242" t="s">
        <v>53</v>
      </c>
      <c r="G17242" t="s">
        <v>99</v>
      </c>
      <c r="H17242" t="s">
        <v>92</v>
      </c>
      <c r="I17242">
        <v>1457.0429397310313</v>
      </c>
      <c r="J17242">
        <v>-1457.0429397310313</v>
      </c>
      <c r="K17242">
        <v>303554</v>
      </c>
      <c r="L17242">
        <v>0.47999464336857073</v>
      </c>
      <c r="M17242">
        <v>-0.47999464336857073</v>
      </c>
    </row>
    <row r="17243" spans="1:13" x14ac:dyDescent="0.3">
      <c r="A17243" s="10">
        <v>45382</v>
      </c>
      <c r="B17243" t="s">
        <v>63</v>
      </c>
      <c r="C17243" t="s">
        <v>75</v>
      </c>
      <c r="D17243" t="s">
        <v>75</v>
      </c>
      <c r="E17243" t="s">
        <v>76</v>
      </c>
      <c r="F17243" t="s">
        <v>53</v>
      </c>
      <c r="G17243" t="s">
        <v>99</v>
      </c>
      <c r="H17243" t="s">
        <v>92</v>
      </c>
      <c r="I17243">
        <v>1515.2334652226891</v>
      </c>
      <c r="J17243">
        <v>-1515.2334652226891</v>
      </c>
      <c r="K17243">
        <v>306516</v>
      </c>
      <c r="L17243">
        <v>0.49434074084964208</v>
      </c>
      <c r="M17243">
        <v>-0.49434074084964208</v>
      </c>
    </row>
    <row r="17244" spans="1:13" x14ac:dyDescent="0.3">
      <c r="A17244" s="10">
        <v>45473</v>
      </c>
      <c r="B17244" t="s">
        <v>63</v>
      </c>
      <c r="C17244" t="s">
        <v>75</v>
      </c>
      <c r="D17244" t="s">
        <v>75</v>
      </c>
      <c r="E17244" t="s">
        <v>76</v>
      </c>
      <c r="F17244" t="s">
        <v>53</v>
      </c>
      <c r="G17244" t="s">
        <v>99</v>
      </c>
      <c r="H17244" t="s">
        <v>92</v>
      </c>
      <c r="I17244">
        <v>1556.838720023316</v>
      </c>
      <c r="J17244">
        <v>-1556.838720023316</v>
      </c>
      <c r="K17244">
        <v>310155</v>
      </c>
      <c r="L17244">
        <v>0.50195506118660538</v>
      </c>
      <c r="M17244">
        <v>-0.50195506118660538</v>
      </c>
    </row>
    <row r="17245" spans="1:13" x14ac:dyDescent="0.3">
      <c r="A17245" s="10">
        <v>45565</v>
      </c>
      <c r="B17245" t="s">
        <v>63</v>
      </c>
      <c r="C17245" t="s">
        <v>75</v>
      </c>
      <c r="D17245" t="s">
        <v>75</v>
      </c>
      <c r="E17245" t="s">
        <v>76</v>
      </c>
      <c r="F17245" t="s">
        <v>53</v>
      </c>
      <c r="G17245" t="s">
        <v>99</v>
      </c>
      <c r="H17245" t="s">
        <v>92</v>
      </c>
      <c r="I17245">
        <v>1637.8966067471613</v>
      </c>
      <c r="J17245">
        <v>-1637.8966067471613</v>
      </c>
      <c r="K17245">
        <v>320176</v>
      </c>
      <c r="L17245">
        <v>0.51156133087650579</v>
      </c>
      <c r="M17245">
        <v>-0.51156133087650579</v>
      </c>
    </row>
    <row r="17246" spans="1:13" x14ac:dyDescent="0.3">
      <c r="A17246" s="10">
        <v>45657</v>
      </c>
      <c r="B17246" t="s">
        <v>63</v>
      </c>
      <c r="C17246" t="s">
        <v>75</v>
      </c>
      <c r="D17246" t="s">
        <v>75</v>
      </c>
      <c r="E17246" t="s">
        <v>76</v>
      </c>
      <c r="F17246" t="s">
        <v>53</v>
      </c>
      <c r="G17246" t="s">
        <v>99</v>
      </c>
      <c r="H17246" t="s">
        <v>92</v>
      </c>
      <c r="I17246">
        <v>1671.0458642099925</v>
      </c>
      <c r="J17246">
        <v>-1671.0458642099925</v>
      </c>
      <c r="K17246">
        <v>323817</v>
      </c>
      <c r="L17246">
        <v>0.51604636699431861</v>
      </c>
      <c r="M17246">
        <v>-0.51604636699431861</v>
      </c>
    </row>
    <row r="17247" spans="1:13" x14ac:dyDescent="0.3">
      <c r="A17247" s="10">
        <v>45747</v>
      </c>
      <c r="B17247" t="s">
        <v>63</v>
      </c>
      <c r="C17247" t="s">
        <v>75</v>
      </c>
      <c r="D17247" t="s">
        <v>75</v>
      </c>
      <c r="E17247" t="s">
        <v>76</v>
      </c>
      <c r="F17247" t="s">
        <v>53</v>
      </c>
      <c r="G17247" t="s">
        <v>99</v>
      </c>
      <c r="H17247" t="s">
        <v>92</v>
      </c>
      <c r="I17247">
        <v>1687.2625491534995</v>
      </c>
      <c r="J17247">
        <v>-1687.2625491534995</v>
      </c>
      <c r="K17247">
        <v>328641</v>
      </c>
      <c r="L17247">
        <v>0.51340598073688293</v>
      </c>
      <c r="M17247">
        <v>-0.51340598073688293</v>
      </c>
    </row>
    <row r="17248" spans="1:13" x14ac:dyDescent="0.3">
      <c r="A17248" s="10">
        <v>45838</v>
      </c>
      <c r="B17248" t="s">
        <v>63</v>
      </c>
      <c r="C17248" t="s">
        <v>75</v>
      </c>
      <c r="D17248" t="s">
        <v>75</v>
      </c>
      <c r="E17248" t="s">
        <v>76</v>
      </c>
      <c r="F17248" t="s">
        <v>53</v>
      </c>
      <c r="G17248" t="s">
        <v>99</v>
      </c>
      <c r="H17248" t="s">
        <v>92</v>
      </c>
      <c r="I17248">
        <v>1724.4187441936151</v>
      </c>
      <c r="J17248">
        <v>-1724.4187441936151</v>
      </c>
      <c r="K17248">
        <v>335408</v>
      </c>
      <c r="L17248">
        <v>0.51412570487096765</v>
      </c>
      <c r="M17248">
        <v>-0.51412570487096765</v>
      </c>
    </row>
    <row r="17249" spans="1:13" x14ac:dyDescent="0.3">
      <c r="A17249" s="10">
        <v>45930</v>
      </c>
      <c r="B17249" t="s">
        <v>63</v>
      </c>
      <c r="C17249" t="s">
        <v>75</v>
      </c>
      <c r="D17249" t="s">
        <v>75</v>
      </c>
      <c r="E17249" t="s">
        <v>76</v>
      </c>
      <c r="F17249" t="s">
        <v>53</v>
      </c>
      <c r="G17249" t="s">
        <v>99</v>
      </c>
      <c r="H17249" t="s">
        <v>92</v>
      </c>
      <c r="I17249">
        <v>1756.114939049884</v>
      </c>
      <c r="J17249">
        <v>-1756.114939049884</v>
      </c>
      <c r="K17249">
        <v>345705</v>
      </c>
      <c r="L17249">
        <v>0.50798077524186347</v>
      </c>
      <c r="M17249">
        <v>-0.50798077524186347</v>
      </c>
    </row>
    <row r="17250" spans="1:13" x14ac:dyDescent="0.3">
      <c r="A17250" s="10">
        <v>46022</v>
      </c>
      <c r="B17250" t="s">
        <v>63</v>
      </c>
      <c r="C17250" t="s">
        <v>75</v>
      </c>
      <c r="D17250" t="s">
        <v>75</v>
      </c>
      <c r="E17250" t="s">
        <v>76</v>
      </c>
      <c r="F17250" t="s">
        <v>53</v>
      </c>
      <c r="G17250" t="s">
        <v>99</v>
      </c>
      <c r="H17250" t="s">
        <v>92</v>
      </c>
      <c r="I17250">
        <v>1716.8621525178073</v>
      </c>
      <c r="J17250">
        <v>-1716.8621525178073</v>
      </c>
      <c r="K17250">
        <v>353521</v>
      </c>
      <c r="L17250">
        <v>0.48564644038623084</v>
      </c>
      <c r="M17250">
        <v>-0.48564644038623084</v>
      </c>
    </row>
    <row r="17251" spans="1:13" x14ac:dyDescent="0.3">
      <c r="A17251" s="10">
        <v>46112</v>
      </c>
      <c r="B17251" t="s">
        <v>63</v>
      </c>
      <c r="C17251" t="s">
        <v>75</v>
      </c>
      <c r="D17251" t="s">
        <v>75</v>
      </c>
      <c r="E17251" t="s">
        <v>76</v>
      </c>
      <c r="F17251" t="s">
        <v>53</v>
      </c>
      <c r="G17251" t="s">
        <v>99</v>
      </c>
      <c r="H17251" t="s">
        <v>92</v>
      </c>
      <c r="I17251">
        <v>1763.3409238152917</v>
      </c>
      <c r="J17251">
        <v>-1763.3409238152917</v>
      </c>
      <c r="K17251">
        <v>357978</v>
      </c>
      <c r="L17251">
        <v>0.49258360117529337</v>
      </c>
      <c r="M17251">
        <v>-0.49258360117529337</v>
      </c>
    </row>
    <row r="17252" spans="1:13" x14ac:dyDescent="0.3">
      <c r="A17252" s="10">
        <v>42369</v>
      </c>
      <c r="B17252" t="s">
        <v>63</v>
      </c>
      <c r="C17252" t="s">
        <v>75</v>
      </c>
      <c r="D17252" t="s">
        <v>75</v>
      </c>
      <c r="E17252" t="s">
        <v>76</v>
      </c>
      <c r="F17252" t="s">
        <v>53</v>
      </c>
      <c r="G17252" t="s">
        <v>99</v>
      </c>
      <c r="H17252" t="s">
        <v>93</v>
      </c>
      <c r="I17252">
        <v>1678.6019042000003</v>
      </c>
      <c r="J17252">
        <v>-1678.6019042000003</v>
      </c>
      <c r="K17252">
        <v>146740</v>
      </c>
      <c r="L17252">
        <v>1.1439293336513563</v>
      </c>
      <c r="M17252">
        <v>-1.1439293336513563</v>
      </c>
    </row>
    <row r="17253" spans="1:13" x14ac:dyDescent="0.3">
      <c r="A17253" s="10">
        <v>42735</v>
      </c>
      <c r="B17253" t="s">
        <v>63</v>
      </c>
      <c r="C17253" t="s">
        <v>75</v>
      </c>
      <c r="D17253" t="s">
        <v>75</v>
      </c>
      <c r="E17253" t="s">
        <v>76</v>
      </c>
      <c r="F17253" t="s">
        <v>53</v>
      </c>
      <c r="G17253" t="s">
        <v>99</v>
      </c>
      <c r="H17253" t="s">
        <v>93</v>
      </c>
      <c r="I17253">
        <v>1703.2180287900001</v>
      </c>
      <c r="J17253">
        <v>-1703.2180287900001</v>
      </c>
      <c r="K17253">
        <v>159010</v>
      </c>
      <c r="L17253">
        <v>1.0711389401861517</v>
      </c>
      <c r="M17253">
        <v>-1.0711389401861517</v>
      </c>
    </row>
    <row r="17254" spans="1:13" x14ac:dyDescent="0.3">
      <c r="A17254" s="10">
        <v>43100</v>
      </c>
      <c r="B17254" t="s">
        <v>63</v>
      </c>
      <c r="C17254" t="s">
        <v>75</v>
      </c>
      <c r="D17254" t="s">
        <v>75</v>
      </c>
      <c r="E17254" t="s">
        <v>76</v>
      </c>
      <c r="F17254" t="s">
        <v>53</v>
      </c>
      <c r="G17254" t="s">
        <v>99</v>
      </c>
      <c r="H17254" t="s">
        <v>93</v>
      </c>
      <c r="I17254">
        <v>1737.90750135076</v>
      </c>
      <c r="J17254">
        <v>-1737.90750135076</v>
      </c>
      <c r="K17254">
        <v>176007</v>
      </c>
      <c r="L17254">
        <v>0.98740817203336229</v>
      </c>
      <c r="M17254">
        <v>-0.98740817203336229</v>
      </c>
    </row>
    <row r="17255" spans="1:13" x14ac:dyDescent="0.3">
      <c r="A17255" s="10">
        <v>43465</v>
      </c>
      <c r="B17255" t="s">
        <v>63</v>
      </c>
      <c r="C17255" t="s">
        <v>75</v>
      </c>
      <c r="D17255" t="s">
        <v>75</v>
      </c>
      <c r="E17255" t="s">
        <v>76</v>
      </c>
      <c r="F17255" t="s">
        <v>53</v>
      </c>
      <c r="G17255" t="s">
        <v>99</v>
      </c>
      <c r="H17255" t="s">
        <v>93</v>
      </c>
      <c r="I17255">
        <v>1901.9023792453104</v>
      </c>
      <c r="J17255">
        <v>-1901.9023792453104</v>
      </c>
      <c r="K17255">
        <v>189063</v>
      </c>
      <c r="L17255">
        <v>1.0059622344114452</v>
      </c>
      <c r="M17255">
        <v>-1.0059622344114452</v>
      </c>
    </row>
    <row r="17256" spans="1:13" x14ac:dyDescent="0.3">
      <c r="A17256" s="10">
        <v>43830</v>
      </c>
      <c r="B17256" t="s">
        <v>63</v>
      </c>
      <c r="C17256" t="s">
        <v>75</v>
      </c>
      <c r="D17256" t="s">
        <v>75</v>
      </c>
      <c r="E17256" t="s">
        <v>76</v>
      </c>
      <c r="F17256" t="s">
        <v>53</v>
      </c>
      <c r="G17256" t="s">
        <v>99</v>
      </c>
      <c r="H17256" t="s">
        <v>93</v>
      </c>
      <c r="I17256">
        <v>1751.9520126729599</v>
      </c>
      <c r="J17256">
        <v>-1751.9520126729599</v>
      </c>
      <c r="K17256">
        <v>206256</v>
      </c>
      <c r="L17256">
        <v>0.84940656886246213</v>
      </c>
      <c r="M17256">
        <v>-0.84940656886246213</v>
      </c>
    </row>
    <row r="17257" spans="1:13" x14ac:dyDescent="0.3">
      <c r="A17257" s="10">
        <v>43921</v>
      </c>
      <c r="B17257" t="s">
        <v>63</v>
      </c>
      <c r="C17257" t="s">
        <v>75</v>
      </c>
      <c r="D17257" t="s">
        <v>75</v>
      </c>
      <c r="E17257" t="s">
        <v>76</v>
      </c>
      <c r="F17257" t="s">
        <v>53</v>
      </c>
      <c r="G17257" t="s">
        <v>99</v>
      </c>
      <c r="H17257" t="s">
        <v>93</v>
      </c>
      <c r="I17257">
        <v>1835.6506615159346</v>
      </c>
      <c r="J17257">
        <v>-1835.6506615159346</v>
      </c>
      <c r="K17257">
        <v>208686</v>
      </c>
      <c r="L17257">
        <v>0.87962329122027105</v>
      </c>
      <c r="M17257">
        <v>-0.87962329122027105</v>
      </c>
    </row>
    <row r="17258" spans="1:13" x14ac:dyDescent="0.3">
      <c r="A17258" s="10">
        <v>44012</v>
      </c>
      <c r="B17258" t="s">
        <v>63</v>
      </c>
      <c r="C17258" t="s">
        <v>75</v>
      </c>
      <c r="D17258" t="s">
        <v>75</v>
      </c>
      <c r="E17258" t="s">
        <v>76</v>
      </c>
      <c r="F17258" t="s">
        <v>53</v>
      </c>
      <c r="G17258" t="s">
        <v>99</v>
      </c>
      <c r="H17258" t="s">
        <v>93</v>
      </c>
      <c r="I17258">
        <v>1866.5329673692227</v>
      </c>
      <c r="J17258">
        <v>-1866.5329673692227</v>
      </c>
      <c r="K17258">
        <v>202951</v>
      </c>
      <c r="L17258">
        <v>0.91969636383620812</v>
      </c>
      <c r="M17258">
        <v>-0.91969636383620812</v>
      </c>
    </row>
    <row r="17259" spans="1:13" x14ac:dyDescent="0.3">
      <c r="A17259" s="10">
        <v>44104</v>
      </c>
      <c r="B17259" t="s">
        <v>63</v>
      </c>
      <c r="C17259" t="s">
        <v>75</v>
      </c>
      <c r="D17259" t="s">
        <v>75</v>
      </c>
      <c r="E17259" t="s">
        <v>76</v>
      </c>
      <c r="F17259" t="s">
        <v>53</v>
      </c>
      <c r="G17259" t="s">
        <v>99</v>
      </c>
      <c r="H17259" t="s">
        <v>93</v>
      </c>
      <c r="I17259">
        <v>1902.8219091188776</v>
      </c>
      <c r="J17259">
        <v>-1902.8219091188776</v>
      </c>
      <c r="K17259">
        <v>197848</v>
      </c>
      <c r="L17259">
        <v>0.96175948663563826</v>
      </c>
      <c r="M17259">
        <v>-0.96175948663563826</v>
      </c>
    </row>
    <row r="17260" spans="1:13" x14ac:dyDescent="0.3">
      <c r="A17260" s="10">
        <v>44196</v>
      </c>
      <c r="B17260" t="s">
        <v>63</v>
      </c>
      <c r="C17260" t="s">
        <v>75</v>
      </c>
      <c r="D17260" t="s">
        <v>75</v>
      </c>
      <c r="E17260" t="s">
        <v>76</v>
      </c>
      <c r="F17260" t="s">
        <v>53</v>
      </c>
      <c r="G17260" t="s">
        <v>99</v>
      </c>
      <c r="H17260" t="s">
        <v>93</v>
      </c>
      <c r="I17260">
        <v>2010.1371571369343</v>
      </c>
      <c r="J17260">
        <v>-2010.1371571369343</v>
      </c>
      <c r="K17260">
        <v>199734</v>
      </c>
      <c r="L17260">
        <v>1.0064071000114825</v>
      </c>
      <c r="M17260">
        <v>-1.0064071000114825</v>
      </c>
    </row>
    <row r="17261" spans="1:13" x14ac:dyDescent="0.3">
      <c r="A17261" s="10">
        <v>44286</v>
      </c>
      <c r="B17261" t="s">
        <v>63</v>
      </c>
      <c r="C17261" t="s">
        <v>75</v>
      </c>
      <c r="D17261" t="s">
        <v>75</v>
      </c>
      <c r="E17261" t="s">
        <v>76</v>
      </c>
      <c r="F17261" t="s">
        <v>53</v>
      </c>
      <c r="G17261" t="s">
        <v>99</v>
      </c>
      <c r="H17261" t="s">
        <v>93</v>
      </c>
      <c r="I17261">
        <v>2040.7449833698349</v>
      </c>
      <c r="J17261">
        <v>-2040.7449833698349</v>
      </c>
      <c r="K17261">
        <v>204924</v>
      </c>
      <c r="L17261">
        <v>0.99585455259990763</v>
      </c>
      <c r="M17261">
        <v>-0.99585455259990763</v>
      </c>
    </row>
    <row r="17262" spans="1:13" x14ac:dyDescent="0.3">
      <c r="A17262" s="10">
        <v>44377</v>
      </c>
      <c r="B17262" t="s">
        <v>63</v>
      </c>
      <c r="C17262" t="s">
        <v>75</v>
      </c>
      <c r="D17262" t="s">
        <v>75</v>
      </c>
      <c r="E17262" t="s">
        <v>76</v>
      </c>
      <c r="F17262" t="s">
        <v>53</v>
      </c>
      <c r="G17262" t="s">
        <v>99</v>
      </c>
      <c r="H17262" t="s">
        <v>93</v>
      </c>
      <c r="I17262">
        <v>2148.0505300863019</v>
      </c>
      <c r="J17262">
        <v>-2148.0505300863019</v>
      </c>
      <c r="K17262">
        <v>218839</v>
      </c>
      <c r="L17262">
        <v>0.98156659922879452</v>
      </c>
      <c r="M17262">
        <v>-0.98156659922879452</v>
      </c>
    </row>
    <row r="17263" spans="1:13" x14ac:dyDescent="0.3">
      <c r="A17263" s="10">
        <v>44469</v>
      </c>
      <c r="B17263" t="s">
        <v>63</v>
      </c>
      <c r="C17263" t="s">
        <v>75</v>
      </c>
      <c r="D17263" t="s">
        <v>75</v>
      </c>
      <c r="E17263" t="s">
        <v>76</v>
      </c>
      <c r="F17263" t="s">
        <v>53</v>
      </c>
      <c r="G17263" t="s">
        <v>99</v>
      </c>
      <c r="H17263" t="s">
        <v>93</v>
      </c>
      <c r="I17263">
        <v>2309.4972006819826</v>
      </c>
      <c r="J17263">
        <v>-2309.4972006819826</v>
      </c>
      <c r="K17263">
        <v>230930</v>
      </c>
      <c r="L17263">
        <v>1.00008539413761</v>
      </c>
      <c r="M17263">
        <v>-1.00008539413761</v>
      </c>
    </row>
    <row r="17264" spans="1:13" x14ac:dyDescent="0.3">
      <c r="A17264" s="10">
        <v>44561</v>
      </c>
      <c r="B17264" t="s">
        <v>63</v>
      </c>
      <c r="C17264" t="s">
        <v>75</v>
      </c>
      <c r="D17264" t="s">
        <v>75</v>
      </c>
      <c r="E17264" t="s">
        <v>76</v>
      </c>
      <c r="F17264" t="s">
        <v>53</v>
      </c>
      <c r="G17264" t="s">
        <v>99</v>
      </c>
      <c r="H17264" t="s">
        <v>93</v>
      </c>
      <c r="I17264">
        <v>2377.6598864008297</v>
      </c>
      <c r="J17264">
        <v>-2377.6598864008297</v>
      </c>
      <c r="K17264">
        <v>242079</v>
      </c>
      <c r="L17264">
        <v>0.98218345515341254</v>
      </c>
      <c r="M17264">
        <v>-0.98218345515341254</v>
      </c>
    </row>
    <row r="17265" spans="1:13" x14ac:dyDescent="0.3">
      <c r="A17265" s="10">
        <v>44651</v>
      </c>
      <c r="B17265" t="s">
        <v>63</v>
      </c>
      <c r="C17265" t="s">
        <v>75</v>
      </c>
      <c r="D17265" t="s">
        <v>75</v>
      </c>
      <c r="E17265" t="s">
        <v>76</v>
      </c>
      <c r="F17265" t="s">
        <v>53</v>
      </c>
      <c r="G17265" t="s">
        <v>99</v>
      </c>
      <c r="H17265" t="s">
        <v>93</v>
      </c>
      <c r="I17265">
        <v>2410.8047380687303</v>
      </c>
      <c r="J17265">
        <v>-2410.8047380687303</v>
      </c>
      <c r="K17265">
        <v>249274</v>
      </c>
      <c r="L17265">
        <v>0.96713044203115062</v>
      </c>
      <c r="M17265">
        <v>-0.96713044203115062</v>
      </c>
    </row>
    <row r="17266" spans="1:13" x14ac:dyDescent="0.3">
      <c r="A17266" s="10">
        <v>44742</v>
      </c>
      <c r="B17266" t="s">
        <v>63</v>
      </c>
      <c r="C17266" t="s">
        <v>75</v>
      </c>
      <c r="D17266" t="s">
        <v>75</v>
      </c>
      <c r="E17266" t="s">
        <v>76</v>
      </c>
      <c r="F17266" t="s">
        <v>53</v>
      </c>
      <c r="G17266" t="s">
        <v>99</v>
      </c>
      <c r="H17266" t="s">
        <v>93</v>
      </c>
      <c r="I17266">
        <v>2664.7848358020688</v>
      </c>
      <c r="J17266">
        <v>-2664.7848358020688</v>
      </c>
      <c r="K17266">
        <v>257331</v>
      </c>
      <c r="L17266">
        <v>1.0355475383074983</v>
      </c>
      <c r="M17266">
        <v>-1.0355475383074983</v>
      </c>
    </row>
    <row r="17267" spans="1:13" x14ac:dyDescent="0.3">
      <c r="A17267" s="10">
        <v>44834</v>
      </c>
      <c r="B17267" t="s">
        <v>63</v>
      </c>
      <c r="C17267" t="s">
        <v>75</v>
      </c>
      <c r="D17267" t="s">
        <v>75</v>
      </c>
      <c r="E17267" t="s">
        <v>76</v>
      </c>
      <c r="F17267" t="s">
        <v>53</v>
      </c>
      <c r="G17267" t="s">
        <v>99</v>
      </c>
      <c r="H17267" t="s">
        <v>93</v>
      </c>
      <c r="I17267">
        <v>2870.4408961299205</v>
      </c>
      <c r="J17267">
        <v>-2870.4408961299205</v>
      </c>
      <c r="K17267">
        <v>266175</v>
      </c>
      <c r="L17267">
        <v>1.0784036427650683</v>
      </c>
      <c r="M17267">
        <v>-1.0784036427650683</v>
      </c>
    </row>
    <row r="17268" spans="1:13" x14ac:dyDescent="0.3">
      <c r="A17268" s="10">
        <v>44926</v>
      </c>
      <c r="B17268" t="s">
        <v>63</v>
      </c>
      <c r="C17268" t="s">
        <v>75</v>
      </c>
      <c r="D17268" t="s">
        <v>75</v>
      </c>
      <c r="E17268" t="s">
        <v>76</v>
      </c>
      <c r="F17268" t="s">
        <v>53</v>
      </c>
      <c r="G17268" t="s">
        <v>99</v>
      </c>
      <c r="H17268" t="s">
        <v>93</v>
      </c>
      <c r="I17268">
        <v>2842.9120073828999</v>
      </c>
      <c r="J17268">
        <v>-2842.9120073828999</v>
      </c>
      <c r="K17268">
        <v>274488</v>
      </c>
      <c r="L17268">
        <v>1.035714496583785</v>
      </c>
      <c r="M17268">
        <v>-1.035714496583785</v>
      </c>
    </row>
    <row r="17269" spans="1:13" x14ac:dyDescent="0.3">
      <c r="A17269" s="10">
        <v>45016</v>
      </c>
      <c r="B17269" t="s">
        <v>63</v>
      </c>
      <c r="C17269" t="s">
        <v>75</v>
      </c>
      <c r="D17269" t="s">
        <v>75</v>
      </c>
      <c r="E17269" t="s">
        <v>76</v>
      </c>
      <c r="F17269" t="s">
        <v>53</v>
      </c>
      <c r="G17269" t="s">
        <v>99</v>
      </c>
      <c r="H17269" t="s">
        <v>93</v>
      </c>
      <c r="I17269">
        <v>2893.1501220230498</v>
      </c>
      <c r="J17269">
        <v>-2893.1501220230498</v>
      </c>
      <c r="K17269">
        <v>284403</v>
      </c>
      <c r="L17269">
        <v>1.0172713093824783</v>
      </c>
      <c r="M17269">
        <v>-1.0172713093824783</v>
      </c>
    </row>
    <row r="17270" spans="1:13" x14ac:dyDescent="0.3">
      <c r="A17270" s="10">
        <v>45107</v>
      </c>
      <c r="B17270" t="s">
        <v>63</v>
      </c>
      <c r="C17270" t="s">
        <v>75</v>
      </c>
      <c r="D17270" t="s">
        <v>75</v>
      </c>
      <c r="E17270" t="s">
        <v>76</v>
      </c>
      <c r="F17270" t="s">
        <v>53</v>
      </c>
      <c r="G17270" t="s">
        <v>99</v>
      </c>
      <c r="H17270" t="s">
        <v>93</v>
      </c>
      <c r="I17270">
        <v>2974.3005202554195</v>
      </c>
      <c r="J17270">
        <v>-2974.3005202554195</v>
      </c>
      <c r="K17270">
        <v>291283</v>
      </c>
      <c r="L17270">
        <v>1.0211033669165106</v>
      </c>
      <c r="M17270">
        <v>-1.0211033669165106</v>
      </c>
    </row>
    <row r="17271" spans="1:13" x14ac:dyDescent="0.3">
      <c r="A17271" s="10">
        <v>45199</v>
      </c>
      <c r="B17271" t="s">
        <v>63</v>
      </c>
      <c r="C17271" t="s">
        <v>75</v>
      </c>
      <c r="D17271" t="s">
        <v>75</v>
      </c>
      <c r="E17271" t="s">
        <v>76</v>
      </c>
      <c r="F17271" t="s">
        <v>53</v>
      </c>
      <c r="G17271" t="s">
        <v>99</v>
      </c>
      <c r="H17271" t="s">
        <v>93</v>
      </c>
      <c r="I17271">
        <v>3041.1302773745947</v>
      </c>
      <c r="J17271">
        <v>-3041.1302773745947</v>
      </c>
      <c r="K17271">
        <v>294071</v>
      </c>
      <c r="L17271">
        <v>1.0341483102293647</v>
      </c>
      <c r="M17271">
        <v>-1.0341483102293647</v>
      </c>
    </row>
    <row r="17272" spans="1:13" x14ac:dyDescent="0.3">
      <c r="A17272" s="10">
        <v>45291</v>
      </c>
      <c r="B17272" t="s">
        <v>63</v>
      </c>
      <c r="C17272" t="s">
        <v>75</v>
      </c>
      <c r="D17272" t="s">
        <v>75</v>
      </c>
      <c r="E17272" t="s">
        <v>76</v>
      </c>
      <c r="F17272" t="s">
        <v>53</v>
      </c>
      <c r="G17272" t="s">
        <v>99</v>
      </c>
      <c r="H17272" t="s">
        <v>93</v>
      </c>
      <c r="I17272">
        <v>3276.4273836865545</v>
      </c>
      <c r="J17272">
        <v>-3276.4273836865545</v>
      </c>
      <c r="K17272">
        <v>303554</v>
      </c>
      <c r="L17272">
        <v>1.079355694106009</v>
      </c>
      <c r="M17272">
        <v>-1.079355694106009</v>
      </c>
    </row>
    <row r="17273" spans="1:13" x14ac:dyDescent="0.3">
      <c r="A17273" s="10">
        <v>45382</v>
      </c>
      <c r="B17273" t="s">
        <v>63</v>
      </c>
      <c r="C17273" t="s">
        <v>75</v>
      </c>
      <c r="D17273" t="s">
        <v>75</v>
      </c>
      <c r="E17273" t="s">
        <v>76</v>
      </c>
      <c r="F17273" t="s">
        <v>53</v>
      </c>
      <c r="G17273" t="s">
        <v>99</v>
      </c>
      <c r="H17273" t="s">
        <v>93</v>
      </c>
      <c r="I17273">
        <v>3252.9891412088709</v>
      </c>
      <c r="J17273">
        <v>-3252.9891412088709</v>
      </c>
      <c r="K17273">
        <v>306516</v>
      </c>
      <c r="L17273">
        <v>1.0612787395140453</v>
      </c>
      <c r="M17273">
        <v>-1.0612787395140453</v>
      </c>
    </row>
    <row r="17274" spans="1:13" x14ac:dyDescent="0.3">
      <c r="A17274" s="10">
        <v>45473</v>
      </c>
      <c r="B17274" t="s">
        <v>63</v>
      </c>
      <c r="C17274" t="s">
        <v>75</v>
      </c>
      <c r="D17274" t="s">
        <v>75</v>
      </c>
      <c r="E17274" t="s">
        <v>76</v>
      </c>
      <c r="F17274" t="s">
        <v>53</v>
      </c>
      <c r="G17274" t="s">
        <v>99</v>
      </c>
      <c r="H17274" t="s">
        <v>93</v>
      </c>
      <c r="I17274">
        <v>3485.6640371932122</v>
      </c>
      <c r="J17274">
        <v>-3485.6640371932122</v>
      </c>
      <c r="K17274">
        <v>310155</v>
      </c>
      <c r="L17274">
        <v>1.1238458310177855</v>
      </c>
      <c r="M17274">
        <v>-1.1238458310177855</v>
      </c>
    </row>
    <row r="17275" spans="1:13" x14ac:dyDescent="0.3">
      <c r="A17275" s="10">
        <v>45565</v>
      </c>
      <c r="B17275" t="s">
        <v>63</v>
      </c>
      <c r="C17275" t="s">
        <v>75</v>
      </c>
      <c r="D17275" t="s">
        <v>75</v>
      </c>
      <c r="E17275" t="s">
        <v>76</v>
      </c>
      <c r="F17275" t="s">
        <v>53</v>
      </c>
      <c r="G17275" t="s">
        <v>99</v>
      </c>
      <c r="H17275" t="s">
        <v>93</v>
      </c>
      <c r="I17275">
        <v>3547.5626612369797</v>
      </c>
      <c r="J17275">
        <v>-3547.5626612369797</v>
      </c>
      <c r="K17275">
        <v>320176</v>
      </c>
      <c r="L17275">
        <v>1.1080039294753448</v>
      </c>
      <c r="M17275">
        <v>-1.1080039294753448</v>
      </c>
    </row>
    <row r="17276" spans="1:13" x14ac:dyDescent="0.3">
      <c r="A17276" s="10">
        <v>45657</v>
      </c>
      <c r="B17276" t="s">
        <v>63</v>
      </c>
      <c r="C17276" t="s">
        <v>75</v>
      </c>
      <c r="D17276" t="s">
        <v>75</v>
      </c>
      <c r="E17276" t="s">
        <v>76</v>
      </c>
      <c r="F17276" t="s">
        <v>53</v>
      </c>
      <c r="G17276" t="s">
        <v>99</v>
      </c>
      <c r="H17276" t="s">
        <v>93</v>
      </c>
      <c r="I17276">
        <v>3526.6042435675222</v>
      </c>
      <c r="J17276">
        <v>-3526.6042435675222</v>
      </c>
      <c r="K17276">
        <v>323817</v>
      </c>
      <c r="L17276">
        <v>1.0890732245581678</v>
      </c>
      <c r="M17276">
        <v>-1.0890732245581678</v>
      </c>
    </row>
    <row r="17277" spans="1:13" x14ac:dyDescent="0.3">
      <c r="A17277" s="10">
        <v>45747</v>
      </c>
      <c r="B17277" t="s">
        <v>63</v>
      </c>
      <c r="C17277" t="s">
        <v>75</v>
      </c>
      <c r="D17277" t="s">
        <v>75</v>
      </c>
      <c r="E17277" t="s">
        <v>76</v>
      </c>
      <c r="F17277" t="s">
        <v>53</v>
      </c>
      <c r="G17277" t="s">
        <v>99</v>
      </c>
      <c r="H17277" t="s">
        <v>93</v>
      </c>
      <c r="I17277">
        <v>3513.1115449013146</v>
      </c>
      <c r="J17277">
        <v>-3513.1115449013146</v>
      </c>
      <c r="K17277">
        <v>328641</v>
      </c>
      <c r="L17277">
        <v>1.0689815162749976</v>
      </c>
      <c r="M17277">
        <v>-1.0689815162749976</v>
      </c>
    </row>
    <row r="17278" spans="1:13" x14ac:dyDescent="0.3">
      <c r="A17278" s="10">
        <v>45838</v>
      </c>
      <c r="B17278" t="s">
        <v>63</v>
      </c>
      <c r="C17278" t="s">
        <v>75</v>
      </c>
      <c r="D17278" t="s">
        <v>75</v>
      </c>
      <c r="E17278" t="s">
        <v>76</v>
      </c>
      <c r="F17278" t="s">
        <v>53</v>
      </c>
      <c r="G17278" t="s">
        <v>99</v>
      </c>
      <c r="H17278" t="s">
        <v>93</v>
      </c>
      <c r="I17278">
        <v>3548.703118448298</v>
      </c>
      <c r="J17278">
        <v>-3548.703118448298</v>
      </c>
      <c r="K17278">
        <v>335408</v>
      </c>
      <c r="L17278">
        <v>1.0580257830607196</v>
      </c>
      <c r="M17278">
        <v>-1.0580257830607196</v>
      </c>
    </row>
    <row r="17279" spans="1:13" x14ac:dyDescent="0.3">
      <c r="A17279" s="10">
        <v>45930</v>
      </c>
      <c r="B17279" t="s">
        <v>63</v>
      </c>
      <c r="C17279" t="s">
        <v>75</v>
      </c>
      <c r="D17279" t="s">
        <v>75</v>
      </c>
      <c r="E17279" t="s">
        <v>76</v>
      </c>
      <c r="F17279" t="s">
        <v>53</v>
      </c>
      <c r="G17279" t="s">
        <v>99</v>
      </c>
      <c r="H17279" t="s">
        <v>93</v>
      </c>
      <c r="I17279">
        <v>3552.413996581241</v>
      </c>
      <c r="J17279">
        <v>-3552.413996581241</v>
      </c>
      <c r="K17279">
        <v>345705</v>
      </c>
      <c r="L17279">
        <v>1.0275853680395832</v>
      </c>
      <c r="M17279">
        <v>-1.0275853680395832</v>
      </c>
    </row>
    <row r="17280" spans="1:13" x14ac:dyDescent="0.3">
      <c r="A17280" s="10">
        <v>46022</v>
      </c>
      <c r="B17280" t="s">
        <v>63</v>
      </c>
      <c r="C17280" t="s">
        <v>75</v>
      </c>
      <c r="D17280" t="s">
        <v>75</v>
      </c>
      <c r="E17280" t="s">
        <v>76</v>
      </c>
      <c r="F17280" t="s">
        <v>53</v>
      </c>
      <c r="G17280" t="s">
        <v>99</v>
      </c>
      <c r="H17280" t="s">
        <v>93</v>
      </c>
      <c r="I17280">
        <v>3854.5625697425853</v>
      </c>
      <c r="J17280">
        <v>-3854.5625697425853</v>
      </c>
      <c r="K17280">
        <v>353521</v>
      </c>
      <c r="L17280">
        <v>1.0903348230352894</v>
      </c>
      <c r="M17280">
        <v>-1.0903348230352894</v>
      </c>
    </row>
    <row r="17281" spans="1:13" x14ac:dyDescent="0.3">
      <c r="A17281" s="10">
        <v>46112</v>
      </c>
      <c r="B17281" t="s">
        <v>63</v>
      </c>
      <c r="C17281" t="s">
        <v>75</v>
      </c>
      <c r="D17281" t="s">
        <v>75</v>
      </c>
      <c r="E17281" t="s">
        <v>76</v>
      </c>
      <c r="F17281" t="s">
        <v>53</v>
      </c>
      <c r="G17281" t="s">
        <v>99</v>
      </c>
      <c r="H17281" t="s">
        <v>93</v>
      </c>
      <c r="I17281">
        <v>4035.2642492705436</v>
      </c>
      <c r="J17281">
        <v>-4035.2642492705436</v>
      </c>
      <c r="K17281">
        <v>357978</v>
      </c>
      <c r="L17281">
        <v>1.1272380563248423</v>
      </c>
      <c r="M17281">
        <v>-1.1272380563248423</v>
      </c>
    </row>
    <row r="17282" spans="1:13" x14ac:dyDescent="0.3">
      <c r="A17282" s="10">
        <v>42369</v>
      </c>
      <c r="B17282" t="s">
        <v>63</v>
      </c>
      <c r="C17282" t="s">
        <v>75</v>
      </c>
      <c r="D17282" t="s">
        <v>75</v>
      </c>
      <c r="E17282" t="s">
        <v>76</v>
      </c>
      <c r="F17282" t="s">
        <v>100</v>
      </c>
      <c r="G17282" t="s">
        <v>99</v>
      </c>
      <c r="H17282" t="s">
        <v>85</v>
      </c>
      <c r="I17282">
        <v>4.6934814799142414E-3</v>
      </c>
      <c r="J17282">
        <v>4.6934814799142414E-3</v>
      </c>
      <c r="K17282">
        <v>146740</v>
      </c>
      <c r="L17282">
        <v>3.1985017581533606E-6</v>
      </c>
      <c r="M17282">
        <v>3.1985017581533606E-6</v>
      </c>
    </row>
    <row r="17283" spans="1:13" x14ac:dyDescent="0.3">
      <c r="A17283" s="10">
        <v>42735</v>
      </c>
      <c r="B17283" t="s">
        <v>63</v>
      </c>
      <c r="C17283" t="s">
        <v>75</v>
      </c>
      <c r="D17283" t="s">
        <v>75</v>
      </c>
      <c r="E17283" t="s">
        <v>76</v>
      </c>
      <c r="F17283" t="s">
        <v>100</v>
      </c>
      <c r="G17283" t="s">
        <v>99</v>
      </c>
      <c r="H17283" t="s">
        <v>85</v>
      </c>
      <c r="I17283">
        <v>2.7089882308935949E-3</v>
      </c>
      <c r="J17283">
        <v>2.7089882308935949E-3</v>
      </c>
      <c r="K17283">
        <v>159010</v>
      </c>
      <c r="L17283">
        <v>1.7036590345849916E-6</v>
      </c>
      <c r="M17283">
        <v>1.7036590345849916E-6</v>
      </c>
    </row>
    <row r="17284" spans="1:13" x14ac:dyDescent="0.3">
      <c r="A17284" s="10">
        <v>43100</v>
      </c>
      <c r="B17284" t="s">
        <v>63</v>
      </c>
      <c r="C17284" t="s">
        <v>75</v>
      </c>
      <c r="D17284" t="s">
        <v>75</v>
      </c>
      <c r="E17284" t="s">
        <v>76</v>
      </c>
      <c r="F17284" t="s">
        <v>100</v>
      </c>
      <c r="G17284" t="s">
        <v>99</v>
      </c>
      <c r="H17284" t="s">
        <v>85</v>
      </c>
      <c r="I17284">
        <v>2.7949527569907243E-3</v>
      </c>
      <c r="J17284">
        <v>2.7949527569907243E-3</v>
      </c>
      <c r="K17284">
        <v>176007</v>
      </c>
      <c r="L17284">
        <v>1.5879781809761681E-6</v>
      </c>
      <c r="M17284">
        <v>1.5879781809761681E-6</v>
      </c>
    </row>
    <row r="17285" spans="1:13" x14ac:dyDescent="0.3">
      <c r="A17285" s="10">
        <v>43465</v>
      </c>
      <c r="B17285" t="s">
        <v>63</v>
      </c>
      <c r="C17285" t="s">
        <v>75</v>
      </c>
      <c r="D17285" t="s">
        <v>75</v>
      </c>
      <c r="E17285" t="s">
        <v>76</v>
      </c>
      <c r="F17285" t="s">
        <v>100</v>
      </c>
      <c r="G17285" t="s">
        <v>99</v>
      </c>
      <c r="H17285" t="s">
        <v>85</v>
      </c>
      <c r="I17285">
        <v>2.4914855415413177E-3</v>
      </c>
      <c r="J17285">
        <v>2.4914855415413177E-3</v>
      </c>
      <c r="K17285">
        <v>189063</v>
      </c>
      <c r="L17285">
        <v>1.3178070492594097E-6</v>
      </c>
      <c r="M17285">
        <v>1.3178070492594097E-6</v>
      </c>
    </row>
    <row r="17286" spans="1:13" x14ac:dyDescent="0.3">
      <c r="A17286" s="10">
        <v>43830</v>
      </c>
      <c r="B17286" t="s">
        <v>63</v>
      </c>
      <c r="C17286" t="s">
        <v>75</v>
      </c>
      <c r="D17286" t="s">
        <v>75</v>
      </c>
      <c r="E17286" t="s">
        <v>76</v>
      </c>
      <c r="F17286" t="s">
        <v>100</v>
      </c>
      <c r="G17286" t="s">
        <v>99</v>
      </c>
      <c r="H17286" t="s">
        <v>85</v>
      </c>
      <c r="I17286">
        <v>1.8505796845056412E-3</v>
      </c>
      <c r="J17286">
        <v>1.8505796845056412E-3</v>
      </c>
      <c r="K17286">
        <v>206256</v>
      </c>
      <c r="L17286">
        <v>8.9722465504307325E-7</v>
      </c>
      <c r="M17286">
        <v>8.9722465504307325E-7</v>
      </c>
    </row>
    <row r="17287" spans="1:13" x14ac:dyDescent="0.3">
      <c r="A17287" s="10">
        <v>43921</v>
      </c>
      <c r="B17287" t="s">
        <v>63</v>
      </c>
      <c r="C17287" t="s">
        <v>75</v>
      </c>
      <c r="D17287" t="s">
        <v>75</v>
      </c>
      <c r="E17287" t="s">
        <v>76</v>
      </c>
      <c r="F17287" t="s">
        <v>100</v>
      </c>
      <c r="G17287" t="s">
        <v>99</v>
      </c>
      <c r="H17287" t="s">
        <v>85</v>
      </c>
      <c r="I17287">
        <v>2.4374609173857696E-3</v>
      </c>
      <c r="J17287">
        <v>2.4374609173857696E-3</v>
      </c>
      <c r="K17287">
        <v>208686</v>
      </c>
      <c r="L17287">
        <v>1.1680040431010081E-6</v>
      </c>
      <c r="M17287">
        <v>1.1680040431010081E-6</v>
      </c>
    </row>
    <row r="17288" spans="1:13" x14ac:dyDescent="0.3">
      <c r="A17288" s="10">
        <v>44012</v>
      </c>
      <c r="B17288" t="s">
        <v>63</v>
      </c>
      <c r="C17288" t="s">
        <v>75</v>
      </c>
      <c r="D17288" t="s">
        <v>75</v>
      </c>
      <c r="E17288" t="s">
        <v>76</v>
      </c>
      <c r="F17288" t="s">
        <v>100</v>
      </c>
      <c r="G17288" t="s">
        <v>99</v>
      </c>
      <c r="H17288" t="s">
        <v>85</v>
      </c>
      <c r="I17288">
        <v>2.747373775298519E-3</v>
      </c>
      <c r="J17288">
        <v>2.747373775298519E-3</v>
      </c>
      <c r="K17288">
        <v>202951</v>
      </c>
      <c r="L17288">
        <v>1.3537128544813867E-6</v>
      </c>
      <c r="M17288">
        <v>1.3537128544813867E-6</v>
      </c>
    </row>
    <row r="17289" spans="1:13" x14ac:dyDescent="0.3">
      <c r="A17289" s="10">
        <v>44104</v>
      </c>
      <c r="B17289" t="s">
        <v>63</v>
      </c>
      <c r="C17289" t="s">
        <v>75</v>
      </c>
      <c r="D17289" t="s">
        <v>75</v>
      </c>
      <c r="E17289" t="s">
        <v>76</v>
      </c>
      <c r="F17289" t="s">
        <v>100</v>
      </c>
      <c r="G17289" t="s">
        <v>99</v>
      </c>
      <c r="H17289" t="s">
        <v>85</v>
      </c>
      <c r="I17289">
        <v>2.8933589827737556E-3</v>
      </c>
      <c r="J17289">
        <v>2.8933589827737556E-3</v>
      </c>
      <c r="K17289">
        <v>197848</v>
      </c>
      <c r="L17289">
        <v>1.4624150776220914E-6</v>
      </c>
      <c r="M17289">
        <v>1.4624150776220914E-6</v>
      </c>
    </row>
    <row r="17290" spans="1:13" x14ac:dyDescent="0.3">
      <c r="A17290" s="10">
        <v>44196</v>
      </c>
      <c r="B17290" t="s">
        <v>63</v>
      </c>
      <c r="C17290" t="s">
        <v>75</v>
      </c>
      <c r="D17290" t="s">
        <v>75</v>
      </c>
      <c r="E17290" t="s">
        <v>76</v>
      </c>
      <c r="F17290" t="s">
        <v>100</v>
      </c>
      <c r="G17290" t="s">
        <v>99</v>
      </c>
      <c r="H17290" t="s">
        <v>85</v>
      </c>
      <c r="I17290">
        <v>2.7022069588882066E-3</v>
      </c>
      <c r="J17290">
        <v>2.7022069588882066E-3</v>
      </c>
      <c r="K17290">
        <v>199734</v>
      </c>
      <c r="L17290">
        <v>1.3529028402215981E-6</v>
      </c>
      <c r="M17290">
        <v>1.3529028402215981E-6</v>
      </c>
    </row>
    <row r="17291" spans="1:13" x14ac:dyDescent="0.3">
      <c r="A17291" s="10">
        <v>44286</v>
      </c>
      <c r="B17291" t="s">
        <v>63</v>
      </c>
      <c r="C17291" t="s">
        <v>75</v>
      </c>
      <c r="D17291" t="s">
        <v>75</v>
      </c>
      <c r="E17291" t="s">
        <v>76</v>
      </c>
      <c r="F17291" t="s">
        <v>100</v>
      </c>
      <c r="G17291" t="s">
        <v>99</v>
      </c>
      <c r="H17291" t="s">
        <v>85</v>
      </c>
      <c r="I17291">
        <v>2.7721296421440362E-3</v>
      </c>
      <c r="J17291">
        <v>2.7721296421440362E-3</v>
      </c>
      <c r="K17291">
        <v>204924</v>
      </c>
      <c r="L17291">
        <v>1.3527598729987879E-6</v>
      </c>
      <c r="M17291">
        <v>1.3527598729987879E-6</v>
      </c>
    </row>
    <row r="17292" spans="1:13" x14ac:dyDescent="0.3">
      <c r="A17292" s="10">
        <v>44377</v>
      </c>
      <c r="B17292" t="s">
        <v>63</v>
      </c>
      <c r="C17292" t="s">
        <v>75</v>
      </c>
      <c r="D17292" t="s">
        <v>75</v>
      </c>
      <c r="E17292" t="s">
        <v>76</v>
      </c>
      <c r="F17292" t="s">
        <v>100</v>
      </c>
      <c r="G17292" t="s">
        <v>99</v>
      </c>
      <c r="H17292" t="s">
        <v>85</v>
      </c>
      <c r="I17292">
        <v>2.7226727326751764E-3</v>
      </c>
      <c r="J17292">
        <v>2.7226727326751764E-3</v>
      </c>
      <c r="K17292">
        <v>218839</v>
      </c>
      <c r="L17292">
        <v>1.2441442031242951E-6</v>
      </c>
      <c r="M17292">
        <v>1.2441442031242951E-6</v>
      </c>
    </row>
    <row r="17293" spans="1:13" x14ac:dyDescent="0.3">
      <c r="A17293" s="10">
        <v>44469</v>
      </c>
      <c r="B17293" t="s">
        <v>63</v>
      </c>
      <c r="C17293" t="s">
        <v>75</v>
      </c>
      <c r="D17293" t="s">
        <v>75</v>
      </c>
      <c r="E17293" t="s">
        <v>76</v>
      </c>
      <c r="F17293" t="s">
        <v>100</v>
      </c>
      <c r="G17293" t="s">
        <v>99</v>
      </c>
      <c r="H17293" t="s">
        <v>85</v>
      </c>
      <c r="I17293">
        <v>2.9389991880917261E-3</v>
      </c>
      <c r="J17293">
        <v>2.9389991880917261E-3</v>
      </c>
      <c r="K17293">
        <v>230930</v>
      </c>
      <c r="L17293">
        <v>1.2726796813284224E-6</v>
      </c>
      <c r="M17293">
        <v>1.2726796813284224E-6</v>
      </c>
    </row>
    <row r="17294" spans="1:13" x14ac:dyDescent="0.3">
      <c r="A17294" s="10">
        <v>44561</v>
      </c>
      <c r="B17294" t="s">
        <v>63</v>
      </c>
      <c r="C17294" t="s">
        <v>75</v>
      </c>
      <c r="D17294" t="s">
        <v>75</v>
      </c>
      <c r="E17294" t="s">
        <v>76</v>
      </c>
      <c r="F17294" t="s">
        <v>100</v>
      </c>
      <c r="G17294" t="s">
        <v>99</v>
      </c>
      <c r="H17294" t="s">
        <v>85</v>
      </c>
      <c r="I17294">
        <v>2.6705264757034804E-3</v>
      </c>
      <c r="J17294">
        <v>2.6705264757034804E-3</v>
      </c>
      <c r="K17294">
        <v>242079</v>
      </c>
      <c r="L17294">
        <v>1.1031632135391671E-6</v>
      </c>
      <c r="M17294">
        <v>1.1031632135391671E-6</v>
      </c>
    </row>
    <row r="17295" spans="1:13" x14ac:dyDescent="0.3">
      <c r="A17295" s="10">
        <v>44651</v>
      </c>
      <c r="B17295" t="s">
        <v>63</v>
      </c>
      <c r="C17295" t="s">
        <v>75</v>
      </c>
      <c r="D17295" t="s">
        <v>75</v>
      </c>
      <c r="E17295" t="s">
        <v>76</v>
      </c>
      <c r="F17295" t="s">
        <v>100</v>
      </c>
      <c r="G17295" t="s">
        <v>99</v>
      </c>
      <c r="H17295" t="s">
        <v>85</v>
      </c>
      <c r="I17295">
        <v>2.6759424166712311E-3</v>
      </c>
      <c r="J17295">
        <v>2.6759424166712311E-3</v>
      </c>
      <c r="K17295">
        <v>249274</v>
      </c>
      <c r="L17295">
        <v>1.0734943943898003E-6</v>
      </c>
      <c r="M17295">
        <v>1.0734943943898003E-6</v>
      </c>
    </row>
    <row r="17296" spans="1:13" x14ac:dyDescent="0.3">
      <c r="A17296" s="10">
        <v>44742</v>
      </c>
      <c r="B17296" t="s">
        <v>63</v>
      </c>
      <c r="C17296" t="s">
        <v>75</v>
      </c>
      <c r="D17296" t="s">
        <v>75</v>
      </c>
      <c r="E17296" t="s">
        <v>76</v>
      </c>
      <c r="F17296" t="s">
        <v>100</v>
      </c>
      <c r="G17296" t="s">
        <v>99</v>
      </c>
      <c r="H17296" t="s">
        <v>85</v>
      </c>
      <c r="I17296">
        <v>2.9686569917812969E-3</v>
      </c>
      <c r="J17296">
        <v>2.9686569917812969E-3</v>
      </c>
      <c r="K17296">
        <v>257331</v>
      </c>
      <c r="L17296">
        <v>1.1536336437433877E-6</v>
      </c>
      <c r="M17296">
        <v>1.1536336437433877E-6</v>
      </c>
    </row>
    <row r="17297" spans="1:13" x14ac:dyDescent="0.3">
      <c r="A17297" s="10">
        <v>44834</v>
      </c>
      <c r="B17297" t="s">
        <v>63</v>
      </c>
      <c r="C17297" t="s">
        <v>75</v>
      </c>
      <c r="D17297" t="s">
        <v>75</v>
      </c>
      <c r="E17297" t="s">
        <v>76</v>
      </c>
      <c r="F17297" t="s">
        <v>100</v>
      </c>
      <c r="G17297" t="s">
        <v>99</v>
      </c>
      <c r="H17297" t="s">
        <v>85</v>
      </c>
      <c r="I17297">
        <v>2.8864944054570068E-3</v>
      </c>
      <c r="J17297">
        <v>2.8864944054570068E-3</v>
      </c>
      <c r="K17297">
        <v>266175</v>
      </c>
      <c r="L17297">
        <v>1.0844348287619073E-6</v>
      </c>
      <c r="M17297">
        <v>1.0844348287619073E-6</v>
      </c>
    </row>
    <row r="17298" spans="1:13" x14ac:dyDescent="0.3">
      <c r="A17298" s="10">
        <v>44926</v>
      </c>
      <c r="B17298" t="s">
        <v>63</v>
      </c>
      <c r="C17298" t="s">
        <v>75</v>
      </c>
      <c r="D17298" t="s">
        <v>75</v>
      </c>
      <c r="E17298" t="s">
        <v>76</v>
      </c>
      <c r="F17298" t="s">
        <v>100</v>
      </c>
      <c r="G17298" t="s">
        <v>99</v>
      </c>
      <c r="H17298" t="s">
        <v>85</v>
      </c>
      <c r="I17298">
        <v>2.7236052237576947E-3</v>
      </c>
      <c r="J17298">
        <v>2.7236052237576947E-3</v>
      </c>
      <c r="K17298">
        <v>274488</v>
      </c>
      <c r="L17298">
        <v>9.9224928731226671E-7</v>
      </c>
      <c r="M17298">
        <v>9.9224928731226671E-7</v>
      </c>
    </row>
    <row r="17299" spans="1:13" x14ac:dyDescent="0.3">
      <c r="A17299" s="10">
        <v>45016</v>
      </c>
      <c r="B17299" t="s">
        <v>63</v>
      </c>
      <c r="C17299" t="s">
        <v>75</v>
      </c>
      <c r="D17299" t="s">
        <v>75</v>
      </c>
      <c r="E17299" t="s">
        <v>76</v>
      </c>
      <c r="F17299" t="s">
        <v>100</v>
      </c>
      <c r="G17299" t="s">
        <v>99</v>
      </c>
      <c r="H17299" t="s">
        <v>85</v>
      </c>
      <c r="I17299">
        <v>2.772204274273023E-3</v>
      </c>
      <c r="J17299">
        <v>2.772204274273023E-3</v>
      </c>
      <c r="K17299">
        <v>284403</v>
      </c>
      <c r="L17299">
        <v>9.7474508857959419E-7</v>
      </c>
      <c r="M17299">
        <v>9.7474508857959419E-7</v>
      </c>
    </row>
    <row r="17300" spans="1:13" x14ac:dyDescent="0.3">
      <c r="A17300" s="10">
        <v>45107</v>
      </c>
      <c r="B17300" t="s">
        <v>63</v>
      </c>
      <c r="C17300" t="s">
        <v>75</v>
      </c>
      <c r="D17300" t="s">
        <v>75</v>
      </c>
      <c r="E17300" t="s">
        <v>76</v>
      </c>
      <c r="F17300" t="s">
        <v>100</v>
      </c>
      <c r="G17300" t="s">
        <v>99</v>
      </c>
      <c r="H17300" t="s">
        <v>85</v>
      </c>
      <c r="I17300">
        <v>2.8938363750302212E-3</v>
      </c>
      <c r="J17300">
        <v>2.8938363750302212E-3</v>
      </c>
      <c r="K17300">
        <v>291283</v>
      </c>
      <c r="L17300">
        <v>9.9347932252490574E-7</v>
      </c>
      <c r="M17300">
        <v>9.9347932252490574E-7</v>
      </c>
    </row>
    <row r="17301" spans="1:13" x14ac:dyDescent="0.3">
      <c r="A17301" s="10">
        <v>45199</v>
      </c>
      <c r="B17301" t="s">
        <v>63</v>
      </c>
      <c r="C17301" t="s">
        <v>75</v>
      </c>
      <c r="D17301" t="s">
        <v>75</v>
      </c>
      <c r="E17301" t="s">
        <v>76</v>
      </c>
      <c r="F17301" t="s">
        <v>100</v>
      </c>
      <c r="G17301" t="s">
        <v>99</v>
      </c>
      <c r="H17301" t="s">
        <v>85</v>
      </c>
      <c r="I17301">
        <v>2.4878098024607815E-3</v>
      </c>
      <c r="J17301">
        <v>2.4878098024607815E-3</v>
      </c>
      <c r="K17301">
        <v>294071</v>
      </c>
      <c r="L17301">
        <v>8.4598950677243992E-7</v>
      </c>
      <c r="M17301">
        <v>8.4598950677243992E-7</v>
      </c>
    </row>
    <row r="17302" spans="1:13" x14ac:dyDescent="0.3">
      <c r="A17302" s="10">
        <v>45291</v>
      </c>
      <c r="B17302" t="s">
        <v>63</v>
      </c>
      <c r="C17302" t="s">
        <v>75</v>
      </c>
      <c r="D17302" t="s">
        <v>75</v>
      </c>
      <c r="E17302" t="s">
        <v>76</v>
      </c>
      <c r="F17302" t="s">
        <v>100</v>
      </c>
      <c r="G17302" t="s">
        <v>99</v>
      </c>
      <c r="H17302" t="s">
        <v>85</v>
      </c>
      <c r="I17302">
        <v>2.4088068278334688E-3</v>
      </c>
      <c r="J17302">
        <v>2.4088068278334688E-3</v>
      </c>
      <c r="K17302">
        <v>303554</v>
      </c>
      <c r="L17302">
        <v>7.935348662292274E-7</v>
      </c>
      <c r="M17302">
        <v>7.935348662292274E-7</v>
      </c>
    </row>
    <row r="17303" spans="1:13" x14ac:dyDescent="0.3">
      <c r="A17303" s="10">
        <v>45382</v>
      </c>
      <c r="B17303" t="s">
        <v>63</v>
      </c>
      <c r="C17303" t="s">
        <v>75</v>
      </c>
      <c r="D17303" t="s">
        <v>75</v>
      </c>
      <c r="E17303" t="s">
        <v>76</v>
      </c>
      <c r="F17303" t="s">
        <v>100</v>
      </c>
      <c r="G17303" t="s">
        <v>99</v>
      </c>
      <c r="H17303" t="s">
        <v>85</v>
      </c>
      <c r="I17303">
        <v>2.5609399717405165E-3</v>
      </c>
      <c r="J17303">
        <v>2.5609399717405165E-3</v>
      </c>
      <c r="K17303">
        <v>306516</v>
      </c>
      <c r="L17303">
        <v>8.3549960580867446E-7</v>
      </c>
      <c r="M17303">
        <v>8.3549960580867446E-7</v>
      </c>
    </row>
    <row r="17304" spans="1:13" x14ac:dyDescent="0.3">
      <c r="A17304" s="10">
        <v>45473</v>
      </c>
      <c r="B17304" t="s">
        <v>63</v>
      </c>
      <c r="C17304" t="s">
        <v>75</v>
      </c>
      <c r="D17304" t="s">
        <v>75</v>
      </c>
      <c r="E17304" t="s">
        <v>76</v>
      </c>
      <c r="F17304" t="s">
        <v>100</v>
      </c>
      <c r="G17304" t="s">
        <v>99</v>
      </c>
      <c r="H17304" t="s">
        <v>85</v>
      </c>
      <c r="I17304">
        <v>2.5343721377820531E-3</v>
      </c>
      <c r="J17304">
        <v>2.5343721377820531E-3</v>
      </c>
      <c r="K17304">
        <v>310155</v>
      </c>
      <c r="L17304">
        <v>8.1713083386759945E-7</v>
      </c>
      <c r="M17304">
        <v>8.1713083386759945E-7</v>
      </c>
    </row>
    <row r="17305" spans="1:13" x14ac:dyDescent="0.3">
      <c r="A17305" s="10">
        <v>45565</v>
      </c>
      <c r="B17305" t="s">
        <v>63</v>
      </c>
      <c r="C17305" t="s">
        <v>75</v>
      </c>
      <c r="D17305" t="s">
        <v>75</v>
      </c>
      <c r="E17305" t="s">
        <v>76</v>
      </c>
      <c r="F17305" t="s">
        <v>100</v>
      </c>
      <c r="G17305" t="s">
        <v>99</v>
      </c>
      <c r="H17305" t="s">
        <v>85</v>
      </c>
      <c r="I17305">
        <v>2.581690837511405E-3</v>
      </c>
      <c r="J17305">
        <v>2.581690837511405E-3</v>
      </c>
      <c r="K17305">
        <v>320176</v>
      </c>
      <c r="L17305">
        <v>8.0633490252592486E-7</v>
      </c>
      <c r="M17305">
        <v>8.0633490252592486E-7</v>
      </c>
    </row>
    <row r="17306" spans="1:13" x14ac:dyDescent="0.3">
      <c r="A17306" s="10">
        <v>45657</v>
      </c>
      <c r="B17306" t="s">
        <v>63</v>
      </c>
      <c r="C17306" t="s">
        <v>75</v>
      </c>
      <c r="D17306" t="s">
        <v>75</v>
      </c>
      <c r="E17306" t="s">
        <v>76</v>
      </c>
      <c r="F17306" t="s">
        <v>100</v>
      </c>
      <c r="G17306" t="s">
        <v>99</v>
      </c>
      <c r="H17306" t="s">
        <v>85</v>
      </c>
      <c r="I17306">
        <v>2.5591819116699108E-3</v>
      </c>
      <c r="J17306">
        <v>2.5591819116699108E-3</v>
      </c>
      <c r="K17306">
        <v>323817</v>
      </c>
      <c r="L17306">
        <v>7.9031734333586889E-7</v>
      </c>
      <c r="M17306">
        <v>7.9031734333586889E-7</v>
      </c>
    </row>
    <row r="17307" spans="1:13" x14ac:dyDescent="0.3">
      <c r="A17307" s="10">
        <v>45747</v>
      </c>
      <c r="B17307" t="s">
        <v>63</v>
      </c>
      <c r="C17307" t="s">
        <v>75</v>
      </c>
      <c r="D17307" t="s">
        <v>75</v>
      </c>
      <c r="E17307" t="s">
        <v>76</v>
      </c>
      <c r="F17307" t="s">
        <v>100</v>
      </c>
      <c r="G17307" t="s">
        <v>99</v>
      </c>
      <c r="H17307" t="s">
        <v>85</v>
      </c>
      <c r="I17307">
        <v>2.6157865602356879E-3</v>
      </c>
      <c r="J17307">
        <v>2.6157865602356879E-3</v>
      </c>
      <c r="K17307">
        <v>328641</v>
      </c>
      <c r="L17307">
        <v>7.9594042138250797E-7</v>
      </c>
      <c r="M17307">
        <v>7.9594042138250797E-7</v>
      </c>
    </row>
    <row r="17308" spans="1:13" x14ac:dyDescent="0.3">
      <c r="A17308" s="10">
        <v>45838</v>
      </c>
      <c r="B17308" t="s">
        <v>63</v>
      </c>
      <c r="C17308" t="s">
        <v>75</v>
      </c>
      <c r="D17308" t="s">
        <v>75</v>
      </c>
      <c r="E17308" t="s">
        <v>76</v>
      </c>
      <c r="F17308" t="s">
        <v>100</v>
      </c>
      <c r="G17308" t="s">
        <v>99</v>
      </c>
      <c r="H17308" t="s">
        <v>85</v>
      </c>
      <c r="I17308">
        <v>2.5268438268951153E-3</v>
      </c>
      <c r="J17308">
        <v>2.5268438268951153E-3</v>
      </c>
      <c r="K17308">
        <v>335408</v>
      </c>
      <c r="L17308">
        <v>7.5336420923028532E-7</v>
      </c>
      <c r="M17308">
        <v>7.5336420923028532E-7</v>
      </c>
    </row>
    <row r="17309" spans="1:13" x14ac:dyDescent="0.3">
      <c r="A17309" s="10">
        <v>45930</v>
      </c>
      <c r="B17309" t="s">
        <v>63</v>
      </c>
      <c r="C17309" t="s">
        <v>75</v>
      </c>
      <c r="D17309" t="s">
        <v>75</v>
      </c>
      <c r="E17309" t="s">
        <v>76</v>
      </c>
      <c r="F17309" t="s">
        <v>100</v>
      </c>
      <c r="G17309" t="s">
        <v>99</v>
      </c>
      <c r="H17309" t="s">
        <v>85</v>
      </c>
      <c r="I17309">
        <v>2.5704200132209087E-3</v>
      </c>
      <c r="J17309">
        <v>2.5704200132209087E-3</v>
      </c>
      <c r="K17309">
        <v>345705</v>
      </c>
      <c r="L17309">
        <v>7.435298920238089E-7</v>
      </c>
      <c r="M17309">
        <v>7.435298920238089E-7</v>
      </c>
    </row>
    <row r="17310" spans="1:13" x14ac:dyDescent="0.3">
      <c r="A17310" s="10">
        <v>46022</v>
      </c>
      <c r="B17310" t="s">
        <v>63</v>
      </c>
      <c r="C17310" t="s">
        <v>75</v>
      </c>
      <c r="D17310" t="s">
        <v>75</v>
      </c>
      <c r="E17310" t="s">
        <v>76</v>
      </c>
      <c r="F17310" t="s">
        <v>100</v>
      </c>
      <c r="G17310" t="s">
        <v>99</v>
      </c>
      <c r="H17310" t="s">
        <v>85</v>
      </c>
      <c r="I17310">
        <v>2.5058029798708595E-3</v>
      </c>
      <c r="J17310">
        <v>2.5058029798708595E-3</v>
      </c>
      <c r="K17310">
        <v>353521</v>
      </c>
      <c r="L17310">
        <v>7.0881304925898583E-7</v>
      </c>
      <c r="M17310">
        <v>7.0881304925898583E-7</v>
      </c>
    </row>
    <row r="17311" spans="1:13" x14ac:dyDescent="0.3">
      <c r="A17311" s="10">
        <v>46112</v>
      </c>
      <c r="B17311" t="s">
        <v>63</v>
      </c>
      <c r="C17311" t="s">
        <v>75</v>
      </c>
      <c r="D17311" t="s">
        <v>75</v>
      </c>
      <c r="E17311" t="s">
        <v>76</v>
      </c>
      <c r="F17311" t="s">
        <v>100</v>
      </c>
      <c r="G17311" t="s">
        <v>99</v>
      </c>
      <c r="H17311" t="s">
        <v>85</v>
      </c>
      <c r="I17311">
        <v>2.8607755090218926E-3</v>
      </c>
      <c r="J17311">
        <v>2.8607755090218926E-3</v>
      </c>
      <c r="K17311">
        <v>357978</v>
      </c>
      <c r="L17311">
        <v>7.9914841387512434E-7</v>
      </c>
      <c r="M17311">
        <v>7.9914841387512434E-7</v>
      </c>
    </row>
    <row r="17312" spans="1:13" x14ac:dyDescent="0.3">
      <c r="A17312" s="10">
        <v>42369</v>
      </c>
      <c r="B17312" t="s">
        <v>63</v>
      </c>
      <c r="C17312" t="s">
        <v>75</v>
      </c>
      <c r="D17312" t="s">
        <v>75</v>
      </c>
      <c r="E17312" t="s">
        <v>76</v>
      </c>
      <c r="F17312" t="s">
        <v>100</v>
      </c>
      <c r="G17312" t="s">
        <v>99</v>
      </c>
      <c r="H17312" t="s">
        <v>86</v>
      </c>
      <c r="I17312">
        <v>1.1439277355514125E-2</v>
      </c>
      <c r="J17312">
        <v>1.1439277355514125E-2</v>
      </c>
      <c r="K17312">
        <v>146740</v>
      </c>
      <c r="L17312">
        <v>7.7956094831089853E-6</v>
      </c>
      <c r="M17312">
        <v>7.7956094831089853E-6</v>
      </c>
    </row>
    <row r="17313" spans="1:13" x14ac:dyDescent="0.3">
      <c r="A17313" s="10">
        <v>42735</v>
      </c>
      <c r="B17313" t="s">
        <v>63</v>
      </c>
      <c r="C17313" t="s">
        <v>75</v>
      </c>
      <c r="D17313" t="s">
        <v>75</v>
      </c>
      <c r="E17313" t="s">
        <v>76</v>
      </c>
      <c r="F17313" t="s">
        <v>100</v>
      </c>
      <c r="G17313" t="s">
        <v>99</v>
      </c>
      <c r="H17313" t="s">
        <v>86</v>
      </c>
      <c r="I17313">
        <v>1.071136117684213E-2</v>
      </c>
      <c r="J17313">
        <v>1.071136117684213E-2</v>
      </c>
      <c r="K17313">
        <v>159010</v>
      </c>
      <c r="L17313">
        <v>6.7362814771662986E-6</v>
      </c>
      <c r="M17313">
        <v>6.7362814771662986E-6</v>
      </c>
    </row>
    <row r="17314" spans="1:13" x14ac:dyDescent="0.3">
      <c r="A17314" s="10">
        <v>43100</v>
      </c>
      <c r="B17314" t="s">
        <v>63</v>
      </c>
      <c r="C17314" t="s">
        <v>75</v>
      </c>
      <c r="D17314" t="s">
        <v>75</v>
      </c>
      <c r="E17314" t="s">
        <v>76</v>
      </c>
      <c r="F17314" t="s">
        <v>100</v>
      </c>
      <c r="G17314" t="s">
        <v>99</v>
      </c>
      <c r="H17314" t="s">
        <v>86</v>
      </c>
      <c r="I17314">
        <v>9.8740652829127935E-3</v>
      </c>
      <c r="J17314">
        <v>9.8740652829127935E-3</v>
      </c>
      <c r="K17314">
        <v>176007</v>
      </c>
      <c r="L17314">
        <v>5.6100412386511866E-6</v>
      </c>
      <c r="M17314">
        <v>5.6100412386511866E-6</v>
      </c>
    </row>
    <row r="17315" spans="1:13" x14ac:dyDescent="0.3">
      <c r="A17315" s="10">
        <v>43465</v>
      </c>
      <c r="B17315" t="s">
        <v>63</v>
      </c>
      <c r="C17315" t="s">
        <v>75</v>
      </c>
      <c r="D17315" t="s">
        <v>75</v>
      </c>
      <c r="E17315" t="s">
        <v>76</v>
      </c>
      <c r="F17315" t="s">
        <v>100</v>
      </c>
      <c r="G17315" t="s">
        <v>99</v>
      </c>
      <c r="H17315" t="s">
        <v>86</v>
      </c>
      <c r="I17315">
        <v>1.0059642190655218E-2</v>
      </c>
      <c r="J17315">
        <v>1.0059642190655218E-2</v>
      </c>
      <c r="K17315">
        <v>189063</v>
      </c>
      <c r="L17315">
        <v>5.3207884095011806E-6</v>
      </c>
      <c r="M17315">
        <v>5.3207884095011806E-6</v>
      </c>
    </row>
    <row r="17316" spans="1:13" x14ac:dyDescent="0.3">
      <c r="A17316" s="10">
        <v>43830</v>
      </c>
      <c r="B17316" t="s">
        <v>63</v>
      </c>
      <c r="C17316" t="s">
        <v>75</v>
      </c>
      <c r="D17316" t="s">
        <v>75</v>
      </c>
      <c r="E17316" t="s">
        <v>76</v>
      </c>
      <c r="F17316" t="s">
        <v>100</v>
      </c>
      <c r="G17316" t="s">
        <v>99</v>
      </c>
      <c r="H17316" t="s">
        <v>86</v>
      </c>
      <c r="I17316">
        <v>8.4940558461019926E-3</v>
      </c>
      <c r="J17316">
        <v>8.4940558461019926E-3</v>
      </c>
      <c r="K17316">
        <v>206256</v>
      </c>
      <c r="L17316">
        <v>4.1182103047193748E-6</v>
      </c>
      <c r="M17316">
        <v>4.1182103047193748E-6</v>
      </c>
    </row>
    <row r="17317" spans="1:13" x14ac:dyDescent="0.3">
      <c r="A17317" s="10">
        <v>43921</v>
      </c>
      <c r="B17317" t="s">
        <v>63</v>
      </c>
      <c r="C17317" t="s">
        <v>75</v>
      </c>
      <c r="D17317" t="s">
        <v>75</v>
      </c>
      <c r="E17317" t="s">
        <v>76</v>
      </c>
      <c r="F17317" t="s">
        <v>100</v>
      </c>
      <c r="G17317" t="s">
        <v>99</v>
      </c>
      <c r="H17317" t="s">
        <v>86</v>
      </c>
      <c r="I17317">
        <v>8.7962305096211321E-3</v>
      </c>
      <c r="J17317">
        <v>8.7962305096211321E-3</v>
      </c>
      <c r="K17317">
        <v>208686</v>
      </c>
      <c r="L17317">
        <v>4.2150553988389886E-6</v>
      </c>
      <c r="M17317">
        <v>4.2150553988389886E-6</v>
      </c>
    </row>
    <row r="17318" spans="1:13" x14ac:dyDescent="0.3">
      <c r="A17318" s="10">
        <v>44012</v>
      </c>
      <c r="B17318" t="s">
        <v>63</v>
      </c>
      <c r="C17318" t="s">
        <v>75</v>
      </c>
      <c r="D17318" t="s">
        <v>75</v>
      </c>
      <c r="E17318" t="s">
        <v>76</v>
      </c>
      <c r="F17318" t="s">
        <v>100</v>
      </c>
      <c r="G17318" t="s">
        <v>99</v>
      </c>
      <c r="H17318" t="s">
        <v>86</v>
      </c>
      <c r="I17318">
        <v>9.1969504966892424E-3</v>
      </c>
      <c r="J17318">
        <v>9.1969504966892424E-3</v>
      </c>
      <c r="K17318">
        <v>202951</v>
      </c>
      <c r="L17318">
        <v>4.5316113232697762E-6</v>
      </c>
      <c r="M17318">
        <v>4.5316113232697762E-6</v>
      </c>
    </row>
    <row r="17319" spans="1:13" x14ac:dyDescent="0.3">
      <c r="A17319" s="10">
        <v>44104</v>
      </c>
      <c r="B17319" t="s">
        <v>63</v>
      </c>
      <c r="C17319" t="s">
        <v>75</v>
      </c>
      <c r="D17319" t="s">
        <v>75</v>
      </c>
      <c r="E17319" t="s">
        <v>76</v>
      </c>
      <c r="F17319" t="s">
        <v>100</v>
      </c>
      <c r="G17319" t="s">
        <v>99</v>
      </c>
      <c r="H17319" t="s">
        <v>86</v>
      </c>
      <c r="I17319">
        <v>9.6176002135725455E-3</v>
      </c>
      <c r="J17319">
        <v>9.6176002135725455E-3</v>
      </c>
      <c r="K17319">
        <v>197848</v>
      </c>
      <c r="L17319">
        <v>4.8611056030753639E-6</v>
      </c>
      <c r="M17319">
        <v>4.8611056030753639E-6</v>
      </c>
    </row>
    <row r="17320" spans="1:13" x14ac:dyDescent="0.3">
      <c r="A17320" s="10">
        <v>44196</v>
      </c>
      <c r="B17320" t="s">
        <v>63</v>
      </c>
      <c r="C17320" t="s">
        <v>75</v>
      </c>
      <c r="D17320" t="s">
        <v>75</v>
      </c>
      <c r="E17320" t="s">
        <v>76</v>
      </c>
      <c r="F17320" t="s">
        <v>100</v>
      </c>
      <c r="G17320" t="s">
        <v>99</v>
      </c>
      <c r="H17320" t="s">
        <v>86</v>
      </c>
      <c r="I17320">
        <v>1.0064086922548999E-2</v>
      </c>
      <c r="J17320">
        <v>1.0064086922548999E-2</v>
      </c>
      <c r="K17320">
        <v>199734</v>
      </c>
      <c r="L17320">
        <v>5.0387449921140109E-6</v>
      </c>
      <c r="M17320">
        <v>5.0387449921140109E-6</v>
      </c>
    </row>
    <row r="17321" spans="1:13" x14ac:dyDescent="0.3">
      <c r="A17321" s="10">
        <v>44286</v>
      </c>
      <c r="B17321" t="s">
        <v>63</v>
      </c>
      <c r="C17321" t="s">
        <v>75</v>
      </c>
      <c r="D17321" t="s">
        <v>75</v>
      </c>
      <c r="E17321" t="s">
        <v>76</v>
      </c>
      <c r="F17321" t="s">
        <v>100</v>
      </c>
      <c r="G17321" t="s">
        <v>99</v>
      </c>
      <c r="H17321" t="s">
        <v>86</v>
      </c>
      <c r="I17321">
        <v>9.9585332797498018E-3</v>
      </c>
      <c r="J17321">
        <v>9.9585332797498018E-3</v>
      </c>
      <c r="K17321">
        <v>204924</v>
      </c>
      <c r="L17321">
        <v>4.8596227283040546E-6</v>
      </c>
      <c r="M17321">
        <v>4.8596227283040546E-6</v>
      </c>
    </row>
    <row r="17322" spans="1:13" x14ac:dyDescent="0.3">
      <c r="A17322" s="10">
        <v>44377</v>
      </c>
      <c r="B17322" t="s">
        <v>63</v>
      </c>
      <c r="C17322" t="s">
        <v>75</v>
      </c>
      <c r="D17322" t="s">
        <v>75</v>
      </c>
      <c r="E17322" t="s">
        <v>76</v>
      </c>
      <c r="F17322" t="s">
        <v>100</v>
      </c>
      <c r="G17322" t="s">
        <v>99</v>
      </c>
      <c r="H17322" t="s">
        <v>86</v>
      </c>
      <c r="I17322">
        <v>9.8156607444468066E-3</v>
      </c>
      <c r="J17322">
        <v>9.8156607444468066E-3</v>
      </c>
      <c r="K17322">
        <v>218839</v>
      </c>
      <c r="L17322">
        <v>4.4853343071604265E-6</v>
      </c>
      <c r="M17322">
        <v>4.4853343071604265E-6</v>
      </c>
    </row>
    <row r="17323" spans="1:13" x14ac:dyDescent="0.3">
      <c r="A17323" s="10">
        <v>44469</v>
      </c>
      <c r="B17323" t="s">
        <v>63</v>
      </c>
      <c r="C17323" t="s">
        <v>75</v>
      </c>
      <c r="D17323" t="s">
        <v>75</v>
      </c>
      <c r="E17323" t="s">
        <v>76</v>
      </c>
      <c r="F17323" t="s">
        <v>100</v>
      </c>
      <c r="G17323" t="s">
        <v>99</v>
      </c>
      <c r="H17323" t="s">
        <v>86</v>
      </c>
      <c r="I17323">
        <v>1.0000851342964976E-2</v>
      </c>
      <c r="J17323">
        <v>1.0000851342964976E-2</v>
      </c>
      <c r="K17323">
        <v>230930</v>
      </c>
      <c r="L17323">
        <v>4.3306852045922903E-6</v>
      </c>
      <c r="M17323">
        <v>4.3306852045922903E-6</v>
      </c>
    </row>
    <row r="17324" spans="1:13" x14ac:dyDescent="0.3">
      <c r="A17324" s="10">
        <v>44561</v>
      </c>
      <c r="B17324" t="s">
        <v>63</v>
      </c>
      <c r="C17324" t="s">
        <v>75</v>
      </c>
      <c r="D17324" t="s">
        <v>75</v>
      </c>
      <c r="E17324" t="s">
        <v>76</v>
      </c>
      <c r="F17324" t="s">
        <v>100</v>
      </c>
      <c r="G17324" t="s">
        <v>99</v>
      </c>
      <c r="H17324" t="s">
        <v>86</v>
      </c>
      <c r="I17324">
        <v>9.8218496040839275E-3</v>
      </c>
      <c r="J17324">
        <v>9.8218496040839275E-3</v>
      </c>
      <c r="K17324">
        <v>242079</v>
      </c>
      <c r="L17324">
        <v>4.0572910513030573E-6</v>
      </c>
      <c r="M17324">
        <v>4.0572910513030573E-6</v>
      </c>
    </row>
    <row r="17325" spans="1:13" x14ac:dyDescent="0.3">
      <c r="A17325" s="10">
        <v>44651</v>
      </c>
      <c r="B17325" t="s">
        <v>63</v>
      </c>
      <c r="C17325" t="s">
        <v>75</v>
      </c>
      <c r="D17325" t="s">
        <v>75</v>
      </c>
      <c r="E17325" t="s">
        <v>76</v>
      </c>
      <c r="F17325" t="s">
        <v>100</v>
      </c>
      <c r="G17325" t="s">
        <v>99</v>
      </c>
      <c r="H17325" t="s">
        <v>86</v>
      </c>
      <c r="I17325">
        <v>9.6713189307429202E-3</v>
      </c>
      <c r="J17325">
        <v>9.6713189307429202E-3</v>
      </c>
      <c r="K17325">
        <v>249274</v>
      </c>
      <c r="L17325">
        <v>3.8797944955121353E-6</v>
      </c>
      <c r="M17325">
        <v>3.8797944955121353E-6</v>
      </c>
    </row>
    <row r="17326" spans="1:13" x14ac:dyDescent="0.3">
      <c r="A17326" s="10">
        <v>44742</v>
      </c>
      <c r="B17326" t="s">
        <v>63</v>
      </c>
      <c r="C17326" t="s">
        <v>75</v>
      </c>
      <c r="D17326" t="s">
        <v>75</v>
      </c>
      <c r="E17326" t="s">
        <v>76</v>
      </c>
      <c r="F17326" t="s">
        <v>100</v>
      </c>
      <c r="G17326" t="s">
        <v>99</v>
      </c>
      <c r="H17326" t="s">
        <v>86</v>
      </c>
      <c r="I17326">
        <v>1.0355488340966749E-2</v>
      </c>
      <c r="J17326">
        <v>1.0355488340966749E-2</v>
      </c>
      <c r="K17326">
        <v>257331</v>
      </c>
      <c r="L17326">
        <v>4.0241899891450116E-6</v>
      </c>
      <c r="M17326">
        <v>4.0241899891450116E-6</v>
      </c>
    </row>
    <row r="17327" spans="1:13" x14ac:dyDescent="0.3">
      <c r="A17327" s="10">
        <v>44834</v>
      </c>
      <c r="B17327" t="s">
        <v>63</v>
      </c>
      <c r="C17327" t="s">
        <v>75</v>
      </c>
      <c r="D17327" t="s">
        <v>75</v>
      </c>
      <c r="E17327" t="s">
        <v>76</v>
      </c>
      <c r="F17327" t="s">
        <v>100</v>
      </c>
      <c r="G17327" t="s">
        <v>99</v>
      </c>
      <c r="H17327" t="s">
        <v>86</v>
      </c>
      <c r="I17327">
        <v>1.0784020788946731E-2</v>
      </c>
      <c r="J17327">
        <v>1.0784020788946731E-2</v>
      </c>
      <c r="K17327">
        <v>266175</v>
      </c>
      <c r="L17327">
        <v>4.0514777078789261E-6</v>
      </c>
      <c r="M17327">
        <v>4.0514777078789261E-6</v>
      </c>
    </row>
    <row r="17328" spans="1:13" x14ac:dyDescent="0.3">
      <c r="A17328" s="10">
        <v>44926</v>
      </c>
      <c r="B17328" t="s">
        <v>63</v>
      </c>
      <c r="C17328" t="s">
        <v>75</v>
      </c>
      <c r="D17328" t="s">
        <v>75</v>
      </c>
      <c r="E17328" t="s">
        <v>76</v>
      </c>
      <c r="F17328" t="s">
        <v>100</v>
      </c>
      <c r="G17328" t="s">
        <v>99</v>
      </c>
      <c r="H17328" t="s">
        <v>86</v>
      </c>
      <c r="I17328">
        <v>1.0357142588684812E-2</v>
      </c>
      <c r="J17328">
        <v>1.0357142588684812E-2</v>
      </c>
      <c r="K17328">
        <v>274488</v>
      </c>
      <c r="L17328">
        <v>3.7732587904333935E-6</v>
      </c>
      <c r="M17328">
        <v>3.7732587904333935E-6</v>
      </c>
    </row>
    <row r="17329" spans="1:13" x14ac:dyDescent="0.3">
      <c r="A17329" s="10">
        <v>45016</v>
      </c>
      <c r="B17329" t="s">
        <v>63</v>
      </c>
      <c r="C17329" t="s">
        <v>75</v>
      </c>
      <c r="D17329" t="s">
        <v>75</v>
      </c>
      <c r="E17329" t="s">
        <v>76</v>
      </c>
      <c r="F17329" t="s">
        <v>100</v>
      </c>
      <c r="G17329" t="s">
        <v>99</v>
      </c>
      <c r="H17329" t="s">
        <v>86</v>
      </c>
      <c r="I17329">
        <v>1.0172719389112147E-2</v>
      </c>
      <c r="J17329">
        <v>1.0172719389112147E-2</v>
      </c>
      <c r="K17329">
        <v>284403</v>
      </c>
      <c r="L17329">
        <v>3.5768678210539789E-6</v>
      </c>
      <c r="M17329">
        <v>3.5768678210539789E-6</v>
      </c>
    </row>
    <row r="17330" spans="1:13" x14ac:dyDescent="0.3">
      <c r="A17330" s="10">
        <v>45107</v>
      </c>
      <c r="B17330" t="s">
        <v>63</v>
      </c>
      <c r="C17330" t="s">
        <v>75</v>
      </c>
      <c r="D17330" t="s">
        <v>75</v>
      </c>
      <c r="E17330" t="s">
        <v>76</v>
      </c>
      <c r="F17330" t="s">
        <v>100</v>
      </c>
      <c r="G17330" t="s">
        <v>99</v>
      </c>
      <c r="H17330" t="s">
        <v>86</v>
      </c>
      <c r="I17330">
        <v>1.0211040540022471E-2</v>
      </c>
      <c r="J17330">
        <v>1.0211040540022471E-2</v>
      </c>
      <c r="K17330">
        <v>291283</v>
      </c>
      <c r="L17330">
        <v>3.5055394719302093E-6</v>
      </c>
      <c r="M17330">
        <v>3.5055394719302093E-6</v>
      </c>
    </row>
    <row r="17331" spans="1:13" x14ac:dyDescent="0.3">
      <c r="A17331" s="10">
        <v>45199</v>
      </c>
      <c r="B17331" t="s">
        <v>63</v>
      </c>
      <c r="C17331" t="s">
        <v>75</v>
      </c>
      <c r="D17331" t="s">
        <v>75</v>
      </c>
      <c r="E17331" t="s">
        <v>76</v>
      </c>
      <c r="F17331" t="s">
        <v>100</v>
      </c>
      <c r="G17331" t="s">
        <v>99</v>
      </c>
      <c r="H17331" t="s">
        <v>86</v>
      </c>
      <c r="I17331">
        <v>1.0341493687457091E-2</v>
      </c>
      <c r="J17331">
        <v>1.0341493687457091E-2</v>
      </c>
      <c r="K17331">
        <v>294071</v>
      </c>
      <c r="L17331">
        <v>3.5166655968990796E-6</v>
      </c>
      <c r="M17331">
        <v>3.5166655968990796E-6</v>
      </c>
    </row>
    <row r="17332" spans="1:13" x14ac:dyDescent="0.3">
      <c r="A17332" s="10">
        <v>45291</v>
      </c>
      <c r="B17332" t="s">
        <v>63</v>
      </c>
      <c r="C17332" t="s">
        <v>75</v>
      </c>
      <c r="D17332" t="s">
        <v>75</v>
      </c>
      <c r="E17332" t="s">
        <v>76</v>
      </c>
      <c r="F17332" t="s">
        <v>100</v>
      </c>
      <c r="G17332" t="s">
        <v>99</v>
      </c>
      <c r="H17332" t="s">
        <v>86</v>
      </c>
      <c r="I17332">
        <v>1.0793555554326045E-2</v>
      </c>
      <c r="J17332">
        <v>1.0793555554326045E-2</v>
      </c>
      <c r="K17332">
        <v>303554</v>
      </c>
      <c r="L17332">
        <v>3.5557283232393724E-6</v>
      </c>
      <c r="M17332">
        <v>3.5557283232393724E-6</v>
      </c>
    </row>
    <row r="17333" spans="1:13" x14ac:dyDescent="0.3">
      <c r="A17333" s="10">
        <v>45382</v>
      </c>
      <c r="B17333" t="s">
        <v>63</v>
      </c>
      <c r="C17333" t="s">
        <v>75</v>
      </c>
      <c r="D17333" t="s">
        <v>75</v>
      </c>
      <c r="E17333" t="s">
        <v>76</v>
      </c>
      <c r="F17333" t="s">
        <v>100</v>
      </c>
      <c r="G17333" t="s">
        <v>99</v>
      </c>
      <c r="H17333" t="s">
        <v>86</v>
      </c>
      <c r="I17333">
        <v>1.0612787510985596E-2</v>
      </c>
      <c r="J17333">
        <v>1.0612787510985596E-2</v>
      </c>
      <c r="K17333">
        <v>306516</v>
      </c>
      <c r="L17333">
        <v>3.4623926682410039E-6</v>
      </c>
      <c r="M17333">
        <v>3.4623926682410039E-6</v>
      </c>
    </row>
    <row r="17334" spans="1:13" x14ac:dyDescent="0.3">
      <c r="A17334" s="10">
        <v>45473</v>
      </c>
      <c r="B17334" t="s">
        <v>63</v>
      </c>
      <c r="C17334" t="s">
        <v>75</v>
      </c>
      <c r="D17334" t="s">
        <v>75</v>
      </c>
      <c r="E17334" t="s">
        <v>76</v>
      </c>
      <c r="F17334" t="s">
        <v>100</v>
      </c>
      <c r="G17334" t="s">
        <v>99</v>
      </c>
      <c r="H17334" t="s">
        <v>86</v>
      </c>
      <c r="I17334">
        <v>1.1238445348831646E-2</v>
      </c>
      <c r="J17334">
        <v>1.1238445348831646E-2</v>
      </c>
      <c r="K17334">
        <v>310155</v>
      </c>
      <c r="L17334">
        <v>3.6234932046336976E-6</v>
      </c>
      <c r="M17334">
        <v>3.6234932046336976E-6</v>
      </c>
    </row>
    <row r="17335" spans="1:13" x14ac:dyDescent="0.3">
      <c r="A17335" s="10">
        <v>45565</v>
      </c>
      <c r="B17335" t="s">
        <v>63</v>
      </c>
      <c r="C17335" t="s">
        <v>75</v>
      </c>
      <c r="D17335" t="s">
        <v>75</v>
      </c>
      <c r="E17335" t="s">
        <v>76</v>
      </c>
      <c r="F17335" t="s">
        <v>100</v>
      </c>
      <c r="G17335" t="s">
        <v>99</v>
      </c>
      <c r="H17335" t="s">
        <v>86</v>
      </c>
      <c r="I17335">
        <v>1.1080022260121407E-2</v>
      </c>
      <c r="J17335">
        <v>1.1080022260121407E-2</v>
      </c>
      <c r="K17335">
        <v>320176</v>
      </c>
      <c r="L17335">
        <v>3.4606036242945777E-6</v>
      </c>
      <c r="M17335">
        <v>3.4606036242945777E-6</v>
      </c>
    </row>
    <row r="17336" spans="1:13" x14ac:dyDescent="0.3">
      <c r="A17336" s="10">
        <v>45657</v>
      </c>
      <c r="B17336" t="s">
        <v>63</v>
      </c>
      <c r="C17336" t="s">
        <v>75</v>
      </c>
      <c r="D17336" t="s">
        <v>75</v>
      </c>
      <c r="E17336" t="s">
        <v>76</v>
      </c>
      <c r="F17336" t="s">
        <v>100</v>
      </c>
      <c r="G17336" t="s">
        <v>99</v>
      </c>
      <c r="H17336" t="s">
        <v>86</v>
      </c>
      <c r="I17336">
        <v>1.0890738152867011E-2</v>
      </c>
      <c r="J17336">
        <v>1.0890738152867011E-2</v>
      </c>
      <c r="K17336">
        <v>323817</v>
      </c>
      <c r="L17336">
        <v>3.3632385430249222E-6</v>
      </c>
      <c r="M17336">
        <v>3.3632385430249222E-6</v>
      </c>
    </row>
    <row r="17337" spans="1:13" x14ac:dyDescent="0.3">
      <c r="A17337" s="10">
        <v>45747</v>
      </c>
      <c r="B17337" t="s">
        <v>63</v>
      </c>
      <c r="C17337" t="s">
        <v>75</v>
      </c>
      <c r="D17337" t="s">
        <v>75</v>
      </c>
      <c r="E17337" t="s">
        <v>76</v>
      </c>
      <c r="F17337" t="s">
        <v>100</v>
      </c>
      <c r="G17337" t="s">
        <v>99</v>
      </c>
      <c r="H17337" t="s">
        <v>86</v>
      </c>
      <c r="I17337">
        <v>1.0689820231639283E-2</v>
      </c>
      <c r="J17337">
        <v>1.0689820231639283E-2</v>
      </c>
      <c r="K17337">
        <v>328641</v>
      </c>
      <c r="L17337">
        <v>3.2527348175179854E-6</v>
      </c>
      <c r="M17337">
        <v>3.2527348175179854E-6</v>
      </c>
    </row>
    <row r="17338" spans="1:13" x14ac:dyDescent="0.3">
      <c r="A17338" s="10">
        <v>45838</v>
      </c>
      <c r="B17338" t="s">
        <v>63</v>
      </c>
      <c r="C17338" t="s">
        <v>75</v>
      </c>
      <c r="D17338" t="s">
        <v>75</v>
      </c>
      <c r="E17338" t="s">
        <v>76</v>
      </c>
      <c r="F17338" t="s">
        <v>100</v>
      </c>
      <c r="G17338" t="s">
        <v>99</v>
      </c>
      <c r="H17338" t="s">
        <v>86</v>
      </c>
      <c r="I17338">
        <v>1.0580273386158632E-2</v>
      </c>
      <c r="J17338">
        <v>1.0580273386158632E-2</v>
      </c>
      <c r="K17338">
        <v>335408</v>
      </c>
      <c r="L17338">
        <v>3.1544487269709227E-6</v>
      </c>
      <c r="M17338">
        <v>3.1544487269709227E-6</v>
      </c>
    </row>
    <row r="17339" spans="1:13" x14ac:dyDescent="0.3">
      <c r="A17339" s="10">
        <v>45930</v>
      </c>
      <c r="B17339" t="s">
        <v>63</v>
      </c>
      <c r="C17339" t="s">
        <v>75</v>
      </c>
      <c r="D17339" t="s">
        <v>75</v>
      </c>
      <c r="E17339" t="s">
        <v>76</v>
      </c>
      <c r="F17339" t="s">
        <v>100</v>
      </c>
      <c r="G17339" t="s">
        <v>99</v>
      </c>
      <c r="H17339" t="s">
        <v>86</v>
      </c>
      <c r="I17339">
        <v>1.027584957373608E-2</v>
      </c>
      <c r="J17339">
        <v>1.027584957373608E-2</v>
      </c>
      <c r="K17339">
        <v>345705</v>
      </c>
      <c r="L17339">
        <v>2.9724330205626413E-6</v>
      </c>
      <c r="M17339">
        <v>2.9724330205626413E-6</v>
      </c>
    </row>
    <row r="17340" spans="1:13" x14ac:dyDescent="0.3">
      <c r="A17340" s="10">
        <v>46022</v>
      </c>
      <c r="B17340" t="s">
        <v>63</v>
      </c>
      <c r="C17340" t="s">
        <v>75</v>
      </c>
      <c r="D17340" t="s">
        <v>75</v>
      </c>
      <c r="E17340" t="s">
        <v>76</v>
      </c>
      <c r="F17340" t="s">
        <v>100</v>
      </c>
      <c r="G17340" t="s">
        <v>99</v>
      </c>
      <c r="H17340" t="s">
        <v>86</v>
      </c>
      <c r="I17340">
        <v>1.0903352017039058E-2</v>
      </c>
      <c r="J17340">
        <v>1.0903352017039058E-2</v>
      </c>
      <c r="K17340">
        <v>353521</v>
      </c>
      <c r="L17340">
        <v>3.0842162182837956E-6</v>
      </c>
      <c r="M17340">
        <v>3.0842162182837956E-6</v>
      </c>
    </row>
    <row r="17341" spans="1:13" x14ac:dyDescent="0.3">
      <c r="A17341" s="10">
        <v>46112</v>
      </c>
      <c r="B17341" t="s">
        <v>63</v>
      </c>
      <c r="C17341" t="s">
        <v>75</v>
      </c>
      <c r="D17341" t="s">
        <v>75</v>
      </c>
      <c r="E17341" t="s">
        <v>76</v>
      </c>
      <c r="F17341" t="s">
        <v>100</v>
      </c>
      <c r="G17341" t="s">
        <v>99</v>
      </c>
      <c r="H17341" t="s">
        <v>86</v>
      </c>
      <c r="I17341">
        <v>1.1272386941404065E-2</v>
      </c>
      <c r="J17341">
        <v>1.1272386941404065E-2</v>
      </c>
      <c r="K17341">
        <v>357978</v>
      </c>
      <c r="L17341">
        <v>3.1489049442714539E-6</v>
      </c>
      <c r="M17341">
        <v>3.1489049442714539E-6</v>
      </c>
    </row>
    <row r="17342" spans="1:13" x14ac:dyDescent="0.3">
      <c r="A17342" s="10">
        <v>42369</v>
      </c>
      <c r="B17342" t="s">
        <v>63</v>
      </c>
      <c r="C17342" t="s">
        <v>75</v>
      </c>
      <c r="D17342" t="s">
        <v>75</v>
      </c>
      <c r="E17342" t="s">
        <v>76</v>
      </c>
      <c r="F17342" t="s">
        <v>100</v>
      </c>
      <c r="G17342" t="s">
        <v>99</v>
      </c>
      <c r="H17342" t="s">
        <v>87</v>
      </c>
      <c r="I17342">
        <v>0.24201822472967349</v>
      </c>
      <c r="J17342">
        <v>0.24201822472967349</v>
      </c>
      <c r="K17342">
        <v>146740</v>
      </c>
      <c r="L17342">
        <v>1.6492996097156433E-4</v>
      </c>
      <c r="M17342">
        <v>1.6492996097156433E-4</v>
      </c>
    </row>
    <row r="17343" spans="1:13" x14ac:dyDescent="0.3">
      <c r="A17343" s="10">
        <v>42735</v>
      </c>
      <c r="B17343" t="s">
        <v>63</v>
      </c>
      <c r="C17343" t="s">
        <v>75</v>
      </c>
      <c r="D17343" t="s">
        <v>75</v>
      </c>
      <c r="E17343" t="s">
        <v>76</v>
      </c>
      <c r="F17343" t="s">
        <v>100</v>
      </c>
      <c r="G17343" t="s">
        <v>99</v>
      </c>
      <c r="H17343" t="s">
        <v>87</v>
      </c>
      <c r="I17343">
        <v>0.16207133577126695</v>
      </c>
      <c r="J17343">
        <v>0.16207133577126695</v>
      </c>
      <c r="K17343">
        <v>159010</v>
      </c>
      <c r="L17343">
        <v>1.0192524732486444E-4</v>
      </c>
      <c r="M17343">
        <v>1.0192524732486444E-4</v>
      </c>
    </row>
    <row r="17344" spans="1:13" x14ac:dyDescent="0.3">
      <c r="A17344" s="10">
        <v>43100</v>
      </c>
      <c r="B17344" t="s">
        <v>63</v>
      </c>
      <c r="C17344" t="s">
        <v>75</v>
      </c>
      <c r="D17344" t="s">
        <v>75</v>
      </c>
      <c r="E17344" t="s">
        <v>76</v>
      </c>
      <c r="F17344" t="s">
        <v>100</v>
      </c>
      <c r="G17344" t="s">
        <v>99</v>
      </c>
      <c r="H17344" t="s">
        <v>87</v>
      </c>
      <c r="I17344">
        <v>0.17470228781242966</v>
      </c>
      <c r="J17344">
        <v>0.17470228781242966</v>
      </c>
      <c r="K17344">
        <v>176007</v>
      </c>
      <c r="L17344">
        <v>9.9258715739959004E-5</v>
      </c>
      <c r="M17344">
        <v>9.9258715739959004E-5</v>
      </c>
    </row>
    <row r="17345" spans="1:13" x14ac:dyDescent="0.3">
      <c r="A17345" s="10">
        <v>43465</v>
      </c>
      <c r="B17345" t="s">
        <v>63</v>
      </c>
      <c r="C17345" t="s">
        <v>75</v>
      </c>
      <c r="D17345" t="s">
        <v>75</v>
      </c>
      <c r="E17345" t="s">
        <v>76</v>
      </c>
      <c r="F17345" t="s">
        <v>100</v>
      </c>
      <c r="G17345" t="s">
        <v>99</v>
      </c>
      <c r="H17345" t="s">
        <v>87</v>
      </c>
      <c r="I17345">
        <v>0.15698198312656608</v>
      </c>
      <c r="J17345">
        <v>0.15698198312656608</v>
      </c>
      <c r="K17345">
        <v>189063</v>
      </c>
      <c r="L17345">
        <v>8.3031573140469626E-5</v>
      </c>
      <c r="M17345">
        <v>8.3031573140469626E-5</v>
      </c>
    </row>
    <row r="17346" spans="1:13" x14ac:dyDescent="0.3">
      <c r="A17346" s="10">
        <v>43830</v>
      </c>
      <c r="B17346" t="s">
        <v>63</v>
      </c>
      <c r="C17346" t="s">
        <v>75</v>
      </c>
      <c r="D17346" t="s">
        <v>75</v>
      </c>
      <c r="E17346" t="s">
        <v>76</v>
      </c>
      <c r="F17346" t="s">
        <v>100</v>
      </c>
      <c r="G17346" t="s">
        <v>99</v>
      </c>
      <c r="H17346" t="s">
        <v>87</v>
      </c>
      <c r="I17346">
        <v>0.14455499755655465</v>
      </c>
      <c r="J17346">
        <v>0.14455499755655465</v>
      </c>
      <c r="K17346">
        <v>206256</v>
      </c>
      <c r="L17346">
        <v>7.0085232699438878E-5</v>
      </c>
      <c r="M17346">
        <v>7.0085232699438878E-5</v>
      </c>
    </row>
    <row r="17347" spans="1:13" x14ac:dyDescent="0.3">
      <c r="A17347" s="10">
        <v>43921</v>
      </c>
      <c r="B17347" t="s">
        <v>63</v>
      </c>
      <c r="C17347" t="s">
        <v>75</v>
      </c>
      <c r="D17347" t="s">
        <v>75</v>
      </c>
      <c r="E17347" t="s">
        <v>76</v>
      </c>
      <c r="F17347" t="s">
        <v>100</v>
      </c>
      <c r="G17347" t="s">
        <v>99</v>
      </c>
      <c r="H17347" t="s">
        <v>87</v>
      </c>
      <c r="I17347">
        <v>0.1897923175632551</v>
      </c>
      <c r="J17347">
        <v>0.1897923175632551</v>
      </c>
      <c r="K17347">
        <v>208686</v>
      </c>
      <c r="L17347">
        <v>9.0946358434804007E-5</v>
      </c>
      <c r="M17347">
        <v>9.0946358434804007E-5</v>
      </c>
    </row>
    <row r="17348" spans="1:13" x14ac:dyDescent="0.3">
      <c r="A17348" s="10">
        <v>44012</v>
      </c>
      <c r="B17348" t="s">
        <v>63</v>
      </c>
      <c r="C17348" t="s">
        <v>75</v>
      </c>
      <c r="D17348" t="s">
        <v>75</v>
      </c>
      <c r="E17348" t="s">
        <v>76</v>
      </c>
      <c r="F17348" t="s">
        <v>100</v>
      </c>
      <c r="G17348" t="s">
        <v>99</v>
      </c>
      <c r="H17348" t="s">
        <v>87</v>
      </c>
      <c r="I17348">
        <v>0.20255209682603148</v>
      </c>
      <c r="J17348">
        <v>0.20255209682603148</v>
      </c>
      <c r="K17348">
        <v>202951</v>
      </c>
      <c r="L17348">
        <v>9.9803448529956238E-5</v>
      </c>
      <c r="M17348">
        <v>9.9803448529956238E-5</v>
      </c>
    </row>
    <row r="17349" spans="1:13" x14ac:dyDescent="0.3">
      <c r="A17349" s="10">
        <v>44104</v>
      </c>
      <c r="B17349" t="s">
        <v>63</v>
      </c>
      <c r="C17349" t="s">
        <v>75</v>
      </c>
      <c r="D17349" t="s">
        <v>75</v>
      </c>
      <c r="E17349" t="s">
        <v>76</v>
      </c>
      <c r="F17349" t="s">
        <v>100</v>
      </c>
      <c r="G17349" t="s">
        <v>99</v>
      </c>
      <c r="H17349" t="s">
        <v>87</v>
      </c>
      <c r="I17349">
        <v>0.20311456240053638</v>
      </c>
      <c r="J17349">
        <v>0.20311456240053638</v>
      </c>
      <c r="K17349">
        <v>197848</v>
      </c>
      <c r="L17349">
        <v>1.0266192349709695E-4</v>
      </c>
      <c r="M17349">
        <v>1.0266192349709695E-4</v>
      </c>
    </row>
    <row r="17350" spans="1:13" x14ac:dyDescent="0.3">
      <c r="A17350" s="10">
        <v>44196</v>
      </c>
      <c r="B17350" t="s">
        <v>63</v>
      </c>
      <c r="C17350" t="s">
        <v>75</v>
      </c>
      <c r="D17350" t="s">
        <v>75</v>
      </c>
      <c r="E17350" t="s">
        <v>76</v>
      </c>
      <c r="F17350" t="s">
        <v>100</v>
      </c>
      <c r="G17350" t="s">
        <v>99</v>
      </c>
      <c r="H17350" t="s">
        <v>87</v>
      </c>
      <c r="I17350">
        <v>0.18431742314974253</v>
      </c>
      <c r="J17350">
        <v>0.18431742314974253</v>
      </c>
      <c r="K17350">
        <v>199734</v>
      </c>
      <c r="L17350">
        <v>9.2281445897915494E-5</v>
      </c>
      <c r="M17350">
        <v>9.2281445897915494E-5</v>
      </c>
    </row>
    <row r="17351" spans="1:13" x14ac:dyDescent="0.3">
      <c r="A17351" s="10">
        <v>44286</v>
      </c>
      <c r="B17351" t="s">
        <v>63</v>
      </c>
      <c r="C17351" t="s">
        <v>75</v>
      </c>
      <c r="D17351" t="s">
        <v>75</v>
      </c>
      <c r="E17351" t="s">
        <v>76</v>
      </c>
      <c r="F17351" t="s">
        <v>100</v>
      </c>
      <c r="G17351" t="s">
        <v>99</v>
      </c>
      <c r="H17351" t="s">
        <v>87</v>
      </c>
      <c r="I17351">
        <v>0.19297290148059998</v>
      </c>
      <c r="J17351">
        <v>0.19297290148059998</v>
      </c>
      <c r="K17351">
        <v>204924</v>
      </c>
      <c r="L17351">
        <v>9.4168033749390012E-5</v>
      </c>
      <c r="M17351">
        <v>9.4168033749390012E-5</v>
      </c>
    </row>
    <row r="17352" spans="1:13" x14ac:dyDescent="0.3">
      <c r="A17352" s="10">
        <v>44377</v>
      </c>
      <c r="B17352" t="s">
        <v>63</v>
      </c>
      <c r="C17352" t="s">
        <v>75</v>
      </c>
      <c r="D17352" t="s">
        <v>75</v>
      </c>
      <c r="E17352" t="s">
        <v>76</v>
      </c>
      <c r="F17352" t="s">
        <v>100</v>
      </c>
      <c r="G17352" t="s">
        <v>99</v>
      </c>
      <c r="H17352" t="s">
        <v>87</v>
      </c>
      <c r="I17352">
        <v>0.19420060472876988</v>
      </c>
      <c r="J17352">
        <v>0.19420060472876988</v>
      </c>
      <c r="K17352">
        <v>218839</v>
      </c>
      <c r="L17352">
        <v>8.8741314267004452E-5</v>
      </c>
      <c r="M17352">
        <v>8.8741314267004452E-5</v>
      </c>
    </row>
    <row r="17353" spans="1:13" x14ac:dyDescent="0.3">
      <c r="A17353" s="10">
        <v>44469</v>
      </c>
      <c r="B17353" t="s">
        <v>63</v>
      </c>
      <c r="C17353" t="s">
        <v>75</v>
      </c>
      <c r="D17353" t="s">
        <v>75</v>
      </c>
      <c r="E17353" t="s">
        <v>76</v>
      </c>
      <c r="F17353" t="s">
        <v>100</v>
      </c>
      <c r="G17353" t="s">
        <v>99</v>
      </c>
      <c r="H17353" t="s">
        <v>87</v>
      </c>
      <c r="I17353">
        <v>0.20254468151639723</v>
      </c>
      <c r="J17353">
        <v>0.20254468151639723</v>
      </c>
      <c r="K17353">
        <v>230930</v>
      </c>
      <c r="L17353">
        <v>8.770825857030149E-5</v>
      </c>
      <c r="M17353">
        <v>8.770825857030149E-5</v>
      </c>
    </row>
    <row r="17354" spans="1:13" x14ac:dyDescent="0.3">
      <c r="A17354" s="10">
        <v>44561</v>
      </c>
      <c r="B17354" t="s">
        <v>63</v>
      </c>
      <c r="C17354" t="s">
        <v>75</v>
      </c>
      <c r="D17354" t="s">
        <v>75</v>
      </c>
      <c r="E17354" t="s">
        <v>76</v>
      </c>
      <c r="F17354" t="s">
        <v>100</v>
      </c>
      <c r="G17354" t="s">
        <v>99</v>
      </c>
      <c r="H17354" t="s">
        <v>87</v>
      </c>
      <c r="I17354">
        <v>0.18965183186623896</v>
      </c>
      <c r="J17354">
        <v>0.18965183186623896</v>
      </c>
      <c r="K17354">
        <v>242079</v>
      </c>
      <c r="L17354">
        <v>7.8342950799631088E-5</v>
      </c>
      <c r="M17354">
        <v>7.8342950799631088E-5</v>
      </c>
    </row>
    <row r="17355" spans="1:13" x14ac:dyDescent="0.3">
      <c r="A17355" s="10">
        <v>44651</v>
      </c>
      <c r="B17355" t="s">
        <v>63</v>
      </c>
      <c r="C17355" t="s">
        <v>75</v>
      </c>
      <c r="D17355" t="s">
        <v>75</v>
      </c>
      <c r="E17355" t="s">
        <v>76</v>
      </c>
      <c r="F17355" t="s">
        <v>100</v>
      </c>
      <c r="G17355" t="s">
        <v>99</v>
      </c>
      <c r="H17355" t="s">
        <v>87</v>
      </c>
      <c r="I17355">
        <v>0.19079769569596711</v>
      </c>
      <c r="J17355">
        <v>0.19079769569596711</v>
      </c>
      <c r="K17355">
        <v>249274</v>
      </c>
      <c r="L17355">
        <v>7.6541354371481633E-5</v>
      </c>
      <c r="M17355">
        <v>7.6541354371481633E-5</v>
      </c>
    </row>
    <row r="17356" spans="1:13" x14ac:dyDescent="0.3">
      <c r="A17356" s="10">
        <v>44742</v>
      </c>
      <c r="B17356" t="s">
        <v>63</v>
      </c>
      <c r="C17356" t="s">
        <v>75</v>
      </c>
      <c r="D17356" t="s">
        <v>75</v>
      </c>
      <c r="E17356" t="s">
        <v>76</v>
      </c>
      <c r="F17356" t="s">
        <v>100</v>
      </c>
      <c r="G17356" t="s">
        <v>99</v>
      </c>
      <c r="H17356" t="s">
        <v>87</v>
      </c>
      <c r="I17356">
        <v>0.20464652955629151</v>
      </c>
      <c r="J17356">
        <v>0.20464652955629151</v>
      </c>
      <c r="K17356">
        <v>257331</v>
      </c>
      <c r="L17356">
        <v>7.9526574550400648E-5</v>
      </c>
      <c r="M17356">
        <v>7.9526574550400648E-5</v>
      </c>
    </row>
    <row r="17357" spans="1:13" x14ac:dyDescent="0.3">
      <c r="A17357" s="10">
        <v>44834</v>
      </c>
      <c r="B17357" t="s">
        <v>63</v>
      </c>
      <c r="C17357" t="s">
        <v>75</v>
      </c>
      <c r="D17357" t="s">
        <v>75</v>
      </c>
      <c r="E17357" t="s">
        <v>76</v>
      </c>
      <c r="F17357" t="s">
        <v>100</v>
      </c>
      <c r="G17357" t="s">
        <v>99</v>
      </c>
      <c r="H17357" t="s">
        <v>87</v>
      </c>
      <c r="I17357">
        <v>0.19299084154834931</v>
      </c>
      <c r="J17357">
        <v>0.19299084154834931</v>
      </c>
      <c r="K17357">
        <v>266175</v>
      </c>
      <c r="L17357">
        <v>7.2505247130026984E-5</v>
      </c>
      <c r="M17357">
        <v>7.2505247130026984E-5</v>
      </c>
    </row>
    <row r="17358" spans="1:13" x14ac:dyDescent="0.3">
      <c r="A17358" s="10">
        <v>44926</v>
      </c>
      <c r="B17358" t="s">
        <v>63</v>
      </c>
      <c r="C17358" t="s">
        <v>75</v>
      </c>
      <c r="D17358" t="s">
        <v>75</v>
      </c>
      <c r="E17358" t="s">
        <v>76</v>
      </c>
      <c r="F17358" t="s">
        <v>100</v>
      </c>
      <c r="G17358" t="s">
        <v>99</v>
      </c>
      <c r="H17358" t="s">
        <v>87</v>
      </c>
      <c r="I17358">
        <v>0.18461118857544531</v>
      </c>
      <c r="J17358">
        <v>0.18461118857544531</v>
      </c>
      <c r="K17358">
        <v>274488</v>
      </c>
      <c r="L17358">
        <v>6.7256560787883369E-5</v>
      </c>
      <c r="M17358">
        <v>6.7256560787883369E-5</v>
      </c>
    </row>
    <row r="17359" spans="1:13" x14ac:dyDescent="0.3">
      <c r="A17359" s="10">
        <v>45016</v>
      </c>
      <c r="B17359" t="s">
        <v>63</v>
      </c>
      <c r="C17359" t="s">
        <v>75</v>
      </c>
      <c r="D17359" t="s">
        <v>75</v>
      </c>
      <c r="E17359" t="s">
        <v>76</v>
      </c>
      <c r="F17359" t="s">
        <v>100</v>
      </c>
      <c r="G17359" t="s">
        <v>99</v>
      </c>
      <c r="H17359" t="s">
        <v>87</v>
      </c>
      <c r="I17359">
        <v>0.18919112940461746</v>
      </c>
      <c r="J17359">
        <v>0.18919112940461746</v>
      </c>
      <c r="K17359">
        <v>284403</v>
      </c>
      <c r="L17359">
        <v>6.6522198923575865E-5</v>
      </c>
      <c r="M17359">
        <v>6.6522198923575865E-5</v>
      </c>
    </row>
    <row r="17360" spans="1:13" x14ac:dyDescent="0.3">
      <c r="A17360" s="10">
        <v>45107</v>
      </c>
      <c r="B17360" t="s">
        <v>63</v>
      </c>
      <c r="C17360" t="s">
        <v>75</v>
      </c>
      <c r="D17360" t="s">
        <v>75</v>
      </c>
      <c r="E17360" t="s">
        <v>76</v>
      </c>
      <c r="F17360" t="s">
        <v>100</v>
      </c>
      <c r="G17360" t="s">
        <v>99</v>
      </c>
      <c r="H17360" t="s">
        <v>87</v>
      </c>
      <c r="I17360">
        <v>0.19272117504015301</v>
      </c>
      <c r="J17360">
        <v>0.19272117504015301</v>
      </c>
      <c r="K17360">
        <v>291283</v>
      </c>
      <c r="L17360">
        <v>6.6162863963963909E-5</v>
      </c>
      <c r="M17360">
        <v>6.6162863963963909E-5</v>
      </c>
    </row>
    <row r="17361" spans="1:13" x14ac:dyDescent="0.3">
      <c r="A17361" s="10">
        <v>45199</v>
      </c>
      <c r="B17361" t="s">
        <v>63</v>
      </c>
      <c r="C17361" t="s">
        <v>75</v>
      </c>
      <c r="D17361" t="s">
        <v>75</v>
      </c>
      <c r="E17361" t="s">
        <v>76</v>
      </c>
      <c r="F17361" t="s">
        <v>100</v>
      </c>
      <c r="G17361" t="s">
        <v>99</v>
      </c>
      <c r="H17361" t="s">
        <v>87</v>
      </c>
      <c r="I17361">
        <v>0.1616814742832485</v>
      </c>
      <c r="J17361">
        <v>0.1616814742832485</v>
      </c>
      <c r="K17361">
        <v>294071</v>
      </c>
      <c r="L17361">
        <v>5.4980421151099054E-5</v>
      </c>
      <c r="M17361">
        <v>5.4980421151099054E-5</v>
      </c>
    </row>
    <row r="17362" spans="1:13" x14ac:dyDescent="0.3">
      <c r="A17362" s="10">
        <v>45291</v>
      </c>
      <c r="B17362" t="s">
        <v>63</v>
      </c>
      <c r="C17362" t="s">
        <v>75</v>
      </c>
      <c r="D17362" t="s">
        <v>75</v>
      </c>
      <c r="E17362" t="s">
        <v>76</v>
      </c>
      <c r="F17362" t="s">
        <v>100</v>
      </c>
      <c r="G17362" t="s">
        <v>99</v>
      </c>
      <c r="H17362" t="s">
        <v>87</v>
      </c>
      <c r="I17362">
        <v>0.15447504511482715</v>
      </c>
      <c r="J17362">
        <v>0.15447504511482715</v>
      </c>
      <c r="K17362">
        <v>303554</v>
      </c>
      <c r="L17362">
        <v>5.08888188311889E-5</v>
      </c>
      <c r="M17362">
        <v>5.08888188311889E-5</v>
      </c>
    </row>
    <row r="17363" spans="1:13" x14ac:dyDescent="0.3">
      <c r="A17363" s="10">
        <v>45382</v>
      </c>
      <c r="B17363" t="s">
        <v>63</v>
      </c>
      <c r="C17363" t="s">
        <v>75</v>
      </c>
      <c r="D17363" t="s">
        <v>75</v>
      </c>
      <c r="E17363" t="s">
        <v>76</v>
      </c>
      <c r="F17363" t="s">
        <v>100</v>
      </c>
      <c r="G17363" t="s">
        <v>99</v>
      </c>
      <c r="H17363" t="s">
        <v>87</v>
      </c>
      <c r="I17363">
        <v>0.16462508834021228</v>
      </c>
      <c r="J17363">
        <v>0.16462508834021228</v>
      </c>
      <c r="K17363">
        <v>306516</v>
      </c>
      <c r="L17363">
        <v>5.3708481234327827E-5</v>
      </c>
      <c r="M17363">
        <v>5.3708481234327827E-5</v>
      </c>
    </row>
    <row r="17364" spans="1:13" x14ac:dyDescent="0.3">
      <c r="A17364" s="10">
        <v>45473</v>
      </c>
      <c r="B17364" t="s">
        <v>63</v>
      </c>
      <c r="C17364" t="s">
        <v>75</v>
      </c>
      <c r="D17364" t="s">
        <v>75</v>
      </c>
      <c r="E17364" t="s">
        <v>76</v>
      </c>
      <c r="F17364" t="s">
        <v>100</v>
      </c>
      <c r="G17364" t="s">
        <v>99</v>
      </c>
      <c r="H17364" t="s">
        <v>87</v>
      </c>
      <c r="I17364">
        <v>0.15588471336411758</v>
      </c>
      <c r="J17364">
        <v>0.15588471336411758</v>
      </c>
      <c r="K17364">
        <v>310155</v>
      </c>
      <c r="L17364">
        <v>5.026026127714129E-5</v>
      </c>
      <c r="M17364">
        <v>5.026026127714129E-5</v>
      </c>
    </row>
    <row r="17365" spans="1:13" x14ac:dyDescent="0.3">
      <c r="A17365" s="10">
        <v>45565</v>
      </c>
      <c r="B17365" t="s">
        <v>63</v>
      </c>
      <c r="C17365" t="s">
        <v>75</v>
      </c>
      <c r="D17365" t="s">
        <v>75</v>
      </c>
      <c r="E17365" t="s">
        <v>76</v>
      </c>
      <c r="F17365" t="s">
        <v>100</v>
      </c>
      <c r="G17365" t="s">
        <v>99</v>
      </c>
      <c r="H17365" t="s">
        <v>87</v>
      </c>
      <c r="I17365">
        <v>0.15940665497418621</v>
      </c>
      <c r="J17365">
        <v>0.15940665497418621</v>
      </c>
      <c r="K17365">
        <v>320176</v>
      </c>
      <c r="L17365">
        <v>4.9787196721236512E-5</v>
      </c>
      <c r="M17365">
        <v>4.9787196721236512E-5</v>
      </c>
    </row>
    <row r="17366" spans="1:13" x14ac:dyDescent="0.3">
      <c r="A17366" s="10">
        <v>45657</v>
      </c>
      <c r="B17366" t="s">
        <v>63</v>
      </c>
      <c r="C17366" t="s">
        <v>75</v>
      </c>
      <c r="D17366" t="s">
        <v>75</v>
      </c>
      <c r="E17366" t="s">
        <v>76</v>
      </c>
      <c r="F17366" t="s">
        <v>100</v>
      </c>
      <c r="G17366" t="s">
        <v>99</v>
      </c>
      <c r="H17366" t="s">
        <v>87</v>
      </c>
      <c r="I17366">
        <v>0.15943861983887292</v>
      </c>
      <c r="J17366">
        <v>0.15943861983887292</v>
      </c>
      <c r="K17366">
        <v>323817</v>
      </c>
      <c r="L17366">
        <v>4.9237260501725635E-5</v>
      </c>
      <c r="M17366">
        <v>4.9237260501725635E-5</v>
      </c>
    </row>
    <row r="17367" spans="1:13" x14ac:dyDescent="0.3">
      <c r="A17367" s="10">
        <v>45747</v>
      </c>
      <c r="B17367" t="s">
        <v>63</v>
      </c>
      <c r="C17367" t="s">
        <v>75</v>
      </c>
      <c r="D17367" t="s">
        <v>75</v>
      </c>
      <c r="E17367" t="s">
        <v>76</v>
      </c>
      <c r="F17367" t="s">
        <v>100</v>
      </c>
      <c r="G17367" t="s">
        <v>99</v>
      </c>
      <c r="H17367" t="s">
        <v>87</v>
      </c>
      <c r="I17367">
        <v>0.16530624292873436</v>
      </c>
      <c r="J17367">
        <v>0.16530624292873436</v>
      </c>
      <c r="K17367">
        <v>328641</v>
      </c>
      <c r="L17367">
        <v>5.029994520730352E-5</v>
      </c>
      <c r="M17367">
        <v>5.029994520730352E-5</v>
      </c>
    </row>
    <row r="17368" spans="1:13" x14ac:dyDescent="0.3">
      <c r="A17368" s="10">
        <v>45838</v>
      </c>
      <c r="B17368" t="s">
        <v>63</v>
      </c>
      <c r="C17368" t="s">
        <v>75</v>
      </c>
      <c r="D17368" t="s">
        <v>75</v>
      </c>
      <c r="E17368" t="s">
        <v>76</v>
      </c>
      <c r="F17368" t="s">
        <v>100</v>
      </c>
      <c r="G17368" t="s">
        <v>99</v>
      </c>
      <c r="H17368" t="s">
        <v>87</v>
      </c>
      <c r="I17368">
        <v>0.16072497664649887</v>
      </c>
      <c r="J17368">
        <v>0.16072497664649887</v>
      </c>
      <c r="K17368">
        <v>335408</v>
      </c>
      <c r="L17368">
        <v>4.7919243621648516E-5</v>
      </c>
      <c r="M17368">
        <v>4.7919243621648516E-5</v>
      </c>
    </row>
    <row r="17369" spans="1:13" x14ac:dyDescent="0.3">
      <c r="A17369" s="10">
        <v>45930</v>
      </c>
      <c r="B17369" t="s">
        <v>63</v>
      </c>
      <c r="C17369" t="s">
        <v>75</v>
      </c>
      <c r="D17369" t="s">
        <v>75</v>
      </c>
      <c r="E17369" t="s">
        <v>76</v>
      </c>
      <c r="F17369" t="s">
        <v>100</v>
      </c>
      <c r="G17369" t="s">
        <v>99</v>
      </c>
      <c r="H17369" t="s">
        <v>87</v>
      </c>
      <c r="I17369">
        <v>0.16739240127914518</v>
      </c>
      <c r="J17369">
        <v>0.16739240127914518</v>
      </c>
      <c r="K17369">
        <v>345705</v>
      </c>
      <c r="L17369">
        <v>4.8420590179241023E-5</v>
      </c>
      <c r="M17369">
        <v>4.8420590179241023E-5</v>
      </c>
    </row>
    <row r="17370" spans="1:13" x14ac:dyDescent="0.3">
      <c r="A17370" s="10">
        <v>46022</v>
      </c>
      <c r="B17370" t="s">
        <v>63</v>
      </c>
      <c r="C17370" t="s">
        <v>75</v>
      </c>
      <c r="D17370" t="s">
        <v>75</v>
      </c>
      <c r="E17370" t="s">
        <v>76</v>
      </c>
      <c r="F17370" t="s">
        <v>100</v>
      </c>
      <c r="G17370" t="s">
        <v>99</v>
      </c>
      <c r="H17370" t="s">
        <v>87</v>
      </c>
      <c r="I17370">
        <v>0.15899948608375677</v>
      </c>
      <c r="J17370">
        <v>0.15899948608375677</v>
      </c>
      <c r="K17370">
        <v>353521</v>
      </c>
      <c r="L17370">
        <v>4.4975966373640258E-5</v>
      </c>
      <c r="M17370">
        <v>4.4975966373640258E-5</v>
      </c>
    </row>
    <row r="17371" spans="1:13" x14ac:dyDescent="0.3">
      <c r="A17371" s="10">
        <v>46112</v>
      </c>
      <c r="B17371" t="s">
        <v>63</v>
      </c>
      <c r="C17371" t="s">
        <v>75</v>
      </c>
      <c r="D17371" t="s">
        <v>75</v>
      </c>
      <c r="E17371" t="s">
        <v>76</v>
      </c>
      <c r="F17371" t="s">
        <v>100</v>
      </c>
      <c r="G17371" t="s">
        <v>99</v>
      </c>
      <c r="H17371" t="s">
        <v>87</v>
      </c>
      <c r="I17371">
        <v>0.17661042356659484</v>
      </c>
      <c r="J17371">
        <v>0.17661042356659484</v>
      </c>
      <c r="K17371">
        <v>357978</v>
      </c>
      <c r="L17371">
        <v>4.9335552343047576E-5</v>
      </c>
      <c r="M17371">
        <v>4.9335552343047576E-5</v>
      </c>
    </row>
    <row r="17372" spans="1:13" x14ac:dyDescent="0.3">
      <c r="A17372" s="10">
        <v>42369</v>
      </c>
      <c r="B17372" t="s">
        <v>63</v>
      </c>
      <c r="C17372" t="s">
        <v>75</v>
      </c>
      <c r="D17372" t="s">
        <v>75</v>
      </c>
      <c r="E17372" t="s">
        <v>76</v>
      </c>
      <c r="F17372" t="s">
        <v>100</v>
      </c>
      <c r="G17372" t="s">
        <v>99</v>
      </c>
      <c r="H17372" t="s">
        <v>88</v>
      </c>
      <c r="I17372">
        <v>1.1931200257254762</v>
      </c>
      <c r="J17372">
        <v>1.1931200257254762</v>
      </c>
      <c r="K17372">
        <v>146740</v>
      </c>
      <c r="L17372">
        <v>8.1308438443878717E-4</v>
      </c>
      <c r="M17372">
        <v>8.1308438443878717E-4</v>
      </c>
    </row>
    <row r="17373" spans="1:13" x14ac:dyDescent="0.3">
      <c r="A17373" s="10">
        <v>42735</v>
      </c>
      <c r="B17373" t="s">
        <v>63</v>
      </c>
      <c r="C17373" t="s">
        <v>75</v>
      </c>
      <c r="D17373" t="s">
        <v>75</v>
      </c>
      <c r="E17373" t="s">
        <v>76</v>
      </c>
      <c r="F17373" t="s">
        <v>100</v>
      </c>
      <c r="G17373" t="s">
        <v>99</v>
      </c>
      <c r="H17373" t="s">
        <v>88</v>
      </c>
      <c r="I17373">
        <v>1.0958989278989295</v>
      </c>
      <c r="J17373">
        <v>1.0958989278989295</v>
      </c>
      <c r="K17373">
        <v>159010</v>
      </c>
      <c r="L17373">
        <v>6.8920126275009714E-4</v>
      </c>
      <c r="M17373">
        <v>6.8920126275009714E-4</v>
      </c>
    </row>
    <row r="17374" spans="1:13" x14ac:dyDescent="0.3">
      <c r="A17374" s="10">
        <v>43100</v>
      </c>
      <c r="B17374" t="s">
        <v>63</v>
      </c>
      <c r="C17374" t="s">
        <v>75</v>
      </c>
      <c r="D17374" t="s">
        <v>75</v>
      </c>
      <c r="E17374" t="s">
        <v>76</v>
      </c>
      <c r="F17374" t="s">
        <v>100</v>
      </c>
      <c r="G17374" t="s">
        <v>99</v>
      </c>
      <c r="H17374" t="s">
        <v>88</v>
      </c>
      <c r="I17374">
        <v>1.0713188010497576</v>
      </c>
      <c r="J17374">
        <v>1.0713188010497576</v>
      </c>
      <c r="K17374">
        <v>176007</v>
      </c>
      <c r="L17374">
        <v>6.0867965538288684E-4</v>
      </c>
      <c r="M17374">
        <v>6.0867965538288684E-4</v>
      </c>
    </row>
    <row r="17375" spans="1:13" x14ac:dyDescent="0.3">
      <c r="A17375" s="10">
        <v>43465</v>
      </c>
      <c r="B17375" t="s">
        <v>63</v>
      </c>
      <c r="C17375" t="s">
        <v>75</v>
      </c>
      <c r="D17375" t="s">
        <v>75</v>
      </c>
      <c r="E17375" t="s">
        <v>76</v>
      </c>
      <c r="F17375" t="s">
        <v>100</v>
      </c>
      <c r="G17375" t="s">
        <v>99</v>
      </c>
      <c r="H17375" t="s">
        <v>88</v>
      </c>
      <c r="I17375">
        <v>1.0550484908178059</v>
      </c>
      <c r="J17375">
        <v>1.0550484908178059</v>
      </c>
      <c r="K17375">
        <v>189063</v>
      </c>
      <c r="L17375">
        <v>5.5804070115136536E-4</v>
      </c>
      <c r="M17375">
        <v>5.5804070115136536E-4</v>
      </c>
    </row>
    <row r="17376" spans="1:13" x14ac:dyDescent="0.3">
      <c r="A17376" s="10">
        <v>43830</v>
      </c>
      <c r="B17376" t="s">
        <v>63</v>
      </c>
      <c r="C17376" t="s">
        <v>75</v>
      </c>
      <c r="D17376" t="s">
        <v>75</v>
      </c>
      <c r="E17376" t="s">
        <v>76</v>
      </c>
      <c r="F17376" t="s">
        <v>100</v>
      </c>
      <c r="G17376" t="s">
        <v>99</v>
      </c>
      <c r="H17376" t="s">
        <v>88</v>
      </c>
      <c r="I17376">
        <v>0.9827512527261858</v>
      </c>
      <c r="J17376">
        <v>0.9827512527261858</v>
      </c>
      <c r="K17376">
        <v>206256</v>
      </c>
      <c r="L17376">
        <v>4.7647159487539071E-4</v>
      </c>
      <c r="M17376">
        <v>4.7647159487539071E-4</v>
      </c>
    </row>
    <row r="17377" spans="1:13" x14ac:dyDescent="0.3">
      <c r="A17377" s="10">
        <v>43921</v>
      </c>
      <c r="B17377" t="s">
        <v>63</v>
      </c>
      <c r="C17377" t="s">
        <v>75</v>
      </c>
      <c r="D17377" t="s">
        <v>75</v>
      </c>
      <c r="E17377" t="s">
        <v>76</v>
      </c>
      <c r="F17377" t="s">
        <v>100</v>
      </c>
      <c r="G17377" t="s">
        <v>99</v>
      </c>
      <c r="H17377" t="s">
        <v>88</v>
      </c>
      <c r="I17377">
        <v>1.0490267842784264</v>
      </c>
      <c r="J17377">
        <v>1.0490267842784264</v>
      </c>
      <c r="K17377">
        <v>208686</v>
      </c>
      <c r="L17377">
        <v>5.0268191650538444E-4</v>
      </c>
      <c r="M17377">
        <v>5.0268191650538444E-4</v>
      </c>
    </row>
    <row r="17378" spans="1:13" x14ac:dyDescent="0.3">
      <c r="A17378" s="10">
        <v>44012</v>
      </c>
      <c r="B17378" t="s">
        <v>63</v>
      </c>
      <c r="C17378" t="s">
        <v>75</v>
      </c>
      <c r="D17378" t="s">
        <v>75</v>
      </c>
      <c r="E17378" t="s">
        <v>76</v>
      </c>
      <c r="F17378" t="s">
        <v>100</v>
      </c>
      <c r="G17378" t="s">
        <v>99</v>
      </c>
      <c r="H17378" t="s">
        <v>88</v>
      </c>
      <c r="I17378">
        <v>1.0538077923375031</v>
      </c>
      <c r="J17378">
        <v>1.0538077923375031</v>
      </c>
      <c r="K17378">
        <v>202951</v>
      </c>
      <c r="L17378">
        <v>5.1924247347266239E-4</v>
      </c>
      <c r="M17378">
        <v>5.1924247347266239E-4</v>
      </c>
    </row>
    <row r="17379" spans="1:13" x14ac:dyDescent="0.3">
      <c r="A17379" s="10">
        <v>44104</v>
      </c>
      <c r="B17379" t="s">
        <v>63</v>
      </c>
      <c r="C17379" t="s">
        <v>75</v>
      </c>
      <c r="D17379" t="s">
        <v>75</v>
      </c>
      <c r="E17379" t="s">
        <v>76</v>
      </c>
      <c r="F17379" t="s">
        <v>100</v>
      </c>
      <c r="G17379" t="s">
        <v>99</v>
      </c>
      <c r="H17379" t="s">
        <v>88</v>
      </c>
      <c r="I17379">
        <v>1.0569508159701069</v>
      </c>
      <c r="J17379">
        <v>1.0569508159701069</v>
      </c>
      <c r="K17379">
        <v>197848</v>
      </c>
      <c r="L17379">
        <v>5.3422365450755472E-4</v>
      </c>
      <c r="M17379">
        <v>5.3422365450755472E-4</v>
      </c>
    </row>
    <row r="17380" spans="1:13" x14ac:dyDescent="0.3">
      <c r="A17380" s="10">
        <v>44196</v>
      </c>
      <c r="B17380" t="s">
        <v>63</v>
      </c>
      <c r="C17380" t="s">
        <v>75</v>
      </c>
      <c r="D17380" t="s">
        <v>75</v>
      </c>
      <c r="E17380" t="s">
        <v>76</v>
      </c>
      <c r="F17380" t="s">
        <v>100</v>
      </c>
      <c r="G17380" t="s">
        <v>99</v>
      </c>
      <c r="H17380" t="s">
        <v>88</v>
      </c>
      <c r="I17380">
        <v>1.0932159413692419</v>
      </c>
      <c r="J17380">
        <v>1.0932159413692419</v>
      </c>
      <c r="K17380">
        <v>199734</v>
      </c>
      <c r="L17380">
        <v>5.4733592746815363E-4</v>
      </c>
      <c r="M17380">
        <v>5.4733592746815363E-4</v>
      </c>
    </row>
    <row r="17381" spans="1:13" x14ac:dyDescent="0.3">
      <c r="A17381" s="10">
        <v>44286</v>
      </c>
      <c r="B17381" t="s">
        <v>63</v>
      </c>
      <c r="C17381" t="s">
        <v>75</v>
      </c>
      <c r="D17381" t="s">
        <v>75</v>
      </c>
      <c r="E17381" t="s">
        <v>76</v>
      </c>
      <c r="F17381" t="s">
        <v>100</v>
      </c>
      <c r="G17381" t="s">
        <v>99</v>
      </c>
      <c r="H17381" t="s">
        <v>88</v>
      </c>
      <c r="I17381">
        <v>1.0716462087699083</v>
      </c>
      <c r="J17381">
        <v>1.0716462087699083</v>
      </c>
      <c r="K17381">
        <v>204924</v>
      </c>
      <c r="L17381">
        <v>5.2294812163041339E-4</v>
      </c>
      <c r="M17381">
        <v>5.2294812163041339E-4</v>
      </c>
    </row>
    <row r="17382" spans="1:13" x14ac:dyDescent="0.3">
      <c r="A17382" s="10">
        <v>44377</v>
      </c>
      <c r="B17382" t="s">
        <v>63</v>
      </c>
      <c r="C17382" t="s">
        <v>75</v>
      </c>
      <c r="D17382" t="s">
        <v>75</v>
      </c>
      <c r="E17382" t="s">
        <v>76</v>
      </c>
      <c r="F17382" t="s">
        <v>100</v>
      </c>
      <c r="G17382" t="s">
        <v>99</v>
      </c>
      <c r="H17382" t="s">
        <v>88</v>
      </c>
      <c r="I17382">
        <v>1.0749495049945987</v>
      </c>
      <c r="J17382">
        <v>1.0749495049945987</v>
      </c>
      <c r="K17382">
        <v>218839</v>
      </c>
      <c r="L17382">
        <v>4.9120563747531232E-4</v>
      </c>
      <c r="M17382">
        <v>4.9120563747531232E-4</v>
      </c>
    </row>
    <row r="17383" spans="1:13" x14ac:dyDescent="0.3">
      <c r="A17383" s="10">
        <v>44469</v>
      </c>
      <c r="B17383" t="s">
        <v>63</v>
      </c>
      <c r="C17383" t="s">
        <v>75</v>
      </c>
      <c r="D17383" t="s">
        <v>75</v>
      </c>
      <c r="E17383" t="s">
        <v>76</v>
      </c>
      <c r="F17383" t="s">
        <v>100</v>
      </c>
      <c r="G17383" t="s">
        <v>99</v>
      </c>
      <c r="H17383" t="s">
        <v>88</v>
      </c>
      <c r="I17383">
        <v>1.0889128409801823</v>
      </c>
      <c r="J17383">
        <v>1.0889128409801823</v>
      </c>
      <c r="K17383">
        <v>230930</v>
      </c>
      <c r="L17383">
        <v>4.7153372926002785E-4</v>
      </c>
      <c r="M17383">
        <v>4.7153372926002785E-4</v>
      </c>
    </row>
    <row r="17384" spans="1:13" x14ac:dyDescent="0.3">
      <c r="A17384" s="10">
        <v>44561</v>
      </c>
      <c r="B17384" t="s">
        <v>63</v>
      </c>
      <c r="C17384" t="s">
        <v>75</v>
      </c>
      <c r="D17384" t="s">
        <v>75</v>
      </c>
      <c r="E17384" t="s">
        <v>76</v>
      </c>
      <c r="F17384" t="s">
        <v>100</v>
      </c>
      <c r="G17384" t="s">
        <v>99</v>
      </c>
      <c r="H17384" t="s">
        <v>88</v>
      </c>
      <c r="I17384">
        <v>1.0901416626012801</v>
      </c>
      <c r="J17384">
        <v>1.0901416626012801</v>
      </c>
      <c r="K17384">
        <v>242079</v>
      </c>
      <c r="L17384">
        <v>4.5032475456412168E-4</v>
      </c>
      <c r="M17384">
        <v>4.5032475456412168E-4</v>
      </c>
    </row>
    <row r="17385" spans="1:13" x14ac:dyDescent="0.3">
      <c r="A17385" s="10">
        <v>44651</v>
      </c>
      <c r="B17385" t="s">
        <v>63</v>
      </c>
      <c r="C17385" t="s">
        <v>75</v>
      </c>
      <c r="D17385" t="s">
        <v>75</v>
      </c>
      <c r="E17385" t="s">
        <v>76</v>
      </c>
      <c r="F17385" t="s">
        <v>100</v>
      </c>
      <c r="G17385" t="s">
        <v>99</v>
      </c>
      <c r="H17385" t="s">
        <v>88</v>
      </c>
      <c r="I17385">
        <v>1.0949899832362282</v>
      </c>
      <c r="J17385">
        <v>1.0949899832362282</v>
      </c>
      <c r="K17385">
        <v>249274</v>
      </c>
      <c r="L17385">
        <v>4.3927163813162553E-4</v>
      </c>
      <c r="M17385">
        <v>4.3927163813162553E-4</v>
      </c>
    </row>
    <row r="17386" spans="1:13" x14ac:dyDescent="0.3">
      <c r="A17386" s="10">
        <v>44742</v>
      </c>
      <c r="B17386" t="s">
        <v>63</v>
      </c>
      <c r="C17386" t="s">
        <v>75</v>
      </c>
      <c r="D17386" t="s">
        <v>75</v>
      </c>
      <c r="E17386" t="s">
        <v>76</v>
      </c>
      <c r="F17386" t="s">
        <v>100</v>
      </c>
      <c r="G17386" t="s">
        <v>99</v>
      </c>
      <c r="H17386" t="s">
        <v>88</v>
      </c>
      <c r="I17386">
        <v>1.0606169816986148</v>
      </c>
      <c r="J17386">
        <v>1.0606169816986148</v>
      </c>
      <c r="K17386">
        <v>257331</v>
      </c>
      <c r="L17386">
        <v>4.1216059538050787E-4</v>
      </c>
      <c r="M17386">
        <v>4.1216059538050787E-4</v>
      </c>
    </row>
    <row r="17387" spans="1:13" x14ac:dyDescent="0.3">
      <c r="A17387" s="10">
        <v>44834</v>
      </c>
      <c r="B17387" t="s">
        <v>63</v>
      </c>
      <c r="C17387" t="s">
        <v>75</v>
      </c>
      <c r="D17387" t="s">
        <v>75</v>
      </c>
      <c r="E17387" t="s">
        <v>76</v>
      </c>
      <c r="F17387" t="s">
        <v>100</v>
      </c>
      <c r="G17387" t="s">
        <v>99</v>
      </c>
      <c r="H17387" t="s">
        <v>88</v>
      </c>
      <c r="I17387">
        <v>1.0534256061831881</v>
      </c>
      <c r="J17387">
        <v>1.0534256061831881</v>
      </c>
      <c r="K17387">
        <v>266175</v>
      </c>
      <c r="L17387">
        <v>3.9576429273342279E-4</v>
      </c>
      <c r="M17387">
        <v>3.9576429273342279E-4</v>
      </c>
    </row>
    <row r="17388" spans="1:13" x14ac:dyDescent="0.3">
      <c r="A17388" s="10">
        <v>44926</v>
      </c>
      <c r="B17388" t="s">
        <v>63</v>
      </c>
      <c r="C17388" t="s">
        <v>75</v>
      </c>
      <c r="D17388" t="s">
        <v>75</v>
      </c>
      <c r="E17388" t="s">
        <v>76</v>
      </c>
      <c r="F17388" t="s">
        <v>100</v>
      </c>
      <c r="G17388" t="s">
        <v>99</v>
      </c>
      <c r="H17388" t="s">
        <v>88</v>
      </c>
      <c r="I17388">
        <v>1.0868413999804372</v>
      </c>
      <c r="J17388">
        <v>1.0868413999804372</v>
      </c>
      <c r="K17388">
        <v>274488</v>
      </c>
      <c r="L17388">
        <v>3.959522456283835E-4</v>
      </c>
      <c r="M17388">
        <v>3.959522456283835E-4</v>
      </c>
    </row>
    <row r="17389" spans="1:13" x14ac:dyDescent="0.3">
      <c r="A17389" s="10">
        <v>45016</v>
      </c>
      <c r="B17389" t="s">
        <v>63</v>
      </c>
      <c r="C17389" t="s">
        <v>75</v>
      </c>
      <c r="D17389" t="s">
        <v>75</v>
      </c>
      <c r="E17389" t="s">
        <v>76</v>
      </c>
      <c r="F17389" t="s">
        <v>100</v>
      </c>
      <c r="G17389" t="s">
        <v>99</v>
      </c>
      <c r="H17389" t="s">
        <v>88</v>
      </c>
      <c r="I17389">
        <v>1.0719497314092654</v>
      </c>
      <c r="J17389">
        <v>1.0719497314092654</v>
      </c>
      <c r="K17389">
        <v>284403</v>
      </c>
      <c r="L17389">
        <v>3.7691224474047932E-4</v>
      </c>
      <c r="M17389">
        <v>3.7691224474047932E-4</v>
      </c>
    </row>
    <row r="17390" spans="1:13" x14ac:dyDescent="0.3">
      <c r="A17390" s="10">
        <v>45107</v>
      </c>
      <c r="B17390" t="s">
        <v>63</v>
      </c>
      <c r="C17390" t="s">
        <v>75</v>
      </c>
      <c r="D17390" t="s">
        <v>75</v>
      </c>
      <c r="E17390" t="s">
        <v>76</v>
      </c>
      <c r="F17390" t="s">
        <v>100</v>
      </c>
      <c r="G17390" t="s">
        <v>99</v>
      </c>
      <c r="H17390" t="s">
        <v>88</v>
      </c>
      <c r="I17390">
        <v>1.0680076374359686</v>
      </c>
      <c r="J17390">
        <v>1.0680076374359686</v>
      </c>
      <c r="K17390">
        <v>291283</v>
      </c>
      <c r="L17390">
        <v>3.6665635736928296E-4</v>
      </c>
      <c r="M17390">
        <v>3.6665635736928296E-4</v>
      </c>
    </row>
    <row r="17391" spans="1:13" x14ac:dyDescent="0.3">
      <c r="A17391" s="10">
        <v>45199</v>
      </c>
      <c r="B17391" t="s">
        <v>63</v>
      </c>
      <c r="C17391" t="s">
        <v>75</v>
      </c>
      <c r="D17391" t="s">
        <v>75</v>
      </c>
      <c r="E17391" t="s">
        <v>76</v>
      </c>
      <c r="F17391" t="s">
        <v>100</v>
      </c>
      <c r="G17391" t="s">
        <v>99</v>
      </c>
      <c r="H17391" t="s">
        <v>88</v>
      </c>
      <c r="I17391">
        <v>1.0672085015037323</v>
      </c>
      <c r="J17391">
        <v>1.0672085015037323</v>
      </c>
      <c r="K17391">
        <v>294071</v>
      </c>
      <c r="L17391">
        <v>3.6290844779108861E-4</v>
      </c>
      <c r="M17391">
        <v>3.6290844779108861E-4</v>
      </c>
    </row>
    <row r="17392" spans="1:13" x14ac:dyDescent="0.3">
      <c r="A17392" s="10">
        <v>45291</v>
      </c>
      <c r="B17392" t="s">
        <v>63</v>
      </c>
      <c r="C17392" t="s">
        <v>75</v>
      </c>
      <c r="D17392" t="s">
        <v>75</v>
      </c>
      <c r="E17392" t="s">
        <v>76</v>
      </c>
      <c r="F17392" t="s">
        <v>100</v>
      </c>
      <c r="G17392" t="s">
        <v>99</v>
      </c>
      <c r="H17392" t="s">
        <v>88</v>
      </c>
      <c r="I17392">
        <v>1.0554729973645238</v>
      </c>
      <c r="J17392">
        <v>1.0554729973645238</v>
      </c>
      <c r="K17392">
        <v>303554</v>
      </c>
      <c r="L17392">
        <v>3.4770518502952482E-4</v>
      </c>
      <c r="M17392">
        <v>3.4770518502952482E-4</v>
      </c>
    </row>
    <row r="17393" spans="1:13" x14ac:dyDescent="0.3">
      <c r="A17393" s="10">
        <v>45382</v>
      </c>
      <c r="B17393" t="s">
        <v>63</v>
      </c>
      <c r="C17393" t="s">
        <v>75</v>
      </c>
      <c r="D17393" t="s">
        <v>75</v>
      </c>
      <c r="E17393" t="s">
        <v>76</v>
      </c>
      <c r="F17393" t="s">
        <v>100</v>
      </c>
      <c r="G17393" t="s">
        <v>99</v>
      </c>
      <c r="H17393" t="s">
        <v>88</v>
      </c>
      <c r="I17393">
        <v>1.0492581211976575</v>
      </c>
      <c r="J17393">
        <v>1.0492581211976575</v>
      </c>
      <c r="K17393">
        <v>306516</v>
      </c>
      <c r="L17393">
        <v>3.4231756945727384E-4</v>
      </c>
      <c r="M17393">
        <v>3.4231756945727384E-4</v>
      </c>
    </row>
    <row r="17394" spans="1:13" x14ac:dyDescent="0.3">
      <c r="A17394" s="10">
        <v>45473</v>
      </c>
      <c r="B17394" t="s">
        <v>63</v>
      </c>
      <c r="C17394" t="s">
        <v>75</v>
      </c>
      <c r="D17394" t="s">
        <v>75</v>
      </c>
      <c r="E17394" t="s">
        <v>76</v>
      </c>
      <c r="F17394" t="s">
        <v>100</v>
      </c>
      <c r="G17394" t="s">
        <v>99</v>
      </c>
      <c r="H17394" t="s">
        <v>88</v>
      </c>
      <c r="I17394">
        <v>1.0439883122828753</v>
      </c>
      <c r="J17394">
        <v>1.0439883122828753</v>
      </c>
      <c r="K17394">
        <v>310155</v>
      </c>
      <c r="L17394">
        <v>3.3660212225592861E-4</v>
      </c>
      <c r="M17394">
        <v>3.3660212225592861E-4</v>
      </c>
    </row>
    <row r="17395" spans="1:13" x14ac:dyDescent="0.3">
      <c r="A17395" s="10">
        <v>45565</v>
      </c>
      <c r="B17395" t="s">
        <v>63</v>
      </c>
      <c r="C17395" t="s">
        <v>75</v>
      </c>
      <c r="D17395" t="s">
        <v>75</v>
      </c>
      <c r="E17395" t="s">
        <v>76</v>
      </c>
      <c r="F17395" t="s">
        <v>100</v>
      </c>
      <c r="G17395" t="s">
        <v>99</v>
      </c>
      <c r="H17395" t="s">
        <v>88</v>
      </c>
      <c r="I17395">
        <v>1.0447459488278179</v>
      </c>
      <c r="J17395">
        <v>1.0447459488278179</v>
      </c>
      <c r="K17395">
        <v>320176</v>
      </c>
      <c r="L17395">
        <v>3.2630364200559003E-4</v>
      </c>
      <c r="M17395">
        <v>3.2630364200559003E-4</v>
      </c>
    </row>
    <row r="17396" spans="1:13" x14ac:dyDescent="0.3">
      <c r="A17396" s="10">
        <v>45657</v>
      </c>
      <c r="B17396" t="s">
        <v>63</v>
      </c>
      <c r="C17396" t="s">
        <v>75</v>
      </c>
      <c r="D17396" t="s">
        <v>75</v>
      </c>
      <c r="E17396" t="s">
        <v>76</v>
      </c>
      <c r="F17396" t="s">
        <v>100</v>
      </c>
      <c r="G17396" t="s">
        <v>99</v>
      </c>
      <c r="H17396" t="s">
        <v>88</v>
      </c>
      <c r="I17396">
        <v>1.0421388439779053</v>
      </c>
      <c r="J17396">
        <v>1.0421388439779053</v>
      </c>
      <c r="K17396">
        <v>323817</v>
      </c>
      <c r="L17396">
        <v>3.2182956545762125E-4</v>
      </c>
      <c r="M17396">
        <v>3.2182956545762125E-4</v>
      </c>
    </row>
    <row r="17397" spans="1:13" x14ac:dyDescent="0.3">
      <c r="A17397" s="10">
        <v>45747</v>
      </c>
      <c r="B17397" t="s">
        <v>63</v>
      </c>
      <c r="C17397" t="s">
        <v>75</v>
      </c>
      <c r="D17397" t="s">
        <v>75</v>
      </c>
      <c r="E17397" t="s">
        <v>76</v>
      </c>
      <c r="F17397" t="s">
        <v>100</v>
      </c>
      <c r="G17397" t="s">
        <v>99</v>
      </c>
      <c r="H17397" t="s">
        <v>88</v>
      </c>
      <c r="I17397">
        <v>1.0277311755020488</v>
      </c>
      <c r="J17397">
        <v>1.0277311755020488</v>
      </c>
      <c r="K17397">
        <v>328641</v>
      </c>
      <c r="L17397">
        <v>3.1272153368023126E-4</v>
      </c>
      <c r="M17397">
        <v>3.1272153368023126E-4</v>
      </c>
    </row>
    <row r="17398" spans="1:13" x14ac:dyDescent="0.3">
      <c r="A17398" s="10">
        <v>45838</v>
      </c>
      <c r="B17398" t="s">
        <v>63</v>
      </c>
      <c r="C17398" t="s">
        <v>75</v>
      </c>
      <c r="D17398" t="s">
        <v>75</v>
      </c>
      <c r="E17398" t="s">
        <v>76</v>
      </c>
      <c r="F17398" t="s">
        <v>100</v>
      </c>
      <c r="G17398" t="s">
        <v>99</v>
      </c>
      <c r="H17398" t="s">
        <v>88</v>
      </c>
      <c r="I17398">
        <v>1.0268296345904759</v>
      </c>
      <c r="J17398">
        <v>1.0268296345904759</v>
      </c>
      <c r="K17398">
        <v>335408</v>
      </c>
      <c r="L17398">
        <v>3.061434535224192E-4</v>
      </c>
      <c r="M17398">
        <v>3.061434535224192E-4</v>
      </c>
    </row>
    <row r="17399" spans="1:13" x14ac:dyDescent="0.3">
      <c r="A17399" s="10">
        <v>45930</v>
      </c>
      <c r="B17399" t="s">
        <v>63</v>
      </c>
      <c r="C17399" t="s">
        <v>75</v>
      </c>
      <c r="D17399" t="s">
        <v>75</v>
      </c>
      <c r="E17399" t="s">
        <v>76</v>
      </c>
      <c r="F17399" t="s">
        <v>100</v>
      </c>
      <c r="G17399" t="s">
        <v>99</v>
      </c>
      <c r="H17399" t="s">
        <v>88</v>
      </c>
      <c r="I17399">
        <v>1.0264663793805886</v>
      </c>
      <c r="J17399">
        <v>1.0264663793805886</v>
      </c>
      <c r="K17399">
        <v>345705</v>
      </c>
      <c r="L17399">
        <v>2.9691973774767174E-4</v>
      </c>
      <c r="M17399">
        <v>2.9691973774767174E-4</v>
      </c>
    </row>
    <row r="17400" spans="1:13" x14ac:dyDescent="0.3">
      <c r="A17400" s="10">
        <v>46022</v>
      </c>
      <c r="B17400" t="s">
        <v>63</v>
      </c>
      <c r="C17400" t="s">
        <v>75</v>
      </c>
      <c r="D17400" t="s">
        <v>75</v>
      </c>
      <c r="E17400" t="s">
        <v>76</v>
      </c>
      <c r="F17400" t="s">
        <v>100</v>
      </c>
      <c r="G17400" t="s">
        <v>99</v>
      </c>
      <c r="H17400" t="s">
        <v>88</v>
      </c>
      <c r="I17400">
        <v>1.027663975699902</v>
      </c>
      <c r="J17400">
        <v>1.027663975699902</v>
      </c>
      <c r="K17400">
        <v>353521</v>
      </c>
      <c r="L17400">
        <v>2.906938981559517E-4</v>
      </c>
      <c r="M17400">
        <v>2.906938981559517E-4</v>
      </c>
    </row>
    <row r="17401" spans="1:13" x14ac:dyDescent="0.3">
      <c r="A17401" s="10">
        <v>46112</v>
      </c>
      <c r="B17401" t="s">
        <v>63</v>
      </c>
      <c r="C17401" t="s">
        <v>75</v>
      </c>
      <c r="D17401" t="s">
        <v>75</v>
      </c>
      <c r="E17401" t="s">
        <v>76</v>
      </c>
      <c r="F17401" t="s">
        <v>100</v>
      </c>
      <c r="G17401" t="s">
        <v>99</v>
      </c>
      <c r="H17401" t="s">
        <v>88</v>
      </c>
      <c r="I17401">
        <v>1.0330387992089909</v>
      </c>
      <c r="J17401">
        <v>1.0330387992089909</v>
      </c>
      <c r="K17401">
        <v>357978</v>
      </c>
      <c r="L17401">
        <v>2.885760575255996E-4</v>
      </c>
      <c r="M17401">
        <v>2.885760575255996E-4</v>
      </c>
    </row>
    <row r="17402" spans="1:13" x14ac:dyDescent="0.3">
      <c r="A17402" s="10">
        <v>42369</v>
      </c>
      <c r="B17402" t="s">
        <v>63</v>
      </c>
      <c r="C17402" t="s">
        <v>75</v>
      </c>
      <c r="D17402" t="s">
        <v>75</v>
      </c>
      <c r="E17402" t="s">
        <v>76</v>
      </c>
      <c r="F17402" t="s">
        <v>100</v>
      </c>
      <c r="G17402" t="s">
        <v>99</v>
      </c>
      <c r="H17402" t="s">
        <v>109</v>
      </c>
      <c r="I17402">
        <v>1.4382128779679759</v>
      </c>
      <c r="J17402">
        <v>1.4382128779679759</v>
      </c>
      <c r="K17402">
        <v>146740</v>
      </c>
      <c r="L17402">
        <v>9.8010963470626677E-4</v>
      </c>
      <c r="M17402">
        <v>9.8010963470626677E-4</v>
      </c>
    </row>
    <row r="17403" spans="1:13" x14ac:dyDescent="0.3">
      <c r="A17403" s="10">
        <v>42735</v>
      </c>
      <c r="B17403" t="s">
        <v>63</v>
      </c>
      <c r="C17403" t="s">
        <v>75</v>
      </c>
      <c r="D17403" t="s">
        <v>75</v>
      </c>
      <c r="E17403" t="s">
        <v>76</v>
      </c>
      <c r="F17403" t="s">
        <v>100</v>
      </c>
      <c r="G17403" t="s">
        <v>99</v>
      </c>
      <c r="H17403" t="s">
        <v>109</v>
      </c>
      <c r="I17403">
        <v>1.7842074454970951</v>
      </c>
      <c r="J17403">
        <v>1.7842074454970951</v>
      </c>
      <c r="K17403">
        <v>159010</v>
      </c>
      <c r="L17403">
        <v>1.1220724768864192E-3</v>
      </c>
      <c r="M17403">
        <v>1.1220724768864192E-3</v>
      </c>
    </row>
    <row r="17404" spans="1:13" x14ac:dyDescent="0.3">
      <c r="A17404" s="10">
        <v>43100</v>
      </c>
      <c r="B17404" t="s">
        <v>63</v>
      </c>
      <c r="C17404" t="s">
        <v>75</v>
      </c>
      <c r="D17404" t="s">
        <v>75</v>
      </c>
      <c r="E17404" t="s">
        <v>76</v>
      </c>
      <c r="F17404" t="s">
        <v>100</v>
      </c>
      <c r="G17404" t="s">
        <v>99</v>
      </c>
      <c r="H17404" t="s">
        <v>109</v>
      </c>
      <c r="I17404">
        <v>1.6122739280470864</v>
      </c>
      <c r="J17404">
        <v>1.6122739280470864</v>
      </c>
      <c r="K17404">
        <v>176007</v>
      </c>
      <c r="L17404">
        <v>9.1602829890122912E-4</v>
      </c>
      <c r="M17404">
        <v>9.1602829890122912E-4</v>
      </c>
    </row>
    <row r="17405" spans="1:13" x14ac:dyDescent="0.3">
      <c r="A17405" s="10">
        <v>43465</v>
      </c>
      <c r="B17405" t="s">
        <v>63</v>
      </c>
      <c r="C17405" t="s">
        <v>75</v>
      </c>
      <c r="D17405" t="s">
        <v>75</v>
      </c>
      <c r="E17405" t="s">
        <v>76</v>
      </c>
      <c r="F17405" t="s">
        <v>100</v>
      </c>
      <c r="G17405" t="s">
        <v>99</v>
      </c>
      <c r="H17405" t="s">
        <v>109</v>
      </c>
      <c r="I17405">
        <v>1.7309848244490813</v>
      </c>
      <c r="J17405">
        <v>1.7309848244490813</v>
      </c>
      <c r="K17405">
        <v>189063</v>
      </c>
      <c r="L17405">
        <v>9.1555979988103514E-4</v>
      </c>
      <c r="M17405">
        <v>9.1555979988103514E-4</v>
      </c>
    </row>
    <row r="17406" spans="1:13" x14ac:dyDescent="0.3">
      <c r="A17406" s="10">
        <v>43830</v>
      </c>
      <c r="B17406" t="s">
        <v>63</v>
      </c>
      <c r="C17406" t="s">
        <v>75</v>
      </c>
      <c r="D17406" t="s">
        <v>75</v>
      </c>
      <c r="E17406" t="s">
        <v>76</v>
      </c>
      <c r="F17406" t="s">
        <v>100</v>
      </c>
      <c r="G17406" t="s">
        <v>99</v>
      </c>
      <c r="H17406" t="s">
        <v>109</v>
      </c>
      <c r="I17406">
        <v>1.971761527686541</v>
      </c>
      <c r="J17406">
        <v>1.971761527686541</v>
      </c>
      <c r="K17406">
        <v>206256</v>
      </c>
      <c r="L17406">
        <v>9.5597777891869376E-4</v>
      </c>
      <c r="M17406">
        <v>9.5597777891869376E-4</v>
      </c>
    </row>
    <row r="17407" spans="1:13" x14ac:dyDescent="0.3">
      <c r="A17407" s="10">
        <v>43921</v>
      </c>
      <c r="B17407" t="s">
        <v>63</v>
      </c>
      <c r="C17407" t="s">
        <v>75</v>
      </c>
      <c r="D17407" t="s">
        <v>75</v>
      </c>
      <c r="E17407" t="s">
        <v>76</v>
      </c>
      <c r="F17407" t="s">
        <v>100</v>
      </c>
      <c r="G17407" t="s">
        <v>99</v>
      </c>
      <c r="H17407" t="s">
        <v>109</v>
      </c>
      <c r="I17407">
        <v>2.1737609411313037</v>
      </c>
      <c r="J17407">
        <v>2.1737609411313037</v>
      </c>
      <c r="K17407">
        <v>208686</v>
      </c>
      <c r="L17407">
        <v>1.0416419602327436E-3</v>
      </c>
      <c r="M17407">
        <v>1.0416419602327436E-3</v>
      </c>
    </row>
    <row r="17408" spans="1:13" x14ac:dyDescent="0.3">
      <c r="A17408" s="10">
        <v>44012</v>
      </c>
      <c r="B17408" t="s">
        <v>63</v>
      </c>
      <c r="C17408" t="s">
        <v>75</v>
      </c>
      <c r="D17408" t="s">
        <v>75</v>
      </c>
      <c r="E17408" t="s">
        <v>76</v>
      </c>
      <c r="F17408" t="s">
        <v>100</v>
      </c>
      <c r="G17408" t="s">
        <v>99</v>
      </c>
      <c r="H17408" t="s">
        <v>109</v>
      </c>
      <c r="I17408">
        <v>2.1060892945841427</v>
      </c>
      <c r="J17408">
        <v>2.1060892945841427</v>
      </c>
      <c r="K17408">
        <v>202951</v>
      </c>
      <c r="L17408">
        <v>1.0377328983765257E-3</v>
      </c>
      <c r="M17408">
        <v>1.0377328983765257E-3</v>
      </c>
    </row>
    <row r="17409" spans="1:13" x14ac:dyDescent="0.3">
      <c r="A17409" s="10">
        <v>44104</v>
      </c>
      <c r="B17409" t="s">
        <v>63</v>
      </c>
      <c r="C17409" t="s">
        <v>75</v>
      </c>
      <c r="D17409" t="s">
        <v>75</v>
      </c>
      <c r="E17409" t="s">
        <v>76</v>
      </c>
      <c r="F17409" t="s">
        <v>100</v>
      </c>
      <c r="G17409" t="s">
        <v>99</v>
      </c>
      <c r="H17409" t="s">
        <v>109</v>
      </c>
      <c r="I17409">
        <v>2.0784202999621408</v>
      </c>
      <c r="J17409">
        <v>2.0784202999621408</v>
      </c>
      <c r="K17409">
        <v>197848</v>
      </c>
      <c r="L17409">
        <v>1.0505136771471742E-3</v>
      </c>
      <c r="M17409">
        <v>1.0505136771471742E-3</v>
      </c>
    </row>
    <row r="17410" spans="1:13" x14ac:dyDescent="0.3">
      <c r="A17410" s="10">
        <v>44196</v>
      </c>
      <c r="B17410" t="s">
        <v>63</v>
      </c>
      <c r="C17410" t="s">
        <v>75</v>
      </c>
      <c r="D17410" t="s">
        <v>75</v>
      </c>
      <c r="E17410" t="s">
        <v>76</v>
      </c>
      <c r="F17410" t="s">
        <v>100</v>
      </c>
      <c r="G17410" t="s">
        <v>99</v>
      </c>
      <c r="H17410" t="s">
        <v>109</v>
      </c>
      <c r="I17410">
        <v>2.1894970750146077</v>
      </c>
      <c r="J17410">
        <v>2.1894970750146077</v>
      </c>
      <c r="K17410">
        <v>199734</v>
      </c>
      <c r="L17410">
        <v>1.0962064921418524E-3</v>
      </c>
      <c r="M17410">
        <v>1.0962064921418524E-3</v>
      </c>
    </row>
    <row r="17411" spans="1:13" x14ac:dyDescent="0.3">
      <c r="A17411" s="10">
        <v>44286</v>
      </c>
      <c r="B17411" t="s">
        <v>63</v>
      </c>
      <c r="C17411" t="s">
        <v>75</v>
      </c>
      <c r="D17411" t="s">
        <v>75</v>
      </c>
      <c r="E17411" t="s">
        <v>76</v>
      </c>
      <c r="F17411" t="s">
        <v>100</v>
      </c>
      <c r="G17411" t="s">
        <v>99</v>
      </c>
      <c r="H17411" t="s">
        <v>109</v>
      </c>
      <c r="I17411">
        <v>2.2597850773146497</v>
      </c>
      <c r="J17411">
        <v>2.2597850773146497</v>
      </c>
      <c r="K17411">
        <v>204924</v>
      </c>
      <c r="L17411">
        <v>1.1027430058532187E-3</v>
      </c>
      <c r="M17411">
        <v>1.1027430058532187E-3</v>
      </c>
    </row>
    <row r="17412" spans="1:13" x14ac:dyDescent="0.3">
      <c r="A17412" s="10">
        <v>44377</v>
      </c>
      <c r="B17412" t="s">
        <v>63</v>
      </c>
      <c r="C17412" t="s">
        <v>75</v>
      </c>
      <c r="D17412" t="s">
        <v>75</v>
      </c>
      <c r="E17412" t="s">
        <v>76</v>
      </c>
      <c r="F17412" t="s">
        <v>100</v>
      </c>
      <c r="G17412" t="s">
        <v>99</v>
      </c>
      <c r="H17412" t="s">
        <v>109</v>
      </c>
      <c r="I17412">
        <v>2.3347064859426112</v>
      </c>
      <c r="J17412">
        <v>2.3347064859426112</v>
      </c>
      <c r="K17412">
        <v>218839</v>
      </c>
      <c r="L17412">
        <v>1.0668603338265168E-3</v>
      </c>
      <c r="M17412">
        <v>1.0668603338265168E-3</v>
      </c>
    </row>
    <row r="17413" spans="1:13" x14ac:dyDescent="0.3">
      <c r="A17413" s="10">
        <v>44469</v>
      </c>
      <c r="B17413" t="s">
        <v>63</v>
      </c>
      <c r="C17413" t="s">
        <v>75</v>
      </c>
      <c r="D17413" t="s">
        <v>75</v>
      </c>
      <c r="E17413" t="s">
        <v>76</v>
      </c>
      <c r="F17413" t="s">
        <v>100</v>
      </c>
      <c r="G17413" t="s">
        <v>99</v>
      </c>
      <c r="H17413" t="s">
        <v>109</v>
      </c>
      <c r="I17413">
        <v>2.2177181324197854</v>
      </c>
      <c r="J17413">
        <v>2.2177181324197854</v>
      </c>
      <c r="K17413">
        <v>230930</v>
      </c>
      <c r="L17413">
        <v>9.6034215234910381E-4</v>
      </c>
      <c r="M17413">
        <v>9.6034215234910381E-4</v>
      </c>
    </row>
    <row r="17414" spans="1:13" x14ac:dyDescent="0.3">
      <c r="A17414" s="10">
        <v>44561</v>
      </c>
      <c r="B17414" t="s">
        <v>63</v>
      </c>
      <c r="C17414" t="s">
        <v>75</v>
      </c>
      <c r="D17414" t="s">
        <v>75</v>
      </c>
      <c r="E17414" t="s">
        <v>76</v>
      </c>
      <c r="F17414" t="s">
        <v>100</v>
      </c>
      <c r="G17414" t="s">
        <v>99</v>
      </c>
      <c r="H17414" t="s">
        <v>109</v>
      </c>
      <c r="I17414">
        <v>2.3059469887000512</v>
      </c>
      <c r="J17414">
        <v>2.3059469887000512</v>
      </c>
      <c r="K17414">
        <v>242079</v>
      </c>
      <c r="L17414">
        <v>9.525596969171432E-4</v>
      </c>
      <c r="M17414">
        <v>9.525596969171432E-4</v>
      </c>
    </row>
    <row r="17415" spans="1:13" x14ac:dyDescent="0.3">
      <c r="A17415" s="10">
        <v>44651</v>
      </c>
      <c r="B17415" t="s">
        <v>63</v>
      </c>
      <c r="C17415" t="s">
        <v>75</v>
      </c>
      <c r="D17415" t="s">
        <v>75</v>
      </c>
      <c r="E17415" t="s">
        <v>76</v>
      </c>
      <c r="F17415" t="s">
        <v>100</v>
      </c>
      <c r="G17415" t="s">
        <v>99</v>
      </c>
      <c r="H17415" t="s">
        <v>109</v>
      </c>
      <c r="I17415">
        <v>2.2213992375988032</v>
      </c>
      <c r="J17415">
        <v>2.2213992375988032</v>
      </c>
      <c r="K17415">
        <v>249274</v>
      </c>
      <c r="L17415">
        <v>8.9114758763401047E-4</v>
      </c>
      <c r="M17415">
        <v>8.9114758763401047E-4</v>
      </c>
    </row>
    <row r="17416" spans="1:13" x14ac:dyDescent="0.3">
      <c r="A17416" s="10">
        <v>44742</v>
      </c>
      <c r="B17416" t="s">
        <v>63</v>
      </c>
      <c r="C17416" t="s">
        <v>75</v>
      </c>
      <c r="D17416" t="s">
        <v>75</v>
      </c>
      <c r="E17416" t="s">
        <v>76</v>
      </c>
      <c r="F17416" t="s">
        <v>100</v>
      </c>
      <c r="G17416" t="s">
        <v>99</v>
      </c>
      <c r="H17416" t="s">
        <v>109</v>
      </c>
      <c r="I17416">
        <v>2.4948309004386453</v>
      </c>
      <c r="J17416">
        <v>2.4948309004386453</v>
      </c>
      <c r="K17416">
        <v>257331</v>
      </c>
      <c r="L17416">
        <v>9.6950266405471759E-4</v>
      </c>
      <c r="M17416">
        <v>9.6950266405471759E-4</v>
      </c>
    </row>
    <row r="17417" spans="1:13" x14ac:dyDescent="0.3">
      <c r="A17417" s="10">
        <v>44834</v>
      </c>
      <c r="B17417" t="s">
        <v>63</v>
      </c>
      <c r="C17417" t="s">
        <v>75</v>
      </c>
      <c r="D17417" t="s">
        <v>75</v>
      </c>
      <c r="E17417" t="s">
        <v>76</v>
      </c>
      <c r="F17417" t="s">
        <v>100</v>
      </c>
      <c r="G17417" t="s">
        <v>99</v>
      </c>
      <c r="H17417" t="s">
        <v>109</v>
      </c>
      <c r="I17417">
        <v>2.5844732168785809</v>
      </c>
      <c r="J17417">
        <v>2.5844732168785809</v>
      </c>
      <c r="K17417">
        <v>266175</v>
      </c>
      <c r="L17417">
        <v>9.7096767798575412E-4</v>
      </c>
      <c r="M17417">
        <v>9.7096767798575412E-4</v>
      </c>
    </row>
    <row r="17418" spans="1:13" x14ac:dyDescent="0.3">
      <c r="A17418" s="10">
        <v>44926</v>
      </c>
      <c r="B17418" t="s">
        <v>63</v>
      </c>
      <c r="C17418" t="s">
        <v>75</v>
      </c>
      <c r="D17418" t="s">
        <v>75</v>
      </c>
      <c r="E17418" t="s">
        <v>76</v>
      </c>
      <c r="F17418" t="s">
        <v>100</v>
      </c>
      <c r="G17418" t="s">
        <v>99</v>
      </c>
      <c r="H17418" t="s">
        <v>109</v>
      </c>
      <c r="I17418">
        <v>2.3560087622704491</v>
      </c>
      <c r="J17418">
        <v>2.3560087622704491</v>
      </c>
      <c r="K17418">
        <v>274488</v>
      </c>
      <c r="L17418">
        <v>8.5832851063450831E-4</v>
      </c>
      <c r="M17418">
        <v>8.5832851063450831E-4</v>
      </c>
    </row>
    <row r="17419" spans="1:13" x14ac:dyDescent="0.3">
      <c r="A17419" s="10">
        <v>45016</v>
      </c>
      <c r="B17419" t="s">
        <v>63</v>
      </c>
      <c r="C17419" t="s">
        <v>75</v>
      </c>
      <c r="D17419" t="s">
        <v>75</v>
      </c>
      <c r="E17419" t="s">
        <v>76</v>
      </c>
      <c r="F17419" t="s">
        <v>100</v>
      </c>
      <c r="G17419" t="s">
        <v>99</v>
      </c>
      <c r="H17419" t="s">
        <v>109</v>
      </c>
      <c r="I17419">
        <v>2.2705898206469599</v>
      </c>
      <c r="J17419">
        <v>2.2705898206469599</v>
      </c>
      <c r="K17419">
        <v>284403</v>
      </c>
      <c r="L17419">
        <v>7.9837055890653755E-4</v>
      </c>
      <c r="M17419">
        <v>7.9837055890653755E-4</v>
      </c>
    </row>
    <row r="17420" spans="1:13" x14ac:dyDescent="0.3">
      <c r="A17420" s="10">
        <v>45107</v>
      </c>
      <c r="B17420" t="s">
        <v>63</v>
      </c>
      <c r="C17420" t="s">
        <v>75</v>
      </c>
      <c r="D17420" t="s">
        <v>75</v>
      </c>
      <c r="E17420" t="s">
        <v>76</v>
      </c>
      <c r="F17420" t="s">
        <v>100</v>
      </c>
      <c r="G17420" t="s">
        <v>99</v>
      </c>
      <c r="H17420" t="s">
        <v>109</v>
      </c>
      <c r="I17420">
        <v>2.1252531049904486</v>
      </c>
      <c r="J17420">
        <v>2.1252531049904486</v>
      </c>
      <c r="K17420">
        <v>291283</v>
      </c>
      <c r="L17420">
        <v>7.2961796774629771E-4</v>
      </c>
      <c r="M17420">
        <v>7.2961796774629771E-4</v>
      </c>
    </row>
    <row r="17421" spans="1:13" x14ac:dyDescent="0.3">
      <c r="A17421" s="10">
        <v>45199</v>
      </c>
      <c r="B17421" t="s">
        <v>63</v>
      </c>
      <c r="C17421" t="s">
        <v>75</v>
      </c>
      <c r="D17421" t="s">
        <v>75</v>
      </c>
      <c r="E17421" t="s">
        <v>76</v>
      </c>
      <c r="F17421" t="s">
        <v>100</v>
      </c>
      <c r="G17421" t="s">
        <v>99</v>
      </c>
      <c r="H17421" t="s">
        <v>109</v>
      </c>
      <c r="I17421">
        <v>2.0496017799108404</v>
      </c>
      <c r="J17421">
        <v>2.0496017799108404</v>
      </c>
      <c r="K17421">
        <v>294071</v>
      </c>
      <c r="L17421">
        <v>6.9697514542775053E-4</v>
      </c>
      <c r="M17421">
        <v>6.9697514542775053E-4</v>
      </c>
    </row>
    <row r="17422" spans="1:13" x14ac:dyDescent="0.3">
      <c r="A17422" s="10">
        <v>45291</v>
      </c>
      <c r="B17422" t="s">
        <v>63</v>
      </c>
      <c r="C17422" t="s">
        <v>75</v>
      </c>
      <c r="D17422" t="s">
        <v>75</v>
      </c>
      <c r="E17422" t="s">
        <v>76</v>
      </c>
      <c r="F17422" t="s">
        <v>100</v>
      </c>
      <c r="G17422" t="s">
        <v>99</v>
      </c>
      <c r="H17422" t="s">
        <v>109</v>
      </c>
      <c r="I17422">
        <v>2.2486827905644153</v>
      </c>
      <c r="J17422">
        <v>2.2486827905644153</v>
      </c>
      <c r="K17422">
        <v>303554</v>
      </c>
      <c r="L17422">
        <v>7.4078509608320605E-4</v>
      </c>
      <c r="M17422">
        <v>7.4078509608320605E-4</v>
      </c>
    </row>
    <row r="17423" spans="1:13" x14ac:dyDescent="0.3">
      <c r="A17423" s="10">
        <v>45382</v>
      </c>
      <c r="B17423" t="s">
        <v>63</v>
      </c>
      <c r="C17423" t="s">
        <v>75</v>
      </c>
      <c r="D17423" t="s">
        <v>75</v>
      </c>
      <c r="E17423" t="s">
        <v>76</v>
      </c>
      <c r="F17423" t="s">
        <v>100</v>
      </c>
      <c r="G17423" t="s">
        <v>99</v>
      </c>
      <c r="H17423" t="s">
        <v>109</v>
      </c>
      <c r="I17423">
        <v>2.1468567160578051</v>
      </c>
      <c r="J17423">
        <v>2.1468567160578051</v>
      </c>
      <c r="K17423">
        <v>306516</v>
      </c>
      <c r="L17423">
        <v>7.0040608518243922E-4</v>
      </c>
      <c r="M17423">
        <v>7.0040608518243922E-4</v>
      </c>
    </row>
    <row r="17424" spans="1:13" x14ac:dyDescent="0.3">
      <c r="A17424" s="10">
        <v>45473</v>
      </c>
      <c r="B17424" t="s">
        <v>63</v>
      </c>
      <c r="C17424" t="s">
        <v>75</v>
      </c>
      <c r="D17424" t="s">
        <v>75</v>
      </c>
      <c r="E17424" t="s">
        <v>76</v>
      </c>
      <c r="F17424" t="s">
        <v>100</v>
      </c>
      <c r="G17424" t="s">
        <v>99</v>
      </c>
      <c r="H17424" t="s">
        <v>109</v>
      </c>
      <c r="I17424">
        <v>2.238937143817318</v>
      </c>
      <c r="J17424">
        <v>2.238937143817318</v>
      </c>
      <c r="K17424">
        <v>310155</v>
      </c>
      <c r="L17424">
        <v>7.218768499032155E-4</v>
      </c>
      <c r="M17424">
        <v>7.218768499032155E-4</v>
      </c>
    </row>
    <row r="17425" spans="1:13" x14ac:dyDescent="0.3">
      <c r="A17425" s="10">
        <v>45565</v>
      </c>
      <c r="B17425" t="s">
        <v>63</v>
      </c>
      <c r="C17425" t="s">
        <v>75</v>
      </c>
      <c r="D17425" t="s">
        <v>75</v>
      </c>
      <c r="E17425" t="s">
        <v>76</v>
      </c>
      <c r="F17425" t="s">
        <v>100</v>
      </c>
      <c r="G17425" t="s">
        <v>99</v>
      </c>
      <c r="H17425" t="s">
        <v>109</v>
      </c>
      <c r="I17425">
        <v>2.1659258872770897</v>
      </c>
      <c r="J17425">
        <v>2.1659258872770897</v>
      </c>
      <c r="K17425">
        <v>320176</v>
      </c>
      <c r="L17425">
        <v>6.7647977589734704E-4</v>
      </c>
      <c r="M17425">
        <v>6.7647977589734704E-4</v>
      </c>
    </row>
    <row r="17426" spans="1:13" x14ac:dyDescent="0.3">
      <c r="A17426" s="10">
        <v>45657</v>
      </c>
      <c r="B17426" t="s">
        <v>63</v>
      </c>
      <c r="C17426" t="s">
        <v>75</v>
      </c>
      <c r="D17426" t="s">
        <v>75</v>
      </c>
      <c r="E17426" t="s">
        <v>76</v>
      </c>
      <c r="F17426" t="s">
        <v>100</v>
      </c>
      <c r="G17426" t="s">
        <v>99</v>
      </c>
      <c r="H17426" t="s">
        <v>109</v>
      </c>
      <c r="I17426">
        <v>2.1104173853628891</v>
      </c>
      <c r="J17426">
        <v>2.1104173853628891</v>
      </c>
      <c r="K17426">
        <v>323817</v>
      </c>
      <c r="L17426">
        <v>6.5173149814953791E-4</v>
      </c>
      <c r="M17426">
        <v>6.5173149814953791E-4</v>
      </c>
    </row>
    <row r="17427" spans="1:13" x14ac:dyDescent="0.3">
      <c r="A17427" s="10">
        <v>45747</v>
      </c>
      <c r="B17427" t="s">
        <v>63</v>
      </c>
      <c r="C17427" t="s">
        <v>75</v>
      </c>
      <c r="D17427" t="s">
        <v>75</v>
      </c>
      <c r="E17427" t="s">
        <v>76</v>
      </c>
      <c r="F17427" t="s">
        <v>100</v>
      </c>
      <c r="G17427" t="s">
        <v>99</v>
      </c>
      <c r="H17427" t="s">
        <v>109</v>
      </c>
      <c r="I17427">
        <v>2.0821368592954572</v>
      </c>
      <c r="J17427">
        <v>2.0821368592954572</v>
      </c>
      <c r="K17427">
        <v>328641</v>
      </c>
      <c r="L17427">
        <v>6.3355967736693144E-4</v>
      </c>
      <c r="M17427">
        <v>6.3355967736693144E-4</v>
      </c>
    </row>
    <row r="17428" spans="1:13" x14ac:dyDescent="0.3">
      <c r="A17428" s="10">
        <v>45838</v>
      </c>
      <c r="B17428" t="s">
        <v>63</v>
      </c>
      <c r="C17428" t="s">
        <v>75</v>
      </c>
      <c r="D17428" t="s">
        <v>75</v>
      </c>
      <c r="E17428" t="s">
        <v>76</v>
      </c>
      <c r="F17428" t="s">
        <v>100</v>
      </c>
      <c r="G17428" t="s">
        <v>99</v>
      </c>
      <c r="H17428" t="s">
        <v>109</v>
      </c>
      <c r="I17428">
        <v>2.0579126331103339</v>
      </c>
      <c r="J17428">
        <v>2.0579126331103339</v>
      </c>
      <c r="K17428">
        <v>335408</v>
      </c>
      <c r="L17428">
        <v>6.1355502346704125E-4</v>
      </c>
      <c r="M17428">
        <v>6.1355502346704125E-4</v>
      </c>
    </row>
    <row r="17429" spans="1:13" x14ac:dyDescent="0.3">
      <c r="A17429" s="10">
        <v>45930</v>
      </c>
      <c r="B17429" t="s">
        <v>63</v>
      </c>
      <c r="C17429" t="s">
        <v>75</v>
      </c>
      <c r="D17429" t="s">
        <v>75</v>
      </c>
      <c r="E17429" t="s">
        <v>76</v>
      </c>
      <c r="F17429" t="s">
        <v>100</v>
      </c>
      <c r="G17429" t="s">
        <v>99</v>
      </c>
      <c r="H17429" t="s">
        <v>109</v>
      </c>
      <c r="I17429">
        <v>2.0228823965834573</v>
      </c>
      <c r="J17429">
        <v>2.0228823965834573</v>
      </c>
      <c r="K17429">
        <v>345705</v>
      </c>
      <c r="L17429">
        <v>5.8514698849697203E-4</v>
      </c>
      <c r="M17429">
        <v>5.8514698849697203E-4</v>
      </c>
    </row>
    <row r="17430" spans="1:13" x14ac:dyDescent="0.3">
      <c r="A17430" s="10">
        <v>46022</v>
      </c>
      <c r="B17430" t="s">
        <v>63</v>
      </c>
      <c r="C17430" t="s">
        <v>75</v>
      </c>
      <c r="D17430" t="s">
        <v>75</v>
      </c>
      <c r="E17430" t="s">
        <v>76</v>
      </c>
      <c r="F17430" t="s">
        <v>100</v>
      </c>
      <c r="G17430" t="s">
        <v>99</v>
      </c>
      <c r="H17430" t="s">
        <v>109</v>
      </c>
      <c r="I17430">
        <v>2.2451205905435123</v>
      </c>
      <c r="J17430">
        <v>2.2451205905435123</v>
      </c>
      <c r="K17430">
        <v>353521</v>
      </c>
      <c r="L17430">
        <v>6.3507417962257182E-4</v>
      </c>
      <c r="M17430">
        <v>6.3507417962257182E-4</v>
      </c>
    </row>
    <row r="17431" spans="1:13" x14ac:dyDescent="0.3">
      <c r="A17431" s="10">
        <v>46112</v>
      </c>
      <c r="B17431" t="s">
        <v>63</v>
      </c>
      <c r="C17431" t="s">
        <v>75</v>
      </c>
      <c r="D17431" t="s">
        <v>75</v>
      </c>
      <c r="E17431" t="s">
        <v>76</v>
      </c>
      <c r="F17431" t="s">
        <v>100</v>
      </c>
      <c r="G17431" t="s">
        <v>99</v>
      </c>
      <c r="H17431" t="s">
        <v>109</v>
      </c>
      <c r="I17431">
        <v>2.2884197801860995</v>
      </c>
      <c r="J17431">
        <v>2.2884197801860995</v>
      </c>
      <c r="K17431">
        <v>357978</v>
      </c>
      <c r="L17431">
        <v>6.3926268658579563E-4</v>
      </c>
      <c r="M17431">
        <v>6.3926268658579563E-4</v>
      </c>
    </row>
    <row r="17432" spans="1:13" x14ac:dyDescent="0.3">
      <c r="A17432" s="10">
        <v>42369</v>
      </c>
      <c r="B17432" t="s">
        <v>108</v>
      </c>
      <c r="C17432" t="s">
        <v>108</v>
      </c>
      <c r="D17432" t="s">
        <v>108</v>
      </c>
      <c r="E17432" t="s">
        <v>77</v>
      </c>
      <c r="F17432" t="s">
        <v>53</v>
      </c>
      <c r="G17432" t="s">
        <v>99</v>
      </c>
      <c r="H17432" t="s">
        <v>90</v>
      </c>
      <c r="I17432">
        <v>40968.006455776296</v>
      </c>
      <c r="J17432">
        <v>-40968.006455776296</v>
      </c>
      <c r="K17432">
        <v>146740</v>
      </c>
      <c r="L17432">
        <v>27.918772288248807</v>
      </c>
      <c r="M17432">
        <v>-27.918772288248807</v>
      </c>
    </row>
    <row r="17433" spans="1:13" x14ac:dyDescent="0.3">
      <c r="A17433" s="10">
        <v>42735</v>
      </c>
      <c r="B17433" t="s">
        <v>108</v>
      </c>
      <c r="C17433" t="s">
        <v>108</v>
      </c>
      <c r="D17433" t="s">
        <v>108</v>
      </c>
      <c r="E17433" t="s">
        <v>77</v>
      </c>
      <c r="F17433" t="s">
        <v>53</v>
      </c>
      <c r="G17433" t="s">
        <v>99</v>
      </c>
      <c r="H17433" t="s">
        <v>90</v>
      </c>
      <c r="I17433">
        <v>58381.234705413903</v>
      </c>
      <c r="J17433">
        <v>-58381.234705413903</v>
      </c>
      <c r="K17433">
        <v>159010</v>
      </c>
      <c r="L17433">
        <v>36.71544852865474</v>
      </c>
      <c r="M17433">
        <v>-36.71544852865474</v>
      </c>
    </row>
    <row r="17434" spans="1:13" x14ac:dyDescent="0.3">
      <c r="A17434" s="10">
        <v>43100</v>
      </c>
      <c r="B17434" t="s">
        <v>108</v>
      </c>
      <c r="C17434" t="s">
        <v>108</v>
      </c>
      <c r="D17434" t="s">
        <v>108</v>
      </c>
      <c r="E17434" t="s">
        <v>77</v>
      </c>
      <c r="F17434" t="s">
        <v>53</v>
      </c>
      <c r="G17434" t="s">
        <v>99</v>
      </c>
      <c r="H17434" t="s">
        <v>90</v>
      </c>
      <c r="I17434">
        <v>59522.842980999994</v>
      </c>
      <c r="J17434">
        <v>-59522.842980999994</v>
      </c>
      <c r="K17434">
        <v>176007</v>
      </c>
      <c r="L17434">
        <v>33.818452096223446</v>
      </c>
      <c r="M17434">
        <v>-33.818452096223446</v>
      </c>
    </row>
    <row r="17435" spans="1:13" x14ac:dyDescent="0.3">
      <c r="A17435" s="10">
        <v>43465</v>
      </c>
      <c r="B17435" t="s">
        <v>108</v>
      </c>
      <c r="C17435" t="s">
        <v>108</v>
      </c>
      <c r="D17435" t="s">
        <v>108</v>
      </c>
      <c r="E17435" t="s">
        <v>77</v>
      </c>
      <c r="F17435" t="s">
        <v>53</v>
      </c>
      <c r="G17435" t="s">
        <v>99</v>
      </c>
      <c r="H17435" t="s">
        <v>90</v>
      </c>
      <c r="I17435">
        <v>61197.18514994</v>
      </c>
      <c r="J17435">
        <v>-61197.18514994</v>
      </c>
      <c r="K17435">
        <v>189063</v>
      </c>
      <c r="L17435">
        <v>32.36867348446814</v>
      </c>
      <c r="M17435">
        <v>-32.36867348446814</v>
      </c>
    </row>
    <row r="17436" spans="1:13" x14ac:dyDescent="0.3">
      <c r="A17436" s="10">
        <v>43830</v>
      </c>
      <c r="B17436" t="s">
        <v>108</v>
      </c>
      <c r="C17436" t="s">
        <v>108</v>
      </c>
      <c r="D17436" t="s">
        <v>108</v>
      </c>
      <c r="E17436" t="s">
        <v>77</v>
      </c>
      <c r="F17436" t="s">
        <v>53</v>
      </c>
      <c r="G17436" t="s">
        <v>99</v>
      </c>
      <c r="H17436" t="s">
        <v>90</v>
      </c>
      <c r="I17436">
        <v>61265.655416479996</v>
      </c>
      <c r="J17436">
        <v>-61265.655416479996</v>
      </c>
      <c r="K17436">
        <v>206256</v>
      </c>
      <c r="L17436">
        <v>29.703696094406951</v>
      </c>
      <c r="M17436">
        <v>-29.703696094406951</v>
      </c>
    </row>
    <row r="17437" spans="1:13" x14ac:dyDescent="0.3">
      <c r="A17437" s="10">
        <v>43921</v>
      </c>
      <c r="B17437" t="s">
        <v>108</v>
      </c>
      <c r="C17437" t="s">
        <v>108</v>
      </c>
      <c r="D17437" t="s">
        <v>108</v>
      </c>
      <c r="E17437" t="s">
        <v>77</v>
      </c>
      <c r="F17437" t="s">
        <v>53</v>
      </c>
      <c r="G17437" t="s">
        <v>99</v>
      </c>
      <c r="H17437" t="s">
        <v>90</v>
      </c>
      <c r="I17437">
        <v>63110.221450355006</v>
      </c>
      <c r="J17437">
        <v>-63110.221450355006</v>
      </c>
      <c r="K17437">
        <v>208686</v>
      </c>
      <c r="L17437">
        <v>30.241713124193769</v>
      </c>
      <c r="M17437">
        <v>-30.241713124193769</v>
      </c>
    </row>
    <row r="17438" spans="1:13" x14ac:dyDescent="0.3">
      <c r="A17438" s="10">
        <v>44012</v>
      </c>
      <c r="B17438" t="s">
        <v>108</v>
      </c>
      <c r="C17438" t="s">
        <v>108</v>
      </c>
      <c r="D17438" t="s">
        <v>108</v>
      </c>
      <c r="E17438" t="s">
        <v>77</v>
      </c>
      <c r="F17438" t="s">
        <v>53</v>
      </c>
      <c r="G17438" t="s">
        <v>99</v>
      </c>
      <c r="H17438" t="s">
        <v>90</v>
      </c>
      <c r="I17438">
        <v>68771.94506803999</v>
      </c>
      <c r="J17438">
        <v>-68771.94506803999</v>
      </c>
      <c r="K17438">
        <v>202951</v>
      </c>
      <c r="L17438">
        <v>33.885984827884556</v>
      </c>
      <c r="M17438">
        <v>-33.885984827884556</v>
      </c>
    </row>
    <row r="17439" spans="1:13" x14ac:dyDescent="0.3">
      <c r="A17439" s="10">
        <v>44104</v>
      </c>
      <c r="B17439" t="s">
        <v>108</v>
      </c>
      <c r="C17439" t="s">
        <v>108</v>
      </c>
      <c r="D17439" t="s">
        <v>108</v>
      </c>
      <c r="E17439" t="s">
        <v>77</v>
      </c>
      <c r="F17439" t="s">
        <v>53</v>
      </c>
      <c r="G17439" t="s">
        <v>99</v>
      </c>
      <c r="H17439" t="s">
        <v>90</v>
      </c>
      <c r="I17439">
        <v>71362.418224875</v>
      </c>
      <c r="J17439">
        <v>-71362.418224875</v>
      </c>
      <c r="K17439">
        <v>197848</v>
      </c>
      <c r="L17439">
        <v>36.069314941204865</v>
      </c>
      <c r="M17439">
        <v>-36.069314941204865</v>
      </c>
    </row>
    <row r="17440" spans="1:13" x14ac:dyDescent="0.3">
      <c r="A17440" s="10">
        <v>44196</v>
      </c>
      <c r="B17440" t="s">
        <v>108</v>
      </c>
      <c r="C17440" t="s">
        <v>108</v>
      </c>
      <c r="D17440" t="s">
        <v>108</v>
      </c>
      <c r="E17440" t="s">
        <v>77</v>
      </c>
      <c r="F17440" t="s">
        <v>53</v>
      </c>
      <c r="G17440" t="s">
        <v>99</v>
      </c>
      <c r="H17440" t="s">
        <v>90</v>
      </c>
      <c r="I17440">
        <v>76910.639716670004</v>
      </c>
      <c r="J17440">
        <v>-76910.639716670004</v>
      </c>
      <c r="K17440">
        <v>199734</v>
      </c>
      <c r="L17440">
        <v>38.506533547953779</v>
      </c>
      <c r="M17440">
        <v>-38.506533547953779</v>
      </c>
    </row>
    <row r="17441" spans="1:13" x14ac:dyDescent="0.3">
      <c r="A17441" s="10">
        <v>44286</v>
      </c>
      <c r="B17441" t="s">
        <v>108</v>
      </c>
      <c r="C17441" t="s">
        <v>108</v>
      </c>
      <c r="D17441" t="s">
        <v>108</v>
      </c>
      <c r="E17441" t="s">
        <v>77</v>
      </c>
      <c r="F17441" t="s">
        <v>53</v>
      </c>
      <c r="G17441" t="s">
        <v>99</v>
      </c>
      <c r="H17441" t="s">
        <v>90</v>
      </c>
      <c r="I17441">
        <v>80679.959237404997</v>
      </c>
      <c r="J17441">
        <v>-80679.959237404997</v>
      </c>
      <c r="K17441">
        <v>204924</v>
      </c>
      <c r="L17441">
        <v>39.37067363383742</v>
      </c>
      <c r="M17441">
        <v>-39.37067363383742</v>
      </c>
    </row>
    <row r="17442" spans="1:13" x14ac:dyDescent="0.3">
      <c r="A17442" s="10">
        <v>44377</v>
      </c>
      <c r="B17442" t="s">
        <v>108</v>
      </c>
      <c r="C17442" t="s">
        <v>108</v>
      </c>
      <c r="D17442" t="s">
        <v>108</v>
      </c>
      <c r="E17442" t="s">
        <v>77</v>
      </c>
      <c r="F17442" t="s">
        <v>53</v>
      </c>
      <c r="G17442" t="s">
        <v>99</v>
      </c>
      <c r="H17442" t="s">
        <v>90</v>
      </c>
      <c r="I17442">
        <v>85638.147463240006</v>
      </c>
      <c r="J17442">
        <v>-85638.147463240006</v>
      </c>
      <c r="K17442">
        <v>218839</v>
      </c>
      <c r="L17442">
        <v>39.132945893209161</v>
      </c>
      <c r="M17442">
        <v>-39.132945893209161</v>
      </c>
    </row>
    <row r="17443" spans="1:13" x14ac:dyDescent="0.3">
      <c r="A17443" s="10">
        <v>44469</v>
      </c>
      <c r="B17443" t="s">
        <v>108</v>
      </c>
      <c r="C17443" t="s">
        <v>108</v>
      </c>
      <c r="D17443" t="s">
        <v>108</v>
      </c>
      <c r="E17443" t="s">
        <v>77</v>
      </c>
      <c r="F17443" t="s">
        <v>53</v>
      </c>
      <c r="G17443" t="s">
        <v>99</v>
      </c>
      <c r="H17443" t="s">
        <v>90</v>
      </c>
      <c r="I17443">
        <v>83097.51766614501</v>
      </c>
      <c r="J17443">
        <v>-83097.51766614501</v>
      </c>
      <c r="K17443">
        <v>230930</v>
      </c>
      <c r="L17443">
        <v>35.983855569282902</v>
      </c>
      <c r="M17443">
        <v>-35.983855569282902</v>
      </c>
    </row>
    <row r="17444" spans="1:13" x14ac:dyDescent="0.3">
      <c r="A17444" s="10">
        <v>44561</v>
      </c>
      <c r="B17444" t="s">
        <v>108</v>
      </c>
      <c r="C17444" t="s">
        <v>108</v>
      </c>
      <c r="D17444" t="s">
        <v>108</v>
      </c>
      <c r="E17444" t="s">
        <v>77</v>
      </c>
      <c r="F17444" t="s">
        <v>53</v>
      </c>
      <c r="G17444" t="s">
        <v>99</v>
      </c>
      <c r="H17444" t="s">
        <v>90</v>
      </c>
      <c r="I17444">
        <v>90165.28227127</v>
      </c>
      <c r="J17444">
        <v>-90165.28227127</v>
      </c>
      <c r="K17444">
        <v>242079</v>
      </c>
      <c r="L17444">
        <v>37.246222213108112</v>
      </c>
      <c r="M17444">
        <v>-37.246222213108112</v>
      </c>
    </row>
    <row r="17445" spans="1:13" x14ac:dyDescent="0.3">
      <c r="A17445" s="10">
        <v>44651</v>
      </c>
      <c r="B17445" t="s">
        <v>108</v>
      </c>
      <c r="C17445" t="s">
        <v>108</v>
      </c>
      <c r="D17445" t="s">
        <v>108</v>
      </c>
      <c r="E17445" t="s">
        <v>77</v>
      </c>
      <c r="F17445" t="s">
        <v>53</v>
      </c>
      <c r="G17445" t="s">
        <v>99</v>
      </c>
      <c r="H17445" t="s">
        <v>90</v>
      </c>
      <c r="I17445">
        <v>90726.941583385007</v>
      </c>
      <c r="J17445">
        <v>-90726.941583385007</v>
      </c>
      <c r="K17445">
        <v>249274</v>
      </c>
      <c r="L17445">
        <v>36.396471988007171</v>
      </c>
      <c r="M17445">
        <v>-36.396471988007171</v>
      </c>
    </row>
    <row r="17446" spans="1:13" x14ac:dyDescent="0.3">
      <c r="A17446" s="10">
        <v>44742</v>
      </c>
      <c r="B17446" t="s">
        <v>108</v>
      </c>
      <c r="C17446" t="s">
        <v>108</v>
      </c>
      <c r="D17446" t="s">
        <v>108</v>
      </c>
      <c r="E17446" t="s">
        <v>77</v>
      </c>
      <c r="F17446" t="s">
        <v>53</v>
      </c>
      <c r="G17446" t="s">
        <v>99</v>
      </c>
      <c r="H17446" t="s">
        <v>90</v>
      </c>
      <c r="I17446">
        <v>94286.394464350014</v>
      </c>
      <c r="J17446">
        <v>-94286.394464350014</v>
      </c>
      <c r="K17446">
        <v>257331</v>
      </c>
      <c r="L17446">
        <v>36.64012282404763</v>
      </c>
      <c r="M17446">
        <v>-36.64012282404763</v>
      </c>
    </row>
    <row r="17447" spans="1:13" x14ac:dyDescent="0.3">
      <c r="A17447" s="10">
        <v>44834</v>
      </c>
      <c r="B17447" t="s">
        <v>108</v>
      </c>
      <c r="C17447" t="s">
        <v>108</v>
      </c>
      <c r="D17447" t="s">
        <v>108</v>
      </c>
      <c r="E17447" t="s">
        <v>77</v>
      </c>
      <c r="F17447" t="s">
        <v>53</v>
      </c>
      <c r="G17447" t="s">
        <v>99</v>
      </c>
      <c r="H17447" t="s">
        <v>90</v>
      </c>
      <c r="I17447">
        <v>97987.063352994999</v>
      </c>
      <c r="J17447">
        <v>-97987.063352994999</v>
      </c>
      <c r="K17447">
        <v>266175</v>
      </c>
      <c r="L17447">
        <v>36.81302276810181</v>
      </c>
      <c r="M17447">
        <v>-36.81302276810181</v>
      </c>
    </row>
    <row r="17448" spans="1:13" x14ac:dyDescent="0.3">
      <c r="A17448" s="10">
        <v>44926</v>
      </c>
      <c r="B17448" t="s">
        <v>108</v>
      </c>
      <c r="C17448" t="s">
        <v>108</v>
      </c>
      <c r="D17448" t="s">
        <v>108</v>
      </c>
      <c r="E17448" t="s">
        <v>77</v>
      </c>
      <c r="F17448" t="s">
        <v>53</v>
      </c>
      <c r="G17448" t="s">
        <v>99</v>
      </c>
      <c r="H17448" t="s">
        <v>90</v>
      </c>
      <c r="I17448">
        <v>108981.29830513001</v>
      </c>
      <c r="J17448">
        <v>-108981.29830513001</v>
      </c>
      <c r="K17448">
        <v>274488</v>
      </c>
      <c r="L17448">
        <v>39.703483687858856</v>
      </c>
      <c r="M17448">
        <v>-39.703483687858856</v>
      </c>
    </row>
    <row r="17449" spans="1:13" x14ac:dyDescent="0.3">
      <c r="A17449" s="10">
        <v>45016</v>
      </c>
      <c r="B17449" t="s">
        <v>108</v>
      </c>
      <c r="C17449" t="s">
        <v>108</v>
      </c>
      <c r="D17449" t="s">
        <v>108</v>
      </c>
      <c r="E17449" t="s">
        <v>77</v>
      </c>
      <c r="F17449" t="s">
        <v>53</v>
      </c>
      <c r="G17449" t="s">
        <v>99</v>
      </c>
      <c r="H17449" t="s">
        <v>90</v>
      </c>
      <c r="I17449">
        <v>110947.51713886706</v>
      </c>
      <c r="J17449">
        <v>-110947.51713886706</v>
      </c>
      <c r="K17449">
        <v>284403</v>
      </c>
      <c r="L17449">
        <v>39.010670470728883</v>
      </c>
      <c r="M17449">
        <v>-39.010670470728883</v>
      </c>
    </row>
    <row r="17450" spans="1:13" x14ac:dyDescent="0.3">
      <c r="A17450" s="10">
        <v>45107</v>
      </c>
      <c r="B17450" t="s">
        <v>108</v>
      </c>
      <c r="C17450" t="s">
        <v>108</v>
      </c>
      <c r="D17450" t="s">
        <v>108</v>
      </c>
      <c r="E17450" t="s">
        <v>77</v>
      </c>
      <c r="F17450" t="s">
        <v>53</v>
      </c>
      <c r="G17450" t="s">
        <v>99</v>
      </c>
      <c r="H17450" t="s">
        <v>90</v>
      </c>
      <c r="I17450">
        <v>114108.35066337</v>
      </c>
      <c r="J17450">
        <v>-114108.35066337</v>
      </c>
      <c r="K17450">
        <v>291283</v>
      </c>
      <c r="L17450">
        <v>39.174394201985699</v>
      </c>
      <c r="M17450">
        <v>-39.174394201985699</v>
      </c>
    </row>
    <row r="17451" spans="1:13" x14ac:dyDescent="0.3">
      <c r="A17451" s="10">
        <v>45199</v>
      </c>
      <c r="B17451" t="s">
        <v>108</v>
      </c>
      <c r="C17451" t="s">
        <v>108</v>
      </c>
      <c r="D17451" t="s">
        <v>108</v>
      </c>
      <c r="E17451" t="s">
        <v>77</v>
      </c>
      <c r="F17451" t="s">
        <v>53</v>
      </c>
      <c r="G17451" t="s">
        <v>99</v>
      </c>
      <c r="H17451" t="s">
        <v>90</v>
      </c>
      <c r="I17451">
        <v>113037.24415385499</v>
      </c>
      <c r="J17451">
        <v>-113037.24415385499</v>
      </c>
      <c r="K17451">
        <v>294071</v>
      </c>
      <c r="L17451">
        <v>38.438759399551465</v>
      </c>
      <c r="M17451">
        <v>-38.438759399551465</v>
      </c>
    </row>
    <row r="17452" spans="1:13" x14ac:dyDescent="0.3">
      <c r="A17452" s="10">
        <v>45291</v>
      </c>
      <c r="B17452" t="s">
        <v>108</v>
      </c>
      <c r="C17452" t="s">
        <v>108</v>
      </c>
      <c r="D17452" t="s">
        <v>108</v>
      </c>
      <c r="E17452" t="s">
        <v>77</v>
      </c>
      <c r="F17452" t="s">
        <v>53</v>
      </c>
      <c r="G17452" t="s">
        <v>99</v>
      </c>
      <c r="H17452" t="s">
        <v>90</v>
      </c>
      <c r="I17452">
        <v>118327.52309727242</v>
      </c>
      <c r="J17452">
        <v>-118327.52309727242</v>
      </c>
      <c r="K17452">
        <v>303554</v>
      </c>
      <c r="L17452">
        <v>38.980716148452146</v>
      </c>
      <c r="M17452">
        <v>-38.980716148452146</v>
      </c>
    </row>
    <row r="17453" spans="1:13" x14ac:dyDescent="0.3">
      <c r="A17453" s="10">
        <v>45382</v>
      </c>
      <c r="B17453" t="s">
        <v>108</v>
      </c>
      <c r="C17453" t="s">
        <v>108</v>
      </c>
      <c r="D17453" t="s">
        <v>108</v>
      </c>
      <c r="E17453" t="s">
        <v>77</v>
      </c>
      <c r="F17453" t="s">
        <v>53</v>
      </c>
      <c r="G17453" t="s">
        <v>99</v>
      </c>
      <c r="H17453" t="s">
        <v>90</v>
      </c>
      <c r="I17453">
        <v>120368.93711428888</v>
      </c>
      <c r="J17453">
        <v>-120368.93711428888</v>
      </c>
      <c r="K17453">
        <v>306516</v>
      </c>
      <c r="L17453">
        <v>39.270033901750281</v>
      </c>
      <c r="M17453">
        <v>-39.270033901750281</v>
      </c>
    </row>
    <row r="17454" spans="1:13" x14ac:dyDescent="0.3">
      <c r="A17454" s="10">
        <v>45473</v>
      </c>
      <c r="B17454" t="s">
        <v>108</v>
      </c>
      <c r="C17454" t="s">
        <v>108</v>
      </c>
      <c r="D17454" t="s">
        <v>108</v>
      </c>
      <c r="E17454" t="s">
        <v>77</v>
      </c>
      <c r="F17454" t="s">
        <v>53</v>
      </c>
      <c r="G17454" t="s">
        <v>99</v>
      </c>
      <c r="H17454" t="s">
        <v>90</v>
      </c>
      <c r="I17454">
        <v>121523.90310014279</v>
      </c>
      <c r="J17454">
        <v>-121523.90310014279</v>
      </c>
      <c r="K17454">
        <v>310155</v>
      </c>
      <c r="L17454">
        <v>39.181668230446967</v>
      </c>
      <c r="M17454">
        <v>-39.181668230446967</v>
      </c>
    </row>
    <row r="17455" spans="1:13" x14ac:dyDescent="0.3">
      <c r="A17455" s="10">
        <v>45565</v>
      </c>
      <c r="B17455" t="s">
        <v>108</v>
      </c>
      <c r="C17455" t="s">
        <v>108</v>
      </c>
      <c r="D17455" t="s">
        <v>108</v>
      </c>
      <c r="E17455" t="s">
        <v>77</v>
      </c>
      <c r="F17455" t="s">
        <v>53</v>
      </c>
      <c r="G17455" t="s">
        <v>99</v>
      </c>
      <c r="H17455" t="s">
        <v>90</v>
      </c>
      <c r="I17455">
        <v>124667.11969922633</v>
      </c>
      <c r="J17455">
        <v>-124667.11969922633</v>
      </c>
      <c r="K17455">
        <v>320176</v>
      </c>
      <c r="L17455">
        <v>38.937059523270428</v>
      </c>
      <c r="M17455">
        <v>-38.937059523270428</v>
      </c>
    </row>
    <row r="17456" spans="1:13" x14ac:dyDescent="0.3">
      <c r="A17456" s="10">
        <v>45657</v>
      </c>
      <c r="B17456" t="s">
        <v>108</v>
      </c>
      <c r="C17456" t="s">
        <v>108</v>
      </c>
      <c r="D17456" t="s">
        <v>108</v>
      </c>
      <c r="E17456" t="s">
        <v>77</v>
      </c>
      <c r="F17456" t="s">
        <v>53</v>
      </c>
      <c r="G17456" t="s">
        <v>99</v>
      </c>
      <c r="H17456" t="s">
        <v>90</v>
      </c>
      <c r="I17456">
        <v>135830.20792757135</v>
      </c>
      <c r="J17456">
        <v>-135830.20792757135</v>
      </c>
      <c r="K17456">
        <v>323817</v>
      </c>
      <c r="L17456">
        <v>41.946595740054207</v>
      </c>
      <c r="M17456">
        <v>-41.946595740054207</v>
      </c>
    </row>
    <row r="17457" spans="1:13" x14ac:dyDescent="0.3">
      <c r="A17457" s="10">
        <v>45747</v>
      </c>
      <c r="B17457" t="s">
        <v>108</v>
      </c>
      <c r="C17457" t="s">
        <v>108</v>
      </c>
      <c r="D17457" t="s">
        <v>108</v>
      </c>
      <c r="E17457" t="s">
        <v>77</v>
      </c>
      <c r="F17457" t="s">
        <v>53</v>
      </c>
      <c r="G17457" t="s">
        <v>99</v>
      </c>
      <c r="H17457" t="s">
        <v>90</v>
      </c>
      <c r="I17457">
        <v>137194.94194038163</v>
      </c>
      <c r="J17457">
        <v>-137194.94194038163</v>
      </c>
      <c r="K17457">
        <v>328641</v>
      </c>
      <c r="L17457">
        <v>41.746143037655564</v>
      </c>
      <c r="M17457">
        <v>-41.746143037655564</v>
      </c>
    </row>
    <row r="17458" spans="1:13" x14ac:dyDescent="0.3">
      <c r="A17458" s="10">
        <v>45838</v>
      </c>
      <c r="B17458" t="s">
        <v>108</v>
      </c>
      <c r="C17458" t="s">
        <v>108</v>
      </c>
      <c r="D17458" t="s">
        <v>108</v>
      </c>
      <c r="E17458" t="s">
        <v>77</v>
      </c>
      <c r="F17458" t="s">
        <v>53</v>
      </c>
      <c r="G17458" t="s">
        <v>99</v>
      </c>
      <c r="H17458" t="s">
        <v>90</v>
      </c>
      <c r="I17458">
        <v>141079.90328425533</v>
      </c>
      <c r="J17458">
        <v>-141079.90328425533</v>
      </c>
      <c r="K17458">
        <v>335408</v>
      </c>
      <c r="L17458">
        <v>42.062176001841138</v>
      </c>
      <c r="M17458">
        <v>-42.062176001841138</v>
      </c>
    </row>
    <row r="17459" spans="1:13" x14ac:dyDescent="0.3">
      <c r="A17459" s="10">
        <v>45930</v>
      </c>
      <c r="B17459" t="s">
        <v>108</v>
      </c>
      <c r="C17459" t="s">
        <v>108</v>
      </c>
      <c r="D17459" t="s">
        <v>108</v>
      </c>
      <c r="E17459" t="s">
        <v>77</v>
      </c>
      <c r="F17459" t="s">
        <v>53</v>
      </c>
      <c r="G17459" t="s">
        <v>99</v>
      </c>
      <c r="H17459" t="s">
        <v>90</v>
      </c>
      <c r="I17459">
        <v>141832.24814548434</v>
      </c>
      <c r="J17459">
        <v>-141832.24814548434</v>
      </c>
      <c r="K17459">
        <v>345705</v>
      </c>
      <c r="L17459">
        <v>41.026958865357557</v>
      </c>
      <c r="M17459">
        <v>-41.026958865357557</v>
      </c>
    </row>
    <row r="17460" spans="1:13" x14ac:dyDescent="0.3">
      <c r="A17460" s="10">
        <v>46022</v>
      </c>
      <c r="B17460" t="s">
        <v>108</v>
      </c>
      <c r="C17460" t="s">
        <v>108</v>
      </c>
      <c r="D17460" t="s">
        <v>108</v>
      </c>
      <c r="E17460" t="s">
        <v>77</v>
      </c>
      <c r="F17460" t="s">
        <v>53</v>
      </c>
      <c r="G17460" t="s">
        <v>99</v>
      </c>
      <c r="H17460" t="s">
        <v>90</v>
      </c>
      <c r="I17460">
        <v>146711.48061675258</v>
      </c>
      <c r="J17460">
        <v>-146711.48061675258</v>
      </c>
      <c r="K17460">
        <v>353521</v>
      </c>
      <c r="L17460">
        <v>41.500075134646195</v>
      </c>
      <c r="M17460">
        <v>-41.500075134646195</v>
      </c>
    </row>
    <row r="17461" spans="1:13" x14ac:dyDescent="0.3">
      <c r="A17461" s="10">
        <v>46112</v>
      </c>
      <c r="B17461" t="s">
        <v>108</v>
      </c>
      <c r="C17461" t="s">
        <v>108</v>
      </c>
      <c r="D17461" t="s">
        <v>108</v>
      </c>
      <c r="E17461" t="s">
        <v>77</v>
      </c>
      <c r="F17461" t="s">
        <v>53</v>
      </c>
      <c r="G17461" t="s">
        <v>99</v>
      </c>
      <c r="H17461" t="s">
        <v>90</v>
      </c>
      <c r="I17461">
        <v>156980.598773131</v>
      </c>
      <c r="J17461">
        <v>-156980.598773131</v>
      </c>
      <c r="K17461">
        <v>357978</v>
      </c>
      <c r="L17461">
        <v>43.852024083360149</v>
      </c>
      <c r="M17461">
        <v>-43.852024083360149</v>
      </c>
    </row>
    <row r="17462" spans="1:13" x14ac:dyDescent="0.3">
      <c r="A17462" s="10">
        <v>42369</v>
      </c>
      <c r="B17462" t="s">
        <v>108</v>
      </c>
      <c r="C17462" t="s">
        <v>108</v>
      </c>
      <c r="D17462" t="s">
        <v>108</v>
      </c>
      <c r="E17462" t="s">
        <v>77</v>
      </c>
      <c r="F17462" t="s">
        <v>12</v>
      </c>
      <c r="G17462" t="s">
        <v>99</v>
      </c>
      <c r="H17462" t="s">
        <v>91</v>
      </c>
      <c r="I17462">
        <v>55957.860265773379</v>
      </c>
      <c r="J17462">
        <v>55957.860265773379</v>
      </c>
      <c r="K17462">
        <v>146740</v>
      </c>
      <c r="L17462">
        <v>38.134019535077947</v>
      </c>
      <c r="M17462">
        <v>38.134019535077947</v>
      </c>
    </row>
    <row r="17463" spans="1:13" x14ac:dyDescent="0.3">
      <c r="A17463" s="10">
        <v>42735</v>
      </c>
      <c r="B17463" t="s">
        <v>108</v>
      </c>
      <c r="C17463" t="s">
        <v>108</v>
      </c>
      <c r="D17463" t="s">
        <v>108</v>
      </c>
      <c r="E17463" t="s">
        <v>77</v>
      </c>
      <c r="F17463" t="s">
        <v>12</v>
      </c>
      <c r="G17463" t="s">
        <v>99</v>
      </c>
      <c r="H17463" t="s">
        <v>91</v>
      </c>
      <c r="I17463">
        <v>69779.946934125895</v>
      </c>
      <c r="J17463">
        <v>69779.946934125895</v>
      </c>
      <c r="K17463">
        <v>159010</v>
      </c>
      <c r="L17463">
        <v>43.883999078124582</v>
      </c>
      <c r="M17463">
        <v>43.883999078124582</v>
      </c>
    </row>
    <row r="17464" spans="1:13" x14ac:dyDescent="0.3">
      <c r="A17464" s="10">
        <v>43100</v>
      </c>
      <c r="B17464" t="s">
        <v>108</v>
      </c>
      <c r="C17464" t="s">
        <v>108</v>
      </c>
      <c r="D17464" t="s">
        <v>108</v>
      </c>
      <c r="E17464" t="s">
        <v>77</v>
      </c>
      <c r="F17464" t="s">
        <v>12</v>
      </c>
      <c r="G17464" t="s">
        <v>99</v>
      </c>
      <c r="H17464" t="s">
        <v>91</v>
      </c>
      <c r="I17464">
        <v>65436.877192414089</v>
      </c>
      <c r="J17464">
        <v>65436.877192414089</v>
      </c>
      <c r="K17464">
        <v>176007</v>
      </c>
      <c r="L17464">
        <v>37.178565166393433</v>
      </c>
      <c r="M17464">
        <v>37.178565166393433</v>
      </c>
    </row>
    <row r="17465" spans="1:13" x14ac:dyDescent="0.3">
      <c r="A17465" s="10">
        <v>43465</v>
      </c>
      <c r="B17465" t="s">
        <v>108</v>
      </c>
      <c r="C17465" t="s">
        <v>108</v>
      </c>
      <c r="D17465" t="s">
        <v>108</v>
      </c>
      <c r="E17465" t="s">
        <v>77</v>
      </c>
      <c r="F17465" t="s">
        <v>12</v>
      </c>
      <c r="G17465" t="s">
        <v>99</v>
      </c>
      <c r="H17465" t="s">
        <v>91</v>
      </c>
      <c r="I17465">
        <v>65817.889128621275</v>
      </c>
      <c r="J17465">
        <v>65817.889128621275</v>
      </c>
      <c r="K17465">
        <v>189063</v>
      </c>
      <c r="L17465">
        <v>34.812675736987813</v>
      </c>
      <c r="M17465">
        <v>34.812675736987813</v>
      </c>
    </row>
    <row r="17466" spans="1:13" x14ac:dyDescent="0.3">
      <c r="A17466" s="10">
        <v>43830</v>
      </c>
      <c r="B17466" t="s">
        <v>108</v>
      </c>
      <c r="C17466" t="s">
        <v>108</v>
      </c>
      <c r="D17466" t="s">
        <v>108</v>
      </c>
      <c r="E17466" t="s">
        <v>77</v>
      </c>
      <c r="F17466" t="s">
        <v>12</v>
      </c>
      <c r="G17466" t="s">
        <v>99</v>
      </c>
      <c r="H17466" t="s">
        <v>91</v>
      </c>
      <c r="I17466">
        <v>61778.798358396962</v>
      </c>
      <c r="J17466">
        <v>61778.798358396962</v>
      </c>
      <c r="K17466">
        <v>206256</v>
      </c>
      <c r="L17466">
        <v>29.952485434798</v>
      </c>
      <c r="M17466">
        <v>29.952485434798</v>
      </c>
    </row>
    <row r="17467" spans="1:13" x14ac:dyDescent="0.3">
      <c r="A17467" s="10">
        <v>43921</v>
      </c>
      <c r="B17467" t="s">
        <v>108</v>
      </c>
      <c r="C17467" t="s">
        <v>108</v>
      </c>
      <c r="D17467" t="s">
        <v>108</v>
      </c>
      <c r="E17467" t="s">
        <v>77</v>
      </c>
      <c r="F17467" t="s">
        <v>12</v>
      </c>
      <c r="G17467" t="s">
        <v>99</v>
      </c>
      <c r="H17467" t="s">
        <v>91</v>
      </c>
      <c r="I17467">
        <v>62483.958127486112</v>
      </c>
      <c r="J17467">
        <v>62483.958127486112</v>
      </c>
      <c r="K17467">
        <v>208686</v>
      </c>
      <c r="L17467">
        <v>29.941614735768624</v>
      </c>
      <c r="M17467">
        <v>29.941614735768624</v>
      </c>
    </row>
    <row r="17468" spans="1:13" x14ac:dyDescent="0.3">
      <c r="A17468" s="10">
        <v>44012</v>
      </c>
      <c r="B17468" t="s">
        <v>108</v>
      </c>
      <c r="C17468" t="s">
        <v>108</v>
      </c>
      <c r="D17468" t="s">
        <v>108</v>
      </c>
      <c r="E17468" t="s">
        <v>77</v>
      </c>
      <c r="F17468" t="s">
        <v>12</v>
      </c>
      <c r="G17468" t="s">
        <v>99</v>
      </c>
      <c r="H17468" t="s">
        <v>91</v>
      </c>
      <c r="I17468">
        <v>62858.659331077746</v>
      </c>
      <c r="J17468">
        <v>62858.659331077746</v>
      </c>
      <c r="K17468">
        <v>202951</v>
      </c>
      <c r="L17468">
        <v>30.972332893692439</v>
      </c>
      <c r="M17468">
        <v>30.972332893692439</v>
      </c>
    </row>
    <row r="17469" spans="1:13" x14ac:dyDescent="0.3">
      <c r="A17469" s="10">
        <v>44104</v>
      </c>
      <c r="B17469" t="s">
        <v>108</v>
      </c>
      <c r="C17469" t="s">
        <v>108</v>
      </c>
      <c r="D17469" t="s">
        <v>108</v>
      </c>
      <c r="E17469" t="s">
        <v>77</v>
      </c>
      <c r="F17469" t="s">
        <v>12</v>
      </c>
      <c r="G17469" t="s">
        <v>99</v>
      </c>
      <c r="H17469" t="s">
        <v>91</v>
      </c>
      <c r="I17469">
        <v>63795.755225496338</v>
      </c>
      <c r="J17469">
        <v>63795.755225496338</v>
      </c>
      <c r="K17469">
        <v>197848</v>
      </c>
      <c r="L17469">
        <v>32.2448320051233</v>
      </c>
      <c r="M17469">
        <v>32.2448320051233</v>
      </c>
    </row>
    <row r="17470" spans="1:13" x14ac:dyDescent="0.3">
      <c r="A17470" s="10">
        <v>44196</v>
      </c>
      <c r="B17470" t="s">
        <v>108</v>
      </c>
      <c r="C17470" t="s">
        <v>108</v>
      </c>
      <c r="D17470" t="s">
        <v>108</v>
      </c>
      <c r="E17470" t="s">
        <v>77</v>
      </c>
      <c r="F17470" t="s">
        <v>12</v>
      </c>
      <c r="G17470" t="s">
        <v>99</v>
      </c>
      <c r="H17470" t="s">
        <v>91</v>
      </c>
      <c r="I17470">
        <v>62113.148793575427</v>
      </c>
      <c r="J17470">
        <v>62113.148793575427</v>
      </c>
      <c r="K17470">
        <v>199734</v>
      </c>
      <c r="L17470">
        <v>31.097934649872045</v>
      </c>
      <c r="M17470">
        <v>31.097934649872045</v>
      </c>
    </row>
    <row r="17471" spans="1:13" x14ac:dyDescent="0.3">
      <c r="A17471" s="10">
        <v>44286</v>
      </c>
      <c r="B17471" t="s">
        <v>108</v>
      </c>
      <c r="C17471" t="s">
        <v>108</v>
      </c>
      <c r="D17471" t="s">
        <v>108</v>
      </c>
      <c r="E17471" t="s">
        <v>77</v>
      </c>
      <c r="F17471" t="s">
        <v>12</v>
      </c>
      <c r="G17471" t="s">
        <v>99</v>
      </c>
      <c r="H17471" t="s">
        <v>91</v>
      </c>
      <c r="I17471">
        <v>66928.087240258887</v>
      </c>
      <c r="J17471">
        <v>66928.087240258887</v>
      </c>
      <c r="K17471">
        <v>204924</v>
      </c>
      <c r="L17471">
        <v>32.659955515341736</v>
      </c>
      <c r="M17471">
        <v>32.659955515341736</v>
      </c>
    </row>
    <row r="17472" spans="1:13" x14ac:dyDescent="0.3">
      <c r="A17472" s="10">
        <v>44377</v>
      </c>
      <c r="B17472" t="s">
        <v>108</v>
      </c>
      <c r="C17472" t="s">
        <v>108</v>
      </c>
      <c r="D17472" t="s">
        <v>108</v>
      </c>
      <c r="E17472" t="s">
        <v>77</v>
      </c>
      <c r="F17472" t="s">
        <v>12</v>
      </c>
      <c r="G17472" t="s">
        <v>99</v>
      </c>
      <c r="H17472" t="s">
        <v>91</v>
      </c>
      <c r="I17472">
        <v>69119.008891109246</v>
      </c>
      <c r="J17472">
        <v>69119.008891109246</v>
      </c>
      <c r="K17472">
        <v>218839</v>
      </c>
      <c r="L17472">
        <v>31.584410864201189</v>
      </c>
      <c r="M17472">
        <v>31.584410864201189</v>
      </c>
    </row>
    <row r="17473" spans="1:13" x14ac:dyDescent="0.3">
      <c r="A17473" s="10">
        <v>44469</v>
      </c>
      <c r="B17473" t="s">
        <v>108</v>
      </c>
      <c r="C17473" t="s">
        <v>108</v>
      </c>
      <c r="D17473" t="s">
        <v>108</v>
      </c>
      <c r="E17473" t="s">
        <v>77</v>
      </c>
      <c r="F17473" t="s">
        <v>12</v>
      </c>
      <c r="G17473" t="s">
        <v>99</v>
      </c>
      <c r="H17473" t="s">
        <v>91</v>
      </c>
      <c r="I17473">
        <v>67665.262524785721</v>
      </c>
      <c r="J17473">
        <v>67665.262524785721</v>
      </c>
      <c r="K17473">
        <v>230930</v>
      </c>
      <c r="L17473">
        <v>29.301200590995418</v>
      </c>
      <c r="M17473">
        <v>29.301200590995418</v>
      </c>
    </row>
    <row r="17474" spans="1:13" x14ac:dyDescent="0.3">
      <c r="A17474" s="10">
        <v>44561</v>
      </c>
      <c r="B17474" t="s">
        <v>108</v>
      </c>
      <c r="C17474" t="s">
        <v>108</v>
      </c>
      <c r="D17474" t="s">
        <v>108</v>
      </c>
      <c r="E17474" t="s">
        <v>77</v>
      </c>
      <c r="F17474" t="s">
        <v>12</v>
      </c>
      <c r="G17474" t="s">
        <v>99</v>
      </c>
      <c r="H17474" t="s">
        <v>91</v>
      </c>
      <c r="I17474">
        <v>71268.59934341209</v>
      </c>
      <c r="J17474">
        <v>71268.59934341209</v>
      </c>
      <c r="K17474">
        <v>242079</v>
      </c>
      <c r="L17474">
        <v>29.44022378785937</v>
      </c>
      <c r="M17474">
        <v>29.44022378785937</v>
      </c>
    </row>
    <row r="17475" spans="1:13" x14ac:dyDescent="0.3">
      <c r="A17475" s="10">
        <v>44651</v>
      </c>
      <c r="B17475" t="s">
        <v>108</v>
      </c>
      <c r="C17475" t="s">
        <v>108</v>
      </c>
      <c r="D17475" t="s">
        <v>108</v>
      </c>
      <c r="E17475" t="s">
        <v>77</v>
      </c>
      <c r="F17475" t="s">
        <v>12</v>
      </c>
      <c r="G17475" t="s">
        <v>99</v>
      </c>
      <c r="H17475" t="s">
        <v>91</v>
      </c>
      <c r="I17475">
        <v>73173.666051783628</v>
      </c>
      <c r="J17475">
        <v>73173.666051783628</v>
      </c>
      <c r="K17475">
        <v>249274</v>
      </c>
      <c r="L17475">
        <v>29.354712505830381</v>
      </c>
      <c r="M17475">
        <v>29.354712505830381</v>
      </c>
    </row>
    <row r="17476" spans="1:13" x14ac:dyDescent="0.3">
      <c r="A17476" s="10">
        <v>44742</v>
      </c>
      <c r="B17476" t="s">
        <v>108</v>
      </c>
      <c r="C17476" t="s">
        <v>108</v>
      </c>
      <c r="D17476" t="s">
        <v>108</v>
      </c>
      <c r="E17476" t="s">
        <v>77</v>
      </c>
      <c r="F17476" t="s">
        <v>12</v>
      </c>
      <c r="G17476" t="s">
        <v>99</v>
      </c>
      <c r="H17476" t="s">
        <v>91</v>
      </c>
      <c r="I17476">
        <v>77551.794146767468</v>
      </c>
      <c r="J17476">
        <v>77551.794146767468</v>
      </c>
      <c r="K17476">
        <v>257331</v>
      </c>
      <c r="L17476">
        <v>30.13698083276693</v>
      </c>
      <c r="M17476">
        <v>30.13698083276693</v>
      </c>
    </row>
    <row r="17477" spans="1:13" x14ac:dyDescent="0.3">
      <c r="A17477" s="10">
        <v>44834</v>
      </c>
      <c r="B17477" t="s">
        <v>108</v>
      </c>
      <c r="C17477" t="s">
        <v>108</v>
      </c>
      <c r="D17477" t="s">
        <v>108</v>
      </c>
      <c r="E17477" t="s">
        <v>77</v>
      </c>
      <c r="F17477" t="s">
        <v>12</v>
      </c>
      <c r="G17477" t="s">
        <v>99</v>
      </c>
      <c r="H17477" t="s">
        <v>91</v>
      </c>
      <c r="I17477">
        <v>85413.742489932745</v>
      </c>
      <c r="J17477">
        <v>85413.742489932745</v>
      </c>
      <c r="K17477">
        <v>266175</v>
      </c>
      <c r="L17477">
        <v>32.089318113997464</v>
      </c>
      <c r="M17477">
        <v>32.089318113997464</v>
      </c>
    </row>
    <row r="17478" spans="1:13" x14ac:dyDescent="0.3">
      <c r="A17478" s="10">
        <v>44926</v>
      </c>
      <c r="B17478" t="s">
        <v>108</v>
      </c>
      <c r="C17478" t="s">
        <v>108</v>
      </c>
      <c r="D17478" t="s">
        <v>108</v>
      </c>
      <c r="E17478" t="s">
        <v>77</v>
      </c>
      <c r="F17478" t="s">
        <v>12</v>
      </c>
      <c r="G17478" t="s">
        <v>99</v>
      </c>
      <c r="H17478" t="s">
        <v>91</v>
      </c>
      <c r="I17478">
        <v>79616.366688647438</v>
      </c>
      <c r="J17478">
        <v>79616.366688647438</v>
      </c>
      <c r="K17478">
        <v>274488</v>
      </c>
      <c r="L17478">
        <v>29.005408866197225</v>
      </c>
      <c r="M17478">
        <v>29.005408866197225</v>
      </c>
    </row>
    <row r="17479" spans="1:13" x14ac:dyDescent="0.3">
      <c r="A17479" s="10">
        <v>45016</v>
      </c>
      <c r="B17479" t="s">
        <v>108</v>
      </c>
      <c r="C17479" t="s">
        <v>108</v>
      </c>
      <c r="D17479" t="s">
        <v>108</v>
      </c>
      <c r="E17479" t="s">
        <v>77</v>
      </c>
      <c r="F17479" t="s">
        <v>12</v>
      </c>
      <c r="G17479" t="s">
        <v>99</v>
      </c>
      <c r="H17479" t="s">
        <v>91</v>
      </c>
      <c r="I17479">
        <v>77693.24952279139</v>
      </c>
      <c r="J17479">
        <v>77693.24952279139</v>
      </c>
      <c r="K17479">
        <v>284403</v>
      </c>
      <c r="L17479">
        <v>27.318013355271002</v>
      </c>
      <c r="M17479">
        <v>27.318013355271002</v>
      </c>
    </row>
    <row r="17480" spans="1:13" x14ac:dyDescent="0.3">
      <c r="A17480" s="10">
        <v>45107</v>
      </c>
      <c r="B17480" t="s">
        <v>108</v>
      </c>
      <c r="C17480" t="s">
        <v>108</v>
      </c>
      <c r="D17480" t="s">
        <v>108</v>
      </c>
      <c r="E17480" t="s">
        <v>77</v>
      </c>
      <c r="F17480" t="s">
        <v>12</v>
      </c>
      <c r="G17480" t="s">
        <v>99</v>
      </c>
      <c r="H17480" t="s">
        <v>91</v>
      </c>
      <c r="I17480">
        <v>80377.442254749461</v>
      </c>
      <c r="J17480">
        <v>80377.442254749461</v>
      </c>
      <c r="K17480">
        <v>291283</v>
      </c>
      <c r="L17480">
        <v>27.59427850398048</v>
      </c>
      <c r="M17480">
        <v>27.59427850398048</v>
      </c>
    </row>
    <row r="17481" spans="1:13" x14ac:dyDescent="0.3">
      <c r="A17481" s="10">
        <v>45199</v>
      </c>
      <c r="B17481" t="s">
        <v>108</v>
      </c>
      <c r="C17481" t="s">
        <v>108</v>
      </c>
      <c r="D17481" t="s">
        <v>108</v>
      </c>
      <c r="E17481" t="s">
        <v>77</v>
      </c>
      <c r="F17481" t="s">
        <v>12</v>
      </c>
      <c r="G17481" t="s">
        <v>99</v>
      </c>
      <c r="H17481" t="s">
        <v>91</v>
      </c>
      <c r="I17481">
        <v>85296.819927230623</v>
      </c>
      <c r="J17481">
        <v>85296.819927230623</v>
      </c>
      <c r="K17481">
        <v>294071</v>
      </c>
      <c r="L17481">
        <v>29.005519050579831</v>
      </c>
      <c r="M17481">
        <v>29.005519050579831</v>
      </c>
    </row>
    <row r="17482" spans="1:13" x14ac:dyDescent="0.3">
      <c r="A17482" s="10">
        <v>45291</v>
      </c>
      <c r="B17482" t="s">
        <v>108</v>
      </c>
      <c r="C17482" t="s">
        <v>108</v>
      </c>
      <c r="D17482" t="s">
        <v>108</v>
      </c>
      <c r="E17482" t="s">
        <v>77</v>
      </c>
      <c r="F17482" t="s">
        <v>12</v>
      </c>
      <c r="G17482" t="s">
        <v>99</v>
      </c>
      <c r="H17482" t="s">
        <v>91</v>
      </c>
      <c r="I17482">
        <v>84954.255399868329</v>
      </c>
      <c r="J17482">
        <v>84954.255399868329</v>
      </c>
      <c r="K17482">
        <v>303554</v>
      </c>
      <c r="L17482">
        <v>27.98653794707641</v>
      </c>
      <c r="M17482">
        <v>27.98653794707641</v>
      </c>
    </row>
    <row r="17483" spans="1:13" x14ac:dyDescent="0.3">
      <c r="A17483" s="10">
        <v>45382</v>
      </c>
      <c r="B17483" t="s">
        <v>108</v>
      </c>
      <c r="C17483" t="s">
        <v>108</v>
      </c>
      <c r="D17483" t="s">
        <v>108</v>
      </c>
      <c r="E17483" t="s">
        <v>77</v>
      </c>
      <c r="F17483" t="s">
        <v>12</v>
      </c>
      <c r="G17483" t="s">
        <v>99</v>
      </c>
      <c r="H17483" t="s">
        <v>91</v>
      </c>
      <c r="I17483">
        <v>87437.628097242297</v>
      </c>
      <c r="J17483">
        <v>87437.628097242297</v>
      </c>
      <c r="K17483">
        <v>306516</v>
      </c>
      <c r="L17483">
        <v>28.526285119616041</v>
      </c>
      <c r="M17483">
        <v>28.526285119616041</v>
      </c>
    </row>
    <row r="17484" spans="1:13" x14ac:dyDescent="0.3">
      <c r="A17484" s="10">
        <v>45473</v>
      </c>
      <c r="B17484" t="s">
        <v>108</v>
      </c>
      <c r="C17484" t="s">
        <v>108</v>
      </c>
      <c r="D17484" t="s">
        <v>108</v>
      </c>
      <c r="E17484" t="s">
        <v>77</v>
      </c>
      <c r="F17484" t="s">
        <v>12</v>
      </c>
      <c r="G17484" t="s">
        <v>99</v>
      </c>
      <c r="H17484" t="s">
        <v>91</v>
      </c>
      <c r="I17484">
        <v>89543.654399820181</v>
      </c>
      <c r="J17484">
        <v>89543.654399820181</v>
      </c>
      <c r="K17484">
        <v>310155</v>
      </c>
      <c r="L17484">
        <v>28.870614499144036</v>
      </c>
      <c r="M17484">
        <v>28.870614499144036</v>
      </c>
    </row>
    <row r="17485" spans="1:13" x14ac:dyDescent="0.3">
      <c r="A17485" s="10">
        <v>45565</v>
      </c>
      <c r="B17485" t="s">
        <v>108</v>
      </c>
      <c r="C17485" t="s">
        <v>108</v>
      </c>
      <c r="D17485" t="s">
        <v>108</v>
      </c>
      <c r="E17485" t="s">
        <v>77</v>
      </c>
      <c r="F17485" t="s">
        <v>12</v>
      </c>
      <c r="G17485" t="s">
        <v>99</v>
      </c>
      <c r="H17485" t="s">
        <v>91</v>
      </c>
      <c r="I17485">
        <v>92336.853460047787</v>
      </c>
      <c r="J17485">
        <v>92336.853460047787</v>
      </c>
      <c r="K17485">
        <v>320176</v>
      </c>
      <c r="L17485">
        <v>28.839405033496512</v>
      </c>
      <c r="M17485">
        <v>28.839405033496512</v>
      </c>
    </row>
    <row r="17486" spans="1:13" x14ac:dyDescent="0.3">
      <c r="A17486" s="10">
        <v>45657</v>
      </c>
      <c r="B17486" t="s">
        <v>108</v>
      </c>
      <c r="C17486" t="s">
        <v>108</v>
      </c>
      <c r="D17486" t="s">
        <v>108</v>
      </c>
      <c r="E17486" t="s">
        <v>77</v>
      </c>
      <c r="F17486" t="s">
        <v>12</v>
      </c>
      <c r="G17486" t="s">
        <v>99</v>
      </c>
      <c r="H17486" t="s">
        <v>91</v>
      </c>
      <c r="I17486">
        <v>97847.89674058868</v>
      </c>
      <c r="J17486">
        <v>97847.89674058868</v>
      </c>
      <c r="K17486">
        <v>323817</v>
      </c>
      <c r="L17486">
        <v>30.217035158928862</v>
      </c>
      <c r="M17486">
        <v>30.217035158928862</v>
      </c>
    </row>
    <row r="17487" spans="1:13" x14ac:dyDescent="0.3">
      <c r="A17487" s="10">
        <v>45747</v>
      </c>
      <c r="B17487" t="s">
        <v>108</v>
      </c>
      <c r="C17487" t="s">
        <v>108</v>
      </c>
      <c r="D17487" t="s">
        <v>108</v>
      </c>
      <c r="E17487" t="s">
        <v>77</v>
      </c>
      <c r="F17487" t="s">
        <v>12</v>
      </c>
      <c r="G17487" t="s">
        <v>99</v>
      </c>
      <c r="H17487" t="s">
        <v>91</v>
      </c>
      <c r="I17487">
        <v>101758.92874452</v>
      </c>
      <c r="J17487">
        <v>101758.92874452</v>
      </c>
      <c r="K17487">
        <v>328641</v>
      </c>
      <c r="L17487">
        <v>30.963552552639506</v>
      </c>
      <c r="M17487">
        <v>30.963552552639506</v>
      </c>
    </row>
    <row r="17488" spans="1:13" x14ac:dyDescent="0.3">
      <c r="A17488" s="10">
        <v>45838</v>
      </c>
      <c r="B17488" t="s">
        <v>108</v>
      </c>
      <c r="C17488" t="s">
        <v>108</v>
      </c>
      <c r="D17488" t="s">
        <v>108</v>
      </c>
      <c r="E17488" t="s">
        <v>77</v>
      </c>
      <c r="F17488" t="s">
        <v>12</v>
      </c>
      <c r="G17488" t="s">
        <v>99</v>
      </c>
      <c r="H17488" t="s">
        <v>91</v>
      </c>
      <c r="I17488">
        <v>105231.14092736838</v>
      </c>
      <c r="J17488">
        <v>105231.14092736838</v>
      </c>
      <c r="K17488">
        <v>335408</v>
      </c>
      <c r="L17488">
        <v>31.374070066118993</v>
      </c>
      <c r="M17488">
        <v>31.374070066118993</v>
      </c>
    </row>
    <row r="17489" spans="1:13" x14ac:dyDescent="0.3">
      <c r="A17489" s="10">
        <v>45930</v>
      </c>
      <c r="B17489" t="s">
        <v>108</v>
      </c>
      <c r="C17489" t="s">
        <v>108</v>
      </c>
      <c r="D17489" t="s">
        <v>108</v>
      </c>
      <c r="E17489" t="s">
        <v>77</v>
      </c>
      <c r="F17489" t="s">
        <v>12</v>
      </c>
      <c r="G17489" t="s">
        <v>99</v>
      </c>
      <c r="H17489" t="s">
        <v>91</v>
      </c>
      <c r="I17489">
        <v>107094.69631063944</v>
      </c>
      <c r="J17489">
        <v>107094.69631063944</v>
      </c>
      <c r="K17489">
        <v>345705</v>
      </c>
      <c r="L17489">
        <v>30.978636788776399</v>
      </c>
      <c r="M17489">
        <v>30.978636788776399</v>
      </c>
    </row>
    <row r="17490" spans="1:13" x14ac:dyDescent="0.3">
      <c r="A17490" s="10">
        <v>46022</v>
      </c>
      <c r="B17490" t="s">
        <v>108</v>
      </c>
      <c r="C17490" t="s">
        <v>108</v>
      </c>
      <c r="D17490" t="s">
        <v>108</v>
      </c>
      <c r="E17490" t="s">
        <v>77</v>
      </c>
      <c r="F17490" t="s">
        <v>12</v>
      </c>
      <c r="G17490" t="s">
        <v>99</v>
      </c>
      <c r="H17490" t="s">
        <v>91</v>
      </c>
      <c r="I17490">
        <v>105458.75444264898</v>
      </c>
      <c r="J17490">
        <v>105458.75444264898</v>
      </c>
      <c r="K17490">
        <v>353521</v>
      </c>
      <c r="L17490">
        <v>29.830973108428914</v>
      </c>
      <c r="M17490">
        <v>29.830973108428914</v>
      </c>
    </row>
    <row r="17491" spans="1:13" x14ac:dyDescent="0.3">
      <c r="A17491" s="10">
        <v>46112</v>
      </c>
      <c r="B17491" t="s">
        <v>108</v>
      </c>
      <c r="C17491" t="s">
        <v>108</v>
      </c>
      <c r="D17491" t="s">
        <v>108</v>
      </c>
      <c r="E17491" t="s">
        <v>77</v>
      </c>
      <c r="F17491" t="s">
        <v>12</v>
      </c>
      <c r="G17491" t="s">
        <v>99</v>
      </c>
      <c r="H17491" t="s">
        <v>91</v>
      </c>
      <c r="I17491">
        <v>115625.70693155841</v>
      </c>
      <c r="J17491">
        <v>115625.70693155841</v>
      </c>
      <c r="K17491">
        <v>357978</v>
      </c>
      <c r="L17491">
        <v>32.299668396258539</v>
      </c>
      <c r="M17491">
        <v>32.299668396258539</v>
      </c>
    </row>
    <row r="17492" spans="1:13" x14ac:dyDescent="0.3">
      <c r="A17492" s="10">
        <v>42369</v>
      </c>
      <c r="B17492" t="s">
        <v>108</v>
      </c>
      <c r="C17492" t="s">
        <v>108</v>
      </c>
      <c r="D17492" t="s">
        <v>108</v>
      </c>
      <c r="E17492" t="s">
        <v>77</v>
      </c>
      <c r="F17492" t="s">
        <v>53</v>
      </c>
      <c r="G17492" t="s">
        <v>99</v>
      </c>
      <c r="H17492" t="s">
        <v>93</v>
      </c>
      <c r="I17492">
        <v>40968.006455776296</v>
      </c>
      <c r="J17492">
        <v>-40968.006455776296</v>
      </c>
      <c r="K17492">
        <v>146740</v>
      </c>
      <c r="L17492">
        <v>27.918772288248807</v>
      </c>
      <c r="M17492">
        <v>-27.918772288248807</v>
      </c>
    </row>
    <row r="17493" spans="1:13" x14ac:dyDescent="0.3">
      <c r="A17493" s="10">
        <v>42735</v>
      </c>
      <c r="B17493" t="s">
        <v>108</v>
      </c>
      <c r="C17493" t="s">
        <v>108</v>
      </c>
      <c r="D17493" t="s">
        <v>108</v>
      </c>
      <c r="E17493" t="s">
        <v>77</v>
      </c>
      <c r="F17493" t="s">
        <v>53</v>
      </c>
      <c r="G17493" t="s">
        <v>99</v>
      </c>
      <c r="H17493" t="s">
        <v>93</v>
      </c>
      <c r="I17493">
        <v>58381.234705413903</v>
      </c>
      <c r="J17493">
        <v>-58381.234705413903</v>
      </c>
      <c r="K17493">
        <v>159010</v>
      </c>
      <c r="L17493">
        <v>36.71544852865474</v>
      </c>
      <c r="M17493">
        <v>-36.71544852865474</v>
      </c>
    </row>
    <row r="17494" spans="1:13" x14ac:dyDescent="0.3">
      <c r="A17494" s="10">
        <v>43100</v>
      </c>
      <c r="B17494" t="s">
        <v>108</v>
      </c>
      <c r="C17494" t="s">
        <v>108</v>
      </c>
      <c r="D17494" t="s">
        <v>108</v>
      </c>
      <c r="E17494" t="s">
        <v>77</v>
      </c>
      <c r="F17494" t="s">
        <v>53</v>
      </c>
      <c r="G17494" t="s">
        <v>99</v>
      </c>
      <c r="H17494" t="s">
        <v>93</v>
      </c>
      <c r="I17494">
        <v>59522.842980999994</v>
      </c>
      <c r="J17494">
        <v>-59522.842980999994</v>
      </c>
      <c r="K17494">
        <v>176007</v>
      </c>
      <c r="L17494">
        <v>33.818452096223446</v>
      </c>
      <c r="M17494">
        <v>-33.818452096223446</v>
      </c>
    </row>
    <row r="17495" spans="1:13" x14ac:dyDescent="0.3">
      <c r="A17495" s="10">
        <v>43465</v>
      </c>
      <c r="B17495" t="s">
        <v>108</v>
      </c>
      <c r="C17495" t="s">
        <v>108</v>
      </c>
      <c r="D17495" t="s">
        <v>108</v>
      </c>
      <c r="E17495" t="s">
        <v>77</v>
      </c>
      <c r="F17495" t="s">
        <v>53</v>
      </c>
      <c r="G17495" t="s">
        <v>99</v>
      </c>
      <c r="H17495" t="s">
        <v>93</v>
      </c>
      <c r="I17495">
        <v>61197.18514994</v>
      </c>
      <c r="J17495">
        <v>-61197.18514994</v>
      </c>
      <c r="K17495">
        <v>189063</v>
      </c>
      <c r="L17495">
        <v>32.36867348446814</v>
      </c>
      <c r="M17495">
        <v>-32.36867348446814</v>
      </c>
    </row>
    <row r="17496" spans="1:13" x14ac:dyDescent="0.3">
      <c r="A17496" s="10">
        <v>43830</v>
      </c>
      <c r="B17496" t="s">
        <v>108</v>
      </c>
      <c r="C17496" t="s">
        <v>108</v>
      </c>
      <c r="D17496" t="s">
        <v>108</v>
      </c>
      <c r="E17496" t="s">
        <v>77</v>
      </c>
      <c r="F17496" t="s">
        <v>53</v>
      </c>
      <c r="G17496" t="s">
        <v>99</v>
      </c>
      <c r="H17496" t="s">
        <v>93</v>
      </c>
      <c r="I17496">
        <v>61265.655416479996</v>
      </c>
      <c r="J17496">
        <v>-61265.655416479996</v>
      </c>
      <c r="K17496">
        <v>206256</v>
      </c>
      <c r="L17496">
        <v>29.703696094406951</v>
      </c>
      <c r="M17496">
        <v>-29.703696094406951</v>
      </c>
    </row>
    <row r="17497" spans="1:13" x14ac:dyDescent="0.3">
      <c r="A17497" s="10">
        <v>43921</v>
      </c>
      <c r="B17497" t="s">
        <v>108</v>
      </c>
      <c r="C17497" t="s">
        <v>108</v>
      </c>
      <c r="D17497" t="s">
        <v>108</v>
      </c>
      <c r="E17497" t="s">
        <v>77</v>
      </c>
      <c r="F17497" t="s">
        <v>53</v>
      </c>
      <c r="G17497" t="s">
        <v>99</v>
      </c>
      <c r="H17497" t="s">
        <v>93</v>
      </c>
      <c r="I17497">
        <v>63110.221450355006</v>
      </c>
      <c r="J17497">
        <v>-63110.221450355006</v>
      </c>
      <c r="K17497">
        <v>208686</v>
      </c>
      <c r="L17497">
        <v>30.241713124193769</v>
      </c>
      <c r="M17497">
        <v>-30.241713124193769</v>
      </c>
    </row>
    <row r="17498" spans="1:13" x14ac:dyDescent="0.3">
      <c r="A17498" s="10">
        <v>44012</v>
      </c>
      <c r="B17498" t="s">
        <v>108</v>
      </c>
      <c r="C17498" t="s">
        <v>108</v>
      </c>
      <c r="D17498" t="s">
        <v>108</v>
      </c>
      <c r="E17498" t="s">
        <v>77</v>
      </c>
      <c r="F17498" t="s">
        <v>53</v>
      </c>
      <c r="G17498" t="s">
        <v>99</v>
      </c>
      <c r="H17498" t="s">
        <v>93</v>
      </c>
      <c r="I17498">
        <v>68771.94506803999</v>
      </c>
      <c r="J17498">
        <v>-68771.94506803999</v>
      </c>
      <c r="K17498">
        <v>202951</v>
      </c>
      <c r="L17498">
        <v>33.885984827884556</v>
      </c>
      <c r="M17498">
        <v>-33.885984827884556</v>
      </c>
    </row>
    <row r="17499" spans="1:13" x14ac:dyDescent="0.3">
      <c r="A17499" s="10">
        <v>44104</v>
      </c>
      <c r="B17499" t="s">
        <v>108</v>
      </c>
      <c r="C17499" t="s">
        <v>108</v>
      </c>
      <c r="D17499" t="s">
        <v>108</v>
      </c>
      <c r="E17499" t="s">
        <v>77</v>
      </c>
      <c r="F17499" t="s">
        <v>53</v>
      </c>
      <c r="G17499" t="s">
        <v>99</v>
      </c>
      <c r="H17499" t="s">
        <v>93</v>
      </c>
      <c r="I17499">
        <v>71362.418224875</v>
      </c>
      <c r="J17499">
        <v>-71362.418224875</v>
      </c>
      <c r="K17499">
        <v>197848</v>
      </c>
      <c r="L17499">
        <v>36.069314941204865</v>
      </c>
      <c r="M17499">
        <v>-36.069314941204865</v>
      </c>
    </row>
    <row r="17500" spans="1:13" x14ac:dyDescent="0.3">
      <c r="A17500" s="10">
        <v>44196</v>
      </c>
      <c r="B17500" t="s">
        <v>108</v>
      </c>
      <c r="C17500" t="s">
        <v>108</v>
      </c>
      <c r="D17500" t="s">
        <v>108</v>
      </c>
      <c r="E17500" t="s">
        <v>77</v>
      </c>
      <c r="F17500" t="s">
        <v>53</v>
      </c>
      <c r="G17500" t="s">
        <v>99</v>
      </c>
      <c r="H17500" t="s">
        <v>93</v>
      </c>
      <c r="I17500">
        <v>76910.639716670004</v>
      </c>
      <c r="J17500">
        <v>-76910.639716670004</v>
      </c>
      <c r="K17500">
        <v>199734</v>
      </c>
      <c r="L17500">
        <v>38.506533547953779</v>
      </c>
      <c r="M17500">
        <v>-38.506533547953779</v>
      </c>
    </row>
    <row r="17501" spans="1:13" x14ac:dyDescent="0.3">
      <c r="A17501" s="10">
        <v>44286</v>
      </c>
      <c r="B17501" t="s">
        <v>108</v>
      </c>
      <c r="C17501" t="s">
        <v>108</v>
      </c>
      <c r="D17501" t="s">
        <v>108</v>
      </c>
      <c r="E17501" t="s">
        <v>77</v>
      </c>
      <c r="F17501" t="s">
        <v>53</v>
      </c>
      <c r="G17501" t="s">
        <v>99</v>
      </c>
      <c r="H17501" t="s">
        <v>93</v>
      </c>
      <c r="I17501">
        <v>80679.959237404997</v>
      </c>
      <c r="J17501">
        <v>-80679.959237404997</v>
      </c>
      <c r="K17501">
        <v>204924</v>
      </c>
      <c r="L17501">
        <v>39.37067363383742</v>
      </c>
      <c r="M17501">
        <v>-39.37067363383742</v>
      </c>
    </row>
    <row r="17502" spans="1:13" x14ac:dyDescent="0.3">
      <c r="A17502" s="10">
        <v>44377</v>
      </c>
      <c r="B17502" t="s">
        <v>108</v>
      </c>
      <c r="C17502" t="s">
        <v>108</v>
      </c>
      <c r="D17502" t="s">
        <v>108</v>
      </c>
      <c r="E17502" t="s">
        <v>77</v>
      </c>
      <c r="F17502" t="s">
        <v>53</v>
      </c>
      <c r="G17502" t="s">
        <v>99</v>
      </c>
      <c r="H17502" t="s">
        <v>93</v>
      </c>
      <c r="I17502">
        <v>85638.147463240006</v>
      </c>
      <c r="J17502">
        <v>-85638.147463240006</v>
      </c>
      <c r="K17502">
        <v>218839</v>
      </c>
      <c r="L17502">
        <v>39.132945893209161</v>
      </c>
      <c r="M17502">
        <v>-39.132945893209161</v>
      </c>
    </row>
    <row r="17503" spans="1:13" x14ac:dyDescent="0.3">
      <c r="A17503" s="10">
        <v>44469</v>
      </c>
      <c r="B17503" t="s">
        <v>108</v>
      </c>
      <c r="C17503" t="s">
        <v>108</v>
      </c>
      <c r="D17503" t="s">
        <v>108</v>
      </c>
      <c r="E17503" t="s">
        <v>77</v>
      </c>
      <c r="F17503" t="s">
        <v>53</v>
      </c>
      <c r="G17503" t="s">
        <v>99</v>
      </c>
      <c r="H17503" t="s">
        <v>93</v>
      </c>
      <c r="I17503">
        <v>83097.51766614501</v>
      </c>
      <c r="J17503">
        <v>-83097.51766614501</v>
      </c>
      <c r="K17503">
        <v>230930</v>
      </c>
      <c r="L17503">
        <v>35.983855569282902</v>
      </c>
      <c r="M17503">
        <v>-35.983855569282902</v>
      </c>
    </row>
    <row r="17504" spans="1:13" x14ac:dyDescent="0.3">
      <c r="A17504" s="10">
        <v>44561</v>
      </c>
      <c r="B17504" t="s">
        <v>108</v>
      </c>
      <c r="C17504" t="s">
        <v>108</v>
      </c>
      <c r="D17504" t="s">
        <v>108</v>
      </c>
      <c r="E17504" t="s">
        <v>77</v>
      </c>
      <c r="F17504" t="s">
        <v>53</v>
      </c>
      <c r="G17504" t="s">
        <v>99</v>
      </c>
      <c r="H17504" t="s">
        <v>93</v>
      </c>
      <c r="I17504">
        <v>90165.28227127</v>
      </c>
      <c r="J17504">
        <v>-90165.28227127</v>
      </c>
      <c r="K17504">
        <v>242079</v>
      </c>
      <c r="L17504">
        <v>37.246222213108112</v>
      </c>
      <c r="M17504">
        <v>-37.246222213108112</v>
      </c>
    </row>
    <row r="17505" spans="1:13" x14ac:dyDescent="0.3">
      <c r="A17505" s="10">
        <v>44651</v>
      </c>
      <c r="B17505" t="s">
        <v>108</v>
      </c>
      <c r="C17505" t="s">
        <v>108</v>
      </c>
      <c r="D17505" t="s">
        <v>108</v>
      </c>
      <c r="E17505" t="s">
        <v>77</v>
      </c>
      <c r="F17505" t="s">
        <v>53</v>
      </c>
      <c r="G17505" t="s">
        <v>99</v>
      </c>
      <c r="H17505" t="s">
        <v>93</v>
      </c>
      <c r="I17505">
        <v>90726.941583385007</v>
      </c>
      <c r="J17505">
        <v>-90726.941583385007</v>
      </c>
      <c r="K17505">
        <v>249274</v>
      </c>
      <c r="L17505">
        <v>36.396471988007171</v>
      </c>
      <c r="M17505">
        <v>-36.396471988007171</v>
      </c>
    </row>
    <row r="17506" spans="1:13" x14ac:dyDescent="0.3">
      <c r="A17506" s="10">
        <v>44742</v>
      </c>
      <c r="B17506" t="s">
        <v>108</v>
      </c>
      <c r="C17506" t="s">
        <v>108</v>
      </c>
      <c r="D17506" t="s">
        <v>108</v>
      </c>
      <c r="E17506" t="s">
        <v>77</v>
      </c>
      <c r="F17506" t="s">
        <v>53</v>
      </c>
      <c r="G17506" t="s">
        <v>99</v>
      </c>
      <c r="H17506" t="s">
        <v>93</v>
      </c>
      <c r="I17506">
        <v>94286.394464350014</v>
      </c>
      <c r="J17506">
        <v>-94286.394464350014</v>
      </c>
      <c r="K17506">
        <v>257331</v>
      </c>
      <c r="L17506">
        <v>36.64012282404763</v>
      </c>
      <c r="M17506">
        <v>-36.64012282404763</v>
      </c>
    </row>
    <row r="17507" spans="1:13" x14ac:dyDescent="0.3">
      <c r="A17507" s="10">
        <v>44834</v>
      </c>
      <c r="B17507" t="s">
        <v>108</v>
      </c>
      <c r="C17507" t="s">
        <v>108</v>
      </c>
      <c r="D17507" t="s">
        <v>108</v>
      </c>
      <c r="E17507" t="s">
        <v>77</v>
      </c>
      <c r="F17507" t="s">
        <v>53</v>
      </c>
      <c r="G17507" t="s">
        <v>99</v>
      </c>
      <c r="H17507" t="s">
        <v>93</v>
      </c>
      <c r="I17507">
        <v>97987.063352994999</v>
      </c>
      <c r="J17507">
        <v>-97987.063352994999</v>
      </c>
      <c r="K17507">
        <v>266175</v>
      </c>
      <c r="L17507">
        <v>36.81302276810181</v>
      </c>
      <c r="M17507">
        <v>-36.81302276810181</v>
      </c>
    </row>
    <row r="17508" spans="1:13" x14ac:dyDescent="0.3">
      <c r="A17508" s="10">
        <v>44926</v>
      </c>
      <c r="B17508" t="s">
        <v>108</v>
      </c>
      <c r="C17508" t="s">
        <v>108</v>
      </c>
      <c r="D17508" t="s">
        <v>108</v>
      </c>
      <c r="E17508" t="s">
        <v>77</v>
      </c>
      <c r="F17508" t="s">
        <v>53</v>
      </c>
      <c r="G17508" t="s">
        <v>99</v>
      </c>
      <c r="H17508" t="s">
        <v>93</v>
      </c>
      <c r="I17508">
        <v>108981.29830513001</v>
      </c>
      <c r="J17508">
        <v>-108981.29830513001</v>
      </c>
      <c r="K17508">
        <v>274488</v>
      </c>
      <c r="L17508">
        <v>39.703483687858856</v>
      </c>
      <c r="M17508">
        <v>-39.703483687858856</v>
      </c>
    </row>
    <row r="17509" spans="1:13" x14ac:dyDescent="0.3">
      <c r="A17509" s="10">
        <v>45016</v>
      </c>
      <c r="B17509" t="s">
        <v>108</v>
      </c>
      <c r="C17509" t="s">
        <v>108</v>
      </c>
      <c r="D17509" t="s">
        <v>108</v>
      </c>
      <c r="E17509" t="s">
        <v>77</v>
      </c>
      <c r="F17509" t="s">
        <v>53</v>
      </c>
      <c r="G17509" t="s">
        <v>99</v>
      </c>
      <c r="H17509" t="s">
        <v>93</v>
      </c>
      <c r="I17509">
        <v>110947.51713886706</v>
      </c>
      <c r="J17509">
        <v>-110947.51713886706</v>
      </c>
      <c r="K17509">
        <v>284403</v>
      </c>
      <c r="L17509">
        <v>39.010670470728883</v>
      </c>
      <c r="M17509">
        <v>-39.010670470728883</v>
      </c>
    </row>
    <row r="17510" spans="1:13" x14ac:dyDescent="0.3">
      <c r="A17510" s="10">
        <v>45107</v>
      </c>
      <c r="B17510" t="s">
        <v>108</v>
      </c>
      <c r="C17510" t="s">
        <v>108</v>
      </c>
      <c r="D17510" t="s">
        <v>108</v>
      </c>
      <c r="E17510" t="s">
        <v>77</v>
      </c>
      <c r="F17510" t="s">
        <v>53</v>
      </c>
      <c r="G17510" t="s">
        <v>99</v>
      </c>
      <c r="H17510" t="s">
        <v>93</v>
      </c>
      <c r="I17510">
        <v>114108.35066337</v>
      </c>
      <c r="J17510">
        <v>-114108.35066337</v>
      </c>
      <c r="K17510">
        <v>291283</v>
      </c>
      <c r="L17510">
        <v>39.174394201985699</v>
      </c>
      <c r="M17510">
        <v>-39.174394201985699</v>
      </c>
    </row>
    <row r="17511" spans="1:13" x14ac:dyDescent="0.3">
      <c r="A17511" s="10">
        <v>45199</v>
      </c>
      <c r="B17511" t="s">
        <v>108</v>
      </c>
      <c r="C17511" t="s">
        <v>108</v>
      </c>
      <c r="D17511" t="s">
        <v>108</v>
      </c>
      <c r="E17511" t="s">
        <v>77</v>
      </c>
      <c r="F17511" t="s">
        <v>53</v>
      </c>
      <c r="G17511" t="s">
        <v>99</v>
      </c>
      <c r="H17511" t="s">
        <v>93</v>
      </c>
      <c r="I17511">
        <v>113037.24415385499</v>
      </c>
      <c r="J17511">
        <v>-113037.24415385499</v>
      </c>
      <c r="K17511">
        <v>294071</v>
      </c>
      <c r="L17511">
        <v>38.438759399551465</v>
      </c>
      <c r="M17511">
        <v>-38.438759399551465</v>
      </c>
    </row>
    <row r="17512" spans="1:13" x14ac:dyDescent="0.3">
      <c r="A17512" s="10">
        <v>45291</v>
      </c>
      <c r="B17512" t="s">
        <v>108</v>
      </c>
      <c r="C17512" t="s">
        <v>108</v>
      </c>
      <c r="D17512" t="s">
        <v>108</v>
      </c>
      <c r="E17512" t="s">
        <v>77</v>
      </c>
      <c r="F17512" t="s">
        <v>53</v>
      </c>
      <c r="G17512" t="s">
        <v>99</v>
      </c>
      <c r="H17512" t="s">
        <v>93</v>
      </c>
      <c r="I17512">
        <v>118327.52309727242</v>
      </c>
      <c r="J17512">
        <v>-118327.52309727242</v>
      </c>
      <c r="K17512">
        <v>303554</v>
      </c>
      <c r="L17512">
        <v>38.980716148452146</v>
      </c>
      <c r="M17512">
        <v>-38.980716148452146</v>
      </c>
    </row>
    <row r="17513" spans="1:13" x14ac:dyDescent="0.3">
      <c r="A17513" s="10">
        <v>45382</v>
      </c>
      <c r="B17513" t="s">
        <v>108</v>
      </c>
      <c r="C17513" t="s">
        <v>108</v>
      </c>
      <c r="D17513" t="s">
        <v>108</v>
      </c>
      <c r="E17513" t="s">
        <v>77</v>
      </c>
      <c r="F17513" t="s">
        <v>53</v>
      </c>
      <c r="G17513" t="s">
        <v>99</v>
      </c>
      <c r="H17513" t="s">
        <v>93</v>
      </c>
      <c r="I17513">
        <v>120368.93711428888</v>
      </c>
      <c r="J17513">
        <v>-120368.93711428888</v>
      </c>
      <c r="K17513">
        <v>306516</v>
      </c>
      <c r="L17513">
        <v>39.270033901750281</v>
      </c>
      <c r="M17513">
        <v>-39.270033901750281</v>
      </c>
    </row>
    <row r="17514" spans="1:13" x14ac:dyDescent="0.3">
      <c r="A17514" s="10">
        <v>45473</v>
      </c>
      <c r="B17514" t="s">
        <v>108</v>
      </c>
      <c r="C17514" t="s">
        <v>108</v>
      </c>
      <c r="D17514" t="s">
        <v>108</v>
      </c>
      <c r="E17514" t="s">
        <v>77</v>
      </c>
      <c r="F17514" t="s">
        <v>53</v>
      </c>
      <c r="G17514" t="s">
        <v>99</v>
      </c>
      <c r="H17514" t="s">
        <v>93</v>
      </c>
      <c r="I17514">
        <v>121523.90310014279</v>
      </c>
      <c r="J17514">
        <v>-121523.90310014279</v>
      </c>
      <c r="K17514">
        <v>310155</v>
      </c>
      <c r="L17514">
        <v>39.181668230446967</v>
      </c>
      <c r="M17514">
        <v>-39.181668230446967</v>
      </c>
    </row>
    <row r="17515" spans="1:13" x14ac:dyDescent="0.3">
      <c r="A17515" s="10">
        <v>45565</v>
      </c>
      <c r="B17515" t="s">
        <v>108</v>
      </c>
      <c r="C17515" t="s">
        <v>108</v>
      </c>
      <c r="D17515" t="s">
        <v>108</v>
      </c>
      <c r="E17515" t="s">
        <v>77</v>
      </c>
      <c r="F17515" t="s">
        <v>53</v>
      </c>
      <c r="G17515" t="s">
        <v>99</v>
      </c>
      <c r="H17515" t="s">
        <v>93</v>
      </c>
      <c r="I17515">
        <v>124667.11969922633</v>
      </c>
      <c r="J17515">
        <v>-124667.11969922633</v>
      </c>
      <c r="K17515">
        <v>320176</v>
      </c>
      <c r="L17515">
        <v>38.937059523270428</v>
      </c>
      <c r="M17515">
        <v>-38.937059523270428</v>
      </c>
    </row>
    <row r="17516" spans="1:13" x14ac:dyDescent="0.3">
      <c r="A17516" s="10">
        <v>45657</v>
      </c>
      <c r="B17516" t="s">
        <v>108</v>
      </c>
      <c r="C17516" t="s">
        <v>108</v>
      </c>
      <c r="D17516" t="s">
        <v>108</v>
      </c>
      <c r="E17516" t="s">
        <v>77</v>
      </c>
      <c r="F17516" t="s">
        <v>53</v>
      </c>
      <c r="G17516" t="s">
        <v>99</v>
      </c>
      <c r="H17516" t="s">
        <v>93</v>
      </c>
      <c r="I17516">
        <v>135830.20792757135</v>
      </c>
      <c r="J17516">
        <v>-135830.20792757135</v>
      </c>
      <c r="K17516">
        <v>323817</v>
      </c>
      <c r="L17516">
        <v>41.946595740054207</v>
      </c>
      <c r="M17516">
        <v>-41.946595740054207</v>
      </c>
    </row>
    <row r="17517" spans="1:13" x14ac:dyDescent="0.3">
      <c r="A17517" s="10">
        <v>45747</v>
      </c>
      <c r="B17517" t="s">
        <v>108</v>
      </c>
      <c r="C17517" t="s">
        <v>108</v>
      </c>
      <c r="D17517" t="s">
        <v>108</v>
      </c>
      <c r="E17517" t="s">
        <v>77</v>
      </c>
      <c r="F17517" t="s">
        <v>53</v>
      </c>
      <c r="G17517" t="s">
        <v>99</v>
      </c>
      <c r="H17517" t="s">
        <v>93</v>
      </c>
      <c r="I17517">
        <v>137194.94194038163</v>
      </c>
      <c r="J17517">
        <v>-137194.94194038163</v>
      </c>
      <c r="K17517">
        <v>328641</v>
      </c>
      <c r="L17517">
        <v>41.746143037655564</v>
      </c>
      <c r="M17517">
        <v>-41.746143037655564</v>
      </c>
    </row>
    <row r="17518" spans="1:13" x14ac:dyDescent="0.3">
      <c r="A17518" s="10">
        <v>45838</v>
      </c>
      <c r="B17518" t="s">
        <v>108</v>
      </c>
      <c r="C17518" t="s">
        <v>108</v>
      </c>
      <c r="D17518" t="s">
        <v>108</v>
      </c>
      <c r="E17518" t="s">
        <v>77</v>
      </c>
      <c r="F17518" t="s">
        <v>53</v>
      </c>
      <c r="G17518" t="s">
        <v>99</v>
      </c>
      <c r="H17518" t="s">
        <v>93</v>
      </c>
      <c r="I17518">
        <v>141079.90328425533</v>
      </c>
      <c r="J17518">
        <v>-141079.90328425533</v>
      </c>
      <c r="K17518">
        <v>335408</v>
      </c>
      <c r="L17518">
        <v>42.062176001841138</v>
      </c>
      <c r="M17518">
        <v>-42.062176001841138</v>
      </c>
    </row>
    <row r="17519" spans="1:13" x14ac:dyDescent="0.3">
      <c r="A17519" s="10">
        <v>45930</v>
      </c>
      <c r="B17519" t="s">
        <v>108</v>
      </c>
      <c r="C17519" t="s">
        <v>108</v>
      </c>
      <c r="D17519" t="s">
        <v>108</v>
      </c>
      <c r="E17519" t="s">
        <v>77</v>
      </c>
      <c r="F17519" t="s">
        <v>53</v>
      </c>
      <c r="G17519" t="s">
        <v>99</v>
      </c>
      <c r="H17519" t="s">
        <v>93</v>
      </c>
      <c r="I17519">
        <v>141832.24814548434</v>
      </c>
      <c r="J17519">
        <v>-141832.24814548434</v>
      </c>
      <c r="K17519">
        <v>345705</v>
      </c>
      <c r="L17519">
        <v>41.026958865357557</v>
      </c>
      <c r="M17519">
        <v>-41.026958865357557</v>
      </c>
    </row>
    <row r="17520" spans="1:13" x14ac:dyDescent="0.3">
      <c r="A17520" s="10">
        <v>46022</v>
      </c>
      <c r="B17520" t="s">
        <v>108</v>
      </c>
      <c r="C17520" t="s">
        <v>108</v>
      </c>
      <c r="D17520" t="s">
        <v>108</v>
      </c>
      <c r="E17520" t="s">
        <v>77</v>
      </c>
      <c r="F17520" t="s">
        <v>53</v>
      </c>
      <c r="G17520" t="s">
        <v>99</v>
      </c>
      <c r="H17520" t="s">
        <v>93</v>
      </c>
      <c r="I17520">
        <v>146711.48061675258</v>
      </c>
      <c r="J17520">
        <v>-146711.48061675258</v>
      </c>
      <c r="K17520">
        <v>353521</v>
      </c>
      <c r="L17520">
        <v>41.500075134646195</v>
      </c>
      <c r="M17520">
        <v>-41.500075134646195</v>
      </c>
    </row>
    <row r="17521" spans="1:13" x14ac:dyDescent="0.3">
      <c r="A17521" s="10">
        <v>46112</v>
      </c>
      <c r="B17521" t="s">
        <v>108</v>
      </c>
      <c r="C17521" t="s">
        <v>108</v>
      </c>
      <c r="D17521" t="s">
        <v>108</v>
      </c>
      <c r="E17521" t="s">
        <v>77</v>
      </c>
      <c r="F17521" t="s">
        <v>53</v>
      </c>
      <c r="G17521" t="s">
        <v>99</v>
      </c>
      <c r="H17521" t="s">
        <v>93</v>
      </c>
      <c r="I17521">
        <v>156980.598773131</v>
      </c>
      <c r="J17521">
        <v>-156980.598773131</v>
      </c>
      <c r="K17521">
        <v>357978</v>
      </c>
      <c r="L17521">
        <v>43.852024083360149</v>
      </c>
      <c r="M17521">
        <v>-43.852024083360149</v>
      </c>
    </row>
    <row r="17522" spans="1:13" x14ac:dyDescent="0.3">
      <c r="A17522" s="10">
        <v>42369</v>
      </c>
      <c r="B17522" t="s">
        <v>108</v>
      </c>
      <c r="C17522" t="s">
        <v>108</v>
      </c>
      <c r="D17522" t="s">
        <v>108</v>
      </c>
      <c r="E17522" t="s">
        <v>77</v>
      </c>
      <c r="F17522" t="s">
        <v>100</v>
      </c>
      <c r="G17522" t="s">
        <v>99</v>
      </c>
      <c r="H17522" t="s">
        <v>85</v>
      </c>
      <c r="I17522">
        <v>0.18136059548233566</v>
      </c>
      <c r="J17522">
        <v>0.18136059548233566</v>
      </c>
      <c r="K17522">
        <v>146740</v>
      </c>
      <c r="L17522">
        <v>1.2359315488778496E-4</v>
      </c>
      <c r="M17522">
        <v>1.2359315488778496E-4</v>
      </c>
    </row>
    <row r="17523" spans="1:13" x14ac:dyDescent="0.3">
      <c r="A17523" s="10">
        <v>42735</v>
      </c>
      <c r="B17523" t="s">
        <v>108</v>
      </c>
      <c r="C17523" t="s">
        <v>108</v>
      </c>
      <c r="D17523" t="s">
        <v>108</v>
      </c>
      <c r="E17523" t="s">
        <v>77</v>
      </c>
      <c r="F17523" t="s">
        <v>100</v>
      </c>
      <c r="G17523" t="s">
        <v>99</v>
      </c>
      <c r="H17523" t="s">
        <v>85</v>
      </c>
      <c r="I17523">
        <v>0.1861893134939793</v>
      </c>
      <c r="J17523">
        <v>0.1861893134939793</v>
      </c>
      <c r="K17523">
        <v>159010</v>
      </c>
      <c r="L17523">
        <v>1.1709283283691546E-4</v>
      </c>
      <c r="M17523">
        <v>1.1709283283691546E-4</v>
      </c>
    </row>
    <row r="17524" spans="1:13" x14ac:dyDescent="0.3">
      <c r="A17524" s="10">
        <v>43100</v>
      </c>
      <c r="B17524" t="s">
        <v>108</v>
      </c>
      <c r="C17524" t="s">
        <v>108</v>
      </c>
      <c r="D17524" t="s">
        <v>108</v>
      </c>
      <c r="E17524" t="s">
        <v>77</v>
      </c>
      <c r="F17524" t="s">
        <v>100</v>
      </c>
      <c r="G17524" t="s">
        <v>99</v>
      </c>
      <c r="H17524" t="s">
        <v>85</v>
      </c>
      <c r="I17524">
        <v>0.16735641465720402</v>
      </c>
      <c r="J17524">
        <v>0.16735641465720402</v>
      </c>
      <c r="K17524">
        <v>176007</v>
      </c>
      <c r="L17524">
        <v>9.5085090170961398E-5</v>
      </c>
      <c r="M17524">
        <v>9.5085090170961398E-5</v>
      </c>
    </row>
    <row r="17525" spans="1:13" x14ac:dyDescent="0.3">
      <c r="A17525" s="10">
        <v>43465</v>
      </c>
      <c r="B17525" t="s">
        <v>108</v>
      </c>
      <c r="C17525" t="s">
        <v>108</v>
      </c>
      <c r="D17525" t="s">
        <v>108</v>
      </c>
      <c r="E17525" t="s">
        <v>77</v>
      </c>
      <c r="F17525" t="s">
        <v>100</v>
      </c>
      <c r="G17525" t="s">
        <v>99</v>
      </c>
      <c r="H17525" t="s">
        <v>85</v>
      </c>
      <c r="I17525">
        <v>0.15471919562399819</v>
      </c>
      <c r="J17525">
        <v>0.15471919562399819</v>
      </c>
      <c r="K17525">
        <v>189063</v>
      </c>
      <c r="L17525">
        <v>8.1834730023324604E-5</v>
      </c>
      <c r="M17525">
        <v>8.1834730023324604E-5</v>
      </c>
    </row>
    <row r="17526" spans="1:13" x14ac:dyDescent="0.3">
      <c r="A17526" s="10">
        <v>43830</v>
      </c>
      <c r="B17526" t="s">
        <v>108</v>
      </c>
      <c r="C17526" t="s">
        <v>108</v>
      </c>
      <c r="D17526" t="s">
        <v>108</v>
      </c>
      <c r="E17526" t="s">
        <v>77</v>
      </c>
      <c r="F17526" t="s">
        <v>100</v>
      </c>
      <c r="G17526" t="s">
        <v>99</v>
      </c>
      <c r="H17526" t="s">
        <v>85</v>
      </c>
      <c r="I17526">
        <v>0.14334058049027062</v>
      </c>
      <c r="J17526">
        <v>0.14334058049027062</v>
      </c>
      <c r="K17526">
        <v>206256</v>
      </c>
      <c r="L17526">
        <v>6.9496441553346634E-5</v>
      </c>
      <c r="M17526">
        <v>6.9496441553346634E-5</v>
      </c>
    </row>
    <row r="17527" spans="1:13" x14ac:dyDescent="0.3">
      <c r="A17527" s="10">
        <v>43921</v>
      </c>
      <c r="B17527" t="s">
        <v>108</v>
      </c>
      <c r="C17527" t="s">
        <v>108</v>
      </c>
      <c r="D17527" t="s">
        <v>108</v>
      </c>
      <c r="E17527" t="s">
        <v>77</v>
      </c>
      <c r="F17527" t="s">
        <v>100</v>
      </c>
      <c r="G17527" t="s">
        <v>99</v>
      </c>
      <c r="H17527" t="s">
        <v>85</v>
      </c>
      <c r="I17527">
        <v>0.14622326103942826</v>
      </c>
      <c r="J17527">
        <v>0.14622326103942826</v>
      </c>
      <c r="K17527">
        <v>208686</v>
      </c>
      <c r="L17527">
        <v>7.0068553251980613E-5</v>
      </c>
      <c r="M17527">
        <v>7.0068553251980613E-5</v>
      </c>
    </row>
    <row r="17528" spans="1:13" x14ac:dyDescent="0.3">
      <c r="A17528" s="10">
        <v>44012</v>
      </c>
      <c r="B17528" t="s">
        <v>108</v>
      </c>
      <c r="C17528" t="s">
        <v>108</v>
      </c>
      <c r="D17528" t="s">
        <v>108</v>
      </c>
      <c r="E17528" t="s">
        <v>77</v>
      </c>
      <c r="F17528" t="s">
        <v>100</v>
      </c>
      <c r="G17528" t="s">
        <v>99</v>
      </c>
      <c r="H17528" t="s">
        <v>85</v>
      </c>
      <c r="I17528">
        <v>0.16579899835078649</v>
      </c>
      <c r="J17528">
        <v>0.16579899835078649</v>
      </c>
      <c r="K17528">
        <v>202951</v>
      </c>
      <c r="L17528">
        <v>8.1694102690199356E-5</v>
      </c>
      <c r="M17528">
        <v>8.1694102690199356E-5</v>
      </c>
    </row>
    <row r="17529" spans="1:13" x14ac:dyDescent="0.3">
      <c r="A17529" s="10">
        <v>44104</v>
      </c>
      <c r="B17529" t="s">
        <v>108</v>
      </c>
      <c r="C17529" t="s">
        <v>108</v>
      </c>
      <c r="D17529" t="s">
        <v>108</v>
      </c>
      <c r="E17529" t="s">
        <v>77</v>
      </c>
      <c r="F17529" t="s">
        <v>100</v>
      </c>
      <c r="G17529" t="s">
        <v>99</v>
      </c>
      <c r="H17529" t="s">
        <v>85</v>
      </c>
      <c r="I17529">
        <v>0.17333353125474321</v>
      </c>
      <c r="J17529">
        <v>0.17333353125474321</v>
      </c>
      <c r="K17529">
        <v>197848</v>
      </c>
      <c r="L17529">
        <v>8.7609443236597389E-5</v>
      </c>
      <c r="M17529">
        <v>8.7609443236597389E-5</v>
      </c>
    </row>
    <row r="17530" spans="1:13" x14ac:dyDescent="0.3">
      <c r="A17530" s="10">
        <v>44196</v>
      </c>
      <c r="B17530" t="s">
        <v>108</v>
      </c>
      <c r="C17530" t="s">
        <v>108</v>
      </c>
      <c r="D17530" t="s">
        <v>108</v>
      </c>
      <c r="E17530" t="s">
        <v>77</v>
      </c>
      <c r="F17530" t="s">
        <v>100</v>
      </c>
      <c r="G17530" t="s">
        <v>99</v>
      </c>
      <c r="H17530" t="s">
        <v>85</v>
      </c>
      <c r="I17530">
        <v>0.19436289277075566</v>
      </c>
      <c r="J17530">
        <v>0.19436289277075566</v>
      </c>
      <c r="K17530">
        <v>199734</v>
      </c>
      <c r="L17530">
        <v>9.7310869842268054E-5</v>
      </c>
      <c r="M17530">
        <v>9.7310869842268054E-5</v>
      </c>
    </row>
    <row r="17531" spans="1:13" x14ac:dyDescent="0.3">
      <c r="A17531" s="10">
        <v>44286</v>
      </c>
      <c r="B17531" t="s">
        <v>108</v>
      </c>
      <c r="C17531" t="s">
        <v>108</v>
      </c>
      <c r="D17531" t="s">
        <v>108</v>
      </c>
      <c r="E17531" t="s">
        <v>77</v>
      </c>
      <c r="F17531" t="s">
        <v>100</v>
      </c>
      <c r="G17531" t="s">
        <v>99</v>
      </c>
      <c r="H17531" t="s">
        <v>85</v>
      </c>
      <c r="I17531">
        <v>0.19349254506977531</v>
      </c>
      <c r="J17531">
        <v>0.19349254506977531</v>
      </c>
      <c r="K17531">
        <v>204924</v>
      </c>
      <c r="L17531">
        <v>9.4421612436696188E-5</v>
      </c>
      <c r="M17531">
        <v>9.4421612436696188E-5</v>
      </c>
    </row>
    <row r="17532" spans="1:13" x14ac:dyDescent="0.3">
      <c r="A17532" s="10">
        <v>44377</v>
      </c>
      <c r="B17532" t="s">
        <v>108</v>
      </c>
      <c r="C17532" t="s">
        <v>108</v>
      </c>
      <c r="D17532" t="s">
        <v>108</v>
      </c>
      <c r="E17532" t="s">
        <v>77</v>
      </c>
      <c r="F17532" t="s">
        <v>100</v>
      </c>
      <c r="G17532" t="s">
        <v>99</v>
      </c>
      <c r="H17532" t="s">
        <v>85</v>
      </c>
      <c r="I17532">
        <v>0.18971605213523138</v>
      </c>
      <c r="J17532">
        <v>0.18971605213523138</v>
      </c>
      <c r="K17532">
        <v>218839</v>
      </c>
      <c r="L17532">
        <v>8.6692066832343129E-5</v>
      </c>
      <c r="M17532">
        <v>8.6692066832343129E-5</v>
      </c>
    </row>
    <row r="17533" spans="1:13" x14ac:dyDescent="0.3">
      <c r="A17533" s="10">
        <v>44469</v>
      </c>
      <c r="B17533" t="s">
        <v>108</v>
      </c>
      <c r="C17533" t="s">
        <v>108</v>
      </c>
      <c r="D17533" t="s">
        <v>108</v>
      </c>
      <c r="E17533" t="s">
        <v>77</v>
      </c>
      <c r="F17533" t="s">
        <v>100</v>
      </c>
      <c r="G17533" t="s">
        <v>99</v>
      </c>
      <c r="H17533" t="s">
        <v>85</v>
      </c>
      <c r="I17533">
        <v>0.17264524771552045</v>
      </c>
      <c r="J17533">
        <v>0.17264524771552045</v>
      </c>
      <c r="K17533">
        <v>230930</v>
      </c>
      <c r="L17533">
        <v>7.4760857279487493E-5</v>
      </c>
      <c r="M17533">
        <v>7.4760857279487493E-5</v>
      </c>
    </row>
    <row r="17534" spans="1:13" x14ac:dyDescent="0.3">
      <c r="A17534" s="10">
        <v>44561</v>
      </c>
      <c r="B17534" t="s">
        <v>108</v>
      </c>
      <c r="C17534" t="s">
        <v>108</v>
      </c>
      <c r="D17534" t="s">
        <v>108</v>
      </c>
      <c r="E17534" t="s">
        <v>77</v>
      </c>
      <c r="F17534" t="s">
        <v>100</v>
      </c>
      <c r="G17534" t="s">
        <v>99</v>
      </c>
      <c r="H17534" t="s">
        <v>85</v>
      </c>
      <c r="I17534">
        <v>0.19107132094671608</v>
      </c>
      <c r="J17534">
        <v>0.19107132094671608</v>
      </c>
      <c r="K17534">
        <v>242079</v>
      </c>
      <c r="L17534">
        <v>7.8929325115650712E-5</v>
      </c>
      <c r="M17534">
        <v>7.8929325115650712E-5</v>
      </c>
    </row>
    <row r="17535" spans="1:13" x14ac:dyDescent="0.3">
      <c r="A17535" s="10">
        <v>44651</v>
      </c>
      <c r="B17535" t="s">
        <v>108</v>
      </c>
      <c r="C17535" t="s">
        <v>108</v>
      </c>
      <c r="D17535" t="s">
        <v>108</v>
      </c>
      <c r="E17535" t="s">
        <v>77</v>
      </c>
      <c r="F17535" t="s">
        <v>100</v>
      </c>
      <c r="G17535" t="s">
        <v>99</v>
      </c>
      <c r="H17535" t="s">
        <v>85</v>
      </c>
      <c r="I17535">
        <v>0.18825894912364294</v>
      </c>
      <c r="J17535">
        <v>0.18825894912364294</v>
      </c>
      <c r="K17535">
        <v>249274</v>
      </c>
      <c r="L17535">
        <v>7.5522898145672201E-5</v>
      </c>
      <c r="M17535">
        <v>7.5522898145672201E-5</v>
      </c>
    </row>
    <row r="17536" spans="1:13" x14ac:dyDescent="0.3">
      <c r="A17536" s="10">
        <v>44742</v>
      </c>
      <c r="B17536" t="s">
        <v>108</v>
      </c>
      <c r="C17536" t="s">
        <v>108</v>
      </c>
      <c r="D17536" t="s">
        <v>108</v>
      </c>
      <c r="E17536" t="s">
        <v>77</v>
      </c>
      <c r="F17536" t="s">
        <v>100</v>
      </c>
      <c r="G17536" t="s">
        <v>99</v>
      </c>
      <c r="H17536" t="s">
        <v>85</v>
      </c>
      <c r="I17536">
        <v>0.19370999905421307</v>
      </c>
      <c r="J17536">
        <v>0.19370999905421307</v>
      </c>
      <c r="K17536">
        <v>257331</v>
      </c>
      <c r="L17536">
        <v>7.5276588927961684E-5</v>
      </c>
      <c r="M17536">
        <v>7.5276588927961684E-5</v>
      </c>
    </row>
    <row r="17537" spans="1:13" x14ac:dyDescent="0.3">
      <c r="A17537" s="10">
        <v>44834</v>
      </c>
      <c r="B17537" t="s">
        <v>108</v>
      </c>
      <c r="C17537" t="s">
        <v>108</v>
      </c>
      <c r="D17537" t="s">
        <v>108</v>
      </c>
      <c r="E17537" t="s">
        <v>77</v>
      </c>
      <c r="F17537" t="s">
        <v>100</v>
      </c>
      <c r="G17537" t="s">
        <v>99</v>
      </c>
      <c r="H17537" t="s">
        <v>85</v>
      </c>
      <c r="I17537">
        <v>0.19436942617977457</v>
      </c>
      <c r="J17537">
        <v>0.19436942617977457</v>
      </c>
      <c r="K17537">
        <v>266175</v>
      </c>
      <c r="L17537">
        <v>7.3023171289480438E-5</v>
      </c>
      <c r="M17537">
        <v>7.3023171289480438E-5</v>
      </c>
    </row>
    <row r="17538" spans="1:13" x14ac:dyDescent="0.3">
      <c r="A17538" s="10">
        <v>44926</v>
      </c>
      <c r="B17538" t="s">
        <v>108</v>
      </c>
      <c r="C17538" t="s">
        <v>108</v>
      </c>
      <c r="D17538" t="s">
        <v>108</v>
      </c>
      <c r="E17538" t="s">
        <v>77</v>
      </c>
      <c r="F17538" t="s">
        <v>100</v>
      </c>
      <c r="G17538" t="s">
        <v>99</v>
      </c>
      <c r="H17538" t="s">
        <v>85</v>
      </c>
      <c r="I17538">
        <v>0.22144843302712219</v>
      </c>
      <c r="J17538">
        <v>0.22144843302712219</v>
      </c>
      <c r="K17538">
        <v>274488</v>
      </c>
      <c r="L17538">
        <v>8.0676908654339066E-5</v>
      </c>
      <c r="M17538">
        <v>8.0676908654339066E-5</v>
      </c>
    </row>
    <row r="17539" spans="1:13" x14ac:dyDescent="0.3">
      <c r="A17539" s="10">
        <v>45016</v>
      </c>
      <c r="B17539" t="s">
        <v>108</v>
      </c>
      <c r="C17539" t="s">
        <v>108</v>
      </c>
      <c r="D17539" t="s">
        <v>108</v>
      </c>
      <c r="E17539" t="s">
        <v>77</v>
      </c>
      <c r="F17539" t="s">
        <v>100</v>
      </c>
      <c r="G17539" t="s">
        <v>99</v>
      </c>
      <c r="H17539" t="s">
        <v>85</v>
      </c>
      <c r="I17539">
        <v>0.21906896870061335</v>
      </c>
      <c r="J17539">
        <v>0.21906896870061335</v>
      </c>
      <c r="K17539">
        <v>284403</v>
      </c>
      <c r="L17539">
        <v>7.7027657479215527E-5</v>
      </c>
      <c r="M17539">
        <v>7.7027657479215527E-5</v>
      </c>
    </row>
    <row r="17540" spans="1:13" x14ac:dyDescent="0.3">
      <c r="A17540" s="10">
        <v>45107</v>
      </c>
      <c r="B17540" t="s">
        <v>108</v>
      </c>
      <c r="C17540" t="s">
        <v>108</v>
      </c>
      <c r="D17540" t="s">
        <v>108</v>
      </c>
      <c r="E17540" t="s">
        <v>77</v>
      </c>
      <c r="F17540" t="s">
        <v>100</v>
      </c>
      <c r="G17540" t="s">
        <v>99</v>
      </c>
      <c r="H17540" t="s">
        <v>85</v>
      </c>
      <c r="I17540">
        <v>0.21877827153847365</v>
      </c>
      <c r="J17540">
        <v>0.21877827153847365</v>
      </c>
      <c r="K17540">
        <v>291283</v>
      </c>
      <c r="L17540">
        <v>7.5108492956497169E-5</v>
      </c>
      <c r="M17540">
        <v>7.5108492956497169E-5</v>
      </c>
    </row>
    <row r="17541" spans="1:13" x14ac:dyDescent="0.3">
      <c r="A17541" s="10">
        <v>45199</v>
      </c>
      <c r="B17541" t="s">
        <v>108</v>
      </c>
      <c r="C17541" t="s">
        <v>108</v>
      </c>
      <c r="D17541" t="s">
        <v>108</v>
      </c>
      <c r="E17541" t="s">
        <v>77</v>
      </c>
      <c r="F17541" t="s">
        <v>100</v>
      </c>
      <c r="G17541" t="s">
        <v>99</v>
      </c>
      <c r="H17541" t="s">
        <v>85</v>
      </c>
      <c r="I17541">
        <v>0.20223969554341759</v>
      </c>
      <c r="J17541">
        <v>0.20223969554341759</v>
      </c>
      <c r="K17541">
        <v>294071</v>
      </c>
      <c r="L17541">
        <v>6.8772403788002761E-5</v>
      </c>
      <c r="M17541">
        <v>6.8772403788002761E-5</v>
      </c>
    </row>
    <row r="17542" spans="1:13" x14ac:dyDescent="0.3">
      <c r="A17542" s="10">
        <v>45291</v>
      </c>
      <c r="B17542" t="s">
        <v>108</v>
      </c>
      <c r="C17542" t="s">
        <v>108</v>
      </c>
      <c r="D17542" t="s">
        <v>108</v>
      </c>
      <c r="E17542" t="s">
        <v>77</v>
      </c>
      <c r="F17542" t="s">
        <v>100</v>
      </c>
      <c r="G17542" t="s">
        <v>99</v>
      </c>
      <c r="H17542" t="s">
        <v>85</v>
      </c>
      <c r="I17542">
        <v>0.2150974779078543</v>
      </c>
      <c r="J17542">
        <v>0.2150974779078543</v>
      </c>
      <c r="K17542">
        <v>303554</v>
      </c>
      <c r="L17542">
        <v>7.0859707962291486E-5</v>
      </c>
      <c r="M17542">
        <v>7.0859707962291486E-5</v>
      </c>
    </row>
    <row r="17543" spans="1:13" x14ac:dyDescent="0.3">
      <c r="A17543" s="10">
        <v>45382</v>
      </c>
      <c r="B17543" t="s">
        <v>108</v>
      </c>
      <c r="C17543" t="s">
        <v>108</v>
      </c>
      <c r="D17543" t="s">
        <v>108</v>
      </c>
      <c r="E17543" t="s">
        <v>77</v>
      </c>
      <c r="F17543" t="s">
        <v>100</v>
      </c>
      <c r="G17543" t="s">
        <v>99</v>
      </c>
      <c r="H17543" t="s">
        <v>85</v>
      </c>
      <c r="I17543">
        <v>0.21070337433777592</v>
      </c>
      <c r="J17543">
        <v>0.21070337433777592</v>
      </c>
      <c r="K17543">
        <v>306516</v>
      </c>
      <c r="L17543">
        <v>6.8741395012911525E-5</v>
      </c>
      <c r="M17543">
        <v>6.8741395012911525E-5</v>
      </c>
    </row>
    <row r="17544" spans="1:13" x14ac:dyDescent="0.3">
      <c r="A17544" s="10">
        <v>45473</v>
      </c>
      <c r="B17544" t="s">
        <v>108</v>
      </c>
      <c r="C17544" t="s">
        <v>108</v>
      </c>
      <c r="D17544" t="s">
        <v>108</v>
      </c>
      <c r="E17544" t="s">
        <v>77</v>
      </c>
      <c r="F17544" t="s">
        <v>100</v>
      </c>
      <c r="G17544" t="s">
        <v>99</v>
      </c>
      <c r="H17544" t="s">
        <v>85</v>
      </c>
      <c r="I17544">
        <v>0.20665523756528564</v>
      </c>
      <c r="J17544">
        <v>0.20665523756528564</v>
      </c>
      <c r="K17544">
        <v>310155</v>
      </c>
      <c r="L17544">
        <v>6.6629665027255936E-5</v>
      </c>
      <c r="M17544">
        <v>6.6629665027255936E-5</v>
      </c>
    </row>
    <row r="17545" spans="1:13" x14ac:dyDescent="0.3">
      <c r="A17545" s="10">
        <v>45565</v>
      </c>
      <c r="B17545" t="s">
        <v>108</v>
      </c>
      <c r="C17545" t="s">
        <v>108</v>
      </c>
      <c r="D17545" t="s">
        <v>108</v>
      </c>
      <c r="E17545" t="s">
        <v>77</v>
      </c>
      <c r="F17545" t="s">
        <v>100</v>
      </c>
      <c r="G17545" t="s">
        <v>99</v>
      </c>
      <c r="H17545" t="s">
        <v>85</v>
      </c>
      <c r="I17545">
        <v>0.21379577825957907</v>
      </c>
      <c r="J17545">
        <v>0.21379577825957907</v>
      </c>
      <c r="K17545">
        <v>320176</v>
      </c>
      <c r="L17545">
        <v>6.6774454756002665E-5</v>
      </c>
      <c r="M17545">
        <v>6.6774454756002665E-5</v>
      </c>
    </row>
    <row r="17546" spans="1:13" x14ac:dyDescent="0.3">
      <c r="A17546" s="10">
        <v>45657</v>
      </c>
      <c r="B17546" t="s">
        <v>108</v>
      </c>
      <c r="C17546" t="s">
        <v>108</v>
      </c>
      <c r="D17546" t="s">
        <v>108</v>
      </c>
      <c r="E17546" t="s">
        <v>77</v>
      </c>
      <c r="F17546" t="s">
        <v>100</v>
      </c>
      <c r="G17546" t="s">
        <v>99</v>
      </c>
      <c r="H17546" t="s">
        <v>85</v>
      </c>
      <c r="I17546">
        <v>0.24198083693655928</v>
      </c>
      <c r="J17546">
        <v>0.24198083693655928</v>
      </c>
      <c r="K17546">
        <v>323817</v>
      </c>
      <c r="L17546">
        <v>7.4727650783176688E-5</v>
      </c>
      <c r="M17546">
        <v>7.4727650783176688E-5</v>
      </c>
    </row>
    <row r="17547" spans="1:13" x14ac:dyDescent="0.3">
      <c r="A17547" s="10">
        <v>45747</v>
      </c>
      <c r="B17547" t="s">
        <v>108</v>
      </c>
      <c r="C17547" t="s">
        <v>108</v>
      </c>
      <c r="D17547" t="s">
        <v>108</v>
      </c>
      <c r="E17547" t="s">
        <v>77</v>
      </c>
      <c r="F17547" t="s">
        <v>100</v>
      </c>
      <c r="G17547" t="s">
        <v>99</v>
      </c>
      <c r="H17547" t="s">
        <v>85</v>
      </c>
      <c r="I17547">
        <v>0.23494167367479823</v>
      </c>
      <c r="J17547">
        <v>0.23494167367479823</v>
      </c>
      <c r="K17547">
        <v>328641</v>
      </c>
      <c r="L17547">
        <v>7.1488850653082917E-5</v>
      </c>
      <c r="M17547">
        <v>7.1488850653082917E-5</v>
      </c>
    </row>
    <row r="17548" spans="1:13" x14ac:dyDescent="0.3">
      <c r="A17548" s="10">
        <v>45838</v>
      </c>
      <c r="B17548" t="s">
        <v>108</v>
      </c>
      <c r="C17548" t="s">
        <v>108</v>
      </c>
      <c r="D17548" t="s">
        <v>108</v>
      </c>
      <c r="E17548" t="s">
        <v>77</v>
      </c>
      <c r="F17548" t="s">
        <v>100</v>
      </c>
      <c r="G17548" t="s">
        <v>99</v>
      </c>
      <c r="H17548" t="s">
        <v>85</v>
      </c>
      <c r="I17548">
        <v>0.23745401874200853</v>
      </c>
      <c r="J17548">
        <v>0.23745401874200853</v>
      </c>
      <c r="K17548">
        <v>335408</v>
      </c>
      <c r="L17548">
        <v>7.0795573970211965E-5</v>
      </c>
      <c r="M17548">
        <v>7.0795573970211965E-5</v>
      </c>
    </row>
    <row r="17549" spans="1:13" x14ac:dyDescent="0.3">
      <c r="A17549" s="10">
        <v>45930</v>
      </c>
      <c r="B17549" t="s">
        <v>108</v>
      </c>
      <c r="C17549" t="s">
        <v>108</v>
      </c>
      <c r="D17549" t="s">
        <v>108</v>
      </c>
      <c r="E17549" t="s">
        <v>77</v>
      </c>
      <c r="F17549" t="s">
        <v>100</v>
      </c>
      <c r="G17549" t="s">
        <v>99</v>
      </c>
      <c r="H17549" t="s">
        <v>85</v>
      </c>
      <c r="I17549">
        <v>0.23394956491120331</v>
      </c>
      <c r="J17549">
        <v>0.23394956491120331</v>
      </c>
      <c r="K17549">
        <v>345705</v>
      </c>
      <c r="L17549">
        <v>6.7673179419216762E-5</v>
      </c>
      <c r="M17549">
        <v>6.7673179419216762E-5</v>
      </c>
    </row>
    <row r="17550" spans="1:13" x14ac:dyDescent="0.3">
      <c r="A17550" s="10">
        <v>46022</v>
      </c>
      <c r="B17550" t="s">
        <v>108</v>
      </c>
      <c r="C17550" t="s">
        <v>108</v>
      </c>
      <c r="D17550" t="s">
        <v>108</v>
      </c>
      <c r="E17550" t="s">
        <v>77</v>
      </c>
      <c r="F17550" t="s">
        <v>100</v>
      </c>
      <c r="G17550" t="s">
        <v>99</v>
      </c>
      <c r="H17550" t="s">
        <v>85</v>
      </c>
      <c r="I17550">
        <v>0.23230073749672839</v>
      </c>
      <c r="J17550">
        <v>0.23230073749672839</v>
      </c>
      <c r="K17550">
        <v>353521</v>
      </c>
      <c r="L17550">
        <v>6.5710590741915867E-5</v>
      </c>
      <c r="M17550">
        <v>6.5710590741915867E-5</v>
      </c>
    </row>
    <row r="17551" spans="1:13" x14ac:dyDescent="0.3">
      <c r="A17551" s="10">
        <v>46112</v>
      </c>
      <c r="B17551" t="s">
        <v>108</v>
      </c>
      <c r="C17551" t="s">
        <v>108</v>
      </c>
      <c r="D17551" t="s">
        <v>108</v>
      </c>
      <c r="E17551" t="s">
        <v>77</v>
      </c>
      <c r="F17551" t="s">
        <v>100</v>
      </c>
      <c r="G17551" t="s">
        <v>99</v>
      </c>
      <c r="H17551" t="s">
        <v>85</v>
      </c>
      <c r="I17551">
        <v>0.24581005805348854</v>
      </c>
      <c r="J17551">
        <v>0.24581005805348854</v>
      </c>
      <c r="K17551">
        <v>357978</v>
      </c>
      <c r="L17551">
        <v>6.8666247102751722E-5</v>
      </c>
      <c r="M17551">
        <v>6.8666247102751722E-5</v>
      </c>
    </row>
    <row r="17552" spans="1:13" x14ac:dyDescent="0.3">
      <c r="A17552" s="10">
        <v>42369</v>
      </c>
      <c r="B17552" t="s">
        <v>108</v>
      </c>
      <c r="C17552" t="s">
        <v>108</v>
      </c>
      <c r="D17552" t="s">
        <v>108</v>
      </c>
      <c r="E17552" t="s">
        <v>77</v>
      </c>
      <c r="F17552" t="s">
        <v>100</v>
      </c>
      <c r="G17552" t="s">
        <v>99</v>
      </c>
      <c r="H17552" t="s">
        <v>86</v>
      </c>
      <c r="I17552">
        <v>0.27918733284975511</v>
      </c>
      <c r="J17552">
        <v>0.27918733284975511</v>
      </c>
      <c r="K17552">
        <v>146740</v>
      </c>
      <c r="L17552">
        <v>1.9025986973541988E-4</v>
      </c>
      <c r="M17552">
        <v>1.9025986973541988E-4</v>
      </c>
    </row>
    <row r="17553" spans="1:13" x14ac:dyDescent="0.3">
      <c r="A17553" s="10">
        <v>42735</v>
      </c>
      <c r="B17553" t="s">
        <v>108</v>
      </c>
      <c r="C17553" t="s">
        <v>108</v>
      </c>
      <c r="D17553" t="s">
        <v>108</v>
      </c>
      <c r="E17553" t="s">
        <v>77</v>
      </c>
      <c r="F17553" t="s">
        <v>100</v>
      </c>
      <c r="G17553" t="s">
        <v>99</v>
      </c>
      <c r="H17553" t="s">
        <v>86</v>
      </c>
      <c r="I17553">
        <v>0.36715351781705513</v>
      </c>
      <c r="J17553">
        <v>0.36715351781705513</v>
      </c>
      <c r="K17553">
        <v>159010</v>
      </c>
      <c r="L17553">
        <v>2.3089964015914413E-4</v>
      </c>
      <c r="M17553">
        <v>2.3089964015914413E-4</v>
      </c>
    </row>
    <row r="17554" spans="1:13" x14ac:dyDescent="0.3">
      <c r="A17554" s="10">
        <v>43100</v>
      </c>
      <c r="B17554" t="s">
        <v>108</v>
      </c>
      <c r="C17554" t="s">
        <v>108</v>
      </c>
      <c r="D17554" t="s">
        <v>108</v>
      </c>
      <c r="E17554" t="s">
        <v>77</v>
      </c>
      <c r="F17554" t="s">
        <v>100</v>
      </c>
      <c r="G17554" t="s">
        <v>99</v>
      </c>
      <c r="H17554" t="s">
        <v>86</v>
      </c>
      <c r="I17554">
        <v>0.33818395798519552</v>
      </c>
      <c r="J17554">
        <v>0.33818395798519552</v>
      </c>
      <c r="K17554">
        <v>176007</v>
      </c>
      <c r="L17554">
        <v>1.9214233410330014E-4</v>
      </c>
      <c r="M17554">
        <v>1.9214233410330014E-4</v>
      </c>
    </row>
    <row r="17555" spans="1:13" x14ac:dyDescent="0.3">
      <c r="A17555" s="10">
        <v>43465</v>
      </c>
      <c r="B17555" t="s">
        <v>108</v>
      </c>
      <c r="C17555" t="s">
        <v>108</v>
      </c>
      <c r="D17555" t="s">
        <v>108</v>
      </c>
      <c r="E17555" t="s">
        <v>77</v>
      </c>
      <c r="F17555" t="s">
        <v>100</v>
      </c>
      <c r="G17555" t="s">
        <v>99</v>
      </c>
      <c r="H17555" t="s">
        <v>86</v>
      </c>
      <c r="I17555">
        <v>0.32368737344340398</v>
      </c>
      <c r="J17555">
        <v>0.32368737344340398</v>
      </c>
      <c r="K17555">
        <v>189063</v>
      </c>
      <c r="L17555">
        <v>1.7120609185478067E-4</v>
      </c>
      <c r="M17555">
        <v>1.7120609185478067E-4</v>
      </c>
    </row>
    <row r="17556" spans="1:13" x14ac:dyDescent="0.3">
      <c r="A17556" s="10">
        <v>43830</v>
      </c>
      <c r="B17556" t="s">
        <v>108</v>
      </c>
      <c r="C17556" t="s">
        <v>108</v>
      </c>
      <c r="D17556" t="s">
        <v>108</v>
      </c>
      <c r="E17556" t="s">
        <v>77</v>
      </c>
      <c r="F17556" t="s">
        <v>100</v>
      </c>
      <c r="G17556" t="s">
        <v>99</v>
      </c>
      <c r="H17556" t="s">
        <v>86</v>
      </c>
      <c r="I17556">
        <v>0.29703661675165133</v>
      </c>
      <c r="J17556">
        <v>0.29703661675165133</v>
      </c>
      <c r="K17556">
        <v>206256</v>
      </c>
      <c r="L17556">
        <v>1.4401356409105738E-4</v>
      </c>
      <c r="M17556">
        <v>1.4401356409105738E-4</v>
      </c>
    </row>
    <row r="17557" spans="1:13" x14ac:dyDescent="0.3">
      <c r="A17557" s="10">
        <v>43921</v>
      </c>
      <c r="B17557" t="s">
        <v>108</v>
      </c>
      <c r="C17557" t="s">
        <v>108</v>
      </c>
      <c r="D17557" t="s">
        <v>108</v>
      </c>
      <c r="E17557" t="s">
        <v>77</v>
      </c>
      <c r="F17557" t="s">
        <v>100</v>
      </c>
      <c r="G17557" t="s">
        <v>99</v>
      </c>
      <c r="H17557" t="s">
        <v>86</v>
      </c>
      <c r="I17557">
        <v>0.30241704864046093</v>
      </c>
      <c r="J17557">
        <v>0.30241704864046093</v>
      </c>
      <c r="K17557">
        <v>208686</v>
      </c>
      <c r="L17557">
        <v>1.4491487145302557E-4</v>
      </c>
      <c r="M17557">
        <v>1.4491487145302557E-4</v>
      </c>
    </row>
    <row r="17558" spans="1:13" x14ac:dyDescent="0.3">
      <c r="A17558" s="10">
        <v>44012</v>
      </c>
      <c r="B17558" t="s">
        <v>108</v>
      </c>
      <c r="C17558" t="s">
        <v>108</v>
      </c>
      <c r="D17558" t="s">
        <v>108</v>
      </c>
      <c r="E17558" t="s">
        <v>77</v>
      </c>
      <c r="F17558" t="s">
        <v>100</v>
      </c>
      <c r="G17558" t="s">
        <v>99</v>
      </c>
      <c r="H17558" t="s">
        <v>86</v>
      </c>
      <c r="I17558">
        <v>0.33885936407716349</v>
      </c>
      <c r="J17558">
        <v>0.33885936407716349</v>
      </c>
      <c r="K17558">
        <v>202951</v>
      </c>
      <c r="L17558">
        <v>1.66966097273314E-4</v>
      </c>
      <c r="M17558">
        <v>1.66966097273314E-4</v>
      </c>
    </row>
    <row r="17559" spans="1:13" x14ac:dyDescent="0.3">
      <c r="A17559" s="10">
        <v>44104</v>
      </c>
      <c r="B17559" t="s">
        <v>108</v>
      </c>
      <c r="C17559" t="s">
        <v>108</v>
      </c>
      <c r="D17559" t="s">
        <v>108</v>
      </c>
      <c r="E17559" t="s">
        <v>77</v>
      </c>
      <c r="F17559" t="s">
        <v>100</v>
      </c>
      <c r="G17559" t="s">
        <v>99</v>
      </c>
      <c r="H17559" t="s">
        <v>86</v>
      </c>
      <c r="I17559">
        <v>0.36069334995119229</v>
      </c>
      <c r="J17559">
        <v>0.36069334995119229</v>
      </c>
      <c r="K17559">
        <v>197848</v>
      </c>
      <c r="L17559">
        <v>1.8230831241720526E-4</v>
      </c>
      <c r="M17559">
        <v>1.8230831241720526E-4</v>
      </c>
    </row>
    <row r="17560" spans="1:13" x14ac:dyDescent="0.3">
      <c r="A17560" s="10">
        <v>44196</v>
      </c>
      <c r="B17560" t="s">
        <v>108</v>
      </c>
      <c r="C17560" t="s">
        <v>108</v>
      </c>
      <c r="D17560" t="s">
        <v>108</v>
      </c>
      <c r="E17560" t="s">
        <v>77</v>
      </c>
      <c r="F17560" t="s">
        <v>100</v>
      </c>
      <c r="G17560" t="s">
        <v>99</v>
      </c>
      <c r="H17560" t="s">
        <v>86</v>
      </c>
      <c r="I17560">
        <v>0.38506594469398564</v>
      </c>
      <c r="J17560">
        <v>0.38506594469398564</v>
      </c>
      <c r="K17560">
        <v>199734</v>
      </c>
      <c r="L17560">
        <v>1.9278938222535254E-4</v>
      </c>
      <c r="M17560">
        <v>1.9278938222535254E-4</v>
      </c>
    </row>
    <row r="17561" spans="1:13" x14ac:dyDescent="0.3">
      <c r="A17561" s="10">
        <v>44286</v>
      </c>
      <c r="B17561" t="s">
        <v>108</v>
      </c>
      <c r="C17561" t="s">
        <v>108</v>
      </c>
      <c r="D17561" t="s">
        <v>108</v>
      </c>
      <c r="E17561" t="s">
        <v>77</v>
      </c>
      <c r="F17561" t="s">
        <v>100</v>
      </c>
      <c r="G17561" t="s">
        <v>99</v>
      </c>
      <c r="H17561" t="s">
        <v>86</v>
      </c>
      <c r="I17561">
        <v>0.39370625218827193</v>
      </c>
      <c r="J17561">
        <v>0.39370625218827193</v>
      </c>
      <c r="K17561">
        <v>204924</v>
      </c>
      <c r="L17561">
        <v>1.9212305644447303E-4</v>
      </c>
      <c r="M17561">
        <v>1.9212305644447303E-4</v>
      </c>
    </row>
    <row r="17562" spans="1:13" x14ac:dyDescent="0.3">
      <c r="A17562" s="10">
        <v>44377</v>
      </c>
      <c r="B17562" t="s">
        <v>108</v>
      </c>
      <c r="C17562" t="s">
        <v>108</v>
      </c>
      <c r="D17562" t="s">
        <v>108</v>
      </c>
      <c r="E17562" t="s">
        <v>77</v>
      </c>
      <c r="F17562" t="s">
        <v>100</v>
      </c>
      <c r="G17562" t="s">
        <v>99</v>
      </c>
      <c r="H17562" t="s">
        <v>86</v>
      </c>
      <c r="I17562">
        <v>0.39132924971196992</v>
      </c>
      <c r="J17562">
        <v>0.39132924971196992</v>
      </c>
      <c r="K17562">
        <v>218839</v>
      </c>
      <c r="L17562">
        <v>1.7882061685164431E-4</v>
      </c>
      <c r="M17562">
        <v>1.7882061685164431E-4</v>
      </c>
    </row>
    <row r="17563" spans="1:13" x14ac:dyDescent="0.3">
      <c r="A17563" s="10">
        <v>44469</v>
      </c>
      <c r="B17563" t="s">
        <v>108</v>
      </c>
      <c r="C17563" t="s">
        <v>108</v>
      </c>
      <c r="D17563" t="s">
        <v>108</v>
      </c>
      <c r="E17563" t="s">
        <v>77</v>
      </c>
      <c r="F17563" t="s">
        <v>100</v>
      </c>
      <c r="G17563" t="s">
        <v>99</v>
      </c>
      <c r="H17563" t="s">
        <v>86</v>
      </c>
      <c r="I17563">
        <v>0.35983846219996224</v>
      </c>
      <c r="J17563">
        <v>0.35983846219996224</v>
      </c>
      <c r="K17563">
        <v>230930</v>
      </c>
      <c r="L17563">
        <v>1.5582144468018978E-4</v>
      </c>
      <c r="M17563">
        <v>1.5582144468018978E-4</v>
      </c>
    </row>
    <row r="17564" spans="1:13" x14ac:dyDescent="0.3">
      <c r="A17564" s="10">
        <v>44561</v>
      </c>
      <c r="B17564" t="s">
        <v>108</v>
      </c>
      <c r="C17564" t="s">
        <v>108</v>
      </c>
      <c r="D17564" t="s">
        <v>108</v>
      </c>
      <c r="E17564" t="s">
        <v>77</v>
      </c>
      <c r="F17564" t="s">
        <v>100</v>
      </c>
      <c r="G17564" t="s">
        <v>99</v>
      </c>
      <c r="H17564" t="s">
        <v>86</v>
      </c>
      <c r="I17564">
        <v>0.37246279295174795</v>
      </c>
      <c r="J17564">
        <v>0.37246279295174795</v>
      </c>
      <c r="K17564">
        <v>242079</v>
      </c>
      <c r="L17564">
        <v>1.5386001799071704E-4</v>
      </c>
      <c r="M17564">
        <v>1.5386001799071704E-4</v>
      </c>
    </row>
    <row r="17565" spans="1:13" x14ac:dyDescent="0.3">
      <c r="A17565" s="10">
        <v>44651</v>
      </c>
      <c r="B17565" t="s">
        <v>108</v>
      </c>
      <c r="C17565" t="s">
        <v>108</v>
      </c>
      <c r="D17565" t="s">
        <v>108</v>
      </c>
      <c r="E17565" t="s">
        <v>77</v>
      </c>
      <c r="F17565" t="s">
        <v>100</v>
      </c>
      <c r="G17565" t="s">
        <v>99</v>
      </c>
      <c r="H17565" t="s">
        <v>86</v>
      </c>
      <c r="I17565">
        <v>0.36396526595791973</v>
      </c>
      <c r="J17565">
        <v>0.36396526595791973</v>
      </c>
      <c r="K17565">
        <v>249274</v>
      </c>
      <c r="L17565">
        <v>1.4601011977098281E-4</v>
      </c>
      <c r="M17565">
        <v>1.4601011977098281E-4</v>
      </c>
    </row>
    <row r="17566" spans="1:13" x14ac:dyDescent="0.3">
      <c r="A17566" s="10">
        <v>44742</v>
      </c>
      <c r="B17566" t="s">
        <v>108</v>
      </c>
      <c r="C17566" t="s">
        <v>108</v>
      </c>
      <c r="D17566" t="s">
        <v>108</v>
      </c>
      <c r="E17566" t="s">
        <v>77</v>
      </c>
      <c r="F17566" t="s">
        <v>100</v>
      </c>
      <c r="G17566" t="s">
        <v>99</v>
      </c>
      <c r="H17566" t="s">
        <v>86</v>
      </c>
      <c r="I17566">
        <v>0.36640168672135548</v>
      </c>
      <c r="J17566">
        <v>0.36640168672135548</v>
      </c>
      <c r="K17566">
        <v>257331</v>
      </c>
      <c r="L17566">
        <v>1.4238536620980586E-4</v>
      </c>
      <c r="M17566">
        <v>1.4238536620980586E-4</v>
      </c>
    </row>
    <row r="17567" spans="1:13" x14ac:dyDescent="0.3">
      <c r="A17567" s="10">
        <v>44834</v>
      </c>
      <c r="B17567" t="s">
        <v>108</v>
      </c>
      <c r="C17567" t="s">
        <v>108</v>
      </c>
      <c r="D17567" t="s">
        <v>108</v>
      </c>
      <c r="E17567" t="s">
        <v>77</v>
      </c>
      <c r="F17567" t="s">
        <v>100</v>
      </c>
      <c r="G17567" t="s">
        <v>99</v>
      </c>
      <c r="H17567" t="s">
        <v>86</v>
      </c>
      <c r="I17567">
        <v>0.36812969382899663</v>
      </c>
      <c r="J17567">
        <v>0.36812969382899663</v>
      </c>
      <c r="K17567">
        <v>266175</v>
      </c>
      <c r="L17567">
        <v>1.3830363250831094E-4</v>
      </c>
      <c r="M17567">
        <v>1.3830363250831094E-4</v>
      </c>
    </row>
    <row r="17568" spans="1:13" x14ac:dyDescent="0.3">
      <c r="A17568" s="10">
        <v>44926</v>
      </c>
      <c r="B17568" t="s">
        <v>108</v>
      </c>
      <c r="C17568" t="s">
        <v>108</v>
      </c>
      <c r="D17568" t="s">
        <v>108</v>
      </c>
      <c r="E17568" t="s">
        <v>77</v>
      </c>
      <c r="F17568" t="s">
        <v>100</v>
      </c>
      <c r="G17568" t="s">
        <v>99</v>
      </c>
      <c r="H17568" t="s">
        <v>86</v>
      </c>
      <c r="I17568">
        <v>0.39703474575187631</v>
      </c>
      <c r="J17568">
        <v>0.39703474575187631</v>
      </c>
      <c r="K17568">
        <v>274488</v>
      </c>
      <c r="L17568">
        <v>1.446455749438505E-4</v>
      </c>
      <c r="M17568">
        <v>1.446455749438505E-4</v>
      </c>
    </row>
    <row r="17569" spans="1:13" x14ac:dyDescent="0.3">
      <c r="A17569" s="10">
        <v>45016</v>
      </c>
      <c r="B17569" t="s">
        <v>108</v>
      </c>
      <c r="C17569" t="s">
        <v>108</v>
      </c>
      <c r="D17569" t="s">
        <v>108</v>
      </c>
      <c r="E17569" t="s">
        <v>77</v>
      </c>
      <c r="F17569" t="s">
        <v>100</v>
      </c>
      <c r="G17569" t="s">
        <v>99</v>
      </c>
      <c r="H17569" t="s">
        <v>86</v>
      </c>
      <c r="I17569">
        <v>0.39010694612113644</v>
      </c>
      <c r="J17569">
        <v>0.39010694612113644</v>
      </c>
      <c r="K17569">
        <v>284403</v>
      </c>
      <c r="L17569">
        <v>1.3716695890027056E-4</v>
      </c>
      <c r="M17569">
        <v>1.3716695890027056E-4</v>
      </c>
    </row>
    <row r="17570" spans="1:13" x14ac:dyDescent="0.3">
      <c r="A17570" s="10">
        <v>45107</v>
      </c>
      <c r="B17570" t="s">
        <v>108</v>
      </c>
      <c r="C17570" t="s">
        <v>108</v>
      </c>
      <c r="D17570" t="s">
        <v>108</v>
      </c>
      <c r="E17570" t="s">
        <v>77</v>
      </c>
      <c r="F17570" t="s">
        <v>100</v>
      </c>
      <c r="G17570" t="s">
        <v>99</v>
      </c>
      <c r="H17570" t="s">
        <v>86</v>
      </c>
      <c r="I17570">
        <v>0.3917442056187086</v>
      </c>
      <c r="J17570">
        <v>0.3917442056187086</v>
      </c>
      <c r="K17570">
        <v>291283</v>
      </c>
      <c r="L17570">
        <v>1.3448921001867894E-4</v>
      </c>
      <c r="M17570">
        <v>1.3448921001867894E-4</v>
      </c>
    </row>
    <row r="17571" spans="1:13" x14ac:dyDescent="0.3">
      <c r="A17571" s="10">
        <v>45199</v>
      </c>
      <c r="B17571" t="s">
        <v>108</v>
      </c>
      <c r="C17571" t="s">
        <v>108</v>
      </c>
      <c r="D17571" t="s">
        <v>108</v>
      </c>
      <c r="E17571" t="s">
        <v>77</v>
      </c>
      <c r="F17571" t="s">
        <v>100</v>
      </c>
      <c r="G17571" t="s">
        <v>99</v>
      </c>
      <c r="H17571" t="s">
        <v>86</v>
      </c>
      <c r="I17571">
        <v>0.38438798744058134</v>
      </c>
      <c r="J17571">
        <v>0.38438798744058134</v>
      </c>
      <c r="K17571">
        <v>294071</v>
      </c>
      <c r="L17571">
        <v>1.3071264675557309E-4</v>
      </c>
      <c r="M17571">
        <v>1.3071264675557309E-4</v>
      </c>
    </row>
    <row r="17572" spans="1:13" x14ac:dyDescent="0.3">
      <c r="A17572" s="10">
        <v>45291</v>
      </c>
      <c r="B17572" t="s">
        <v>108</v>
      </c>
      <c r="C17572" t="s">
        <v>108</v>
      </c>
      <c r="D17572" t="s">
        <v>108</v>
      </c>
      <c r="E17572" t="s">
        <v>77</v>
      </c>
      <c r="F17572" t="s">
        <v>100</v>
      </c>
      <c r="G17572" t="s">
        <v>99</v>
      </c>
      <c r="H17572" t="s">
        <v>86</v>
      </c>
      <c r="I17572">
        <v>0.38980711140289731</v>
      </c>
      <c r="J17572">
        <v>0.38980711140289731</v>
      </c>
      <c r="K17572">
        <v>303554</v>
      </c>
      <c r="L17572">
        <v>1.284144209606519E-4</v>
      </c>
      <c r="M17572">
        <v>1.284144209606519E-4</v>
      </c>
    </row>
    <row r="17573" spans="1:13" x14ac:dyDescent="0.3">
      <c r="A17573" s="10">
        <v>45382</v>
      </c>
      <c r="B17573" t="s">
        <v>108</v>
      </c>
      <c r="C17573" t="s">
        <v>108</v>
      </c>
      <c r="D17573" t="s">
        <v>108</v>
      </c>
      <c r="E17573" t="s">
        <v>77</v>
      </c>
      <c r="F17573" t="s">
        <v>100</v>
      </c>
      <c r="G17573" t="s">
        <v>99</v>
      </c>
      <c r="H17573" t="s">
        <v>86</v>
      </c>
      <c r="I17573">
        <v>0.39270034330407011</v>
      </c>
      <c r="J17573">
        <v>0.39270034330407011</v>
      </c>
      <c r="K17573">
        <v>306516</v>
      </c>
      <c r="L17573">
        <v>1.281174044108856E-4</v>
      </c>
      <c r="M17573">
        <v>1.281174044108856E-4</v>
      </c>
    </row>
    <row r="17574" spans="1:13" x14ac:dyDescent="0.3">
      <c r="A17574" s="10">
        <v>45473</v>
      </c>
      <c r="B17574" t="s">
        <v>108</v>
      </c>
      <c r="C17574" t="s">
        <v>108</v>
      </c>
      <c r="D17574" t="s">
        <v>108</v>
      </c>
      <c r="E17574" t="s">
        <v>77</v>
      </c>
      <c r="F17574" t="s">
        <v>100</v>
      </c>
      <c r="G17574" t="s">
        <v>99</v>
      </c>
      <c r="H17574" t="s">
        <v>86</v>
      </c>
      <c r="I17574">
        <v>0.39181623042116603</v>
      </c>
      <c r="J17574">
        <v>0.39181623042116603</v>
      </c>
      <c r="K17574">
        <v>310155</v>
      </c>
      <c r="L17574">
        <v>1.2632916781001952E-4</v>
      </c>
      <c r="M17574">
        <v>1.2632916781001952E-4</v>
      </c>
    </row>
    <row r="17575" spans="1:13" x14ac:dyDescent="0.3">
      <c r="A17575" s="10">
        <v>45565</v>
      </c>
      <c r="B17575" t="s">
        <v>108</v>
      </c>
      <c r="C17575" t="s">
        <v>108</v>
      </c>
      <c r="D17575" t="s">
        <v>108</v>
      </c>
      <c r="E17575" t="s">
        <v>77</v>
      </c>
      <c r="F17575" t="s">
        <v>100</v>
      </c>
      <c r="G17575" t="s">
        <v>99</v>
      </c>
      <c r="H17575" t="s">
        <v>86</v>
      </c>
      <c r="I17575">
        <v>0.38936999660803878</v>
      </c>
      <c r="J17575">
        <v>0.38936999660803878</v>
      </c>
      <c r="K17575">
        <v>320176</v>
      </c>
      <c r="L17575">
        <v>1.2161123775924453E-4</v>
      </c>
      <c r="M17575">
        <v>1.2161123775924453E-4</v>
      </c>
    </row>
    <row r="17576" spans="1:13" x14ac:dyDescent="0.3">
      <c r="A17576" s="10">
        <v>45657</v>
      </c>
      <c r="B17576" t="s">
        <v>108</v>
      </c>
      <c r="C17576" t="s">
        <v>108</v>
      </c>
      <c r="D17576" t="s">
        <v>108</v>
      </c>
      <c r="E17576" t="s">
        <v>77</v>
      </c>
      <c r="F17576" t="s">
        <v>100</v>
      </c>
      <c r="G17576" t="s">
        <v>99</v>
      </c>
      <c r="H17576" t="s">
        <v>86</v>
      </c>
      <c r="I17576">
        <v>0.41946618492473814</v>
      </c>
      <c r="J17576">
        <v>0.41946618492473814</v>
      </c>
      <c r="K17576">
        <v>323817</v>
      </c>
      <c r="L17576">
        <v>1.2953803689267029E-4</v>
      </c>
      <c r="M17576">
        <v>1.2953803689267029E-4</v>
      </c>
    </row>
    <row r="17577" spans="1:13" x14ac:dyDescent="0.3">
      <c r="A17577" s="10">
        <v>45747</v>
      </c>
      <c r="B17577" t="s">
        <v>108</v>
      </c>
      <c r="C17577" t="s">
        <v>108</v>
      </c>
      <c r="D17577" t="s">
        <v>108</v>
      </c>
      <c r="E17577" t="s">
        <v>77</v>
      </c>
      <c r="F17577" t="s">
        <v>100</v>
      </c>
      <c r="G17577" t="s">
        <v>99</v>
      </c>
      <c r="H17577" t="s">
        <v>86</v>
      </c>
      <c r="I17577">
        <v>0.41746162832813372</v>
      </c>
      <c r="J17577">
        <v>0.41746162832813372</v>
      </c>
      <c r="K17577">
        <v>328641</v>
      </c>
      <c r="L17577">
        <v>1.2702664254555387E-4</v>
      </c>
      <c r="M17577">
        <v>1.2702664254555387E-4</v>
      </c>
    </row>
    <row r="17578" spans="1:13" x14ac:dyDescent="0.3">
      <c r="A17578" s="10">
        <v>45838</v>
      </c>
      <c r="B17578" t="s">
        <v>108</v>
      </c>
      <c r="C17578" t="s">
        <v>108</v>
      </c>
      <c r="D17578" t="s">
        <v>108</v>
      </c>
      <c r="E17578" t="s">
        <v>77</v>
      </c>
      <c r="F17578" t="s">
        <v>100</v>
      </c>
      <c r="G17578" t="s">
        <v>99</v>
      </c>
      <c r="H17578" t="s">
        <v>86</v>
      </c>
      <c r="I17578">
        <v>0.42062237843466632</v>
      </c>
      <c r="J17578">
        <v>0.42062237843466632</v>
      </c>
      <c r="K17578">
        <v>335408</v>
      </c>
      <c r="L17578">
        <v>1.2540618543226945E-4</v>
      </c>
      <c r="M17578">
        <v>1.2540618543226945E-4</v>
      </c>
    </row>
    <row r="17579" spans="1:13" x14ac:dyDescent="0.3">
      <c r="A17579" s="10">
        <v>45930</v>
      </c>
      <c r="B17579" t="s">
        <v>108</v>
      </c>
      <c r="C17579" t="s">
        <v>108</v>
      </c>
      <c r="D17579" t="s">
        <v>108</v>
      </c>
      <c r="E17579" t="s">
        <v>77</v>
      </c>
      <c r="F17579" t="s">
        <v>100</v>
      </c>
      <c r="G17579" t="s">
        <v>99</v>
      </c>
      <c r="H17579" t="s">
        <v>86</v>
      </c>
      <c r="I17579">
        <v>0.41026942469273497</v>
      </c>
      <c r="J17579">
        <v>0.41026942469273497</v>
      </c>
      <c r="K17579">
        <v>345705</v>
      </c>
      <c r="L17579">
        <v>1.1867616166753011E-4</v>
      </c>
      <c r="M17579">
        <v>1.1867616166753011E-4</v>
      </c>
    </row>
    <row r="17580" spans="1:13" x14ac:dyDescent="0.3">
      <c r="A17580" s="10">
        <v>46022</v>
      </c>
      <c r="B17580" t="s">
        <v>108</v>
      </c>
      <c r="C17580" t="s">
        <v>108</v>
      </c>
      <c r="D17580" t="s">
        <v>108</v>
      </c>
      <c r="E17580" t="s">
        <v>77</v>
      </c>
      <c r="F17580" t="s">
        <v>100</v>
      </c>
      <c r="G17580" t="s">
        <v>99</v>
      </c>
      <c r="H17580" t="s">
        <v>86</v>
      </c>
      <c r="I17580">
        <v>0.4150008954744463</v>
      </c>
      <c r="J17580">
        <v>0.4150008954744463</v>
      </c>
      <c r="K17580">
        <v>353521</v>
      </c>
      <c r="L17580">
        <v>1.1739073364084348E-4</v>
      </c>
      <c r="M17580">
        <v>1.1739073364084348E-4</v>
      </c>
    </row>
    <row r="17581" spans="1:13" x14ac:dyDescent="0.3">
      <c r="A17581" s="10">
        <v>46112</v>
      </c>
      <c r="B17581" t="s">
        <v>108</v>
      </c>
      <c r="C17581" t="s">
        <v>108</v>
      </c>
      <c r="D17581" t="s">
        <v>108</v>
      </c>
      <c r="E17581" t="s">
        <v>77</v>
      </c>
      <c r="F17581" t="s">
        <v>100</v>
      </c>
      <c r="G17581" t="s">
        <v>99</v>
      </c>
      <c r="H17581" t="s">
        <v>86</v>
      </c>
      <c r="I17581">
        <v>0.43852048895779611</v>
      </c>
      <c r="J17581">
        <v>0.43852048895779611</v>
      </c>
      <c r="K17581">
        <v>357978</v>
      </c>
      <c r="L17581">
        <v>1.2249928458111842E-4</v>
      </c>
      <c r="M17581">
        <v>1.2249928458111842E-4</v>
      </c>
    </row>
    <row r="17582" spans="1:13" x14ac:dyDescent="0.3">
      <c r="A17582" s="10">
        <v>42369</v>
      </c>
      <c r="B17582" t="s">
        <v>108</v>
      </c>
      <c r="C17582" t="s">
        <v>108</v>
      </c>
      <c r="D17582" t="s">
        <v>108</v>
      </c>
      <c r="E17582" t="s">
        <v>77</v>
      </c>
      <c r="F17582" t="s">
        <v>100</v>
      </c>
      <c r="G17582" t="s">
        <v>99</v>
      </c>
      <c r="H17582" t="s">
        <v>87</v>
      </c>
      <c r="I17582">
        <v>0.64960180546563329</v>
      </c>
      <c r="J17582">
        <v>0.64960180546563329</v>
      </c>
      <c r="K17582">
        <v>146740</v>
      </c>
      <c r="L17582">
        <v>4.426889774196765E-4</v>
      </c>
      <c r="M17582">
        <v>4.426889774196765E-4</v>
      </c>
    </row>
    <row r="17583" spans="1:13" x14ac:dyDescent="0.3">
      <c r="A17583" s="10">
        <v>42735</v>
      </c>
      <c r="B17583" t="s">
        <v>108</v>
      </c>
      <c r="C17583" t="s">
        <v>108</v>
      </c>
      <c r="D17583" t="s">
        <v>108</v>
      </c>
      <c r="E17583" t="s">
        <v>77</v>
      </c>
      <c r="F17583" t="s">
        <v>100</v>
      </c>
      <c r="G17583" t="s">
        <v>99</v>
      </c>
      <c r="H17583" t="s">
        <v>87</v>
      </c>
      <c r="I17583">
        <v>0.50711570081361312</v>
      </c>
      <c r="J17583">
        <v>0.50711570081361312</v>
      </c>
      <c r="K17583">
        <v>159010</v>
      </c>
      <c r="L17583">
        <v>3.1892063443406902E-4</v>
      </c>
      <c r="M17583">
        <v>3.1892063443406902E-4</v>
      </c>
    </row>
    <row r="17584" spans="1:13" x14ac:dyDescent="0.3">
      <c r="A17584" s="10">
        <v>43100</v>
      </c>
      <c r="B17584" t="s">
        <v>108</v>
      </c>
      <c r="C17584" t="s">
        <v>108</v>
      </c>
      <c r="D17584" t="s">
        <v>108</v>
      </c>
      <c r="E17584" t="s">
        <v>77</v>
      </c>
      <c r="F17584" t="s">
        <v>100</v>
      </c>
      <c r="G17584" t="s">
        <v>99</v>
      </c>
      <c r="H17584" t="s">
        <v>87</v>
      </c>
      <c r="I17584">
        <v>0.49486798739439408</v>
      </c>
      <c r="J17584">
        <v>0.49486798739439408</v>
      </c>
      <c r="K17584">
        <v>176007</v>
      </c>
      <c r="L17584">
        <v>2.8116381018618243E-4</v>
      </c>
      <c r="M17584">
        <v>2.8116381018618243E-4</v>
      </c>
    </row>
    <row r="17585" spans="1:13" x14ac:dyDescent="0.3">
      <c r="A17585" s="10">
        <v>43465</v>
      </c>
      <c r="B17585" t="s">
        <v>108</v>
      </c>
      <c r="C17585" t="s">
        <v>108</v>
      </c>
      <c r="D17585" t="s">
        <v>108</v>
      </c>
      <c r="E17585" t="s">
        <v>77</v>
      </c>
      <c r="F17585" t="s">
        <v>100</v>
      </c>
      <c r="G17585" t="s">
        <v>99</v>
      </c>
      <c r="H17585" t="s">
        <v>87</v>
      </c>
      <c r="I17585">
        <v>0.47798959217372894</v>
      </c>
      <c r="J17585">
        <v>0.47798959217372894</v>
      </c>
      <c r="K17585">
        <v>189063</v>
      </c>
      <c r="L17585">
        <v>2.5282027269943298E-4</v>
      </c>
      <c r="M17585">
        <v>2.5282027269943298E-4</v>
      </c>
    </row>
    <row r="17586" spans="1:13" x14ac:dyDescent="0.3">
      <c r="A17586" s="10">
        <v>43830</v>
      </c>
      <c r="B17586" t="s">
        <v>108</v>
      </c>
      <c r="C17586" t="s">
        <v>108</v>
      </c>
      <c r="D17586" t="s">
        <v>108</v>
      </c>
      <c r="E17586" t="s">
        <v>77</v>
      </c>
      <c r="F17586" t="s">
        <v>100</v>
      </c>
      <c r="G17586" t="s">
        <v>99</v>
      </c>
      <c r="H17586" t="s">
        <v>87</v>
      </c>
      <c r="I17586">
        <v>0.48256872185598571</v>
      </c>
      <c r="J17586">
        <v>0.48256872185598571</v>
      </c>
      <c r="K17586">
        <v>206256</v>
      </c>
      <c r="L17586">
        <v>2.3396590734620361E-4</v>
      </c>
      <c r="M17586">
        <v>2.3396590734620361E-4</v>
      </c>
    </row>
    <row r="17587" spans="1:13" x14ac:dyDescent="0.3">
      <c r="A17587" s="10">
        <v>43921</v>
      </c>
      <c r="B17587" t="s">
        <v>108</v>
      </c>
      <c r="C17587" t="s">
        <v>108</v>
      </c>
      <c r="D17587" t="s">
        <v>108</v>
      </c>
      <c r="E17587" t="s">
        <v>77</v>
      </c>
      <c r="F17587" t="s">
        <v>100</v>
      </c>
      <c r="G17587" t="s">
        <v>99</v>
      </c>
      <c r="H17587" t="s">
        <v>87</v>
      </c>
      <c r="I17587">
        <v>0.48351527037508679</v>
      </c>
      <c r="J17587">
        <v>0.48351527037508679</v>
      </c>
      <c r="K17587">
        <v>208686</v>
      </c>
      <c r="L17587">
        <v>2.316951162871907E-4</v>
      </c>
      <c r="M17587">
        <v>2.316951162871907E-4</v>
      </c>
    </row>
    <row r="17588" spans="1:13" x14ac:dyDescent="0.3">
      <c r="A17588" s="10">
        <v>44012</v>
      </c>
      <c r="B17588" t="s">
        <v>108</v>
      </c>
      <c r="C17588" t="s">
        <v>108</v>
      </c>
      <c r="D17588" t="s">
        <v>108</v>
      </c>
      <c r="E17588" t="s">
        <v>77</v>
      </c>
      <c r="F17588" t="s">
        <v>100</v>
      </c>
      <c r="G17588" t="s">
        <v>99</v>
      </c>
      <c r="H17588" t="s">
        <v>87</v>
      </c>
      <c r="I17588">
        <v>0.48928557368428371</v>
      </c>
      <c r="J17588">
        <v>0.48928557368428371</v>
      </c>
      <c r="K17588">
        <v>202951</v>
      </c>
      <c r="L17588">
        <v>2.4108556926759843E-4</v>
      </c>
      <c r="M17588">
        <v>2.4108556926759843E-4</v>
      </c>
    </row>
    <row r="17589" spans="1:13" x14ac:dyDescent="0.3">
      <c r="A17589" s="10">
        <v>44104</v>
      </c>
      <c r="B17589" t="s">
        <v>108</v>
      </c>
      <c r="C17589" t="s">
        <v>108</v>
      </c>
      <c r="D17589" t="s">
        <v>108</v>
      </c>
      <c r="E17589" t="s">
        <v>77</v>
      </c>
      <c r="F17589" t="s">
        <v>100</v>
      </c>
      <c r="G17589" t="s">
        <v>99</v>
      </c>
      <c r="H17589" t="s">
        <v>87</v>
      </c>
      <c r="I17589">
        <v>0.48055649287184832</v>
      </c>
      <c r="J17589">
        <v>0.48055649287184832</v>
      </c>
      <c r="K17589">
        <v>197848</v>
      </c>
      <c r="L17589">
        <v>2.4289176179281485E-4</v>
      </c>
      <c r="M17589">
        <v>2.4289176179281485E-4</v>
      </c>
    </row>
    <row r="17590" spans="1:13" x14ac:dyDescent="0.3">
      <c r="A17590" s="10">
        <v>44196</v>
      </c>
      <c r="B17590" t="s">
        <v>108</v>
      </c>
      <c r="C17590" t="s">
        <v>108</v>
      </c>
      <c r="D17590" t="s">
        <v>108</v>
      </c>
      <c r="E17590" t="s">
        <v>77</v>
      </c>
      <c r="F17590" t="s">
        <v>100</v>
      </c>
      <c r="G17590" t="s">
        <v>99</v>
      </c>
      <c r="H17590" t="s">
        <v>87</v>
      </c>
      <c r="I17590">
        <v>0.50475222607706094</v>
      </c>
      <c r="J17590">
        <v>0.50475222607706094</v>
      </c>
      <c r="K17590">
        <v>199734</v>
      </c>
      <c r="L17590">
        <v>2.527122202915182E-4</v>
      </c>
      <c r="M17590">
        <v>2.527122202915182E-4</v>
      </c>
    </row>
    <row r="17591" spans="1:13" x14ac:dyDescent="0.3">
      <c r="A17591" s="10">
        <v>44286</v>
      </c>
      <c r="B17591" t="s">
        <v>108</v>
      </c>
      <c r="C17591" t="s">
        <v>108</v>
      </c>
      <c r="D17591" t="s">
        <v>108</v>
      </c>
      <c r="E17591" t="s">
        <v>77</v>
      </c>
      <c r="F17591" t="s">
        <v>100</v>
      </c>
      <c r="G17591" t="s">
        <v>99</v>
      </c>
      <c r="H17591" t="s">
        <v>87</v>
      </c>
      <c r="I17591">
        <v>0.4914642426792003</v>
      </c>
      <c r="J17591">
        <v>0.4914642426792003</v>
      </c>
      <c r="K17591">
        <v>204924</v>
      </c>
      <c r="L17591">
        <v>2.3982756664870893E-4</v>
      </c>
      <c r="M17591">
        <v>2.3982756664870893E-4</v>
      </c>
    </row>
    <row r="17592" spans="1:13" x14ac:dyDescent="0.3">
      <c r="A17592" s="10">
        <v>44377</v>
      </c>
      <c r="B17592" t="s">
        <v>108</v>
      </c>
      <c r="C17592" t="s">
        <v>108</v>
      </c>
      <c r="D17592" t="s">
        <v>108</v>
      </c>
      <c r="E17592" t="s">
        <v>77</v>
      </c>
      <c r="F17592" t="s">
        <v>100</v>
      </c>
      <c r="G17592" t="s">
        <v>99</v>
      </c>
      <c r="H17592" t="s">
        <v>87</v>
      </c>
      <c r="I17592">
        <v>0.48479905929563938</v>
      </c>
      <c r="J17592">
        <v>0.48479905929563938</v>
      </c>
      <c r="K17592">
        <v>218839</v>
      </c>
      <c r="L17592">
        <v>2.2153229510993896E-4</v>
      </c>
      <c r="M17592">
        <v>2.2153229510993896E-4</v>
      </c>
    </row>
    <row r="17593" spans="1:13" x14ac:dyDescent="0.3">
      <c r="A17593" s="10">
        <v>44469</v>
      </c>
      <c r="B17593" t="s">
        <v>108</v>
      </c>
      <c r="C17593" t="s">
        <v>108</v>
      </c>
      <c r="D17593" t="s">
        <v>108</v>
      </c>
      <c r="E17593" t="s">
        <v>77</v>
      </c>
      <c r="F17593" t="s">
        <v>100</v>
      </c>
      <c r="G17593" t="s">
        <v>99</v>
      </c>
      <c r="H17593" t="s">
        <v>87</v>
      </c>
      <c r="I17593">
        <v>0.47978541999098889</v>
      </c>
      <c r="J17593">
        <v>0.47978541999098889</v>
      </c>
      <c r="K17593">
        <v>230930</v>
      </c>
      <c r="L17593">
        <v>2.0776227427834795E-4</v>
      </c>
      <c r="M17593">
        <v>2.0776227427834795E-4</v>
      </c>
    </row>
    <row r="17594" spans="1:13" x14ac:dyDescent="0.3">
      <c r="A17594" s="10">
        <v>44561</v>
      </c>
      <c r="B17594" t="s">
        <v>108</v>
      </c>
      <c r="C17594" t="s">
        <v>108</v>
      </c>
      <c r="D17594" t="s">
        <v>108</v>
      </c>
      <c r="E17594" t="s">
        <v>77</v>
      </c>
      <c r="F17594" t="s">
        <v>100</v>
      </c>
      <c r="G17594" t="s">
        <v>99</v>
      </c>
      <c r="H17594" t="s">
        <v>87</v>
      </c>
      <c r="I17594">
        <v>0.51299438376780127</v>
      </c>
      <c r="J17594">
        <v>0.51299438376780127</v>
      </c>
      <c r="K17594">
        <v>242079</v>
      </c>
      <c r="L17594">
        <v>2.1191197244197193E-4</v>
      </c>
      <c r="M17594">
        <v>2.1191197244197193E-4</v>
      </c>
    </row>
    <row r="17595" spans="1:13" x14ac:dyDescent="0.3">
      <c r="A17595" s="10">
        <v>44651</v>
      </c>
      <c r="B17595" t="s">
        <v>108</v>
      </c>
      <c r="C17595" t="s">
        <v>108</v>
      </c>
      <c r="D17595" t="s">
        <v>108</v>
      </c>
      <c r="E17595" t="s">
        <v>77</v>
      </c>
      <c r="F17595" t="s">
        <v>100</v>
      </c>
      <c r="G17595" t="s">
        <v>99</v>
      </c>
      <c r="H17595" t="s">
        <v>87</v>
      </c>
      <c r="I17595">
        <v>0.51724427227462066</v>
      </c>
      <c r="J17595">
        <v>0.51724427227462066</v>
      </c>
      <c r="K17595">
        <v>249274</v>
      </c>
      <c r="L17595">
        <v>2.0750028975128601E-4</v>
      </c>
      <c r="M17595">
        <v>2.0750028975128601E-4</v>
      </c>
    </row>
    <row r="17596" spans="1:13" x14ac:dyDescent="0.3">
      <c r="A17596" s="10">
        <v>44742</v>
      </c>
      <c r="B17596" t="s">
        <v>108</v>
      </c>
      <c r="C17596" t="s">
        <v>108</v>
      </c>
      <c r="D17596" t="s">
        <v>108</v>
      </c>
      <c r="E17596" t="s">
        <v>77</v>
      </c>
      <c r="F17596" t="s">
        <v>100</v>
      </c>
      <c r="G17596" t="s">
        <v>99</v>
      </c>
      <c r="H17596" t="s">
        <v>87</v>
      </c>
      <c r="I17596">
        <v>0.52868206144893493</v>
      </c>
      <c r="J17596">
        <v>0.52868206144893493</v>
      </c>
      <c r="K17596">
        <v>257331</v>
      </c>
      <c r="L17596">
        <v>2.0544825980893674E-4</v>
      </c>
      <c r="M17596">
        <v>2.0544825980893674E-4</v>
      </c>
    </row>
    <row r="17597" spans="1:13" x14ac:dyDescent="0.3">
      <c r="A17597" s="10">
        <v>44834</v>
      </c>
      <c r="B17597" t="s">
        <v>108</v>
      </c>
      <c r="C17597" t="s">
        <v>108</v>
      </c>
      <c r="D17597" t="s">
        <v>108</v>
      </c>
      <c r="E17597" t="s">
        <v>77</v>
      </c>
      <c r="F17597" t="s">
        <v>100</v>
      </c>
      <c r="G17597" t="s">
        <v>99</v>
      </c>
      <c r="H17597" t="s">
        <v>87</v>
      </c>
      <c r="I17597">
        <v>0.5279917090036832</v>
      </c>
      <c r="J17597">
        <v>0.5279917090036832</v>
      </c>
      <c r="K17597">
        <v>266175</v>
      </c>
      <c r="L17597">
        <v>1.9836262196062108E-4</v>
      </c>
      <c r="M17597">
        <v>1.9836262196062108E-4</v>
      </c>
    </row>
    <row r="17598" spans="1:13" x14ac:dyDescent="0.3">
      <c r="A17598" s="10">
        <v>44926</v>
      </c>
      <c r="B17598" t="s">
        <v>108</v>
      </c>
      <c r="C17598" t="s">
        <v>108</v>
      </c>
      <c r="D17598" t="s">
        <v>108</v>
      </c>
      <c r="E17598" t="s">
        <v>77</v>
      </c>
      <c r="F17598" t="s">
        <v>100</v>
      </c>
      <c r="G17598" t="s">
        <v>99</v>
      </c>
      <c r="H17598" t="s">
        <v>87</v>
      </c>
      <c r="I17598">
        <v>0.55775580197082963</v>
      </c>
      <c r="J17598">
        <v>0.55775580197082963</v>
      </c>
      <c r="K17598">
        <v>274488</v>
      </c>
      <c r="L17598">
        <v>2.0319861049329283E-4</v>
      </c>
      <c r="M17598">
        <v>2.0319861049329283E-4</v>
      </c>
    </row>
    <row r="17599" spans="1:13" x14ac:dyDescent="0.3">
      <c r="A17599" s="10">
        <v>45016</v>
      </c>
      <c r="B17599" t="s">
        <v>108</v>
      </c>
      <c r="C17599" t="s">
        <v>108</v>
      </c>
      <c r="D17599" t="s">
        <v>108</v>
      </c>
      <c r="E17599" t="s">
        <v>77</v>
      </c>
      <c r="F17599" t="s">
        <v>100</v>
      </c>
      <c r="G17599" t="s">
        <v>99</v>
      </c>
      <c r="H17599" t="s">
        <v>87</v>
      </c>
      <c r="I17599">
        <v>0.56156131255501363</v>
      </c>
      <c r="J17599">
        <v>0.56156131255501363</v>
      </c>
      <c r="K17599">
        <v>284403</v>
      </c>
      <c r="L17599">
        <v>1.9745266841594977E-4</v>
      </c>
      <c r="M17599">
        <v>1.9745266841594977E-4</v>
      </c>
    </row>
    <row r="17600" spans="1:13" x14ac:dyDescent="0.3">
      <c r="A17600" s="10">
        <v>45107</v>
      </c>
      <c r="B17600" t="s">
        <v>108</v>
      </c>
      <c r="C17600" t="s">
        <v>108</v>
      </c>
      <c r="D17600" t="s">
        <v>108</v>
      </c>
      <c r="E17600" t="s">
        <v>77</v>
      </c>
      <c r="F17600" t="s">
        <v>100</v>
      </c>
      <c r="G17600" t="s">
        <v>99</v>
      </c>
      <c r="H17600" t="s">
        <v>87</v>
      </c>
      <c r="I17600">
        <v>0.55847225919510934</v>
      </c>
      <c r="J17600">
        <v>0.55847225919510934</v>
      </c>
      <c r="K17600">
        <v>291283</v>
      </c>
      <c r="L17600">
        <v>1.917284081786817E-4</v>
      </c>
      <c r="M17600">
        <v>1.917284081786817E-4</v>
      </c>
    </row>
    <row r="17601" spans="1:13" x14ac:dyDescent="0.3">
      <c r="A17601" s="10">
        <v>45199</v>
      </c>
      <c r="B17601" t="s">
        <v>108</v>
      </c>
      <c r="C17601" t="s">
        <v>108</v>
      </c>
      <c r="D17601" t="s">
        <v>108</v>
      </c>
      <c r="E17601" t="s">
        <v>77</v>
      </c>
      <c r="F17601" t="s">
        <v>100</v>
      </c>
      <c r="G17601" t="s">
        <v>99</v>
      </c>
      <c r="H17601" t="s">
        <v>87</v>
      </c>
      <c r="I17601">
        <v>0.52613427617760755</v>
      </c>
      <c r="J17601">
        <v>0.52613427617760755</v>
      </c>
      <c r="K17601">
        <v>294071</v>
      </c>
      <c r="L17601">
        <v>1.7891402966549151E-4</v>
      </c>
      <c r="M17601">
        <v>1.7891402966549151E-4</v>
      </c>
    </row>
    <row r="17602" spans="1:13" x14ac:dyDescent="0.3">
      <c r="A17602" s="10">
        <v>45291</v>
      </c>
      <c r="B17602" t="s">
        <v>108</v>
      </c>
      <c r="C17602" t="s">
        <v>108</v>
      </c>
      <c r="D17602" t="s">
        <v>108</v>
      </c>
      <c r="E17602" t="s">
        <v>77</v>
      </c>
      <c r="F17602" t="s">
        <v>100</v>
      </c>
      <c r="G17602" t="s">
        <v>99</v>
      </c>
      <c r="H17602" t="s">
        <v>87</v>
      </c>
      <c r="I17602">
        <v>0.55180490969938611</v>
      </c>
      <c r="J17602">
        <v>0.55180490969938611</v>
      </c>
      <c r="K17602">
        <v>303554</v>
      </c>
      <c r="L17602">
        <v>1.817814654721684E-4</v>
      </c>
      <c r="M17602">
        <v>1.817814654721684E-4</v>
      </c>
    </row>
    <row r="17603" spans="1:13" x14ac:dyDescent="0.3">
      <c r="A17603" s="10">
        <v>45382</v>
      </c>
      <c r="B17603" t="s">
        <v>108</v>
      </c>
      <c r="C17603" t="s">
        <v>108</v>
      </c>
      <c r="D17603" t="s">
        <v>108</v>
      </c>
      <c r="E17603" t="s">
        <v>77</v>
      </c>
      <c r="F17603" t="s">
        <v>100</v>
      </c>
      <c r="G17603" t="s">
        <v>99</v>
      </c>
      <c r="H17603" t="s">
        <v>87</v>
      </c>
      <c r="I17603">
        <v>0.53655001308370931</v>
      </c>
      <c r="J17603">
        <v>0.53655001308370931</v>
      </c>
      <c r="K17603">
        <v>306516</v>
      </c>
      <c r="L17603">
        <v>1.7504796261327607E-4</v>
      </c>
      <c r="M17603">
        <v>1.7504796261327607E-4</v>
      </c>
    </row>
    <row r="17604" spans="1:13" x14ac:dyDescent="0.3">
      <c r="A17604" s="10">
        <v>45473</v>
      </c>
      <c r="B17604" t="s">
        <v>108</v>
      </c>
      <c r="C17604" t="s">
        <v>108</v>
      </c>
      <c r="D17604" t="s">
        <v>108</v>
      </c>
      <c r="E17604" t="s">
        <v>77</v>
      </c>
      <c r="F17604" t="s">
        <v>100</v>
      </c>
      <c r="G17604" t="s">
        <v>99</v>
      </c>
      <c r="H17604" t="s">
        <v>87</v>
      </c>
      <c r="I17604">
        <v>0.52742898716357534</v>
      </c>
      <c r="J17604">
        <v>0.52742898716357534</v>
      </c>
      <c r="K17604">
        <v>310155</v>
      </c>
      <c r="L17604">
        <v>1.7005335627785312E-4</v>
      </c>
      <c r="M17604">
        <v>1.7005335627785312E-4</v>
      </c>
    </row>
    <row r="17605" spans="1:13" x14ac:dyDescent="0.3">
      <c r="A17605" s="10">
        <v>45565</v>
      </c>
      <c r="B17605" t="s">
        <v>108</v>
      </c>
      <c r="C17605" t="s">
        <v>108</v>
      </c>
      <c r="D17605" t="s">
        <v>108</v>
      </c>
      <c r="E17605" t="s">
        <v>77</v>
      </c>
      <c r="F17605" t="s">
        <v>100</v>
      </c>
      <c r="G17605" t="s">
        <v>99</v>
      </c>
      <c r="H17605" t="s">
        <v>87</v>
      </c>
      <c r="I17605">
        <v>0.54908128546637258</v>
      </c>
      <c r="J17605">
        <v>0.54908128546637258</v>
      </c>
      <c r="K17605">
        <v>320176</v>
      </c>
      <c r="L17605">
        <v>1.7149358023910993E-4</v>
      </c>
      <c r="M17605">
        <v>1.7149358023910993E-4</v>
      </c>
    </row>
    <row r="17606" spans="1:13" x14ac:dyDescent="0.3">
      <c r="A17606" s="10">
        <v>45657</v>
      </c>
      <c r="B17606" t="s">
        <v>108</v>
      </c>
      <c r="C17606" t="s">
        <v>108</v>
      </c>
      <c r="D17606" t="s">
        <v>108</v>
      </c>
      <c r="E17606" t="s">
        <v>77</v>
      </c>
      <c r="F17606" t="s">
        <v>100</v>
      </c>
      <c r="G17606" t="s">
        <v>99</v>
      </c>
      <c r="H17606" t="s">
        <v>87</v>
      </c>
      <c r="I17606">
        <v>0.57687805509275125</v>
      </c>
      <c r="J17606">
        <v>0.57687805509275125</v>
      </c>
      <c r="K17606">
        <v>323817</v>
      </c>
      <c r="L17606">
        <v>1.7814940385858411E-4</v>
      </c>
      <c r="M17606">
        <v>1.7814940385858411E-4</v>
      </c>
    </row>
    <row r="17607" spans="1:13" x14ac:dyDescent="0.3">
      <c r="A17607" s="10">
        <v>45747</v>
      </c>
      <c r="B17607" t="s">
        <v>108</v>
      </c>
      <c r="C17607" t="s">
        <v>108</v>
      </c>
      <c r="D17607" t="s">
        <v>108</v>
      </c>
      <c r="E17607" t="s">
        <v>77</v>
      </c>
      <c r="F17607" t="s">
        <v>100</v>
      </c>
      <c r="G17607" t="s">
        <v>99</v>
      </c>
      <c r="H17607" t="s">
        <v>87</v>
      </c>
      <c r="I17607">
        <v>0.562786272395146</v>
      </c>
      <c r="J17607">
        <v>0.562786272395146</v>
      </c>
      <c r="K17607">
        <v>328641</v>
      </c>
      <c r="L17607">
        <v>1.7124651896602858E-4</v>
      </c>
      <c r="M17607">
        <v>1.7124651896602858E-4</v>
      </c>
    </row>
    <row r="17608" spans="1:13" x14ac:dyDescent="0.3">
      <c r="A17608" s="10">
        <v>45838</v>
      </c>
      <c r="B17608" t="s">
        <v>108</v>
      </c>
      <c r="C17608" t="s">
        <v>108</v>
      </c>
      <c r="D17608" t="s">
        <v>108</v>
      </c>
      <c r="E17608" t="s">
        <v>77</v>
      </c>
      <c r="F17608" t="s">
        <v>100</v>
      </c>
      <c r="G17608" t="s">
        <v>99</v>
      </c>
      <c r="H17608" t="s">
        <v>87</v>
      </c>
      <c r="I17608">
        <v>0.56453016034402781</v>
      </c>
      <c r="J17608">
        <v>0.56453016034402781</v>
      </c>
      <c r="K17608">
        <v>335408</v>
      </c>
      <c r="L17608">
        <v>1.6831147746745092E-4</v>
      </c>
      <c r="M17608">
        <v>1.6831147746745092E-4</v>
      </c>
    </row>
    <row r="17609" spans="1:13" x14ac:dyDescent="0.3">
      <c r="A17609" s="10">
        <v>45930</v>
      </c>
      <c r="B17609" t="s">
        <v>108</v>
      </c>
      <c r="C17609" t="s">
        <v>108</v>
      </c>
      <c r="D17609" t="s">
        <v>108</v>
      </c>
      <c r="E17609" t="s">
        <v>77</v>
      </c>
      <c r="F17609" t="s">
        <v>100</v>
      </c>
      <c r="G17609" t="s">
        <v>99</v>
      </c>
      <c r="H17609" t="s">
        <v>87</v>
      </c>
      <c r="I17609">
        <v>0.57023397511626961</v>
      </c>
      <c r="J17609">
        <v>0.57023397511626961</v>
      </c>
      <c r="K17609">
        <v>345705</v>
      </c>
      <c r="L17609">
        <v>1.649481422357992E-4</v>
      </c>
      <c r="M17609">
        <v>1.649481422357992E-4</v>
      </c>
    </row>
    <row r="17610" spans="1:13" x14ac:dyDescent="0.3">
      <c r="A17610" s="10">
        <v>46022</v>
      </c>
      <c r="B17610" t="s">
        <v>108</v>
      </c>
      <c r="C17610" t="s">
        <v>108</v>
      </c>
      <c r="D17610" t="s">
        <v>108</v>
      </c>
      <c r="E17610" t="s">
        <v>77</v>
      </c>
      <c r="F17610" t="s">
        <v>100</v>
      </c>
      <c r="G17610" t="s">
        <v>99</v>
      </c>
      <c r="H17610" t="s">
        <v>87</v>
      </c>
      <c r="I17610">
        <v>0.55975960541278469</v>
      </c>
      <c r="J17610">
        <v>0.55975960541278469</v>
      </c>
      <c r="K17610">
        <v>353521</v>
      </c>
      <c r="L17610">
        <v>1.5833843121420925E-4</v>
      </c>
      <c r="M17610">
        <v>1.5833843121420925E-4</v>
      </c>
    </row>
    <row r="17611" spans="1:13" x14ac:dyDescent="0.3">
      <c r="A17611" s="10">
        <v>46112</v>
      </c>
      <c r="B17611" t="s">
        <v>108</v>
      </c>
      <c r="C17611" t="s">
        <v>108</v>
      </c>
      <c r="D17611" t="s">
        <v>108</v>
      </c>
      <c r="E17611" t="s">
        <v>77</v>
      </c>
      <c r="F17611" t="s">
        <v>100</v>
      </c>
      <c r="G17611" t="s">
        <v>99</v>
      </c>
      <c r="H17611" t="s">
        <v>87</v>
      </c>
      <c r="I17611">
        <v>0.56054406633927134</v>
      </c>
      <c r="J17611">
        <v>0.56054406633927134</v>
      </c>
      <c r="K17611">
        <v>357978</v>
      </c>
      <c r="L17611">
        <v>1.5658617745762906E-4</v>
      </c>
      <c r="M17611">
        <v>1.5658617745762906E-4</v>
      </c>
    </row>
    <row r="17612" spans="1:13" x14ac:dyDescent="0.3">
      <c r="A17612" s="10">
        <v>42369</v>
      </c>
      <c r="B17612" t="s">
        <v>108</v>
      </c>
      <c r="C17612" t="s">
        <v>108</v>
      </c>
      <c r="D17612" t="s">
        <v>108</v>
      </c>
      <c r="E17612" t="s">
        <v>77</v>
      </c>
      <c r="F17612" t="s">
        <v>100</v>
      </c>
      <c r="G17612" t="s">
        <v>99</v>
      </c>
      <c r="H17612" t="s">
        <v>88</v>
      </c>
      <c r="I17612">
        <v>0.73212246253158419</v>
      </c>
      <c r="J17612">
        <v>0.73212246253158419</v>
      </c>
      <c r="K17612">
        <v>146740</v>
      </c>
      <c r="L17612">
        <v>4.9892494379963489E-4</v>
      </c>
      <c r="M17612">
        <v>4.9892494379963489E-4</v>
      </c>
    </row>
    <row r="17613" spans="1:13" x14ac:dyDescent="0.3">
      <c r="A17613" s="10">
        <v>42735</v>
      </c>
      <c r="B17613" t="s">
        <v>108</v>
      </c>
      <c r="C17613" t="s">
        <v>108</v>
      </c>
      <c r="D17613" t="s">
        <v>108</v>
      </c>
      <c r="E17613" t="s">
        <v>77</v>
      </c>
      <c r="F17613" t="s">
        <v>100</v>
      </c>
      <c r="G17613" t="s">
        <v>99</v>
      </c>
      <c r="H17613" t="s">
        <v>88</v>
      </c>
      <c r="I17613">
        <v>0.83664773721492403</v>
      </c>
      <c r="J17613">
        <v>0.83664773721492403</v>
      </c>
      <c r="K17613">
        <v>159010</v>
      </c>
      <c r="L17613">
        <v>5.2616045356576569E-4</v>
      </c>
      <c r="M17613">
        <v>5.2616045356576569E-4</v>
      </c>
    </row>
    <row r="17614" spans="1:13" x14ac:dyDescent="0.3">
      <c r="A17614" s="10">
        <v>43100</v>
      </c>
      <c r="B17614" t="s">
        <v>108</v>
      </c>
      <c r="C17614" t="s">
        <v>108</v>
      </c>
      <c r="D17614" t="s">
        <v>108</v>
      </c>
      <c r="E17614" t="s">
        <v>77</v>
      </c>
      <c r="F17614" t="s">
        <v>100</v>
      </c>
      <c r="G17614" t="s">
        <v>99</v>
      </c>
      <c r="H17614" t="s">
        <v>88</v>
      </c>
      <c r="I17614">
        <v>0.9096223037351836</v>
      </c>
      <c r="J17614">
        <v>0.9096223037351836</v>
      </c>
      <c r="K17614">
        <v>176007</v>
      </c>
      <c r="L17614">
        <v>5.1681029943989934E-4</v>
      </c>
      <c r="M17614">
        <v>5.1681029943989934E-4</v>
      </c>
    </row>
    <row r="17615" spans="1:13" x14ac:dyDescent="0.3">
      <c r="A17615" s="10">
        <v>43465</v>
      </c>
      <c r="B17615" t="s">
        <v>108</v>
      </c>
      <c r="C17615" t="s">
        <v>108</v>
      </c>
      <c r="D17615" t="s">
        <v>108</v>
      </c>
      <c r="E17615" t="s">
        <v>77</v>
      </c>
      <c r="F17615" t="s">
        <v>100</v>
      </c>
      <c r="G17615" t="s">
        <v>99</v>
      </c>
      <c r="H17615" t="s">
        <v>88</v>
      </c>
      <c r="I17615">
        <v>0.92979562183084452</v>
      </c>
      <c r="J17615">
        <v>0.92979562183084452</v>
      </c>
      <c r="K17615">
        <v>189063</v>
      </c>
      <c r="L17615">
        <v>4.9179142499105829E-4</v>
      </c>
      <c r="M17615">
        <v>4.9179142499105829E-4</v>
      </c>
    </row>
    <row r="17616" spans="1:13" x14ac:dyDescent="0.3">
      <c r="A17616" s="10">
        <v>43830</v>
      </c>
      <c r="B17616" t="s">
        <v>108</v>
      </c>
      <c r="C17616" t="s">
        <v>108</v>
      </c>
      <c r="D17616" t="s">
        <v>108</v>
      </c>
      <c r="E17616" t="s">
        <v>77</v>
      </c>
      <c r="F17616" t="s">
        <v>100</v>
      </c>
      <c r="G17616" t="s">
        <v>99</v>
      </c>
      <c r="H17616" t="s">
        <v>88</v>
      </c>
      <c r="I17616">
        <v>0.99169386657636049</v>
      </c>
      <c r="J17616">
        <v>0.99169386657636049</v>
      </c>
      <c r="K17616">
        <v>206256</v>
      </c>
      <c r="L17616">
        <v>4.8080728152216683E-4</v>
      </c>
      <c r="M17616">
        <v>4.8080728152216683E-4</v>
      </c>
    </row>
    <row r="17617" spans="1:13" x14ac:dyDescent="0.3">
      <c r="A17617" s="10">
        <v>43921</v>
      </c>
      <c r="B17617" t="s">
        <v>108</v>
      </c>
      <c r="C17617" t="s">
        <v>108</v>
      </c>
      <c r="D17617" t="s">
        <v>108</v>
      </c>
      <c r="E17617" t="s">
        <v>77</v>
      </c>
      <c r="F17617" t="s">
        <v>100</v>
      </c>
      <c r="G17617" t="s">
        <v>99</v>
      </c>
      <c r="H17617" t="s">
        <v>88</v>
      </c>
      <c r="I17617">
        <v>1.0100227857139128</v>
      </c>
      <c r="J17617">
        <v>1.0100227857139128</v>
      </c>
      <c r="K17617">
        <v>208686</v>
      </c>
      <c r="L17617">
        <v>4.8399163610108621E-4</v>
      </c>
      <c r="M17617">
        <v>4.8399163610108621E-4</v>
      </c>
    </row>
    <row r="17618" spans="1:13" x14ac:dyDescent="0.3">
      <c r="A17618" s="10">
        <v>44012</v>
      </c>
      <c r="B17618" t="s">
        <v>108</v>
      </c>
      <c r="C17618" t="s">
        <v>108</v>
      </c>
      <c r="D17618" t="s">
        <v>108</v>
      </c>
      <c r="E17618" t="s">
        <v>77</v>
      </c>
      <c r="F17618" t="s">
        <v>100</v>
      </c>
      <c r="G17618" t="s">
        <v>99</v>
      </c>
      <c r="H17618" t="s">
        <v>88</v>
      </c>
      <c r="I17618">
        <v>1.0940727307882412</v>
      </c>
      <c r="J17618">
        <v>1.0940727307882412</v>
      </c>
      <c r="K17618">
        <v>202951</v>
      </c>
      <c r="L17618">
        <v>5.3908220742358555E-4</v>
      </c>
      <c r="M17618">
        <v>5.3908220742358555E-4</v>
      </c>
    </row>
    <row r="17619" spans="1:13" x14ac:dyDescent="0.3">
      <c r="A17619" s="10">
        <v>44104</v>
      </c>
      <c r="B17619" t="s">
        <v>108</v>
      </c>
      <c r="C17619" t="s">
        <v>108</v>
      </c>
      <c r="D17619" t="s">
        <v>108</v>
      </c>
      <c r="E17619" t="s">
        <v>77</v>
      </c>
      <c r="F17619" t="s">
        <v>100</v>
      </c>
      <c r="G17619" t="s">
        <v>99</v>
      </c>
      <c r="H17619" t="s">
        <v>88</v>
      </c>
      <c r="I17619">
        <v>1.1186076247962435</v>
      </c>
      <c r="J17619">
        <v>1.1186076247962435</v>
      </c>
      <c r="K17619">
        <v>197848</v>
      </c>
      <c r="L17619">
        <v>5.6538738061352322E-4</v>
      </c>
      <c r="M17619">
        <v>5.6538738061352322E-4</v>
      </c>
    </row>
    <row r="17620" spans="1:13" x14ac:dyDescent="0.3">
      <c r="A17620" s="10">
        <v>44196</v>
      </c>
      <c r="B17620" t="s">
        <v>108</v>
      </c>
      <c r="C17620" t="s">
        <v>108</v>
      </c>
      <c r="D17620" t="s">
        <v>108</v>
      </c>
      <c r="E17620" t="s">
        <v>77</v>
      </c>
      <c r="F17620" t="s">
        <v>100</v>
      </c>
      <c r="G17620" t="s">
        <v>99</v>
      </c>
      <c r="H17620" t="s">
        <v>88</v>
      </c>
      <c r="I17620">
        <v>1.2382344352283929</v>
      </c>
      <c r="J17620">
        <v>1.2382344352283929</v>
      </c>
      <c r="K17620">
        <v>199734</v>
      </c>
      <c r="L17620">
        <v>6.1994174012856753E-4</v>
      </c>
      <c r="M17620">
        <v>6.1994174012856753E-4</v>
      </c>
    </row>
    <row r="17621" spans="1:13" x14ac:dyDescent="0.3">
      <c r="A17621" s="10">
        <v>44286</v>
      </c>
      <c r="B17621" t="s">
        <v>108</v>
      </c>
      <c r="C17621" t="s">
        <v>108</v>
      </c>
      <c r="D17621" t="s">
        <v>108</v>
      </c>
      <c r="E17621" t="s">
        <v>77</v>
      </c>
      <c r="F17621" t="s">
        <v>100</v>
      </c>
      <c r="G17621" t="s">
        <v>99</v>
      </c>
      <c r="H17621" t="s">
        <v>88</v>
      </c>
      <c r="I17621">
        <v>1.205472359426313</v>
      </c>
      <c r="J17621">
        <v>1.205472359426313</v>
      </c>
      <c r="K17621">
        <v>204924</v>
      </c>
      <c r="L17621">
        <v>5.8825338146157257E-4</v>
      </c>
      <c r="M17621">
        <v>5.8825338146157257E-4</v>
      </c>
    </row>
    <row r="17622" spans="1:13" x14ac:dyDescent="0.3">
      <c r="A17622" s="10">
        <v>44377</v>
      </c>
      <c r="B17622" t="s">
        <v>108</v>
      </c>
      <c r="C17622" t="s">
        <v>108</v>
      </c>
      <c r="D17622" t="s">
        <v>108</v>
      </c>
      <c r="E17622" t="s">
        <v>77</v>
      </c>
      <c r="F17622" t="s">
        <v>100</v>
      </c>
      <c r="G17622" t="s">
        <v>99</v>
      </c>
      <c r="H17622" t="s">
        <v>88</v>
      </c>
      <c r="I17622">
        <v>1.2389955937903445</v>
      </c>
      <c r="J17622">
        <v>1.2389955937903445</v>
      </c>
      <c r="K17622">
        <v>218839</v>
      </c>
      <c r="L17622">
        <v>5.6616763638581082E-4</v>
      </c>
      <c r="M17622">
        <v>5.6616763638581082E-4</v>
      </c>
    </row>
    <row r="17623" spans="1:13" x14ac:dyDescent="0.3">
      <c r="A17623" s="10">
        <v>44469</v>
      </c>
      <c r="B17623" t="s">
        <v>108</v>
      </c>
      <c r="C17623" t="s">
        <v>108</v>
      </c>
      <c r="D17623" t="s">
        <v>108</v>
      </c>
      <c r="E17623" t="s">
        <v>77</v>
      </c>
      <c r="F17623" t="s">
        <v>100</v>
      </c>
      <c r="G17623" t="s">
        <v>99</v>
      </c>
      <c r="H17623" t="s">
        <v>88</v>
      </c>
      <c r="I17623">
        <v>1.2280676164628264</v>
      </c>
      <c r="J17623">
        <v>1.2280676164628264</v>
      </c>
      <c r="K17623">
        <v>230930</v>
      </c>
      <c r="L17623">
        <v>5.3179215193471026E-4</v>
      </c>
      <c r="M17623">
        <v>5.3179215193471026E-4</v>
      </c>
    </row>
    <row r="17624" spans="1:13" x14ac:dyDescent="0.3">
      <c r="A17624" s="10">
        <v>44561</v>
      </c>
      <c r="B17624" t="s">
        <v>108</v>
      </c>
      <c r="C17624" t="s">
        <v>108</v>
      </c>
      <c r="D17624" t="s">
        <v>108</v>
      </c>
      <c r="E17624" t="s">
        <v>77</v>
      </c>
      <c r="F17624" t="s">
        <v>100</v>
      </c>
      <c r="G17624" t="s">
        <v>99</v>
      </c>
      <c r="H17624" t="s">
        <v>88</v>
      </c>
      <c r="I17624">
        <v>1.2651473875163883</v>
      </c>
      <c r="J17624">
        <v>1.2651473875163883</v>
      </c>
      <c r="K17624">
        <v>242079</v>
      </c>
      <c r="L17624">
        <v>5.2261757009752525E-4</v>
      </c>
      <c r="M17624">
        <v>5.2261757009752525E-4</v>
      </c>
    </row>
    <row r="17625" spans="1:13" x14ac:dyDescent="0.3">
      <c r="A17625" s="10">
        <v>44651</v>
      </c>
      <c r="B17625" t="s">
        <v>108</v>
      </c>
      <c r="C17625" t="s">
        <v>108</v>
      </c>
      <c r="D17625" t="s">
        <v>108</v>
      </c>
      <c r="E17625" t="s">
        <v>77</v>
      </c>
      <c r="F17625" t="s">
        <v>100</v>
      </c>
      <c r="G17625" t="s">
        <v>99</v>
      </c>
      <c r="H17625" t="s">
        <v>88</v>
      </c>
      <c r="I17625">
        <v>1.2398851455546762</v>
      </c>
      <c r="J17625">
        <v>1.2398851455546762</v>
      </c>
      <c r="K17625">
        <v>249274</v>
      </c>
      <c r="L17625">
        <v>4.9739850347596472E-4</v>
      </c>
      <c r="M17625">
        <v>4.9739850347596472E-4</v>
      </c>
    </row>
    <row r="17626" spans="1:13" x14ac:dyDescent="0.3">
      <c r="A17626" s="10">
        <v>44742</v>
      </c>
      <c r="B17626" t="s">
        <v>108</v>
      </c>
      <c r="C17626" t="s">
        <v>108</v>
      </c>
      <c r="D17626" t="s">
        <v>108</v>
      </c>
      <c r="E17626" t="s">
        <v>77</v>
      </c>
      <c r="F17626" t="s">
        <v>100</v>
      </c>
      <c r="G17626" t="s">
        <v>99</v>
      </c>
      <c r="H17626" t="s">
        <v>88</v>
      </c>
      <c r="I17626">
        <v>1.2157861143213806</v>
      </c>
      <c r="J17626">
        <v>1.2157861143213806</v>
      </c>
      <c r="K17626">
        <v>257331</v>
      </c>
      <c r="L17626">
        <v>4.7246002787125556E-4</v>
      </c>
      <c r="M17626">
        <v>4.7246002787125556E-4</v>
      </c>
    </row>
    <row r="17627" spans="1:13" x14ac:dyDescent="0.3">
      <c r="A17627" s="10">
        <v>44834</v>
      </c>
      <c r="B17627" t="s">
        <v>108</v>
      </c>
      <c r="C17627" t="s">
        <v>108</v>
      </c>
      <c r="D17627" t="s">
        <v>108</v>
      </c>
      <c r="E17627" t="s">
        <v>77</v>
      </c>
      <c r="F17627" t="s">
        <v>100</v>
      </c>
      <c r="G17627" t="s">
        <v>99</v>
      </c>
      <c r="H17627" t="s">
        <v>88</v>
      </c>
      <c r="I17627">
        <v>1.147204893457797</v>
      </c>
      <c r="J17627">
        <v>1.147204893457797</v>
      </c>
      <c r="K17627">
        <v>266175</v>
      </c>
      <c r="L17627">
        <v>4.3099648481555251E-4</v>
      </c>
      <c r="M17627">
        <v>4.3099648481555251E-4</v>
      </c>
    </row>
    <row r="17628" spans="1:13" x14ac:dyDescent="0.3">
      <c r="A17628" s="10">
        <v>44926</v>
      </c>
      <c r="B17628" t="s">
        <v>108</v>
      </c>
      <c r="C17628" t="s">
        <v>108</v>
      </c>
      <c r="D17628" t="s">
        <v>108</v>
      </c>
      <c r="E17628" t="s">
        <v>77</v>
      </c>
      <c r="F17628" t="s">
        <v>100</v>
      </c>
      <c r="G17628" t="s">
        <v>99</v>
      </c>
      <c r="H17628" t="s">
        <v>88</v>
      </c>
      <c r="I17628">
        <v>1.3688303402655744</v>
      </c>
      <c r="J17628">
        <v>1.3688303402655744</v>
      </c>
      <c r="K17628">
        <v>274488</v>
      </c>
      <c r="L17628">
        <v>4.9868494807262052E-4</v>
      </c>
      <c r="M17628">
        <v>4.9868494807262052E-4</v>
      </c>
    </row>
    <row r="17629" spans="1:13" x14ac:dyDescent="0.3">
      <c r="A17629" s="10">
        <v>45016</v>
      </c>
      <c r="B17629" t="s">
        <v>108</v>
      </c>
      <c r="C17629" t="s">
        <v>108</v>
      </c>
      <c r="D17629" t="s">
        <v>108</v>
      </c>
      <c r="E17629" t="s">
        <v>77</v>
      </c>
      <c r="F17629" t="s">
        <v>100</v>
      </c>
      <c r="G17629" t="s">
        <v>99</v>
      </c>
      <c r="H17629" t="s">
        <v>88</v>
      </c>
      <c r="I17629">
        <v>1.4280200380384462</v>
      </c>
      <c r="J17629">
        <v>1.4280200380384462</v>
      </c>
      <c r="K17629">
        <v>284403</v>
      </c>
      <c r="L17629">
        <v>5.0211145383081274E-4</v>
      </c>
      <c r="M17629">
        <v>5.0211145383081274E-4</v>
      </c>
    </row>
    <row r="17630" spans="1:13" x14ac:dyDescent="0.3">
      <c r="A17630" s="10">
        <v>45107</v>
      </c>
      <c r="B17630" t="s">
        <v>108</v>
      </c>
      <c r="C17630" t="s">
        <v>108</v>
      </c>
      <c r="D17630" t="s">
        <v>108</v>
      </c>
      <c r="E17630" t="s">
        <v>77</v>
      </c>
      <c r="F17630" t="s">
        <v>100</v>
      </c>
      <c r="G17630" t="s">
        <v>99</v>
      </c>
      <c r="H17630" t="s">
        <v>88</v>
      </c>
      <c r="I17630">
        <v>1.4196564043642157</v>
      </c>
      <c r="J17630">
        <v>1.4196564043642157</v>
      </c>
      <c r="K17630">
        <v>291283</v>
      </c>
      <c r="L17630">
        <v>4.8738045281194428E-4</v>
      </c>
      <c r="M17630">
        <v>4.8738045281194428E-4</v>
      </c>
    </row>
    <row r="17631" spans="1:13" x14ac:dyDescent="0.3">
      <c r="A17631" s="10">
        <v>45199</v>
      </c>
      <c r="B17631" t="s">
        <v>108</v>
      </c>
      <c r="C17631" t="s">
        <v>108</v>
      </c>
      <c r="D17631" t="s">
        <v>108</v>
      </c>
      <c r="E17631" t="s">
        <v>77</v>
      </c>
      <c r="F17631" t="s">
        <v>100</v>
      </c>
      <c r="G17631" t="s">
        <v>99</v>
      </c>
      <c r="H17631" t="s">
        <v>88</v>
      </c>
      <c r="I17631">
        <v>1.3252222562375782</v>
      </c>
      <c r="J17631">
        <v>1.3252222562375782</v>
      </c>
      <c r="K17631">
        <v>294071</v>
      </c>
      <c r="L17631">
        <v>4.5064703974127959E-4</v>
      </c>
      <c r="M17631">
        <v>4.5064703974127959E-4</v>
      </c>
    </row>
    <row r="17632" spans="1:13" x14ac:dyDescent="0.3">
      <c r="A17632" s="10">
        <v>45291</v>
      </c>
      <c r="B17632" t="s">
        <v>108</v>
      </c>
      <c r="C17632" t="s">
        <v>108</v>
      </c>
      <c r="D17632" t="s">
        <v>108</v>
      </c>
      <c r="E17632" t="s">
        <v>77</v>
      </c>
      <c r="F17632" t="s">
        <v>100</v>
      </c>
      <c r="G17632" t="s">
        <v>99</v>
      </c>
      <c r="H17632" t="s">
        <v>88</v>
      </c>
      <c r="I17632">
        <v>1.3928380931634394</v>
      </c>
      <c r="J17632">
        <v>1.3928380931634394</v>
      </c>
      <c r="K17632">
        <v>303554</v>
      </c>
      <c r="L17632">
        <v>4.5884359723918623E-4</v>
      </c>
      <c r="M17632">
        <v>4.5884359723918623E-4</v>
      </c>
    </row>
    <row r="17633" spans="1:13" x14ac:dyDescent="0.3">
      <c r="A17633" s="10">
        <v>45382</v>
      </c>
      <c r="B17633" t="s">
        <v>108</v>
      </c>
      <c r="C17633" t="s">
        <v>108</v>
      </c>
      <c r="D17633" t="s">
        <v>108</v>
      </c>
      <c r="E17633" t="s">
        <v>77</v>
      </c>
      <c r="F17633" t="s">
        <v>100</v>
      </c>
      <c r="G17633" t="s">
        <v>99</v>
      </c>
      <c r="H17633" t="s">
        <v>88</v>
      </c>
      <c r="I17633">
        <v>1.3766262847434811</v>
      </c>
      <c r="J17633">
        <v>1.3766262847434811</v>
      </c>
      <c r="K17633">
        <v>306516</v>
      </c>
      <c r="L17633">
        <v>4.4912053032907949E-4</v>
      </c>
      <c r="M17633">
        <v>4.4912053032907949E-4</v>
      </c>
    </row>
    <row r="17634" spans="1:13" x14ac:dyDescent="0.3">
      <c r="A17634" s="10">
        <v>45473</v>
      </c>
      <c r="B17634" t="s">
        <v>108</v>
      </c>
      <c r="C17634" t="s">
        <v>108</v>
      </c>
      <c r="D17634" t="s">
        <v>108</v>
      </c>
      <c r="E17634" t="s">
        <v>77</v>
      </c>
      <c r="F17634" t="s">
        <v>100</v>
      </c>
      <c r="G17634" t="s">
        <v>99</v>
      </c>
      <c r="H17634" t="s">
        <v>88</v>
      </c>
      <c r="I17634">
        <v>1.3571470129812664</v>
      </c>
      <c r="J17634">
        <v>1.3571470129812664</v>
      </c>
      <c r="K17634">
        <v>310155</v>
      </c>
      <c r="L17634">
        <v>4.3757057373934529E-4</v>
      </c>
      <c r="M17634">
        <v>4.3757057373934529E-4</v>
      </c>
    </row>
    <row r="17635" spans="1:13" x14ac:dyDescent="0.3">
      <c r="A17635" s="10">
        <v>45565</v>
      </c>
      <c r="B17635" t="s">
        <v>108</v>
      </c>
      <c r="C17635" t="s">
        <v>108</v>
      </c>
      <c r="D17635" t="s">
        <v>108</v>
      </c>
      <c r="E17635" t="s">
        <v>77</v>
      </c>
      <c r="F17635" t="s">
        <v>100</v>
      </c>
      <c r="G17635" t="s">
        <v>99</v>
      </c>
      <c r="H17635" t="s">
        <v>88</v>
      </c>
      <c r="I17635">
        <v>1.3501339392420078</v>
      </c>
      <c r="J17635">
        <v>1.3501339392420078</v>
      </c>
      <c r="K17635">
        <v>320176</v>
      </c>
      <c r="L17635">
        <v>4.2168492930201129E-4</v>
      </c>
      <c r="M17635">
        <v>4.2168492930201129E-4</v>
      </c>
    </row>
    <row r="17636" spans="1:13" x14ac:dyDescent="0.3">
      <c r="A17636" s="10">
        <v>45657</v>
      </c>
      <c r="B17636" t="s">
        <v>108</v>
      </c>
      <c r="C17636" t="s">
        <v>108</v>
      </c>
      <c r="D17636" t="s">
        <v>108</v>
      </c>
      <c r="E17636" t="s">
        <v>77</v>
      </c>
      <c r="F17636" t="s">
        <v>100</v>
      </c>
      <c r="G17636" t="s">
        <v>99</v>
      </c>
      <c r="H17636" t="s">
        <v>88</v>
      </c>
      <c r="I17636">
        <v>1.3881770835369123</v>
      </c>
      <c r="J17636">
        <v>1.3881770835369123</v>
      </c>
      <c r="K17636">
        <v>323817</v>
      </c>
      <c r="L17636">
        <v>4.2869184864812907E-4</v>
      </c>
      <c r="M17636">
        <v>4.2869184864812907E-4</v>
      </c>
    </row>
    <row r="17637" spans="1:13" x14ac:dyDescent="0.3">
      <c r="A17637" s="10">
        <v>45747</v>
      </c>
      <c r="B17637" t="s">
        <v>108</v>
      </c>
      <c r="C17637" t="s">
        <v>108</v>
      </c>
      <c r="D17637" t="s">
        <v>108</v>
      </c>
      <c r="E17637" t="s">
        <v>77</v>
      </c>
      <c r="F17637" t="s">
        <v>100</v>
      </c>
      <c r="G17637" t="s">
        <v>99</v>
      </c>
      <c r="H17637" t="s">
        <v>88</v>
      </c>
      <c r="I17637">
        <v>1.3482349277165513</v>
      </c>
      <c r="J17637">
        <v>1.3482349277165513</v>
      </c>
      <c r="K17637">
        <v>328641</v>
      </c>
      <c r="L17637">
        <v>4.102455042786966E-4</v>
      </c>
      <c r="M17637">
        <v>4.102455042786966E-4</v>
      </c>
    </row>
    <row r="17638" spans="1:13" x14ac:dyDescent="0.3">
      <c r="A17638" s="10">
        <v>45838</v>
      </c>
      <c r="B17638" t="s">
        <v>108</v>
      </c>
      <c r="C17638" t="s">
        <v>108</v>
      </c>
      <c r="D17638" t="s">
        <v>108</v>
      </c>
      <c r="E17638" t="s">
        <v>77</v>
      </c>
      <c r="F17638" t="s">
        <v>100</v>
      </c>
      <c r="G17638" t="s">
        <v>99</v>
      </c>
      <c r="H17638" t="s">
        <v>88</v>
      </c>
      <c r="I17638">
        <v>1.3406668600279659</v>
      </c>
      <c r="J17638">
        <v>1.3406668600279659</v>
      </c>
      <c r="K17638">
        <v>335408</v>
      </c>
      <c r="L17638">
        <v>3.9971224897079552E-4</v>
      </c>
      <c r="M17638">
        <v>3.9971224897079552E-4</v>
      </c>
    </row>
    <row r="17639" spans="1:13" x14ac:dyDescent="0.3">
      <c r="A17639" s="10">
        <v>45930</v>
      </c>
      <c r="B17639" t="s">
        <v>108</v>
      </c>
      <c r="C17639" t="s">
        <v>108</v>
      </c>
      <c r="D17639" t="s">
        <v>108</v>
      </c>
      <c r="E17639" t="s">
        <v>77</v>
      </c>
      <c r="F17639" t="s">
        <v>100</v>
      </c>
      <c r="G17639" t="s">
        <v>99</v>
      </c>
      <c r="H17639" t="s">
        <v>88</v>
      </c>
      <c r="I17639">
        <v>1.3243629519624853</v>
      </c>
      <c r="J17639">
        <v>1.3243629519624853</v>
      </c>
      <c r="K17639">
        <v>345705</v>
      </c>
      <c r="L17639">
        <v>3.8309048233681469E-4</v>
      </c>
      <c r="M17639">
        <v>3.8309048233681469E-4</v>
      </c>
    </row>
    <row r="17640" spans="1:13" x14ac:dyDescent="0.3">
      <c r="A17640" s="10">
        <v>46022</v>
      </c>
      <c r="B17640" t="s">
        <v>108</v>
      </c>
      <c r="C17640" t="s">
        <v>108</v>
      </c>
      <c r="D17640" t="s">
        <v>108</v>
      </c>
      <c r="E17640" t="s">
        <v>77</v>
      </c>
      <c r="F17640" t="s">
        <v>100</v>
      </c>
      <c r="G17640" t="s">
        <v>99</v>
      </c>
      <c r="H17640" t="s">
        <v>88</v>
      </c>
      <c r="I17640">
        <v>1.3911740318964021</v>
      </c>
      <c r="J17640">
        <v>1.3911740318964021</v>
      </c>
      <c r="K17640">
        <v>353521</v>
      </c>
      <c r="L17640">
        <v>3.9351948877051207E-4</v>
      </c>
      <c r="M17640">
        <v>3.9351948877051207E-4</v>
      </c>
    </row>
    <row r="17641" spans="1:13" x14ac:dyDescent="0.3">
      <c r="A17641" s="10">
        <v>46112</v>
      </c>
      <c r="B17641" t="s">
        <v>108</v>
      </c>
      <c r="C17641" t="s">
        <v>108</v>
      </c>
      <c r="D17641" t="s">
        <v>108</v>
      </c>
      <c r="E17641" t="s">
        <v>77</v>
      </c>
      <c r="F17641" t="s">
        <v>100</v>
      </c>
      <c r="G17641" t="s">
        <v>99</v>
      </c>
      <c r="H17641" t="s">
        <v>88</v>
      </c>
      <c r="I17641">
        <v>1.3576617426957789</v>
      </c>
      <c r="J17641">
        <v>1.3576617426957789</v>
      </c>
      <c r="K17641">
        <v>357978</v>
      </c>
      <c r="L17641">
        <v>3.7925843004200786E-4</v>
      </c>
      <c r="M17641">
        <v>3.7925843004200786E-4</v>
      </c>
    </row>
    <row r="17642" spans="1:13" x14ac:dyDescent="0.3">
      <c r="A17642" s="10">
        <v>42369</v>
      </c>
      <c r="B17642" t="s">
        <v>105</v>
      </c>
      <c r="C17642" t="s">
        <v>105</v>
      </c>
      <c r="D17642" t="s">
        <v>105</v>
      </c>
      <c r="E17642" t="s">
        <v>84</v>
      </c>
      <c r="F17642" t="s">
        <v>53</v>
      </c>
      <c r="G17642" t="s">
        <v>99</v>
      </c>
      <c r="H17642" t="s">
        <v>90</v>
      </c>
      <c r="I17642">
        <v>12138.297606062062</v>
      </c>
      <c r="J17642">
        <v>-12138.297606062062</v>
      </c>
      <c r="K17642">
        <v>146740</v>
      </c>
      <c r="L17642">
        <v>8.2719760161251621</v>
      </c>
      <c r="M17642">
        <v>-8.2719760161251621</v>
      </c>
    </row>
    <row r="17643" spans="1:13" x14ac:dyDescent="0.3">
      <c r="A17643" s="10">
        <v>42735</v>
      </c>
      <c r="B17643" t="s">
        <v>105</v>
      </c>
      <c r="C17643" t="s">
        <v>105</v>
      </c>
      <c r="D17643" t="s">
        <v>105</v>
      </c>
      <c r="E17643" t="s">
        <v>84</v>
      </c>
      <c r="F17643" t="s">
        <v>53</v>
      </c>
      <c r="G17643" t="s">
        <v>99</v>
      </c>
      <c r="H17643" t="s">
        <v>90</v>
      </c>
      <c r="I17643">
        <v>14136.26179535582</v>
      </c>
      <c r="J17643">
        <v>-14136.26179535582</v>
      </c>
      <c r="K17643">
        <v>159010</v>
      </c>
      <c r="L17643">
        <v>8.890171558616327</v>
      </c>
      <c r="M17643">
        <v>-8.890171558616327</v>
      </c>
    </row>
    <row r="17644" spans="1:13" x14ac:dyDescent="0.3">
      <c r="A17644" s="10">
        <v>43100</v>
      </c>
      <c r="B17644" t="s">
        <v>105</v>
      </c>
      <c r="C17644" t="s">
        <v>105</v>
      </c>
      <c r="D17644" t="s">
        <v>105</v>
      </c>
      <c r="E17644" t="s">
        <v>84</v>
      </c>
      <c r="F17644" t="s">
        <v>53</v>
      </c>
      <c r="G17644" t="s">
        <v>99</v>
      </c>
      <c r="H17644" t="s">
        <v>90</v>
      </c>
      <c r="I17644">
        <v>17003.492572164094</v>
      </c>
      <c r="J17644">
        <v>-17003.492572164094</v>
      </c>
      <c r="K17644">
        <v>176007</v>
      </c>
      <c r="L17644">
        <v>9.6606910930611249</v>
      </c>
      <c r="M17644">
        <v>-9.6606910930611249</v>
      </c>
    </row>
    <row r="17645" spans="1:13" x14ac:dyDescent="0.3">
      <c r="A17645" s="10">
        <v>43465</v>
      </c>
      <c r="B17645" t="s">
        <v>105</v>
      </c>
      <c r="C17645" t="s">
        <v>105</v>
      </c>
      <c r="D17645" t="s">
        <v>105</v>
      </c>
      <c r="E17645" t="s">
        <v>84</v>
      </c>
      <c r="F17645" t="s">
        <v>53</v>
      </c>
      <c r="G17645" t="s">
        <v>99</v>
      </c>
      <c r="H17645" t="s">
        <v>90</v>
      </c>
      <c r="I17645">
        <v>21152.973699038717</v>
      </c>
      <c r="J17645">
        <v>-21152.973699038717</v>
      </c>
      <c r="K17645">
        <v>189063</v>
      </c>
      <c r="L17645">
        <v>11.188320136165574</v>
      </c>
      <c r="M17645">
        <v>-11.188320136165574</v>
      </c>
    </row>
    <row r="17646" spans="1:13" x14ac:dyDescent="0.3">
      <c r="A17646" s="10">
        <v>43830</v>
      </c>
      <c r="B17646" t="s">
        <v>105</v>
      </c>
      <c r="C17646" t="s">
        <v>105</v>
      </c>
      <c r="D17646" t="s">
        <v>105</v>
      </c>
      <c r="E17646" t="s">
        <v>84</v>
      </c>
      <c r="F17646" t="s">
        <v>53</v>
      </c>
      <c r="G17646" t="s">
        <v>99</v>
      </c>
      <c r="H17646" t="s">
        <v>90</v>
      </c>
      <c r="I17646">
        <v>27389.19212825425</v>
      </c>
      <c r="J17646">
        <v>-27389.19212825425</v>
      </c>
      <c r="K17646">
        <v>206256</v>
      </c>
      <c r="L17646">
        <v>13.279221999968122</v>
      </c>
      <c r="M17646">
        <v>-13.279221999968122</v>
      </c>
    </row>
    <row r="17647" spans="1:13" x14ac:dyDescent="0.3">
      <c r="A17647" s="10">
        <v>43921</v>
      </c>
      <c r="B17647" t="s">
        <v>105</v>
      </c>
      <c r="C17647" t="s">
        <v>105</v>
      </c>
      <c r="D17647" t="s">
        <v>105</v>
      </c>
      <c r="E17647" t="s">
        <v>84</v>
      </c>
      <c r="F17647" t="s">
        <v>53</v>
      </c>
      <c r="G17647" t="s">
        <v>99</v>
      </c>
      <c r="H17647" t="s">
        <v>90</v>
      </c>
      <c r="I17647">
        <v>28415.47945601738</v>
      </c>
      <c r="J17647">
        <v>-28415.47945601738</v>
      </c>
      <c r="K17647">
        <v>208686</v>
      </c>
      <c r="L17647">
        <v>13.616380330265269</v>
      </c>
      <c r="M17647">
        <v>-13.616380330265269</v>
      </c>
    </row>
    <row r="17648" spans="1:13" x14ac:dyDescent="0.3">
      <c r="A17648" s="10">
        <v>44012</v>
      </c>
      <c r="B17648" t="s">
        <v>105</v>
      </c>
      <c r="C17648" t="s">
        <v>105</v>
      </c>
      <c r="D17648" t="s">
        <v>105</v>
      </c>
      <c r="E17648" t="s">
        <v>84</v>
      </c>
      <c r="F17648" t="s">
        <v>53</v>
      </c>
      <c r="G17648" t="s">
        <v>99</v>
      </c>
      <c r="H17648" t="s">
        <v>90</v>
      </c>
      <c r="I17648">
        <v>28492.752972491791</v>
      </c>
      <c r="J17648">
        <v>-28492.752972491791</v>
      </c>
      <c r="K17648">
        <v>202951</v>
      </c>
      <c r="L17648">
        <v>14.039227681800922</v>
      </c>
      <c r="M17648">
        <v>-14.039227681800922</v>
      </c>
    </row>
    <row r="17649" spans="1:13" x14ac:dyDescent="0.3">
      <c r="A17649" s="10">
        <v>44104</v>
      </c>
      <c r="B17649" t="s">
        <v>105</v>
      </c>
      <c r="C17649" t="s">
        <v>105</v>
      </c>
      <c r="D17649" t="s">
        <v>105</v>
      </c>
      <c r="E17649" t="s">
        <v>84</v>
      </c>
      <c r="F17649" t="s">
        <v>53</v>
      </c>
      <c r="G17649" t="s">
        <v>99</v>
      </c>
      <c r="H17649" t="s">
        <v>90</v>
      </c>
      <c r="I17649">
        <v>29669.534681249937</v>
      </c>
      <c r="J17649">
        <v>-29669.534681249937</v>
      </c>
      <c r="K17649">
        <v>197848</v>
      </c>
      <c r="L17649">
        <v>14.996125652647455</v>
      </c>
      <c r="M17649">
        <v>-14.996125652647455</v>
      </c>
    </row>
    <row r="17650" spans="1:13" x14ac:dyDescent="0.3">
      <c r="A17650" s="10">
        <v>44196</v>
      </c>
      <c r="B17650" t="s">
        <v>105</v>
      </c>
      <c r="C17650" t="s">
        <v>105</v>
      </c>
      <c r="D17650" t="s">
        <v>105</v>
      </c>
      <c r="E17650" t="s">
        <v>84</v>
      </c>
      <c r="F17650" t="s">
        <v>53</v>
      </c>
      <c r="G17650" t="s">
        <v>99</v>
      </c>
      <c r="H17650" t="s">
        <v>90</v>
      </c>
      <c r="I17650">
        <v>30297.557997266304</v>
      </c>
      <c r="J17650">
        <v>-30297.557997266304</v>
      </c>
      <c r="K17650">
        <v>199734</v>
      </c>
      <c r="L17650">
        <v>15.168953707063546</v>
      </c>
      <c r="M17650">
        <v>-15.168953707063546</v>
      </c>
    </row>
    <row r="17651" spans="1:13" x14ac:dyDescent="0.3">
      <c r="A17651" s="10">
        <v>44286</v>
      </c>
      <c r="B17651" t="s">
        <v>105</v>
      </c>
      <c r="C17651" t="s">
        <v>105</v>
      </c>
      <c r="D17651" t="s">
        <v>105</v>
      </c>
      <c r="E17651" t="s">
        <v>84</v>
      </c>
      <c r="F17651" t="s">
        <v>53</v>
      </c>
      <c r="G17651" t="s">
        <v>99</v>
      </c>
      <c r="H17651" t="s">
        <v>90</v>
      </c>
      <c r="I17651">
        <v>31674.387631343612</v>
      </c>
      <c r="J17651">
        <v>-31674.387631343612</v>
      </c>
      <c r="K17651">
        <v>204924</v>
      </c>
      <c r="L17651">
        <v>15.456651066416629</v>
      </c>
      <c r="M17651">
        <v>-15.456651066416629</v>
      </c>
    </row>
    <row r="17652" spans="1:13" x14ac:dyDescent="0.3">
      <c r="A17652" s="10">
        <v>44377</v>
      </c>
      <c r="B17652" t="s">
        <v>105</v>
      </c>
      <c r="C17652" t="s">
        <v>105</v>
      </c>
      <c r="D17652" t="s">
        <v>105</v>
      </c>
      <c r="E17652" t="s">
        <v>84</v>
      </c>
      <c r="F17652" t="s">
        <v>53</v>
      </c>
      <c r="G17652" t="s">
        <v>99</v>
      </c>
      <c r="H17652" t="s">
        <v>90</v>
      </c>
      <c r="I17652">
        <v>34356.034113450143</v>
      </c>
      <c r="J17652">
        <v>-34356.034113450143</v>
      </c>
      <c r="K17652">
        <v>218839</v>
      </c>
      <c r="L17652">
        <v>15.69922825156857</v>
      </c>
      <c r="M17652">
        <v>-15.69922825156857</v>
      </c>
    </row>
    <row r="17653" spans="1:13" x14ac:dyDescent="0.3">
      <c r="A17653" s="10">
        <v>44469</v>
      </c>
      <c r="B17653" t="s">
        <v>105</v>
      </c>
      <c r="C17653" t="s">
        <v>105</v>
      </c>
      <c r="D17653" t="s">
        <v>105</v>
      </c>
      <c r="E17653" t="s">
        <v>84</v>
      </c>
      <c r="F17653" t="s">
        <v>53</v>
      </c>
      <c r="G17653" t="s">
        <v>99</v>
      </c>
      <c r="H17653" t="s">
        <v>90</v>
      </c>
      <c r="I17653">
        <v>37294.094258741694</v>
      </c>
      <c r="J17653">
        <v>-37294.094258741694</v>
      </c>
      <c r="K17653">
        <v>230930</v>
      </c>
      <c r="L17653">
        <v>16.149523344191614</v>
      </c>
      <c r="M17653">
        <v>-16.149523344191614</v>
      </c>
    </row>
    <row r="17654" spans="1:13" x14ac:dyDescent="0.3">
      <c r="A17654" s="10">
        <v>44561</v>
      </c>
      <c r="B17654" t="s">
        <v>105</v>
      </c>
      <c r="C17654" t="s">
        <v>105</v>
      </c>
      <c r="D17654" t="s">
        <v>105</v>
      </c>
      <c r="E17654" t="s">
        <v>84</v>
      </c>
      <c r="F17654" t="s">
        <v>53</v>
      </c>
      <c r="G17654" t="s">
        <v>99</v>
      </c>
      <c r="H17654" t="s">
        <v>90</v>
      </c>
      <c r="I17654">
        <v>39174.598505967559</v>
      </c>
      <c r="J17654">
        <v>-39174.598505967559</v>
      </c>
      <c r="K17654">
        <v>242079</v>
      </c>
      <c r="L17654">
        <v>16.182567883198278</v>
      </c>
      <c r="M17654">
        <v>-16.182567883198278</v>
      </c>
    </row>
    <row r="17655" spans="1:13" x14ac:dyDescent="0.3">
      <c r="A17655" s="10">
        <v>44651</v>
      </c>
      <c r="B17655" t="s">
        <v>105</v>
      </c>
      <c r="C17655" t="s">
        <v>105</v>
      </c>
      <c r="D17655" t="s">
        <v>105</v>
      </c>
      <c r="E17655" t="s">
        <v>84</v>
      </c>
      <c r="F17655" t="s">
        <v>53</v>
      </c>
      <c r="G17655" t="s">
        <v>99</v>
      </c>
      <c r="H17655" t="s">
        <v>90</v>
      </c>
      <c r="I17655">
        <v>41012.485137628966</v>
      </c>
      <c r="J17655">
        <v>-41012.485137628966</v>
      </c>
      <c r="K17655">
        <v>249274</v>
      </c>
      <c r="L17655">
        <v>16.452772907575188</v>
      </c>
      <c r="M17655">
        <v>-16.452772907575188</v>
      </c>
    </row>
    <row r="17656" spans="1:13" x14ac:dyDescent="0.3">
      <c r="A17656" s="10">
        <v>44742</v>
      </c>
      <c r="B17656" t="s">
        <v>105</v>
      </c>
      <c r="C17656" t="s">
        <v>105</v>
      </c>
      <c r="D17656" t="s">
        <v>105</v>
      </c>
      <c r="E17656" t="s">
        <v>84</v>
      </c>
      <c r="F17656" t="s">
        <v>53</v>
      </c>
      <c r="G17656" t="s">
        <v>99</v>
      </c>
      <c r="H17656" t="s">
        <v>90</v>
      </c>
      <c r="I17656">
        <v>42573.770087107099</v>
      </c>
      <c r="J17656">
        <v>-42573.770087107099</v>
      </c>
      <c r="K17656">
        <v>257331</v>
      </c>
      <c r="L17656">
        <v>16.544361187383991</v>
      </c>
      <c r="M17656">
        <v>-16.544361187383991</v>
      </c>
    </row>
    <row r="17657" spans="1:13" x14ac:dyDescent="0.3">
      <c r="A17657" s="10">
        <v>44834</v>
      </c>
      <c r="B17657" t="s">
        <v>105</v>
      </c>
      <c r="C17657" t="s">
        <v>105</v>
      </c>
      <c r="D17657" t="s">
        <v>105</v>
      </c>
      <c r="E17657" t="s">
        <v>84</v>
      </c>
      <c r="F17657" t="s">
        <v>53</v>
      </c>
      <c r="G17657" t="s">
        <v>99</v>
      </c>
      <c r="H17657" t="s">
        <v>90</v>
      </c>
      <c r="I17657">
        <v>42775.281965561931</v>
      </c>
      <c r="J17657">
        <v>-42775.281965561931</v>
      </c>
      <c r="K17657">
        <v>266175</v>
      </c>
      <c r="L17657">
        <v>16.070360464191577</v>
      </c>
      <c r="M17657">
        <v>-16.070360464191577</v>
      </c>
    </row>
    <row r="17658" spans="1:13" x14ac:dyDescent="0.3">
      <c r="A17658" s="10">
        <v>44926</v>
      </c>
      <c r="B17658" t="s">
        <v>105</v>
      </c>
      <c r="C17658" t="s">
        <v>105</v>
      </c>
      <c r="D17658" t="s">
        <v>105</v>
      </c>
      <c r="E17658" t="s">
        <v>84</v>
      </c>
      <c r="F17658" t="s">
        <v>53</v>
      </c>
      <c r="G17658" t="s">
        <v>99</v>
      </c>
      <c r="H17658" t="s">
        <v>90</v>
      </c>
      <c r="I17658">
        <v>42093.719616796792</v>
      </c>
      <c r="J17658">
        <v>-42093.719616796792</v>
      </c>
      <c r="K17658">
        <v>274488</v>
      </c>
      <c r="L17658">
        <v>15.335358783187896</v>
      </c>
      <c r="M17658">
        <v>-15.335358783187896</v>
      </c>
    </row>
    <row r="17659" spans="1:13" x14ac:dyDescent="0.3">
      <c r="A17659" s="10">
        <v>45016</v>
      </c>
      <c r="B17659" t="s">
        <v>105</v>
      </c>
      <c r="C17659" t="s">
        <v>105</v>
      </c>
      <c r="D17659" t="s">
        <v>105</v>
      </c>
      <c r="E17659" t="s">
        <v>84</v>
      </c>
      <c r="F17659" t="s">
        <v>53</v>
      </c>
      <c r="G17659" t="s">
        <v>99</v>
      </c>
      <c r="H17659" t="s">
        <v>90</v>
      </c>
      <c r="I17659">
        <v>41979.474220498618</v>
      </c>
      <c r="J17659">
        <v>-41979.474220498618</v>
      </c>
      <c r="K17659">
        <v>284403</v>
      </c>
      <c r="L17659">
        <v>14.760559565299458</v>
      </c>
      <c r="M17659">
        <v>-14.760559565299458</v>
      </c>
    </row>
    <row r="17660" spans="1:13" x14ac:dyDescent="0.3">
      <c r="A17660" s="10">
        <v>45107</v>
      </c>
      <c r="B17660" t="s">
        <v>105</v>
      </c>
      <c r="C17660" t="s">
        <v>105</v>
      </c>
      <c r="D17660" t="s">
        <v>105</v>
      </c>
      <c r="E17660" t="s">
        <v>84</v>
      </c>
      <c r="F17660" t="s">
        <v>53</v>
      </c>
      <c r="G17660" t="s">
        <v>99</v>
      </c>
      <c r="H17660" t="s">
        <v>90</v>
      </c>
      <c r="I17660">
        <v>42607.295837811376</v>
      </c>
      <c r="J17660">
        <v>-42607.295837811376</v>
      </c>
      <c r="K17660">
        <v>291283</v>
      </c>
      <c r="L17660">
        <v>14.627457090805635</v>
      </c>
      <c r="M17660">
        <v>-14.627457090805635</v>
      </c>
    </row>
    <row r="17661" spans="1:13" x14ac:dyDescent="0.3">
      <c r="A17661" s="10">
        <v>45199</v>
      </c>
      <c r="B17661" t="s">
        <v>105</v>
      </c>
      <c r="C17661" t="s">
        <v>105</v>
      </c>
      <c r="D17661" t="s">
        <v>105</v>
      </c>
      <c r="E17661" t="s">
        <v>84</v>
      </c>
      <c r="F17661" t="s">
        <v>53</v>
      </c>
      <c r="G17661" t="s">
        <v>99</v>
      </c>
      <c r="H17661" t="s">
        <v>90</v>
      </c>
      <c r="I17661">
        <v>43392.807659899459</v>
      </c>
      <c r="J17661">
        <v>-43392.807659899459</v>
      </c>
      <c r="K17661">
        <v>294071</v>
      </c>
      <c r="L17661">
        <v>14.755894889295259</v>
      </c>
      <c r="M17661">
        <v>-14.755894889295259</v>
      </c>
    </row>
    <row r="17662" spans="1:13" x14ac:dyDescent="0.3">
      <c r="A17662" s="10">
        <v>45291</v>
      </c>
      <c r="B17662" t="s">
        <v>105</v>
      </c>
      <c r="C17662" t="s">
        <v>105</v>
      </c>
      <c r="D17662" t="s">
        <v>105</v>
      </c>
      <c r="E17662" t="s">
        <v>84</v>
      </c>
      <c r="F17662" t="s">
        <v>53</v>
      </c>
      <c r="G17662" t="s">
        <v>99</v>
      </c>
      <c r="H17662" t="s">
        <v>90</v>
      </c>
      <c r="I17662">
        <v>43504.188244495257</v>
      </c>
      <c r="J17662">
        <v>-43504.188244495257</v>
      </c>
      <c r="K17662">
        <v>303554</v>
      </c>
      <c r="L17662">
        <v>14.331614224979825</v>
      </c>
      <c r="M17662">
        <v>-14.331614224979825</v>
      </c>
    </row>
    <row r="17663" spans="1:13" x14ac:dyDescent="0.3">
      <c r="A17663" s="10">
        <v>45382</v>
      </c>
      <c r="B17663" t="s">
        <v>105</v>
      </c>
      <c r="C17663" t="s">
        <v>105</v>
      </c>
      <c r="D17663" t="s">
        <v>105</v>
      </c>
      <c r="E17663" t="s">
        <v>84</v>
      </c>
      <c r="F17663" t="s">
        <v>53</v>
      </c>
      <c r="G17663" t="s">
        <v>99</v>
      </c>
      <c r="H17663" t="s">
        <v>90</v>
      </c>
      <c r="I17663">
        <v>44624.472614535989</v>
      </c>
      <c r="J17663">
        <v>-44624.472614535989</v>
      </c>
      <c r="K17663">
        <v>306516</v>
      </c>
      <c r="L17663">
        <v>14.558611170227978</v>
      </c>
      <c r="M17663">
        <v>-14.558611170227978</v>
      </c>
    </row>
    <row r="17664" spans="1:13" x14ac:dyDescent="0.3">
      <c r="A17664" s="10">
        <v>45473</v>
      </c>
      <c r="B17664" t="s">
        <v>105</v>
      </c>
      <c r="C17664" t="s">
        <v>105</v>
      </c>
      <c r="D17664" t="s">
        <v>105</v>
      </c>
      <c r="E17664" t="s">
        <v>84</v>
      </c>
      <c r="F17664" t="s">
        <v>53</v>
      </c>
      <c r="G17664" t="s">
        <v>99</v>
      </c>
      <c r="H17664" t="s">
        <v>90</v>
      </c>
      <c r="I17664">
        <v>46804.97565692533</v>
      </c>
      <c r="J17664">
        <v>-46804.97565692533</v>
      </c>
      <c r="K17664">
        <v>310155</v>
      </c>
      <c r="L17664">
        <v>15.090833827255834</v>
      </c>
      <c r="M17664">
        <v>-15.090833827255834</v>
      </c>
    </row>
    <row r="17665" spans="1:13" x14ac:dyDescent="0.3">
      <c r="A17665" s="10">
        <v>45565</v>
      </c>
      <c r="B17665" t="s">
        <v>105</v>
      </c>
      <c r="C17665" t="s">
        <v>105</v>
      </c>
      <c r="D17665" t="s">
        <v>105</v>
      </c>
      <c r="E17665" t="s">
        <v>84</v>
      </c>
      <c r="F17665" t="s">
        <v>53</v>
      </c>
      <c r="G17665" t="s">
        <v>99</v>
      </c>
      <c r="H17665" t="s">
        <v>90</v>
      </c>
      <c r="I17665">
        <v>49997.728898075409</v>
      </c>
      <c r="J17665">
        <v>-49997.728898075409</v>
      </c>
      <c r="K17665">
        <v>320176</v>
      </c>
      <c r="L17665">
        <v>15.615701644743957</v>
      </c>
      <c r="M17665">
        <v>-15.615701644743957</v>
      </c>
    </row>
    <row r="17666" spans="1:13" x14ac:dyDescent="0.3">
      <c r="A17666" s="10">
        <v>45657</v>
      </c>
      <c r="B17666" t="s">
        <v>105</v>
      </c>
      <c r="C17666" t="s">
        <v>105</v>
      </c>
      <c r="D17666" t="s">
        <v>105</v>
      </c>
      <c r="E17666" t="s">
        <v>84</v>
      </c>
      <c r="F17666" t="s">
        <v>53</v>
      </c>
      <c r="G17666" t="s">
        <v>99</v>
      </c>
      <c r="H17666" t="s">
        <v>90</v>
      </c>
      <c r="I17666">
        <v>53443.624393457518</v>
      </c>
      <c r="J17666">
        <v>-53443.624393457518</v>
      </c>
      <c r="K17666">
        <v>323817</v>
      </c>
      <c r="L17666">
        <v>16.504267655329251</v>
      </c>
      <c r="M17666">
        <v>-16.504267655329251</v>
      </c>
    </row>
    <row r="17667" spans="1:13" x14ac:dyDescent="0.3">
      <c r="A17667" s="10">
        <v>45747</v>
      </c>
      <c r="B17667" t="s">
        <v>105</v>
      </c>
      <c r="C17667" t="s">
        <v>105</v>
      </c>
      <c r="D17667" t="s">
        <v>105</v>
      </c>
      <c r="E17667" t="s">
        <v>84</v>
      </c>
      <c r="F17667" t="s">
        <v>53</v>
      </c>
      <c r="G17667" t="s">
        <v>99</v>
      </c>
      <c r="H17667" t="s">
        <v>90</v>
      </c>
      <c r="I17667">
        <v>56741.742203144597</v>
      </c>
      <c r="J17667">
        <v>-56741.742203144597</v>
      </c>
      <c r="K17667">
        <v>328641</v>
      </c>
      <c r="L17667">
        <v>17.265570091116018</v>
      </c>
      <c r="M17667">
        <v>-17.265570091116018</v>
      </c>
    </row>
    <row r="17668" spans="1:13" x14ac:dyDescent="0.3">
      <c r="A17668" s="10">
        <v>45838</v>
      </c>
      <c r="B17668" t="s">
        <v>105</v>
      </c>
      <c r="C17668" t="s">
        <v>105</v>
      </c>
      <c r="D17668" t="s">
        <v>105</v>
      </c>
      <c r="E17668" t="s">
        <v>84</v>
      </c>
      <c r="F17668" t="s">
        <v>53</v>
      </c>
      <c r="G17668" t="s">
        <v>99</v>
      </c>
      <c r="H17668" t="s">
        <v>90</v>
      </c>
      <c r="I17668">
        <v>60642.400834064465</v>
      </c>
      <c r="J17668">
        <v>-60642.400834064465</v>
      </c>
      <c r="K17668">
        <v>335408</v>
      </c>
      <c r="L17668">
        <v>18.080189152931496</v>
      </c>
      <c r="M17668">
        <v>-18.080189152931496</v>
      </c>
    </row>
    <row r="17669" spans="1:13" x14ac:dyDescent="0.3">
      <c r="A17669" s="10">
        <v>45930</v>
      </c>
      <c r="B17669" t="s">
        <v>105</v>
      </c>
      <c r="C17669" t="s">
        <v>105</v>
      </c>
      <c r="D17669" t="s">
        <v>105</v>
      </c>
      <c r="E17669" t="s">
        <v>84</v>
      </c>
      <c r="F17669" t="s">
        <v>53</v>
      </c>
      <c r="G17669" t="s">
        <v>99</v>
      </c>
      <c r="H17669" t="s">
        <v>90</v>
      </c>
      <c r="I17669">
        <v>64679.096006030064</v>
      </c>
      <c r="J17669">
        <v>-64679.096006030064</v>
      </c>
      <c r="K17669">
        <v>345705</v>
      </c>
      <c r="L17669">
        <v>18.709331946610568</v>
      </c>
      <c r="M17669">
        <v>-18.709331946610568</v>
      </c>
    </row>
    <row r="17670" spans="1:13" x14ac:dyDescent="0.3">
      <c r="A17670" s="10">
        <v>46022</v>
      </c>
      <c r="B17670" t="s">
        <v>105</v>
      </c>
      <c r="C17670" t="s">
        <v>105</v>
      </c>
      <c r="D17670" t="s">
        <v>105</v>
      </c>
      <c r="E17670" t="s">
        <v>84</v>
      </c>
      <c r="F17670" t="s">
        <v>53</v>
      </c>
      <c r="G17670" t="s">
        <v>99</v>
      </c>
      <c r="H17670" t="s">
        <v>90</v>
      </c>
      <c r="I17670">
        <v>67649.706672335509</v>
      </c>
      <c r="J17670">
        <v>-67649.706672335509</v>
      </c>
      <c r="K17670">
        <v>353521</v>
      </c>
      <c r="L17670">
        <v>19.135979665235023</v>
      </c>
      <c r="M17670">
        <v>-19.135979665235023</v>
      </c>
    </row>
    <row r="17671" spans="1:13" x14ac:dyDescent="0.3">
      <c r="A17671" s="10">
        <v>46112</v>
      </c>
      <c r="B17671" t="s">
        <v>105</v>
      </c>
      <c r="C17671" t="s">
        <v>105</v>
      </c>
      <c r="D17671" t="s">
        <v>105</v>
      </c>
      <c r="E17671" t="s">
        <v>84</v>
      </c>
      <c r="F17671" t="s">
        <v>53</v>
      </c>
      <c r="G17671" t="s">
        <v>99</v>
      </c>
      <c r="H17671" t="s">
        <v>90</v>
      </c>
      <c r="I17671">
        <v>70016.326410504713</v>
      </c>
      <c r="J17671">
        <v>-70016.326410504713</v>
      </c>
      <c r="K17671">
        <v>357978</v>
      </c>
      <c r="L17671">
        <v>19.558835015141913</v>
      </c>
      <c r="M17671">
        <v>-19.558835015141913</v>
      </c>
    </row>
    <row r="17672" spans="1:13" x14ac:dyDescent="0.3">
      <c r="A17672" s="10">
        <v>42369</v>
      </c>
      <c r="B17672" t="s">
        <v>105</v>
      </c>
      <c r="C17672" t="s">
        <v>105</v>
      </c>
      <c r="D17672" t="s">
        <v>105</v>
      </c>
      <c r="E17672" t="s">
        <v>84</v>
      </c>
      <c r="F17672" t="s">
        <v>12</v>
      </c>
      <c r="G17672" t="s">
        <v>99</v>
      </c>
      <c r="H17672" t="s">
        <v>91</v>
      </c>
      <c r="I17672">
        <v>144840.61788615279</v>
      </c>
      <c r="J17672">
        <v>144840.61788615279</v>
      </c>
      <c r="K17672">
        <v>146740</v>
      </c>
      <c r="L17672">
        <v>98.70561393359192</v>
      </c>
      <c r="M17672">
        <v>98.70561393359192</v>
      </c>
    </row>
    <row r="17673" spans="1:13" x14ac:dyDescent="0.3">
      <c r="A17673" s="10">
        <v>42735</v>
      </c>
      <c r="B17673" t="s">
        <v>105</v>
      </c>
      <c r="C17673" t="s">
        <v>105</v>
      </c>
      <c r="D17673" t="s">
        <v>105</v>
      </c>
      <c r="E17673" t="s">
        <v>84</v>
      </c>
      <c r="F17673" t="s">
        <v>12</v>
      </c>
      <c r="G17673" t="s">
        <v>99</v>
      </c>
      <c r="H17673" t="s">
        <v>91</v>
      </c>
      <c r="I17673">
        <v>148541.72008125309</v>
      </c>
      <c r="J17673">
        <v>148541.72008125309</v>
      </c>
      <c r="K17673">
        <v>159010</v>
      </c>
      <c r="L17673">
        <v>93.41659020266215</v>
      </c>
      <c r="M17673">
        <v>93.41659020266215</v>
      </c>
    </row>
    <row r="17674" spans="1:13" x14ac:dyDescent="0.3">
      <c r="A17674" s="10">
        <v>43100</v>
      </c>
      <c r="B17674" t="s">
        <v>105</v>
      </c>
      <c r="C17674" t="s">
        <v>105</v>
      </c>
      <c r="D17674" t="s">
        <v>105</v>
      </c>
      <c r="E17674" t="s">
        <v>84</v>
      </c>
      <c r="F17674" t="s">
        <v>12</v>
      </c>
      <c r="G17674" t="s">
        <v>99</v>
      </c>
      <c r="H17674" t="s">
        <v>91</v>
      </c>
      <c r="I17674">
        <v>151737.12506063923</v>
      </c>
      <c r="J17674">
        <v>151737.12506063923</v>
      </c>
      <c r="K17674">
        <v>176007</v>
      </c>
      <c r="L17674">
        <v>86.21084676213971</v>
      </c>
      <c r="M17674">
        <v>86.21084676213971</v>
      </c>
    </row>
    <row r="17675" spans="1:13" x14ac:dyDescent="0.3">
      <c r="A17675" s="10">
        <v>43465</v>
      </c>
      <c r="B17675" t="s">
        <v>105</v>
      </c>
      <c r="C17675" t="s">
        <v>105</v>
      </c>
      <c r="D17675" t="s">
        <v>105</v>
      </c>
      <c r="E17675" t="s">
        <v>84</v>
      </c>
      <c r="F17675" t="s">
        <v>12</v>
      </c>
      <c r="G17675" t="s">
        <v>99</v>
      </c>
      <c r="H17675" t="s">
        <v>91</v>
      </c>
      <c r="I17675">
        <v>155126.79135426821</v>
      </c>
      <c r="J17675">
        <v>155126.79135426821</v>
      </c>
      <c r="K17675">
        <v>189063</v>
      </c>
      <c r="L17675">
        <v>82.050317277451541</v>
      </c>
      <c r="M17675">
        <v>82.050317277451541</v>
      </c>
    </row>
    <row r="17676" spans="1:13" x14ac:dyDescent="0.3">
      <c r="A17676" s="10">
        <v>43830</v>
      </c>
      <c r="B17676" t="s">
        <v>105</v>
      </c>
      <c r="C17676" t="s">
        <v>105</v>
      </c>
      <c r="D17676" t="s">
        <v>105</v>
      </c>
      <c r="E17676" t="s">
        <v>84</v>
      </c>
      <c r="F17676" t="s">
        <v>12</v>
      </c>
      <c r="G17676" t="s">
        <v>99</v>
      </c>
      <c r="H17676" t="s">
        <v>91</v>
      </c>
      <c r="I17676">
        <v>164772.113743775</v>
      </c>
      <c r="J17676">
        <v>164772.113743775</v>
      </c>
      <c r="K17676">
        <v>206256</v>
      </c>
      <c r="L17676">
        <v>79.887185703094701</v>
      </c>
      <c r="M17676">
        <v>79.887185703094701</v>
      </c>
    </row>
    <row r="17677" spans="1:13" x14ac:dyDescent="0.3">
      <c r="A17677" s="10">
        <v>43921</v>
      </c>
      <c r="B17677" t="s">
        <v>105</v>
      </c>
      <c r="C17677" t="s">
        <v>105</v>
      </c>
      <c r="D17677" t="s">
        <v>105</v>
      </c>
      <c r="E17677" t="s">
        <v>84</v>
      </c>
      <c r="F17677" t="s">
        <v>12</v>
      </c>
      <c r="G17677" t="s">
        <v>99</v>
      </c>
      <c r="H17677" t="s">
        <v>91</v>
      </c>
      <c r="I17677">
        <v>174857.01209076098</v>
      </c>
      <c r="J17677">
        <v>174857.01209076098</v>
      </c>
      <c r="K17677">
        <v>208686</v>
      </c>
      <c r="L17677">
        <v>83.789526892441742</v>
      </c>
      <c r="M17677">
        <v>83.789526892441742</v>
      </c>
    </row>
    <row r="17678" spans="1:13" x14ac:dyDescent="0.3">
      <c r="A17678" s="10">
        <v>44012</v>
      </c>
      <c r="B17678" t="s">
        <v>105</v>
      </c>
      <c r="C17678" t="s">
        <v>105</v>
      </c>
      <c r="D17678" t="s">
        <v>105</v>
      </c>
      <c r="E17678" t="s">
        <v>84</v>
      </c>
      <c r="F17678" t="s">
        <v>12</v>
      </c>
      <c r="G17678" t="s">
        <v>99</v>
      </c>
      <c r="H17678" t="s">
        <v>91</v>
      </c>
      <c r="I17678">
        <v>177483.4310680514</v>
      </c>
      <c r="J17678">
        <v>177483.4310680514</v>
      </c>
      <c r="K17678">
        <v>202951</v>
      </c>
      <c r="L17678">
        <v>87.451370561392366</v>
      </c>
      <c r="M17678">
        <v>87.451370561392366</v>
      </c>
    </row>
    <row r="17679" spans="1:13" x14ac:dyDescent="0.3">
      <c r="A17679" s="10">
        <v>44104</v>
      </c>
      <c r="B17679" t="s">
        <v>105</v>
      </c>
      <c r="C17679" t="s">
        <v>105</v>
      </c>
      <c r="D17679" t="s">
        <v>105</v>
      </c>
      <c r="E17679" t="s">
        <v>84</v>
      </c>
      <c r="F17679" t="s">
        <v>12</v>
      </c>
      <c r="G17679" t="s">
        <v>99</v>
      </c>
      <c r="H17679" t="s">
        <v>91</v>
      </c>
      <c r="I17679">
        <v>177738.99065750788</v>
      </c>
      <c r="J17679">
        <v>177738.99065750788</v>
      </c>
      <c r="K17679">
        <v>197848</v>
      </c>
      <c r="L17679">
        <v>89.836132110260337</v>
      </c>
      <c r="M17679">
        <v>89.836132110260337</v>
      </c>
    </row>
    <row r="17680" spans="1:13" x14ac:dyDescent="0.3">
      <c r="A17680" s="10">
        <v>44196</v>
      </c>
      <c r="B17680" t="s">
        <v>105</v>
      </c>
      <c r="C17680" t="s">
        <v>105</v>
      </c>
      <c r="D17680" t="s">
        <v>105</v>
      </c>
      <c r="E17680" t="s">
        <v>84</v>
      </c>
      <c r="F17680" t="s">
        <v>12</v>
      </c>
      <c r="G17680" t="s">
        <v>99</v>
      </c>
      <c r="H17680" t="s">
        <v>91</v>
      </c>
      <c r="I17680">
        <v>187106.37384981569</v>
      </c>
      <c r="J17680">
        <v>187106.37384981569</v>
      </c>
      <c r="K17680">
        <v>199734</v>
      </c>
      <c r="L17680">
        <v>93.677778370140132</v>
      </c>
      <c r="M17680">
        <v>93.677778370140132</v>
      </c>
    </row>
    <row r="17681" spans="1:13" x14ac:dyDescent="0.3">
      <c r="A17681" s="10">
        <v>44286</v>
      </c>
      <c r="B17681" t="s">
        <v>105</v>
      </c>
      <c r="C17681" t="s">
        <v>105</v>
      </c>
      <c r="D17681" t="s">
        <v>105</v>
      </c>
      <c r="E17681" t="s">
        <v>84</v>
      </c>
      <c r="F17681" t="s">
        <v>12</v>
      </c>
      <c r="G17681" t="s">
        <v>99</v>
      </c>
      <c r="H17681" t="s">
        <v>91</v>
      </c>
      <c r="I17681">
        <v>193053.55799323696</v>
      </c>
      <c r="J17681">
        <v>193053.55799323696</v>
      </c>
      <c r="K17681">
        <v>204924</v>
      </c>
      <c r="L17681">
        <v>94.207392981416021</v>
      </c>
      <c r="M17681">
        <v>94.207392981416021</v>
      </c>
    </row>
    <row r="17682" spans="1:13" x14ac:dyDescent="0.3">
      <c r="A17682" s="10">
        <v>44377</v>
      </c>
      <c r="B17682" t="s">
        <v>105</v>
      </c>
      <c r="C17682" t="s">
        <v>105</v>
      </c>
      <c r="D17682" t="s">
        <v>105</v>
      </c>
      <c r="E17682" t="s">
        <v>84</v>
      </c>
      <c r="F17682" t="s">
        <v>12</v>
      </c>
      <c r="G17682" t="s">
        <v>99</v>
      </c>
      <c r="H17682" t="s">
        <v>91</v>
      </c>
      <c r="I17682">
        <v>200407.15198479302</v>
      </c>
      <c r="J17682">
        <v>200407.15198479302</v>
      </c>
      <c r="K17682">
        <v>218839</v>
      </c>
      <c r="L17682">
        <v>91.577439114962615</v>
      </c>
      <c r="M17682">
        <v>91.577439114962615</v>
      </c>
    </row>
    <row r="17683" spans="1:13" x14ac:dyDescent="0.3">
      <c r="A17683" s="10">
        <v>44469</v>
      </c>
      <c r="B17683" t="s">
        <v>105</v>
      </c>
      <c r="C17683" t="s">
        <v>105</v>
      </c>
      <c r="D17683" t="s">
        <v>105</v>
      </c>
      <c r="E17683" t="s">
        <v>84</v>
      </c>
      <c r="F17683" t="s">
        <v>12</v>
      </c>
      <c r="G17683" t="s">
        <v>99</v>
      </c>
      <c r="H17683" t="s">
        <v>91</v>
      </c>
      <c r="I17683">
        <v>204641.23162764983</v>
      </c>
      <c r="J17683">
        <v>204641.23162764983</v>
      </c>
      <c r="K17683">
        <v>230930</v>
      </c>
      <c r="L17683">
        <v>88.616131133958262</v>
      </c>
      <c r="M17683">
        <v>88.616131133958262</v>
      </c>
    </row>
    <row r="17684" spans="1:13" x14ac:dyDescent="0.3">
      <c r="A17684" s="10">
        <v>44561</v>
      </c>
      <c r="B17684" t="s">
        <v>105</v>
      </c>
      <c r="C17684" t="s">
        <v>105</v>
      </c>
      <c r="D17684" t="s">
        <v>105</v>
      </c>
      <c r="E17684" t="s">
        <v>84</v>
      </c>
      <c r="F17684" t="s">
        <v>12</v>
      </c>
      <c r="G17684" t="s">
        <v>99</v>
      </c>
      <c r="H17684" t="s">
        <v>91</v>
      </c>
      <c r="I17684">
        <v>213294.0255792239</v>
      </c>
      <c r="J17684">
        <v>213294.0255792239</v>
      </c>
      <c r="K17684">
        <v>242079</v>
      </c>
      <c r="L17684">
        <v>88.109264157247807</v>
      </c>
      <c r="M17684">
        <v>88.109264157247807</v>
      </c>
    </row>
    <row r="17685" spans="1:13" x14ac:dyDescent="0.3">
      <c r="A17685" s="10">
        <v>44651</v>
      </c>
      <c r="B17685" t="s">
        <v>105</v>
      </c>
      <c r="C17685" t="s">
        <v>105</v>
      </c>
      <c r="D17685" t="s">
        <v>105</v>
      </c>
      <c r="E17685" t="s">
        <v>84</v>
      </c>
      <c r="F17685" t="s">
        <v>12</v>
      </c>
      <c r="G17685" t="s">
        <v>99</v>
      </c>
      <c r="H17685" t="s">
        <v>91</v>
      </c>
      <c r="I17685">
        <v>211667.04853227484</v>
      </c>
      <c r="J17685">
        <v>211667.04853227484</v>
      </c>
      <c r="K17685">
        <v>249274</v>
      </c>
      <c r="L17685">
        <v>84.913407949595566</v>
      </c>
      <c r="M17685">
        <v>84.913407949595566</v>
      </c>
    </row>
    <row r="17686" spans="1:13" x14ac:dyDescent="0.3">
      <c r="A17686" s="10">
        <v>44742</v>
      </c>
      <c r="B17686" t="s">
        <v>105</v>
      </c>
      <c r="C17686" t="s">
        <v>105</v>
      </c>
      <c r="D17686" t="s">
        <v>105</v>
      </c>
      <c r="E17686" t="s">
        <v>84</v>
      </c>
      <c r="F17686" t="s">
        <v>12</v>
      </c>
      <c r="G17686" t="s">
        <v>99</v>
      </c>
      <c r="H17686" t="s">
        <v>91</v>
      </c>
      <c r="I17686">
        <v>213820.21401511249</v>
      </c>
      <c r="J17686">
        <v>213820.21401511249</v>
      </c>
      <c r="K17686">
        <v>257331</v>
      </c>
      <c r="L17686">
        <v>83.091510162052955</v>
      </c>
      <c r="M17686">
        <v>83.091510162052955</v>
      </c>
    </row>
    <row r="17687" spans="1:13" x14ac:dyDescent="0.3">
      <c r="A17687" s="10">
        <v>44834</v>
      </c>
      <c r="B17687" t="s">
        <v>105</v>
      </c>
      <c r="C17687" t="s">
        <v>105</v>
      </c>
      <c r="D17687" t="s">
        <v>105</v>
      </c>
      <c r="E17687" t="s">
        <v>84</v>
      </c>
      <c r="F17687" t="s">
        <v>12</v>
      </c>
      <c r="G17687" t="s">
        <v>99</v>
      </c>
      <c r="H17687" t="s">
        <v>91</v>
      </c>
      <c r="I17687">
        <v>219543.09526605843</v>
      </c>
      <c r="J17687">
        <v>219543.09526605843</v>
      </c>
      <c r="K17687">
        <v>266175</v>
      </c>
      <c r="L17687">
        <v>82.480734579152227</v>
      </c>
      <c r="M17687">
        <v>82.480734579152227</v>
      </c>
    </row>
    <row r="17688" spans="1:13" x14ac:dyDescent="0.3">
      <c r="A17688" s="10">
        <v>44926</v>
      </c>
      <c r="B17688" t="s">
        <v>105</v>
      </c>
      <c r="C17688" t="s">
        <v>105</v>
      </c>
      <c r="D17688" t="s">
        <v>105</v>
      </c>
      <c r="E17688" t="s">
        <v>84</v>
      </c>
      <c r="F17688" t="s">
        <v>12</v>
      </c>
      <c r="G17688" t="s">
        <v>99</v>
      </c>
      <c r="H17688" t="s">
        <v>91</v>
      </c>
      <c r="I17688">
        <v>237865.20942707907</v>
      </c>
      <c r="J17688">
        <v>237865.20942707907</v>
      </c>
      <c r="K17688">
        <v>274488</v>
      </c>
      <c r="L17688">
        <v>86.6577808235985</v>
      </c>
      <c r="M17688">
        <v>86.6577808235985</v>
      </c>
    </row>
    <row r="17689" spans="1:13" x14ac:dyDescent="0.3">
      <c r="A17689" s="10">
        <v>45016</v>
      </c>
      <c r="B17689" t="s">
        <v>105</v>
      </c>
      <c r="C17689" t="s">
        <v>105</v>
      </c>
      <c r="D17689" t="s">
        <v>105</v>
      </c>
      <c r="E17689" t="s">
        <v>84</v>
      </c>
      <c r="F17689" t="s">
        <v>12</v>
      </c>
      <c r="G17689" t="s">
        <v>99</v>
      </c>
      <c r="H17689" t="s">
        <v>91</v>
      </c>
      <c r="I17689">
        <v>241650.60338649299</v>
      </c>
      <c r="J17689">
        <v>241650.60338649299</v>
      </c>
      <c r="K17689">
        <v>284403</v>
      </c>
      <c r="L17689">
        <v>84.96767030815181</v>
      </c>
      <c r="M17689">
        <v>84.96767030815181</v>
      </c>
    </row>
    <row r="17690" spans="1:13" x14ac:dyDescent="0.3">
      <c r="A17690" s="10">
        <v>45107</v>
      </c>
      <c r="B17690" t="s">
        <v>105</v>
      </c>
      <c r="C17690" t="s">
        <v>105</v>
      </c>
      <c r="D17690" t="s">
        <v>105</v>
      </c>
      <c r="E17690" t="s">
        <v>84</v>
      </c>
      <c r="F17690" t="s">
        <v>12</v>
      </c>
      <c r="G17690" t="s">
        <v>99</v>
      </c>
      <c r="H17690" t="s">
        <v>91</v>
      </c>
      <c r="I17690">
        <v>250213.86954575169</v>
      </c>
      <c r="J17690">
        <v>250213.86954575169</v>
      </c>
      <c r="K17690">
        <v>291283</v>
      </c>
      <c r="L17690">
        <v>85.900608530450356</v>
      </c>
      <c r="M17690">
        <v>85.900608530450356</v>
      </c>
    </row>
    <row r="17691" spans="1:13" x14ac:dyDescent="0.3">
      <c r="A17691" s="10">
        <v>45199</v>
      </c>
      <c r="B17691" t="s">
        <v>105</v>
      </c>
      <c r="C17691" t="s">
        <v>105</v>
      </c>
      <c r="D17691" t="s">
        <v>105</v>
      </c>
      <c r="E17691" t="s">
        <v>84</v>
      </c>
      <c r="F17691" t="s">
        <v>12</v>
      </c>
      <c r="G17691" t="s">
        <v>99</v>
      </c>
      <c r="H17691" t="s">
        <v>91</v>
      </c>
      <c r="I17691">
        <v>249298.39263830872</v>
      </c>
      <c r="J17691">
        <v>249298.39263830872</v>
      </c>
      <c r="K17691">
        <v>294071</v>
      </c>
      <c r="L17691">
        <v>84.774898795974011</v>
      </c>
      <c r="M17691">
        <v>84.774898795974011</v>
      </c>
    </row>
    <row r="17692" spans="1:13" x14ac:dyDescent="0.3">
      <c r="A17692" s="10">
        <v>45291</v>
      </c>
      <c r="B17692" t="s">
        <v>105</v>
      </c>
      <c r="C17692" t="s">
        <v>105</v>
      </c>
      <c r="D17692" t="s">
        <v>105</v>
      </c>
      <c r="E17692" t="s">
        <v>84</v>
      </c>
      <c r="F17692" t="s">
        <v>12</v>
      </c>
      <c r="G17692" t="s">
        <v>99</v>
      </c>
      <c r="H17692" t="s">
        <v>91</v>
      </c>
      <c r="I17692">
        <v>260156.89312937256</v>
      </c>
      <c r="J17692">
        <v>260156.89312937256</v>
      </c>
      <c r="K17692">
        <v>303554</v>
      </c>
      <c r="L17692">
        <v>85.703661664604184</v>
      </c>
      <c r="M17692">
        <v>85.703661664604184</v>
      </c>
    </row>
    <row r="17693" spans="1:13" x14ac:dyDescent="0.3">
      <c r="A17693" s="10">
        <v>45382</v>
      </c>
      <c r="B17693" t="s">
        <v>105</v>
      </c>
      <c r="C17693" t="s">
        <v>105</v>
      </c>
      <c r="D17693" t="s">
        <v>105</v>
      </c>
      <c r="E17693" t="s">
        <v>84</v>
      </c>
      <c r="F17693" t="s">
        <v>12</v>
      </c>
      <c r="G17693" t="s">
        <v>99</v>
      </c>
      <c r="H17693" t="s">
        <v>91</v>
      </c>
      <c r="I17693">
        <v>267853.98838116479</v>
      </c>
      <c r="J17693">
        <v>267853.98838116479</v>
      </c>
      <c r="K17693">
        <v>306516</v>
      </c>
      <c r="L17693">
        <v>87.386625292371292</v>
      </c>
      <c r="M17693">
        <v>87.386625292371292</v>
      </c>
    </row>
    <row r="17694" spans="1:13" x14ac:dyDescent="0.3">
      <c r="A17694" s="10">
        <v>45473</v>
      </c>
      <c r="B17694" t="s">
        <v>105</v>
      </c>
      <c r="C17694" t="s">
        <v>105</v>
      </c>
      <c r="D17694" t="s">
        <v>105</v>
      </c>
      <c r="E17694" t="s">
        <v>84</v>
      </c>
      <c r="F17694" t="s">
        <v>12</v>
      </c>
      <c r="G17694" t="s">
        <v>99</v>
      </c>
      <c r="H17694" t="s">
        <v>91</v>
      </c>
      <c r="I17694">
        <v>277443.56228075252</v>
      </c>
      <c r="J17694">
        <v>277443.56228075252</v>
      </c>
      <c r="K17694">
        <v>310155</v>
      </c>
      <c r="L17694">
        <v>89.453196718012777</v>
      </c>
      <c r="M17694">
        <v>89.453196718012777</v>
      </c>
    </row>
    <row r="17695" spans="1:13" x14ac:dyDescent="0.3">
      <c r="A17695" s="10">
        <v>45565</v>
      </c>
      <c r="B17695" t="s">
        <v>105</v>
      </c>
      <c r="C17695" t="s">
        <v>105</v>
      </c>
      <c r="D17695" t="s">
        <v>105</v>
      </c>
      <c r="E17695" t="s">
        <v>84</v>
      </c>
      <c r="F17695" t="s">
        <v>12</v>
      </c>
      <c r="G17695" t="s">
        <v>99</v>
      </c>
      <c r="H17695" t="s">
        <v>91</v>
      </c>
      <c r="I17695">
        <v>283204.31773261202</v>
      </c>
      <c r="J17695">
        <v>283204.31773261202</v>
      </c>
      <c r="K17695">
        <v>320176</v>
      </c>
      <c r="L17695">
        <v>88.452700306272803</v>
      </c>
      <c r="M17695">
        <v>88.452700306272803</v>
      </c>
    </row>
    <row r="17696" spans="1:13" x14ac:dyDescent="0.3">
      <c r="A17696" s="10">
        <v>45657</v>
      </c>
      <c r="B17696" t="s">
        <v>105</v>
      </c>
      <c r="C17696" t="s">
        <v>105</v>
      </c>
      <c r="D17696" t="s">
        <v>105</v>
      </c>
      <c r="E17696" t="s">
        <v>84</v>
      </c>
      <c r="F17696" t="s">
        <v>12</v>
      </c>
      <c r="G17696" t="s">
        <v>99</v>
      </c>
      <c r="H17696" t="s">
        <v>91</v>
      </c>
      <c r="I17696">
        <v>295241.37175006612</v>
      </c>
      <c r="J17696">
        <v>295241.37175006612</v>
      </c>
      <c r="K17696">
        <v>323817</v>
      </c>
      <c r="L17696">
        <v>91.175377373660467</v>
      </c>
      <c r="M17696">
        <v>91.175377373660467</v>
      </c>
    </row>
    <row r="17697" spans="1:13" x14ac:dyDescent="0.3">
      <c r="A17697" s="10">
        <v>45747</v>
      </c>
      <c r="B17697" t="s">
        <v>105</v>
      </c>
      <c r="C17697" t="s">
        <v>105</v>
      </c>
      <c r="D17697" t="s">
        <v>105</v>
      </c>
      <c r="E17697" t="s">
        <v>84</v>
      </c>
      <c r="F17697" t="s">
        <v>12</v>
      </c>
      <c r="G17697" t="s">
        <v>99</v>
      </c>
      <c r="H17697" t="s">
        <v>91</v>
      </c>
      <c r="I17697">
        <v>293651.54496994044</v>
      </c>
      <c r="J17697">
        <v>293651.54496994044</v>
      </c>
      <c r="K17697">
        <v>328641</v>
      </c>
      <c r="L17697">
        <v>89.353289750804194</v>
      </c>
      <c r="M17697">
        <v>89.353289750804194</v>
      </c>
    </row>
    <row r="17698" spans="1:13" x14ac:dyDescent="0.3">
      <c r="A17698" s="10">
        <v>45838</v>
      </c>
      <c r="B17698" t="s">
        <v>105</v>
      </c>
      <c r="C17698" t="s">
        <v>105</v>
      </c>
      <c r="D17698" t="s">
        <v>105</v>
      </c>
      <c r="E17698" t="s">
        <v>84</v>
      </c>
      <c r="F17698" t="s">
        <v>12</v>
      </c>
      <c r="G17698" t="s">
        <v>99</v>
      </c>
      <c r="H17698" t="s">
        <v>91</v>
      </c>
      <c r="I17698">
        <v>308360.73367800371</v>
      </c>
      <c r="J17698">
        <v>308360.73367800371</v>
      </c>
      <c r="K17698">
        <v>335408</v>
      </c>
      <c r="L17698">
        <v>91.936010374828186</v>
      </c>
      <c r="M17698">
        <v>91.936010374828186</v>
      </c>
    </row>
    <row r="17699" spans="1:13" x14ac:dyDescent="0.3">
      <c r="A17699" s="10">
        <v>45930</v>
      </c>
      <c r="B17699" t="s">
        <v>105</v>
      </c>
      <c r="C17699" t="s">
        <v>105</v>
      </c>
      <c r="D17699" t="s">
        <v>105</v>
      </c>
      <c r="E17699" t="s">
        <v>84</v>
      </c>
      <c r="F17699" t="s">
        <v>12</v>
      </c>
      <c r="G17699" t="s">
        <v>99</v>
      </c>
      <c r="H17699" t="s">
        <v>91</v>
      </c>
      <c r="I17699">
        <v>312959.62155182648</v>
      </c>
      <c r="J17699">
        <v>312959.62155182648</v>
      </c>
      <c r="K17699">
        <v>345705</v>
      </c>
      <c r="L17699">
        <v>90.527941901860402</v>
      </c>
      <c r="M17699">
        <v>90.527941901860402</v>
      </c>
    </row>
    <row r="17700" spans="1:13" x14ac:dyDescent="0.3">
      <c r="A17700" s="10">
        <v>46022</v>
      </c>
      <c r="B17700" t="s">
        <v>105</v>
      </c>
      <c r="C17700" t="s">
        <v>105</v>
      </c>
      <c r="D17700" t="s">
        <v>105</v>
      </c>
      <c r="E17700" t="s">
        <v>84</v>
      </c>
      <c r="F17700" t="s">
        <v>12</v>
      </c>
      <c r="G17700" t="s">
        <v>99</v>
      </c>
      <c r="H17700" t="s">
        <v>91</v>
      </c>
      <c r="I17700">
        <v>324463.57860971685</v>
      </c>
      <c r="J17700">
        <v>324463.57860971685</v>
      </c>
      <c r="K17700">
        <v>353521</v>
      </c>
      <c r="L17700">
        <v>91.780567097772646</v>
      </c>
      <c r="M17700">
        <v>91.780567097772646</v>
      </c>
    </row>
    <row r="17701" spans="1:13" x14ac:dyDescent="0.3">
      <c r="A17701" s="10">
        <v>46112</v>
      </c>
      <c r="B17701" t="s">
        <v>105</v>
      </c>
      <c r="C17701" t="s">
        <v>105</v>
      </c>
      <c r="D17701" t="s">
        <v>105</v>
      </c>
      <c r="E17701" t="s">
        <v>84</v>
      </c>
      <c r="F17701" t="s">
        <v>12</v>
      </c>
      <c r="G17701" t="s">
        <v>99</v>
      </c>
      <c r="H17701" t="s">
        <v>91</v>
      </c>
      <c r="I17701">
        <v>336208.56402001414</v>
      </c>
      <c r="J17701">
        <v>336208.56402001414</v>
      </c>
      <c r="K17701">
        <v>357978</v>
      </c>
      <c r="L17701">
        <v>93.918778254533549</v>
      </c>
      <c r="M17701">
        <v>93.918778254533549</v>
      </c>
    </row>
    <row r="17702" spans="1:13" x14ac:dyDescent="0.3">
      <c r="A17702" s="10">
        <v>42369</v>
      </c>
      <c r="B17702" t="s">
        <v>105</v>
      </c>
      <c r="C17702" t="s">
        <v>105</v>
      </c>
      <c r="D17702" t="s">
        <v>105</v>
      </c>
      <c r="E17702" t="s">
        <v>84</v>
      </c>
      <c r="F17702" t="s">
        <v>53</v>
      </c>
      <c r="G17702" t="s">
        <v>99</v>
      </c>
      <c r="H17702" t="s">
        <v>93</v>
      </c>
      <c r="I17702">
        <v>12138.297606062062</v>
      </c>
      <c r="J17702">
        <v>-12138.297606062062</v>
      </c>
      <c r="K17702">
        <v>146740</v>
      </c>
      <c r="L17702">
        <v>8.2719760161251621</v>
      </c>
      <c r="M17702">
        <v>-8.2719760161251621</v>
      </c>
    </row>
    <row r="17703" spans="1:13" x14ac:dyDescent="0.3">
      <c r="A17703" s="10">
        <v>42735</v>
      </c>
      <c r="B17703" t="s">
        <v>105</v>
      </c>
      <c r="C17703" t="s">
        <v>105</v>
      </c>
      <c r="D17703" t="s">
        <v>105</v>
      </c>
      <c r="E17703" t="s">
        <v>84</v>
      </c>
      <c r="F17703" t="s">
        <v>53</v>
      </c>
      <c r="G17703" t="s">
        <v>99</v>
      </c>
      <c r="H17703" t="s">
        <v>93</v>
      </c>
      <c r="I17703">
        <v>14136.26179535582</v>
      </c>
      <c r="J17703">
        <v>-14136.26179535582</v>
      </c>
      <c r="K17703">
        <v>159010</v>
      </c>
      <c r="L17703">
        <v>8.890171558616327</v>
      </c>
      <c r="M17703">
        <v>-8.890171558616327</v>
      </c>
    </row>
    <row r="17704" spans="1:13" x14ac:dyDescent="0.3">
      <c r="A17704" s="10">
        <v>43100</v>
      </c>
      <c r="B17704" t="s">
        <v>105</v>
      </c>
      <c r="C17704" t="s">
        <v>105</v>
      </c>
      <c r="D17704" t="s">
        <v>105</v>
      </c>
      <c r="E17704" t="s">
        <v>84</v>
      </c>
      <c r="F17704" t="s">
        <v>53</v>
      </c>
      <c r="G17704" t="s">
        <v>99</v>
      </c>
      <c r="H17704" t="s">
        <v>93</v>
      </c>
      <c r="I17704">
        <v>17003.492572164094</v>
      </c>
      <c r="J17704">
        <v>-17003.492572164094</v>
      </c>
      <c r="K17704">
        <v>176007</v>
      </c>
      <c r="L17704">
        <v>9.6606910930611249</v>
      </c>
      <c r="M17704">
        <v>-9.6606910930611249</v>
      </c>
    </row>
    <row r="17705" spans="1:13" x14ac:dyDescent="0.3">
      <c r="A17705" s="10">
        <v>43465</v>
      </c>
      <c r="B17705" t="s">
        <v>105</v>
      </c>
      <c r="C17705" t="s">
        <v>105</v>
      </c>
      <c r="D17705" t="s">
        <v>105</v>
      </c>
      <c r="E17705" t="s">
        <v>84</v>
      </c>
      <c r="F17705" t="s">
        <v>53</v>
      </c>
      <c r="G17705" t="s">
        <v>99</v>
      </c>
      <c r="H17705" t="s">
        <v>93</v>
      </c>
      <c r="I17705">
        <v>21152.656881118717</v>
      </c>
      <c r="J17705">
        <v>-21152.656881118717</v>
      </c>
      <c r="K17705">
        <v>189063</v>
      </c>
      <c r="L17705">
        <v>11.188152563494029</v>
      </c>
      <c r="M17705">
        <v>-11.188152563494029</v>
      </c>
    </row>
    <row r="17706" spans="1:13" x14ac:dyDescent="0.3">
      <c r="A17706" s="10">
        <v>43830</v>
      </c>
      <c r="B17706" t="s">
        <v>105</v>
      </c>
      <c r="C17706" t="s">
        <v>105</v>
      </c>
      <c r="D17706" t="s">
        <v>105</v>
      </c>
      <c r="E17706" t="s">
        <v>84</v>
      </c>
      <c r="F17706" t="s">
        <v>53</v>
      </c>
      <c r="G17706" t="s">
        <v>99</v>
      </c>
      <c r="H17706" t="s">
        <v>93</v>
      </c>
      <c r="I17706">
        <v>27389.19212825425</v>
      </c>
      <c r="J17706">
        <v>-27389.19212825425</v>
      </c>
      <c r="K17706">
        <v>206256</v>
      </c>
      <c r="L17706">
        <v>13.279221999968122</v>
      </c>
      <c r="M17706">
        <v>-13.279221999968122</v>
      </c>
    </row>
    <row r="17707" spans="1:13" x14ac:dyDescent="0.3">
      <c r="A17707" s="10">
        <v>43921</v>
      </c>
      <c r="B17707" t="s">
        <v>105</v>
      </c>
      <c r="C17707" t="s">
        <v>105</v>
      </c>
      <c r="D17707" t="s">
        <v>105</v>
      </c>
      <c r="E17707" t="s">
        <v>84</v>
      </c>
      <c r="F17707" t="s">
        <v>53</v>
      </c>
      <c r="G17707" t="s">
        <v>99</v>
      </c>
      <c r="H17707" t="s">
        <v>93</v>
      </c>
      <c r="I17707">
        <v>28415.47945601738</v>
      </c>
      <c r="J17707">
        <v>-28415.47945601738</v>
      </c>
      <c r="K17707">
        <v>208686</v>
      </c>
      <c r="L17707">
        <v>13.616380330265269</v>
      </c>
      <c r="M17707">
        <v>-13.616380330265269</v>
      </c>
    </row>
    <row r="17708" spans="1:13" x14ac:dyDescent="0.3">
      <c r="A17708" s="10">
        <v>44012</v>
      </c>
      <c r="B17708" t="s">
        <v>105</v>
      </c>
      <c r="C17708" t="s">
        <v>105</v>
      </c>
      <c r="D17708" t="s">
        <v>105</v>
      </c>
      <c r="E17708" t="s">
        <v>84</v>
      </c>
      <c r="F17708" t="s">
        <v>53</v>
      </c>
      <c r="G17708" t="s">
        <v>99</v>
      </c>
      <c r="H17708" t="s">
        <v>93</v>
      </c>
      <c r="I17708">
        <v>28492.752972491791</v>
      </c>
      <c r="J17708">
        <v>-28492.752972491791</v>
      </c>
      <c r="K17708">
        <v>202951</v>
      </c>
      <c r="L17708">
        <v>14.039227681800922</v>
      </c>
      <c r="M17708">
        <v>-14.039227681800922</v>
      </c>
    </row>
    <row r="17709" spans="1:13" x14ac:dyDescent="0.3">
      <c r="A17709" s="10">
        <v>44104</v>
      </c>
      <c r="B17709" t="s">
        <v>105</v>
      </c>
      <c r="C17709" t="s">
        <v>105</v>
      </c>
      <c r="D17709" t="s">
        <v>105</v>
      </c>
      <c r="E17709" t="s">
        <v>84</v>
      </c>
      <c r="F17709" t="s">
        <v>53</v>
      </c>
      <c r="G17709" t="s">
        <v>99</v>
      </c>
      <c r="H17709" t="s">
        <v>93</v>
      </c>
      <c r="I17709">
        <v>29669.534681249937</v>
      </c>
      <c r="J17709">
        <v>-29669.534681249937</v>
      </c>
      <c r="K17709">
        <v>197848</v>
      </c>
      <c r="L17709">
        <v>14.996125652647455</v>
      </c>
      <c r="M17709">
        <v>-14.996125652647455</v>
      </c>
    </row>
    <row r="17710" spans="1:13" x14ac:dyDescent="0.3">
      <c r="A17710" s="10">
        <v>44196</v>
      </c>
      <c r="B17710" t="s">
        <v>105</v>
      </c>
      <c r="C17710" t="s">
        <v>105</v>
      </c>
      <c r="D17710" t="s">
        <v>105</v>
      </c>
      <c r="E17710" t="s">
        <v>84</v>
      </c>
      <c r="F17710" t="s">
        <v>53</v>
      </c>
      <c r="G17710" t="s">
        <v>99</v>
      </c>
      <c r="H17710" t="s">
        <v>93</v>
      </c>
      <c r="I17710">
        <v>30297.557997266304</v>
      </c>
      <c r="J17710">
        <v>-30297.557997266304</v>
      </c>
      <c r="K17710">
        <v>199734</v>
      </c>
      <c r="L17710">
        <v>15.168953707063546</v>
      </c>
      <c r="M17710">
        <v>-15.168953707063546</v>
      </c>
    </row>
    <row r="17711" spans="1:13" x14ac:dyDescent="0.3">
      <c r="A17711" s="10">
        <v>44286</v>
      </c>
      <c r="B17711" t="s">
        <v>105</v>
      </c>
      <c r="C17711" t="s">
        <v>105</v>
      </c>
      <c r="D17711" t="s">
        <v>105</v>
      </c>
      <c r="E17711" t="s">
        <v>84</v>
      </c>
      <c r="F17711" t="s">
        <v>53</v>
      </c>
      <c r="G17711" t="s">
        <v>99</v>
      </c>
      <c r="H17711" t="s">
        <v>93</v>
      </c>
      <c r="I17711">
        <v>31674.387631343612</v>
      </c>
      <c r="J17711">
        <v>-31674.387631343612</v>
      </c>
      <c r="K17711">
        <v>204924</v>
      </c>
      <c r="L17711">
        <v>15.456651066416629</v>
      </c>
      <c r="M17711">
        <v>-15.456651066416629</v>
      </c>
    </row>
    <row r="17712" spans="1:13" x14ac:dyDescent="0.3">
      <c r="A17712" s="10">
        <v>44377</v>
      </c>
      <c r="B17712" t="s">
        <v>105</v>
      </c>
      <c r="C17712" t="s">
        <v>105</v>
      </c>
      <c r="D17712" t="s">
        <v>105</v>
      </c>
      <c r="E17712" t="s">
        <v>84</v>
      </c>
      <c r="F17712" t="s">
        <v>53</v>
      </c>
      <c r="G17712" t="s">
        <v>99</v>
      </c>
      <c r="H17712" t="s">
        <v>93</v>
      </c>
      <c r="I17712">
        <v>34356.034113450143</v>
      </c>
      <c r="J17712">
        <v>-34356.034113450143</v>
      </c>
      <c r="K17712">
        <v>218839</v>
      </c>
      <c r="L17712">
        <v>15.69922825156857</v>
      </c>
      <c r="M17712">
        <v>-15.69922825156857</v>
      </c>
    </row>
    <row r="17713" spans="1:13" x14ac:dyDescent="0.3">
      <c r="A17713" s="10">
        <v>44469</v>
      </c>
      <c r="B17713" t="s">
        <v>105</v>
      </c>
      <c r="C17713" t="s">
        <v>105</v>
      </c>
      <c r="D17713" t="s">
        <v>105</v>
      </c>
      <c r="E17713" t="s">
        <v>84</v>
      </c>
      <c r="F17713" t="s">
        <v>53</v>
      </c>
      <c r="G17713" t="s">
        <v>99</v>
      </c>
      <c r="H17713" t="s">
        <v>93</v>
      </c>
      <c r="I17713">
        <v>37294.094258741694</v>
      </c>
      <c r="J17713">
        <v>-37294.094258741694</v>
      </c>
      <c r="K17713">
        <v>230930</v>
      </c>
      <c r="L17713">
        <v>16.149523344191614</v>
      </c>
      <c r="M17713">
        <v>-16.149523344191614</v>
      </c>
    </row>
    <row r="17714" spans="1:13" x14ac:dyDescent="0.3">
      <c r="A17714" s="10">
        <v>44561</v>
      </c>
      <c r="B17714" t="s">
        <v>105</v>
      </c>
      <c r="C17714" t="s">
        <v>105</v>
      </c>
      <c r="D17714" t="s">
        <v>105</v>
      </c>
      <c r="E17714" t="s">
        <v>84</v>
      </c>
      <c r="F17714" t="s">
        <v>53</v>
      </c>
      <c r="G17714" t="s">
        <v>99</v>
      </c>
      <c r="H17714" t="s">
        <v>93</v>
      </c>
      <c r="I17714">
        <v>39174.598505967559</v>
      </c>
      <c r="J17714">
        <v>-39174.598505967559</v>
      </c>
      <c r="K17714">
        <v>242079</v>
      </c>
      <c r="L17714">
        <v>16.182567883198278</v>
      </c>
      <c r="M17714">
        <v>-16.182567883198278</v>
      </c>
    </row>
    <row r="17715" spans="1:13" x14ac:dyDescent="0.3">
      <c r="A17715" s="10">
        <v>44651</v>
      </c>
      <c r="B17715" t="s">
        <v>105</v>
      </c>
      <c r="C17715" t="s">
        <v>105</v>
      </c>
      <c r="D17715" t="s">
        <v>105</v>
      </c>
      <c r="E17715" t="s">
        <v>84</v>
      </c>
      <c r="F17715" t="s">
        <v>53</v>
      </c>
      <c r="G17715" t="s">
        <v>99</v>
      </c>
      <c r="H17715" t="s">
        <v>93</v>
      </c>
      <c r="I17715">
        <v>41012.485137628966</v>
      </c>
      <c r="J17715">
        <v>-41012.485137628966</v>
      </c>
      <c r="K17715">
        <v>249274</v>
      </c>
      <c r="L17715">
        <v>16.452772907575188</v>
      </c>
      <c r="M17715">
        <v>-16.452772907575188</v>
      </c>
    </row>
    <row r="17716" spans="1:13" x14ac:dyDescent="0.3">
      <c r="A17716" s="10">
        <v>44742</v>
      </c>
      <c r="B17716" t="s">
        <v>105</v>
      </c>
      <c r="C17716" t="s">
        <v>105</v>
      </c>
      <c r="D17716" t="s">
        <v>105</v>
      </c>
      <c r="E17716" t="s">
        <v>84</v>
      </c>
      <c r="F17716" t="s">
        <v>53</v>
      </c>
      <c r="G17716" t="s">
        <v>99</v>
      </c>
      <c r="H17716" t="s">
        <v>93</v>
      </c>
      <c r="I17716">
        <v>42573.770087107099</v>
      </c>
      <c r="J17716">
        <v>-42573.770087107099</v>
      </c>
      <c r="K17716">
        <v>257331</v>
      </c>
      <c r="L17716">
        <v>16.544361187383991</v>
      </c>
      <c r="M17716">
        <v>-16.544361187383991</v>
      </c>
    </row>
    <row r="17717" spans="1:13" x14ac:dyDescent="0.3">
      <c r="A17717" s="10">
        <v>44834</v>
      </c>
      <c r="B17717" t="s">
        <v>105</v>
      </c>
      <c r="C17717" t="s">
        <v>105</v>
      </c>
      <c r="D17717" t="s">
        <v>105</v>
      </c>
      <c r="E17717" t="s">
        <v>84</v>
      </c>
      <c r="F17717" t="s">
        <v>53</v>
      </c>
      <c r="G17717" t="s">
        <v>99</v>
      </c>
      <c r="H17717" t="s">
        <v>93</v>
      </c>
      <c r="I17717">
        <v>42775.281965561931</v>
      </c>
      <c r="J17717">
        <v>-42775.281965561931</v>
      </c>
      <c r="K17717">
        <v>266175</v>
      </c>
      <c r="L17717">
        <v>16.070360464191577</v>
      </c>
      <c r="M17717">
        <v>-16.070360464191577</v>
      </c>
    </row>
    <row r="17718" spans="1:13" x14ac:dyDescent="0.3">
      <c r="A17718" s="10">
        <v>44926</v>
      </c>
      <c r="B17718" t="s">
        <v>105</v>
      </c>
      <c r="C17718" t="s">
        <v>105</v>
      </c>
      <c r="D17718" t="s">
        <v>105</v>
      </c>
      <c r="E17718" t="s">
        <v>84</v>
      </c>
      <c r="F17718" t="s">
        <v>53</v>
      </c>
      <c r="G17718" t="s">
        <v>99</v>
      </c>
      <c r="H17718" t="s">
        <v>93</v>
      </c>
      <c r="I17718">
        <v>42093.719616796792</v>
      </c>
      <c r="J17718">
        <v>-42093.719616796792</v>
      </c>
      <c r="K17718">
        <v>274488</v>
      </c>
      <c r="L17718">
        <v>15.335358783187896</v>
      </c>
      <c r="M17718">
        <v>-15.335358783187896</v>
      </c>
    </row>
    <row r="17719" spans="1:13" x14ac:dyDescent="0.3">
      <c r="A17719" s="10">
        <v>45016</v>
      </c>
      <c r="B17719" t="s">
        <v>105</v>
      </c>
      <c r="C17719" t="s">
        <v>105</v>
      </c>
      <c r="D17719" t="s">
        <v>105</v>
      </c>
      <c r="E17719" t="s">
        <v>84</v>
      </c>
      <c r="F17719" t="s">
        <v>53</v>
      </c>
      <c r="G17719" t="s">
        <v>99</v>
      </c>
      <c r="H17719" t="s">
        <v>93</v>
      </c>
      <c r="I17719">
        <v>41979.474220498618</v>
      </c>
      <c r="J17719">
        <v>-41979.474220498618</v>
      </c>
      <c r="K17719">
        <v>284403</v>
      </c>
      <c r="L17719">
        <v>14.760559565299458</v>
      </c>
      <c r="M17719">
        <v>-14.760559565299458</v>
      </c>
    </row>
    <row r="17720" spans="1:13" x14ac:dyDescent="0.3">
      <c r="A17720" s="10">
        <v>45107</v>
      </c>
      <c r="B17720" t="s">
        <v>105</v>
      </c>
      <c r="C17720" t="s">
        <v>105</v>
      </c>
      <c r="D17720" t="s">
        <v>105</v>
      </c>
      <c r="E17720" t="s">
        <v>84</v>
      </c>
      <c r="F17720" t="s">
        <v>53</v>
      </c>
      <c r="G17720" t="s">
        <v>99</v>
      </c>
      <c r="H17720" t="s">
        <v>93</v>
      </c>
      <c r="I17720">
        <v>42607.295837811376</v>
      </c>
      <c r="J17720">
        <v>-42607.295837811376</v>
      </c>
      <c r="K17720">
        <v>291283</v>
      </c>
      <c r="L17720">
        <v>14.627457090805635</v>
      </c>
      <c r="M17720">
        <v>-14.627457090805635</v>
      </c>
    </row>
    <row r="17721" spans="1:13" x14ac:dyDescent="0.3">
      <c r="A17721" s="10">
        <v>45199</v>
      </c>
      <c r="B17721" t="s">
        <v>105</v>
      </c>
      <c r="C17721" t="s">
        <v>105</v>
      </c>
      <c r="D17721" t="s">
        <v>105</v>
      </c>
      <c r="E17721" t="s">
        <v>84</v>
      </c>
      <c r="F17721" t="s">
        <v>53</v>
      </c>
      <c r="G17721" t="s">
        <v>99</v>
      </c>
      <c r="H17721" t="s">
        <v>93</v>
      </c>
      <c r="I17721">
        <v>43392.807659899459</v>
      </c>
      <c r="J17721">
        <v>-43392.807659899459</v>
      </c>
      <c r="K17721">
        <v>294071</v>
      </c>
      <c r="L17721">
        <v>14.755894889295259</v>
      </c>
      <c r="M17721">
        <v>-14.755894889295259</v>
      </c>
    </row>
    <row r="17722" spans="1:13" x14ac:dyDescent="0.3">
      <c r="A17722" s="10">
        <v>45291</v>
      </c>
      <c r="B17722" t="s">
        <v>105</v>
      </c>
      <c r="C17722" t="s">
        <v>105</v>
      </c>
      <c r="D17722" t="s">
        <v>105</v>
      </c>
      <c r="E17722" t="s">
        <v>84</v>
      </c>
      <c r="F17722" t="s">
        <v>53</v>
      </c>
      <c r="G17722" t="s">
        <v>99</v>
      </c>
      <c r="H17722" t="s">
        <v>93</v>
      </c>
      <c r="I17722">
        <v>43504.188244495257</v>
      </c>
      <c r="J17722">
        <v>-43504.188244495257</v>
      </c>
      <c r="K17722">
        <v>303554</v>
      </c>
      <c r="L17722">
        <v>14.331614224979825</v>
      </c>
      <c r="M17722">
        <v>-14.331614224979825</v>
      </c>
    </row>
    <row r="17723" spans="1:13" x14ac:dyDescent="0.3">
      <c r="A17723" s="10">
        <v>45382</v>
      </c>
      <c r="B17723" t="s">
        <v>105</v>
      </c>
      <c r="C17723" t="s">
        <v>105</v>
      </c>
      <c r="D17723" t="s">
        <v>105</v>
      </c>
      <c r="E17723" t="s">
        <v>84</v>
      </c>
      <c r="F17723" t="s">
        <v>53</v>
      </c>
      <c r="G17723" t="s">
        <v>99</v>
      </c>
      <c r="H17723" t="s">
        <v>93</v>
      </c>
      <c r="I17723">
        <v>44624.472614535989</v>
      </c>
      <c r="J17723">
        <v>-44624.472614535989</v>
      </c>
      <c r="K17723">
        <v>306516</v>
      </c>
      <c r="L17723">
        <v>14.558611170227978</v>
      </c>
      <c r="M17723">
        <v>-14.558611170227978</v>
      </c>
    </row>
    <row r="17724" spans="1:13" x14ac:dyDescent="0.3">
      <c r="A17724" s="10">
        <v>45473</v>
      </c>
      <c r="B17724" t="s">
        <v>105</v>
      </c>
      <c r="C17724" t="s">
        <v>105</v>
      </c>
      <c r="D17724" t="s">
        <v>105</v>
      </c>
      <c r="E17724" t="s">
        <v>84</v>
      </c>
      <c r="F17724" t="s">
        <v>53</v>
      </c>
      <c r="G17724" t="s">
        <v>99</v>
      </c>
      <c r="H17724" t="s">
        <v>93</v>
      </c>
      <c r="I17724">
        <v>46804.97565692533</v>
      </c>
      <c r="J17724">
        <v>-46804.97565692533</v>
      </c>
      <c r="K17724">
        <v>310155</v>
      </c>
      <c r="L17724">
        <v>15.090833827255834</v>
      </c>
      <c r="M17724">
        <v>-15.090833827255834</v>
      </c>
    </row>
    <row r="17725" spans="1:13" x14ac:dyDescent="0.3">
      <c r="A17725" s="10">
        <v>45565</v>
      </c>
      <c r="B17725" t="s">
        <v>105</v>
      </c>
      <c r="C17725" t="s">
        <v>105</v>
      </c>
      <c r="D17725" t="s">
        <v>105</v>
      </c>
      <c r="E17725" t="s">
        <v>84</v>
      </c>
      <c r="F17725" t="s">
        <v>53</v>
      </c>
      <c r="G17725" t="s">
        <v>99</v>
      </c>
      <c r="H17725" t="s">
        <v>93</v>
      </c>
      <c r="I17725">
        <v>49997.728898075409</v>
      </c>
      <c r="J17725">
        <v>-49997.728898075409</v>
      </c>
      <c r="K17725">
        <v>320176</v>
      </c>
      <c r="L17725">
        <v>15.615701644743957</v>
      </c>
      <c r="M17725">
        <v>-15.615701644743957</v>
      </c>
    </row>
    <row r="17726" spans="1:13" x14ac:dyDescent="0.3">
      <c r="A17726" s="10">
        <v>45657</v>
      </c>
      <c r="B17726" t="s">
        <v>105</v>
      </c>
      <c r="C17726" t="s">
        <v>105</v>
      </c>
      <c r="D17726" t="s">
        <v>105</v>
      </c>
      <c r="E17726" t="s">
        <v>84</v>
      </c>
      <c r="F17726" t="s">
        <v>53</v>
      </c>
      <c r="G17726" t="s">
        <v>99</v>
      </c>
      <c r="H17726" t="s">
        <v>93</v>
      </c>
      <c r="I17726">
        <v>53443.624393457518</v>
      </c>
      <c r="J17726">
        <v>-53443.624393457518</v>
      </c>
      <c r="K17726">
        <v>323817</v>
      </c>
      <c r="L17726">
        <v>16.504267655329251</v>
      </c>
      <c r="M17726">
        <v>-16.504267655329251</v>
      </c>
    </row>
    <row r="17727" spans="1:13" x14ac:dyDescent="0.3">
      <c r="A17727" s="10">
        <v>45747</v>
      </c>
      <c r="B17727" t="s">
        <v>105</v>
      </c>
      <c r="C17727" t="s">
        <v>105</v>
      </c>
      <c r="D17727" t="s">
        <v>105</v>
      </c>
      <c r="E17727" t="s">
        <v>84</v>
      </c>
      <c r="F17727" t="s">
        <v>53</v>
      </c>
      <c r="G17727" t="s">
        <v>99</v>
      </c>
      <c r="H17727" t="s">
        <v>93</v>
      </c>
      <c r="I17727">
        <v>56741.742203144597</v>
      </c>
      <c r="J17727">
        <v>-56741.742203144597</v>
      </c>
      <c r="K17727">
        <v>328641</v>
      </c>
      <c r="L17727">
        <v>17.265570091116018</v>
      </c>
      <c r="M17727">
        <v>-17.265570091116018</v>
      </c>
    </row>
    <row r="17728" spans="1:13" x14ac:dyDescent="0.3">
      <c r="A17728" s="10">
        <v>45838</v>
      </c>
      <c r="B17728" t="s">
        <v>105</v>
      </c>
      <c r="C17728" t="s">
        <v>105</v>
      </c>
      <c r="D17728" t="s">
        <v>105</v>
      </c>
      <c r="E17728" t="s">
        <v>84</v>
      </c>
      <c r="F17728" t="s">
        <v>53</v>
      </c>
      <c r="G17728" t="s">
        <v>99</v>
      </c>
      <c r="H17728" t="s">
        <v>93</v>
      </c>
      <c r="I17728">
        <v>60642.400834064465</v>
      </c>
      <c r="J17728">
        <v>-60642.400834064465</v>
      </c>
      <c r="K17728">
        <v>335408</v>
      </c>
      <c r="L17728">
        <v>18.080189152931496</v>
      </c>
      <c r="M17728">
        <v>-18.080189152931496</v>
      </c>
    </row>
    <row r="17729" spans="1:13" x14ac:dyDescent="0.3">
      <c r="A17729" s="10">
        <v>45930</v>
      </c>
      <c r="B17729" t="s">
        <v>105</v>
      </c>
      <c r="C17729" t="s">
        <v>105</v>
      </c>
      <c r="D17729" t="s">
        <v>105</v>
      </c>
      <c r="E17729" t="s">
        <v>84</v>
      </c>
      <c r="F17729" t="s">
        <v>53</v>
      </c>
      <c r="G17729" t="s">
        <v>99</v>
      </c>
      <c r="H17729" t="s">
        <v>93</v>
      </c>
      <c r="I17729">
        <v>64679.096006030064</v>
      </c>
      <c r="J17729">
        <v>-64679.096006030064</v>
      </c>
      <c r="K17729">
        <v>345705</v>
      </c>
      <c r="L17729">
        <v>18.709331946610568</v>
      </c>
      <c r="M17729">
        <v>-18.709331946610568</v>
      </c>
    </row>
    <row r="17730" spans="1:13" x14ac:dyDescent="0.3">
      <c r="A17730" s="10">
        <v>46022</v>
      </c>
      <c r="B17730" t="s">
        <v>105</v>
      </c>
      <c r="C17730" t="s">
        <v>105</v>
      </c>
      <c r="D17730" t="s">
        <v>105</v>
      </c>
      <c r="E17730" t="s">
        <v>84</v>
      </c>
      <c r="F17730" t="s">
        <v>53</v>
      </c>
      <c r="G17730" t="s">
        <v>99</v>
      </c>
      <c r="H17730" t="s">
        <v>93</v>
      </c>
      <c r="I17730">
        <v>67649.706672335509</v>
      </c>
      <c r="J17730">
        <v>-67649.706672335509</v>
      </c>
      <c r="K17730">
        <v>353521</v>
      </c>
      <c r="L17730">
        <v>19.135979665235023</v>
      </c>
      <c r="M17730">
        <v>-19.135979665235023</v>
      </c>
    </row>
    <row r="17731" spans="1:13" x14ac:dyDescent="0.3">
      <c r="A17731" s="10">
        <v>46112</v>
      </c>
      <c r="B17731" t="s">
        <v>105</v>
      </c>
      <c r="C17731" t="s">
        <v>105</v>
      </c>
      <c r="D17731" t="s">
        <v>105</v>
      </c>
      <c r="E17731" t="s">
        <v>84</v>
      </c>
      <c r="F17731" t="s">
        <v>53</v>
      </c>
      <c r="G17731" t="s">
        <v>99</v>
      </c>
      <c r="H17731" t="s">
        <v>93</v>
      </c>
      <c r="I17731">
        <v>70016.326410504713</v>
      </c>
      <c r="J17731">
        <v>-70016.326410504713</v>
      </c>
      <c r="K17731">
        <v>357978</v>
      </c>
      <c r="L17731">
        <v>19.558835015141913</v>
      </c>
      <c r="M17731">
        <v>-19.558835015141913</v>
      </c>
    </row>
    <row r="17732" spans="1:13" x14ac:dyDescent="0.3">
      <c r="A17732" s="10">
        <v>42369</v>
      </c>
      <c r="B17732" t="s">
        <v>105</v>
      </c>
      <c r="C17732" t="s">
        <v>105</v>
      </c>
      <c r="D17732" t="s">
        <v>105</v>
      </c>
      <c r="E17732" t="s">
        <v>84</v>
      </c>
      <c r="F17732" t="s">
        <v>100</v>
      </c>
      <c r="G17732" t="s">
        <v>99</v>
      </c>
      <c r="H17732" t="s">
        <v>85</v>
      </c>
      <c r="I17732">
        <v>4.370107773187545E-3</v>
      </c>
      <c r="J17732">
        <v>4.370107773187545E-3</v>
      </c>
      <c r="K17732">
        <v>146740</v>
      </c>
      <c r="L17732">
        <v>2.9781298713285708E-6</v>
      </c>
      <c r="M17732">
        <v>2.9781298713285708E-6</v>
      </c>
    </row>
    <row r="17733" spans="1:13" x14ac:dyDescent="0.3">
      <c r="A17733" s="10">
        <v>42735</v>
      </c>
      <c r="B17733" t="s">
        <v>105</v>
      </c>
      <c r="C17733" t="s">
        <v>105</v>
      </c>
      <c r="D17733" t="s">
        <v>105</v>
      </c>
      <c r="E17733" t="s">
        <v>84</v>
      </c>
      <c r="F17733" t="s">
        <v>100</v>
      </c>
      <c r="G17733" t="s">
        <v>99</v>
      </c>
      <c r="H17733" t="s">
        <v>85</v>
      </c>
      <c r="I17733">
        <v>4.187078231704641E-3</v>
      </c>
      <c r="J17733">
        <v>4.187078231704641E-3</v>
      </c>
      <c r="K17733">
        <v>159010</v>
      </c>
      <c r="L17733">
        <v>2.6332169245359669E-6</v>
      </c>
      <c r="M17733">
        <v>2.6332169245359669E-6</v>
      </c>
    </row>
    <row r="17734" spans="1:13" x14ac:dyDescent="0.3">
      <c r="A17734" s="10">
        <v>43100</v>
      </c>
      <c r="B17734" t="s">
        <v>105</v>
      </c>
      <c r="C17734" t="s">
        <v>105</v>
      </c>
      <c r="D17734" t="s">
        <v>105</v>
      </c>
      <c r="E17734" t="s">
        <v>84</v>
      </c>
      <c r="F17734" t="s">
        <v>100</v>
      </c>
      <c r="G17734" t="s">
        <v>99</v>
      </c>
      <c r="H17734" t="s">
        <v>85</v>
      </c>
      <c r="I17734">
        <v>3.4315998984918595E-3</v>
      </c>
      <c r="J17734">
        <v>3.4315998984918595E-3</v>
      </c>
      <c r="K17734">
        <v>176007</v>
      </c>
      <c r="L17734">
        <v>1.9496951249051799E-6</v>
      </c>
      <c r="M17734">
        <v>1.9496951249051799E-6</v>
      </c>
    </row>
    <row r="17735" spans="1:13" x14ac:dyDescent="0.3">
      <c r="A17735" s="10">
        <v>43465</v>
      </c>
      <c r="B17735" t="s">
        <v>105</v>
      </c>
      <c r="C17735" t="s">
        <v>105</v>
      </c>
      <c r="D17735" t="s">
        <v>105</v>
      </c>
      <c r="E17735" t="s">
        <v>84</v>
      </c>
      <c r="F17735" t="s">
        <v>100</v>
      </c>
      <c r="G17735" t="s">
        <v>99</v>
      </c>
      <c r="H17735" t="s">
        <v>85</v>
      </c>
      <c r="I17735">
        <v>3.4618996886364283E-3</v>
      </c>
      <c r="J17735">
        <v>3.4618996886364283E-3</v>
      </c>
      <c r="K17735">
        <v>189063</v>
      </c>
      <c r="L17735">
        <v>1.8310825960851295E-6</v>
      </c>
      <c r="M17735">
        <v>1.8310825960851295E-6</v>
      </c>
    </row>
    <row r="17736" spans="1:13" x14ac:dyDescent="0.3">
      <c r="A17736" s="10">
        <v>43830</v>
      </c>
      <c r="B17736" t="s">
        <v>105</v>
      </c>
      <c r="C17736" t="s">
        <v>105</v>
      </c>
      <c r="D17736" t="s">
        <v>105</v>
      </c>
      <c r="E17736" t="s">
        <v>84</v>
      </c>
      <c r="F17736" t="s">
        <v>100</v>
      </c>
      <c r="G17736" t="s">
        <v>99</v>
      </c>
      <c r="H17736" t="s">
        <v>85</v>
      </c>
      <c r="I17736">
        <v>4.0200076901854261E-3</v>
      </c>
      <c r="J17736">
        <v>4.0200076901854261E-3</v>
      </c>
      <c r="K17736">
        <v>206256</v>
      </c>
      <c r="L17736">
        <v>1.9490379383801811E-6</v>
      </c>
      <c r="M17736">
        <v>1.9490379383801811E-6</v>
      </c>
    </row>
    <row r="17737" spans="1:13" x14ac:dyDescent="0.3">
      <c r="A17737" s="10">
        <v>43921</v>
      </c>
      <c r="B17737" t="s">
        <v>105</v>
      </c>
      <c r="C17737" t="s">
        <v>105</v>
      </c>
      <c r="D17737" t="s">
        <v>105</v>
      </c>
      <c r="E17737" t="s">
        <v>84</v>
      </c>
      <c r="F17737" t="s">
        <v>100</v>
      </c>
      <c r="G17737" t="s">
        <v>99</v>
      </c>
      <c r="H17737" t="s">
        <v>85</v>
      </c>
      <c r="I17737">
        <v>4.2962152627044545E-3</v>
      </c>
      <c r="J17737">
        <v>4.2962152627044545E-3</v>
      </c>
      <c r="K17737">
        <v>208686</v>
      </c>
      <c r="L17737">
        <v>2.0586983615117711E-6</v>
      </c>
      <c r="M17737">
        <v>2.0586983615117711E-6</v>
      </c>
    </row>
    <row r="17738" spans="1:13" x14ac:dyDescent="0.3">
      <c r="A17738" s="10">
        <v>44012</v>
      </c>
      <c r="B17738" t="s">
        <v>105</v>
      </c>
      <c r="C17738" t="s">
        <v>105</v>
      </c>
      <c r="D17738" t="s">
        <v>105</v>
      </c>
      <c r="E17738" t="s">
        <v>84</v>
      </c>
      <c r="F17738" t="s">
        <v>100</v>
      </c>
      <c r="G17738" t="s">
        <v>99</v>
      </c>
      <c r="H17738" t="s">
        <v>85</v>
      </c>
      <c r="I17738">
        <v>4.3512626946243136E-3</v>
      </c>
      <c r="J17738">
        <v>4.3512626946243136E-3</v>
      </c>
      <c r="K17738">
        <v>202951</v>
      </c>
      <c r="L17738">
        <v>2.1439966763525749E-6</v>
      </c>
      <c r="M17738">
        <v>2.1439966763525749E-6</v>
      </c>
    </row>
    <row r="17739" spans="1:13" x14ac:dyDescent="0.3">
      <c r="A17739" s="10">
        <v>44104</v>
      </c>
      <c r="B17739" t="s">
        <v>105</v>
      </c>
      <c r="C17739" t="s">
        <v>105</v>
      </c>
      <c r="D17739" t="s">
        <v>105</v>
      </c>
      <c r="E17739" t="s">
        <v>84</v>
      </c>
      <c r="F17739" t="s">
        <v>100</v>
      </c>
      <c r="G17739" t="s">
        <v>99</v>
      </c>
      <c r="H17739" t="s">
        <v>85</v>
      </c>
      <c r="I17739">
        <v>4.5329609852833774E-3</v>
      </c>
      <c r="J17739">
        <v>4.5329609852833774E-3</v>
      </c>
      <c r="K17739">
        <v>197848</v>
      </c>
      <c r="L17739">
        <v>2.2911330846323327E-6</v>
      </c>
      <c r="M17739">
        <v>2.2911330846323327E-6</v>
      </c>
    </row>
    <row r="17740" spans="1:13" x14ac:dyDescent="0.3">
      <c r="A17740" s="10">
        <v>44196</v>
      </c>
      <c r="B17740" t="s">
        <v>105</v>
      </c>
      <c r="C17740" t="s">
        <v>105</v>
      </c>
      <c r="D17740" t="s">
        <v>105</v>
      </c>
      <c r="E17740" t="s">
        <v>84</v>
      </c>
      <c r="F17740" t="s">
        <v>100</v>
      </c>
      <c r="G17740" t="s">
        <v>99</v>
      </c>
      <c r="H17740" t="s">
        <v>85</v>
      </c>
      <c r="I17740">
        <v>4.7058900454023589E-3</v>
      </c>
      <c r="J17740">
        <v>4.7058900454023589E-3</v>
      </c>
      <c r="K17740">
        <v>199734</v>
      </c>
      <c r="L17740">
        <v>2.3560786072488204E-6</v>
      </c>
      <c r="M17740">
        <v>2.3560786072488204E-6</v>
      </c>
    </row>
    <row r="17741" spans="1:13" x14ac:dyDescent="0.3">
      <c r="A17741" s="10">
        <v>44286</v>
      </c>
      <c r="B17741" t="s">
        <v>105</v>
      </c>
      <c r="C17741" t="s">
        <v>105</v>
      </c>
      <c r="D17741" t="s">
        <v>105</v>
      </c>
      <c r="E17741" t="s">
        <v>84</v>
      </c>
      <c r="F17741" t="s">
        <v>100</v>
      </c>
      <c r="G17741" t="s">
        <v>99</v>
      </c>
      <c r="H17741" t="s">
        <v>85</v>
      </c>
      <c r="I17741">
        <v>4.9492635813934618E-3</v>
      </c>
      <c r="J17741">
        <v>4.9492635813934618E-3</v>
      </c>
      <c r="K17741">
        <v>204924</v>
      </c>
      <c r="L17741">
        <v>2.415170297960933E-6</v>
      </c>
      <c r="M17741">
        <v>2.415170297960933E-6</v>
      </c>
    </row>
    <row r="17742" spans="1:13" x14ac:dyDescent="0.3">
      <c r="A17742" s="10">
        <v>44377</v>
      </c>
      <c r="B17742" t="s">
        <v>105</v>
      </c>
      <c r="C17742" t="s">
        <v>105</v>
      </c>
      <c r="D17742" t="s">
        <v>105</v>
      </c>
      <c r="E17742" t="s">
        <v>84</v>
      </c>
      <c r="F17742" t="s">
        <v>100</v>
      </c>
      <c r="G17742" t="s">
        <v>99</v>
      </c>
      <c r="H17742" t="s">
        <v>85</v>
      </c>
      <c r="I17742">
        <v>4.7863486672011426E-3</v>
      </c>
      <c r="J17742">
        <v>4.7863486672011426E-3</v>
      </c>
      <c r="K17742">
        <v>218839</v>
      </c>
      <c r="L17742">
        <v>2.1871552452721603E-6</v>
      </c>
      <c r="M17742">
        <v>2.1871552452721603E-6</v>
      </c>
    </row>
    <row r="17743" spans="1:13" x14ac:dyDescent="0.3">
      <c r="A17743" s="10">
        <v>44469</v>
      </c>
      <c r="B17743" t="s">
        <v>105</v>
      </c>
      <c r="C17743" t="s">
        <v>105</v>
      </c>
      <c r="D17743" t="s">
        <v>105</v>
      </c>
      <c r="E17743" t="s">
        <v>84</v>
      </c>
      <c r="F17743" t="s">
        <v>100</v>
      </c>
      <c r="G17743" t="s">
        <v>99</v>
      </c>
      <c r="H17743" t="s">
        <v>85</v>
      </c>
      <c r="I17743">
        <v>4.6663873900768581E-3</v>
      </c>
      <c r="J17743">
        <v>4.6663873900768581E-3</v>
      </c>
      <c r="K17743">
        <v>230930</v>
      </c>
      <c r="L17743">
        <v>2.0206934525946641E-6</v>
      </c>
      <c r="M17743">
        <v>2.0206934525946641E-6</v>
      </c>
    </row>
    <row r="17744" spans="1:13" x14ac:dyDescent="0.3">
      <c r="A17744" s="10">
        <v>44561</v>
      </c>
      <c r="B17744" t="s">
        <v>105</v>
      </c>
      <c r="C17744" t="s">
        <v>105</v>
      </c>
      <c r="D17744" t="s">
        <v>105</v>
      </c>
      <c r="E17744" t="s">
        <v>84</v>
      </c>
      <c r="F17744" t="s">
        <v>100</v>
      </c>
      <c r="G17744" t="s">
        <v>99</v>
      </c>
      <c r="H17744" t="s">
        <v>85</v>
      </c>
      <c r="I17744">
        <v>4.6078875528231021E-3</v>
      </c>
      <c r="J17744">
        <v>4.6078875528231021E-3</v>
      </c>
      <c r="K17744">
        <v>242079</v>
      </c>
      <c r="L17744">
        <v>1.9034643867593234E-6</v>
      </c>
      <c r="M17744">
        <v>1.9034643867593234E-6</v>
      </c>
    </row>
    <row r="17745" spans="1:13" x14ac:dyDescent="0.3">
      <c r="A17745" s="10">
        <v>44651</v>
      </c>
      <c r="B17745" t="s">
        <v>105</v>
      </c>
      <c r="C17745" t="s">
        <v>105</v>
      </c>
      <c r="D17745" t="s">
        <v>105</v>
      </c>
      <c r="E17745" t="s">
        <v>84</v>
      </c>
      <c r="F17745" t="s">
        <v>100</v>
      </c>
      <c r="G17745" t="s">
        <v>99</v>
      </c>
      <c r="H17745" t="s">
        <v>85</v>
      </c>
      <c r="I17745">
        <v>4.6380242809963374E-3</v>
      </c>
      <c r="J17745">
        <v>4.6380242809963374E-3</v>
      </c>
      <c r="K17745">
        <v>249274</v>
      </c>
      <c r="L17745">
        <v>1.8606129323540912E-6</v>
      </c>
      <c r="M17745">
        <v>1.8606129323540912E-6</v>
      </c>
    </row>
    <row r="17746" spans="1:13" x14ac:dyDescent="0.3">
      <c r="A17746" s="10">
        <v>44742</v>
      </c>
      <c r="B17746" t="s">
        <v>105</v>
      </c>
      <c r="C17746" t="s">
        <v>105</v>
      </c>
      <c r="D17746" t="s">
        <v>105</v>
      </c>
      <c r="E17746" t="s">
        <v>84</v>
      </c>
      <c r="F17746" t="s">
        <v>100</v>
      </c>
      <c r="G17746" t="s">
        <v>99</v>
      </c>
      <c r="H17746" t="s">
        <v>85</v>
      </c>
      <c r="I17746">
        <v>4.7460201849699396E-3</v>
      </c>
      <c r="J17746">
        <v>4.7460201849699396E-3</v>
      </c>
      <c r="K17746">
        <v>257331</v>
      </c>
      <c r="L17746">
        <v>1.8443250851898681E-6</v>
      </c>
      <c r="M17746">
        <v>1.8443250851898681E-6</v>
      </c>
    </row>
    <row r="17747" spans="1:13" x14ac:dyDescent="0.3">
      <c r="A17747" s="10">
        <v>44834</v>
      </c>
      <c r="B17747" t="s">
        <v>105</v>
      </c>
      <c r="C17747" t="s">
        <v>105</v>
      </c>
      <c r="D17747" t="s">
        <v>105</v>
      </c>
      <c r="E17747" t="s">
        <v>84</v>
      </c>
      <c r="F17747" t="s">
        <v>100</v>
      </c>
      <c r="G17747" t="s">
        <v>99</v>
      </c>
      <c r="H17747" t="s">
        <v>85</v>
      </c>
      <c r="I17747">
        <v>4.6809867535986226E-3</v>
      </c>
      <c r="J17747">
        <v>4.6809867535986226E-3</v>
      </c>
      <c r="K17747">
        <v>266175</v>
      </c>
      <c r="L17747">
        <v>1.7586124743490647E-6</v>
      </c>
      <c r="M17747">
        <v>1.7586124743490647E-6</v>
      </c>
    </row>
    <row r="17748" spans="1:13" x14ac:dyDescent="0.3">
      <c r="A17748" s="10">
        <v>44926</v>
      </c>
      <c r="B17748" t="s">
        <v>105</v>
      </c>
      <c r="C17748" t="s">
        <v>105</v>
      </c>
      <c r="D17748" t="s">
        <v>105</v>
      </c>
      <c r="E17748" t="s">
        <v>84</v>
      </c>
      <c r="F17748" t="s">
        <v>100</v>
      </c>
      <c r="G17748" t="s">
        <v>99</v>
      </c>
      <c r="H17748" t="s">
        <v>85</v>
      </c>
      <c r="I17748">
        <v>4.6218262613482025E-3</v>
      </c>
      <c r="J17748">
        <v>4.6218262613482025E-3</v>
      </c>
      <c r="K17748">
        <v>274488</v>
      </c>
      <c r="L17748">
        <v>1.6837990226706457E-6</v>
      </c>
      <c r="M17748">
        <v>1.6837990226706457E-6</v>
      </c>
    </row>
    <row r="17749" spans="1:13" x14ac:dyDescent="0.3">
      <c r="A17749" s="10">
        <v>45016</v>
      </c>
      <c r="B17749" t="s">
        <v>105</v>
      </c>
      <c r="C17749" t="s">
        <v>105</v>
      </c>
      <c r="D17749" t="s">
        <v>105</v>
      </c>
      <c r="E17749" t="s">
        <v>84</v>
      </c>
      <c r="F17749" t="s">
        <v>100</v>
      </c>
      <c r="G17749" t="s">
        <v>99</v>
      </c>
      <c r="H17749" t="s">
        <v>85</v>
      </c>
      <c r="I17749">
        <v>4.3528896464122314E-3</v>
      </c>
      <c r="J17749">
        <v>4.3528896464122314E-3</v>
      </c>
      <c r="K17749">
        <v>284403</v>
      </c>
      <c r="L17749">
        <v>1.5305357701614368E-6</v>
      </c>
      <c r="M17749">
        <v>1.5305357701614368E-6</v>
      </c>
    </row>
    <row r="17750" spans="1:13" x14ac:dyDescent="0.3">
      <c r="A17750" s="10">
        <v>45107</v>
      </c>
      <c r="B17750" t="s">
        <v>105</v>
      </c>
      <c r="C17750" t="s">
        <v>105</v>
      </c>
      <c r="D17750" t="s">
        <v>105</v>
      </c>
      <c r="E17750" t="s">
        <v>84</v>
      </c>
      <c r="F17750" t="s">
        <v>100</v>
      </c>
      <c r="G17750" t="s">
        <v>99</v>
      </c>
      <c r="H17750" t="s">
        <v>85</v>
      </c>
      <c r="I17750">
        <v>4.2574486820718743E-3</v>
      </c>
      <c r="J17750">
        <v>4.2574486820718743E-3</v>
      </c>
      <c r="K17750">
        <v>291283</v>
      </c>
      <c r="L17750">
        <v>1.4616193468454647E-6</v>
      </c>
      <c r="M17750">
        <v>1.4616193468454647E-6</v>
      </c>
    </row>
    <row r="17751" spans="1:13" x14ac:dyDescent="0.3">
      <c r="A17751" s="10">
        <v>45199</v>
      </c>
      <c r="B17751" t="s">
        <v>105</v>
      </c>
      <c r="C17751" t="s">
        <v>105</v>
      </c>
      <c r="D17751" t="s">
        <v>105</v>
      </c>
      <c r="E17751" t="s">
        <v>84</v>
      </c>
      <c r="F17751" t="s">
        <v>100</v>
      </c>
      <c r="G17751" t="s">
        <v>99</v>
      </c>
      <c r="H17751" t="s">
        <v>85</v>
      </c>
      <c r="I17751">
        <v>4.2481831656407216E-3</v>
      </c>
      <c r="J17751">
        <v>4.2481831656407216E-3</v>
      </c>
      <c r="K17751">
        <v>294071</v>
      </c>
      <c r="L17751">
        <v>1.4446113916845666E-6</v>
      </c>
      <c r="M17751">
        <v>1.4446113916845666E-6</v>
      </c>
    </row>
    <row r="17752" spans="1:13" x14ac:dyDescent="0.3">
      <c r="A17752" s="10">
        <v>45291</v>
      </c>
      <c r="B17752" t="s">
        <v>105</v>
      </c>
      <c r="C17752" t="s">
        <v>105</v>
      </c>
      <c r="D17752" t="s">
        <v>105</v>
      </c>
      <c r="E17752" t="s">
        <v>84</v>
      </c>
      <c r="F17752" t="s">
        <v>100</v>
      </c>
      <c r="G17752" t="s">
        <v>99</v>
      </c>
      <c r="H17752" t="s">
        <v>85</v>
      </c>
      <c r="I17752">
        <v>4.0844247373035278E-3</v>
      </c>
      <c r="J17752">
        <v>4.0844247373035278E-3</v>
      </c>
      <c r="K17752">
        <v>303554</v>
      </c>
      <c r="L17752">
        <v>1.3455348100514333E-6</v>
      </c>
      <c r="M17752">
        <v>1.3455348100514333E-6</v>
      </c>
    </row>
    <row r="17753" spans="1:13" x14ac:dyDescent="0.3">
      <c r="A17753" s="10">
        <v>45382</v>
      </c>
      <c r="B17753" t="s">
        <v>105</v>
      </c>
      <c r="C17753" t="s">
        <v>105</v>
      </c>
      <c r="D17753" t="s">
        <v>105</v>
      </c>
      <c r="E17753" t="s">
        <v>84</v>
      </c>
      <c r="F17753" t="s">
        <v>100</v>
      </c>
      <c r="G17753" t="s">
        <v>99</v>
      </c>
      <c r="H17753" t="s">
        <v>85</v>
      </c>
      <c r="I17753">
        <v>4.1789306912302128E-3</v>
      </c>
      <c r="J17753">
        <v>4.1789306912302128E-3</v>
      </c>
      <c r="K17753">
        <v>306516</v>
      </c>
      <c r="L17753">
        <v>1.3633646175828385E-6</v>
      </c>
      <c r="M17753">
        <v>1.3633646175828385E-6</v>
      </c>
    </row>
    <row r="17754" spans="1:13" x14ac:dyDescent="0.3">
      <c r="A17754" s="10">
        <v>45473</v>
      </c>
      <c r="B17754" t="s">
        <v>105</v>
      </c>
      <c r="C17754" t="s">
        <v>105</v>
      </c>
      <c r="D17754" t="s">
        <v>105</v>
      </c>
      <c r="E17754" t="s">
        <v>84</v>
      </c>
      <c r="F17754" t="s">
        <v>100</v>
      </c>
      <c r="G17754" t="s">
        <v>99</v>
      </c>
      <c r="H17754" t="s">
        <v>85</v>
      </c>
      <c r="I17754">
        <v>4.2421483352026714E-3</v>
      </c>
      <c r="J17754">
        <v>4.2421483352026714E-3</v>
      </c>
      <c r="K17754">
        <v>310155</v>
      </c>
      <c r="L17754">
        <v>1.3677510713039196E-6</v>
      </c>
      <c r="M17754">
        <v>1.3677510713039196E-6</v>
      </c>
    </row>
    <row r="17755" spans="1:13" x14ac:dyDescent="0.3">
      <c r="A17755" s="10">
        <v>45565</v>
      </c>
      <c r="B17755" t="s">
        <v>105</v>
      </c>
      <c r="C17755" t="s">
        <v>105</v>
      </c>
      <c r="D17755" t="s">
        <v>105</v>
      </c>
      <c r="E17755" t="s">
        <v>84</v>
      </c>
      <c r="F17755" t="s">
        <v>100</v>
      </c>
      <c r="G17755" t="s">
        <v>99</v>
      </c>
      <c r="H17755" t="s">
        <v>85</v>
      </c>
      <c r="I17755">
        <v>4.0853214223493554E-3</v>
      </c>
      <c r="J17755">
        <v>4.0853214223493554E-3</v>
      </c>
      <c r="K17755">
        <v>320176</v>
      </c>
      <c r="L17755">
        <v>1.27596116584296E-6</v>
      </c>
      <c r="M17755">
        <v>1.27596116584296E-6</v>
      </c>
    </row>
    <row r="17756" spans="1:13" x14ac:dyDescent="0.3">
      <c r="A17756" s="10">
        <v>45657</v>
      </c>
      <c r="B17756" t="s">
        <v>105</v>
      </c>
      <c r="C17756" t="s">
        <v>105</v>
      </c>
      <c r="D17756" t="s">
        <v>105</v>
      </c>
      <c r="E17756" t="s">
        <v>84</v>
      </c>
      <c r="F17756" t="s">
        <v>100</v>
      </c>
      <c r="G17756" t="s">
        <v>99</v>
      </c>
      <c r="H17756" t="s">
        <v>85</v>
      </c>
      <c r="I17756">
        <v>4.2495662936176334E-3</v>
      </c>
      <c r="J17756">
        <v>4.2495662936176334E-3</v>
      </c>
      <c r="K17756">
        <v>323817</v>
      </c>
      <c r="L17756">
        <v>1.3123357617474169E-6</v>
      </c>
      <c r="M17756">
        <v>1.3123357617474169E-6</v>
      </c>
    </row>
    <row r="17757" spans="1:13" x14ac:dyDescent="0.3">
      <c r="A17757" s="10">
        <v>45747</v>
      </c>
      <c r="B17757" t="s">
        <v>105</v>
      </c>
      <c r="C17757" t="s">
        <v>105</v>
      </c>
      <c r="D17757" t="s">
        <v>105</v>
      </c>
      <c r="E17757" t="s">
        <v>84</v>
      </c>
      <c r="F17757" t="s">
        <v>100</v>
      </c>
      <c r="G17757" t="s">
        <v>99</v>
      </c>
      <c r="H17757" t="s">
        <v>85</v>
      </c>
      <c r="I17757">
        <v>4.2848249285371027E-3</v>
      </c>
      <c r="J17757">
        <v>4.2848249285371027E-3</v>
      </c>
      <c r="K17757">
        <v>328641</v>
      </c>
      <c r="L17757">
        <v>1.3038010864551602E-6</v>
      </c>
      <c r="M17757">
        <v>1.3038010864551602E-6</v>
      </c>
    </row>
    <row r="17758" spans="1:13" x14ac:dyDescent="0.3">
      <c r="A17758" s="10">
        <v>45838</v>
      </c>
      <c r="B17758" t="s">
        <v>105</v>
      </c>
      <c r="C17758" t="s">
        <v>105</v>
      </c>
      <c r="D17758" t="s">
        <v>105</v>
      </c>
      <c r="E17758" t="s">
        <v>84</v>
      </c>
      <c r="F17758" t="s">
        <v>100</v>
      </c>
      <c r="G17758" t="s">
        <v>99</v>
      </c>
      <c r="H17758" t="s">
        <v>85</v>
      </c>
      <c r="I17758">
        <v>4.0383115526428934E-3</v>
      </c>
      <c r="J17758">
        <v>4.0383115526428934E-3</v>
      </c>
      <c r="K17758">
        <v>335408</v>
      </c>
      <c r="L17758">
        <v>1.2039997712168145E-6</v>
      </c>
      <c r="M17758">
        <v>1.2039997712168145E-6</v>
      </c>
    </row>
    <row r="17759" spans="1:13" x14ac:dyDescent="0.3">
      <c r="A17759" s="10">
        <v>45930</v>
      </c>
      <c r="B17759" t="s">
        <v>105</v>
      </c>
      <c r="C17759" t="s">
        <v>105</v>
      </c>
      <c r="D17759" t="s">
        <v>105</v>
      </c>
      <c r="E17759" t="s">
        <v>84</v>
      </c>
      <c r="F17759" t="s">
        <v>100</v>
      </c>
      <c r="G17759" t="s">
        <v>99</v>
      </c>
      <c r="H17759" t="s">
        <v>85</v>
      </c>
      <c r="I17759">
        <v>4.0571013366568435E-3</v>
      </c>
      <c r="J17759">
        <v>4.0571013366568435E-3</v>
      </c>
      <c r="K17759">
        <v>345705</v>
      </c>
      <c r="L17759">
        <v>1.1735732305453619E-6</v>
      </c>
      <c r="M17759">
        <v>1.1735732305453619E-6</v>
      </c>
    </row>
    <row r="17760" spans="1:13" x14ac:dyDescent="0.3">
      <c r="A17760" s="10">
        <v>46022</v>
      </c>
      <c r="B17760" t="s">
        <v>105</v>
      </c>
      <c r="C17760" t="s">
        <v>105</v>
      </c>
      <c r="D17760" t="s">
        <v>105</v>
      </c>
      <c r="E17760" t="s">
        <v>84</v>
      </c>
      <c r="F17760" t="s">
        <v>100</v>
      </c>
      <c r="G17760" t="s">
        <v>99</v>
      </c>
      <c r="H17760" t="s">
        <v>85</v>
      </c>
      <c r="I17760">
        <v>3.9252691594432836E-3</v>
      </c>
      <c r="J17760">
        <v>3.9252691594432836E-3</v>
      </c>
      <c r="K17760">
        <v>353521</v>
      </c>
      <c r="L17760">
        <v>1.1103354990066455E-6</v>
      </c>
      <c r="M17760">
        <v>1.1103354990066455E-6</v>
      </c>
    </row>
    <row r="17761" spans="1:13" x14ac:dyDescent="0.3">
      <c r="A17761" s="10">
        <v>46112</v>
      </c>
      <c r="B17761" t="s">
        <v>105</v>
      </c>
      <c r="C17761" t="s">
        <v>105</v>
      </c>
      <c r="D17761" t="s">
        <v>105</v>
      </c>
      <c r="E17761" t="s">
        <v>84</v>
      </c>
      <c r="F17761" t="s">
        <v>100</v>
      </c>
      <c r="G17761" t="s">
        <v>99</v>
      </c>
      <c r="H17761" t="s">
        <v>85</v>
      </c>
      <c r="I17761">
        <v>4.1880002129056878E-3</v>
      </c>
      <c r="J17761">
        <v>4.1880002129056878E-3</v>
      </c>
      <c r="K17761">
        <v>357978</v>
      </c>
      <c r="L17761">
        <v>1.1699043552692309E-6</v>
      </c>
      <c r="M17761">
        <v>1.1699043552692309E-6</v>
      </c>
    </row>
    <row r="17762" spans="1:13" x14ac:dyDescent="0.3">
      <c r="A17762" s="10">
        <v>42369</v>
      </c>
      <c r="B17762" t="s">
        <v>105</v>
      </c>
      <c r="C17762" t="s">
        <v>105</v>
      </c>
      <c r="D17762" t="s">
        <v>105</v>
      </c>
      <c r="E17762" t="s">
        <v>84</v>
      </c>
      <c r="F17762" t="s">
        <v>100</v>
      </c>
      <c r="G17762" t="s">
        <v>99</v>
      </c>
      <c r="H17762" t="s">
        <v>86</v>
      </c>
      <c r="I17762">
        <v>8.2719644599529241E-2</v>
      </c>
      <c r="J17762">
        <v>8.2719644599529241E-2</v>
      </c>
      <c r="K17762">
        <v>146740</v>
      </c>
      <c r="L17762">
        <v>5.6371571895549431E-5</v>
      </c>
      <c r="M17762">
        <v>5.6371571895549431E-5</v>
      </c>
    </row>
    <row r="17763" spans="1:13" x14ac:dyDescent="0.3">
      <c r="A17763" s="10">
        <v>42735</v>
      </c>
      <c r="B17763" t="s">
        <v>105</v>
      </c>
      <c r="C17763" t="s">
        <v>105</v>
      </c>
      <c r="D17763" t="s">
        <v>105</v>
      </c>
      <c r="E17763" t="s">
        <v>84</v>
      </c>
      <c r="F17763" t="s">
        <v>100</v>
      </c>
      <c r="G17763" t="s">
        <v>99</v>
      </c>
      <c r="H17763" t="s">
        <v>86</v>
      </c>
      <c r="I17763">
        <v>8.8901481325923806E-2</v>
      </c>
      <c r="J17763">
        <v>8.8901481325923806E-2</v>
      </c>
      <c r="K17763">
        <v>159010</v>
      </c>
      <c r="L17763">
        <v>5.5909365024793293E-5</v>
      </c>
      <c r="M17763">
        <v>5.5909365024793293E-5</v>
      </c>
    </row>
    <row r="17764" spans="1:13" x14ac:dyDescent="0.3">
      <c r="A17764" s="10">
        <v>43100</v>
      </c>
      <c r="B17764" t="s">
        <v>105</v>
      </c>
      <c r="C17764" t="s">
        <v>105</v>
      </c>
      <c r="D17764" t="s">
        <v>105</v>
      </c>
      <c r="E17764" t="s">
        <v>84</v>
      </c>
      <c r="F17764" t="s">
        <v>100</v>
      </c>
      <c r="G17764" t="s">
        <v>99</v>
      </c>
      <c r="H17764" t="s">
        <v>86</v>
      </c>
      <c r="I17764">
        <v>9.6606750108724715E-2</v>
      </c>
      <c r="J17764">
        <v>9.6606750108724715E-2</v>
      </c>
      <c r="K17764">
        <v>176007</v>
      </c>
      <c r="L17764">
        <v>5.488801587932566E-5</v>
      </c>
      <c r="M17764">
        <v>5.488801587932566E-5</v>
      </c>
    </row>
    <row r="17765" spans="1:13" x14ac:dyDescent="0.3">
      <c r="A17765" s="10">
        <v>43465</v>
      </c>
      <c r="B17765" t="s">
        <v>105</v>
      </c>
      <c r="C17765" t="s">
        <v>105</v>
      </c>
      <c r="D17765" t="s">
        <v>105</v>
      </c>
      <c r="E17765" t="s">
        <v>84</v>
      </c>
      <c r="F17765" t="s">
        <v>100</v>
      </c>
      <c r="G17765" t="s">
        <v>99</v>
      </c>
      <c r="H17765" t="s">
        <v>86</v>
      </c>
      <c r="I17765">
        <v>0.11188174636502177</v>
      </c>
      <c r="J17765">
        <v>0.11188174636502177</v>
      </c>
      <c r="K17765">
        <v>189063</v>
      </c>
      <c r="L17765">
        <v>5.9176965543243134E-5</v>
      </c>
      <c r="M17765">
        <v>5.9176965543243134E-5</v>
      </c>
    </row>
    <row r="17766" spans="1:13" x14ac:dyDescent="0.3">
      <c r="A17766" s="10">
        <v>43830</v>
      </c>
      <c r="B17766" t="s">
        <v>105</v>
      </c>
      <c r="C17766" t="s">
        <v>105</v>
      </c>
      <c r="D17766" t="s">
        <v>105</v>
      </c>
      <c r="E17766" t="s">
        <v>84</v>
      </c>
      <c r="F17766" t="s">
        <v>100</v>
      </c>
      <c r="G17766" t="s">
        <v>99</v>
      </c>
      <c r="H17766" t="s">
        <v>86</v>
      </c>
      <c r="I17766">
        <v>0.13279206612632091</v>
      </c>
      <c r="J17766">
        <v>0.13279206612632091</v>
      </c>
      <c r="K17766">
        <v>206256</v>
      </c>
      <c r="L17766">
        <v>6.4382159125708305E-5</v>
      </c>
      <c r="M17766">
        <v>6.4382159125708305E-5</v>
      </c>
    </row>
    <row r="17767" spans="1:13" x14ac:dyDescent="0.3">
      <c r="A17767" s="10">
        <v>43921</v>
      </c>
      <c r="B17767" t="s">
        <v>105</v>
      </c>
      <c r="C17767" t="s">
        <v>105</v>
      </c>
      <c r="D17767" t="s">
        <v>105</v>
      </c>
      <c r="E17767" t="s">
        <v>84</v>
      </c>
      <c r="F17767" t="s">
        <v>100</v>
      </c>
      <c r="G17767" t="s">
        <v>99</v>
      </c>
      <c r="H17767" t="s">
        <v>86</v>
      </c>
      <c r="I17767">
        <v>0.13616376611120395</v>
      </c>
      <c r="J17767">
        <v>0.13616376611120395</v>
      </c>
      <c r="K17767">
        <v>208686</v>
      </c>
      <c r="L17767">
        <v>6.5248155655484293E-5</v>
      </c>
      <c r="M17767">
        <v>6.5248155655484293E-5</v>
      </c>
    </row>
    <row r="17768" spans="1:13" x14ac:dyDescent="0.3">
      <c r="A17768" s="10">
        <v>44012</v>
      </c>
      <c r="B17768" t="s">
        <v>105</v>
      </c>
      <c r="C17768" t="s">
        <v>105</v>
      </c>
      <c r="D17768" t="s">
        <v>105</v>
      </c>
      <c r="E17768" t="s">
        <v>84</v>
      </c>
      <c r="F17768" t="s">
        <v>100</v>
      </c>
      <c r="G17768" t="s">
        <v>99</v>
      </c>
      <c r="H17768" t="s">
        <v>86</v>
      </c>
      <c r="I17768">
        <v>0.14039207620947761</v>
      </c>
      <c r="J17768">
        <v>0.14039207620947761</v>
      </c>
      <c r="K17768">
        <v>202951</v>
      </c>
      <c r="L17768">
        <v>6.9175355730928954E-5</v>
      </c>
      <c r="M17768">
        <v>6.9175355730928954E-5</v>
      </c>
    </row>
    <row r="17769" spans="1:13" x14ac:dyDescent="0.3">
      <c r="A17769" s="10">
        <v>44104</v>
      </c>
      <c r="B17769" t="s">
        <v>105</v>
      </c>
      <c r="C17769" t="s">
        <v>105</v>
      </c>
      <c r="D17769" t="s">
        <v>105</v>
      </c>
      <c r="E17769" t="s">
        <v>84</v>
      </c>
      <c r="F17769" t="s">
        <v>100</v>
      </c>
      <c r="G17769" t="s">
        <v>99</v>
      </c>
      <c r="H17769" t="s">
        <v>86</v>
      </c>
      <c r="I17769">
        <v>0.14996133990233576</v>
      </c>
      <c r="J17769">
        <v>0.14996133990233576</v>
      </c>
      <c r="K17769">
        <v>197848</v>
      </c>
      <c r="L17769">
        <v>7.5796237466305318E-5</v>
      </c>
      <c r="M17769">
        <v>7.5796237466305318E-5</v>
      </c>
    </row>
    <row r="17770" spans="1:13" x14ac:dyDescent="0.3">
      <c r="A17770" s="10">
        <v>44196</v>
      </c>
      <c r="B17770" t="s">
        <v>105</v>
      </c>
      <c r="C17770" t="s">
        <v>105</v>
      </c>
      <c r="D17770" t="s">
        <v>105</v>
      </c>
      <c r="E17770" t="s">
        <v>84</v>
      </c>
      <c r="F17770" t="s">
        <v>100</v>
      </c>
      <c r="G17770" t="s">
        <v>99</v>
      </c>
      <c r="H17770" t="s">
        <v>86</v>
      </c>
      <c r="I17770">
        <v>0.15168977705966863</v>
      </c>
      <c r="J17770">
        <v>0.15168977705966863</v>
      </c>
      <c r="K17770">
        <v>199734</v>
      </c>
      <c r="L17770">
        <v>7.5945896572275439E-5</v>
      </c>
      <c r="M17770">
        <v>7.5945896572275439E-5</v>
      </c>
    </row>
    <row r="17771" spans="1:13" x14ac:dyDescent="0.3">
      <c r="A17771" s="10">
        <v>44286</v>
      </c>
      <c r="B17771" t="s">
        <v>105</v>
      </c>
      <c r="C17771" t="s">
        <v>105</v>
      </c>
      <c r="D17771" t="s">
        <v>105</v>
      </c>
      <c r="E17771" t="s">
        <v>84</v>
      </c>
      <c r="F17771" t="s">
        <v>100</v>
      </c>
      <c r="G17771" t="s">
        <v>99</v>
      </c>
      <c r="H17771" t="s">
        <v>86</v>
      </c>
      <c r="I17771">
        <v>0.15456632059022282</v>
      </c>
      <c r="J17771">
        <v>0.15456632059022282</v>
      </c>
      <c r="K17771">
        <v>204924</v>
      </c>
      <c r="L17771">
        <v>7.5426168038015461E-5</v>
      </c>
      <c r="M17771">
        <v>7.5426168038015461E-5</v>
      </c>
    </row>
    <row r="17772" spans="1:13" x14ac:dyDescent="0.3">
      <c r="A17772" s="10">
        <v>44377</v>
      </c>
      <c r="B17772" t="s">
        <v>105</v>
      </c>
      <c r="C17772" t="s">
        <v>105</v>
      </c>
      <c r="D17772" t="s">
        <v>105</v>
      </c>
      <c r="E17772" t="s">
        <v>84</v>
      </c>
      <c r="F17772" t="s">
        <v>100</v>
      </c>
      <c r="G17772" t="s">
        <v>99</v>
      </c>
      <c r="H17772" t="s">
        <v>86</v>
      </c>
      <c r="I17772">
        <v>0.15699219858143618</v>
      </c>
      <c r="J17772">
        <v>0.15699219858143618</v>
      </c>
      <c r="K17772">
        <v>218839</v>
      </c>
      <c r="L17772">
        <v>7.173867481638838E-5</v>
      </c>
      <c r="M17772">
        <v>7.173867481638838E-5</v>
      </c>
    </row>
    <row r="17773" spans="1:13" x14ac:dyDescent="0.3">
      <c r="A17773" s="10">
        <v>44469</v>
      </c>
      <c r="B17773" t="s">
        <v>105</v>
      </c>
      <c r="C17773" t="s">
        <v>105</v>
      </c>
      <c r="D17773" t="s">
        <v>105</v>
      </c>
      <c r="E17773" t="s">
        <v>84</v>
      </c>
      <c r="F17773" t="s">
        <v>100</v>
      </c>
      <c r="G17773" t="s">
        <v>99</v>
      </c>
      <c r="H17773" t="s">
        <v>86</v>
      </c>
      <c r="I17773">
        <v>0.16149519148239816</v>
      </c>
      <c r="J17773">
        <v>0.16149519148239816</v>
      </c>
      <c r="K17773">
        <v>230930</v>
      </c>
      <c r="L17773">
        <v>6.9932529979819925E-5</v>
      </c>
      <c r="M17773">
        <v>6.9932529979819925E-5</v>
      </c>
    </row>
    <row r="17774" spans="1:13" x14ac:dyDescent="0.3">
      <c r="A17774" s="10">
        <v>44561</v>
      </c>
      <c r="B17774" t="s">
        <v>105</v>
      </c>
      <c r="C17774" t="s">
        <v>105</v>
      </c>
      <c r="D17774" t="s">
        <v>105</v>
      </c>
      <c r="E17774" t="s">
        <v>84</v>
      </c>
      <c r="F17774" t="s">
        <v>100</v>
      </c>
      <c r="G17774" t="s">
        <v>99</v>
      </c>
      <c r="H17774" t="s">
        <v>86</v>
      </c>
      <c r="I17774">
        <v>0.16182592683952932</v>
      </c>
      <c r="J17774">
        <v>0.16182592683952932</v>
      </c>
      <c r="K17774">
        <v>242079</v>
      </c>
      <c r="L17774">
        <v>6.6848395292251427E-5</v>
      </c>
      <c r="M17774">
        <v>6.6848395292251427E-5</v>
      </c>
    </row>
    <row r="17775" spans="1:13" x14ac:dyDescent="0.3">
      <c r="A17775" s="10">
        <v>44651</v>
      </c>
      <c r="B17775" t="s">
        <v>105</v>
      </c>
      <c r="C17775" t="s">
        <v>105</v>
      </c>
      <c r="D17775" t="s">
        <v>105</v>
      </c>
      <c r="E17775" t="s">
        <v>84</v>
      </c>
      <c r="F17775" t="s">
        <v>100</v>
      </c>
      <c r="G17775" t="s">
        <v>99</v>
      </c>
      <c r="H17775" t="s">
        <v>86</v>
      </c>
      <c r="I17775">
        <v>0.16452797592645829</v>
      </c>
      <c r="J17775">
        <v>0.16452797592645829</v>
      </c>
      <c r="K17775">
        <v>249274</v>
      </c>
      <c r="L17775">
        <v>6.6002862683817119E-5</v>
      </c>
      <c r="M17775">
        <v>6.6002862683817119E-5</v>
      </c>
    </row>
    <row r="17776" spans="1:13" x14ac:dyDescent="0.3">
      <c r="A17776" s="10">
        <v>44742</v>
      </c>
      <c r="B17776" t="s">
        <v>105</v>
      </c>
      <c r="C17776" t="s">
        <v>105</v>
      </c>
      <c r="D17776" t="s">
        <v>105</v>
      </c>
      <c r="E17776" t="s">
        <v>84</v>
      </c>
      <c r="F17776" t="s">
        <v>100</v>
      </c>
      <c r="G17776" t="s">
        <v>99</v>
      </c>
      <c r="H17776" t="s">
        <v>86</v>
      </c>
      <c r="I17776">
        <v>0.16544381889479612</v>
      </c>
      <c r="J17776">
        <v>0.16544381889479612</v>
      </c>
      <c r="K17776">
        <v>257331</v>
      </c>
      <c r="L17776">
        <v>6.4292222427455727E-5</v>
      </c>
      <c r="M17776">
        <v>6.4292222427455727E-5</v>
      </c>
    </row>
    <row r="17777" spans="1:13" x14ac:dyDescent="0.3">
      <c r="A17777" s="10">
        <v>44834</v>
      </c>
      <c r="B17777" t="s">
        <v>105</v>
      </c>
      <c r="C17777" t="s">
        <v>105</v>
      </c>
      <c r="D17777" t="s">
        <v>105</v>
      </c>
      <c r="E17777" t="s">
        <v>84</v>
      </c>
      <c r="F17777" t="s">
        <v>100</v>
      </c>
      <c r="G17777" t="s">
        <v>99</v>
      </c>
      <c r="H17777" t="s">
        <v>86</v>
      </c>
      <c r="I17777">
        <v>0.1607033715941035</v>
      </c>
      <c r="J17777">
        <v>0.1607033715941035</v>
      </c>
      <c r="K17777">
        <v>266175</v>
      </c>
      <c r="L17777">
        <v>6.0375080903204096E-5</v>
      </c>
      <c r="M17777">
        <v>6.0375080903204096E-5</v>
      </c>
    </row>
    <row r="17778" spans="1:13" x14ac:dyDescent="0.3">
      <c r="A17778" s="10">
        <v>44926</v>
      </c>
      <c r="B17778" t="s">
        <v>105</v>
      </c>
      <c r="C17778" t="s">
        <v>105</v>
      </c>
      <c r="D17778" t="s">
        <v>105</v>
      </c>
      <c r="E17778" t="s">
        <v>84</v>
      </c>
      <c r="F17778" t="s">
        <v>100</v>
      </c>
      <c r="G17778" t="s">
        <v>99</v>
      </c>
      <c r="H17778" t="s">
        <v>86</v>
      </c>
      <c r="I17778">
        <v>0.15335355263444295</v>
      </c>
      <c r="J17778">
        <v>0.15335355263444295</v>
      </c>
      <c r="K17778">
        <v>274488</v>
      </c>
      <c r="L17778">
        <v>5.5868946050261921E-5</v>
      </c>
      <c r="M17778">
        <v>5.5868946050261921E-5</v>
      </c>
    </row>
    <row r="17779" spans="1:13" x14ac:dyDescent="0.3">
      <c r="A17779" s="10">
        <v>45016</v>
      </c>
      <c r="B17779" t="s">
        <v>105</v>
      </c>
      <c r="C17779" t="s">
        <v>105</v>
      </c>
      <c r="D17779" t="s">
        <v>105</v>
      </c>
      <c r="E17779" t="s">
        <v>84</v>
      </c>
      <c r="F17779" t="s">
        <v>100</v>
      </c>
      <c r="G17779" t="s">
        <v>99</v>
      </c>
      <c r="H17779" t="s">
        <v>86</v>
      </c>
      <c r="I17779">
        <v>0.14760568699732254</v>
      </c>
      <c r="J17779">
        <v>0.14760568699732254</v>
      </c>
      <c r="K17779">
        <v>284403</v>
      </c>
      <c r="L17779">
        <v>5.1900186354336118E-5</v>
      </c>
      <c r="M17779">
        <v>5.1900186354336118E-5</v>
      </c>
    </row>
    <row r="17780" spans="1:13" x14ac:dyDescent="0.3">
      <c r="A17780" s="10">
        <v>45107</v>
      </c>
      <c r="B17780" t="s">
        <v>105</v>
      </c>
      <c r="C17780" t="s">
        <v>105</v>
      </c>
      <c r="D17780" t="s">
        <v>105</v>
      </c>
      <c r="E17780" t="s">
        <v>84</v>
      </c>
      <c r="F17780" t="s">
        <v>100</v>
      </c>
      <c r="G17780" t="s">
        <v>99</v>
      </c>
      <c r="H17780" t="s">
        <v>86</v>
      </c>
      <c r="I17780">
        <v>0.14627466933410657</v>
      </c>
      <c r="J17780">
        <v>0.14627466933410657</v>
      </c>
      <c r="K17780">
        <v>291283</v>
      </c>
      <c r="L17780">
        <v>5.0217372566921714E-5</v>
      </c>
      <c r="M17780">
        <v>5.0217372566921714E-5</v>
      </c>
    </row>
    <row r="17781" spans="1:13" x14ac:dyDescent="0.3">
      <c r="A17781" s="10">
        <v>45199</v>
      </c>
      <c r="B17781" t="s">
        <v>105</v>
      </c>
      <c r="C17781" t="s">
        <v>105</v>
      </c>
      <c r="D17781" t="s">
        <v>105</v>
      </c>
      <c r="E17781" t="s">
        <v>84</v>
      </c>
      <c r="F17781" t="s">
        <v>100</v>
      </c>
      <c r="G17781" t="s">
        <v>99</v>
      </c>
      <c r="H17781" t="s">
        <v>86</v>
      </c>
      <c r="I17781">
        <v>0.14755909992888974</v>
      </c>
      <c r="J17781">
        <v>0.14755909992888974</v>
      </c>
      <c r="K17781">
        <v>294071</v>
      </c>
      <c r="L17781">
        <v>5.0178052214903794E-5</v>
      </c>
      <c r="M17781">
        <v>5.0178052214903794E-5</v>
      </c>
    </row>
    <row r="17782" spans="1:13" x14ac:dyDescent="0.3">
      <c r="A17782" s="10">
        <v>45291</v>
      </c>
      <c r="B17782" t="s">
        <v>105</v>
      </c>
      <c r="C17782" t="s">
        <v>105</v>
      </c>
      <c r="D17782" t="s">
        <v>105</v>
      </c>
      <c r="E17782" t="s">
        <v>84</v>
      </c>
      <c r="F17782" t="s">
        <v>100</v>
      </c>
      <c r="G17782" t="s">
        <v>99</v>
      </c>
      <c r="H17782" t="s">
        <v>86</v>
      </c>
      <c r="I17782">
        <v>0.1433161238368344</v>
      </c>
      <c r="J17782">
        <v>0.1433161238368344</v>
      </c>
      <c r="K17782">
        <v>303554</v>
      </c>
      <c r="L17782">
        <v>4.721272782991968E-5</v>
      </c>
      <c r="M17782">
        <v>4.721272782991968E-5</v>
      </c>
    </row>
    <row r="17783" spans="1:13" x14ac:dyDescent="0.3">
      <c r="A17783" s="10">
        <v>45382</v>
      </c>
      <c r="B17783" t="s">
        <v>105</v>
      </c>
      <c r="C17783" t="s">
        <v>105</v>
      </c>
      <c r="D17783" t="s">
        <v>105</v>
      </c>
      <c r="E17783" t="s">
        <v>84</v>
      </c>
      <c r="F17783" t="s">
        <v>100</v>
      </c>
      <c r="G17783" t="s">
        <v>99</v>
      </c>
      <c r="H17783" t="s">
        <v>86</v>
      </c>
      <c r="I17783">
        <v>0.1455861132914423</v>
      </c>
      <c r="J17783">
        <v>0.1455861132914423</v>
      </c>
      <c r="K17783">
        <v>306516</v>
      </c>
      <c r="L17783">
        <v>4.7497068111107516E-5</v>
      </c>
      <c r="M17783">
        <v>4.7497068111107516E-5</v>
      </c>
    </row>
    <row r="17784" spans="1:13" x14ac:dyDescent="0.3">
      <c r="A17784" s="10">
        <v>45473</v>
      </c>
      <c r="B17784" t="s">
        <v>105</v>
      </c>
      <c r="C17784" t="s">
        <v>105</v>
      </c>
      <c r="D17784" t="s">
        <v>105</v>
      </c>
      <c r="E17784" t="s">
        <v>84</v>
      </c>
      <c r="F17784" t="s">
        <v>100</v>
      </c>
      <c r="G17784" t="s">
        <v>99</v>
      </c>
      <c r="H17784" t="s">
        <v>86</v>
      </c>
      <c r="I17784">
        <v>0.1509081642295389</v>
      </c>
      <c r="J17784">
        <v>0.1509081642295389</v>
      </c>
      <c r="K17784">
        <v>310155</v>
      </c>
      <c r="L17784">
        <v>4.8655725114713256E-5</v>
      </c>
      <c r="M17784">
        <v>4.8655725114713256E-5</v>
      </c>
    </row>
    <row r="17785" spans="1:13" x14ac:dyDescent="0.3">
      <c r="A17785" s="10">
        <v>45565</v>
      </c>
      <c r="B17785" t="s">
        <v>105</v>
      </c>
      <c r="C17785" t="s">
        <v>105</v>
      </c>
      <c r="D17785" t="s">
        <v>105</v>
      </c>
      <c r="E17785" t="s">
        <v>84</v>
      </c>
      <c r="F17785" t="s">
        <v>100</v>
      </c>
      <c r="G17785" t="s">
        <v>99</v>
      </c>
      <c r="H17785" t="s">
        <v>86</v>
      </c>
      <c r="I17785">
        <v>0.15615677636911088</v>
      </c>
      <c r="J17785">
        <v>0.15615677636911088</v>
      </c>
      <c r="K17785">
        <v>320176</v>
      </c>
      <c r="L17785">
        <v>4.8772167922989512E-5</v>
      </c>
      <c r="M17785">
        <v>4.8772167922989512E-5</v>
      </c>
    </row>
    <row r="17786" spans="1:13" x14ac:dyDescent="0.3">
      <c r="A17786" s="10">
        <v>45657</v>
      </c>
      <c r="B17786" t="s">
        <v>105</v>
      </c>
      <c r="C17786" t="s">
        <v>105</v>
      </c>
      <c r="D17786" t="s">
        <v>105</v>
      </c>
      <c r="E17786" t="s">
        <v>84</v>
      </c>
      <c r="F17786" t="s">
        <v>100</v>
      </c>
      <c r="G17786" t="s">
        <v>99</v>
      </c>
      <c r="H17786" t="s">
        <v>86</v>
      </c>
      <c r="I17786">
        <v>0.16504276607474622</v>
      </c>
      <c r="J17786">
        <v>0.16504276607474622</v>
      </c>
      <c r="K17786">
        <v>323817</v>
      </c>
      <c r="L17786">
        <v>5.0967912763921048E-5</v>
      </c>
      <c r="M17786">
        <v>5.0967912763921048E-5</v>
      </c>
    </row>
    <row r="17787" spans="1:13" x14ac:dyDescent="0.3">
      <c r="A17787" s="10">
        <v>45747</v>
      </c>
      <c r="B17787" t="s">
        <v>105</v>
      </c>
      <c r="C17787" t="s">
        <v>105</v>
      </c>
      <c r="D17787" t="s">
        <v>105</v>
      </c>
      <c r="E17787" t="s">
        <v>84</v>
      </c>
      <c r="F17787" t="s">
        <v>100</v>
      </c>
      <c r="G17787" t="s">
        <v>99</v>
      </c>
      <c r="H17787" t="s">
        <v>86</v>
      </c>
      <c r="I17787">
        <v>0.17265578278092342</v>
      </c>
      <c r="J17787">
        <v>0.17265578278092342</v>
      </c>
      <c r="K17787">
        <v>328641</v>
      </c>
      <c r="L17787">
        <v>5.2536288162743978E-5</v>
      </c>
      <c r="M17787">
        <v>5.2536288162743978E-5</v>
      </c>
    </row>
    <row r="17788" spans="1:13" x14ac:dyDescent="0.3">
      <c r="A17788" s="10">
        <v>45838</v>
      </c>
      <c r="B17788" t="s">
        <v>105</v>
      </c>
      <c r="C17788" t="s">
        <v>105</v>
      </c>
      <c r="D17788" t="s">
        <v>105</v>
      </c>
      <c r="E17788" t="s">
        <v>84</v>
      </c>
      <c r="F17788" t="s">
        <v>100</v>
      </c>
      <c r="G17788" t="s">
        <v>99</v>
      </c>
      <c r="H17788" t="s">
        <v>86</v>
      </c>
      <c r="I17788">
        <v>0.18080215735205468</v>
      </c>
      <c r="J17788">
        <v>0.18080215735205468</v>
      </c>
      <c r="K17788">
        <v>335408</v>
      </c>
      <c r="L17788">
        <v>5.390514160427142E-5</v>
      </c>
      <c r="M17788">
        <v>5.390514160427142E-5</v>
      </c>
    </row>
    <row r="17789" spans="1:13" x14ac:dyDescent="0.3">
      <c r="A17789" s="10">
        <v>45930</v>
      </c>
      <c r="B17789" t="s">
        <v>105</v>
      </c>
      <c r="C17789" t="s">
        <v>105</v>
      </c>
      <c r="D17789" t="s">
        <v>105</v>
      </c>
      <c r="E17789" t="s">
        <v>84</v>
      </c>
      <c r="F17789" t="s">
        <v>100</v>
      </c>
      <c r="G17789" t="s">
        <v>99</v>
      </c>
      <c r="H17789" t="s">
        <v>86</v>
      </c>
      <c r="I17789">
        <v>0.18709324469581129</v>
      </c>
      <c r="J17789">
        <v>0.18709324469581129</v>
      </c>
      <c r="K17789">
        <v>345705</v>
      </c>
      <c r="L17789">
        <v>5.4119334315619182E-5</v>
      </c>
      <c r="M17789">
        <v>5.4119334315619182E-5</v>
      </c>
    </row>
    <row r="17790" spans="1:13" x14ac:dyDescent="0.3">
      <c r="A17790" s="10">
        <v>46022</v>
      </c>
      <c r="B17790" t="s">
        <v>105</v>
      </c>
      <c r="C17790" t="s">
        <v>105</v>
      </c>
      <c r="D17790" t="s">
        <v>105</v>
      </c>
      <c r="E17790" t="s">
        <v>84</v>
      </c>
      <c r="F17790" t="s">
        <v>100</v>
      </c>
      <c r="G17790" t="s">
        <v>99</v>
      </c>
      <c r="H17790" t="s">
        <v>86</v>
      </c>
      <c r="I17790">
        <v>0.19135986311078843</v>
      </c>
      <c r="J17790">
        <v>0.19135986311078843</v>
      </c>
      <c r="K17790">
        <v>353521</v>
      </c>
      <c r="L17790">
        <v>5.4129701802944781E-5</v>
      </c>
      <c r="M17790">
        <v>5.4129701802944781E-5</v>
      </c>
    </row>
    <row r="17791" spans="1:13" x14ac:dyDescent="0.3">
      <c r="A17791" s="10">
        <v>46112</v>
      </c>
      <c r="B17791" t="s">
        <v>105</v>
      </c>
      <c r="C17791" t="s">
        <v>105</v>
      </c>
      <c r="D17791" t="s">
        <v>105</v>
      </c>
      <c r="E17791" t="s">
        <v>84</v>
      </c>
      <c r="F17791" t="s">
        <v>100</v>
      </c>
      <c r="G17791" t="s">
        <v>99</v>
      </c>
      <c r="H17791" t="s">
        <v>86</v>
      </c>
      <c r="I17791">
        <v>0.19558846081951908</v>
      </c>
      <c r="J17791">
        <v>0.19558846081951908</v>
      </c>
      <c r="K17791">
        <v>357978</v>
      </c>
      <c r="L17791">
        <v>5.463700585497407E-5</v>
      </c>
      <c r="M17791">
        <v>5.463700585497407E-5</v>
      </c>
    </row>
    <row r="17792" spans="1:13" x14ac:dyDescent="0.3">
      <c r="A17792" s="10">
        <v>42369</v>
      </c>
      <c r="B17792" t="s">
        <v>105</v>
      </c>
      <c r="C17792" t="s">
        <v>105</v>
      </c>
      <c r="D17792" t="s">
        <v>105</v>
      </c>
      <c r="E17792" t="s">
        <v>84</v>
      </c>
      <c r="F17792" t="s">
        <v>100</v>
      </c>
      <c r="G17792" t="s">
        <v>99</v>
      </c>
      <c r="H17792" t="s">
        <v>87</v>
      </c>
      <c r="I17792">
        <v>5.2830349965169165E-2</v>
      </c>
      <c r="J17792">
        <v>5.2830349965169165E-2</v>
      </c>
      <c r="K17792">
        <v>146740</v>
      </c>
      <c r="L17792">
        <v>3.6002691812163801E-5</v>
      </c>
      <c r="M17792">
        <v>3.6002691812163801E-5</v>
      </c>
    </row>
    <row r="17793" spans="1:13" x14ac:dyDescent="0.3">
      <c r="A17793" s="10">
        <v>42735</v>
      </c>
      <c r="B17793" t="s">
        <v>105</v>
      </c>
      <c r="C17793" t="s">
        <v>105</v>
      </c>
      <c r="D17793" t="s">
        <v>105</v>
      </c>
      <c r="E17793" t="s">
        <v>84</v>
      </c>
      <c r="F17793" t="s">
        <v>100</v>
      </c>
      <c r="G17793" t="s">
        <v>99</v>
      </c>
      <c r="H17793" t="s">
        <v>87</v>
      </c>
      <c r="I17793">
        <v>4.7097957978386153E-2</v>
      </c>
      <c r="J17793">
        <v>4.7097957978386153E-2</v>
      </c>
      <c r="K17793">
        <v>159010</v>
      </c>
      <c r="L17793">
        <v>2.9619494357830421E-5</v>
      </c>
      <c r="M17793">
        <v>2.9619494357830421E-5</v>
      </c>
    </row>
    <row r="17794" spans="1:13" x14ac:dyDescent="0.3">
      <c r="A17794" s="10">
        <v>43100</v>
      </c>
      <c r="B17794" t="s">
        <v>105</v>
      </c>
      <c r="C17794" t="s">
        <v>105</v>
      </c>
      <c r="D17794" t="s">
        <v>105</v>
      </c>
      <c r="E17794" t="s">
        <v>84</v>
      </c>
      <c r="F17794" t="s">
        <v>100</v>
      </c>
      <c r="G17794" t="s">
        <v>99</v>
      </c>
      <c r="H17794" t="s">
        <v>87</v>
      </c>
      <c r="I17794">
        <v>3.5521326352763269E-2</v>
      </c>
      <c r="J17794">
        <v>3.5521326352763269E-2</v>
      </c>
      <c r="K17794">
        <v>176007</v>
      </c>
      <c r="L17794">
        <v>2.0181769107344179E-5</v>
      </c>
      <c r="M17794">
        <v>2.0181769107344179E-5</v>
      </c>
    </row>
    <row r="17795" spans="1:13" x14ac:dyDescent="0.3">
      <c r="A17795" s="10">
        <v>43465</v>
      </c>
      <c r="B17795" t="s">
        <v>105</v>
      </c>
      <c r="C17795" t="s">
        <v>105</v>
      </c>
      <c r="D17795" t="s">
        <v>105</v>
      </c>
      <c r="E17795" t="s">
        <v>84</v>
      </c>
      <c r="F17795" t="s">
        <v>100</v>
      </c>
      <c r="G17795" t="s">
        <v>99</v>
      </c>
      <c r="H17795" t="s">
        <v>87</v>
      </c>
      <c r="I17795">
        <v>3.0942488843012393E-2</v>
      </c>
      <c r="J17795">
        <v>3.0942488843012393E-2</v>
      </c>
      <c r="K17795">
        <v>189063</v>
      </c>
      <c r="L17795">
        <v>1.6366231807922435E-5</v>
      </c>
      <c r="M17795">
        <v>1.6366231807922435E-5</v>
      </c>
    </row>
    <row r="17796" spans="1:13" x14ac:dyDescent="0.3">
      <c r="A17796" s="10">
        <v>43830</v>
      </c>
      <c r="B17796" t="s">
        <v>105</v>
      </c>
      <c r="C17796" t="s">
        <v>105</v>
      </c>
      <c r="D17796" t="s">
        <v>105</v>
      </c>
      <c r="E17796" t="s">
        <v>84</v>
      </c>
      <c r="F17796" t="s">
        <v>100</v>
      </c>
      <c r="G17796" t="s">
        <v>99</v>
      </c>
      <c r="H17796" t="s">
        <v>87</v>
      </c>
      <c r="I17796">
        <v>3.0272950843021899E-2</v>
      </c>
      <c r="J17796">
        <v>3.0272950843021899E-2</v>
      </c>
      <c r="K17796">
        <v>206256</v>
      </c>
      <c r="L17796">
        <v>1.4677367370171971E-5</v>
      </c>
      <c r="M17796">
        <v>1.4677367370171971E-5</v>
      </c>
    </row>
    <row r="17797" spans="1:13" x14ac:dyDescent="0.3">
      <c r="A17797" s="10">
        <v>43921</v>
      </c>
      <c r="B17797" t="s">
        <v>105</v>
      </c>
      <c r="C17797" t="s">
        <v>105</v>
      </c>
      <c r="D17797" t="s">
        <v>105</v>
      </c>
      <c r="E17797" t="s">
        <v>84</v>
      </c>
      <c r="F17797" t="s">
        <v>100</v>
      </c>
      <c r="G17797" t="s">
        <v>99</v>
      </c>
      <c r="H17797" t="s">
        <v>87</v>
      </c>
      <c r="I17797">
        <v>3.1551824581553999E-2</v>
      </c>
      <c r="J17797">
        <v>3.1551824581553999E-2</v>
      </c>
      <c r="K17797">
        <v>208686</v>
      </c>
      <c r="L17797">
        <v>1.5119281878781518E-5</v>
      </c>
      <c r="M17797">
        <v>1.5119281878781518E-5</v>
      </c>
    </row>
    <row r="17798" spans="1:13" x14ac:dyDescent="0.3">
      <c r="A17798" s="10">
        <v>44012</v>
      </c>
      <c r="B17798" t="s">
        <v>105</v>
      </c>
      <c r="C17798" t="s">
        <v>105</v>
      </c>
      <c r="D17798" t="s">
        <v>105</v>
      </c>
      <c r="E17798" t="s">
        <v>84</v>
      </c>
      <c r="F17798" t="s">
        <v>100</v>
      </c>
      <c r="G17798" t="s">
        <v>99</v>
      </c>
      <c r="H17798" t="s">
        <v>87</v>
      </c>
      <c r="I17798">
        <v>3.0993648730800433E-2</v>
      </c>
      <c r="J17798">
        <v>3.0993648730800433E-2</v>
      </c>
      <c r="K17798">
        <v>202951</v>
      </c>
      <c r="L17798">
        <v>1.5271493479115864E-5</v>
      </c>
      <c r="M17798">
        <v>1.5271493479115864E-5</v>
      </c>
    </row>
    <row r="17799" spans="1:13" x14ac:dyDescent="0.3">
      <c r="A17799" s="10">
        <v>44104</v>
      </c>
      <c r="B17799" t="s">
        <v>105</v>
      </c>
      <c r="C17799" t="s">
        <v>105</v>
      </c>
      <c r="D17799" t="s">
        <v>105</v>
      </c>
      <c r="E17799" t="s">
        <v>84</v>
      </c>
      <c r="F17799" t="s">
        <v>100</v>
      </c>
      <c r="G17799" t="s">
        <v>99</v>
      </c>
      <c r="H17799" t="s">
        <v>87</v>
      </c>
      <c r="I17799">
        <v>3.0227530563780813E-2</v>
      </c>
      <c r="J17799">
        <v>3.0227530563780813E-2</v>
      </c>
      <c r="K17799">
        <v>197848</v>
      </c>
      <c r="L17799">
        <v>1.5278158264819868E-5</v>
      </c>
      <c r="M17799">
        <v>1.5278158264819868E-5</v>
      </c>
    </row>
    <row r="17800" spans="1:13" x14ac:dyDescent="0.3">
      <c r="A17800" s="10">
        <v>44196</v>
      </c>
      <c r="B17800" t="s">
        <v>105</v>
      </c>
      <c r="C17800" t="s">
        <v>105</v>
      </c>
      <c r="D17800" t="s">
        <v>105</v>
      </c>
      <c r="E17800" t="s">
        <v>84</v>
      </c>
      <c r="F17800" t="s">
        <v>100</v>
      </c>
      <c r="G17800" t="s">
        <v>99</v>
      </c>
      <c r="H17800" t="s">
        <v>87</v>
      </c>
      <c r="I17800">
        <v>3.1023119267630357E-2</v>
      </c>
      <c r="J17800">
        <v>3.1023119267630357E-2</v>
      </c>
      <c r="K17800">
        <v>199734</v>
      </c>
      <c r="L17800">
        <v>1.553221748306766E-5</v>
      </c>
      <c r="M17800">
        <v>1.553221748306766E-5</v>
      </c>
    </row>
    <row r="17801" spans="1:13" x14ac:dyDescent="0.3">
      <c r="A17801" s="10">
        <v>44286</v>
      </c>
      <c r="B17801" t="s">
        <v>105</v>
      </c>
      <c r="C17801" t="s">
        <v>105</v>
      </c>
      <c r="D17801" t="s">
        <v>105</v>
      </c>
      <c r="E17801" t="s">
        <v>84</v>
      </c>
      <c r="F17801" t="s">
        <v>100</v>
      </c>
      <c r="G17801" t="s">
        <v>99</v>
      </c>
      <c r="H17801" t="s">
        <v>87</v>
      </c>
      <c r="I17801">
        <v>3.2020323460468854E-2</v>
      </c>
      <c r="J17801">
        <v>3.2020323460468854E-2</v>
      </c>
      <c r="K17801">
        <v>204924</v>
      </c>
      <c r="L17801">
        <v>1.5625462835231038E-5</v>
      </c>
      <c r="M17801">
        <v>1.5625462835231038E-5</v>
      </c>
    </row>
    <row r="17802" spans="1:13" x14ac:dyDescent="0.3">
      <c r="A17802" s="10">
        <v>44377</v>
      </c>
      <c r="B17802" t="s">
        <v>105</v>
      </c>
      <c r="C17802" t="s">
        <v>105</v>
      </c>
      <c r="D17802" t="s">
        <v>105</v>
      </c>
      <c r="E17802" t="s">
        <v>84</v>
      </c>
      <c r="F17802" t="s">
        <v>100</v>
      </c>
      <c r="G17802" t="s">
        <v>99</v>
      </c>
      <c r="H17802" t="s">
        <v>87</v>
      </c>
      <c r="I17802">
        <v>3.0487812199905793E-2</v>
      </c>
      <c r="J17802">
        <v>3.0487812199905793E-2</v>
      </c>
      <c r="K17802">
        <v>218839</v>
      </c>
      <c r="L17802">
        <v>1.3931617399049436E-5</v>
      </c>
      <c r="M17802">
        <v>1.3931617399049436E-5</v>
      </c>
    </row>
    <row r="17803" spans="1:13" x14ac:dyDescent="0.3">
      <c r="A17803" s="10">
        <v>44469</v>
      </c>
      <c r="B17803" t="s">
        <v>105</v>
      </c>
      <c r="C17803" t="s">
        <v>105</v>
      </c>
      <c r="D17803" t="s">
        <v>105</v>
      </c>
      <c r="E17803" t="s">
        <v>84</v>
      </c>
      <c r="F17803" t="s">
        <v>100</v>
      </c>
      <c r="G17803" t="s">
        <v>99</v>
      </c>
      <c r="H17803" t="s">
        <v>87</v>
      </c>
      <c r="I17803">
        <v>2.8894899886758932E-2</v>
      </c>
      <c r="J17803">
        <v>2.8894899886758932E-2</v>
      </c>
      <c r="K17803">
        <v>230930</v>
      </c>
      <c r="L17803">
        <v>1.2512406307867723E-5</v>
      </c>
      <c r="M17803">
        <v>1.2512406307867723E-5</v>
      </c>
    </row>
    <row r="17804" spans="1:13" x14ac:dyDescent="0.3">
      <c r="A17804" s="10">
        <v>44561</v>
      </c>
      <c r="B17804" t="s">
        <v>105</v>
      </c>
      <c r="C17804" t="s">
        <v>105</v>
      </c>
      <c r="D17804" t="s">
        <v>105</v>
      </c>
      <c r="E17804" t="s">
        <v>84</v>
      </c>
      <c r="F17804" t="s">
        <v>100</v>
      </c>
      <c r="G17804" t="s">
        <v>99</v>
      </c>
      <c r="H17804" t="s">
        <v>87</v>
      </c>
      <c r="I17804">
        <v>2.8474346742919633E-2</v>
      </c>
      <c r="J17804">
        <v>2.8474346742919633E-2</v>
      </c>
      <c r="K17804">
        <v>242079</v>
      </c>
      <c r="L17804">
        <v>1.1762419186678577E-5</v>
      </c>
      <c r="M17804">
        <v>1.1762419186678577E-5</v>
      </c>
    </row>
    <row r="17805" spans="1:13" x14ac:dyDescent="0.3">
      <c r="A17805" s="10">
        <v>44651</v>
      </c>
      <c r="B17805" t="s">
        <v>105</v>
      </c>
      <c r="C17805" t="s">
        <v>105</v>
      </c>
      <c r="D17805" t="s">
        <v>105</v>
      </c>
      <c r="E17805" t="s">
        <v>84</v>
      </c>
      <c r="F17805" t="s">
        <v>100</v>
      </c>
      <c r="G17805" t="s">
        <v>99</v>
      </c>
      <c r="H17805" t="s">
        <v>87</v>
      </c>
      <c r="I17805">
        <v>2.8189882327790072E-2</v>
      </c>
      <c r="J17805">
        <v>2.8189882327790072E-2</v>
      </c>
      <c r="K17805">
        <v>249274</v>
      </c>
      <c r="L17805">
        <v>1.1308793667927692E-5</v>
      </c>
      <c r="M17805">
        <v>1.1308793667927692E-5</v>
      </c>
    </row>
    <row r="17806" spans="1:13" x14ac:dyDescent="0.3">
      <c r="A17806" s="10">
        <v>44742</v>
      </c>
      <c r="B17806" t="s">
        <v>105</v>
      </c>
      <c r="C17806" t="s">
        <v>105</v>
      </c>
      <c r="D17806" t="s">
        <v>105</v>
      </c>
      <c r="E17806" t="s">
        <v>84</v>
      </c>
      <c r="F17806" t="s">
        <v>100</v>
      </c>
      <c r="G17806" t="s">
        <v>99</v>
      </c>
      <c r="H17806" t="s">
        <v>87</v>
      </c>
      <c r="I17806">
        <v>2.8686597158325274E-2</v>
      </c>
      <c r="J17806">
        <v>2.8686597158325274E-2</v>
      </c>
      <c r="K17806">
        <v>257331</v>
      </c>
      <c r="L17806">
        <v>1.1147742463335267E-5</v>
      </c>
      <c r="M17806">
        <v>1.1147742463335267E-5</v>
      </c>
    </row>
    <row r="17807" spans="1:13" x14ac:dyDescent="0.3">
      <c r="A17807" s="10">
        <v>44834</v>
      </c>
      <c r="B17807" t="s">
        <v>105</v>
      </c>
      <c r="C17807" t="s">
        <v>105</v>
      </c>
      <c r="D17807" t="s">
        <v>105</v>
      </c>
      <c r="E17807" t="s">
        <v>84</v>
      </c>
      <c r="F17807" t="s">
        <v>100</v>
      </c>
      <c r="G17807" t="s">
        <v>99</v>
      </c>
      <c r="H17807" t="s">
        <v>87</v>
      </c>
      <c r="I17807">
        <v>2.9128117893018595E-2</v>
      </c>
      <c r="J17807">
        <v>2.9128117893018595E-2</v>
      </c>
      <c r="K17807">
        <v>266175</v>
      </c>
      <c r="L17807">
        <v>1.0943220773182528E-5</v>
      </c>
      <c r="M17807">
        <v>1.0943220773182528E-5</v>
      </c>
    </row>
    <row r="17808" spans="1:13" x14ac:dyDescent="0.3">
      <c r="A17808" s="10">
        <v>44926</v>
      </c>
      <c r="B17808" t="s">
        <v>105</v>
      </c>
      <c r="C17808" t="s">
        <v>105</v>
      </c>
      <c r="D17808" t="s">
        <v>105</v>
      </c>
      <c r="E17808" t="s">
        <v>84</v>
      </c>
      <c r="F17808" t="s">
        <v>100</v>
      </c>
      <c r="G17808" t="s">
        <v>99</v>
      </c>
      <c r="H17808" t="s">
        <v>87</v>
      </c>
      <c r="I17808">
        <v>3.0138370986197479E-2</v>
      </c>
      <c r="J17808">
        <v>3.0138370986197479E-2</v>
      </c>
      <c r="K17808">
        <v>274488</v>
      </c>
      <c r="L17808">
        <v>1.0979850115924004E-5</v>
      </c>
      <c r="M17808">
        <v>1.0979850115924004E-5</v>
      </c>
    </row>
    <row r="17809" spans="1:13" x14ac:dyDescent="0.3">
      <c r="A17809" s="10">
        <v>45016</v>
      </c>
      <c r="B17809" t="s">
        <v>105</v>
      </c>
      <c r="C17809" t="s">
        <v>105</v>
      </c>
      <c r="D17809" t="s">
        <v>105</v>
      </c>
      <c r="E17809" t="s">
        <v>84</v>
      </c>
      <c r="F17809" t="s">
        <v>100</v>
      </c>
      <c r="G17809" t="s">
        <v>99</v>
      </c>
      <c r="H17809" t="s">
        <v>87</v>
      </c>
      <c r="I17809">
        <v>2.9489986022633322E-2</v>
      </c>
      <c r="J17809">
        <v>2.9489986022633322E-2</v>
      </c>
      <c r="K17809">
        <v>284403</v>
      </c>
      <c r="L17809">
        <v>1.0369084019026987E-5</v>
      </c>
      <c r="M17809">
        <v>1.0369084019026987E-5</v>
      </c>
    </row>
    <row r="17810" spans="1:13" x14ac:dyDescent="0.3">
      <c r="A17810" s="10">
        <v>45107</v>
      </c>
      <c r="B17810" t="s">
        <v>105</v>
      </c>
      <c r="C17810" t="s">
        <v>105</v>
      </c>
      <c r="D17810" t="s">
        <v>105</v>
      </c>
      <c r="E17810" t="s">
        <v>84</v>
      </c>
      <c r="F17810" t="s">
        <v>100</v>
      </c>
      <c r="G17810" t="s">
        <v>99</v>
      </c>
      <c r="H17810" t="s">
        <v>87</v>
      </c>
      <c r="I17810">
        <v>2.9105850667468732E-2</v>
      </c>
      <c r="J17810">
        <v>2.9105850667468732E-2</v>
      </c>
      <c r="K17810">
        <v>291283</v>
      </c>
      <c r="L17810">
        <v>9.9922929479127627E-6</v>
      </c>
      <c r="M17810">
        <v>9.9922929479127627E-6</v>
      </c>
    </row>
    <row r="17811" spans="1:13" x14ac:dyDescent="0.3">
      <c r="A17811" s="10">
        <v>45199</v>
      </c>
      <c r="B17811" t="s">
        <v>105</v>
      </c>
      <c r="C17811" t="s">
        <v>105</v>
      </c>
      <c r="D17811" t="s">
        <v>105</v>
      </c>
      <c r="E17811" t="s">
        <v>84</v>
      </c>
      <c r="F17811" t="s">
        <v>100</v>
      </c>
      <c r="G17811" t="s">
        <v>99</v>
      </c>
      <c r="H17811" t="s">
        <v>87</v>
      </c>
      <c r="I17811">
        <v>2.8789706413823106E-2</v>
      </c>
      <c r="J17811">
        <v>2.8789706413823106E-2</v>
      </c>
      <c r="K17811">
        <v>294071</v>
      </c>
      <c r="L17811">
        <v>9.7900528830871147E-6</v>
      </c>
      <c r="M17811">
        <v>9.7900528830871147E-6</v>
      </c>
    </row>
    <row r="17812" spans="1:13" x14ac:dyDescent="0.3">
      <c r="A17812" s="10">
        <v>45291</v>
      </c>
      <c r="B17812" t="s">
        <v>105</v>
      </c>
      <c r="C17812" t="s">
        <v>105</v>
      </c>
      <c r="D17812" t="s">
        <v>105</v>
      </c>
      <c r="E17812" t="s">
        <v>84</v>
      </c>
      <c r="F17812" t="s">
        <v>100</v>
      </c>
      <c r="G17812" t="s">
        <v>99</v>
      </c>
      <c r="H17812" t="s">
        <v>87</v>
      </c>
      <c r="I17812">
        <v>2.8499408356547871E-2</v>
      </c>
      <c r="J17812">
        <v>2.8499408356547871E-2</v>
      </c>
      <c r="K17812">
        <v>303554</v>
      </c>
      <c r="L17812">
        <v>9.3885794147162852E-6</v>
      </c>
      <c r="M17812">
        <v>9.3885794147162852E-6</v>
      </c>
    </row>
    <row r="17813" spans="1:13" x14ac:dyDescent="0.3">
      <c r="A17813" s="10">
        <v>45382</v>
      </c>
      <c r="B17813" t="s">
        <v>105</v>
      </c>
      <c r="C17813" t="s">
        <v>105</v>
      </c>
      <c r="D17813" t="s">
        <v>105</v>
      </c>
      <c r="E17813" t="s">
        <v>84</v>
      </c>
      <c r="F17813" t="s">
        <v>100</v>
      </c>
      <c r="G17813" t="s">
        <v>99</v>
      </c>
      <c r="H17813" t="s">
        <v>87</v>
      </c>
      <c r="I17813">
        <v>2.8704184738173471E-2</v>
      </c>
      <c r="J17813">
        <v>2.8704184738173471E-2</v>
      </c>
      <c r="K17813">
        <v>306516</v>
      </c>
      <c r="L17813">
        <v>9.3646611394424655E-6</v>
      </c>
      <c r="M17813">
        <v>9.3646611394424655E-6</v>
      </c>
    </row>
    <row r="17814" spans="1:13" x14ac:dyDescent="0.3">
      <c r="A17814" s="10">
        <v>45473</v>
      </c>
      <c r="B17814" t="s">
        <v>105</v>
      </c>
      <c r="C17814" t="s">
        <v>105</v>
      </c>
      <c r="D17814" t="s">
        <v>105</v>
      </c>
      <c r="E17814" t="s">
        <v>84</v>
      </c>
      <c r="F17814" t="s">
        <v>100</v>
      </c>
      <c r="G17814" t="s">
        <v>99</v>
      </c>
      <c r="H17814" t="s">
        <v>87</v>
      </c>
      <c r="I17814">
        <v>2.8110794116812332E-2</v>
      </c>
      <c r="J17814">
        <v>2.8110794116812332E-2</v>
      </c>
      <c r="K17814">
        <v>310155</v>
      </c>
      <c r="L17814">
        <v>9.0634663690130197E-6</v>
      </c>
      <c r="M17814">
        <v>9.0634663690130197E-6</v>
      </c>
    </row>
    <row r="17815" spans="1:13" x14ac:dyDescent="0.3">
      <c r="A17815" s="10">
        <v>45565</v>
      </c>
      <c r="B17815" t="s">
        <v>105</v>
      </c>
      <c r="C17815" t="s">
        <v>105</v>
      </c>
      <c r="D17815" t="s">
        <v>105</v>
      </c>
      <c r="E17815" t="s">
        <v>84</v>
      </c>
      <c r="F17815" t="s">
        <v>100</v>
      </c>
      <c r="G17815" t="s">
        <v>99</v>
      </c>
      <c r="H17815" t="s">
        <v>87</v>
      </c>
      <c r="I17815">
        <v>2.6161665970183708E-2</v>
      </c>
      <c r="J17815">
        <v>2.6161665970183708E-2</v>
      </c>
      <c r="K17815">
        <v>320176</v>
      </c>
      <c r="L17815">
        <v>8.171026551079315E-6</v>
      </c>
      <c r="M17815">
        <v>8.171026551079315E-6</v>
      </c>
    </row>
    <row r="17816" spans="1:13" x14ac:dyDescent="0.3">
      <c r="A17816" s="10">
        <v>45657</v>
      </c>
      <c r="B17816" t="s">
        <v>105</v>
      </c>
      <c r="C17816" t="s">
        <v>105</v>
      </c>
      <c r="D17816" t="s">
        <v>105</v>
      </c>
      <c r="E17816" t="s">
        <v>84</v>
      </c>
      <c r="F17816" t="s">
        <v>100</v>
      </c>
      <c r="G17816" t="s">
        <v>99</v>
      </c>
      <c r="H17816" t="s">
        <v>87</v>
      </c>
      <c r="I17816">
        <v>2.5748273581969947E-2</v>
      </c>
      <c r="J17816">
        <v>2.5748273581969947E-2</v>
      </c>
      <c r="K17816">
        <v>323817</v>
      </c>
      <c r="L17816">
        <v>7.9514891379915045E-6</v>
      </c>
      <c r="M17816">
        <v>7.9514891379915045E-6</v>
      </c>
    </row>
    <row r="17817" spans="1:13" x14ac:dyDescent="0.3">
      <c r="A17817" s="10">
        <v>45747</v>
      </c>
      <c r="B17817" t="s">
        <v>105</v>
      </c>
      <c r="C17817" t="s">
        <v>105</v>
      </c>
      <c r="D17817" t="s">
        <v>105</v>
      </c>
      <c r="E17817" t="s">
        <v>84</v>
      </c>
      <c r="F17817" t="s">
        <v>100</v>
      </c>
      <c r="G17817" t="s">
        <v>99</v>
      </c>
      <c r="H17817" t="s">
        <v>87</v>
      </c>
      <c r="I17817">
        <v>2.4817152715782245E-2</v>
      </c>
      <c r="J17817">
        <v>2.4817152715782245E-2</v>
      </c>
      <c r="K17817">
        <v>328641</v>
      </c>
      <c r="L17817">
        <v>7.5514475417803145E-6</v>
      </c>
      <c r="M17817">
        <v>7.5514475417803145E-6</v>
      </c>
    </row>
    <row r="17818" spans="1:13" x14ac:dyDescent="0.3">
      <c r="A17818" s="10">
        <v>45838</v>
      </c>
      <c r="B17818" t="s">
        <v>105</v>
      </c>
      <c r="C17818" t="s">
        <v>105</v>
      </c>
      <c r="D17818" t="s">
        <v>105</v>
      </c>
      <c r="E17818" t="s">
        <v>84</v>
      </c>
      <c r="F17818" t="s">
        <v>100</v>
      </c>
      <c r="G17818" t="s">
        <v>99</v>
      </c>
      <c r="H17818" t="s">
        <v>87</v>
      </c>
      <c r="I17818">
        <v>2.2335527472604026E-2</v>
      </c>
      <c r="J17818">
        <v>2.2335527472604026E-2</v>
      </c>
      <c r="K17818">
        <v>335408</v>
      </c>
      <c r="L17818">
        <v>6.6592113105841328E-6</v>
      </c>
      <c r="M17818">
        <v>6.6592113105841328E-6</v>
      </c>
    </row>
    <row r="17819" spans="1:13" x14ac:dyDescent="0.3">
      <c r="A17819" s="10">
        <v>45930</v>
      </c>
      <c r="B17819" t="s">
        <v>105</v>
      </c>
      <c r="C17819" t="s">
        <v>105</v>
      </c>
      <c r="D17819" t="s">
        <v>105</v>
      </c>
      <c r="E17819" t="s">
        <v>84</v>
      </c>
      <c r="F17819" t="s">
        <v>100</v>
      </c>
      <c r="G17819" t="s">
        <v>99</v>
      </c>
      <c r="H17819" t="s">
        <v>87</v>
      </c>
      <c r="I17819">
        <v>2.1684916220535651E-2</v>
      </c>
      <c r="J17819">
        <v>2.1684916220535651E-2</v>
      </c>
      <c r="K17819">
        <v>345705</v>
      </c>
      <c r="L17819">
        <v>6.2726649080966857E-6</v>
      </c>
      <c r="M17819">
        <v>6.2726649080966857E-6</v>
      </c>
    </row>
    <row r="17820" spans="1:13" x14ac:dyDescent="0.3">
      <c r="A17820" s="10">
        <v>46022</v>
      </c>
      <c r="B17820" t="s">
        <v>105</v>
      </c>
      <c r="C17820" t="s">
        <v>105</v>
      </c>
      <c r="D17820" t="s">
        <v>105</v>
      </c>
      <c r="E17820" t="s">
        <v>84</v>
      </c>
      <c r="F17820" t="s">
        <v>100</v>
      </c>
      <c r="G17820" t="s">
        <v>99</v>
      </c>
      <c r="H17820" t="s">
        <v>87</v>
      </c>
      <c r="I17820">
        <v>2.0512499829552742E-2</v>
      </c>
      <c r="J17820">
        <v>2.0512499829552742E-2</v>
      </c>
      <c r="K17820">
        <v>353521</v>
      </c>
      <c r="L17820">
        <v>5.802342669757311E-6</v>
      </c>
      <c r="M17820">
        <v>5.802342669757311E-6</v>
      </c>
    </row>
    <row r="17821" spans="1:13" x14ac:dyDescent="0.3">
      <c r="A17821" s="10">
        <v>46112</v>
      </c>
      <c r="B17821" t="s">
        <v>105</v>
      </c>
      <c r="C17821" t="s">
        <v>105</v>
      </c>
      <c r="D17821" t="s">
        <v>105</v>
      </c>
      <c r="E17821" t="s">
        <v>84</v>
      </c>
      <c r="F17821" t="s">
        <v>100</v>
      </c>
      <c r="G17821" t="s">
        <v>99</v>
      </c>
      <c r="H17821" t="s">
        <v>87</v>
      </c>
      <c r="I17821">
        <v>2.1412307225885888E-2</v>
      </c>
      <c r="J17821">
        <v>2.1412307225885888E-2</v>
      </c>
      <c r="K17821">
        <v>357978</v>
      </c>
      <c r="L17821">
        <v>5.9814589795702224E-6</v>
      </c>
      <c r="M17821">
        <v>5.9814589795702224E-6</v>
      </c>
    </row>
    <row r="17822" spans="1:13" x14ac:dyDescent="0.3">
      <c r="A17822" s="10">
        <v>42369</v>
      </c>
      <c r="B17822" t="s">
        <v>105</v>
      </c>
      <c r="C17822" t="s">
        <v>105</v>
      </c>
      <c r="D17822" t="s">
        <v>105</v>
      </c>
      <c r="E17822" t="s">
        <v>84</v>
      </c>
      <c r="F17822" t="s">
        <v>100</v>
      </c>
      <c r="G17822" t="s">
        <v>99</v>
      </c>
      <c r="H17822" t="s">
        <v>88</v>
      </c>
      <c r="I17822">
        <v>8.3804514114976872E-2</v>
      </c>
      <c r="J17822">
        <v>8.3804514114976872E-2</v>
      </c>
      <c r="K17822">
        <v>146740</v>
      </c>
      <c r="L17822">
        <v>5.7110885999030165E-5</v>
      </c>
      <c r="M17822">
        <v>5.7110885999030165E-5</v>
      </c>
    </row>
    <row r="17823" spans="1:13" x14ac:dyDescent="0.3">
      <c r="A17823" s="10">
        <v>42735</v>
      </c>
      <c r="B17823" t="s">
        <v>105</v>
      </c>
      <c r="C17823" t="s">
        <v>105</v>
      </c>
      <c r="D17823" t="s">
        <v>105</v>
      </c>
      <c r="E17823" t="s">
        <v>84</v>
      </c>
      <c r="F17823" t="s">
        <v>100</v>
      </c>
      <c r="G17823" t="s">
        <v>99</v>
      </c>
      <c r="H17823" t="s">
        <v>88</v>
      </c>
      <c r="I17823">
        <v>9.5166945607087439E-2</v>
      </c>
      <c r="J17823">
        <v>9.5166945607087439E-2</v>
      </c>
      <c r="K17823">
        <v>159010</v>
      </c>
      <c r="L17823">
        <v>5.9849660780509048E-5</v>
      </c>
      <c r="M17823">
        <v>5.9849660780509048E-5</v>
      </c>
    </row>
    <row r="17824" spans="1:13" x14ac:dyDescent="0.3">
      <c r="A17824" s="10">
        <v>43100</v>
      </c>
      <c r="B17824" t="s">
        <v>105</v>
      </c>
      <c r="C17824" t="s">
        <v>105</v>
      </c>
      <c r="D17824" t="s">
        <v>105</v>
      </c>
      <c r="E17824" t="s">
        <v>84</v>
      </c>
      <c r="F17824" t="s">
        <v>100</v>
      </c>
      <c r="G17824" t="s">
        <v>99</v>
      </c>
      <c r="H17824" t="s">
        <v>88</v>
      </c>
      <c r="I17824">
        <v>0.11205888186802623</v>
      </c>
      <c r="J17824">
        <v>0.11205888186802623</v>
      </c>
      <c r="K17824">
        <v>176007</v>
      </c>
      <c r="L17824">
        <v>6.3667287021553821E-5</v>
      </c>
      <c r="M17824">
        <v>6.3667287021553821E-5</v>
      </c>
    </row>
    <row r="17825" spans="1:13" x14ac:dyDescent="0.3">
      <c r="A17825" s="10">
        <v>43465</v>
      </c>
      <c r="B17825" t="s">
        <v>105</v>
      </c>
      <c r="C17825" t="s">
        <v>105</v>
      </c>
      <c r="D17825" t="s">
        <v>105</v>
      </c>
      <c r="E17825" t="s">
        <v>84</v>
      </c>
      <c r="F17825" t="s">
        <v>100</v>
      </c>
      <c r="G17825" t="s">
        <v>99</v>
      </c>
      <c r="H17825" t="s">
        <v>88</v>
      </c>
      <c r="I17825">
        <v>0.13635925499632728</v>
      </c>
      <c r="J17825">
        <v>0.13635925499632728</v>
      </c>
      <c r="K17825">
        <v>189063</v>
      </c>
      <c r="L17825">
        <v>7.2123712728734484E-5</v>
      </c>
      <c r="M17825">
        <v>7.2123712728734484E-5</v>
      </c>
    </row>
    <row r="17826" spans="1:13" x14ac:dyDescent="0.3">
      <c r="A17826" s="10">
        <v>43830</v>
      </c>
      <c r="B17826" t="s">
        <v>105</v>
      </c>
      <c r="C17826" t="s">
        <v>105</v>
      </c>
      <c r="D17826" t="s">
        <v>105</v>
      </c>
      <c r="E17826" t="s">
        <v>84</v>
      </c>
      <c r="F17826" t="s">
        <v>100</v>
      </c>
      <c r="G17826" t="s">
        <v>99</v>
      </c>
      <c r="H17826" t="s">
        <v>88</v>
      </c>
      <c r="I17826">
        <v>0.16622468150675768</v>
      </c>
      <c r="J17826">
        <v>0.16622468150675768</v>
      </c>
      <c r="K17826">
        <v>206256</v>
      </c>
      <c r="L17826">
        <v>8.0591440494704475E-5</v>
      </c>
      <c r="M17826">
        <v>8.0591440494704475E-5</v>
      </c>
    </row>
    <row r="17827" spans="1:13" x14ac:dyDescent="0.3">
      <c r="A17827" s="10">
        <v>43921</v>
      </c>
      <c r="B17827" t="s">
        <v>105</v>
      </c>
      <c r="C17827" t="s">
        <v>105</v>
      </c>
      <c r="D17827" t="s">
        <v>105</v>
      </c>
      <c r="E17827" t="s">
        <v>84</v>
      </c>
      <c r="F17827" t="s">
        <v>100</v>
      </c>
      <c r="G17827" t="s">
        <v>99</v>
      </c>
      <c r="H17827" t="s">
        <v>88</v>
      </c>
      <c r="I17827">
        <v>0.16250694848467437</v>
      </c>
      <c r="J17827">
        <v>0.16250694848467437</v>
      </c>
      <c r="K17827">
        <v>208686</v>
      </c>
      <c r="L17827">
        <v>7.7871514373112897E-5</v>
      </c>
      <c r="M17827">
        <v>7.7871514373112897E-5</v>
      </c>
    </row>
    <row r="17828" spans="1:13" x14ac:dyDescent="0.3">
      <c r="A17828" s="10">
        <v>44012</v>
      </c>
      <c r="B17828" t="s">
        <v>105</v>
      </c>
      <c r="C17828" t="s">
        <v>105</v>
      </c>
      <c r="D17828" t="s">
        <v>105</v>
      </c>
      <c r="E17828" t="s">
        <v>84</v>
      </c>
      <c r="F17828" t="s">
        <v>100</v>
      </c>
      <c r="G17828" t="s">
        <v>99</v>
      </c>
      <c r="H17828" t="s">
        <v>88</v>
      </c>
      <c r="I17828">
        <v>0.16053753751000557</v>
      </c>
      <c r="J17828">
        <v>0.16053753751000557</v>
      </c>
      <c r="K17828">
        <v>202951</v>
      </c>
      <c r="L17828">
        <v>7.9101624288624133E-5</v>
      </c>
      <c r="M17828">
        <v>7.9101624288624133E-5</v>
      </c>
    </row>
    <row r="17829" spans="1:13" x14ac:dyDescent="0.3">
      <c r="A17829" s="10">
        <v>44104</v>
      </c>
      <c r="B17829" t="s">
        <v>105</v>
      </c>
      <c r="C17829" t="s">
        <v>105</v>
      </c>
      <c r="D17829" t="s">
        <v>105</v>
      </c>
      <c r="E17829" t="s">
        <v>84</v>
      </c>
      <c r="F17829" t="s">
        <v>100</v>
      </c>
      <c r="G17829" t="s">
        <v>99</v>
      </c>
      <c r="H17829" t="s">
        <v>88</v>
      </c>
      <c r="I17829">
        <v>0.16692755242670027</v>
      </c>
      <c r="J17829">
        <v>0.16692755242670027</v>
      </c>
      <c r="K17829">
        <v>197848</v>
      </c>
      <c r="L17829">
        <v>8.4371614788474113E-5</v>
      </c>
      <c r="M17829">
        <v>8.4371614788474113E-5</v>
      </c>
    </row>
    <row r="17830" spans="1:13" x14ac:dyDescent="0.3">
      <c r="A17830" s="10">
        <v>44196</v>
      </c>
      <c r="B17830" t="s">
        <v>105</v>
      </c>
      <c r="C17830" t="s">
        <v>105</v>
      </c>
      <c r="D17830" t="s">
        <v>105</v>
      </c>
      <c r="E17830" t="s">
        <v>84</v>
      </c>
      <c r="F17830" t="s">
        <v>100</v>
      </c>
      <c r="G17830" t="s">
        <v>99</v>
      </c>
      <c r="H17830" t="s">
        <v>88</v>
      </c>
      <c r="I17830">
        <v>0.16192691555010941</v>
      </c>
      <c r="J17830">
        <v>0.16192691555010941</v>
      </c>
      <c r="K17830">
        <v>199734</v>
      </c>
      <c r="L17830">
        <v>8.1071282580887275E-5</v>
      </c>
      <c r="M17830">
        <v>8.1071282580887275E-5</v>
      </c>
    </row>
    <row r="17831" spans="1:13" x14ac:dyDescent="0.3">
      <c r="A17831" s="10">
        <v>44286</v>
      </c>
      <c r="B17831" t="s">
        <v>105</v>
      </c>
      <c r="C17831" t="s">
        <v>105</v>
      </c>
      <c r="D17831" t="s">
        <v>105</v>
      </c>
      <c r="E17831" t="s">
        <v>84</v>
      </c>
      <c r="F17831" t="s">
        <v>100</v>
      </c>
      <c r="G17831" t="s">
        <v>99</v>
      </c>
      <c r="H17831" t="s">
        <v>88</v>
      </c>
      <c r="I17831">
        <v>0.16407046811565745</v>
      </c>
      <c r="J17831">
        <v>0.16407046811565745</v>
      </c>
      <c r="K17831">
        <v>204924</v>
      </c>
      <c r="L17831">
        <v>8.0064056975101718E-5</v>
      </c>
      <c r="M17831">
        <v>8.0064056975101718E-5</v>
      </c>
    </row>
    <row r="17832" spans="1:13" x14ac:dyDescent="0.3">
      <c r="A17832" s="10">
        <v>44377</v>
      </c>
      <c r="B17832" t="s">
        <v>105</v>
      </c>
      <c r="C17832" t="s">
        <v>105</v>
      </c>
      <c r="D17832" t="s">
        <v>105</v>
      </c>
      <c r="E17832" t="s">
        <v>84</v>
      </c>
      <c r="F17832" t="s">
        <v>100</v>
      </c>
      <c r="G17832" t="s">
        <v>99</v>
      </c>
      <c r="H17832" t="s">
        <v>88</v>
      </c>
      <c r="I17832">
        <v>0.17143117784567435</v>
      </c>
      <c r="J17832">
        <v>0.17143117784567435</v>
      </c>
      <c r="K17832">
        <v>218839</v>
      </c>
      <c r="L17832">
        <v>7.8336666611378392E-5</v>
      </c>
      <c r="M17832">
        <v>7.8336666611378392E-5</v>
      </c>
    </row>
    <row r="17833" spans="1:13" x14ac:dyDescent="0.3">
      <c r="A17833" s="10">
        <v>44469</v>
      </c>
      <c r="B17833" t="s">
        <v>105</v>
      </c>
      <c r="C17833" t="s">
        <v>105</v>
      </c>
      <c r="D17833" t="s">
        <v>105</v>
      </c>
      <c r="E17833" t="s">
        <v>84</v>
      </c>
      <c r="F17833" t="s">
        <v>100</v>
      </c>
      <c r="G17833" t="s">
        <v>99</v>
      </c>
      <c r="H17833" t="s">
        <v>88</v>
      </c>
      <c r="I17833">
        <v>0.18224134971294198</v>
      </c>
      <c r="J17833">
        <v>0.18224134971294198</v>
      </c>
      <c r="K17833">
        <v>230930</v>
      </c>
      <c r="L17833">
        <v>7.891627320527519E-5</v>
      </c>
      <c r="M17833">
        <v>7.891627320527519E-5</v>
      </c>
    </row>
    <row r="17834" spans="1:13" x14ac:dyDescent="0.3">
      <c r="A17834" s="10">
        <v>44561</v>
      </c>
      <c r="B17834" t="s">
        <v>105</v>
      </c>
      <c r="C17834" t="s">
        <v>105</v>
      </c>
      <c r="D17834" t="s">
        <v>105</v>
      </c>
      <c r="E17834" t="s">
        <v>84</v>
      </c>
      <c r="F17834" t="s">
        <v>100</v>
      </c>
      <c r="G17834" t="s">
        <v>99</v>
      </c>
      <c r="H17834" t="s">
        <v>88</v>
      </c>
      <c r="I17834">
        <v>0.1836647716671132</v>
      </c>
      <c r="J17834">
        <v>0.1836647716671132</v>
      </c>
      <c r="K17834">
        <v>242079</v>
      </c>
      <c r="L17834">
        <v>7.5869766343678391E-5</v>
      </c>
      <c r="M17834">
        <v>7.5869766343678391E-5</v>
      </c>
    </row>
    <row r="17835" spans="1:13" x14ac:dyDescent="0.3">
      <c r="A17835" s="10">
        <v>44651</v>
      </c>
      <c r="B17835" t="s">
        <v>105</v>
      </c>
      <c r="C17835" t="s">
        <v>105</v>
      </c>
      <c r="D17835" t="s">
        <v>105</v>
      </c>
      <c r="E17835" t="s">
        <v>84</v>
      </c>
      <c r="F17835" t="s">
        <v>100</v>
      </c>
      <c r="G17835" t="s">
        <v>99</v>
      </c>
      <c r="H17835" t="s">
        <v>88</v>
      </c>
      <c r="I17835">
        <v>0.19375942274442123</v>
      </c>
      <c r="J17835">
        <v>0.19375942274442123</v>
      </c>
      <c r="K17835">
        <v>249274</v>
      </c>
      <c r="L17835">
        <v>7.7729495552853988E-5</v>
      </c>
      <c r="M17835">
        <v>7.7729495552853988E-5</v>
      </c>
    </row>
    <row r="17836" spans="1:13" x14ac:dyDescent="0.3">
      <c r="A17836" s="10">
        <v>44742</v>
      </c>
      <c r="B17836" t="s">
        <v>105</v>
      </c>
      <c r="C17836" t="s">
        <v>105</v>
      </c>
      <c r="D17836" t="s">
        <v>105</v>
      </c>
      <c r="E17836" t="s">
        <v>84</v>
      </c>
      <c r="F17836" t="s">
        <v>100</v>
      </c>
      <c r="G17836" t="s">
        <v>99</v>
      </c>
      <c r="H17836" t="s">
        <v>88</v>
      </c>
      <c r="I17836">
        <v>0.19911012755837038</v>
      </c>
      <c r="J17836">
        <v>0.19911012755837038</v>
      </c>
      <c r="K17836">
        <v>257331</v>
      </c>
      <c r="L17836">
        <v>7.7375103488647065E-5</v>
      </c>
      <c r="M17836">
        <v>7.7375103488647065E-5</v>
      </c>
    </row>
    <row r="17837" spans="1:13" x14ac:dyDescent="0.3">
      <c r="A17837" s="10">
        <v>44834</v>
      </c>
      <c r="B17837" t="s">
        <v>105</v>
      </c>
      <c r="C17837" t="s">
        <v>105</v>
      </c>
      <c r="D17837" t="s">
        <v>105</v>
      </c>
      <c r="E17837" t="s">
        <v>84</v>
      </c>
      <c r="F17837" t="s">
        <v>100</v>
      </c>
      <c r="G17837" t="s">
        <v>99</v>
      </c>
      <c r="H17837" t="s">
        <v>88</v>
      </c>
      <c r="I17837">
        <v>0.19483774661063108</v>
      </c>
      <c r="J17837">
        <v>0.19483774661063108</v>
      </c>
      <c r="K17837">
        <v>266175</v>
      </c>
      <c r="L17837">
        <v>7.3199115848832943E-5</v>
      </c>
      <c r="M17837">
        <v>7.3199115848832943E-5</v>
      </c>
    </row>
    <row r="17838" spans="1:13" x14ac:dyDescent="0.3">
      <c r="A17838" s="10">
        <v>44926</v>
      </c>
      <c r="B17838" t="s">
        <v>105</v>
      </c>
      <c r="C17838" t="s">
        <v>105</v>
      </c>
      <c r="D17838" t="s">
        <v>105</v>
      </c>
      <c r="E17838" t="s">
        <v>84</v>
      </c>
      <c r="F17838" t="s">
        <v>100</v>
      </c>
      <c r="G17838" t="s">
        <v>99</v>
      </c>
      <c r="H17838" t="s">
        <v>88</v>
      </c>
      <c r="I17838">
        <v>0.17696459149357532</v>
      </c>
      <c r="J17838">
        <v>0.17696459149357532</v>
      </c>
      <c r="K17838">
        <v>274488</v>
      </c>
      <c r="L17838">
        <v>6.447079343853842E-5</v>
      </c>
      <c r="M17838">
        <v>6.447079343853842E-5</v>
      </c>
    </row>
    <row r="17839" spans="1:13" x14ac:dyDescent="0.3">
      <c r="A17839" s="10">
        <v>45016</v>
      </c>
      <c r="B17839" t="s">
        <v>105</v>
      </c>
      <c r="C17839" t="s">
        <v>105</v>
      </c>
      <c r="D17839" t="s">
        <v>105</v>
      </c>
      <c r="E17839" t="s">
        <v>84</v>
      </c>
      <c r="F17839" t="s">
        <v>100</v>
      </c>
      <c r="G17839" t="s">
        <v>99</v>
      </c>
      <c r="H17839" t="s">
        <v>88</v>
      </c>
      <c r="I17839">
        <v>0.17371971611987727</v>
      </c>
      <c r="J17839">
        <v>0.17371971611987727</v>
      </c>
      <c r="K17839">
        <v>284403</v>
      </c>
      <c r="L17839">
        <v>6.1082237571290489E-5</v>
      </c>
      <c r="M17839">
        <v>6.1082237571290489E-5</v>
      </c>
    </row>
    <row r="17840" spans="1:13" x14ac:dyDescent="0.3">
      <c r="A17840" s="10">
        <v>45107</v>
      </c>
      <c r="B17840" t="s">
        <v>105</v>
      </c>
      <c r="C17840" t="s">
        <v>105</v>
      </c>
      <c r="D17840" t="s">
        <v>105</v>
      </c>
      <c r="E17840" t="s">
        <v>84</v>
      </c>
      <c r="F17840" t="s">
        <v>100</v>
      </c>
      <c r="G17840" t="s">
        <v>99</v>
      </c>
      <c r="H17840" t="s">
        <v>88</v>
      </c>
      <c r="I17840">
        <v>0.17028350952392196</v>
      </c>
      <c r="J17840">
        <v>0.17028350952392196</v>
      </c>
      <c r="K17840">
        <v>291283</v>
      </c>
      <c r="L17840">
        <v>5.8459817264969787E-5</v>
      </c>
      <c r="M17840">
        <v>5.8459817264969787E-5</v>
      </c>
    </row>
    <row r="17841" spans="1:13" x14ac:dyDescent="0.3">
      <c r="A17841" s="10">
        <v>45199</v>
      </c>
      <c r="B17841" t="s">
        <v>105</v>
      </c>
      <c r="C17841" t="s">
        <v>105</v>
      </c>
      <c r="D17841" t="s">
        <v>105</v>
      </c>
      <c r="E17841" t="s">
        <v>84</v>
      </c>
      <c r="F17841" t="s">
        <v>100</v>
      </c>
      <c r="G17841" t="s">
        <v>99</v>
      </c>
      <c r="H17841" t="s">
        <v>88</v>
      </c>
      <c r="I17841">
        <v>0.17405971695475525</v>
      </c>
      <c r="J17841">
        <v>0.17405971695475525</v>
      </c>
      <c r="K17841">
        <v>294071</v>
      </c>
      <c r="L17841">
        <v>5.9189691249648977E-5</v>
      </c>
      <c r="M17841">
        <v>5.9189691249648977E-5</v>
      </c>
    </row>
    <row r="17842" spans="1:13" x14ac:dyDescent="0.3">
      <c r="A17842" s="10">
        <v>45291</v>
      </c>
      <c r="B17842" t="s">
        <v>105</v>
      </c>
      <c r="C17842" t="s">
        <v>105</v>
      </c>
      <c r="D17842" t="s">
        <v>105</v>
      </c>
      <c r="E17842" t="s">
        <v>84</v>
      </c>
      <c r="F17842" t="s">
        <v>100</v>
      </c>
      <c r="G17842" t="s">
        <v>99</v>
      </c>
      <c r="H17842" t="s">
        <v>88</v>
      </c>
      <c r="I17842">
        <v>0.16722289277517319</v>
      </c>
      <c r="J17842">
        <v>0.16722289277517319</v>
      </c>
      <c r="K17842">
        <v>303554</v>
      </c>
      <c r="L17842">
        <v>5.5088350927733838E-5</v>
      </c>
      <c r="M17842">
        <v>5.5088350927733838E-5</v>
      </c>
    </row>
    <row r="17843" spans="1:13" x14ac:dyDescent="0.3">
      <c r="A17843" s="10">
        <v>45382</v>
      </c>
      <c r="B17843" t="s">
        <v>105</v>
      </c>
      <c r="C17843" t="s">
        <v>105</v>
      </c>
      <c r="D17843" t="s">
        <v>105</v>
      </c>
      <c r="E17843" t="s">
        <v>84</v>
      </c>
      <c r="F17843" t="s">
        <v>100</v>
      </c>
      <c r="G17843" t="s">
        <v>99</v>
      </c>
      <c r="H17843" t="s">
        <v>88</v>
      </c>
      <c r="I17843">
        <v>0.16659999309412538</v>
      </c>
      <c r="J17843">
        <v>0.16659999309412538</v>
      </c>
      <c r="K17843">
        <v>306516</v>
      </c>
      <c r="L17843">
        <v>5.4352788465895869E-5</v>
      </c>
      <c r="M17843">
        <v>5.4352788465895869E-5</v>
      </c>
    </row>
    <row r="17844" spans="1:13" x14ac:dyDescent="0.3">
      <c r="A17844" s="10">
        <v>45473</v>
      </c>
      <c r="B17844" t="s">
        <v>105</v>
      </c>
      <c r="C17844" t="s">
        <v>105</v>
      </c>
      <c r="D17844" t="s">
        <v>105</v>
      </c>
      <c r="E17844" t="s">
        <v>84</v>
      </c>
      <c r="F17844" t="s">
        <v>100</v>
      </c>
      <c r="G17844" t="s">
        <v>99</v>
      </c>
      <c r="H17844" t="s">
        <v>88</v>
      </c>
      <c r="I17844">
        <v>0.16870088919043696</v>
      </c>
      <c r="J17844">
        <v>0.16870088919043696</v>
      </c>
      <c r="K17844">
        <v>310155</v>
      </c>
      <c r="L17844">
        <v>5.4392445451608695E-5</v>
      </c>
      <c r="M17844">
        <v>5.4392445451608695E-5</v>
      </c>
    </row>
    <row r="17845" spans="1:13" x14ac:dyDescent="0.3">
      <c r="A17845" s="10">
        <v>45565</v>
      </c>
      <c r="B17845" t="s">
        <v>105</v>
      </c>
      <c r="C17845" t="s">
        <v>105</v>
      </c>
      <c r="D17845" t="s">
        <v>105</v>
      </c>
      <c r="E17845" t="s">
        <v>84</v>
      </c>
      <c r="F17845" t="s">
        <v>100</v>
      </c>
      <c r="G17845" t="s">
        <v>99</v>
      </c>
      <c r="H17845" t="s">
        <v>88</v>
      </c>
      <c r="I17845">
        <v>0.17654296127391983</v>
      </c>
      <c r="J17845">
        <v>0.17654296127391983</v>
      </c>
      <c r="K17845">
        <v>320176</v>
      </c>
      <c r="L17845">
        <v>5.5139348756283986E-5</v>
      </c>
      <c r="M17845">
        <v>5.5139348756283986E-5</v>
      </c>
    </row>
    <row r="17846" spans="1:13" x14ac:dyDescent="0.3">
      <c r="A17846" s="10">
        <v>45657</v>
      </c>
      <c r="B17846" t="s">
        <v>105</v>
      </c>
      <c r="C17846" t="s">
        <v>105</v>
      </c>
      <c r="D17846" t="s">
        <v>105</v>
      </c>
      <c r="E17846" t="s">
        <v>84</v>
      </c>
      <c r="F17846" t="s">
        <v>100</v>
      </c>
      <c r="G17846" t="s">
        <v>99</v>
      </c>
      <c r="H17846" t="s">
        <v>88</v>
      </c>
      <c r="I17846">
        <v>0.18101671888552168</v>
      </c>
      <c r="J17846">
        <v>0.18101671888552168</v>
      </c>
      <c r="K17846">
        <v>323817</v>
      </c>
      <c r="L17846">
        <v>5.5900931354907764E-5</v>
      </c>
      <c r="M17846">
        <v>5.5900931354907764E-5</v>
      </c>
    </row>
    <row r="17847" spans="1:13" x14ac:dyDescent="0.3">
      <c r="A17847" s="10">
        <v>45747</v>
      </c>
      <c r="B17847" t="s">
        <v>105</v>
      </c>
      <c r="C17847" t="s">
        <v>105</v>
      </c>
      <c r="D17847" t="s">
        <v>105</v>
      </c>
      <c r="E17847" t="s">
        <v>84</v>
      </c>
      <c r="F17847" t="s">
        <v>100</v>
      </c>
      <c r="G17847" t="s">
        <v>99</v>
      </c>
      <c r="H17847" t="s">
        <v>88</v>
      </c>
      <c r="I17847">
        <v>0.19322814122756599</v>
      </c>
      <c r="J17847">
        <v>0.19322814122756599</v>
      </c>
      <c r="K17847">
        <v>328641</v>
      </c>
      <c r="L17847">
        <v>5.8796115283110136E-5</v>
      </c>
      <c r="M17847">
        <v>5.8796115283110136E-5</v>
      </c>
    </row>
    <row r="17848" spans="1:13" x14ac:dyDescent="0.3">
      <c r="A17848" s="10">
        <v>45838</v>
      </c>
      <c r="B17848" t="s">
        <v>105</v>
      </c>
      <c r="C17848" t="s">
        <v>105</v>
      </c>
      <c r="D17848" t="s">
        <v>105</v>
      </c>
      <c r="E17848" t="s">
        <v>84</v>
      </c>
      <c r="F17848" t="s">
        <v>100</v>
      </c>
      <c r="G17848" t="s">
        <v>99</v>
      </c>
      <c r="H17848" t="s">
        <v>88</v>
      </c>
      <c r="I17848">
        <v>0.19666058032339631</v>
      </c>
      <c r="J17848">
        <v>0.19666058032339631</v>
      </c>
      <c r="K17848">
        <v>335408</v>
      </c>
      <c r="L17848">
        <v>5.8633240806240846E-5</v>
      </c>
      <c r="M17848">
        <v>5.8633240806240846E-5</v>
      </c>
    </row>
    <row r="17849" spans="1:13" x14ac:dyDescent="0.3">
      <c r="A17849" s="10">
        <v>45930</v>
      </c>
      <c r="B17849" t="s">
        <v>105</v>
      </c>
      <c r="C17849" t="s">
        <v>105</v>
      </c>
      <c r="D17849" t="s">
        <v>105</v>
      </c>
      <c r="E17849" t="s">
        <v>84</v>
      </c>
      <c r="F17849" t="s">
        <v>100</v>
      </c>
      <c r="G17849" t="s">
        <v>99</v>
      </c>
      <c r="H17849" t="s">
        <v>88</v>
      </c>
      <c r="I17849">
        <v>0.20666914052782726</v>
      </c>
      <c r="J17849">
        <v>0.20666914052782726</v>
      </c>
      <c r="K17849">
        <v>345705</v>
      </c>
      <c r="L17849">
        <v>5.9781935617890186E-5</v>
      </c>
      <c r="M17849">
        <v>5.9781935617890186E-5</v>
      </c>
    </row>
    <row r="17850" spans="1:13" x14ac:dyDescent="0.3">
      <c r="A17850" s="10">
        <v>46022</v>
      </c>
      <c r="B17850" t="s">
        <v>105</v>
      </c>
      <c r="C17850" t="s">
        <v>105</v>
      </c>
      <c r="D17850" t="s">
        <v>105</v>
      </c>
      <c r="E17850" t="s">
        <v>84</v>
      </c>
      <c r="F17850" t="s">
        <v>100</v>
      </c>
      <c r="G17850" t="s">
        <v>99</v>
      </c>
      <c r="H17850" t="s">
        <v>88</v>
      </c>
      <c r="I17850">
        <v>0.20849707373075732</v>
      </c>
      <c r="J17850">
        <v>0.20849707373075732</v>
      </c>
      <c r="K17850">
        <v>353521</v>
      </c>
      <c r="L17850">
        <v>5.8977281047167589E-5</v>
      </c>
      <c r="M17850">
        <v>5.8977281047167589E-5</v>
      </c>
    </row>
    <row r="17851" spans="1:13" x14ac:dyDescent="0.3">
      <c r="A17851" s="10">
        <v>46112</v>
      </c>
      <c r="B17851" t="s">
        <v>105</v>
      </c>
      <c r="C17851" t="s">
        <v>105</v>
      </c>
      <c r="D17851" t="s">
        <v>105</v>
      </c>
      <c r="E17851" t="s">
        <v>84</v>
      </c>
      <c r="F17851" t="s">
        <v>100</v>
      </c>
      <c r="G17851" t="s">
        <v>99</v>
      </c>
      <c r="H17851" t="s">
        <v>88</v>
      </c>
      <c r="I17851">
        <v>0.20825265595059833</v>
      </c>
      <c r="J17851">
        <v>0.20825265595059833</v>
      </c>
      <c r="K17851">
        <v>357978</v>
      </c>
      <c r="L17851">
        <v>5.8174707929146018E-5</v>
      </c>
      <c r="M17851">
        <v>5.8174707929146018E-5</v>
      </c>
    </row>
    <row r="17852" spans="1:13" x14ac:dyDescent="0.3">
      <c r="A17852" s="10">
        <v>42369</v>
      </c>
      <c r="B17852" t="s">
        <v>63</v>
      </c>
      <c r="C17852" t="s">
        <v>63</v>
      </c>
      <c r="D17852" t="s">
        <v>63</v>
      </c>
      <c r="E17852" t="s">
        <v>65</v>
      </c>
      <c r="F17852" t="s">
        <v>53</v>
      </c>
      <c r="G17852" t="s">
        <v>99</v>
      </c>
      <c r="H17852" t="s">
        <v>90</v>
      </c>
      <c r="I17852">
        <v>169884.46708837408</v>
      </c>
      <c r="J17852">
        <v>-169884.46708837408</v>
      </c>
      <c r="K17852">
        <v>146740</v>
      </c>
      <c r="L17852">
        <v>115.77243225321936</v>
      </c>
      <c r="M17852">
        <v>-115.77243225321936</v>
      </c>
    </row>
    <row r="17853" spans="1:13" x14ac:dyDescent="0.3">
      <c r="A17853" s="10">
        <v>42735</v>
      </c>
      <c r="B17853" t="s">
        <v>63</v>
      </c>
      <c r="C17853" t="s">
        <v>63</v>
      </c>
      <c r="D17853" t="s">
        <v>63</v>
      </c>
      <c r="E17853" t="s">
        <v>65</v>
      </c>
      <c r="F17853" t="s">
        <v>53</v>
      </c>
      <c r="G17853" t="s">
        <v>99</v>
      </c>
      <c r="H17853" t="s">
        <v>90</v>
      </c>
      <c r="I17853">
        <v>182695.78040148976</v>
      </c>
      <c r="J17853">
        <v>-182695.78040148976</v>
      </c>
      <c r="K17853">
        <v>159010</v>
      </c>
      <c r="L17853">
        <v>114.89578039210726</v>
      </c>
      <c r="M17853">
        <v>-114.89578039210726</v>
      </c>
    </row>
    <row r="17854" spans="1:13" x14ac:dyDescent="0.3">
      <c r="A17854" s="10">
        <v>43100</v>
      </c>
      <c r="B17854" t="s">
        <v>63</v>
      </c>
      <c r="C17854" t="s">
        <v>63</v>
      </c>
      <c r="D17854" t="s">
        <v>63</v>
      </c>
      <c r="E17854" t="s">
        <v>65</v>
      </c>
      <c r="F17854" t="s">
        <v>53</v>
      </c>
      <c r="G17854" t="s">
        <v>99</v>
      </c>
      <c r="H17854" t="s">
        <v>90</v>
      </c>
      <c r="I17854">
        <v>192240.55537027973</v>
      </c>
      <c r="J17854">
        <v>-192240.55537027973</v>
      </c>
      <c r="K17854">
        <v>176007</v>
      </c>
      <c r="L17854">
        <v>109.22324417226572</v>
      </c>
      <c r="M17854">
        <v>-109.22324417226572</v>
      </c>
    </row>
    <row r="17855" spans="1:13" x14ac:dyDescent="0.3">
      <c r="A17855" s="10">
        <v>43465</v>
      </c>
      <c r="B17855" t="s">
        <v>63</v>
      </c>
      <c r="C17855" t="s">
        <v>63</v>
      </c>
      <c r="D17855" t="s">
        <v>63</v>
      </c>
      <c r="E17855" t="s">
        <v>65</v>
      </c>
      <c r="F17855" t="s">
        <v>53</v>
      </c>
      <c r="G17855" t="s">
        <v>99</v>
      </c>
      <c r="H17855" t="s">
        <v>90</v>
      </c>
      <c r="I17855">
        <v>200236.09812074606</v>
      </c>
      <c r="J17855">
        <v>-200236.09812074606</v>
      </c>
      <c r="K17855">
        <v>189063</v>
      </c>
      <c r="L17855">
        <v>105.90972221997221</v>
      </c>
      <c r="M17855">
        <v>-105.90972221997221</v>
      </c>
    </row>
    <row r="17856" spans="1:13" x14ac:dyDescent="0.3">
      <c r="A17856" s="10">
        <v>43830</v>
      </c>
      <c r="B17856" t="s">
        <v>63</v>
      </c>
      <c r="C17856" t="s">
        <v>63</v>
      </c>
      <c r="D17856" t="s">
        <v>63</v>
      </c>
      <c r="E17856" t="s">
        <v>65</v>
      </c>
      <c r="F17856" t="s">
        <v>53</v>
      </c>
      <c r="G17856" t="s">
        <v>99</v>
      </c>
      <c r="H17856" t="s">
        <v>90</v>
      </c>
      <c r="I17856">
        <v>211697.37552019019</v>
      </c>
      <c r="J17856">
        <v>-211697.37552019019</v>
      </c>
      <c r="K17856">
        <v>206256</v>
      </c>
      <c r="L17856">
        <v>102.63816592981063</v>
      </c>
      <c r="M17856">
        <v>-102.63816592981063</v>
      </c>
    </row>
    <row r="17857" spans="1:13" x14ac:dyDescent="0.3">
      <c r="A17857" s="10">
        <v>43921</v>
      </c>
      <c r="B17857" t="s">
        <v>63</v>
      </c>
      <c r="C17857" t="s">
        <v>63</v>
      </c>
      <c r="D17857" t="s">
        <v>63</v>
      </c>
      <c r="E17857" t="s">
        <v>65</v>
      </c>
      <c r="F17857" t="s">
        <v>53</v>
      </c>
      <c r="G17857" t="s">
        <v>99</v>
      </c>
      <c r="H17857" t="s">
        <v>90</v>
      </c>
      <c r="I17857">
        <v>216055.99259516003</v>
      </c>
      <c r="J17857">
        <v>-216055.99259516003</v>
      </c>
      <c r="K17857">
        <v>208686</v>
      </c>
      <c r="L17857">
        <v>103.53161812251901</v>
      </c>
      <c r="M17857">
        <v>-103.53161812251901</v>
      </c>
    </row>
    <row r="17858" spans="1:13" x14ac:dyDescent="0.3">
      <c r="A17858" s="10">
        <v>44012</v>
      </c>
      <c r="B17858" t="s">
        <v>63</v>
      </c>
      <c r="C17858" t="s">
        <v>63</v>
      </c>
      <c r="D17858" t="s">
        <v>63</v>
      </c>
      <c r="E17858" t="s">
        <v>65</v>
      </c>
      <c r="F17858" t="s">
        <v>53</v>
      </c>
      <c r="G17858" t="s">
        <v>99</v>
      </c>
      <c r="H17858" t="s">
        <v>90</v>
      </c>
      <c r="I17858">
        <v>218815.10205380848</v>
      </c>
      <c r="J17858">
        <v>-218815.10205380848</v>
      </c>
      <c r="K17858">
        <v>202951</v>
      </c>
      <c r="L17858">
        <v>107.81671539130554</v>
      </c>
      <c r="M17858">
        <v>-107.81671539130554</v>
      </c>
    </row>
    <row r="17859" spans="1:13" x14ac:dyDescent="0.3">
      <c r="A17859" s="10">
        <v>44104</v>
      </c>
      <c r="B17859" t="s">
        <v>63</v>
      </c>
      <c r="C17859" t="s">
        <v>63</v>
      </c>
      <c r="D17859" t="s">
        <v>63</v>
      </c>
      <c r="E17859" t="s">
        <v>65</v>
      </c>
      <c r="F17859" t="s">
        <v>53</v>
      </c>
      <c r="G17859" t="s">
        <v>99</v>
      </c>
      <c r="H17859" t="s">
        <v>90</v>
      </c>
      <c r="I17859">
        <v>226113.91832276442</v>
      </c>
      <c r="J17859">
        <v>-226113.91832276442</v>
      </c>
      <c r="K17859">
        <v>197848</v>
      </c>
      <c r="L17859">
        <v>114.28668387993027</v>
      </c>
      <c r="M17859">
        <v>-114.28668387993027</v>
      </c>
    </row>
    <row r="17860" spans="1:13" x14ac:dyDescent="0.3">
      <c r="A17860" s="10">
        <v>44196</v>
      </c>
      <c r="B17860" t="s">
        <v>63</v>
      </c>
      <c r="C17860" t="s">
        <v>63</v>
      </c>
      <c r="D17860" t="s">
        <v>63</v>
      </c>
      <c r="E17860" t="s">
        <v>65</v>
      </c>
      <c r="F17860" t="s">
        <v>53</v>
      </c>
      <c r="G17860" t="s">
        <v>99</v>
      </c>
      <c r="H17860" t="s">
        <v>90</v>
      </c>
      <c r="I17860">
        <v>238957.25374154007</v>
      </c>
      <c r="J17860">
        <v>-238957.25374154007</v>
      </c>
      <c r="K17860">
        <v>199734</v>
      </c>
      <c r="L17860">
        <v>119.63774507171543</v>
      </c>
      <c r="M17860">
        <v>-119.63774507171543</v>
      </c>
    </row>
    <row r="17861" spans="1:13" x14ac:dyDescent="0.3">
      <c r="A17861" s="10">
        <v>44286</v>
      </c>
      <c r="B17861" t="s">
        <v>63</v>
      </c>
      <c r="C17861" t="s">
        <v>63</v>
      </c>
      <c r="D17861" t="s">
        <v>63</v>
      </c>
      <c r="E17861" t="s">
        <v>65</v>
      </c>
      <c r="F17861" t="s">
        <v>53</v>
      </c>
      <c r="G17861" t="s">
        <v>99</v>
      </c>
      <c r="H17861" t="s">
        <v>90</v>
      </c>
      <c r="I17861">
        <v>241885.47803445795</v>
      </c>
      <c r="J17861">
        <v>-241885.47803445795</v>
      </c>
      <c r="K17861">
        <v>204924</v>
      </c>
      <c r="L17861">
        <v>118.03667605280883</v>
      </c>
      <c r="M17861">
        <v>-118.03667605280883</v>
      </c>
    </row>
    <row r="17862" spans="1:13" x14ac:dyDescent="0.3">
      <c r="A17862" s="10">
        <v>44377</v>
      </c>
      <c r="B17862" t="s">
        <v>63</v>
      </c>
      <c r="C17862" t="s">
        <v>63</v>
      </c>
      <c r="D17862" t="s">
        <v>63</v>
      </c>
      <c r="E17862" t="s">
        <v>65</v>
      </c>
      <c r="F17862" t="s">
        <v>53</v>
      </c>
      <c r="G17862" t="s">
        <v>99</v>
      </c>
      <c r="H17862" t="s">
        <v>90</v>
      </c>
      <c r="I17862">
        <v>248864.27741867624</v>
      </c>
      <c r="J17862">
        <v>-248864.27741867624</v>
      </c>
      <c r="K17862">
        <v>218839</v>
      </c>
      <c r="L17862">
        <v>113.72025892033697</v>
      </c>
      <c r="M17862">
        <v>-113.72025892033697</v>
      </c>
    </row>
    <row r="17863" spans="1:13" x14ac:dyDescent="0.3">
      <c r="A17863" s="10">
        <v>44469</v>
      </c>
      <c r="B17863" t="s">
        <v>63</v>
      </c>
      <c r="C17863" t="s">
        <v>63</v>
      </c>
      <c r="D17863" t="s">
        <v>63</v>
      </c>
      <c r="E17863" t="s">
        <v>65</v>
      </c>
      <c r="F17863" t="s">
        <v>53</v>
      </c>
      <c r="G17863" t="s">
        <v>99</v>
      </c>
      <c r="H17863" t="s">
        <v>90</v>
      </c>
      <c r="I17863">
        <v>255714.12782827829</v>
      </c>
      <c r="J17863">
        <v>-255714.12782827829</v>
      </c>
      <c r="K17863">
        <v>230930</v>
      </c>
      <c r="L17863">
        <v>110.73231188164306</v>
      </c>
      <c r="M17863">
        <v>-110.73231188164306</v>
      </c>
    </row>
    <row r="17864" spans="1:13" x14ac:dyDescent="0.3">
      <c r="A17864" s="10">
        <v>44561</v>
      </c>
      <c r="B17864" t="s">
        <v>63</v>
      </c>
      <c r="C17864" t="s">
        <v>63</v>
      </c>
      <c r="D17864" t="s">
        <v>63</v>
      </c>
      <c r="E17864" t="s">
        <v>65</v>
      </c>
      <c r="F17864" t="s">
        <v>53</v>
      </c>
      <c r="G17864" t="s">
        <v>99</v>
      </c>
      <c r="H17864" t="s">
        <v>90</v>
      </c>
      <c r="I17864">
        <v>259767.9320659189</v>
      </c>
      <c r="J17864">
        <v>-259767.9320659189</v>
      </c>
      <c r="K17864">
        <v>242079</v>
      </c>
      <c r="L17864">
        <v>107.30709068771719</v>
      </c>
      <c r="M17864">
        <v>-107.30709068771719</v>
      </c>
    </row>
    <row r="17865" spans="1:13" x14ac:dyDescent="0.3">
      <c r="A17865" s="10">
        <v>44651</v>
      </c>
      <c r="B17865" t="s">
        <v>63</v>
      </c>
      <c r="C17865" t="s">
        <v>63</v>
      </c>
      <c r="D17865" t="s">
        <v>63</v>
      </c>
      <c r="E17865" t="s">
        <v>65</v>
      </c>
      <c r="F17865" t="s">
        <v>53</v>
      </c>
      <c r="G17865" t="s">
        <v>99</v>
      </c>
      <c r="H17865" t="s">
        <v>90</v>
      </c>
      <c r="I17865">
        <v>258649.54600161078</v>
      </c>
      <c r="J17865">
        <v>-258649.54600161078</v>
      </c>
      <c r="K17865">
        <v>249274</v>
      </c>
      <c r="L17865">
        <v>103.76114075339216</v>
      </c>
      <c r="M17865">
        <v>-103.76114075339216</v>
      </c>
    </row>
    <row r="17866" spans="1:13" x14ac:dyDescent="0.3">
      <c r="A17866" s="10">
        <v>44742</v>
      </c>
      <c r="B17866" t="s">
        <v>63</v>
      </c>
      <c r="C17866" t="s">
        <v>63</v>
      </c>
      <c r="D17866" t="s">
        <v>63</v>
      </c>
      <c r="E17866" t="s">
        <v>65</v>
      </c>
      <c r="F17866" t="s">
        <v>53</v>
      </c>
      <c r="G17866" t="s">
        <v>99</v>
      </c>
      <c r="H17866" t="s">
        <v>90</v>
      </c>
      <c r="I17866">
        <v>266738.80409332656</v>
      </c>
      <c r="J17866">
        <v>-266738.80409332656</v>
      </c>
      <c r="K17866">
        <v>257331</v>
      </c>
      <c r="L17866">
        <v>103.65591556918</v>
      </c>
      <c r="M17866">
        <v>-103.65591556918</v>
      </c>
    </row>
    <row r="17867" spans="1:13" x14ac:dyDescent="0.3">
      <c r="A17867" s="10">
        <v>44834</v>
      </c>
      <c r="B17867" t="s">
        <v>63</v>
      </c>
      <c r="C17867" t="s">
        <v>63</v>
      </c>
      <c r="D17867" t="s">
        <v>63</v>
      </c>
      <c r="E17867" t="s">
        <v>65</v>
      </c>
      <c r="F17867" t="s">
        <v>53</v>
      </c>
      <c r="G17867" t="s">
        <v>99</v>
      </c>
      <c r="H17867" t="s">
        <v>90</v>
      </c>
      <c r="I17867">
        <v>286213.16886799247</v>
      </c>
      <c r="J17867">
        <v>-286213.16886799247</v>
      </c>
      <c r="K17867">
        <v>266175</v>
      </c>
      <c r="L17867">
        <v>107.52819343213768</v>
      </c>
      <c r="M17867">
        <v>-107.52819343213768</v>
      </c>
    </row>
    <row r="17868" spans="1:13" x14ac:dyDescent="0.3">
      <c r="A17868" s="10">
        <v>44926</v>
      </c>
      <c r="B17868" t="s">
        <v>63</v>
      </c>
      <c r="C17868" t="s">
        <v>63</v>
      </c>
      <c r="D17868" t="s">
        <v>63</v>
      </c>
      <c r="E17868" t="s">
        <v>65</v>
      </c>
      <c r="F17868" t="s">
        <v>53</v>
      </c>
      <c r="G17868" t="s">
        <v>99</v>
      </c>
      <c r="H17868" t="s">
        <v>90</v>
      </c>
      <c r="I17868">
        <v>293777.78977319086</v>
      </c>
      <c r="J17868">
        <v>-293777.78977319086</v>
      </c>
      <c r="K17868">
        <v>274488</v>
      </c>
      <c r="L17868">
        <v>107.02755303444627</v>
      </c>
      <c r="M17868">
        <v>-107.02755303444627</v>
      </c>
    </row>
    <row r="17869" spans="1:13" x14ac:dyDescent="0.3">
      <c r="A17869" s="10">
        <v>45016</v>
      </c>
      <c r="B17869" t="s">
        <v>63</v>
      </c>
      <c r="C17869" t="s">
        <v>63</v>
      </c>
      <c r="D17869" t="s">
        <v>63</v>
      </c>
      <c r="E17869" t="s">
        <v>65</v>
      </c>
      <c r="F17869" t="s">
        <v>53</v>
      </c>
      <c r="G17869" t="s">
        <v>99</v>
      </c>
      <c r="H17869" t="s">
        <v>90</v>
      </c>
      <c r="I17869">
        <v>300922.7160609042</v>
      </c>
      <c r="J17869">
        <v>-300922.7160609042</v>
      </c>
      <c r="K17869">
        <v>284403</v>
      </c>
      <c r="L17869">
        <v>105.80855900286011</v>
      </c>
      <c r="M17869">
        <v>-105.80855900286011</v>
      </c>
    </row>
    <row r="17870" spans="1:13" x14ac:dyDescent="0.3">
      <c r="A17870" s="10">
        <v>45107</v>
      </c>
      <c r="B17870" t="s">
        <v>63</v>
      </c>
      <c r="C17870" t="s">
        <v>63</v>
      </c>
      <c r="D17870" t="s">
        <v>63</v>
      </c>
      <c r="E17870" t="s">
        <v>65</v>
      </c>
      <c r="F17870" t="s">
        <v>53</v>
      </c>
      <c r="G17870" t="s">
        <v>99</v>
      </c>
      <c r="H17870" t="s">
        <v>90</v>
      </c>
      <c r="I17870">
        <v>310675.69755215518</v>
      </c>
      <c r="J17870">
        <v>-310675.69755215518</v>
      </c>
      <c r="K17870">
        <v>291283</v>
      </c>
      <c r="L17870">
        <v>106.65768258091106</v>
      </c>
      <c r="M17870">
        <v>-106.65768258091106</v>
      </c>
    </row>
    <row r="17871" spans="1:13" x14ac:dyDescent="0.3">
      <c r="A17871" s="10">
        <v>45199</v>
      </c>
      <c r="B17871" t="s">
        <v>63</v>
      </c>
      <c r="C17871" t="s">
        <v>63</v>
      </c>
      <c r="D17871" t="s">
        <v>63</v>
      </c>
      <c r="E17871" t="s">
        <v>65</v>
      </c>
      <c r="F17871" t="s">
        <v>53</v>
      </c>
      <c r="G17871" t="s">
        <v>99</v>
      </c>
      <c r="H17871" t="s">
        <v>90</v>
      </c>
      <c r="I17871">
        <v>310062.82028971147</v>
      </c>
      <c r="J17871">
        <v>-310062.82028971147</v>
      </c>
      <c r="K17871">
        <v>294071</v>
      </c>
      <c r="L17871">
        <v>105.43808137820849</v>
      </c>
      <c r="M17871">
        <v>-105.43808137820849</v>
      </c>
    </row>
    <row r="17872" spans="1:13" x14ac:dyDescent="0.3">
      <c r="A17872" s="10">
        <v>45291</v>
      </c>
      <c r="B17872" t="s">
        <v>63</v>
      </c>
      <c r="C17872" t="s">
        <v>63</v>
      </c>
      <c r="D17872" t="s">
        <v>63</v>
      </c>
      <c r="E17872" t="s">
        <v>65</v>
      </c>
      <c r="F17872" t="s">
        <v>53</v>
      </c>
      <c r="G17872" t="s">
        <v>99</v>
      </c>
      <c r="H17872" t="s">
        <v>90</v>
      </c>
      <c r="I17872">
        <v>324861.95304750506</v>
      </c>
      <c r="J17872">
        <v>-324861.95304750506</v>
      </c>
      <c r="K17872">
        <v>303554</v>
      </c>
      <c r="L17872">
        <v>107.01949341715316</v>
      </c>
      <c r="M17872">
        <v>-107.01949341715316</v>
      </c>
    </row>
    <row r="17873" spans="1:13" x14ac:dyDescent="0.3">
      <c r="A17873" s="10">
        <v>45382</v>
      </c>
      <c r="B17873" t="s">
        <v>63</v>
      </c>
      <c r="C17873" t="s">
        <v>63</v>
      </c>
      <c r="D17873" t="s">
        <v>63</v>
      </c>
      <c r="E17873" t="s">
        <v>65</v>
      </c>
      <c r="F17873" t="s">
        <v>53</v>
      </c>
      <c r="G17873" t="s">
        <v>99</v>
      </c>
      <c r="H17873" t="s">
        <v>90</v>
      </c>
      <c r="I17873">
        <v>328536.86081052135</v>
      </c>
      <c r="J17873">
        <v>-328536.86081052135</v>
      </c>
      <c r="K17873">
        <v>306516</v>
      </c>
      <c r="L17873">
        <v>107.18424513256122</v>
      </c>
      <c r="M17873">
        <v>-107.18424513256122</v>
      </c>
    </row>
    <row r="17874" spans="1:13" x14ac:dyDescent="0.3">
      <c r="A17874" s="10">
        <v>45473</v>
      </c>
      <c r="B17874" t="s">
        <v>63</v>
      </c>
      <c r="C17874" t="s">
        <v>63</v>
      </c>
      <c r="D17874" t="s">
        <v>63</v>
      </c>
      <c r="E17874" t="s">
        <v>65</v>
      </c>
      <c r="F17874" t="s">
        <v>53</v>
      </c>
      <c r="G17874" t="s">
        <v>99</v>
      </c>
      <c r="H17874" t="s">
        <v>90</v>
      </c>
      <c r="I17874">
        <v>332231.23537552252</v>
      </c>
      <c r="J17874">
        <v>-332231.23537552252</v>
      </c>
      <c r="K17874">
        <v>310155</v>
      </c>
      <c r="L17874">
        <v>107.1178073464953</v>
      </c>
      <c r="M17874">
        <v>-107.1178073464953</v>
      </c>
    </row>
    <row r="17875" spans="1:13" x14ac:dyDescent="0.3">
      <c r="A17875" s="10">
        <v>45565</v>
      </c>
      <c r="B17875" t="s">
        <v>63</v>
      </c>
      <c r="C17875" t="s">
        <v>63</v>
      </c>
      <c r="D17875" t="s">
        <v>63</v>
      </c>
      <c r="E17875" t="s">
        <v>65</v>
      </c>
      <c r="F17875" t="s">
        <v>53</v>
      </c>
      <c r="G17875" t="s">
        <v>99</v>
      </c>
      <c r="H17875" t="s">
        <v>90</v>
      </c>
      <c r="I17875">
        <v>340646.53368076717</v>
      </c>
      <c r="J17875">
        <v>-340646.53368076717</v>
      </c>
      <c r="K17875">
        <v>320176</v>
      </c>
      <c r="L17875">
        <v>106.39352533630478</v>
      </c>
      <c r="M17875">
        <v>-106.39352533630478</v>
      </c>
    </row>
    <row r="17876" spans="1:13" x14ac:dyDescent="0.3">
      <c r="A17876" s="10">
        <v>45657</v>
      </c>
      <c r="B17876" t="s">
        <v>63</v>
      </c>
      <c r="C17876" t="s">
        <v>63</v>
      </c>
      <c r="D17876" t="s">
        <v>63</v>
      </c>
      <c r="E17876" t="s">
        <v>65</v>
      </c>
      <c r="F17876" t="s">
        <v>53</v>
      </c>
      <c r="G17876" t="s">
        <v>99</v>
      </c>
      <c r="H17876" t="s">
        <v>90</v>
      </c>
      <c r="I17876">
        <v>350564.30596188334</v>
      </c>
      <c r="J17876">
        <v>-350564.30596188334</v>
      </c>
      <c r="K17876">
        <v>323817</v>
      </c>
      <c r="L17876">
        <v>108.26000672042646</v>
      </c>
      <c r="M17876">
        <v>-108.26000672042646</v>
      </c>
    </row>
    <row r="17877" spans="1:13" x14ac:dyDescent="0.3">
      <c r="A17877" s="10">
        <v>45747</v>
      </c>
      <c r="B17877" t="s">
        <v>63</v>
      </c>
      <c r="C17877" t="s">
        <v>63</v>
      </c>
      <c r="D17877" t="s">
        <v>63</v>
      </c>
      <c r="E17877" t="s">
        <v>65</v>
      </c>
      <c r="F17877" t="s">
        <v>53</v>
      </c>
      <c r="G17877" t="s">
        <v>99</v>
      </c>
      <c r="H17877" t="s">
        <v>90</v>
      </c>
      <c r="I17877">
        <v>347918.31877548603</v>
      </c>
      <c r="J17877">
        <v>-347918.31877548603</v>
      </c>
      <c r="K17877">
        <v>328641</v>
      </c>
      <c r="L17877">
        <v>105.86576804947832</v>
      </c>
      <c r="M17877">
        <v>-105.86576804947832</v>
      </c>
    </row>
    <row r="17878" spans="1:13" x14ac:dyDescent="0.3">
      <c r="A17878" s="10">
        <v>45838</v>
      </c>
      <c r="B17878" t="s">
        <v>63</v>
      </c>
      <c r="C17878" t="s">
        <v>63</v>
      </c>
      <c r="D17878" t="s">
        <v>63</v>
      </c>
      <c r="E17878" t="s">
        <v>65</v>
      </c>
      <c r="F17878" t="s">
        <v>53</v>
      </c>
      <c r="G17878" t="s">
        <v>99</v>
      </c>
      <c r="H17878" t="s">
        <v>90</v>
      </c>
      <c r="I17878">
        <v>353101.45947489253</v>
      </c>
      <c r="J17878">
        <v>-353101.45947489253</v>
      </c>
      <c r="K17878">
        <v>335408</v>
      </c>
      <c r="L17878">
        <v>105.27520496675469</v>
      </c>
      <c r="M17878">
        <v>-105.27520496675469</v>
      </c>
    </row>
    <row r="17879" spans="1:13" x14ac:dyDescent="0.3">
      <c r="A17879" s="10">
        <v>45930</v>
      </c>
      <c r="B17879" t="s">
        <v>63</v>
      </c>
      <c r="C17879" t="s">
        <v>63</v>
      </c>
      <c r="D17879" t="s">
        <v>63</v>
      </c>
      <c r="E17879" t="s">
        <v>65</v>
      </c>
      <c r="F17879" t="s">
        <v>53</v>
      </c>
      <c r="G17879" t="s">
        <v>99</v>
      </c>
      <c r="H17879" t="s">
        <v>90</v>
      </c>
      <c r="I17879">
        <v>361001.27216867829</v>
      </c>
      <c r="J17879">
        <v>-361001.27216867829</v>
      </c>
      <c r="K17879">
        <v>345705</v>
      </c>
      <c r="L17879">
        <v>104.42466038057832</v>
      </c>
      <c r="M17879">
        <v>-104.42466038057832</v>
      </c>
    </row>
    <row r="17880" spans="1:13" x14ac:dyDescent="0.3">
      <c r="A17880" s="10">
        <v>46022</v>
      </c>
      <c r="B17880" t="s">
        <v>63</v>
      </c>
      <c r="C17880" t="s">
        <v>63</v>
      </c>
      <c r="D17880" t="s">
        <v>63</v>
      </c>
      <c r="E17880" t="s">
        <v>65</v>
      </c>
      <c r="F17880" t="s">
        <v>53</v>
      </c>
      <c r="G17880" t="s">
        <v>99</v>
      </c>
      <c r="H17880" t="s">
        <v>90</v>
      </c>
      <c r="I17880">
        <v>372667.83486589568</v>
      </c>
      <c r="J17880">
        <v>-372667.83486589568</v>
      </c>
      <c r="K17880">
        <v>353521</v>
      </c>
      <c r="L17880">
        <v>105.41603889610396</v>
      </c>
      <c r="M17880">
        <v>-105.41603889610396</v>
      </c>
    </row>
    <row r="17881" spans="1:13" x14ac:dyDescent="0.3">
      <c r="A17881" s="10">
        <v>46112</v>
      </c>
      <c r="B17881" t="s">
        <v>63</v>
      </c>
      <c r="C17881" t="s">
        <v>63</v>
      </c>
      <c r="D17881" t="s">
        <v>63</v>
      </c>
      <c r="E17881" t="s">
        <v>65</v>
      </c>
      <c r="F17881" t="s">
        <v>53</v>
      </c>
      <c r="G17881" t="s">
        <v>99</v>
      </c>
      <c r="H17881" t="s">
        <v>90</v>
      </c>
      <c r="I17881">
        <v>384602.7066116581</v>
      </c>
      <c r="J17881">
        <v>-384602.7066116581</v>
      </c>
      <c r="K17881">
        <v>357978</v>
      </c>
      <c r="L17881">
        <v>107.43752594060476</v>
      </c>
      <c r="M17881">
        <v>-107.43752594060476</v>
      </c>
    </row>
    <row r="17882" spans="1:13" x14ac:dyDescent="0.3">
      <c r="A17882" s="10">
        <v>42369</v>
      </c>
      <c r="B17882" t="s">
        <v>63</v>
      </c>
      <c r="C17882" t="s">
        <v>63</v>
      </c>
      <c r="D17882" t="s">
        <v>63</v>
      </c>
      <c r="E17882" t="s">
        <v>65</v>
      </c>
      <c r="F17882" t="s">
        <v>12</v>
      </c>
      <c r="G17882" t="s">
        <v>99</v>
      </c>
      <c r="H17882" t="s">
        <v>91</v>
      </c>
      <c r="I17882">
        <v>150538.27356328315</v>
      </c>
      <c r="J17882">
        <v>150538.27356328315</v>
      </c>
      <c r="K17882">
        <v>146740</v>
      </c>
      <c r="L17882">
        <v>102.58843775608774</v>
      </c>
      <c r="M17882">
        <v>102.58843775608774</v>
      </c>
    </row>
    <row r="17883" spans="1:13" x14ac:dyDescent="0.3">
      <c r="A17883" s="10">
        <v>42735</v>
      </c>
      <c r="B17883" t="s">
        <v>63</v>
      </c>
      <c r="C17883" t="s">
        <v>63</v>
      </c>
      <c r="D17883" t="s">
        <v>63</v>
      </c>
      <c r="E17883" t="s">
        <v>65</v>
      </c>
      <c r="F17883" t="s">
        <v>12</v>
      </c>
      <c r="G17883" t="s">
        <v>99</v>
      </c>
      <c r="H17883" t="s">
        <v>91</v>
      </c>
      <c r="I17883">
        <v>165265.48912240993</v>
      </c>
      <c r="J17883">
        <v>165265.48912240993</v>
      </c>
      <c r="K17883">
        <v>159010</v>
      </c>
      <c r="L17883">
        <v>103.93402246551156</v>
      </c>
      <c r="M17883">
        <v>103.93402246551156</v>
      </c>
    </row>
    <row r="17884" spans="1:13" x14ac:dyDescent="0.3">
      <c r="A17884" s="10">
        <v>43100</v>
      </c>
      <c r="B17884" t="s">
        <v>63</v>
      </c>
      <c r="C17884" t="s">
        <v>63</v>
      </c>
      <c r="D17884" t="s">
        <v>63</v>
      </c>
      <c r="E17884" t="s">
        <v>65</v>
      </c>
      <c r="F17884" t="s">
        <v>12</v>
      </c>
      <c r="G17884" t="s">
        <v>99</v>
      </c>
      <c r="H17884" t="s">
        <v>91</v>
      </c>
      <c r="I17884">
        <v>175400.41095403174</v>
      </c>
      <c r="J17884">
        <v>175400.41095403174</v>
      </c>
      <c r="K17884">
        <v>176007</v>
      </c>
      <c r="L17884">
        <v>99.655360840211898</v>
      </c>
      <c r="M17884">
        <v>99.655360840211898</v>
      </c>
    </row>
    <row r="17885" spans="1:13" x14ac:dyDescent="0.3">
      <c r="A17885" s="10">
        <v>43465</v>
      </c>
      <c r="B17885" t="s">
        <v>63</v>
      </c>
      <c r="C17885" t="s">
        <v>63</v>
      </c>
      <c r="D17885" t="s">
        <v>63</v>
      </c>
      <c r="E17885" t="s">
        <v>65</v>
      </c>
      <c r="F17885" t="s">
        <v>12</v>
      </c>
      <c r="G17885" t="s">
        <v>99</v>
      </c>
      <c r="H17885" t="s">
        <v>91</v>
      </c>
      <c r="I17885">
        <v>184551.53814637489</v>
      </c>
      <c r="J17885">
        <v>184551.53814637489</v>
      </c>
      <c r="K17885">
        <v>189063</v>
      </c>
      <c r="L17885">
        <v>97.613778553378978</v>
      </c>
      <c r="M17885">
        <v>97.613778553378978</v>
      </c>
    </row>
    <row r="17886" spans="1:13" x14ac:dyDescent="0.3">
      <c r="A17886" s="10">
        <v>43830</v>
      </c>
      <c r="B17886" t="s">
        <v>63</v>
      </c>
      <c r="C17886" t="s">
        <v>63</v>
      </c>
      <c r="D17886" t="s">
        <v>63</v>
      </c>
      <c r="E17886" t="s">
        <v>65</v>
      </c>
      <c r="F17886" t="s">
        <v>12</v>
      </c>
      <c r="G17886" t="s">
        <v>99</v>
      </c>
      <c r="H17886" t="s">
        <v>91</v>
      </c>
      <c r="I17886">
        <v>193989.92281783881</v>
      </c>
      <c r="J17886">
        <v>193989.92281783881</v>
      </c>
      <c r="K17886">
        <v>206256</v>
      </c>
      <c r="L17886">
        <v>94.052984067294446</v>
      </c>
      <c r="M17886">
        <v>94.052984067294446</v>
      </c>
    </row>
    <row r="17887" spans="1:13" x14ac:dyDescent="0.3">
      <c r="A17887" s="10">
        <v>43921</v>
      </c>
      <c r="B17887" t="s">
        <v>63</v>
      </c>
      <c r="C17887" t="s">
        <v>63</v>
      </c>
      <c r="D17887" t="s">
        <v>63</v>
      </c>
      <c r="E17887" t="s">
        <v>65</v>
      </c>
      <c r="F17887" t="s">
        <v>12</v>
      </c>
      <c r="G17887" t="s">
        <v>99</v>
      </c>
      <c r="H17887" t="s">
        <v>91</v>
      </c>
      <c r="I17887">
        <v>197745.31506664646</v>
      </c>
      <c r="J17887">
        <v>197745.31506664646</v>
      </c>
      <c r="K17887">
        <v>208686</v>
      </c>
      <c r="L17887">
        <v>94.757345996687121</v>
      </c>
      <c r="M17887">
        <v>94.757345996687121</v>
      </c>
    </row>
    <row r="17888" spans="1:13" x14ac:dyDescent="0.3">
      <c r="A17888" s="10">
        <v>44012</v>
      </c>
      <c r="B17888" t="s">
        <v>63</v>
      </c>
      <c r="C17888" t="s">
        <v>63</v>
      </c>
      <c r="D17888" t="s">
        <v>63</v>
      </c>
      <c r="E17888" t="s">
        <v>65</v>
      </c>
      <c r="F17888" t="s">
        <v>12</v>
      </c>
      <c r="G17888" t="s">
        <v>99</v>
      </c>
      <c r="H17888" t="s">
        <v>91</v>
      </c>
      <c r="I17888">
        <v>200770.49236179778</v>
      </c>
      <c r="J17888">
        <v>200770.49236179778</v>
      </c>
      <c r="K17888">
        <v>202951</v>
      </c>
      <c r="L17888">
        <v>98.92559896812422</v>
      </c>
      <c r="M17888">
        <v>98.92559896812422</v>
      </c>
    </row>
    <row r="17889" spans="1:13" x14ac:dyDescent="0.3">
      <c r="A17889" s="10">
        <v>44104</v>
      </c>
      <c r="B17889" t="s">
        <v>63</v>
      </c>
      <c r="C17889" t="s">
        <v>63</v>
      </c>
      <c r="D17889" t="s">
        <v>63</v>
      </c>
      <c r="E17889" t="s">
        <v>65</v>
      </c>
      <c r="F17889" t="s">
        <v>12</v>
      </c>
      <c r="G17889" t="s">
        <v>99</v>
      </c>
      <c r="H17889" t="s">
        <v>91</v>
      </c>
      <c r="I17889">
        <v>207822.83838425367</v>
      </c>
      <c r="J17889">
        <v>207822.83838425367</v>
      </c>
      <c r="K17889">
        <v>197848</v>
      </c>
      <c r="L17889">
        <v>105.04166753480131</v>
      </c>
      <c r="M17889">
        <v>105.04166753480131</v>
      </c>
    </row>
    <row r="17890" spans="1:13" x14ac:dyDescent="0.3">
      <c r="A17890" s="10">
        <v>44196</v>
      </c>
      <c r="B17890" t="s">
        <v>63</v>
      </c>
      <c r="C17890" t="s">
        <v>63</v>
      </c>
      <c r="D17890" t="s">
        <v>63</v>
      </c>
      <c r="E17890" t="s">
        <v>65</v>
      </c>
      <c r="F17890" t="s">
        <v>12</v>
      </c>
      <c r="G17890" t="s">
        <v>99</v>
      </c>
      <c r="H17890" t="s">
        <v>91</v>
      </c>
      <c r="I17890">
        <v>220389.04392335771</v>
      </c>
      <c r="J17890">
        <v>220389.04392335771</v>
      </c>
      <c r="K17890">
        <v>199734</v>
      </c>
      <c r="L17890">
        <v>110.34127585857074</v>
      </c>
      <c r="M17890">
        <v>110.34127585857074</v>
      </c>
    </row>
    <row r="17891" spans="1:13" x14ac:dyDescent="0.3">
      <c r="A17891" s="10">
        <v>44286</v>
      </c>
      <c r="B17891" t="s">
        <v>63</v>
      </c>
      <c r="C17891" t="s">
        <v>63</v>
      </c>
      <c r="D17891" t="s">
        <v>63</v>
      </c>
      <c r="E17891" t="s">
        <v>65</v>
      </c>
      <c r="F17891" t="s">
        <v>12</v>
      </c>
      <c r="G17891" t="s">
        <v>99</v>
      </c>
      <c r="H17891" t="s">
        <v>91</v>
      </c>
      <c r="I17891">
        <v>223426.42861026942</v>
      </c>
      <c r="J17891">
        <v>223426.42861026942</v>
      </c>
      <c r="K17891">
        <v>204924</v>
      </c>
      <c r="L17891">
        <v>109.02892223959586</v>
      </c>
      <c r="M17891">
        <v>109.02892223959586</v>
      </c>
    </row>
    <row r="17892" spans="1:13" x14ac:dyDescent="0.3">
      <c r="A17892" s="10">
        <v>44377</v>
      </c>
      <c r="B17892" t="s">
        <v>63</v>
      </c>
      <c r="C17892" t="s">
        <v>63</v>
      </c>
      <c r="D17892" t="s">
        <v>63</v>
      </c>
      <c r="E17892" t="s">
        <v>65</v>
      </c>
      <c r="F17892" t="s">
        <v>12</v>
      </c>
      <c r="G17892" t="s">
        <v>99</v>
      </c>
      <c r="H17892" t="s">
        <v>91</v>
      </c>
      <c r="I17892">
        <v>230229.41915371007</v>
      </c>
      <c r="J17892">
        <v>230229.41915371007</v>
      </c>
      <c r="K17892">
        <v>218839</v>
      </c>
      <c r="L17892">
        <v>105.20493109258864</v>
      </c>
      <c r="M17892">
        <v>105.20493109258864</v>
      </c>
    </row>
    <row r="17893" spans="1:13" x14ac:dyDescent="0.3">
      <c r="A17893" s="10">
        <v>44469</v>
      </c>
      <c r="B17893" t="s">
        <v>63</v>
      </c>
      <c r="C17893" t="s">
        <v>63</v>
      </c>
      <c r="D17893" t="s">
        <v>63</v>
      </c>
      <c r="E17893" t="s">
        <v>65</v>
      </c>
      <c r="F17893" t="s">
        <v>12</v>
      </c>
      <c r="G17893" t="s">
        <v>99</v>
      </c>
      <c r="H17893" t="s">
        <v>91</v>
      </c>
      <c r="I17893">
        <v>237502.65004755068</v>
      </c>
      <c r="J17893">
        <v>237502.65004755068</v>
      </c>
      <c r="K17893">
        <v>230930</v>
      </c>
      <c r="L17893">
        <v>102.84616552528934</v>
      </c>
      <c r="M17893">
        <v>102.84616552528934</v>
      </c>
    </row>
    <row r="17894" spans="1:13" x14ac:dyDescent="0.3">
      <c r="A17894" s="10">
        <v>44561</v>
      </c>
      <c r="B17894" t="s">
        <v>63</v>
      </c>
      <c r="C17894" t="s">
        <v>63</v>
      </c>
      <c r="D17894" t="s">
        <v>63</v>
      </c>
      <c r="E17894" t="s">
        <v>65</v>
      </c>
      <c r="F17894" t="s">
        <v>12</v>
      </c>
      <c r="G17894" t="s">
        <v>99</v>
      </c>
      <c r="H17894" t="s">
        <v>91</v>
      </c>
      <c r="I17894">
        <v>241318.09913843294</v>
      </c>
      <c r="J17894">
        <v>241318.09913843294</v>
      </c>
      <c r="K17894">
        <v>242079</v>
      </c>
      <c r="L17894">
        <v>99.685680764722647</v>
      </c>
      <c r="M17894">
        <v>99.685680764722647</v>
      </c>
    </row>
    <row r="17895" spans="1:13" x14ac:dyDescent="0.3">
      <c r="A17895" s="10">
        <v>44651</v>
      </c>
      <c r="B17895" t="s">
        <v>63</v>
      </c>
      <c r="C17895" t="s">
        <v>63</v>
      </c>
      <c r="D17895" t="s">
        <v>63</v>
      </c>
      <c r="E17895" t="s">
        <v>65</v>
      </c>
      <c r="F17895" t="s">
        <v>12</v>
      </c>
      <c r="G17895" t="s">
        <v>99</v>
      </c>
      <c r="H17895" t="s">
        <v>91</v>
      </c>
      <c r="I17895">
        <v>239924.41105828699</v>
      </c>
      <c r="J17895">
        <v>239924.41105828699</v>
      </c>
      <c r="K17895">
        <v>249274</v>
      </c>
      <c r="L17895">
        <v>96.249272310103336</v>
      </c>
      <c r="M17895">
        <v>96.249272310103336</v>
      </c>
    </row>
    <row r="17896" spans="1:13" x14ac:dyDescent="0.3">
      <c r="A17896" s="10">
        <v>44742</v>
      </c>
      <c r="B17896" t="s">
        <v>63</v>
      </c>
      <c r="C17896" t="s">
        <v>63</v>
      </c>
      <c r="D17896" t="s">
        <v>63</v>
      </c>
      <c r="E17896" t="s">
        <v>65</v>
      </c>
      <c r="F17896" t="s">
        <v>12</v>
      </c>
      <c r="G17896" t="s">
        <v>99</v>
      </c>
      <c r="H17896" t="s">
        <v>91</v>
      </c>
      <c r="I17896">
        <v>248270.65779136401</v>
      </c>
      <c r="J17896">
        <v>248270.65779136401</v>
      </c>
      <c r="K17896">
        <v>257331</v>
      </c>
      <c r="L17896">
        <v>96.479109703597317</v>
      </c>
      <c r="M17896">
        <v>96.479109703597317</v>
      </c>
    </row>
    <row r="17897" spans="1:13" x14ac:dyDescent="0.3">
      <c r="A17897" s="10">
        <v>44834</v>
      </c>
      <c r="B17897" t="s">
        <v>63</v>
      </c>
      <c r="C17897" t="s">
        <v>63</v>
      </c>
      <c r="D17897" t="s">
        <v>63</v>
      </c>
      <c r="E17897" t="s">
        <v>65</v>
      </c>
      <c r="F17897" t="s">
        <v>12</v>
      </c>
      <c r="G17897" t="s">
        <v>99</v>
      </c>
      <c r="H17897" t="s">
        <v>91</v>
      </c>
      <c r="I17897">
        <v>266797.21470025275</v>
      </c>
      <c r="J17897">
        <v>266797.21470025275</v>
      </c>
      <c r="K17897">
        <v>266175</v>
      </c>
      <c r="L17897">
        <v>100.23376151037955</v>
      </c>
      <c r="M17897">
        <v>100.23376151037955</v>
      </c>
    </row>
    <row r="17898" spans="1:13" x14ac:dyDescent="0.3">
      <c r="A17898" s="10">
        <v>44926</v>
      </c>
      <c r="B17898" t="s">
        <v>63</v>
      </c>
      <c r="C17898" t="s">
        <v>63</v>
      </c>
      <c r="D17898" t="s">
        <v>63</v>
      </c>
      <c r="E17898" t="s">
        <v>65</v>
      </c>
      <c r="F17898" t="s">
        <v>12</v>
      </c>
      <c r="G17898" t="s">
        <v>99</v>
      </c>
      <c r="H17898" t="s">
        <v>91</v>
      </c>
      <c r="I17898">
        <v>273909.11215863394</v>
      </c>
      <c r="J17898">
        <v>273909.11215863394</v>
      </c>
      <c r="K17898">
        <v>274488</v>
      </c>
      <c r="L17898">
        <v>99.789102677943646</v>
      </c>
      <c r="M17898">
        <v>99.789102677943646</v>
      </c>
    </row>
    <row r="17899" spans="1:13" x14ac:dyDescent="0.3">
      <c r="A17899" s="10">
        <v>45016</v>
      </c>
      <c r="B17899" t="s">
        <v>63</v>
      </c>
      <c r="C17899" t="s">
        <v>63</v>
      </c>
      <c r="D17899" t="s">
        <v>63</v>
      </c>
      <c r="E17899" t="s">
        <v>65</v>
      </c>
      <c r="F17899" t="s">
        <v>12</v>
      </c>
      <c r="G17899" t="s">
        <v>99</v>
      </c>
      <c r="H17899" t="s">
        <v>91</v>
      </c>
      <c r="I17899">
        <v>281549.51312891219</v>
      </c>
      <c r="J17899">
        <v>281549.51312891219</v>
      </c>
      <c r="K17899">
        <v>284403</v>
      </c>
      <c r="L17899">
        <v>98.996674834271161</v>
      </c>
      <c r="M17899">
        <v>98.996674834271161</v>
      </c>
    </row>
    <row r="17900" spans="1:13" x14ac:dyDescent="0.3">
      <c r="A17900" s="10">
        <v>45107</v>
      </c>
      <c r="B17900" t="s">
        <v>63</v>
      </c>
      <c r="C17900" t="s">
        <v>63</v>
      </c>
      <c r="D17900" t="s">
        <v>63</v>
      </c>
      <c r="E17900" t="s">
        <v>65</v>
      </c>
      <c r="F17900" t="s">
        <v>12</v>
      </c>
      <c r="G17900" t="s">
        <v>99</v>
      </c>
      <c r="H17900" t="s">
        <v>91</v>
      </c>
      <c r="I17900">
        <v>291286.6674572702</v>
      </c>
      <c r="J17900">
        <v>291286.6674572702</v>
      </c>
      <c r="K17900">
        <v>291283</v>
      </c>
      <c r="L17900">
        <v>100.00125907013803</v>
      </c>
      <c r="M17900">
        <v>100.00125907013803</v>
      </c>
    </row>
    <row r="17901" spans="1:13" x14ac:dyDescent="0.3">
      <c r="A17901" s="10">
        <v>45199</v>
      </c>
      <c r="B17901" t="s">
        <v>63</v>
      </c>
      <c r="C17901" t="s">
        <v>63</v>
      </c>
      <c r="D17901" t="s">
        <v>63</v>
      </c>
      <c r="E17901" t="s">
        <v>65</v>
      </c>
      <c r="F17901" t="s">
        <v>12</v>
      </c>
      <c r="G17901" t="s">
        <v>99</v>
      </c>
      <c r="H17901" t="s">
        <v>91</v>
      </c>
      <c r="I17901">
        <v>289967.58561506803</v>
      </c>
      <c r="J17901">
        <v>289967.58561506803</v>
      </c>
      <c r="K17901">
        <v>294071</v>
      </c>
      <c r="L17901">
        <v>98.60461780150645</v>
      </c>
      <c r="M17901">
        <v>98.60461780150645</v>
      </c>
    </row>
    <row r="17902" spans="1:13" x14ac:dyDescent="0.3">
      <c r="A17902" s="10">
        <v>45291</v>
      </c>
      <c r="B17902" t="s">
        <v>63</v>
      </c>
      <c r="C17902" t="s">
        <v>63</v>
      </c>
      <c r="D17902" t="s">
        <v>63</v>
      </c>
      <c r="E17902" t="s">
        <v>65</v>
      </c>
      <c r="F17902" t="s">
        <v>12</v>
      </c>
      <c r="G17902" t="s">
        <v>99</v>
      </c>
      <c r="H17902" t="s">
        <v>91</v>
      </c>
      <c r="I17902">
        <v>304692.96904413053</v>
      </c>
      <c r="J17902">
        <v>304692.96904413053</v>
      </c>
      <c r="K17902">
        <v>303554</v>
      </c>
      <c r="L17902">
        <v>100.37521134431782</v>
      </c>
      <c r="M17902">
        <v>100.37521134431782</v>
      </c>
    </row>
    <row r="17903" spans="1:13" x14ac:dyDescent="0.3">
      <c r="A17903" s="10">
        <v>45382</v>
      </c>
      <c r="B17903" t="s">
        <v>63</v>
      </c>
      <c r="C17903" t="s">
        <v>63</v>
      </c>
      <c r="D17903" t="s">
        <v>63</v>
      </c>
      <c r="E17903" t="s">
        <v>65</v>
      </c>
      <c r="F17903" t="s">
        <v>12</v>
      </c>
      <c r="G17903" t="s">
        <v>99</v>
      </c>
      <c r="H17903" t="s">
        <v>91</v>
      </c>
      <c r="I17903">
        <v>308929.2471622341</v>
      </c>
      <c r="J17903">
        <v>308929.2471622341</v>
      </c>
      <c r="K17903">
        <v>306516</v>
      </c>
      <c r="L17903">
        <v>100.78731523386514</v>
      </c>
      <c r="M17903">
        <v>100.78731523386514</v>
      </c>
    </row>
    <row r="17904" spans="1:13" x14ac:dyDescent="0.3">
      <c r="A17904" s="10">
        <v>45473</v>
      </c>
      <c r="B17904" t="s">
        <v>63</v>
      </c>
      <c r="C17904" t="s">
        <v>63</v>
      </c>
      <c r="D17904" t="s">
        <v>63</v>
      </c>
      <c r="E17904" t="s">
        <v>65</v>
      </c>
      <c r="F17904" t="s">
        <v>12</v>
      </c>
      <c r="G17904" t="s">
        <v>99</v>
      </c>
      <c r="H17904" t="s">
        <v>91</v>
      </c>
      <c r="I17904">
        <v>312511.66303085536</v>
      </c>
      <c r="J17904">
        <v>312511.66303085536</v>
      </c>
      <c r="K17904">
        <v>310155</v>
      </c>
      <c r="L17904">
        <v>100.7598339639391</v>
      </c>
      <c r="M17904">
        <v>100.7598339639391</v>
      </c>
    </row>
    <row r="17905" spans="1:13" x14ac:dyDescent="0.3">
      <c r="A17905" s="10">
        <v>45565</v>
      </c>
      <c r="B17905" t="s">
        <v>63</v>
      </c>
      <c r="C17905" t="s">
        <v>63</v>
      </c>
      <c r="D17905" t="s">
        <v>63</v>
      </c>
      <c r="E17905" t="s">
        <v>65</v>
      </c>
      <c r="F17905" t="s">
        <v>12</v>
      </c>
      <c r="G17905" t="s">
        <v>99</v>
      </c>
      <c r="H17905" t="s">
        <v>91</v>
      </c>
      <c r="I17905">
        <v>321661.1720677634</v>
      </c>
      <c r="J17905">
        <v>321661.1720677634</v>
      </c>
      <c r="K17905">
        <v>320176</v>
      </c>
      <c r="L17905">
        <v>100.4638611475449</v>
      </c>
      <c r="M17905">
        <v>100.4638611475449</v>
      </c>
    </row>
    <row r="17906" spans="1:13" x14ac:dyDescent="0.3">
      <c r="A17906" s="10">
        <v>45657</v>
      </c>
      <c r="B17906" t="s">
        <v>63</v>
      </c>
      <c r="C17906" t="s">
        <v>63</v>
      </c>
      <c r="D17906" t="s">
        <v>63</v>
      </c>
      <c r="E17906" t="s">
        <v>65</v>
      </c>
      <c r="F17906" t="s">
        <v>12</v>
      </c>
      <c r="G17906" t="s">
        <v>99</v>
      </c>
      <c r="H17906" t="s">
        <v>91</v>
      </c>
      <c r="I17906">
        <v>331488.01227398351</v>
      </c>
      <c r="J17906">
        <v>331488.01227398351</v>
      </c>
      <c r="K17906">
        <v>323817</v>
      </c>
      <c r="L17906">
        <v>102.36893439009795</v>
      </c>
      <c r="M17906">
        <v>102.36893439009795</v>
      </c>
    </row>
    <row r="17907" spans="1:13" x14ac:dyDescent="0.3">
      <c r="A17907" s="10">
        <v>45747</v>
      </c>
      <c r="B17907" t="s">
        <v>63</v>
      </c>
      <c r="C17907" t="s">
        <v>63</v>
      </c>
      <c r="D17907" t="s">
        <v>63</v>
      </c>
      <c r="E17907" t="s">
        <v>65</v>
      </c>
      <c r="F17907" t="s">
        <v>12</v>
      </c>
      <c r="G17907" t="s">
        <v>99</v>
      </c>
      <c r="H17907" t="s">
        <v>91</v>
      </c>
      <c r="I17907">
        <v>329578.98354378896</v>
      </c>
      <c r="J17907">
        <v>329578.98354378896</v>
      </c>
      <c r="K17907">
        <v>328641</v>
      </c>
      <c r="L17907">
        <v>100.28541281939532</v>
      </c>
      <c r="M17907">
        <v>100.28541281939532</v>
      </c>
    </row>
    <row r="17908" spans="1:13" x14ac:dyDescent="0.3">
      <c r="A17908" s="10">
        <v>45838</v>
      </c>
      <c r="B17908" t="s">
        <v>63</v>
      </c>
      <c r="C17908" t="s">
        <v>63</v>
      </c>
      <c r="D17908" t="s">
        <v>63</v>
      </c>
      <c r="E17908" t="s">
        <v>65</v>
      </c>
      <c r="F17908" t="s">
        <v>12</v>
      </c>
      <c r="G17908" t="s">
        <v>99</v>
      </c>
      <c r="H17908" t="s">
        <v>91</v>
      </c>
      <c r="I17908">
        <v>334796.99271879427</v>
      </c>
      <c r="J17908">
        <v>334796.99271879427</v>
      </c>
      <c r="K17908">
        <v>335408</v>
      </c>
      <c r="L17908">
        <v>99.817831631563422</v>
      </c>
      <c r="M17908">
        <v>99.817831631563422</v>
      </c>
    </row>
    <row r="17909" spans="1:13" x14ac:dyDescent="0.3">
      <c r="A17909" s="10">
        <v>45930</v>
      </c>
      <c r="B17909" t="s">
        <v>63</v>
      </c>
      <c r="C17909" t="s">
        <v>63</v>
      </c>
      <c r="D17909" t="s">
        <v>63</v>
      </c>
      <c r="E17909" t="s">
        <v>65</v>
      </c>
      <c r="F17909" t="s">
        <v>12</v>
      </c>
      <c r="G17909" t="s">
        <v>99</v>
      </c>
      <c r="H17909" t="s">
        <v>91</v>
      </c>
      <c r="I17909">
        <v>343114.50423960068</v>
      </c>
      <c r="J17909">
        <v>343114.50423960068</v>
      </c>
      <c r="K17909">
        <v>345705</v>
      </c>
      <c r="L17909">
        <v>99.250662917690136</v>
      </c>
      <c r="M17909">
        <v>99.250662917690136</v>
      </c>
    </row>
    <row r="17910" spans="1:13" x14ac:dyDescent="0.3">
      <c r="A17910" s="10">
        <v>46022</v>
      </c>
      <c r="B17910" t="s">
        <v>63</v>
      </c>
      <c r="C17910" t="s">
        <v>63</v>
      </c>
      <c r="D17910" t="s">
        <v>63</v>
      </c>
      <c r="E17910" t="s">
        <v>65</v>
      </c>
      <c r="F17910" t="s">
        <v>12</v>
      </c>
      <c r="G17910" t="s">
        <v>99</v>
      </c>
      <c r="H17910" t="s">
        <v>91</v>
      </c>
      <c r="I17910">
        <v>352842.85466734349</v>
      </c>
      <c r="J17910">
        <v>352842.85466734349</v>
      </c>
      <c r="K17910">
        <v>353521</v>
      </c>
      <c r="L17910">
        <v>99.80817396062568</v>
      </c>
      <c r="M17910">
        <v>99.80817396062568</v>
      </c>
    </row>
    <row r="17911" spans="1:13" x14ac:dyDescent="0.3">
      <c r="A17911" s="10">
        <v>46112</v>
      </c>
      <c r="B17911" t="s">
        <v>63</v>
      </c>
      <c r="C17911" t="s">
        <v>63</v>
      </c>
      <c r="D17911" t="s">
        <v>63</v>
      </c>
      <c r="E17911" t="s">
        <v>65</v>
      </c>
      <c r="F17911" t="s">
        <v>12</v>
      </c>
      <c r="G17911" t="s">
        <v>99</v>
      </c>
      <c r="H17911" t="s">
        <v>91</v>
      </c>
      <c r="I17911">
        <v>364571.02263508423</v>
      </c>
      <c r="J17911">
        <v>364571.02263508423</v>
      </c>
      <c r="K17911">
        <v>357978</v>
      </c>
      <c r="L17911">
        <v>101.84173961391041</v>
      </c>
      <c r="M17911">
        <v>101.84173961391041</v>
      </c>
    </row>
    <row r="17912" spans="1:13" x14ac:dyDescent="0.3">
      <c r="A17912" s="10">
        <v>42369</v>
      </c>
      <c r="B17912" t="s">
        <v>63</v>
      </c>
      <c r="C17912" t="s">
        <v>63</v>
      </c>
      <c r="D17912" t="s">
        <v>63</v>
      </c>
      <c r="E17912" t="s">
        <v>65</v>
      </c>
      <c r="F17912" t="s">
        <v>53</v>
      </c>
      <c r="G17912" t="s">
        <v>99</v>
      </c>
      <c r="H17912" t="s">
        <v>92</v>
      </c>
      <c r="I17912">
        <v>48430.484784323795</v>
      </c>
      <c r="J17912">
        <v>-48430.484784323795</v>
      </c>
      <c r="K17912">
        <v>146740</v>
      </c>
      <c r="L17912">
        <v>33.004282938751395</v>
      </c>
      <c r="M17912">
        <v>-33.004282938751395</v>
      </c>
    </row>
    <row r="17913" spans="1:13" x14ac:dyDescent="0.3">
      <c r="A17913" s="10">
        <v>42735</v>
      </c>
      <c r="B17913" t="s">
        <v>63</v>
      </c>
      <c r="C17913" t="s">
        <v>63</v>
      </c>
      <c r="D17913" t="s">
        <v>63</v>
      </c>
      <c r="E17913" t="s">
        <v>65</v>
      </c>
      <c r="F17913" t="s">
        <v>53</v>
      </c>
      <c r="G17913" t="s">
        <v>99</v>
      </c>
      <c r="H17913" t="s">
        <v>92</v>
      </c>
      <c r="I17913">
        <v>48911.401316121031</v>
      </c>
      <c r="J17913">
        <v>-48911.401316121031</v>
      </c>
      <c r="K17913">
        <v>159010</v>
      </c>
      <c r="L17913">
        <v>30.759953031960901</v>
      </c>
      <c r="M17913">
        <v>-30.759953031960901</v>
      </c>
    </row>
    <row r="17914" spans="1:13" x14ac:dyDescent="0.3">
      <c r="A17914" s="10">
        <v>43100</v>
      </c>
      <c r="B17914" t="s">
        <v>63</v>
      </c>
      <c r="C17914" t="s">
        <v>63</v>
      </c>
      <c r="D17914" t="s">
        <v>63</v>
      </c>
      <c r="E17914" t="s">
        <v>65</v>
      </c>
      <c r="F17914" t="s">
        <v>53</v>
      </c>
      <c r="G17914" t="s">
        <v>99</v>
      </c>
      <c r="H17914" t="s">
        <v>92</v>
      </c>
      <c r="I17914">
        <v>46035.769577378982</v>
      </c>
      <c r="J17914">
        <v>-46035.769577378982</v>
      </c>
      <c r="K17914">
        <v>176007</v>
      </c>
      <c r="L17914">
        <v>26.155646978460506</v>
      </c>
      <c r="M17914">
        <v>-26.155646978460506</v>
      </c>
    </row>
    <row r="17915" spans="1:13" x14ac:dyDescent="0.3">
      <c r="A17915" s="10">
        <v>43465</v>
      </c>
      <c r="B17915" t="s">
        <v>63</v>
      </c>
      <c r="C17915" t="s">
        <v>63</v>
      </c>
      <c r="D17915" t="s">
        <v>63</v>
      </c>
      <c r="E17915" t="s">
        <v>65</v>
      </c>
      <c r="F17915" t="s">
        <v>53</v>
      </c>
      <c r="G17915" t="s">
        <v>99</v>
      </c>
      <c r="H17915" t="s">
        <v>92</v>
      </c>
      <c r="I17915">
        <v>46615.646022070716</v>
      </c>
      <c r="J17915">
        <v>-46615.646022070716</v>
      </c>
      <c r="K17915">
        <v>189063</v>
      </c>
      <c r="L17915">
        <v>24.656144259887295</v>
      </c>
      <c r="M17915">
        <v>-24.656144259887295</v>
      </c>
    </row>
    <row r="17916" spans="1:13" x14ac:dyDescent="0.3">
      <c r="A17916" s="10">
        <v>43830</v>
      </c>
      <c r="B17916" t="s">
        <v>63</v>
      </c>
      <c r="C17916" t="s">
        <v>63</v>
      </c>
      <c r="D17916" t="s">
        <v>63</v>
      </c>
      <c r="E17916" t="s">
        <v>65</v>
      </c>
      <c r="F17916" t="s">
        <v>53</v>
      </c>
      <c r="G17916" t="s">
        <v>99</v>
      </c>
      <c r="H17916" t="s">
        <v>92</v>
      </c>
      <c r="I17916">
        <v>51371.130631667198</v>
      </c>
      <c r="J17916">
        <v>-51371.130631667198</v>
      </c>
      <c r="K17916">
        <v>206256</v>
      </c>
      <c r="L17916">
        <v>24.90649029927236</v>
      </c>
      <c r="M17916">
        <v>-24.90649029927236</v>
      </c>
    </row>
    <row r="17917" spans="1:13" x14ac:dyDescent="0.3">
      <c r="A17917" s="10">
        <v>43921</v>
      </c>
      <c r="B17917" t="s">
        <v>63</v>
      </c>
      <c r="C17917" t="s">
        <v>63</v>
      </c>
      <c r="D17917" t="s">
        <v>63</v>
      </c>
      <c r="E17917" t="s">
        <v>65</v>
      </c>
      <c r="F17917" t="s">
        <v>53</v>
      </c>
      <c r="G17917" t="s">
        <v>99</v>
      </c>
      <c r="H17917" t="s">
        <v>92</v>
      </c>
      <c r="I17917">
        <v>54988.722106939131</v>
      </c>
      <c r="J17917">
        <v>-54988.722106939131</v>
      </c>
      <c r="K17917">
        <v>208686</v>
      </c>
      <c r="L17917">
        <v>26.349981362879699</v>
      </c>
      <c r="M17917">
        <v>-26.349981362879699</v>
      </c>
    </row>
    <row r="17918" spans="1:13" x14ac:dyDescent="0.3">
      <c r="A17918" s="10">
        <v>44012</v>
      </c>
      <c r="B17918" t="s">
        <v>63</v>
      </c>
      <c r="C17918" t="s">
        <v>63</v>
      </c>
      <c r="D17918" t="s">
        <v>63</v>
      </c>
      <c r="E17918" t="s">
        <v>65</v>
      </c>
      <c r="F17918" t="s">
        <v>53</v>
      </c>
      <c r="G17918" t="s">
        <v>99</v>
      </c>
      <c r="H17918" t="s">
        <v>92</v>
      </c>
      <c r="I17918">
        <v>53101.223167249249</v>
      </c>
      <c r="J17918">
        <v>-53101.223167249249</v>
      </c>
      <c r="K17918">
        <v>202951</v>
      </c>
      <c r="L17918">
        <v>26.164553595325597</v>
      </c>
      <c r="M17918">
        <v>-26.164553595325597</v>
      </c>
    </row>
    <row r="17919" spans="1:13" x14ac:dyDescent="0.3">
      <c r="A17919" s="10">
        <v>44104</v>
      </c>
      <c r="B17919" t="s">
        <v>63</v>
      </c>
      <c r="C17919" t="s">
        <v>63</v>
      </c>
      <c r="D17919" t="s">
        <v>63</v>
      </c>
      <c r="E17919" t="s">
        <v>65</v>
      </c>
      <c r="F17919" t="s">
        <v>53</v>
      </c>
      <c r="G17919" t="s">
        <v>99</v>
      </c>
      <c r="H17919" t="s">
        <v>92</v>
      </c>
      <c r="I17919">
        <v>53747.272148310556</v>
      </c>
      <c r="J17919">
        <v>-53747.272148310556</v>
      </c>
      <c r="K17919">
        <v>197848</v>
      </c>
      <c r="L17919">
        <v>27.165941605834053</v>
      </c>
      <c r="M17919">
        <v>-27.165941605834053</v>
      </c>
    </row>
    <row r="17920" spans="1:13" x14ac:dyDescent="0.3">
      <c r="A17920" s="10">
        <v>44196</v>
      </c>
      <c r="B17920" t="s">
        <v>63</v>
      </c>
      <c r="C17920" t="s">
        <v>63</v>
      </c>
      <c r="D17920" t="s">
        <v>63</v>
      </c>
      <c r="E17920" t="s">
        <v>65</v>
      </c>
      <c r="F17920" t="s">
        <v>53</v>
      </c>
      <c r="G17920" t="s">
        <v>99</v>
      </c>
      <c r="H17920" t="s">
        <v>92</v>
      </c>
      <c r="I17920">
        <v>56057.859202113126</v>
      </c>
      <c r="J17920">
        <v>-56057.859202113126</v>
      </c>
      <c r="K17920">
        <v>199734</v>
      </c>
      <c r="L17920">
        <v>28.066257723829256</v>
      </c>
      <c r="M17920">
        <v>-28.066257723829256</v>
      </c>
    </row>
    <row r="17921" spans="1:13" x14ac:dyDescent="0.3">
      <c r="A17921" s="10">
        <v>44286</v>
      </c>
      <c r="B17921" t="s">
        <v>63</v>
      </c>
      <c r="C17921" t="s">
        <v>63</v>
      </c>
      <c r="D17921" t="s">
        <v>63</v>
      </c>
      <c r="E17921" t="s">
        <v>65</v>
      </c>
      <c r="F17921" t="s">
        <v>53</v>
      </c>
      <c r="G17921" t="s">
        <v>99</v>
      </c>
      <c r="H17921" t="s">
        <v>92</v>
      </c>
      <c r="I17921">
        <v>58823.352094288122</v>
      </c>
      <c r="J17921">
        <v>-58823.352094288122</v>
      </c>
      <c r="K17921">
        <v>204924</v>
      </c>
      <c r="L17921">
        <v>28.704959933579339</v>
      </c>
      <c r="M17921">
        <v>-28.704959933579339</v>
      </c>
    </row>
    <row r="17922" spans="1:13" x14ac:dyDescent="0.3">
      <c r="A17922" s="10">
        <v>44377</v>
      </c>
      <c r="B17922" t="s">
        <v>63</v>
      </c>
      <c r="C17922" t="s">
        <v>63</v>
      </c>
      <c r="D17922" t="s">
        <v>63</v>
      </c>
      <c r="E17922" t="s">
        <v>65</v>
      </c>
      <c r="F17922" t="s">
        <v>53</v>
      </c>
      <c r="G17922" t="s">
        <v>99</v>
      </c>
      <c r="H17922" t="s">
        <v>92</v>
      </c>
      <c r="I17922">
        <v>59910.309335306411</v>
      </c>
      <c r="J17922">
        <v>-59910.309335306411</v>
      </c>
      <c r="K17922">
        <v>218839</v>
      </c>
      <c r="L17922">
        <v>27.376431685077346</v>
      </c>
      <c r="M17922">
        <v>-27.376431685077346</v>
      </c>
    </row>
    <row r="17923" spans="1:13" x14ac:dyDescent="0.3">
      <c r="A17923" s="10">
        <v>44469</v>
      </c>
      <c r="B17923" t="s">
        <v>63</v>
      </c>
      <c r="C17923" t="s">
        <v>63</v>
      </c>
      <c r="D17923" t="s">
        <v>63</v>
      </c>
      <c r="E17923" t="s">
        <v>65</v>
      </c>
      <c r="F17923" t="s">
        <v>53</v>
      </c>
      <c r="G17923" t="s">
        <v>99</v>
      </c>
      <c r="H17923" t="s">
        <v>92</v>
      </c>
      <c r="I17923">
        <v>58876.399098167247</v>
      </c>
      <c r="J17923">
        <v>-58876.399098167247</v>
      </c>
      <c r="K17923">
        <v>230930</v>
      </c>
      <c r="L17923">
        <v>25.49534451919077</v>
      </c>
      <c r="M17923">
        <v>-25.49534451919077</v>
      </c>
    </row>
    <row r="17924" spans="1:13" x14ac:dyDescent="0.3">
      <c r="A17924" s="10">
        <v>44561</v>
      </c>
      <c r="B17924" t="s">
        <v>63</v>
      </c>
      <c r="C17924" t="s">
        <v>63</v>
      </c>
      <c r="D17924" t="s">
        <v>63</v>
      </c>
      <c r="E17924" t="s">
        <v>65</v>
      </c>
      <c r="F17924" t="s">
        <v>53</v>
      </c>
      <c r="G17924" t="s">
        <v>99</v>
      </c>
      <c r="H17924" t="s">
        <v>92</v>
      </c>
      <c r="I17924">
        <v>59319.841191948108</v>
      </c>
      <c r="J17924">
        <v>-59319.841191948108</v>
      </c>
      <c r="K17924">
        <v>242079</v>
      </c>
      <c r="L17924">
        <v>24.504331723093745</v>
      </c>
      <c r="M17924">
        <v>-24.504331723093745</v>
      </c>
    </row>
    <row r="17925" spans="1:13" x14ac:dyDescent="0.3">
      <c r="A17925" s="10">
        <v>44651</v>
      </c>
      <c r="B17925" t="s">
        <v>63</v>
      </c>
      <c r="C17925" t="s">
        <v>63</v>
      </c>
      <c r="D17925" t="s">
        <v>63</v>
      </c>
      <c r="E17925" t="s">
        <v>65</v>
      </c>
      <c r="F17925" t="s">
        <v>53</v>
      </c>
      <c r="G17925" t="s">
        <v>99</v>
      </c>
      <c r="H17925" t="s">
        <v>92</v>
      </c>
      <c r="I17925">
        <v>62538.748608690112</v>
      </c>
      <c r="J17925">
        <v>-62538.748608690112</v>
      </c>
      <c r="K17925">
        <v>249274</v>
      </c>
      <c r="L17925">
        <v>25.088356029385377</v>
      </c>
      <c r="M17925">
        <v>-25.088356029385377</v>
      </c>
    </row>
    <row r="17926" spans="1:13" x14ac:dyDescent="0.3">
      <c r="A17926" s="10">
        <v>44742</v>
      </c>
      <c r="B17926" t="s">
        <v>63</v>
      </c>
      <c r="C17926" t="s">
        <v>63</v>
      </c>
      <c r="D17926" t="s">
        <v>63</v>
      </c>
      <c r="E17926" t="s">
        <v>65</v>
      </c>
      <c r="F17926" t="s">
        <v>53</v>
      </c>
      <c r="G17926" t="s">
        <v>99</v>
      </c>
      <c r="H17926" t="s">
        <v>92</v>
      </c>
      <c r="I17926">
        <v>65363.869880894526</v>
      </c>
      <c r="J17926">
        <v>-65363.869880894526</v>
      </c>
      <c r="K17926">
        <v>257331</v>
      </c>
      <c r="L17926">
        <v>25.400697887504624</v>
      </c>
      <c r="M17926">
        <v>-25.400697887504624</v>
      </c>
    </row>
    <row r="17927" spans="1:13" x14ac:dyDescent="0.3">
      <c r="A17927" s="10">
        <v>44834</v>
      </c>
      <c r="B17927" t="s">
        <v>63</v>
      </c>
      <c r="C17927" t="s">
        <v>63</v>
      </c>
      <c r="D17927" t="s">
        <v>63</v>
      </c>
      <c r="E17927" t="s">
        <v>65</v>
      </c>
      <c r="F17927" t="s">
        <v>53</v>
      </c>
      <c r="G17927" t="s">
        <v>99</v>
      </c>
      <c r="H17927" t="s">
        <v>92</v>
      </c>
      <c r="I17927">
        <v>66906.917336222512</v>
      </c>
      <c r="J17927">
        <v>-66906.917336222512</v>
      </c>
      <c r="K17927">
        <v>266175</v>
      </c>
      <c r="L17927">
        <v>25.136439311063214</v>
      </c>
      <c r="M17927">
        <v>-25.136439311063214</v>
      </c>
    </row>
    <row r="17928" spans="1:13" x14ac:dyDescent="0.3">
      <c r="A17928" s="10">
        <v>44926</v>
      </c>
      <c r="B17928" t="s">
        <v>63</v>
      </c>
      <c r="C17928" t="s">
        <v>63</v>
      </c>
      <c r="D17928" t="s">
        <v>63</v>
      </c>
      <c r="E17928" t="s">
        <v>65</v>
      </c>
      <c r="F17928" t="s">
        <v>53</v>
      </c>
      <c r="G17928" t="s">
        <v>99</v>
      </c>
      <c r="H17928" t="s">
        <v>92</v>
      </c>
      <c r="I17928">
        <v>68282.000654068033</v>
      </c>
      <c r="J17928">
        <v>-68282.000654068033</v>
      </c>
      <c r="K17928">
        <v>274488</v>
      </c>
      <c r="L17928">
        <v>24.876133256852043</v>
      </c>
      <c r="M17928">
        <v>-24.876133256852043</v>
      </c>
    </row>
    <row r="17929" spans="1:13" x14ac:dyDescent="0.3">
      <c r="A17929" s="10">
        <v>45016</v>
      </c>
      <c r="B17929" t="s">
        <v>63</v>
      </c>
      <c r="C17929" t="s">
        <v>63</v>
      </c>
      <c r="D17929" t="s">
        <v>63</v>
      </c>
      <c r="E17929" t="s">
        <v>65</v>
      </c>
      <c r="F17929" t="s">
        <v>53</v>
      </c>
      <c r="G17929" t="s">
        <v>99</v>
      </c>
      <c r="H17929" t="s">
        <v>92</v>
      </c>
      <c r="I17929">
        <v>66817.378034436115</v>
      </c>
      <c r="J17929">
        <v>-66817.378034436115</v>
      </c>
      <c r="K17929">
        <v>284403</v>
      </c>
      <c r="L17929">
        <v>23.49390760098737</v>
      </c>
      <c r="M17929">
        <v>-23.49390760098737</v>
      </c>
    </row>
    <row r="17930" spans="1:13" x14ac:dyDescent="0.3">
      <c r="A17930" s="10">
        <v>45107</v>
      </c>
      <c r="B17930" t="s">
        <v>63</v>
      </c>
      <c r="C17930" t="s">
        <v>63</v>
      </c>
      <c r="D17930" t="s">
        <v>63</v>
      </c>
      <c r="E17930" t="s">
        <v>65</v>
      </c>
      <c r="F17930" t="s">
        <v>53</v>
      </c>
      <c r="G17930" t="s">
        <v>99</v>
      </c>
      <c r="H17930" t="s">
        <v>92</v>
      </c>
      <c r="I17930">
        <v>66154.093311056771</v>
      </c>
      <c r="J17930">
        <v>-66154.093311056771</v>
      </c>
      <c r="K17930">
        <v>291283</v>
      </c>
      <c r="L17930">
        <v>22.711278485547311</v>
      </c>
      <c r="M17930">
        <v>-22.711278485547311</v>
      </c>
    </row>
    <row r="17931" spans="1:13" x14ac:dyDescent="0.3">
      <c r="A17931" s="10">
        <v>45199</v>
      </c>
      <c r="B17931" t="s">
        <v>63</v>
      </c>
      <c r="C17931" t="s">
        <v>63</v>
      </c>
      <c r="D17931" t="s">
        <v>63</v>
      </c>
      <c r="E17931" t="s">
        <v>65</v>
      </c>
      <c r="F17931" t="s">
        <v>53</v>
      </c>
      <c r="G17931" t="s">
        <v>99</v>
      </c>
      <c r="H17931" t="s">
        <v>92</v>
      </c>
      <c r="I17931">
        <v>66613.344294731884</v>
      </c>
      <c r="J17931">
        <v>-66613.344294731884</v>
      </c>
      <c r="K17931">
        <v>294071</v>
      </c>
      <c r="L17931">
        <v>22.652129687977354</v>
      </c>
      <c r="M17931">
        <v>-22.652129687977354</v>
      </c>
    </row>
    <row r="17932" spans="1:13" x14ac:dyDescent="0.3">
      <c r="A17932" s="10">
        <v>45291</v>
      </c>
      <c r="B17932" t="s">
        <v>63</v>
      </c>
      <c r="C17932" t="s">
        <v>63</v>
      </c>
      <c r="D17932" t="s">
        <v>63</v>
      </c>
      <c r="E17932" t="s">
        <v>65</v>
      </c>
      <c r="F17932" t="s">
        <v>53</v>
      </c>
      <c r="G17932" t="s">
        <v>99</v>
      </c>
      <c r="H17932" t="s">
        <v>92</v>
      </c>
      <c r="I17932">
        <v>65944.110689488531</v>
      </c>
      <c r="J17932">
        <v>-65944.110689488531</v>
      </c>
      <c r="K17932">
        <v>303554</v>
      </c>
      <c r="L17932">
        <v>21.72401308811234</v>
      </c>
      <c r="M17932">
        <v>-21.72401308811234</v>
      </c>
    </row>
    <row r="17933" spans="1:13" x14ac:dyDescent="0.3">
      <c r="A17933" s="10">
        <v>45382</v>
      </c>
      <c r="B17933" t="s">
        <v>63</v>
      </c>
      <c r="C17933" t="s">
        <v>63</v>
      </c>
      <c r="D17933" t="s">
        <v>63</v>
      </c>
      <c r="E17933" t="s">
        <v>65</v>
      </c>
      <c r="F17933" t="s">
        <v>53</v>
      </c>
      <c r="G17933" t="s">
        <v>99</v>
      </c>
      <c r="H17933" t="s">
        <v>92</v>
      </c>
      <c r="I17933">
        <v>67486.174945892126</v>
      </c>
      <c r="J17933">
        <v>-67486.174945892126</v>
      </c>
      <c r="K17933">
        <v>306516</v>
      </c>
      <c r="L17933">
        <v>22.017178530938718</v>
      </c>
      <c r="M17933">
        <v>-22.017178530938718</v>
      </c>
    </row>
    <row r="17934" spans="1:13" x14ac:dyDescent="0.3">
      <c r="A17934" s="10">
        <v>45473</v>
      </c>
      <c r="B17934" t="s">
        <v>63</v>
      </c>
      <c r="C17934" t="s">
        <v>63</v>
      </c>
      <c r="D17934" t="s">
        <v>63</v>
      </c>
      <c r="E17934" t="s">
        <v>65</v>
      </c>
      <c r="F17934" t="s">
        <v>53</v>
      </c>
      <c r="G17934" t="s">
        <v>99</v>
      </c>
      <c r="H17934" t="s">
        <v>92</v>
      </c>
      <c r="I17934">
        <v>68372.336491839276</v>
      </c>
      <c r="J17934">
        <v>-68372.336491839276</v>
      </c>
      <c r="K17934">
        <v>310155</v>
      </c>
      <c r="L17934">
        <v>22.044570131656517</v>
      </c>
      <c r="M17934">
        <v>-22.044570131656517</v>
      </c>
    </row>
    <row r="17935" spans="1:13" x14ac:dyDescent="0.3">
      <c r="A17935" s="10">
        <v>45565</v>
      </c>
      <c r="B17935" t="s">
        <v>63</v>
      </c>
      <c r="C17935" t="s">
        <v>63</v>
      </c>
      <c r="D17935" t="s">
        <v>63</v>
      </c>
      <c r="E17935" t="s">
        <v>65</v>
      </c>
      <c r="F17935" t="s">
        <v>53</v>
      </c>
      <c r="G17935" t="s">
        <v>99</v>
      </c>
      <c r="H17935" t="s">
        <v>92</v>
      </c>
      <c r="I17935">
        <v>69952.960224525174</v>
      </c>
      <c r="J17935">
        <v>-69952.960224525174</v>
      </c>
      <c r="K17935">
        <v>320176</v>
      </c>
      <c r="L17935">
        <v>21.848283514231291</v>
      </c>
      <c r="M17935">
        <v>-21.848283514231291</v>
      </c>
    </row>
    <row r="17936" spans="1:13" x14ac:dyDescent="0.3">
      <c r="A17936" s="10">
        <v>45657</v>
      </c>
      <c r="B17936" t="s">
        <v>63</v>
      </c>
      <c r="C17936" t="s">
        <v>63</v>
      </c>
      <c r="D17936" t="s">
        <v>63</v>
      </c>
      <c r="E17936" t="s">
        <v>65</v>
      </c>
      <c r="F17936" t="s">
        <v>53</v>
      </c>
      <c r="G17936" t="s">
        <v>99</v>
      </c>
      <c r="H17936" t="s">
        <v>92</v>
      </c>
      <c r="I17936">
        <v>74072.938474175797</v>
      </c>
      <c r="J17936">
        <v>-74072.938474175797</v>
      </c>
      <c r="K17936">
        <v>323817</v>
      </c>
      <c r="L17936">
        <v>22.874938151541084</v>
      </c>
      <c r="M17936">
        <v>-22.874938151541084</v>
      </c>
    </row>
    <row r="17937" spans="1:13" x14ac:dyDescent="0.3">
      <c r="A17937" s="10">
        <v>45747</v>
      </c>
      <c r="B17937" t="s">
        <v>63</v>
      </c>
      <c r="C17937" t="s">
        <v>63</v>
      </c>
      <c r="D17937" t="s">
        <v>63</v>
      </c>
      <c r="E17937" t="s">
        <v>65</v>
      </c>
      <c r="F17937" t="s">
        <v>53</v>
      </c>
      <c r="G17937" t="s">
        <v>99</v>
      </c>
      <c r="H17937" t="s">
        <v>92</v>
      </c>
      <c r="I17937">
        <v>74888.314928645763</v>
      </c>
      <c r="J17937">
        <v>-74888.314928645763</v>
      </c>
      <c r="K17937">
        <v>328641</v>
      </c>
      <c r="L17937">
        <v>22.787270890925285</v>
      </c>
      <c r="M17937">
        <v>-22.787270890925285</v>
      </c>
    </row>
    <row r="17938" spans="1:13" x14ac:dyDescent="0.3">
      <c r="A17938" s="10">
        <v>45838</v>
      </c>
      <c r="B17938" t="s">
        <v>63</v>
      </c>
      <c r="C17938" t="s">
        <v>63</v>
      </c>
      <c r="D17938" t="s">
        <v>63</v>
      </c>
      <c r="E17938" t="s">
        <v>65</v>
      </c>
      <c r="F17938" t="s">
        <v>53</v>
      </c>
      <c r="G17938" t="s">
        <v>99</v>
      </c>
      <c r="H17938" t="s">
        <v>92</v>
      </c>
      <c r="I17938">
        <v>72713.071297391318</v>
      </c>
      <c r="J17938">
        <v>-72713.071297391318</v>
      </c>
      <c r="K17938">
        <v>335408</v>
      </c>
      <c r="L17938">
        <v>21.678991347073211</v>
      </c>
      <c r="M17938">
        <v>-21.678991347073211</v>
      </c>
    </row>
    <row r="17939" spans="1:13" x14ac:dyDescent="0.3">
      <c r="A17939" s="10">
        <v>45930</v>
      </c>
      <c r="B17939" t="s">
        <v>63</v>
      </c>
      <c r="C17939" t="s">
        <v>63</v>
      </c>
      <c r="D17939" t="s">
        <v>63</v>
      </c>
      <c r="E17939" t="s">
        <v>65</v>
      </c>
      <c r="F17939" t="s">
        <v>53</v>
      </c>
      <c r="G17939" t="s">
        <v>99</v>
      </c>
      <c r="H17939" t="s">
        <v>92</v>
      </c>
      <c r="I17939">
        <v>73857.858795517823</v>
      </c>
      <c r="J17939">
        <v>-73857.858795517823</v>
      </c>
      <c r="K17939">
        <v>345705</v>
      </c>
      <c r="L17939">
        <v>21.364417290903464</v>
      </c>
      <c r="M17939">
        <v>-21.364417290903464</v>
      </c>
    </row>
    <row r="17940" spans="1:13" x14ac:dyDescent="0.3">
      <c r="A17940" s="10">
        <v>46022</v>
      </c>
      <c r="B17940" t="s">
        <v>63</v>
      </c>
      <c r="C17940" t="s">
        <v>63</v>
      </c>
      <c r="D17940" t="s">
        <v>63</v>
      </c>
      <c r="E17940" t="s">
        <v>65</v>
      </c>
      <c r="F17940" t="s">
        <v>53</v>
      </c>
      <c r="G17940" t="s">
        <v>99</v>
      </c>
      <c r="H17940" t="s">
        <v>92</v>
      </c>
      <c r="I17940">
        <v>75767.999761192055</v>
      </c>
      <c r="J17940">
        <v>-75767.999761192055</v>
      </c>
      <c r="K17940">
        <v>353521</v>
      </c>
      <c r="L17940">
        <v>21.432390087489019</v>
      </c>
      <c r="M17940">
        <v>-21.432390087489019</v>
      </c>
    </row>
    <row r="17941" spans="1:13" x14ac:dyDescent="0.3">
      <c r="A17941" s="10">
        <v>46112</v>
      </c>
      <c r="B17941" t="s">
        <v>63</v>
      </c>
      <c r="C17941" t="s">
        <v>63</v>
      </c>
      <c r="D17941" t="s">
        <v>63</v>
      </c>
      <c r="E17941" t="s">
        <v>65</v>
      </c>
      <c r="F17941" t="s">
        <v>53</v>
      </c>
      <c r="G17941" t="s">
        <v>99</v>
      </c>
      <c r="H17941" t="s">
        <v>92</v>
      </c>
      <c r="I17941">
        <v>81073.242820468586</v>
      </c>
      <c r="J17941">
        <v>-81073.242820468586</v>
      </c>
      <c r="K17941">
        <v>357978</v>
      </c>
      <c r="L17941">
        <v>22.64754896124024</v>
      </c>
      <c r="M17941">
        <v>-22.64754896124024</v>
      </c>
    </row>
    <row r="17942" spans="1:13" x14ac:dyDescent="0.3">
      <c r="A17942" s="10">
        <v>42369</v>
      </c>
      <c r="B17942" t="s">
        <v>63</v>
      </c>
      <c r="C17942" t="s">
        <v>63</v>
      </c>
      <c r="D17942" t="s">
        <v>63</v>
      </c>
      <c r="E17942" t="s">
        <v>65</v>
      </c>
      <c r="F17942" t="s">
        <v>53</v>
      </c>
      <c r="G17942" t="s">
        <v>99</v>
      </c>
      <c r="H17942" t="s">
        <v>93</v>
      </c>
      <c r="I17942">
        <v>121453.98230405028</v>
      </c>
      <c r="J17942">
        <v>-121453.98230405028</v>
      </c>
      <c r="K17942">
        <v>146740</v>
      </c>
      <c r="L17942">
        <v>82.768149314467948</v>
      </c>
      <c r="M17942">
        <v>-82.768149314467948</v>
      </c>
    </row>
    <row r="17943" spans="1:13" x14ac:dyDescent="0.3">
      <c r="A17943" s="10">
        <v>42735</v>
      </c>
      <c r="B17943" t="s">
        <v>63</v>
      </c>
      <c r="C17943" t="s">
        <v>63</v>
      </c>
      <c r="D17943" t="s">
        <v>63</v>
      </c>
      <c r="E17943" t="s">
        <v>65</v>
      </c>
      <c r="F17943" t="s">
        <v>53</v>
      </c>
      <c r="G17943" t="s">
        <v>99</v>
      </c>
      <c r="H17943" t="s">
        <v>93</v>
      </c>
      <c r="I17943">
        <v>133784.37908536871</v>
      </c>
      <c r="J17943">
        <v>-133784.37908536871</v>
      </c>
      <c r="K17943">
        <v>159010</v>
      </c>
      <c r="L17943">
        <v>84.135827360146351</v>
      </c>
      <c r="M17943">
        <v>-84.135827360146351</v>
      </c>
    </row>
    <row r="17944" spans="1:13" x14ac:dyDescent="0.3">
      <c r="A17944" s="10">
        <v>43100</v>
      </c>
      <c r="B17944" t="s">
        <v>63</v>
      </c>
      <c r="C17944" t="s">
        <v>63</v>
      </c>
      <c r="D17944" t="s">
        <v>63</v>
      </c>
      <c r="E17944" t="s">
        <v>65</v>
      </c>
      <c r="F17944" t="s">
        <v>53</v>
      </c>
      <c r="G17944" t="s">
        <v>99</v>
      </c>
      <c r="H17944" t="s">
        <v>93</v>
      </c>
      <c r="I17944">
        <v>146204.78579290074</v>
      </c>
      <c r="J17944">
        <v>-146204.78579290074</v>
      </c>
      <c r="K17944">
        <v>176007</v>
      </c>
      <c r="L17944">
        <v>83.067597193805213</v>
      </c>
      <c r="M17944">
        <v>-83.067597193805213</v>
      </c>
    </row>
    <row r="17945" spans="1:13" x14ac:dyDescent="0.3">
      <c r="A17945" s="10">
        <v>43465</v>
      </c>
      <c r="B17945" t="s">
        <v>63</v>
      </c>
      <c r="C17945" t="s">
        <v>63</v>
      </c>
      <c r="D17945" t="s">
        <v>63</v>
      </c>
      <c r="E17945" t="s">
        <v>65</v>
      </c>
      <c r="F17945" t="s">
        <v>53</v>
      </c>
      <c r="G17945" t="s">
        <v>99</v>
      </c>
      <c r="H17945" t="s">
        <v>93</v>
      </c>
      <c r="I17945">
        <v>153620.45209867533</v>
      </c>
      <c r="J17945">
        <v>-153620.45209867533</v>
      </c>
      <c r="K17945">
        <v>189063</v>
      </c>
      <c r="L17945">
        <v>81.253577960084911</v>
      </c>
      <c r="M17945">
        <v>-81.253577960084911</v>
      </c>
    </row>
    <row r="17946" spans="1:13" x14ac:dyDescent="0.3">
      <c r="A17946" s="10">
        <v>43830</v>
      </c>
      <c r="B17946" t="s">
        <v>63</v>
      </c>
      <c r="C17946" t="s">
        <v>63</v>
      </c>
      <c r="D17946" t="s">
        <v>63</v>
      </c>
      <c r="E17946" t="s">
        <v>65</v>
      </c>
      <c r="F17946" t="s">
        <v>53</v>
      </c>
      <c r="G17946" t="s">
        <v>99</v>
      </c>
      <c r="H17946" t="s">
        <v>93</v>
      </c>
      <c r="I17946">
        <v>160326.24488852301</v>
      </c>
      <c r="J17946">
        <v>-160326.24488852301</v>
      </c>
      <c r="K17946">
        <v>206256</v>
      </c>
      <c r="L17946">
        <v>77.731675630538263</v>
      </c>
      <c r="M17946">
        <v>-77.731675630538263</v>
      </c>
    </row>
    <row r="17947" spans="1:13" x14ac:dyDescent="0.3">
      <c r="A17947" s="10">
        <v>43921</v>
      </c>
      <c r="B17947" t="s">
        <v>63</v>
      </c>
      <c r="C17947" t="s">
        <v>63</v>
      </c>
      <c r="D17947" t="s">
        <v>63</v>
      </c>
      <c r="E17947" t="s">
        <v>65</v>
      </c>
      <c r="F17947" t="s">
        <v>53</v>
      </c>
      <c r="G17947" t="s">
        <v>99</v>
      </c>
      <c r="H17947" t="s">
        <v>93</v>
      </c>
      <c r="I17947">
        <v>161066.23355488092</v>
      </c>
      <c r="J17947">
        <v>-161066.23355488092</v>
      </c>
      <c r="K17947">
        <v>208686</v>
      </c>
      <c r="L17947">
        <v>77.181139872766224</v>
      </c>
      <c r="M17947">
        <v>-77.181139872766224</v>
      </c>
    </row>
    <row r="17948" spans="1:13" x14ac:dyDescent="0.3">
      <c r="A17948" s="10">
        <v>44012</v>
      </c>
      <c r="B17948" t="s">
        <v>63</v>
      </c>
      <c r="C17948" t="s">
        <v>63</v>
      </c>
      <c r="D17948" t="s">
        <v>63</v>
      </c>
      <c r="E17948" t="s">
        <v>65</v>
      </c>
      <c r="F17948" t="s">
        <v>53</v>
      </c>
      <c r="G17948" t="s">
        <v>99</v>
      </c>
      <c r="H17948" t="s">
        <v>93</v>
      </c>
      <c r="I17948">
        <v>165713.87888655922</v>
      </c>
      <c r="J17948">
        <v>-165713.87888655922</v>
      </c>
      <c r="K17948">
        <v>202951</v>
      </c>
      <c r="L17948">
        <v>81.652161795979922</v>
      </c>
      <c r="M17948">
        <v>-81.652161795979922</v>
      </c>
    </row>
    <row r="17949" spans="1:13" x14ac:dyDescent="0.3">
      <c r="A17949" s="10">
        <v>44104</v>
      </c>
      <c r="B17949" t="s">
        <v>63</v>
      </c>
      <c r="C17949" t="s">
        <v>63</v>
      </c>
      <c r="D17949" t="s">
        <v>63</v>
      </c>
      <c r="E17949" t="s">
        <v>65</v>
      </c>
      <c r="F17949" t="s">
        <v>53</v>
      </c>
      <c r="G17949" t="s">
        <v>99</v>
      </c>
      <c r="H17949" t="s">
        <v>93</v>
      </c>
      <c r="I17949">
        <v>172366.64617445387</v>
      </c>
      <c r="J17949">
        <v>-172366.64617445387</v>
      </c>
      <c r="K17949">
        <v>197848</v>
      </c>
      <c r="L17949">
        <v>87.120742274096202</v>
      </c>
      <c r="M17949">
        <v>-87.120742274096202</v>
      </c>
    </row>
    <row r="17950" spans="1:13" x14ac:dyDescent="0.3">
      <c r="A17950" s="10">
        <v>44196</v>
      </c>
      <c r="B17950" t="s">
        <v>63</v>
      </c>
      <c r="C17950" t="s">
        <v>63</v>
      </c>
      <c r="D17950" t="s">
        <v>63</v>
      </c>
      <c r="E17950" t="s">
        <v>65</v>
      </c>
      <c r="F17950" t="s">
        <v>53</v>
      </c>
      <c r="G17950" t="s">
        <v>99</v>
      </c>
      <c r="H17950" t="s">
        <v>93</v>
      </c>
      <c r="I17950">
        <v>182899.39453942695</v>
      </c>
      <c r="J17950">
        <v>-182899.39453942695</v>
      </c>
      <c r="K17950">
        <v>199734</v>
      </c>
      <c r="L17950">
        <v>91.571487347886162</v>
      </c>
      <c r="M17950">
        <v>-91.571487347886162</v>
      </c>
    </row>
    <row r="17951" spans="1:13" x14ac:dyDescent="0.3">
      <c r="A17951" s="10">
        <v>44286</v>
      </c>
      <c r="B17951" t="s">
        <v>63</v>
      </c>
      <c r="C17951" t="s">
        <v>63</v>
      </c>
      <c r="D17951" t="s">
        <v>63</v>
      </c>
      <c r="E17951" t="s">
        <v>65</v>
      </c>
      <c r="F17951" t="s">
        <v>53</v>
      </c>
      <c r="G17951" t="s">
        <v>99</v>
      </c>
      <c r="H17951" t="s">
        <v>93</v>
      </c>
      <c r="I17951">
        <v>183062.12594016982</v>
      </c>
      <c r="J17951">
        <v>-183062.12594016982</v>
      </c>
      <c r="K17951">
        <v>204924</v>
      </c>
      <c r="L17951">
        <v>89.331716119229469</v>
      </c>
      <c r="M17951">
        <v>-89.331716119229469</v>
      </c>
    </row>
    <row r="17952" spans="1:13" x14ac:dyDescent="0.3">
      <c r="A17952" s="10">
        <v>44377</v>
      </c>
      <c r="B17952" t="s">
        <v>63</v>
      </c>
      <c r="C17952" t="s">
        <v>63</v>
      </c>
      <c r="D17952" t="s">
        <v>63</v>
      </c>
      <c r="E17952" t="s">
        <v>65</v>
      </c>
      <c r="F17952" t="s">
        <v>53</v>
      </c>
      <c r="G17952" t="s">
        <v>99</v>
      </c>
      <c r="H17952" t="s">
        <v>93</v>
      </c>
      <c r="I17952">
        <v>188953.96808336984</v>
      </c>
      <c r="J17952">
        <v>-188953.96808336984</v>
      </c>
      <c r="K17952">
        <v>218839</v>
      </c>
      <c r="L17952">
        <v>86.343827235259639</v>
      </c>
      <c r="M17952">
        <v>-86.343827235259639</v>
      </c>
    </row>
    <row r="17953" spans="1:13" x14ac:dyDescent="0.3">
      <c r="A17953" s="10">
        <v>44469</v>
      </c>
      <c r="B17953" t="s">
        <v>63</v>
      </c>
      <c r="C17953" t="s">
        <v>63</v>
      </c>
      <c r="D17953" t="s">
        <v>63</v>
      </c>
      <c r="E17953" t="s">
        <v>65</v>
      </c>
      <c r="F17953" t="s">
        <v>53</v>
      </c>
      <c r="G17953" t="s">
        <v>99</v>
      </c>
      <c r="H17953" t="s">
        <v>93</v>
      </c>
      <c r="I17953">
        <v>196837.72873011103</v>
      </c>
      <c r="J17953">
        <v>-196837.72873011103</v>
      </c>
      <c r="K17953">
        <v>230930</v>
      </c>
      <c r="L17953">
        <v>85.236967362452276</v>
      </c>
      <c r="M17953">
        <v>-85.236967362452276</v>
      </c>
    </row>
    <row r="17954" spans="1:13" x14ac:dyDescent="0.3">
      <c r="A17954" s="10">
        <v>44561</v>
      </c>
      <c r="B17954" t="s">
        <v>63</v>
      </c>
      <c r="C17954" t="s">
        <v>63</v>
      </c>
      <c r="D17954" t="s">
        <v>63</v>
      </c>
      <c r="E17954" t="s">
        <v>65</v>
      </c>
      <c r="F17954" t="s">
        <v>53</v>
      </c>
      <c r="G17954" t="s">
        <v>99</v>
      </c>
      <c r="H17954" t="s">
        <v>93</v>
      </c>
      <c r="I17954">
        <v>200447.89170252081</v>
      </c>
      <c r="J17954">
        <v>-200447.89170252081</v>
      </c>
      <c r="K17954">
        <v>242079</v>
      </c>
      <c r="L17954">
        <v>82.802676689229884</v>
      </c>
      <c r="M17954">
        <v>-82.802676689229884</v>
      </c>
    </row>
    <row r="17955" spans="1:13" x14ac:dyDescent="0.3">
      <c r="A17955" s="10">
        <v>44651</v>
      </c>
      <c r="B17955" t="s">
        <v>63</v>
      </c>
      <c r="C17955" t="s">
        <v>63</v>
      </c>
      <c r="D17955" t="s">
        <v>63</v>
      </c>
      <c r="E17955" t="s">
        <v>65</v>
      </c>
      <c r="F17955" t="s">
        <v>53</v>
      </c>
      <c r="G17955" t="s">
        <v>99</v>
      </c>
      <c r="H17955" t="s">
        <v>93</v>
      </c>
      <c r="I17955">
        <v>196109.80795006067</v>
      </c>
      <c r="J17955">
        <v>-196109.80795006067</v>
      </c>
      <c r="K17955">
        <v>249274</v>
      </c>
      <c r="L17955">
        <v>78.672387794178562</v>
      </c>
      <c r="M17955">
        <v>-78.672387794178562</v>
      </c>
    </row>
    <row r="17956" spans="1:13" x14ac:dyDescent="0.3">
      <c r="A17956" s="10">
        <v>44742</v>
      </c>
      <c r="B17956" t="s">
        <v>63</v>
      </c>
      <c r="C17956" t="s">
        <v>63</v>
      </c>
      <c r="D17956" t="s">
        <v>63</v>
      </c>
      <c r="E17956" t="s">
        <v>65</v>
      </c>
      <c r="F17956" t="s">
        <v>53</v>
      </c>
      <c r="G17956" t="s">
        <v>99</v>
      </c>
      <c r="H17956" t="s">
        <v>93</v>
      </c>
      <c r="I17956">
        <v>201374.93421243204</v>
      </c>
      <c r="J17956">
        <v>-201374.93421243204</v>
      </c>
      <c r="K17956">
        <v>257331</v>
      </c>
      <c r="L17956">
        <v>78.255217681675376</v>
      </c>
      <c r="M17956">
        <v>-78.255217681675376</v>
      </c>
    </row>
    <row r="17957" spans="1:13" x14ac:dyDescent="0.3">
      <c r="A17957" s="10">
        <v>44834</v>
      </c>
      <c r="B17957" t="s">
        <v>63</v>
      </c>
      <c r="C17957" t="s">
        <v>63</v>
      </c>
      <c r="D17957" t="s">
        <v>63</v>
      </c>
      <c r="E17957" t="s">
        <v>65</v>
      </c>
      <c r="F17957" t="s">
        <v>53</v>
      </c>
      <c r="G17957" t="s">
        <v>99</v>
      </c>
      <c r="H17957" t="s">
        <v>93</v>
      </c>
      <c r="I17957">
        <v>219306.25153176996</v>
      </c>
      <c r="J17957">
        <v>-219306.25153176996</v>
      </c>
      <c r="K17957">
        <v>266175</v>
      </c>
      <c r="L17957">
        <v>82.39175412107447</v>
      </c>
      <c r="M17957">
        <v>-82.39175412107447</v>
      </c>
    </row>
    <row r="17958" spans="1:13" x14ac:dyDescent="0.3">
      <c r="A17958" s="10">
        <v>44926</v>
      </c>
      <c r="B17958" t="s">
        <v>63</v>
      </c>
      <c r="C17958" t="s">
        <v>63</v>
      </c>
      <c r="D17958" t="s">
        <v>63</v>
      </c>
      <c r="E17958" t="s">
        <v>65</v>
      </c>
      <c r="F17958" t="s">
        <v>53</v>
      </c>
      <c r="G17958" t="s">
        <v>99</v>
      </c>
      <c r="H17958" t="s">
        <v>93</v>
      </c>
      <c r="I17958">
        <v>225493.05826199285</v>
      </c>
      <c r="J17958">
        <v>-225493.05826199285</v>
      </c>
      <c r="K17958">
        <v>274488</v>
      </c>
      <c r="L17958">
        <v>82.150424886331223</v>
      </c>
      <c r="M17958">
        <v>-82.150424886331223</v>
      </c>
    </row>
    <row r="17959" spans="1:13" x14ac:dyDescent="0.3">
      <c r="A17959" s="10">
        <v>45016</v>
      </c>
      <c r="B17959" t="s">
        <v>63</v>
      </c>
      <c r="C17959" t="s">
        <v>63</v>
      </c>
      <c r="D17959" t="s">
        <v>63</v>
      </c>
      <c r="E17959" t="s">
        <v>65</v>
      </c>
      <c r="F17959" t="s">
        <v>53</v>
      </c>
      <c r="G17959" t="s">
        <v>99</v>
      </c>
      <c r="H17959" t="s">
        <v>93</v>
      </c>
      <c r="I17959">
        <v>234103.4242407381</v>
      </c>
      <c r="J17959">
        <v>-234103.4242407381</v>
      </c>
      <c r="K17959">
        <v>284403</v>
      </c>
      <c r="L17959">
        <v>82.313978488531447</v>
      </c>
      <c r="M17959">
        <v>-82.313978488531447</v>
      </c>
    </row>
    <row r="17960" spans="1:13" x14ac:dyDescent="0.3">
      <c r="A17960" s="10">
        <v>45107</v>
      </c>
      <c r="B17960" t="s">
        <v>63</v>
      </c>
      <c r="C17960" t="s">
        <v>63</v>
      </c>
      <c r="D17960" t="s">
        <v>63</v>
      </c>
      <c r="E17960" t="s">
        <v>65</v>
      </c>
      <c r="F17960" t="s">
        <v>53</v>
      </c>
      <c r="G17960" t="s">
        <v>99</v>
      </c>
      <c r="H17960" t="s">
        <v>93</v>
      </c>
      <c r="I17960">
        <v>244521.60424109839</v>
      </c>
      <c r="J17960">
        <v>-244521.60424109839</v>
      </c>
      <c r="K17960">
        <v>291283</v>
      </c>
      <c r="L17960">
        <v>83.946404095363746</v>
      </c>
      <c r="M17960">
        <v>-83.946404095363746</v>
      </c>
    </row>
    <row r="17961" spans="1:13" x14ac:dyDescent="0.3">
      <c r="A17961" s="10">
        <v>45199</v>
      </c>
      <c r="B17961" t="s">
        <v>63</v>
      </c>
      <c r="C17961" t="s">
        <v>63</v>
      </c>
      <c r="D17961" t="s">
        <v>63</v>
      </c>
      <c r="E17961" t="s">
        <v>65</v>
      </c>
      <c r="F17961" t="s">
        <v>53</v>
      </c>
      <c r="G17961" t="s">
        <v>99</v>
      </c>
      <c r="H17961" t="s">
        <v>93</v>
      </c>
      <c r="I17961">
        <v>243449.47599497958</v>
      </c>
      <c r="J17961">
        <v>-243449.47599497958</v>
      </c>
      <c r="K17961">
        <v>294071</v>
      </c>
      <c r="L17961">
        <v>82.78595169023113</v>
      </c>
      <c r="M17961">
        <v>-82.78595169023113</v>
      </c>
    </row>
    <row r="17962" spans="1:13" x14ac:dyDescent="0.3">
      <c r="A17962" s="10">
        <v>45291</v>
      </c>
      <c r="B17962" t="s">
        <v>63</v>
      </c>
      <c r="C17962" t="s">
        <v>63</v>
      </c>
      <c r="D17962" t="s">
        <v>63</v>
      </c>
      <c r="E17962" t="s">
        <v>65</v>
      </c>
      <c r="F17962" t="s">
        <v>53</v>
      </c>
      <c r="G17962" t="s">
        <v>99</v>
      </c>
      <c r="H17962" t="s">
        <v>93</v>
      </c>
      <c r="I17962">
        <v>258917.84235801653</v>
      </c>
      <c r="J17962">
        <v>-258917.84235801653</v>
      </c>
      <c r="K17962">
        <v>303554</v>
      </c>
      <c r="L17962">
        <v>85.295480329040814</v>
      </c>
      <c r="M17962">
        <v>-85.295480329040814</v>
      </c>
    </row>
    <row r="17963" spans="1:13" x14ac:dyDescent="0.3">
      <c r="A17963" s="10">
        <v>45382</v>
      </c>
      <c r="B17963" t="s">
        <v>63</v>
      </c>
      <c r="C17963" t="s">
        <v>63</v>
      </c>
      <c r="D17963" t="s">
        <v>63</v>
      </c>
      <c r="E17963" t="s">
        <v>65</v>
      </c>
      <c r="F17963" t="s">
        <v>53</v>
      </c>
      <c r="G17963" t="s">
        <v>99</v>
      </c>
      <c r="H17963" t="s">
        <v>93</v>
      </c>
      <c r="I17963">
        <v>261050.68586462922</v>
      </c>
      <c r="J17963">
        <v>-261050.68586462922</v>
      </c>
      <c r="K17963">
        <v>306516</v>
      </c>
      <c r="L17963">
        <v>85.167066601622494</v>
      </c>
      <c r="M17963">
        <v>-85.167066601622494</v>
      </c>
    </row>
    <row r="17964" spans="1:13" x14ac:dyDescent="0.3">
      <c r="A17964" s="10">
        <v>45473</v>
      </c>
      <c r="B17964" t="s">
        <v>63</v>
      </c>
      <c r="C17964" t="s">
        <v>63</v>
      </c>
      <c r="D17964" t="s">
        <v>63</v>
      </c>
      <c r="E17964" t="s">
        <v>65</v>
      </c>
      <c r="F17964" t="s">
        <v>53</v>
      </c>
      <c r="G17964" t="s">
        <v>99</v>
      </c>
      <c r="H17964" t="s">
        <v>93</v>
      </c>
      <c r="I17964">
        <v>263858.89888368326</v>
      </c>
      <c r="J17964">
        <v>-263858.89888368326</v>
      </c>
      <c r="K17964">
        <v>310155</v>
      </c>
      <c r="L17964">
        <v>85.073237214838798</v>
      </c>
      <c r="M17964">
        <v>-85.073237214838798</v>
      </c>
    </row>
    <row r="17965" spans="1:13" x14ac:dyDescent="0.3">
      <c r="A17965" s="10">
        <v>45565</v>
      </c>
      <c r="B17965" t="s">
        <v>63</v>
      </c>
      <c r="C17965" t="s">
        <v>63</v>
      </c>
      <c r="D17965" t="s">
        <v>63</v>
      </c>
      <c r="E17965" t="s">
        <v>65</v>
      </c>
      <c r="F17965" t="s">
        <v>53</v>
      </c>
      <c r="G17965" t="s">
        <v>99</v>
      </c>
      <c r="H17965" t="s">
        <v>93</v>
      </c>
      <c r="I17965">
        <v>270693.57345624198</v>
      </c>
      <c r="J17965">
        <v>-270693.57345624198</v>
      </c>
      <c r="K17965">
        <v>320176</v>
      </c>
      <c r="L17965">
        <v>84.545241822073478</v>
      </c>
      <c r="M17965">
        <v>-84.545241822073478</v>
      </c>
    </row>
    <row r="17966" spans="1:13" x14ac:dyDescent="0.3">
      <c r="A17966" s="10">
        <v>45657</v>
      </c>
      <c r="B17966" t="s">
        <v>63</v>
      </c>
      <c r="C17966" t="s">
        <v>63</v>
      </c>
      <c r="D17966" t="s">
        <v>63</v>
      </c>
      <c r="E17966" t="s">
        <v>65</v>
      </c>
      <c r="F17966" t="s">
        <v>53</v>
      </c>
      <c r="G17966" t="s">
        <v>99</v>
      </c>
      <c r="H17966" t="s">
        <v>93</v>
      </c>
      <c r="I17966">
        <v>276491.17583313753</v>
      </c>
      <c r="J17966">
        <v>-276491.17583313753</v>
      </c>
      <c r="K17966">
        <v>323817</v>
      </c>
      <c r="L17966">
        <v>85.385009382811134</v>
      </c>
      <c r="M17966">
        <v>-85.385009382811134</v>
      </c>
    </row>
    <row r="17967" spans="1:13" x14ac:dyDescent="0.3">
      <c r="A17967" s="10">
        <v>45747</v>
      </c>
      <c r="B17967" t="s">
        <v>63</v>
      </c>
      <c r="C17967" t="s">
        <v>63</v>
      </c>
      <c r="D17967" t="s">
        <v>63</v>
      </c>
      <c r="E17967" t="s">
        <v>65</v>
      </c>
      <c r="F17967" t="s">
        <v>53</v>
      </c>
      <c r="G17967" t="s">
        <v>99</v>
      </c>
      <c r="H17967" t="s">
        <v>93</v>
      </c>
      <c r="I17967">
        <v>273029.02927836025</v>
      </c>
      <c r="J17967">
        <v>-273029.02927836025</v>
      </c>
      <c r="K17967">
        <v>328641</v>
      </c>
      <c r="L17967">
        <v>83.078200613544951</v>
      </c>
      <c r="M17967">
        <v>-83.078200613544951</v>
      </c>
    </row>
    <row r="17968" spans="1:13" x14ac:dyDescent="0.3">
      <c r="A17968" s="10">
        <v>45838</v>
      </c>
      <c r="B17968" t="s">
        <v>63</v>
      </c>
      <c r="C17968" t="s">
        <v>63</v>
      </c>
      <c r="D17968" t="s">
        <v>63</v>
      </c>
      <c r="E17968" t="s">
        <v>65</v>
      </c>
      <c r="F17968" t="s">
        <v>53</v>
      </c>
      <c r="G17968" t="s">
        <v>99</v>
      </c>
      <c r="H17968" t="s">
        <v>93</v>
      </c>
      <c r="I17968">
        <v>280386.25384328119</v>
      </c>
      <c r="J17968">
        <v>-280386.25384328119</v>
      </c>
      <c r="K17968">
        <v>335408</v>
      </c>
      <c r="L17968">
        <v>83.595577279993677</v>
      </c>
      <c r="M17968">
        <v>-83.595577279993677</v>
      </c>
    </row>
    <row r="17969" spans="1:13" x14ac:dyDescent="0.3">
      <c r="A17969" s="10">
        <v>45930</v>
      </c>
      <c r="B17969" t="s">
        <v>63</v>
      </c>
      <c r="C17969" t="s">
        <v>63</v>
      </c>
      <c r="D17969" t="s">
        <v>63</v>
      </c>
      <c r="E17969" t="s">
        <v>65</v>
      </c>
      <c r="F17969" t="s">
        <v>53</v>
      </c>
      <c r="G17969" t="s">
        <v>99</v>
      </c>
      <c r="H17969" t="s">
        <v>93</v>
      </c>
      <c r="I17969">
        <v>287141.37039316044</v>
      </c>
      <c r="J17969">
        <v>-287141.37039316044</v>
      </c>
      <c r="K17969">
        <v>345705</v>
      </c>
      <c r="L17969">
        <v>83.059652129173841</v>
      </c>
      <c r="M17969">
        <v>-83.059652129173841</v>
      </c>
    </row>
    <row r="17970" spans="1:13" x14ac:dyDescent="0.3">
      <c r="A17970" s="10">
        <v>46022</v>
      </c>
      <c r="B17970" t="s">
        <v>63</v>
      </c>
      <c r="C17970" t="s">
        <v>63</v>
      </c>
      <c r="D17970" t="s">
        <v>63</v>
      </c>
      <c r="E17970" t="s">
        <v>65</v>
      </c>
      <c r="F17970" t="s">
        <v>53</v>
      </c>
      <c r="G17970" t="s">
        <v>99</v>
      </c>
      <c r="H17970" t="s">
        <v>93</v>
      </c>
      <c r="I17970">
        <v>296898.39031422359</v>
      </c>
      <c r="J17970">
        <v>-296898.39031422359</v>
      </c>
      <c r="K17970">
        <v>353521</v>
      </c>
      <c r="L17970">
        <v>83.983240122715088</v>
      </c>
      <c r="M17970">
        <v>-83.983240122715088</v>
      </c>
    </row>
    <row r="17971" spans="1:13" x14ac:dyDescent="0.3">
      <c r="A17971" s="10">
        <v>46112</v>
      </c>
      <c r="B17971" t="s">
        <v>63</v>
      </c>
      <c r="C17971" t="s">
        <v>63</v>
      </c>
      <c r="D17971" t="s">
        <v>63</v>
      </c>
      <c r="E17971" t="s">
        <v>65</v>
      </c>
      <c r="F17971" t="s">
        <v>53</v>
      </c>
      <c r="G17971" t="s">
        <v>99</v>
      </c>
      <c r="H17971" t="s">
        <v>93</v>
      </c>
      <c r="I17971">
        <v>303526.77217310946</v>
      </c>
      <c r="J17971">
        <v>-303526.77217310946</v>
      </c>
      <c r="K17971">
        <v>357978</v>
      </c>
      <c r="L17971">
        <v>84.789225084532987</v>
      </c>
      <c r="M17971">
        <v>-84.789225084532987</v>
      </c>
    </row>
    <row r="17972" spans="1:13" x14ac:dyDescent="0.3">
      <c r="A17972" s="10">
        <v>42369</v>
      </c>
      <c r="B17972" t="s">
        <v>63</v>
      </c>
      <c r="C17972" t="s">
        <v>63</v>
      </c>
      <c r="D17972" t="s">
        <v>63</v>
      </c>
      <c r="E17972" t="s">
        <v>65</v>
      </c>
      <c r="F17972" t="s">
        <v>100</v>
      </c>
      <c r="G17972" t="s">
        <v>99</v>
      </c>
      <c r="H17972" t="s">
        <v>85</v>
      </c>
      <c r="I17972">
        <v>0.25464963788994827</v>
      </c>
      <c r="J17972">
        <v>0.25464963788994827</v>
      </c>
      <c r="K17972">
        <v>146740</v>
      </c>
      <c r="L17972">
        <v>1.7353798411472553E-4</v>
      </c>
      <c r="M17972">
        <v>1.7353798411472553E-4</v>
      </c>
    </row>
    <row r="17973" spans="1:13" x14ac:dyDescent="0.3">
      <c r="A17973" s="10">
        <v>42735</v>
      </c>
      <c r="B17973" t="s">
        <v>63</v>
      </c>
      <c r="C17973" t="s">
        <v>63</v>
      </c>
      <c r="D17973" t="s">
        <v>63</v>
      </c>
      <c r="E17973" t="s">
        <v>65</v>
      </c>
      <c r="F17973" t="s">
        <v>100</v>
      </c>
      <c r="G17973" t="s">
        <v>99</v>
      </c>
      <c r="H17973" t="s">
        <v>85</v>
      </c>
      <c r="I17973">
        <v>0.21880037528111612</v>
      </c>
      <c r="J17973">
        <v>0.21880037528111612</v>
      </c>
      <c r="K17973">
        <v>159010</v>
      </c>
      <c r="L17973">
        <v>1.3760164472744867E-4</v>
      </c>
      <c r="M17973">
        <v>1.3760164472744867E-4</v>
      </c>
    </row>
    <row r="17974" spans="1:13" x14ac:dyDescent="0.3">
      <c r="A17974" s="10">
        <v>43100</v>
      </c>
      <c r="B17974" t="s">
        <v>63</v>
      </c>
      <c r="C17974" t="s">
        <v>63</v>
      </c>
      <c r="D17974" t="s">
        <v>63</v>
      </c>
      <c r="E17974" t="s">
        <v>65</v>
      </c>
      <c r="F17974" t="s">
        <v>100</v>
      </c>
      <c r="G17974" t="s">
        <v>99</v>
      </c>
      <c r="H17974" t="s">
        <v>85</v>
      </c>
      <c r="I17974">
        <v>0.19187588454000704</v>
      </c>
      <c r="J17974">
        <v>0.19187588454000704</v>
      </c>
      <c r="K17974">
        <v>176007</v>
      </c>
      <c r="L17974">
        <v>1.0901605307743841E-4</v>
      </c>
      <c r="M17974">
        <v>1.0901605307743841E-4</v>
      </c>
    </row>
    <row r="17975" spans="1:13" x14ac:dyDescent="0.3">
      <c r="A17975" s="10">
        <v>43465</v>
      </c>
      <c r="B17975" t="s">
        <v>63</v>
      </c>
      <c r="C17975" t="s">
        <v>63</v>
      </c>
      <c r="D17975" t="s">
        <v>63</v>
      </c>
      <c r="E17975" t="s">
        <v>65</v>
      </c>
      <c r="F17975" t="s">
        <v>100</v>
      </c>
      <c r="G17975" t="s">
        <v>99</v>
      </c>
      <c r="H17975" t="s">
        <v>85</v>
      </c>
      <c r="I17975">
        <v>0.18353352794224592</v>
      </c>
      <c r="J17975">
        <v>0.18353352794224592</v>
      </c>
      <c r="K17975">
        <v>189063</v>
      </c>
      <c r="L17975">
        <v>9.7075328299162678E-5</v>
      </c>
      <c r="M17975">
        <v>9.7075328299162678E-5</v>
      </c>
    </row>
    <row r="17976" spans="1:13" x14ac:dyDescent="0.3">
      <c r="A17976" s="10">
        <v>43830</v>
      </c>
      <c r="B17976" t="s">
        <v>63</v>
      </c>
      <c r="C17976" t="s">
        <v>63</v>
      </c>
      <c r="D17976" t="s">
        <v>63</v>
      </c>
      <c r="E17976" t="s">
        <v>65</v>
      </c>
      <c r="F17976" t="s">
        <v>100</v>
      </c>
      <c r="G17976" t="s">
        <v>99</v>
      </c>
      <c r="H17976" t="s">
        <v>85</v>
      </c>
      <c r="I17976">
        <v>0.19006131970295978</v>
      </c>
      <c r="J17976">
        <v>0.19006131970295978</v>
      </c>
      <c r="K17976">
        <v>206256</v>
      </c>
      <c r="L17976">
        <v>9.2148262209564702E-5</v>
      </c>
      <c r="M17976">
        <v>9.2148262209564702E-5</v>
      </c>
    </row>
    <row r="17977" spans="1:13" x14ac:dyDescent="0.3">
      <c r="A17977" s="10">
        <v>43921</v>
      </c>
      <c r="B17977" t="s">
        <v>63</v>
      </c>
      <c r="C17977" t="s">
        <v>63</v>
      </c>
      <c r="D17977" t="s">
        <v>63</v>
      </c>
      <c r="E17977" t="s">
        <v>65</v>
      </c>
      <c r="F17977" t="s">
        <v>100</v>
      </c>
      <c r="G17977" t="s">
        <v>99</v>
      </c>
      <c r="H17977" t="s">
        <v>85</v>
      </c>
      <c r="I17977">
        <v>0.19349582433220763</v>
      </c>
      <c r="J17977">
        <v>0.19349582433220763</v>
      </c>
      <c r="K17977">
        <v>208686</v>
      </c>
      <c r="L17977">
        <v>9.2721037507167533E-5</v>
      </c>
      <c r="M17977">
        <v>9.2721037507167533E-5</v>
      </c>
    </row>
    <row r="17978" spans="1:13" x14ac:dyDescent="0.3">
      <c r="A17978" s="10">
        <v>44012</v>
      </c>
      <c r="B17978" t="s">
        <v>63</v>
      </c>
      <c r="C17978" t="s">
        <v>63</v>
      </c>
      <c r="D17978" t="s">
        <v>63</v>
      </c>
      <c r="E17978" t="s">
        <v>65</v>
      </c>
      <c r="F17978" t="s">
        <v>100</v>
      </c>
      <c r="G17978" t="s">
        <v>99</v>
      </c>
      <c r="H17978" t="s">
        <v>85</v>
      </c>
      <c r="I17978">
        <v>0.19557246571219089</v>
      </c>
      <c r="J17978">
        <v>0.19557246571219089</v>
      </c>
      <c r="K17978">
        <v>202951</v>
      </c>
      <c r="L17978">
        <v>9.636437648111656E-5</v>
      </c>
      <c r="M17978">
        <v>9.636437648111656E-5</v>
      </c>
    </row>
    <row r="17979" spans="1:13" x14ac:dyDescent="0.3">
      <c r="A17979" s="10">
        <v>44104</v>
      </c>
      <c r="B17979" t="s">
        <v>63</v>
      </c>
      <c r="C17979" t="s">
        <v>63</v>
      </c>
      <c r="D17979" t="s">
        <v>63</v>
      </c>
      <c r="E17979" t="s">
        <v>65</v>
      </c>
      <c r="F17979" t="s">
        <v>100</v>
      </c>
      <c r="G17979" t="s">
        <v>99</v>
      </c>
      <c r="H17979" t="s">
        <v>85</v>
      </c>
      <c r="I17979">
        <v>0.19302374293849331</v>
      </c>
      <c r="J17979">
        <v>0.19302374293849331</v>
      </c>
      <c r="K17979">
        <v>197848</v>
      </c>
      <c r="L17979">
        <v>9.7561634658168545E-5</v>
      </c>
      <c r="M17979">
        <v>9.7561634658168545E-5</v>
      </c>
    </row>
    <row r="17980" spans="1:13" x14ac:dyDescent="0.3">
      <c r="A17980" s="10">
        <v>44196</v>
      </c>
      <c r="B17980" t="s">
        <v>63</v>
      </c>
      <c r="C17980" t="s">
        <v>63</v>
      </c>
      <c r="D17980" t="s">
        <v>63</v>
      </c>
      <c r="E17980" t="s">
        <v>65</v>
      </c>
      <c r="F17980" t="s">
        <v>100</v>
      </c>
      <c r="G17980" t="s">
        <v>99</v>
      </c>
      <c r="H17980" t="s">
        <v>85</v>
      </c>
      <c r="I17980">
        <v>0.19258254074735959</v>
      </c>
      <c r="J17980">
        <v>0.19258254074735959</v>
      </c>
      <c r="K17980">
        <v>199734</v>
      </c>
      <c r="L17980">
        <v>9.6419508319745047E-5</v>
      </c>
      <c r="M17980">
        <v>9.6419508319745047E-5</v>
      </c>
    </row>
    <row r="17981" spans="1:13" x14ac:dyDescent="0.3">
      <c r="A17981" s="10">
        <v>44286</v>
      </c>
      <c r="B17981" t="s">
        <v>63</v>
      </c>
      <c r="C17981" t="s">
        <v>63</v>
      </c>
      <c r="D17981" t="s">
        <v>63</v>
      </c>
      <c r="E17981" t="s">
        <v>65</v>
      </c>
      <c r="F17981" t="s">
        <v>100</v>
      </c>
      <c r="G17981" t="s">
        <v>99</v>
      </c>
      <c r="H17981" t="s">
        <v>85</v>
      </c>
      <c r="I17981">
        <v>0.19169234351130632</v>
      </c>
      <c r="J17981">
        <v>0.19169234351130632</v>
      </c>
      <c r="K17981">
        <v>204924</v>
      </c>
      <c r="L17981">
        <v>9.3543139657290664E-5</v>
      </c>
      <c r="M17981">
        <v>9.3543139657290664E-5</v>
      </c>
    </row>
    <row r="17982" spans="1:13" x14ac:dyDescent="0.3">
      <c r="A17982" s="10">
        <v>44377</v>
      </c>
      <c r="B17982" t="s">
        <v>63</v>
      </c>
      <c r="C17982" t="s">
        <v>63</v>
      </c>
      <c r="D17982" t="s">
        <v>63</v>
      </c>
      <c r="E17982" t="s">
        <v>65</v>
      </c>
      <c r="F17982" t="s">
        <v>100</v>
      </c>
      <c r="G17982" t="s">
        <v>99</v>
      </c>
      <c r="H17982" t="s">
        <v>85</v>
      </c>
      <c r="I17982">
        <v>0.18064840743200325</v>
      </c>
      <c r="J17982">
        <v>0.18064840743200325</v>
      </c>
      <c r="K17982">
        <v>218839</v>
      </c>
      <c r="L17982">
        <v>8.2548543647157616E-5</v>
      </c>
      <c r="M17982">
        <v>8.2548543647157616E-5</v>
      </c>
    </row>
    <row r="17983" spans="1:13" x14ac:dyDescent="0.3">
      <c r="A17983" s="10">
        <v>44469</v>
      </c>
      <c r="B17983" t="s">
        <v>63</v>
      </c>
      <c r="C17983" t="s">
        <v>63</v>
      </c>
      <c r="D17983" t="s">
        <v>63</v>
      </c>
      <c r="E17983" t="s">
        <v>65</v>
      </c>
      <c r="F17983" t="s">
        <v>100</v>
      </c>
      <c r="G17983" t="s">
        <v>99</v>
      </c>
      <c r="H17983" t="s">
        <v>85</v>
      </c>
      <c r="I17983">
        <v>0.1879626486643565</v>
      </c>
      <c r="J17983">
        <v>0.1879626486643565</v>
      </c>
      <c r="K17983">
        <v>230930</v>
      </c>
      <c r="L17983">
        <v>8.1393776756747286E-5</v>
      </c>
      <c r="M17983">
        <v>8.1393776756747286E-5</v>
      </c>
    </row>
    <row r="17984" spans="1:13" x14ac:dyDescent="0.3">
      <c r="A17984" s="10">
        <v>44561</v>
      </c>
      <c r="B17984" t="s">
        <v>63</v>
      </c>
      <c r="C17984" t="s">
        <v>63</v>
      </c>
      <c r="D17984" t="s">
        <v>63</v>
      </c>
      <c r="E17984" t="s">
        <v>65</v>
      </c>
      <c r="F17984" t="s">
        <v>100</v>
      </c>
      <c r="G17984" t="s">
        <v>99</v>
      </c>
      <c r="H17984" t="s">
        <v>85</v>
      </c>
      <c r="I17984">
        <v>0.16732435415349076</v>
      </c>
      <c r="J17984">
        <v>0.16732435415349076</v>
      </c>
      <c r="K17984">
        <v>242079</v>
      </c>
      <c r="L17984">
        <v>6.9119731225546517E-5</v>
      </c>
      <c r="M17984">
        <v>6.9119731225546517E-5</v>
      </c>
    </row>
    <row r="17985" spans="1:13" x14ac:dyDescent="0.3">
      <c r="A17985" s="10">
        <v>44651</v>
      </c>
      <c r="B17985" t="s">
        <v>63</v>
      </c>
      <c r="C17985" t="s">
        <v>63</v>
      </c>
      <c r="D17985" t="s">
        <v>63</v>
      </c>
      <c r="E17985" t="s">
        <v>65</v>
      </c>
      <c r="F17985" t="s">
        <v>100</v>
      </c>
      <c r="G17985" t="s">
        <v>99</v>
      </c>
      <c r="H17985" t="s">
        <v>85</v>
      </c>
      <c r="I17985">
        <v>0.17201086366670115</v>
      </c>
      <c r="J17985">
        <v>0.17201086366670115</v>
      </c>
      <c r="K17985">
        <v>249274</v>
      </c>
      <c r="L17985">
        <v>6.9004735217752814E-5</v>
      </c>
      <c r="M17985">
        <v>6.9004735217752814E-5</v>
      </c>
    </row>
    <row r="17986" spans="1:13" x14ac:dyDescent="0.3">
      <c r="A17986" s="10">
        <v>44742</v>
      </c>
      <c r="B17986" t="s">
        <v>63</v>
      </c>
      <c r="C17986" t="s">
        <v>63</v>
      </c>
      <c r="D17986" t="s">
        <v>63</v>
      </c>
      <c r="E17986" t="s">
        <v>65</v>
      </c>
      <c r="F17986" t="s">
        <v>100</v>
      </c>
      <c r="G17986" t="s">
        <v>99</v>
      </c>
      <c r="H17986" t="s">
        <v>85</v>
      </c>
      <c r="I17986">
        <v>0.17362305066288239</v>
      </c>
      <c r="J17986">
        <v>0.17362305066288239</v>
      </c>
      <c r="K17986">
        <v>257331</v>
      </c>
      <c r="L17986">
        <v>6.7470709188897714E-5</v>
      </c>
      <c r="M17986">
        <v>6.7470709188897714E-5</v>
      </c>
    </row>
    <row r="17987" spans="1:13" x14ac:dyDescent="0.3">
      <c r="A17987" s="10">
        <v>44834</v>
      </c>
      <c r="B17987" t="s">
        <v>63</v>
      </c>
      <c r="C17987" t="s">
        <v>63</v>
      </c>
      <c r="D17987" t="s">
        <v>63</v>
      </c>
      <c r="E17987" t="s">
        <v>65</v>
      </c>
      <c r="F17987" t="s">
        <v>100</v>
      </c>
      <c r="G17987" t="s">
        <v>99</v>
      </c>
      <c r="H17987" t="s">
        <v>85</v>
      </c>
      <c r="I17987">
        <v>0.17675502534400778</v>
      </c>
      <c r="J17987">
        <v>0.17675502534400778</v>
      </c>
      <c r="K17987">
        <v>266175</v>
      </c>
      <c r="L17987">
        <v>6.6405569773272385E-5</v>
      </c>
      <c r="M17987">
        <v>6.6405569773272385E-5</v>
      </c>
    </row>
    <row r="17988" spans="1:13" x14ac:dyDescent="0.3">
      <c r="A17988" s="10">
        <v>44926</v>
      </c>
      <c r="B17988" t="s">
        <v>63</v>
      </c>
      <c r="C17988" t="s">
        <v>63</v>
      </c>
      <c r="D17988" t="s">
        <v>63</v>
      </c>
      <c r="E17988" t="s">
        <v>65</v>
      </c>
      <c r="F17988" t="s">
        <v>100</v>
      </c>
      <c r="G17988" t="s">
        <v>99</v>
      </c>
      <c r="H17988" t="s">
        <v>85</v>
      </c>
      <c r="I17988">
        <v>0.18037451150611308</v>
      </c>
      <c r="J17988">
        <v>0.18037451150611308</v>
      </c>
      <c r="K17988">
        <v>274488</v>
      </c>
      <c r="L17988">
        <v>6.5713077258792028E-5</v>
      </c>
      <c r="M17988">
        <v>6.5713077258792028E-5</v>
      </c>
    </row>
    <row r="17989" spans="1:13" x14ac:dyDescent="0.3">
      <c r="A17989" s="10">
        <v>45016</v>
      </c>
      <c r="B17989" t="s">
        <v>63</v>
      </c>
      <c r="C17989" t="s">
        <v>63</v>
      </c>
      <c r="D17989" t="s">
        <v>63</v>
      </c>
      <c r="E17989" t="s">
        <v>65</v>
      </c>
      <c r="F17989" t="s">
        <v>100</v>
      </c>
      <c r="G17989" t="s">
        <v>99</v>
      </c>
      <c r="H17989" t="s">
        <v>85</v>
      </c>
      <c r="I17989">
        <v>0.17578762171439155</v>
      </c>
      <c r="J17989">
        <v>0.17578762171439155</v>
      </c>
      <c r="K17989">
        <v>284403</v>
      </c>
      <c r="L17989">
        <v>6.1809341573187179E-5</v>
      </c>
      <c r="M17989">
        <v>6.1809341573187179E-5</v>
      </c>
    </row>
    <row r="17990" spans="1:13" x14ac:dyDescent="0.3">
      <c r="A17990" s="10">
        <v>45107</v>
      </c>
      <c r="B17990" t="s">
        <v>63</v>
      </c>
      <c r="C17990" t="s">
        <v>63</v>
      </c>
      <c r="D17990" t="s">
        <v>63</v>
      </c>
      <c r="E17990" t="s">
        <v>65</v>
      </c>
      <c r="F17990" t="s">
        <v>100</v>
      </c>
      <c r="G17990" t="s">
        <v>99</v>
      </c>
      <c r="H17990" t="s">
        <v>85</v>
      </c>
      <c r="I17990">
        <v>0.16780382265045768</v>
      </c>
      <c r="J17990">
        <v>0.16780382265045768</v>
      </c>
      <c r="K17990">
        <v>291283</v>
      </c>
      <c r="L17990">
        <v>5.7608519086406577E-5</v>
      </c>
      <c r="M17990">
        <v>5.7608519086406577E-5</v>
      </c>
    </row>
    <row r="17991" spans="1:13" x14ac:dyDescent="0.3">
      <c r="A17991" s="10">
        <v>45199</v>
      </c>
      <c r="B17991" t="s">
        <v>63</v>
      </c>
      <c r="C17991" t="s">
        <v>63</v>
      </c>
      <c r="D17991" t="s">
        <v>63</v>
      </c>
      <c r="E17991" t="s">
        <v>65</v>
      </c>
      <c r="F17991" t="s">
        <v>100</v>
      </c>
      <c r="G17991" t="s">
        <v>99</v>
      </c>
      <c r="H17991" t="s">
        <v>85</v>
      </c>
      <c r="I17991">
        <v>0.1666588613065273</v>
      </c>
      <c r="J17991">
        <v>0.1666588613065273</v>
      </c>
      <c r="K17991">
        <v>294071</v>
      </c>
      <c r="L17991">
        <v>5.6673001182206776E-5</v>
      </c>
      <c r="M17991">
        <v>5.6673001182206776E-5</v>
      </c>
    </row>
    <row r="17992" spans="1:13" x14ac:dyDescent="0.3">
      <c r="A17992" s="10">
        <v>45291</v>
      </c>
      <c r="B17992" t="s">
        <v>63</v>
      </c>
      <c r="C17992" t="s">
        <v>63</v>
      </c>
      <c r="D17992" t="s">
        <v>63</v>
      </c>
      <c r="E17992" t="s">
        <v>65</v>
      </c>
      <c r="F17992" t="s">
        <v>100</v>
      </c>
      <c r="G17992" t="s">
        <v>99</v>
      </c>
      <c r="H17992" t="s">
        <v>85</v>
      </c>
      <c r="I17992">
        <v>0.16428049940015374</v>
      </c>
      <c r="J17992">
        <v>0.16428049940015374</v>
      </c>
      <c r="K17992">
        <v>303554</v>
      </c>
      <c r="L17992">
        <v>5.4119036283545512E-5</v>
      </c>
      <c r="M17992">
        <v>5.4119036283545512E-5</v>
      </c>
    </row>
    <row r="17993" spans="1:13" x14ac:dyDescent="0.3">
      <c r="A17993" s="10">
        <v>45382</v>
      </c>
      <c r="B17993" t="s">
        <v>63</v>
      </c>
      <c r="C17993" t="s">
        <v>63</v>
      </c>
      <c r="D17993" t="s">
        <v>63</v>
      </c>
      <c r="E17993" t="s">
        <v>65</v>
      </c>
      <c r="F17993" t="s">
        <v>100</v>
      </c>
      <c r="G17993" t="s">
        <v>99</v>
      </c>
      <c r="H17993" t="s">
        <v>85</v>
      </c>
      <c r="I17993">
        <v>0.15683257183548127</v>
      </c>
      <c r="J17993">
        <v>0.15683257183548127</v>
      </c>
      <c r="K17993">
        <v>306516</v>
      </c>
      <c r="L17993">
        <v>5.116619420698472E-5</v>
      </c>
      <c r="M17993">
        <v>5.116619420698472E-5</v>
      </c>
    </row>
    <row r="17994" spans="1:13" x14ac:dyDescent="0.3">
      <c r="A17994" s="10">
        <v>45473</v>
      </c>
      <c r="B17994" t="s">
        <v>63</v>
      </c>
      <c r="C17994" t="s">
        <v>63</v>
      </c>
      <c r="D17994" t="s">
        <v>63</v>
      </c>
      <c r="E17994" t="s">
        <v>65</v>
      </c>
      <c r="F17994" t="s">
        <v>100</v>
      </c>
      <c r="G17994" t="s">
        <v>99</v>
      </c>
      <c r="H17994" t="s">
        <v>85</v>
      </c>
      <c r="I17994">
        <v>0.15259366202974464</v>
      </c>
      <c r="J17994">
        <v>0.15259366202974464</v>
      </c>
      <c r="K17994">
        <v>310155</v>
      </c>
      <c r="L17994">
        <v>4.9199162363896966E-5</v>
      </c>
      <c r="M17994">
        <v>4.9199162363896966E-5</v>
      </c>
    </row>
    <row r="17995" spans="1:13" x14ac:dyDescent="0.3">
      <c r="A17995" s="10">
        <v>45565</v>
      </c>
      <c r="B17995" t="s">
        <v>63</v>
      </c>
      <c r="C17995" t="s">
        <v>63</v>
      </c>
      <c r="D17995" t="s">
        <v>63</v>
      </c>
      <c r="E17995" t="s">
        <v>65</v>
      </c>
      <c r="F17995" t="s">
        <v>100</v>
      </c>
      <c r="G17995" t="s">
        <v>99</v>
      </c>
      <c r="H17995" t="s">
        <v>85</v>
      </c>
      <c r="I17995">
        <v>0.15040372692616896</v>
      </c>
      <c r="J17995">
        <v>0.15040372692616896</v>
      </c>
      <c r="K17995">
        <v>320176</v>
      </c>
      <c r="L17995">
        <v>4.6975328233899157E-5</v>
      </c>
      <c r="M17995">
        <v>4.6975328233899157E-5</v>
      </c>
    </row>
    <row r="17996" spans="1:13" x14ac:dyDescent="0.3">
      <c r="A17996" s="10">
        <v>45657</v>
      </c>
      <c r="B17996" t="s">
        <v>63</v>
      </c>
      <c r="C17996" t="s">
        <v>63</v>
      </c>
      <c r="D17996" t="s">
        <v>63</v>
      </c>
      <c r="E17996" t="s">
        <v>65</v>
      </c>
      <c r="F17996" t="s">
        <v>100</v>
      </c>
      <c r="G17996" t="s">
        <v>99</v>
      </c>
      <c r="H17996" t="s">
        <v>85</v>
      </c>
      <c r="I17996">
        <v>0.15225848439825146</v>
      </c>
      <c r="J17996">
        <v>0.15225848439825146</v>
      </c>
      <c r="K17996">
        <v>323817</v>
      </c>
      <c r="L17996">
        <v>4.7019916927848588E-5</v>
      </c>
      <c r="M17996">
        <v>4.7019916927848588E-5</v>
      </c>
    </row>
    <row r="17997" spans="1:13" x14ac:dyDescent="0.3">
      <c r="A17997" s="10">
        <v>45747</v>
      </c>
      <c r="B17997" t="s">
        <v>63</v>
      </c>
      <c r="C17997" t="s">
        <v>63</v>
      </c>
      <c r="D17997" t="s">
        <v>63</v>
      </c>
      <c r="E17997" t="s">
        <v>65</v>
      </c>
      <c r="F17997" t="s">
        <v>100</v>
      </c>
      <c r="G17997" t="s">
        <v>99</v>
      </c>
      <c r="H17997" t="s">
        <v>85</v>
      </c>
      <c r="I17997">
        <v>0.15277479289206328</v>
      </c>
      <c r="J17997">
        <v>0.15277479289206328</v>
      </c>
      <c r="K17997">
        <v>328641</v>
      </c>
      <c r="L17997">
        <v>4.6486833015985003E-5</v>
      </c>
      <c r="M17997">
        <v>4.6486833015985003E-5</v>
      </c>
    </row>
    <row r="17998" spans="1:13" x14ac:dyDescent="0.3">
      <c r="A17998" s="10">
        <v>45838</v>
      </c>
      <c r="B17998" t="s">
        <v>63</v>
      </c>
      <c r="C17998" t="s">
        <v>63</v>
      </c>
      <c r="D17998" t="s">
        <v>63</v>
      </c>
      <c r="E17998" t="s">
        <v>65</v>
      </c>
      <c r="F17998" t="s">
        <v>100</v>
      </c>
      <c r="G17998" t="s">
        <v>99</v>
      </c>
      <c r="H17998" t="s">
        <v>85</v>
      </c>
      <c r="I17998">
        <v>0.15147085009895672</v>
      </c>
      <c r="J17998">
        <v>0.15147085009895672</v>
      </c>
      <c r="K17998">
        <v>335408</v>
      </c>
      <c r="L17998">
        <v>4.5160178081308944E-5</v>
      </c>
      <c r="M17998">
        <v>4.5160178081308944E-5</v>
      </c>
    </row>
    <row r="17999" spans="1:13" x14ac:dyDescent="0.3">
      <c r="A17999" s="10">
        <v>45930</v>
      </c>
      <c r="B17999" t="s">
        <v>63</v>
      </c>
      <c r="C17999" t="s">
        <v>63</v>
      </c>
      <c r="D17999" t="s">
        <v>63</v>
      </c>
      <c r="E17999" t="s">
        <v>65</v>
      </c>
      <c r="F17999" t="s">
        <v>100</v>
      </c>
      <c r="G17999" t="s">
        <v>99</v>
      </c>
      <c r="H17999" t="s">
        <v>85</v>
      </c>
      <c r="I17999">
        <v>0.15027679482068915</v>
      </c>
      <c r="J17999">
        <v>0.15027679482068915</v>
      </c>
      <c r="K17999">
        <v>345705</v>
      </c>
      <c r="L17999">
        <v>4.3469661943185412E-5</v>
      </c>
      <c r="M17999">
        <v>4.3469661943185412E-5</v>
      </c>
    </row>
    <row r="18000" spans="1:13" x14ac:dyDescent="0.3">
      <c r="A18000" s="10">
        <v>46022</v>
      </c>
      <c r="B18000" t="s">
        <v>63</v>
      </c>
      <c r="C18000" t="s">
        <v>63</v>
      </c>
      <c r="D18000" t="s">
        <v>63</v>
      </c>
      <c r="E18000" t="s">
        <v>65</v>
      </c>
      <c r="F18000" t="s">
        <v>100</v>
      </c>
      <c r="G18000" t="s">
        <v>99</v>
      </c>
      <c r="H18000" t="s">
        <v>85</v>
      </c>
      <c r="I18000">
        <v>0.15229538435181003</v>
      </c>
      <c r="J18000">
        <v>0.15229538435181003</v>
      </c>
      <c r="K18000">
        <v>353521</v>
      </c>
      <c r="L18000">
        <v>4.3079586319287973E-5</v>
      </c>
      <c r="M18000">
        <v>4.3079586319287973E-5</v>
      </c>
    </row>
    <row r="18001" spans="1:13" x14ac:dyDescent="0.3">
      <c r="A18001" s="10">
        <v>46112</v>
      </c>
      <c r="B18001" t="s">
        <v>63</v>
      </c>
      <c r="C18001" t="s">
        <v>63</v>
      </c>
      <c r="D18001" t="s">
        <v>63</v>
      </c>
      <c r="E18001" t="s">
        <v>65</v>
      </c>
      <c r="F18001" t="s">
        <v>100</v>
      </c>
      <c r="G18001" t="s">
        <v>99</v>
      </c>
      <c r="H18001" t="s">
        <v>85</v>
      </c>
      <c r="I18001">
        <v>0.13638656798655524</v>
      </c>
      <c r="J18001">
        <v>0.13638656798655524</v>
      </c>
      <c r="K18001">
        <v>357978</v>
      </c>
      <c r="L18001">
        <v>3.8099147988578974E-5</v>
      </c>
      <c r="M18001">
        <v>3.8099147988578974E-5</v>
      </c>
    </row>
    <row r="18002" spans="1:13" x14ac:dyDescent="0.3">
      <c r="A18002" s="10">
        <v>42369</v>
      </c>
      <c r="B18002" t="s">
        <v>63</v>
      </c>
      <c r="C18002" t="s">
        <v>63</v>
      </c>
      <c r="D18002" t="s">
        <v>63</v>
      </c>
      <c r="E18002" t="s">
        <v>65</v>
      </c>
      <c r="F18002" t="s">
        <v>100</v>
      </c>
      <c r="G18002" t="s">
        <v>99</v>
      </c>
      <c r="H18002" t="s">
        <v>86</v>
      </c>
      <c r="I18002">
        <v>0.82768033685144637</v>
      </c>
      <c r="J18002">
        <v>0.82768033685144637</v>
      </c>
      <c r="K18002">
        <v>146740</v>
      </c>
      <c r="L18002">
        <v>5.6404547965888401E-4</v>
      </c>
      <c r="M18002">
        <v>5.6404547965888401E-4</v>
      </c>
    </row>
    <row r="18003" spans="1:13" x14ac:dyDescent="0.3">
      <c r="A18003" s="10">
        <v>42735</v>
      </c>
      <c r="B18003" t="s">
        <v>63</v>
      </c>
      <c r="C18003" t="s">
        <v>63</v>
      </c>
      <c r="D18003" t="s">
        <v>63</v>
      </c>
      <c r="E18003" t="s">
        <v>65</v>
      </c>
      <c r="F18003" t="s">
        <v>100</v>
      </c>
      <c r="G18003" t="s">
        <v>99</v>
      </c>
      <c r="H18003" t="s">
        <v>86</v>
      </c>
      <c r="I18003">
        <v>0.84135605658248547</v>
      </c>
      <c r="J18003">
        <v>0.84135605658248547</v>
      </c>
      <c r="K18003">
        <v>159010</v>
      </c>
      <c r="L18003">
        <v>5.2912147448744447E-4</v>
      </c>
      <c r="M18003">
        <v>5.2912147448744447E-4</v>
      </c>
    </row>
    <row r="18004" spans="1:13" x14ac:dyDescent="0.3">
      <c r="A18004" s="10">
        <v>43100</v>
      </c>
      <c r="B18004" t="s">
        <v>63</v>
      </c>
      <c r="C18004" t="s">
        <v>63</v>
      </c>
      <c r="D18004" t="s">
        <v>63</v>
      </c>
      <c r="E18004" t="s">
        <v>65</v>
      </c>
      <c r="F18004" t="s">
        <v>100</v>
      </c>
      <c r="G18004" t="s">
        <v>99</v>
      </c>
      <c r="H18004" t="s">
        <v>86</v>
      </c>
      <c r="I18004">
        <v>0.83067458910864989</v>
      </c>
      <c r="J18004">
        <v>0.83067458910864989</v>
      </c>
      <c r="K18004">
        <v>176007</v>
      </c>
      <c r="L18004">
        <v>4.7195542740268847E-4</v>
      </c>
      <c r="M18004">
        <v>4.7195542740268847E-4</v>
      </c>
    </row>
    <row r="18005" spans="1:13" x14ac:dyDescent="0.3">
      <c r="A18005" s="10">
        <v>43465</v>
      </c>
      <c r="B18005" t="s">
        <v>63</v>
      </c>
      <c r="C18005" t="s">
        <v>63</v>
      </c>
      <c r="D18005" t="s">
        <v>63</v>
      </c>
      <c r="E18005" t="s">
        <v>65</v>
      </c>
      <c r="F18005" t="s">
        <v>100</v>
      </c>
      <c r="G18005" t="s">
        <v>99</v>
      </c>
      <c r="H18005" t="s">
        <v>86</v>
      </c>
      <c r="I18005">
        <v>0.81253738264556818</v>
      </c>
      <c r="J18005">
        <v>0.81253738264556818</v>
      </c>
      <c r="K18005">
        <v>189063</v>
      </c>
      <c r="L18005">
        <v>4.2977070217100553E-4</v>
      </c>
      <c r="M18005">
        <v>4.2977070217100553E-4</v>
      </c>
    </row>
    <row r="18006" spans="1:13" x14ac:dyDescent="0.3">
      <c r="A18006" s="10">
        <v>43830</v>
      </c>
      <c r="B18006" t="s">
        <v>63</v>
      </c>
      <c r="C18006" t="s">
        <v>63</v>
      </c>
      <c r="D18006" t="s">
        <v>63</v>
      </c>
      <c r="E18006" t="s">
        <v>65</v>
      </c>
      <c r="F18006" t="s">
        <v>100</v>
      </c>
      <c r="G18006" t="s">
        <v>99</v>
      </c>
      <c r="H18006" t="s">
        <v>86</v>
      </c>
      <c r="I18006">
        <v>0.77731585558739391</v>
      </c>
      <c r="J18006">
        <v>0.77731585558739391</v>
      </c>
      <c r="K18006">
        <v>206256</v>
      </c>
      <c r="L18006">
        <v>3.7686945135530307E-4</v>
      </c>
      <c r="M18006">
        <v>3.7686945135530307E-4</v>
      </c>
    </row>
    <row r="18007" spans="1:13" x14ac:dyDescent="0.3">
      <c r="A18007" s="10">
        <v>43921</v>
      </c>
      <c r="B18007" t="s">
        <v>63</v>
      </c>
      <c r="C18007" t="s">
        <v>63</v>
      </c>
      <c r="D18007" t="s">
        <v>63</v>
      </c>
      <c r="E18007" t="s">
        <v>65</v>
      </c>
      <c r="F18007" t="s">
        <v>100</v>
      </c>
      <c r="G18007" t="s">
        <v>99</v>
      </c>
      <c r="H18007" t="s">
        <v>86</v>
      </c>
      <c r="I18007">
        <v>0.77181118791698156</v>
      </c>
      <c r="J18007">
        <v>0.77181118791698156</v>
      </c>
      <c r="K18007">
        <v>208686</v>
      </c>
      <c r="L18007">
        <v>3.698432994628205E-4</v>
      </c>
      <c r="M18007">
        <v>3.698432994628205E-4</v>
      </c>
    </row>
    <row r="18008" spans="1:13" x14ac:dyDescent="0.3">
      <c r="A18008" s="10">
        <v>44012</v>
      </c>
      <c r="B18008" t="s">
        <v>63</v>
      </c>
      <c r="C18008" t="s">
        <v>63</v>
      </c>
      <c r="D18008" t="s">
        <v>63</v>
      </c>
      <c r="E18008" t="s">
        <v>65</v>
      </c>
      <c r="F18008" t="s">
        <v>100</v>
      </c>
      <c r="G18008" t="s">
        <v>99</v>
      </c>
      <c r="H18008" t="s">
        <v>86</v>
      </c>
      <c r="I18008">
        <v>0.81652045122038497</v>
      </c>
      <c r="J18008">
        <v>0.81652045122038497</v>
      </c>
      <c r="K18008">
        <v>202951</v>
      </c>
      <c r="L18008">
        <v>4.0232393593546466E-4</v>
      </c>
      <c r="M18008">
        <v>4.0232393593546466E-4</v>
      </c>
    </row>
    <row r="18009" spans="1:13" x14ac:dyDescent="0.3">
      <c r="A18009" s="10">
        <v>44104</v>
      </c>
      <c r="B18009" t="s">
        <v>63</v>
      </c>
      <c r="C18009" t="s">
        <v>63</v>
      </c>
      <c r="D18009" t="s">
        <v>63</v>
      </c>
      <c r="E18009" t="s">
        <v>65</v>
      </c>
      <c r="F18009" t="s">
        <v>100</v>
      </c>
      <c r="G18009" t="s">
        <v>99</v>
      </c>
      <c r="H18009" t="s">
        <v>86</v>
      </c>
      <c r="I18009">
        <v>0.87120790711719931</v>
      </c>
      <c r="J18009">
        <v>0.87120790711719931</v>
      </c>
      <c r="K18009">
        <v>197848</v>
      </c>
      <c r="L18009">
        <v>4.4034203384274765E-4</v>
      </c>
      <c r="M18009">
        <v>4.4034203384274765E-4</v>
      </c>
    </row>
    <row r="18010" spans="1:13" x14ac:dyDescent="0.3">
      <c r="A18010" s="10">
        <v>44196</v>
      </c>
      <c r="B18010" t="s">
        <v>63</v>
      </c>
      <c r="C18010" t="s">
        <v>63</v>
      </c>
      <c r="D18010" t="s">
        <v>63</v>
      </c>
      <c r="E18010" t="s">
        <v>65</v>
      </c>
      <c r="F18010" t="s">
        <v>100</v>
      </c>
      <c r="G18010" t="s">
        <v>99</v>
      </c>
      <c r="H18010" t="s">
        <v>86</v>
      </c>
      <c r="I18010">
        <v>0.91571632223749977</v>
      </c>
      <c r="J18010">
        <v>0.91571632223749977</v>
      </c>
      <c r="K18010">
        <v>199734</v>
      </c>
      <c r="L18010">
        <v>4.5846792345694763E-4</v>
      </c>
      <c r="M18010">
        <v>4.5846792345694763E-4</v>
      </c>
    </row>
    <row r="18011" spans="1:13" x14ac:dyDescent="0.3">
      <c r="A18011" s="10">
        <v>44286</v>
      </c>
      <c r="B18011" t="s">
        <v>63</v>
      </c>
      <c r="C18011" t="s">
        <v>63</v>
      </c>
      <c r="D18011" t="s">
        <v>63</v>
      </c>
      <c r="E18011" t="s">
        <v>65</v>
      </c>
      <c r="F18011" t="s">
        <v>100</v>
      </c>
      <c r="G18011" t="s">
        <v>99</v>
      </c>
      <c r="H18011" t="s">
        <v>86</v>
      </c>
      <c r="I18011">
        <v>0.8933160626599228</v>
      </c>
      <c r="J18011">
        <v>0.8933160626599228</v>
      </c>
      <c r="K18011">
        <v>204924</v>
      </c>
      <c r="L18011">
        <v>4.3592554442618863E-4</v>
      </c>
      <c r="M18011">
        <v>4.3592554442618863E-4</v>
      </c>
    </row>
    <row r="18012" spans="1:13" x14ac:dyDescent="0.3">
      <c r="A18012" s="10">
        <v>44377</v>
      </c>
      <c r="B18012" t="s">
        <v>63</v>
      </c>
      <c r="C18012" t="s">
        <v>63</v>
      </c>
      <c r="D18012" t="s">
        <v>63</v>
      </c>
      <c r="E18012" t="s">
        <v>65</v>
      </c>
      <c r="F18012" t="s">
        <v>100</v>
      </c>
      <c r="G18012" t="s">
        <v>99</v>
      </c>
      <c r="H18012" t="s">
        <v>86</v>
      </c>
      <c r="I18012">
        <v>0.86343781072453252</v>
      </c>
      <c r="J18012">
        <v>0.86343781072453252</v>
      </c>
      <c r="K18012">
        <v>218839</v>
      </c>
      <c r="L18012">
        <v>3.9455390068704964E-4</v>
      </c>
      <c r="M18012">
        <v>3.9455390068704964E-4</v>
      </c>
    </row>
    <row r="18013" spans="1:13" x14ac:dyDescent="0.3">
      <c r="A18013" s="10">
        <v>44469</v>
      </c>
      <c r="B18013" t="s">
        <v>63</v>
      </c>
      <c r="C18013" t="s">
        <v>63</v>
      </c>
      <c r="D18013" t="s">
        <v>63</v>
      </c>
      <c r="E18013" t="s">
        <v>65</v>
      </c>
      <c r="F18013" t="s">
        <v>100</v>
      </c>
      <c r="G18013" t="s">
        <v>99</v>
      </c>
      <c r="H18013" t="s">
        <v>86</v>
      </c>
      <c r="I18013">
        <v>0.85236945216275017</v>
      </c>
      <c r="J18013">
        <v>0.85236945216275017</v>
      </c>
      <c r="K18013">
        <v>230930</v>
      </c>
      <c r="L18013">
        <v>3.6910295421242376E-4</v>
      </c>
      <c r="M18013">
        <v>3.6910295421242376E-4</v>
      </c>
    </row>
    <row r="18014" spans="1:13" x14ac:dyDescent="0.3">
      <c r="A18014" s="10">
        <v>44561</v>
      </c>
      <c r="B18014" t="s">
        <v>63</v>
      </c>
      <c r="C18014" t="s">
        <v>63</v>
      </c>
      <c r="D18014" t="s">
        <v>63</v>
      </c>
      <c r="E18014" t="s">
        <v>65</v>
      </c>
      <c r="F18014" t="s">
        <v>100</v>
      </c>
      <c r="G18014" t="s">
        <v>99</v>
      </c>
      <c r="H18014" t="s">
        <v>86</v>
      </c>
      <c r="I18014">
        <v>0.82802803589291984</v>
      </c>
      <c r="J18014">
        <v>0.82802803589291984</v>
      </c>
      <c r="K18014">
        <v>242079</v>
      </c>
      <c r="L18014">
        <v>3.4204868488919724E-4</v>
      </c>
      <c r="M18014">
        <v>3.4204868488919724E-4</v>
      </c>
    </row>
    <row r="18015" spans="1:13" x14ac:dyDescent="0.3">
      <c r="A18015" s="10">
        <v>44651</v>
      </c>
      <c r="B18015" t="s">
        <v>63</v>
      </c>
      <c r="C18015" t="s">
        <v>63</v>
      </c>
      <c r="D18015" t="s">
        <v>63</v>
      </c>
      <c r="E18015" t="s">
        <v>65</v>
      </c>
      <c r="F18015" t="s">
        <v>100</v>
      </c>
      <c r="G18015" t="s">
        <v>99</v>
      </c>
      <c r="H18015" t="s">
        <v>86</v>
      </c>
      <c r="I18015">
        <v>0.78672505831026296</v>
      </c>
      <c r="J18015">
        <v>0.78672505831026296</v>
      </c>
      <c r="K18015">
        <v>249274</v>
      </c>
      <c r="L18015">
        <v>3.1560654473000108E-4</v>
      </c>
      <c r="M18015">
        <v>3.1560654473000108E-4</v>
      </c>
    </row>
    <row r="18016" spans="1:13" x14ac:dyDescent="0.3">
      <c r="A18016" s="10">
        <v>44742</v>
      </c>
      <c r="B18016" t="s">
        <v>63</v>
      </c>
      <c r="C18016" t="s">
        <v>63</v>
      </c>
      <c r="D18016" t="s">
        <v>63</v>
      </c>
      <c r="E18016" t="s">
        <v>65</v>
      </c>
      <c r="F18016" t="s">
        <v>100</v>
      </c>
      <c r="G18016" t="s">
        <v>99</v>
      </c>
      <c r="H18016" t="s">
        <v>86</v>
      </c>
      <c r="I18016">
        <v>0.78255315603074749</v>
      </c>
      <c r="J18016">
        <v>0.78255315603074749</v>
      </c>
      <c r="K18016">
        <v>257331</v>
      </c>
      <c r="L18016">
        <v>3.0410372478665508E-4</v>
      </c>
      <c r="M18016">
        <v>3.0410372478665508E-4</v>
      </c>
    </row>
    <row r="18017" spans="1:13" x14ac:dyDescent="0.3">
      <c r="A18017" s="10">
        <v>44834</v>
      </c>
      <c r="B18017" t="s">
        <v>63</v>
      </c>
      <c r="C18017" t="s">
        <v>63</v>
      </c>
      <c r="D18017" t="s">
        <v>63</v>
      </c>
      <c r="E18017" t="s">
        <v>65</v>
      </c>
      <c r="F18017" t="s">
        <v>100</v>
      </c>
      <c r="G18017" t="s">
        <v>99</v>
      </c>
      <c r="H18017" t="s">
        <v>86</v>
      </c>
      <c r="I18017">
        <v>0.82391634638888045</v>
      </c>
      <c r="J18017">
        <v>0.82391634638888045</v>
      </c>
      <c r="K18017">
        <v>266175</v>
      </c>
      <c r="L18017">
        <v>3.0953934305959631E-4</v>
      </c>
      <c r="M18017">
        <v>3.0953934305959631E-4</v>
      </c>
    </row>
    <row r="18018" spans="1:13" x14ac:dyDescent="0.3">
      <c r="A18018" s="10">
        <v>44926</v>
      </c>
      <c r="B18018" t="s">
        <v>63</v>
      </c>
      <c r="C18018" t="s">
        <v>63</v>
      </c>
      <c r="D18018" t="s">
        <v>63</v>
      </c>
      <c r="E18018" t="s">
        <v>65</v>
      </c>
      <c r="F18018" t="s">
        <v>100</v>
      </c>
      <c r="G18018" t="s">
        <v>99</v>
      </c>
      <c r="H18018" t="s">
        <v>86</v>
      </c>
      <c r="I18018">
        <v>0.82150406031315404</v>
      </c>
      <c r="J18018">
        <v>0.82150406031315404</v>
      </c>
      <c r="K18018">
        <v>274488</v>
      </c>
      <c r="L18018">
        <v>2.9928596525646074E-4</v>
      </c>
      <c r="M18018">
        <v>2.9928596525646074E-4</v>
      </c>
    </row>
    <row r="18019" spans="1:13" x14ac:dyDescent="0.3">
      <c r="A18019" s="10">
        <v>45016</v>
      </c>
      <c r="B18019" t="s">
        <v>63</v>
      </c>
      <c r="C18019" t="s">
        <v>63</v>
      </c>
      <c r="D18019" t="s">
        <v>63</v>
      </c>
      <c r="E18019" t="s">
        <v>65</v>
      </c>
      <c r="F18019" t="s">
        <v>100</v>
      </c>
      <c r="G18019" t="s">
        <v>99</v>
      </c>
      <c r="H18019" t="s">
        <v>86</v>
      </c>
      <c r="I18019">
        <v>0.8231402942775915</v>
      </c>
      <c r="J18019">
        <v>0.8231402942775915</v>
      </c>
      <c r="K18019">
        <v>284403</v>
      </c>
      <c r="L18019">
        <v>2.8942743018800488E-4</v>
      </c>
      <c r="M18019">
        <v>2.8942743018800488E-4</v>
      </c>
    </row>
    <row r="18020" spans="1:13" x14ac:dyDescent="0.3">
      <c r="A18020" s="10">
        <v>45107</v>
      </c>
      <c r="B18020" t="s">
        <v>63</v>
      </c>
      <c r="C18020" t="s">
        <v>63</v>
      </c>
      <c r="D18020" t="s">
        <v>63</v>
      </c>
      <c r="E18020" t="s">
        <v>65</v>
      </c>
      <c r="F18020" t="s">
        <v>100</v>
      </c>
      <c r="G18020" t="s">
        <v>99</v>
      </c>
      <c r="H18020" t="s">
        <v>86</v>
      </c>
      <c r="I18020">
        <v>0.83946460581688986</v>
      </c>
      <c r="J18020">
        <v>0.83946460581688986</v>
      </c>
      <c r="K18020">
        <v>291283</v>
      </c>
      <c r="L18020">
        <v>2.8819553692350391E-4</v>
      </c>
      <c r="M18020">
        <v>2.8819553692350391E-4</v>
      </c>
    </row>
    <row r="18021" spans="1:13" x14ac:dyDescent="0.3">
      <c r="A18021" s="10">
        <v>45199</v>
      </c>
      <c r="B18021" t="s">
        <v>63</v>
      </c>
      <c r="C18021" t="s">
        <v>63</v>
      </c>
      <c r="D18021" t="s">
        <v>63</v>
      </c>
      <c r="E18021" t="s">
        <v>65</v>
      </c>
      <c r="F18021" t="s">
        <v>100</v>
      </c>
      <c r="G18021" t="s">
        <v>99</v>
      </c>
      <c r="H18021" t="s">
        <v>86</v>
      </c>
      <c r="I18021">
        <v>0.82786036426900034</v>
      </c>
      <c r="J18021">
        <v>0.82786036426900034</v>
      </c>
      <c r="K18021">
        <v>294071</v>
      </c>
      <c r="L18021">
        <v>2.8151717247501464E-4</v>
      </c>
      <c r="M18021">
        <v>2.8151717247501464E-4</v>
      </c>
    </row>
    <row r="18022" spans="1:13" x14ac:dyDescent="0.3">
      <c r="A18022" s="10">
        <v>45291</v>
      </c>
      <c r="B18022" t="s">
        <v>63</v>
      </c>
      <c r="C18022" t="s">
        <v>63</v>
      </c>
      <c r="D18022" t="s">
        <v>63</v>
      </c>
      <c r="E18022" t="s">
        <v>65</v>
      </c>
      <c r="F18022" t="s">
        <v>100</v>
      </c>
      <c r="G18022" t="s">
        <v>99</v>
      </c>
      <c r="H18022" t="s">
        <v>86</v>
      </c>
      <c r="I18022">
        <v>0.85295469370452537</v>
      </c>
      <c r="J18022">
        <v>0.85295469370452537</v>
      </c>
      <c r="K18022">
        <v>303554</v>
      </c>
      <c r="L18022">
        <v>2.8098944296715752E-4</v>
      </c>
      <c r="M18022">
        <v>2.8098944296715752E-4</v>
      </c>
    </row>
    <row r="18023" spans="1:13" x14ac:dyDescent="0.3">
      <c r="A18023" s="10">
        <v>45382</v>
      </c>
      <c r="B18023" t="s">
        <v>63</v>
      </c>
      <c r="C18023" t="s">
        <v>63</v>
      </c>
      <c r="D18023" t="s">
        <v>63</v>
      </c>
      <c r="E18023" t="s">
        <v>65</v>
      </c>
      <c r="F18023" t="s">
        <v>100</v>
      </c>
      <c r="G18023" t="s">
        <v>99</v>
      </c>
      <c r="H18023" t="s">
        <v>86</v>
      </c>
      <c r="I18023">
        <v>0.85167067531273755</v>
      </c>
      <c r="J18023">
        <v>0.85167067531273755</v>
      </c>
      <c r="K18023">
        <v>306516</v>
      </c>
      <c r="L18023">
        <v>2.7785520994425656E-4</v>
      </c>
      <c r="M18023">
        <v>2.7785520994425656E-4</v>
      </c>
    </row>
    <row r="18024" spans="1:13" x14ac:dyDescent="0.3">
      <c r="A18024" s="10">
        <v>45473</v>
      </c>
      <c r="B18024" t="s">
        <v>63</v>
      </c>
      <c r="C18024" t="s">
        <v>63</v>
      </c>
      <c r="D18024" t="s">
        <v>63</v>
      </c>
      <c r="E18024" t="s">
        <v>65</v>
      </c>
      <c r="F18024" t="s">
        <v>100</v>
      </c>
      <c r="G18024" t="s">
        <v>99</v>
      </c>
      <c r="H18024" t="s">
        <v>86</v>
      </c>
      <c r="I18024">
        <v>0.85073139099630268</v>
      </c>
      <c r="J18024">
        <v>0.85073139099630268</v>
      </c>
      <c r="K18024">
        <v>310155</v>
      </c>
      <c r="L18024">
        <v>2.7429233479914965E-4</v>
      </c>
      <c r="M18024">
        <v>2.7429233479914965E-4</v>
      </c>
    </row>
    <row r="18025" spans="1:13" x14ac:dyDescent="0.3">
      <c r="A18025" s="10">
        <v>45565</v>
      </c>
      <c r="B18025" t="s">
        <v>63</v>
      </c>
      <c r="C18025" t="s">
        <v>63</v>
      </c>
      <c r="D18025" t="s">
        <v>63</v>
      </c>
      <c r="E18025" t="s">
        <v>65</v>
      </c>
      <c r="F18025" t="s">
        <v>100</v>
      </c>
      <c r="G18025" t="s">
        <v>99</v>
      </c>
      <c r="H18025" t="s">
        <v>86</v>
      </c>
      <c r="I18025">
        <v>0.84545111840848064</v>
      </c>
      <c r="J18025">
        <v>0.84545111840848064</v>
      </c>
      <c r="K18025">
        <v>320176</v>
      </c>
      <c r="L18025">
        <v>2.6405824246929205E-4</v>
      </c>
      <c r="M18025">
        <v>2.6405824246929205E-4</v>
      </c>
    </row>
    <row r="18026" spans="1:13" x14ac:dyDescent="0.3">
      <c r="A18026" s="10">
        <v>45657</v>
      </c>
      <c r="B18026" t="s">
        <v>63</v>
      </c>
      <c r="C18026" t="s">
        <v>63</v>
      </c>
      <c r="D18026" t="s">
        <v>63</v>
      </c>
      <c r="E18026" t="s">
        <v>65</v>
      </c>
      <c r="F18026" t="s">
        <v>100</v>
      </c>
      <c r="G18026" t="s">
        <v>99</v>
      </c>
      <c r="H18026" t="s">
        <v>86</v>
      </c>
      <c r="I18026">
        <v>0.85385055696833212</v>
      </c>
      <c r="J18026">
        <v>0.85385055696833212</v>
      </c>
      <c r="K18026">
        <v>323817</v>
      </c>
      <c r="L18026">
        <v>2.6368305461675336E-4</v>
      </c>
      <c r="M18026">
        <v>2.6368305461675336E-4</v>
      </c>
    </row>
    <row r="18027" spans="1:13" x14ac:dyDescent="0.3">
      <c r="A18027" s="10">
        <v>45747</v>
      </c>
      <c r="B18027" t="s">
        <v>63</v>
      </c>
      <c r="C18027" t="s">
        <v>63</v>
      </c>
      <c r="D18027" t="s">
        <v>63</v>
      </c>
      <c r="E18027" t="s">
        <v>65</v>
      </c>
      <c r="F18027" t="s">
        <v>100</v>
      </c>
      <c r="G18027" t="s">
        <v>99</v>
      </c>
      <c r="H18027" t="s">
        <v>86</v>
      </c>
      <c r="I18027">
        <v>0.83078240007509796</v>
      </c>
      <c r="J18027">
        <v>0.83078240007509796</v>
      </c>
      <c r="K18027">
        <v>328641</v>
      </c>
      <c r="L18027">
        <v>2.5279329118250548E-4</v>
      </c>
      <c r="M18027">
        <v>2.5279329118250548E-4</v>
      </c>
    </row>
    <row r="18028" spans="1:13" x14ac:dyDescent="0.3">
      <c r="A18028" s="10">
        <v>45838</v>
      </c>
      <c r="B18028" t="s">
        <v>63</v>
      </c>
      <c r="C18028" t="s">
        <v>63</v>
      </c>
      <c r="D18028" t="s">
        <v>63</v>
      </c>
      <c r="E18028" t="s">
        <v>65</v>
      </c>
      <c r="F18028" t="s">
        <v>100</v>
      </c>
      <c r="G18028" t="s">
        <v>99</v>
      </c>
      <c r="H18028" t="s">
        <v>86</v>
      </c>
      <c r="I18028">
        <v>0.83595700185817245</v>
      </c>
      <c r="J18028">
        <v>0.83595700185817245</v>
      </c>
      <c r="K18028">
        <v>335408</v>
      </c>
      <c r="L18028">
        <v>2.4923585658606011E-4</v>
      </c>
      <c r="M18028">
        <v>2.4923585658606011E-4</v>
      </c>
    </row>
    <row r="18029" spans="1:13" x14ac:dyDescent="0.3">
      <c r="A18029" s="10">
        <v>45930</v>
      </c>
      <c r="B18029" t="s">
        <v>63</v>
      </c>
      <c r="C18029" t="s">
        <v>63</v>
      </c>
      <c r="D18029" t="s">
        <v>63</v>
      </c>
      <c r="E18029" t="s">
        <v>65</v>
      </c>
      <c r="F18029" t="s">
        <v>100</v>
      </c>
      <c r="G18029" t="s">
        <v>99</v>
      </c>
      <c r="H18029" t="s">
        <v>86</v>
      </c>
      <c r="I18029">
        <v>0.8305961893507231</v>
      </c>
      <c r="J18029">
        <v>0.8305961893507231</v>
      </c>
      <c r="K18029">
        <v>345705</v>
      </c>
      <c r="L18029">
        <v>2.4026154939926328E-4</v>
      </c>
      <c r="M18029">
        <v>2.4026154939926328E-4</v>
      </c>
    </row>
    <row r="18030" spans="1:13" x14ac:dyDescent="0.3">
      <c r="A18030" s="10">
        <v>46022</v>
      </c>
      <c r="B18030" t="s">
        <v>63</v>
      </c>
      <c r="C18030" t="s">
        <v>63</v>
      </c>
      <c r="D18030" t="s">
        <v>63</v>
      </c>
      <c r="E18030" t="s">
        <v>65</v>
      </c>
      <c r="F18030" t="s">
        <v>100</v>
      </c>
      <c r="G18030" t="s">
        <v>99</v>
      </c>
      <c r="H18030" t="s">
        <v>86</v>
      </c>
      <c r="I18030">
        <v>0.83983269289734852</v>
      </c>
      <c r="J18030">
        <v>0.83983269289734852</v>
      </c>
      <c r="K18030">
        <v>353521</v>
      </c>
      <c r="L18030">
        <v>2.3756232102119774E-4</v>
      </c>
      <c r="M18030">
        <v>2.3756232102119774E-4</v>
      </c>
    </row>
    <row r="18031" spans="1:13" x14ac:dyDescent="0.3">
      <c r="A18031" s="10">
        <v>46112</v>
      </c>
      <c r="B18031" t="s">
        <v>63</v>
      </c>
      <c r="C18031" t="s">
        <v>63</v>
      </c>
      <c r="D18031" t="s">
        <v>63</v>
      </c>
      <c r="E18031" t="s">
        <v>65</v>
      </c>
      <c r="F18031" t="s">
        <v>100</v>
      </c>
      <c r="G18031" t="s">
        <v>99</v>
      </c>
      <c r="H18031" t="s">
        <v>86</v>
      </c>
      <c r="I18031">
        <v>0.84789273060102233</v>
      </c>
      <c r="J18031">
        <v>0.84789273060102233</v>
      </c>
      <c r="K18031">
        <v>357978</v>
      </c>
      <c r="L18031">
        <v>2.3685610026343026E-4</v>
      </c>
      <c r="M18031">
        <v>2.3685610026343026E-4</v>
      </c>
    </row>
    <row r="18032" spans="1:13" x14ac:dyDescent="0.3">
      <c r="A18032" s="10">
        <v>42369</v>
      </c>
      <c r="B18032" t="s">
        <v>63</v>
      </c>
      <c r="C18032" t="s">
        <v>63</v>
      </c>
      <c r="D18032" t="s">
        <v>63</v>
      </c>
      <c r="E18032" t="s">
        <v>65</v>
      </c>
      <c r="F18032" t="s">
        <v>100</v>
      </c>
      <c r="G18032" t="s">
        <v>99</v>
      </c>
      <c r="H18032" t="s">
        <v>87</v>
      </c>
      <c r="I18032">
        <v>0.21995736695402673</v>
      </c>
      <c r="J18032">
        <v>0.21995736695402673</v>
      </c>
      <c r="K18032">
        <v>146740</v>
      </c>
      <c r="L18032">
        <v>1.4989598402209809E-4</v>
      </c>
      <c r="M18032">
        <v>1.4989598402209809E-4</v>
      </c>
    </row>
    <row r="18033" spans="1:13" x14ac:dyDescent="0.3">
      <c r="A18033" s="10">
        <v>42735</v>
      </c>
      <c r="B18033" t="s">
        <v>63</v>
      </c>
      <c r="C18033" t="s">
        <v>63</v>
      </c>
      <c r="D18033" t="s">
        <v>63</v>
      </c>
      <c r="E18033" t="s">
        <v>65</v>
      </c>
      <c r="F18033" t="s">
        <v>100</v>
      </c>
      <c r="G18033" t="s">
        <v>99</v>
      </c>
      <c r="H18033" t="s">
        <v>87</v>
      </c>
      <c r="I18033">
        <v>0.19043427973185861</v>
      </c>
      <c r="J18033">
        <v>0.19043427973185861</v>
      </c>
      <c r="K18033">
        <v>159010</v>
      </c>
      <c r="L18033">
        <v>1.1976245502286561E-4</v>
      </c>
      <c r="M18033">
        <v>1.1976245502286561E-4</v>
      </c>
    </row>
    <row r="18034" spans="1:13" x14ac:dyDescent="0.3">
      <c r="A18034" s="10">
        <v>43100</v>
      </c>
      <c r="B18034" t="s">
        <v>63</v>
      </c>
      <c r="C18034" t="s">
        <v>63</v>
      </c>
      <c r="D18034" t="s">
        <v>63</v>
      </c>
      <c r="E18034" t="s">
        <v>65</v>
      </c>
      <c r="F18034" t="s">
        <v>100</v>
      </c>
      <c r="G18034" t="s">
        <v>99</v>
      </c>
      <c r="H18034" t="s">
        <v>87</v>
      </c>
      <c r="I18034">
        <v>0.17567341586596483</v>
      </c>
      <c r="J18034">
        <v>0.17567341586596483</v>
      </c>
      <c r="K18034">
        <v>176007</v>
      </c>
      <c r="L18034">
        <v>9.9810471098288602E-5</v>
      </c>
      <c r="M18034">
        <v>9.9810471098288602E-5</v>
      </c>
    </row>
    <row r="18035" spans="1:13" x14ac:dyDescent="0.3">
      <c r="A18035" s="10">
        <v>43465</v>
      </c>
      <c r="B18035" t="s">
        <v>63</v>
      </c>
      <c r="C18035" t="s">
        <v>63</v>
      </c>
      <c r="D18035" t="s">
        <v>63</v>
      </c>
      <c r="E18035" t="s">
        <v>65</v>
      </c>
      <c r="F18035" t="s">
        <v>100</v>
      </c>
      <c r="G18035" t="s">
        <v>99</v>
      </c>
      <c r="H18035" t="s">
        <v>87</v>
      </c>
      <c r="I18035">
        <v>0.17329208499865287</v>
      </c>
      <c r="J18035">
        <v>0.17329208499865287</v>
      </c>
      <c r="K18035">
        <v>189063</v>
      </c>
      <c r="L18035">
        <v>9.1658381068031739E-5</v>
      </c>
      <c r="M18035">
        <v>9.1658381068031739E-5</v>
      </c>
    </row>
    <row r="18036" spans="1:13" x14ac:dyDescent="0.3">
      <c r="A18036" s="10">
        <v>43830</v>
      </c>
      <c r="B18036" t="s">
        <v>63</v>
      </c>
      <c r="C18036" t="s">
        <v>63</v>
      </c>
      <c r="D18036" t="s">
        <v>63</v>
      </c>
      <c r="E18036" t="s">
        <v>65</v>
      </c>
      <c r="F18036" t="s">
        <v>100</v>
      </c>
      <c r="G18036" t="s">
        <v>99</v>
      </c>
      <c r="H18036" t="s">
        <v>87</v>
      </c>
      <c r="I18036">
        <v>0.185176282346355</v>
      </c>
      <c r="J18036">
        <v>0.185176282346355</v>
      </c>
      <c r="K18036">
        <v>206256</v>
      </c>
      <c r="L18036">
        <v>8.9779828148686585E-5</v>
      </c>
      <c r="M18036">
        <v>8.9779828148686585E-5</v>
      </c>
    </row>
    <row r="18037" spans="1:13" x14ac:dyDescent="0.3">
      <c r="A18037" s="10">
        <v>43921</v>
      </c>
      <c r="B18037" t="s">
        <v>63</v>
      </c>
      <c r="C18037" t="s">
        <v>63</v>
      </c>
      <c r="D18037" t="s">
        <v>63</v>
      </c>
      <c r="E18037" t="s">
        <v>65</v>
      </c>
      <c r="F18037" t="s">
        <v>100</v>
      </c>
      <c r="G18037" t="s">
        <v>99</v>
      </c>
      <c r="H18037" t="s">
        <v>87</v>
      </c>
      <c r="I18037">
        <v>0.1868954438191206</v>
      </c>
      <c r="J18037">
        <v>0.1868954438191206</v>
      </c>
      <c r="K18037">
        <v>208686</v>
      </c>
      <c r="L18037">
        <v>8.9558208897156787E-5</v>
      </c>
      <c r="M18037">
        <v>8.9558208897156787E-5</v>
      </c>
    </row>
    <row r="18038" spans="1:13" x14ac:dyDescent="0.3">
      <c r="A18038" s="10">
        <v>44012</v>
      </c>
      <c r="B18038" t="s">
        <v>63</v>
      </c>
      <c r="C18038" t="s">
        <v>63</v>
      </c>
      <c r="D18038" t="s">
        <v>63</v>
      </c>
      <c r="E18038" t="s">
        <v>65</v>
      </c>
      <c r="F18038" t="s">
        <v>100</v>
      </c>
      <c r="G18038" t="s">
        <v>99</v>
      </c>
      <c r="H18038" t="s">
        <v>87</v>
      </c>
      <c r="I18038">
        <v>0.18139371474921959</v>
      </c>
      <c r="J18038">
        <v>0.18139371474921959</v>
      </c>
      <c r="K18038">
        <v>202951</v>
      </c>
      <c r="L18038">
        <v>8.9378083748894847E-5</v>
      </c>
      <c r="M18038">
        <v>8.9378083748894847E-5</v>
      </c>
    </row>
    <row r="18039" spans="1:13" x14ac:dyDescent="0.3">
      <c r="A18039" s="10">
        <v>44104</v>
      </c>
      <c r="B18039" t="s">
        <v>63</v>
      </c>
      <c r="C18039" t="s">
        <v>63</v>
      </c>
      <c r="D18039" t="s">
        <v>63</v>
      </c>
      <c r="E18039" t="s">
        <v>65</v>
      </c>
      <c r="F18039" t="s">
        <v>100</v>
      </c>
      <c r="G18039" t="s">
        <v>99</v>
      </c>
      <c r="H18039" t="s">
        <v>87</v>
      </c>
      <c r="I18039">
        <v>0.16889424827785368</v>
      </c>
      <c r="J18039">
        <v>0.16889424827785368</v>
      </c>
      <c r="K18039">
        <v>197848</v>
      </c>
      <c r="L18039">
        <v>8.5365658625739796E-5</v>
      </c>
      <c r="M18039">
        <v>8.5365658625739796E-5</v>
      </c>
    </row>
    <row r="18040" spans="1:13" x14ac:dyDescent="0.3">
      <c r="A18040" s="10">
        <v>44196</v>
      </c>
      <c r="B18040" t="s">
        <v>63</v>
      </c>
      <c r="C18040" t="s">
        <v>63</v>
      </c>
      <c r="D18040" t="s">
        <v>63</v>
      </c>
      <c r="E18040" t="s">
        <v>65</v>
      </c>
      <c r="F18040" t="s">
        <v>100</v>
      </c>
      <c r="G18040" t="s">
        <v>99</v>
      </c>
      <c r="H18040" t="s">
        <v>87</v>
      </c>
      <c r="I18040">
        <v>0.16097113494263218</v>
      </c>
      <c r="J18040">
        <v>0.16097113494263218</v>
      </c>
      <c r="K18040">
        <v>199734</v>
      </c>
      <c r="L18040">
        <v>8.059275583657874E-5</v>
      </c>
      <c r="M18040">
        <v>8.059275583657874E-5</v>
      </c>
    </row>
    <row r="18041" spans="1:13" x14ac:dyDescent="0.3">
      <c r="A18041" s="10">
        <v>44286</v>
      </c>
      <c r="B18041" t="s">
        <v>63</v>
      </c>
      <c r="C18041" t="s">
        <v>63</v>
      </c>
      <c r="D18041" t="s">
        <v>63</v>
      </c>
      <c r="E18041" t="s">
        <v>65</v>
      </c>
      <c r="F18041" t="s">
        <v>100</v>
      </c>
      <c r="G18041" t="s">
        <v>99</v>
      </c>
      <c r="H18041" t="s">
        <v>87</v>
      </c>
      <c r="I18041">
        <v>0.16240086187640213</v>
      </c>
      <c r="J18041">
        <v>0.16240086187640213</v>
      </c>
      <c r="K18041">
        <v>204924</v>
      </c>
      <c r="L18041">
        <v>7.9249312855693879E-5</v>
      </c>
      <c r="M18041">
        <v>7.9249312855693879E-5</v>
      </c>
    </row>
    <row r="18042" spans="1:13" x14ac:dyDescent="0.3">
      <c r="A18042" s="10">
        <v>44377</v>
      </c>
      <c r="B18042" t="s">
        <v>63</v>
      </c>
      <c r="C18042" t="s">
        <v>63</v>
      </c>
      <c r="D18042" t="s">
        <v>63</v>
      </c>
      <c r="E18042" t="s">
        <v>65</v>
      </c>
      <c r="F18042" t="s">
        <v>100</v>
      </c>
      <c r="G18042" t="s">
        <v>99</v>
      </c>
      <c r="H18042" t="s">
        <v>87</v>
      </c>
      <c r="I18042">
        <v>0.15885340547839127</v>
      </c>
      <c r="J18042">
        <v>0.15885340547839127</v>
      </c>
      <c r="K18042">
        <v>218839</v>
      </c>
      <c r="L18042">
        <v>7.2589166226491291E-5</v>
      </c>
      <c r="M18042">
        <v>7.2589166226491291E-5</v>
      </c>
    </row>
    <row r="18043" spans="1:13" x14ac:dyDescent="0.3">
      <c r="A18043" s="10">
        <v>44469</v>
      </c>
      <c r="B18043" t="s">
        <v>63</v>
      </c>
      <c r="C18043" t="s">
        <v>63</v>
      </c>
      <c r="D18043" t="s">
        <v>63</v>
      </c>
      <c r="E18043" t="s">
        <v>65</v>
      </c>
      <c r="F18043" t="s">
        <v>100</v>
      </c>
      <c r="G18043" t="s">
        <v>99</v>
      </c>
      <c r="H18043" t="s">
        <v>87</v>
      </c>
      <c r="I18043">
        <v>0.16974512164211625</v>
      </c>
      <c r="J18043">
        <v>0.16974512164211625</v>
      </c>
      <c r="K18043">
        <v>230930</v>
      </c>
      <c r="L18043">
        <v>7.3505010887332196E-5</v>
      </c>
      <c r="M18043">
        <v>7.3505010887332196E-5</v>
      </c>
    </row>
    <row r="18044" spans="1:13" x14ac:dyDescent="0.3">
      <c r="A18044" s="10">
        <v>44561</v>
      </c>
      <c r="B18044" t="s">
        <v>63</v>
      </c>
      <c r="C18044" t="s">
        <v>63</v>
      </c>
      <c r="D18044" t="s">
        <v>63</v>
      </c>
      <c r="E18044" t="s">
        <v>65</v>
      </c>
      <c r="F18044" t="s">
        <v>100</v>
      </c>
      <c r="G18044" t="s">
        <v>99</v>
      </c>
      <c r="H18044" t="s">
        <v>87</v>
      </c>
      <c r="I18044">
        <v>0.15593014091327007</v>
      </c>
      <c r="J18044">
        <v>0.15593014091327007</v>
      </c>
      <c r="K18044">
        <v>242079</v>
      </c>
      <c r="L18044">
        <v>6.4412915169539725E-5</v>
      </c>
      <c r="M18044">
        <v>6.4412915169539725E-5</v>
      </c>
    </row>
    <row r="18045" spans="1:13" x14ac:dyDescent="0.3">
      <c r="A18045" s="10">
        <v>44651</v>
      </c>
      <c r="B18045" t="s">
        <v>63</v>
      </c>
      <c r="C18045" t="s">
        <v>63</v>
      </c>
      <c r="D18045" t="s">
        <v>63</v>
      </c>
      <c r="E18045" t="s">
        <v>65</v>
      </c>
      <c r="F18045" t="s">
        <v>100</v>
      </c>
      <c r="G18045" t="s">
        <v>99</v>
      </c>
      <c r="H18045" t="s">
        <v>87</v>
      </c>
      <c r="I18045">
        <v>0.16577555368035798</v>
      </c>
      <c r="J18045">
        <v>0.16577555368035798</v>
      </c>
      <c r="K18045">
        <v>249274</v>
      </c>
      <c r="L18045">
        <v>6.6503347192389893E-5</v>
      </c>
      <c r="M18045">
        <v>6.6503347192389893E-5</v>
      </c>
    </row>
    <row r="18046" spans="1:13" x14ac:dyDescent="0.3">
      <c r="A18046" s="10">
        <v>44742</v>
      </c>
      <c r="B18046" t="s">
        <v>63</v>
      </c>
      <c r="C18046" t="s">
        <v>63</v>
      </c>
      <c r="D18046" t="s">
        <v>63</v>
      </c>
      <c r="E18046" t="s">
        <v>65</v>
      </c>
      <c r="F18046" t="s">
        <v>100</v>
      </c>
      <c r="G18046" t="s">
        <v>99</v>
      </c>
      <c r="H18046" t="s">
        <v>87</v>
      </c>
      <c r="I18046">
        <v>0.16749920393238232</v>
      </c>
      <c r="J18046">
        <v>0.16749920393238232</v>
      </c>
      <c r="K18046">
        <v>257331</v>
      </c>
      <c r="L18046">
        <v>6.5090954425383007E-5</v>
      </c>
      <c r="M18046">
        <v>6.5090954425383007E-5</v>
      </c>
    </row>
    <row r="18047" spans="1:13" x14ac:dyDescent="0.3">
      <c r="A18047" s="10">
        <v>44834</v>
      </c>
      <c r="B18047" t="s">
        <v>63</v>
      </c>
      <c r="C18047" t="s">
        <v>63</v>
      </c>
      <c r="D18047" t="s">
        <v>63</v>
      </c>
      <c r="E18047" t="s">
        <v>65</v>
      </c>
      <c r="F18047" t="s">
        <v>100</v>
      </c>
      <c r="G18047" t="s">
        <v>99</v>
      </c>
      <c r="H18047" t="s">
        <v>87</v>
      </c>
      <c r="I18047">
        <v>0.16438040668939488</v>
      </c>
      <c r="J18047">
        <v>0.16438040668939488</v>
      </c>
      <c r="K18047">
        <v>266175</v>
      </c>
      <c r="L18047">
        <v>6.1756516085054909E-5</v>
      </c>
      <c r="M18047">
        <v>6.1756516085054909E-5</v>
      </c>
    </row>
    <row r="18048" spans="1:13" x14ac:dyDescent="0.3">
      <c r="A18048" s="10">
        <v>44926</v>
      </c>
      <c r="B18048" t="s">
        <v>63</v>
      </c>
      <c r="C18048" t="s">
        <v>63</v>
      </c>
      <c r="D18048" t="s">
        <v>63</v>
      </c>
      <c r="E18048" t="s">
        <v>65</v>
      </c>
      <c r="F18048" t="s">
        <v>100</v>
      </c>
      <c r="G18048" t="s">
        <v>99</v>
      </c>
      <c r="H18048" t="s">
        <v>87</v>
      </c>
      <c r="I18048">
        <v>0.16853095094802284</v>
      </c>
      <c r="J18048">
        <v>0.16853095094802284</v>
      </c>
      <c r="K18048">
        <v>274488</v>
      </c>
      <c r="L18048">
        <v>6.1398294624181318E-5</v>
      </c>
      <c r="M18048">
        <v>6.1398294624181318E-5</v>
      </c>
    </row>
    <row r="18049" spans="1:13" x14ac:dyDescent="0.3">
      <c r="A18049" s="10">
        <v>45016</v>
      </c>
      <c r="B18049" t="s">
        <v>63</v>
      </c>
      <c r="C18049" t="s">
        <v>63</v>
      </c>
      <c r="D18049" t="s">
        <v>63</v>
      </c>
      <c r="E18049" t="s">
        <v>65</v>
      </c>
      <c r="F18049" t="s">
        <v>100</v>
      </c>
      <c r="G18049" t="s">
        <v>99</v>
      </c>
      <c r="H18049" t="s">
        <v>87</v>
      </c>
      <c r="I18049">
        <v>0.16613732819591531</v>
      </c>
      <c r="J18049">
        <v>0.16613732819591531</v>
      </c>
      <c r="K18049">
        <v>284403</v>
      </c>
      <c r="L18049">
        <v>5.8416165861793054E-5</v>
      </c>
      <c r="M18049">
        <v>5.8416165861793054E-5</v>
      </c>
    </row>
    <row r="18050" spans="1:13" x14ac:dyDescent="0.3">
      <c r="A18050" s="10">
        <v>45107</v>
      </c>
      <c r="B18050" t="s">
        <v>63</v>
      </c>
      <c r="C18050" t="s">
        <v>63</v>
      </c>
      <c r="D18050" t="s">
        <v>63</v>
      </c>
      <c r="E18050" t="s">
        <v>65</v>
      </c>
      <c r="F18050" t="s">
        <v>100</v>
      </c>
      <c r="G18050" t="s">
        <v>99</v>
      </c>
      <c r="H18050" t="s">
        <v>87</v>
      </c>
      <c r="I18050">
        <v>0.15732922905995406</v>
      </c>
      <c r="J18050">
        <v>0.15732922905995406</v>
      </c>
      <c r="K18050">
        <v>291283</v>
      </c>
      <c r="L18050">
        <v>5.4012499548533233E-5</v>
      </c>
      <c r="M18050">
        <v>5.4012499548533233E-5</v>
      </c>
    </row>
    <row r="18051" spans="1:13" x14ac:dyDescent="0.3">
      <c r="A18051" s="10">
        <v>45199</v>
      </c>
      <c r="B18051" t="s">
        <v>63</v>
      </c>
      <c r="C18051" t="s">
        <v>63</v>
      </c>
      <c r="D18051" t="s">
        <v>63</v>
      </c>
      <c r="E18051" t="s">
        <v>65</v>
      </c>
      <c r="F18051" t="s">
        <v>100</v>
      </c>
      <c r="G18051" t="s">
        <v>99</v>
      </c>
      <c r="H18051" t="s">
        <v>87</v>
      </c>
      <c r="I18051">
        <v>0.1580630911928165</v>
      </c>
      <c r="J18051">
        <v>0.1580630911928165</v>
      </c>
      <c r="K18051">
        <v>294071</v>
      </c>
      <c r="L18051">
        <v>5.3749975751711827E-5</v>
      </c>
      <c r="M18051">
        <v>5.3749975751711827E-5</v>
      </c>
    </row>
    <row r="18052" spans="1:13" x14ac:dyDescent="0.3">
      <c r="A18052" s="10">
        <v>45291</v>
      </c>
      <c r="B18052" t="s">
        <v>63</v>
      </c>
      <c r="C18052" t="s">
        <v>63</v>
      </c>
      <c r="D18052" t="s">
        <v>63</v>
      </c>
      <c r="E18052" t="s">
        <v>65</v>
      </c>
      <c r="F18052" t="s">
        <v>100</v>
      </c>
      <c r="G18052" t="s">
        <v>99</v>
      </c>
      <c r="H18052" t="s">
        <v>87</v>
      </c>
      <c r="I18052">
        <v>0.15350523092669294</v>
      </c>
      <c r="J18052">
        <v>0.15350523092669294</v>
      </c>
      <c r="K18052">
        <v>303554</v>
      </c>
      <c r="L18052">
        <v>5.0569332285752431E-5</v>
      </c>
      <c r="M18052">
        <v>5.0569332285752431E-5</v>
      </c>
    </row>
    <row r="18053" spans="1:13" x14ac:dyDescent="0.3">
      <c r="A18053" s="10">
        <v>45382</v>
      </c>
      <c r="B18053" t="s">
        <v>63</v>
      </c>
      <c r="C18053" t="s">
        <v>63</v>
      </c>
      <c r="D18053" t="s">
        <v>63</v>
      </c>
      <c r="E18053" t="s">
        <v>65</v>
      </c>
      <c r="F18053" t="s">
        <v>100</v>
      </c>
      <c r="G18053" t="s">
        <v>99</v>
      </c>
      <c r="H18053" t="s">
        <v>87</v>
      </c>
      <c r="I18053">
        <v>0.14632054359257032</v>
      </c>
      <c r="J18053">
        <v>0.14632054359257032</v>
      </c>
      <c r="K18053">
        <v>306516</v>
      </c>
      <c r="L18053">
        <v>4.7736673972181007E-5</v>
      </c>
      <c r="M18053">
        <v>4.7736673972181007E-5</v>
      </c>
    </row>
    <row r="18054" spans="1:13" x14ac:dyDescent="0.3">
      <c r="A18054" s="10">
        <v>45473</v>
      </c>
      <c r="B18054" t="s">
        <v>63</v>
      </c>
      <c r="C18054" t="s">
        <v>63</v>
      </c>
      <c r="D18054" t="s">
        <v>63</v>
      </c>
      <c r="E18054" t="s">
        <v>65</v>
      </c>
      <c r="F18054" t="s">
        <v>100</v>
      </c>
      <c r="G18054" t="s">
        <v>99</v>
      </c>
      <c r="H18054" t="s">
        <v>87</v>
      </c>
      <c r="I18054">
        <v>0.14245422100833202</v>
      </c>
      <c r="J18054">
        <v>0.14245422100833202</v>
      </c>
      <c r="K18054">
        <v>310155</v>
      </c>
      <c r="L18054">
        <v>4.5930009514059756E-5</v>
      </c>
      <c r="M18054">
        <v>4.5930009514059756E-5</v>
      </c>
    </row>
    <row r="18055" spans="1:13" x14ac:dyDescent="0.3">
      <c r="A18055" s="10">
        <v>45565</v>
      </c>
      <c r="B18055" t="s">
        <v>63</v>
      </c>
      <c r="C18055" t="s">
        <v>63</v>
      </c>
      <c r="D18055" t="s">
        <v>63</v>
      </c>
      <c r="E18055" t="s">
        <v>65</v>
      </c>
      <c r="F18055" t="s">
        <v>100</v>
      </c>
      <c r="G18055" t="s">
        <v>99</v>
      </c>
      <c r="H18055" t="s">
        <v>87</v>
      </c>
      <c r="I18055">
        <v>0.1413657059339212</v>
      </c>
      <c r="J18055">
        <v>0.1413657059339212</v>
      </c>
      <c r="K18055">
        <v>320176</v>
      </c>
      <c r="L18055">
        <v>4.4152499229773996E-5</v>
      </c>
      <c r="M18055">
        <v>4.4152499229773996E-5</v>
      </c>
    </row>
    <row r="18056" spans="1:13" x14ac:dyDescent="0.3">
      <c r="A18056" s="10">
        <v>45657</v>
      </c>
      <c r="B18056" t="s">
        <v>63</v>
      </c>
      <c r="C18056" t="s">
        <v>63</v>
      </c>
      <c r="D18056" t="s">
        <v>63</v>
      </c>
      <c r="E18056" t="s">
        <v>65</v>
      </c>
      <c r="F18056" t="s">
        <v>100</v>
      </c>
      <c r="G18056" t="s">
        <v>99</v>
      </c>
      <c r="H18056" t="s">
        <v>87</v>
      </c>
      <c r="I18056">
        <v>0.14064141174899719</v>
      </c>
      <c r="J18056">
        <v>0.14064141174899719</v>
      </c>
      <c r="K18056">
        <v>323817</v>
      </c>
      <c r="L18056">
        <v>4.3432374380899458E-5</v>
      </c>
      <c r="M18056">
        <v>4.3432374380899458E-5</v>
      </c>
    </row>
    <row r="18057" spans="1:13" x14ac:dyDescent="0.3">
      <c r="A18057" s="10">
        <v>45747</v>
      </c>
      <c r="B18057" t="s">
        <v>63</v>
      </c>
      <c r="C18057" t="s">
        <v>63</v>
      </c>
      <c r="D18057" t="s">
        <v>63</v>
      </c>
      <c r="E18057" t="s">
        <v>65</v>
      </c>
      <c r="F18057" t="s">
        <v>100</v>
      </c>
      <c r="G18057" t="s">
        <v>99</v>
      </c>
      <c r="H18057" t="s">
        <v>87</v>
      </c>
      <c r="I18057">
        <v>0.14430983996455571</v>
      </c>
      <c r="J18057">
        <v>0.14430983996455571</v>
      </c>
      <c r="K18057">
        <v>328641</v>
      </c>
      <c r="L18057">
        <v>4.3911088380498998E-5</v>
      </c>
      <c r="M18057">
        <v>4.3911088380498998E-5</v>
      </c>
    </row>
    <row r="18058" spans="1:13" x14ac:dyDescent="0.3">
      <c r="A18058" s="10">
        <v>45838</v>
      </c>
      <c r="B18058" t="s">
        <v>63</v>
      </c>
      <c r="C18058" t="s">
        <v>63</v>
      </c>
      <c r="D18058" t="s">
        <v>63</v>
      </c>
      <c r="E18058" t="s">
        <v>65</v>
      </c>
      <c r="F18058" t="s">
        <v>100</v>
      </c>
      <c r="G18058" t="s">
        <v>99</v>
      </c>
      <c r="H18058" t="s">
        <v>87</v>
      </c>
      <c r="I18058">
        <v>0.14388062929741174</v>
      </c>
      <c r="J18058">
        <v>0.14388062929741174</v>
      </c>
      <c r="K18058">
        <v>335408</v>
      </c>
      <c r="L18058">
        <v>4.289719663735264E-5</v>
      </c>
      <c r="M18058">
        <v>4.289719663735264E-5</v>
      </c>
    </row>
    <row r="18059" spans="1:13" x14ac:dyDescent="0.3">
      <c r="A18059" s="10">
        <v>45930</v>
      </c>
      <c r="B18059" t="s">
        <v>63</v>
      </c>
      <c r="C18059" t="s">
        <v>63</v>
      </c>
      <c r="D18059" t="s">
        <v>63</v>
      </c>
      <c r="E18059" t="s">
        <v>65</v>
      </c>
      <c r="F18059" t="s">
        <v>100</v>
      </c>
      <c r="G18059" t="s">
        <v>99</v>
      </c>
      <c r="H18059" t="s">
        <v>87</v>
      </c>
      <c r="I18059">
        <v>0.14390935467723892</v>
      </c>
      <c r="J18059">
        <v>0.14390935467723892</v>
      </c>
      <c r="K18059">
        <v>345705</v>
      </c>
      <c r="L18059">
        <v>4.1627790942346489E-5</v>
      </c>
      <c r="M18059">
        <v>4.1627790942346489E-5</v>
      </c>
    </row>
    <row r="18060" spans="1:13" x14ac:dyDescent="0.3">
      <c r="A18060" s="10">
        <v>46022</v>
      </c>
      <c r="B18060" t="s">
        <v>63</v>
      </c>
      <c r="C18060" t="s">
        <v>63</v>
      </c>
      <c r="D18060" t="s">
        <v>63</v>
      </c>
      <c r="E18060" t="s">
        <v>65</v>
      </c>
      <c r="F18060" t="s">
        <v>100</v>
      </c>
      <c r="G18060" t="s">
        <v>99</v>
      </c>
      <c r="H18060" t="s">
        <v>87</v>
      </c>
      <c r="I18060">
        <v>0.14447073998899995</v>
      </c>
      <c r="J18060">
        <v>0.14447073998899995</v>
      </c>
      <c r="K18060">
        <v>353521</v>
      </c>
      <c r="L18060">
        <v>4.086623990908601E-5</v>
      </c>
      <c r="M18060">
        <v>4.086623990908601E-5</v>
      </c>
    </row>
    <row r="18061" spans="1:13" x14ac:dyDescent="0.3">
      <c r="A18061" s="10">
        <v>46112</v>
      </c>
      <c r="B18061" t="s">
        <v>63</v>
      </c>
      <c r="C18061" t="s">
        <v>63</v>
      </c>
      <c r="D18061" t="s">
        <v>63</v>
      </c>
      <c r="E18061" t="s">
        <v>65</v>
      </c>
      <c r="F18061" t="s">
        <v>100</v>
      </c>
      <c r="G18061" t="s">
        <v>99</v>
      </c>
      <c r="H18061" t="s">
        <v>87</v>
      </c>
      <c r="I18061">
        <v>0.12694492880591954</v>
      </c>
      <c r="J18061">
        <v>0.12694492880591954</v>
      </c>
      <c r="K18061">
        <v>357978</v>
      </c>
      <c r="L18061">
        <v>3.5461656528032316E-5</v>
      </c>
      <c r="M18061">
        <v>3.5461656528032316E-5</v>
      </c>
    </row>
    <row r="18062" spans="1:13" x14ac:dyDescent="0.3">
      <c r="A18062" s="10">
        <v>42369</v>
      </c>
      <c r="B18062" t="s">
        <v>63</v>
      </c>
      <c r="C18062" t="s">
        <v>63</v>
      </c>
      <c r="D18062" t="s">
        <v>63</v>
      </c>
      <c r="E18062" t="s">
        <v>65</v>
      </c>
      <c r="F18062" t="s">
        <v>100</v>
      </c>
      <c r="G18062" t="s">
        <v>99</v>
      </c>
      <c r="H18062" t="s">
        <v>88</v>
      </c>
      <c r="I18062">
        <v>1.1285134542011217</v>
      </c>
      <c r="J18062">
        <v>1.1285134542011217</v>
      </c>
      <c r="K18062">
        <v>146740</v>
      </c>
      <c r="L18062">
        <v>7.6905646326913026E-4</v>
      </c>
      <c r="M18062">
        <v>7.6905646326913026E-4</v>
      </c>
    </row>
    <row r="18063" spans="1:13" x14ac:dyDescent="0.3">
      <c r="A18063" s="10">
        <v>42735</v>
      </c>
      <c r="B18063" t="s">
        <v>63</v>
      </c>
      <c r="C18063" t="s">
        <v>63</v>
      </c>
      <c r="D18063" t="s">
        <v>63</v>
      </c>
      <c r="E18063" t="s">
        <v>65</v>
      </c>
      <c r="F18063" t="s">
        <v>100</v>
      </c>
      <c r="G18063" t="s">
        <v>99</v>
      </c>
      <c r="H18063" t="s">
        <v>88</v>
      </c>
      <c r="I18063">
        <v>1.1054684276290101</v>
      </c>
      <c r="J18063">
        <v>1.1054684276290101</v>
      </c>
      <c r="K18063">
        <v>159010</v>
      </c>
      <c r="L18063">
        <v>6.9521943753789704E-4</v>
      </c>
      <c r="M18063">
        <v>6.9521943753789704E-4</v>
      </c>
    </row>
    <row r="18064" spans="1:13" x14ac:dyDescent="0.3">
      <c r="A18064" s="10">
        <v>43100</v>
      </c>
      <c r="B18064" t="s">
        <v>63</v>
      </c>
      <c r="C18064" t="s">
        <v>63</v>
      </c>
      <c r="D18064" t="s">
        <v>63</v>
      </c>
      <c r="E18064" t="s">
        <v>65</v>
      </c>
      <c r="F18064" t="s">
        <v>100</v>
      </c>
      <c r="G18064" t="s">
        <v>99</v>
      </c>
      <c r="H18064" t="s">
        <v>88</v>
      </c>
      <c r="I18064">
        <v>1.0960097204142891</v>
      </c>
      <c r="J18064">
        <v>1.0960097204142891</v>
      </c>
      <c r="K18064">
        <v>176007</v>
      </c>
      <c r="L18064">
        <v>6.2270802889333328E-4</v>
      </c>
      <c r="M18064">
        <v>6.2270802889333328E-4</v>
      </c>
    </row>
    <row r="18065" spans="1:13" x14ac:dyDescent="0.3">
      <c r="A18065" s="10">
        <v>43465</v>
      </c>
      <c r="B18065" t="s">
        <v>63</v>
      </c>
      <c r="C18065" t="s">
        <v>63</v>
      </c>
      <c r="D18065" t="s">
        <v>63</v>
      </c>
      <c r="E18065" t="s">
        <v>65</v>
      </c>
      <c r="F18065" t="s">
        <v>100</v>
      </c>
      <c r="G18065" t="s">
        <v>99</v>
      </c>
      <c r="H18065" t="s">
        <v>88</v>
      </c>
      <c r="I18065">
        <v>1.0849874248240139</v>
      </c>
      <c r="J18065">
        <v>1.0849874248240139</v>
      </c>
      <c r="K18065">
        <v>189063</v>
      </c>
      <c r="L18065">
        <v>5.7387612849897336E-4</v>
      </c>
      <c r="M18065">
        <v>5.7387612849897336E-4</v>
      </c>
    </row>
    <row r="18066" spans="1:13" x14ac:dyDescent="0.3">
      <c r="A18066" s="10">
        <v>43830</v>
      </c>
      <c r="B18066" t="s">
        <v>63</v>
      </c>
      <c r="C18066" t="s">
        <v>63</v>
      </c>
      <c r="D18066" t="s">
        <v>63</v>
      </c>
      <c r="E18066" t="s">
        <v>65</v>
      </c>
      <c r="F18066" t="s">
        <v>100</v>
      </c>
      <c r="G18066" t="s">
        <v>99</v>
      </c>
      <c r="H18066" t="s">
        <v>88</v>
      </c>
      <c r="I18066">
        <v>1.0912802708776739</v>
      </c>
      <c r="J18066">
        <v>1.0912802708776739</v>
      </c>
      <c r="K18066">
        <v>206256</v>
      </c>
      <c r="L18066">
        <v>5.290901941653449E-4</v>
      </c>
      <c r="M18066">
        <v>5.290901941653449E-4</v>
      </c>
    </row>
    <row r="18067" spans="1:13" x14ac:dyDescent="0.3">
      <c r="A18067" s="10">
        <v>43921</v>
      </c>
      <c r="B18067" t="s">
        <v>63</v>
      </c>
      <c r="C18067" t="s">
        <v>63</v>
      </c>
      <c r="D18067" t="s">
        <v>63</v>
      </c>
      <c r="E18067" t="s">
        <v>65</v>
      </c>
      <c r="F18067" t="s">
        <v>100</v>
      </c>
      <c r="G18067" t="s">
        <v>99</v>
      </c>
      <c r="H18067" t="s">
        <v>88</v>
      </c>
      <c r="I18067">
        <v>1.0925972760585618</v>
      </c>
      <c r="J18067">
        <v>1.0925972760585618</v>
      </c>
      <c r="K18067">
        <v>208686</v>
      </c>
      <c r="L18067">
        <v>5.2356040944699785E-4</v>
      </c>
      <c r="M18067">
        <v>5.2356040944699785E-4</v>
      </c>
    </row>
    <row r="18068" spans="1:13" x14ac:dyDescent="0.3">
      <c r="A18068" s="10">
        <v>44012</v>
      </c>
      <c r="B18068" t="s">
        <v>63</v>
      </c>
      <c r="C18068" t="s">
        <v>63</v>
      </c>
      <c r="D18068" t="s">
        <v>63</v>
      </c>
      <c r="E18068" t="s">
        <v>65</v>
      </c>
      <c r="F18068" t="s">
        <v>100</v>
      </c>
      <c r="G18068" t="s">
        <v>99</v>
      </c>
      <c r="H18068" t="s">
        <v>88</v>
      </c>
      <c r="I18068">
        <v>1.089876801514704</v>
      </c>
      <c r="J18068">
        <v>1.089876801514704</v>
      </c>
      <c r="K18068">
        <v>202951</v>
      </c>
      <c r="L18068">
        <v>5.3701474814842206E-4</v>
      </c>
      <c r="M18068">
        <v>5.3701474814842206E-4</v>
      </c>
    </row>
    <row r="18069" spans="1:13" x14ac:dyDescent="0.3">
      <c r="A18069" s="10">
        <v>44104</v>
      </c>
      <c r="B18069" t="s">
        <v>63</v>
      </c>
      <c r="C18069" t="s">
        <v>63</v>
      </c>
      <c r="D18069" t="s">
        <v>63</v>
      </c>
      <c r="E18069" t="s">
        <v>65</v>
      </c>
      <c r="F18069" t="s">
        <v>100</v>
      </c>
      <c r="G18069" t="s">
        <v>99</v>
      </c>
      <c r="H18069" t="s">
        <v>88</v>
      </c>
      <c r="I18069">
        <v>1.088012848254394</v>
      </c>
      <c r="J18069">
        <v>1.088012848254394</v>
      </c>
      <c r="K18069">
        <v>197848</v>
      </c>
      <c r="L18069">
        <v>5.4992360208563841E-4</v>
      </c>
      <c r="M18069">
        <v>5.4992360208563841E-4</v>
      </c>
    </row>
    <row r="18070" spans="1:13" x14ac:dyDescent="0.3">
      <c r="A18070" s="10">
        <v>44196</v>
      </c>
      <c r="B18070" t="s">
        <v>63</v>
      </c>
      <c r="C18070" t="s">
        <v>63</v>
      </c>
      <c r="D18070" t="s">
        <v>63</v>
      </c>
      <c r="E18070" t="s">
        <v>65</v>
      </c>
      <c r="F18070" t="s">
        <v>100</v>
      </c>
      <c r="G18070" t="s">
        <v>99</v>
      </c>
      <c r="H18070" t="s">
        <v>88</v>
      </c>
      <c r="I18070">
        <v>1.0842519641068893</v>
      </c>
      <c r="J18070">
        <v>1.0842519641068893</v>
      </c>
      <c r="K18070">
        <v>199734</v>
      </c>
      <c r="L18070">
        <v>5.428479698533496E-4</v>
      </c>
      <c r="M18070">
        <v>5.428479698533496E-4</v>
      </c>
    </row>
    <row r="18071" spans="1:13" x14ac:dyDescent="0.3">
      <c r="A18071" s="10">
        <v>44286</v>
      </c>
      <c r="B18071" t="s">
        <v>63</v>
      </c>
      <c r="C18071" t="s">
        <v>63</v>
      </c>
      <c r="D18071" t="s">
        <v>63</v>
      </c>
      <c r="E18071" t="s">
        <v>65</v>
      </c>
      <c r="F18071" t="s">
        <v>100</v>
      </c>
      <c r="G18071" t="s">
        <v>99</v>
      </c>
      <c r="H18071" t="s">
        <v>88</v>
      </c>
      <c r="I18071">
        <v>1.0826180212386034</v>
      </c>
      <c r="J18071">
        <v>1.0826180212386034</v>
      </c>
      <c r="K18071">
        <v>204924</v>
      </c>
      <c r="L18071">
        <v>5.2830221020407726E-4</v>
      </c>
      <c r="M18071">
        <v>5.2830221020407726E-4</v>
      </c>
    </row>
    <row r="18072" spans="1:13" x14ac:dyDescent="0.3">
      <c r="A18072" s="10">
        <v>44377</v>
      </c>
      <c r="B18072" t="s">
        <v>63</v>
      </c>
      <c r="C18072" t="s">
        <v>63</v>
      </c>
      <c r="D18072" t="s">
        <v>63</v>
      </c>
      <c r="E18072" t="s">
        <v>65</v>
      </c>
      <c r="F18072" t="s">
        <v>100</v>
      </c>
      <c r="G18072" t="s">
        <v>99</v>
      </c>
      <c r="H18072" t="s">
        <v>88</v>
      </c>
      <c r="I18072">
        <v>1.0809403869126075</v>
      </c>
      <c r="J18072">
        <v>1.0809403869126075</v>
      </c>
      <c r="K18072">
        <v>218839</v>
      </c>
      <c r="L18072">
        <v>4.9394321255014301E-4</v>
      </c>
      <c r="M18072">
        <v>4.9394321255014301E-4</v>
      </c>
    </row>
    <row r="18073" spans="1:13" x14ac:dyDescent="0.3">
      <c r="A18073" s="10">
        <v>44469</v>
      </c>
      <c r="B18073" t="s">
        <v>63</v>
      </c>
      <c r="C18073" t="s">
        <v>63</v>
      </c>
      <c r="D18073" t="s">
        <v>63</v>
      </c>
      <c r="E18073" t="s">
        <v>65</v>
      </c>
      <c r="F18073" t="s">
        <v>100</v>
      </c>
      <c r="G18073" t="s">
        <v>99</v>
      </c>
      <c r="H18073" t="s">
        <v>88</v>
      </c>
      <c r="I18073">
        <v>1.0766790508530388</v>
      </c>
      <c r="J18073">
        <v>1.0766790508530388</v>
      </c>
      <c r="K18073">
        <v>230930</v>
      </c>
      <c r="L18073">
        <v>4.6623611087907109E-4</v>
      </c>
      <c r="M18073">
        <v>4.6623611087907109E-4</v>
      </c>
    </row>
    <row r="18074" spans="1:13" x14ac:dyDescent="0.3">
      <c r="A18074" s="10">
        <v>44561</v>
      </c>
      <c r="B18074" t="s">
        <v>63</v>
      </c>
      <c r="C18074" t="s">
        <v>63</v>
      </c>
      <c r="D18074" t="s">
        <v>63</v>
      </c>
      <c r="E18074" t="s">
        <v>65</v>
      </c>
      <c r="F18074" t="s">
        <v>100</v>
      </c>
      <c r="G18074" t="s">
        <v>99</v>
      </c>
      <c r="H18074" t="s">
        <v>88</v>
      </c>
      <c r="I18074">
        <v>1.0764544101472562</v>
      </c>
      <c r="J18074">
        <v>1.0764544101472562</v>
      </c>
      <c r="K18074">
        <v>242079</v>
      </c>
      <c r="L18074">
        <v>4.4467071086184935E-4</v>
      </c>
      <c r="M18074">
        <v>4.4467071086184935E-4</v>
      </c>
    </row>
    <row r="18075" spans="1:13" x14ac:dyDescent="0.3">
      <c r="A18075" s="10">
        <v>44651</v>
      </c>
      <c r="B18075" t="s">
        <v>63</v>
      </c>
      <c r="C18075" t="s">
        <v>63</v>
      </c>
      <c r="D18075" t="s">
        <v>63</v>
      </c>
      <c r="E18075" t="s">
        <v>65</v>
      </c>
      <c r="F18075" t="s">
        <v>100</v>
      </c>
      <c r="G18075" t="s">
        <v>99</v>
      </c>
      <c r="H18075" t="s">
        <v>88</v>
      </c>
      <c r="I18075">
        <v>1.0780459764837131</v>
      </c>
      <c r="J18075">
        <v>1.0780459764837131</v>
      </c>
      <c r="K18075">
        <v>249274</v>
      </c>
      <c r="L18075">
        <v>4.3247429594892088E-4</v>
      </c>
      <c r="M18075">
        <v>4.3247429594892088E-4</v>
      </c>
    </row>
    <row r="18076" spans="1:13" x14ac:dyDescent="0.3">
      <c r="A18076" s="10">
        <v>44742</v>
      </c>
      <c r="B18076" t="s">
        <v>63</v>
      </c>
      <c r="C18076" t="s">
        <v>63</v>
      </c>
      <c r="D18076" t="s">
        <v>63</v>
      </c>
      <c r="E18076" t="s">
        <v>65</v>
      </c>
      <c r="F18076" t="s">
        <v>100</v>
      </c>
      <c r="G18076" t="s">
        <v>99</v>
      </c>
      <c r="H18076" t="s">
        <v>88</v>
      </c>
      <c r="I18076">
        <v>1.0743871485509269</v>
      </c>
      <c r="J18076">
        <v>1.0743871485509269</v>
      </c>
      <c r="K18076">
        <v>257331</v>
      </c>
      <c r="L18076">
        <v>4.1751174500970613E-4</v>
      </c>
      <c r="M18076">
        <v>4.1751174500970613E-4</v>
      </c>
    </row>
    <row r="18077" spans="1:13" x14ac:dyDescent="0.3">
      <c r="A18077" s="10">
        <v>44834</v>
      </c>
      <c r="B18077" t="s">
        <v>63</v>
      </c>
      <c r="C18077" t="s">
        <v>63</v>
      </c>
      <c r="D18077" t="s">
        <v>63</v>
      </c>
      <c r="E18077" t="s">
        <v>65</v>
      </c>
      <c r="F18077" t="s">
        <v>100</v>
      </c>
      <c r="G18077" t="s">
        <v>99</v>
      </c>
      <c r="H18077" t="s">
        <v>88</v>
      </c>
      <c r="I18077">
        <v>1.0727742011458163</v>
      </c>
      <c r="J18077">
        <v>1.0727742011458163</v>
      </c>
      <c r="K18077">
        <v>266175</v>
      </c>
      <c r="L18077">
        <v>4.0303341829466194E-4</v>
      </c>
      <c r="M18077">
        <v>4.0303341829466194E-4</v>
      </c>
    </row>
    <row r="18078" spans="1:13" x14ac:dyDescent="0.3">
      <c r="A18078" s="10">
        <v>44926</v>
      </c>
      <c r="B18078" t="s">
        <v>63</v>
      </c>
      <c r="C18078" t="s">
        <v>63</v>
      </c>
      <c r="D18078" t="s">
        <v>63</v>
      </c>
      <c r="E18078" t="s">
        <v>65</v>
      </c>
      <c r="F18078" t="s">
        <v>100</v>
      </c>
      <c r="G18078" t="s">
        <v>99</v>
      </c>
      <c r="H18078" t="s">
        <v>88</v>
      </c>
      <c r="I18078">
        <v>1.0725374831745285</v>
      </c>
      <c r="J18078">
        <v>1.0725374831745285</v>
      </c>
      <c r="K18078">
        <v>274488</v>
      </c>
      <c r="L18078">
        <v>3.9074111916532909E-4</v>
      </c>
      <c r="M18078">
        <v>3.9074111916532909E-4</v>
      </c>
    </row>
    <row r="18079" spans="1:13" x14ac:dyDescent="0.3">
      <c r="A18079" s="10">
        <v>45016</v>
      </c>
      <c r="B18079" t="s">
        <v>63</v>
      </c>
      <c r="C18079" t="s">
        <v>63</v>
      </c>
      <c r="D18079" t="s">
        <v>63</v>
      </c>
      <c r="E18079" t="s">
        <v>65</v>
      </c>
      <c r="F18079" t="s">
        <v>100</v>
      </c>
      <c r="G18079" t="s">
        <v>99</v>
      </c>
      <c r="H18079" t="s">
        <v>88</v>
      </c>
      <c r="I18079">
        <v>1.0688092219258134</v>
      </c>
      <c r="J18079">
        <v>1.0688092219258134</v>
      </c>
      <c r="K18079">
        <v>284403</v>
      </c>
      <c r="L18079">
        <v>3.7580799848307273E-4</v>
      </c>
      <c r="M18079">
        <v>3.7580799848307273E-4</v>
      </c>
    </row>
    <row r="18080" spans="1:13" x14ac:dyDescent="0.3">
      <c r="A18080" s="10">
        <v>45107</v>
      </c>
      <c r="B18080" t="s">
        <v>63</v>
      </c>
      <c r="C18080" t="s">
        <v>63</v>
      </c>
      <c r="D18080" t="s">
        <v>63</v>
      </c>
      <c r="E18080" t="s">
        <v>65</v>
      </c>
      <c r="F18080" t="s">
        <v>100</v>
      </c>
      <c r="G18080" t="s">
        <v>99</v>
      </c>
      <c r="H18080" t="s">
        <v>88</v>
      </c>
      <c r="I18080">
        <v>1.0665633970278754</v>
      </c>
      <c r="J18080">
        <v>1.0665633970278754</v>
      </c>
      <c r="K18080">
        <v>291283</v>
      </c>
      <c r="L18080">
        <v>3.6616053701310247E-4</v>
      </c>
      <c r="M18080">
        <v>3.6616053701310247E-4</v>
      </c>
    </row>
    <row r="18081" spans="1:13" x14ac:dyDescent="0.3">
      <c r="A18081" s="10">
        <v>45199</v>
      </c>
      <c r="B18081" t="s">
        <v>63</v>
      </c>
      <c r="C18081" t="s">
        <v>63</v>
      </c>
      <c r="D18081" t="s">
        <v>63</v>
      </c>
      <c r="E18081" t="s">
        <v>65</v>
      </c>
      <c r="F18081" t="s">
        <v>100</v>
      </c>
      <c r="G18081" t="s">
        <v>99</v>
      </c>
      <c r="H18081" t="s">
        <v>88</v>
      </c>
      <c r="I18081">
        <v>1.0693016587768533</v>
      </c>
      <c r="J18081">
        <v>1.0693016587768533</v>
      </c>
      <c r="K18081">
        <v>294071</v>
      </c>
      <c r="L18081">
        <v>3.6362023415326686E-4</v>
      </c>
      <c r="M18081">
        <v>3.6362023415326686E-4</v>
      </c>
    </row>
    <row r="18082" spans="1:13" x14ac:dyDescent="0.3">
      <c r="A18082" s="10">
        <v>45291</v>
      </c>
      <c r="B18082" t="s">
        <v>63</v>
      </c>
      <c r="C18082" t="s">
        <v>63</v>
      </c>
      <c r="D18082" t="s">
        <v>63</v>
      </c>
      <c r="E18082" t="s">
        <v>65</v>
      </c>
      <c r="F18082" t="s">
        <v>100</v>
      </c>
      <c r="G18082" t="s">
        <v>99</v>
      </c>
      <c r="H18082" t="s">
        <v>88</v>
      </c>
      <c r="I18082">
        <v>1.0661944516365041</v>
      </c>
      <c r="J18082">
        <v>1.0661944516365041</v>
      </c>
      <c r="K18082">
        <v>303554</v>
      </c>
      <c r="L18082">
        <v>3.5123716097844342E-4</v>
      </c>
      <c r="M18082">
        <v>3.5123716097844342E-4</v>
      </c>
    </row>
    <row r="18083" spans="1:13" x14ac:dyDescent="0.3">
      <c r="A18083" s="10">
        <v>45382</v>
      </c>
      <c r="B18083" t="s">
        <v>63</v>
      </c>
      <c r="C18083" t="s">
        <v>63</v>
      </c>
      <c r="D18083" t="s">
        <v>63</v>
      </c>
      <c r="E18083" t="s">
        <v>65</v>
      </c>
      <c r="F18083" t="s">
        <v>100</v>
      </c>
      <c r="G18083" t="s">
        <v>99</v>
      </c>
      <c r="H18083" t="s">
        <v>88</v>
      </c>
      <c r="I18083">
        <v>1.0634695932107403</v>
      </c>
      <c r="J18083">
        <v>1.0634695932107403</v>
      </c>
      <c r="K18083">
        <v>306516</v>
      </c>
      <c r="L18083">
        <v>3.4695402302350949E-4</v>
      </c>
      <c r="M18083">
        <v>3.4695402302350949E-4</v>
      </c>
    </row>
    <row r="18084" spans="1:13" x14ac:dyDescent="0.3">
      <c r="A18084" s="10">
        <v>45473</v>
      </c>
      <c r="B18084" t="s">
        <v>63</v>
      </c>
      <c r="C18084" t="s">
        <v>63</v>
      </c>
      <c r="D18084" t="s">
        <v>63</v>
      </c>
      <c r="E18084" t="s">
        <v>65</v>
      </c>
      <c r="F18084" t="s">
        <v>100</v>
      </c>
      <c r="G18084" t="s">
        <v>99</v>
      </c>
      <c r="H18084" t="s">
        <v>88</v>
      </c>
      <c r="I18084">
        <v>1.0631002764934254</v>
      </c>
      <c r="J18084">
        <v>1.0631002764934254</v>
      </c>
      <c r="K18084">
        <v>310155</v>
      </c>
      <c r="L18084">
        <v>3.4276419096691184E-4</v>
      </c>
      <c r="M18084">
        <v>3.4276419096691184E-4</v>
      </c>
    </row>
    <row r="18085" spans="1:13" x14ac:dyDescent="0.3">
      <c r="A18085" s="10">
        <v>45565</v>
      </c>
      <c r="B18085" t="s">
        <v>63</v>
      </c>
      <c r="C18085" t="s">
        <v>63</v>
      </c>
      <c r="D18085" t="s">
        <v>63</v>
      </c>
      <c r="E18085" t="s">
        <v>65</v>
      </c>
      <c r="F18085" t="s">
        <v>100</v>
      </c>
      <c r="G18085" t="s">
        <v>99</v>
      </c>
      <c r="H18085" t="s">
        <v>88</v>
      </c>
      <c r="I18085">
        <v>1.0590228577821763</v>
      </c>
      <c r="J18085">
        <v>1.0590228577821763</v>
      </c>
      <c r="K18085">
        <v>320176</v>
      </c>
      <c r="L18085">
        <v>3.3076272355897263E-4</v>
      </c>
      <c r="M18085">
        <v>3.3076272355897263E-4</v>
      </c>
    </row>
    <row r="18086" spans="1:13" x14ac:dyDescent="0.3">
      <c r="A18086" s="10">
        <v>45657</v>
      </c>
      <c r="B18086" t="s">
        <v>63</v>
      </c>
      <c r="C18086" t="s">
        <v>63</v>
      </c>
      <c r="D18086" t="s">
        <v>63</v>
      </c>
      <c r="E18086" t="s">
        <v>65</v>
      </c>
      <c r="F18086" t="s">
        <v>100</v>
      </c>
      <c r="G18086" t="s">
        <v>99</v>
      </c>
      <c r="H18086" t="s">
        <v>88</v>
      </c>
      <c r="I18086">
        <v>1.0575474616926201</v>
      </c>
      <c r="J18086">
        <v>1.0575474616926201</v>
      </c>
      <c r="K18086">
        <v>323817</v>
      </c>
      <c r="L18086">
        <v>3.2658799929979594E-4</v>
      </c>
      <c r="M18086">
        <v>3.2658799929979594E-4</v>
      </c>
    </row>
    <row r="18087" spans="1:13" x14ac:dyDescent="0.3">
      <c r="A18087" s="10">
        <v>45747</v>
      </c>
      <c r="B18087" t="s">
        <v>63</v>
      </c>
      <c r="C18087" t="s">
        <v>63</v>
      </c>
      <c r="D18087" t="s">
        <v>63</v>
      </c>
      <c r="E18087" t="s">
        <v>65</v>
      </c>
      <c r="F18087" t="s">
        <v>100</v>
      </c>
      <c r="G18087" t="s">
        <v>99</v>
      </c>
      <c r="H18087" t="s">
        <v>88</v>
      </c>
      <c r="I18087">
        <v>1.0556447350935545</v>
      </c>
      <c r="J18087">
        <v>1.0556447350935545</v>
      </c>
      <c r="K18087">
        <v>328641</v>
      </c>
      <c r="L18087">
        <v>3.2121516642584291E-4</v>
      </c>
      <c r="M18087">
        <v>3.2121516642584291E-4</v>
      </c>
    </row>
    <row r="18088" spans="1:13" x14ac:dyDescent="0.3">
      <c r="A18088" s="10">
        <v>45838</v>
      </c>
      <c r="B18088" t="s">
        <v>63</v>
      </c>
      <c r="C18088" t="s">
        <v>63</v>
      </c>
      <c r="D18088" t="s">
        <v>63</v>
      </c>
      <c r="E18088" t="s">
        <v>65</v>
      </c>
      <c r="F18088" t="s">
        <v>100</v>
      </c>
      <c r="G18088" t="s">
        <v>99</v>
      </c>
      <c r="H18088" t="s">
        <v>88</v>
      </c>
      <c r="I18088">
        <v>1.0546733308667222</v>
      </c>
      <c r="J18088">
        <v>1.0546733308667222</v>
      </c>
      <c r="K18088">
        <v>335408</v>
      </c>
      <c r="L18088">
        <v>3.144448942382776E-4</v>
      </c>
      <c r="M18088">
        <v>3.144448942382776E-4</v>
      </c>
    </row>
    <row r="18089" spans="1:13" x14ac:dyDescent="0.3">
      <c r="A18089" s="10">
        <v>45930</v>
      </c>
      <c r="B18089" t="s">
        <v>63</v>
      </c>
      <c r="C18089" t="s">
        <v>63</v>
      </c>
      <c r="D18089" t="s">
        <v>63</v>
      </c>
      <c r="E18089" t="s">
        <v>65</v>
      </c>
      <c r="F18089" t="s">
        <v>100</v>
      </c>
      <c r="G18089" t="s">
        <v>99</v>
      </c>
      <c r="H18089" t="s">
        <v>88</v>
      </c>
      <c r="I18089">
        <v>1.0521306086104336</v>
      </c>
      <c r="J18089">
        <v>1.0521306086104336</v>
      </c>
      <c r="K18089">
        <v>345705</v>
      </c>
      <c r="L18089">
        <v>3.0434347452609409E-4</v>
      </c>
      <c r="M18089">
        <v>3.0434347452609409E-4</v>
      </c>
    </row>
    <row r="18090" spans="1:13" x14ac:dyDescent="0.3">
      <c r="A18090" s="10">
        <v>46022</v>
      </c>
      <c r="B18090" t="s">
        <v>63</v>
      </c>
      <c r="C18090" t="s">
        <v>63</v>
      </c>
      <c r="D18090" t="s">
        <v>63</v>
      </c>
      <c r="E18090" t="s">
        <v>65</v>
      </c>
      <c r="F18090" t="s">
        <v>100</v>
      </c>
      <c r="G18090" t="s">
        <v>99</v>
      </c>
      <c r="H18090" t="s">
        <v>88</v>
      </c>
      <c r="I18090">
        <v>1.0561864295572685</v>
      </c>
      <c r="J18090">
        <v>1.0561864295572685</v>
      </c>
      <c r="K18090">
        <v>353521</v>
      </c>
      <c r="L18090">
        <v>2.9876200552648031E-4</v>
      </c>
      <c r="M18090">
        <v>2.9876200552648031E-4</v>
      </c>
    </row>
    <row r="18091" spans="1:13" x14ac:dyDescent="0.3">
      <c r="A18091" s="10">
        <v>46112</v>
      </c>
      <c r="B18091" t="s">
        <v>63</v>
      </c>
      <c r="C18091" t="s">
        <v>63</v>
      </c>
      <c r="D18091" t="s">
        <v>63</v>
      </c>
      <c r="E18091" t="s">
        <v>65</v>
      </c>
      <c r="F18091" t="s">
        <v>100</v>
      </c>
      <c r="G18091" t="s">
        <v>99</v>
      </c>
      <c r="H18091" t="s">
        <v>88</v>
      </c>
      <c r="I18091">
        <v>1.0549459028086949</v>
      </c>
      <c r="J18091">
        <v>1.0549459028086949</v>
      </c>
      <c r="K18091">
        <v>357978</v>
      </c>
      <c r="L18091">
        <v>2.9469573627672512E-4</v>
      </c>
      <c r="M18091">
        <v>2.9469573627672512E-4</v>
      </c>
    </row>
    <row r="18092" spans="1:13" x14ac:dyDescent="0.3">
      <c r="A18092" s="10">
        <v>42369</v>
      </c>
      <c r="B18092" t="s">
        <v>63</v>
      </c>
      <c r="C18092" t="s">
        <v>63</v>
      </c>
      <c r="D18092" t="s">
        <v>63</v>
      </c>
      <c r="E18092" t="s">
        <v>65</v>
      </c>
      <c r="F18092" t="s">
        <v>100</v>
      </c>
      <c r="G18092" t="s">
        <v>99</v>
      </c>
      <c r="H18092" t="s">
        <v>109</v>
      </c>
      <c r="I18092">
        <v>2.507800259380494</v>
      </c>
      <c r="J18092">
        <v>2.507800259380494</v>
      </c>
      <c r="K18092">
        <v>146740</v>
      </c>
      <c r="L18092">
        <v>1.7090093085596933E-3</v>
      </c>
      <c r="M18092">
        <v>1.7090093085596933E-3</v>
      </c>
    </row>
    <row r="18093" spans="1:13" x14ac:dyDescent="0.3">
      <c r="A18093" s="10">
        <v>42735</v>
      </c>
      <c r="B18093" t="s">
        <v>63</v>
      </c>
      <c r="C18093" t="s">
        <v>63</v>
      </c>
      <c r="D18093" t="s">
        <v>63</v>
      </c>
      <c r="E18093" t="s">
        <v>65</v>
      </c>
      <c r="F18093" t="s">
        <v>100</v>
      </c>
      <c r="G18093" t="s">
        <v>99</v>
      </c>
      <c r="H18093" t="s">
        <v>109</v>
      </c>
      <c r="I18093">
        <v>2.7352391361822184</v>
      </c>
      <c r="J18093">
        <v>2.7352391361822184</v>
      </c>
      <c r="K18093">
        <v>159010</v>
      </c>
      <c r="L18093">
        <v>1.7201679996114827E-3</v>
      </c>
      <c r="M18093">
        <v>1.7201679996114827E-3</v>
      </c>
    </row>
    <row r="18094" spans="1:13" x14ac:dyDescent="0.3">
      <c r="A18094" s="10">
        <v>43100</v>
      </c>
      <c r="B18094" t="s">
        <v>63</v>
      </c>
      <c r="C18094" t="s">
        <v>63</v>
      </c>
      <c r="D18094" t="s">
        <v>63</v>
      </c>
      <c r="E18094" t="s">
        <v>65</v>
      </c>
      <c r="F18094" t="s">
        <v>100</v>
      </c>
      <c r="G18094" t="s">
        <v>99</v>
      </c>
      <c r="H18094" t="s">
        <v>109</v>
      </c>
      <c r="I18094">
        <v>3.1758953338914688</v>
      </c>
      <c r="J18094">
        <v>3.1758953338914688</v>
      </c>
      <c r="K18094">
        <v>176007</v>
      </c>
      <c r="L18094">
        <v>1.8044142186910005E-3</v>
      </c>
      <c r="M18094">
        <v>1.8044142186910005E-3</v>
      </c>
    </row>
    <row r="18095" spans="1:13" x14ac:dyDescent="0.3">
      <c r="A18095" s="10">
        <v>43465</v>
      </c>
      <c r="B18095" t="s">
        <v>63</v>
      </c>
      <c r="C18095" t="s">
        <v>63</v>
      </c>
      <c r="D18095" t="s">
        <v>63</v>
      </c>
      <c r="E18095" t="s">
        <v>65</v>
      </c>
      <c r="F18095" t="s">
        <v>100</v>
      </c>
      <c r="G18095" t="s">
        <v>99</v>
      </c>
      <c r="H18095" t="s">
        <v>109</v>
      </c>
      <c r="I18095">
        <v>3.2954697662227388</v>
      </c>
      <c r="J18095">
        <v>3.2954697662227388</v>
      </c>
      <c r="K18095">
        <v>189063</v>
      </c>
      <c r="L18095">
        <v>1.7430537790169092E-3</v>
      </c>
      <c r="M18095">
        <v>1.7430537790169092E-3</v>
      </c>
    </row>
    <row r="18096" spans="1:13" x14ac:dyDescent="0.3">
      <c r="A18096" s="10">
        <v>43830</v>
      </c>
      <c r="B18096" t="s">
        <v>63</v>
      </c>
      <c r="C18096" t="s">
        <v>63</v>
      </c>
      <c r="D18096" t="s">
        <v>63</v>
      </c>
      <c r="E18096" t="s">
        <v>65</v>
      </c>
      <c r="F18096" t="s">
        <v>100</v>
      </c>
      <c r="G18096" t="s">
        <v>99</v>
      </c>
      <c r="H18096" t="s">
        <v>109</v>
      </c>
      <c r="I18096">
        <v>3.1209405539089219</v>
      </c>
      <c r="J18096">
        <v>3.1209405539089219</v>
      </c>
      <c r="K18096">
        <v>206256</v>
      </c>
      <c r="L18096">
        <v>1.5131392802676877E-3</v>
      </c>
      <c r="M18096">
        <v>1.5131392802676877E-3</v>
      </c>
    </row>
    <row r="18097" spans="1:13" x14ac:dyDescent="0.3">
      <c r="A18097" s="10">
        <v>43921</v>
      </c>
      <c r="B18097" t="s">
        <v>63</v>
      </c>
      <c r="C18097" t="s">
        <v>63</v>
      </c>
      <c r="D18097" t="s">
        <v>63</v>
      </c>
      <c r="E18097" t="s">
        <v>65</v>
      </c>
      <c r="F18097" t="s">
        <v>100</v>
      </c>
      <c r="G18097" t="s">
        <v>99</v>
      </c>
      <c r="H18097" t="s">
        <v>109</v>
      </c>
      <c r="I18097">
        <v>2.9290775887035148</v>
      </c>
      <c r="J18097">
        <v>2.9290775887035148</v>
      </c>
      <c r="K18097">
        <v>208686</v>
      </c>
      <c r="L18097">
        <v>1.4035812602203861E-3</v>
      </c>
      <c r="M18097">
        <v>1.4035812602203861E-3</v>
      </c>
    </row>
    <row r="18098" spans="1:13" x14ac:dyDescent="0.3">
      <c r="A18098" s="10">
        <v>44012</v>
      </c>
      <c r="B18098" t="s">
        <v>63</v>
      </c>
      <c r="C18098" t="s">
        <v>63</v>
      </c>
      <c r="D18098" t="s">
        <v>63</v>
      </c>
      <c r="E18098" t="s">
        <v>65</v>
      </c>
      <c r="F18098" t="s">
        <v>100</v>
      </c>
      <c r="G18098" t="s">
        <v>99</v>
      </c>
      <c r="H18098" t="s">
        <v>109</v>
      </c>
      <c r="I18098">
        <v>3.1207167933706854</v>
      </c>
      <c r="J18098">
        <v>3.1207167933706854</v>
      </c>
      <c r="K18098">
        <v>202951</v>
      </c>
      <c r="L18098">
        <v>1.5376700747326624E-3</v>
      </c>
      <c r="M18098">
        <v>1.5376700747326624E-3</v>
      </c>
    </row>
    <row r="18099" spans="1:13" x14ac:dyDescent="0.3">
      <c r="A18099" s="10">
        <v>44104</v>
      </c>
      <c r="B18099" t="s">
        <v>63</v>
      </c>
      <c r="C18099" t="s">
        <v>63</v>
      </c>
      <c r="D18099" t="s">
        <v>63</v>
      </c>
      <c r="E18099" t="s">
        <v>65</v>
      </c>
      <c r="F18099" t="s">
        <v>100</v>
      </c>
      <c r="G18099" t="s">
        <v>99</v>
      </c>
      <c r="H18099" t="s">
        <v>109</v>
      </c>
      <c r="I18099">
        <v>3.2069840809562256</v>
      </c>
      <c r="J18099">
        <v>3.2069840809562256</v>
      </c>
      <c r="K18099">
        <v>197848</v>
      </c>
      <c r="L18099">
        <v>1.6209332825988768E-3</v>
      </c>
      <c r="M18099">
        <v>1.6209332825988768E-3</v>
      </c>
    </row>
    <row r="18100" spans="1:13" x14ac:dyDescent="0.3">
      <c r="A18100" s="10">
        <v>44196</v>
      </c>
      <c r="B18100" t="s">
        <v>63</v>
      </c>
      <c r="C18100" t="s">
        <v>63</v>
      </c>
      <c r="D18100" t="s">
        <v>63</v>
      </c>
      <c r="E18100" t="s">
        <v>65</v>
      </c>
      <c r="F18100" t="s">
        <v>100</v>
      </c>
      <c r="G18100" t="s">
        <v>99</v>
      </c>
      <c r="H18100" t="s">
        <v>109</v>
      </c>
      <c r="I18100">
        <v>3.262689605751703</v>
      </c>
      <c r="J18100">
        <v>3.262689605751703</v>
      </c>
      <c r="K18100">
        <v>199734</v>
      </c>
      <c r="L18100">
        <v>1.6335173809925716E-3</v>
      </c>
      <c r="M18100">
        <v>1.6335173809925716E-3</v>
      </c>
    </row>
    <row r="18101" spans="1:13" x14ac:dyDescent="0.3">
      <c r="A18101" s="10">
        <v>44286</v>
      </c>
      <c r="B18101" t="s">
        <v>63</v>
      </c>
      <c r="C18101" t="s">
        <v>63</v>
      </c>
      <c r="D18101" t="s">
        <v>63</v>
      </c>
      <c r="E18101" t="s">
        <v>65</v>
      </c>
      <c r="F18101" t="s">
        <v>100</v>
      </c>
      <c r="G18101" t="s">
        <v>99</v>
      </c>
      <c r="H18101" t="s">
        <v>109</v>
      </c>
      <c r="I18101">
        <v>3.1120655219841775</v>
      </c>
      <c r="J18101">
        <v>3.1120655219841775</v>
      </c>
      <c r="K18101">
        <v>204924</v>
      </c>
      <c r="L18101">
        <v>1.5186437518222256E-3</v>
      </c>
      <c r="M18101">
        <v>1.5186437518222256E-3</v>
      </c>
    </row>
    <row r="18102" spans="1:13" x14ac:dyDescent="0.3">
      <c r="A18102" s="10">
        <v>44377</v>
      </c>
      <c r="B18102" t="s">
        <v>63</v>
      </c>
      <c r="C18102" t="s">
        <v>63</v>
      </c>
      <c r="D18102" t="s">
        <v>63</v>
      </c>
      <c r="E18102" t="s">
        <v>65</v>
      </c>
      <c r="F18102" t="s">
        <v>100</v>
      </c>
      <c r="G18102" t="s">
        <v>99</v>
      </c>
      <c r="H18102" t="s">
        <v>109</v>
      </c>
      <c r="I18102">
        <v>3.1539474621276122</v>
      </c>
      <c r="J18102">
        <v>3.1539474621276122</v>
      </c>
      <c r="K18102">
        <v>218839</v>
      </c>
      <c r="L18102">
        <v>1.4412181842028214E-3</v>
      </c>
      <c r="M18102">
        <v>1.4412181842028214E-3</v>
      </c>
    </row>
    <row r="18103" spans="1:13" x14ac:dyDescent="0.3">
      <c r="A18103" s="10">
        <v>44469</v>
      </c>
      <c r="B18103" t="s">
        <v>63</v>
      </c>
      <c r="C18103" t="s">
        <v>63</v>
      </c>
      <c r="D18103" t="s">
        <v>63</v>
      </c>
      <c r="E18103" t="s">
        <v>65</v>
      </c>
      <c r="F18103" t="s">
        <v>100</v>
      </c>
      <c r="G18103" t="s">
        <v>99</v>
      </c>
      <c r="H18103" t="s">
        <v>109</v>
      </c>
      <c r="I18103">
        <v>3.3432365386666176</v>
      </c>
      <c r="J18103">
        <v>3.3432365386666176</v>
      </c>
      <c r="K18103">
        <v>230930</v>
      </c>
      <c r="L18103">
        <v>1.4477272501046282E-3</v>
      </c>
      <c r="M18103">
        <v>1.4477272501046282E-3</v>
      </c>
    </row>
    <row r="18104" spans="1:13" x14ac:dyDescent="0.3">
      <c r="A18104" s="10">
        <v>44561</v>
      </c>
      <c r="B18104" t="s">
        <v>63</v>
      </c>
      <c r="C18104" t="s">
        <v>63</v>
      </c>
      <c r="D18104" t="s">
        <v>63</v>
      </c>
      <c r="E18104" t="s">
        <v>65</v>
      </c>
      <c r="F18104" t="s">
        <v>100</v>
      </c>
      <c r="G18104" t="s">
        <v>99</v>
      </c>
      <c r="H18104" t="s">
        <v>109</v>
      </c>
      <c r="I18104">
        <v>3.3791036468541487</v>
      </c>
      <c r="J18104">
        <v>3.3791036468541487</v>
      </c>
      <c r="K18104">
        <v>242079</v>
      </c>
      <c r="L18104">
        <v>1.3958681450494048E-3</v>
      </c>
      <c r="M18104">
        <v>1.3958681450494048E-3</v>
      </c>
    </row>
    <row r="18105" spans="1:13" x14ac:dyDescent="0.3">
      <c r="A18105" s="10">
        <v>44651</v>
      </c>
      <c r="B18105" t="s">
        <v>63</v>
      </c>
      <c r="C18105" t="s">
        <v>63</v>
      </c>
      <c r="D18105" t="s">
        <v>63</v>
      </c>
      <c r="E18105" t="s">
        <v>65</v>
      </c>
      <c r="F18105" t="s">
        <v>100</v>
      </c>
      <c r="G18105" t="s">
        <v>99</v>
      </c>
      <c r="H18105" t="s">
        <v>109</v>
      </c>
      <c r="I18105">
        <v>3.1358127930754613</v>
      </c>
      <c r="J18105">
        <v>3.1358127930754613</v>
      </c>
      <c r="K18105">
        <v>249274</v>
      </c>
      <c r="L18105">
        <v>1.2579782861732317E-3</v>
      </c>
      <c r="M18105">
        <v>1.2579782861732317E-3</v>
      </c>
    </row>
    <row r="18106" spans="1:13" x14ac:dyDescent="0.3">
      <c r="A18106" s="10">
        <v>44742</v>
      </c>
      <c r="B18106" t="s">
        <v>63</v>
      </c>
      <c r="C18106" t="s">
        <v>63</v>
      </c>
      <c r="D18106" t="s">
        <v>63</v>
      </c>
      <c r="E18106" t="s">
        <v>65</v>
      </c>
      <c r="F18106" t="s">
        <v>100</v>
      </c>
      <c r="G18106" t="s">
        <v>99</v>
      </c>
      <c r="H18106" t="s">
        <v>109</v>
      </c>
      <c r="I18106">
        <v>3.0808294334373971</v>
      </c>
      <c r="J18106">
        <v>3.0808294334373971</v>
      </c>
      <c r="K18106">
        <v>257331</v>
      </c>
      <c r="L18106">
        <v>1.1972243660644838E-3</v>
      </c>
      <c r="M18106">
        <v>1.1972243660644838E-3</v>
      </c>
    </row>
    <row r="18107" spans="1:13" x14ac:dyDescent="0.3">
      <c r="A18107" s="10">
        <v>44834</v>
      </c>
      <c r="B18107" t="s">
        <v>63</v>
      </c>
      <c r="C18107" t="s">
        <v>63</v>
      </c>
      <c r="D18107" t="s">
        <v>63</v>
      </c>
      <c r="E18107" t="s">
        <v>65</v>
      </c>
      <c r="F18107" t="s">
        <v>100</v>
      </c>
      <c r="G18107" t="s">
        <v>99</v>
      </c>
      <c r="H18107" t="s">
        <v>109</v>
      </c>
      <c r="I18107">
        <v>3.2777814352095471</v>
      </c>
      <c r="J18107">
        <v>3.2777814352095471</v>
      </c>
      <c r="K18107">
        <v>266175</v>
      </c>
      <c r="L18107">
        <v>1.2314385029433819E-3</v>
      </c>
      <c r="M18107">
        <v>1.2314385029433819E-3</v>
      </c>
    </row>
    <row r="18108" spans="1:13" x14ac:dyDescent="0.3">
      <c r="A18108" s="10">
        <v>44926</v>
      </c>
      <c r="B18108" t="s">
        <v>63</v>
      </c>
      <c r="C18108" t="s">
        <v>63</v>
      </c>
      <c r="D18108" t="s">
        <v>63</v>
      </c>
      <c r="E18108" t="s">
        <v>65</v>
      </c>
      <c r="F18108" t="s">
        <v>100</v>
      </c>
      <c r="G18108" t="s">
        <v>99</v>
      </c>
      <c r="H18108" t="s">
        <v>109</v>
      </c>
      <c r="I18108">
        <v>3.3023791936676163</v>
      </c>
      <c r="J18108">
        <v>3.3023791936676163</v>
      </c>
      <c r="K18108">
        <v>274488</v>
      </c>
      <c r="L18108">
        <v>1.2031051243287928E-3</v>
      </c>
      <c r="M18108">
        <v>1.2031051243287928E-3</v>
      </c>
    </row>
    <row r="18109" spans="1:13" x14ac:dyDescent="0.3">
      <c r="A18109" s="10">
        <v>45016</v>
      </c>
      <c r="B18109" t="s">
        <v>63</v>
      </c>
      <c r="C18109" t="s">
        <v>63</v>
      </c>
      <c r="D18109" t="s">
        <v>63</v>
      </c>
      <c r="E18109" t="s">
        <v>65</v>
      </c>
      <c r="F18109" t="s">
        <v>100</v>
      </c>
      <c r="G18109" t="s">
        <v>99</v>
      </c>
      <c r="H18109" t="s">
        <v>109</v>
      </c>
      <c r="I18109">
        <v>3.5036308087409038</v>
      </c>
      <c r="J18109">
        <v>3.5036308087409038</v>
      </c>
      <c r="K18109">
        <v>284403</v>
      </c>
      <c r="L18109">
        <v>1.231924701476744E-3</v>
      </c>
      <c r="M18109">
        <v>1.231924701476744E-3</v>
      </c>
    </row>
    <row r="18110" spans="1:13" x14ac:dyDescent="0.3">
      <c r="A18110" s="10">
        <v>45107</v>
      </c>
      <c r="B18110" t="s">
        <v>63</v>
      </c>
      <c r="C18110" t="s">
        <v>63</v>
      </c>
      <c r="D18110" t="s">
        <v>63</v>
      </c>
      <c r="E18110" t="s">
        <v>65</v>
      </c>
      <c r="F18110" t="s">
        <v>100</v>
      </c>
      <c r="G18110" t="s">
        <v>99</v>
      </c>
      <c r="H18110" t="s">
        <v>109</v>
      </c>
      <c r="I18110">
        <v>3.6962429987719276</v>
      </c>
      <c r="J18110">
        <v>3.6962429987719276</v>
      </c>
      <c r="K18110">
        <v>291283</v>
      </c>
      <c r="L18110">
        <v>1.2689525302787762E-3</v>
      </c>
      <c r="M18110">
        <v>1.2689525302787762E-3</v>
      </c>
    </row>
    <row r="18111" spans="1:13" x14ac:dyDescent="0.3">
      <c r="A18111" s="10">
        <v>45199</v>
      </c>
      <c r="B18111" t="s">
        <v>63</v>
      </c>
      <c r="C18111" t="s">
        <v>63</v>
      </c>
      <c r="D18111" t="s">
        <v>63</v>
      </c>
      <c r="E18111" t="s">
        <v>65</v>
      </c>
      <c r="F18111" t="s">
        <v>100</v>
      </c>
      <c r="G18111" t="s">
        <v>99</v>
      </c>
      <c r="H18111" t="s">
        <v>109</v>
      </c>
      <c r="I18111">
        <v>3.654665271238045</v>
      </c>
      <c r="J18111">
        <v>3.654665271238045</v>
      </c>
      <c r="K18111">
        <v>294071</v>
      </c>
      <c r="L18111">
        <v>1.2427832976519429E-3</v>
      </c>
      <c r="M18111">
        <v>1.2427832976519429E-3</v>
      </c>
    </row>
    <row r="18112" spans="1:13" x14ac:dyDescent="0.3">
      <c r="A18112" s="10">
        <v>45291</v>
      </c>
      <c r="B18112" t="s">
        <v>63</v>
      </c>
      <c r="C18112" t="s">
        <v>63</v>
      </c>
      <c r="D18112" t="s">
        <v>63</v>
      </c>
      <c r="E18112" t="s">
        <v>65</v>
      </c>
      <c r="F18112" t="s">
        <v>100</v>
      </c>
      <c r="G18112" t="s">
        <v>99</v>
      </c>
      <c r="H18112" t="s">
        <v>109</v>
      </c>
      <c r="I18112">
        <v>3.9263224517073962</v>
      </c>
      <c r="J18112">
        <v>3.9263224517073962</v>
      </c>
      <c r="K18112">
        <v>303554</v>
      </c>
      <c r="L18112">
        <v>1.2934510669295731E-3</v>
      </c>
      <c r="M18112">
        <v>1.2934510669295731E-3</v>
      </c>
    </row>
    <row r="18113" spans="1:13" x14ac:dyDescent="0.3">
      <c r="A18113" s="10">
        <v>45382</v>
      </c>
      <c r="B18113" t="s">
        <v>63</v>
      </c>
      <c r="C18113" t="s">
        <v>63</v>
      </c>
      <c r="D18113" t="s">
        <v>63</v>
      </c>
      <c r="E18113" t="s">
        <v>65</v>
      </c>
      <c r="F18113" t="s">
        <v>100</v>
      </c>
      <c r="G18113" t="s">
        <v>99</v>
      </c>
      <c r="H18113" t="s">
        <v>109</v>
      </c>
      <c r="I18113">
        <v>3.8682098381472922</v>
      </c>
      <c r="J18113">
        <v>3.8682098381472922</v>
      </c>
      <c r="K18113">
        <v>306516</v>
      </c>
      <c r="L18113">
        <v>1.2619927958564291E-3</v>
      </c>
      <c r="M18113">
        <v>1.2619927958564291E-3</v>
      </c>
    </row>
    <row r="18114" spans="1:13" x14ac:dyDescent="0.3">
      <c r="A18114" s="10">
        <v>45473</v>
      </c>
      <c r="B18114" t="s">
        <v>63</v>
      </c>
      <c r="C18114" t="s">
        <v>63</v>
      </c>
      <c r="D18114" t="s">
        <v>63</v>
      </c>
      <c r="E18114" t="s">
        <v>65</v>
      </c>
      <c r="F18114" t="s">
        <v>100</v>
      </c>
      <c r="G18114" t="s">
        <v>99</v>
      </c>
      <c r="H18114" t="s">
        <v>109</v>
      </c>
      <c r="I18114">
        <v>3.8591470238138883</v>
      </c>
      <c r="J18114">
        <v>3.8591470238138883</v>
      </c>
      <c r="K18114">
        <v>310155</v>
      </c>
      <c r="L18114">
        <v>1.2442640047118016E-3</v>
      </c>
      <c r="M18114">
        <v>1.2442640047118016E-3</v>
      </c>
    </row>
    <row r="18115" spans="1:13" x14ac:dyDescent="0.3">
      <c r="A18115" s="10">
        <v>45565</v>
      </c>
      <c r="B18115" t="s">
        <v>63</v>
      </c>
      <c r="C18115" t="s">
        <v>63</v>
      </c>
      <c r="D18115" t="s">
        <v>63</v>
      </c>
      <c r="E18115" t="s">
        <v>65</v>
      </c>
      <c r="F18115" t="s">
        <v>100</v>
      </c>
      <c r="G18115" t="s">
        <v>99</v>
      </c>
      <c r="H18115" t="s">
        <v>109</v>
      </c>
      <c r="I18115">
        <v>3.8696514427324851</v>
      </c>
      <c r="J18115">
        <v>3.8696514427324851</v>
      </c>
      <c r="K18115">
        <v>320176</v>
      </c>
      <c r="L18115">
        <v>1.2086013451140887E-3</v>
      </c>
      <c r="M18115">
        <v>1.2086013451140887E-3</v>
      </c>
    </row>
    <row r="18116" spans="1:13" x14ac:dyDescent="0.3">
      <c r="A18116" s="10">
        <v>45657</v>
      </c>
      <c r="B18116" t="s">
        <v>63</v>
      </c>
      <c r="C18116" t="s">
        <v>63</v>
      </c>
      <c r="D18116" t="s">
        <v>63</v>
      </c>
      <c r="E18116" t="s">
        <v>65</v>
      </c>
      <c r="F18116" t="s">
        <v>100</v>
      </c>
      <c r="G18116" t="s">
        <v>99</v>
      </c>
      <c r="H18116" t="s">
        <v>109</v>
      </c>
      <c r="I18116">
        <v>3.7326880980903874</v>
      </c>
      <c r="J18116">
        <v>3.7326880980903874</v>
      </c>
      <c r="K18116">
        <v>323817</v>
      </c>
      <c r="L18116">
        <v>1.1527152984835223E-3</v>
      </c>
      <c r="M18116">
        <v>1.1527152984835223E-3</v>
      </c>
    </row>
    <row r="18117" spans="1:13" x14ac:dyDescent="0.3">
      <c r="A18117" s="10">
        <v>45747</v>
      </c>
      <c r="B18117" t="s">
        <v>63</v>
      </c>
      <c r="C18117" t="s">
        <v>63</v>
      </c>
      <c r="D18117" t="s">
        <v>63</v>
      </c>
      <c r="E18117" t="s">
        <v>65</v>
      </c>
      <c r="F18117" t="s">
        <v>100</v>
      </c>
      <c r="G18117" t="s">
        <v>99</v>
      </c>
      <c r="H18117" t="s">
        <v>109</v>
      </c>
      <c r="I18117">
        <v>3.6458161668947242</v>
      </c>
      <c r="J18117">
        <v>3.6458161668947242</v>
      </c>
      <c r="K18117">
        <v>328641</v>
      </c>
      <c r="L18117">
        <v>1.1093613295038429E-3</v>
      </c>
      <c r="M18117">
        <v>1.1093613295038429E-3</v>
      </c>
    </row>
    <row r="18118" spans="1:13" x14ac:dyDescent="0.3">
      <c r="A18118" s="10">
        <v>45838</v>
      </c>
      <c r="B18118" t="s">
        <v>63</v>
      </c>
      <c r="C18118" t="s">
        <v>63</v>
      </c>
      <c r="D18118" t="s">
        <v>63</v>
      </c>
      <c r="E18118" t="s">
        <v>65</v>
      </c>
      <c r="F18118" t="s">
        <v>100</v>
      </c>
      <c r="G18118" t="s">
        <v>99</v>
      </c>
      <c r="H18118" t="s">
        <v>109</v>
      </c>
      <c r="I18118">
        <v>3.8560639626473932</v>
      </c>
      <c r="J18118">
        <v>3.8560639626473932</v>
      </c>
      <c r="K18118">
        <v>335408</v>
      </c>
      <c r="L18118">
        <v>1.1496636820372184E-3</v>
      </c>
      <c r="M18118">
        <v>1.1496636820372184E-3</v>
      </c>
    </row>
    <row r="18119" spans="1:13" x14ac:dyDescent="0.3">
      <c r="A18119" s="10">
        <v>45930</v>
      </c>
      <c r="B18119" t="s">
        <v>63</v>
      </c>
      <c r="C18119" t="s">
        <v>63</v>
      </c>
      <c r="D18119" t="s">
        <v>63</v>
      </c>
      <c r="E18119" t="s">
        <v>65</v>
      </c>
      <c r="F18119" t="s">
        <v>100</v>
      </c>
      <c r="G18119" t="s">
        <v>99</v>
      </c>
      <c r="H18119" t="s">
        <v>109</v>
      </c>
      <c r="I18119">
        <v>3.8877564970863472</v>
      </c>
      <c r="J18119">
        <v>3.8877564970863472</v>
      </c>
      <c r="K18119">
        <v>345705</v>
      </c>
      <c r="L18119">
        <v>1.1245878703190139E-3</v>
      </c>
      <c r="M18119">
        <v>1.1245878703190139E-3</v>
      </c>
    </row>
    <row r="18120" spans="1:13" x14ac:dyDescent="0.3">
      <c r="A18120" s="10">
        <v>46022</v>
      </c>
      <c r="B18120" t="s">
        <v>63</v>
      </c>
      <c r="C18120" t="s">
        <v>63</v>
      </c>
      <c r="D18120" t="s">
        <v>63</v>
      </c>
      <c r="E18120" t="s">
        <v>65</v>
      </c>
      <c r="F18120" t="s">
        <v>100</v>
      </c>
      <c r="G18120" t="s">
        <v>99</v>
      </c>
      <c r="H18120" t="s">
        <v>109</v>
      </c>
      <c r="I18120">
        <v>3.9185195762062772</v>
      </c>
      <c r="J18120">
        <v>3.9185195762062772</v>
      </c>
      <c r="K18120">
        <v>353521</v>
      </c>
      <c r="L18120">
        <v>1.1084262536613884E-3</v>
      </c>
      <c r="M18120">
        <v>1.1084262536613884E-3</v>
      </c>
    </row>
    <row r="18121" spans="1:13" x14ac:dyDescent="0.3">
      <c r="A18121" s="10">
        <v>46112</v>
      </c>
      <c r="B18121" t="s">
        <v>63</v>
      </c>
      <c r="C18121" t="s">
        <v>63</v>
      </c>
      <c r="D18121" t="s">
        <v>63</v>
      </c>
      <c r="E18121" t="s">
        <v>65</v>
      </c>
      <c r="F18121" t="s">
        <v>100</v>
      </c>
      <c r="G18121" t="s">
        <v>99</v>
      </c>
      <c r="H18121" t="s">
        <v>109</v>
      </c>
      <c r="I18121">
        <v>3.7438587826719814</v>
      </c>
      <c r="J18121">
        <v>3.7438587826719814</v>
      </c>
      <c r="K18121">
        <v>357978</v>
      </c>
      <c r="L18121">
        <v>1.0458348788674112E-3</v>
      </c>
      <c r="M18121">
        <v>1.0458348788674112E-3</v>
      </c>
    </row>
  </sheetData>
  <pageMargins left="0.7" right="0.7" top="0.75" bottom="0.75" header="0.3" footer="0.3"/>
  <pageSetup paperSize="9" orientation="portrait" r:id="rId1"/>
  <headerFooter differentOddEven="1">
    <oddHeader>&amp;L&amp;1 </oddHeader>
    <oddFooter>&amp;L&amp;1 </oddFooter>
    <evenHeader>&amp;L&amp;1 </evenHeader>
    <evenFooter>&amp;L&amp;1 </even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3"/>
  <sheetViews>
    <sheetView showGridLines="0" showRowColHeaders="0" tabSelected="1" zoomScaleNormal="100" zoomScaleSheetLayoutView="100" workbookViewId="0">
      <selection activeCell="Z1" sqref="Z1"/>
    </sheetView>
  </sheetViews>
  <sheetFormatPr defaultRowHeight="14.4" x14ac:dyDescent="0.3"/>
  <sheetData>
    <row r="1" spans="2:26" ht="18" x14ac:dyDescent="0.35">
      <c r="B1" s="5"/>
      <c r="C1" s="5"/>
      <c r="D1" s="5"/>
      <c r="E1" s="5"/>
      <c r="F1" s="5"/>
      <c r="G1" s="5"/>
      <c r="H1" s="5"/>
      <c r="J1" s="5"/>
      <c r="L1" s="7"/>
      <c r="M1" s="7"/>
      <c r="N1" s="7"/>
      <c r="W1" s="6"/>
      <c r="Z1" s="11"/>
    </row>
    <row r="2" spans="2:26" ht="18" customHeight="1" x14ac:dyDescent="0.45">
      <c r="B2" s="8"/>
      <c r="C2" s="13" t="str">
        <f>dinamic!D1</f>
        <v>Bilanțurile sectoriale în dinamică, Economia națională - prezentarea grafică</v>
      </c>
      <c r="D2" s="15"/>
      <c r="E2" s="15"/>
      <c r="F2" s="15"/>
      <c r="G2" s="15"/>
      <c r="H2" s="15"/>
      <c r="I2" s="15"/>
      <c r="J2" s="15"/>
      <c r="K2" s="15"/>
      <c r="L2" s="15"/>
      <c r="M2" s="15"/>
      <c r="N2" s="15"/>
      <c r="O2" s="16"/>
    </row>
    <row r="3" spans="2:26" ht="18.75" customHeight="1" x14ac:dyDescent="0.3"/>
  </sheetData>
  <pageMargins left="0.23" right="0.22" top="0.75" bottom="0.75" header="0.3" footer="0.3"/>
  <pageSetup paperSize="9" scale="6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C26EF2C5-14C8-471A-AA42-1E5E3946E4FF}">
            <xm:f>dinamic!$D$1="Vă rugăm să selectați un singur sector"</xm:f>
            <x14:dxf>
              <font>
                <color rgb="FFC00000"/>
              </font>
            </x14:dxf>
          </x14:cfRule>
          <xm:sqref>C2</xm:sqref>
        </x14:conditionalFormatting>
      </x14:conditionalFormattings>
    </ex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U3"/>
  <sheetViews>
    <sheetView showGridLines="0" showRowColHeaders="0" zoomScaleNormal="100" zoomScaleSheetLayoutView="100" workbookViewId="0">
      <selection activeCell="M2" sqref="M2"/>
    </sheetView>
  </sheetViews>
  <sheetFormatPr defaultRowHeight="14.4" x14ac:dyDescent="0.3"/>
  <cols>
    <col min="26" max="26" customWidth="true" width="5.5546875" collapsed="false"/>
  </cols>
  <sheetData>
    <row r="1" spans="2:21" ht="18" x14ac:dyDescent="0.35">
      <c r="B1" s="5"/>
      <c r="C1" s="5"/>
      <c r="D1" s="5"/>
      <c r="E1" s="5"/>
      <c r="F1" s="5"/>
      <c r="G1" s="5"/>
      <c r="H1" s="5"/>
      <c r="J1" s="5"/>
      <c r="L1" s="7"/>
      <c r="M1" s="7"/>
      <c r="N1" s="7"/>
      <c r="U1" s="6"/>
    </row>
    <row r="2" spans="2:21" ht="18" customHeight="1" x14ac:dyDescent="0.45">
      <c r="B2" s="8"/>
      <c r="C2" s="13" t="str">
        <f>static!D1</f>
        <v>Bilanțurile sectoriale pentru trimestrul I 2026 - prezentarea grafică</v>
      </c>
      <c r="D2" s="14"/>
      <c r="E2" s="15"/>
      <c r="F2" s="15"/>
      <c r="G2" s="15"/>
      <c r="H2" s="15"/>
      <c r="I2" s="15"/>
      <c r="J2" s="15"/>
      <c r="K2" s="15"/>
      <c r="L2" s="15"/>
      <c r="M2" s="15"/>
      <c r="N2" s="14"/>
      <c r="Q2" s="9"/>
    </row>
    <row r="3" spans="2:21" ht="10.5" customHeight="1" x14ac:dyDescent="0.3"/>
  </sheetData>
  <sheetProtection formatCells="0" formatColumns="0" formatRows="0" insertColumns="0" insertRows="0" insertHyperlinks="0" deleteColumns="0" deleteRows="0" sort="0" autoFilter="0" pivotTables="0"/>
  <pageMargins left="0.25" right="0.17" top="0.75" bottom="0.75" header="0.3" footer="0.3"/>
  <pageSetup paperSize="9" scale="65"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 id="{FC4702E0-BD45-44B2-A865-DE6B9A33B3F7}">
            <xm:f>static!$D$1="Vă rugăm să selectați o singură perioadă"</xm:f>
            <x14:dxf>
              <font>
                <color rgb="FFC00000"/>
              </font>
            </x14:dxf>
          </x14:cfRule>
          <xm:sqref>C2</xm:sqref>
        </x14:conditionalFormatting>
      </x14:conditionalFormattings>
    </ext>
    <ext xmlns:x14="http://schemas.microsoft.com/office/spreadsheetml/2009/9/main" uri="{A8765BA9-456A-4dab-B4F3-ACF838C121DE}">
      <x14:slicerList>
        <x14:slicer r:id="rId3"/>
      </x14:slicerList>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titus xmlns="http://schemas.titus.com/TitusProperties/">
  <TitusGUID xmlns="">3c65737c-86aa-4e8c-8254-7392a61b71b4</TitusGUID>
  <TitusMetadata xmlns="">eyJucyI6IioiLCJwcm9wcyI6W3sibiI6IkNsYXNpZmljYXJlIiwidmFscyI6W3sidmFsdWUiOiJOT05FIn1dfV19</TitusMetadata>
</titus>
</file>

<file path=customXml/item2.xml>��< ? x m l   v e r s i o n = " 1 . 0 "   e n c o d i n g = " u t f - 1 6 " ? > < D a t a M a s h u p   x m l n s = " h t t p : / / s c h e m a s . m i c r o s o f t . c o m / D a t a M a s h u p " > A A A A A B Q D A A B Q S w M E F A A C A A g A g G R m V f 7 b l l a k A A A A 9 Q A A A B I A H A B D b 2 5 m a W c v U G F j a 2 F n Z S 5 4 b W w g o h g A K K A U A A A A A A A A A A A A A A A A A A A A A A A A A A A A h Y 8 x D o I w G I W v Q r r T 1 h o T J D 9 l 0 F E S E x P j 2 p Q K j d C a t g h 3 c / B I X k G M o m 6 O 7 3 v f 8 N 7 9 e o N 8 a J v o o p z X 1 m R o h i m K l J G 2 1 K b K U B e O c Y J y D l s h T 6 J S 0 S g b n w 6 + z F A d w j k l p O 9 7 3 M + x d R V h l M 7 I o d j s Z K 1 a g T 6 y / i / H 2 v g g j F S I w / 4 1 h j O 8 p H i R M E y B T A w K b b 4 9 G + c + 2 x 8 I q 6 4 J n V P c 2 b h Y A 5 k i k P c F / g B Q S w M E F A A C A A g A g G R m 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B k Z l U o i k e 4 D g A A A B E A A A A T A B w A R m 9 y b X V s Y X M v U 2 V j d G l v b j E u b S C i G A A o o B Q A A A A A A A A A A A A A A A A A A A A A A A A A A A A r T k 0 u y c z P U w i G 0 I b W A F B L A Q I t A B Q A A g A I A I B k Z l X + 2 5 Z W p A A A A P U A A A A S A A A A A A A A A A A A A A A A A A A A A A B D b 2 5 m a W c v U G F j a 2 F n Z S 5 4 b W x Q S w E C L Q A U A A I A C A C A Z G Z V D 8 r p q 6 Q A A A D p A A A A E w A A A A A A A A A A A A A A A A D w A A A A W 0 N v b n R l b n R f V H l w Z X N d L n h t b F B L A Q I t A B Q A A g A I A I B k Z l 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v L w f b U d 5 h Q Y 5 C T w u k Y V 4 7 A A A A A A I A A A A A A A N m A A D A A A A A E A A A A M 1 L q a n u + a f I U 7 o a 2 7 / w q O c A A A A A B I A A A K A A A A A Q A A A A k s T M Z k Z 5 m M f S X 2 q t y I s R x V A A A A C e J I 0 2 g 7 4 a x 0 U S J f O T X c n g v Q s r Z a p e W E 5 3 0 2 C x s p u L + D h p J f N t N q K F x M b p / E c Q b O B b y d v I S + v 6 5 v N X 5 C 5 7 g o d c p z m Y x S Y 3 x u / d s k 5 X r 5 y G c R Q A A A B k 2 X J N J n K X D x h L L x d j E q + z T I Q J W A = = < / D a t a M a s h u p > 
</file>

<file path=customXml/itemProps1.xml><?xml version="1.0" encoding="utf-8"?>
<ds:datastoreItem xmlns:ds="http://schemas.openxmlformats.org/officeDocument/2006/customXml" ds:itemID="{B904702E-A641-4160-8466-B37E556EC300}">
  <ds:schemaRefs>
    <ds:schemaRef ds:uri="http://schemas.titus.com/TitusProperties/"/>
    <ds:schemaRef ds:uri=""/>
  </ds:schemaRefs>
</ds:datastoreItem>
</file>

<file path=customXml/itemProps2.xml><?xml version="1.0" encoding="utf-8"?>
<ds:datastoreItem xmlns:ds="http://schemas.openxmlformats.org/officeDocument/2006/customXml" ds:itemID="{879A9EEE-B0A2-416D-B1C6-180714BE6F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dinamic</vt:lpstr>
      <vt:lpstr>static</vt:lpstr>
      <vt:lpstr>dinamica</vt:lpstr>
      <vt:lpstr>date dinamice</vt:lpstr>
      <vt:lpstr>datele statice</vt:lpstr>
      <vt:lpstr>'date dinamice'!Print_Area</vt:lpstr>
      <vt:lpstr>'datele statice'!Print_Area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2022-10-26T12:54:29Z</dcterms:created>
  <cp:lastPrinted>2023-01-30T13:16:12Z</cp:lastPrinted>
  <dcterms:modified xsi:type="dcterms:W3CDTF">2026-08-06T12:54:21Z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3c65737c-86aa-4e8c-8254-7392a61b71b4</vt:lpwstr>
  </property>
  <property fmtid="{D5CDD505-2E9C-101B-9397-08002B2CF9AE}" pid="3" name="check">
    <vt:lpwstr>NONE</vt:lpwstr>
  </property>
  <property fmtid="{D5CDD505-2E9C-101B-9397-08002B2CF9AE}" pid="4" name="Clasificare">
    <vt:lpwstr>NONE</vt:lpwstr>
  </property>
  <property fmtid="{D5CDD505-2E9C-101B-9397-08002B2CF9AE}" pid="5" name="MSIP_Label_38962dcf-d39f-4edc-a396-338a56ba9170_Enabled">
    <vt:lpwstr>true</vt:lpwstr>
  </property>
  <property fmtid="{D5CDD505-2E9C-101B-9397-08002B2CF9AE}" pid="6" name="MSIP_Label_38962dcf-d39f-4edc-a396-338a56ba9170_SetDate">
    <vt:lpwstr>2025-01-29T14:23:38Z</vt:lpwstr>
  </property>
  <property fmtid="{D5CDD505-2E9C-101B-9397-08002B2CF9AE}" pid="7" name="MSIP_Label_38962dcf-d39f-4edc-a396-338a56ba9170_Method">
    <vt:lpwstr>Privileged</vt:lpwstr>
  </property>
  <property fmtid="{D5CDD505-2E9C-101B-9397-08002B2CF9AE}" pid="8" name="MSIP_Label_38962dcf-d39f-4edc-a396-338a56ba9170_Name">
    <vt:lpwstr>NONE</vt:lpwstr>
  </property>
  <property fmtid="{D5CDD505-2E9C-101B-9397-08002B2CF9AE}" pid="9" name="MSIP_Label_38962dcf-d39f-4edc-a396-338a56ba9170_SiteId">
    <vt:lpwstr>5887d430-0034-4561-b771-12c77faf2fa0</vt:lpwstr>
  </property>
  <property fmtid="{D5CDD505-2E9C-101B-9397-08002B2CF9AE}" pid="10" name="MSIP_Label_38962dcf-d39f-4edc-a396-338a56ba9170_ActionId">
    <vt:lpwstr>77783314-9366-4044-8fea-ba8b20779911</vt:lpwstr>
  </property>
  <property fmtid="{D5CDD505-2E9C-101B-9397-08002B2CF9AE}" pid="11" name="MSIP_Label_38962dcf-d39f-4edc-a396-338a56ba9170_ContentBits">
    <vt:lpwstr>0</vt:lpwstr>
  </property>
</Properties>
</file>